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omments1.xml" ContentType="application/vnd.openxmlformats-officedocument.spreadsheetml.comments+xml"/>
  <Override PartName="/xl/pivotTables/pivotTable3.xml" ContentType="application/vnd.openxmlformats-officedocument.spreadsheetml.pivotTable+xml"/>
  <Override PartName="/xl/comments2.xml" ContentType="application/vnd.openxmlformats-officedocument.spreadsheetml.comments+xml"/>
  <Override PartName="/xl/pivotTables/pivotTable4.xml" ContentType="application/vnd.openxmlformats-officedocument.spreadsheetml.pivotTable+xml"/>
  <Override PartName="/xl/comments3.xml" ContentType="application/vnd.openxmlformats-officedocument.spreadsheetml.comments+xml"/>
  <Override PartName="/xl/pivotTables/pivotTable5.xml" ContentType="application/vnd.openxmlformats-officedocument.spreadsheetml.pivotTable+xml"/>
  <Override PartName="/xl/comments4.xml" ContentType="application/vnd.openxmlformats-officedocument.spreadsheetml.comments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comments5.xml" ContentType="application/vnd.openxmlformats-officedocument.spreadsheetml.comments+xml"/>
  <Override PartName="/xl/pivotTables/pivotTable9.xml" ContentType="application/vnd.openxmlformats-officedocument.spreadsheetml.pivotTable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MarcoDrouin\Desktop\"/>
    </mc:Choice>
  </mc:AlternateContent>
  <xr:revisionPtr revIDLastSave="0" documentId="13_ncr:1_{51BE8E56-ABEF-4902-ADB9-B3818C472AD9}" xr6:coauthVersionLast="47" xr6:coauthVersionMax="47" xr10:uidLastSave="{00000000-0000-0000-0000-000000000000}"/>
  <bookViews>
    <workbookView xWindow="-96" yWindow="-96" windowWidth="23232" windowHeight="12552" firstSheet="2" activeTab="2" xr2:uid="{00000000-000D-0000-FFFF-FFFF00000000}"/>
  </bookViews>
  <sheets>
    <sheet name="Feuil3" sheetId="20" state="hidden" r:id="rId1"/>
    <sheet name="Feuil4" sheetId="21" state="hidden" r:id="rId2"/>
    <sheet name="MEP-CAD" sheetId="2" r:id="rId3"/>
    <sheet name="MEP(Sans Nesting) 200" sheetId="6" r:id="rId4"/>
    <sheet name="MEP(LASER) 201" sheetId="7" r:id="rId5"/>
    <sheet name="MEP Complet" sheetId="8" r:id="rId6"/>
    <sheet name="MEP(USI) 202" sheetId="16" r:id="rId7"/>
    <sheet name="MEP(ACH) 203" sheetId="17" r:id="rId8"/>
  </sheets>
  <definedNames>
    <definedName name="_xlnm._FilterDatabase" localSheetId="7" hidden="1">'MEP(ACH) 203'!$P$1:$P$1000</definedName>
    <definedName name="_xlnm._FilterDatabase" localSheetId="4" hidden="1">'MEP(LASER) 201'!$E$1:$E$2500</definedName>
    <definedName name="_xlnm._FilterDatabase" localSheetId="3" hidden="1">'MEP(Sans Nesting) 200'!$P$1:$P$1000</definedName>
    <definedName name="_xlnm._FilterDatabase" localSheetId="6" hidden="1">'MEP(USI) 202'!$E$1:$E$2500</definedName>
    <definedName name="_xlnm._FilterDatabase" localSheetId="2" hidden="1">'MEP-CAD'!$A$3:$X$1000</definedName>
    <definedName name="_xlnm.Print_Titles" localSheetId="5">'MEP Complet'!$3:$3</definedName>
    <definedName name="_xlnm.Print_Titles" localSheetId="7">'MEP(ACH) 203'!$3:$3</definedName>
    <definedName name="_xlnm.Print_Titles" localSheetId="4">'MEP(LASER) 201'!$3:$3</definedName>
    <definedName name="_xlnm.Print_Titles" localSheetId="3">'MEP(Sans Nesting) 200'!$3:$3</definedName>
    <definedName name="_xlnm.Print_Titles" localSheetId="6">'MEP(USI) 202'!$3:$3</definedName>
    <definedName name="_xlnm.Print_Titles" localSheetId="2">'MEP-CAD'!$3:$3</definedName>
    <definedName name="_xlnm.Print_Area" localSheetId="5">'MEP Complet'!$B$3:$E$1000</definedName>
    <definedName name="_xlnm.Print_Area" localSheetId="7">'MEP(ACH) 203'!$B$3:$H$300</definedName>
    <definedName name="_xlnm.Print_Area" localSheetId="4">'MEP(LASER) 201'!$A$1:$I$50</definedName>
    <definedName name="_xlnm.Print_Area" localSheetId="3">'MEP(Sans Nesting) 200'!$B$3:$G$300</definedName>
    <definedName name="_xlnm.Print_Area" localSheetId="6">'MEP(USI) 202'!$B$3:$G$300</definedName>
    <definedName name="_xlnm.Print_Area" localSheetId="2">'MEP-CAD'!$AC$3:$AH$250</definedName>
  </definedNames>
  <calcPr calcId="191029"/>
  <pivotCaches>
    <pivotCache cacheId="0" r:id="rId9"/>
    <pivotCache cacheId="1" r:id="rId10"/>
    <pivotCache cacheId="2" r:id="rId11"/>
    <pivotCache cacheId="3" r:id="rId12"/>
    <pivotCache cacheId="4" r:id="rId13"/>
  </pivotCaches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1" i="16" l="1"/>
  <c r="C5" i="16"/>
  <c r="C6" i="16"/>
  <c r="C7" i="16"/>
  <c r="C8" i="16"/>
  <c r="C9" i="16"/>
  <c r="C10" i="16"/>
  <c r="C4" i="16"/>
  <c r="Q1014" i="8"/>
  <c r="R1014" i="8" s="1"/>
  <c r="S1014" i="8"/>
  <c r="T1014" i="8"/>
  <c r="Q1015" i="8"/>
  <c r="R1015" i="8" s="1"/>
  <c r="S1015" i="8"/>
  <c r="T1015" i="8"/>
  <c r="Q1016" i="8"/>
  <c r="R1016" i="8" s="1"/>
  <c r="S1016" i="8"/>
  <c r="T1016" i="8"/>
  <c r="Q1017" i="8"/>
  <c r="R1017" i="8" s="1"/>
  <c r="S1017" i="8"/>
  <c r="T1017" i="8"/>
  <c r="Q1018" i="8"/>
  <c r="R1018" i="8" s="1"/>
  <c r="S1018" i="8"/>
  <c r="T1018" i="8"/>
  <c r="Q1019" i="8"/>
  <c r="R1019" i="8" s="1"/>
  <c r="S1019" i="8"/>
  <c r="T1019" i="8"/>
  <c r="Q1020" i="8"/>
  <c r="R1020" i="8" s="1"/>
  <c r="S1020" i="8"/>
  <c r="T1020" i="8"/>
  <c r="Q1021" i="8"/>
  <c r="R1021" i="8" s="1"/>
  <c r="S1021" i="8"/>
  <c r="T1021" i="8"/>
  <c r="Q1022" i="8"/>
  <c r="R1022" i="8" s="1"/>
  <c r="S1022" i="8"/>
  <c r="T1022" i="8"/>
  <c r="Q1023" i="8"/>
  <c r="R1023" i="8" s="1"/>
  <c r="S1023" i="8"/>
  <c r="T1023" i="8"/>
  <c r="Q1024" i="8"/>
  <c r="R1024" i="8" s="1"/>
  <c r="S1024" i="8"/>
  <c r="T1024" i="8"/>
  <c r="Q1025" i="8"/>
  <c r="R1025" i="8" s="1"/>
  <c r="S1025" i="8"/>
  <c r="T1025" i="8"/>
  <c r="Q1026" i="8"/>
  <c r="R1026" i="8" s="1"/>
  <c r="S1026" i="8"/>
  <c r="T1026" i="8"/>
  <c r="Q1027" i="8"/>
  <c r="R1027" i="8" s="1"/>
  <c r="S1027" i="8"/>
  <c r="T1027" i="8"/>
  <c r="Q1028" i="8"/>
  <c r="R1028" i="8" s="1"/>
  <c r="S1028" i="8"/>
  <c r="T1028" i="8"/>
  <c r="Q1029" i="8"/>
  <c r="R1029" i="8" s="1"/>
  <c r="S1029" i="8"/>
  <c r="T1029" i="8"/>
  <c r="Q1030" i="8"/>
  <c r="R1030" i="8" s="1"/>
  <c r="S1030" i="8"/>
  <c r="T1030" i="8"/>
  <c r="Q1031" i="8"/>
  <c r="R1031" i="8" s="1"/>
  <c r="S1031" i="8"/>
  <c r="T1031" i="8"/>
  <c r="Q1032" i="8"/>
  <c r="R1032" i="8" s="1"/>
  <c r="S1032" i="8"/>
  <c r="T1032" i="8"/>
  <c r="Q1033" i="8"/>
  <c r="R1033" i="8" s="1"/>
  <c r="S1033" i="8"/>
  <c r="T1033" i="8"/>
  <c r="Q1034" i="8"/>
  <c r="R1034" i="8" s="1"/>
  <c r="S1034" i="8"/>
  <c r="T1034" i="8"/>
  <c r="Q1035" i="8"/>
  <c r="R1035" i="8" s="1"/>
  <c r="S1035" i="8"/>
  <c r="T1035" i="8"/>
  <c r="Q1036" i="8"/>
  <c r="R1036" i="8" s="1"/>
  <c r="S1036" i="8"/>
  <c r="T1036" i="8"/>
  <c r="Q1037" i="8"/>
  <c r="R1037" i="8" s="1"/>
  <c r="S1037" i="8"/>
  <c r="T1037" i="8"/>
  <c r="Q1038" i="8"/>
  <c r="R1038" i="8" s="1"/>
  <c r="S1038" i="8"/>
  <c r="T1038" i="8"/>
  <c r="Q1039" i="8"/>
  <c r="R1039" i="8" s="1"/>
  <c r="S1039" i="8"/>
  <c r="T1039" i="8"/>
  <c r="Q1040" i="8"/>
  <c r="R1040" i="8" s="1"/>
  <c r="S1040" i="8"/>
  <c r="T1040" i="8"/>
  <c r="Q1041" i="8"/>
  <c r="R1041" i="8" s="1"/>
  <c r="S1041" i="8"/>
  <c r="T1041" i="8"/>
  <c r="Q1042" i="8"/>
  <c r="R1042" i="8" s="1"/>
  <c r="S1042" i="8"/>
  <c r="T1042" i="8"/>
  <c r="Q1043" i="8"/>
  <c r="R1043" i="8" s="1"/>
  <c r="S1043" i="8"/>
  <c r="T1043" i="8"/>
  <c r="Q1044" i="8"/>
  <c r="R1044" i="8" s="1"/>
  <c r="S1044" i="8"/>
  <c r="T1044" i="8"/>
  <c r="Q1045" i="8"/>
  <c r="R1045" i="8" s="1"/>
  <c r="S1045" i="8"/>
  <c r="T1045" i="8"/>
  <c r="Q1046" i="8"/>
  <c r="R1046" i="8" s="1"/>
  <c r="S1046" i="8"/>
  <c r="T1046" i="8"/>
  <c r="Q1047" i="8"/>
  <c r="R1047" i="8" s="1"/>
  <c r="S1047" i="8"/>
  <c r="T1047" i="8"/>
  <c r="Q1048" i="8"/>
  <c r="R1048" i="8" s="1"/>
  <c r="S1048" i="8"/>
  <c r="T1048" i="8"/>
  <c r="Q1049" i="8"/>
  <c r="R1049" i="8" s="1"/>
  <c r="S1049" i="8"/>
  <c r="T1049" i="8"/>
  <c r="Q1050" i="8"/>
  <c r="R1050" i="8" s="1"/>
  <c r="S1050" i="8"/>
  <c r="T1050" i="8"/>
  <c r="Q1051" i="8"/>
  <c r="R1051" i="8" s="1"/>
  <c r="S1051" i="8"/>
  <c r="T1051" i="8"/>
  <c r="Q1052" i="8"/>
  <c r="R1052" i="8" s="1"/>
  <c r="S1052" i="8"/>
  <c r="T1052" i="8"/>
  <c r="Q1053" i="8"/>
  <c r="R1053" i="8" s="1"/>
  <c r="S1053" i="8"/>
  <c r="T1053" i="8"/>
  <c r="Q1054" i="8"/>
  <c r="R1054" i="8" s="1"/>
  <c r="S1054" i="8"/>
  <c r="T1054" i="8"/>
  <c r="Q1055" i="8"/>
  <c r="R1055" i="8" s="1"/>
  <c r="S1055" i="8"/>
  <c r="T1055" i="8"/>
  <c r="Q1056" i="8"/>
  <c r="R1056" i="8" s="1"/>
  <c r="S1056" i="8"/>
  <c r="T1056" i="8"/>
  <c r="Q1057" i="8"/>
  <c r="R1057" i="8" s="1"/>
  <c r="S1057" i="8"/>
  <c r="T1057" i="8"/>
  <c r="Q1058" i="8"/>
  <c r="R1058" i="8" s="1"/>
  <c r="S1058" i="8"/>
  <c r="T1058" i="8"/>
  <c r="Q1059" i="8"/>
  <c r="R1059" i="8" s="1"/>
  <c r="S1059" i="8"/>
  <c r="T1059" i="8"/>
  <c r="Q1060" i="8"/>
  <c r="R1060" i="8" s="1"/>
  <c r="S1060" i="8"/>
  <c r="T1060" i="8"/>
  <c r="Q1061" i="8"/>
  <c r="R1061" i="8" s="1"/>
  <c r="S1061" i="8"/>
  <c r="T1061" i="8"/>
  <c r="Q1062" i="8"/>
  <c r="R1062" i="8" s="1"/>
  <c r="S1062" i="8"/>
  <c r="T1062" i="8"/>
  <c r="Q1063" i="8"/>
  <c r="R1063" i="8" s="1"/>
  <c r="S1063" i="8"/>
  <c r="T1063" i="8"/>
  <c r="Q1064" i="8"/>
  <c r="R1064" i="8" s="1"/>
  <c r="S1064" i="8"/>
  <c r="T1064" i="8"/>
  <c r="Q1065" i="8"/>
  <c r="R1065" i="8" s="1"/>
  <c r="S1065" i="8"/>
  <c r="T1065" i="8"/>
  <c r="Q1066" i="8"/>
  <c r="R1066" i="8" s="1"/>
  <c r="S1066" i="8"/>
  <c r="T1066" i="8"/>
  <c r="Q1067" i="8"/>
  <c r="R1067" i="8" s="1"/>
  <c r="S1067" i="8"/>
  <c r="T1067" i="8"/>
  <c r="Q1068" i="8"/>
  <c r="R1068" i="8" s="1"/>
  <c r="S1068" i="8"/>
  <c r="T1068" i="8"/>
  <c r="Q1069" i="8"/>
  <c r="R1069" i="8" s="1"/>
  <c r="S1069" i="8"/>
  <c r="T1069" i="8"/>
  <c r="Q1070" i="8"/>
  <c r="R1070" i="8" s="1"/>
  <c r="S1070" i="8"/>
  <c r="T1070" i="8"/>
  <c r="Q1071" i="8"/>
  <c r="R1071" i="8" s="1"/>
  <c r="S1071" i="8"/>
  <c r="T1071" i="8"/>
  <c r="Q1072" i="8"/>
  <c r="R1072" i="8" s="1"/>
  <c r="S1072" i="8"/>
  <c r="T1072" i="8"/>
  <c r="Q1073" i="8"/>
  <c r="R1073" i="8" s="1"/>
  <c r="S1073" i="8"/>
  <c r="T1073" i="8"/>
  <c r="Q1074" i="8"/>
  <c r="R1074" i="8" s="1"/>
  <c r="S1074" i="8"/>
  <c r="T1074" i="8"/>
  <c r="Q1075" i="8"/>
  <c r="R1075" i="8" s="1"/>
  <c r="S1075" i="8"/>
  <c r="T1075" i="8"/>
  <c r="Q1076" i="8"/>
  <c r="R1076" i="8" s="1"/>
  <c r="S1076" i="8"/>
  <c r="T1076" i="8"/>
  <c r="Q1077" i="8"/>
  <c r="R1077" i="8" s="1"/>
  <c r="S1077" i="8"/>
  <c r="T1077" i="8"/>
  <c r="Q1078" i="8"/>
  <c r="R1078" i="8" s="1"/>
  <c r="S1078" i="8"/>
  <c r="T1078" i="8"/>
  <c r="Q1079" i="8"/>
  <c r="R1079" i="8" s="1"/>
  <c r="S1079" i="8"/>
  <c r="T1079" i="8"/>
  <c r="Q1080" i="8"/>
  <c r="R1080" i="8" s="1"/>
  <c r="S1080" i="8"/>
  <c r="T1080" i="8"/>
  <c r="Q1081" i="8"/>
  <c r="R1081" i="8" s="1"/>
  <c r="S1081" i="8"/>
  <c r="T1081" i="8"/>
  <c r="Q1082" i="8"/>
  <c r="R1082" i="8" s="1"/>
  <c r="S1082" i="8"/>
  <c r="T1082" i="8"/>
  <c r="Q1083" i="8"/>
  <c r="R1083" i="8" s="1"/>
  <c r="S1083" i="8"/>
  <c r="T1083" i="8"/>
  <c r="Q1084" i="8"/>
  <c r="R1084" i="8" s="1"/>
  <c r="S1084" i="8"/>
  <c r="T1084" i="8"/>
  <c r="Q1085" i="8"/>
  <c r="R1085" i="8" s="1"/>
  <c r="S1085" i="8"/>
  <c r="T1085" i="8"/>
  <c r="Q1086" i="8"/>
  <c r="R1086" i="8" s="1"/>
  <c r="S1086" i="8"/>
  <c r="T1086" i="8"/>
  <c r="Q1087" i="8"/>
  <c r="R1087" i="8" s="1"/>
  <c r="S1087" i="8"/>
  <c r="T1087" i="8"/>
  <c r="Q1088" i="8"/>
  <c r="R1088" i="8" s="1"/>
  <c r="S1088" i="8"/>
  <c r="T1088" i="8"/>
  <c r="Q1089" i="8"/>
  <c r="R1089" i="8" s="1"/>
  <c r="S1089" i="8"/>
  <c r="T1089" i="8"/>
  <c r="Q1090" i="8"/>
  <c r="R1090" i="8" s="1"/>
  <c r="S1090" i="8"/>
  <c r="T1090" i="8"/>
  <c r="Q1091" i="8"/>
  <c r="R1091" i="8" s="1"/>
  <c r="S1091" i="8"/>
  <c r="T1091" i="8"/>
  <c r="Q1092" i="8"/>
  <c r="R1092" i="8" s="1"/>
  <c r="S1092" i="8"/>
  <c r="T1092" i="8"/>
  <c r="Q1093" i="8"/>
  <c r="R1093" i="8" s="1"/>
  <c r="S1093" i="8"/>
  <c r="T1093" i="8"/>
  <c r="Q1094" i="8"/>
  <c r="R1094" i="8" s="1"/>
  <c r="S1094" i="8"/>
  <c r="T1094" i="8"/>
  <c r="Q1095" i="8"/>
  <c r="R1095" i="8" s="1"/>
  <c r="S1095" i="8"/>
  <c r="T1095" i="8"/>
  <c r="Q1096" i="8"/>
  <c r="R1096" i="8" s="1"/>
  <c r="S1096" i="8"/>
  <c r="T1096" i="8"/>
  <c r="Q1097" i="8"/>
  <c r="R1097" i="8" s="1"/>
  <c r="S1097" i="8"/>
  <c r="T1097" i="8"/>
  <c r="Q1098" i="8"/>
  <c r="R1098" i="8" s="1"/>
  <c r="S1098" i="8"/>
  <c r="T1098" i="8"/>
  <c r="Q1099" i="8"/>
  <c r="R1099" i="8" s="1"/>
  <c r="S1099" i="8"/>
  <c r="T1099" i="8"/>
  <c r="Q1100" i="8"/>
  <c r="R1100" i="8" s="1"/>
  <c r="S1100" i="8"/>
  <c r="T1100" i="8"/>
  <c r="Q1101" i="8"/>
  <c r="R1101" i="8" s="1"/>
  <c r="S1101" i="8"/>
  <c r="T1101" i="8"/>
  <c r="Q1102" i="8"/>
  <c r="R1102" i="8" s="1"/>
  <c r="S1102" i="8"/>
  <c r="T1102" i="8"/>
  <c r="Q1103" i="8"/>
  <c r="R1103" i="8" s="1"/>
  <c r="S1103" i="8"/>
  <c r="T1103" i="8"/>
  <c r="Q1104" i="8"/>
  <c r="R1104" i="8" s="1"/>
  <c r="S1104" i="8"/>
  <c r="T1104" i="8"/>
  <c r="Q1105" i="8"/>
  <c r="R1105" i="8" s="1"/>
  <c r="S1105" i="8"/>
  <c r="T1105" i="8"/>
  <c r="Q1106" i="8"/>
  <c r="R1106" i="8" s="1"/>
  <c r="S1106" i="8"/>
  <c r="T1106" i="8"/>
  <c r="Q1107" i="8"/>
  <c r="R1107" i="8" s="1"/>
  <c r="S1107" i="8"/>
  <c r="T1107" i="8"/>
  <c r="Q1108" i="8"/>
  <c r="R1108" i="8" s="1"/>
  <c r="S1108" i="8"/>
  <c r="T1108" i="8"/>
  <c r="Q1109" i="8"/>
  <c r="R1109" i="8" s="1"/>
  <c r="S1109" i="8"/>
  <c r="T1109" i="8"/>
  <c r="Q1110" i="8"/>
  <c r="R1110" i="8" s="1"/>
  <c r="S1110" i="8"/>
  <c r="T1110" i="8"/>
  <c r="Q1111" i="8"/>
  <c r="R1111" i="8" s="1"/>
  <c r="S1111" i="8"/>
  <c r="T1111" i="8"/>
  <c r="Q1112" i="8"/>
  <c r="R1112" i="8" s="1"/>
  <c r="S1112" i="8"/>
  <c r="T1112" i="8"/>
  <c r="Q1113" i="8"/>
  <c r="R1113" i="8" s="1"/>
  <c r="S1113" i="8"/>
  <c r="T1113" i="8"/>
  <c r="Q1114" i="8"/>
  <c r="R1114" i="8" s="1"/>
  <c r="S1114" i="8"/>
  <c r="T1114" i="8"/>
  <c r="Q1115" i="8"/>
  <c r="R1115" i="8" s="1"/>
  <c r="S1115" i="8"/>
  <c r="T1115" i="8"/>
  <c r="Q1116" i="8"/>
  <c r="R1116" i="8" s="1"/>
  <c r="S1116" i="8"/>
  <c r="T1116" i="8"/>
  <c r="Q1117" i="8"/>
  <c r="R1117" i="8" s="1"/>
  <c r="S1117" i="8"/>
  <c r="T1117" i="8"/>
  <c r="Q1118" i="8"/>
  <c r="R1118" i="8" s="1"/>
  <c r="S1118" i="8"/>
  <c r="T1118" i="8"/>
  <c r="Q1119" i="8"/>
  <c r="R1119" i="8" s="1"/>
  <c r="S1119" i="8"/>
  <c r="T1119" i="8"/>
  <c r="Q1120" i="8"/>
  <c r="R1120" i="8" s="1"/>
  <c r="S1120" i="8"/>
  <c r="T1120" i="8"/>
  <c r="Q1121" i="8"/>
  <c r="R1121" i="8" s="1"/>
  <c r="S1121" i="8"/>
  <c r="T1121" i="8"/>
  <c r="Q1122" i="8"/>
  <c r="R1122" i="8" s="1"/>
  <c r="S1122" i="8"/>
  <c r="T1122" i="8"/>
  <c r="Q1123" i="8"/>
  <c r="R1123" i="8" s="1"/>
  <c r="S1123" i="8"/>
  <c r="T1123" i="8"/>
  <c r="Q1124" i="8"/>
  <c r="R1124" i="8" s="1"/>
  <c r="S1124" i="8"/>
  <c r="T1124" i="8"/>
  <c r="Q1125" i="8"/>
  <c r="R1125" i="8" s="1"/>
  <c r="S1125" i="8"/>
  <c r="T1125" i="8"/>
  <c r="Q1126" i="8"/>
  <c r="R1126" i="8" s="1"/>
  <c r="S1126" i="8"/>
  <c r="T1126" i="8"/>
  <c r="Q1127" i="8"/>
  <c r="R1127" i="8" s="1"/>
  <c r="S1127" i="8"/>
  <c r="T1127" i="8"/>
  <c r="Q1128" i="8"/>
  <c r="R1128" i="8" s="1"/>
  <c r="S1128" i="8"/>
  <c r="T1128" i="8"/>
  <c r="Q1129" i="8"/>
  <c r="R1129" i="8" s="1"/>
  <c r="S1129" i="8"/>
  <c r="T1129" i="8"/>
  <c r="Q1130" i="8"/>
  <c r="R1130" i="8" s="1"/>
  <c r="S1130" i="8"/>
  <c r="T1130" i="8"/>
  <c r="Q1131" i="8"/>
  <c r="R1131" i="8" s="1"/>
  <c r="S1131" i="8"/>
  <c r="T1131" i="8"/>
  <c r="Q1132" i="8"/>
  <c r="R1132" i="8" s="1"/>
  <c r="S1132" i="8"/>
  <c r="T1132" i="8"/>
  <c r="Q1133" i="8"/>
  <c r="R1133" i="8" s="1"/>
  <c r="S1133" i="8"/>
  <c r="T1133" i="8"/>
  <c r="Q1134" i="8"/>
  <c r="R1134" i="8" s="1"/>
  <c r="S1134" i="8"/>
  <c r="T1134" i="8"/>
  <c r="Q1135" i="8"/>
  <c r="R1135" i="8" s="1"/>
  <c r="S1135" i="8"/>
  <c r="T1135" i="8"/>
  <c r="Q1136" i="8"/>
  <c r="R1136" i="8" s="1"/>
  <c r="S1136" i="8"/>
  <c r="T1136" i="8"/>
  <c r="Q1137" i="8"/>
  <c r="R1137" i="8" s="1"/>
  <c r="S1137" i="8"/>
  <c r="T1137" i="8"/>
  <c r="Q1138" i="8"/>
  <c r="R1138" i="8" s="1"/>
  <c r="S1138" i="8"/>
  <c r="T1138" i="8"/>
  <c r="Q1139" i="8"/>
  <c r="R1139" i="8" s="1"/>
  <c r="S1139" i="8"/>
  <c r="T1139" i="8"/>
  <c r="Q1140" i="8"/>
  <c r="R1140" i="8" s="1"/>
  <c r="S1140" i="8"/>
  <c r="T1140" i="8"/>
  <c r="Q1141" i="8"/>
  <c r="R1141" i="8" s="1"/>
  <c r="S1141" i="8"/>
  <c r="T1141" i="8"/>
  <c r="Q1142" i="8"/>
  <c r="R1142" i="8" s="1"/>
  <c r="S1142" i="8"/>
  <c r="T1142" i="8"/>
  <c r="Q1143" i="8"/>
  <c r="R1143" i="8" s="1"/>
  <c r="S1143" i="8"/>
  <c r="T1143" i="8"/>
  <c r="Q1144" i="8"/>
  <c r="R1144" i="8" s="1"/>
  <c r="S1144" i="8"/>
  <c r="T1144" i="8"/>
  <c r="Q1145" i="8"/>
  <c r="R1145" i="8" s="1"/>
  <c r="S1145" i="8"/>
  <c r="T1145" i="8"/>
  <c r="Q1146" i="8"/>
  <c r="R1146" i="8" s="1"/>
  <c r="S1146" i="8"/>
  <c r="T1146" i="8"/>
  <c r="Q1147" i="8"/>
  <c r="R1147" i="8" s="1"/>
  <c r="S1147" i="8"/>
  <c r="T1147" i="8"/>
  <c r="Q1148" i="8"/>
  <c r="R1148" i="8" s="1"/>
  <c r="S1148" i="8"/>
  <c r="T1148" i="8"/>
  <c r="Q1149" i="8"/>
  <c r="R1149" i="8" s="1"/>
  <c r="S1149" i="8"/>
  <c r="T1149" i="8"/>
  <c r="Q1150" i="8"/>
  <c r="R1150" i="8" s="1"/>
  <c r="S1150" i="8"/>
  <c r="T1150" i="8"/>
  <c r="Q1151" i="8"/>
  <c r="R1151" i="8" s="1"/>
  <c r="S1151" i="8"/>
  <c r="T1151" i="8"/>
  <c r="Q1152" i="8"/>
  <c r="R1152" i="8" s="1"/>
  <c r="S1152" i="8"/>
  <c r="T1152" i="8"/>
  <c r="Q1153" i="8"/>
  <c r="R1153" i="8" s="1"/>
  <c r="S1153" i="8"/>
  <c r="T1153" i="8"/>
  <c r="Q1154" i="8"/>
  <c r="R1154" i="8" s="1"/>
  <c r="S1154" i="8"/>
  <c r="T1154" i="8"/>
  <c r="Q1155" i="8"/>
  <c r="R1155" i="8" s="1"/>
  <c r="S1155" i="8"/>
  <c r="T1155" i="8"/>
  <c r="Q1156" i="8"/>
  <c r="R1156" i="8" s="1"/>
  <c r="S1156" i="8"/>
  <c r="T1156" i="8"/>
  <c r="Q1157" i="8"/>
  <c r="R1157" i="8" s="1"/>
  <c r="S1157" i="8"/>
  <c r="T1157" i="8"/>
  <c r="Q1158" i="8"/>
  <c r="R1158" i="8" s="1"/>
  <c r="S1158" i="8"/>
  <c r="T1158" i="8"/>
  <c r="Q1159" i="8"/>
  <c r="R1159" i="8" s="1"/>
  <c r="S1159" i="8"/>
  <c r="T1159" i="8"/>
  <c r="Q1160" i="8"/>
  <c r="R1160" i="8" s="1"/>
  <c r="S1160" i="8"/>
  <c r="T1160" i="8"/>
  <c r="Q1161" i="8"/>
  <c r="R1161" i="8" s="1"/>
  <c r="S1161" i="8"/>
  <c r="T1161" i="8"/>
  <c r="Q1162" i="8"/>
  <c r="R1162" i="8" s="1"/>
  <c r="S1162" i="8"/>
  <c r="T1162" i="8"/>
  <c r="Q1163" i="8"/>
  <c r="R1163" i="8" s="1"/>
  <c r="S1163" i="8"/>
  <c r="T1163" i="8"/>
  <c r="Q1164" i="8"/>
  <c r="R1164" i="8" s="1"/>
  <c r="S1164" i="8"/>
  <c r="T1164" i="8"/>
  <c r="Q1165" i="8"/>
  <c r="R1165" i="8" s="1"/>
  <c r="S1165" i="8"/>
  <c r="T1165" i="8"/>
  <c r="Q1166" i="8"/>
  <c r="R1166" i="8" s="1"/>
  <c r="S1166" i="8"/>
  <c r="T1166" i="8"/>
  <c r="Q1167" i="8"/>
  <c r="R1167" i="8" s="1"/>
  <c r="S1167" i="8"/>
  <c r="T1167" i="8"/>
  <c r="Q1168" i="8"/>
  <c r="R1168" i="8" s="1"/>
  <c r="S1168" i="8"/>
  <c r="T1168" i="8"/>
  <c r="Q1169" i="8"/>
  <c r="R1169" i="8" s="1"/>
  <c r="S1169" i="8"/>
  <c r="T1169" i="8"/>
  <c r="Q1170" i="8"/>
  <c r="R1170" i="8" s="1"/>
  <c r="S1170" i="8"/>
  <c r="T1170" i="8"/>
  <c r="Q1171" i="8"/>
  <c r="R1171" i="8" s="1"/>
  <c r="S1171" i="8"/>
  <c r="T1171" i="8"/>
  <c r="Q1172" i="8"/>
  <c r="R1172" i="8" s="1"/>
  <c r="S1172" i="8"/>
  <c r="T1172" i="8"/>
  <c r="Q1173" i="8"/>
  <c r="R1173" i="8" s="1"/>
  <c r="S1173" i="8"/>
  <c r="T1173" i="8"/>
  <c r="Q1174" i="8"/>
  <c r="R1174" i="8" s="1"/>
  <c r="S1174" i="8"/>
  <c r="T1174" i="8"/>
  <c r="Q1175" i="8"/>
  <c r="R1175" i="8" s="1"/>
  <c r="S1175" i="8"/>
  <c r="T1175" i="8"/>
  <c r="Q1176" i="8"/>
  <c r="R1176" i="8" s="1"/>
  <c r="S1176" i="8"/>
  <c r="T1176" i="8"/>
  <c r="Q1177" i="8"/>
  <c r="R1177" i="8" s="1"/>
  <c r="S1177" i="8"/>
  <c r="T1177" i="8"/>
  <c r="Q1178" i="8"/>
  <c r="R1178" i="8" s="1"/>
  <c r="S1178" i="8"/>
  <c r="T1178" i="8"/>
  <c r="Q1179" i="8"/>
  <c r="R1179" i="8" s="1"/>
  <c r="S1179" i="8"/>
  <c r="T1179" i="8"/>
  <c r="Q1180" i="8"/>
  <c r="R1180" i="8" s="1"/>
  <c r="S1180" i="8"/>
  <c r="T1180" i="8"/>
  <c r="Q1181" i="8"/>
  <c r="R1181" i="8" s="1"/>
  <c r="S1181" i="8"/>
  <c r="T1181" i="8"/>
  <c r="Q1182" i="8"/>
  <c r="R1182" i="8" s="1"/>
  <c r="S1182" i="8"/>
  <c r="T1182" i="8"/>
  <c r="Q1183" i="8"/>
  <c r="R1183" i="8" s="1"/>
  <c r="S1183" i="8"/>
  <c r="T1183" i="8"/>
  <c r="Q1184" i="8"/>
  <c r="R1184" i="8" s="1"/>
  <c r="S1184" i="8"/>
  <c r="T1184" i="8"/>
  <c r="Q1185" i="8"/>
  <c r="R1185" i="8" s="1"/>
  <c r="S1185" i="8"/>
  <c r="T1185" i="8"/>
  <c r="Q1186" i="8"/>
  <c r="R1186" i="8" s="1"/>
  <c r="S1186" i="8"/>
  <c r="T1186" i="8"/>
  <c r="Q1187" i="8"/>
  <c r="R1187" i="8" s="1"/>
  <c r="S1187" i="8"/>
  <c r="T1187" i="8"/>
  <c r="Q1188" i="8"/>
  <c r="R1188" i="8" s="1"/>
  <c r="S1188" i="8"/>
  <c r="T1188" i="8"/>
  <c r="Q1189" i="8"/>
  <c r="R1189" i="8" s="1"/>
  <c r="S1189" i="8"/>
  <c r="T1189" i="8"/>
  <c r="Q1190" i="8"/>
  <c r="R1190" i="8" s="1"/>
  <c r="S1190" i="8"/>
  <c r="T1190" i="8"/>
  <c r="Q1191" i="8"/>
  <c r="R1191" i="8" s="1"/>
  <c r="S1191" i="8"/>
  <c r="T1191" i="8"/>
  <c r="Q1192" i="8"/>
  <c r="R1192" i="8" s="1"/>
  <c r="S1192" i="8"/>
  <c r="T1192" i="8"/>
  <c r="Q1193" i="8"/>
  <c r="R1193" i="8" s="1"/>
  <c r="S1193" i="8"/>
  <c r="T1193" i="8"/>
  <c r="Q1194" i="8"/>
  <c r="R1194" i="8" s="1"/>
  <c r="S1194" i="8"/>
  <c r="T1194" i="8"/>
  <c r="Q1195" i="8"/>
  <c r="R1195" i="8" s="1"/>
  <c r="S1195" i="8"/>
  <c r="T1195" i="8"/>
  <c r="Q1196" i="8"/>
  <c r="R1196" i="8" s="1"/>
  <c r="S1196" i="8"/>
  <c r="T1196" i="8"/>
  <c r="Q1197" i="8"/>
  <c r="R1197" i="8" s="1"/>
  <c r="S1197" i="8"/>
  <c r="T1197" i="8"/>
  <c r="Q1198" i="8"/>
  <c r="R1198" i="8" s="1"/>
  <c r="S1198" i="8"/>
  <c r="T1198" i="8"/>
  <c r="Q1199" i="8"/>
  <c r="R1199" i="8" s="1"/>
  <c r="S1199" i="8"/>
  <c r="T1199" i="8"/>
  <c r="Q1200" i="8"/>
  <c r="R1200" i="8" s="1"/>
  <c r="S1200" i="8"/>
  <c r="T1200" i="8"/>
  <c r="Q1201" i="8"/>
  <c r="R1201" i="8" s="1"/>
  <c r="S1201" i="8"/>
  <c r="T1201" i="8"/>
  <c r="Q1202" i="8"/>
  <c r="R1202" i="8" s="1"/>
  <c r="S1202" i="8"/>
  <c r="T1202" i="8"/>
  <c r="Q1203" i="8"/>
  <c r="R1203" i="8" s="1"/>
  <c r="S1203" i="8"/>
  <c r="T1203" i="8"/>
  <c r="Q1204" i="8"/>
  <c r="R1204" i="8" s="1"/>
  <c r="S1204" i="8"/>
  <c r="T1204" i="8"/>
  <c r="Q1205" i="8"/>
  <c r="R1205" i="8" s="1"/>
  <c r="S1205" i="8"/>
  <c r="T1205" i="8"/>
  <c r="Q1206" i="8"/>
  <c r="R1206" i="8" s="1"/>
  <c r="S1206" i="8"/>
  <c r="T1206" i="8"/>
  <c r="Q1207" i="8"/>
  <c r="R1207" i="8" s="1"/>
  <c r="S1207" i="8"/>
  <c r="T1207" i="8"/>
  <c r="Q1208" i="8"/>
  <c r="R1208" i="8" s="1"/>
  <c r="S1208" i="8"/>
  <c r="T1208" i="8"/>
  <c r="Q1209" i="8"/>
  <c r="R1209" i="8" s="1"/>
  <c r="S1209" i="8"/>
  <c r="T1209" i="8"/>
  <c r="Q1210" i="8"/>
  <c r="R1210" i="8" s="1"/>
  <c r="S1210" i="8"/>
  <c r="T1210" i="8"/>
  <c r="Q1211" i="8"/>
  <c r="R1211" i="8" s="1"/>
  <c r="S1211" i="8"/>
  <c r="T1211" i="8"/>
  <c r="Q1212" i="8"/>
  <c r="R1212" i="8" s="1"/>
  <c r="S1212" i="8"/>
  <c r="T1212" i="8"/>
  <c r="Q1213" i="8"/>
  <c r="R1213" i="8" s="1"/>
  <c r="S1213" i="8"/>
  <c r="T1213" i="8"/>
  <c r="Q1214" i="8"/>
  <c r="R1214" i="8" s="1"/>
  <c r="S1214" i="8"/>
  <c r="T1214" i="8"/>
  <c r="Q1215" i="8"/>
  <c r="R1215" i="8" s="1"/>
  <c r="S1215" i="8"/>
  <c r="T1215" i="8"/>
  <c r="Q1216" i="8"/>
  <c r="R1216" i="8" s="1"/>
  <c r="S1216" i="8"/>
  <c r="T1216" i="8"/>
  <c r="Q1217" i="8"/>
  <c r="R1217" i="8" s="1"/>
  <c r="S1217" i="8"/>
  <c r="T1217" i="8"/>
  <c r="Q1218" i="8"/>
  <c r="R1218" i="8" s="1"/>
  <c r="S1218" i="8"/>
  <c r="T1218" i="8"/>
  <c r="Q1219" i="8"/>
  <c r="R1219" i="8" s="1"/>
  <c r="S1219" i="8"/>
  <c r="T1219" i="8"/>
  <c r="Q1220" i="8"/>
  <c r="R1220" i="8" s="1"/>
  <c r="S1220" i="8"/>
  <c r="T1220" i="8"/>
  <c r="Q1221" i="8"/>
  <c r="R1221" i="8" s="1"/>
  <c r="S1221" i="8"/>
  <c r="T1221" i="8"/>
  <c r="Q1222" i="8"/>
  <c r="R1222" i="8" s="1"/>
  <c r="S1222" i="8"/>
  <c r="T1222" i="8"/>
  <c r="Q1223" i="8"/>
  <c r="R1223" i="8" s="1"/>
  <c r="S1223" i="8"/>
  <c r="T1223" i="8"/>
  <c r="Q1224" i="8"/>
  <c r="R1224" i="8" s="1"/>
  <c r="S1224" i="8"/>
  <c r="T1224" i="8"/>
  <c r="Q1225" i="8"/>
  <c r="R1225" i="8" s="1"/>
  <c r="S1225" i="8"/>
  <c r="T1225" i="8"/>
  <c r="Q1226" i="8"/>
  <c r="R1226" i="8" s="1"/>
  <c r="S1226" i="8"/>
  <c r="T1226" i="8"/>
  <c r="Q1227" i="8"/>
  <c r="R1227" i="8" s="1"/>
  <c r="S1227" i="8"/>
  <c r="T1227" i="8"/>
  <c r="Q1228" i="8"/>
  <c r="R1228" i="8" s="1"/>
  <c r="S1228" i="8"/>
  <c r="T1228" i="8"/>
  <c r="Q1229" i="8"/>
  <c r="R1229" i="8" s="1"/>
  <c r="S1229" i="8"/>
  <c r="T1229" i="8"/>
  <c r="Q1230" i="8"/>
  <c r="R1230" i="8" s="1"/>
  <c r="S1230" i="8"/>
  <c r="T1230" i="8"/>
  <c r="Q1231" i="8"/>
  <c r="R1231" i="8" s="1"/>
  <c r="S1231" i="8"/>
  <c r="T1231" i="8"/>
  <c r="Q1232" i="8"/>
  <c r="R1232" i="8" s="1"/>
  <c r="S1232" i="8"/>
  <c r="T1232" i="8"/>
  <c r="Q1233" i="8"/>
  <c r="R1233" i="8" s="1"/>
  <c r="S1233" i="8"/>
  <c r="T1233" i="8"/>
  <c r="Q1234" i="8"/>
  <c r="R1234" i="8" s="1"/>
  <c r="S1234" i="8"/>
  <c r="T1234" i="8"/>
  <c r="Q1235" i="8"/>
  <c r="R1235" i="8" s="1"/>
  <c r="S1235" i="8"/>
  <c r="T1235" i="8"/>
  <c r="Q1236" i="8"/>
  <c r="R1236" i="8" s="1"/>
  <c r="S1236" i="8"/>
  <c r="T1236" i="8"/>
  <c r="Q1237" i="8"/>
  <c r="R1237" i="8" s="1"/>
  <c r="S1237" i="8"/>
  <c r="T1237" i="8"/>
  <c r="Q1238" i="8"/>
  <c r="R1238" i="8" s="1"/>
  <c r="S1238" i="8"/>
  <c r="T1238" i="8"/>
  <c r="Q1239" i="8"/>
  <c r="R1239" i="8" s="1"/>
  <c r="S1239" i="8"/>
  <c r="T1239" i="8"/>
  <c r="Q1240" i="8"/>
  <c r="R1240" i="8" s="1"/>
  <c r="S1240" i="8"/>
  <c r="T1240" i="8"/>
  <c r="Q1241" i="8"/>
  <c r="R1241" i="8" s="1"/>
  <c r="S1241" i="8"/>
  <c r="T1241" i="8"/>
  <c r="Q1242" i="8"/>
  <c r="R1242" i="8" s="1"/>
  <c r="S1242" i="8"/>
  <c r="T1242" i="8"/>
  <c r="Q1243" i="8"/>
  <c r="R1243" i="8" s="1"/>
  <c r="S1243" i="8"/>
  <c r="T1243" i="8"/>
  <c r="Q1244" i="8"/>
  <c r="R1244" i="8" s="1"/>
  <c r="S1244" i="8"/>
  <c r="T1244" i="8"/>
  <c r="Q1245" i="8"/>
  <c r="R1245" i="8" s="1"/>
  <c r="S1245" i="8"/>
  <c r="T1245" i="8"/>
  <c r="Q1246" i="8"/>
  <c r="R1246" i="8" s="1"/>
  <c r="S1246" i="8"/>
  <c r="T1246" i="8"/>
  <c r="Q1247" i="8"/>
  <c r="R1247" i="8" s="1"/>
  <c r="S1247" i="8"/>
  <c r="T1247" i="8"/>
  <c r="Q1248" i="8"/>
  <c r="R1248" i="8" s="1"/>
  <c r="S1248" i="8"/>
  <c r="T1248" i="8"/>
  <c r="Q1249" i="8"/>
  <c r="R1249" i="8" s="1"/>
  <c r="S1249" i="8"/>
  <c r="T1249" i="8"/>
  <c r="Q1250" i="8"/>
  <c r="R1250" i="8" s="1"/>
  <c r="S1250" i="8"/>
  <c r="T1250" i="8"/>
  <c r="Q1251" i="8"/>
  <c r="R1251" i="8" s="1"/>
  <c r="S1251" i="8"/>
  <c r="T1251" i="8"/>
  <c r="Q1252" i="8"/>
  <c r="R1252" i="8" s="1"/>
  <c r="S1252" i="8"/>
  <c r="T1252" i="8"/>
  <c r="Q1253" i="8"/>
  <c r="R1253" i="8" s="1"/>
  <c r="S1253" i="8"/>
  <c r="T1253" i="8"/>
  <c r="Q1254" i="8"/>
  <c r="R1254" i="8" s="1"/>
  <c r="S1254" i="8"/>
  <c r="T1254" i="8"/>
  <c r="Q1255" i="8"/>
  <c r="R1255" i="8" s="1"/>
  <c r="S1255" i="8"/>
  <c r="T1255" i="8"/>
  <c r="Q1256" i="8"/>
  <c r="R1256" i="8" s="1"/>
  <c r="S1256" i="8"/>
  <c r="T1256" i="8"/>
  <c r="Q1257" i="8"/>
  <c r="R1257" i="8" s="1"/>
  <c r="S1257" i="8"/>
  <c r="T1257" i="8"/>
  <c r="Q1258" i="8"/>
  <c r="R1258" i="8" s="1"/>
  <c r="S1258" i="8"/>
  <c r="T1258" i="8"/>
  <c r="Q1259" i="8"/>
  <c r="R1259" i="8" s="1"/>
  <c r="S1259" i="8"/>
  <c r="T1259" i="8"/>
  <c r="Q1260" i="8"/>
  <c r="R1260" i="8" s="1"/>
  <c r="S1260" i="8"/>
  <c r="T1260" i="8"/>
  <c r="Q1261" i="8"/>
  <c r="R1261" i="8" s="1"/>
  <c r="S1261" i="8"/>
  <c r="T1261" i="8"/>
  <c r="Q1262" i="8"/>
  <c r="R1262" i="8" s="1"/>
  <c r="S1262" i="8"/>
  <c r="T1262" i="8"/>
  <c r="Q1263" i="8"/>
  <c r="R1263" i="8" s="1"/>
  <c r="S1263" i="8"/>
  <c r="T1263" i="8"/>
  <c r="Q1264" i="8"/>
  <c r="R1264" i="8" s="1"/>
  <c r="S1264" i="8"/>
  <c r="T1264" i="8"/>
  <c r="Q1265" i="8"/>
  <c r="R1265" i="8" s="1"/>
  <c r="S1265" i="8"/>
  <c r="T1265" i="8"/>
  <c r="Q1266" i="8"/>
  <c r="R1266" i="8" s="1"/>
  <c r="S1266" i="8"/>
  <c r="T1266" i="8"/>
  <c r="Q1267" i="8"/>
  <c r="R1267" i="8" s="1"/>
  <c r="S1267" i="8"/>
  <c r="T1267" i="8"/>
  <c r="Q1268" i="8"/>
  <c r="R1268" i="8" s="1"/>
  <c r="S1268" i="8"/>
  <c r="T1268" i="8"/>
  <c r="Q1269" i="8"/>
  <c r="R1269" i="8" s="1"/>
  <c r="S1269" i="8"/>
  <c r="T1269" i="8"/>
  <c r="Q1270" i="8"/>
  <c r="R1270" i="8" s="1"/>
  <c r="S1270" i="8"/>
  <c r="T1270" i="8"/>
  <c r="Q1271" i="8"/>
  <c r="R1271" i="8" s="1"/>
  <c r="S1271" i="8"/>
  <c r="T1271" i="8"/>
  <c r="Q1272" i="8"/>
  <c r="R1272" i="8" s="1"/>
  <c r="S1272" i="8"/>
  <c r="T1272" i="8"/>
  <c r="Q1273" i="8"/>
  <c r="R1273" i="8" s="1"/>
  <c r="S1273" i="8"/>
  <c r="T1273" i="8"/>
  <c r="Q1274" i="8"/>
  <c r="R1274" i="8" s="1"/>
  <c r="S1274" i="8"/>
  <c r="T1274" i="8"/>
  <c r="Q1275" i="8"/>
  <c r="R1275" i="8" s="1"/>
  <c r="S1275" i="8"/>
  <c r="T1275" i="8"/>
  <c r="Q1276" i="8"/>
  <c r="R1276" i="8" s="1"/>
  <c r="S1276" i="8"/>
  <c r="T1276" i="8"/>
  <c r="Q1277" i="8"/>
  <c r="R1277" i="8" s="1"/>
  <c r="S1277" i="8"/>
  <c r="T1277" i="8"/>
  <c r="Q1278" i="8"/>
  <c r="R1278" i="8" s="1"/>
  <c r="S1278" i="8"/>
  <c r="T1278" i="8"/>
  <c r="Q1279" i="8"/>
  <c r="R1279" i="8" s="1"/>
  <c r="S1279" i="8"/>
  <c r="T1279" i="8"/>
  <c r="Q1280" i="8"/>
  <c r="R1280" i="8" s="1"/>
  <c r="S1280" i="8"/>
  <c r="T1280" i="8"/>
  <c r="Q1281" i="8"/>
  <c r="R1281" i="8" s="1"/>
  <c r="S1281" i="8"/>
  <c r="T1281" i="8"/>
  <c r="Q1282" i="8"/>
  <c r="R1282" i="8" s="1"/>
  <c r="S1282" i="8"/>
  <c r="T1282" i="8"/>
  <c r="Q1283" i="8"/>
  <c r="R1283" i="8" s="1"/>
  <c r="S1283" i="8"/>
  <c r="T1283" i="8"/>
  <c r="Q1284" i="8"/>
  <c r="R1284" i="8" s="1"/>
  <c r="S1284" i="8"/>
  <c r="T1284" i="8"/>
  <c r="Q1285" i="8"/>
  <c r="R1285" i="8" s="1"/>
  <c r="S1285" i="8"/>
  <c r="T1285" i="8"/>
  <c r="Q1286" i="8"/>
  <c r="R1286" i="8" s="1"/>
  <c r="S1286" i="8"/>
  <c r="T1286" i="8"/>
  <c r="Q1287" i="8"/>
  <c r="R1287" i="8" s="1"/>
  <c r="S1287" i="8"/>
  <c r="T1287" i="8"/>
  <c r="Q1288" i="8"/>
  <c r="R1288" i="8" s="1"/>
  <c r="S1288" i="8"/>
  <c r="T1288" i="8"/>
  <c r="Q1289" i="8"/>
  <c r="R1289" i="8" s="1"/>
  <c r="S1289" i="8"/>
  <c r="T1289" i="8"/>
  <c r="Q1290" i="8"/>
  <c r="R1290" i="8" s="1"/>
  <c r="S1290" i="8"/>
  <c r="T1290" i="8"/>
  <c r="Q1291" i="8"/>
  <c r="R1291" i="8" s="1"/>
  <c r="S1291" i="8"/>
  <c r="T1291" i="8"/>
  <c r="Q1292" i="8"/>
  <c r="R1292" i="8" s="1"/>
  <c r="S1292" i="8"/>
  <c r="T1292" i="8"/>
  <c r="Q1293" i="8"/>
  <c r="R1293" i="8" s="1"/>
  <c r="S1293" i="8"/>
  <c r="T1293" i="8"/>
  <c r="Q1294" i="8"/>
  <c r="R1294" i="8" s="1"/>
  <c r="S1294" i="8"/>
  <c r="T1294" i="8"/>
  <c r="Q1295" i="8"/>
  <c r="R1295" i="8" s="1"/>
  <c r="S1295" i="8"/>
  <c r="T1295" i="8"/>
  <c r="Q1296" i="8"/>
  <c r="R1296" i="8" s="1"/>
  <c r="S1296" i="8"/>
  <c r="T1296" i="8"/>
  <c r="Q1297" i="8"/>
  <c r="R1297" i="8" s="1"/>
  <c r="S1297" i="8"/>
  <c r="T1297" i="8"/>
  <c r="Q1298" i="8"/>
  <c r="R1298" i="8" s="1"/>
  <c r="S1298" i="8"/>
  <c r="T1298" i="8"/>
  <c r="Q1299" i="8"/>
  <c r="R1299" i="8" s="1"/>
  <c r="S1299" i="8"/>
  <c r="T1299" i="8"/>
  <c r="Q1300" i="8"/>
  <c r="R1300" i="8" s="1"/>
  <c r="S1300" i="8"/>
  <c r="T1300" i="8"/>
  <c r="Q1301" i="8"/>
  <c r="R1301" i="8" s="1"/>
  <c r="S1301" i="8"/>
  <c r="T1301" i="8"/>
  <c r="Q1302" i="8"/>
  <c r="R1302" i="8" s="1"/>
  <c r="S1302" i="8"/>
  <c r="T1302" i="8"/>
  <c r="Q1303" i="8"/>
  <c r="R1303" i="8" s="1"/>
  <c r="S1303" i="8"/>
  <c r="T1303" i="8"/>
  <c r="Q1304" i="8"/>
  <c r="R1304" i="8" s="1"/>
  <c r="S1304" i="8"/>
  <c r="T1304" i="8"/>
  <c r="Q1305" i="8"/>
  <c r="R1305" i="8" s="1"/>
  <c r="S1305" i="8"/>
  <c r="T1305" i="8"/>
  <c r="Q1306" i="8"/>
  <c r="R1306" i="8" s="1"/>
  <c r="S1306" i="8"/>
  <c r="T1306" i="8"/>
  <c r="Q1307" i="8"/>
  <c r="R1307" i="8" s="1"/>
  <c r="S1307" i="8"/>
  <c r="T1307" i="8"/>
  <c r="Q1308" i="8"/>
  <c r="R1308" i="8" s="1"/>
  <c r="S1308" i="8"/>
  <c r="T1308" i="8"/>
  <c r="Q1309" i="8"/>
  <c r="R1309" i="8" s="1"/>
  <c r="S1309" i="8"/>
  <c r="T1309" i="8"/>
  <c r="Q1310" i="8"/>
  <c r="R1310" i="8" s="1"/>
  <c r="S1310" i="8"/>
  <c r="T1310" i="8"/>
  <c r="Q1311" i="8"/>
  <c r="R1311" i="8" s="1"/>
  <c r="S1311" i="8"/>
  <c r="T1311" i="8"/>
  <c r="Q1312" i="8"/>
  <c r="R1312" i="8" s="1"/>
  <c r="S1312" i="8"/>
  <c r="T1312" i="8"/>
  <c r="Q1313" i="8"/>
  <c r="R1313" i="8" s="1"/>
  <c r="S1313" i="8"/>
  <c r="T1313" i="8"/>
  <c r="Q1314" i="8"/>
  <c r="R1314" i="8" s="1"/>
  <c r="S1314" i="8"/>
  <c r="T1314" i="8"/>
  <c r="Q1315" i="8"/>
  <c r="R1315" i="8" s="1"/>
  <c r="S1315" i="8"/>
  <c r="T1315" i="8"/>
  <c r="Q1316" i="8"/>
  <c r="R1316" i="8" s="1"/>
  <c r="S1316" i="8"/>
  <c r="T1316" i="8"/>
  <c r="Q1317" i="8"/>
  <c r="R1317" i="8" s="1"/>
  <c r="S1317" i="8"/>
  <c r="T1317" i="8"/>
  <c r="Q1318" i="8"/>
  <c r="R1318" i="8" s="1"/>
  <c r="S1318" i="8"/>
  <c r="T1318" i="8"/>
  <c r="Q1319" i="8"/>
  <c r="R1319" i="8" s="1"/>
  <c r="S1319" i="8"/>
  <c r="T1319" i="8"/>
  <c r="Q1320" i="8"/>
  <c r="R1320" i="8" s="1"/>
  <c r="S1320" i="8"/>
  <c r="T1320" i="8"/>
  <c r="Q1321" i="8"/>
  <c r="R1321" i="8" s="1"/>
  <c r="S1321" i="8"/>
  <c r="T1321" i="8"/>
  <c r="Q1322" i="8"/>
  <c r="R1322" i="8" s="1"/>
  <c r="S1322" i="8"/>
  <c r="T1322" i="8"/>
  <c r="Q1323" i="8"/>
  <c r="R1323" i="8" s="1"/>
  <c r="S1323" i="8"/>
  <c r="T1323" i="8"/>
  <c r="Q1324" i="8"/>
  <c r="R1324" i="8" s="1"/>
  <c r="S1324" i="8"/>
  <c r="T1324" i="8"/>
  <c r="Q1325" i="8"/>
  <c r="R1325" i="8" s="1"/>
  <c r="S1325" i="8"/>
  <c r="T1325" i="8"/>
  <c r="Q1326" i="8"/>
  <c r="R1326" i="8" s="1"/>
  <c r="S1326" i="8"/>
  <c r="T1326" i="8"/>
  <c r="Q1327" i="8"/>
  <c r="R1327" i="8" s="1"/>
  <c r="S1327" i="8"/>
  <c r="T1327" i="8"/>
  <c r="Q1328" i="8"/>
  <c r="R1328" i="8" s="1"/>
  <c r="S1328" i="8"/>
  <c r="T1328" i="8"/>
  <c r="Q1329" i="8"/>
  <c r="R1329" i="8" s="1"/>
  <c r="S1329" i="8"/>
  <c r="T1329" i="8"/>
  <c r="Q1330" i="8"/>
  <c r="R1330" i="8" s="1"/>
  <c r="S1330" i="8"/>
  <c r="T1330" i="8"/>
  <c r="Q1331" i="8"/>
  <c r="R1331" i="8" s="1"/>
  <c r="S1331" i="8"/>
  <c r="T1331" i="8"/>
  <c r="Q1332" i="8"/>
  <c r="R1332" i="8" s="1"/>
  <c r="S1332" i="8"/>
  <c r="T1332" i="8"/>
  <c r="Q1333" i="8"/>
  <c r="R1333" i="8"/>
  <c r="S1333" i="8"/>
  <c r="T1333" i="8"/>
  <c r="Q1334" i="8"/>
  <c r="R1334" i="8" s="1"/>
  <c r="S1334" i="8"/>
  <c r="T1334" i="8"/>
  <c r="Q1335" i="8"/>
  <c r="R1335" i="8" s="1"/>
  <c r="S1335" i="8"/>
  <c r="T1335" i="8"/>
  <c r="Q1336" i="8"/>
  <c r="R1336" i="8" s="1"/>
  <c r="S1336" i="8"/>
  <c r="T1336" i="8"/>
  <c r="Q1337" i="8"/>
  <c r="R1337" i="8" s="1"/>
  <c r="S1337" i="8"/>
  <c r="T1337" i="8"/>
  <c r="Q1338" i="8"/>
  <c r="R1338" i="8" s="1"/>
  <c r="S1338" i="8"/>
  <c r="T1338" i="8"/>
  <c r="Q1339" i="8"/>
  <c r="R1339" i="8" s="1"/>
  <c r="S1339" i="8"/>
  <c r="T1339" i="8"/>
  <c r="Q1340" i="8"/>
  <c r="R1340" i="8" s="1"/>
  <c r="S1340" i="8"/>
  <c r="T1340" i="8"/>
  <c r="Q1341" i="8"/>
  <c r="R1341" i="8"/>
  <c r="S1341" i="8"/>
  <c r="T1341" i="8"/>
  <c r="Q1342" i="8"/>
  <c r="R1342" i="8" s="1"/>
  <c r="S1342" i="8"/>
  <c r="T1342" i="8"/>
  <c r="Q1343" i="8"/>
  <c r="R1343" i="8" s="1"/>
  <c r="S1343" i="8"/>
  <c r="T1343" i="8"/>
  <c r="Q1344" i="8"/>
  <c r="R1344" i="8" s="1"/>
  <c r="S1344" i="8"/>
  <c r="T1344" i="8"/>
  <c r="Q1345" i="8"/>
  <c r="R1345" i="8" s="1"/>
  <c r="S1345" i="8"/>
  <c r="T1345" i="8"/>
  <c r="Q1346" i="8"/>
  <c r="R1346" i="8" s="1"/>
  <c r="S1346" i="8"/>
  <c r="T1346" i="8"/>
  <c r="Q1347" i="8"/>
  <c r="R1347" i="8" s="1"/>
  <c r="S1347" i="8"/>
  <c r="T1347" i="8"/>
  <c r="Q1348" i="8"/>
  <c r="R1348" i="8" s="1"/>
  <c r="S1348" i="8"/>
  <c r="T1348" i="8"/>
  <c r="Q1349" i="8"/>
  <c r="R1349" i="8"/>
  <c r="S1349" i="8"/>
  <c r="T1349" i="8"/>
  <c r="Q1350" i="8"/>
  <c r="R1350" i="8" s="1"/>
  <c r="S1350" i="8"/>
  <c r="T1350" i="8"/>
  <c r="Q1351" i="8"/>
  <c r="R1351" i="8" s="1"/>
  <c r="S1351" i="8"/>
  <c r="T1351" i="8"/>
  <c r="Q1352" i="8"/>
  <c r="R1352" i="8" s="1"/>
  <c r="S1352" i="8"/>
  <c r="T1352" i="8"/>
  <c r="Q1353" i="8"/>
  <c r="R1353" i="8"/>
  <c r="S1353" i="8"/>
  <c r="T1353" i="8"/>
  <c r="Q1354" i="8"/>
  <c r="R1354" i="8" s="1"/>
  <c r="S1354" i="8"/>
  <c r="T1354" i="8"/>
  <c r="Q1355" i="8"/>
  <c r="R1355" i="8" s="1"/>
  <c r="S1355" i="8"/>
  <c r="T1355" i="8"/>
  <c r="Q1356" i="8"/>
  <c r="R1356" i="8"/>
  <c r="S1356" i="8"/>
  <c r="T1356" i="8"/>
  <c r="Q1357" i="8"/>
  <c r="R1357" i="8" s="1"/>
  <c r="S1357" i="8"/>
  <c r="T1357" i="8"/>
  <c r="Q1358" i="8"/>
  <c r="R1358" i="8" s="1"/>
  <c r="S1358" i="8"/>
  <c r="T1358" i="8"/>
  <c r="Q1359" i="8"/>
  <c r="R1359" i="8" s="1"/>
  <c r="S1359" i="8"/>
  <c r="T1359" i="8"/>
  <c r="Q1360" i="8"/>
  <c r="R1360" i="8"/>
  <c r="S1360" i="8"/>
  <c r="T1360" i="8"/>
  <c r="Q1361" i="8"/>
  <c r="R1361" i="8"/>
  <c r="S1361" i="8"/>
  <c r="T1361" i="8"/>
  <c r="Q1362" i="8"/>
  <c r="R1362" i="8" s="1"/>
  <c r="S1362" i="8"/>
  <c r="T1362" i="8"/>
  <c r="Q1363" i="8"/>
  <c r="R1363" i="8" s="1"/>
  <c r="S1363" i="8"/>
  <c r="T1363" i="8"/>
  <c r="Q1364" i="8"/>
  <c r="R1364" i="8"/>
  <c r="S1364" i="8"/>
  <c r="T1364" i="8"/>
  <c r="Q1365" i="8"/>
  <c r="R1365" i="8" s="1"/>
  <c r="S1365" i="8"/>
  <c r="T1365" i="8"/>
  <c r="Q1366" i="8"/>
  <c r="R1366" i="8" s="1"/>
  <c r="S1366" i="8"/>
  <c r="T1366" i="8"/>
  <c r="Q1367" i="8"/>
  <c r="R1367" i="8" s="1"/>
  <c r="S1367" i="8"/>
  <c r="T1367" i="8"/>
  <c r="Q1368" i="8"/>
  <c r="R1368" i="8"/>
  <c r="S1368" i="8"/>
  <c r="T1368" i="8"/>
  <c r="Q1369" i="8"/>
  <c r="R1369" i="8" s="1"/>
  <c r="S1369" i="8"/>
  <c r="T1369" i="8"/>
  <c r="Q1370" i="8"/>
  <c r="R1370" i="8" s="1"/>
  <c r="S1370" i="8"/>
  <c r="T1370" i="8"/>
  <c r="Q1371" i="8"/>
  <c r="R1371" i="8" s="1"/>
  <c r="S1371" i="8"/>
  <c r="T1371" i="8"/>
  <c r="Q1372" i="8"/>
  <c r="R1372" i="8"/>
  <c r="S1372" i="8"/>
  <c r="T1372" i="8"/>
  <c r="Q1373" i="8"/>
  <c r="R1373" i="8"/>
  <c r="S1373" i="8"/>
  <c r="T1373" i="8"/>
  <c r="Q1374" i="8"/>
  <c r="R1374" i="8" s="1"/>
  <c r="S1374" i="8"/>
  <c r="T1374" i="8"/>
  <c r="Q1375" i="8"/>
  <c r="R1375" i="8" s="1"/>
  <c r="S1375" i="8"/>
  <c r="T1375" i="8"/>
  <c r="Q1376" i="8"/>
  <c r="R1376" i="8"/>
  <c r="S1376" i="8"/>
  <c r="T1376" i="8"/>
  <c r="Q1377" i="8"/>
  <c r="R1377" i="8"/>
  <c r="S1377" i="8"/>
  <c r="T1377" i="8"/>
  <c r="Q1378" i="8"/>
  <c r="R1378" i="8" s="1"/>
  <c r="S1378" i="8"/>
  <c r="T1378" i="8"/>
  <c r="Q1379" i="8"/>
  <c r="R1379" i="8" s="1"/>
  <c r="S1379" i="8"/>
  <c r="T1379" i="8"/>
  <c r="Q1380" i="8"/>
  <c r="R1380" i="8"/>
  <c r="S1380" i="8"/>
  <c r="T1380" i="8"/>
  <c r="Q1381" i="8"/>
  <c r="R1381" i="8"/>
  <c r="S1381" i="8"/>
  <c r="T1381" i="8"/>
  <c r="Q1382" i="8"/>
  <c r="R1382" i="8" s="1"/>
  <c r="S1382" i="8"/>
  <c r="T1382" i="8"/>
  <c r="Q1383" i="8"/>
  <c r="R1383" i="8" s="1"/>
  <c r="S1383" i="8"/>
  <c r="T1383" i="8"/>
  <c r="Q1384" i="8"/>
  <c r="R1384" i="8"/>
  <c r="S1384" i="8"/>
  <c r="T1384" i="8"/>
  <c r="Q1385" i="8"/>
  <c r="R1385" i="8"/>
  <c r="S1385" i="8"/>
  <c r="T1385" i="8"/>
  <c r="Q1386" i="8"/>
  <c r="R1386" i="8" s="1"/>
  <c r="S1386" i="8"/>
  <c r="T1386" i="8"/>
  <c r="Q1387" i="8"/>
  <c r="R1387" i="8" s="1"/>
  <c r="S1387" i="8"/>
  <c r="T1387" i="8"/>
  <c r="Q1388" i="8"/>
  <c r="R1388" i="8"/>
  <c r="S1388" i="8"/>
  <c r="T1388" i="8"/>
  <c r="Q1389" i="8"/>
  <c r="R1389" i="8" s="1"/>
  <c r="S1389" i="8"/>
  <c r="T1389" i="8"/>
  <c r="Q1390" i="8"/>
  <c r="R1390" i="8" s="1"/>
  <c r="S1390" i="8"/>
  <c r="T1390" i="8"/>
  <c r="Q1391" i="8"/>
  <c r="R1391" i="8" s="1"/>
  <c r="S1391" i="8"/>
  <c r="T1391" i="8"/>
  <c r="Q1392" i="8"/>
  <c r="R1392" i="8"/>
  <c r="S1392" i="8"/>
  <c r="T1392" i="8"/>
  <c r="Q1393" i="8"/>
  <c r="R1393" i="8"/>
  <c r="S1393" i="8"/>
  <c r="T1393" i="8"/>
  <c r="Q1394" i="8"/>
  <c r="R1394" i="8" s="1"/>
  <c r="S1394" i="8"/>
  <c r="T1394" i="8"/>
  <c r="Q1395" i="8"/>
  <c r="R1395" i="8" s="1"/>
  <c r="S1395" i="8"/>
  <c r="T1395" i="8"/>
  <c r="Q1396" i="8"/>
  <c r="R1396" i="8"/>
  <c r="S1396" i="8"/>
  <c r="T1396" i="8"/>
  <c r="Q1397" i="8"/>
  <c r="R1397" i="8" s="1"/>
  <c r="S1397" i="8"/>
  <c r="T1397" i="8"/>
  <c r="Q1398" i="8"/>
  <c r="R1398" i="8" s="1"/>
  <c r="S1398" i="8"/>
  <c r="T1398" i="8"/>
  <c r="Q1399" i="8"/>
  <c r="R1399" i="8" s="1"/>
  <c r="S1399" i="8"/>
  <c r="T1399" i="8"/>
  <c r="Q1400" i="8"/>
  <c r="R1400" i="8"/>
  <c r="S1400" i="8"/>
  <c r="T1400" i="8"/>
  <c r="Q1401" i="8"/>
  <c r="R1401" i="8" s="1"/>
  <c r="S1401" i="8"/>
  <c r="T1401" i="8"/>
  <c r="Q1402" i="8"/>
  <c r="R1402" i="8" s="1"/>
  <c r="S1402" i="8"/>
  <c r="T1402" i="8"/>
  <c r="Q1403" i="8"/>
  <c r="R1403" i="8" s="1"/>
  <c r="S1403" i="8"/>
  <c r="T1403" i="8"/>
  <c r="Q1404" i="8"/>
  <c r="R1404" i="8"/>
  <c r="S1404" i="8"/>
  <c r="T1404" i="8"/>
  <c r="Q1405" i="8"/>
  <c r="R1405" i="8"/>
  <c r="S1405" i="8"/>
  <c r="T1405" i="8"/>
  <c r="Q1406" i="8"/>
  <c r="R1406" i="8" s="1"/>
  <c r="S1406" i="8"/>
  <c r="T1406" i="8"/>
  <c r="Q1407" i="8"/>
  <c r="R1407" i="8" s="1"/>
  <c r="S1407" i="8"/>
  <c r="T1407" i="8"/>
  <c r="Q1408" i="8"/>
  <c r="R1408" i="8"/>
  <c r="S1408" i="8"/>
  <c r="T1408" i="8"/>
  <c r="Q1409" i="8"/>
  <c r="R1409" i="8"/>
  <c r="S1409" i="8"/>
  <c r="T1409" i="8"/>
  <c r="Q1410" i="8"/>
  <c r="R1410" i="8" s="1"/>
  <c r="S1410" i="8"/>
  <c r="T1410" i="8"/>
  <c r="Q1411" i="8"/>
  <c r="R1411" i="8" s="1"/>
  <c r="S1411" i="8"/>
  <c r="T1411" i="8"/>
  <c r="Q1412" i="8"/>
  <c r="R1412" i="8"/>
  <c r="S1412" i="8"/>
  <c r="T1412" i="8"/>
  <c r="Q1413" i="8"/>
  <c r="R1413" i="8"/>
  <c r="S1413" i="8"/>
  <c r="T1413" i="8"/>
  <c r="Q1414" i="8"/>
  <c r="R1414" i="8" s="1"/>
  <c r="S1414" i="8"/>
  <c r="T1414" i="8"/>
  <c r="Q1415" i="8"/>
  <c r="R1415" i="8" s="1"/>
  <c r="S1415" i="8"/>
  <c r="T1415" i="8"/>
  <c r="Q1416" i="8"/>
  <c r="R1416" i="8"/>
  <c r="S1416" i="8"/>
  <c r="T1416" i="8"/>
  <c r="Q1417" i="8"/>
  <c r="R1417" i="8"/>
  <c r="S1417" i="8"/>
  <c r="T1417" i="8"/>
  <c r="Q1418" i="8"/>
  <c r="R1418" i="8" s="1"/>
  <c r="S1418" i="8"/>
  <c r="T1418" i="8"/>
  <c r="Q1419" i="8"/>
  <c r="R1419" i="8" s="1"/>
  <c r="S1419" i="8"/>
  <c r="T1419" i="8"/>
  <c r="Q1420" i="8"/>
  <c r="R1420" i="8"/>
  <c r="S1420" i="8"/>
  <c r="T1420" i="8"/>
  <c r="Q1421" i="8"/>
  <c r="R1421" i="8" s="1"/>
  <c r="S1421" i="8"/>
  <c r="T1421" i="8"/>
  <c r="Q1422" i="8"/>
  <c r="R1422" i="8" s="1"/>
  <c r="S1422" i="8"/>
  <c r="T1422" i="8"/>
  <c r="Q1423" i="8"/>
  <c r="R1423" i="8" s="1"/>
  <c r="S1423" i="8"/>
  <c r="T1423" i="8"/>
  <c r="Q1424" i="8"/>
  <c r="R1424" i="8"/>
  <c r="S1424" i="8"/>
  <c r="T1424" i="8"/>
  <c r="Q1425" i="8"/>
  <c r="R1425" i="8"/>
  <c r="S1425" i="8"/>
  <c r="T1425" i="8"/>
  <c r="Q1426" i="8"/>
  <c r="R1426" i="8" s="1"/>
  <c r="S1426" i="8"/>
  <c r="T1426" i="8"/>
  <c r="Q1427" i="8"/>
  <c r="R1427" i="8" s="1"/>
  <c r="S1427" i="8"/>
  <c r="T1427" i="8"/>
  <c r="Q1428" i="8"/>
  <c r="R1428" i="8"/>
  <c r="S1428" i="8"/>
  <c r="T1428" i="8"/>
  <c r="Q1429" i="8"/>
  <c r="R1429" i="8" s="1"/>
  <c r="S1429" i="8"/>
  <c r="T1429" i="8"/>
  <c r="Q1430" i="8"/>
  <c r="R1430" i="8" s="1"/>
  <c r="S1430" i="8"/>
  <c r="T1430" i="8"/>
  <c r="Q1431" i="8"/>
  <c r="R1431" i="8" s="1"/>
  <c r="S1431" i="8"/>
  <c r="T1431" i="8"/>
  <c r="Q1432" i="8"/>
  <c r="R1432" i="8"/>
  <c r="S1432" i="8"/>
  <c r="T1432" i="8"/>
  <c r="Q1433" i="8"/>
  <c r="R1433" i="8" s="1"/>
  <c r="S1433" i="8"/>
  <c r="T1433" i="8"/>
  <c r="Q1434" i="8"/>
  <c r="R1434" i="8" s="1"/>
  <c r="S1434" i="8"/>
  <c r="T1434" i="8"/>
  <c r="Q1435" i="8"/>
  <c r="R1435" i="8" s="1"/>
  <c r="S1435" i="8"/>
  <c r="T1435" i="8"/>
  <c r="Q1436" i="8"/>
  <c r="R1436" i="8"/>
  <c r="S1436" i="8"/>
  <c r="T1436" i="8"/>
  <c r="Q1437" i="8"/>
  <c r="R1437" i="8"/>
  <c r="S1437" i="8"/>
  <c r="T1437" i="8"/>
  <c r="Q1438" i="8"/>
  <c r="R1438" i="8" s="1"/>
  <c r="S1438" i="8"/>
  <c r="T1438" i="8"/>
  <c r="Q1439" i="8"/>
  <c r="R1439" i="8" s="1"/>
  <c r="S1439" i="8"/>
  <c r="T1439" i="8"/>
  <c r="Q1440" i="8"/>
  <c r="R1440" i="8"/>
  <c r="S1440" i="8"/>
  <c r="T1440" i="8"/>
  <c r="Q1441" i="8"/>
  <c r="R1441" i="8"/>
  <c r="S1441" i="8"/>
  <c r="T1441" i="8"/>
  <c r="Q1442" i="8"/>
  <c r="R1442" i="8" s="1"/>
  <c r="S1442" i="8"/>
  <c r="T1442" i="8"/>
  <c r="Q1443" i="8"/>
  <c r="R1443" i="8" s="1"/>
  <c r="S1443" i="8"/>
  <c r="T1443" i="8"/>
  <c r="Q1444" i="8"/>
  <c r="R1444" i="8"/>
  <c r="S1444" i="8"/>
  <c r="T1444" i="8"/>
  <c r="Q1445" i="8"/>
  <c r="R1445" i="8" s="1"/>
  <c r="S1445" i="8"/>
  <c r="T1445" i="8"/>
  <c r="Q1446" i="8"/>
  <c r="R1446" i="8" s="1"/>
  <c r="S1446" i="8"/>
  <c r="T1446" i="8"/>
  <c r="Q1447" i="8"/>
  <c r="R1447" i="8" s="1"/>
  <c r="S1447" i="8"/>
  <c r="T1447" i="8"/>
  <c r="Q1448" i="8"/>
  <c r="R1448" i="8"/>
  <c r="S1448" i="8"/>
  <c r="T1448" i="8"/>
  <c r="Q1449" i="8"/>
  <c r="R1449" i="8"/>
  <c r="S1449" i="8"/>
  <c r="T1449" i="8"/>
  <c r="Q1450" i="8"/>
  <c r="R1450" i="8" s="1"/>
  <c r="S1450" i="8"/>
  <c r="T1450" i="8"/>
  <c r="Q1451" i="8"/>
  <c r="R1451" i="8" s="1"/>
  <c r="S1451" i="8"/>
  <c r="T1451" i="8"/>
  <c r="Q1452" i="8"/>
  <c r="R1452" i="8"/>
  <c r="S1452" i="8"/>
  <c r="T1452" i="8"/>
  <c r="Q1453" i="8"/>
  <c r="R1453" i="8" s="1"/>
  <c r="S1453" i="8"/>
  <c r="T1453" i="8"/>
  <c r="Q1454" i="8"/>
  <c r="R1454" i="8" s="1"/>
  <c r="S1454" i="8"/>
  <c r="T1454" i="8"/>
  <c r="Q1455" i="8"/>
  <c r="R1455" i="8" s="1"/>
  <c r="S1455" i="8"/>
  <c r="T1455" i="8"/>
  <c r="Q1456" i="8"/>
  <c r="R1456" i="8"/>
  <c r="S1456" i="8"/>
  <c r="T1456" i="8"/>
  <c r="Q1457" i="8"/>
  <c r="R1457" i="8"/>
  <c r="S1457" i="8"/>
  <c r="T1457" i="8"/>
  <c r="Q1458" i="8"/>
  <c r="R1458" i="8" s="1"/>
  <c r="S1458" i="8"/>
  <c r="T1458" i="8"/>
  <c r="Q1459" i="8"/>
  <c r="R1459" i="8" s="1"/>
  <c r="S1459" i="8"/>
  <c r="T1459" i="8"/>
  <c r="Q1460" i="8"/>
  <c r="R1460" i="8"/>
  <c r="S1460" i="8"/>
  <c r="T1460" i="8"/>
  <c r="Q1461" i="8"/>
  <c r="R1461" i="8" s="1"/>
  <c r="S1461" i="8"/>
  <c r="T1461" i="8"/>
  <c r="Q1462" i="8"/>
  <c r="R1462" i="8" s="1"/>
  <c r="S1462" i="8"/>
  <c r="T1462" i="8"/>
  <c r="Q1463" i="8"/>
  <c r="R1463" i="8" s="1"/>
  <c r="S1463" i="8"/>
  <c r="T1463" i="8"/>
  <c r="Q1464" i="8"/>
  <c r="R1464" i="8"/>
  <c r="S1464" i="8"/>
  <c r="T1464" i="8"/>
  <c r="Q1465" i="8"/>
  <c r="R1465" i="8" s="1"/>
  <c r="S1465" i="8"/>
  <c r="T1465" i="8"/>
  <c r="Q1466" i="8"/>
  <c r="R1466" i="8" s="1"/>
  <c r="S1466" i="8"/>
  <c r="T1466" i="8"/>
  <c r="Q1467" i="8"/>
  <c r="R1467" i="8" s="1"/>
  <c r="S1467" i="8"/>
  <c r="T1467" i="8"/>
  <c r="Q1468" i="8"/>
  <c r="R1468" i="8"/>
  <c r="S1468" i="8"/>
  <c r="T1468" i="8"/>
  <c r="Q1469" i="8"/>
  <c r="R1469" i="8"/>
  <c r="S1469" i="8"/>
  <c r="T1469" i="8"/>
  <c r="Q1470" i="8"/>
  <c r="R1470" i="8" s="1"/>
  <c r="S1470" i="8"/>
  <c r="T1470" i="8"/>
  <c r="Q1471" i="8"/>
  <c r="R1471" i="8" s="1"/>
  <c r="S1471" i="8"/>
  <c r="T1471" i="8"/>
  <c r="Q1472" i="8"/>
  <c r="R1472" i="8"/>
  <c r="S1472" i="8"/>
  <c r="T1472" i="8"/>
  <c r="Q1473" i="8"/>
  <c r="R1473" i="8"/>
  <c r="S1473" i="8"/>
  <c r="T1473" i="8"/>
  <c r="Q1474" i="8"/>
  <c r="R1474" i="8" s="1"/>
  <c r="S1474" i="8"/>
  <c r="T1474" i="8"/>
  <c r="Q1475" i="8"/>
  <c r="R1475" i="8" s="1"/>
  <c r="S1475" i="8"/>
  <c r="T1475" i="8"/>
  <c r="Q1476" i="8"/>
  <c r="R1476" i="8"/>
  <c r="S1476" i="8"/>
  <c r="T1476" i="8"/>
  <c r="Q1477" i="8"/>
  <c r="R1477" i="8"/>
  <c r="S1477" i="8"/>
  <c r="T1477" i="8"/>
  <c r="Q1478" i="8"/>
  <c r="R1478" i="8" s="1"/>
  <c r="S1478" i="8"/>
  <c r="T1478" i="8"/>
  <c r="Q1479" i="8"/>
  <c r="R1479" i="8" s="1"/>
  <c r="S1479" i="8"/>
  <c r="T1479" i="8"/>
  <c r="Q1480" i="8"/>
  <c r="R1480" i="8"/>
  <c r="S1480" i="8"/>
  <c r="T1480" i="8"/>
  <c r="Q1481" i="8"/>
  <c r="R1481" i="8"/>
  <c r="S1481" i="8"/>
  <c r="T1481" i="8"/>
  <c r="Q1482" i="8"/>
  <c r="R1482" i="8" s="1"/>
  <c r="S1482" i="8"/>
  <c r="T1482" i="8"/>
  <c r="Q1483" i="8"/>
  <c r="R1483" i="8" s="1"/>
  <c r="S1483" i="8"/>
  <c r="T1483" i="8"/>
  <c r="Q1484" i="8"/>
  <c r="R1484" i="8"/>
  <c r="S1484" i="8"/>
  <c r="T1484" i="8"/>
  <c r="Q1485" i="8"/>
  <c r="R1485" i="8" s="1"/>
  <c r="S1485" i="8"/>
  <c r="T1485" i="8"/>
  <c r="Q1486" i="8"/>
  <c r="R1486" i="8" s="1"/>
  <c r="S1486" i="8"/>
  <c r="T1486" i="8"/>
  <c r="Q1487" i="8"/>
  <c r="R1487" i="8" s="1"/>
  <c r="S1487" i="8"/>
  <c r="T1487" i="8"/>
  <c r="Q1488" i="8"/>
  <c r="R1488" i="8"/>
  <c r="S1488" i="8"/>
  <c r="T1488" i="8"/>
  <c r="Q1489" i="8"/>
  <c r="R1489" i="8"/>
  <c r="S1489" i="8"/>
  <c r="T1489" i="8"/>
  <c r="Q1490" i="8"/>
  <c r="R1490" i="8" s="1"/>
  <c r="S1490" i="8"/>
  <c r="T1490" i="8"/>
  <c r="Q1491" i="8"/>
  <c r="R1491" i="8" s="1"/>
  <c r="S1491" i="8"/>
  <c r="T1491" i="8"/>
  <c r="Q1492" i="8"/>
  <c r="R1492" i="8"/>
  <c r="S1492" i="8"/>
  <c r="T1492" i="8"/>
  <c r="Q1493" i="8"/>
  <c r="R1493" i="8" s="1"/>
  <c r="S1493" i="8"/>
  <c r="T1493" i="8"/>
  <c r="Q1494" i="8"/>
  <c r="R1494" i="8" s="1"/>
  <c r="S1494" i="8"/>
  <c r="T1494" i="8"/>
  <c r="Q1495" i="8"/>
  <c r="R1495" i="8" s="1"/>
  <c r="S1495" i="8"/>
  <c r="T1495" i="8"/>
  <c r="Q1496" i="8"/>
  <c r="R1496" i="8"/>
  <c r="S1496" i="8"/>
  <c r="T1496" i="8"/>
  <c r="Q1497" i="8"/>
  <c r="R1497" i="8" s="1"/>
  <c r="S1497" i="8"/>
  <c r="T1497" i="8"/>
  <c r="Q1498" i="8"/>
  <c r="R1498" i="8" s="1"/>
  <c r="S1498" i="8"/>
  <c r="T1498" i="8"/>
  <c r="Q1499" i="8"/>
  <c r="R1499" i="8" s="1"/>
  <c r="S1499" i="8"/>
  <c r="T1499" i="8"/>
  <c r="Q1500" i="8"/>
  <c r="R1500" i="8"/>
  <c r="S1500" i="8"/>
  <c r="T1500" i="8"/>
  <c r="Q1501" i="8"/>
  <c r="R1501" i="8"/>
  <c r="S1501" i="8"/>
  <c r="T1501" i="8"/>
  <c r="Q1502" i="8"/>
  <c r="R1502" i="8" s="1"/>
  <c r="S1502" i="8"/>
  <c r="T1502" i="8"/>
  <c r="Q1503" i="8"/>
  <c r="R1503" i="8" s="1"/>
  <c r="S1503" i="8"/>
  <c r="T1503" i="8"/>
  <c r="Q1504" i="8"/>
  <c r="R1504" i="8"/>
  <c r="S1504" i="8"/>
  <c r="T1504" i="8"/>
  <c r="Q1505" i="8"/>
  <c r="R1505" i="8"/>
  <c r="S1505" i="8"/>
  <c r="T1505" i="8"/>
  <c r="Q1506" i="8"/>
  <c r="R1506" i="8" s="1"/>
  <c r="S1506" i="8"/>
  <c r="T1506" i="8"/>
  <c r="Q1507" i="8"/>
  <c r="R1507" i="8" s="1"/>
  <c r="S1507" i="8"/>
  <c r="T1507" i="8"/>
  <c r="Q1508" i="8"/>
  <c r="R1508" i="8" s="1"/>
  <c r="S1508" i="8"/>
  <c r="T1508" i="8"/>
  <c r="Q1509" i="8"/>
  <c r="R1509" i="8"/>
  <c r="S1509" i="8"/>
  <c r="T1509" i="8"/>
  <c r="Q1510" i="8"/>
  <c r="R1510" i="8" s="1"/>
  <c r="S1510" i="8"/>
  <c r="T1510" i="8"/>
  <c r="Q1511" i="8"/>
  <c r="R1511" i="8" s="1"/>
  <c r="S1511" i="8"/>
  <c r="T1511" i="8"/>
  <c r="Q1512" i="8"/>
  <c r="R1512" i="8"/>
  <c r="S1512" i="8"/>
  <c r="T1512" i="8"/>
  <c r="Q1513" i="8"/>
  <c r="R1513" i="8"/>
  <c r="S1513" i="8"/>
  <c r="T1513" i="8"/>
  <c r="Q1514" i="8"/>
  <c r="R1514" i="8" s="1"/>
  <c r="S1514" i="8"/>
  <c r="T1514" i="8"/>
  <c r="Q1515" i="8"/>
  <c r="R1515" i="8" s="1"/>
  <c r="S1515" i="8"/>
  <c r="T1515" i="8"/>
  <c r="Q1516" i="8"/>
  <c r="R1516" i="8" s="1"/>
  <c r="S1516" i="8"/>
  <c r="T1516" i="8"/>
  <c r="Q1517" i="8"/>
  <c r="R1517" i="8" s="1"/>
  <c r="S1517" i="8"/>
  <c r="T1517" i="8"/>
  <c r="Q1518" i="8"/>
  <c r="R1518" i="8" s="1"/>
  <c r="S1518" i="8"/>
  <c r="T1518" i="8"/>
  <c r="Q1519" i="8"/>
  <c r="R1519" i="8" s="1"/>
  <c r="S1519" i="8"/>
  <c r="T1519" i="8"/>
  <c r="Q1520" i="8"/>
  <c r="R1520" i="8" s="1"/>
  <c r="S1520" i="8"/>
  <c r="T1520" i="8"/>
  <c r="Q1521" i="8"/>
  <c r="R1521" i="8"/>
  <c r="S1521" i="8"/>
  <c r="T1521" i="8"/>
  <c r="Q1522" i="8"/>
  <c r="R1522" i="8" s="1"/>
  <c r="S1522" i="8"/>
  <c r="T1522" i="8"/>
  <c r="Q1523" i="8"/>
  <c r="R1523" i="8" s="1"/>
  <c r="S1523" i="8"/>
  <c r="T1523" i="8"/>
  <c r="Q1524" i="8"/>
  <c r="R1524" i="8"/>
  <c r="S1524" i="8"/>
  <c r="T1524" i="8"/>
  <c r="Q1525" i="8"/>
  <c r="R1525" i="8" s="1"/>
  <c r="S1525" i="8"/>
  <c r="T1525" i="8"/>
  <c r="Q1526" i="8"/>
  <c r="R1526" i="8" s="1"/>
  <c r="S1526" i="8"/>
  <c r="T1526" i="8"/>
  <c r="Q1527" i="8"/>
  <c r="R1527" i="8" s="1"/>
  <c r="S1527" i="8"/>
  <c r="T1527" i="8"/>
  <c r="Q1528" i="8"/>
  <c r="R1528" i="8"/>
  <c r="S1528" i="8"/>
  <c r="T1528" i="8"/>
  <c r="Q1529" i="8"/>
  <c r="R1529" i="8" s="1"/>
  <c r="S1529" i="8"/>
  <c r="T1529" i="8"/>
  <c r="Q1530" i="8"/>
  <c r="R1530" i="8" s="1"/>
  <c r="S1530" i="8"/>
  <c r="T1530" i="8"/>
  <c r="Q1531" i="8"/>
  <c r="R1531" i="8" s="1"/>
  <c r="S1531" i="8"/>
  <c r="T1531" i="8"/>
  <c r="Q1532" i="8"/>
  <c r="R1532" i="8" s="1"/>
  <c r="S1532" i="8"/>
  <c r="T1532" i="8"/>
  <c r="Q1533" i="8"/>
  <c r="R1533" i="8"/>
  <c r="S1533" i="8"/>
  <c r="T1533" i="8"/>
  <c r="Q1534" i="8"/>
  <c r="R1534" i="8" s="1"/>
  <c r="S1534" i="8"/>
  <c r="T1534" i="8"/>
  <c r="Q1535" i="8"/>
  <c r="R1535" i="8" s="1"/>
  <c r="S1535" i="8"/>
  <c r="T1535" i="8"/>
  <c r="Q1536" i="8"/>
  <c r="R1536" i="8"/>
  <c r="S1536" i="8"/>
  <c r="T1536" i="8"/>
  <c r="Q1537" i="8"/>
  <c r="R1537" i="8"/>
  <c r="S1537" i="8"/>
  <c r="T1537" i="8"/>
  <c r="Q1538" i="8"/>
  <c r="R1538" i="8" s="1"/>
  <c r="S1538" i="8"/>
  <c r="T1538" i="8"/>
  <c r="Q1539" i="8"/>
  <c r="R1539" i="8" s="1"/>
  <c r="S1539" i="8"/>
  <c r="T1539" i="8"/>
  <c r="Q1540" i="8"/>
  <c r="R1540" i="8" s="1"/>
  <c r="S1540" i="8"/>
  <c r="T1540" i="8"/>
  <c r="Q1541" i="8"/>
  <c r="R1541" i="8"/>
  <c r="S1541" i="8"/>
  <c r="T1541" i="8"/>
  <c r="Q1542" i="8"/>
  <c r="R1542" i="8" s="1"/>
  <c r="S1542" i="8"/>
  <c r="T1542" i="8"/>
  <c r="Q1543" i="8"/>
  <c r="R1543" i="8" s="1"/>
  <c r="S1543" i="8"/>
  <c r="T1543" i="8"/>
  <c r="Q1544" i="8"/>
  <c r="R1544" i="8"/>
  <c r="S1544" i="8"/>
  <c r="T1544" i="8"/>
  <c r="Q1545" i="8"/>
  <c r="R1545" i="8"/>
  <c r="S1545" i="8"/>
  <c r="T1545" i="8"/>
  <c r="Q1546" i="8"/>
  <c r="R1546" i="8" s="1"/>
  <c r="S1546" i="8"/>
  <c r="T1546" i="8"/>
  <c r="Q1547" i="8"/>
  <c r="R1547" i="8" s="1"/>
  <c r="S1547" i="8"/>
  <c r="T1547" i="8"/>
  <c r="Q1548" i="8"/>
  <c r="R1548" i="8" s="1"/>
  <c r="S1548" i="8"/>
  <c r="T1548" i="8"/>
  <c r="Q1549" i="8"/>
  <c r="R1549" i="8" s="1"/>
  <c r="S1549" i="8"/>
  <c r="T1549" i="8"/>
  <c r="Q1550" i="8"/>
  <c r="R1550" i="8" s="1"/>
  <c r="S1550" i="8"/>
  <c r="T1550" i="8"/>
  <c r="Q1551" i="8"/>
  <c r="R1551" i="8" s="1"/>
  <c r="S1551" i="8"/>
  <c r="T1551" i="8"/>
  <c r="Q1552" i="8"/>
  <c r="R1552" i="8" s="1"/>
  <c r="S1552" i="8"/>
  <c r="T1552" i="8"/>
  <c r="Q1553" i="8"/>
  <c r="R1553" i="8"/>
  <c r="S1553" i="8"/>
  <c r="T1553" i="8"/>
  <c r="Q1554" i="8"/>
  <c r="R1554" i="8" s="1"/>
  <c r="S1554" i="8"/>
  <c r="T1554" i="8"/>
  <c r="Q1555" i="8"/>
  <c r="R1555" i="8" s="1"/>
  <c r="S1555" i="8"/>
  <c r="T1555" i="8"/>
  <c r="Q1556" i="8"/>
  <c r="R1556" i="8"/>
  <c r="S1556" i="8"/>
  <c r="T1556" i="8"/>
  <c r="Q1557" i="8"/>
  <c r="R1557" i="8" s="1"/>
  <c r="S1557" i="8"/>
  <c r="T1557" i="8"/>
  <c r="Q1558" i="8"/>
  <c r="R1558" i="8" s="1"/>
  <c r="S1558" i="8"/>
  <c r="T1558" i="8"/>
  <c r="Q1559" i="8"/>
  <c r="R1559" i="8" s="1"/>
  <c r="S1559" i="8"/>
  <c r="T1559" i="8"/>
  <c r="Q1560" i="8"/>
  <c r="R1560" i="8"/>
  <c r="S1560" i="8"/>
  <c r="T1560" i="8"/>
  <c r="Q1561" i="8"/>
  <c r="R1561" i="8" s="1"/>
  <c r="S1561" i="8"/>
  <c r="T1561" i="8"/>
  <c r="Q1562" i="8"/>
  <c r="R1562" i="8" s="1"/>
  <c r="S1562" i="8"/>
  <c r="T1562" i="8"/>
  <c r="Q1563" i="8"/>
  <c r="R1563" i="8" s="1"/>
  <c r="S1563" i="8"/>
  <c r="T1563" i="8"/>
  <c r="Q1564" i="8"/>
  <c r="R1564" i="8" s="1"/>
  <c r="S1564" i="8"/>
  <c r="T1564" i="8"/>
  <c r="Q1565" i="8"/>
  <c r="R1565" i="8"/>
  <c r="S1565" i="8"/>
  <c r="T1565" i="8"/>
  <c r="Q1566" i="8"/>
  <c r="R1566" i="8" s="1"/>
  <c r="S1566" i="8"/>
  <c r="T1566" i="8"/>
  <c r="Q1567" i="8"/>
  <c r="R1567" i="8" s="1"/>
  <c r="S1567" i="8"/>
  <c r="T1567" i="8"/>
  <c r="Q1568" i="8"/>
  <c r="R1568" i="8"/>
  <c r="S1568" i="8"/>
  <c r="T1568" i="8"/>
  <c r="Q1569" i="8"/>
  <c r="R1569" i="8"/>
  <c r="S1569" i="8"/>
  <c r="T1569" i="8"/>
  <c r="Q1570" i="8"/>
  <c r="R1570" i="8" s="1"/>
  <c r="S1570" i="8"/>
  <c r="T1570" i="8"/>
  <c r="Q1571" i="8"/>
  <c r="R1571" i="8" s="1"/>
  <c r="S1571" i="8"/>
  <c r="T1571" i="8"/>
  <c r="Q1572" i="8"/>
  <c r="R1572" i="8" s="1"/>
  <c r="S1572" i="8"/>
  <c r="T1572" i="8"/>
  <c r="Q1573" i="8"/>
  <c r="R1573" i="8"/>
  <c r="S1573" i="8"/>
  <c r="T1573" i="8"/>
  <c r="Q1574" i="8"/>
  <c r="R1574" i="8" s="1"/>
  <c r="S1574" i="8"/>
  <c r="T1574" i="8"/>
  <c r="Q1575" i="8"/>
  <c r="R1575" i="8" s="1"/>
  <c r="S1575" i="8"/>
  <c r="T1575" i="8"/>
  <c r="Q1576" i="8"/>
  <c r="R1576" i="8"/>
  <c r="S1576" i="8"/>
  <c r="T1576" i="8"/>
  <c r="Q1577" i="8"/>
  <c r="R1577" i="8"/>
  <c r="S1577" i="8"/>
  <c r="T1577" i="8"/>
  <c r="Q1578" i="8"/>
  <c r="R1578" i="8" s="1"/>
  <c r="S1578" i="8"/>
  <c r="T1578" i="8"/>
  <c r="Q1579" i="8"/>
  <c r="R1579" i="8" s="1"/>
  <c r="S1579" i="8"/>
  <c r="T1579" i="8"/>
  <c r="Q1580" i="8"/>
  <c r="R1580" i="8" s="1"/>
  <c r="S1580" i="8"/>
  <c r="T1580" i="8"/>
  <c r="Q1581" i="8"/>
  <c r="R1581" i="8" s="1"/>
  <c r="S1581" i="8"/>
  <c r="T1581" i="8"/>
  <c r="Q1582" i="8"/>
  <c r="R1582" i="8" s="1"/>
  <c r="S1582" i="8"/>
  <c r="T1582" i="8"/>
  <c r="Q1583" i="8"/>
  <c r="R1583" i="8" s="1"/>
  <c r="S1583" i="8"/>
  <c r="T1583" i="8"/>
  <c r="Q1584" i="8"/>
  <c r="R1584" i="8" s="1"/>
  <c r="S1584" i="8"/>
  <c r="T1584" i="8"/>
  <c r="Q1585" i="8"/>
  <c r="R1585" i="8"/>
  <c r="S1585" i="8"/>
  <c r="T1585" i="8"/>
  <c r="Q1586" i="8"/>
  <c r="R1586" i="8" s="1"/>
  <c r="S1586" i="8"/>
  <c r="T1586" i="8"/>
  <c r="Q1587" i="8"/>
  <c r="R1587" i="8" s="1"/>
  <c r="S1587" i="8"/>
  <c r="T1587" i="8"/>
  <c r="Q1588" i="8"/>
  <c r="R1588" i="8"/>
  <c r="S1588" i="8"/>
  <c r="T1588" i="8"/>
  <c r="Q1589" i="8"/>
  <c r="R1589" i="8" s="1"/>
  <c r="S1589" i="8"/>
  <c r="T1589" i="8"/>
  <c r="Q1590" i="8"/>
  <c r="R1590" i="8" s="1"/>
  <c r="S1590" i="8"/>
  <c r="T1590" i="8"/>
  <c r="Q1591" i="8"/>
  <c r="R1591" i="8" s="1"/>
  <c r="S1591" i="8"/>
  <c r="T1591" i="8"/>
  <c r="Q1592" i="8"/>
  <c r="R1592" i="8"/>
  <c r="S1592" i="8"/>
  <c r="T1592" i="8"/>
  <c r="Q1593" i="8"/>
  <c r="R1593" i="8" s="1"/>
  <c r="S1593" i="8"/>
  <c r="T1593" i="8"/>
  <c r="Q1594" i="8"/>
  <c r="R1594" i="8" s="1"/>
  <c r="S1594" i="8"/>
  <c r="T1594" i="8"/>
  <c r="Q1595" i="8"/>
  <c r="R1595" i="8" s="1"/>
  <c r="S1595" i="8"/>
  <c r="T1595" i="8"/>
  <c r="Q1596" i="8"/>
  <c r="R1596" i="8" s="1"/>
  <c r="S1596" i="8"/>
  <c r="T1596" i="8"/>
  <c r="Q1597" i="8"/>
  <c r="R1597" i="8"/>
  <c r="S1597" i="8"/>
  <c r="T1597" i="8"/>
  <c r="Q1598" i="8"/>
  <c r="R1598" i="8" s="1"/>
  <c r="S1598" i="8"/>
  <c r="T1598" i="8"/>
  <c r="Q1599" i="8"/>
  <c r="R1599" i="8" s="1"/>
  <c r="S1599" i="8"/>
  <c r="T1599" i="8"/>
  <c r="Q1600" i="8"/>
  <c r="R1600" i="8" s="1"/>
  <c r="S1600" i="8"/>
  <c r="T1600" i="8"/>
  <c r="Q1601" i="8"/>
  <c r="R1601" i="8"/>
  <c r="S1601" i="8"/>
  <c r="T1601" i="8"/>
  <c r="Q1602" i="8"/>
  <c r="R1602" i="8" s="1"/>
  <c r="S1602" i="8"/>
  <c r="T1602" i="8"/>
  <c r="Q1603" i="8"/>
  <c r="R1603" i="8" s="1"/>
  <c r="S1603" i="8"/>
  <c r="T1603" i="8"/>
  <c r="Q1604" i="8"/>
  <c r="R1604" i="8" s="1"/>
  <c r="S1604" i="8"/>
  <c r="T1604" i="8"/>
  <c r="Q1605" i="8"/>
  <c r="R1605" i="8"/>
  <c r="S1605" i="8"/>
  <c r="T1605" i="8"/>
  <c r="Q1606" i="8"/>
  <c r="R1606" i="8" s="1"/>
  <c r="S1606" i="8"/>
  <c r="T1606" i="8"/>
  <c r="Q1607" i="8"/>
  <c r="R1607" i="8" s="1"/>
  <c r="S1607" i="8"/>
  <c r="T1607" i="8"/>
  <c r="Q1608" i="8"/>
  <c r="R1608" i="8"/>
  <c r="S1608" i="8"/>
  <c r="T1608" i="8"/>
  <c r="Q1609" i="8"/>
  <c r="R1609" i="8" s="1"/>
  <c r="S1609" i="8"/>
  <c r="T1609" i="8"/>
  <c r="Q1610" i="8"/>
  <c r="R1610" i="8" s="1"/>
  <c r="S1610" i="8"/>
  <c r="T1610" i="8"/>
  <c r="Q1611" i="8"/>
  <c r="R1611" i="8" s="1"/>
  <c r="S1611" i="8"/>
  <c r="T1611" i="8"/>
  <c r="Q1612" i="8"/>
  <c r="R1612" i="8" s="1"/>
  <c r="S1612" i="8"/>
  <c r="T1612" i="8"/>
  <c r="Q1613" i="8"/>
  <c r="R1613" i="8" s="1"/>
  <c r="S1613" i="8"/>
  <c r="T1613" i="8"/>
  <c r="Q1614" i="8"/>
  <c r="R1614" i="8" s="1"/>
  <c r="S1614" i="8"/>
  <c r="T1614" i="8"/>
  <c r="Q1615" i="8"/>
  <c r="R1615" i="8" s="1"/>
  <c r="S1615" i="8"/>
  <c r="T1615" i="8"/>
  <c r="Q1616" i="8"/>
  <c r="R1616" i="8"/>
  <c r="S1616" i="8"/>
  <c r="T1616" i="8"/>
  <c r="Q1617" i="8"/>
  <c r="R1617" i="8"/>
  <c r="S1617" i="8"/>
  <c r="T1617" i="8"/>
  <c r="Q1618" i="8"/>
  <c r="R1618" i="8" s="1"/>
  <c r="S1618" i="8"/>
  <c r="T1618" i="8"/>
  <c r="Q1619" i="8"/>
  <c r="R1619" i="8" s="1"/>
  <c r="S1619" i="8"/>
  <c r="T1619" i="8"/>
  <c r="Q1620" i="8"/>
  <c r="R1620" i="8"/>
  <c r="S1620" i="8"/>
  <c r="T1620" i="8"/>
  <c r="Q1621" i="8"/>
  <c r="R1621" i="8" s="1"/>
  <c r="S1621" i="8"/>
  <c r="T1621" i="8"/>
  <c r="Q1622" i="8"/>
  <c r="R1622" i="8" s="1"/>
  <c r="S1622" i="8"/>
  <c r="T1622" i="8"/>
  <c r="Q1623" i="8"/>
  <c r="R1623" i="8" s="1"/>
  <c r="S1623" i="8"/>
  <c r="T1623" i="8"/>
  <c r="Q1624" i="8"/>
  <c r="R1624" i="8" s="1"/>
  <c r="S1624" i="8"/>
  <c r="T1624" i="8"/>
  <c r="Q1625" i="8"/>
  <c r="R1625" i="8"/>
  <c r="S1625" i="8"/>
  <c r="T1625" i="8"/>
  <c r="Q1626" i="8"/>
  <c r="R1626" i="8" s="1"/>
  <c r="S1626" i="8"/>
  <c r="T1626" i="8"/>
  <c r="Q1627" i="8"/>
  <c r="R1627" i="8" s="1"/>
  <c r="S1627" i="8"/>
  <c r="T1627" i="8"/>
  <c r="Q1628" i="8"/>
  <c r="R1628" i="8"/>
  <c r="S1628" i="8"/>
  <c r="T1628" i="8"/>
  <c r="Q1629" i="8"/>
  <c r="R1629" i="8"/>
  <c r="S1629" i="8"/>
  <c r="T1629" i="8"/>
  <c r="Q1630" i="8"/>
  <c r="R1630" i="8" s="1"/>
  <c r="S1630" i="8"/>
  <c r="T1630" i="8"/>
  <c r="Q1631" i="8"/>
  <c r="R1631" i="8" s="1"/>
  <c r="S1631" i="8"/>
  <c r="T1631" i="8"/>
  <c r="Q1632" i="8"/>
  <c r="R1632" i="8" s="1"/>
  <c r="S1632" i="8"/>
  <c r="T1632" i="8"/>
  <c r="Q1633" i="8"/>
  <c r="R1633" i="8" s="1"/>
  <c r="S1633" i="8"/>
  <c r="T1633" i="8"/>
  <c r="Q1634" i="8"/>
  <c r="R1634" i="8" s="1"/>
  <c r="S1634" i="8"/>
  <c r="T1634" i="8"/>
  <c r="Q1635" i="8"/>
  <c r="R1635" i="8" s="1"/>
  <c r="S1635" i="8"/>
  <c r="T1635" i="8"/>
  <c r="Q1636" i="8"/>
  <c r="R1636" i="8" s="1"/>
  <c r="S1636" i="8"/>
  <c r="T1636" i="8"/>
  <c r="Q1637" i="8"/>
  <c r="R1637" i="8" s="1"/>
  <c r="S1637" i="8"/>
  <c r="T1637" i="8"/>
  <c r="Q1638" i="8"/>
  <c r="R1638" i="8" s="1"/>
  <c r="S1638" i="8"/>
  <c r="T1638" i="8"/>
  <c r="Q1639" i="8"/>
  <c r="R1639" i="8" s="1"/>
  <c r="S1639" i="8"/>
  <c r="T1639" i="8"/>
  <c r="Q1640" i="8"/>
  <c r="R1640" i="8"/>
  <c r="S1640" i="8"/>
  <c r="T1640" i="8"/>
  <c r="Q1641" i="8"/>
  <c r="R1641" i="8" s="1"/>
  <c r="S1641" i="8"/>
  <c r="T1641" i="8"/>
  <c r="Q1642" i="8"/>
  <c r="R1642" i="8" s="1"/>
  <c r="S1642" i="8"/>
  <c r="T1642" i="8"/>
  <c r="Q1643" i="8"/>
  <c r="R1643" i="8" s="1"/>
  <c r="S1643" i="8"/>
  <c r="T1643" i="8"/>
  <c r="Q1644" i="8"/>
  <c r="R1644" i="8" s="1"/>
  <c r="S1644" i="8"/>
  <c r="T1644" i="8"/>
  <c r="Q1645" i="8"/>
  <c r="R1645" i="8" s="1"/>
  <c r="S1645" i="8"/>
  <c r="T1645" i="8"/>
  <c r="Q1646" i="8"/>
  <c r="R1646" i="8" s="1"/>
  <c r="S1646" i="8"/>
  <c r="T1646" i="8"/>
  <c r="Q1647" i="8"/>
  <c r="R1647" i="8" s="1"/>
  <c r="S1647" i="8"/>
  <c r="T1647" i="8"/>
  <c r="Q1648" i="8"/>
  <c r="R1648" i="8"/>
  <c r="S1648" i="8"/>
  <c r="T1648" i="8"/>
  <c r="Q1649" i="8"/>
  <c r="R1649" i="8"/>
  <c r="S1649" i="8"/>
  <c r="T1649" i="8"/>
  <c r="Q1650" i="8"/>
  <c r="R1650" i="8" s="1"/>
  <c r="S1650" i="8"/>
  <c r="T1650" i="8"/>
  <c r="Q1651" i="8"/>
  <c r="R1651" i="8" s="1"/>
  <c r="S1651" i="8"/>
  <c r="T1651" i="8"/>
  <c r="Q1652" i="8"/>
  <c r="R1652" i="8"/>
  <c r="S1652" i="8"/>
  <c r="T1652" i="8"/>
  <c r="Q1653" i="8"/>
  <c r="R1653" i="8" s="1"/>
  <c r="S1653" i="8"/>
  <c r="T1653" i="8"/>
  <c r="Q1654" i="8"/>
  <c r="R1654" i="8" s="1"/>
  <c r="S1654" i="8"/>
  <c r="T1654" i="8"/>
  <c r="Q1655" i="8"/>
  <c r="R1655" i="8" s="1"/>
  <c r="S1655" i="8"/>
  <c r="T1655" i="8"/>
  <c r="Q1656" i="8"/>
  <c r="R1656" i="8" s="1"/>
  <c r="S1656" i="8"/>
  <c r="T1656" i="8"/>
  <c r="Q1657" i="8"/>
  <c r="R1657" i="8" s="1"/>
  <c r="S1657" i="8"/>
  <c r="T1657" i="8"/>
  <c r="Q1658" i="8"/>
  <c r="R1658" i="8" s="1"/>
  <c r="S1658" i="8"/>
  <c r="T1658" i="8"/>
  <c r="Q1659" i="8"/>
  <c r="R1659" i="8" s="1"/>
  <c r="S1659" i="8"/>
  <c r="T1659" i="8"/>
  <c r="Q1660" i="8"/>
  <c r="R1660" i="8"/>
  <c r="S1660" i="8"/>
  <c r="T1660" i="8"/>
  <c r="Q1661" i="8"/>
  <c r="R1661" i="8"/>
  <c r="S1661" i="8"/>
  <c r="T1661" i="8"/>
  <c r="Q1662" i="8"/>
  <c r="R1662" i="8" s="1"/>
  <c r="S1662" i="8"/>
  <c r="T1662" i="8"/>
  <c r="Q1663" i="8"/>
  <c r="R1663" i="8" s="1"/>
  <c r="S1663" i="8"/>
  <c r="T1663" i="8"/>
  <c r="Q1664" i="8"/>
  <c r="R1664" i="8" s="1"/>
  <c r="S1664" i="8"/>
  <c r="T1664" i="8"/>
  <c r="Q1665" i="8"/>
  <c r="R1665" i="8" s="1"/>
  <c r="S1665" i="8"/>
  <c r="T1665" i="8"/>
  <c r="Q1666" i="8"/>
  <c r="R1666" i="8" s="1"/>
  <c r="S1666" i="8"/>
  <c r="T1666" i="8"/>
  <c r="Q1667" i="8"/>
  <c r="R1667" i="8" s="1"/>
  <c r="S1667" i="8"/>
  <c r="T1667" i="8"/>
  <c r="Q1668" i="8"/>
  <c r="R1668" i="8" s="1"/>
  <c r="S1668" i="8"/>
  <c r="T1668" i="8"/>
  <c r="Q1669" i="8"/>
  <c r="R1669" i="8"/>
  <c r="S1669" i="8"/>
  <c r="T1669" i="8"/>
  <c r="Q1670" i="8"/>
  <c r="R1670" i="8" s="1"/>
  <c r="S1670" i="8"/>
  <c r="T1670" i="8"/>
  <c r="Q1671" i="8"/>
  <c r="R1671" i="8" s="1"/>
  <c r="S1671" i="8"/>
  <c r="T1671" i="8"/>
  <c r="Q1672" i="8"/>
  <c r="R1672" i="8"/>
  <c r="S1672" i="8"/>
  <c r="T1672" i="8"/>
  <c r="Q1673" i="8"/>
  <c r="R1673" i="8" s="1"/>
  <c r="S1673" i="8"/>
  <c r="T1673" i="8"/>
  <c r="Q1674" i="8"/>
  <c r="R1674" i="8" s="1"/>
  <c r="S1674" i="8"/>
  <c r="T1674" i="8"/>
  <c r="Q1675" i="8"/>
  <c r="R1675" i="8" s="1"/>
  <c r="S1675" i="8"/>
  <c r="T1675" i="8"/>
  <c r="Q1676" i="8"/>
  <c r="R1676" i="8" s="1"/>
  <c r="S1676" i="8"/>
  <c r="T1676" i="8"/>
  <c r="Q1677" i="8"/>
  <c r="R1677" i="8" s="1"/>
  <c r="S1677" i="8"/>
  <c r="T1677" i="8"/>
  <c r="Q1678" i="8"/>
  <c r="R1678" i="8" s="1"/>
  <c r="S1678" i="8"/>
  <c r="T1678" i="8"/>
  <c r="Q1679" i="8"/>
  <c r="R1679" i="8" s="1"/>
  <c r="S1679" i="8"/>
  <c r="T1679" i="8"/>
  <c r="Q1680" i="8"/>
  <c r="R1680" i="8"/>
  <c r="S1680" i="8"/>
  <c r="T1680" i="8"/>
  <c r="Q1681" i="8"/>
  <c r="R1681" i="8"/>
  <c r="S1681" i="8"/>
  <c r="T1681" i="8"/>
  <c r="Q1682" i="8"/>
  <c r="R1682" i="8" s="1"/>
  <c r="S1682" i="8"/>
  <c r="T1682" i="8"/>
  <c r="Q1683" i="8"/>
  <c r="R1683" i="8" s="1"/>
  <c r="S1683" i="8"/>
  <c r="T1683" i="8"/>
  <c r="Q1684" i="8"/>
  <c r="R1684" i="8"/>
  <c r="S1684" i="8"/>
  <c r="T1684" i="8"/>
  <c r="Q1685" i="8"/>
  <c r="R1685" i="8" s="1"/>
  <c r="S1685" i="8"/>
  <c r="T1685" i="8"/>
  <c r="Q1686" i="8"/>
  <c r="R1686" i="8" s="1"/>
  <c r="S1686" i="8"/>
  <c r="T1686" i="8"/>
  <c r="Q1687" i="8"/>
  <c r="R1687" i="8"/>
  <c r="S1687" i="8"/>
  <c r="T1687" i="8"/>
  <c r="Q1688" i="8"/>
  <c r="R1688" i="8"/>
  <c r="S1688" i="8"/>
  <c r="T1688" i="8"/>
  <c r="Q1689" i="8"/>
  <c r="R1689" i="8"/>
  <c r="S1689" i="8"/>
  <c r="T1689" i="8"/>
  <c r="Q1690" i="8"/>
  <c r="R1690" i="8" s="1"/>
  <c r="S1690" i="8"/>
  <c r="T1690" i="8"/>
  <c r="Q1691" i="8"/>
  <c r="R1691" i="8" s="1"/>
  <c r="S1691" i="8"/>
  <c r="T1691" i="8"/>
  <c r="Q1692" i="8"/>
  <c r="R1692" i="8" s="1"/>
  <c r="S1692" i="8"/>
  <c r="T1692" i="8"/>
  <c r="Q1693" i="8"/>
  <c r="R1693" i="8"/>
  <c r="S1693" i="8"/>
  <c r="T1693" i="8"/>
  <c r="Q1694" i="8"/>
  <c r="R1694" i="8"/>
  <c r="S1694" i="8"/>
  <c r="T1694" i="8"/>
  <c r="Q1695" i="8"/>
  <c r="R1695" i="8" s="1"/>
  <c r="S1695" i="8"/>
  <c r="T1695" i="8"/>
  <c r="Q1696" i="8"/>
  <c r="R1696" i="8" s="1"/>
  <c r="S1696" i="8"/>
  <c r="T1696" i="8"/>
  <c r="Q1697" i="8"/>
  <c r="R1697" i="8"/>
  <c r="S1697" i="8"/>
  <c r="T1697" i="8"/>
  <c r="Q1698" i="8"/>
  <c r="R1698" i="8"/>
  <c r="S1698" i="8"/>
  <c r="T1698" i="8"/>
  <c r="Q1699" i="8"/>
  <c r="R1699" i="8" s="1"/>
  <c r="S1699" i="8"/>
  <c r="T1699" i="8"/>
  <c r="Q1700" i="8"/>
  <c r="R1700" i="8" s="1"/>
  <c r="S1700" i="8"/>
  <c r="T1700" i="8"/>
  <c r="Q1701" i="8"/>
  <c r="R1701" i="8" s="1"/>
  <c r="S1701" i="8"/>
  <c r="T1701" i="8"/>
  <c r="Q1702" i="8"/>
  <c r="R1702" i="8"/>
  <c r="S1702" i="8"/>
  <c r="T1702" i="8"/>
  <c r="Q1703" i="8"/>
  <c r="R1703" i="8" s="1"/>
  <c r="S1703" i="8"/>
  <c r="T1703" i="8"/>
  <c r="Q1704" i="8"/>
  <c r="R1704" i="8" s="1"/>
  <c r="S1704" i="8"/>
  <c r="T1704" i="8"/>
  <c r="Q1705" i="8"/>
  <c r="R1705" i="8" s="1"/>
  <c r="S1705" i="8"/>
  <c r="T1705" i="8"/>
  <c r="Q1706" i="8"/>
  <c r="R1706" i="8"/>
  <c r="S1706" i="8"/>
  <c r="T1706" i="8"/>
  <c r="Q1707" i="8"/>
  <c r="R1707" i="8" s="1"/>
  <c r="S1707" i="8"/>
  <c r="T1707" i="8"/>
  <c r="Q1708" i="8"/>
  <c r="R1708" i="8" s="1"/>
  <c r="S1708" i="8"/>
  <c r="T1708" i="8"/>
  <c r="Q1709" i="8"/>
  <c r="R1709" i="8" s="1"/>
  <c r="S1709" i="8"/>
  <c r="T1709" i="8"/>
  <c r="Q1710" i="8"/>
  <c r="R1710" i="8"/>
  <c r="S1710" i="8"/>
  <c r="T1710" i="8"/>
  <c r="Q1711" i="8"/>
  <c r="R1711" i="8" s="1"/>
  <c r="S1711" i="8"/>
  <c r="T1711" i="8"/>
  <c r="Q1712" i="8"/>
  <c r="R1712" i="8" s="1"/>
  <c r="S1712" i="8"/>
  <c r="T1712" i="8"/>
  <c r="Q1713" i="8"/>
  <c r="R1713" i="8" s="1"/>
  <c r="S1713" i="8"/>
  <c r="T1713" i="8"/>
  <c r="Q1714" i="8"/>
  <c r="R1714" i="8"/>
  <c r="S1714" i="8"/>
  <c r="T1714" i="8"/>
  <c r="Q1715" i="8"/>
  <c r="R1715" i="8" s="1"/>
  <c r="S1715" i="8"/>
  <c r="T1715" i="8"/>
  <c r="Q1716" i="8"/>
  <c r="R1716" i="8" s="1"/>
  <c r="S1716" i="8"/>
  <c r="T1716" i="8"/>
  <c r="Q1717" i="8"/>
  <c r="R1717" i="8"/>
  <c r="S1717" i="8"/>
  <c r="T1717" i="8"/>
  <c r="Q1718" i="8"/>
  <c r="R1718" i="8" s="1"/>
  <c r="S1718" i="8"/>
  <c r="T1718" i="8"/>
  <c r="Q1719" i="8"/>
  <c r="R1719" i="8" s="1"/>
  <c r="S1719" i="8"/>
  <c r="T1719" i="8"/>
  <c r="Q1720" i="8"/>
  <c r="R1720" i="8" s="1"/>
  <c r="S1720" i="8"/>
  <c r="T1720" i="8"/>
  <c r="Q1721" i="8"/>
  <c r="R1721" i="8"/>
  <c r="S1721" i="8"/>
  <c r="T1721" i="8"/>
  <c r="Q1722" i="8"/>
  <c r="R1722" i="8" s="1"/>
  <c r="S1722" i="8"/>
  <c r="T1722" i="8"/>
  <c r="Q1723" i="8"/>
  <c r="R1723" i="8" s="1"/>
  <c r="S1723" i="8"/>
  <c r="T1723" i="8"/>
  <c r="Q1724" i="8"/>
  <c r="R1724" i="8" s="1"/>
  <c r="S1724" i="8"/>
  <c r="T1724" i="8"/>
  <c r="Q1725" i="8"/>
  <c r="R1725" i="8"/>
  <c r="S1725" i="8"/>
  <c r="T1725" i="8"/>
  <c r="Q1726" i="8"/>
  <c r="R1726" i="8" s="1"/>
  <c r="S1726" i="8"/>
  <c r="T1726" i="8"/>
  <c r="Q1727" i="8"/>
  <c r="R1727" i="8" s="1"/>
  <c r="S1727" i="8"/>
  <c r="T1727" i="8"/>
  <c r="Q1728" i="8"/>
  <c r="R1728" i="8" s="1"/>
  <c r="S1728" i="8"/>
  <c r="T1728" i="8"/>
  <c r="Q1729" i="8"/>
  <c r="R1729" i="8"/>
  <c r="S1729" i="8"/>
  <c r="T1729" i="8"/>
  <c r="Q1730" i="8"/>
  <c r="R1730" i="8" s="1"/>
  <c r="S1730" i="8"/>
  <c r="T1730" i="8"/>
  <c r="Q1731" i="8"/>
  <c r="R1731" i="8" s="1"/>
  <c r="S1731" i="8"/>
  <c r="T1731" i="8"/>
  <c r="Q1732" i="8"/>
  <c r="R1732" i="8" s="1"/>
  <c r="S1732" i="8"/>
  <c r="T1732" i="8"/>
  <c r="Q1733" i="8"/>
  <c r="R1733" i="8" s="1"/>
  <c r="S1733" i="8"/>
  <c r="T1733" i="8"/>
  <c r="Q1734" i="8"/>
  <c r="R1734" i="8" s="1"/>
  <c r="S1734" i="8"/>
  <c r="T1734" i="8"/>
  <c r="Q1735" i="8"/>
  <c r="R1735" i="8" s="1"/>
  <c r="S1735" i="8"/>
  <c r="T1735" i="8"/>
  <c r="Q1736" i="8"/>
  <c r="R1736" i="8" s="1"/>
  <c r="S1736" i="8"/>
  <c r="T1736" i="8"/>
  <c r="Q1737" i="8"/>
  <c r="R1737" i="8"/>
  <c r="S1737" i="8"/>
  <c r="T1737" i="8"/>
  <c r="Q1738" i="8"/>
  <c r="R1738" i="8" s="1"/>
  <c r="S1738" i="8"/>
  <c r="T1738" i="8"/>
  <c r="Q1739" i="8"/>
  <c r="R1739" i="8" s="1"/>
  <c r="S1739" i="8"/>
  <c r="T1739" i="8"/>
  <c r="Q1740" i="8"/>
  <c r="R1740" i="8" s="1"/>
  <c r="S1740" i="8"/>
  <c r="T1740" i="8"/>
  <c r="Q1741" i="8"/>
  <c r="R1741" i="8" s="1"/>
  <c r="S1741" i="8"/>
  <c r="T1741" i="8"/>
  <c r="Q1742" i="8"/>
  <c r="R1742" i="8" s="1"/>
  <c r="S1742" i="8"/>
  <c r="T1742" i="8"/>
  <c r="Q1743" i="8"/>
  <c r="R1743" i="8" s="1"/>
  <c r="S1743" i="8"/>
  <c r="T1743" i="8"/>
  <c r="Q1744" i="8"/>
  <c r="R1744" i="8" s="1"/>
  <c r="S1744" i="8"/>
  <c r="T1744" i="8"/>
  <c r="Q1745" i="8"/>
  <c r="R1745" i="8" s="1"/>
  <c r="S1745" i="8"/>
  <c r="T1745" i="8"/>
  <c r="Q1746" i="8"/>
  <c r="R1746" i="8" s="1"/>
  <c r="S1746" i="8"/>
  <c r="T1746" i="8"/>
  <c r="Q1747" i="8"/>
  <c r="R1747" i="8" s="1"/>
  <c r="S1747" i="8"/>
  <c r="T1747" i="8"/>
  <c r="Q1748" i="8"/>
  <c r="R1748" i="8" s="1"/>
  <c r="S1748" i="8"/>
  <c r="T1748" i="8"/>
  <c r="Q1749" i="8"/>
  <c r="R1749" i="8" s="1"/>
  <c r="S1749" i="8"/>
  <c r="T1749" i="8"/>
  <c r="Q1750" i="8"/>
  <c r="R1750" i="8" s="1"/>
  <c r="S1750" i="8"/>
  <c r="T1750" i="8"/>
  <c r="Q1751" i="8"/>
  <c r="R1751" i="8" s="1"/>
  <c r="S1751" i="8"/>
  <c r="T1751" i="8"/>
  <c r="Q1752" i="8"/>
  <c r="R1752" i="8" s="1"/>
  <c r="S1752" i="8"/>
  <c r="T1752" i="8"/>
  <c r="Q1753" i="8"/>
  <c r="R1753" i="8" s="1"/>
  <c r="S1753" i="8"/>
  <c r="T1753" i="8"/>
  <c r="Q1754" i="8"/>
  <c r="R1754" i="8" s="1"/>
  <c r="S1754" i="8"/>
  <c r="T1754" i="8"/>
  <c r="Q1755" i="8"/>
  <c r="R1755" i="8" s="1"/>
  <c r="S1755" i="8"/>
  <c r="T1755" i="8"/>
  <c r="Q1756" i="8"/>
  <c r="R1756" i="8" s="1"/>
  <c r="S1756" i="8"/>
  <c r="T1756" i="8"/>
  <c r="Q1757" i="8"/>
  <c r="R1757" i="8" s="1"/>
  <c r="S1757" i="8"/>
  <c r="T1757" i="8"/>
  <c r="Q1758" i="8"/>
  <c r="R1758" i="8" s="1"/>
  <c r="S1758" i="8"/>
  <c r="T1758" i="8"/>
  <c r="Q1759" i="8"/>
  <c r="R1759" i="8" s="1"/>
  <c r="S1759" i="8"/>
  <c r="T1759" i="8"/>
  <c r="Q1760" i="8"/>
  <c r="R1760" i="8" s="1"/>
  <c r="S1760" i="8"/>
  <c r="T1760" i="8"/>
  <c r="Q1761" i="8"/>
  <c r="R1761" i="8" s="1"/>
  <c r="S1761" i="8"/>
  <c r="T1761" i="8"/>
  <c r="Q1762" i="8"/>
  <c r="R1762" i="8" s="1"/>
  <c r="S1762" i="8"/>
  <c r="T1762" i="8"/>
  <c r="Q1763" i="8"/>
  <c r="R1763" i="8" s="1"/>
  <c r="S1763" i="8"/>
  <c r="T1763" i="8"/>
  <c r="Q1764" i="8"/>
  <c r="R1764" i="8" s="1"/>
  <c r="S1764" i="8"/>
  <c r="T1764" i="8"/>
  <c r="Q1765" i="8"/>
  <c r="R1765" i="8"/>
  <c r="S1765" i="8"/>
  <c r="T1765" i="8"/>
  <c r="Q1766" i="8"/>
  <c r="R1766" i="8" s="1"/>
  <c r="S1766" i="8"/>
  <c r="T1766" i="8"/>
  <c r="Q1767" i="8"/>
  <c r="R1767" i="8" s="1"/>
  <c r="S1767" i="8"/>
  <c r="T1767" i="8"/>
  <c r="Q1768" i="8"/>
  <c r="R1768" i="8" s="1"/>
  <c r="S1768" i="8"/>
  <c r="T1768" i="8"/>
  <c r="Q1769" i="8"/>
  <c r="R1769" i="8" s="1"/>
  <c r="S1769" i="8"/>
  <c r="T1769" i="8"/>
  <c r="Q1770" i="8"/>
  <c r="R1770" i="8" s="1"/>
  <c r="S1770" i="8"/>
  <c r="T1770" i="8"/>
  <c r="Q1771" i="8"/>
  <c r="R1771" i="8" s="1"/>
  <c r="S1771" i="8"/>
  <c r="T1771" i="8"/>
  <c r="Q1772" i="8"/>
  <c r="R1772" i="8" s="1"/>
  <c r="S1772" i="8"/>
  <c r="T1772" i="8"/>
  <c r="Q1773" i="8"/>
  <c r="R1773" i="8" s="1"/>
  <c r="S1773" i="8"/>
  <c r="T1773" i="8"/>
  <c r="Q1774" i="8"/>
  <c r="R1774" i="8" s="1"/>
  <c r="S1774" i="8"/>
  <c r="T1774" i="8"/>
  <c r="Q1775" i="8"/>
  <c r="R1775" i="8" s="1"/>
  <c r="S1775" i="8"/>
  <c r="T1775" i="8"/>
  <c r="Q1776" i="8"/>
  <c r="R1776" i="8" s="1"/>
  <c r="S1776" i="8"/>
  <c r="T1776" i="8"/>
  <c r="Q1777" i="8"/>
  <c r="R1777" i="8"/>
  <c r="S1777" i="8"/>
  <c r="T1777" i="8"/>
  <c r="Q1778" i="8"/>
  <c r="R1778" i="8" s="1"/>
  <c r="S1778" i="8"/>
  <c r="T1778" i="8"/>
  <c r="Q1779" i="8"/>
  <c r="R1779" i="8" s="1"/>
  <c r="S1779" i="8"/>
  <c r="T1779" i="8"/>
  <c r="Q1780" i="8"/>
  <c r="R1780" i="8" s="1"/>
  <c r="S1780" i="8"/>
  <c r="T1780" i="8"/>
  <c r="Q1781" i="8"/>
  <c r="R1781" i="8"/>
  <c r="S1781" i="8"/>
  <c r="T1781" i="8"/>
  <c r="Q1782" i="8"/>
  <c r="R1782" i="8" s="1"/>
  <c r="S1782" i="8"/>
  <c r="T1782" i="8"/>
  <c r="Q1783" i="8"/>
  <c r="R1783" i="8" s="1"/>
  <c r="S1783" i="8"/>
  <c r="T1783" i="8"/>
  <c r="Q1784" i="8"/>
  <c r="R1784" i="8" s="1"/>
  <c r="S1784" i="8"/>
  <c r="T1784" i="8"/>
  <c r="Q1785" i="8"/>
  <c r="R1785" i="8" s="1"/>
  <c r="S1785" i="8"/>
  <c r="T1785" i="8"/>
  <c r="Q1786" i="8"/>
  <c r="R1786" i="8" s="1"/>
  <c r="S1786" i="8"/>
  <c r="T1786" i="8"/>
  <c r="Q1787" i="8"/>
  <c r="R1787" i="8" s="1"/>
  <c r="S1787" i="8"/>
  <c r="T1787" i="8"/>
  <c r="Q1788" i="8"/>
  <c r="R1788" i="8" s="1"/>
  <c r="S1788" i="8"/>
  <c r="T1788" i="8"/>
  <c r="Q1789" i="8"/>
  <c r="R1789" i="8"/>
  <c r="S1789" i="8"/>
  <c r="T1789" i="8"/>
  <c r="Q1790" i="8"/>
  <c r="R1790" i="8" s="1"/>
  <c r="S1790" i="8"/>
  <c r="T1790" i="8"/>
  <c r="Q1791" i="8"/>
  <c r="R1791" i="8" s="1"/>
  <c r="S1791" i="8"/>
  <c r="T1791" i="8"/>
  <c r="Q1792" i="8"/>
  <c r="R1792" i="8" s="1"/>
  <c r="S1792" i="8"/>
  <c r="T1792" i="8"/>
  <c r="Q1793" i="8"/>
  <c r="R1793" i="8"/>
  <c r="S1793" i="8"/>
  <c r="T1793" i="8"/>
  <c r="Q1794" i="8"/>
  <c r="R1794" i="8" s="1"/>
  <c r="S1794" i="8"/>
  <c r="T1794" i="8"/>
  <c r="Q1795" i="8"/>
  <c r="R1795" i="8" s="1"/>
  <c r="S1795" i="8"/>
  <c r="T1795" i="8"/>
  <c r="Q1796" i="8"/>
  <c r="R1796" i="8" s="1"/>
  <c r="S1796" i="8"/>
  <c r="T1796" i="8"/>
  <c r="Q1797" i="8"/>
  <c r="R1797" i="8" s="1"/>
  <c r="S1797" i="8"/>
  <c r="T1797" i="8"/>
  <c r="Q1798" i="8"/>
  <c r="R1798" i="8" s="1"/>
  <c r="S1798" i="8"/>
  <c r="T1798" i="8"/>
  <c r="Q1799" i="8"/>
  <c r="R1799" i="8" s="1"/>
  <c r="S1799" i="8"/>
  <c r="T1799" i="8"/>
  <c r="Q1800" i="8"/>
  <c r="R1800" i="8" s="1"/>
  <c r="S1800" i="8"/>
  <c r="T1800" i="8"/>
  <c r="Q1801" i="8"/>
  <c r="R1801" i="8"/>
  <c r="S1801" i="8"/>
  <c r="T1801" i="8"/>
  <c r="Q1802" i="8"/>
  <c r="R1802" i="8" s="1"/>
  <c r="S1802" i="8"/>
  <c r="T1802" i="8"/>
  <c r="Q1803" i="8"/>
  <c r="R1803" i="8" s="1"/>
  <c r="S1803" i="8"/>
  <c r="T1803" i="8"/>
  <c r="Q1804" i="8"/>
  <c r="R1804" i="8" s="1"/>
  <c r="S1804" i="8"/>
  <c r="T1804" i="8"/>
  <c r="Q1805" i="8"/>
  <c r="R1805" i="8" s="1"/>
  <c r="S1805" i="8"/>
  <c r="T1805" i="8"/>
  <c r="Q1806" i="8"/>
  <c r="R1806" i="8" s="1"/>
  <c r="S1806" i="8"/>
  <c r="T1806" i="8"/>
  <c r="Q1807" i="8"/>
  <c r="R1807" i="8" s="1"/>
  <c r="S1807" i="8"/>
  <c r="T1807" i="8"/>
  <c r="Q1808" i="8"/>
  <c r="R1808" i="8" s="1"/>
  <c r="S1808" i="8"/>
  <c r="T1808" i="8"/>
  <c r="Q1809" i="8"/>
  <c r="R1809" i="8" s="1"/>
  <c r="S1809" i="8"/>
  <c r="T1809" i="8"/>
  <c r="Q1810" i="8"/>
  <c r="R1810" i="8" s="1"/>
  <c r="S1810" i="8"/>
  <c r="T1810" i="8"/>
  <c r="Q1811" i="8"/>
  <c r="R1811" i="8" s="1"/>
  <c r="S1811" i="8"/>
  <c r="T1811" i="8"/>
  <c r="Q1812" i="8"/>
  <c r="R1812" i="8" s="1"/>
  <c r="S1812" i="8"/>
  <c r="T1812" i="8"/>
  <c r="Q1813" i="8"/>
  <c r="R1813" i="8" s="1"/>
  <c r="S1813" i="8"/>
  <c r="T1813" i="8"/>
  <c r="Q1814" i="8"/>
  <c r="R1814" i="8" s="1"/>
  <c r="S1814" i="8"/>
  <c r="T1814" i="8"/>
  <c r="Q1815" i="8"/>
  <c r="R1815" i="8" s="1"/>
  <c r="S1815" i="8"/>
  <c r="T1815" i="8"/>
  <c r="Q1816" i="8"/>
  <c r="R1816" i="8" s="1"/>
  <c r="S1816" i="8"/>
  <c r="T1816" i="8"/>
  <c r="Q1817" i="8"/>
  <c r="R1817" i="8" s="1"/>
  <c r="S1817" i="8"/>
  <c r="T1817" i="8"/>
  <c r="Q1818" i="8"/>
  <c r="R1818" i="8" s="1"/>
  <c r="S1818" i="8"/>
  <c r="T1818" i="8"/>
  <c r="Q1819" i="8"/>
  <c r="R1819" i="8" s="1"/>
  <c r="S1819" i="8"/>
  <c r="T1819" i="8"/>
  <c r="Q1820" i="8"/>
  <c r="R1820" i="8" s="1"/>
  <c r="S1820" i="8"/>
  <c r="T1820" i="8"/>
  <c r="Q1821" i="8"/>
  <c r="R1821" i="8" s="1"/>
  <c r="S1821" i="8"/>
  <c r="T1821" i="8"/>
  <c r="Q1822" i="8"/>
  <c r="R1822" i="8" s="1"/>
  <c r="S1822" i="8"/>
  <c r="T1822" i="8"/>
  <c r="Q1823" i="8"/>
  <c r="R1823" i="8" s="1"/>
  <c r="S1823" i="8"/>
  <c r="T1823" i="8"/>
  <c r="Q1824" i="8"/>
  <c r="R1824" i="8" s="1"/>
  <c r="S1824" i="8"/>
  <c r="T1824" i="8"/>
  <c r="Q1825" i="8"/>
  <c r="R1825" i="8"/>
  <c r="S1825" i="8"/>
  <c r="T1825" i="8"/>
  <c r="Q1826" i="8"/>
  <c r="R1826" i="8" s="1"/>
  <c r="S1826" i="8"/>
  <c r="T1826" i="8"/>
  <c r="Q1827" i="8"/>
  <c r="R1827" i="8" s="1"/>
  <c r="S1827" i="8"/>
  <c r="T1827" i="8"/>
  <c r="Q1828" i="8"/>
  <c r="R1828" i="8" s="1"/>
  <c r="S1828" i="8"/>
  <c r="T1828" i="8"/>
  <c r="Q1829" i="8"/>
  <c r="R1829" i="8"/>
  <c r="S1829" i="8"/>
  <c r="T1829" i="8"/>
  <c r="Q1830" i="8"/>
  <c r="R1830" i="8" s="1"/>
  <c r="S1830" i="8"/>
  <c r="T1830" i="8"/>
  <c r="Q1831" i="8"/>
  <c r="R1831" i="8" s="1"/>
  <c r="S1831" i="8"/>
  <c r="T1831" i="8"/>
  <c r="Q1832" i="8"/>
  <c r="R1832" i="8" s="1"/>
  <c r="S1832" i="8"/>
  <c r="T1832" i="8"/>
  <c r="Q1833" i="8"/>
  <c r="R1833" i="8" s="1"/>
  <c r="S1833" i="8"/>
  <c r="T1833" i="8"/>
  <c r="Q1834" i="8"/>
  <c r="R1834" i="8" s="1"/>
  <c r="S1834" i="8"/>
  <c r="T1834" i="8"/>
  <c r="Q1835" i="8"/>
  <c r="R1835" i="8" s="1"/>
  <c r="S1835" i="8"/>
  <c r="T1835" i="8"/>
  <c r="Q1836" i="8"/>
  <c r="R1836" i="8" s="1"/>
  <c r="S1836" i="8"/>
  <c r="T1836" i="8"/>
  <c r="Q1837" i="8"/>
  <c r="R1837" i="8" s="1"/>
  <c r="S1837" i="8"/>
  <c r="T1837" i="8"/>
  <c r="Q1838" i="8"/>
  <c r="R1838" i="8" s="1"/>
  <c r="S1838" i="8"/>
  <c r="T1838" i="8"/>
  <c r="Q1839" i="8"/>
  <c r="R1839" i="8" s="1"/>
  <c r="S1839" i="8"/>
  <c r="T1839" i="8"/>
  <c r="Q1840" i="8"/>
  <c r="R1840" i="8" s="1"/>
  <c r="S1840" i="8"/>
  <c r="T1840" i="8"/>
  <c r="Q1841" i="8"/>
  <c r="R1841" i="8"/>
  <c r="S1841" i="8"/>
  <c r="T1841" i="8"/>
  <c r="Q1842" i="8"/>
  <c r="R1842" i="8" s="1"/>
  <c r="S1842" i="8"/>
  <c r="T1842" i="8"/>
  <c r="Q1843" i="8"/>
  <c r="R1843" i="8" s="1"/>
  <c r="S1843" i="8"/>
  <c r="T1843" i="8"/>
  <c r="Q1844" i="8"/>
  <c r="R1844" i="8" s="1"/>
  <c r="S1844" i="8"/>
  <c r="T1844" i="8"/>
  <c r="Q1845" i="8"/>
  <c r="R1845" i="8" s="1"/>
  <c r="S1845" i="8"/>
  <c r="T1845" i="8"/>
  <c r="Q1846" i="8"/>
  <c r="R1846" i="8" s="1"/>
  <c r="S1846" i="8"/>
  <c r="T1846" i="8"/>
  <c r="Q1847" i="8"/>
  <c r="R1847" i="8" s="1"/>
  <c r="S1847" i="8"/>
  <c r="T1847" i="8"/>
  <c r="Q1848" i="8"/>
  <c r="R1848" i="8" s="1"/>
  <c r="S1848" i="8"/>
  <c r="T1848" i="8"/>
  <c r="Q1849" i="8"/>
  <c r="R1849" i="8"/>
  <c r="S1849" i="8"/>
  <c r="T1849" i="8"/>
  <c r="Q1850" i="8"/>
  <c r="R1850" i="8" s="1"/>
  <c r="S1850" i="8"/>
  <c r="T1850" i="8"/>
  <c r="Q1851" i="8"/>
  <c r="R1851" i="8" s="1"/>
  <c r="S1851" i="8"/>
  <c r="T1851" i="8"/>
  <c r="Q1852" i="8"/>
  <c r="R1852" i="8" s="1"/>
  <c r="S1852" i="8"/>
  <c r="T1852" i="8"/>
  <c r="Q1853" i="8"/>
  <c r="R1853" i="8" s="1"/>
  <c r="S1853" i="8"/>
  <c r="T1853" i="8"/>
  <c r="Q1854" i="8"/>
  <c r="R1854" i="8" s="1"/>
  <c r="S1854" i="8"/>
  <c r="T1854" i="8"/>
  <c r="Q1855" i="8"/>
  <c r="R1855" i="8" s="1"/>
  <c r="S1855" i="8"/>
  <c r="T1855" i="8"/>
  <c r="Q1856" i="8"/>
  <c r="R1856" i="8" s="1"/>
  <c r="S1856" i="8"/>
  <c r="T1856" i="8"/>
  <c r="Q1857" i="8"/>
  <c r="R1857" i="8"/>
  <c r="S1857" i="8"/>
  <c r="T1857" i="8"/>
  <c r="Q1858" i="8"/>
  <c r="R1858" i="8" s="1"/>
  <c r="S1858" i="8"/>
  <c r="T1858" i="8"/>
  <c r="Q1859" i="8"/>
  <c r="R1859" i="8" s="1"/>
  <c r="S1859" i="8"/>
  <c r="T1859" i="8"/>
  <c r="Q1860" i="8"/>
  <c r="R1860" i="8" s="1"/>
  <c r="S1860" i="8"/>
  <c r="T1860" i="8"/>
  <c r="Q1861" i="8"/>
  <c r="R1861" i="8" s="1"/>
  <c r="S1861" i="8"/>
  <c r="T1861" i="8"/>
  <c r="Q1862" i="8"/>
  <c r="R1862" i="8" s="1"/>
  <c r="S1862" i="8"/>
  <c r="T1862" i="8"/>
  <c r="Q1863" i="8"/>
  <c r="R1863" i="8" s="1"/>
  <c r="S1863" i="8"/>
  <c r="T1863" i="8"/>
  <c r="Q1864" i="8"/>
  <c r="R1864" i="8" s="1"/>
  <c r="S1864" i="8"/>
  <c r="T1864" i="8"/>
  <c r="Q1865" i="8"/>
  <c r="R1865" i="8"/>
  <c r="S1865" i="8"/>
  <c r="T1865" i="8"/>
  <c r="Q1866" i="8"/>
  <c r="R1866" i="8" s="1"/>
  <c r="S1866" i="8"/>
  <c r="T1866" i="8"/>
  <c r="Q1867" i="8"/>
  <c r="R1867" i="8" s="1"/>
  <c r="S1867" i="8"/>
  <c r="T1867" i="8"/>
  <c r="Q1868" i="8"/>
  <c r="R1868" i="8" s="1"/>
  <c r="S1868" i="8"/>
  <c r="T1868" i="8"/>
  <c r="Q1869" i="8"/>
  <c r="R1869" i="8" s="1"/>
  <c r="S1869" i="8"/>
  <c r="T1869" i="8"/>
  <c r="Q1870" i="8"/>
  <c r="R1870" i="8" s="1"/>
  <c r="S1870" i="8"/>
  <c r="T1870" i="8"/>
  <c r="Q1871" i="8"/>
  <c r="R1871" i="8" s="1"/>
  <c r="S1871" i="8"/>
  <c r="T1871" i="8"/>
  <c r="Q1872" i="8"/>
  <c r="R1872" i="8" s="1"/>
  <c r="S1872" i="8"/>
  <c r="T1872" i="8"/>
  <c r="Q1873" i="8"/>
  <c r="R1873" i="8" s="1"/>
  <c r="S1873" i="8"/>
  <c r="T1873" i="8"/>
  <c r="Q1874" i="8"/>
  <c r="R1874" i="8" s="1"/>
  <c r="S1874" i="8"/>
  <c r="T1874" i="8"/>
  <c r="Q1875" i="8"/>
  <c r="R1875" i="8" s="1"/>
  <c r="S1875" i="8"/>
  <c r="T1875" i="8"/>
  <c r="Q1876" i="8"/>
  <c r="R1876" i="8" s="1"/>
  <c r="S1876" i="8"/>
  <c r="T1876" i="8"/>
  <c r="Q1877" i="8"/>
  <c r="R1877" i="8" s="1"/>
  <c r="S1877" i="8"/>
  <c r="T1877" i="8"/>
  <c r="Q1878" i="8"/>
  <c r="R1878" i="8" s="1"/>
  <c r="S1878" i="8"/>
  <c r="T1878" i="8"/>
  <c r="Q1879" i="8"/>
  <c r="R1879" i="8" s="1"/>
  <c r="S1879" i="8"/>
  <c r="T1879" i="8"/>
  <c r="Q1880" i="8"/>
  <c r="R1880" i="8" s="1"/>
  <c r="S1880" i="8"/>
  <c r="T1880" i="8"/>
  <c r="Q1881" i="8"/>
  <c r="R1881" i="8" s="1"/>
  <c r="S1881" i="8"/>
  <c r="T1881" i="8"/>
  <c r="Q1882" i="8"/>
  <c r="R1882" i="8" s="1"/>
  <c r="S1882" i="8"/>
  <c r="T1882" i="8"/>
  <c r="Q1883" i="8"/>
  <c r="R1883" i="8" s="1"/>
  <c r="S1883" i="8"/>
  <c r="T1883" i="8"/>
  <c r="Q1884" i="8"/>
  <c r="R1884" i="8" s="1"/>
  <c r="S1884" i="8"/>
  <c r="T1884" i="8"/>
  <c r="Q1885" i="8"/>
  <c r="R1885" i="8" s="1"/>
  <c r="S1885" i="8"/>
  <c r="T1885" i="8"/>
  <c r="Q1886" i="8"/>
  <c r="R1886" i="8" s="1"/>
  <c r="S1886" i="8"/>
  <c r="T1886" i="8"/>
  <c r="Q1887" i="8"/>
  <c r="R1887" i="8" s="1"/>
  <c r="S1887" i="8"/>
  <c r="T1887" i="8"/>
  <c r="Q1888" i="8"/>
  <c r="R1888" i="8" s="1"/>
  <c r="S1888" i="8"/>
  <c r="T1888" i="8"/>
  <c r="Q1889" i="8"/>
  <c r="R1889" i="8"/>
  <c r="S1889" i="8"/>
  <c r="T1889" i="8"/>
  <c r="Q1890" i="8"/>
  <c r="R1890" i="8" s="1"/>
  <c r="S1890" i="8"/>
  <c r="T1890" i="8"/>
  <c r="Q1891" i="8"/>
  <c r="R1891" i="8" s="1"/>
  <c r="S1891" i="8"/>
  <c r="T1891" i="8"/>
  <c r="Q1892" i="8"/>
  <c r="R1892" i="8" s="1"/>
  <c r="S1892" i="8"/>
  <c r="T1892" i="8"/>
  <c r="Q1893" i="8"/>
  <c r="R1893" i="8"/>
  <c r="S1893" i="8"/>
  <c r="T1893" i="8"/>
  <c r="Q1894" i="8"/>
  <c r="R1894" i="8" s="1"/>
  <c r="S1894" i="8"/>
  <c r="T1894" i="8"/>
  <c r="Q1895" i="8"/>
  <c r="R1895" i="8" s="1"/>
  <c r="S1895" i="8"/>
  <c r="T1895" i="8"/>
  <c r="Q1896" i="8"/>
  <c r="R1896" i="8" s="1"/>
  <c r="S1896" i="8"/>
  <c r="T1896" i="8"/>
  <c r="Q1897" i="8"/>
  <c r="R1897" i="8" s="1"/>
  <c r="S1897" i="8"/>
  <c r="T1897" i="8"/>
  <c r="Q1898" i="8"/>
  <c r="R1898" i="8" s="1"/>
  <c r="S1898" i="8"/>
  <c r="T1898" i="8"/>
  <c r="Q1899" i="8"/>
  <c r="R1899" i="8" s="1"/>
  <c r="S1899" i="8"/>
  <c r="T1899" i="8"/>
  <c r="Q1900" i="8"/>
  <c r="R1900" i="8" s="1"/>
  <c r="S1900" i="8"/>
  <c r="T1900" i="8"/>
  <c r="Q1901" i="8"/>
  <c r="R1901" i="8" s="1"/>
  <c r="S1901" i="8"/>
  <c r="T1901" i="8"/>
  <c r="Q1902" i="8"/>
  <c r="R1902" i="8"/>
  <c r="S1902" i="8"/>
  <c r="T1902" i="8"/>
  <c r="Q1903" i="8"/>
  <c r="R1903" i="8" s="1"/>
  <c r="S1903" i="8"/>
  <c r="T1903" i="8"/>
  <c r="Q1904" i="8"/>
  <c r="R1904" i="8" s="1"/>
  <c r="S1904" i="8"/>
  <c r="T1904" i="8"/>
  <c r="Q1905" i="8"/>
  <c r="R1905" i="8" s="1"/>
  <c r="S1905" i="8"/>
  <c r="T1905" i="8"/>
  <c r="Q1906" i="8"/>
  <c r="R1906" i="8" s="1"/>
  <c r="S1906" i="8"/>
  <c r="T1906" i="8"/>
  <c r="Q1907" i="8"/>
  <c r="R1907" i="8" s="1"/>
  <c r="S1907" i="8"/>
  <c r="T1907" i="8"/>
  <c r="Q1908" i="8"/>
  <c r="R1908" i="8" s="1"/>
  <c r="S1908" i="8"/>
  <c r="T1908" i="8"/>
  <c r="Q1909" i="8"/>
  <c r="R1909" i="8" s="1"/>
  <c r="S1909" i="8"/>
  <c r="T1909" i="8"/>
  <c r="Q1910" i="8"/>
  <c r="R1910" i="8" s="1"/>
  <c r="S1910" i="8"/>
  <c r="T1910" i="8"/>
  <c r="Q1911" i="8"/>
  <c r="R1911" i="8" s="1"/>
  <c r="S1911" i="8"/>
  <c r="T1911" i="8"/>
  <c r="Q1912" i="8"/>
  <c r="R1912" i="8" s="1"/>
  <c r="S1912" i="8"/>
  <c r="T1912" i="8"/>
  <c r="Q1913" i="8"/>
  <c r="R1913" i="8" s="1"/>
  <c r="S1913" i="8"/>
  <c r="T1913" i="8"/>
  <c r="Q1914" i="8"/>
  <c r="R1914" i="8" s="1"/>
  <c r="S1914" i="8"/>
  <c r="T1914" i="8"/>
  <c r="Q1915" i="8"/>
  <c r="R1915" i="8" s="1"/>
  <c r="S1915" i="8"/>
  <c r="T1915" i="8"/>
  <c r="Q1916" i="8"/>
  <c r="R1916" i="8" s="1"/>
  <c r="S1916" i="8"/>
  <c r="T1916" i="8"/>
  <c r="Q1917" i="8"/>
  <c r="R1917" i="8" s="1"/>
  <c r="S1917" i="8"/>
  <c r="T1917" i="8"/>
  <c r="Q1918" i="8"/>
  <c r="R1918" i="8" s="1"/>
  <c r="S1918" i="8"/>
  <c r="T1918" i="8"/>
  <c r="Q1919" i="8"/>
  <c r="R1919" i="8" s="1"/>
  <c r="S1919" i="8"/>
  <c r="T1919" i="8"/>
  <c r="Q1920" i="8"/>
  <c r="R1920" i="8" s="1"/>
  <c r="S1920" i="8"/>
  <c r="T1920" i="8"/>
  <c r="Q1921" i="8"/>
  <c r="R1921" i="8"/>
  <c r="S1921" i="8"/>
  <c r="T1921" i="8"/>
  <c r="Q1922" i="8"/>
  <c r="R1922" i="8" s="1"/>
  <c r="S1922" i="8"/>
  <c r="T1922" i="8"/>
  <c r="Q1923" i="8"/>
  <c r="R1923" i="8" s="1"/>
  <c r="S1923" i="8"/>
  <c r="T1923" i="8"/>
  <c r="Q1924" i="8"/>
  <c r="R1924" i="8" s="1"/>
  <c r="S1924" i="8"/>
  <c r="T1924" i="8"/>
  <c r="Q1925" i="8"/>
  <c r="R1925" i="8"/>
  <c r="S1925" i="8"/>
  <c r="T1925" i="8"/>
  <c r="Q1926" i="8"/>
  <c r="R1926" i="8" s="1"/>
  <c r="S1926" i="8"/>
  <c r="T1926" i="8"/>
  <c r="Q1927" i="8"/>
  <c r="R1927" i="8" s="1"/>
  <c r="S1927" i="8"/>
  <c r="T1927" i="8"/>
  <c r="Q1928" i="8"/>
  <c r="R1928" i="8" s="1"/>
  <c r="S1928" i="8"/>
  <c r="T1928" i="8"/>
  <c r="Q1929" i="8"/>
  <c r="R1929" i="8" s="1"/>
  <c r="S1929" i="8"/>
  <c r="T1929" i="8"/>
  <c r="Q1930" i="8"/>
  <c r="R1930" i="8"/>
  <c r="S1930" i="8"/>
  <c r="T1930" i="8"/>
  <c r="Q1931" i="8"/>
  <c r="R1931" i="8" s="1"/>
  <c r="S1931" i="8"/>
  <c r="T1931" i="8"/>
  <c r="Q1932" i="8"/>
  <c r="R1932" i="8" s="1"/>
  <c r="S1932" i="8"/>
  <c r="T1932" i="8"/>
  <c r="Q1933" i="8"/>
  <c r="R1933" i="8" s="1"/>
  <c r="S1933" i="8"/>
  <c r="T1933" i="8"/>
  <c r="Q1934" i="8"/>
  <c r="R1934" i="8"/>
  <c r="S1934" i="8"/>
  <c r="T1934" i="8"/>
  <c r="Q1935" i="8"/>
  <c r="R1935" i="8" s="1"/>
  <c r="S1935" i="8"/>
  <c r="T1935" i="8"/>
  <c r="Q1936" i="8"/>
  <c r="R1936" i="8" s="1"/>
  <c r="S1936" i="8"/>
  <c r="T1936" i="8"/>
  <c r="Q1937" i="8"/>
  <c r="R1937" i="8" s="1"/>
  <c r="S1937" i="8"/>
  <c r="T1937" i="8"/>
  <c r="Q1938" i="8"/>
  <c r="R1938" i="8" s="1"/>
  <c r="S1938" i="8"/>
  <c r="T1938" i="8"/>
  <c r="Q1939" i="8"/>
  <c r="R1939" i="8" s="1"/>
  <c r="S1939" i="8"/>
  <c r="T1939" i="8"/>
  <c r="Q1940" i="8"/>
  <c r="R1940" i="8" s="1"/>
  <c r="S1940" i="8"/>
  <c r="T1940" i="8"/>
  <c r="Q1941" i="8"/>
  <c r="R1941" i="8" s="1"/>
  <c r="S1941" i="8"/>
  <c r="T1941" i="8"/>
  <c r="Q1942" i="8"/>
  <c r="R1942" i="8" s="1"/>
  <c r="S1942" i="8"/>
  <c r="T1942" i="8"/>
  <c r="Q1943" i="8"/>
  <c r="R1943" i="8" s="1"/>
  <c r="S1943" i="8"/>
  <c r="T1943" i="8"/>
  <c r="Q1944" i="8"/>
  <c r="R1944" i="8" s="1"/>
  <c r="S1944" i="8"/>
  <c r="T1944" i="8"/>
  <c r="Q1945" i="8"/>
  <c r="R1945" i="8" s="1"/>
  <c r="S1945" i="8"/>
  <c r="T1945" i="8"/>
  <c r="Q1946" i="8"/>
  <c r="R1946" i="8" s="1"/>
  <c r="S1946" i="8"/>
  <c r="T1946" i="8"/>
  <c r="Q1947" i="8"/>
  <c r="R1947" i="8" s="1"/>
  <c r="S1947" i="8"/>
  <c r="T1947" i="8"/>
  <c r="Q1948" i="8"/>
  <c r="R1948" i="8" s="1"/>
  <c r="S1948" i="8"/>
  <c r="T1948" i="8"/>
  <c r="Q1949" i="8"/>
  <c r="R1949" i="8" s="1"/>
  <c r="S1949" i="8"/>
  <c r="T1949" i="8"/>
  <c r="Q1950" i="8"/>
  <c r="R1950" i="8" s="1"/>
  <c r="S1950" i="8"/>
  <c r="T1950" i="8"/>
  <c r="Q1951" i="8"/>
  <c r="R1951" i="8" s="1"/>
  <c r="S1951" i="8"/>
  <c r="T1951" i="8"/>
  <c r="Q1952" i="8"/>
  <c r="R1952" i="8" s="1"/>
  <c r="S1952" i="8"/>
  <c r="T1952" i="8"/>
  <c r="Q1953" i="8"/>
  <c r="R1953" i="8"/>
  <c r="S1953" i="8"/>
  <c r="T1953" i="8"/>
  <c r="Q1954" i="8"/>
  <c r="R1954" i="8" s="1"/>
  <c r="S1954" i="8"/>
  <c r="T1954" i="8"/>
  <c r="Q1955" i="8"/>
  <c r="R1955" i="8" s="1"/>
  <c r="S1955" i="8"/>
  <c r="T1955" i="8"/>
  <c r="Q1956" i="8"/>
  <c r="R1956" i="8" s="1"/>
  <c r="S1956" i="8"/>
  <c r="T1956" i="8"/>
  <c r="Q1957" i="8"/>
  <c r="R1957" i="8"/>
  <c r="S1957" i="8"/>
  <c r="T1957" i="8"/>
  <c r="Q1958" i="8"/>
  <c r="R1958" i="8" s="1"/>
  <c r="S1958" i="8"/>
  <c r="T1958" i="8"/>
  <c r="Q1959" i="8"/>
  <c r="R1959" i="8" s="1"/>
  <c r="S1959" i="8"/>
  <c r="T1959" i="8"/>
  <c r="Q1960" i="8"/>
  <c r="R1960" i="8" s="1"/>
  <c r="S1960" i="8"/>
  <c r="T1960" i="8"/>
  <c r="Q1961" i="8"/>
  <c r="R1961" i="8" s="1"/>
  <c r="S1961" i="8"/>
  <c r="T1961" i="8"/>
  <c r="Q1962" i="8"/>
  <c r="R1962" i="8"/>
  <c r="S1962" i="8"/>
  <c r="T1962" i="8"/>
  <c r="Q1963" i="8"/>
  <c r="R1963" i="8" s="1"/>
  <c r="S1963" i="8"/>
  <c r="T1963" i="8"/>
  <c r="Q1964" i="8"/>
  <c r="R1964" i="8" s="1"/>
  <c r="S1964" i="8"/>
  <c r="T1964" i="8"/>
  <c r="Q1965" i="8"/>
  <c r="R1965" i="8" s="1"/>
  <c r="S1965" i="8"/>
  <c r="T1965" i="8"/>
  <c r="Q1966" i="8"/>
  <c r="R1966" i="8"/>
  <c r="S1966" i="8"/>
  <c r="T1966" i="8"/>
  <c r="Q1967" i="8"/>
  <c r="R1967" i="8" s="1"/>
  <c r="S1967" i="8"/>
  <c r="T1967" i="8"/>
  <c r="Q1968" i="8"/>
  <c r="R1968" i="8" s="1"/>
  <c r="S1968" i="8"/>
  <c r="T1968" i="8"/>
  <c r="Q1969" i="8"/>
  <c r="R1969" i="8" s="1"/>
  <c r="S1969" i="8"/>
  <c r="T1969" i="8"/>
  <c r="Q1970" i="8"/>
  <c r="R1970" i="8" s="1"/>
  <c r="S1970" i="8"/>
  <c r="T1970" i="8"/>
  <c r="Q1971" i="8"/>
  <c r="R1971" i="8" s="1"/>
  <c r="S1971" i="8"/>
  <c r="T1971" i="8"/>
  <c r="Q1972" i="8"/>
  <c r="R1972" i="8" s="1"/>
  <c r="S1972" i="8"/>
  <c r="T1972" i="8"/>
  <c r="Q1973" i="8"/>
  <c r="R1973" i="8" s="1"/>
  <c r="S1973" i="8"/>
  <c r="T1973" i="8"/>
  <c r="Q1974" i="8"/>
  <c r="R1974" i="8" s="1"/>
  <c r="S1974" i="8"/>
  <c r="T1974" i="8"/>
  <c r="Q1975" i="8"/>
  <c r="R1975" i="8" s="1"/>
  <c r="S1975" i="8"/>
  <c r="T1975" i="8"/>
  <c r="Q1976" i="8"/>
  <c r="R1976" i="8" s="1"/>
  <c r="S1976" i="8"/>
  <c r="T1976" i="8"/>
  <c r="Q1977" i="8"/>
  <c r="R1977" i="8" s="1"/>
  <c r="S1977" i="8"/>
  <c r="T1977" i="8"/>
  <c r="Q1978" i="8"/>
  <c r="R1978" i="8" s="1"/>
  <c r="S1978" i="8"/>
  <c r="T1978" i="8"/>
  <c r="Q1979" i="8"/>
  <c r="R1979" i="8" s="1"/>
  <c r="S1979" i="8"/>
  <c r="T1979" i="8"/>
  <c r="Q1980" i="8"/>
  <c r="R1980" i="8" s="1"/>
  <c r="S1980" i="8"/>
  <c r="T1980" i="8"/>
  <c r="Q1981" i="8"/>
  <c r="R1981" i="8" s="1"/>
  <c r="S1981" i="8"/>
  <c r="T1981" i="8"/>
  <c r="Q1982" i="8"/>
  <c r="R1982" i="8" s="1"/>
  <c r="S1982" i="8"/>
  <c r="T1982" i="8"/>
  <c r="Q1983" i="8"/>
  <c r="R1983" i="8" s="1"/>
  <c r="S1983" i="8"/>
  <c r="T1983" i="8"/>
  <c r="Q1984" i="8"/>
  <c r="R1984" i="8" s="1"/>
  <c r="S1984" i="8"/>
  <c r="T1984" i="8"/>
  <c r="Q1985" i="8"/>
  <c r="R1985" i="8"/>
  <c r="S1985" i="8"/>
  <c r="T1985" i="8"/>
  <c r="Q1986" i="8"/>
  <c r="R1986" i="8" s="1"/>
  <c r="S1986" i="8"/>
  <c r="T1986" i="8"/>
  <c r="Q1987" i="8"/>
  <c r="R1987" i="8" s="1"/>
  <c r="S1987" i="8"/>
  <c r="T1987" i="8"/>
  <c r="Q1988" i="8"/>
  <c r="R1988" i="8" s="1"/>
  <c r="S1988" i="8"/>
  <c r="T1988" i="8"/>
  <c r="Q1989" i="8"/>
  <c r="R1989" i="8"/>
  <c r="S1989" i="8"/>
  <c r="T1989" i="8"/>
  <c r="Q1990" i="8"/>
  <c r="R1990" i="8" s="1"/>
  <c r="S1990" i="8"/>
  <c r="T1990" i="8"/>
  <c r="Q1991" i="8"/>
  <c r="R1991" i="8" s="1"/>
  <c r="S1991" i="8"/>
  <c r="T1991" i="8"/>
  <c r="Q1992" i="8"/>
  <c r="R1992" i="8" s="1"/>
  <c r="S1992" i="8"/>
  <c r="T1992" i="8"/>
  <c r="Q1993" i="8"/>
  <c r="R1993" i="8" s="1"/>
  <c r="S1993" i="8"/>
  <c r="T1993" i="8"/>
  <c r="Q1994" i="8"/>
  <c r="R1994" i="8"/>
  <c r="S1994" i="8"/>
  <c r="T1994" i="8"/>
  <c r="Q1995" i="8"/>
  <c r="R1995" i="8" s="1"/>
  <c r="S1995" i="8"/>
  <c r="T1995" i="8"/>
  <c r="Q1996" i="8"/>
  <c r="R1996" i="8" s="1"/>
  <c r="S1996" i="8"/>
  <c r="T1996" i="8"/>
  <c r="Q1997" i="8"/>
  <c r="R1997" i="8" s="1"/>
  <c r="S1997" i="8"/>
  <c r="T1997" i="8"/>
  <c r="Q1998" i="8"/>
  <c r="R1998" i="8"/>
  <c r="S1998" i="8"/>
  <c r="T1998" i="8"/>
  <c r="Q1999" i="8"/>
  <c r="R1999" i="8" s="1"/>
  <c r="S1999" i="8"/>
  <c r="T1999" i="8"/>
  <c r="Q2000" i="8"/>
  <c r="R2000" i="8" s="1"/>
  <c r="S2000" i="8"/>
  <c r="T2000" i="8"/>
  <c r="Q2001" i="8"/>
  <c r="R2001" i="8" s="1"/>
  <c r="S2001" i="8"/>
  <c r="T2001" i="8"/>
  <c r="Q2002" i="8"/>
  <c r="R2002" i="8" s="1"/>
  <c r="S2002" i="8"/>
  <c r="T2002" i="8"/>
  <c r="Q2003" i="8"/>
  <c r="R2003" i="8" s="1"/>
  <c r="S2003" i="8"/>
  <c r="T2003" i="8"/>
  <c r="Q2004" i="8"/>
  <c r="R2004" i="8" s="1"/>
  <c r="S2004" i="8"/>
  <c r="T2004" i="8"/>
  <c r="Q2005" i="8"/>
  <c r="R2005" i="8" s="1"/>
  <c r="S2005" i="8"/>
  <c r="T2005" i="8"/>
  <c r="Q2006" i="8"/>
  <c r="R2006" i="8" s="1"/>
  <c r="S2006" i="8"/>
  <c r="T2006" i="8"/>
  <c r="Q2007" i="8"/>
  <c r="R2007" i="8"/>
  <c r="S2007" i="8"/>
  <c r="T2007" i="8"/>
  <c r="Q2008" i="8"/>
  <c r="R2008" i="8" s="1"/>
  <c r="S2008" i="8"/>
  <c r="T2008" i="8"/>
  <c r="Q2009" i="8"/>
  <c r="R2009" i="8"/>
  <c r="S2009" i="8"/>
  <c r="T2009" i="8"/>
  <c r="Q2010" i="8"/>
  <c r="R2010" i="8" s="1"/>
  <c r="S2010" i="8"/>
  <c r="T2010" i="8"/>
  <c r="Q2011" i="8"/>
  <c r="R2011" i="8"/>
  <c r="S2011" i="8"/>
  <c r="T2011" i="8"/>
  <c r="Q2012" i="8"/>
  <c r="R2012" i="8"/>
  <c r="S2012" i="8"/>
  <c r="T2012" i="8"/>
  <c r="Q2013" i="8"/>
  <c r="R2013" i="8"/>
  <c r="S2013" i="8"/>
  <c r="T2013" i="8"/>
  <c r="Q2014" i="8"/>
  <c r="R2014" i="8" s="1"/>
  <c r="S2014" i="8"/>
  <c r="T2014" i="8"/>
  <c r="Q2015" i="8"/>
  <c r="R2015" i="8"/>
  <c r="S2015" i="8"/>
  <c r="T2015" i="8"/>
  <c r="Q2016" i="8"/>
  <c r="R2016" i="8"/>
  <c r="S2016" i="8"/>
  <c r="T2016" i="8"/>
  <c r="Q2017" i="8"/>
  <c r="R2017" i="8"/>
  <c r="S2017" i="8"/>
  <c r="T2017" i="8"/>
  <c r="Q2018" i="8"/>
  <c r="R2018" i="8" s="1"/>
  <c r="S2018" i="8"/>
  <c r="T2018" i="8"/>
  <c r="Q2019" i="8"/>
  <c r="R2019" i="8"/>
  <c r="S2019" i="8"/>
  <c r="T2019" i="8"/>
  <c r="Q2020" i="8"/>
  <c r="R2020" i="8"/>
  <c r="S2020" i="8"/>
  <c r="T2020" i="8"/>
  <c r="Q2021" i="8"/>
  <c r="R2021" i="8"/>
  <c r="S2021" i="8"/>
  <c r="T2021" i="8"/>
  <c r="Q2022" i="8"/>
  <c r="R2022" i="8" s="1"/>
  <c r="S2022" i="8"/>
  <c r="T2022" i="8"/>
  <c r="Q2023" i="8"/>
  <c r="R2023" i="8"/>
  <c r="S2023" i="8"/>
  <c r="T2023" i="8"/>
  <c r="Q2024" i="8"/>
  <c r="R2024" i="8"/>
  <c r="S2024" i="8"/>
  <c r="T2024" i="8"/>
  <c r="Q2025" i="8"/>
  <c r="R2025" i="8"/>
  <c r="S2025" i="8"/>
  <c r="T2025" i="8"/>
  <c r="Q2026" i="8"/>
  <c r="R2026" i="8" s="1"/>
  <c r="S2026" i="8"/>
  <c r="T2026" i="8"/>
  <c r="Q2027" i="8"/>
  <c r="R2027" i="8"/>
  <c r="S2027" i="8"/>
  <c r="T2027" i="8"/>
  <c r="Q2028" i="8"/>
  <c r="R2028" i="8" s="1"/>
  <c r="S2028" i="8"/>
  <c r="T2028" i="8"/>
  <c r="Q2029" i="8"/>
  <c r="R2029" i="8"/>
  <c r="S2029" i="8"/>
  <c r="T2029" i="8"/>
  <c r="Q2030" i="8"/>
  <c r="R2030" i="8" s="1"/>
  <c r="S2030" i="8"/>
  <c r="T2030" i="8"/>
  <c r="Q2031" i="8"/>
  <c r="R2031" i="8"/>
  <c r="S2031" i="8"/>
  <c r="T2031" i="8"/>
  <c r="Q2032" i="8"/>
  <c r="R2032" i="8"/>
  <c r="S2032" i="8"/>
  <c r="T2032" i="8"/>
  <c r="Q2033" i="8"/>
  <c r="R2033" i="8"/>
  <c r="S2033" i="8"/>
  <c r="T2033" i="8"/>
  <c r="Q2034" i="8"/>
  <c r="R2034" i="8" s="1"/>
  <c r="S2034" i="8"/>
  <c r="T2034" i="8"/>
  <c r="Q2035" i="8"/>
  <c r="R2035" i="8"/>
  <c r="S2035" i="8"/>
  <c r="T2035" i="8"/>
  <c r="Q2036" i="8"/>
  <c r="R2036" i="8"/>
  <c r="S2036" i="8"/>
  <c r="T2036" i="8"/>
  <c r="Q2037" i="8"/>
  <c r="R2037" i="8"/>
  <c r="S2037" i="8"/>
  <c r="T2037" i="8"/>
  <c r="Q2038" i="8"/>
  <c r="R2038" i="8" s="1"/>
  <c r="S2038" i="8"/>
  <c r="T2038" i="8"/>
  <c r="Q2039" i="8"/>
  <c r="R2039" i="8"/>
  <c r="S2039" i="8"/>
  <c r="T2039" i="8"/>
  <c r="Q2040" i="8"/>
  <c r="R2040" i="8" s="1"/>
  <c r="S2040" i="8"/>
  <c r="T2040" i="8"/>
  <c r="Q2041" i="8"/>
  <c r="R2041" i="8"/>
  <c r="S2041" i="8"/>
  <c r="T2041" i="8"/>
  <c r="Q2042" i="8"/>
  <c r="R2042" i="8" s="1"/>
  <c r="S2042" i="8"/>
  <c r="T2042" i="8"/>
  <c r="Q2043" i="8"/>
  <c r="R2043" i="8"/>
  <c r="S2043" i="8"/>
  <c r="T2043" i="8"/>
  <c r="Q2044" i="8"/>
  <c r="R2044" i="8" s="1"/>
  <c r="S2044" i="8"/>
  <c r="T2044" i="8"/>
  <c r="Q2045" i="8"/>
  <c r="R2045" i="8"/>
  <c r="S2045" i="8"/>
  <c r="T2045" i="8"/>
  <c r="Q2046" i="8"/>
  <c r="R2046" i="8" s="1"/>
  <c r="S2046" i="8"/>
  <c r="T2046" i="8"/>
  <c r="Q2047" i="8"/>
  <c r="R2047" i="8"/>
  <c r="S2047" i="8"/>
  <c r="T2047" i="8"/>
  <c r="Q2048" i="8"/>
  <c r="R2048" i="8"/>
  <c r="S2048" i="8"/>
  <c r="T2048" i="8"/>
  <c r="Q2049" i="8"/>
  <c r="R2049" i="8"/>
  <c r="S2049" i="8"/>
  <c r="T2049" i="8"/>
  <c r="Q2050" i="8"/>
  <c r="R2050" i="8" s="1"/>
  <c r="S2050" i="8"/>
  <c r="T2050" i="8"/>
  <c r="Q2051" i="8"/>
  <c r="R2051" i="8"/>
  <c r="S2051" i="8"/>
  <c r="T2051" i="8"/>
  <c r="Q2052" i="8"/>
  <c r="R2052" i="8" s="1"/>
  <c r="S2052" i="8"/>
  <c r="T2052" i="8"/>
  <c r="Q2053" i="8"/>
  <c r="R2053" i="8"/>
  <c r="S2053" i="8"/>
  <c r="T2053" i="8"/>
  <c r="Q2054" i="8"/>
  <c r="R2054" i="8" s="1"/>
  <c r="S2054" i="8"/>
  <c r="T2054" i="8"/>
  <c r="Q2055" i="8"/>
  <c r="R2055" i="8"/>
  <c r="S2055" i="8"/>
  <c r="T2055" i="8"/>
  <c r="Q2056" i="8"/>
  <c r="R2056" i="8"/>
  <c r="S2056" i="8"/>
  <c r="T2056" i="8"/>
  <c r="Q2057" i="8"/>
  <c r="R2057" i="8"/>
  <c r="S2057" i="8"/>
  <c r="T2057" i="8"/>
  <c r="Q2058" i="8"/>
  <c r="R2058" i="8" s="1"/>
  <c r="S2058" i="8"/>
  <c r="T2058" i="8"/>
  <c r="Q2059" i="8"/>
  <c r="R2059" i="8"/>
  <c r="S2059" i="8"/>
  <c r="T2059" i="8"/>
  <c r="Q2060" i="8"/>
  <c r="R2060" i="8"/>
  <c r="S2060" i="8"/>
  <c r="T2060" i="8"/>
  <c r="Q2061" i="8"/>
  <c r="R2061" i="8"/>
  <c r="S2061" i="8"/>
  <c r="T2061" i="8"/>
  <c r="Q2062" i="8"/>
  <c r="R2062" i="8" s="1"/>
  <c r="S2062" i="8"/>
  <c r="T2062" i="8"/>
  <c r="Q2063" i="8"/>
  <c r="R2063" i="8"/>
  <c r="S2063" i="8"/>
  <c r="T2063" i="8"/>
  <c r="Q2064" i="8"/>
  <c r="R2064" i="8" s="1"/>
  <c r="S2064" i="8"/>
  <c r="T2064" i="8"/>
  <c r="Q2065" i="8"/>
  <c r="R2065" i="8"/>
  <c r="S2065" i="8"/>
  <c r="T2065" i="8"/>
  <c r="Q2066" i="8"/>
  <c r="R2066" i="8" s="1"/>
  <c r="S2066" i="8"/>
  <c r="T2066" i="8"/>
  <c r="Q2067" i="8"/>
  <c r="R2067" i="8"/>
  <c r="S2067" i="8"/>
  <c r="T2067" i="8"/>
  <c r="Q2068" i="8"/>
  <c r="R2068" i="8"/>
  <c r="S2068" i="8"/>
  <c r="T2068" i="8"/>
  <c r="Q2069" i="8"/>
  <c r="R2069" i="8"/>
  <c r="S2069" i="8"/>
  <c r="T2069" i="8"/>
  <c r="Q2070" i="8"/>
  <c r="R2070" i="8" s="1"/>
  <c r="S2070" i="8"/>
  <c r="T2070" i="8"/>
  <c r="Q2071" i="8"/>
  <c r="R2071" i="8"/>
  <c r="S2071" i="8"/>
  <c r="T2071" i="8"/>
  <c r="Q2072" i="8"/>
  <c r="R2072" i="8" s="1"/>
  <c r="S2072" i="8"/>
  <c r="T2072" i="8"/>
  <c r="Q2073" i="8"/>
  <c r="R2073" i="8"/>
  <c r="S2073" i="8"/>
  <c r="T2073" i="8"/>
  <c r="Q2074" i="8"/>
  <c r="R2074" i="8" s="1"/>
  <c r="S2074" i="8"/>
  <c r="T2074" i="8"/>
  <c r="Q2075" i="8"/>
  <c r="R2075" i="8"/>
  <c r="S2075" i="8"/>
  <c r="T2075" i="8"/>
  <c r="Q2076" i="8"/>
  <c r="R2076" i="8"/>
  <c r="S2076" i="8"/>
  <c r="T2076" i="8"/>
  <c r="Q2077" i="8"/>
  <c r="R2077" i="8"/>
  <c r="S2077" i="8"/>
  <c r="T2077" i="8"/>
  <c r="Q2078" i="8"/>
  <c r="R2078" i="8" s="1"/>
  <c r="S2078" i="8"/>
  <c r="T2078" i="8"/>
  <c r="Q2079" i="8"/>
  <c r="R2079" i="8"/>
  <c r="S2079" i="8"/>
  <c r="T2079" i="8"/>
  <c r="Q2080" i="8"/>
  <c r="R2080" i="8"/>
  <c r="S2080" i="8"/>
  <c r="T2080" i="8"/>
  <c r="Q2081" i="8"/>
  <c r="R2081" i="8"/>
  <c r="S2081" i="8"/>
  <c r="T2081" i="8"/>
  <c r="Q2082" i="8"/>
  <c r="R2082" i="8" s="1"/>
  <c r="S2082" i="8"/>
  <c r="T2082" i="8"/>
  <c r="Q2083" i="8"/>
  <c r="R2083" i="8"/>
  <c r="S2083" i="8"/>
  <c r="T2083" i="8"/>
  <c r="Q2084" i="8"/>
  <c r="R2084" i="8"/>
  <c r="S2084" i="8"/>
  <c r="T2084" i="8"/>
  <c r="Q2085" i="8"/>
  <c r="R2085" i="8"/>
  <c r="S2085" i="8"/>
  <c r="T2085" i="8"/>
  <c r="Q2086" i="8"/>
  <c r="R2086" i="8" s="1"/>
  <c r="S2086" i="8"/>
  <c r="T2086" i="8"/>
  <c r="Q2087" i="8"/>
  <c r="R2087" i="8"/>
  <c r="S2087" i="8"/>
  <c r="T2087" i="8"/>
  <c r="Q2088" i="8"/>
  <c r="R2088" i="8"/>
  <c r="S2088" i="8"/>
  <c r="T2088" i="8"/>
  <c r="Q2089" i="8"/>
  <c r="R2089" i="8"/>
  <c r="S2089" i="8"/>
  <c r="T2089" i="8"/>
  <c r="Q2090" i="8"/>
  <c r="R2090" i="8" s="1"/>
  <c r="S2090" i="8"/>
  <c r="T2090" i="8"/>
  <c r="Q2091" i="8"/>
  <c r="R2091" i="8"/>
  <c r="S2091" i="8"/>
  <c r="T2091" i="8"/>
  <c r="Q2092" i="8"/>
  <c r="R2092" i="8" s="1"/>
  <c r="S2092" i="8"/>
  <c r="T2092" i="8"/>
  <c r="Q2093" i="8"/>
  <c r="R2093" i="8"/>
  <c r="S2093" i="8"/>
  <c r="T2093" i="8"/>
  <c r="Q2094" i="8"/>
  <c r="R2094" i="8" s="1"/>
  <c r="S2094" i="8"/>
  <c r="T2094" i="8"/>
  <c r="Q2095" i="8"/>
  <c r="R2095" i="8"/>
  <c r="S2095" i="8"/>
  <c r="T2095" i="8"/>
  <c r="Q2096" i="8"/>
  <c r="R2096" i="8"/>
  <c r="S2096" i="8"/>
  <c r="T2096" i="8"/>
  <c r="Q2097" i="8"/>
  <c r="R2097" i="8"/>
  <c r="S2097" i="8"/>
  <c r="T2097" i="8"/>
  <c r="Q2098" i="8"/>
  <c r="R2098" i="8" s="1"/>
  <c r="S2098" i="8"/>
  <c r="T2098" i="8"/>
  <c r="Q2099" i="8"/>
  <c r="R2099" i="8"/>
  <c r="S2099" i="8"/>
  <c r="T2099" i="8"/>
  <c r="Q2100" i="8"/>
  <c r="R2100" i="8"/>
  <c r="S2100" i="8"/>
  <c r="T2100" i="8"/>
  <c r="Q2101" i="8"/>
  <c r="R2101" i="8"/>
  <c r="S2101" i="8"/>
  <c r="T2101" i="8"/>
  <c r="Q2102" i="8"/>
  <c r="R2102" i="8" s="1"/>
  <c r="S2102" i="8"/>
  <c r="T2102" i="8"/>
  <c r="Q2103" i="8"/>
  <c r="R2103" i="8"/>
  <c r="S2103" i="8"/>
  <c r="T2103" i="8"/>
  <c r="Q2104" i="8"/>
  <c r="R2104" i="8" s="1"/>
  <c r="S2104" i="8"/>
  <c r="T2104" i="8"/>
  <c r="Q2105" i="8"/>
  <c r="R2105" i="8"/>
  <c r="S2105" i="8"/>
  <c r="T2105" i="8"/>
  <c r="Q2106" i="8"/>
  <c r="R2106" i="8" s="1"/>
  <c r="S2106" i="8"/>
  <c r="T2106" i="8"/>
  <c r="Q2107" i="8"/>
  <c r="R2107" i="8"/>
  <c r="S2107" i="8"/>
  <c r="T2107" i="8"/>
  <c r="Q2108" i="8"/>
  <c r="R2108" i="8" s="1"/>
  <c r="S2108" i="8"/>
  <c r="T2108" i="8"/>
  <c r="Q2109" i="8"/>
  <c r="R2109" i="8"/>
  <c r="S2109" i="8"/>
  <c r="T2109" i="8"/>
  <c r="Q2110" i="8"/>
  <c r="R2110" i="8" s="1"/>
  <c r="S2110" i="8"/>
  <c r="T2110" i="8"/>
  <c r="Q2111" i="8"/>
  <c r="R2111" i="8"/>
  <c r="S2111" i="8"/>
  <c r="T2111" i="8"/>
  <c r="Q2112" i="8"/>
  <c r="R2112" i="8"/>
  <c r="S2112" i="8"/>
  <c r="T2112" i="8"/>
  <c r="Q2113" i="8"/>
  <c r="R2113" i="8"/>
  <c r="S2113" i="8"/>
  <c r="T2113" i="8"/>
  <c r="Q2114" i="8"/>
  <c r="R2114" i="8" s="1"/>
  <c r="S2114" i="8"/>
  <c r="T2114" i="8"/>
  <c r="Q2115" i="8"/>
  <c r="R2115" i="8"/>
  <c r="S2115" i="8"/>
  <c r="T2115" i="8"/>
  <c r="Q2116" i="8"/>
  <c r="R2116" i="8" s="1"/>
  <c r="S2116" i="8"/>
  <c r="T2116" i="8"/>
  <c r="Q2117" i="8"/>
  <c r="R2117" i="8"/>
  <c r="S2117" i="8"/>
  <c r="T2117" i="8"/>
  <c r="Q2118" i="8"/>
  <c r="R2118" i="8" s="1"/>
  <c r="S2118" i="8"/>
  <c r="T2118" i="8"/>
  <c r="Q2119" i="8"/>
  <c r="R2119" i="8"/>
  <c r="S2119" i="8"/>
  <c r="T2119" i="8"/>
  <c r="Q2120" i="8"/>
  <c r="R2120" i="8"/>
  <c r="S2120" i="8"/>
  <c r="T2120" i="8"/>
  <c r="Q2121" i="8"/>
  <c r="R2121" i="8"/>
  <c r="S2121" i="8"/>
  <c r="T2121" i="8"/>
  <c r="Q2122" i="8"/>
  <c r="R2122" i="8" s="1"/>
  <c r="S2122" i="8"/>
  <c r="T2122" i="8"/>
  <c r="Q2123" i="8"/>
  <c r="R2123" i="8"/>
  <c r="S2123" i="8"/>
  <c r="T2123" i="8"/>
  <c r="Q2124" i="8"/>
  <c r="R2124" i="8"/>
  <c r="S2124" i="8"/>
  <c r="T2124" i="8"/>
  <c r="Q2125" i="8"/>
  <c r="R2125" i="8"/>
  <c r="S2125" i="8"/>
  <c r="T2125" i="8"/>
  <c r="Q2126" i="8"/>
  <c r="R2126" i="8" s="1"/>
  <c r="S2126" i="8"/>
  <c r="T2126" i="8"/>
  <c r="Q2127" i="8"/>
  <c r="R2127" i="8"/>
  <c r="S2127" i="8"/>
  <c r="T2127" i="8"/>
  <c r="Q2128" i="8"/>
  <c r="R2128" i="8" s="1"/>
  <c r="S2128" i="8"/>
  <c r="T2128" i="8"/>
  <c r="Q2129" i="8"/>
  <c r="R2129" i="8"/>
  <c r="S2129" i="8"/>
  <c r="T2129" i="8"/>
  <c r="Q2130" i="8"/>
  <c r="R2130" i="8" s="1"/>
  <c r="S2130" i="8"/>
  <c r="T2130" i="8"/>
  <c r="Q2131" i="8"/>
  <c r="R2131" i="8"/>
  <c r="S2131" i="8"/>
  <c r="T2131" i="8"/>
  <c r="Q2132" i="8"/>
  <c r="R2132" i="8"/>
  <c r="S2132" i="8"/>
  <c r="T2132" i="8"/>
  <c r="Q2133" i="8"/>
  <c r="R2133" i="8"/>
  <c r="S2133" i="8"/>
  <c r="T2133" i="8"/>
  <c r="Q2134" i="8"/>
  <c r="R2134" i="8" s="1"/>
  <c r="S2134" i="8"/>
  <c r="T2134" i="8"/>
  <c r="Q2135" i="8"/>
  <c r="R2135" i="8" s="1"/>
  <c r="S2135" i="8"/>
  <c r="T2135" i="8"/>
  <c r="Q2136" i="8"/>
  <c r="R2136" i="8"/>
  <c r="S2136" i="8"/>
  <c r="T2136" i="8"/>
  <c r="Q2137" i="8"/>
  <c r="R2137" i="8"/>
  <c r="S2137" i="8"/>
  <c r="T2137" i="8"/>
  <c r="Q2138" i="8"/>
  <c r="R2138" i="8" s="1"/>
  <c r="S2138" i="8"/>
  <c r="T2138" i="8"/>
  <c r="Q2139" i="8"/>
  <c r="R2139" i="8" s="1"/>
  <c r="S2139" i="8"/>
  <c r="T2139" i="8"/>
  <c r="Q2140" i="8"/>
  <c r="R2140" i="8" s="1"/>
  <c r="S2140" i="8"/>
  <c r="T2140" i="8"/>
  <c r="Q2141" i="8"/>
  <c r="R2141" i="8"/>
  <c r="S2141" i="8"/>
  <c r="T2141" i="8"/>
  <c r="Q2142" i="8"/>
  <c r="R2142" i="8" s="1"/>
  <c r="S2142" i="8"/>
  <c r="T2142" i="8"/>
  <c r="Q2143" i="8"/>
  <c r="R2143" i="8" s="1"/>
  <c r="S2143" i="8"/>
  <c r="T2143" i="8"/>
  <c r="Q2144" i="8"/>
  <c r="R2144" i="8" s="1"/>
  <c r="S2144" i="8"/>
  <c r="T2144" i="8"/>
  <c r="Q2145" i="8"/>
  <c r="R2145" i="8"/>
  <c r="S2145" i="8"/>
  <c r="T2145" i="8"/>
  <c r="Q2146" i="8"/>
  <c r="R2146" i="8" s="1"/>
  <c r="S2146" i="8"/>
  <c r="T2146" i="8"/>
  <c r="Q2147" i="8"/>
  <c r="R2147" i="8" s="1"/>
  <c r="S2147" i="8"/>
  <c r="T2147" i="8"/>
  <c r="Q2148" i="8"/>
  <c r="R2148" i="8"/>
  <c r="S2148" i="8"/>
  <c r="T2148" i="8"/>
  <c r="Q2149" i="8"/>
  <c r="R2149" i="8"/>
  <c r="S2149" i="8"/>
  <c r="T2149" i="8"/>
  <c r="Q2150" i="8"/>
  <c r="R2150" i="8" s="1"/>
  <c r="S2150" i="8"/>
  <c r="T2150" i="8"/>
  <c r="Q2151" i="8"/>
  <c r="R2151" i="8" s="1"/>
  <c r="S2151" i="8"/>
  <c r="T2151" i="8"/>
  <c r="Q2152" i="8"/>
  <c r="R2152" i="8" s="1"/>
  <c r="S2152" i="8"/>
  <c r="T2152" i="8"/>
  <c r="Q2153" i="8"/>
  <c r="R2153" i="8"/>
  <c r="S2153" i="8"/>
  <c r="T2153" i="8"/>
  <c r="Q2154" i="8"/>
  <c r="R2154" i="8" s="1"/>
  <c r="S2154" i="8"/>
  <c r="T2154" i="8"/>
  <c r="Q2155" i="8"/>
  <c r="R2155" i="8" s="1"/>
  <c r="S2155" i="8"/>
  <c r="T2155" i="8"/>
  <c r="Q2156" i="8"/>
  <c r="R2156" i="8" s="1"/>
  <c r="S2156" i="8"/>
  <c r="T2156" i="8"/>
  <c r="Q2157" i="8"/>
  <c r="R2157" i="8"/>
  <c r="S2157" i="8"/>
  <c r="T2157" i="8"/>
  <c r="Q2158" i="8"/>
  <c r="R2158" i="8" s="1"/>
  <c r="S2158" i="8"/>
  <c r="T2158" i="8"/>
  <c r="Q2159" i="8"/>
  <c r="R2159" i="8" s="1"/>
  <c r="S2159" i="8"/>
  <c r="T2159" i="8"/>
  <c r="Q2160" i="8"/>
  <c r="R2160" i="8"/>
  <c r="S2160" i="8"/>
  <c r="T2160" i="8"/>
  <c r="Q2161" i="8"/>
  <c r="R2161" i="8"/>
  <c r="S2161" i="8"/>
  <c r="T2161" i="8"/>
  <c r="Q2162" i="8"/>
  <c r="R2162" i="8" s="1"/>
  <c r="S2162" i="8"/>
  <c r="T2162" i="8"/>
  <c r="Q2163" i="8"/>
  <c r="R2163" i="8" s="1"/>
  <c r="S2163" i="8"/>
  <c r="T2163" i="8"/>
  <c r="Q2164" i="8"/>
  <c r="R2164" i="8"/>
  <c r="S2164" i="8"/>
  <c r="T2164" i="8"/>
  <c r="Q2165" i="8"/>
  <c r="R2165" i="8"/>
  <c r="S2165" i="8"/>
  <c r="T2165" i="8"/>
  <c r="Q2166" i="8"/>
  <c r="R2166" i="8" s="1"/>
  <c r="S2166" i="8"/>
  <c r="T2166" i="8"/>
  <c r="Q2167" i="8"/>
  <c r="R2167" i="8" s="1"/>
  <c r="S2167" i="8"/>
  <c r="T2167" i="8"/>
  <c r="Q2168" i="8"/>
  <c r="R2168" i="8"/>
  <c r="S2168" i="8"/>
  <c r="T2168" i="8"/>
  <c r="Q2169" i="8"/>
  <c r="R2169" i="8"/>
  <c r="S2169" i="8"/>
  <c r="T2169" i="8"/>
  <c r="Q2170" i="8"/>
  <c r="R2170" i="8" s="1"/>
  <c r="S2170" i="8"/>
  <c r="T2170" i="8"/>
  <c r="Q2171" i="8"/>
  <c r="R2171" i="8" s="1"/>
  <c r="S2171" i="8"/>
  <c r="T2171" i="8"/>
  <c r="Q2172" i="8"/>
  <c r="R2172" i="8" s="1"/>
  <c r="S2172" i="8"/>
  <c r="T2172" i="8"/>
  <c r="Q2173" i="8"/>
  <c r="R2173" i="8"/>
  <c r="S2173" i="8"/>
  <c r="T2173" i="8"/>
  <c r="Q2174" i="8"/>
  <c r="R2174" i="8" s="1"/>
  <c r="S2174" i="8"/>
  <c r="T2174" i="8"/>
  <c r="Q2175" i="8"/>
  <c r="R2175" i="8" s="1"/>
  <c r="S2175" i="8"/>
  <c r="T2175" i="8"/>
  <c r="Q2176" i="8"/>
  <c r="R2176" i="8" s="1"/>
  <c r="S2176" i="8"/>
  <c r="T2176" i="8"/>
  <c r="Q2177" i="8"/>
  <c r="R2177" i="8"/>
  <c r="S2177" i="8"/>
  <c r="T2177" i="8"/>
  <c r="Q2178" i="8"/>
  <c r="R2178" i="8" s="1"/>
  <c r="S2178" i="8"/>
  <c r="T2178" i="8"/>
  <c r="Q2179" i="8"/>
  <c r="R2179" i="8" s="1"/>
  <c r="S2179" i="8"/>
  <c r="T2179" i="8"/>
  <c r="Q2180" i="8"/>
  <c r="R2180" i="8"/>
  <c r="S2180" i="8"/>
  <c r="T2180" i="8"/>
  <c r="Q2181" i="8"/>
  <c r="R2181" i="8"/>
  <c r="S2181" i="8"/>
  <c r="T2181" i="8"/>
  <c r="Q2182" i="8"/>
  <c r="R2182" i="8" s="1"/>
  <c r="S2182" i="8"/>
  <c r="T2182" i="8"/>
  <c r="Q2183" i="8"/>
  <c r="R2183" i="8" s="1"/>
  <c r="S2183" i="8"/>
  <c r="T2183" i="8"/>
  <c r="Q2184" i="8"/>
  <c r="R2184" i="8" s="1"/>
  <c r="S2184" i="8"/>
  <c r="T2184" i="8"/>
  <c r="Q2185" i="8"/>
  <c r="R2185" i="8"/>
  <c r="S2185" i="8"/>
  <c r="T2185" i="8"/>
  <c r="Q2186" i="8"/>
  <c r="R2186" i="8" s="1"/>
  <c r="S2186" i="8"/>
  <c r="T2186" i="8"/>
  <c r="Q2187" i="8"/>
  <c r="R2187" i="8" s="1"/>
  <c r="S2187" i="8"/>
  <c r="T2187" i="8"/>
  <c r="Q2188" i="8"/>
  <c r="R2188" i="8" s="1"/>
  <c r="S2188" i="8"/>
  <c r="T2188" i="8"/>
  <c r="Q2189" i="8"/>
  <c r="R2189" i="8"/>
  <c r="S2189" i="8"/>
  <c r="T2189" i="8"/>
  <c r="Q2190" i="8"/>
  <c r="R2190" i="8" s="1"/>
  <c r="S2190" i="8"/>
  <c r="T2190" i="8"/>
  <c r="Q2191" i="8"/>
  <c r="R2191" i="8" s="1"/>
  <c r="S2191" i="8"/>
  <c r="T2191" i="8"/>
  <c r="Q2192" i="8"/>
  <c r="R2192" i="8"/>
  <c r="S2192" i="8"/>
  <c r="T2192" i="8"/>
  <c r="Q2193" i="8"/>
  <c r="R2193" i="8"/>
  <c r="S2193" i="8"/>
  <c r="T2193" i="8"/>
  <c r="Q2194" i="8"/>
  <c r="R2194" i="8" s="1"/>
  <c r="S2194" i="8"/>
  <c r="T2194" i="8"/>
  <c r="Q2195" i="8"/>
  <c r="R2195" i="8" s="1"/>
  <c r="S2195" i="8"/>
  <c r="T2195" i="8"/>
  <c r="Q2196" i="8"/>
  <c r="R2196" i="8"/>
  <c r="S2196" i="8"/>
  <c r="T2196" i="8"/>
  <c r="Q2197" i="8"/>
  <c r="R2197" i="8"/>
  <c r="S2197" i="8"/>
  <c r="T2197" i="8"/>
  <c r="Q2198" i="8"/>
  <c r="R2198" i="8" s="1"/>
  <c r="S2198" i="8"/>
  <c r="T2198" i="8"/>
  <c r="Q2199" i="8"/>
  <c r="R2199" i="8" s="1"/>
  <c r="S2199" i="8"/>
  <c r="T2199" i="8"/>
  <c r="Q2200" i="8"/>
  <c r="R2200" i="8"/>
  <c r="S2200" i="8"/>
  <c r="T2200" i="8"/>
  <c r="Q2201" i="8"/>
  <c r="R2201" i="8"/>
  <c r="S2201" i="8"/>
  <c r="T2201" i="8"/>
  <c r="Q2202" i="8"/>
  <c r="R2202" i="8" s="1"/>
  <c r="S2202" i="8"/>
  <c r="T2202" i="8"/>
  <c r="Q2203" i="8"/>
  <c r="R2203" i="8" s="1"/>
  <c r="S2203" i="8"/>
  <c r="T2203" i="8"/>
  <c r="Q2204" i="8"/>
  <c r="R2204" i="8" s="1"/>
  <c r="S2204" i="8"/>
  <c r="T2204" i="8"/>
  <c r="Q2205" i="8"/>
  <c r="R2205" i="8"/>
  <c r="S2205" i="8"/>
  <c r="T2205" i="8"/>
  <c r="Q2206" i="8"/>
  <c r="R2206" i="8" s="1"/>
  <c r="S2206" i="8"/>
  <c r="T2206" i="8"/>
  <c r="Q2207" i="8"/>
  <c r="R2207" i="8" s="1"/>
  <c r="S2207" i="8"/>
  <c r="T2207" i="8"/>
  <c r="Q2208" i="8"/>
  <c r="R2208" i="8" s="1"/>
  <c r="S2208" i="8"/>
  <c r="T2208" i="8"/>
  <c r="Q2209" i="8"/>
  <c r="R2209" i="8"/>
  <c r="S2209" i="8"/>
  <c r="T2209" i="8"/>
  <c r="Q2210" i="8"/>
  <c r="R2210" i="8" s="1"/>
  <c r="S2210" i="8"/>
  <c r="T2210" i="8"/>
  <c r="Q2211" i="8"/>
  <c r="R2211" i="8" s="1"/>
  <c r="S2211" i="8"/>
  <c r="T2211" i="8"/>
  <c r="Q2212" i="8"/>
  <c r="R2212" i="8"/>
  <c r="S2212" i="8"/>
  <c r="T2212" i="8"/>
  <c r="Q2213" i="8"/>
  <c r="R2213" i="8"/>
  <c r="S2213" i="8"/>
  <c r="T2213" i="8"/>
  <c r="Q2214" i="8"/>
  <c r="R2214" i="8" s="1"/>
  <c r="S2214" i="8"/>
  <c r="T2214" i="8"/>
  <c r="Q2215" i="8"/>
  <c r="R2215" i="8" s="1"/>
  <c r="S2215" i="8"/>
  <c r="T2215" i="8"/>
  <c r="Q2216" i="8"/>
  <c r="R2216" i="8" s="1"/>
  <c r="S2216" i="8"/>
  <c r="T2216" i="8"/>
  <c r="Q2217" i="8"/>
  <c r="R2217" i="8"/>
  <c r="S2217" i="8"/>
  <c r="T2217" i="8"/>
  <c r="Q2218" i="8"/>
  <c r="R2218" i="8" s="1"/>
  <c r="S2218" i="8"/>
  <c r="T2218" i="8"/>
  <c r="Q2219" i="8"/>
  <c r="R2219" i="8" s="1"/>
  <c r="S2219" i="8"/>
  <c r="T2219" i="8"/>
  <c r="Q2220" i="8"/>
  <c r="R2220" i="8" s="1"/>
  <c r="S2220" i="8"/>
  <c r="T2220" i="8"/>
  <c r="Q2221" i="8"/>
  <c r="R2221" i="8"/>
  <c r="S2221" i="8"/>
  <c r="T2221" i="8"/>
  <c r="Q2222" i="8"/>
  <c r="R2222" i="8" s="1"/>
  <c r="S2222" i="8"/>
  <c r="T2222" i="8"/>
  <c r="Q2223" i="8"/>
  <c r="R2223" i="8" s="1"/>
  <c r="S2223" i="8"/>
  <c r="T2223" i="8"/>
  <c r="Q2224" i="8"/>
  <c r="R2224" i="8"/>
  <c r="S2224" i="8"/>
  <c r="T2224" i="8"/>
  <c r="Q2225" i="8"/>
  <c r="R2225" i="8"/>
  <c r="S2225" i="8"/>
  <c r="T2225" i="8"/>
  <c r="Q2226" i="8"/>
  <c r="R2226" i="8" s="1"/>
  <c r="S2226" i="8"/>
  <c r="T2226" i="8"/>
  <c r="Q2227" i="8"/>
  <c r="R2227" i="8" s="1"/>
  <c r="S2227" i="8"/>
  <c r="T2227" i="8"/>
  <c r="Q2228" i="8"/>
  <c r="R2228" i="8"/>
  <c r="S2228" i="8"/>
  <c r="T2228" i="8"/>
  <c r="Q2229" i="8"/>
  <c r="R2229" i="8" s="1"/>
  <c r="S2229" i="8"/>
  <c r="T2229" i="8"/>
  <c r="Q2230" i="8"/>
  <c r="R2230" i="8" s="1"/>
  <c r="S2230" i="8"/>
  <c r="T2230" i="8"/>
  <c r="Q2231" i="8"/>
  <c r="R2231" i="8" s="1"/>
  <c r="S2231" i="8"/>
  <c r="T2231" i="8"/>
  <c r="Q2232" i="8"/>
  <c r="R2232" i="8"/>
  <c r="S2232" i="8"/>
  <c r="T2232" i="8"/>
  <c r="Q2233" i="8"/>
  <c r="R2233" i="8"/>
  <c r="S2233" i="8"/>
  <c r="T2233" i="8"/>
  <c r="Q2234" i="8"/>
  <c r="R2234" i="8" s="1"/>
  <c r="S2234" i="8"/>
  <c r="T2234" i="8"/>
  <c r="Q2235" i="8"/>
  <c r="R2235" i="8" s="1"/>
  <c r="S2235" i="8"/>
  <c r="T2235" i="8"/>
  <c r="Q2236" i="8"/>
  <c r="R2236" i="8" s="1"/>
  <c r="S2236" i="8"/>
  <c r="T2236" i="8"/>
  <c r="Q2237" i="8"/>
  <c r="R2237" i="8"/>
  <c r="S2237" i="8"/>
  <c r="T2237" i="8"/>
  <c r="Q2238" i="8"/>
  <c r="R2238" i="8" s="1"/>
  <c r="S2238" i="8"/>
  <c r="T2238" i="8"/>
  <c r="Q2239" i="8"/>
  <c r="R2239" i="8" s="1"/>
  <c r="S2239" i="8"/>
  <c r="T2239" i="8"/>
  <c r="Q2240" i="8"/>
  <c r="R2240" i="8" s="1"/>
  <c r="S2240" i="8"/>
  <c r="T2240" i="8"/>
  <c r="Q2241" i="8"/>
  <c r="R2241" i="8"/>
  <c r="S2241" i="8"/>
  <c r="T2241" i="8"/>
  <c r="Q2242" i="8"/>
  <c r="R2242" i="8" s="1"/>
  <c r="S2242" i="8"/>
  <c r="T2242" i="8"/>
  <c r="Q2243" i="8"/>
  <c r="R2243" i="8" s="1"/>
  <c r="S2243" i="8"/>
  <c r="T2243" i="8"/>
  <c r="Q2244" i="8"/>
  <c r="R2244" i="8"/>
  <c r="S2244" i="8"/>
  <c r="T2244" i="8"/>
  <c r="Q2245" i="8"/>
  <c r="R2245" i="8" s="1"/>
  <c r="S2245" i="8"/>
  <c r="T2245" i="8"/>
  <c r="Q2246" i="8"/>
  <c r="R2246" i="8" s="1"/>
  <c r="S2246" i="8"/>
  <c r="T2246" i="8"/>
  <c r="Q2247" i="8"/>
  <c r="R2247" i="8" s="1"/>
  <c r="S2247" i="8"/>
  <c r="T2247" i="8"/>
  <c r="Q2248" i="8"/>
  <c r="R2248" i="8" s="1"/>
  <c r="S2248" i="8"/>
  <c r="T2248" i="8"/>
  <c r="Q2249" i="8"/>
  <c r="R2249" i="8" s="1"/>
  <c r="S2249" i="8"/>
  <c r="T2249" i="8"/>
  <c r="Q2250" i="8"/>
  <c r="R2250" i="8" s="1"/>
  <c r="S2250" i="8"/>
  <c r="T2250" i="8"/>
  <c r="Q2251" i="8"/>
  <c r="R2251" i="8" s="1"/>
  <c r="S2251" i="8"/>
  <c r="T2251" i="8"/>
  <c r="Q2252" i="8"/>
  <c r="R2252" i="8" s="1"/>
  <c r="S2252" i="8"/>
  <c r="T2252" i="8"/>
  <c r="Q2253" i="8"/>
  <c r="R2253" i="8"/>
  <c r="S2253" i="8"/>
  <c r="T2253" i="8"/>
  <c r="Q2254" i="8"/>
  <c r="R2254" i="8" s="1"/>
  <c r="S2254" i="8"/>
  <c r="T2254" i="8"/>
  <c r="Q2255" i="8"/>
  <c r="R2255" i="8" s="1"/>
  <c r="S2255" i="8"/>
  <c r="T2255" i="8"/>
  <c r="Q2256" i="8"/>
  <c r="R2256" i="8"/>
  <c r="S2256" i="8"/>
  <c r="T2256" i="8"/>
  <c r="Q2257" i="8"/>
  <c r="R2257" i="8" s="1"/>
  <c r="S2257" i="8"/>
  <c r="T2257" i="8"/>
  <c r="Q2258" i="8"/>
  <c r="R2258" i="8" s="1"/>
  <c r="S2258" i="8"/>
  <c r="T2258" i="8"/>
  <c r="Q2259" i="8"/>
  <c r="R2259" i="8" s="1"/>
  <c r="S2259" i="8"/>
  <c r="T2259" i="8"/>
  <c r="Q2260" i="8"/>
  <c r="R2260" i="8"/>
  <c r="S2260" i="8"/>
  <c r="T2260" i="8"/>
  <c r="Q2261" i="8"/>
  <c r="R2261" i="8" s="1"/>
  <c r="S2261" i="8"/>
  <c r="T2261" i="8"/>
  <c r="Q2262" i="8"/>
  <c r="R2262" i="8" s="1"/>
  <c r="S2262" i="8"/>
  <c r="T2262" i="8"/>
  <c r="Q2263" i="8"/>
  <c r="R2263" i="8" s="1"/>
  <c r="S2263" i="8"/>
  <c r="T2263" i="8"/>
  <c r="Q2264" i="8"/>
  <c r="R2264" i="8"/>
  <c r="S2264" i="8"/>
  <c r="T2264" i="8"/>
  <c r="Q2265" i="8"/>
  <c r="R2265" i="8"/>
  <c r="S2265" i="8"/>
  <c r="T2265" i="8"/>
  <c r="Q2266" i="8"/>
  <c r="R2266" i="8" s="1"/>
  <c r="S2266" i="8"/>
  <c r="T2266" i="8"/>
  <c r="Q2267" i="8"/>
  <c r="R2267" i="8" s="1"/>
  <c r="S2267" i="8"/>
  <c r="T2267" i="8"/>
  <c r="Q2268" i="8"/>
  <c r="R2268" i="8" s="1"/>
  <c r="S2268" i="8"/>
  <c r="T2268" i="8"/>
  <c r="Q2269" i="8"/>
  <c r="R2269" i="8"/>
  <c r="S2269" i="8"/>
  <c r="T2269" i="8"/>
  <c r="Q2270" i="8"/>
  <c r="R2270" i="8" s="1"/>
  <c r="S2270" i="8"/>
  <c r="T2270" i="8"/>
  <c r="Q2271" i="8"/>
  <c r="R2271" i="8" s="1"/>
  <c r="S2271" i="8"/>
  <c r="T2271" i="8"/>
  <c r="Q2272" i="8"/>
  <c r="R2272" i="8" s="1"/>
  <c r="S2272" i="8"/>
  <c r="T2272" i="8"/>
  <c r="Q2273" i="8"/>
  <c r="R2273" i="8"/>
  <c r="S2273" i="8"/>
  <c r="T2273" i="8"/>
  <c r="Q2274" i="8"/>
  <c r="R2274" i="8" s="1"/>
  <c r="S2274" i="8"/>
  <c r="T2274" i="8"/>
  <c r="Q2275" i="8"/>
  <c r="R2275" i="8" s="1"/>
  <c r="S2275" i="8"/>
  <c r="T2275" i="8"/>
  <c r="Q2276" i="8"/>
  <c r="R2276" i="8"/>
  <c r="S2276" i="8"/>
  <c r="T2276" i="8"/>
  <c r="Q2277" i="8"/>
  <c r="R2277" i="8" s="1"/>
  <c r="S2277" i="8"/>
  <c r="T2277" i="8"/>
  <c r="Q2278" i="8"/>
  <c r="R2278" i="8" s="1"/>
  <c r="S2278" i="8"/>
  <c r="T2278" i="8"/>
  <c r="Q2279" i="8"/>
  <c r="R2279" i="8" s="1"/>
  <c r="S2279" i="8"/>
  <c r="T2279" i="8"/>
  <c r="Q2280" i="8"/>
  <c r="R2280" i="8" s="1"/>
  <c r="S2280" i="8"/>
  <c r="T2280" i="8"/>
  <c r="Q2281" i="8"/>
  <c r="R2281" i="8" s="1"/>
  <c r="S2281" i="8"/>
  <c r="T2281" i="8"/>
  <c r="Q2282" i="8"/>
  <c r="R2282" i="8" s="1"/>
  <c r="S2282" i="8"/>
  <c r="T2282" i="8"/>
  <c r="Q2283" i="8"/>
  <c r="R2283" i="8" s="1"/>
  <c r="S2283" i="8"/>
  <c r="T2283" i="8"/>
  <c r="Q2284" i="8"/>
  <c r="R2284" i="8" s="1"/>
  <c r="S2284" i="8"/>
  <c r="T2284" i="8"/>
  <c r="Q2285" i="8"/>
  <c r="R2285" i="8"/>
  <c r="S2285" i="8"/>
  <c r="T2285" i="8"/>
  <c r="Q2286" i="8"/>
  <c r="R2286" i="8" s="1"/>
  <c r="S2286" i="8"/>
  <c r="T2286" i="8"/>
  <c r="Q2287" i="8"/>
  <c r="R2287" i="8" s="1"/>
  <c r="S2287" i="8"/>
  <c r="T2287" i="8"/>
  <c r="Q2288" i="8"/>
  <c r="R2288" i="8"/>
  <c r="S2288" i="8"/>
  <c r="T2288" i="8"/>
  <c r="Q2289" i="8"/>
  <c r="R2289" i="8" s="1"/>
  <c r="S2289" i="8"/>
  <c r="T2289" i="8"/>
  <c r="Q2290" i="8"/>
  <c r="R2290" i="8" s="1"/>
  <c r="S2290" i="8"/>
  <c r="T2290" i="8"/>
  <c r="Q2291" i="8"/>
  <c r="R2291" i="8" s="1"/>
  <c r="S2291" i="8"/>
  <c r="T2291" i="8"/>
  <c r="Q2292" i="8"/>
  <c r="R2292" i="8"/>
  <c r="S2292" i="8"/>
  <c r="T2292" i="8"/>
  <c r="Q2293" i="8"/>
  <c r="R2293" i="8" s="1"/>
  <c r="S2293" i="8"/>
  <c r="T2293" i="8"/>
  <c r="Q2294" i="8"/>
  <c r="R2294" i="8" s="1"/>
  <c r="S2294" i="8"/>
  <c r="T2294" i="8"/>
  <c r="Q2295" i="8"/>
  <c r="R2295" i="8" s="1"/>
  <c r="S2295" i="8"/>
  <c r="T2295" i="8"/>
  <c r="Q2296" i="8"/>
  <c r="R2296" i="8"/>
  <c r="S2296" i="8"/>
  <c r="T2296" i="8"/>
  <c r="Q2297" i="8"/>
  <c r="R2297" i="8"/>
  <c r="S2297" i="8"/>
  <c r="T2297" i="8"/>
  <c r="Q2298" i="8"/>
  <c r="R2298" i="8" s="1"/>
  <c r="S2298" i="8"/>
  <c r="T2298" i="8"/>
  <c r="Q2299" i="8"/>
  <c r="R2299" i="8" s="1"/>
  <c r="S2299" i="8"/>
  <c r="T2299" i="8"/>
  <c r="Q2300" i="8"/>
  <c r="R2300" i="8" s="1"/>
  <c r="S2300" i="8"/>
  <c r="T2300" i="8"/>
  <c r="Q2301" i="8"/>
  <c r="R2301" i="8"/>
  <c r="S2301" i="8"/>
  <c r="T2301" i="8"/>
  <c r="Q2302" i="8"/>
  <c r="R2302" i="8" s="1"/>
  <c r="S2302" i="8"/>
  <c r="T2302" i="8"/>
  <c r="Q2303" i="8"/>
  <c r="R2303" i="8" s="1"/>
  <c r="S2303" i="8"/>
  <c r="T2303" i="8"/>
  <c r="Q2304" i="8"/>
  <c r="R2304" i="8" s="1"/>
  <c r="S2304" i="8"/>
  <c r="T2304" i="8"/>
  <c r="Q2305" i="8"/>
  <c r="R2305" i="8"/>
  <c r="S2305" i="8"/>
  <c r="T2305" i="8"/>
  <c r="Q2306" i="8"/>
  <c r="R2306" i="8" s="1"/>
  <c r="S2306" i="8"/>
  <c r="T2306" i="8"/>
  <c r="Q2307" i="8"/>
  <c r="R2307" i="8" s="1"/>
  <c r="S2307" i="8"/>
  <c r="T2307" i="8"/>
  <c r="Q2308" i="8"/>
  <c r="R2308" i="8"/>
  <c r="S2308" i="8"/>
  <c r="T2308" i="8"/>
  <c r="Q2309" i="8"/>
  <c r="R2309" i="8" s="1"/>
  <c r="S2309" i="8"/>
  <c r="T2309" i="8"/>
  <c r="Q2310" i="8"/>
  <c r="R2310" i="8" s="1"/>
  <c r="S2310" i="8"/>
  <c r="T2310" i="8"/>
  <c r="Q2311" i="8"/>
  <c r="R2311" i="8"/>
  <c r="S2311" i="8"/>
  <c r="T2311" i="8"/>
  <c r="Q2312" i="8"/>
  <c r="R2312" i="8" s="1"/>
  <c r="S2312" i="8"/>
  <c r="T2312" i="8"/>
  <c r="Q2313" i="8"/>
  <c r="R2313" i="8"/>
  <c r="S2313" i="8"/>
  <c r="T2313" i="8"/>
  <c r="Q2314" i="8"/>
  <c r="R2314" i="8" s="1"/>
  <c r="S2314" i="8"/>
  <c r="T2314" i="8"/>
  <c r="Q2315" i="8"/>
  <c r="R2315" i="8"/>
  <c r="S2315" i="8"/>
  <c r="T2315" i="8"/>
  <c r="Q2316" i="8"/>
  <c r="R2316" i="8" s="1"/>
  <c r="S2316" i="8"/>
  <c r="T2316" i="8"/>
  <c r="Q2317" i="8"/>
  <c r="R2317" i="8" s="1"/>
  <c r="S2317" i="8"/>
  <c r="T2317" i="8"/>
  <c r="Q2318" i="8"/>
  <c r="R2318" i="8" s="1"/>
  <c r="S2318" i="8"/>
  <c r="T2318" i="8"/>
  <c r="Q2319" i="8"/>
  <c r="R2319" i="8" s="1"/>
  <c r="S2319" i="8"/>
  <c r="T2319" i="8"/>
  <c r="Q2320" i="8"/>
  <c r="R2320" i="8"/>
  <c r="S2320" i="8"/>
  <c r="T2320" i="8"/>
  <c r="Q2321" i="8"/>
  <c r="R2321" i="8"/>
  <c r="S2321" i="8"/>
  <c r="T2321" i="8"/>
  <c r="Q2322" i="8"/>
  <c r="R2322" i="8" s="1"/>
  <c r="S2322" i="8"/>
  <c r="T2322" i="8"/>
  <c r="Q2323" i="8"/>
  <c r="R2323" i="8"/>
  <c r="S2323" i="8"/>
  <c r="T2323" i="8"/>
  <c r="Q2324" i="8"/>
  <c r="R2324" i="8" s="1"/>
  <c r="S2324" i="8"/>
  <c r="T2324" i="8"/>
  <c r="Q2325" i="8"/>
  <c r="R2325" i="8"/>
  <c r="S2325" i="8"/>
  <c r="T2325" i="8"/>
  <c r="Q2326" i="8"/>
  <c r="R2326" i="8" s="1"/>
  <c r="S2326" i="8"/>
  <c r="T2326" i="8"/>
  <c r="Q2327" i="8"/>
  <c r="R2327" i="8" s="1"/>
  <c r="S2327" i="8"/>
  <c r="T2327" i="8"/>
  <c r="Q2328" i="8"/>
  <c r="R2328" i="8"/>
  <c r="S2328" i="8"/>
  <c r="T2328" i="8"/>
  <c r="Q2329" i="8"/>
  <c r="R2329" i="8" s="1"/>
  <c r="S2329" i="8"/>
  <c r="T2329" i="8"/>
  <c r="Q2330" i="8"/>
  <c r="R2330" i="8"/>
  <c r="S2330" i="8"/>
  <c r="T2330" i="8"/>
  <c r="Q2331" i="8"/>
  <c r="R2331" i="8" s="1"/>
  <c r="S2331" i="8"/>
  <c r="T2331" i="8"/>
  <c r="Q2332" i="8"/>
  <c r="R2332" i="8"/>
  <c r="S2332" i="8"/>
  <c r="T2332" i="8"/>
  <c r="Q2333" i="8"/>
  <c r="R2333" i="8" s="1"/>
  <c r="S2333" i="8"/>
  <c r="T2333" i="8"/>
  <c r="Q2334" i="8"/>
  <c r="R2334" i="8"/>
  <c r="S2334" i="8"/>
  <c r="T2334" i="8"/>
  <c r="Q2335" i="8"/>
  <c r="R2335" i="8" s="1"/>
  <c r="S2335" i="8"/>
  <c r="T2335" i="8"/>
  <c r="Q2336" i="8"/>
  <c r="R2336" i="8"/>
  <c r="S2336" i="8"/>
  <c r="T2336" i="8"/>
  <c r="Q2337" i="8"/>
  <c r="R2337" i="8" s="1"/>
  <c r="S2337" i="8"/>
  <c r="T2337" i="8"/>
  <c r="Q2338" i="8"/>
  <c r="R2338" i="8"/>
  <c r="S2338" i="8"/>
  <c r="T2338" i="8"/>
  <c r="Q2339" i="8"/>
  <c r="R2339" i="8" s="1"/>
  <c r="S2339" i="8"/>
  <c r="T2339" i="8"/>
  <c r="Q2340" i="8"/>
  <c r="R2340" i="8"/>
  <c r="S2340" i="8"/>
  <c r="T2340" i="8"/>
  <c r="Q2341" i="8"/>
  <c r="R2341" i="8" s="1"/>
  <c r="S2341" i="8"/>
  <c r="T2341" i="8"/>
  <c r="Q2342" i="8"/>
  <c r="R2342" i="8"/>
  <c r="S2342" i="8"/>
  <c r="T2342" i="8"/>
  <c r="Q2343" i="8"/>
  <c r="R2343" i="8" s="1"/>
  <c r="S2343" i="8"/>
  <c r="T2343" i="8"/>
  <c r="Q2344" i="8"/>
  <c r="R2344" i="8"/>
  <c r="S2344" i="8"/>
  <c r="T2344" i="8"/>
  <c r="Q2345" i="8"/>
  <c r="R2345" i="8" s="1"/>
  <c r="S2345" i="8"/>
  <c r="T2345" i="8"/>
  <c r="Q2346" i="8"/>
  <c r="R2346" i="8"/>
  <c r="S2346" i="8"/>
  <c r="T2346" i="8"/>
  <c r="Q2347" i="8"/>
  <c r="R2347" i="8" s="1"/>
  <c r="S2347" i="8"/>
  <c r="T2347" i="8"/>
  <c r="Q2348" i="8"/>
  <c r="R2348" i="8"/>
  <c r="S2348" i="8"/>
  <c r="T2348" i="8"/>
  <c r="Q2349" i="8"/>
  <c r="R2349" i="8" s="1"/>
  <c r="S2349" i="8"/>
  <c r="T2349" i="8"/>
  <c r="Q2350" i="8"/>
  <c r="R2350" i="8"/>
  <c r="S2350" i="8"/>
  <c r="T2350" i="8"/>
  <c r="Q2351" i="8"/>
  <c r="R2351" i="8" s="1"/>
  <c r="S2351" i="8"/>
  <c r="T2351" i="8"/>
  <c r="Q2352" i="8"/>
  <c r="R2352" i="8"/>
  <c r="S2352" i="8"/>
  <c r="T2352" i="8"/>
  <c r="Q2353" i="8"/>
  <c r="R2353" i="8" s="1"/>
  <c r="S2353" i="8"/>
  <c r="T2353" i="8"/>
  <c r="Q2354" i="8"/>
  <c r="R2354" i="8"/>
  <c r="S2354" i="8"/>
  <c r="T2354" i="8"/>
  <c r="Q2355" i="8"/>
  <c r="R2355" i="8" s="1"/>
  <c r="S2355" i="8"/>
  <c r="T2355" i="8"/>
  <c r="Q2356" i="8"/>
  <c r="R2356" i="8"/>
  <c r="S2356" i="8"/>
  <c r="T2356" i="8"/>
  <c r="Q2357" i="8"/>
  <c r="R2357" i="8" s="1"/>
  <c r="S2357" i="8"/>
  <c r="T2357" i="8"/>
  <c r="Q2358" i="8"/>
  <c r="R2358" i="8"/>
  <c r="S2358" i="8"/>
  <c r="T2358" i="8"/>
  <c r="Q2359" i="8"/>
  <c r="R2359" i="8" s="1"/>
  <c r="S2359" i="8"/>
  <c r="T2359" i="8"/>
  <c r="Q2360" i="8"/>
  <c r="R2360" i="8"/>
  <c r="S2360" i="8"/>
  <c r="T2360" i="8"/>
  <c r="Q2361" i="8"/>
  <c r="R2361" i="8" s="1"/>
  <c r="S2361" i="8"/>
  <c r="T2361" i="8"/>
  <c r="Q2362" i="8"/>
  <c r="R2362" i="8"/>
  <c r="S2362" i="8"/>
  <c r="T2362" i="8"/>
  <c r="Q2363" i="8"/>
  <c r="R2363" i="8" s="1"/>
  <c r="S2363" i="8"/>
  <c r="T2363" i="8"/>
  <c r="Q2364" i="8"/>
  <c r="R2364" i="8"/>
  <c r="S2364" i="8"/>
  <c r="T2364" i="8"/>
  <c r="Q2365" i="8"/>
  <c r="R2365" i="8" s="1"/>
  <c r="S2365" i="8"/>
  <c r="T2365" i="8"/>
  <c r="Q2366" i="8"/>
  <c r="R2366" i="8"/>
  <c r="S2366" i="8"/>
  <c r="T2366" i="8"/>
  <c r="Q2367" i="8"/>
  <c r="R2367" i="8" s="1"/>
  <c r="S2367" i="8"/>
  <c r="T2367" i="8"/>
  <c r="Q2368" i="8"/>
  <c r="R2368" i="8"/>
  <c r="S2368" i="8"/>
  <c r="T2368" i="8"/>
  <c r="Q2369" i="8"/>
  <c r="R2369" i="8" s="1"/>
  <c r="S2369" i="8"/>
  <c r="T2369" i="8"/>
  <c r="Q2370" i="8"/>
  <c r="R2370" i="8"/>
  <c r="S2370" i="8"/>
  <c r="T2370" i="8"/>
  <c r="Q2371" i="8"/>
  <c r="R2371" i="8" s="1"/>
  <c r="S2371" i="8"/>
  <c r="T2371" i="8"/>
  <c r="Q2372" i="8"/>
  <c r="R2372" i="8"/>
  <c r="S2372" i="8"/>
  <c r="T2372" i="8"/>
  <c r="Q2373" i="8"/>
  <c r="R2373" i="8" s="1"/>
  <c r="S2373" i="8"/>
  <c r="T2373" i="8"/>
  <c r="Q2374" i="8"/>
  <c r="R2374" i="8"/>
  <c r="S2374" i="8"/>
  <c r="T2374" i="8"/>
  <c r="Q2375" i="8"/>
  <c r="R2375" i="8" s="1"/>
  <c r="S2375" i="8"/>
  <c r="T2375" i="8"/>
  <c r="Q2376" i="8"/>
  <c r="R2376" i="8"/>
  <c r="S2376" i="8"/>
  <c r="T2376" i="8"/>
  <c r="Q2377" i="8"/>
  <c r="R2377" i="8" s="1"/>
  <c r="S2377" i="8"/>
  <c r="T2377" i="8"/>
  <c r="Q2378" i="8"/>
  <c r="R2378" i="8"/>
  <c r="S2378" i="8"/>
  <c r="T2378" i="8"/>
  <c r="Q2379" i="8"/>
  <c r="R2379" i="8" s="1"/>
  <c r="S2379" i="8"/>
  <c r="T2379" i="8"/>
  <c r="Q2380" i="8"/>
  <c r="R2380" i="8"/>
  <c r="S2380" i="8"/>
  <c r="T2380" i="8"/>
  <c r="Q2381" i="8"/>
  <c r="R2381" i="8" s="1"/>
  <c r="S2381" i="8"/>
  <c r="T2381" i="8"/>
  <c r="Q2382" i="8"/>
  <c r="R2382" i="8"/>
  <c r="S2382" i="8"/>
  <c r="T2382" i="8"/>
  <c r="Q2383" i="8"/>
  <c r="R2383" i="8" s="1"/>
  <c r="S2383" i="8"/>
  <c r="T2383" i="8"/>
  <c r="Q2384" i="8"/>
  <c r="R2384" i="8"/>
  <c r="S2384" i="8"/>
  <c r="T2384" i="8"/>
  <c r="Q2385" i="8"/>
  <c r="R2385" i="8" s="1"/>
  <c r="S2385" i="8"/>
  <c r="T2385" i="8"/>
  <c r="Q2386" i="8"/>
  <c r="R2386" i="8"/>
  <c r="S2386" i="8"/>
  <c r="T2386" i="8"/>
  <c r="Q2387" i="8"/>
  <c r="R2387" i="8" s="1"/>
  <c r="S2387" i="8"/>
  <c r="T2387" i="8"/>
  <c r="Q2388" i="8"/>
  <c r="R2388" i="8"/>
  <c r="S2388" i="8"/>
  <c r="T2388" i="8"/>
  <c r="Q2389" i="8"/>
  <c r="R2389" i="8" s="1"/>
  <c r="S2389" i="8"/>
  <c r="T2389" i="8"/>
  <c r="Q2390" i="8"/>
  <c r="R2390" i="8"/>
  <c r="S2390" i="8"/>
  <c r="T2390" i="8"/>
  <c r="Q2391" i="8"/>
  <c r="R2391" i="8" s="1"/>
  <c r="S2391" i="8"/>
  <c r="T2391" i="8"/>
  <c r="Q2392" i="8"/>
  <c r="R2392" i="8"/>
  <c r="S2392" i="8"/>
  <c r="T2392" i="8"/>
  <c r="Q2393" i="8"/>
  <c r="R2393" i="8" s="1"/>
  <c r="S2393" i="8"/>
  <c r="T2393" i="8"/>
  <c r="Q2394" i="8"/>
  <c r="R2394" i="8"/>
  <c r="S2394" i="8"/>
  <c r="T2394" i="8"/>
  <c r="Q2395" i="8"/>
  <c r="R2395" i="8" s="1"/>
  <c r="S2395" i="8"/>
  <c r="T2395" i="8"/>
  <c r="Q2396" i="8"/>
  <c r="R2396" i="8"/>
  <c r="S2396" i="8"/>
  <c r="T2396" i="8"/>
  <c r="Q2397" i="8"/>
  <c r="R2397" i="8" s="1"/>
  <c r="S2397" i="8"/>
  <c r="T2397" i="8"/>
  <c r="Q2398" i="8"/>
  <c r="R2398" i="8"/>
  <c r="S2398" i="8"/>
  <c r="T2398" i="8"/>
  <c r="Q2399" i="8"/>
  <c r="R2399" i="8" s="1"/>
  <c r="S2399" i="8"/>
  <c r="T2399" i="8"/>
  <c r="Q2400" i="8"/>
  <c r="R2400" i="8"/>
  <c r="S2400" i="8"/>
  <c r="T2400" i="8"/>
  <c r="Q2401" i="8"/>
  <c r="R2401" i="8" s="1"/>
  <c r="S2401" i="8"/>
  <c r="T2401" i="8"/>
  <c r="Q2402" i="8"/>
  <c r="R2402" i="8"/>
  <c r="S2402" i="8"/>
  <c r="T2402" i="8"/>
  <c r="Q2403" i="8"/>
  <c r="R2403" i="8" s="1"/>
  <c r="S2403" i="8"/>
  <c r="T2403" i="8"/>
  <c r="Q2404" i="8"/>
  <c r="R2404" i="8"/>
  <c r="S2404" i="8"/>
  <c r="T2404" i="8"/>
  <c r="Q2405" i="8"/>
  <c r="R2405" i="8" s="1"/>
  <c r="S2405" i="8"/>
  <c r="T2405" i="8"/>
  <c r="Q2406" i="8"/>
  <c r="R2406" i="8"/>
  <c r="S2406" i="8"/>
  <c r="T2406" i="8"/>
  <c r="Q2407" i="8"/>
  <c r="R2407" i="8" s="1"/>
  <c r="S2407" i="8"/>
  <c r="T2407" i="8"/>
  <c r="Q2408" i="8"/>
  <c r="R2408" i="8"/>
  <c r="S2408" i="8"/>
  <c r="T2408" i="8"/>
  <c r="Q2409" i="8"/>
  <c r="R2409" i="8" s="1"/>
  <c r="S2409" i="8"/>
  <c r="T2409" i="8"/>
  <c r="Q2410" i="8"/>
  <c r="R2410" i="8"/>
  <c r="S2410" i="8"/>
  <c r="T2410" i="8"/>
  <c r="Q2411" i="8"/>
  <c r="R2411" i="8" s="1"/>
  <c r="S2411" i="8"/>
  <c r="T2411" i="8"/>
  <c r="Q2412" i="8"/>
  <c r="R2412" i="8"/>
  <c r="S2412" i="8"/>
  <c r="T2412" i="8"/>
  <c r="Q2413" i="8"/>
  <c r="R2413" i="8" s="1"/>
  <c r="S2413" i="8"/>
  <c r="T2413" i="8"/>
  <c r="Q2414" i="8"/>
  <c r="R2414" i="8"/>
  <c r="S2414" i="8"/>
  <c r="T2414" i="8"/>
  <c r="Q2415" i="8"/>
  <c r="R2415" i="8" s="1"/>
  <c r="S2415" i="8"/>
  <c r="T2415" i="8"/>
  <c r="Q2416" i="8"/>
  <c r="R2416" i="8"/>
  <c r="S2416" i="8"/>
  <c r="T2416" i="8"/>
  <c r="Q2417" i="8"/>
  <c r="R2417" i="8" s="1"/>
  <c r="S2417" i="8"/>
  <c r="T2417" i="8"/>
  <c r="Q2418" i="8"/>
  <c r="R2418" i="8"/>
  <c r="S2418" i="8"/>
  <c r="T2418" i="8"/>
  <c r="Q2419" i="8"/>
  <c r="R2419" i="8" s="1"/>
  <c r="S2419" i="8"/>
  <c r="T2419" i="8"/>
  <c r="Q2420" i="8"/>
  <c r="R2420" i="8"/>
  <c r="S2420" i="8"/>
  <c r="T2420" i="8"/>
  <c r="Q2421" i="8"/>
  <c r="R2421" i="8" s="1"/>
  <c r="S2421" i="8"/>
  <c r="T2421" i="8"/>
  <c r="Q2422" i="8"/>
  <c r="R2422" i="8"/>
  <c r="S2422" i="8"/>
  <c r="T2422" i="8"/>
  <c r="Q2423" i="8"/>
  <c r="R2423" i="8" s="1"/>
  <c r="S2423" i="8"/>
  <c r="T2423" i="8"/>
  <c r="Q2424" i="8"/>
  <c r="R2424" i="8"/>
  <c r="S2424" i="8"/>
  <c r="T2424" i="8"/>
  <c r="Q2425" i="8"/>
  <c r="R2425" i="8" s="1"/>
  <c r="S2425" i="8"/>
  <c r="T2425" i="8"/>
  <c r="Q2426" i="8"/>
  <c r="R2426" i="8"/>
  <c r="S2426" i="8"/>
  <c r="T2426" i="8"/>
  <c r="Q2427" i="8"/>
  <c r="R2427" i="8" s="1"/>
  <c r="S2427" i="8"/>
  <c r="T2427" i="8"/>
  <c r="Q2428" i="8"/>
  <c r="R2428" i="8"/>
  <c r="S2428" i="8"/>
  <c r="T2428" i="8"/>
  <c r="Q2429" i="8"/>
  <c r="R2429" i="8" s="1"/>
  <c r="S2429" i="8"/>
  <c r="T2429" i="8"/>
  <c r="Q2430" i="8"/>
  <c r="R2430" i="8"/>
  <c r="S2430" i="8"/>
  <c r="T2430" i="8"/>
  <c r="Q2431" i="8"/>
  <c r="R2431" i="8" s="1"/>
  <c r="S2431" i="8"/>
  <c r="T2431" i="8"/>
  <c r="Q2432" i="8"/>
  <c r="R2432" i="8"/>
  <c r="S2432" i="8"/>
  <c r="T2432" i="8"/>
  <c r="Q2433" i="8"/>
  <c r="R2433" i="8" s="1"/>
  <c r="S2433" i="8"/>
  <c r="T2433" i="8"/>
  <c r="Q2434" i="8"/>
  <c r="R2434" i="8"/>
  <c r="S2434" i="8"/>
  <c r="T2434" i="8"/>
  <c r="Q2435" i="8"/>
  <c r="R2435" i="8" s="1"/>
  <c r="S2435" i="8"/>
  <c r="T2435" i="8"/>
  <c r="Q2436" i="8"/>
  <c r="R2436" i="8"/>
  <c r="S2436" i="8"/>
  <c r="T2436" i="8"/>
  <c r="Q2437" i="8"/>
  <c r="R2437" i="8" s="1"/>
  <c r="S2437" i="8"/>
  <c r="T2437" i="8"/>
  <c r="Q2438" i="8"/>
  <c r="R2438" i="8"/>
  <c r="S2438" i="8"/>
  <c r="T2438" i="8"/>
  <c r="Q2439" i="8"/>
  <c r="R2439" i="8" s="1"/>
  <c r="S2439" i="8"/>
  <c r="T2439" i="8"/>
  <c r="Q2440" i="8"/>
  <c r="R2440" i="8" s="1"/>
  <c r="S2440" i="8"/>
  <c r="T2440" i="8"/>
  <c r="Q2441" i="8"/>
  <c r="R2441" i="8" s="1"/>
  <c r="S2441" i="8"/>
  <c r="T2441" i="8"/>
  <c r="Q2442" i="8"/>
  <c r="R2442" i="8"/>
  <c r="S2442" i="8"/>
  <c r="T2442" i="8"/>
  <c r="Q2443" i="8"/>
  <c r="R2443" i="8" s="1"/>
  <c r="S2443" i="8"/>
  <c r="T2443" i="8"/>
  <c r="Q2444" i="8"/>
  <c r="R2444" i="8" s="1"/>
  <c r="S2444" i="8"/>
  <c r="T2444" i="8"/>
  <c r="Q2445" i="8"/>
  <c r="R2445" i="8" s="1"/>
  <c r="S2445" i="8"/>
  <c r="T2445" i="8"/>
  <c r="Q2446" i="8"/>
  <c r="R2446" i="8"/>
  <c r="S2446" i="8"/>
  <c r="T2446" i="8"/>
  <c r="Q2447" i="8"/>
  <c r="R2447" i="8" s="1"/>
  <c r="S2447" i="8"/>
  <c r="T2447" i="8"/>
  <c r="Q2448" i="8"/>
  <c r="R2448" i="8" s="1"/>
  <c r="S2448" i="8"/>
  <c r="T2448" i="8"/>
  <c r="Q2449" i="8"/>
  <c r="R2449" i="8" s="1"/>
  <c r="S2449" i="8"/>
  <c r="T2449" i="8"/>
  <c r="Q2450" i="8"/>
  <c r="R2450" i="8"/>
  <c r="S2450" i="8"/>
  <c r="T2450" i="8"/>
  <c r="Q2451" i="8"/>
  <c r="R2451" i="8" s="1"/>
  <c r="S2451" i="8"/>
  <c r="T2451" i="8"/>
  <c r="Q2452" i="8"/>
  <c r="R2452" i="8" s="1"/>
  <c r="S2452" i="8"/>
  <c r="T2452" i="8"/>
  <c r="Q2453" i="8"/>
  <c r="R2453" i="8" s="1"/>
  <c r="S2453" i="8"/>
  <c r="T2453" i="8"/>
  <c r="Q2454" i="8"/>
  <c r="R2454" i="8"/>
  <c r="S2454" i="8"/>
  <c r="T2454" i="8"/>
  <c r="Q2455" i="8"/>
  <c r="R2455" i="8" s="1"/>
  <c r="S2455" i="8"/>
  <c r="T2455" i="8"/>
  <c r="Q2456" i="8"/>
  <c r="R2456" i="8" s="1"/>
  <c r="S2456" i="8"/>
  <c r="T2456" i="8"/>
  <c r="Q2457" i="8"/>
  <c r="R2457" i="8" s="1"/>
  <c r="S2457" i="8"/>
  <c r="T2457" i="8"/>
  <c r="Q2458" i="8"/>
  <c r="R2458" i="8"/>
  <c r="S2458" i="8"/>
  <c r="T2458" i="8"/>
  <c r="Q2459" i="8"/>
  <c r="R2459" i="8" s="1"/>
  <c r="S2459" i="8"/>
  <c r="T2459" i="8"/>
  <c r="Q2460" i="8"/>
  <c r="R2460" i="8" s="1"/>
  <c r="S2460" i="8"/>
  <c r="T2460" i="8"/>
  <c r="Q2461" i="8"/>
  <c r="R2461" i="8" s="1"/>
  <c r="S2461" i="8"/>
  <c r="T2461" i="8"/>
  <c r="Q2462" i="8"/>
  <c r="R2462" i="8"/>
  <c r="S2462" i="8"/>
  <c r="T2462" i="8"/>
  <c r="Q2463" i="8"/>
  <c r="R2463" i="8" s="1"/>
  <c r="S2463" i="8"/>
  <c r="T2463" i="8"/>
  <c r="Q2464" i="8"/>
  <c r="R2464" i="8" s="1"/>
  <c r="S2464" i="8"/>
  <c r="T2464" i="8"/>
  <c r="Q2465" i="8"/>
  <c r="R2465" i="8" s="1"/>
  <c r="S2465" i="8"/>
  <c r="T2465" i="8"/>
  <c r="Q2466" i="8"/>
  <c r="R2466" i="8"/>
  <c r="S2466" i="8"/>
  <c r="T2466" i="8"/>
  <c r="Q2467" i="8"/>
  <c r="R2467" i="8" s="1"/>
  <c r="S2467" i="8"/>
  <c r="T2467" i="8"/>
  <c r="Q2468" i="8"/>
  <c r="R2468" i="8" s="1"/>
  <c r="S2468" i="8"/>
  <c r="T2468" i="8"/>
  <c r="Q2469" i="8"/>
  <c r="R2469" i="8" s="1"/>
  <c r="S2469" i="8"/>
  <c r="T2469" i="8"/>
  <c r="Q2470" i="8"/>
  <c r="R2470" i="8"/>
  <c r="S2470" i="8"/>
  <c r="T2470" i="8"/>
  <c r="Q2471" i="8"/>
  <c r="R2471" i="8" s="1"/>
  <c r="S2471" i="8"/>
  <c r="T2471" i="8"/>
  <c r="Q2472" i="8"/>
  <c r="R2472" i="8" s="1"/>
  <c r="S2472" i="8"/>
  <c r="T2472" i="8"/>
  <c r="Q2473" i="8"/>
  <c r="R2473" i="8" s="1"/>
  <c r="S2473" i="8"/>
  <c r="T2473" i="8"/>
  <c r="Q2474" i="8"/>
  <c r="R2474" i="8"/>
  <c r="S2474" i="8"/>
  <c r="T2474" i="8"/>
  <c r="Q2475" i="8"/>
  <c r="R2475" i="8" s="1"/>
  <c r="S2475" i="8"/>
  <c r="T2475" i="8"/>
  <c r="Q2476" i="8"/>
  <c r="R2476" i="8" s="1"/>
  <c r="S2476" i="8"/>
  <c r="T2476" i="8"/>
  <c r="Q2477" i="8"/>
  <c r="R2477" i="8" s="1"/>
  <c r="S2477" i="8"/>
  <c r="T2477" i="8"/>
  <c r="Q2478" i="8"/>
  <c r="R2478" i="8"/>
  <c r="S2478" i="8"/>
  <c r="T2478" i="8"/>
  <c r="Q2479" i="8"/>
  <c r="R2479" i="8" s="1"/>
  <c r="S2479" i="8"/>
  <c r="T2479" i="8"/>
  <c r="Q2480" i="8"/>
  <c r="R2480" i="8" s="1"/>
  <c r="S2480" i="8"/>
  <c r="T2480" i="8"/>
  <c r="Q2481" i="8"/>
  <c r="R2481" i="8" s="1"/>
  <c r="S2481" i="8"/>
  <c r="T2481" i="8"/>
  <c r="Q2482" i="8"/>
  <c r="R2482" i="8"/>
  <c r="S2482" i="8"/>
  <c r="T2482" i="8"/>
  <c r="Q2483" i="8"/>
  <c r="R2483" i="8" s="1"/>
  <c r="S2483" i="8"/>
  <c r="T2483" i="8"/>
  <c r="Q2484" i="8"/>
  <c r="R2484" i="8" s="1"/>
  <c r="S2484" i="8"/>
  <c r="T2484" i="8"/>
  <c r="Q2485" i="8"/>
  <c r="R2485" i="8" s="1"/>
  <c r="S2485" i="8"/>
  <c r="T2485" i="8"/>
  <c r="Q2486" i="8"/>
  <c r="R2486" i="8"/>
  <c r="S2486" i="8"/>
  <c r="T2486" i="8"/>
  <c r="Q2487" i="8"/>
  <c r="R2487" i="8" s="1"/>
  <c r="S2487" i="8"/>
  <c r="T2487" i="8"/>
  <c r="Q2488" i="8"/>
  <c r="R2488" i="8" s="1"/>
  <c r="S2488" i="8"/>
  <c r="T2488" i="8"/>
  <c r="Q2489" i="8"/>
  <c r="R2489" i="8" s="1"/>
  <c r="S2489" i="8"/>
  <c r="T2489" i="8"/>
  <c r="Q2490" i="8"/>
  <c r="R2490" i="8"/>
  <c r="S2490" i="8"/>
  <c r="T2490" i="8"/>
  <c r="Q2491" i="8"/>
  <c r="R2491" i="8" s="1"/>
  <c r="S2491" i="8"/>
  <c r="T2491" i="8"/>
  <c r="Q2492" i="8"/>
  <c r="R2492" i="8" s="1"/>
  <c r="S2492" i="8"/>
  <c r="T2492" i="8"/>
  <c r="Q2493" i="8"/>
  <c r="R2493" i="8" s="1"/>
  <c r="S2493" i="8"/>
  <c r="T2493" i="8"/>
  <c r="Q2494" i="8"/>
  <c r="R2494" i="8"/>
  <c r="S2494" i="8"/>
  <c r="T2494" i="8"/>
  <c r="Q2495" i="8"/>
  <c r="R2495" i="8" s="1"/>
  <c r="S2495" i="8"/>
  <c r="T2495" i="8"/>
  <c r="Q2496" i="8"/>
  <c r="R2496" i="8" s="1"/>
  <c r="S2496" i="8"/>
  <c r="T2496" i="8"/>
  <c r="Q2497" i="8"/>
  <c r="R2497" i="8" s="1"/>
  <c r="S2497" i="8"/>
  <c r="T2497" i="8"/>
  <c r="Q2498" i="8"/>
  <c r="R2498" i="8" s="1"/>
  <c r="T2498" i="8"/>
  <c r="Q2499" i="8"/>
  <c r="R2499" i="8" s="1"/>
  <c r="T2499" i="8"/>
  <c r="Q2500" i="8"/>
  <c r="R2500" i="8" s="1"/>
  <c r="S2500" i="8"/>
  <c r="T2500" i="8"/>
  <c r="Q1001" i="8"/>
  <c r="R1001" i="8" s="1"/>
  <c r="S1001" i="8"/>
  <c r="T1001" i="8"/>
  <c r="Q1002" i="8"/>
  <c r="R1002" i="8"/>
  <c r="S1002" i="8"/>
  <c r="T1002" i="8"/>
  <c r="Q1003" i="8"/>
  <c r="R1003" i="8" s="1"/>
  <c r="S1003" i="8"/>
  <c r="T1003" i="8"/>
  <c r="Q1004" i="8"/>
  <c r="R1004" i="8" s="1"/>
  <c r="S1004" i="8"/>
  <c r="T1004" i="8"/>
  <c r="Q1005" i="8"/>
  <c r="R1005" i="8" s="1"/>
  <c r="S1005" i="8"/>
  <c r="T1005" i="8"/>
  <c r="Q1006" i="8"/>
  <c r="R1006" i="8"/>
  <c r="S1006" i="8"/>
  <c r="T1006" i="8"/>
  <c r="Q1007" i="8"/>
  <c r="R1007" i="8" s="1"/>
  <c r="S1007" i="8"/>
  <c r="T1007" i="8"/>
  <c r="Q1008" i="8"/>
  <c r="R1008" i="8" s="1"/>
  <c r="S1008" i="8"/>
  <c r="T1008" i="8"/>
  <c r="Q1009" i="8"/>
  <c r="R1009" i="8" s="1"/>
  <c r="S1009" i="8"/>
  <c r="T1009" i="8"/>
  <c r="Q1010" i="8"/>
  <c r="R1010" i="8"/>
  <c r="S1010" i="8"/>
  <c r="T1010" i="8"/>
  <c r="Q1011" i="8"/>
  <c r="R1011" i="8" s="1"/>
  <c r="S1011" i="8"/>
  <c r="T1011" i="8"/>
  <c r="Q1012" i="8"/>
  <c r="R1012" i="8" s="1"/>
  <c r="S1012" i="8"/>
  <c r="T1012" i="8"/>
  <c r="Q1013" i="8"/>
  <c r="R1013" i="8" s="1"/>
  <c r="S1013" i="8"/>
  <c r="T1013" i="8"/>
  <c r="M2551" i="2"/>
  <c r="T2551" i="2" s="1"/>
  <c r="N2551" i="2"/>
  <c r="P2551" i="2"/>
  <c r="Q2551" i="2"/>
  <c r="R2551" i="2"/>
  <c r="S2551" i="2"/>
  <c r="U2551" i="2"/>
  <c r="V2551" i="2"/>
  <c r="W2551" i="2"/>
  <c r="X2551" i="2"/>
  <c r="O2551" i="2" s="1"/>
  <c r="Y2551" i="2"/>
  <c r="Z2551" i="2"/>
  <c r="AA2551" i="2"/>
  <c r="AC2551" i="2"/>
  <c r="AD2551" i="2"/>
  <c r="AE2551" i="2"/>
  <c r="AF2551" i="2"/>
  <c r="AG2551" i="2"/>
  <c r="AH2551" i="2"/>
  <c r="C1001" i="17"/>
  <c r="D1001" i="17"/>
  <c r="E1001" i="17"/>
  <c r="F1001" i="17"/>
  <c r="C1002" i="17"/>
  <c r="D1002" i="17"/>
  <c r="E1002" i="17"/>
  <c r="F1002" i="17"/>
  <c r="C1003" i="17"/>
  <c r="D1003" i="17"/>
  <c r="E1003" i="17"/>
  <c r="F1003" i="17"/>
  <c r="C1004" i="17"/>
  <c r="D1004" i="17"/>
  <c r="E1004" i="17"/>
  <c r="F1004" i="17"/>
  <c r="C1005" i="17"/>
  <c r="D1005" i="17"/>
  <c r="E1005" i="17"/>
  <c r="F1005" i="17"/>
  <c r="C1006" i="17"/>
  <c r="D1006" i="17"/>
  <c r="E1006" i="17"/>
  <c r="F1006" i="17"/>
  <c r="C1007" i="17"/>
  <c r="D1007" i="17"/>
  <c r="E1007" i="17"/>
  <c r="F1007" i="17"/>
  <c r="C1008" i="17"/>
  <c r="D1008" i="17"/>
  <c r="E1008" i="17"/>
  <c r="F1008" i="17"/>
  <c r="C1009" i="17"/>
  <c r="D1009" i="17"/>
  <c r="E1009" i="17"/>
  <c r="F1009" i="17"/>
  <c r="C1010" i="17"/>
  <c r="D1010" i="17"/>
  <c r="E1010" i="17"/>
  <c r="F1010" i="17"/>
  <c r="C1011" i="17"/>
  <c r="D1011" i="17"/>
  <c r="E1011" i="17"/>
  <c r="F1011" i="17"/>
  <c r="C1012" i="17"/>
  <c r="D1012" i="17"/>
  <c r="E1012" i="17"/>
  <c r="F1012" i="17"/>
  <c r="C1013" i="17"/>
  <c r="D1013" i="17"/>
  <c r="E1013" i="17"/>
  <c r="F1013" i="17"/>
  <c r="C1014" i="17"/>
  <c r="D1014" i="17"/>
  <c r="E1014" i="17"/>
  <c r="F1014" i="17"/>
  <c r="C1015" i="17"/>
  <c r="D1015" i="17"/>
  <c r="E1015" i="17"/>
  <c r="F1015" i="17"/>
  <c r="C1016" i="17"/>
  <c r="D1016" i="17"/>
  <c r="E1016" i="17"/>
  <c r="F1016" i="17"/>
  <c r="C1017" i="17"/>
  <c r="D1017" i="17"/>
  <c r="E1017" i="17"/>
  <c r="F1017" i="17"/>
  <c r="C1018" i="17"/>
  <c r="D1018" i="17"/>
  <c r="E1018" i="17"/>
  <c r="F1018" i="17"/>
  <c r="C1019" i="17"/>
  <c r="D1019" i="17"/>
  <c r="E1019" i="17"/>
  <c r="F1019" i="17"/>
  <c r="C1020" i="17"/>
  <c r="D1020" i="17"/>
  <c r="E1020" i="17"/>
  <c r="F1020" i="17"/>
  <c r="C1021" i="17"/>
  <c r="D1021" i="17"/>
  <c r="E1021" i="17"/>
  <c r="F1021" i="17"/>
  <c r="C1022" i="17"/>
  <c r="D1022" i="17"/>
  <c r="E1022" i="17"/>
  <c r="F1022" i="17"/>
  <c r="C1023" i="17"/>
  <c r="D1023" i="17"/>
  <c r="E1023" i="17"/>
  <c r="F1023" i="17"/>
  <c r="C1024" i="17"/>
  <c r="D1024" i="17"/>
  <c r="E1024" i="17"/>
  <c r="F1024" i="17"/>
  <c r="C1025" i="17"/>
  <c r="D1025" i="17"/>
  <c r="E1025" i="17"/>
  <c r="F1025" i="17"/>
  <c r="C1026" i="17"/>
  <c r="D1026" i="17"/>
  <c r="E1026" i="17"/>
  <c r="F1026" i="17"/>
  <c r="C1027" i="17"/>
  <c r="D1027" i="17"/>
  <c r="E1027" i="17"/>
  <c r="F1027" i="17"/>
  <c r="C1028" i="17"/>
  <c r="D1028" i="17"/>
  <c r="E1028" i="17"/>
  <c r="F1028" i="17"/>
  <c r="C1029" i="17"/>
  <c r="D1029" i="17"/>
  <c r="E1029" i="17"/>
  <c r="F1029" i="17"/>
  <c r="C1030" i="17"/>
  <c r="D1030" i="17"/>
  <c r="E1030" i="17"/>
  <c r="F1030" i="17"/>
  <c r="C1031" i="17"/>
  <c r="D1031" i="17"/>
  <c r="E1031" i="17"/>
  <c r="F1031" i="17"/>
  <c r="C1032" i="17"/>
  <c r="D1032" i="17"/>
  <c r="E1032" i="17"/>
  <c r="F1032" i="17"/>
  <c r="C1033" i="17"/>
  <c r="D1033" i="17"/>
  <c r="E1033" i="17"/>
  <c r="F1033" i="17"/>
  <c r="C1034" i="17"/>
  <c r="D1034" i="17"/>
  <c r="E1034" i="17"/>
  <c r="F1034" i="17"/>
  <c r="C1035" i="17"/>
  <c r="D1035" i="17"/>
  <c r="E1035" i="17"/>
  <c r="F1035" i="17"/>
  <c r="C1036" i="17"/>
  <c r="D1036" i="17"/>
  <c r="E1036" i="17"/>
  <c r="F1036" i="17"/>
  <c r="C1037" i="17"/>
  <c r="D1037" i="17"/>
  <c r="E1037" i="17"/>
  <c r="F1037" i="17"/>
  <c r="C1038" i="17"/>
  <c r="D1038" i="17"/>
  <c r="E1038" i="17"/>
  <c r="F1038" i="17"/>
  <c r="C1039" i="17"/>
  <c r="D1039" i="17"/>
  <c r="E1039" i="17"/>
  <c r="F1039" i="17"/>
  <c r="C1040" i="17"/>
  <c r="D1040" i="17"/>
  <c r="E1040" i="17"/>
  <c r="F1040" i="17"/>
  <c r="C1041" i="17"/>
  <c r="D1041" i="17"/>
  <c r="E1041" i="17"/>
  <c r="F1041" i="17"/>
  <c r="C1042" i="17"/>
  <c r="D1042" i="17"/>
  <c r="E1042" i="17"/>
  <c r="F1042" i="17"/>
  <c r="C1043" i="17"/>
  <c r="D1043" i="17"/>
  <c r="E1043" i="17"/>
  <c r="F1043" i="17"/>
  <c r="C1044" i="17"/>
  <c r="D1044" i="17"/>
  <c r="E1044" i="17"/>
  <c r="F1044" i="17"/>
  <c r="C1045" i="17"/>
  <c r="D1045" i="17"/>
  <c r="E1045" i="17"/>
  <c r="F1045" i="17"/>
  <c r="C1046" i="17"/>
  <c r="D1046" i="17"/>
  <c r="E1046" i="17"/>
  <c r="F1046" i="17"/>
  <c r="C1047" i="17"/>
  <c r="D1047" i="17"/>
  <c r="E1047" i="17"/>
  <c r="F1047" i="17"/>
  <c r="C1048" i="17"/>
  <c r="D1048" i="17"/>
  <c r="E1048" i="17"/>
  <c r="F1048" i="17"/>
  <c r="C1049" i="17"/>
  <c r="D1049" i="17"/>
  <c r="E1049" i="17"/>
  <c r="F1049" i="17"/>
  <c r="C1050" i="17"/>
  <c r="D1050" i="17"/>
  <c r="E1050" i="17"/>
  <c r="F1050" i="17"/>
  <c r="C1051" i="17"/>
  <c r="D1051" i="17"/>
  <c r="E1051" i="17"/>
  <c r="F1051" i="17"/>
  <c r="C1052" i="17"/>
  <c r="D1052" i="17"/>
  <c r="E1052" i="17"/>
  <c r="F1052" i="17"/>
  <c r="C1053" i="17"/>
  <c r="D1053" i="17"/>
  <c r="E1053" i="17"/>
  <c r="F1053" i="17"/>
  <c r="C1054" i="17"/>
  <c r="D1054" i="17"/>
  <c r="E1054" i="17"/>
  <c r="F1054" i="17"/>
  <c r="C1055" i="17"/>
  <c r="D1055" i="17"/>
  <c r="E1055" i="17"/>
  <c r="F1055" i="17"/>
  <c r="C1056" i="17"/>
  <c r="D1056" i="17"/>
  <c r="E1056" i="17"/>
  <c r="F1056" i="17"/>
  <c r="C1057" i="17"/>
  <c r="D1057" i="17"/>
  <c r="E1057" i="17"/>
  <c r="F1057" i="17"/>
  <c r="C1058" i="17"/>
  <c r="D1058" i="17"/>
  <c r="E1058" i="17"/>
  <c r="F1058" i="17"/>
  <c r="C1059" i="17"/>
  <c r="D1059" i="17"/>
  <c r="E1059" i="17"/>
  <c r="F1059" i="17"/>
  <c r="C1060" i="17"/>
  <c r="D1060" i="17"/>
  <c r="E1060" i="17"/>
  <c r="F1060" i="17"/>
  <c r="C1061" i="17"/>
  <c r="D1061" i="17"/>
  <c r="E1061" i="17"/>
  <c r="F1061" i="17"/>
  <c r="C1062" i="17"/>
  <c r="D1062" i="17"/>
  <c r="E1062" i="17"/>
  <c r="F1062" i="17"/>
  <c r="C1063" i="17"/>
  <c r="D1063" i="17"/>
  <c r="E1063" i="17"/>
  <c r="F1063" i="17"/>
  <c r="C1064" i="17"/>
  <c r="D1064" i="17"/>
  <c r="E1064" i="17"/>
  <c r="F1064" i="17"/>
  <c r="C1065" i="17"/>
  <c r="D1065" i="17"/>
  <c r="E1065" i="17"/>
  <c r="F1065" i="17"/>
  <c r="C1066" i="17"/>
  <c r="D1066" i="17"/>
  <c r="E1066" i="17"/>
  <c r="F1066" i="17"/>
  <c r="C1067" i="17"/>
  <c r="D1067" i="17"/>
  <c r="E1067" i="17"/>
  <c r="F1067" i="17"/>
  <c r="C1068" i="17"/>
  <c r="D1068" i="17"/>
  <c r="E1068" i="17"/>
  <c r="F1068" i="17"/>
  <c r="C1069" i="17"/>
  <c r="D1069" i="17"/>
  <c r="E1069" i="17"/>
  <c r="F1069" i="17"/>
  <c r="C1070" i="17"/>
  <c r="D1070" i="17"/>
  <c r="E1070" i="17"/>
  <c r="F1070" i="17"/>
  <c r="C1071" i="17"/>
  <c r="D1071" i="17"/>
  <c r="E1071" i="17"/>
  <c r="F1071" i="17"/>
  <c r="C1072" i="17"/>
  <c r="D1072" i="17"/>
  <c r="E1072" i="17"/>
  <c r="F1072" i="17"/>
  <c r="C1073" i="17"/>
  <c r="D1073" i="17"/>
  <c r="E1073" i="17"/>
  <c r="F1073" i="17"/>
  <c r="C1074" i="17"/>
  <c r="D1074" i="17"/>
  <c r="E1074" i="17"/>
  <c r="F1074" i="17"/>
  <c r="C1075" i="17"/>
  <c r="D1075" i="17"/>
  <c r="E1075" i="17"/>
  <c r="F1075" i="17"/>
  <c r="C1076" i="17"/>
  <c r="D1076" i="17"/>
  <c r="E1076" i="17"/>
  <c r="F1076" i="17"/>
  <c r="C1077" i="17"/>
  <c r="D1077" i="17"/>
  <c r="E1077" i="17"/>
  <c r="F1077" i="17"/>
  <c r="C1078" i="17"/>
  <c r="D1078" i="17"/>
  <c r="E1078" i="17"/>
  <c r="F1078" i="17"/>
  <c r="C1079" i="17"/>
  <c r="D1079" i="17"/>
  <c r="E1079" i="17"/>
  <c r="F1079" i="17"/>
  <c r="C1080" i="17"/>
  <c r="D1080" i="17"/>
  <c r="E1080" i="17"/>
  <c r="F1080" i="17"/>
  <c r="C1081" i="17"/>
  <c r="D1081" i="17"/>
  <c r="E1081" i="17"/>
  <c r="F1081" i="17"/>
  <c r="C1082" i="17"/>
  <c r="D1082" i="17"/>
  <c r="E1082" i="17"/>
  <c r="F1082" i="17"/>
  <c r="C1083" i="17"/>
  <c r="D1083" i="17"/>
  <c r="E1083" i="17"/>
  <c r="F1083" i="17"/>
  <c r="C1084" i="17"/>
  <c r="D1084" i="17"/>
  <c r="E1084" i="17"/>
  <c r="F1084" i="17"/>
  <c r="C1085" i="17"/>
  <c r="D1085" i="17"/>
  <c r="E1085" i="17"/>
  <c r="F1085" i="17"/>
  <c r="C1086" i="17"/>
  <c r="D1086" i="17"/>
  <c r="E1086" i="17"/>
  <c r="F1086" i="17"/>
  <c r="C1087" i="17"/>
  <c r="D1087" i="17"/>
  <c r="E1087" i="17"/>
  <c r="F1087" i="17"/>
  <c r="C1088" i="17"/>
  <c r="D1088" i="17"/>
  <c r="E1088" i="17"/>
  <c r="F1088" i="17"/>
  <c r="C1089" i="17"/>
  <c r="D1089" i="17"/>
  <c r="E1089" i="17"/>
  <c r="F1089" i="17"/>
  <c r="C1090" i="17"/>
  <c r="D1090" i="17"/>
  <c r="E1090" i="17"/>
  <c r="F1090" i="17"/>
  <c r="C1091" i="17"/>
  <c r="D1091" i="17"/>
  <c r="E1091" i="17"/>
  <c r="F1091" i="17"/>
  <c r="C1092" i="17"/>
  <c r="D1092" i="17"/>
  <c r="E1092" i="17"/>
  <c r="F1092" i="17"/>
  <c r="C1093" i="17"/>
  <c r="D1093" i="17"/>
  <c r="E1093" i="17"/>
  <c r="F1093" i="17"/>
  <c r="C1094" i="17"/>
  <c r="D1094" i="17"/>
  <c r="E1094" i="17"/>
  <c r="F1094" i="17"/>
  <c r="C1095" i="17"/>
  <c r="D1095" i="17"/>
  <c r="E1095" i="17"/>
  <c r="F1095" i="17"/>
  <c r="C1096" i="17"/>
  <c r="D1096" i="17"/>
  <c r="E1096" i="17"/>
  <c r="F1096" i="17"/>
  <c r="C1097" i="17"/>
  <c r="D1097" i="17"/>
  <c r="E1097" i="17"/>
  <c r="F1097" i="17"/>
  <c r="C1098" i="17"/>
  <c r="D1098" i="17"/>
  <c r="E1098" i="17"/>
  <c r="F1098" i="17"/>
  <c r="C1099" i="17"/>
  <c r="D1099" i="17"/>
  <c r="E1099" i="17"/>
  <c r="F1099" i="17"/>
  <c r="C1100" i="17"/>
  <c r="D1100" i="17"/>
  <c r="E1100" i="17"/>
  <c r="F1100" i="17"/>
  <c r="C1101" i="17"/>
  <c r="D1101" i="17"/>
  <c r="E1101" i="17"/>
  <c r="F1101" i="17"/>
  <c r="C1102" i="17"/>
  <c r="D1102" i="17"/>
  <c r="E1102" i="17"/>
  <c r="F1102" i="17"/>
  <c r="C1103" i="17"/>
  <c r="D1103" i="17"/>
  <c r="E1103" i="17"/>
  <c r="F1103" i="17"/>
  <c r="C1104" i="17"/>
  <c r="D1104" i="17"/>
  <c r="E1104" i="17"/>
  <c r="F1104" i="17"/>
  <c r="C1105" i="17"/>
  <c r="D1105" i="17"/>
  <c r="E1105" i="17"/>
  <c r="F1105" i="17"/>
  <c r="C1106" i="17"/>
  <c r="D1106" i="17"/>
  <c r="E1106" i="17"/>
  <c r="F1106" i="17"/>
  <c r="C1107" i="17"/>
  <c r="D1107" i="17"/>
  <c r="E1107" i="17"/>
  <c r="F1107" i="17"/>
  <c r="C1108" i="17"/>
  <c r="D1108" i="17"/>
  <c r="E1108" i="17"/>
  <c r="F1108" i="17"/>
  <c r="C1109" i="17"/>
  <c r="D1109" i="17"/>
  <c r="E1109" i="17"/>
  <c r="F1109" i="17"/>
  <c r="C1110" i="17"/>
  <c r="D1110" i="17"/>
  <c r="E1110" i="17"/>
  <c r="F1110" i="17"/>
  <c r="C1111" i="17"/>
  <c r="D1111" i="17"/>
  <c r="E1111" i="17"/>
  <c r="F1111" i="17"/>
  <c r="C1112" i="17"/>
  <c r="D1112" i="17"/>
  <c r="E1112" i="17"/>
  <c r="F1112" i="17"/>
  <c r="C1113" i="17"/>
  <c r="D1113" i="17"/>
  <c r="E1113" i="17"/>
  <c r="F1113" i="17"/>
  <c r="C1114" i="17"/>
  <c r="D1114" i="17"/>
  <c r="E1114" i="17"/>
  <c r="F1114" i="17"/>
  <c r="C1115" i="17"/>
  <c r="D1115" i="17"/>
  <c r="E1115" i="17"/>
  <c r="F1115" i="17"/>
  <c r="C1116" i="17"/>
  <c r="D1116" i="17"/>
  <c r="E1116" i="17"/>
  <c r="F1116" i="17"/>
  <c r="C1117" i="17"/>
  <c r="D1117" i="17"/>
  <c r="E1117" i="17"/>
  <c r="F1117" i="17"/>
  <c r="C1118" i="17"/>
  <c r="D1118" i="17"/>
  <c r="E1118" i="17"/>
  <c r="F1118" i="17"/>
  <c r="C1119" i="17"/>
  <c r="D1119" i="17"/>
  <c r="E1119" i="17"/>
  <c r="F1119" i="17"/>
  <c r="C1120" i="17"/>
  <c r="D1120" i="17"/>
  <c r="E1120" i="17"/>
  <c r="F1120" i="17"/>
  <c r="C1121" i="17"/>
  <c r="D1121" i="17"/>
  <c r="E1121" i="17"/>
  <c r="F1121" i="17"/>
  <c r="C1122" i="17"/>
  <c r="D1122" i="17"/>
  <c r="E1122" i="17"/>
  <c r="F1122" i="17"/>
  <c r="C1123" i="17"/>
  <c r="D1123" i="17"/>
  <c r="E1123" i="17"/>
  <c r="F1123" i="17"/>
  <c r="C1124" i="17"/>
  <c r="D1124" i="17"/>
  <c r="E1124" i="17"/>
  <c r="F1124" i="17"/>
  <c r="C1125" i="17"/>
  <c r="D1125" i="17"/>
  <c r="E1125" i="17"/>
  <c r="F1125" i="17"/>
  <c r="C1126" i="17"/>
  <c r="D1126" i="17"/>
  <c r="E1126" i="17"/>
  <c r="F1126" i="17"/>
  <c r="C1127" i="17"/>
  <c r="D1127" i="17"/>
  <c r="E1127" i="17"/>
  <c r="F1127" i="17"/>
  <c r="C1128" i="17"/>
  <c r="D1128" i="17"/>
  <c r="E1128" i="17"/>
  <c r="F1128" i="17"/>
  <c r="C1129" i="17"/>
  <c r="D1129" i="17"/>
  <c r="E1129" i="17"/>
  <c r="F1129" i="17"/>
  <c r="C1130" i="17"/>
  <c r="D1130" i="17"/>
  <c r="E1130" i="17"/>
  <c r="F1130" i="17"/>
  <c r="C1131" i="17"/>
  <c r="D1131" i="17"/>
  <c r="E1131" i="17"/>
  <c r="F1131" i="17"/>
  <c r="C1132" i="17"/>
  <c r="D1132" i="17"/>
  <c r="E1132" i="17"/>
  <c r="F1132" i="17"/>
  <c r="C1133" i="17"/>
  <c r="D1133" i="17"/>
  <c r="E1133" i="17"/>
  <c r="F1133" i="17"/>
  <c r="C1134" i="17"/>
  <c r="D1134" i="17"/>
  <c r="E1134" i="17"/>
  <c r="F1134" i="17"/>
  <c r="C1135" i="17"/>
  <c r="D1135" i="17"/>
  <c r="E1135" i="17"/>
  <c r="F1135" i="17"/>
  <c r="C1136" i="17"/>
  <c r="D1136" i="17"/>
  <c r="E1136" i="17"/>
  <c r="F1136" i="17"/>
  <c r="C1137" i="17"/>
  <c r="D1137" i="17"/>
  <c r="E1137" i="17"/>
  <c r="F1137" i="17"/>
  <c r="C1138" i="17"/>
  <c r="D1138" i="17"/>
  <c r="E1138" i="17"/>
  <c r="F1138" i="17"/>
  <c r="C1139" i="17"/>
  <c r="D1139" i="17"/>
  <c r="E1139" i="17"/>
  <c r="F1139" i="17"/>
  <c r="C1140" i="17"/>
  <c r="D1140" i="17"/>
  <c r="E1140" i="17"/>
  <c r="F1140" i="17"/>
  <c r="C1141" i="17"/>
  <c r="D1141" i="17"/>
  <c r="E1141" i="17"/>
  <c r="F1141" i="17"/>
  <c r="C1142" i="17"/>
  <c r="D1142" i="17"/>
  <c r="E1142" i="17"/>
  <c r="F1142" i="17"/>
  <c r="C1143" i="17"/>
  <c r="D1143" i="17"/>
  <c r="E1143" i="17"/>
  <c r="F1143" i="17"/>
  <c r="C1144" i="17"/>
  <c r="D1144" i="17"/>
  <c r="E1144" i="17"/>
  <c r="F1144" i="17"/>
  <c r="C1145" i="17"/>
  <c r="D1145" i="17"/>
  <c r="E1145" i="17"/>
  <c r="F1145" i="17"/>
  <c r="C1146" i="17"/>
  <c r="D1146" i="17"/>
  <c r="E1146" i="17"/>
  <c r="F1146" i="17"/>
  <c r="C1147" i="17"/>
  <c r="D1147" i="17"/>
  <c r="E1147" i="17"/>
  <c r="F1147" i="17"/>
  <c r="C1148" i="17"/>
  <c r="D1148" i="17"/>
  <c r="E1148" i="17"/>
  <c r="F1148" i="17"/>
  <c r="C1149" i="17"/>
  <c r="D1149" i="17"/>
  <c r="E1149" i="17"/>
  <c r="F1149" i="17"/>
  <c r="C1150" i="17"/>
  <c r="D1150" i="17"/>
  <c r="E1150" i="17"/>
  <c r="F1150" i="17"/>
  <c r="C1151" i="17"/>
  <c r="D1151" i="17"/>
  <c r="E1151" i="17"/>
  <c r="F1151" i="17"/>
  <c r="C1152" i="17"/>
  <c r="D1152" i="17"/>
  <c r="E1152" i="17"/>
  <c r="F1152" i="17"/>
  <c r="C1153" i="17"/>
  <c r="D1153" i="17"/>
  <c r="E1153" i="17"/>
  <c r="F1153" i="17"/>
  <c r="C1154" i="17"/>
  <c r="D1154" i="17"/>
  <c r="E1154" i="17"/>
  <c r="F1154" i="17"/>
  <c r="C1155" i="17"/>
  <c r="D1155" i="17"/>
  <c r="E1155" i="17"/>
  <c r="F1155" i="17"/>
  <c r="C1156" i="17"/>
  <c r="D1156" i="17"/>
  <c r="E1156" i="17"/>
  <c r="F1156" i="17"/>
  <c r="C1157" i="17"/>
  <c r="D1157" i="17"/>
  <c r="E1157" i="17"/>
  <c r="F1157" i="17"/>
  <c r="C1158" i="17"/>
  <c r="D1158" i="17"/>
  <c r="E1158" i="17"/>
  <c r="F1158" i="17"/>
  <c r="C1159" i="17"/>
  <c r="D1159" i="17"/>
  <c r="E1159" i="17"/>
  <c r="F1159" i="17"/>
  <c r="C1160" i="17"/>
  <c r="D1160" i="17"/>
  <c r="E1160" i="17"/>
  <c r="F1160" i="17"/>
  <c r="C1161" i="17"/>
  <c r="D1161" i="17"/>
  <c r="E1161" i="17"/>
  <c r="F1161" i="17"/>
  <c r="C1162" i="17"/>
  <c r="D1162" i="17"/>
  <c r="E1162" i="17"/>
  <c r="F1162" i="17"/>
  <c r="C1163" i="17"/>
  <c r="D1163" i="17"/>
  <c r="E1163" i="17"/>
  <c r="F1163" i="17"/>
  <c r="C1164" i="17"/>
  <c r="D1164" i="17"/>
  <c r="E1164" i="17"/>
  <c r="F1164" i="17"/>
  <c r="C1165" i="17"/>
  <c r="D1165" i="17"/>
  <c r="E1165" i="17"/>
  <c r="F1165" i="17"/>
  <c r="C1166" i="17"/>
  <c r="D1166" i="17"/>
  <c r="E1166" i="17"/>
  <c r="F1166" i="17"/>
  <c r="C1167" i="17"/>
  <c r="D1167" i="17"/>
  <c r="E1167" i="17"/>
  <c r="F1167" i="17"/>
  <c r="C1168" i="17"/>
  <c r="D1168" i="17"/>
  <c r="E1168" i="17"/>
  <c r="F1168" i="17"/>
  <c r="C1169" i="17"/>
  <c r="D1169" i="17"/>
  <c r="E1169" i="17"/>
  <c r="F1169" i="17"/>
  <c r="C1170" i="17"/>
  <c r="D1170" i="17"/>
  <c r="E1170" i="17"/>
  <c r="F1170" i="17"/>
  <c r="C1171" i="17"/>
  <c r="D1171" i="17"/>
  <c r="E1171" i="17"/>
  <c r="F1171" i="17"/>
  <c r="C1172" i="17"/>
  <c r="D1172" i="17"/>
  <c r="E1172" i="17"/>
  <c r="F1172" i="17"/>
  <c r="C1173" i="17"/>
  <c r="D1173" i="17"/>
  <c r="E1173" i="17"/>
  <c r="F1173" i="17"/>
  <c r="C1174" i="17"/>
  <c r="D1174" i="17"/>
  <c r="E1174" i="17"/>
  <c r="F1174" i="17"/>
  <c r="C1175" i="17"/>
  <c r="D1175" i="17"/>
  <c r="E1175" i="17"/>
  <c r="F1175" i="17"/>
  <c r="C1176" i="17"/>
  <c r="D1176" i="17"/>
  <c r="E1176" i="17"/>
  <c r="F1176" i="17"/>
  <c r="C1177" i="17"/>
  <c r="D1177" i="17"/>
  <c r="E1177" i="17"/>
  <c r="F1177" i="17"/>
  <c r="C1178" i="17"/>
  <c r="D1178" i="17"/>
  <c r="E1178" i="17"/>
  <c r="F1178" i="17"/>
  <c r="C1179" i="17"/>
  <c r="D1179" i="17"/>
  <c r="E1179" i="17"/>
  <c r="F1179" i="17"/>
  <c r="C1180" i="17"/>
  <c r="D1180" i="17"/>
  <c r="E1180" i="17"/>
  <c r="F1180" i="17"/>
  <c r="C1181" i="17"/>
  <c r="D1181" i="17"/>
  <c r="E1181" i="17"/>
  <c r="F1181" i="17"/>
  <c r="C1182" i="17"/>
  <c r="D1182" i="17"/>
  <c r="E1182" i="17"/>
  <c r="F1182" i="17"/>
  <c r="C1183" i="17"/>
  <c r="D1183" i="17"/>
  <c r="E1183" i="17"/>
  <c r="F1183" i="17"/>
  <c r="C1184" i="17"/>
  <c r="D1184" i="17"/>
  <c r="E1184" i="17"/>
  <c r="F1184" i="17"/>
  <c r="C1185" i="17"/>
  <c r="D1185" i="17"/>
  <c r="E1185" i="17"/>
  <c r="F1185" i="17"/>
  <c r="C1186" i="17"/>
  <c r="D1186" i="17"/>
  <c r="E1186" i="17"/>
  <c r="F1186" i="17"/>
  <c r="C1187" i="17"/>
  <c r="D1187" i="17"/>
  <c r="E1187" i="17"/>
  <c r="F1187" i="17"/>
  <c r="C1188" i="17"/>
  <c r="D1188" i="17"/>
  <c r="E1188" i="17"/>
  <c r="F1188" i="17"/>
  <c r="C1189" i="17"/>
  <c r="D1189" i="17"/>
  <c r="E1189" i="17"/>
  <c r="F1189" i="17"/>
  <c r="C1190" i="17"/>
  <c r="D1190" i="17"/>
  <c r="E1190" i="17"/>
  <c r="F1190" i="17"/>
  <c r="C1191" i="17"/>
  <c r="D1191" i="17"/>
  <c r="E1191" i="17"/>
  <c r="F1191" i="17"/>
  <c r="C1192" i="17"/>
  <c r="D1192" i="17"/>
  <c r="E1192" i="17"/>
  <c r="F1192" i="17"/>
  <c r="C1193" i="17"/>
  <c r="D1193" i="17"/>
  <c r="E1193" i="17"/>
  <c r="F1193" i="17"/>
  <c r="C1194" i="17"/>
  <c r="D1194" i="17"/>
  <c r="E1194" i="17"/>
  <c r="F1194" i="17"/>
  <c r="C1195" i="17"/>
  <c r="D1195" i="17"/>
  <c r="E1195" i="17"/>
  <c r="F1195" i="17"/>
  <c r="C1196" i="17"/>
  <c r="D1196" i="17"/>
  <c r="E1196" i="17"/>
  <c r="F1196" i="17"/>
  <c r="C1197" i="17"/>
  <c r="D1197" i="17"/>
  <c r="E1197" i="17"/>
  <c r="F1197" i="17"/>
  <c r="C1198" i="17"/>
  <c r="D1198" i="17"/>
  <c r="E1198" i="17"/>
  <c r="F1198" i="17"/>
  <c r="C1199" i="17"/>
  <c r="D1199" i="17"/>
  <c r="E1199" i="17"/>
  <c r="F1199" i="17"/>
  <c r="C1200" i="17"/>
  <c r="D1200" i="17"/>
  <c r="E1200" i="17"/>
  <c r="F1200" i="17"/>
  <c r="C1201" i="17"/>
  <c r="D1201" i="17"/>
  <c r="E1201" i="17"/>
  <c r="F1201" i="17"/>
  <c r="C1202" i="17"/>
  <c r="D1202" i="17"/>
  <c r="E1202" i="17"/>
  <c r="F1202" i="17"/>
  <c r="C1203" i="17"/>
  <c r="D1203" i="17"/>
  <c r="E1203" i="17"/>
  <c r="F1203" i="17"/>
  <c r="C1204" i="17"/>
  <c r="D1204" i="17"/>
  <c r="E1204" i="17"/>
  <c r="F1204" i="17"/>
  <c r="C1205" i="17"/>
  <c r="D1205" i="17"/>
  <c r="E1205" i="17"/>
  <c r="F1205" i="17"/>
  <c r="C1206" i="17"/>
  <c r="D1206" i="17"/>
  <c r="E1206" i="17"/>
  <c r="F1206" i="17"/>
  <c r="C1207" i="17"/>
  <c r="D1207" i="17"/>
  <c r="E1207" i="17"/>
  <c r="F1207" i="17"/>
  <c r="C1208" i="17"/>
  <c r="D1208" i="17"/>
  <c r="E1208" i="17"/>
  <c r="F1208" i="17"/>
  <c r="C1209" i="17"/>
  <c r="D1209" i="17"/>
  <c r="E1209" i="17"/>
  <c r="F1209" i="17"/>
  <c r="C1210" i="17"/>
  <c r="D1210" i="17"/>
  <c r="E1210" i="17"/>
  <c r="F1210" i="17"/>
  <c r="C1211" i="17"/>
  <c r="D1211" i="17"/>
  <c r="E1211" i="17"/>
  <c r="F1211" i="17"/>
  <c r="C1212" i="17"/>
  <c r="D1212" i="17"/>
  <c r="E1212" i="17"/>
  <c r="F1212" i="17"/>
  <c r="C1213" i="17"/>
  <c r="D1213" i="17"/>
  <c r="E1213" i="17"/>
  <c r="F1213" i="17"/>
  <c r="C1214" i="17"/>
  <c r="D1214" i="17"/>
  <c r="E1214" i="17"/>
  <c r="F1214" i="17"/>
  <c r="C1215" i="17"/>
  <c r="D1215" i="17"/>
  <c r="E1215" i="17"/>
  <c r="F1215" i="17"/>
  <c r="C1216" i="17"/>
  <c r="D1216" i="17"/>
  <c r="E1216" i="17"/>
  <c r="F1216" i="17"/>
  <c r="C1217" i="17"/>
  <c r="D1217" i="17"/>
  <c r="E1217" i="17"/>
  <c r="F1217" i="17"/>
  <c r="C1218" i="17"/>
  <c r="D1218" i="17"/>
  <c r="E1218" i="17"/>
  <c r="F1218" i="17"/>
  <c r="C1219" i="17"/>
  <c r="D1219" i="17"/>
  <c r="E1219" i="17"/>
  <c r="F1219" i="17"/>
  <c r="C1220" i="17"/>
  <c r="D1220" i="17"/>
  <c r="E1220" i="17"/>
  <c r="F1220" i="17"/>
  <c r="C1221" i="17"/>
  <c r="D1221" i="17"/>
  <c r="E1221" i="17"/>
  <c r="F1221" i="17"/>
  <c r="C1222" i="17"/>
  <c r="D1222" i="17"/>
  <c r="E1222" i="17"/>
  <c r="F1222" i="17"/>
  <c r="C1223" i="17"/>
  <c r="D1223" i="17"/>
  <c r="E1223" i="17"/>
  <c r="F1223" i="17"/>
  <c r="C1224" i="17"/>
  <c r="D1224" i="17"/>
  <c r="E1224" i="17"/>
  <c r="F1224" i="17"/>
  <c r="C1225" i="17"/>
  <c r="D1225" i="17"/>
  <c r="E1225" i="17"/>
  <c r="F1225" i="17"/>
  <c r="C1226" i="17"/>
  <c r="D1226" i="17"/>
  <c r="E1226" i="17"/>
  <c r="F1226" i="17"/>
  <c r="C1227" i="17"/>
  <c r="D1227" i="17"/>
  <c r="E1227" i="17"/>
  <c r="F1227" i="17"/>
  <c r="C1228" i="17"/>
  <c r="D1228" i="17"/>
  <c r="E1228" i="17"/>
  <c r="F1228" i="17"/>
  <c r="C1229" i="17"/>
  <c r="D1229" i="17"/>
  <c r="E1229" i="17"/>
  <c r="F1229" i="17"/>
  <c r="C1230" i="17"/>
  <c r="D1230" i="17"/>
  <c r="E1230" i="17"/>
  <c r="F1230" i="17"/>
  <c r="C1231" i="17"/>
  <c r="D1231" i="17"/>
  <c r="E1231" i="17"/>
  <c r="F1231" i="17"/>
  <c r="C1232" i="17"/>
  <c r="D1232" i="17"/>
  <c r="E1232" i="17"/>
  <c r="F1232" i="17"/>
  <c r="C1233" i="17"/>
  <c r="D1233" i="17"/>
  <c r="E1233" i="17"/>
  <c r="F1233" i="17"/>
  <c r="C1234" i="17"/>
  <c r="D1234" i="17"/>
  <c r="E1234" i="17"/>
  <c r="F1234" i="17"/>
  <c r="C1235" i="17"/>
  <c r="D1235" i="17"/>
  <c r="E1235" i="17"/>
  <c r="F1235" i="17"/>
  <c r="C1236" i="17"/>
  <c r="D1236" i="17"/>
  <c r="E1236" i="17"/>
  <c r="F1236" i="17"/>
  <c r="C1237" i="17"/>
  <c r="D1237" i="17"/>
  <c r="E1237" i="17"/>
  <c r="F1237" i="17"/>
  <c r="C1238" i="17"/>
  <c r="D1238" i="17"/>
  <c r="E1238" i="17"/>
  <c r="F1238" i="17"/>
  <c r="C1239" i="17"/>
  <c r="D1239" i="17"/>
  <c r="E1239" i="17"/>
  <c r="F1239" i="17"/>
  <c r="C1240" i="17"/>
  <c r="D1240" i="17"/>
  <c r="E1240" i="17"/>
  <c r="F1240" i="17"/>
  <c r="C1241" i="17"/>
  <c r="D1241" i="17"/>
  <c r="E1241" i="17"/>
  <c r="F1241" i="17"/>
  <c r="C1242" i="17"/>
  <c r="D1242" i="17"/>
  <c r="E1242" i="17"/>
  <c r="F1242" i="17"/>
  <c r="C1243" i="17"/>
  <c r="D1243" i="17"/>
  <c r="E1243" i="17"/>
  <c r="F1243" i="17"/>
  <c r="C1244" i="17"/>
  <c r="D1244" i="17"/>
  <c r="E1244" i="17"/>
  <c r="F1244" i="17"/>
  <c r="C1245" i="17"/>
  <c r="D1245" i="17"/>
  <c r="E1245" i="17"/>
  <c r="F1245" i="17"/>
  <c r="C1246" i="17"/>
  <c r="D1246" i="17"/>
  <c r="E1246" i="17"/>
  <c r="F1246" i="17"/>
  <c r="C1247" i="17"/>
  <c r="D1247" i="17"/>
  <c r="E1247" i="17"/>
  <c r="F1247" i="17"/>
  <c r="C1248" i="17"/>
  <c r="D1248" i="17"/>
  <c r="E1248" i="17"/>
  <c r="F1248" i="17"/>
  <c r="C1249" i="17"/>
  <c r="D1249" i="17"/>
  <c r="E1249" i="17"/>
  <c r="F1249" i="17"/>
  <c r="C1250" i="17"/>
  <c r="D1250" i="17"/>
  <c r="E1250" i="17"/>
  <c r="F1250" i="17"/>
  <c r="C1251" i="17"/>
  <c r="D1251" i="17"/>
  <c r="E1251" i="17"/>
  <c r="F1251" i="17"/>
  <c r="C1252" i="17"/>
  <c r="D1252" i="17"/>
  <c r="E1252" i="17"/>
  <c r="F1252" i="17"/>
  <c r="C1253" i="17"/>
  <c r="D1253" i="17"/>
  <c r="E1253" i="17"/>
  <c r="F1253" i="17"/>
  <c r="C1254" i="17"/>
  <c r="D1254" i="17"/>
  <c r="E1254" i="17"/>
  <c r="F1254" i="17"/>
  <c r="C1255" i="17"/>
  <c r="D1255" i="17"/>
  <c r="E1255" i="17"/>
  <c r="F1255" i="17"/>
  <c r="C1256" i="17"/>
  <c r="D1256" i="17"/>
  <c r="E1256" i="17"/>
  <c r="F1256" i="17"/>
  <c r="C1257" i="17"/>
  <c r="D1257" i="17"/>
  <c r="E1257" i="17"/>
  <c r="F1257" i="17"/>
  <c r="C1258" i="17"/>
  <c r="D1258" i="17"/>
  <c r="E1258" i="17"/>
  <c r="F1258" i="17"/>
  <c r="C1259" i="17"/>
  <c r="D1259" i="17"/>
  <c r="E1259" i="17"/>
  <c r="F1259" i="17"/>
  <c r="C1260" i="17"/>
  <c r="D1260" i="17"/>
  <c r="E1260" i="17"/>
  <c r="F1260" i="17"/>
  <c r="C1261" i="17"/>
  <c r="D1261" i="17"/>
  <c r="E1261" i="17"/>
  <c r="F1261" i="17"/>
  <c r="C1262" i="17"/>
  <c r="D1262" i="17"/>
  <c r="E1262" i="17"/>
  <c r="F1262" i="17"/>
  <c r="C1263" i="17"/>
  <c r="D1263" i="17"/>
  <c r="E1263" i="17"/>
  <c r="F1263" i="17"/>
  <c r="C1264" i="17"/>
  <c r="D1264" i="17"/>
  <c r="E1264" i="17"/>
  <c r="F1264" i="17"/>
  <c r="C1265" i="17"/>
  <c r="D1265" i="17"/>
  <c r="E1265" i="17"/>
  <c r="F1265" i="17"/>
  <c r="C1266" i="17"/>
  <c r="D1266" i="17"/>
  <c r="E1266" i="17"/>
  <c r="F1266" i="17"/>
  <c r="C1267" i="17"/>
  <c r="D1267" i="17"/>
  <c r="E1267" i="17"/>
  <c r="F1267" i="17"/>
  <c r="C1268" i="17"/>
  <c r="D1268" i="17"/>
  <c r="E1268" i="17"/>
  <c r="F1268" i="17"/>
  <c r="C1269" i="17"/>
  <c r="D1269" i="17"/>
  <c r="E1269" i="17"/>
  <c r="F1269" i="17"/>
  <c r="C1270" i="17"/>
  <c r="D1270" i="17"/>
  <c r="E1270" i="17"/>
  <c r="F1270" i="17"/>
  <c r="C1271" i="17"/>
  <c r="D1271" i="17"/>
  <c r="E1271" i="17"/>
  <c r="F1271" i="17"/>
  <c r="C1272" i="17"/>
  <c r="D1272" i="17"/>
  <c r="E1272" i="17"/>
  <c r="F1272" i="17"/>
  <c r="C1273" i="17"/>
  <c r="D1273" i="17"/>
  <c r="E1273" i="17"/>
  <c r="F1273" i="17"/>
  <c r="C1274" i="17"/>
  <c r="D1274" i="17"/>
  <c r="E1274" i="17"/>
  <c r="F1274" i="17"/>
  <c r="C1275" i="17"/>
  <c r="D1275" i="17"/>
  <c r="E1275" i="17"/>
  <c r="F1275" i="17"/>
  <c r="C1276" i="17"/>
  <c r="D1276" i="17"/>
  <c r="E1276" i="17"/>
  <c r="F1276" i="17"/>
  <c r="C1277" i="17"/>
  <c r="D1277" i="17"/>
  <c r="E1277" i="17"/>
  <c r="F1277" i="17"/>
  <c r="C1278" i="17"/>
  <c r="D1278" i="17"/>
  <c r="E1278" i="17"/>
  <c r="F1278" i="17"/>
  <c r="C1279" i="17"/>
  <c r="D1279" i="17"/>
  <c r="E1279" i="17"/>
  <c r="F1279" i="17"/>
  <c r="C1280" i="17"/>
  <c r="D1280" i="17"/>
  <c r="E1280" i="17"/>
  <c r="F1280" i="17"/>
  <c r="C1281" i="17"/>
  <c r="D1281" i="17"/>
  <c r="E1281" i="17"/>
  <c r="F1281" i="17"/>
  <c r="C1282" i="17"/>
  <c r="D1282" i="17"/>
  <c r="E1282" i="17"/>
  <c r="F1282" i="17"/>
  <c r="C1283" i="17"/>
  <c r="D1283" i="17"/>
  <c r="E1283" i="17"/>
  <c r="F1283" i="17"/>
  <c r="C1284" i="17"/>
  <c r="D1284" i="17"/>
  <c r="E1284" i="17"/>
  <c r="F1284" i="17"/>
  <c r="C1285" i="17"/>
  <c r="D1285" i="17"/>
  <c r="E1285" i="17"/>
  <c r="F1285" i="17"/>
  <c r="C1286" i="17"/>
  <c r="D1286" i="17"/>
  <c r="E1286" i="17"/>
  <c r="F1286" i="17"/>
  <c r="C1287" i="17"/>
  <c r="D1287" i="17"/>
  <c r="E1287" i="17"/>
  <c r="F1287" i="17"/>
  <c r="C1288" i="17"/>
  <c r="D1288" i="17"/>
  <c r="E1288" i="17"/>
  <c r="F1288" i="17"/>
  <c r="C1289" i="17"/>
  <c r="D1289" i="17"/>
  <c r="E1289" i="17"/>
  <c r="F1289" i="17"/>
  <c r="C1290" i="17"/>
  <c r="D1290" i="17"/>
  <c r="E1290" i="17"/>
  <c r="F1290" i="17"/>
  <c r="C1291" i="17"/>
  <c r="D1291" i="17"/>
  <c r="E1291" i="17"/>
  <c r="F1291" i="17"/>
  <c r="C1292" i="17"/>
  <c r="D1292" i="17"/>
  <c r="E1292" i="17"/>
  <c r="F1292" i="17"/>
  <c r="C1293" i="17"/>
  <c r="D1293" i="17"/>
  <c r="E1293" i="17"/>
  <c r="F1293" i="17"/>
  <c r="C1294" i="17"/>
  <c r="D1294" i="17"/>
  <c r="E1294" i="17"/>
  <c r="F1294" i="17"/>
  <c r="C1295" i="17"/>
  <c r="D1295" i="17"/>
  <c r="E1295" i="17"/>
  <c r="F1295" i="17"/>
  <c r="C1296" i="17"/>
  <c r="D1296" i="17"/>
  <c r="E1296" i="17"/>
  <c r="F1296" i="17"/>
  <c r="C1297" i="17"/>
  <c r="D1297" i="17"/>
  <c r="E1297" i="17"/>
  <c r="F1297" i="17"/>
  <c r="C1298" i="17"/>
  <c r="D1298" i="17"/>
  <c r="E1298" i="17"/>
  <c r="F1298" i="17"/>
  <c r="C1299" i="17"/>
  <c r="D1299" i="17"/>
  <c r="E1299" i="17"/>
  <c r="F1299" i="17"/>
  <c r="C1300" i="17"/>
  <c r="D1300" i="17"/>
  <c r="E1300" i="17"/>
  <c r="F1300" i="17"/>
  <c r="C1301" i="17"/>
  <c r="D1301" i="17"/>
  <c r="E1301" i="17"/>
  <c r="F1301" i="17"/>
  <c r="C1302" i="17"/>
  <c r="D1302" i="17"/>
  <c r="E1302" i="17"/>
  <c r="F1302" i="17"/>
  <c r="C1303" i="17"/>
  <c r="D1303" i="17"/>
  <c r="E1303" i="17"/>
  <c r="F1303" i="17"/>
  <c r="C1304" i="17"/>
  <c r="D1304" i="17"/>
  <c r="E1304" i="17"/>
  <c r="F1304" i="17"/>
  <c r="C1305" i="17"/>
  <c r="D1305" i="17"/>
  <c r="E1305" i="17"/>
  <c r="F1305" i="17"/>
  <c r="C1306" i="17"/>
  <c r="D1306" i="17"/>
  <c r="E1306" i="17"/>
  <c r="F1306" i="17"/>
  <c r="C1307" i="17"/>
  <c r="D1307" i="17"/>
  <c r="E1307" i="17"/>
  <c r="F1307" i="17"/>
  <c r="C1308" i="17"/>
  <c r="D1308" i="17"/>
  <c r="E1308" i="17"/>
  <c r="F1308" i="17"/>
  <c r="C1309" i="17"/>
  <c r="D1309" i="17"/>
  <c r="E1309" i="17"/>
  <c r="F1309" i="17"/>
  <c r="C1310" i="17"/>
  <c r="D1310" i="17"/>
  <c r="E1310" i="17"/>
  <c r="F1310" i="17"/>
  <c r="C1311" i="17"/>
  <c r="D1311" i="17"/>
  <c r="E1311" i="17"/>
  <c r="F1311" i="17"/>
  <c r="C1312" i="17"/>
  <c r="D1312" i="17"/>
  <c r="E1312" i="17"/>
  <c r="F1312" i="17"/>
  <c r="C1313" i="17"/>
  <c r="D1313" i="17"/>
  <c r="E1313" i="17"/>
  <c r="F1313" i="17"/>
  <c r="C1314" i="17"/>
  <c r="D1314" i="17"/>
  <c r="E1314" i="17"/>
  <c r="F1314" i="17"/>
  <c r="C1315" i="17"/>
  <c r="D1315" i="17"/>
  <c r="E1315" i="17"/>
  <c r="F1315" i="17"/>
  <c r="C1316" i="17"/>
  <c r="D1316" i="17"/>
  <c r="E1316" i="17"/>
  <c r="F1316" i="17"/>
  <c r="C1317" i="17"/>
  <c r="D1317" i="17"/>
  <c r="E1317" i="17"/>
  <c r="F1317" i="17"/>
  <c r="C1318" i="17"/>
  <c r="D1318" i="17"/>
  <c r="E1318" i="17"/>
  <c r="F1318" i="17"/>
  <c r="C1319" i="17"/>
  <c r="D1319" i="17"/>
  <c r="E1319" i="17"/>
  <c r="F1319" i="17"/>
  <c r="C1320" i="17"/>
  <c r="D1320" i="17"/>
  <c r="E1320" i="17"/>
  <c r="F1320" i="17"/>
  <c r="C1321" i="17"/>
  <c r="D1321" i="17"/>
  <c r="E1321" i="17"/>
  <c r="F1321" i="17"/>
  <c r="C1322" i="17"/>
  <c r="D1322" i="17"/>
  <c r="E1322" i="17"/>
  <c r="F1322" i="17"/>
  <c r="C1323" i="17"/>
  <c r="D1323" i="17"/>
  <c r="E1323" i="17"/>
  <c r="F1323" i="17"/>
  <c r="C1324" i="17"/>
  <c r="D1324" i="17"/>
  <c r="E1324" i="17"/>
  <c r="F1324" i="17"/>
  <c r="C1325" i="17"/>
  <c r="D1325" i="17"/>
  <c r="E1325" i="17"/>
  <c r="F1325" i="17"/>
  <c r="C1326" i="17"/>
  <c r="D1326" i="17"/>
  <c r="E1326" i="17"/>
  <c r="F1326" i="17"/>
  <c r="C1327" i="17"/>
  <c r="D1327" i="17"/>
  <c r="E1327" i="17"/>
  <c r="F1327" i="17"/>
  <c r="C1328" i="17"/>
  <c r="D1328" i="17"/>
  <c r="E1328" i="17"/>
  <c r="F1328" i="17"/>
  <c r="C1329" i="17"/>
  <c r="D1329" i="17"/>
  <c r="E1329" i="17"/>
  <c r="F1329" i="17"/>
  <c r="C1330" i="17"/>
  <c r="D1330" i="17"/>
  <c r="E1330" i="17"/>
  <c r="F1330" i="17"/>
  <c r="C1331" i="17"/>
  <c r="D1331" i="17"/>
  <c r="E1331" i="17"/>
  <c r="F1331" i="17"/>
  <c r="C1332" i="17"/>
  <c r="D1332" i="17"/>
  <c r="E1332" i="17"/>
  <c r="F1332" i="17"/>
  <c r="C1333" i="17"/>
  <c r="D1333" i="17"/>
  <c r="E1333" i="17"/>
  <c r="F1333" i="17"/>
  <c r="C1334" i="17"/>
  <c r="D1334" i="17"/>
  <c r="E1334" i="17"/>
  <c r="F1334" i="17"/>
  <c r="C1335" i="17"/>
  <c r="D1335" i="17"/>
  <c r="E1335" i="17"/>
  <c r="F1335" i="17"/>
  <c r="C1336" i="17"/>
  <c r="D1336" i="17"/>
  <c r="E1336" i="17"/>
  <c r="F1336" i="17"/>
  <c r="C1337" i="17"/>
  <c r="D1337" i="17"/>
  <c r="E1337" i="17"/>
  <c r="F1337" i="17"/>
  <c r="C1338" i="17"/>
  <c r="D1338" i="17"/>
  <c r="E1338" i="17"/>
  <c r="F1338" i="17"/>
  <c r="C1339" i="17"/>
  <c r="D1339" i="17"/>
  <c r="E1339" i="17"/>
  <c r="F1339" i="17"/>
  <c r="C1340" i="17"/>
  <c r="D1340" i="17"/>
  <c r="E1340" i="17"/>
  <c r="F1340" i="17"/>
  <c r="C1341" i="17"/>
  <c r="D1341" i="17"/>
  <c r="E1341" i="17"/>
  <c r="F1341" i="17"/>
  <c r="C1342" i="17"/>
  <c r="D1342" i="17"/>
  <c r="E1342" i="17"/>
  <c r="F1342" i="17"/>
  <c r="C1343" i="17"/>
  <c r="D1343" i="17"/>
  <c r="E1343" i="17"/>
  <c r="F1343" i="17"/>
  <c r="C1344" i="17"/>
  <c r="D1344" i="17"/>
  <c r="E1344" i="17"/>
  <c r="F1344" i="17"/>
  <c r="C1345" i="17"/>
  <c r="D1345" i="17"/>
  <c r="E1345" i="17"/>
  <c r="F1345" i="17"/>
  <c r="C1346" i="17"/>
  <c r="D1346" i="17"/>
  <c r="E1346" i="17"/>
  <c r="F1346" i="17"/>
  <c r="C1347" i="17"/>
  <c r="D1347" i="17"/>
  <c r="E1347" i="17"/>
  <c r="F1347" i="17"/>
  <c r="C1348" i="17"/>
  <c r="D1348" i="17"/>
  <c r="E1348" i="17"/>
  <c r="F1348" i="17"/>
  <c r="C1349" i="17"/>
  <c r="D1349" i="17"/>
  <c r="E1349" i="17"/>
  <c r="F1349" i="17"/>
  <c r="C1350" i="17"/>
  <c r="D1350" i="17"/>
  <c r="E1350" i="17"/>
  <c r="F1350" i="17"/>
  <c r="C1351" i="17"/>
  <c r="D1351" i="17"/>
  <c r="E1351" i="17"/>
  <c r="F1351" i="17"/>
  <c r="C1352" i="17"/>
  <c r="D1352" i="17"/>
  <c r="E1352" i="17"/>
  <c r="F1352" i="17"/>
  <c r="C1353" i="17"/>
  <c r="D1353" i="17"/>
  <c r="E1353" i="17"/>
  <c r="F1353" i="17"/>
  <c r="C1354" i="17"/>
  <c r="D1354" i="17"/>
  <c r="E1354" i="17"/>
  <c r="F1354" i="17"/>
  <c r="C1355" i="17"/>
  <c r="D1355" i="17"/>
  <c r="E1355" i="17"/>
  <c r="F1355" i="17"/>
  <c r="C1356" i="17"/>
  <c r="D1356" i="17"/>
  <c r="E1356" i="17"/>
  <c r="F1356" i="17"/>
  <c r="C1357" i="17"/>
  <c r="D1357" i="17"/>
  <c r="E1357" i="17"/>
  <c r="F1357" i="17"/>
  <c r="C1358" i="17"/>
  <c r="D1358" i="17"/>
  <c r="E1358" i="17"/>
  <c r="F1358" i="17"/>
  <c r="C1359" i="17"/>
  <c r="D1359" i="17"/>
  <c r="E1359" i="17"/>
  <c r="F1359" i="17"/>
  <c r="C1360" i="17"/>
  <c r="D1360" i="17"/>
  <c r="E1360" i="17"/>
  <c r="F1360" i="17"/>
  <c r="C1361" i="17"/>
  <c r="D1361" i="17"/>
  <c r="E1361" i="17"/>
  <c r="F1361" i="17"/>
  <c r="C1362" i="17"/>
  <c r="D1362" i="17"/>
  <c r="E1362" i="17"/>
  <c r="F1362" i="17"/>
  <c r="C1363" i="17"/>
  <c r="D1363" i="17"/>
  <c r="E1363" i="17"/>
  <c r="F1363" i="17"/>
  <c r="C1364" i="17"/>
  <c r="D1364" i="17"/>
  <c r="E1364" i="17"/>
  <c r="F1364" i="17"/>
  <c r="C1365" i="17"/>
  <c r="D1365" i="17"/>
  <c r="E1365" i="17"/>
  <c r="F1365" i="17"/>
  <c r="C1366" i="17"/>
  <c r="D1366" i="17"/>
  <c r="E1366" i="17"/>
  <c r="F1366" i="17"/>
  <c r="C1367" i="17"/>
  <c r="D1367" i="17"/>
  <c r="E1367" i="17"/>
  <c r="F1367" i="17"/>
  <c r="C1368" i="17"/>
  <c r="D1368" i="17"/>
  <c r="E1368" i="17"/>
  <c r="F1368" i="17"/>
  <c r="C1369" i="17"/>
  <c r="D1369" i="17"/>
  <c r="E1369" i="17"/>
  <c r="F1369" i="17"/>
  <c r="C1370" i="17"/>
  <c r="D1370" i="17"/>
  <c r="E1370" i="17"/>
  <c r="F1370" i="17"/>
  <c r="C1371" i="17"/>
  <c r="D1371" i="17"/>
  <c r="E1371" i="17"/>
  <c r="F1371" i="17"/>
  <c r="C1372" i="17"/>
  <c r="D1372" i="17"/>
  <c r="E1372" i="17"/>
  <c r="F1372" i="17"/>
  <c r="C1373" i="17"/>
  <c r="D1373" i="17"/>
  <c r="E1373" i="17"/>
  <c r="F1373" i="17"/>
  <c r="C1374" i="17"/>
  <c r="D1374" i="17"/>
  <c r="E1374" i="17"/>
  <c r="F1374" i="17"/>
  <c r="C1375" i="17"/>
  <c r="D1375" i="17"/>
  <c r="E1375" i="17"/>
  <c r="F1375" i="17"/>
  <c r="C1376" i="17"/>
  <c r="D1376" i="17"/>
  <c r="E1376" i="17"/>
  <c r="F1376" i="17"/>
  <c r="C1377" i="17"/>
  <c r="D1377" i="17"/>
  <c r="E1377" i="17"/>
  <c r="F1377" i="17"/>
  <c r="C1378" i="17"/>
  <c r="D1378" i="17"/>
  <c r="E1378" i="17"/>
  <c r="F1378" i="17"/>
  <c r="C1379" i="17"/>
  <c r="D1379" i="17"/>
  <c r="E1379" i="17"/>
  <c r="F1379" i="17"/>
  <c r="C1380" i="17"/>
  <c r="D1380" i="17"/>
  <c r="E1380" i="17"/>
  <c r="F1380" i="17"/>
  <c r="C1381" i="17"/>
  <c r="D1381" i="17"/>
  <c r="E1381" i="17"/>
  <c r="F1381" i="17"/>
  <c r="C1382" i="17"/>
  <c r="D1382" i="17"/>
  <c r="E1382" i="17"/>
  <c r="F1382" i="17"/>
  <c r="C1383" i="17"/>
  <c r="D1383" i="17"/>
  <c r="E1383" i="17"/>
  <c r="F1383" i="17"/>
  <c r="C1384" i="17"/>
  <c r="D1384" i="17"/>
  <c r="E1384" i="17"/>
  <c r="F1384" i="17"/>
  <c r="C1385" i="17"/>
  <c r="D1385" i="17"/>
  <c r="E1385" i="17"/>
  <c r="F1385" i="17"/>
  <c r="C1386" i="17"/>
  <c r="D1386" i="17"/>
  <c r="E1386" i="17"/>
  <c r="F1386" i="17"/>
  <c r="C1387" i="17"/>
  <c r="D1387" i="17"/>
  <c r="E1387" i="17"/>
  <c r="F1387" i="17"/>
  <c r="C1388" i="17"/>
  <c r="D1388" i="17"/>
  <c r="E1388" i="17"/>
  <c r="F1388" i="17"/>
  <c r="C1389" i="17"/>
  <c r="D1389" i="17"/>
  <c r="E1389" i="17"/>
  <c r="F1389" i="17"/>
  <c r="C1390" i="17"/>
  <c r="D1390" i="17"/>
  <c r="E1390" i="17"/>
  <c r="F1390" i="17"/>
  <c r="C1391" i="17"/>
  <c r="D1391" i="17"/>
  <c r="E1391" i="17"/>
  <c r="F1391" i="17"/>
  <c r="C1392" i="17"/>
  <c r="D1392" i="17"/>
  <c r="E1392" i="17"/>
  <c r="F1392" i="17"/>
  <c r="C1393" i="17"/>
  <c r="D1393" i="17"/>
  <c r="E1393" i="17"/>
  <c r="F1393" i="17"/>
  <c r="C1394" i="17"/>
  <c r="D1394" i="17"/>
  <c r="E1394" i="17"/>
  <c r="F1394" i="17"/>
  <c r="C1395" i="17"/>
  <c r="D1395" i="17"/>
  <c r="E1395" i="17"/>
  <c r="F1395" i="17"/>
  <c r="C1396" i="17"/>
  <c r="D1396" i="17"/>
  <c r="E1396" i="17"/>
  <c r="F1396" i="17"/>
  <c r="C1397" i="17"/>
  <c r="D1397" i="17"/>
  <c r="E1397" i="17"/>
  <c r="F1397" i="17"/>
  <c r="C1398" i="17"/>
  <c r="D1398" i="17"/>
  <c r="E1398" i="17"/>
  <c r="F1398" i="17"/>
  <c r="C1399" i="17"/>
  <c r="D1399" i="17"/>
  <c r="E1399" i="17"/>
  <c r="F1399" i="17"/>
  <c r="C1400" i="17"/>
  <c r="D1400" i="17"/>
  <c r="E1400" i="17"/>
  <c r="F1400" i="17"/>
  <c r="C1401" i="17"/>
  <c r="D1401" i="17"/>
  <c r="E1401" i="17"/>
  <c r="F1401" i="17"/>
  <c r="C1402" i="17"/>
  <c r="D1402" i="17"/>
  <c r="E1402" i="17"/>
  <c r="F1402" i="17"/>
  <c r="C1403" i="17"/>
  <c r="D1403" i="17"/>
  <c r="E1403" i="17"/>
  <c r="F1403" i="17"/>
  <c r="C1404" i="17"/>
  <c r="D1404" i="17"/>
  <c r="E1404" i="17"/>
  <c r="F1404" i="17"/>
  <c r="C1405" i="17"/>
  <c r="D1405" i="17"/>
  <c r="E1405" i="17"/>
  <c r="F1405" i="17"/>
  <c r="C1406" i="17"/>
  <c r="D1406" i="17"/>
  <c r="E1406" i="17"/>
  <c r="F1406" i="17"/>
  <c r="C1407" i="17"/>
  <c r="D1407" i="17"/>
  <c r="E1407" i="17"/>
  <c r="F1407" i="17"/>
  <c r="C1408" i="17"/>
  <c r="D1408" i="17"/>
  <c r="E1408" i="17"/>
  <c r="F1408" i="17"/>
  <c r="C1409" i="17"/>
  <c r="D1409" i="17"/>
  <c r="E1409" i="17"/>
  <c r="F1409" i="17"/>
  <c r="C1410" i="17"/>
  <c r="D1410" i="17"/>
  <c r="E1410" i="17"/>
  <c r="F1410" i="17"/>
  <c r="C1411" i="17"/>
  <c r="D1411" i="17"/>
  <c r="E1411" i="17"/>
  <c r="F1411" i="17"/>
  <c r="C1412" i="17"/>
  <c r="D1412" i="17"/>
  <c r="E1412" i="17"/>
  <c r="F1412" i="17"/>
  <c r="C1413" i="17"/>
  <c r="D1413" i="17"/>
  <c r="E1413" i="17"/>
  <c r="F1413" i="17"/>
  <c r="C1414" i="17"/>
  <c r="D1414" i="17"/>
  <c r="E1414" i="17"/>
  <c r="F1414" i="17"/>
  <c r="C1415" i="17"/>
  <c r="D1415" i="17"/>
  <c r="E1415" i="17"/>
  <c r="F1415" i="17"/>
  <c r="C1416" i="17"/>
  <c r="D1416" i="17"/>
  <c r="E1416" i="17"/>
  <c r="F1416" i="17"/>
  <c r="C1417" i="17"/>
  <c r="D1417" i="17"/>
  <c r="E1417" i="17"/>
  <c r="F1417" i="17"/>
  <c r="C1418" i="17"/>
  <c r="D1418" i="17"/>
  <c r="E1418" i="17"/>
  <c r="F1418" i="17"/>
  <c r="C1419" i="17"/>
  <c r="D1419" i="17"/>
  <c r="E1419" i="17"/>
  <c r="F1419" i="17"/>
  <c r="C1420" i="17"/>
  <c r="D1420" i="17"/>
  <c r="E1420" i="17"/>
  <c r="F1420" i="17"/>
  <c r="C1421" i="17"/>
  <c r="D1421" i="17"/>
  <c r="E1421" i="17"/>
  <c r="F1421" i="17"/>
  <c r="C1422" i="17"/>
  <c r="D1422" i="17"/>
  <c r="E1422" i="17"/>
  <c r="F1422" i="17"/>
  <c r="C1423" i="17"/>
  <c r="D1423" i="17"/>
  <c r="E1423" i="17"/>
  <c r="F1423" i="17"/>
  <c r="C1424" i="17"/>
  <c r="D1424" i="17"/>
  <c r="E1424" i="17"/>
  <c r="F1424" i="17"/>
  <c r="C1425" i="17"/>
  <c r="D1425" i="17"/>
  <c r="E1425" i="17"/>
  <c r="F1425" i="17"/>
  <c r="C1426" i="17"/>
  <c r="D1426" i="17"/>
  <c r="E1426" i="17"/>
  <c r="F1426" i="17"/>
  <c r="C1427" i="17"/>
  <c r="D1427" i="17"/>
  <c r="E1427" i="17"/>
  <c r="F1427" i="17"/>
  <c r="C1428" i="17"/>
  <c r="D1428" i="17"/>
  <c r="E1428" i="17"/>
  <c r="F1428" i="17"/>
  <c r="C1429" i="17"/>
  <c r="D1429" i="17"/>
  <c r="E1429" i="17"/>
  <c r="F1429" i="17"/>
  <c r="C1430" i="17"/>
  <c r="D1430" i="17"/>
  <c r="E1430" i="17"/>
  <c r="F1430" i="17"/>
  <c r="C1431" i="17"/>
  <c r="D1431" i="17"/>
  <c r="E1431" i="17"/>
  <c r="F1431" i="17"/>
  <c r="C1432" i="17"/>
  <c r="D1432" i="17"/>
  <c r="E1432" i="17"/>
  <c r="F1432" i="17"/>
  <c r="C1433" i="17"/>
  <c r="D1433" i="17"/>
  <c r="E1433" i="17"/>
  <c r="F1433" i="17"/>
  <c r="C1434" i="17"/>
  <c r="D1434" i="17"/>
  <c r="E1434" i="17"/>
  <c r="F1434" i="17"/>
  <c r="C1435" i="17"/>
  <c r="D1435" i="17"/>
  <c r="E1435" i="17"/>
  <c r="F1435" i="17"/>
  <c r="C1436" i="17"/>
  <c r="D1436" i="17"/>
  <c r="E1436" i="17"/>
  <c r="F1436" i="17"/>
  <c r="C1437" i="17"/>
  <c r="D1437" i="17"/>
  <c r="E1437" i="17"/>
  <c r="F1437" i="17"/>
  <c r="C1438" i="17"/>
  <c r="D1438" i="17"/>
  <c r="E1438" i="17"/>
  <c r="F1438" i="17"/>
  <c r="C1439" i="17"/>
  <c r="D1439" i="17"/>
  <c r="E1439" i="17"/>
  <c r="F1439" i="17"/>
  <c r="C1440" i="17"/>
  <c r="D1440" i="17"/>
  <c r="E1440" i="17"/>
  <c r="F1440" i="17"/>
  <c r="C1441" i="17"/>
  <c r="D1441" i="17"/>
  <c r="E1441" i="17"/>
  <c r="F1441" i="17"/>
  <c r="C1442" i="17"/>
  <c r="D1442" i="17"/>
  <c r="E1442" i="17"/>
  <c r="F1442" i="17"/>
  <c r="C1443" i="17"/>
  <c r="D1443" i="17"/>
  <c r="E1443" i="17"/>
  <c r="F1443" i="17"/>
  <c r="C1444" i="17"/>
  <c r="D1444" i="17"/>
  <c r="E1444" i="17"/>
  <c r="F1444" i="17"/>
  <c r="C1445" i="17"/>
  <c r="D1445" i="17"/>
  <c r="E1445" i="17"/>
  <c r="F1445" i="17"/>
  <c r="C1446" i="17"/>
  <c r="D1446" i="17"/>
  <c r="E1446" i="17"/>
  <c r="F1446" i="17"/>
  <c r="C1447" i="17"/>
  <c r="D1447" i="17"/>
  <c r="E1447" i="17"/>
  <c r="F1447" i="17"/>
  <c r="C1448" i="17"/>
  <c r="D1448" i="17"/>
  <c r="E1448" i="17"/>
  <c r="F1448" i="17"/>
  <c r="C1449" i="17"/>
  <c r="D1449" i="17"/>
  <c r="E1449" i="17"/>
  <c r="F1449" i="17"/>
  <c r="C1450" i="17"/>
  <c r="D1450" i="17"/>
  <c r="E1450" i="17"/>
  <c r="F1450" i="17"/>
  <c r="C1451" i="17"/>
  <c r="D1451" i="17"/>
  <c r="E1451" i="17"/>
  <c r="F1451" i="17"/>
  <c r="C1452" i="17"/>
  <c r="D1452" i="17"/>
  <c r="E1452" i="17"/>
  <c r="F1452" i="17"/>
  <c r="C1453" i="17"/>
  <c r="D1453" i="17"/>
  <c r="E1453" i="17"/>
  <c r="F1453" i="17"/>
  <c r="C1454" i="17"/>
  <c r="D1454" i="17"/>
  <c r="E1454" i="17"/>
  <c r="F1454" i="17"/>
  <c r="C1455" i="17"/>
  <c r="D1455" i="17"/>
  <c r="E1455" i="17"/>
  <c r="F1455" i="17"/>
  <c r="C1456" i="17"/>
  <c r="D1456" i="17"/>
  <c r="E1456" i="17"/>
  <c r="F1456" i="17"/>
  <c r="C1457" i="17"/>
  <c r="D1457" i="17"/>
  <c r="E1457" i="17"/>
  <c r="F1457" i="17"/>
  <c r="C1458" i="17"/>
  <c r="D1458" i="17"/>
  <c r="E1458" i="17"/>
  <c r="F1458" i="17"/>
  <c r="C1459" i="17"/>
  <c r="D1459" i="17"/>
  <c r="E1459" i="17"/>
  <c r="F1459" i="17"/>
  <c r="C1460" i="17"/>
  <c r="D1460" i="17"/>
  <c r="E1460" i="17"/>
  <c r="F1460" i="17"/>
  <c r="C1461" i="17"/>
  <c r="D1461" i="17"/>
  <c r="E1461" i="17"/>
  <c r="F1461" i="17"/>
  <c r="C1462" i="17"/>
  <c r="D1462" i="17"/>
  <c r="E1462" i="17"/>
  <c r="F1462" i="17"/>
  <c r="C1463" i="17"/>
  <c r="D1463" i="17"/>
  <c r="E1463" i="17"/>
  <c r="F1463" i="17"/>
  <c r="C1464" i="17"/>
  <c r="D1464" i="17"/>
  <c r="E1464" i="17"/>
  <c r="F1464" i="17"/>
  <c r="C1465" i="17"/>
  <c r="D1465" i="17"/>
  <c r="E1465" i="17"/>
  <c r="F1465" i="17"/>
  <c r="C1466" i="17"/>
  <c r="D1466" i="17"/>
  <c r="E1466" i="17"/>
  <c r="F1466" i="17"/>
  <c r="C1467" i="17"/>
  <c r="D1467" i="17"/>
  <c r="E1467" i="17"/>
  <c r="F1467" i="17"/>
  <c r="C1468" i="17"/>
  <c r="D1468" i="17"/>
  <c r="E1468" i="17"/>
  <c r="F1468" i="17"/>
  <c r="C1469" i="17"/>
  <c r="D1469" i="17"/>
  <c r="E1469" i="17"/>
  <c r="F1469" i="17"/>
  <c r="C1470" i="17"/>
  <c r="D1470" i="17"/>
  <c r="E1470" i="17"/>
  <c r="F1470" i="17"/>
  <c r="C1471" i="17"/>
  <c r="D1471" i="17"/>
  <c r="E1471" i="17"/>
  <c r="F1471" i="17"/>
  <c r="C1472" i="17"/>
  <c r="D1472" i="17"/>
  <c r="E1472" i="17"/>
  <c r="F1472" i="17"/>
  <c r="C1473" i="17"/>
  <c r="D1473" i="17"/>
  <c r="E1473" i="17"/>
  <c r="F1473" i="17"/>
  <c r="C1474" i="17"/>
  <c r="D1474" i="17"/>
  <c r="E1474" i="17"/>
  <c r="F1474" i="17"/>
  <c r="C1475" i="17"/>
  <c r="D1475" i="17"/>
  <c r="E1475" i="17"/>
  <c r="F1475" i="17"/>
  <c r="C1476" i="17"/>
  <c r="D1476" i="17"/>
  <c r="E1476" i="17"/>
  <c r="F1476" i="17"/>
  <c r="C1477" i="17"/>
  <c r="D1477" i="17"/>
  <c r="E1477" i="17"/>
  <c r="F1477" i="17"/>
  <c r="C1478" i="17"/>
  <c r="D1478" i="17"/>
  <c r="E1478" i="17"/>
  <c r="F1478" i="17"/>
  <c r="C1479" i="17"/>
  <c r="D1479" i="17"/>
  <c r="E1479" i="17"/>
  <c r="F1479" i="17"/>
  <c r="C1480" i="17"/>
  <c r="D1480" i="17"/>
  <c r="E1480" i="17"/>
  <c r="F1480" i="17"/>
  <c r="C1481" i="17"/>
  <c r="D1481" i="17"/>
  <c r="E1481" i="17"/>
  <c r="F1481" i="17"/>
  <c r="C1482" i="17"/>
  <c r="D1482" i="17"/>
  <c r="E1482" i="17"/>
  <c r="F1482" i="17"/>
  <c r="C1483" i="17"/>
  <c r="D1483" i="17"/>
  <c r="E1483" i="17"/>
  <c r="F1483" i="17"/>
  <c r="C1484" i="17"/>
  <c r="D1484" i="17"/>
  <c r="E1484" i="17"/>
  <c r="F1484" i="17"/>
  <c r="C1485" i="17"/>
  <c r="D1485" i="17"/>
  <c r="E1485" i="17"/>
  <c r="F1485" i="17"/>
  <c r="C1486" i="17"/>
  <c r="D1486" i="17"/>
  <c r="E1486" i="17"/>
  <c r="F1486" i="17"/>
  <c r="C1487" i="17"/>
  <c r="D1487" i="17"/>
  <c r="E1487" i="17"/>
  <c r="F1487" i="17"/>
  <c r="C1488" i="17"/>
  <c r="D1488" i="17"/>
  <c r="E1488" i="17"/>
  <c r="F1488" i="17"/>
  <c r="C1489" i="17"/>
  <c r="D1489" i="17"/>
  <c r="E1489" i="17"/>
  <c r="F1489" i="17"/>
  <c r="C1490" i="17"/>
  <c r="D1490" i="17"/>
  <c r="E1490" i="17"/>
  <c r="F1490" i="17"/>
  <c r="C1491" i="17"/>
  <c r="D1491" i="17"/>
  <c r="E1491" i="17"/>
  <c r="F1491" i="17"/>
  <c r="C1492" i="17"/>
  <c r="D1492" i="17"/>
  <c r="E1492" i="17"/>
  <c r="F1492" i="17"/>
  <c r="C1493" i="17"/>
  <c r="D1493" i="17"/>
  <c r="E1493" i="17"/>
  <c r="F1493" i="17"/>
  <c r="C1494" i="17"/>
  <c r="D1494" i="17"/>
  <c r="E1494" i="17"/>
  <c r="F1494" i="17"/>
  <c r="C1495" i="17"/>
  <c r="D1495" i="17"/>
  <c r="E1495" i="17"/>
  <c r="F1495" i="17"/>
  <c r="C1496" i="17"/>
  <c r="D1496" i="17"/>
  <c r="E1496" i="17"/>
  <c r="F1496" i="17"/>
  <c r="C1497" i="17"/>
  <c r="D1497" i="17"/>
  <c r="E1497" i="17"/>
  <c r="F1497" i="17"/>
  <c r="C1498" i="17"/>
  <c r="D1498" i="17"/>
  <c r="E1498" i="17"/>
  <c r="F1498" i="17"/>
  <c r="C1499" i="17"/>
  <c r="D1499" i="17"/>
  <c r="E1499" i="17"/>
  <c r="F1499" i="17"/>
  <c r="C1500" i="17"/>
  <c r="D1500" i="17"/>
  <c r="E1500" i="17"/>
  <c r="F1500" i="17"/>
  <c r="C1501" i="17"/>
  <c r="D1501" i="17"/>
  <c r="E1501" i="17"/>
  <c r="F1501" i="17"/>
  <c r="C1502" i="17"/>
  <c r="D1502" i="17"/>
  <c r="E1502" i="17"/>
  <c r="F1502" i="17"/>
  <c r="C1503" i="17"/>
  <c r="D1503" i="17"/>
  <c r="E1503" i="17"/>
  <c r="F1503" i="17"/>
  <c r="C1504" i="17"/>
  <c r="D1504" i="17"/>
  <c r="E1504" i="17"/>
  <c r="F1504" i="17"/>
  <c r="C1505" i="17"/>
  <c r="D1505" i="17"/>
  <c r="E1505" i="17"/>
  <c r="F1505" i="17"/>
  <c r="C1506" i="17"/>
  <c r="D1506" i="17"/>
  <c r="E1506" i="17"/>
  <c r="F1506" i="17"/>
  <c r="C1507" i="17"/>
  <c r="D1507" i="17"/>
  <c r="E1507" i="17"/>
  <c r="F1507" i="17"/>
  <c r="C1508" i="17"/>
  <c r="D1508" i="17"/>
  <c r="E1508" i="17"/>
  <c r="F1508" i="17"/>
  <c r="C1509" i="17"/>
  <c r="D1509" i="17"/>
  <c r="E1509" i="17"/>
  <c r="F1509" i="17"/>
  <c r="C1510" i="17"/>
  <c r="D1510" i="17"/>
  <c r="E1510" i="17"/>
  <c r="F1510" i="17"/>
  <c r="C1511" i="17"/>
  <c r="D1511" i="17"/>
  <c r="E1511" i="17"/>
  <c r="F1511" i="17"/>
  <c r="C1512" i="17"/>
  <c r="D1512" i="17"/>
  <c r="E1512" i="17"/>
  <c r="F1512" i="17"/>
  <c r="C1513" i="17"/>
  <c r="D1513" i="17"/>
  <c r="E1513" i="17"/>
  <c r="F1513" i="17"/>
  <c r="C1514" i="17"/>
  <c r="D1514" i="17"/>
  <c r="E1514" i="17"/>
  <c r="F1514" i="17"/>
  <c r="C1515" i="17"/>
  <c r="D1515" i="17"/>
  <c r="E1515" i="17"/>
  <c r="F1515" i="17"/>
  <c r="C1516" i="17"/>
  <c r="D1516" i="17"/>
  <c r="E1516" i="17"/>
  <c r="F1516" i="17"/>
  <c r="C1517" i="17"/>
  <c r="D1517" i="17"/>
  <c r="E1517" i="17"/>
  <c r="F1517" i="17"/>
  <c r="C1518" i="17"/>
  <c r="D1518" i="17"/>
  <c r="E1518" i="17"/>
  <c r="F1518" i="17"/>
  <c r="C1519" i="17"/>
  <c r="D1519" i="17"/>
  <c r="E1519" i="17"/>
  <c r="F1519" i="17"/>
  <c r="C1520" i="17"/>
  <c r="D1520" i="17"/>
  <c r="E1520" i="17"/>
  <c r="F1520" i="17"/>
  <c r="C1521" i="17"/>
  <c r="D1521" i="17"/>
  <c r="E1521" i="17"/>
  <c r="F1521" i="17"/>
  <c r="C1522" i="17"/>
  <c r="D1522" i="17"/>
  <c r="E1522" i="17"/>
  <c r="F1522" i="17"/>
  <c r="C1523" i="17"/>
  <c r="D1523" i="17"/>
  <c r="E1523" i="17"/>
  <c r="F1523" i="17"/>
  <c r="C1524" i="17"/>
  <c r="D1524" i="17"/>
  <c r="E1524" i="17"/>
  <c r="F1524" i="17"/>
  <c r="C1525" i="17"/>
  <c r="D1525" i="17"/>
  <c r="E1525" i="17"/>
  <c r="F1525" i="17"/>
  <c r="C1526" i="17"/>
  <c r="D1526" i="17"/>
  <c r="E1526" i="17"/>
  <c r="F1526" i="17"/>
  <c r="C1527" i="17"/>
  <c r="D1527" i="17"/>
  <c r="E1527" i="17"/>
  <c r="F1527" i="17"/>
  <c r="C1528" i="17"/>
  <c r="D1528" i="17"/>
  <c r="E1528" i="17"/>
  <c r="F1528" i="17"/>
  <c r="C1529" i="17"/>
  <c r="D1529" i="17"/>
  <c r="E1529" i="17"/>
  <c r="F1529" i="17"/>
  <c r="C1530" i="17"/>
  <c r="D1530" i="17"/>
  <c r="E1530" i="17"/>
  <c r="F1530" i="17"/>
  <c r="C1531" i="17"/>
  <c r="D1531" i="17"/>
  <c r="E1531" i="17"/>
  <c r="F1531" i="17"/>
  <c r="C1532" i="17"/>
  <c r="D1532" i="17"/>
  <c r="E1532" i="17"/>
  <c r="F1532" i="17"/>
  <c r="C1533" i="17"/>
  <c r="D1533" i="17"/>
  <c r="E1533" i="17"/>
  <c r="F1533" i="17"/>
  <c r="C1534" i="17"/>
  <c r="D1534" i="17"/>
  <c r="E1534" i="17"/>
  <c r="F1534" i="17"/>
  <c r="C1535" i="17"/>
  <c r="D1535" i="17"/>
  <c r="E1535" i="17"/>
  <c r="F1535" i="17"/>
  <c r="C1536" i="17"/>
  <c r="D1536" i="17"/>
  <c r="E1536" i="17"/>
  <c r="F1536" i="17"/>
  <c r="C1537" i="17"/>
  <c r="D1537" i="17"/>
  <c r="E1537" i="17"/>
  <c r="F1537" i="17"/>
  <c r="C1538" i="17"/>
  <c r="D1538" i="17"/>
  <c r="E1538" i="17"/>
  <c r="F1538" i="17"/>
  <c r="C1539" i="17"/>
  <c r="D1539" i="17"/>
  <c r="E1539" i="17"/>
  <c r="F1539" i="17"/>
  <c r="C1540" i="17"/>
  <c r="D1540" i="17"/>
  <c r="E1540" i="17"/>
  <c r="F1540" i="17"/>
  <c r="C1541" i="17"/>
  <c r="D1541" i="17"/>
  <c r="E1541" i="17"/>
  <c r="F1541" i="17"/>
  <c r="C1542" i="17"/>
  <c r="D1542" i="17"/>
  <c r="E1542" i="17"/>
  <c r="F1542" i="17"/>
  <c r="C1543" i="17"/>
  <c r="D1543" i="17"/>
  <c r="E1543" i="17"/>
  <c r="F1543" i="17"/>
  <c r="C1544" i="17"/>
  <c r="D1544" i="17"/>
  <c r="E1544" i="17"/>
  <c r="F1544" i="17"/>
  <c r="C1545" i="17"/>
  <c r="D1545" i="17"/>
  <c r="E1545" i="17"/>
  <c r="F1545" i="17"/>
  <c r="C1546" i="17"/>
  <c r="D1546" i="17"/>
  <c r="E1546" i="17"/>
  <c r="F1546" i="17"/>
  <c r="C1547" i="17"/>
  <c r="D1547" i="17"/>
  <c r="E1547" i="17"/>
  <c r="F1547" i="17"/>
  <c r="C1548" i="17"/>
  <c r="D1548" i="17"/>
  <c r="E1548" i="17"/>
  <c r="F1548" i="17"/>
  <c r="C1549" i="17"/>
  <c r="D1549" i="17"/>
  <c r="E1549" i="17"/>
  <c r="F1549" i="17"/>
  <c r="C1550" i="17"/>
  <c r="D1550" i="17"/>
  <c r="E1550" i="17"/>
  <c r="F1550" i="17"/>
  <c r="C1551" i="17"/>
  <c r="D1551" i="17"/>
  <c r="E1551" i="17"/>
  <c r="F1551" i="17"/>
  <c r="C1552" i="17"/>
  <c r="D1552" i="17"/>
  <c r="E1552" i="17"/>
  <c r="F1552" i="17"/>
  <c r="C1553" i="17"/>
  <c r="D1553" i="17"/>
  <c r="E1553" i="17"/>
  <c r="F1553" i="17"/>
  <c r="C1554" i="17"/>
  <c r="D1554" i="17"/>
  <c r="E1554" i="17"/>
  <c r="F1554" i="17"/>
  <c r="C1555" i="17"/>
  <c r="D1555" i="17"/>
  <c r="E1555" i="17"/>
  <c r="F1555" i="17"/>
  <c r="C1556" i="17"/>
  <c r="D1556" i="17"/>
  <c r="E1556" i="17"/>
  <c r="F1556" i="17"/>
  <c r="C1557" i="17"/>
  <c r="D1557" i="17"/>
  <c r="E1557" i="17"/>
  <c r="F1557" i="17"/>
  <c r="C1558" i="17"/>
  <c r="D1558" i="17"/>
  <c r="E1558" i="17"/>
  <c r="F1558" i="17"/>
  <c r="C1559" i="17"/>
  <c r="D1559" i="17"/>
  <c r="E1559" i="17"/>
  <c r="F1559" i="17"/>
  <c r="C1560" i="17"/>
  <c r="D1560" i="17"/>
  <c r="E1560" i="17"/>
  <c r="F1560" i="17"/>
  <c r="C1561" i="17"/>
  <c r="D1561" i="17"/>
  <c r="E1561" i="17"/>
  <c r="F1561" i="17"/>
  <c r="C1562" i="17"/>
  <c r="D1562" i="17"/>
  <c r="E1562" i="17"/>
  <c r="F1562" i="17"/>
  <c r="C1563" i="17"/>
  <c r="D1563" i="17"/>
  <c r="E1563" i="17"/>
  <c r="F1563" i="17"/>
  <c r="C1564" i="17"/>
  <c r="D1564" i="17"/>
  <c r="E1564" i="17"/>
  <c r="F1564" i="17"/>
  <c r="C1565" i="17"/>
  <c r="D1565" i="17"/>
  <c r="E1565" i="17"/>
  <c r="F1565" i="17"/>
  <c r="C1566" i="17"/>
  <c r="D1566" i="17"/>
  <c r="E1566" i="17"/>
  <c r="F1566" i="17"/>
  <c r="C1567" i="17"/>
  <c r="D1567" i="17"/>
  <c r="E1567" i="17"/>
  <c r="F1567" i="17"/>
  <c r="C1568" i="17"/>
  <c r="D1568" i="17"/>
  <c r="E1568" i="17"/>
  <c r="F1568" i="17"/>
  <c r="C1569" i="17"/>
  <c r="D1569" i="17"/>
  <c r="E1569" i="17"/>
  <c r="F1569" i="17"/>
  <c r="C1570" i="17"/>
  <c r="D1570" i="17"/>
  <c r="E1570" i="17"/>
  <c r="F1570" i="17"/>
  <c r="C1571" i="17"/>
  <c r="D1571" i="17"/>
  <c r="E1571" i="17"/>
  <c r="F1571" i="17"/>
  <c r="C1572" i="17"/>
  <c r="D1572" i="17"/>
  <c r="E1572" i="17"/>
  <c r="F1572" i="17"/>
  <c r="C1573" i="17"/>
  <c r="D1573" i="17"/>
  <c r="E1573" i="17"/>
  <c r="F1573" i="17"/>
  <c r="C1574" i="17"/>
  <c r="D1574" i="17"/>
  <c r="E1574" i="17"/>
  <c r="F1574" i="17"/>
  <c r="C1575" i="17"/>
  <c r="D1575" i="17"/>
  <c r="E1575" i="17"/>
  <c r="F1575" i="17"/>
  <c r="C1576" i="17"/>
  <c r="D1576" i="17"/>
  <c r="E1576" i="17"/>
  <c r="F1576" i="17"/>
  <c r="C1577" i="17"/>
  <c r="D1577" i="17"/>
  <c r="E1577" i="17"/>
  <c r="F1577" i="17"/>
  <c r="C1578" i="17"/>
  <c r="D1578" i="17"/>
  <c r="E1578" i="17"/>
  <c r="F1578" i="17"/>
  <c r="C1579" i="17"/>
  <c r="D1579" i="17"/>
  <c r="E1579" i="17"/>
  <c r="F1579" i="17"/>
  <c r="C1580" i="17"/>
  <c r="D1580" i="17"/>
  <c r="E1580" i="17"/>
  <c r="F1580" i="17"/>
  <c r="C1581" i="17"/>
  <c r="D1581" i="17"/>
  <c r="E1581" i="17"/>
  <c r="F1581" i="17"/>
  <c r="C1582" i="17"/>
  <c r="D1582" i="17"/>
  <c r="E1582" i="17"/>
  <c r="F1582" i="17"/>
  <c r="C1583" i="17"/>
  <c r="D1583" i="17"/>
  <c r="E1583" i="17"/>
  <c r="F1583" i="17"/>
  <c r="C1584" i="17"/>
  <c r="D1584" i="17"/>
  <c r="E1584" i="17"/>
  <c r="F1584" i="17"/>
  <c r="C1585" i="17"/>
  <c r="D1585" i="17"/>
  <c r="E1585" i="17"/>
  <c r="F1585" i="17"/>
  <c r="C1586" i="17"/>
  <c r="D1586" i="17"/>
  <c r="E1586" i="17"/>
  <c r="F1586" i="17"/>
  <c r="C1587" i="17"/>
  <c r="D1587" i="17"/>
  <c r="E1587" i="17"/>
  <c r="F1587" i="17"/>
  <c r="C1588" i="17"/>
  <c r="D1588" i="17"/>
  <c r="E1588" i="17"/>
  <c r="F1588" i="17"/>
  <c r="C1589" i="17"/>
  <c r="D1589" i="17"/>
  <c r="E1589" i="17"/>
  <c r="F1589" i="17"/>
  <c r="C1590" i="17"/>
  <c r="D1590" i="17"/>
  <c r="E1590" i="17"/>
  <c r="F1590" i="17"/>
  <c r="C1591" i="17"/>
  <c r="D1591" i="17"/>
  <c r="E1591" i="17"/>
  <c r="F1591" i="17"/>
  <c r="C1592" i="17"/>
  <c r="D1592" i="17"/>
  <c r="E1592" i="17"/>
  <c r="F1592" i="17"/>
  <c r="C1593" i="17"/>
  <c r="D1593" i="17"/>
  <c r="E1593" i="17"/>
  <c r="F1593" i="17"/>
  <c r="C1594" i="17"/>
  <c r="D1594" i="17"/>
  <c r="E1594" i="17"/>
  <c r="F1594" i="17"/>
  <c r="C1595" i="17"/>
  <c r="D1595" i="17"/>
  <c r="E1595" i="17"/>
  <c r="F1595" i="17"/>
  <c r="C1596" i="17"/>
  <c r="D1596" i="17"/>
  <c r="E1596" i="17"/>
  <c r="F1596" i="17"/>
  <c r="C1597" i="17"/>
  <c r="D1597" i="17"/>
  <c r="E1597" i="17"/>
  <c r="F1597" i="17"/>
  <c r="C1598" i="17"/>
  <c r="D1598" i="17"/>
  <c r="E1598" i="17"/>
  <c r="F1598" i="17"/>
  <c r="C1599" i="17"/>
  <c r="D1599" i="17"/>
  <c r="E1599" i="17"/>
  <c r="F1599" i="17"/>
  <c r="C1600" i="17"/>
  <c r="D1600" i="17"/>
  <c r="E1600" i="17"/>
  <c r="F1600" i="17"/>
  <c r="C1601" i="17"/>
  <c r="D1601" i="17"/>
  <c r="E1601" i="17"/>
  <c r="F1601" i="17"/>
  <c r="C1602" i="17"/>
  <c r="D1602" i="17"/>
  <c r="E1602" i="17"/>
  <c r="F1602" i="17"/>
  <c r="C1603" i="17"/>
  <c r="D1603" i="17"/>
  <c r="E1603" i="17"/>
  <c r="F1603" i="17"/>
  <c r="C1604" i="17"/>
  <c r="D1604" i="17"/>
  <c r="E1604" i="17"/>
  <c r="F1604" i="17"/>
  <c r="C1605" i="17"/>
  <c r="D1605" i="17"/>
  <c r="E1605" i="17"/>
  <c r="F1605" i="17"/>
  <c r="C1606" i="17"/>
  <c r="D1606" i="17"/>
  <c r="E1606" i="17"/>
  <c r="F1606" i="17"/>
  <c r="C1607" i="17"/>
  <c r="D1607" i="17"/>
  <c r="E1607" i="17"/>
  <c r="F1607" i="17"/>
  <c r="C1608" i="17"/>
  <c r="D1608" i="17"/>
  <c r="E1608" i="17"/>
  <c r="F1608" i="17"/>
  <c r="C1609" i="17"/>
  <c r="D1609" i="17"/>
  <c r="E1609" i="17"/>
  <c r="F1609" i="17"/>
  <c r="C1610" i="17"/>
  <c r="D1610" i="17"/>
  <c r="E1610" i="17"/>
  <c r="F1610" i="17"/>
  <c r="C1611" i="17"/>
  <c r="D1611" i="17"/>
  <c r="E1611" i="17"/>
  <c r="F1611" i="17"/>
  <c r="C1612" i="17"/>
  <c r="D1612" i="17"/>
  <c r="E1612" i="17"/>
  <c r="F1612" i="17"/>
  <c r="C1613" i="17"/>
  <c r="D1613" i="17"/>
  <c r="E1613" i="17"/>
  <c r="F1613" i="17"/>
  <c r="C1614" i="17"/>
  <c r="D1614" i="17"/>
  <c r="E1614" i="17"/>
  <c r="F1614" i="17"/>
  <c r="C1615" i="17"/>
  <c r="D1615" i="17"/>
  <c r="E1615" i="17"/>
  <c r="F1615" i="17"/>
  <c r="C1616" i="17"/>
  <c r="D1616" i="17"/>
  <c r="E1616" i="17"/>
  <c r="F1616" i="17"/>
  <c r="C1617" i="17"/>
  <c r="D1617" i="17"/>
  <c r="E1617" i="17"/>
  <c r="F1617" i="17"/>
  <c r="C1618" i="17"/>
  <c r="D1618" i="17"/>
  <c r="E1618" i="17"/>
  <c r="F1618" i="17"/>
  <c r="C1619" i="17"/>
  <c r="D1619" i="17"/>
  <c r="E1619" i="17"/>
  <c r="F1619" i="17"/>
  <c r="C1620" i="17"/>
  <c r="D1620" i="17"/>
  <c r="E1620" i="17"/>
  <c r="F1620" i="17"/>
  <c r="C1621" i="17"/>
  <c r="D1621" i="17"/>
  <c r="E1621" i="17"/>
  <c r="F1621" i="17"/>
  <c r="C1622" i="17"/>
  <c r="D1622" i="17"/>
  <c r="E1622" i="17"/>
  <c r="F1622" i="17"/>
  <c r="C1623" i="17"/>
  <c r="D1623" i="17"/>
  <c r="E1623" i="17"/>
  <c r="F1623" i="17"/>
  <c r="C1624" i="17"/>
  <c r="D1624" i="17"/>
  <c r="E1624" i="17"/>
  <c r="F1624" i="17"/>
  <c r="C1625" i="17"/>
  <c r="D1625" i="17"/>
  <c r="E1625" i="17"/>
  <c r="F1625" i="17"/>
  <c r="C1626" i="17"/>
  <c r="D1626" i="17"/>
  <c r="E1626" i="17"/>
  <c r="F1626" i="17"/>
  <c r="C1627" i="17"/>
  <c r="D1627" i="17"/>
  <c r="E1627" i="17"/>
  <c r="F1627" i="17"/>
  <c r="C1628" i="17"/>
  <c r="D1628" i="17"/>
  <c r="E1628" i="17"/>
  <c r="F1628" i="17"/>
  <c r="C1629" i="17"/>
  <c r="D1629" i="17"/>
  <c r="E1629" i="17"/>
  <c r="F1629" i="17"/>
  <c r="C1630" i="17"/>
  <c r="D1630" i="17"/>
  <c r="E1630" i="17"/>
  <c r="F1630" i="17"/>
  <c r="C1631" i="17"/>
  <c r="D1631" i="17"/>
  <c r="E1631" i="17"/>
  <c r="F1631" i="17"/>
  <c r="C1632" i="17"/>
  <c r="D1632" i="17"/>
  <c r="E1632" i="17"/>
  <c r="F1632" i="17"/>
  <c r="C1633" i="17"/>
  <c r="D1633" i="17"/>
  <c r="E1633" i="17"/>
  <c r="F1633" i="17"/>
  <c r="C1634" i="17"/>
  <c r="D1634" i="17"/>
  <c r="E1634" i="17"/>
  <c r="F1634" i="17"/>
  <c r="C1635" i="17"/>
  <c r="D1635" i="17"/>
  <c r="E1635" i="17"/>
  <c r="F1635" i="17"/>
  <c r="C1636" i="17"/>
  <c r="D1636" i="17"/>
  <c r="E1636" i="17"/>
  <c r="F1636" i="17"/>
  <c r="C1637" i="17"/>
  <c r="D1637" i="17"/>
  <c r="E1637" i="17"/>
  <c r="F1637" i="17"/>
  <c r="C1638" i="17"/>
  <c r="D1638" i="17"/>
  <c r="E1638" i="17"/>
  <c r="F1638" i="17"/>
  <c r="C1639" i="17"/>
  <c r="D1639" i="17"/>
  <c r="E1639" i="17"/>
  <c r="F1639" i="17"/>
  <c r="C1640" i="17"/>
  <c r="D1640" i="17"/>
  <c r="E1640" i="17"/>
  <c r="F1640" i="17"/>
  <c r="C1641" i="17"/>
  <c r="D1641" i="17"/>
  <c r="E1641" i="17"/>
  <c r="F1641" i="17"/>
  <c r="C1642" i="17"/>
  <c r="D1642" i="17"/>
  <c r="E1642" i="17"/>
  <c r="F1642" i="17"/>
  <c r="C1643" i="17"/>
  <c r="D1643" i="17"/>
  <c r="E1643" i="17"/>
  <c r="F1643" i="17"/>
  <c r="C1644" i="17"/>
  <c r="D1644" i="17"/>
  <c r="E1644" i="17"/>
  <c r="F1644" i="17"/>
  <c r="C1645" i="17"/>
  <c r="D1645" i="17"/>
  <c r="E1645" i="17"/>
  <c r="F1645" i="17"/>
  <c r="C1646" i="17"/>
  <c r="D1646" i="17"/>
  <c r="E1646" i="17"/>
  <c r="F1646" i="17"/>
  <c r="C1647" i="17"/>
  <c r="D1647" i="17"/>
  <c r="E1647" i="17"/>
  <c r="F1647" i="17"/>
  <c r="C1648" i="17"/>
  <c r="D1648" i="17"/>
  <c r="E1648" i="17"/>
  <c r="F1648" i="17"/>
  <c r="C1649" i="17"/>
  <c r="D1649" i="17"/>
  <c r="E1649" i="17"/>
  <c r="F1649" i="17"/>
  <c r="C1650" i="17"/>
  <c r="D1650" i="17"/>
  <c r="E1650" i="17"/>
  <c r="F1650" i="17"/>
  <c r="C1651" i="17"/>
  <c r="D1651" i="17"/>
  <c r="E1651" i="17"/>
  <c r="F1651" i="17"/>
  <c r="C1652" i="17"/>
  <c r="D1652" i="17"/>
  <c r="E1652" i="17"/>
  <c r="F1652" i="17"/>
  <c r="C1653" i="17"/>
  <c r="D1653" i="17"/>
  <c r="E1653" i="17"/>
  <c r="F1653" i="17"/>
  <c r="C1654" i="17"/>
  <c r="D1654" i="17"/>
  <c r="E1654" i="17"/>
  <c r="F1654" i="17"/>
  <c r="C1655" i="17"/>
  <c r="D1655" i="17"/>
  <c r="E1655" i="17"/>
  <c r="F1655" i="17"/>
  <c r="C1656" i="17"/>
  <c r="D1656" i="17"/>
  <c r="E1656" i="17"/>
  <c r="F1656" i="17"/>
  <c r="C1657" i="17"/>
  <c r="D1657" i="17"/>
  <c r="E1657" i="17"/>
  <c r="F1657" i="17"/>
  <c r="C1658" i="17"/>
  <c r="D1658" i="17"/>
  <c r="E1658" i="17"/>
  <c r="F1658" i="17"/>
  <c r="C1659" i="17"/>
  <c r="D1659" i="17"/>
  <c r="E1659" i="17"/>
  <c r="F1659" i="17"/>
  <c r="C1660" i="17"/>
  <c r="D1660" i="17"/>
  <c r="E1660" i="17"/>
  <c r="F1660" i="17"/>
  <c r="C1661" i="17"/>
  <c r="D1661" i="17"/>
  <c r="E1661" i="17"/>
  <c r="F1661" i="17"/>
  <c r="C1662" i="17"/>
  <c r="D1662" i="17"/>
  <c r="E1662" i="17"/>
  <c r="F1662" i="17"/>
  <c r="C1663" i="17"/>
  <c r="D1663" i="17"/>
  <c r="E1663" i="17"/>
  <c r="F1663" i="17"/>
  <c r="C1664" i="17"/>
  <c r="D1664" i="17"/>
  <c r="E1664" i="17"/>
  <c r="F1664" i="17"/>
  <c r="C1665" i="17"/>
  <c r="D1665" i="17"/>
  <c r="E1665" i="17"/>
  <c r="F1665" i="17"/>
  <c r="C1666" i="17"/>
  <c r="D1666" i="17"/>
  <c r="E1666" i="17"/>
  <c r="F1666" i="17"/>
  <c r="C1667" i="17"/>
  <c r="D1667" i="17"/>
  <c r="E1667" i="17"/>
  <c r="F1667" i="17"/>
  <c r="C1668" i="17"/>
  <c r="D1668" i="17"/>
  <c r="E1668" i="17"/>
  <c r="F1668" i="17"/>
  <c r="C1669" i="17"/>
  <c r="D1669" i="17"/>
  <c r="E1669" i="17"/>
  <c r="F1669" i="17"/>
  <c r="C1670" i="17"/>
  <c r="D1670" i="17"/>
  <c r="E1670" i="17"/>
  <c r="F1670" i="17"/>
  <c r="C1671" i="17"/>
  <c r="D1671" i="17"/>
  <c r="E1671" i="17"/>
  <c r="F1671" i="17"/>
  <c r="C1672" i="17"/>
  <c r="D1672" i="17"/>
  <c r="E1672" i="17"/>
  <c r="F1672" i="17"/>
  <c r="C1673" i="17"/>
  <c r="D1673" i="17"/>
  <c r="E1673" i="17"/>
  <c r="F1673" i="17"/>
  <c r="C1674" i="17"/>
  <c r="D1674" i="17"/>
  <c r="E1674" i="17"/>
  <c r="F1674" i="17"/>
  <c r="C1675" i="17"/>
  <c r="D1675" i="17"/>
  <c r="E1675" i="17"/>
  <c r="F1675" i="17"/>
  <c r="C1676" i="17"/>
  <c r="D1676" i="17"/>
  <c r="E1676" i="17"/>
  <c r="F1676" i="17"/>
  <c r="C1677" i="17"/>
  <c r="D1677" i="17"/>
  <c r="E1677" i="17"/>
  <c r="F1677" i="17"/>
  <c r="C1678" i="17"/>
  <c r="D1678" i="17"/>
  <c r="E1678" i="17"/>
  <c r="F1678" i="17"/>
  <c r="C1679" i="17"/>
  <c r="D1679" i="17"/>
  <c r="E1679" i="17"/>
  <c r="F1679" i="17"/>
  <c r="C1680" i="17"/>
  <c r="D1680" i="17"/>
  <c r="E1680" i="17"/>
  <c r="F1680" i="17"/>
  <c r="C1681" i="17"/>
  <c r="D1681" i="17"/>
  <c r="E1681" i="17"/>
  <c r="F1681" i="17"/>
  <c r="C1682" i="17"/>
  <c r="D1682" i="17"/>
  <c r="E1682" i="17"/>
  <c r="F1682" i="17"/>
  <c r="C1683" i="17"/>
  <c r="D1683" i="17"/>
  <c r="E1683" i="17"/>
  <c r="F1683" i="17"/>
  <c r="C1684" i="17"/>
  <c r="D1684" i="17"/>
  <c r="E1684" i="17"/>
  <c r="F1684" i="17"/>
  <c r="C1685" i="17"/>
  <c r="D1685" i="17"/>
  <c r="E1685" i="17"/>
  <c r="F1685" i="17"/>
  <c r="C1686" i="17"/>
  <c r="D1686" i="17"/>
  <c r="E1686" i="17"/>
  <c r="F1686" i="17"/>
  <c r="C1687" i="17"/>
  <c r="D1687" i="17"/>
  <c r="E1687" i="17"/>
  <c r="F1687" i="17"/>
  <c r="C1688" i="17"/>
  <c r="D1688" i="17"/>
  <c r="E1688" i="17"/>
  <c r="F1688" i="17"/>
  <c r="C1689" i="17"/>
  <c r="D1689" i="17"/>
  <c r="E1689" i="17"/>
  <c r="F1689" i="17"/>
  <c r="C1690" i="17"/>
  <c r="D1690" i="17"/>
  <c r="E1690" i="17"/>
  <c r="F1690" i="17"/>
  <c r="C1691" i="17"/>
  <c r="D1691" i="17"/>
  <c r="E1691" i="17"/>
  <c r="F1691" i="17"/>
  <c r="C1692" i="17"/>
  <c r="D1692" i="17"/>
  <c r="E1692" i="17"/>
  <c r="F1692" i="17"/>
  <c r="C1693" i="17"/>
  <c r="D1693" i="17"/>
  <c r="E1693" i="17"/>
  <c r="F1693" i="17"/>
  <c r="C1694" i="17"/>
  <c r="D1694" i="17"/>
  <c r="E1694" i="17"/>
  <c r="F1694" i="17"/>
  <c r="C1695" i="17"/>
  <c r="D1695" i="17"/>
  <c r="E1695" i="17"/>
  <c r="F1695" i="17"/>
  <c r="C1696" i="17"/>
  <c r="D1696" i="17"/>
  <c r="E1696" i="17"/>
  <c r="F1696" i="17"/>
  <c r="C1697" i="17"/>
  <c r="D1697" i="17"/>
  <c r="E1697" i="17"/>
  <c r="F1697" i="17"/>
  <c r="C1698" i="17"/>
  <c r="D1698" i="17"/>
  <c r="E1698" i="17"/>
  <c r="F1698" i="17"/>
  <c r="C1699" i="17"/>
  <c r="D1699" i="17"/>
  <c r="E1699" i="17"/>
  <c r="F1699" i="17"/>
  <c r="C1700" i="17"/>
  <c r="D1700" i="17"/>
  <c r="E1700" i="17"/>
  <c r="F1700" i="17"/>
  <c r="C1701" i="17"/>
  <c r="D1701" i="17"/>
  <c r="E1701" i="17"/>
  <c r="F1701" i="17"/>
  <c r="C1702" i="17"/>
  <c r="D1702" i="17"/>
  <c r="E1702" i="17"/>
  <c r="F1702" i="17"/>
  <c r="C1703" i="17"/>
  <c r="D1703" i="17"/>
  <c r="E1703" i="17"/>
  <c r="F1703" i="17"/>
  <c r="C1704" i="17"/>
  <c r="D1704" i="17"/>
  <c r="E1704" i="17"/>
  <c r="F1704" i="17"/>
  <c r="C1705" i="17"/>
  <c r="D1705" i="17"/>
  <c r="E1705" i="17"/>
  <c r="F1705" i="17"/>
  <c r="C1706" i="17"/>
  <c r="D1706" i="17"/>
  <c r="E1706" i="17"/>
  <c r="F1706" i="17"/>
  <c r="C1707" i="17"/>
  <c r="D1707" i="17"/>
  <c r="E1707" i="17"/>
  <c r="F1707" i="17"/>
  <c r="C1708" i="17"/>
  <c r="D1708" i="17"/>
  <c r="E1708" i="17"/>
  <c r="F1708" i="17"/>
  <c r="C1709" i="17"/>
  <c r="D1709" i="17"/>
  <c r="E1709" i="17"/>
  <c r="F1709" i="17"/>
  <c r="C1710" i="17"/>
  <c r="D1710" i="17"/>
  <c r="E1710" i="17"/>
  <c r="F1710" i="17"/>
  <c r="C1711" i="17"/>
  <c r="D1711" i="17"/>
  <c r="E1711" i="17"/>
  <c r="F1711" i="17"/>
  <c r="C1712" i="17"/>
  <c r="D1712" i="17"/>
  <c r="E1712" i="17"/>
  <c r="F1712" i="17"/>
  <c r="C1713" i="17"/>
  <c r="D1713" i="17"/>
  <c r="E1713" i="17"/>
  <c r="F1713" i="17"/>
  <c r="C1714" i="17"/>
  <c r="D1714" i="17"/>
  <c r="E1714" i="17"/>
  <c r="F1714" i="17"/>
  <c r="C1715" i="17"/>
  <c r="D1715" i="17"/>
  <c r="E1715" i="17"/>
  <c r="F1715" i="17"/>
  <c r="C1716" i="17"/>
  <c r="D1716" i="17"/>
  <c r="E1716" i="17"/>
  <c r="F1716" i="17"/>
  <c r="C1717" i="17"/>
  <c r="D1717" i="17"/>
  <c r="E1717" i="17"/>
  <c r="F1717" i="17"/>
  <c r="C1718" i="17"/>
  <c r="D1718" i="17"/>
  <c r="E1718" i="17"/>
  <c r="F1718" i="17"/>
  <c r="C1719" i="17"/>
  <c r="D1719" i="17"/>
  <c r="E1719" i="17"/>
  <c r="F1719" i="17"/>
  <c r="C1720" i="17"/>
  <c r="D1720" i="17"/>
  <c r="E1720" i="17"/>
  <c r="F1720" i="17"/>
  <c r="C1721" i="17"/>
  <c r="D1721" i="17"/>
  <c r="E1721" i="17"/>
  <c r="F1721" i="17"/>
  <c r="C1722" i="17"/>
  <c r="D1722" i="17"/>
  <c r="E1722" i="17"/>
  <c r="F1722" i="17"/>
  <c r="C1723" i="17"/>
  <c r="D1723" i="17"/>
  <c r="E1723" i="17"/>
  <c r="F1723" i="17"/>
  <c r="C1724" i="17"/>
  <c r="D1724" i="17"/>
  <c r="E1724" i="17"/>
  <c r="F1724" i="17"/>
  <c r="C1725" i="17"/>
  <c r="D1725" i="17"/>
  <c r="E1725" i="17"/>
  <c r="F1725" i="17"/>
  <c r="C1726" i="17"/>
  <c r="D1726" i="17"/>
  <c r="E1726" i="17"/>
  <c r="F1726" i="17"/>
  <c r="C1727" i="17"/>
  <c r="D1727" i="17"/>
  <c r="E1727" i="17"/>
  <c r="F1727" i="17"/>
  <c r="C1728" i="17"/>
  <c r="D1728" i="17"/>
  <c r="E1728" i="17"/>
  <c r="F1728" i="17"/>
  <c r="C1729" i="17"/>
  <c r="D1729" i="17"/>
  <c r="E1729" i="17"/>
  <c r="F1729" i="17"/>
  <c r="C1730" i="17"/>
  <c r="D1730" i="17"/>
  <c r="E1730" i="17"/>
  <c r="F1730" i="17"/>
  <c r="C1731" i="17"/>
  <c r="D1731" i="17"/>
  <c r="E1731" i="17"/>
  <c r="F1731" i="17"/>
  <c r="C1732" i="17"/>
  <c r="D1732" i="17"/>
  <c r="E1732" i="17"/>
  <c r="F1732" i="17"/>
  <c r="C1733" i="17"/>
  <c r="D1733" i="17"/>
  <c r="E1733" i="17"/>
  <c r="F1733" i="17"/>
  <c r="C1734" i="17"/>
  <c r="D1734" i="17"/>
  <c r="E1734" i="17"/>
  <c r="F1734" i="17"/>
  <c r="C1735" i="17"/>
  <c r="D1735" i="17"/>
  <c r="E1735" i="17"/>
  <c r="F1735" i="17"/>
  <c r="C1736" i="17"/>
  <c r="D1736" i="17"/>
  <c r="E1736" i="17"/>
  <c r="F1736" i="17"/>
  <c r="C1737" i="17"/>
  <c r="D1737" i="17"/>
  <c r="E1737" i="17"/>
  <c r="F1737" i="17"/>
  <c r="C1738" i="17"/>
  <c r="D1738" i="17"/>
  <c r="E1738" i="17"/>
  <c r="F1738" i="17"/>
  <c r="C1739" i="17"/>
  <c r="D1739" i="17"/>
  <c r="E1739" i="17"/>
  <c r="F1739" i="17"/>
  <c r="C1740" i="17"/>
  <c r="D1740" i="17"/>
  <c r="E1740" i="17"/>
  <c r="F1740" i="17"/>
  <c r="C1741" i="17"/>
  <c r="D1741" i="17"/>
  <c r="E1741" i="17"/>
  <c r="F1741" i="17"/>
  <c r="C1742" i="17"/>
  <c r="D1742" i="17"/>
  <c r="E1742" i="17"/>
  <c r="F1742" i="17"/>
  <c r="C1743" i="17"/>
  <c r="D1743" i="17"/>
  <c r="E1743" i="17"/>
  <c r="F1743" i="17"/>
  <c r="C1744" i="17"/>
  <c r="D1744" i="17"/>
  <c r="E1744" i="17"/>
  <c r="F1744" i="17"/>
  <c r="C1745" i="17"/>
  <c r="D1745" i="17"/>
  <c r="E1745" i="17"/>
  <c r="F1745" i="17"/>
  <c r="C1746" i="17"/>
  <c r="D1746" i="17"/>
  <c r="E1746" i="17"/>
  <c r="F1746" i="17"/>
  <c r="C1747" i="17"/>
  <c r="D1747" i="17"/>
  <c r="E1747" i="17"/>
  <c r="F1747" i="17"/>
  <c r="C1748" i="17"/>
  <c r="D1748" i="17"/>
  <c r="E1748" i="17"/>
  <c r="F1748" i="17"/>
  <c r="C1749" i="17"/>
  <c r="D1749" i="17"/>
  <c r="E1749" i="17"/>
  <c r="F1749" i="17"/>
  <c r="C1750" i="17"/>
  <c r="D1750" i="17"/>
  <c r="E1750" i="17"/>
  <c r="F1750" i="17"/>
  <c r="C1751" i="17"/>
  <c r="D1751" i="17"/>
  <c r="E1751" i="17"/>
  <c r="F1751" i="17"/>
  <c r="C1752" i="17"/>
  <c r="D1752" i="17"/>
  <c r="E1752" i="17"/>
  <c r="F1752" i="17"/>
  <c r="C1753" i="17"/>
  <c r="D1753" i="17"/>
  <c r="E1753" i="17"/>
  <c r="F1753" i="17"/>
  <c r="C1754" i="17"/>
  <c r="D1754" i="17"/>
  <c r="E1754" i="17"/>
  <c r="F1754" i="17"/>
  <c r="C1755" i="17"/>
  <c r="D1755" i="17"/>
  <c r="E1755" i="17"/>
  <c r="F1755" i="17"/>
  <c r="C1756" i="17"/>
  <c r="D1756" i="17"/>
  <c r="E1756" i="17"/>
  <c r="F1756" i="17"/>
  <c r="C1757" i="17"/>
  <c r="D1757" i="17"/>
  <c r="E1757" i="17"/>
  <c r="F1757" i="17"/>
  <c r="C1758" i="17"/>
  <c r="D1758" i="17"/>
  <c r="E1758" i="17"/>
  <c r="F1758" i="17"/>
  <c r="C1759" i="17"/>
  <c r="D1759" i="17"/>
  <c r="E1759" i="17"/>
  <c r="F1759" i="17"/>
  <c r="C1760" i="17"/>
  <c r="D1760" i="17"/>
  <c r="E1760" i="17"/>
  <c r="F1760" i="17"/>
  <c r="C1761" i="17"/>
  <c r="D1761" i="17"/>
  <c r="E1761" i="17"/>
  <c r="F1761" i="17"/>
  <c r="C1762" i="17"/>
  <c r="D1762" i="17"/>
  <c r="E1762" i="17"/>
  <c r="F1762" i="17"/>
  <c r="C1763" i="17"/>
  <c r="D1763" i="17"/>
  <c r="E1763" i="17"/>
  <c r="F1763" i="17"/>
  <c r="C1764" i="17"/>
  <c r="D1764" i="17"/>
  <c r="E1764" i="17"/>
  <c r="F1764" i="17"/>
  <c r="C1765" i="17"/>
  <c r="D1765" i="17"/>
  <c r="E1765" i="17"/>
  <c r="F1765" i="17"/>
  <c r="C1766" i="17"/>
  <c r="D1766" i="17"/>
  <c r="E1766" i="17"/>
  <c r="F1766" i="17"/>
  <c r="C1767" i="17"/>
  <c r="D1767" i="17"/>
  <c r="E1767" i="17"/>
  <c r="F1767" i="17"/>
  <c r="C1768" i="17"/>
  <c r="D1768" i="17"/>
  <c r="E1768" i="17"/>
  <c r="F1768" i="17"/>
  <c r="C1769" i="17"/>
  <c r="D1769" i="17"/>
  <c r="E1769" i="17"/>
  <c r="F1769" i="17"/>
  <c r="C1770" i="17"/>
  <c r="D1770" i="17"/>
  <c r="E1770" i="17"/>
  <c r="F1770" i="17"/>
  <c r="C1771" i="17"/>
  <c r="D1771" i="17"/>
  <c r="E1771" i="17"/>
  <c r="F1771" i="17"/>
  <c r="C1772" i="17"/>
  <c r="D1772" i="17"/>
  <c r="E1772" i="17"/>
  <c r="F1772" i="17"/>
  <c r="C1773" i="17"/>
  <c r="D1773" i="17"/>
  <c r="E1773" i="17"/>
  <c r="F1773" i="17"/>
  <c r="C1774" i="17"/>
  <c r="D1774" i="17"/>
  <c r="E1774" i="17"/>
  <c r="F1774" i="17"/>
  <c r="C1775" i="17"/>
  <c r="D1775" i="17"/>
  <c r="E1775" i="17"/>
  <c r="F1775" i="17"/>
  <c r="C1776" i="17"/>
  <c r="D1776" i="17"/>
  <c r="E1776" i="17"/>
  <c r="F1776" i="17"/>
  <c r="C1777" i="17"/>
  <c r="D1777" i="17"/>
  <c r="E1777" i="17"/>
  <c r="F1777" i="17"/>
  <c r="C1778" i="17"/>
  <c r="D1778" i="17"/>
  <c r="E1778" i="17"/>
  <c r="F1778" i="17"/>
  <c r="C1779" i="17"/>
  <c r="D1779" i="17"/>
  <c r="E1779" i="17"/>
  <c r="F1779" i="17"/>
  <c r="C1780" i="17"/>
  <c r="D1780" i="17"/>
  <c r="E1780" i="17"/>
  <c r="F1780" i="17"/>
  <c r="C1781" i="17"/>
  <c r="D1781" i="17"/>
  <c r="E1781" i="17"/>
  <c r="F1781" i="17"/>
  <c r="C1782" i="17"/>
  <c r="D1782" i="17"/>
  <c r="E1782" i="17"/>
  <c r="F1782" i="17"/>
  <c r="C1783" i="17"/>
  <c r="D1783" i="17"/>
  <c r="E1783" i="17"/>
  <c r="F1783" i="17"/>
  <c r="C1784" i="17"/>
  <c r="D1784" i="17"/>
  <c r="E1784" i="17"/>
  <c r="F1784" i="17"/>
  <c r="C1785" i="17"/>
  <c r="D1785" i="17"/>
  <c r="E1785" i="17"/>
  <c r="F1785" i="17"/>
  <c r="C1786" i="17"/>
  <c r="D1786" i="17"/>
  <c r="E1786" i="17"/>
  <c r="F1786" i="17"/>
  <c r="C1787" i="17"/>
  <c r="D1787" i="17"/>
  <c r="E1787" i="17"/>
  <c r="F1787" i="17"/>
  <c r="C1788" i="17"/>
  <c r="D1788" i="17"/>
  <c r="E1788" i="17"/>
  <c r="F1788" i="17"/>
  <c r="C1789" i="17"/>
  <c r="D1789" i="17"/>
  <c r="E1789" i="17"/>
  <c r="F1789" i="17"/>
  <c r="C1790" i="17"/>
  <c r="D1790" i="17"/>
  <c r="E1790" i="17"/>
  <c r="F1790" i="17"/>
  <c r="C1791" i="17"/>
  <c r="D1791" i="17"/>
  <c r="E1791" i="17"/>
  <c r="F1791" i="17"/>
  <c r="C1792" i="17"/>
  <c r="D1792" i="17"/>
  <c r="E1792" i="17"/>
  <c r="F1792" i="17"/>
  <c r="C1793" i="17"/>
  <c r="D1793" i="17"/>
  <c r="E1793" i="17"/>
  <c r="F1793" i="17"/>
  <c r="C1794" i="17"/>
  <c r="D1794" i="17"/>
  <c r="E1794" i="17"/>
  <c r="F1794" i="17"/>
  <c r="C1795" i="17"/>
  <c r="D1795" i="17"/>
  <c r="E1795" i="17"/>
  <c r="F1795" i="17"/>
  <c r="C1796" i="17"/>
  <c r="D1796" i="17"/>
  <c r="E1796" i="17"/>
  <c r="F1796" i="17"/>
  <c r="C1797" i="17"/>
  <c r="D1797" i="17"/>
  <c r="E1797" i="17"/>
  <c r="F1797" i="17"/>
  <c r="C1798" i="17"/>
  <c r="D1798" i="17"/>
  <c r="E1798" i="17"/>
  <c r="F1798" i="17"/>
  <c r="C1799" i="17"/>
  <c r="D1799" i="17"/>
  <c r="E1799" i="17"/>
  <c r="F1799" i="17"/>
  <c r="C1800" i="17"/>
  <c r="D1800" i="17"/>
  <c r="E1800" i="17"/>
  <c r="F1800" i="17"/>
  <c r="C1801" i="17"/>
  <c r="D1801" i="17"/>
  <c r="E1801" i="17"/>
  <c r="F1801" i="17"/>
  <c r="C1802" i="17"/>
  <c r="D1802" i="17"/>
  <c r="E1802" i="17"/>
  <c r="F1802" i="17"/>
  <c r="C1803" i="17"/>
  <c r="D1803" i="17"/>
  <c r="E1803" i="17"/>
  <c r="F1803" i="17"/>
  <c r="C1804" i="17"/>
  <c r="D1804" i="17"/>
  <c r="E1804" i="17"/>
  <c r="F1804" i="17"/>
  <c r="C1805" i="17"/>
  <c r="D1805" i="17"/>
  <c r="E1805" i="17"/>
  <c r="F1805" i="17"/>
  <c r="C1806" i="17"/>
  <c r="D1806" i="17"/>
  <c r="E1806" i="17"/>
  <c r="F1806" i="17"/>
  <c r="C1807" i="17"/>
  <c r="D1807" i="17"/>
  <c r="E1807" i="17"/>
  <c r="F1807" i="17"/>
  <c r="C1808" i="17"/>
  <c r="D1808" i="17"/>
  <c r="E1808" i="17"/>
  <c r="F1808" i="17"/>
  <c r="C1809" i="17"/>
  <c r="D1809" i="17"/>
  <c r="E1809" i="17"/>
  <c r="F1809" i="17"/>
  <c r="C1810" i="17"/>
  <c r="D1810" i="17"/>
  <c r="E1810" i="17"/>
  <c r="F1810" i="17"/>
  <c r="C1811" i="17"/>
  <c r="D1811" i="17"/>
  <c r="E1811" i="17"/>
  <c r="F1811" i="17"/>
  <c r="C1812" i="17"/>
  <c r="D1812" i="17"/>
  <c r="E1812" i="17"/>
  <c r="F1812" i="17"/>
  <c r="C1813" i="17"/>
  <c r="D1813" i="17"/>
  <c r="E1813" i="17"/>
  <c r="F1813" i="17"/>
  <c r="C1814" i="17"/>
  <c r="D1814" i="17"/>
  <c r="E1814" i="17"/>
  <c r="F1814" i="17"/>
  <c r="C1815" i="17"/>
  <c r="D1815" i="17"/>
  <c r="E1815" i="17"/>
  <c r="F1815" i="17"/>
  <c r="C1816" i="17"/>
  <c r="D1816" i="17"/>
  <c r="E1816" i="17"/>
  <c r="F1816" i="17"/>
  <c r="C1817" i="17"/>
  <c r="D1817" i="17"/>
  <c r="E1817" i="17"/>
  <c r="F1817" i="17"/>
  <c r="C1818" i="17"/>
  <c r="D1818" i="17"/>
  <c r="E1818" i="17"/>
  <c r="F1818" i="17"/>
  <c r="C1819" i="17"/>
  <c r="D1819" i="17"/>
  <c r="E1819" i="17"/>
  <c r="F1819" i="17"/>
  <c r="C1820" i="17"/>
  <c r="D1820" i="17"/>
  <c r="E1820" i="17"/>
  <c r="F1820" i="17"/>
  <c r="C1821" i="17"/>
  <c r="D1821" i="17"/>
  <c r="E1821" i="17"/>
  <c r="F1821" i="17"/>
  <c r="C1822" i="17"/>
  <c r="D1822" i="17"/>
  <c r="E1822" i="17"/>
  <c r="F1822" i="17"/>
  <c r="C1823" i="17"/>
  <c r="D1823" i="17"/>
  <c r="E1823" i="17"/>
  <c r="F1823" i="17"/>
  <c r="C1824" i="17"/>
  <c r="D1824" i="17"/>
  <c r="E1824" i="17"/>
  <c r="F1824" i="17"/>
  <c r="C1825" i="17"/>
  <c r="D1825" i="17"/>
  <c r="E1825" i="17"/>
  <c r="F1825" i="17"/>
  <c r="C1826" i="17"/>
  <c r="D1826" i="17"/>
  <c r="E1826" i="17"/>
  <c r="F1826" i="17"/>
  <c r="C1827" i="17"/>
  <c r="D1827" i="17"/>
  <c r="E1827" i="17"/>
  <c r="F1827" i="17"/>
  <c r="C1828" i="17"/>
  <c r="D1828" i="17"/>
  <c r="E1828" i="17"/>
  <c r="F1828" i="17"/>
  <c r="C1829" i="17"/>
  <c r="D1829" i="17"/>
  <c r="E1829" i="17"/>
  <c r="F1829" i="17"/>
  <c r="C1830" i="17"/>
  <c r="D1830" i="17"/>
  <c r="E1830" i="17"/>
  <c r="F1830" i="17"/>
  <c r="C1831" i="17"/>
  <c r="D1831" i="17"/>
  <c r="E1831" i="17"/>
  <c r="F1831" i="17"/>
  <c r="C1832" i="17"/>
  <c r="D1832" i="17"/>
  <c r="E1832" i="17"/>
  <c r="F1832" i="17"/>
  <c r="C1833" i="17"/>
  <c r="D1833" i="17"/>
  <c r="E1833" i="17"/>
  <c r="F1833" i="17"/>
  <c r="C1834" i="17"/>
  <c r="D1834" i="17"/>
  <c r="E1834" i="17"/>
  <c r="F1834" i="17"/>
  <c r="C1835" i="17"/>
  <c r="D1835" i="17"/>
  <c r="E1835" i="17"/>
  <c r="F1835" i="17"/>
  <c r="C1836" i="17"/>
  <c r="D1836" i="17"/>
  <c r="E1836" i="17"/>
  <c r="F1836" i="17"/>
  <c r="C1837" i="17"/>
  <c r="D1837" i="17"/>
  <c r="E1837" i="17"/>
  <c r="F1837" i="17"/>
  <c r="C1838" i="17"/>
  <c r="D1838" i="17"/>
  <c r="E1838" i="17"/>
  <c r="F1838" i="17"/>
  <c r="C1839" i="17"/>
  <c r="D1839" i="17"/>
  <c r="E1839" i="17"/>
  <c r="F1839" i="17"/>
  <c r="C1840" i="17"/>
  <c r="D1840" i="17"/>
  <c r="E1840" i="17"/>
  <c r="F1840" i="17"/>
  <c r="C1841" i="17"/>
  <c r="D1841" i="17"/>
  <c r="E1841" i="17"/>
  <c r="F1841" i="17"/>
  <c r="C1842" i="17"/>
  <c r="D1842" i="17"/>
  <c r="E1842" i="17"/>
  <c r="F1842" i="17"/>
  <c r="C1843" i="17"/>
  <c r="D1843" i="17"/>
  <c r="E1843" i="17"/>
  <c r="F1843" i="17"/>
  <c r="C1844" i="17"/>
  <c r="D1844" i="17"/>
  <c r="E1844" i="17"/>
  <c r="F1844" i="17"/>
  <c r="C1845" i="17"/>
  <c r="D1845" i="17"/>
  <c r="E1845" i="17"/>
  <c r="F1845" i="17"/>
  <c r="C1846" i="17"/>
  <c r="D1846" i="17"/>
  <c r="E1846" i="17"/>
  <c r="F1846" i="17"/>
  <c r="C1847" i="17"/>
  <c r="D1847" i="17"/>
  <c r="E1847" i="17"/>
  <c r="F1847" i="17"/>
  <c r="C1848" i="17"/>
  <c r="D1848" i="17"/>
  <c r="E1848" i="17"/>
  <c r="F1848" i="17"/>
  <c r="C1849" i="17"/>
  <c r="D1849" i="17"/>
  <c r="E1849" i="17"/>
  <c r="F1849" i="17"/>
  <c r="C1850" i="17"/>
  <c r="D1850" i="17"/>
  <c r="E1850" i="17"/>
  <c r="F1850" i="17"/>
  <c r="C1851" i="17"/>
  <c r="D1851" i="17"/>
  <c r="E1851" i="17"/>
  <c r="F1851" i="17"/>
  <c r="C1852" i="17"/>
  <c r="D1852" i="17"/>
  <c r="E1852" i="17"/>
  <c r="F1852" i="17"/>
  <c r="C1853" i="17"/>
  <c r="D1853" i="17"/>
  <c r="E1853" i="17"/>
  <c r="F1853" i="17"/>
  <c r="C1854" i="17"/>
  <c r="D1854" i="17"/>
  <c r="E1854" i="17"/>
  <c r="F1854" i="17"/>
  <c r="C1855" i="17"/>
  <c r="D1855" i="17"/>
  <c r="E1855" i="17"/>
  <c r="F1855" i="17"/>
  <c r="C1856" i="17"/>
  <c r="D1856" i="17"/>
  <c r="E1856" i="17"/>
  <c r="F1856" i="17"/>
  <c r="C1857" i="17"/>
  <c r="D1857" i="17"/>
  <c r="E1857" i="17"/>
  <c r="F1857" i="17"/>
  <c r="C1858" i="17"/>
  <c r="D1858" i="17"/>
  <c r="E1858" i="17"/>
  <c r="F1858" i="17"/>
  <c r="C1859" i="17"/>
  <c r="D1859" i="17"/>
  <c r="E1859" i="17"/>
  <c r="F1859" i="17"/>
  <c r="C1860" i="17"/>
  <c r="D1860" i="17"/>
  <c r="E1860" i="17"/>
  <c r="F1860" i="17"/>
  <c r="C1861" i="17"/>
  <c r="D1861" i="17"/>
  <c r="E1861" i="17"/>
  <c r="F1861" i="17"/>
  <c r="C1862" i="17"/>
  <c r="D1862" i="17"/>
  <c r="E1862" i="17"/>
  <c r="F1862" i="17"/>
  <c r="C1863" i="17"/>
  <c r="D1863" i="17"/>
  <c r="E1863" i="17"/>
  <c r="F1863" i="17"/>
  <c r="C1864" i="17"/>
  <c r="D1864" i="17"/>
  <c r="E1864" i="17"/>
  <c r="F1864" i="17"/>
  <c r="C1865" i="17"/>
  <c r="D1865" i="17"/>
  <c r="E1865" i="17"/>
  <c r="F1865" i="17"/>
  <c r="C1866" i="17"/>
  <c r="D1866" i="17"/>
  <c r="E1866" i="17"/>
  <c r="F1866" i="17"/>
  <c r="C1867" i="17"/>
  <c r="D1867" i="17"/>
  <c r="E1867" i="17"/>
  <c r="F1867" i="17"/>
  <c r="C1868" i="17"/>
  <c r="D1868" i="17"/>
  <c r="E1868" i="17"/>
  <c r="F1868" i="17"/>
  <c r="C1869" i="17"/>
  <c r="D1869" i="17"/>
  <c r="E1869" i="17"/>
  <c r="F1869" i="17"/>
  <c r="C1870" i="17"/>
  <c r="D1870" i="17"/>
  <c r="E1870" i="17"/>
  <c r="F1870" i="17"/>
  <c r="C1871" i="17"/>
  <c r="D1871" i="17"/>
  <c r="E1871" i="17"/>
  <c r="F1871" i="17"/>
  <c r="C1872" i="17"/>
  <c r="D1872" i="17"/>
  <c r="E1872" i="17"/>
  <c r="F1872" i="17"/>
  <c r="C1873" i="17"/>
  <c r="D1873" i="17"/>
  <c r="E1873" i="17"/>
  <c r="F1873" i="17"/>
  <c r="C1874" i="17"/>
  <c r="D1874" i="17"/>
  <c r="E1874" i="17"/>
  <c r="F1874" i="17"/>
  <c r="C1875" i="17"/>
  <c r="D1875" i="17"/>
  <c r="E1875" i="17"/>
  <c r="F1875" i="17"/>
  <c r="C1876" i="17"/>
  <c r="D1876" i="17"/>
  <c r="E1876" i="17"/>
  <c r="F1876" i="17"/>
  <c r="C1877" i="17"/>
  <c r="D1877" i="17"/>
  <c r="E1877" i="17"/>
  <c r="F1877" i="17"/>
  <c r="C1878" i="17"/>
  <c r="D1878" i="17"/>
  <c r="E1878" i="17"/>
  <c r="F1878" i="17"/>
  <c r="C1879" i="17"/>
  <c r="D1879" i="17"/>
  <c r="E1879" i="17"/>
  <c r="F1879" i="17"/>
  <c r="C1880" i="17"/>
  <c r="D1880" i="17"/>
  <c r="E1880" i="17"/>
  <c r="F1880" i="17"/>
  <c r="C1881" i="17"/>
  <c r="D1881" i="17"/>
  <c r="E1881" i="17"/>
  <c r="F1881" i="17"/>
  <c r="C1882" i="17"/>
  <c r="D1882" i="17"/>
  <c r="E1882" i="17"/>
  <c r="F1882" i="17"/>
  <c r="C1883" i="17"/>
  <c r="D1883" i="17"/>
  <c r="E1883" i="17"/>
  <c r="F1883" i="17"/>
  <c r="C1884" i="17"/>
  <c r="D1884" i="17"/>
  <c r="E1884" i="17"/>
  <c r="F1884" i="17"/>
  <c r="C1885" i="17"/>
  <c r="D1885" i="17"/>
  <c r="E1885" i="17"/>
  <c r="F1885" i="17"/>
  <c r="C1886" i="17"/>
  <c r="D1886" i="17"/>
  <c r="E1886" i="17"/>
  <c r="F1886" i="17"/>
  <c r="C1887" i="17"/>
  <c r="D1887" i="17"/>
  <c r="E1887" i="17"/>
  <c r="F1887" i="17"/>
  <c r="C1888" i="17"/>
  <c r="D1888" i="17"/>
  <c r="E1888" i="17"/>
  <c r="F1888" i="17"/>
  <c r="C1889" i="17"/>
  <c r="D1889" i="17"/>
  <c r="E1889" i="17"/>
  <c r="F1889" i="17"/>
  <c r="C1890" i="17"/>
  <c r="D1890" i="17"/>
  <c r="E1890" i="17"/>
  <c r="F1890" i="17"/>
  <c r="C1891" i="17"/>
  <c r="D1891" i="17"/>
  <c r="E1891" i="17"/>
  <c r="F1891" i="17"/>
  <c r="C1892" i="17"/>
  <c r="D1892" i="17"/>
  <c r="E1892" i="17"/>
  <c r="F1892" i="17"/>
  <c r="C1893" i="17"/>
  <c r="D1893" i="17"/>
  <c r="E1893" i="17"/>
  <c r="F1893" i="17"/>
  <c r="C1894" i="17"/>
  <c r="D1894" i="17"/>
  <c r="E1894" i="17"/>
  <c r="F1894" i="17"/>
  <c r="C1895" i="17"/>
  <c r="D1895" i="17"/>
  <c r="E1895" i="17"/>
  <c r="F1895" i="17"/>
  <c r="C1896" i="17"/>
  <c r="D1896" i="17"/>
  <c r="E1896" i="17"/>
  <c r="F1896" i="17"/>
  <c r="C1897" i="17"/>
  <c r="D1897" i="17"/>
  <c r="E1897" i="17"/>
  <c r="F1897" i="17"/>
  <c r="C1898" i="17"/>
  <c r="D1898" i="17"/>
  <c r="E1898" i="17"/>
  <c r="F1898" i="17"/>
  <c r="C1899" i="17"/>
  <c r="D1899" i="17"/>
  <c r="E1899" i="17"/>
  <c r="F1899" i="17"/>
  <c r="C1900" i="17"/>
  <c r="D1900" i="17"/>
  <c r="E1900" i="17"/>
  <c r="F1900" i="17"/>
  <c r="C1901" i="17"/>
  <c r="D1901" i="17"/>
  <c r="E1901" i="17"/>
  <c r="F1901" i="17"/>
  <c r="C1902" i="17"/>
  <c r="D1902" i="17"/>
  <c r="E1902" i="17"/>
  <c r="F1902" i="17"/>
  <c r="C1903" i="17"/>
  <c r="D1903" i="17"/>
  <c r="E1903" i="17"/>
  <c r="F1903" i="17"/>
  <c r="C1904" i="17"/>
  <c r="D1904" i="17"/>
  <c r="E1904" i="17"/>
  <c r="F1904" i="17"/>
  <c r="C1905" i="17"/>
  <c r="D1905" i="17"/>
  <c r="E1905" i="17"/>
  <c r="F1905" i="17"/>
  <c r="C1906" i="17"/>
  <c r="D1906" i="17"/>
  <c r="E1906" i="17"/>
  <c r="F1906" i="17"/>
  <c r="C1907" i="17"/>
  <c r="D1907" i="17"/>
  <c r="E1907" i="17"/>
  <c r="F1907" i="17"/>
  <c r="C1908" i="17"/>
  <c r="D1908" i="17"/>
  <c r="E1908" i="17"/>
  <c r="F1908" i="17"/>
  <c r="C1909" i="17"/>
  <c r="D1909" i="17"/>
  <c r="E1909" i="17"/>
  <c r="F1909" i="17"/>
  <c r="C1910" i="17"/>
  <c r="D1910" i="17"/>
  <c r="E1910" i="17"/>
  <c r="F1910" i="17"/>
  <c r="C1911" i="17"/>
  <c r="D1911" i="17"/>
  <c r="E1911" i="17"/>
  <c r="F1911" i="17"/>
  <c r="C1912" i="17"/>
  <c r="D1912" i="17"/>
  <c r="E1912" i="17"/>
  <c r="F1912" i="17"/>
  <c r="C1913" i="17"/>
  <c r="D1913" i="17"/>
  <c r="E1913" i="17"/>
  <c r="F1913" i="17"/>
  <c r="C1914" i="17"/>
  <c r="D1914" i="17"/>
  <c r="E1914" i="17"/>
  <c r="F1914" i="17"/>
  <c r="C1915" i="17"/>
  <c r="D1915" i="17"/>
  <c r="E1915" i="17"/>
  <c r="F1915" i="17"/>
  <c r="C1916" i="17"/>
  <c r="D1916" i="17"/>
  <c r="E1916" i="17"/>
  <c r="F1916" i="17"/>
  <c r="C1917" i="17"/>
  <c r="D1917" i="17"/>
  <c r="E1917" i="17"/>
  <c r="F1917" i="17"/>
  <c r="C1918" i="17"/>
  <c r="D1918" i="17"/>
  <c r="E1918" i="17"/>
  <c r="F1918" i="17"/>
  <c r="C1919" i="17"/>
  <c r="D1919" i="17"/>
  <c r="E1919" i="17"/>
  <c r="F1919" i="17"/>
  <c r="C1920" i="17"/>
  <c r="D1920" i="17"/>
  <c r="E1920" i="17"/>
  <c r="F1920" i="17"/>
  <c r="C1921" i="17"/>
  <c r="D1921" i="17"/>
  <c r="E1921" i="17"/>
  <c r="F1921" i="17"/>
  <c r="C1922" i="17"/>
  <c r="D1922" i="17"/>
  <c r="E1922" i="17"/>
  <c r="F1922" i="17"/>
  <c r="C1923" i="17"/>
  <c r="D1923" i="17"/>
  <c r="E1923" i="17"/>
  <c r="F1923" i="17"/>
  <c r="C1924" i="17"/>
  <c r="D1924" i="17"/>
  <c r="E1924" i="17"/>
  <c r="F1924" i="17"/>
  <c r="C1925" i="17"/>
  <c r="D1925" i="17"/>
  <c r="E1925" i="17"/>
  <c r="F1925" i="17"/>
  <c r="C1926" i="17"/>
  <c r="D1926" i="17"/>
  <c r="E1926" i="17"/>
  <c r="F1926" i="17"/>
  <c r="C1927" i="17"/>
  <c r="D1927" i="17"/>
  <c r="E1927" i="17"/>
  <c r="F1927" i="17"/>
  <c r="C1928" i="17"/>
  <c r="D1928" i="17"/>
  <c r="E1928" i="17"/>
  <c r="F1928" i="17"/>
  <c r="C1929" i="17"/>
  <c r="D1929" i="17"/>
  <c r="E1929" i="17"/>
  <c r="F1929" i="17"/>
  <c r="C1930" i="17"/>
  <c r="D1930" i="17"/>
  <c r="E1930" i="17"/>
  <c r="F1930" i="17"/>
  <c r="C1931" i="17"/>
  <c r="D1931" i="17"/>
  <c r="E1931" i="17"/>
  <c r="F1931" i="17"/>
  <c r="C1932" i="17"/>
  <c r="D1932" i="17"/>
  <c r="E1932" i="17"/>
  <c r="F1932" i="17"/>
  <c r="C1933" i="17"/>
  <c r="D1933" i="17"/>
  <c r="E1933" i="17"/>
  <c r="F1933" i="17"/>
  <c r="C1934" i="17"/>
  <c r="D1934" i="17"/>
  <c r="E1934" i="17"/>
  <c r="F1934" i="17"/>
  <c r="C1935" i="17"/>
  <c r="D1935" i="17"/>
  <c r="E1935" i="17"/>
  <c r="F1935" i="17"/>
  <c r="C1936" i="17"/>
  <c r="D1936" i="17"/>
  <c r="E1936" i="17"/>
  <c r="F1936" i="17"/>
  <c r="C1937" i="17"/>
  <c r="D1937" i="17"/>
  <c r="E1937" i="17"/>
  <c r="F1937" i="17"/>
  <c r="C1938" i="17"/>
  <c r="D1938" i="17"/>
  <c r="E1938" i="17"/>
  <c r="F1938" i="17"/>
  <c r="C1939" i="17"/>
  <c r="D1939" i="17"/>
  <c r="E1939" i="17"/>
  <c r="F1939" i="17"/>
  <c r="C1940" i="17"/>
  <c r="D1940" i="17"/>
  <c r="E1940" i="17"/>
  <c r="F1940" i="17"/>
  <c r="C1941" i="17"/>
  <c r="D1941" i="17"/>
  <c r="E1941" i="17"/>
  <c r="F1941" i="17"/>
  <c r="C1942" i="17"/>
  <c r="D1942" i="17"/>
  <c r="E1942" i="17"/>
  <c r="F1942" i="17"/>
  <c r="C1943" i="17"/>
  <c r="D1943" i="17"/>
  <c r="E1943" i="17"/>
  <c r="F1943" i="17"/>
  <c r="C1944" i="17"/>
  <c r="D1944" i="17"/>
  <c r="E1944" i="17"/>
  <c r="F1944" i="17"/>
  <c r="C1945" i="17"/>
  <c r="D1945" i="17"/>
  <c r="E1945" i="17"/>
  <c r="F1945" i="17"/>
  <c r="C1946" i="17"/>
  <c r="D1946" i="17"/>
  <c r="E1946" i="17"/>
  <c r="F1946" i="17"/>
  <c r="C1947" i="17"/>
  <c r="D1947" i="17"/>
  <c r="E1947" i="17"/>
  <c r="F1947" i="17"/>
  <c r="C1948" i="17"/>
  <c r="D1948" i="17"/>
  <c r="E1948" i="17"/>
  <c r="F1948" i="17"/>
  <c r="C1949" i="17"/>
  <c r="D1949" i="17"/>
  <c r="E1949" i="17"/>
  <c r="F1949" i="17"/>
  <c r="C1950" i="17"/>
  <c r="D1950" i="17"/>
  <c r="E1950" i="17"/>
  <c r="F1950" i="17"/>
  <c r="C1951" i="17"/>
  <c r="D1951" i="17"/>
  <c r="E1951" i="17"/>
  <c r="F1951" i="17"/>
  <c r="C1952" i="17"/>
  <c r="D1952" i="17"/>
  <c r="E1952" i="17"/>
  <c r="F1952" i="17"/>
  <c r="C1953" i="17"/>
  <c r="D1953" i="17"/>
  <c r="E1953" i="17"/>
  <c r="F1953" i="17"/>
  <c r="C1954" i="17"/>
  <c r="D1954" i="17"/>
  <c r="E1954" i="17"/>
  <c r="F1954" i="17"/>
  <c r="C1955" i="17"/>
  <c r="D1955" i="17"/>
  <c r="E1955" i="17"/>
  <c r="F1955" i="17"/>
  <c r="C1956" i="17"/>
  <c r="D1956" i="17"/>
  <c r="E1956" i="17"/>
  <c r="F1956" i="17"/>
  <c r="C1957" i="17"/>
  <c r="D1957" i="17"/>
  <c r="E1957" i="17"/>
  <c r="F1957" i="17"/>
  <c r="C1958" i="17"/>
  <c r="D1958" i="17"/>
  <c r="E1958" i="17"/>
  <c r="F1958" i="17"/>
  <c r="C1959" i="17"/>
  <c r="D1959" i="17"/>
  <c r="E1959" i="17"/>
  <c r="F1959" i="17"/>
  <c r="C1960" i="17"/>
  <c r="D1960" i="17"/>
  <c r="E1960" i="17"/>
  <c r="F1960" i="17"/>
  <c r="C1961" i="17"/>
  <c r="D1961" i="17"/>
  <c r="E1961" i="17"/>
  <c r="F1961" i="17"/>
  <c r="C1962" i="17"/>
  <c r="D1962" i="17"/>
  <c r="E1962" i="17"/>
  <c r="F1962" i="17"/>
  <c r="C1963" i="17"/>
  <c r="D1963" i="17"/>
  <c r="E1963" i="17"/>
  <c r="F1963" i="17"/>
  <c r="C1964" i="17"/>
  <c r="D1964" i="17"/>
  <c r="E1964" i="17"/>
  <c r="F1964" i="17"/>
  <c r="C1965" i="17"/>
  <c r="D1965" i="17"/>
  <c r="E1965" i="17"/>
  <c r="F1965" i="17"/>
  <c r="C1966" i="17"/>
  <c r="D1966" i="17"/>
  <c r="E1966" i="17"/>
  <c r="F1966" i="17"/>
  <c r="C1967" i="17"/>
  <c r="D1967" i="17"/>
  <c r="E1967" i="17"/>
  <c r="F1967" i="17"/>
  <c r="C1968" i="17"/>
  <c r="D1968" i="17"/>
  <c r="E1968" i="17"/>
  <c r="F1968" i="17"/>
  <c r="C1969" i="17"/>
  <c r="D1969" i="17"/>
  <c r="E1969" i="17"/>
  <c r="F1969" i="17"/>
  <c r="C1970" i="17"/>
  <c r="D1970" i="17"/>
  <c r="E1970" i="17"/>
  <c r="F1970" i="17"/>
  <c r="C1971" i="17"/>
  <c r="D1971" i="17"/>
  <c r="E1971" i="17"/>
  <c r="F1971" i="17"/>
  <c r="C1972" i="17"/>
  <c r="D1972" i="17"/>
  <c r="E1972" i="17"/>
  <c r="F1972" i="17"/>
  <c r="C1973" i="17"/>
  <c r="D1973" i="17"/>
  <c r="E1973" i="17"/>
  <c r="F1973" i="17"/>
  <c r="C1974" i="17"/>
  <c r="D1974" i="17"/>
  <c r="E1974" i="17"/>
  <c r="F1974" i="17"/>
  <c r="C1975" i="17"/>
  <c r="D1975" i="17"/>
  <c r="E1975" i="17"/>
  <c r="F1975" i="17"/>
  <c r="C1976" i="17"/>
  <c r="D1976" i="17"/>
  <c r="E1976" i="17"/>
  <c r="F1976" i="17"/>
  <c r="C1977" i="17"/>
  <c r="D1977" i="17"/>
  <c r="E1977" i="17"/>
  <c r="F1977" i="17"/>
  <c r="C1978" i="17"/>
  <c r="D1978" i="17"/>
  <c r="E1978" i="17"/>
  <c r="F1978" i="17"/>
  <c r="C1979" i="17"/>
  <c r="D1979" i="17"/>
  <c r="E1979" i="17"/>
  <c r="F1979" i="17"/>
  <c r="C1980" i="17"/>
  <c r="D1980" i="17"/>
  <c r="E1980" i="17"/>
  <c r="F1980" i="17"/>
  <c r="C1981" i="17"/>
  <c r="D1981" i="17"/>
  <c r="E1981" i="17"/>
  <c r="F1981" i="17"/>
  <c r="C1982" i="17"/>
  <c r="D1982" i="17"/>
  <c r="E1982" i="17"/>
  <c r="F1982" i="17"/>
  <c r="C1983" i="17"/>
  <c r="D1983" i="17"/>
  <c r="E1983" i="17"/>
  <c r="F1983" i="17"/>
  <c r="C1984" i="17"/>
  <c r="D1984" i="17"/>
  <c r="E1984" i="17"/>
  <c r="F1984" i="17"/>
  <c r="C1985" i="17"/>
  <c r="D1985" i="17"/>
  <c r="E1985" i="17"/>
  <c r="F1985" i="17"/>
  <c r="C1986" i="17"/>
  <c r="D1986" i="17"/>
  <c r="E1986" i="17"/>
  <c r="F1986" i="17"/>
  <c r="C1987" i="17"/>
  <c r="D1987" i="17"/>
  <c r="E1987" i="17"/>
  <c r="F1987" i="17"/>
  <c r="C1988" i="17"/>
  <c r="D1988" i="17"/>
  <c r="E1988" i="17"/>
  <c r="F1988" i="17"/>
  <c r="C1989" i="17"/>
  <c r="D1989" i="17"/>
  <c r="E1989" i="17"/>
  <c r="F1989" i="17"/>
  <c r="C1990" i="17"/>
  <c r="D1990" i="17"/>
  <c r="E1990" i="17"/>
  <c r="F1990" i="17"/>
  <c r="C1991" i="17"/>
  <c r="D1991" i="17"/>
  <c r="E1991" i="17"/>
  <c r="F1991" i="17"/>
  <c r="C1992" i="17"/>
  <c r="D1992" i="17"/>
  <c r="E1992" i="17"/>
  <c r="F1992" i="17"/>
  <c r="C1993" i="17"/>
  <c r="D1993" i="17"/>
  <c r="E1993" i="17"/>
  <c r="F1993" i="17"/>
  <c r="C1994" i="17"/>
  <c r="D1994" i="17"/>
  <c r="E1994" i="17"/>
  <c r="F1994" i="17"/>
  <c r="C1995" i="17"/>
  <c r="D1995" i="17"/>
  <c r="E1995" i="17"/>
  <c r="F1995" i="17"/>
  <c r="C1996" i="17"/>
  <c r="D1996" i="17"/>
  <c r="E1996" i="17"/>
  <c r="F1996" i="17"/>
  <c r="C1997" i="17"/>
  <c r="D1997" i="17"/>
  <c r="E1997" i="17"/>
  <c r="F1997" i="17"/>
  <c r="C1998" i="17"/>
  <c r="D1998" i="17"/>
  <c r="E1998" i="17"/>
  <c r="F1998" i="17"/>
  <c r="C1999" i="17"/>
  <c r="D1999" i="17"/>
  <c r="E1999" i="17"/>
  <c r="F1999" i="17"/>
  <c r="C2000" i="17"/>
  <c r="D2000" i="17"/>
  <c r="E2000" i="17"/>
  <c r="F2000" i="17"/>
  <c r="C2001" i="17"/>
  <c r="D2001" i="17"/>
  <c r="E2001" i="17"/>
  <c r="F2001" i="17"/>
  <c r="C2002" i="17"/>
  <c r="D2002" i="17"/>
  <c r="E2002" i="17"/>
  <c r="F2002" i="17"/>
  <c r="C2003" i="17"/>
  <c r="D2003" i="17"/>
  <c r="E2003" i="17"/>
  <c r="F2003" i="17"/>
  <c r="C2004" i="17"/>
  <c r="D2004" i="17"/>
  <c r="E2004" i="17"/>
  <c r="F2004" i="17"/>
  <c r="C2005" i="17"/>
  <c r="D2005" i="17"/>
  <c r="E2005" i="17"/>
  <c r="F2005" i="17"/>
  <c r="C2006" i="17"/>
  <c r="D2006" i="17"/>
  <c r="E2006" i="17"/>
  <c r="F2006" i="17"/>
  <c r="C2007" i="17"/>
  <c r="D2007" i="17"/>
  <c r="E2007" i="17"/>
  <c r="F2007" i="17"/>
  <c r="C2008" i="17"/>
  <c r="D2008" i="17"/>
  <c r="E2008" i="17"/>
  <c r="F2008" i="17"/>
  <c r="C2009" i="17"/>
  <c r="D2009" i="17"/>
  <c r="E2009" i="17"/>
  <c r="F2009" i="17"/>
  <c r="C2010" i="17"/>
  <c r="D2010" i="17"/>
  <c r="E2010" i="17"/>
  <c r="F2010" i="17"/>
  <c r="C2011" i="17"/>
  <c r="D2011" i="17"/>
  <c r="E2011" i="17"/>
  <c r="F2011" i="17"/>
  <c r="C2012" i="17"/>
  <c r="D2012" i="17"/>
  <c r="E2012" i="17"/>
  <c r="F2012" i="17"/>
  <c r="C2013" i="17"/>
  <c r="D2013" i="17"/>
  <c r="E2013" i="17"/>
  <c r="F2013" i="17"/>
  <c r="C2014" i="17"/>
  <c r="D2014" i="17"/>
  <c r="E2014" i="17"/>
  <c r="F2014" i="17"/>
  <c r="C2015" i="17"/>
  <c r="D2015" i="17"/>
  <c r="E2015" i="17"/>
  <c r="F2015" i="17"/>
  <c r="C2016" i="17"/>
  <c r="D2016" i="17"/>
  <c r="E2016" i="17"/>
  <c r="F2016" i="17"/>
  <c r="C2017" i="17"/>
  <c r="D2017" i="17"/>
  <c r="E2017" i="17"/>
  <c r="F2017" i="17"/>
  <c r="C2018" i="17"/>
  <c r="D2018" i="17"/>
  <c r="E2018" i="17"/>
  <c r="F2018" i="17"/>
  <c r="C2019" i="17"/>
  <c r="D2019" i="17"/>
  <c r="E2019" i="17"/>
  <c r="F2019" i="17"/>
  <c r="C2020" i="17"/>
  <c r="D2020" i="17"/>
  <c r="E2020" i="17"/>
  <c r="F2020" i="17"/>
  <c r="C2021" i="17"/>
  <c r="D2021" i="17"/>
  <c r="E2021" i="17"/>
  <c r="F2021" i="17"/>
  <c r="C2022" i="17"/>
  <c r="D2022" i="17"/>
  <c r="E2022" i="17"/>
  <c r="F2022" i="17"/>
  <c r="C2023" i="17"/>
  <c r="D2023" i="17"/>
  <c r="E2023" i="17"/>
  <c r="F2023" i="17"/>
  <c r="C2024" i="17"/>
  <c r="D2024" i="17"/>
  <c r="E2024" i="17"/>
  <c r="F2024" i="17"/>
  <c r="C2025" i="17"/>
  <c r="D2025" i="17"/>
  <c r="E2025" i="17"/>
  <c r="F2025" i="17"/>
  <c r="C2026" i="17"/>
  <c r="D2026" i="17"/>
  <c r="E2026" i="17"/>
  <c r="F2026" i="17"/>
  <c r="C2027" i="17"/>
  <c r="D2027" i="17"/>
  <c r="E2027" i="17"/>
  <c r="F2027" i="17"/>
  <c r="C2028" i="17"/>
  <c r="D2028" i="17"/>
  <c r="E2028" i="17"/>
  <c r="F2028" i="17"/>
  <c r="C2029" i="17"/>
  <c r="D2029" i="17"/>
  <c r="E2029" i="17"/>
  <c r="F2029" i="17"/>
  <c r="C2030" i="17"/>
  <c r="D2030" i="17"/>
  <c r="E2030" i="17"/>
  <c r="F2030" i="17"/>
  <c r="C2031" i="17"/>
  <c r="D2031" i="17"/>
  <c r="E2031" i="17"/>
  <c r="F2031" i="17"/>
  <c r="C2032" i="17"/>
  <c r="D2032" i="17"/>
  <c r="E2032" i="17"/>
  <c r="F2032" i="17"/>
  <c r="C2033" i="17"/>
  <c r="D2033" i="17"/>
  <c r="E2033" i="17"/>
  <c r="F2033" i="17"/>
  <c r="C2034" i="17"/>
  <c r="D2034" i="17"/>
  <c r="E2034" i="17"/>
  <c r="F2034" i="17"/>
  <c r="C2035" i="17"/>
  <c r="D2035" i="17"/>
  <c r="E2035" i="17"/>
  <c r="F2035" i="17"/>
  <c r="C2036" i="17"/>
  <c r="D2036" i="17"/>
  <c r="E2036" i="17"/>
  <c r="F2036" i="17"/>
  <c r="C2037" i="17"/>
  <c r="D2037" i="17"/>
  <c r="E2037" i="17"/>
  <c r="F2037" i="17"/>
  <c r="C2038" i="17"/>
  <c r="D2038" i="17"/>
  <c r="E2038" i="17"/>
  <c r="F2038" i="17"/>
  <c r="C2039" i="17"/>
  <c r="D2039" i="17"/>
  <c r="E2039" i="17"/>
  <c r="F2039" i="17"/>
  <c r="C2040" i="17"/>
  <c r="D2040" i="17"/>
  <c r="E2040" i="17"/>
  <c r="F2040" i="17"/>
  <c r="C2041" i="17"/>
  <c r="D2041" i="17"/>
  <c r="E2041" i="17"/>
  <c r="F2041" i="17"/>
  <c r="C2042" i="17"/>
  <c r="D2042" i="17"/>
  <c r="E2042" i="17"/>
  <c r="F2042" i="17"/>
  <c r="C2043" i="17"/>
  <c r="D2043" i="17"/>
  <c r="E2043" i="17"/>
  <c r="F2043" i="17"/>
  <c r="C2044" i="17"/>
  <c r="D2044" i="17"/>
  <c r="E2044" i="17"/>
  <c r="F2044" i="17"/>
  <c r="C2045" i="17"/>
  <c r="D2045" i="17"/>
  <c r="E2045" i="17"/>
  <c r="F2045" i="17"/>
  <c r="C2046" i="17"/>
  <c r="D2046" i="17"/>
  <c r="E2046" i="17"/>
  <c r="F2046" i="17"/>
  <c r="C2047" i="17"/>
  <c r="D2047" i="17"/>
  <c r="E2047" i="17"/>
  <c r="F2047" i="17"/>
  <c r="C2048" i="17"/>
  <c r="D2048" i="17"/>
  <c r="E2048" i="17"/>
  <c r="F2048" i="17"/>
  <c r="C2049" i="17"/>
  <c r="D2049" i="17"/>
  <c r="E2049" i="17"/>
  <c r="F2049" i="17"/>
  <c r="C2050" i="17"/>
  <c r="D2050" i="17"/>
  <c r="E2050" i="17"/>
  <c r="F2050" i="17"/>
  <c r="C2051" i="17"/>
  <c r="D2051" i="17"/>
  <c r="E2051" i="17"/>
  <c r="F2051" i="17"/>
  <c r="C2052" i="17"/>
  <c r="D2052" i="17"/>
  <c r="E2052" i="17"/>
  <c r="F2052" i="17"/>
  <c r="C2053" i="17"/>
  <c r="D2053" i="17"/>
  <c r="E2053" i="17"/>
  <c r="F2053" i="17"/>
  <c r="C2054" i="17"/>
  <c r="D2054" i="17"/>
  <c r="E2054" i="17"/>
  <c r="F2054" i="17"/>
  <c r="C2055" i="17"/>
  <c r="D2055" i="17"/>
  <c r="E2055" i="17"/>
  <c r="F2055" i="17"/>
  <c r="C2056" i="17"/>
  <c r="D2056" i="17"/>
  <c r="E2056" i="17"/>
  <c r="F2056" i="17"/>
  <c r="C2057" i="17"/>
  <c r="D2057" i="17"/>
  <c r="E2057" i="17"/>
  <c r="F2057" i="17"/>
  <c r="C2058" i="17"/>
  <c r="D2058" i="17"/>
  <c r="E2058" i="17"/>
  <c r="F2058" i="17"/>
  <c r="C2059" i="17"/>
  <c r="D2059" i="17"/>
  <c r="E2059" i="17"/>
  <c r="F2059" i="17"/>
  <c r="C2060" i="17"/>
  <c r="D2060" i="17"/>
  <c r="E2060" i="17"/>
  <c r="F2060" i="17"/>
  <c r="C2061" i="17"/>
  <c r="D2061" i="17"/>
  <c r="E2061" i="17"/>
  <c r="F2061" i="17"/>
  <c r="C2062" i="17"/>
  <c r="D2062" i="17"/>
  <c r="E2062" i="17"/>
  <c r="F2062" i="17"/>
  <c r="C2063" i="17"/>
  <c r="D2063" i="17"/>
  <c r="E2063" i="17"/>
  <c r="F2063" i="17"/>
  <c r="C2064" i="17"/>
  <c r="D2064" i="17"/>
  <c r="E2064" i="17"/>
  <c r="F2064" i="17"/>
  <c r="C2065" i="17"/>
  <c r="D2065" i="17"/>
  <c r="E2065" i="17"/>
  <c r="F2065" i="17"/>
  <c r="C2066" i="17"/>
  <c r="D2066" i="17"/>
  <c r="E2066" i="17"/>
  <c r="F2066" i="17"/>
  <c r="C2067" i="17"/>
  <c r="D2067" i="17"/>
  <c r="E2067" i="17"/>
  <c r="F2067" i="17"/>
  <c r="C2068" i="17"/>
  <c r="D2068" i="17"/>
  <c r="E2068" i="17"/>
  <c r="F2068" i="17"/>
  <c r="C2069" i="17"/>
  <c r="D2069" i="17"/>
  <c r="E2069" i="17"/>
  <c r="F2069" i="17"/>
  <c r="C2070" i="17"/>
  <c r="D2070" i="17"/>
  <c r="E2070" i="17"/>
  <c r="F2070" i="17"/>
  <c r="C2071" i="17"/>
  <c r="D2071" i="17"/>
  <c r="E2071" i="17"/>
  <c r="F2071" i="17"/>
  <c r="C2072" i="17"/>
  <c r="D2072" i="17"/>
  <c r="E2072" i="17"/>
  <c r="F2072" i="17"/>
  <c r="C2073" i="17"/>
  <c r="D2073" i="17"/>
  <c r="E2073" i="17"/>
  <c r="F2073" i="17"/>
  <c r="C2074" i="17"/>
  <c r="D2074" i="17"/>
  <c r="E2074" i="17"/>
  <c r="F2074" i="17"/>
  <c r="C2075" i="17"/>
  <c r="D2075" i="17"/>
  <c r="E2075" i="17"/>
  <c r="F2075" i="17"/>
  <c r="C2076" i="17"/>
  <c r="D2076" i="17"/>
  <c r="E2076" i="17"/>
  <c r="F2076" i="17"/>
  <c r="C2077" i="17"/>
  <c r="D2077" i="17"/>
  <c r="E2077" i="17"/>
  <c r="F2077" i="17"/>
  <c r="C2078" i="17"/>
  <c r="D2078" i="17"/>
  <c r="E2078" i="17"/>
  <c r="F2078" i="17"/>
  <c r="C2079" i="17"/>
  <c r="D2079" i="17"/>
  <c r="E2079" i="17"/>
  <c r="F2079" i="17"/>
  <c r="C2080" i="17"/>
  <c r="D2080" i="17"/>
  <c r="E2080" i="17"/>
  <c r="F2080" i="17"/>
  <c r="C2081" i="17"/>
  <c r="D2081" i="17"/>
  <c r="E2081" i="17"/>
  <c r="F2081" i="17"/>
  <c r="C2082" i="17"/>
  <c r="D2082" i="17"/>
  <c r="E2082" i="17"/>
  <c r="F2082" i="17"/>
  <c r="C2083" i="17"/>
  <c r="D2083" i="17"/>
  <c r="E2083" i="17"/>
  <c r="F2083" i="17"/>
  <c r="C2084" i="17"/>
  <c r="D2084" i="17"/>
  <c r="E2084" i="17"/>
  <c r="F2084" i="17"/>
  <c r="C2085" i="17"/>
  <c r="D2085" i="17"/>
  <c r="E2085" i="17"/>
  <c r="F2085" i="17"/>
  <c r="C2086" i="17"/>
  <c r="D2086" i="17"/>
  <c r="E2086" i="17"/>
  <c r="F2086" i="17"/>
  <c r="C2087" i="17"/>
  <c r="D2087" i="17"/>
  <c r="E2087" i="17"/>
  <c r="F2087" i="17"/>
  <c r="C2088" i="17"/>
  <c r="D2088" i="17"/>
  <c r="E2088" i="17"/>
  <c r="F2088" i="17"/>
  <c r="C2089" i="17"/>
  <c r="D2089" i="17"/>
  <c r="E2089" i="17"/>
  <c r="F2089" i="17"/>
  <c r="C2090" i="17"/>
  <c r="D2090" i="17"/>
  <c r="E2090" i="17"/>
  <c r="F2090" i="17"/>
  <c r="C2091" i="17"/>
  <c r="D2091" i="17"/>
  <c r="E2091" i="17"/>
  <c r="F2091" i="17"/>
  <c r="C2092" i="17"/>
  <c r="D2092" i="17"/>
  <c r="E2092" i="17"/>
  <c r="F2092" i="17"/>
  <c r="C2093" i="17"/>
  <c r="D2093" i="17"/>
  <c r="E2093" i="17"/>
  <c r="F2093" i="17"/>
  <c r="C2094" i="17"/>
  <c r="D2094" i="17"/>
  <c r="E2094" i="17"/>
  <c r="F2094" i="17"/>
  <c r="C2095" i="17"/>
  <c r="D2095" i="17"/>
  <c r="E2095" i="17"/>
  <c r="F2095" i="17"/>
  <c r="C2096" i="17"/>
  <c r="D2096" i="17"/>
  <c r="E2096" i="17"/>
  <c r="F2096" i="17"/>
  <c r="C2097" i="17"/>
  <c r="D2097" i="17"/>
  <c r="E2097" i="17"/>
  <c r="F2097" i="17"/>
  <c r="C2098" i="17"/>
  <c r="D2098" i="17"/>
  <c r="E2098" i="17"/>
  <c r="F2098" i="17"/>
  <c r="C2099" i="17"/>
  <c r="D2099" i="17"/>
  <c r="E2099" i="17"/>
  <c r="F2099" i="17"/>
  <c r="C2100" i="17"/>
  <c r="D2100" i="17"/>
  <c r="E2100" i="17"/>
  <c r="F2100" i="17"/>
  <c r="C2101" i="17"/>
  <c r="D2101" i="17"/>
  <c r="E2101" i="17"/>
  <c r="F2101" i="17"/>
  <c r="C2102" i="17"/>
  <c r="D2102" i="17"/>
  <c r="E2102" i="17"/>
  <c r="F2102" i="17"/>
  <c r="C2103" i="17"/>
  <c r="D2103" i="17"/>
  <c r="E2103" i="17"/>
  <c r="F2103" i="17"/>
  <c r="C2104" i="17"/>
  <c r="D2104" i="17"/>
  <c r="E2104" i="17"/>
  <c r="F2104" i="17"/>
  <c r="C2105" i="17"/>
  <c r="D2105" i="17"/>
  <c r="E2105" i="17"/>
  <c r="F2105" i="17"/>
  <c r="C2106" i="17"/>
  <c r="D2106" i="17"/>
  <c r="E2106" i="17"/>
  <c r="F2106" i="17"/>
  <c r="C2107" i="17"/>
  <c r="D2107" i="17"/>
  <c r="E2107" i="17"/>
  <c r="F2107" i="17"/>
  <c r="C2108" i="17"/>
  <c r="D2108" i="17"/>
  <c r="E2108" i="17"/>
  <c r="F2108" i="17"/>
  <c r="C2109" i="17"/>
  <c r="D2109" i="17"/>
  <c r="E2109" i="17"/>
  <c r="F2109" i="17"/>
  <c r="C2110" i="17"/>
  <c r="D2110" i="17"/>
  <c r="E2110" i="17"/>
  <c r="F2110" i="17"/>
  <c r="C2111" i="17"/>
  <c r="D2111" i="17"/>
  <c r="E2111" i="17"/>
  <c r="F2111" i="17"/>
  <c r="C2112" i="17"/>
  <c r="D2112" i="17"/>
  <c r="E2112" i="17"/>
  <c r="F2112" i="17"/>
  <c r="C2113" i="17"/>
  <c r="D2113" i="17"/>
  <c r="E2113" i="17"/>
  <c r="F2113" i="17"/>
  <c r="C2114" i="17"/>
  <c r="D2114" i="17"/>
  <c r="E2114" i="17"/>
  <c r="F2114" i="17"/>
  <c r="C2115" i="17"/>
  <c r="D2115" i="17"/>
  <c r="E2115" i="17"/>
  <c r="F2115" i="17"/>
  <c r="C2116" i="17"/>
  <c r="D2116" i="17"/>
  <c r="E2116" i="17"/>
  <c r="F2116" i="17"/>
  <c r="C2117" i="17"/>
  <c r="D2117" i="17"/>
  <c r="E2117" i="17"/>
  <c r="F2117" i="17"/>
  <c r="C2118" i="17"/>
  <c r="D2118" i="17"/>
  <c r="E2118" i="17"/>
  <c r="F2118" i="17"/>
  <c r="C2119" i="17"/>
  <c r="D2119" i="17"/>
  <c r="E2119" i="17"/>
  <c r="F2119" i="17"/>
  <c r="C2120" i="17"/>
  <c r="D2120" i="17"/>
  <c r="E2120" i="17"/>
  <c r="F2120" i="17"/>
  <c r="C2121" i="17"/>
  <c r="D2121" i="17"/>
  <c r="E2121" i="17"/>
  <c r="F2121" i="17"/>
  <c r="C2122" i="17"/>
  <c r="D2122" i="17"/>
  <c r="E2122" i="17"/>
  <c r="F2122" i="17"/>
  <c r="C2123" i="17"/>
  <c r="D2123" i="17"/>
  <c r="E2123" i="17"/>
  <c r="F2123" i="17"/>
  <c r="C2124" i="17"/>
  <c r="D2124" i="17"/>
  <c r="E2124" i="17"/>
  <c r="F2124" i="17"/>
  <c r="C2125" i="17"/>
  <c r="D2125" i="17"/>
  <c r="E2125" i="17"/>
  <c r="F2125" i="17"/>
  <c r="C2126" i="17"/>
  <c r="D2126" i="17"/>
  <c r="E2126" i="17"/>
  <c r="F2126" i="17"/>
  <c r="C2127" i="17"/>
  <c r="D2127" i="17"/>
  <c r="E2127" i="17"/>
  <c r="F2127" i="17"/>
  <c r="C2128" i="17"/>
  <c r="D2128" i="17"/>
  <c r="E2128" i="17"/>
  <c r="F2128" i="17"/>
  <c r="C2129" i="17"/>
  <c r="D2129" i="17"/>
  <c r="E2129" i="17"/>
  <c r="F2129" i="17"/>
  <c r="C2130" i="17"/>
  <c r="D2130" i="17"/>
  <c r="E2130" i="17"/>
  <c r="F2130" i="17"/>
  <c r="C2131" i="17"/>
  <c r="D2131" i="17"/>
  <c r="E2131" i="17"/>
  <c r="F2131" i="17"/>
  <c r="C2132" i="17"/>
  <c r="D2132" i="17"/>
  <c r="E2132" i="17"/>
  <c r="F2132" i="17"/>
  <c r="C2133" i="17"/>
  <c r="D2133" i="17"/>
  <c r="E2133" i="17"/>
  <c r="F2133" i="17"/>
  <c r="C2134" i="17"/>
  <c r="D2134" i="17"/>
  <c r="E2134" i="17"/>
  <c r="F2134" i="17"/>
  <c r="C2135" i="17"/>
  <c r="D2135" i="17"/>
  <c r="E2135" i="17"/>
  <c r="F2135" i="17"/>
  <c r="C2136" i="17"/>
  <c r="D2136" i="17"/>
  <c r="E2136" i="17"/>
  <c r="F2136" i="17"/>
  <c r="C2137" i="17"/>
  <c r="D2137" i="17"/>
  <c r="E2137" i="17"/>
  <c r="F2137" i="17"/>
  <c r="C2138" i="17"/>
  <c r="D2138" i="17"/>
  <c r="E2138" i="17"/>
  <c r="F2138" i="17"/>
  <c r="C2139" i="17"/>
  <c r="D2139" i="17"/>
  <c r="E2139" i="17"/>
  <c r="F2139" i="17"/>
  <c r="C2140" i="17"/>
  <c r="D2140" i="17"/>
  <c r="E2140" i="17"/>
  <c r="F2140" i="17"/>
  <c r="C2141" i="17"/>
  <c r="D2141" i="17"/>
  <c r="E2141" i="17"/>
  <c r="F2141" i="17"/>
  <c r="C2142" i="17"/>
  <c r="D2142" i="17"/>
  <c r="E2142" i="17"/>
  <c r="F2142" i="17"/>
  <c r="C2143" i="17"/>
  <c r="D2143" i="17"/>
  <c r="E2143" i="17"/>
  <c r="F2143" i="17"/>
  <c r="C2144" i="17"/>
  <c r="D2144" i="17"/>
  <c r="E2144" i="17"/>
  <c r="F2144" i="17"/>
  <c r="C2145" i="17"/>
  <c r="D2145" i="17"/>
  <c r="E2145" i="17"/>
  <c r="F2145" i="17"/>
  <c r="C2146" i="17"/>
  <c r="D2146" i="17"/>
  <c r="E2146" i="17"/>
  <c r="F2146" i="17"/>
  <c r="C2147" i="17"/>
  <c r="D2147" i="17"/>
  <c r="E2147" i="17"/>
  <c r="F2147" i="17"/>
  <c r="C2148" i="17"/>
  <c r="D2148" i="17"/>
  <c r="E2148" i="17"/>
  <c r="F2148" i="17"/>
  <c r="C2149" i="17"/>
  <c r="D2149" i="17"/>
  <c r="E2149" i="17"/>
  <c r="F2149" i="17"/>
  <c r="C2150" i="17"/>
  <c r="D2150" i="17"/>
  <c r="E2150" i="17"/>
  <c r="F2150" i="17"/>
  <c r="C2151" i="17"/>
  <c r="D2151" i="17"/>
  <c r="E2151" i="17"/>
  <c r="F2151" i="17"/>
  <c r="C2152" i="17"/>
  <c r="D2152" i="17"/>
  <c r="E2152" i="17"/>
  <c r="F2152" i="17"/>
  <c r="C2153" i="17"/>
  <c r="D2153" i="17"/>
  <c r="E2153" i="17"/>
  <c r="F2153" i="17"/>
  <c r="C2154" i="17"/>
  <c r="D2154" i="17"/>
  <c r="E2154" i="17"/>
  <c r="F2154" i="17"/>
  <c r="C2155" i="17"/>
  <c r="D2155" i="17"/>
  <c r="E2155" i="17"/>
  <c r="F2155" i="17"/>
  <c r="C2156" i="17"/>
  <c r="D2156" i="17"/>
  <c r="E2156" i="17"/>
  <c r="F2156" i="17"/>
  <c r="C2157" i="17"/>
  <c r="D2157" i="17"/>
  <c r="E2157" i="17"/>
  <c r="F2157" i="17"/>
  <c r="C2158" i="17"/>
  <c r="D2158" i="17"/>
  <c r="E2158" i="17"/>
  <c r="F2158" i="17"/>
  <c r="C2159" i="17"/>
  <c r="D2159" i="17"/>
  <c r="E2159" i="17"/>
  <c r="F2159" i="17"/>
  <c r="C2160" i="17"/>
  <c r="D2160" i="17"/>
  <c r="E2160" i="17"/>
  <c r="F2160" i="17"/>
  <c r="C2161" i="17"/>
  <c r="D2161" i="17"/>
  <c r="E2161" i="17"/>
  <c r="F2161" i="17"/>
  <c r="C2162" i="17"/>
  <c r="D2162" i="17"/>
  <c r="E2162" i="17"/>
  <c r="F2162" i="17"/>
  <c r="C2163" i="17"/>
  <c r="D2163" i="17"/>
  <c r="E2163" i="17"/>
  <c r="F2163" i="17"/>
  <c r="C2164" i="17"/>
  <c r="D2164" i="17"/>
  <c r="E2164" i="17"/>
  <c r="F2164" i="17"/>
  <c r="C2165" i="17"/>
  <c r="D2165" i="17"/>
  <c r="E2165" i="17"/>
  <c r="F2165" i="17"/>
  <c r="C2166" i="17"/>
  <c r="D2166" i="17"/>
  <c r="E2166" i="17"/>
  <c r="F2166" i="17"/>
  <c r="C2167" i="17"/>
  <c r="D2167" i="17"/>
  <c r="E2167" i="17"/>
  <c r="F2167" i="17"/>
  <c r="C2168" i="17"/>
  <c r="D2168" i="17"/>
  <c r="E2168" i="17"/>
  <c r="F2168" i="17"/>
  <c r="C2169" i="17"/>
  <c r="D2169" i="17"/>
  <c r="E2169" i="17"/>
  <c r="F2169" i="17"/>
  <c r="C2170" i="17"/>
  <c r="D2170" i="17"/>
  <c r="E2170" i="17"/>
  <c r="F2170" i="17"/>
  <c r="C2171" i="17"/>
  <c r="D2171" i="17"/>
  <c r="E2171" i="17"/>
  <c r="F2171" i="17"/>
  <c r="C2172" i="17"/>
  <c r="D2172" i="17"/>
  <c r="E2172" i="17"/>
  <c r="F2172" i="17"/>
  <c r="C2173" i="17"/>
  <c r="D2173" i="17"/>
  <c r="E2173" i="17"/>
  <c r="F2173" i="17"/>
  <c r="C2174" i="17"/>
  <c r="D2174" i="17"/>
  <c r="E2174" i="17"/>
  <c r="F2174" i="17"/>
  <c r="C2175" i="17"/>
  <c r="D2175" i="17"/>
  <c r="E2175" i="17"/>
  <c r="F2175" i="17"/>
  <c r="C2176" i="17"/>
  <c r="D2176" i="17"/>
  <c r="E2176" i="17"/>
  <c r="F2176" i="17"/>
  <c r="C2177" i="17"/>
  <c r="D2177" i="17"/>
  <c r="E2177" i="17"/>
  <c r="F2177" i="17"/>
  <c r="C2178" i="17"/>
  <c r="D2178" i="17"/>
  <c r="E2178" i="17"/>
  <c r="F2178" i="17"/>
  <c r="C2179" i="17"/>
  <c r="D2179" i="17"/>
  <c r="E2179" i="17"/>
  <c r="F2179" i="17"/>
  <c r="C2180" i="17"/>
  <c r="D2180" i="17"/>
  <c r="E2180" i="17"/>
  <c r="F2180" i="17"/>
  <c r="C2181" i="17"/>
  <c r="D2181" i="17"/>
  <c r="E2181" i="17"/>
  <c r="F2181" i="17"/>
  <c r="C2182" i="17"/>
  <c r="D2182" i="17"/>
  <c r="E2182" i="17"/>
  <c r="F2182" i="17"/>
  <c r="C2183" i="17"/>
  <c r="D2183" i="17"/>
  <c r="E2183" i="17"/>
  <c r="F2183" i="17"/>
  <c r="C2184" i="17"/>
  <c r="D2184" i="17"/>
  <c r="E2184" i="17"/>
  <c r="F2184" i="17"/>
  <c r="C2185" i="17"/>
  <c r="D2185" i="17"/>
  <c r="E2185" i="17"/>
  <c r="F2185" i="17"/>
  <c r="C2186" i="17"/>
  <c r="D2186" i="17"/>
  <c r="E2186" i="17"/>
  <c r="F2186" i="17"/>
  <c r="C2187" i="17"/>
  <c r="D2187" i="17"/>
  <c r="E2187" i="17"/>
  <c r="F2187" i="17"/>
  <c r="C2188" i="17"/>
  <c r="D2188" i="17"/>
  <c r="E2188" i="17"/>
  <c r="F2188" i="17"/>
  <c r="C2189" i="17"/>
  <c r="D2189" i="17"/>
  <c r="E2189" i="17"/>
  <c r="F2189" i="17"/>
  <c r="C2190" i="17"/>
  <c r="D2190" i="17"/>
  <c r="E2190" i="17"/>
  <c r="F2190" i="17"/>
  <c r="C2191" i="17"/>
  <c r="D2191" i="17"/>
  <c r="E2191" i="17"/>
  <c r="F2191" i="17"/>
  <c r="C2192" i="17"/>
  <c r="D2192" i="17"/>
  <c r="E2192" i="17"/>
  <c r="F2192" i="17"/>
  <c r="C2193" i="17"/>
  <c r="D2193" i="17"/>
  <c r="E2193" i="17"/>
  <c r="F2193" i="17"/>
  <c r="C2194" i="17"/>
  <c r="D2194" i="17"/>
  <c r="E2194" i="17"/>
  <c r="F2194" i="17"/>
  <c r="C2195" i="17"/>
  <c r="D2195" i="17"/>
  <c r="E2195" i="17"/>
  <c r="F2195" i="17"/>
  <c r="C2196" i="17"/>
  <c r="D2196" i="17"/>
  <c r="E2196" i="17"/>
  <c r="F2196" i="17"/>
  <c r="C2197" i="17"/>
  <c r="D2197" i="17"/>
  <c r="E2197" i="17"/>
  <c r="F2197" i="17"/>
  <c r="C2198" i="17"/>
  <c r="D2198" i="17"/>
  <c r="E2198" i="17"/>
  <c r="F2198" i="17"/>
  <c r="C2199" i="17"/>
  <c r="D2199" i="17"/>
  <c r="E2199" i="17"/>
  <c r="F2199" i="17"/>
  <c r="C2200" i="17"/>
  <c r="D2200" i="17"/>
  <c r="E2200" i="17"/>
  <c r="F2200" i="17"/>
  <c r="C2201" i="17"/>
  <c r="D2201" i="17"/>
  <c r="E2201" i="17"/>
  <c r="F2201" i="17"/>
  <c r="C2202" i="17"/>
  <c r="D2202" i="17"/>
  <c r="E2202" i="17"/>
  <c r="F2202" i="17"/>
  <c r="C2203" i="17"/>
  <c r="D2203" i="17"/>
  <c r="E2203" i="17"/>
  <c r="F2203" i="17"/>
  <c r="C2204" i="17"/>
  <c r="D2204" i="17"/>
  <c r="E2204" i="17"/>
  <c r="F2204" i="17"/>
  <c r="C2205" i="17"/>
  <c r="D2205" i="17"/>
  <c r="E2205" i="17"/>
  <c r="F2205" i="17"/>
  <c r="C2206" i="17"/>
  <c r="D2206" i="17"/>
  <c r="E2206" i="17"/>
  <c r="F2206" i="17"/>
  <c r="C2207" i="17"/>
  <c r="D2207" i="17"/>
  <c r="E2207" i="17"/>
  <c r="F2207" i="17"/>
  <c r="C2208" i="17"/>
  <c r="D2208" i="17"/>
  <c r="E2208" i="17"/>
  <c r="F2208" i="17"/>
  <c r="C2209" i="17"/>
  <c r="D2209" i="17"/>
  <c r="E2209" i="17"/>
  <c r="F2209" i="17"/>
  <c r="C2210" i="17"/>
  <c r="D2210" i="17"/>
  <c r="E2210" i="17"/>
  <c r="F2210" i="17"/>
  <c r="C2211" i="17"/>
  <c r="D2211" i="17"/>
  <c r="E2211" i="17"/>
  <c r="F2211" i="17"/>
  <c r="C2212" i="17"/>
  <c r="D2212" i="17"/>
  <c r="E2212" i="17"/>
  <c r="F2212" i="17"/>
  <c r="C2213" i="17"/>
  <c r="D2213" i="17"/>
  <c r="E2213" i="17"/>
  <c r="F2213" i="17"/>
  <c r="C2214" i="17"/>
  <c r="D2214" i="17"/>
  <c r="E2214" i="17"/>
  <c r="F2214" i="17"/>
  <c r="C2215" i="17"/>
  <c r="D2215" i="17"/>
  <c r="E2215" i="17"/>
  <c r="F2215" i="17"/>
  <c r="C2216" i="17"/>
  <c r="D2216" i="17"/>
  <c r="E2216" i="17"/>
  <c r="F2216" i="17"/>
  <c r="C2217" i="17"/>
  <c r="D2217" i="17"/>
  <c r="E2217" i="17"/>
  <c r="F2217" i="17"/>
  <c r="C2218" i="17"/>
  <c r="D2218" i="17"/>
  <c r="E2218" i="17"/>
  <c r="F2218" i="17"/>
  <c r="C2219" i="17"/>
  <c r="D2219" i="17"/>
  <c r="E2219" i="17"/>
  <c r="F2219" i="17"/>
  <c r="C2220" i="17"/>
  <c r="D2220" i="17"/>
  <c r="E2220" i="17"/>
  <c r="F2220" i="17"/>
  <c r="C2221" i="17"/>
  <c r="D2221" i="17"/>
  <c r="E2221" i="17"/>
  <c r="F2221" i="17"/>
  <c r="C2222" i="17"/>
  <c r="D2222" i="17"/>
  <c r="E2222" i="17"/>
  <c r="F2222" i="17"/>
  <c r="C2223" i="17"/>
  <c r="D2223" i="17"/>
  <c r="E2223" i="17"/>
  <c r="F2223" i="17"/>
  <c r="C2224" i="17"/>
  <c r="D2224" i="17"/>
  <c r="E2224" i="17"/>
  <c r="F2224" i="17"/>
  <c r="C2225" i="17"/>
  <c r="D2225" i="17"/>
  <c r="E2225" i="17"/>
  <c r="F2225" i="17"/>
  <c r="C2226" i="17"/>
  <c r="D2226" i="17"/>
  <c r="E2226" i="17"/>
  <c r="F2226" i="17"/>
  <c r="C2227" i="17"/>
  <c r="D2227" i="17"/>
  <c r="E2227" i="17"/>
  <c r="F2227" i="17"/>
  <c r="C2228" i="17"/>
  <c r="D2228" i="17"/>
  <c r="E2228" i="17"/>
  <c r="F2228" i="17"/>
  <c r="C2229" i="17"/>
  <c r="D2229" i="17"/>
  <c r="E2229" i="17"/>
  <c r="F2229" i="17"/>
  <c r="C2230" i="17"/>
  <c r="D2230" i="17"/>
  <c r="E2230" i="17"/>
  <c r="F2230" i="17"/>
  <c r="C2231" i="17"/>
  <c r="D2231" i="17"/>
  <c r="E2231" i="17"/>
  <c r="F2231" i="17"/>
  <c r="C2232" i="17"/>
  <c r="D2232" i="17"/>
  <c r="E2232" i="17"/>
  <c r="F2232" i="17"/>
  <c r="C2233" i="17"/>
  <c r="D2233" i="17"/>
  <c r="E2233" i="17"/>
  <c r="F2233" i="17"/>
  <c r="C2234" i="17"/>
  <c r="D2234" i="17"/>
  <c r="E2234" i="17"/>
  <c r="F2234" i="17"/>
  <c r="C2235" i="17"/>
  <c r="D2235" i="17"/>
  <c r="E2235" i="17"/>
  <c r="F2235" i="17"/>
  <c r="C2236" i="17"/>
  <c r="D2236" i="17"/>
  <c r="E2236" i="17"/>
  <c r="F2236" i="17"/>
  <c r="C2237" i="17"/>
  <c r="D2237" i="17"/>
  <c r="E2237" i="17"/>
  <c r="F2237" i="17"/>
  <c r="C2238" i="17"/>
  <c r="D2238" i="17"/>
  <c r="E2238" i="17"/>
  <c r="F2238" i="17"/>
  <c r="C2239" i="17"/>
  <c r="D2239" i="17"/>
  <c r="E2239" i="17"/>
  <c r="F2239" i="17"/>
  <c r="C2240" i="17"/>
  <c r="D2240" i="17"/>
  <c r="E2240" i="17"/>
  <c r="F2240" i="17"/>
  <c r="C2241" i="17"/>
  <c r="D2241" i="17"/>
  <c r="E2241" i="17"/>
  <c r="F2241" i="17"/>
  <c r="C2242" i="17"/>
  <c r="D2242" i="17"/>
  <c r="E2242" i="17"/>
  <c r="F2242" i="17"/>
  <c r="C2243" i="17"/>
  <c r="D2243" i="17"/>
  <c r="E2243" i="17"/>
  <c r="F2243" i="17"/>
  <c r="C2244" i="17"/>
  <c r="D2244" i="17"/>
  <c r="E2244" i="17"/>
  <c r="F2244" i="17"/>
  <c r="C2245" i="17"/>
  <c r="D2245" i="17"/>
  <c r="E2245" i="17"/>
  <c r="F2245" i="17"/>
  <c r="C2246" i="17"/>
  <c r="D2246" i="17"/>
  <c r="E2246" i="17"/>
  <c r="F2246" i="17"/>
  <c r="C2247" i="17"/>
  <c r="D2247" i="17"/>
  <c r="E2247" i="17"/>
  <c r="F2247" i="17"/>
  <c r="C2248" i="17"/>
  <c r="D2248" i="17"/>
  <c r="E2248" i="17"/>
  <c r="F2248" i="17"/>
  <c r="C2249" i="17"/>
  <c r="D2249" i="17"/>
  <c r="E2249" i="17"/>
  <c r="F2249" i="17"/>
  <c r="C2250" i="17"/>
  <c r="D2250" i="17"/>
  <c r="E2250" i="17"/>
  <c r="F2250" i="17"/>
  <c r="C2251" i="17"/>
  <c r="D2251" i="17"/>
  <c r="E2251" i="17"/>
  <c r="F2251" i="17"/>
  <c r="C2252" i="17"/>
  <c r="D2252" i="17"/>
  <c r="E2252" i="17"/>
  <c r="F2252" i="17"/>
  <c r="C2253" i="17"/>
  <c r="D2253" i="17"/>
  <c r="E2253" i="17"/>
  <c r="F2253" i="17"/>
  <c r="C2254" i="17"/>
  <c r="D2254" i="17"/>
  <c r="E2254" i="17"/>
  <c r="F2254" i="17"/>
  <c r="C2255" i="17"/>
  <c r="D2255" i="17"/>
  <c r="E2255" i="17"/>
  <c r="F2255" i="17"/>
  <c r="C2256" i="17"/>
  <c r="D2256" i="17"/>
  <c r="E2256" i="17"/>
  <c r="F2256" i="17"/>
  <c r="C2257" i="17"/>
  <c r="D2257" i="17"/>
  <c r="E2257" i="17"/>
  <c r="F2257" i="17"/>
  <c r="C2258" i="17"/>
  <c r="D2258" i="17"/>
  <c r="E2258" i="17"/>
  <c r="F2258" i="17"/>
  <c r="C2259" i="17"/>
  <c r="D2259" i="17"/>
  <c r="E2259" i="17"/>
  <c r="F2259" i="17"/>
  <c r="C2260" i="17"/>
  <c r="D2260" i="17"/>
  <c r="E2260" i="17"/>
  <c r="F2260" i="17"/>
  <c r="C2261" i="17"/>
  <c r="D2261" i="17"/>
  <c r="E2261" i="17"/>
  <c r="F2261" i="17"/>
  <c r="C2262" i="17"/>
  <c r="D2262" i="17"/>
  <c r="E2262" i="17"/>
  <c r="F2262" i="17"/>
  <c r="C2263" i="17"/>
  <c r="D2263" i="17"/>
  <c r="E2263" i="17"/>
  <c r="F2263" i="17"/>
  <c r="C2264" i="17"/>
  <c r="D2264" i="17"/>
  <c r="E2264" i="17"/>
  <c r="F2264" i="17"/>
  <c r="C2265" i="17"/>
  <c r="D2265" i="17"/>
  <c r="E2265" i="17"/>
  <c r="F2265" i="17"/>
  <c r="C2266" i="17"/>
  <c r="D2266" i="17"/>
  <c r="E2266" i="17"/>
  <c r="F2266" i="17"/>
  <c r="C2267" i="17"/>
  <c r="D2267" i="17"/>
  <c r="E2267" i="17"/>
  <c r="F2267" i="17"/>
  <c r="C2268" i="17"/>
  <c r="D2268" i="17"/>
  <c r="E2268" i="17"/>
  <c r="F2268" i="17"/>
  <c r="C2269" i="17"/>
  <c r="D2269" i="17"/>
  <c r="E2269" i="17"/>
  <c r="F2269" i="17"/>
  <c r="C2270" i="17"/>
  <c r="D2270" i="17"/>
  <c r="E2270" i="17"/>
  <c r="F2270" i="17"/>
  <c r="C2271" i="17"/>
  <c r="D2271" i="17"/>
  <c r="E2271" i="17"/>
  <c r="F2271" i="17"/>
  <c r="C2272" i="17"/>
  <c r="D2272" i="17"/>
  <c r="E2272" i="17"/>
  <c r="F2272" i="17"/>
  <c r="C2273" i="17"/>
  <c r="D2273" i="17"/>
  <c r="E2273" i="17"/>
  <c r="F2273" i="17"/>
  <c r="C2274" i="17"/>
  <c r="D2274" i="17"/>
  <c r="E2274" i="17"/>
  <c r="F2274" i="17"/>
  <c r="C2275" i="17"/>
  <c r="D2275" i="17"/>
  <c r="E2275" i="17"/>
  <c r="F2275" i="17"/>
  <c r="C2276" i="17"/>
  <c r="D2276" i="17"/>
  <c r="E2276" i="17"/>
  <c r="F2276" i="17"/>
  <c r="C2277" i="17"/>
  <c r="D2277" i="17"/>
  <c r="E2277" i="17"/>
  <c r="F2277" i="17"/>
  <c r="C2278" i="17"/>
  <c r="D2278" i="17"/>
  <c r="E2278" i="17"/>
  <c r="F2278" i="17"/>
  <c r="C2279" i="17"/>
  <c r="D2279" i="17"/>
  <c r="E2279" i="17"/>
  <c r="F2279" i="17"/>
  <c r="C2280" i="17"/>
  <c r="D2280" i="17"/>
  <c r="E2280" i="17"/>
  <c r="F2280" i="17"/>
  <c r="C2281" i="17"/>
  <c r="D2281" i="17"/>
  <c r="E2281" i="17"/>
  <c r="F2281" i="17"/>
  <c r="C2282" i="17"/>
  <c r="D2282" i="17"/>
  <c r="E2282" i="17"/>
  <c r="F2282" i="17"/>
  <c r="C2283" i="17"/>
  <c r="D2283" i="17"/>
  <c r="E2283" i="17"/>
  <c r="F2283" i="17"/>
  <c r="C2284" i="17"/>
  <c r="D2284" i="17"/>
  <c r="E2284" i="17"/>
  <c r="F2284" i="17"/>
  <c r="C2285" i="17"/>
  <c r="D2285" i="17"/>
  <c r="E2285" i="17"/>
  <c r="F2285" i="17"/>
  <c r="C2286" i="17"/>
  <c r="D2286" i="17"/>
  <c r="E2286" i="17"/>
  <c r="F2286" i="17"/>
  <c r="C2287" i="17"/>
  <c r="D2287" i="17"/>
  <c r="E2287" i="17"/>
  <c r="F2287" i="17"/>
  <c r="C2288" i="17"/>
  <c r="D2288" i="17"/>
  <c r="E2288" i="17"/>
  <c r="F2288" i="17"/>
  <c r="C2289" i="17"/>
  <c r="D2289" i="17"/>
  <c r="E2289" i="17"/>
  <c r="F2289" i="17"/>
  <c r="C2290" i="17"/>
  <c r="D2290" i="17"/>
  <c r="E2290" i="17"/>
  <c r="F2290" i="17"/>
  <c r="C2291" i="17"/>
  <c r="D2291" i="17"/>
  <c r="E2291" i="17"/>
  <c r="F2291" i="17"/>
  <c r="C2292" i="17"/>
  <c r="D2292" i="17"/>
  <c r="E2292" i="17"/>
  <c r="F2292" i="17"/>
  <c r="C2293" i="17"/>
  <c r="D2293" i="17"/>
  <c r="E2293" i="17"/>
  <c r="F2293" i="17"/>
  <c r="C2294" i="17"/>
  <c r="D2294" i="17"/>
  <c r="E2294" i="17"/>
  <c r="F2294" i="17"/>
  <c r="C2295" i="17"/>
  <c r="D2295" i="17"/>
  <c r="E2295" i="17"/>
  <c r="F2295" i="17"/>
  <c r="C2296" i="17"/>
  <c r="D2296" i="17"/>
  <c r="E2296" i="17"/>
  <c r="F2296" i="17"/>
  <c r="C2297" i="17"/>
  <c r="D2297" i="17"/>
  <c r="E2297" i="17"/>
  <c r="F2297" i="17"/>
  <c r="C2298" i="17"/>
  <c r="D2298" i="17"/>
  <c r="E2298" i="17"/>
  <c r="F2298" i="17"/>
  <c r="C2299" i="17"/>
  <c r="D2299" i="17"/>
  <c r="E2299" i="17"/>
  <c r="F2299" i="17"/>
  <c r="C2300" i="17"/>
  <c r="D2300" i="17"/>
  <c r="E2300" i="17"/>
  <c r="F2300" i="17"/>
  <c r="C2301" i="17"/>
  <c r="D2301" i="17"/>
  <c r="E2301" i="17"/>
  <c r="F2301" i="17"/>
  <c r="C2302" i="17"/>
  <c r="D2302" i="17"/>
  <c r="E2302" i="17"/>
  <c r="F2302" i="17"/>
  <c r="C2303" i="17"/>
  <c r="D2303" i="17"/>
  <c r="E2303" i="17"/>
  <c r="F2303" i="17"/>
  <c r="C2304" i="17"/>
  <c r="D2304" i="17"/>
  <c r="E2304" i="17"/>
  <c r="F2304" i="17"/>
  <c r="C2305" i="17"/>
  <c r="D2305" i="17"/>
  <c r="E2305" i="17"/>
  <c r="F2305" i="17"/>
  <c r="C2306" i="17"/>
  <c r="D2306" i="17"/>
  <c r="E2306" i="17"/>
  <c r="F2306" i="17"/>
  <c r="C2307" i="17"/>
  <c r="D2307" i="17"/>
  <c r="E2307" i="17"/>
  <c r="F2307" i="17"/>
  <c r="C2308" i="17"/>
  <c r="D2308" i="17"/>
  <c r="E2308" i="17"/>
  <c r="F2308" i="17"/>
  <c r="C2309" i="17"/>
  <c r="D2309" i="17"/>
  <c r="E2309" i="17"/>
  <c r="F2309" i="17"/>
  <c r="C2310" i="17"/>
  <c r="D2310" i="17"/>
  <c r="E2310" i="17"/>
  <c r="F2310" i="17"/>
  <c r="C2311" i="17"/>
  <c r="D2311" i="17"/>
  <c r="E2311" i="17"/>
  <c r="F2311" i="17"/>
  <c r="C2312" i="17"/>
  <c r="D2312" i="17"/>
  <c r="E2312" i="17"/>
  <c r="F2312" i="17"/>
  <c r="C2313" i="17"/>
  <c r="D2313" i="17"/>
  <c r="E2313" i="17"/>
  <c r="F2313" i="17"/>
  <c r="C2314" i="17"/>
  <c r="D2314" i="17"/>
  <c r="E2314" i="17"/>
  <c r="F2314" i="17"/>
  <c r="C2315" i="17"/>
  <c r="D2315" i="17"/>
  <c r="E2315" i="17"/>
  <c r="F2315" i="17"/>
  <c r="C2316" i="17"/>
  <c r="D2316" i="17"/>
  <c r="E2316" i="17"/>
  <c r="F2316" i="17"/>
  <c r="C2317" i="17"/>
  <c r="D2317" i="17"/>
  <c r="E2317" i="17"/>
  <c r="F2317" i="17"/>
  <c r="C2318" i="17"/>
  <c r="D2318" i="17"/>
  <c r="E2318" i="17"/>
  <c r="F2318" i="17"/>
  <c r="C2319" i="17"/>
  <c r="D2319" i="17"/>
  <c r="E2319" i="17"/>
  <c r="F2319" i="17"/>
  <c r="C2320" i="17"/>
  <c r="D2320" i="17"/>
  <c r="E2320" i="17"/>
  <c r="F2320" i="17"/>
  <c r="C2321" i="17"/>
  <c r="D2321" i="17"/>
  <c r="E2321" i="17"/>
  <c r="F2321" i="17"/>
  <c r="C2322" i="17"/>
  <c r="D2322" i="17"/>
  <c r="E2322" i="17"/>
  <c r="F2322" i="17"/>
  <c r="C2323" i="17"/>
  <c r="D2323" i="17"/>
  <c r="E2323" i="17"/>
  <c r="F2323" i="17"/>
  <c r="C2324" i="17"/>
  <c r="D2324" i="17"/>
  <c r="E2324" i="17"/>
  <c r="F2324" i="17"/>
  <c r="C2325" i="17"/>
  <c r="D2325" i="17"/>
  <c r="E2325" i="17"/>
  <c r="F2325" i="17"/>
  <c r="C2326" i="17"/>
  <c r="D2326" i="17"/>
  <c r="E2326" i="17"/>
  <c r="F2326" i="17"/>
  <c r="C2327" i="17"/>
  <c r="D2327" i="17"/>
  <c r="E2327" i="17"/>
  <c r="F2327" i="17"/>
  <c r="C2328" i="17"/>
  <c r="D2328" i="17"/>
  <c r="E2328" i="17"/>
  <c r="F2328" i="17"/>
  <c r="C2329" i="17"/>
  <c r="D2329" i="17"/>
  <c r="E2329" i="17"/>
  <c r="F2329" i="17"/>
  <c r="C2330" i="17"/>
  <c r="D2330" i="17"/>
  <c r="E2330" i="17"/>
  <c r="F2330" i="17"/>
  <c r="C2331" i="17"/>
  <c r="D2331" i="17"/>
  <c r="E2331" i="17"/>
  <c r="F2331" i="17"/>
  <c r="C2332" i="17"/>
  <c r="D2332" i="17"/>
  <c r="E2332" i="17"/>
  <c r="F2332" i="17"/>
  <c r="C2333" i="17"/>
  <c r="D2333" i="17"/>
  <c r="E2333" i="17"/>
  <c r="F2333" i="17"/>
  <c r="C2334" i="17"/>
  <c r="D2334" i="17"/>
  <c r="E2334" i="17"/>
  <c r="F2334" i="17"/>
  <c r="C2335" i="17"/>
  <c r="D2335" i="17"/>
  <c r="E2335" i="17"/>
  <c r="F2335" i="17"/>
  <c r="C2336" i="17"/>
  <c r="D2336" i="17"/>
  <c r="E2336" i="17"/>
  <c r="F2336" i="17"/>
  <c r="C2337" i="17"/>
  <c r="D2337" i="17"/>
  <c r="E2337" i="17"/>
  <c r="F2337" i="17"/>
  <c r="C2338" i="17"/>
  <c r="D2338" i="17"/>
  <c r="E2338" i="17"/>
  <c r="F2338" i="17"/>
  <c r="C2339" i="17"/>
  <c r="D2339" i="17"/>
  <c r="E2339" i="17"/>
  <c r="F2339" i="17"/>
  <c r="C2340" i="17"/>
  <c r="D2340" i="17"/>
  <c r="E2340" i="17"/>
  <c r="F2340" i="17"/>
  <c r="C2341" i="17"/>
  <c r="D2341" i="17"/>
  <c r="E2341" i="17"/>
  <c r="F2341" i="17"/>
  <c r="C2342" i="17"/>
  <c r="D2342" i="17"/>
  <c r="E2342" i="17"/>
  <c r="F2342" i="17"/>
  <c r="C2343" i="17"/>
  <c r="D2343" i="17"/>
  <c r="E2343" i="17"/>
  <c r="F2343" i="17"/>
  <c r="C2344" i="17"/>
  <c r="D2344" i="17"/>
  <c r="E2344" i="17"/>
  <c r="F2344" i="17"/>
  <c r="C2345" i="17"/>
  <c r="D2345" i="17"/>
  <c r="E2345" i="17"/>
  <c r="F2345" i="17"/>
  <c r="C2346" i="17"/>
  <c r="D2346" i="17"/>
  <c r="E2346" i="17"/>
  <c r="F2346" i="17"/>
  <c r="C2347" i="17"/>
  <c r="D2347" i="17"/>
  <c r="E2347" i="17"/>
  <c r="F2347" i="17"/>
  <c r="C2348" i="17"/>
  <c r="D2348" i="17"/>
  <c r="E2348" i="17"/>
  <c r="F2348" i="17"/>
  <c r="C2349" i="17"/>
  <c r="D2349" i="17"/>
  <c r="E2349" i="17"/>
  <c r="F2349" i="17"/>
  <c r="C2350" i="17"/>
  <c r="D2350" i="17"/>
  <c r="E2350" i="17"/>
  <c r="F2350" i="17"/>
  <c r="C2351" i="17"/>
  <c r="D2351" i="17"/>
  <c r="E2351" i="17"/>
  <c r="F2351" i="17"/>
  <c r="C2352" i="17"/>
  <c r="D2352" i="17"/>
  <c r="E2352" i="17"/>
  <c r="F2352" i="17"/>
  <c r="C2353" i="17"/>
  <c r="D2353" i="17"/>
  <c r="E2353" i="17"/>
  <c r="F2353" i="17"/>
  <c r="C2354" i="17"/>
  <c r="D2354" i="17"/>
  <c r="E2354" i="17"/>
  <c r="F2354" i="17"/>
  <c r="C2355" i="17"/>
  <c r="D2355" i="17"/>
  <c r="E2355" i="17"/>
  <c r="F2355" i="17"/>
  <c r="C2356" i="17"/>
  <c r="D2356" i="17"/>
  <c r="E2356" i="17"/>
  <c r="F2356" i="17"/>
  <c r="C2357" i="17"/>
  <c r="D2357" i="17"/>
  <c r="E2357" i="17"/>
  <c r="F2357" i="17"/>
  <c r="C2358" i="17"/>
  <c r="D2358" i="17"/>
  <c r="E2358" i="17"/>
  <c r="F2358" i="17"/>
  <c r="C2359" i="17"/>
  <c r="D2359" i="17"/>
  <c r="E2359" i="17"/>
  <c r="F2359" i="17"/>
  <c r="C2360" i="17"/>
  <c r="D2360" i="17"/>
  <c r="E2360" i="17"/>
  <c r="F2360" i="17"/>
  <c r="C2361" i="17"/>
  <c r="D2361" i="17"/>
  <c r="E2361" i="17"/>
  <c r="F2361" i="17"/>
  <c r="C2362" i="17"/>
  <c r="D2362" i="17"/>
  <c r="E2362" i="17"/>
  <c r="F2362" i="17"/>
  <c r="C2363" i="17"/>
  <c r="D2363" i="17"/>
  <c r="E2363" i="17"/>
  <c r="F2363" i="17"/>
  <c r="C2364" i="17"/>
  <c r="D2364" i="17"/>
  <c r="E2364" i="17"/>
  <c r="F2364" i="17"/>
  <c r="C2365" i="17"/>
  <c r="D2365" i="17"/>
  <c r="E2365" i="17"/>
  <c r="F2365" i="17"/>
  <c r="C2366" i="17"/>
  <c r="D2366" i="17"/>
  <c r="E2366" i="17"/>
  <c r="F2366" i="17"/>
  <c r="C2367" i="17"/>
  <c r="D2367" i="17"/>
  <c r="E2367" i="17"/>
  <c r="F2367" i="17"/>
  <c r="C2368" i="17"/>
  <c r="D2368" i="17"/>
  <c r="E2368" i="17"/>
  <c r="F2368" i="17"/>
  <c r="C2369" i="17"/>
  <c r="D2369" i="17"/>
  <c r="E2369" i="17"/>
  <c r="F2369" i="17"/>
  <c r="C2370" i="17"/>
  <c r="D2370" i="17"/>
  <c r="E2370" i="17"/>
  <c r="F2370" i="17"/>
  <c r="C2371" i="17"/>
  <c r="D2371" i="17"/>
  <c r="E2371" i="17"/>
  <c r="F2371" i="17"/>
  <c r="C2372" i="17"/>
  <c r="D2372" i="17"/>
  <c r="E2372" i="17"/>
  <c r="F2372" i="17"/>
  <c r="C2373" i="17"/>
  <c r="D2373" i="17"/>
  <c r="E2373" i="17"/>
  <c r="F2373" i="17"/>
  <c r="C2374" i="17"/>
  <c r="D2374" i="17"/>
  <c r="E2374" i="17"/>
  <c r="F2374" i="17"/>
  <c r="C2375" i="17"/>
  <c r="D2375" i="17"/>
  <c r="E2375" i="17"/>
  <c r="F2375" i="17"/>
  <c r="C2376" i="17"/>
  <c r="D2376" i="17"/>
  <c r="E2376" i="17"/>
  <c r="F2376" i="17"/>
  <c r="C2377" i="17"/>
  <c r="D2377" i="17"/>
  <c r="E2377" i="17"/>
  <c r="F2377" i="17"/>
  <c r="C2378" i="17"/>
  <c r="D2378" i="17"/>
  <c r="E2378" i="17"/>
  <c r="F2378" i="17"/>
  <c r="C2379" i="17"/>
  <c r="D2379" i="17"/>
  <c r="E2379" i="17"/>
  <c r="F2379" i="17"/>
  <c r="C2380" i="17"/>
  <c r="D2380" i="17"/>
  <c r="E2380" i="17"/>
  <c r="F2380" i="17"/>
  <c r="C2381" i="17"/>
  <c r="D2381" i="17"/>
  <c r="E2381" i="17"/>
  <c r="F2381" i="17"/>
  <c r="C2382" i="17"/>
  <c r="D2382" i="17"/>
  <c r="E2382" i="17"/>
  <c r="F2382" i="17"/>
  <c r="C2383" i="17"/>
  <c r="D2383" i="17"/>
  <c r="E2383" i="17"/>
  <c r="F2383" i="17"/>
  <c r="C2384" i="17"/>
  <c r="D2384" i="17"/>
  <c r="E2384" i="17"/>
  <c r="F2384" i="17"/>
  <c r="C2385" i="17"/>
  <c r="D2385" i="17"/>
  <c r="E2385" i="17"/>
  <c r="F2385" i="17"/>
  <c r="C2386" i="17"/>
  <c r="D2386" i="17"/>
  <c r="E2386" i="17"/>
  <c r="F2386" i="17"/>
  <c r="C2387" i="17"/>
  <c r="D2387" i="17"/>
  <c r="E2387" i="17"/>
  <c r="F2387" i="17"/>
  <c r="C2388" i="17"/>
  <c r="D2388" i="17"/>
  <c r="E2388" i="17"/>
  <c r="F2388" i="17"/>
  <c r="C2389" i="17"/>
  <c r="D2389" i="17"/>
  <c r="E2389" i="17"/>
  <c r="F2389" i="17"/>
  <c r="C2390" i="17"/>
  <c r="D2390" i="17"/>
  <c r="E2390" i="17"/>
  <c r="F2390" i="17"/>
  <c r="C2391" i="17"/>
  <c r="D2391" i="17"/>
  <c r="E2391" i="17"/>
  <c r="F2391" i="17"/>
  <c r="C2392" i="17"/>
  <c r="D2392" i="17"/>
  <c r="E2392" i="17"/>
  <c r="F2392" i="17"/>
  <c r="C2393" i="17"/>
  <c r="D2393" i="17"/>
  <c r="E2393" i="17"/>
  <c r="F2393" i="17"/>
  <c r="C2394" i="17"/>
  <c r="D2394" i="17"/>
  <c r="E2394" i="17"/>
  <c r="F2394" i="17"/>
  <c r="C2395" i="17"/>
  <c r="D2395" i="17"/>
  <c r="E2395" i="17"/>
  <c r="F2395" i="17"/>
  <c r="C2396" i="17"/>
  <c r="D2396" i="17"/>
  <c r="E2396" i="17"/>
  <c r="F2396" i="17"/>
  <c r="C2397" i="17"/>
  <c r="D2397" i="17"/>
  <c r="E2397" i="17"/>
  <c r="F2397" i="17"/>
  <c r="C2398" i="17"/>
  <c r="D2398" i="17"/>
  <c r="E2398" i="17"/>
  <c r="F2398" i="17"/>
  <c r="C2399" i="17"/>
  <c r="D2399" i="17"/>
  <c r="E2399" i="17"/>
  <c r="F2399" i="17"/>
  <c r="C2400" i="17"/>
  <c r="D2400" i="17"/>
  <c r="E2400" i="17"/>
  <c r="F2400" i="17"/>
  <c r="C2401" i="17"/>
  <c r="D2401" i="17"/>
  <c r="E2401" i="17"/>
  <c r="F2401" i="17"/>
  <c r="C2402" i="17"/>
  <c r="D2402" i="17"/>
  <c r="E2402" i="17"/>
  <c r="F2402" i="17"/>
  <c r="C2403" i="17"/>
  <c r="D2403" i="17"/>
  <c r="E2403" i="17"/>
  <c r="F2403" i="17"/>
  <c r="C2404" i="17"/>
  <c r="D2404" i="17"/>
  <c r="E2404" i="17"/>
  <c r="F2404" i="17"/>
  <c r="C2405" i="17"/>
  <c r="D2405" i="17"/>
  <c r="E2405" i="17"/>
  <c r="F2405" i="17"/>
  <c r="C2406" i="17"/>
  <c r="D2406" i="17"/>
  <c r="E2406" i="17"/>
  <c r="F2406" i="17"/>
  <c r="C2407" i="17"/>
  <c r="D2407" i="17"/>
  <c r="E2407" i="17"/>
  <c r="F2407" i="17"/>
  <c r="C2408" i="17"/>
  <c r="D2408" i="17"/>
  <c r="E2408" i="17"/>
  <c r="F2408" i="17"/>
  <c r="C2409" i="17"/>
  <c r="D2409" i="17"/>
  <c r="E2409" i="17"/>
  <c r="F2409" i="17"/>
  <c r="C2410" i="17"/>
  <c r="D2410" i="17"/>
  <c r="E2410" i="17"/>
  <c r="F2410" i="17"/>
  <c r="C2411" i="17"/>
  <c r="D2411" i="17"/>
  <c r="E2411" i="17"/>
  <c r="F2411" i="17"/>
  <c r="C2412" i="17"/>
  <c r="D2412" i="17"/>
  <c r="E2412" i="17"/>
  <c r="F2412" i="17"/>
  <c r="C2413" i="17"/>
  <c r="D2413" i="17"/>
  <c r="E2413" i="17"/>
  <c r="F2413" i="17"/>
  <c r="C2414" i="17"/>
  <c r="D2414" i="17"/>
  <c r="E2414" i="17"/>
  <c r="F2414" i="17"/>
  <c r="C2415" i="17"/>
  <c r="D2415" i="17"/>
  <c r="E2415" i="17"/>
  <c r="F2415" i="17"/>
  <c r="C2416" i="17"/>
  <c r="D2416" i="17"/>
  <c r="E2416" i="17"/>
  <c r="F2416" i="17"/>
  <c r="C2417" i="17"/>
  <c r="D2417" i="17"/>
  <c r="E2417" i="17"/>
  <c r="F2417" i="17"/>
  <c r="C2418" i="17"/>
  <c r="D2418" i="17"/>
  <c r="E2418" i="17"/>
  <c r="F2418" i="17"/>
  <c r="C2419" i="17"/>
  <c r="D2419" i="17"/>
  <c r="E2419" i="17"/>
  <c r="F2419" i="17"/>
  <c r="C2420" i="17"/>
  <c r="D2420" i="17"/>
  <c r="E2420" i="17"/>
  <c r="F2420" i="17"/>
  <c r="C2421" i="17"/>
  <c r="D2421" i="17"/>
  <c r="E2421" i="17"/>
  <c r="F2421" i="17"/>
  <c r="C2422" i="17"/>
  <c r="D2422" i="17"/>
  <c r="E2422" i="17"/>
  <c r="F2422" i="17"/>
  <c r="C2423" i="17"/>
  <c r="D2423" i="17"/>
  <c r="E2423" i="17"/>
  <c r="F2423" i="17"/>
  <c r="C2424" i="17"/>
  <c r="D2424" i="17"/>
  <c r="E2424" i="17"/>
  <c r="F2424" i="17"/>
  <c r="C2425" i="17"/>
  <c r="D2425" i="17"/>
  <c r="E2425" i="17"/>
  <c r="F2425" i="17"/>
  <c r="C2426" i="17"/>
  <c r="D2426" i="17"/>
  <c r="E2426" i="17"/>
  <c r="F2426" i="17"/>
  <c r="C2427" i="17"/>
  <c r="D2427" i="17"/>
  <c r="E2427" i="17"/>
  <c r="F2427" i="17"/>
  <c r="C2428" i="17"/>
  <c r="D2428" i="17"/>
  <c r="E2428" i="17"/>
  <c r="F2428" i="17"/>
  <c r="C2429" i="17"/>
  <c r="D2429" i="17"/>
  <c r="E2429" i="17"/>
  <c r="F2429" i="17"/>
  <c r="C2430" i="17"/>
  <c r="D2430" i="17"/>
  <c r="E2430" i="17"/>
  <c r="F2430" i="17"/>
  <c r="C2431" i="17"/>
  <c r="D2431" i="17"/>
  <c r="E2431" i="17"/>
  <c r="F2431" i="17"/>
  <c r="C2432" i="17"/>
  <c r="D2432" i="17"/>
  <c r="E2432" i="17"/>
  <c r="F2432" i="17"/>
  <c r="C2433" i="17"/>
  <c r="D2433" i="17"/>
  <c r="E2433" i="17"/>
  <c r="F2433" i="17"/>
  <c r="C2434" i="17"/>
  <c r="D2434" i="17"/>
  <c r="E2434" i="17"/>
  <c r="F2434" i="17"/>
  <c r="C2435" i="17"/>
  <c r="D2435" i="17"/>
  <c r="E2435" i="17"/>
  <c r="F2435" i="17"/>
  <c r="C2436" i="17"/>
  <c r="D2436" i="17"/>
  <c r="E2436" i="17"/>
  <c r="F2436" i="17"/>
  <c r="C2437" i="17"/>
  <c r="D2437" i="17"/>
  <c r="E2437" i="17"/>
  <c r="F2437" i="17"/>
  <c r="C2438" i="17"/>
  <c r="D2438" i="17"/>
  <c r="E2438" i="17"/>
  <c r="F2438" i="17"/>
  <c r="C2439" i="17"/>
  <c r="D2439" i="17"/>
  <c r="E2439" i="17"/>
  <c r="F2439" i="17"/>
  <c r="C2440" i="17"/>
  <c r="D2440" i="17"/>
  <c r="E2440" i="17"/>
  <c r="F2440" i="17"/>
  <c r="C2441" i="17"/>
  <c r="D2441" i="17"/>
  <c r="E2441" i="17"/>
  <c r="F2441" i="17"/>
  <c r="C2442" i="17"/>
  <c r="D2442" i="17"/>
  <c r="E2442" i="17"/>
  <c r="F2442" i="17"/>
  <c r="C2443" i="17"/>
  <c r="D2443" i="17"/>
  <c r="E2443" i="17"/>
  <c r="F2443" i="17"/>
  <c r="C2444" i="17"/>
  <c r="D2444" i="17"/>
  <c r="E2444" i="17"/>
  <c r="F2444" i="17"/>
  <c r="C2445" i="17"/>
  <c r="D2445" i="17"/>
  <c r="E2445" i="17"/>
  <c r="F2445" i="17"/>
  <c r="C2446" i="17"/>
  <c r="D2446" i="17"/>
  <c r="E2446" i="17"/>
  <c r="F2446" i="17"/>
  <c r="C2447" i="17"/>
  <c r="D2447" i="17"/>
  <c r="E2447" i="17"/>
  <c r="F2447" i="17"/>
  <c r="C2448" i="17"/>
  <c r="D2448" i="17"/>
  <c r="E2448" i="17"/>
  <c r="F2448" i="17"/>
  <c r="C2449" i="17"/>
  <c r="D2449" i="17"/>
  <c r="E2449" i="17"/>
  <c r="F2449" i="17"/>
  <c r="C2450" i="17"/>
  <c r="D2450" i="17"/>
  <c r="E2450" i="17"/>
  <c r="F2450" i="17"/>
  <c r="C2451" i="17"/>
  <c r="D2451" i="17"/>
  <c r="E2451" i="17"/>
  <c r="F2451" i="17"/>
  <c r="C2452" i="17"/>
  <c r="D2452" i="17"/>
  <c r="E2452" i="17"/>
  <c r="F2452" i="17"/>
  <c r="C2453" i="17"/>
  <c r="D2453" i="17"/>
  <c r="E2453" i="17"/>
  <c r="F2453" i="17"/>
  <c r="C2454" i="17"/>
  <c r="D2454" i="17"/>
  <c r="E2454" i="17"/>
  <c r="F2454" i="17"/>
  <c r="C2455" i="17"/>
  <c r="D2455" i="17"/>
  <c r="E2455" i="17"/>
  <c r="F2455" i="17"/>
  <c r="C2456" i="17"/>
  <c r="D2456" i="17"/>
  <c r="E2456" i="17"/>
  <c r="F2456" i="17"/>
  <c r="C2457" i="17"/>
  <c r="D2457" i="17"/>
  <c r="E2457" i="17"/>
  <c r="F2457" i="17"/>
  <c r="C2458" i="17"/>
  <c r="D2458" i="17"/>
  <c r="E2458" i="17"/>
  <c r="F2458" i="17"/>
  <c r="C2459" i="17"/>
  <c r="D2459" i="17"/>
  <c r="E2459" i="17"/>
  <c r="F2459" i="17"/>
  <c r="C2460" i="17"/>
  <c r="D2460" i="17"/>
  <c r="E2460" i="17"/>
  <c r="F2460" i="17"/>
  <c r="C2461" i="17"/>
  <c r="D2461" i="17"/>
  <c r="E2461" i="17"/>
  <c r="F2461" i="17"/>
  <c r="C2462" i="17"/>
  <c r="D2462" i="17"/>
  <c r="E2462" i="17"/>
  <c r="F2462" i="17"/>
  <c r="C2463" i="17"/>
  <c r="D2463" i="17"/>
  <c r="E2463" i="17"/>
  <c r="F2463" i="17"/>
  <c r="C2464" i="17"/>
  <c r="D2464" i="17"/>
  <c r="E2464" i="17"/>
  <c r="F2464" i="17"/>
  <c r="C2465" i="17"/>
  <c r="D2465" i="17"/>
  <c r="E2465" i="17"/>
  <c r="F2465" i="17"/>
  <c r="C2466" i="17"/>
  <c r="D2466" i="17"/>
  <c r="E2466" i="17"/>
  <c r="F2466" i="17"/>
  <c r="C2467" i="17"/>
  <c r="D2467" i="17"/>
  <c r="E2467" i="17"/>
  <c r="F2467" i="17"/>
  <c r="C2468" i="17"/>
  <c r="D2468" i="17"/>
  <c r="E2468" i="17"/>
  <c r="F2468" i="17"/>
  <c r="C2469" i="17"/>
  <c r="D2469" i="17"/>
  <c r="E2469" i="17"/>
  <c r="F2469" i="17"/>
  <c r="C2470" i="17"/>
  <c r="D2470" i="17"/>
  <c r="E2470" i="17"/>
  <c r="F2470" i="17"/>
  <c r="C2471" i="17"/>
  <c r="D2471" i="17"/>
  <c r="E2471" i="17"/>
  <c r="F2471" i="17"/>
  <c r="C2472" i="17"/>
  <c r="D2472" i="17"/>
  <c r="E2472" i="17"/>
  <c r="F2472" i="17"/>
  <c r="C2473" i="17"/>
  <c r="D2473" i="17"/>
  <c r="E2473" i="17"/>
  <c r="F2473" i="17"/>
  <c r="C2474" i="17"/>
  <c r="D2474" i="17"/>
  <c r="E2474" i="17"/>
  <c r="F2474" i="17"/>
  <c r="C2475" i="17"/>
  <c r="D2475" i="17"/>
  <c r="E2475" i="17"/>
  <c r="F2475" i="17"/>
  <c r="C2476" i="17"/>
  <c r="D2476" i="17"/>
  <c r="E2476" i="17"/>
  <c r="F2476" i="17"/>
  <c r="C2477" i="17"/>
  <c r="D2477" i="17"/>
  <c r="E2477" i="17"/>
  <c r="F2477" i="17"/>
  <c r="C2478" i="17"/>
  <c r="D2478" i="17"/>
  <c r="E2478" i="17"/>
  <c r="F2478" i="17"/>
  <c r="C2479" i="17"/>
  <c r="D2479" i="17"/>
  <c r="E2479" i="17"/>
  <c r="F2479" i="17"/>
  <c r="C2480" i="17"/>
  <c r="D2480" i="17"/>
  <c r="E2480" i="17"/>
  <c r="F2480" i="17"/>
  <c r="C2481" i="17"/>
  <c r="D2481" i="17"/>
  <c r="E2481" i="17"/>
  <c r="F2481" i="17"/>
  <c r="C2482" i="17"/>
  <c r="D2482" i="17"/>
  <c r="E2482" i="17"/>
  <c r="F2482" i="17"/>
  <c r="C2483" i="17"/>
  <c r="D2483" i="17"/>
  <c r="E2483" i="17"/>
  <c r="F2483" i="17"/>
  <c r="C2484" i="17"/>
  <c r="D2484" i="17"/>
  <c r="E2484" i="17"/>
  <c r="F2484" i="17"/>
  <c r="C2485" i="17"/>
  <c r="D2485" i="17"/>
  <c r="E2485" i="17"/>
  <c r="F2485" i="17"/>
  <c r="C2486" i="17"/>
  <c r="D2486" i="17"/>
  <c r="E2486" i="17"/>
  <c r="F2486" i="17"/>
  <c r="C2487" i="17"/>
  <c r="D2487" i="17"/>
  <c r="E2487" i="17"/>
  <c r="F2487" i="17"/>
  <c r="C2488" i="17"/>
  <c r="D2488" i="17"/>
  <c r="E2488" i="17"/>
  <c r="F2488" i="17"/>
  <c r="C2489" i="17"/>
  <c r="D2489" i="17"/>
  <c r="E2489" i="17"/>
  <c r="F2489" i="17"/>
  <c r="C2490" i="17"/>
  <c r="D2490" i="17"/>
  <c r="E2490" i="17"/>
  <c r="F2490" i="17"/>
  <c r="C2491" i="17"/>
  <c r="D2491" i="17"/>
  <c r="E2491" i="17"/>
  <c r="F2491" i="17"/>
  <c r="C2492" i="17"/>
  <c r="D2492" i="17"/>
  <c r="E2492" i="17"/>
  <c r="F2492" i="17"/>
  <c r="C2493" i="17"/>
  <c r="D2493" i="17"/>
  <c r="E2493" i="17"/>
  <c r="F2493" i="17"/>
  <c r="C2494" i="17"/>
  <c r="D2494" i="17"/>
  <c r="E2494" i="17"/>
  <c r="F2494" i="17"/>
  <c r="C2495" i="17"/>
  <c r="D2495" i="17"/>
  <c r="E2495" i="17"/>
  <c r="F2495" i="17"/>
  <c r="C2496" i="17"/>
  <c r="D2496" i="17"/>
  <c r="E2496" i="17"/>
  <c r="F2496" i="17"/>
  <c r="C2497" i="17"/>
  <c r="D2497" i="17"/>
  <c r="E2497" i="17"/>
  <c r="F2497" i="17"/>
  <c r="C2498" i="17"/>
  <c r="D2498" i="17"/>
  <c r="E2498" i="17"/>
  <c r="F2498" i="17"/>
  <c r="C2499" i="17"/>
  <c r="D2499" i="17"/>
  <c r="E2499" i="17"/>
  <c r="F2499" i="17"/>
  <c r="C2500" i="17"/>
  <c r="D2500" i="17"/>
  <c r="E2500" i="17"/>
  <c r="F2500" i="17"/>
  <c r="D13" i="16"/>
  <c r="E13" i="16"/>
  <c r="F13" i="16"/>
  <c r="G13" i="16"/>
  <c r="D14" i="16"/>
  <c r="E14" i="16"/>
  <c r="F14" i="16"/>
  <c r="G14" i="16"/>
  <c r="D15" i="16"/>
  <c r="E15" i="16"/>
  <c r="F15" i="16"/>
  <c r="G15" i="16"/>
  <c r="D16" i="16"/>
  <c r="E16" i="16"/>
  <c r="F16" i="16"/>
  <c r="G16" i="16"/>
  <c r="D17" i="16"/>
  <c r="E17" i="16"/>
  <c r="F17" i="16"/>
  <c r="G17" i="16"/>
  <c r="D18" i="16"/>
  <c r="E18" i="16"/>
  <c r="F18" i="16"/>
  <c r="G18" i="16"/>
  <c r="D19" i="16"/>
  <c r="E19" i="16"/>
  <c r="F19" i="16"/>
  <c r="G19" i="16"/>
  <c r="D20" i="16"/>
  <c r="E20" i="16"/>
  <c r="F20" i="16"/>
  <c r="G20" i="16"/>
  <c r="D21" i="16"/>
  <c r="E21" i="16"/>
  <c r="F21" i="16"/>
  <c r="G21" i="16"/>
  <c r="D22" i="16"/>
  <c r="E22" i="16"/>
  <c r="F22" i="16"/>
  <c r="G22" i="16"/>
  <c r="D23" i="16"/>
  <c r="E23" i="16"/>
  <c r="F23" i="16"/>
  <c r="G23" i="16"/>
  <c r="D24" i="16"/>
  <c r="E24" i="16"/>
  <c r="F24" i="16"/>
  <c r="G24" i="16"/>
  <c r="D25" i="16"/>
  <c r="E25" i="16"/>
  <c r="F25" i="16"/>
  <c r="G25" i="16"/>
  <c r="D26" i="16"/>
  <c r="E26" i="16"/>
  <c r="F26" i="16"/>
  <c r="G26" i="16"/>
  <c r="D27" i="16"/>
  <c r="E27" i="16"/>
  <c r="F27" i="16"/>
  <c r="G27" i="16"/>
  <c r="D28" i="16"/>
  <c r="E28" i="16"/>
  <c r="F28" i="16"/>
  <c r="G28" i="16"/>
  <c r="D29" i="16"/>
  <c r="E29" i="16"/>
  <c r="F29" i="16"/>
  <c r="G29" i="16"/>
  <c r="D30" i="16"/>
  <c r="E30" i="16"/>
  <c r="F30" i="16"/>
  <c r="G30" i="16"/>
  <c r="D31" i="16"/>
  <c r="E31" i="16"/>
  <c r="F31" i="16"/>
  <c r="G31" i="16"/>
  <c r="D32" i="16"/>
  <c r="E32" i="16"/>
  <c r="F32" i="16"/>
  <c r="G32" i="16"/>
  <c r="D33" i="16"/>
  <c r="E33" i="16"/>
  <c r="F33" i="16"/>
  <c r="G33" i="16"/>
  <c r="D34" i="16"/>
  <c r="E34" i="16"/>
  <c r="F34" i="16"/>
  <c r="G34" i="16"/>
  <c r="D35" i="16"/>
  <c r="E35" i="16"/>
  <c r="F35" i="16"/>
  <c r="G35" i="16"/>
  <c r="D36" i="16"/>
  <c r="E36" i="16"/>
  <c r="F36" i="16"/>
  <c r="G36" i="16"/>
  <c r="D37" i="16"/>
  <c r="E37" i="16"/>
  <c r="F37" i="16"/>
  <c r="G37" i="16"/>
  <c r="D38" i="16"/>
  <c r="E38" i="16"/>
  <c r="F38" i="16"/>
  <c r="G38" i="16"/>
  <c r="D39" i="16"/>
  <c r="E39" i="16"/>
  <c r="F39" i="16"/>
  <c r="G39" i="16"/>
  <c r="D40" i="16"/>
  <c r="E40" i="16"/>
  <c r="F40" i="16"/>
  <c r="G40" i="16"/>
  <c r="D41" i="16"/>
  <c r="E41" i="16"/>
  <c r="F41" i="16"/>
  <c r="G41" i="16"/>
  <c r="D42" i="16"/>
  <c r="E42" i="16"/>
  <c r="F42" i="16"/>
  <c r="G42" i="16"/>
  <c r="D43" i="16"/>
  <c r="E43" i="16"/>
  <c r="F43" i="16"/>
  <c r="G43" i="16"/>
  <c r="D44" i="16"/>
  <c r="E44" i="16"/>
  <c r="F44" i="16"/>
  <c r="G44" i="16"/>
  <c r="D45" i="16"/>
  <c r="E45" i="16"/>
  <c r="F45" i="16"/>
  <c r="G45" i="16"/>
  <c r="D46" i="16"/>
  <c r="E46" i="16"/>
  <c r="F46" i="16"/>
  <c r="G46" i="16"/>
  <c r="D47" i="16"/>
  <c r="E47" i="16"/>
  <c r="F47" i="16"/>
  <c r="G47" i="16"/>
  <c r="D48" i="16"/>
  <c r="E48" i="16"/>
  <c r="F48" i="16"/>
  <c r="G48" i="16"/>
  <c r="D49" i="16"/>
  <c r="E49" i="16"/>
  <c r="F49" i="16"/>
  <c r="G49" i="16"/>
  <c r="D50" i="16"/>
  <c r="E50" i="16"/>
  <c r="F50" i="16"/>
  <c r="G50" i="16"/>
  <c r="D51" i="16"/>
  <c r="E51" i="16"/>
  <c r="F51" i="16"/>
  <c r="G51" i="16"/>
  <c r="D52" i="16"/>
  <c r="E52" i="16"/>
  <c r="F52" i="16"/>
  <c r="G52" i="16"/>
  <c r="D53" i="16"/>
  <c r="E53" i="16"/>
  <c r="F53" i="16"/>
  <c r="G53" i="16"/>
  <c r="D54" i="16"/>
  <c r="E54" i="16"/>
  <c r="F54" i="16"/>
  <c r="G54" i="16"/>
  <c r="D55" i="16"/>
  <c r="E55" i="16"/>
  <c r="F55" i="16"/>
  <c r="G55" i="16"/>
  <c r="D56" i="16"/>
  <c r="E56" i="16"/>
  <c r="F56" i="16"/>
  <c r="G56" i="16"/>
  <c r="D57" i="16"/>
  <c r="E57" i="16"/>
  <c r="F57" i="16"/>
  <c r="G57" i="16"/>
  <c r="D58" i="16"/>
  <c r="E58" i="16"/>
  <c r="F58" i="16"/>
  <c r="G58" i="16"/>
  <c r="D59" i="16"/>
  <c r="E59" i="16"/>
  <c r="F59" i="16"/>
  <c r="G59" i="16"/>
  <c r="D60" i="16"/>
  <c r="E60" i="16"/>
  <c r="F60" i="16"/>
  <c r="G60" i="16"/>
  <c r="D61" i="16"/>
  <c r="E61" i="16"/>
  <c r="F61" i="16"/>
  <c r="G61" i="16"/>
  <c r="D62" i="16"/>
  <c r="E62" i="16"/>
  <c r="F62" i="16"/>
  <c r="G62" i="16"/>
  <c r="D63" i="16"/>
  <c r="E63" i="16"/>
  <c r="F63" i="16"/>
  <c r="G63" i="16"/>
  <c r="D64" i="16"/>
  <c r="E64" i="16"/>
  <c r="F64" i="16"/>
  <c r="G64" i="16"/>
  <c r="D65" i="16"/>
  <c r="E65" i="16"/>
  <c r="F65" i="16"/>
  <c r="G65" i="16"/>
  <c r="D66" i="16"/>
  <c r="E66" i="16"/>
  <c r="F66" i="16"/>
  <c r="G66" i="16"/>
  <c r="D67" i="16"/>
  <c r="E67" i="16"/>
  <c r="F67" i="16"/>
  <c r="G67" i="16"/>
  <c r="D68" i="16"/>
  <c r="E68" i="16"/>
  <c r="F68" i="16"/>
  <c r="G68" i="16"/>
  <c r="D69" i="16"/>
  <c r="E69" i="16"/>
  <c r="F69" i="16"/>
  <c r="G69" i="16"/>
  <c r="D70" i="16"/>
  <c r="E70" i="16"/>
  <c r="F70" i="16"/>
  <c r="G70" i="16"/>
  <c r="D71" i="16"/>
  <c r="E71" i="16"/>
  <c r="F71" i="16"/>
  <c r="G71" i="16"/>
  <c r="D72" i="16"/>
  <c r="E72" i="16"/>
  <c r="F72" i="16"/>
  <c r="G72" i="16"/>
  <c r="D73" i="16"/>
  <c r="E73" i="16"/>
  <c r="F73" i="16"/>
  <c r="G73" i="16"/>
  <c r="D74" i="16"/>
  <c r="E74" i="16"/>
  <c r="F74" i="16"/>
  <c r="G74" i="16"/>
  <c r="D75" i="16"/>
  <c r="E75" i="16"/>
  <c r="F75" i="16"/>
  <c r="G75" i="16"/>
  <c r="D76" i="16"/>
  <c r="E76" i="16"/>
  <c r="F76" i="16"/>
  <c r="G76" i="16"/>
  <c r="D77" i="16"/>
  <c r="E77" i="16"/>
  <c r="F77" i="16"/>
  <c r="G77" i="16"/>
  <c r="D78" i="16"/>
  <c r="E78" i="16"/>
  <c r="F78" i="16"/>
  <c r="G78" i="16"/>
  <c r="D79" i="16"/>
  <c r="E79" i="16"/>
  <c r="F79" i="16"/>
  <c r="G79" i="16"/>
  <c r="D80" i="16"/>
  <c r="E80" i="16"/>
  <c r="F80" i="16"/>
  <c r="G80" i="16"/>
  <c r="D81" i="16"/>
  <c r="E81" i="16"/>
  <c r="F81" i="16"/>
  <c r="G81" i="16"/>
  <c r="D82" i="16"/>
  <c r="E82" i="16"/>
  <c r="F82" i="16"/>
  <c r="G82" i="16"/>
  <c r="D83" i="16"/>
  <c r="E83" i="16"/>
  <c r="F83" i="16"/>
  <c r="G83" i="16"/>
  <c r="D84" i="16"/>
  <c r="E84" i="16"/>
  <c r="F84" i="16"/>
  <c r="G84" i="16"/>
  <c r="D85" i="16"/>
  <c r="E85" i="16"/>
  <c r="F85" i="16"/>
  <c r="G85" i="16"/>
  <c r="D86" i="16"/>
  <c r="E86" i="16"/>
  <c r="F86" i="16"/>
  <c r="G86" i="16"/>
  <c r="D87" i="16"/>
  <c r="E87" i="16"/>
  <c r="F87" i="16"/>
  <c r="G87" i="16"/>
  <c r="D88" i="16"/>
  <c r="E88" i="16"/>
  <c r="F88" i="16"/>
  <c r="G88" i="16"/>
  <c r="D89" i="16"/>
  <c r="E89" i="16"/>
  <c r="F89" i="16"/>
  <c r="G89" i="16"/>
  <c r="D90" i="16"/>
  <c r="E90" i="16"/>
  <c r="F90" i="16"/>
  <c r="G90" i="16"/>
  <c r="D91" i="16"/>
  <c r="E91" i="16"/>
  <c r="F91" i="16"/>
  <c r="G91" i="16"/>
  <c r="D92" i="16"/>
  <c r="E92" i="16"/>
  <c r="F92" i="16"/>
  <c r="G92" i="16"/>
  <c r="D93" i="16"/>
  <c r="E93" i="16"/>
  <c r="F93" i="16"/>
  <c r="G93" i="16"/>
  <c r="D94" i="16"/>
  <c r="E94" i="16"/>
  <c r="F94" i="16"/>
  <c r="G94" i="16"/>
  <c r="D95" i="16"/>
  <c r="E95" i="16"/>
  <c r="F95" i="16"/>
  <c r="G95" i="16"/>
  <c r="D96" i="16"/>
  <c r="E96" i="16"/>
  <c r="F96" i="16"/>
  <c r="G96" i="16"/>
  <c r="D97" i="16"/>
  <c r="E97" i="16"/>
  <c r="F97" i="16"/>
  <c r="G97" i="16"/>
  <c r="D98" i="16"/>
  <c r="E98" i="16"/>
  <c r="F98" i="16"/>
  <c r="G98" i="16"/>
  <c r="D99" i="16"/>
  <c r="E99" i="16"/>
  <c r="F99" i="16"/>
  <c r="G99" i="16"/>
  <c r="D100" i="16"/>
  <c r="E100" i="16"/>
  <c r="F100" i="16"/>
  <c r="G100" i="16"/>
  <c r="D101" i="16"/>
  <c r="E101" i="16"/>
  <c r="F101" i="16"/>
  <c r="G101" i="16"/>
  <c r="D102" i="16"/>
  <c r="E102" i="16"/>
  <c r="F102" i="16"/>
  <c r="G102" i="16"/>
  <c r="D103" i="16"/>
  <c r="E103" i="16"/>
  <c r="F103" i="16"/>
  <c r="G103" i="16"/>
  <c r="D104" i="16"/>
  <c r="E104" i="16"/>
  <c r="F104" i="16"/>
  <c r="G104" i="16"/>
  <c r="D105" i="16"/>
  <c r="E105" i="16"/>
  <c r="F105" i="16"/>
  <c r="G105" i="16"/>
  <c r="D106" i="16"/>
  <c r="E106" i="16"/>
  <c r="F106" i="16"/>
  <c r="G106" i="16"/>
  <c r="D107" i="16"/>
  <c r="E107" i="16"/>
  <c r="F107" i="16"/>
  <c r="G107" i="16"/>
  <c r="D108" i="16"/>
  <c r="E108" i="16"/>
  <c r="F108" i="16"/>
  <c r="G108" i="16"/>
  <c r="D109" i="16"/>
  <c r="E109" i="16"/>
  <c r="F109" i="16"/>
  <c r="G109" i="16"/>
  <c r="D110" i="16"/>
  <c r="E110" i="16"/>
  <c r="F110" i="16"/>
  <c r="G110" i="16"/>
  <c r="D111" i="16"/>
  <c r="E111" i="16"/>
  <c r="F111" i="16"/>
  <c r="G111" i="16"/>
  <c r="D112" i="16"/>
  <c r="E112" i="16"/>
  <c r="F112" i="16"/>
  <c r="G112" i="16"/>
  <c r="D113" i="16"/>
  <c r="E113" i="16"/>
  <c r="F113" i="16"/>
  <c r="G113" i="16"/>
  <c r="D114" i="16"/>
  <c r="E114" i="16"/>
  <c r="F114" i="16"/>
  <c r="G114" i="16"/>
  <c r="D115" i="16"/>
  <c r="E115" i="16"/>
  <c r="F115" i="16"/>
  <c r="G115" i="16"/>
  <c r="D116" i="16"/>
  <c r="E116" i="16"/>
  <c r="F116" i="16"/>
  <c r="G116" i="16"/>
  <c r="D117" i="16"/>
  <c r="E117" i="16"/>
  <c r="F117" i="16"/>
  <c r="G117" i="16"/>
  <c r="D118" i="16"/>
  <c r="E118" i="16"/>
  <c r="F118" i="16"/>
  <c r="G118" i="16"/>
  <c r="D119" i="16"/>
  <c r="E119" i="16"/>
  <c r="F119" i="16"/>
  <c r="G119" i="16"/>
  <c r="D120" i="16"/>
  <c r="E120" i="16"/>
  <c r="F120" i="16"/>
  <c r="G120" i="16"/>
  <c r="D121" i="16"/>
  <c r="E121" i="16"/>
  <c r="F121" i="16"/>
  <c r="G121" i="16"/>
  <c r="D122" i="16"/>
  <c r="E122" i="16"/>
  <c r="F122" i="16"/>
  <c r="G122" i="16"/>
  <c r="D123" i="16"/>
  <c r="E123" i="16"/>
  <c r="F123" i="16"/>
  <c r="G123" i="16"/>
  <c r="D124" i="16"/>
  <c r="E124" i="16"/>
  <c r="F124" i="16"/>
  <c r="G124" i="16"/>
  <c r="D125" i="16"/>
  <c r="E125" i="16"/>
  <c r="F125" i="16"/>
  <c r="G125" i="16"/>
  <c r="D126" i="16"/>
  <c r="E126" i="16"/>
  <c r="F126" i="16"/>
  <c r="G126" i="16"/>
  <c r="D127" i="16"/>
  <c r="E127" i="16"/>
  <c r="F127" i="16"/>
  <c r="G127" i="16"/>
  <c r="D128" i="16"/>
  <c r="E128" i="16"/>
  <c r="F128" i="16"/>
  <c r="G128" i="16"/>
  <c r="D129" i="16"/>
  <c r="E129" i="16"/>
  <c r="F129" i="16"/>
  <c r="G129" i="16"/>
  <c r="D130" i="16"/>
  <c r="E130" i="16"/>
  <c r="F130" i="16"/>
  <c r="G130" i="16"/>
  <c r="D131" i="16"/>
  <c r="E131" i="16"/>
  <c r="F131" i="16"/>
  <c r="G131" i="16"/>
  <c r="D132" i="16"/>
  <c r="E132" i="16"/>
  <c r="F132" i="16"/>
  <c r="G132" i="16"/>
  <c r="D133" i="16"/>
  <c r="E133" i="16"/>
  <c r="F133" i="16"/>
  <c r="G133" i="16"/>
  <c r="D134" i="16"/>
  <c r="E134" i="16"/>
  <c r="F134" i="16"/>
  <c r="G134" i="16"/>
  <c r="D135" i="16"/>
  <c r="E135" i="16"/>
  <c r="F135" i="16"/>
  <c r="G135" i="16"/>
  <c r="D136" i="16"/>
  <c r="E136" i="16"/>
  <c r="F136" i="16"/>
  <c r="G136" i="16"/>
  <c r="D137" i="16"/>
  <c r="E137" i="16"/>
  <c r="F137" i="16"/>
  <c r="G137" i="16"/>
  <c r="D138" i="16"/>
  <c r="E138" i="16"/>
  <c r="F138" i="16"/>
  <c r="G138" i="16"/>
  <c r="D139" i="16"/>
  <c r="E139" i="16"/>
  <c r="F139" i="16"/>
  <c r="G139" i="16"/>
  <c r="D140" i="16"/>
  <c r="E140" i="16"/>
  <c r="F140" i="16"/>
  <c r="G140" i="16"/>
  <c r="D141" i="16"/>
  <c r="E141" i="16"/>
  <c r="F141" i="16"/>
  <c r="G141" i="16"/>
  <c r="D142" i="16"/>
  <c r="E142" i="16"/>
  <c r="F142" i="16"/>
  <c r="G142" i="16"/>
  <c r="D143" i="16"/>
  <c r="E143" i="16"/>
  <c r="F143" i="16"/>
  <c r="G143" i="16"/>
  <c r="D144" i="16"/>
  <c r="E144" i="16"/>
  <c r="F144" i="16"/>
  <c r="G144" i="16"/>
  <c r="D145" i="16"/>
  <c r="E145" i="16"/>
  <c r="F145" i="16"/>
  <c r="G145" i="16"/>
  <c r="D146" i="16"/>
  <c r="E146" i="16"/>
  <c r="F146" i="16"/>
  <c r="G146" i="16"/>
  <c r="D147" i="16"/>
  <c r="E147" i="16"/>
  <c r="F147" i="16"/>
  <c r="G147" i="16"/>
  <c r="D148" i="16"/>
  <c r="E148" i="16"/>
  <c r="F148" i="16"/>
  <c r="G148" i="16"/>
  <c r="D149" i="16"/>
  <c r="E149" i="16"/>
  <c r="F149" i="16"/>
  <c r="G149" i="16"/>
  <c r="D150" i="16"/>
  <c r="E150" i="16"/>
  <c r="F150" i="16"/>
  <c r="G150" i="16"/>
  <c r="D151" i="16"/>
  <c r="E151" i="16"/>
  <c r="F151" i="16"/>
  <c r="G151" i="16"/>
  <c r="D152" i="16"/>
  <c r="E152" i="16"/>
  <c r="F152" i="16"/>
  <c r="G152" i="16"/>
  <c r="D153" i="16"/>
  <c r="E153" i="16"/>
  <c r="F153" i="16"/>
  <c r="G153" i="16"/>
  <c r="D154" i="16"/>
  <c r="E154" i="16"/>
  <c r="F154" i="16"/>
  <c r="G154" i="16"/>
  <c r="D155" i="16"/>
  <c r="E155" i="16"/>
  <c r="F155" i="16"/>
  <c r="G155" i="16"/>
  <c r="D156" i="16"/>
  <c r="E156" i="16"/>
  <c r="F156" i="16"/>
  <c r="G156" i="16"/>
  <c r="D157" i="16"/>
  <c r="E157" i="16"/>
  <c r="F157" i="16"/>
  <c r="G157" i="16"/>
  <c r="D158" i="16"/>
  <c r="E158" i="16"/>
  <c r="F158" i="16"/>
  <c r="G158" i="16"/>
  <c r="D159" i="16"/>
  <c r="E159" i="16"/>
  <c r="F159" i="16"/>
  <c r="G159" i="16"/>
  <c r="D160" i="16"/>
  <c r="E160" i="16"/>
  <c r="F160" i="16"/>
  <c r="G160" i="16"/>
  <c r="D161" i="16"/>
  <c r="E161" i="16"/>
  <c r="F161" i="16"/>
  <c r="G161" i="16"/>
  <c r="D162" i="16"/>
  <c r="E162" i="16"/>
  <c r="F162" i="16"/>
  <c r="G162" i="16"/>
  <c r="D163" i="16"/>
  <c r="E163" i="16"/>
  <c r="F163" i="16"/>
  <c r="G163" i="16"/>
  <c r="D164" i="16"/>
  <c r="E164" i="16"/>
  <c r="F164" i="16"/>
  <c r="G164" i="16"/>
  <c r="D165" i="16"/>
  <c r="E165" i="16"/>
  <c r="F165" i="16"/>
  <c r="G165" i="16"/>
  <c r="D166" i="16"/>
  <c r="E166" i="16"/>
  <c r="F166" i="16"/>
  <c r="G166" i="16"/>
  <c r="D167" i="16"/>
  <c r="E167" i="16"/>
  <c r="F167" i="16"/>
  <c r="G167" i="16"/>
  <c r="D168" i="16"/>
  <c r="E168" i="16"/>
  <c r="F168" i="16"/>
  <c r="G168" i="16"/>
  <c r="D169" i="16"/>
  <c r="E169" i="16"/>
  <c r="F169" i="16"/>
  <c r="G169" i="16"/>
  <c r="D170" i="16"/>
  <c r="E170" i="16"/>
  <c r="F170" i="16"/>
  <c r="G170" i="16"/>
  <c r="D171" i="16"/>
  <c r="E171" i="16"/>
  <c r="F171" i="16"/>
  <c r="G171" i="16"/>
  <c r="D172" i="16"/>
  <c r="E172" i="16"/>
  <c r="F172" i="16"/>
  <c r="G172" i="16"/>
  <c r="D173" i="16"/>
  <c r="E173" i="16"/>
  <c r="F173" i="16"/>
  <c r="G173" i="16"/>
  <c r="D174" i="16"/>
  <c r="E174" i="16"/>
  <c r="F174" i="16"/>
  <c r="G174" i="16"/>
  <c r="D175" i="16"/>
  <c r="E175" i="16"/>
  <c r="F175" i="16"/>
  <c r="G175" i="16"/>
  <c r="D176" i="16"/>
  <c r="E176" i="16"/>
  <c r="F176" i="16"/>
  <c r="G176" i="16"/>
  <c r="D177" i="16"/>
  <c r="E177" i="16"/>
  <c r="F177" i="16"/>
  <c r="G177" i="16"/>
  <c r="D178" i="16"/>
  <c r="E178" i="16"/>
  <c r="F178" i="16"/>
  <c r="G178" i="16"/>
  <c r="D179" i="16"/>
  <c r="E179" i="16"/>
  <c r="F179" i="16"/>
  <c r="G179" i="16"/>
  <c r="D180" i="16"/>
  <c r="E180" i="16"/>
  <c r="F180" i="16"/>
  <c r="G180" i="16"/>
  <c r="D181" i="16"/>
  <c r="E181" i="16"/>
  <c r="F181" i="16"/>
  <c r="G181" i="16"/>
  <c r="D182" i="16"/>
  <c r="E182" i="16"/>
  <c r="F182" i="16"/>
  <c r="G182" i="16"/>
  <c r="D183" i="16"/>
  <c r="E183" i="16"/>
  <c r="F183" i="16"/>
  <c r="G183" i="16"/>
  <c r="D184" i="16"/>
  <c r="E184" i="16"/>
  <c r="F184" i="16"/>
  <c r="G184" i="16"/>
  <c r="D185" i="16"/>
  <c r="E185" i="16"/>
  <c r="F185" i="16"/>
  <c r="G185" i="16"/>
  <c r="D186" i="16"/>
  <c r="E186" i="16"/>
  <c r="F186" i="16"/>
  <c r="G186" i="16"/>
  <c r="D187" i="16"/>
  <c r="E187" i="16"/>
  <c r="F187" i="16"/>
  <c r="G187" i="16"/>
  <c r="D188" i="16"/>
  <c r="E188" i="16"/>
  <c r="F188" i="16"/>
  <c r="G188" i="16"/>
  <c r="D189" i="16"/>
  <c r="E189" i="16"/>
  <c r="F189" i="16"/>
  <c r="G189" i="16"/>
  <c r="D190" i="16"/>
  <c r="E190" i="16"/>
  <c r="F190" i="16"/>
  <c r="G190" i="16"/>
  <c r="D191" i="16"/>
  <c r="E191" i="16"/>
  <c r="F191" i="16"/>
  <c r="G191" i="16"/>
  <c r="D192" i="16"/>
  <c r="E192" i="16"/>
  <c r="F192" i="16"/>
  <c r="G192" i="16"/>
  <c r="D193" i="16"/>
  <c r="E193" i="16"/>
  <c r="F193" i="16"/>
  <c r="G193" i="16"/>
  <c r="D194" i="16"/>
  <c r="E194" i="16"/>
  <c r="F194" i="16"/>
  <c r="G194" i="16"/>
  <c r="D195" i="16"/>
  <c r="E195" i="16"/>
  <c r="F195" i="16"/>
  <c r="G195" i="16"/>
  <c r="D196" i="16"/>
  <c r="E196" i="16"/>
  <c r="F196" i="16"/>
  <c r="G196" i="16"/>
  <c r="D197" i="16"/>
  <c r="E197" i="16"/>
  <c r="F197" i="16"/>
  <c r="G197" i="16"/>
  <c r="D198" i="16"/>
  <c r="E198" i="16"/>
  <c r="F198" i="16"/>
  <c r="G198" i="16"/>
  <c r="D199" i="16"/>
  <c r="E199" i="16"/>
  <c r="F199" i="16"/>
  <c r="G199" i="16"/>
  <c r="D200" i="16"/>
  <c r="E200" i="16"/>
  <c r="F200" i="16"/>
  <c r="G200" i="16"/>
  <c r="D201" i="16"/>
  <c r="E201" i="16"/>
  <c r="F201" i="16"/>
  <c r="G201" i="16"/>
  <c r="D202" i="16"/>
  <c r="E202" i="16"/>
  <c r="F202" i="16"/>
  <c r="G202" i="16"/>
  <c r="D203" i="16"/>
  <c r="E203" i="16"/>
  <c r="F203" i="16"/>
  <c r="G203" i="16"/>
  <c r="D204" i="16"/>
  <c r="E204" i="16"/>
  <c r="F204" i="16"/>
  <c r="G204" i="16"/>
  <c r="D205" i="16"/>
  <c r="E205" i="16"/>
  <c r="F205" i="16"/>
  <c r="G205" i="16"/>
  <c r="D206" i="16"/>
  <c r="E206" i="16"/>
  <c r="F206" i="16"/>
  <c r="G206" i="16"/>
  <c r="D207" i="16"/>
  <c r="E207" i="16"/>
  <c r="F207" i="16"/>
  <c r="G207" i="16"/>
  <c r="D208" i="16"/>
  <c r="E208" i="16"/>
  <c r="F208" i="16"/>
  <c r="G208" i="16"/>
  <c r="D209" i="16"/>
  <c r="E209" i="16"/>
  <c r="F209" i="16"/>
  <c r="G209" i="16"/>
  <c r="D210" i="16"/>
  <c r="E210" i="16"/>
  <c r="F210" i="16"/>
  <c r="G210" i="16"/>
  <c r="D211" i="16"/>
  <c r="E211" i="16"/>
  <c r="F211" i="16"/>
  <c r="G211" i="16"/>
  <c r="D212" i="16"/>
  <c r="E212" i="16"/>
  <c r="F212" i="16"/>
  <c r="G212" i="16"/>
  <c r="D213" i="16"/>
  <c r="E213" i="16"/>
  <c r="F213" i="16"/>
  <c r="G213" i="16"/>
  <c r="D214" i="16"/>
  <c r="E214" i="16"/>
  <c r="F214" i="16"/>
  <c r="G214" i="16"/>
  <c r="D215" i="16"/>
  <c r="E215" i="16"/>
  <c r="F215" i="16"/>
  <c r="G215" i="16"/>
  <c r="D216" i="16"/>
  <c r="E216" i="16"/>
  <c r="F216" i="16"/>
  <c r="G216" i="16"/>
  <c r="D217" i="16"/>
  <c r="E217" i="16"/>
  <c r="F217" i="16"/>
  <c r="G217" i="16"/>
  <c r="D218" i="16"/>
  <c r="E218" i="16"/>
  <c r="F218" i="16"/>
  <c r="G218" i="16"/>
  <c r="D219" i="16"/>
  <c r="E219" i="16"/>
  <c r="F219" i="16"/>
  <c r="G219" i="16"/>
  <c r="D220" i="16"/>
  <c r="E220" i="16"/>
  <c r="F220" i="16"/>
  <c r="G220" i="16"/>
  <c r="D221" i="16"/>
  <c r="E221" i="16"/>
  <c r="F221" i="16"/>
  <c r="G221" i="16"/>
  <c r="D222" i="16"/>
  <c r="E222" i="16"/>
  <c r="F222" i="16"/>
  <c r="G222" i="16"/>
  <c r="D223" i="16"/>
  <c r="E223" i="16"/>
  <c r="F223" i="16"/>
  <c r="G223" i="16"/>
  <c r="D224" i="16"/>
  <c r="E224" i="16"/>
  <c r="F224" i="16"/>
  <c r="G224" i="16"/>
  <c r="D225" i="16"/>
  <c r="E225" i="16"/>
  <c r="F225" i="16"/>
  <c r="G225" i="16"/>
  <c r="D226" i="16"/>
  <c r="E226" i="16"/>
  <c r="F226" i="16"/>
  <c r="G226" i="16"/>
  <c r="D227" i="16"/>
  <c r="E227" i="16"/>
  <c r="F227" i="16"/>
  <c r="G227" i="16"/>
  <c r="D228" i="16"/>
  <c r="E228" i="16"/>
  <c r="F228" i="16"/>
  <c r="G228" i="16"/>
  <c r="D229" i="16"/>
  <c r="E229" i="16"/>
  <c r="F229" i="16"/>
  <c r="G229" i="16"/>
  <c r="D230" i="16"/>
  <c r="E230" i="16"/>
  <c r="F230" i="16"/>
  <c r="G230" i="16"/>
  <c r="D231" i="16"/>
  <c r="E231" i="16"/>
  <c r="F231" i="16"/>
  <c r="G231" i="16"/>
  <c r="D232" i="16"/>
  <c r="E232" i="16"/>
  <c r="F232" i="16"/>
  <c r="G232" i="16"/>
  <c r="D233" i="16"/>
  <c r="E233" i="16"/>
  <c r="F233" i="16"/>
  <c r="G233" i="16"/>
  <c r="D234" i="16"/>
  <c r="E234" i="16"/>
  <c r="F234" i="16"/>
  <c r="G234" i="16"/>
  <c r="D235" i="16"/>
  <c r="E235" i="16"/>
  <c r="F235" i="16"/>
  <c r="G235" i="16"/>
  <c r="D236" i="16"/>
  <c r="E236" i="16"/>
  <c r="F236" i="16"/>
  <c r="G236" i="16"/>
  <c r="D237" i="16"/>
  <c r="E237" i="16"/>
  <c r="F237" i="16"/>
  <c r="G237" i="16"/>
  <c r="D238" i="16"/>
  <c r="E238" i="16"/>
  <c r="F238" i="16"/>
  <c r="G238" i="16"/>
  <c r="D239" i="16"/>
  <c r="E239" i="16"/>
  <c r="F239" i="16"/>
  <c r="G239" i="16"/>
  <c r="D240" i="16"/>
  <c r="E240" i="16"/>
  <c r="F240" i="16"/>
  <c r="G240" i="16"/>
  <c r="D241" i="16"/>
  <c r="E241" i="16"/>
  <c r="F241" i="16"/>
  <c r="G241" i="16"/>
  <c r="D242" i="16"/>
  <c r="E242" i="16"/>
  <c r="F242" i="16"/>
  <c r="G242" i="16"/>
  <c r="D243" i="16"/>
  <c r="E243" i="16"/>
  <c r="F243" i="16"/>
  <c r="G243" i="16"/>
  <c r="D244" i="16"/>
  <c r="E244" i="16"/>
  <c r="F244" i="16"/>
  <c r="G244" i="16"/>
  <c r="D245" i="16"/>
  <c r="E245" i="16"/>
  <c r="F245" i="16"/>
  <c r="G245" i="16"/>
  <c r="D246" i="16"/>
  <c r="E246" i="16"/>
  <c r="F246" i="16"/>
  <c r="G246" i="16"/>
  <c r="D247" i="16"/>
  <c r="E247" i="16"/>
  <c r="F247" i="16"/>
  <c r="G247" i="16"/>
  <c r="D248" i="16"/>
  <c r="E248" i="16"/>
  <c r="F248" i="16"/>
  <c r="G248" i="16"/>
  <c r="D249" i="16"/>
  <c r="E249" i="16"/>
  <c r="F249" i="16"/>
  <c r="G249" i="16"/>
  <c r="D250" i="16"/>
  <c r="E250" i="16"/>
  <c r="F250" i="16"/>
  <c r="G250" i="16"/>
  <c r="D251" i="16"/>
  <c r="E251" i="16"/>
  <c r="F251" i="16"/>
  <c r="G251" i="16"/>
  <c r="D252" i="16"/>
  <c r="E252" i="16"/>
  <c r="F252" i="16"/>
  <c r="G252" i="16"/>
  <c r="D253" i="16"/>
  <c r="E253" i="16"/>
  <c r="F253" i="16"/>
  <c r="G253" i="16"/>
  <c r="D254" i="16"/>
  <c r="E254" i="16"/>
  <c r="F254" i="16"/>
  <c r="G254" i="16"/>
  <c r="D255" i="16"/>
  <c r="E255" i="16"/>
  <c r="F255" i="16"/>
  <c r="G255" i="16"/>
  <c r="D256" i="16"/>
  <c r="E256" i="16"/>
  <c r="F256" i="16"/>
  <c r="G256" i="16"/>
  <c r="D257" i="16"/>
  <c r="E257" i="16"/>
  <c r="F257" i="16"/>
  <c r="G257" i="16"/>
  <c r="D258" i="16"/>
  <c r="E258" i="16"/>
  <c r="F258" i="16"/>
  <c r="G258" i="16"/>
  <c r="D259" i="16"/>
  <c r="E259" i="16"/>
  <c r="F259" i="16"/>
  <c r="G259" i="16"/>
  <c r="D260" i="16"/>
  <c r="E260" i="16"/>
  <c r="F260" i="16"/>
  <c r="G260" i="16"/>
  <c r="D261" i="16"/>
  <c r="E261" i="16"/>
  <c r="F261" i="16"/>
  <c r="G261" i="16"/>
  <c r="D262" i="16"/>
  <c r="E262" i="16"/>
  <c r="F262" i="16"/>
  <c r="G262" i="16"/>
  <c r="D263" i="16"/>
  <c r="E263" i="16"/>
  <c r="F263" i="16"/>
  <c r="G263" i="16"/>
  <c r="D264" i="16"/>
  <c r="E264" i="16"/>
  <c r="F264" i="16"/>
  <c r="G264" i="16"/>
  <c r="D265" i="16"/>
  <c r="E265" i="16"/>
  <c r="F265" i="16"/>
  <c r="G265" i="16"/>
  <c r="D266" i="16"/>
  <c r="E266" i="16"/>
  <c r="F266" i="16"/>
  <c r="G266" i="16"/>
  <c r="D267" i="16"/>
  <c r="E267" i="16"/>
  <c r="F267" i="16"/>
  <c r="G267" i="16"/>
  <c r="D268" i="16"/>
  <c r="E268" i="16"/>
  <c r="F268" i="16"/>
  <c r="G268" i="16"/>
  <c r="D269" i="16"/>
  <c r="E269" i="16"/>
  <c r="F269" i="16"/>
  <c r="G269" i="16"/>
  <c r="D270" i="16"/>
  <c r="E270" i="16"/>
  <c r="F270" i="16"/>
  <c r="G270" i="16"/>
  <c r="D271" i="16"/>
  <c r="E271" i="16"/>
  <c r="F271" i="16"/>
  <c r="G271" i="16"/>
  <c r="D272" i="16"/>
  <c r="E272" i="16"/>
  <c r="F272" i="16"/>
  <c r="G272" i="16"/>
  <c r="D273" i="16"/>
  <c r="E273" i="16"/>
  <c r="F273" i="16"/>
  <c r="G273" i="16"/>
  <c r="D274" i="16"/>
  <c r="E274" i="16"/>
  <c r="F274" i="16"/>
  <c r="G274" i="16"/>
  <c r="D275" i="16"/>
  <c r="E275" i="16"/>
  <c r="F275" i="16"/>
  <c r="G275" i="16"/>
  <c r="D276" i="16"/>
  <c r="E276" i="16"/>
  <c r="F276" i="16"/>
  <c r="G276" i="16"/>
  <c r="D277" i="16"/>
  <c r="E277" i="16"/>
  <c r="F277" i="16"/>
  <c r="G277" i="16"/>
  <c r="D278" i="16"/>
  <c r="E278" i="16"/>
  <c r="F278" i="16"/>
  <c r="G278" i="16"/>
  <c r="D279" i="16"/>
  <c r="E279" i="16"/>
  <c r="F279" i="16"/>
  <c r="G279" i="16"/>
  <c r="D280" i="16"/>
  <c r="E280" i="16"/>
  <c r="F280" i="16"/>
  <c r="G280" i="16"/>
  <c r="D281" i="16"/>
  <c r="E281" i="16"/>
  <c r="F281" i="16"/>
  <c r="G281" i="16"/>
  <c r="D282" i="16"/>
  <c r="E282" i="16"/>
  <c r="F282" i="16"/>
  <c r="G282" i="16"/>
  <c r="D283" i="16"/>
  <c r="E283" i="16"/>
  <c r="F283" i="16"/>
  <c r="G283" i="16"/>
  <c r="D284" i="16"/>
  <c r="E284" i="16"/>
  <c r="F284" i="16"/>
  <c r="G284" i="16"/>
  <c r="D285" i="16"/>
  <c r="E285" i="16"/>
  <c r="F285" i="16"/>
  <c r="G285" i="16"/>
  <c r="D286" i="16"/>
  <c r="E286" i="16"/>
  <c r="F286" i="16"/>
  <c r="G286" i="16"/>
  <c r="D287" i="16"/>
  <c r="E287" i="16"/>
  <c r="F287" i="16"/>
  <c r="G287" i="16"/>
  <c r="D288" i="16"/>
  <c r="E288" i="16"/>
  <c r="F288" i="16"/>
  <c r="G288" i="16"/>
  <c r="D289" i="16"/>
  <c r="E289" i="16"/>
  <c r="F289" i="16"/>
  <c r="G289" i="16"/>
  <c r="D290" i="16"/>
  <c r="E290" i="16"/>
  <c r="F290" i="16"/>
  <c r="G290" i="16"/>
  <c r="D291" i="16"/>
  <c r="E291" i="16"/>
  <c r="F291" i="16"/>
  <c r="G291" i="16"/>
  <c r="D292" i="16"/>
  <c r="E292" i="16"/>
  <c r="F292" i="16"/>
  <c r="G292" i="16"/>
  <c r="D293" i="16"/>
  <c r="E293" i="16"/>
  <c r="F293" i="16"/>
  <c r="G293" i="16"/>
  <c r="D294" i="16"/>
  <c r="E294" i="16"/>
  <c r="F294" i="16"/>
  <c r="G294" i="16"/>
  <c r="D295" i="16"/>
  <c r="E295" i="16"/>
  <c r="F295" i="16"/>
  <c r="G295" i="16"/>
  <c r="D296" i="16"/>
  <c r="E296" i="16"/>
  <c r="F296" i="16"/>
  <c r="G296" i="16"/>
  <c r="D297" i="16"/>
  <c r="E297" i="16"/>
  <c r="F297" i="16"/>
  <c r="G297" i="16"/>
  <c r="D298" i="16"/>
  <c r="E298" i="16"/>
  <c r="F298" i="16"/>
  <c r="G298" i="16"/>
  <c r="D299" i="16"/>
  <c r="E299" i="16"/>
  <c r="F299" i="16"/>
  <c r="G299" i="16"/>
  <c r="D300" i="16"/>
  <c r="E300" i="16"/>
  <c r="F300" i="16"/>
  <c r="G300" i="16"/>
  <c r="D301" i="16"/>
  <c r="E301" i="16"/>
  <c r="F301" i="16"/>
  <c r="G301" i="16"/>
  <c r="D302" i="16"/>
  <c r="E302" i="16"/>
  <c r="F302" i="16"/>
  <c r="G302" i="16"/>
  <c r="D303" i="16"/>
  <c r="E303" i="16"/>
  <c r="F303" i="16"/>
  <c r="G303" i="16"/>
  <c r="D304" i="16"/>
  <c r="E304" i="16"/>
  <c r="F304" i="16"/>
  <c r="G304" i="16"/>
  <c r="D305" i="16"/>
  <c r="E305" i="16"/>
  <c r="F305" i="16"/>
  <c r="G305" i="16"/>
  <c r="D306" i="16"/>
  <c r="E306" i="16"/>
  <c r="F306" i="16"/>
  <c r="G306" i="16"/>
  <c r="D307" i="16"/>
  <c r="E307" i="16"/>
  <c r="F307" i="16"/>
  <c r="G307" i="16"/>
  <c r="D308" i="16"/>
  <c r="E308" i="16"/>
  <c r="F308" i="16"/>
  <c r="G308" i="16"/>
  <c r="D309" i="16"/>
  <c r="E309" i="16"/>
  <c r="F309" i="16"/>
  <c r="G309" i="16"/>
  <c r="D310" i="16"/>
  <c r="E310" i="16"/>
  <c r="F310" i="16"/>
  <c r="G310" i="16"/>
  <c r="D311" i="16"/>
  <c r="E311" i="16"/>
  <c r="F311" i="16"/>
  <c r="G311" i="16"/>
  <c r="D312" i="16"/>
  <c r="E312" i="16"/>
  <c r="F312" i="16"/>
  <c r="G312" i="16"/>
  <c r="D313" i="16"/>
  <c r="E313" i="16"/>
  <c r="F313" i="16"/>
  <c r="G313" i="16"/>
  <c r="D314" i="16"/>
  <c r="E314" i="16"/>
  <c r="F314" i="16"/>
  <c r="G314" i="16"/>
  <c r="D315" i="16"/>
  <c r="E315" i="16"/>
  <c r="F315" i="16"/>
  <c r="G315" i="16"/>
  <c r="D316" i="16"/>
  <c r="E316" i="16"/>
  <c r="F316" i="16"/>
  <c r="G316" i="16"/>
  <c r="D317" i="16"/>
  <c r="E317" i="16"/>
  <c r="F317" i="16"/>
  <c r="G317" i="16"/>
  <c r="D318" i="16"/>
  <c r="E318" i="16"/>
  <c r="F318" i="16"/>
  <c r="G318" i="16"/>
  <c r="D319" i="16"/>
  <c r="E319" i="16"/>
  <c r="F319" i="16"/>
  <c r="G319" i="16"/>
  <c r="D320" i="16"/>
  <c r="E320" i="16"/>
  <c r="F320" i="16"/>
  <c r="G320" i="16"/>
  <c r="D321" i="16"/>
  <c r="E321" i="16"/>
  <c r="F321" i="16"/>
  <c r="G321" i="16"/>
  <c r="D322" i="16"/>
  <c r="E322" i="16"/>
  <c r="F322" i="16"/>
  <c r="G322" i="16"/>
  <c r="D323" i="16"/>
  <c r="E323" i="16"/>
  <c r="F323" i="16"/>
  <c r="G323" i="16"/>
  <c r="D324" i="16"/>
  <c r="E324" i="16"/>
  <c r="F324" i="16"/>
  <c r="G324" i="16"/>
  <c r="D325" i="16"/>
  <c r="E325" i="16"/>
  <c r="F325" i="16"/>
  <c r="G325" i="16"/>
  <c r="D326" i="16"/>
  <c r="E326" i="16"/>
  <c r="F326" i="16"/>
  <c r="G326" i="16"/>
  <c r="D327" i="16"/>
  <c r="E327" i="16"/>
  <c r="F327" i="16"/>
  <c r="G327" i="16"/>
  <c r="D328" i="16"/>
  <c r="E328" i="16"/>
  <c r="F328" i="16"/>
  <c r="G328" i="16"/>
  <c r="D329" i="16"/>
  <c r="E329" i="16"/>
  <c r="F329" i="16"/>
  <c r="G329" i="16"/>
  <c r="D330" i="16"/>
  <c r="E330" i="16"/>
  <c r="F330" i="16"/>
  <c r="G330" i="16"/>
  <c r="D331" i="16"/>
  <c r="E331" i="16"/>
  <c r="F331" i="16"/>
  <c r="G331" i="16"/>
  <c r="D332" i="16"/>
  <c r="E332" i="16"/>
  <c r="F332" i="16"/>
  <c r="G332" i="16"/>
  <c r="D333" i="16"/>
  <c r="E333" i="16"/>
  <c r="F333" i="16"/>
  <c r="G333" i="16"/>
  <c r="D334" i="16"/>
  <c r="E334" i="16"/>
  <c r="F334" i="16"/>
  <c r="G334" i="16"/>
  <c r="D335" i="16"/>
  <c r="E335" i="16"/>
  <c r="F335" i="16"/>
  <c r="G335" i="16"/>
  <c r="D336" i="16"/>
  <c r="E336" i="16"/>
  <c r="F336" i="16"/>
  <c r="G336" i="16"/>
  <c r="D337" i="16"/>
  <c r="E337" i="16"/>
  <c r="F337" i="16"/>
  <c r="G337" i="16"/>
  <c r="D338" i="16"/>
  <c r="E338" i="16"/>
  <c r="F338" i="16"/>
  <c r="G338" i="16"/>
  <c r="D339" i="16"/>
  <c r="E339" i="16"/>
  <c r="F339" i="16"/>
  <c r="G339" i="16"/>
  <c r="D340" i="16"/>
  <c r="E340" i="16"/>
  <c r="F340" i="16"/>
  <c r="G340" i="16"/>
  <c r="D341" i="16"/>
  <c r="E341" i="16"/>
  <c r="F341" i="16"/>
  <c r="G341" i="16"/>
  <c r="D342" i="16"/>
  <c r="E342" i="16"/>
  <c r="F342" i="16"/>
  <c r="G342" i="16"/>
  <c r="D343" i="16"/>
  <c r="E343" i="16"/>
  <c r="F343" i="16"/>
  <c r="G343" i="16"/>
  <c r="D344" i="16"/>
  <c r="E344" i="16"/>
  <c r="F344" i="16"/>
  <c r="G344" i="16"/>
  <c r="D345" i="16"/>
  <c r="E345" i="16"/>
  <c r="F345" i="16"/>
  <c r="G345" i="16"/>
  <c r="D346" i="16"/>
  <c r="E346" i="16"/>
  <c r="F346" i="16"/>
  <c r="G346" i="16"/>
  <c r="D347" i="16"/>
  <c r="E347" i="16"/>
  <c r="F347" i="16"/>
  <c r="G347" i="16"/>
  <c r="D348" i="16"/>
  <c r="E348" i="16"/>
  <c r="F348" i="16"/>
  <c r="G348" i="16"/>
  <c r="D349" i="16"/>
  <c r="E349" i="16"/>
  <c r="F349" i="16"/>
  <c r="G349" i="16"/>
  <c r="D350" i="16"/>
  <c r="E350" i="16"/>
  <c r="F350" i="16"/>
  <c r="G350" i="16"/>
  <c r="D351" i="16"/>
  <c r="E351" i="16"/>
  <c r="F351" i="16"/>
  <c r="G351" i="16"/>
  <c r="D352" i="16"/>
  <c r="E352" i="16"/>
  <c r="F352" i="16"/>
  <c r="G352" i="16"/>
  <c r="D353" i="16"/>
  <c r="E353" i="16"/>
  <c r="F353" i="16"/>
  <c r="G353" i="16"/>
  <c r="D354" i="16"/>
  <c r="E354" i="16"/>
  <c r="F354" i="16"/>
  <c r="G354" i="16"/>
  <c r="D355" i="16"/>
  <c r="E355" i="16"/>
  <c r="F355" i="16"/>
  <c r="G355" i="16"/>
  <c r="D356" i="16"/>
  <c r="E356" i="16"/>
  <c r="F356" i="16"/>
  <c r="G356" i="16"/>
  <c r="D357" i="16"/>
  <c r="E357" i="16"/>
  <c r="F357" i="16"/>
  <c r="G357" i="16"/>
  <c r="D358" i="16"/>
  <c r="E358" i="16"/>
  <c r="F358" i="16"/>
  <c r="G358" i="16"/>
  <c r="D359" i="16"/>
  <c r="E359" i="16"/>
  <c r="F359" i="16"/>
  <c r="G359" i="16"/>
  <c r="D360" i="16"/>
  <c r="E360" i="16"/>
  <c r="F360" i="16"/>
  <c r="G360" i="16"/>
  <c r="D361" i="16"/>
  <c r="E361" i="16"/>
  <c r="F361" i="16"/>
  <c r="G361" i="16"/>
  <c r="D362" i="16"/>
  <c r="E362" i="16"/>
  <c r="F362" i="16"/>
  <c r="G362" i="16"/>
  <c r="D363" i="16"/>
  <c r="E363" i="16"/>
  <c r="F363" i="16"/>
  <c r="G363" i="16"/>
  <c r="D364" i="16"/>
  <c r="E364" i="16"/>
  <c r="F364" i="16"/>
  <c r="G364" i="16"/>
  <c r="D365" i="16"/>
  <c r="E365" i="16"/>
  <c r="F365" i="16"/>
  <c r="G365" i="16"/>
  <c r="D366" i="16"/>
  <c r="E366" i="16"/>
  <c r="F366" i="16"/>
  <c r="G366" i="16"/>
  <c r="D367" i="16"/>
  <c r="E367" i="16"/>
  <c r="F367" i="16"/>
  <c r="G367" i="16"/>
  <c r="D368" i="16"/>
  <c r="E368" i="16"/>
  <c r="F368" i="16"/>
  <c r="G368" i="16"/>
  <c r="D369" i="16"/>
  <c r="E369" i="16"/>
  <c r="F369" i="16"/>
  <c r="G369" i="16"/>
  <c r="D370" i="16"/>
  <c r="E370" i="16"/>
  <c r="F370" i="16"/>
  <c r="G370" i="16"/>
  <c r="D371" i="16"/>
  <c r="E371" i="16"/>
  <c r="F371" i="16"/>
  <c r="G371" i="16"/>
  <c r="D372" i="16"/>
  <c r="E372" i="16"/>
  <c r="F372" i="16"/>
  <c r="G372" i="16"/>
  <c r="D373" i="16"/>
  <c r="E373" i="16"/>
  <c r="F373" i="16"/>
  <c r="G373" i="16"/>
  <c r="D374" i="16"/>
  <c r="E374" i="16"/>
  <c r="F374" i="16"/>
  <c r="G374" i="16"/>
  <c r="D375" i="16"/>
  <c r="E375" i="16"/>
  <c r="F375" i="16"/>
  <c r="G375" i="16"/>
  <c r="D376" i="16"/>
  <c r="E376" i="16"/>
  <c r="F376" i="16"/>
  <c r="G376" i="16"/>
  <c r="D377" i="16"/>
  <c r="E377" i="16"/>
  <c r="F377" i="16"/>
  <c r="G377" i="16"/>
  <c r="D378" i="16"/>
  <c r="E378" i="16"/>
  <c r="F378" i="16"/>
  <c r="G378" i="16"/>
  <c r="D379" i="16"/>
  <c r="E379" i="16"/>
  <c r="F379" i="16"/>
  <c r="G379" i="16"/>
  <c r="D380" i="16"/>
  <c r="E380" i="16"/>
  <c r="F380" i="16"/>
  <c r="G380" i="16"/>
  <c r="D381" i="16"/>
  <c r="E381" i="16"/>
  <c r="F381" i="16"/>
  <c r="G381" i="16"/>
  <c r="D382" i="16"/>
  <c r="E382" i="16"/>
  <c r="F382" i="16"/>
  <c r="G382" i="16"/>
  <c r="D383" i="16"/>
  <c r="E383" i="16"/>
  <c r="F383" i="16"/>
  <c r="G383" i="16"/>
  <c r="D384" i="16"/>
  <c r="E384" i="16"/>
  <c r="F384" i="16"/>
  <c r="G384" i="16"/>
  <c r="D385" i="16"/>
  <c r="E385" i="16"/>
  <c r="F385" i="16"/>
  <c r="G385" i="16"/>
  <c r="D386" i="16"/>
  <c r="E386" i="16"/>
  <c r="F386" i="16"/>
  <c r="G386" i="16"/>
  <c r="D387" i="16"/>
  <c r="E387" i="16"/>
  <c r="F387" i="16"/>
  <c r="G387" i="16"/>
  <c r="D388" i="16"/>
  <c r="E388" i="16"/>
  <c r="F388" i="16"/>
  <c r="G388" i="16"/>
  <c r="D389" i="16"/>
  <c r="E389" i="16"/>
  <c r="F389" i="16"/>
  <c r="G389" i="16"/>
  <c r="D390" i="16"/>
  <c r="E390" i="16"/>
  <c r="F390" i="16"/>
  <c r="G390" i="16"/>
  <c r="D391" i="16"/>
  <c r="E391" i="16"/>
  <c r="F391" i="16"/>
  <c r="G391" i="16"/>
  <c r="D392" i="16"/>
  <c r="E392" i="16"/>
  <c r="F392" i="16"/>
  <c r="G392" i="16"/>
  <c r="D393" i="16"/>
  <c r="E393" i="16"/>
  <c r="F393" i="16"/>
  <c r="G393" i="16"/>
  <c r="D394" i="16"/>
  <c r="E394" i="16"/>
  <c r="F394" i="16"/>
  <c r="G394" i="16"/>
  <c r="D395" i="16"/>
  <c r="E395" i="16"/>
  <c r="F395" i="16"/>
  <c r="G395" i="16"/>
  <c r="D396" i="16"/>
  <c r="E396" i="16"/>
  <c r="F396" i="16"/>
  <c r="G396" i="16"/>
  <c r="D397" i="16"/>
  <c r="E397" i="16"/>
  <c r="F397" i="16"/>
  <c r="G397" i="16"/>
  <c r="D398" i="16"/>
  <c r="E398" i="16"/>
  <c r="F398" i="16"/>
  <c r="G398" i="16"/>
  <c r="D399" i="16"/>
  <c r="E399" i="16"/>
  <c r="F399" i="16"/>
  <c r="G399" i="16"/>
  <c r="D400" i="16"/>
  <c r="E400" i="16"/>
  <c r="F400" i="16"/>
  <c r="G400" i="16"/>
  <c r="D401" i="16"/>
  <c r="E401" i="16"/>
  <c r="F401" i="16"/>
  <c r="G401" i="16"/>
  <c r="D402" i="16"/>
  <c r="E402" i="16"/>
  <c r="F402" i="16"/>
  <c r="G402" i="16"/>
  <c r="D403" i="16"/>
  <c r="E403" i="16"/>
  <c r="F403" i="16"/>
  <c r="G403" i="16"/>
  <c r="D404" i="16"/>
  <c r="E404" i="16"/>
  <c r="F404" i="16"/>
  <c r="G404" i="16"/>
  <c r="D405" i="16"/>
  <c r="E405" i="16"/>
  <c r="F405" i="16"/>
  <c r="G405" i="16"/>
  <c r="D406" i="16"/>
  <c r="E406" i="16"/>
  <c r="F406" i="16"/>
  <c r="G406" i="16"/>
  <c r="D407" i="16"/>
  <c r="E407" i="16"/>
  <c r="F407" i="16"/>
  <c r="G407" i="16"/>
  <c r="D408" i="16"/>
  <c r="E408" i="16"/>
  <c r="F408" i="16"/>
  <c r="G408" i="16"/>
  <c r="D409" i="16"/>
  <c r="E409" i="16"/>
  <c r="F409" i="16"/>
  <c r="G409" i="16"/>
  <c r="D410" i="16"/>
  <c r="E410" i="16"/>
  <c r="F410" i="16"/>
  <c r="G410" i="16"/>
  <c r="D411" i="16"/>
  <c r="E411" i="16"/>
  <c r="F411" i="16"/>
  <c r="G411" i="16"/>
  <c r="D412" i="16"/>
  <c r="E412" i="16"/>
  <c r="F412" i="16"/>
  <c r="G412" i="16"/>
  <c r="D413" i="16"/>
  <c r="E413" i="16"/>
  <c r="F413" i="16"/>
  <c r="G413" i="16"/>
  <c r="D414" i="16"/>
  <c r="E414" i="16"/>
  <c r="F414" i="16"/>
  <c r="G414" i="16"/>
  <c r="D415" i="16"/>
  <c r="E415" i="16"/>
  <c r="F415" i="16"/>
  <c r="G415" i="16"/>
  <c r="D416" i="16"/>
  <c r="E416" i="16"/>
  <c r="F416" i="16"/>
  <c r="G416" i="16"/>
  <c r="D417" i="16"/>
  <c r="E417" i="16"/>
  <c r="F417" i="16"/>
  <c r="G417" i="16"/>
  <c r="D418" i="16"/>
  <c r="E418" i="16"/>
  <c r="F418" i="16"/>
  <c r="G418" i="16"/>
  <c r="D419" i="16"/>
  <c r="E419" i="16"/>
  <c r="F419" i="16"/>
  <c r="G419" i="16"/>
  <c r="D420" i="16"/>
  <c r="E420" i="16"/>
  <c r="F420" i="16"/>
  <c r="G420" i="16"/>
  <c r="D421" i="16"/>
  <c r="E421" i="16"/>
  <c r="F421" i="16"/>
  <c r="G421" i="16"/>
  <c r="D422" i="16"/>
  <c r="E422" i="16"/>
  <c r="F422" i="16"/>
  <c r="G422" i="16"/>
  <c r="D423" i="16"/>
  <c r="E423" i="16"/>
  <c r="F423" i="16"/>
  <c r="G423" i="16"/>
  <c r="D424" i="16"/>
  <c r="E424" i="16"/>
  <c r="F424" i="16"/>
  <c r="G424" i="16"/>
  <c r="D425" i="16"/>
  <c r="E425" i="16"/>
  <c r="F425" i="16"/>
  <c r="G425" i="16"/>
  <c r="D426" i="16"/>
  <c r="E426" i="16"/>
  <c r="F426" i="16"/>
  <c r="G426" i="16"/>
  <c r="D427" i="16"/>
  <c r="E427" i="16"/>
  <c r="F427" i="16"/>
  <c r="G427" i="16"/>
  <c r="D428" i="16"/>
  <c r="E428" i="16"/>
  <c r="F428" i="16"/>
  <c r="G428" i="16"/>
  <c r="D429" i="16"/>
  <c r="E429" i="16"/>
  <c r="F429" i="16"/>
  <c r="G429" i="16"/>
  <c r="D430" i="16"/>
  <c r="E430" i="16"/>
  <c r="F430" i="16"/>
  <c r="G430" i="16"/>
  <c r="D431" i="16"/>
  <c r="E431" i="16"/>
  <c r="F431" i="16"/>
  <c r="G431" i="16"/>
  <c r="D432" i="16"/>
  <c r="E432" i="16"/>
  <c r="F432" i="16"/>
  <c r="G432" i="16"/>
  <c r="D433" i="16"/>
  <c r="E433" i="16"/>
  <c r="F433" i="16"/>
  <c r="G433" i="16"/>
  <c r="D434" i="16"/>
  <c r="E434" i="16"/>
  <c r="F434" i="16"/>
  <c r="G434" i="16"/>
  <c r="D435" i="16"/>
  <c r="E435" i="16"/>
  <c r="F435" i="16"/>
  <c r="G435" i="16"/>
  <c r="D436" i="16"/>
  <c r="E436" i="16"/>
  <c r="F436" i="16"/>
  <c r="G436" i="16"/>
  <c r="D437" i="16"/>
  <c r="E437" i="16"/>
  <c r="F437" i="16"/>
  <c r="G437" i="16"/>
  <c r="D438" i="16"/>
  <c r="E438" i="16"/>
  <c r="F438" i="16"/>
  <c r="G438" i="16"/>
  <c r="D439" i="16"/>
  <c r="E439" i="16"/>
  <c r="F439" i="16"/>
  <c r="G439" i="16"/>
  <c r="D440" i="16"/>
  <c r="E440" i="16"/>
  <c r="F440" i="16"/>
  <c r="G440" i="16"/>
  <c r="D441" i="16"/>
  <c r="E441" i="16"/>
  <c r="F441" i="16"/>
  <c r="G441" i="16"/>
  <c r="D442" i="16"/>
  <c r="E442" i="16"/>
  <c r="F442" i="16"/>
  <c r="G442" i="16"/>
  <c r="D443" i="16"/>
  <c r="E443" i="16"/>
  <c r="F443" i="16"/>
  <c r="G443" i="16"/>
  <c r="D444" i="16"/>
  <c r="E444" i="16"/>
  <c r="F444" i="16"/>
  <c r="G444" i="16"/>
  <c r="D445" i="16"/>
  <c r="E445" i="16"/>
  <c r="F445" i="16"/>
  <c r="G445" i="16"/>
  <c r="D446" i="16"/>
  <c r="E446" i="16"/>
  <c r="F446" i="16"/>
  <c r="G446" i="16"/>
  <c r="D447" i="16"/>
  <c r="E447" i="16"/>
  <c r="F447" i="16"/>
  <c r="G447" i="16"/>
  <c r="D448" i="16"/>
  <c r="E448" i="16"/>
  <c r="F448" i="16"/>
  <c r="G448" i="16"/>
  <c r="D449" i="16"/>
  <c r="E449" i="16"/>
  <c r="F449" i="16"/>
  <c r="G449" i="16"/>
  <c r="D450" i="16"/>
  <c r="E450" i="16"/>
  <c r="F450" i="16"/>
  <c r="G450" i="16"/>
  <c r="D451" i="16"/>
  <c r="E451" i="16"/>
  <c r="F451" i="16"/>
  <c r="G451" i="16"/>
  <c r="D452" i="16"/>
  <c r="E452" i="16"/>
  <c r="F452" i="16"/>
  <c r="G452" i="16"/>
  <c r="D453" i="16"/>
  <c r="E453" i="16"/>
  <c r="F453" i="16"/>
  <c r="G453" i="16"/>
  <c r="D454" i="16"/>
  <c r="E454" i="16"/>
  <c r="F454" i="16"/>
  <c r="G454" i="16"/>
  <c r="D455" i="16"/>
  <c r="E455" i="16"/>
  <c r="F455" i="16"/>
  <c r="G455" i="16"/>
  <c r="D456" i="16"/>
  <c r="E456" i="16"/>
  <c r="F456" i="16"/>
  <c r="G456" i="16"/>
  <c r="D457" i="16"/>
  <c r="E457" i="16"/>
  <c r="F457" i="16"/>
  <c r="G457" i="16"/>
  <c r="D458" i="16"/>
  <c r="E458" i="16"/>
  <c r="F458" i="16"/>
  <c r="G458" i="16"/>
  <c r="D459" i="16"/>
  <c r="E459" i="16"/>
  <c r="F459" i="16"/>
  <c r="G459" i="16"/>
  <c r="D460" i="16"/>
  <c r="E460" i="16"/>
  <c r="F460" i="16"/>
  <c r="G460" i="16"/>
  <c r="D461" i="16"/>
  <c r="E461" i="16"/>
  <c r="F461" i="16"/>
  <c r="G461" i="16"/>
  <c r="D462" i="16"/>
  <c r="E462" i="16"/>
  <c r="F462" i="16"/>
  <c r="G462" i="16"/>
  <c r="D463" i="16"/>
  <c r="E463" i="16"/>
  <c r="F463" i="16"/>
  <c r="G463" i="16"/>
  <c r="D464" i="16"/>
  <c r="E464" i="16"/>
  <c r="F464" i="16"/>
  <c r="G464" i="16"/>
  <c r="D465" i="16"/>
  <c r="E465" i="16"/>
  <c r="F465" i="16"/>
  <c r="G465" i="16"/>
  <c r="D466" i="16"/>
  <c r="E466" i="16"/>
  <c r="F466" i="16"/>
  <c r="G466" i="16"/>
  <c r="D467" i="16"/>
  <c r="E467" i="16"/>
  <c r="F467" i="16"/>
  <c r="G467" i="16"/>
  <c r="D468" i="16"/>
  <c r="E468" i="16"/>
  <c r="F468" i="16"/>
  <c r="G468" i="16"/>
  <c r="D469" i="16"/>
  <c r="E469" i="16"/>
  <c r="F469" i="16"/>
  <c r="G469" i="16"/>
  <c r="D470" i="16"/>
  <c r="E470" i="16"/>
  <c r="F470" i="16"/>
  <c r="G470" i="16"/>
  <c r="D471" i="16"/>
  <c r="E471" i="16"/>
  <c r="F471" i="16"/>
  <c r="G471" i="16"/>
  <c r="D472" i="16"/>
  <c r="E472" i="16"/>
  <c r="F472" i="16"/>
  <c r="G472" i="16"/>
  <c r="D473" i="16"/>
  <c r="E473" i="16"/>
  <c r="F473" i="16"/>
  <c r="G473" i="16"/>
  <c r="D474" i="16"/>
  <c r="E474" i="16"/>
  <c r="F474" i="16"/>
  <c r="G474" i="16"/>
  <c r="D475" i="16"/>
  <c r="E475" i="16"/>
  <c r="F475" i="16"/>
  <c r="G475" i="16"/>
  <c r="D476" i="16"/>
  <c r="E476" i="16"/>
  <c r="F476" i="16"/>
  <c r="G476" i="16"/>
  <c r="D477" i="16"/>
  <c r="E477" i="16"/>
  <c r="F477" i="16"/>
  <c r="G477" i="16"/>
  <c r="D478" i="16"/>
  <c r="E478" i="16"/>
  <c r="F478" i="16"/>
  <c r="G478" i="16"/>
  <c r="D479" i="16"/>
  <c r="E479" i="16"/>
  <c r="F479" i="16"/>
  <c r="G479" i="16"/>
  <c r="D480" i="16"/>
  <c r="E480" i="16"/>
  <c r="F480" i="16"/>
  <c r="G480" i="16"/>
  <c r="D481" i="16"/>
  <c r="E481" i="16"/>
  <c r="F481" i="16"/>
  <c r="G481" i="16"/>
  <c r="D482" i="16"/>
  <c r="E482" i="16"/>
  <c r="F482" i="16"/>
  <c r="G482" i="16"/>
  <c r="D483" i="16"/>
  <c r="E483" i="16"/>
  <c r="F483" i="16"/>
  <c r="G483" i="16"/>
  <c r="D484" i="16"/>
  <c r="E484" i="16"/>
  <c r="F484" i="16"/>
  <c r="G484" i="16"/>
  <c r="D485" i="16"/>
  <c r="E485" i="16"/>
  <c r="F485" i="16"/>
  <c r="G485" i="16"/>
  <c r="D486" i="16"/>
  <c r="E486" i="16"/>
  <c r="F486" i="16"/>
  <c r="G486" i="16"/>
  <c r="D487" i="16"/>
  <c r="E487" i="16"/>
  <c r="F487" i="16"/>
  <c r="G487" i="16"/>
  <c r="D488" i="16"/>
  <c r="E488" i="16"/>
  <c r="F488" i="16"/>
  <c r="G488" i="16"/>
  <c r="D489" i="16"/>
  <c r="E489" i="16"/>
  <c r="F489" i="16"/>
  <c r="G489" i="16"/>
  <c r="D490" i="16"/>
  <c r="E490" i="16"/>
  <c r="F490" i="16"/>
  <c r="G490" i="16"/>
  <c r="D491" i="16"/>
  <c r="E491" i="16"/>
  <c r="F491" i="16"/>
  <c r="G491" i="16"/>
  <c r="D492" i="16"/>
  <c r="E492" i="16"/>
  <c r="F492" i="16"/>
  <c r="G492" i="16"/>
  <c r="D493" i="16"/>
  <c r="E493" i="16"/>
  <c r="F493" i="16"/>
  <c r="G493" i="16"/>
  <c r="D494" i="16"/>
  <c r="E494" i="16"/>
  <c r="F494" i="16"/>
  <c r="G494" i="16"/>
  <c r="D495" i="16"/>
  <c r="E495" i="16"/>
  <c r="F495" i="16"/>
  <c r="G495" i="16"/>
  <c r="D496" i="16"/>
  <c r="E496" i="16"/>
  <c r="F496" i="16"/>
  <c r="G496" i="16"/>
  <c r="D497" i="16"/>
  <c r="E497" i="16"/>
  <c r="F497" i="16"/>
  <c r="G497" i="16"/>
  <c r="D498" i="16"/>
  <c r="E498" i="16"/>
  <c r="F498" i="16"/>
  <c r="G498" i="16"/>
  <c r="D499" i="16"/>
  <c r="E499" i="16"/>
  <c r="F499" i="16"/>
  <c r="G499" i="16"/>
  <c r="D500" i="16"/>
  <c r="E500" i="16"/>
  <c r="F500" i="16"/>
  <c r="G500" i="16"/>
  <c r="D501" i="16"/>
  <c r="E501" i="16"/>
  <c r="F501" i="16"/>
  <c r="G501" i="16"/>
  <c r="D502" i="16"/>
  <c r="E502" i="16"/>
  <c r="F502" i="16"/>
  <c r="G502" i="16"/>
  <c r="D503" i="16"/>
  <c r="E503" i="16"/>
  <c r="F503" i="16"/>
  <c r="G503" i="16"/>
  <c r="D504" i="16"/>
  <c r="E504" i="16"/>
  <c r="F504" i="16"/>
  <c r="G504" i="16"/>
  <c r="D505" i="16"/>
  <c r="E505" i="16"/>
  <c r="F505" i="16"/>
  <c r="G505" i="16"/>
  <c r="D506" i="16"/>
  <c r="E506" i="16"/>
  <c r="F506" i="16"/>
  <c r="G506" i="16"/>
  <c r="D507" i="16"/>
  <c r="E507" i="16"/>
  <c r="F507" i="16"/>
  <c r="G507" i="16"/>
  <c r="D508" i="16"/>
  <c r="E508" i="16"/>
  <c r="F508" i="16"/>
  <c r="G508" i="16"/>
  <c r="D509" i="16"/>
  <c r="E509" i="16"/>
  <c r="F509" i="16"/>
  <c r="G509" i="16"/>
  <c r="D510" i="16"/>
  <c r="E510" i="16"/>
  <c r="F510" i="16"/>
  <c r="G510" i="16"/>
  <c r="D511" i="16"/>
  <c r="E511" i="16"/>
  <c r="F511" i="16"/>
  <c r="G511" i="16"/>
  <c r="D512" i="16"/>
  <c r="E512" i="16"/>
  <c r="F512" i="16"/>
  <c r="G512" i="16"/>
  <c r="D513" i="16"/>
  <c r="E513" i="16"/>
  <c r="F513" i="16"/>
  <c r="G513" i="16"/>
  <c r="D514" i="16"/>
  <c r="E514" i="16"/>
  <c r="F514" i="16"/>
  <c r="G514" i="16"/>
  <c r="D515" i="16"/>
  <c r="E515" i="16"/>
  <c r="F515" i="16"/>
  <c r="G515" i="16"/>
  <c r="D516" i="16"/>
  <c r="E516" i="16"/>
  <c r="F516" i="16"/>
  <c r="G516" i="16"/>
  <c r="D517" i="16"/>
  <c r="E517" i="16"/>
  <c r="F517" i="16"/>
  <c r="G517" i="16"/>
  <c r="D518" i="16"/>
  <c r="E518" i="16"/>
  <c r="F518" i="16"/>
  <c r="G518" i="16"/>
  <c r="D519" i="16"/>
  <c r="E519" i="16"/>
  <c r="F519" i="16"/>
  <c r="G519" i="16"/>
  <c r="D520" i="16"/>
  <c r="E520" i="16"/>
  <c r="F520" i="16"/>
  <c r="G520" i="16"/>
  <c r="D521" i="16"/>
  <c r="E521" i="16"/>
  <c r="F521" i="16"/>
  <c r="G521" i="16"/>
  <c r="D522" i="16"/>
  <c r="E522" i="16"/>
  <c r="F522" i="16"/>
  <c r="G522" i="16"/>
  <c r="D523" i="16"/>
  <c r="E523" i="16"/>
  <c r="F523" i="16"/>
  <c r="G523" i="16"/>
  <c r="D524" i="16"/>
  <c r="E524" i="16"/>
  <c r="F524" i="16"/>
  <c r="G524" i="16"/>
  <c r="D525" i="16"/>
  <c r="E525" i="16"/>
  <c r="F525" i="16"/>
  <c r="G525" i="16"/>
  <c r="D526" i="16"/>
  <c r="E526" i="16"/>
  <c r="F526" i="16"/>
  <c r="G526" i="16"/>
  <c r="D527" i="16"/>
  <c r="E527" i="16"/>
  <c r="F527" i="16"/>
  <c r="G527" i="16"/>
  <c r="D528" i="16"/>
  <c r="E528" i="16"/>
  <c r="F528" i="16"/>
  <c r="G528" i="16"/>
  <c r="D529" i="16"/>
  <c r="E529" i="16"/>
  <c r="F529" i="16"/>
  <c r="G529" i="16"/>
  <c r="D530" i="16"/>
  <c r="E530" i="16"/>
  <c r="F530" i="16"/>
  <c r="G530" i="16"/>
  <c r="D531" i="16"/>
  <c r="E531" i="16"/>
  <c r="F531" i="16"/>
  <c r="G531" i="16"/>
  <c r="D532" i="16"/>
  <c r="E532" i="16"/>
  <c r="F532" i="16"/>
  <c r="G532" i="16"/>
  <c r="D533" i="16"/>
  <c r="E533" i="16"/>
  <c r="F533" i="16"/>
  <c r="G533" i="16"/>
  <c r="D534" i="16"/>
  <c r="E534" i="16"/>
  <c r="F534" i="16"/>
  <c r="G534" i="16"/>
  <c r="D535" i="16"/>
  <c r="E535" i="16"/>
  <c r="F535" i="16"/>
  <c r="G535" i="16"/>
  <c r="D536" i="16"/>
  <c r="E536" i="16"/>
  <c r="F536" i="16"/>
  <c r="G536" i="16"/>
  <c r="D537" i="16"/>
  <c r="E537" i="16"/>
  <c r="F537" i="16"/>
  <c r="G537" i="16"/>
  <c r="D538" i="16"/>
  <c r="E538" i="16"/>
  <c r="F538" i="16"/>
  <c r="G538" i="16"/>
  <c r="D539" i="16"/>
  <c r="E539" i="16"/>
  <c r="F539" i="16"/>
  <c r="G539" i="16"/>
  <c r="D540" i="16"/>
  <c r="E540" i="16"/>
  <c r="F540" i="16"/>
  <c r="G540" i="16"/>
  <c r="D541" i="16"/>
  <c r="E541" i="16"/>
  <c r="F541" i="16"/>
  <c r="G541" i="16"/>
  <c r="D542" i="16"/>
  <c r="E542" i="16"/>
  <c r="F542" i="16"/>
  <c r="G542" i="16"/>
  <c r="D543" i="16"/>
  <c r="E543" i="16"/>
  <c r="F543" i="16"/>
  <c r="G543" i="16"/>
  <c r="D544" i="16"/>
  <c r="E544" i="16"/>
  <c r="F544" i="16"/>
  <c r="G544" i="16"/>
  <c r="D545" i="16"/>
  <c r="E545" i="16"/>
  <c r="F545" i="16"/>
  <c r="G545" i="16"/>
  <c r="D546" i="16"/>
  <c r="E546" i="16"/>
  <c r="F546" i="16"/>
  <c r="G546" i="16"/>
  <c r="D547" i="16"/>
  <c r="E547" i="16"/>
  <c r="F547" i="16"/>
  <c r="G547" i="16"/>
  <c r="D548" i="16"/>
  <c r="E548" i="16"/>
  <c r="F548" i="16"/>
  <c r="G548" i="16"/>
  <c r="D549" i="16"/>
  <c r="E549" i="16"/>
  <c r="F549" i="16"/>
  <c r="G549" i="16"/>
  <c r="D550" i="16"/>
  <c r="E550" i="16"/>
  <c r="F550" i="16"/>
  <c r="G550" i="16"/>
  <c r="D551" i="16"/>
  <c r="E551" i="16"/>
  <c r="F551" i="16"/>
  <c r="G551" i="16"/>
  <c r="D552" i="16"/>
  <c r="E552" i="16"/>
  <c r="F552" i="16"/>
  <c r="G552" i="16"/>
  <c r="D553" i="16"/>
  <c r="E553" i="16"/>
  <c r="F553" i="16"/>
  <c r="G553" i="16"/>
  <c r="D554" i="16"/>
  <c r="E554" i="16"/>
  <c r="F554" i="16"/>
  <c r="G554" i="16"/>
  <c r="D555" i="16"/>
  <c r="E555" i="16"/>
  <c r="F555" i="16"/>
  <c r="G555" i="16"/>
  <c r="D556" i="16"/>
  <c r="E556" i="16"/>
  <c r="F556" i="16"/>
  <c r="G556" i="16"/>
  <c r="D557" i="16"/>
  <c r="E557" i="16"/>
  <c r="F557" i="16"/>
  <c r="G557" i="16"/>
  <c r="D558" i="16"/>
  <c r="E558" i="16"/>
  <c r="F558" i="16"/>
  <c r="G558" i="16"/>
  <c r="D559" i="16"/>
  <c r="E559" i="16"/>
  <c r="F559" i="16"/>
  <c r="G559" i="16"/>
  <c r="D560" i="16"/>
  <c r="E560" i="16"/>
  <c r="F560" i="16"/>
  <c r="G560" i="16"/>
  <c r="D561" i="16"/>
  <c r="E561" i="16"/>
  <c r="F561" i="16"/>
  <c r="G561" i="16"/>
  <c r="D562" i="16"/>
  <c r="E562" i="16"/>
  <c r="F562" i="16"/>
  <c r="G562" i="16"/>
  <c r="D563" i="16"/>
  <c r="E563" i="16"/>
  <c r="F563" i="16"/>
  <c r="G563" i="16"/>
  <c r="D564" i="16"/>
  <c r="E564" i="16"/>
  <c r="F564" i="16"/>
  <c r="G564" i="16"/>
  <c r="D565" i="16"/>
  <c r="E565" i="16"/>
  <c r="F565" i="16"/>
  <c r="G565" i="16"/>
  <c r="D566" i="16"/>
  <c r="E566" i="16"/>
  <c r="F566" i="16"/>
  <c r="G566" i="16"/>
  <c r="D567" i="16"/>
  <c r="E567" i="16"/>
  <c r="F567" i="16"/>
  <c r="G567" i="16"/>
  <c r="D568" i="16"/>
  <c r="E568" i="16"/>
  <c r="F568" i="16"/>
  <c r="G568" i="16"/>
  <c r="D569" i="16"/>
  <c r="E569" i="16"/>
  <c r="F569" i="16"/>
  <c r="G569" i="16"/>
  <c r="D570" i="16"/>
  <c r="E570" i="16"/>
  <c r="F570" i="16"/>
  <c r="G570" i="16"/>
  <c r="D571" i="16"/>
  <c r="E571" i="16"/>
  <c r="F571" i="16"/>
  <c r="G571" i="16"/>
  <c r="D572" i="16"/>
  <c r="E572" i="16"/>
  <c r="F572" i="16"/>
  <c r="G572" i="16"/>
  <c r="D573" i="16"/>
  <c r="E573" i="16"/>
  <c r="F573" i="16"/>
  <c r="G573" i="16"/>
  <c r="D574" i="16"/>
  <c r="E574" i="16"/>
  <c r="F574" i="16"/>
  <c r="G574" i="16"/>
  <c r="D575" i="16"/>
  <c r="E575" i="16"/>
  <c r="F575" i="16"/>
  <c r="G575" i="16"/>
  <c r="D576" i="16"/>
  <c r="E576" i="16"/>
  <c r="F576" i="16"/>
  <c r="G576" i="16"/>
  <c r="D577" i="16"/>
  <c r="E577" i="16"/>
  <c r="F577" i="16"/>
  <c r="G577" i="16"/>
  <c r="D578" i="16"/>
  <c r="E578" i="16"/>
  <c r="F578" i="16"/>
  <c r="G578" i="16"/>
  <c r="D579" i="16"/>
  <c r="E579" i="16"/>
  <c r="F579" i="16"/>
  <c r="G579" i="16"/>
  <c r="D580" i="16"/>
  <c r="E580" i="16"/>
  <c r="F580" i="16"/>
  <c r="G580" i="16"/>
  <c r="D581" i="16"/>
  <c r="E581" i="16"/>
  <c r="F581" i="16"/>
  <c r="G581" i="16"/>
  <c r="D582" i="16"/>
  <c r="E582" i="16"/>
  <c r="F582" i="16"/>
  <c r="G582" i="16"/>
  <c r="D583" i="16"/>
  <c r="E583" i="16"/>
  <c r="F583" i="16"/>
  <c r="G583" i="16"/>
  <c r="D584" i="16"/>
  <c r="E584" i="16"/>
  <c r="F584" i="16"/>
  <c r="G584" i="16"/>
  <c r="D585" i="16"/>
  <c r="E585" i="16"/>
  <c r="F585" i="16"/>
  <c r="G585" i="16"/>
  <c r="D586" i="16"/>
  <c r="E586" i="16"/>
  <c r="F586" i="16"/>
  <c r="G586" i="16"/>
  <c r="D587" i="16"/>
  <c r="E587" i="16"/>
  <c r="F587" i="16"/>
  <c r="G587" i="16"/>
  <c r="D588" i="16"/>
  <c r="E588" i="16"/>
  <c r="F588" i="16"/>
  <c r="G588" i="16"/>
  <c r="D589" i="16"/>
  <c r="E589" i="16"/>
  <c r="F589" i="16"/>
  <c r="G589" i="16"/>
  <c r="D590" i="16"/>
  <c r="E590" i="16"/>
  <c r="F590" i="16"/>
  <c r="G590" i="16"/>
  <c r="D591" i="16"/>
  <c r="E591" i="16"/>
  <c r="F591" i="16"/>
  <c r="G591" i="16"/>
  <c r="D592" i="16"/>
  <c r="E592" i="16"/>
  <c r="F592" i="16"/>
  <c r="G592" i="16"/>
  <c r="D593" i="16"/>
  <c r="E593" i="16"/>
  <c r="F593" i="16"/>
  <c r="G593" i="16"/>
  <c r="D594" i="16"/>
  <c r="E594" i="16"/>
  <c r="F594" i="16"/>
  <c r="G594" i="16"/>
  <c r="D595" i="16"/>
  <c r="E595" i="16"/>
  <c r="F595" i="16"/>
  <c r="G595" i="16"/>
  <c r="D596" i="16"/>
  <c r="E596" i="16"/>
  <c r="F596" i="16"/>
  <c r="G596" i="16"/>
  <c r="D597" i="16"/>
  <c r="E597" i="16"/>
  <c r="F597" i="16"/>
  <c r="G597" i="16"/>
  <c r="D598" i="16"/>
  <c r="E598" i="16"/>
  <c r="F598" i="16"/>
  <c r="G598" i="16"/>
  <c r="D599" i="16"/>
  <c r="E599" i="16"/>
  <c r="F599" i="16"/>
  <c r="G599" i="16"/>
  <c r="D600" i="16"/>
  <c r="E600" i="16"/>
  <c r="F600" i="16"/>
  <c r="G600" i="16"/>
  <c r="D601" i="16"/>
  <c r="E601" i="16"/>
  <c r="F601" i="16"/>
  <c r="G601" i="16"/>
  <c r="D602" i="16"/>
  <c r="E602" i="16"/>
  <c r="F602" i="16"/>
  <c r="G602" i="16"/>
  <c r="D603" i="16"/>
  <c r="E603" i="16"/>
  <c r="F603" i="16"/>
  <c r="G603" i="16"/>
  <c r="D604" i="16"/>
  <c r="E604" i="16"/>
  <c r="F604" i="16"/>
  <c r="G604" i="16"/>
  <c r="D605" i="16"/>
  <c r="E605" i="16"/>
  <c r="F605" i="16"/>
  <c r="G605" i="16"/>
  <c r="D606" i="16"/>
  <c r="E606" i="16"/>
  <c r="F606" i="16"/>
  <c r="G606" i="16"/>
  <c r="D607" i="16"/>
  <c r="E607" i="16"/>
  <c r="F607" i="16"/>
  <c r="G607" i="16"/>
  <c r="D608" i="16"/>
  <c r="E608" i="16"/>
  <c r="F608" i="16"/>
  <c r="G608" i="16"/>
  <c r="D609" i="16"/>
  <c r="E609" i="16"/>
  <c r="F609" i="16"/>
  <c r="G609" i="16"/>
  <c r="D610" i="16"/>
  <c r="E610" i="16"/>
  <c r="F610" i="16"/>
  <c r="G610" i="16"/>
  <c r="D611" i="16"/>
  <c r="E611" i="16"/>
  <c r="F611" i="16"/>
  <c r="G611" i="16"/>
  <c r="D612" i="16"/>
  <c r="E612" i="16"/>
  <c r="F612" i="16"/>
  <c r="G612" i="16"/>
  <c r="D613" i="16"/>
  <c r="E613" i="16"/>
  <c r="F613" i="16"/>
  <c r="G613" i="16"/>
  <c r="D614" i="16"/>
  <c r="E614" i="16"/>
  <c r="F614" i="16"/>
  <c r="G614" i="16"/>
  <c r="D615" i="16"/>
  <c r="E615" i="16"/>
  <c r="F615" i="16"/>
  <c r="G615" i="16"/>
  <c r="D616" i="16"/>
  <c r="E616" i="16"/>
  <c r="F616" i="16"/>
  <c r="G616" i="16"/>
  <c r="D617" i="16"/>
  <c r="E617" i="16"/>
  <c r="F617" i="16"/>
  <c r="G617" i="16"/>
  <c r="D618" i="16"/>
  <c r="E618" i="16"/>
  <c r="F618" i="16"/>
  <c r="G618" i="16"/>
  <c r="D619" i="16"/>
  <c r="E619" i="16"/>
  <c r="F619" i="16"/>
  <c r="G619" i="16"/>
  <c r="D620" i="16"/>
  <c r="E620" i="16"/>
  <c r="F620" i="16"/>
  <c r="G620" i="16"/>
  <c r="D621" i="16"/>
  <c r="E621" i="16"/>
  <c r="F621" i="16"/>
  <c r="G621" i="16"/>
  <c r="D622" i="16"/>
  <c r="E622" i="16"/>
  <c r="F622" i="16"/>
  <c r="G622" i="16"/>
  <c r="D623" i="16"/>
  <c r="E623" i="16"/>
  <c r="F623" i="16"/>
  <c r="G623" i="16"/>
  <c r="D624" i="16"/>
  <c r="E624" i="16"/>
  <c r="F624" i="16"/>
  <c r="G624" i="16"/>
  <c r="D625" i="16"/>
  <c r="E625" i="16"/>
  <c r="F625" i="16"/>
  <c r="G625" i="16"/>
  <c r="D626" i="16"/>
  <c r="E626" i="16"/>
  <c r="F626" i="16"/>
  <c r="G626" i="16"/>
  <c r="D627" i="16"/>
  <c r="E627" i="16"/>
  <c r="F627" i="16"/>
  <c r="G627" i="16"/>
  <c r="D628" i="16"/>
  <c r="E628" i="16"/>
  <c r="F628" i="16"/>
  <c r="G628" i="16"/>
  <c r="D629" i="16"/>
  <c r="E629" i="16"/>
  <c r="F629" i="16"/>
  <c r="G629" i="16"/>
  <c r="D630" i="16"/>
  <c r="E630" i="16"/>
  <c r="F630" i="16"/>
  <c r="G630" i="16"/>
  <c r="D631" i="16"/>
  <c r="E631" i="16"/>
  <c r="F631" i="16"/>
  <c r="G631" i="16"/>
  <c r="D632" i="16"/>
  <c r="E632" i="16"/>
  <c r="F632" i="16"/>
  <c r="G632" i="16"/>
  <c r="D633" i="16"/>
  <c r="E633" i="16"/>
  <c r="F633" i="16"/>
  <c r="G633" i="16"/>
  <c r="D634" i="16"/>
  <c r="E634" i="16"/>
  <c r="F634" i="16"/>
  <c r="G634" i="16"/>
  <c r="D635" i="16"/>
  <c r="E635" i="16"/>
  <c r="F635" i="16"/>
  <c r="G635" i="16"/>
  <c r="D636" i="16"/>
  <c r="E636" i="16"/>
  <c r="F636" i="16"/>
  <c r="G636" i="16"/>
  <c r="D637" i="16"/>
  <c r="E637" i="16"/>
  <c r="F637" i="16"/>
  <c r="G637" i="16"/>
  <c r="D638" i="16"/>
  <c r="E638" i="16"/>
  <c r="F638" i="16"/>
  <c r="G638" i="16"/>
  <c r="D639" i="16"/>
  <c r="E639" i="16"/>
  <c r="F639" i="16"/>
  <c r="G639" i="16"/>
  <c r="D640" i="16"/>
  <c r="E640" i="16"/>
  <c r="F640" i="16"/>
  <c r="G640" i="16"/>
  <c r="D641" i="16"/>
  <c r="E641" i="16"/>
  <c r="F641" i="16"/>
  <c r="G641" i="16"/>
  <c r="D642" i="16"/>
  <c r="E642" i="16"/>
  <c r="F642" i="16"/>
  <c r="G642" i="16"/>
  <c r="D643" i="16"/>
  <c r="E643" i="16"/>
  <c r="F643" i="16"/>
  <c r="G643" i="16"/>
  <c r="D644" i="16"/>
  <c r="E644" i="16"/>
  <c r="F644" i="16"/>
  <c r="G644" i="16"/>
  <c r="D645" i="16"/>
  <c r="E645" i="16"/>
  <c r="F645" i="16"/>
  <c r="G645" i="16"/>
  <c r="D646" i="16"/>
  <c r="E646" i="16"/>
  <c r="F646" i="16"/>
  <c r="G646" i="16"/>
  <c r="D647" i="16"/>
  <c r="E647" i="16"/>
  <c r="F647" i="16"/>
  <c r="G647" i="16"/>
  <c r="D648" i="16"/>
  <c r="E648" i="16"/>
  <c r="F648" i="16"/>
  <c r="G648" i="16"/>
  <c r="D649" i="16"/>
  <c r="E649" i="16"/>
  <c r="F649" i="16"/>
  <c r="G649" i="16"/>
  <c r="D650" i="16"/>
  <c r="E650" i="16"/>
  <c r="F650" i="16"/>
  <c r="G650" i="16"/>
  <c r="D651" i="16"/>
  <c r="E651" i="16"/>
  <c r="F651" i="16"/>
  <c r="G651" i="16"/>
  <c r="D652" i="16"/>
  <c r="E652" i="16"/>
  <c r="F652" i="16"/>
  <c r="G652" i="16"/>
  <c r="D653" i="16"/>
  <c r="E653" i="16"/>
  <c r="F653" i="16"/>
  <c r="G653" i="16"/>
  <c r="D654" i="16"/>
  <c r="E654" i="16"/>
  <c r="F654" i="16"/>
  <c r="G654" i="16"/>
  <c r="D655" i="16"/>
  <c r="E655" i="16"/>
  <c r="F655" i="16"/>
  <c r="G655" i="16"/>
  <c r="D656" i="16"/>
  <c r="E656" i="16"/>
  <c r="F656" i="16"/>
  <c r="G656" i="16"/>
  <c r="D657" i="16"/>
  <c r="E657" i="16"/>
  <c r="F657" i="16"/>
  <c r="G657" i="16"/>
  <c r="D658" i="16"/>
  <c r="E658" i="16"/>
  <c r="F658" i="16"/>
  <c r="G658" i="16"/>
  <c r="D659" i="16"/>
  <c r="E659" i="16"/>
  <c r="F659" i="16"/>
  <c r="G659" i="16"/>
  <c r="D660" i="16"/>
  <c r="E660" i="16"/>
  <c r="F660" i="16"/>
  <c r="G660" i="16"/>
  <c r="D661" i="16"/>
  <c r="E661" i="16"/>
  <c r="F661" i="16"/>
  <c r="G661" i="16"/>
  <c r="D662" i="16"/>
  <c r="E662" i="16"/>
  <c r="F662" i="16"/>
  <c r="G662" i="16"/>
  <c r="D663" i="16"/>
  <c r="E663" i="16"/>
  <c r="F663" i="16"/>
  <c r="G663" i="16"/>
  <c r="D664" i="16"/>
  <c r="E664" i="16"/>
  <c r="F664" i="16"/>
  <c r="G664" i="16"/>
  <c r="D665" i="16"/>
  <c r="E665" i="16"/>
  <c r="F665" i="16"/>
  <c r="G665" i="16"/>
  <c r="D666" i="16"/>
  <c r="E666" i="16"/>
  <c r="F666" i="16"/>
  <c r="G666" i="16"/>
  <c r="D667" i="16"/>
  <c r="E667" i="16"/>
  <c r="F667" i="16"/>
  <c r="G667" i="16"/>
  <c r="D668" i="16"/>
  <c r="E668" i="16"/>
  <c r="F668" i="16"/>
  <c r="G668" i="16"/>
  <c r="D669" i="16"/>
  <c r="E669" i="16"/>
  <c r="F669" i="16"/>
  <c r="G669" i="16"/>
  <c r="D670" i="16"/>
  <c r="E670" i="16"/>
  <c r="F670" i="16"/>
  <c r="G670" i="16"/>
  <c r="D671" i="16"/>
  <c r="E671" i="16"/>
  <c r="F671" i="16"/>
  <c r="G671" i="16"/>
  <c r="D672" i="16"/>
  <c r="E672" i="16"/>
  <c r="F672" i="16"/>
  <c r="G672" i="16"/>
  <c r="D673" i="16"/>
  <c r="E673" i="16"/>
  <c r="F673" i="16"/>
  <c r="G673" i="16"/>
  <c r="D674" i="16"/>
  <c r="E674" i="16"/>
  <c r="F674" i="16"/>
  <c r="G674" i="16"/>
  <c r="D675" i="16"/>
  <c r="E675" i="16"/>
  <c r="F675" i="16"/>
  <c r="G675" i="16"/>
  <c r="D676" i="16"/>
  <c r="E676" i="16"/>
  <c r="F676" i="16"/>
  <c r="G676" i="16"/>
  <c r="D677" i="16"/>
  <c r="E677" i="16"/>
  <c r="F677" i="16"/>
  <c r="G677" i="16"/>
  <c r="D678" i="16"/>
  <c r="E678" i="16"/>
  <c r="F678" i="16"/>
  <c r="G678" i="16"/>
  <c r="D679" i="16"/>
  <c r="E679" i="16"/>
  <c r="F679" i="16"/>
  <c r="G679" i="16"/>
  <c r="D680" i="16"/>
  <c r="E680" i="16"/>
  <c r="F680" i="16"/>
  <c r="G680" i="16"/>
  <c r="D681" i="16"/>
  <c r="E681" i="16"/>
  <c r="F681" i="16"/>
  <c r="G681" i="16"/>
  <c r="D682" i="16"/>
  <c r="E682" i="16"/>
  <c r="F682" i="16"/>
  <c r="G682" i="16"/>
  <c r="D683" i="16"/>
  <c r="E683" i="16"/>
  <c r="F683" i="16"/>
  <c r="G683" i="16"/>
  <c r="D684" i="16"/>
  <c r="E684" i="16"/>
  <c r="F684" i="16"/>
  <c r="G684" i="16"/>
  <c r="D685" i="16"/>
  <c r="E685" i="16"/>
  <c r="F685" i="16"/>
  <c r="G685" i="16"/>
  <c r="D686" i="16"/>
  <c r="E686" i="16"/>
  <c r="F686" i="16"/>
  <c r="G686" i="16"/>
  <c r="D687" i="16"/>
  <c r="E687" i="16"/>
  <c r="F687" i="16"/>
  <c r="G687" i="16"/>
  <c r="D688" i="16"/>
  <c r="E688" i="16"/>
  <c r="F688" i="16"/>
  <c r="G688" i="16"/>
  <c r="D689" i="16"/>
  <c r="E689" i="16"/>
  <c r="F689" i="16"/>
  <c r="G689" i="16"/>
  <c r="D690" i="16"/>
  <c r="E690" i="16"/>
  <c r="F690" i="16"/>
  <c r="G690" i="16"/>
  <c r="D691" i="16"/>
  <c r="E691" i="16"/>
  <c r="F691" i="16"/>
  <c r="G691" i="16"/>
  <c r="D692" i="16"/>
  <c r="E692" i="16"/>
  <c r="F692" i="16"/>
  <c r="G692" i="16"/>
  <c r="D693" i="16"/>
  <c r="E693" i="16"/>
  <c r="F693" i="16"/>
  <c r="G693" i="16"/>
  <c r="D694" i="16"/>
  <c r="E694" i="16"/>
  <c r="F694" i="16"/>
  <c r="G694" i="16"/>
  <c r="D695" i="16"/>
  <c r="E695" i="16"/>
  <c r="F695" i="16"/>
  <c r="G695" i="16"/>
  <c r="D696" i="16"/>
  <c r="E696" i="16"/>
  <c r="F696" i="16"/>
  <c r="G696" i="16"/>
  <c r="D697" i="16"/>
  <c r="E697" i="16"/>
  <c r="F697" i="16"/>
  <c r="G697" i="16"/>
  <c r="D698" i="16"/>
  <c r="E698" i="16"/>
  <c r="F698" i="16"/>
  <c r="G698" i="16"/>
  <c r="D699" i="16"/>
  <c r="E699" i="16"/>
  <c r="F699" i="16"/>
  <c r="G699" i="16"/>
  <c r="D700" i="16"/>
  <c r="E700" i="16"/>
  <c r="F700" i="16"/>
  <c r="G700" i="16"/>
  <c r="D701" i="16"/>
  <c r="E701" i="16"/>
  <c r="F701" i="16"/>
  <c r="G701" i="16"/>
  <c r="D702" i="16"/>
  <c r="E702" i="16"/>
  <c r="F702" i="16"/>
  <c r="G702" i="16"/>
  <c r="D703" i="16"/>
  <c r="E703" i="16"/>
  <c r="F703" i="16"/>
  <c r="G703" i="16"/>
  <c r="D704" i="16"/>
  <c r="E704" i="16"/>
  <c r="F704" i="16"/>
  <c r="G704" i="16"/>
  <c r="D705" i="16"/>
  <c r="E705" i="16"/>
  <c r="F705" i="16"/>
  <c r="G705" i="16"/>
  <c r="D706" i="16"/>
  <c r="E706" i="16"/>
  <c r="F706" i="16"/>
  <c r="G706" i="16"/>
  <c r="D707" i="16"/>
  <c r="E707" i="16"/>
  <c r="F707" i="16"/>
  <c r="G707" i="16"/>
  <c r="D708" i="16"/>
  <c r="E708" i="16"/>
  <c r="F708" i="16"/>
  <c r="G708" i="16"/>
  <c r="D709" i="16"/>
  <c r="E709" i="16"/>
  <c r="F709" i="16"/>
  <c r="G709" i="16"/>
  <c r="D710" i="16"/>
  <c r="E710" i="16"/>
  <c r="F710" i="16"/>
  <c r="G710" i="16"/>
  <c r="D711" i="16"/>
  <c r="E711" i="16"/>
  <c r="F711" i="16"/>
  <c r="G711" i="16"/>
  <c r="D712" i="16"/>
  <c r="E712" i="16"/>
  <c r="F712" i="16"/>
  <c r="G712" i="16"/>
  <c r="D713" i="16"/>
  <c r="E713" i="16"/>
  <c r="F713" i="16"/>
  <c r="G713" i="16"/>
  <c r="D714" i="16"/>
  <c r="E714" i="16"/>
  <c r="F714" i="16"/>
  <c r="G714" i="16"/>
  <c r="D715" i="16"/>
  <c r="E715" i="16"/>
  <c r="F715" i="16"/>
  <c r="G715" i="16"/>
  <c r="D716" i="16"/>
  <c r="E716" i="16"/>
  <c r="F716" i="16"/>
  <c r="G716" i="16"/>
  <c r="D717" i="16"/>
  <c r="E717" i="16"/>
  <c r="F717" i="16"/>
  <c r="G717" i="16"/>
  <c r="D718" i="16"/>
  <c r="E718" i="16"/>
  <c r="F718" i="16"/>
  <c r="G718" i="16"/>
  <c r="D719" i="16"/>
  <c r="E719" i="16"/>
  <c r="F719" i="16"/>
  <c r="G719" i="16"/>
  <c r="D720" i="16"/>
  <c r="E720" i="16"/>
  <c r="F720" i="16"/>
  <c r="G720" i="16"/>
  <c r="D721" i="16"/>
  <c r="E721" i="16"/>
  <c r="F721" i="16"/>
  <c r="G721" i="16"/>
  <c r="D722" i="16"/>
  <c r="E722" i="16"/>
  <c r="F722" i="16"/>
  <c r="G722" i="16"/>
  <c r="D723" i="16"/>
  <c r="E723" i="16"/>
  <c r="F723" i="16"/>
  <c r="G723" i="16"/>
  <c r="D724" i="16"/>
  <c r="E724" i="16"/>
  <c r="F724" i="16"/>
  <c r="G724" i="16"/>
  <c r="D725" i="16"/>
  <c r="E725" i="16"/>
  <c r="F725" i="16"/>
  <c r="G725" i="16"/>
  <c r="D726" i="16"/>
  <c r="E726" i="16"/>
  <c r="F726" i="16"/>
  <c r="G726" i="16"/>
  <c r="D727" i="16"/>
  <c r="E727" i="16"/>
  <c r="F727" i="16"/>
  <c r="G727" i="16"/>
  <c r="D728" i="16"/>
  <c r="E728" i="16"/>
  <c r="F728" i="16"/>
  <c r="G728" i="16"/>
  <c r="D729" i="16"/>
  <c r="E729" i="16"/>
  <c r="F729" i="16"/>
  <c r="G729" i="16"/>
  <c r="D730" i="16"/>
  <c r="E730" i="16"/>
  <c r="F730" i="16"/>
  <c r="G730" i="16"/>
  <c r="D731" i="16"/>
  <c r="E731" i="16"/>
  <c r="F731" i="16"/>
  <c r="G731" i="16"/>
  <c r="D732" i="16"/>
  <c r="E732" i="16"/>
  <c r="F732" i="16"/>
  <c r="G732" i="16"/>
  <c r="D733" i="16"/>
  <c r="E733" i="16"/>
  <c r="F733" i="16"/>
  <c r="G733" i="16"/>
  <c r="D734" i="16"/>
  <c r="E734" i="16"/>
  <c r="F734" i="16"/>
  <c r="G734" i="16"/>
  <c r="D735" i="16"/>
  <c r="E735" i="16"/>
  <c r="F735" i="16"/>
  <c r="G735" i="16"/>
  <c r="D736" i="16"/>
  <c r="E736" i="16"/>
  <c r="F736" i="16"/>
  <c r="G736" i="16"/>
  <c r="D737" i="16"/>
  <c r="E737" i="16"/>
  <c r="F737" i="16"/>
  <c r="G737" i="16"/>
  <c r="D738" i="16"/>
  <c r="E738" i="16"/>
  <c r="F738" i="16"/>
  <c r="G738" i="16"/>
  <c r="D739" i="16"/>
  <c r="E739" i="16"/>
  <c r="F739" i="16"/>
  <c r="G739" i="16"/>
  <c r="D740" i="16"/>
  <c r="E740" i="16"/>
  <c r="F740" i="16"/>
  <c r="G740" i="16"/>
  <c r="D741" i="16"/>
  <c r="E741" i="16"/>
  <c r="F741" i="16"/>
  <c r="G741" i="16"/>
  <c r="D742" i="16"/>
  <c r="E742" i="16"/>
  <c r="F742" i="16"/>
  <c r="G742" i="16"/>
  <c r="D743" i="16"/>
  <c r="E743" i="16"/>
  <c r="F743" i="16"/>
  <c r="G743" i="16"/>
  <c r="D744" i="16"/>
  <c r="E744" i="16"/>
  <c r="F744" i="16"/>
  <c r="G744" i="16"/>
  <c r="D745" i="16"/>
  <c r="E745" i="16"/>
  <c r="F745" i="16"/>
  <c r="G745" i="16"/>
  <c r="D746" i="16"/>
  <c r="E746" i="16"/>
  <c r="F746" i="16"/>
  <c r="G746" i="16"/>
  <c r="D747" i="16"/>
  <c r="E747" i="16"/>
  <c r="F747" i="16"/>
  <c r="G747" i="16"/>
  <c r="D748" i="16"/>
  <c r="E748" i="16"/>
  <c r="F748" i="16"/>
  <c r="G748" i="16"/>
  <c r="D749" i="16"/>
  <c r="E749" i="16"/>
  <c r="F749" i="16"/>
  <c r="G749" i="16"/>
  <c r="D750" i="16"/>
  <c r="E750" i="16"/>
  <c r="F750" i="16"/>
  <c r="G750" i="16"/>
  <c r="D751" i="16"/>
  <c r="E751" i="16"/>
  <c r="F751" i="16"/>
  <c r="G751" i="16"/>
  <c r="D752" i="16"/>
  <c r="E752" i="16"/>
  <c r="F752" i="16"/>
  <c r="G752" i="16"/>
  <c r="D753" i="16"/>
  <c r="E753" i="16"/>
  <c r="F753" i="16"/>
  <c r="G753" i="16"/>
  <c r="D754" i="16"/>
  <c r="E754" i="16"/>
  <c r="F754" i="16"/>
  <c r="G754" i="16"/>
  <c r="D755" i="16"/>
  <c r="E755" i="16"/>
  <c r="F755" i="16"/>
  <c r="G755" i="16"/>
  <c r="D756" i="16"/>
  <c r="E756" i="16"/>
  <c r="F756" i="16"/>
  <c r="G756" i="16"/>
  <c r="D757" i="16"/>
  <c r="E757" i="16"/>
  <c r="F757" i="16"/>
  <c r="G757" i="16"/>
  <c r="D758" i="16"/>
  <c r="E758" i="16"/>
  <c r="F758" i="16"/>
  <c r="G758" i="16"/>
  <c r="D759" i="16"/>
  <c r="E759" i="16"/>
  <c r="F759" i="16"/>
  <c r="G759" i="16"/>
  <c r="D760" i="16"/>
  <c r="E760" i="16"/>
  <c r="F760" i="16"/>
  <c r="G760" i="16"/>
  <c r="D761" i="16"/>
  <c r="E761" i="16"/>
  <c r="F761" i="16"/>
  <c r="G761" i="16"/>
  <c r="D762" i="16"/>
  <c r="E762" i="16"/>
  <c r="F762" i="16"/>
  <c r="G762" i="16"/>
  <c r="D763" i="16"/>
  <c r="E763" i="16"/>
  <c r="F763" i="16"/>
  <c r="G763" i="16"/>
  <c r="D764" i="16"/>
  <c r="E764" i="16"/>
  <c r="F764" i="16"/>
  <c r="G764" i="16"/>
  <c r="D765" i="16"/>
  <c r="E765" i="16"/>
  <c r="F765" i="16"/>
  <c r="G765" i="16"/>
  <c r="D766" i="16"/>
  <c r="E766" i="16"/>
  <c r="F766" i="16"/>
  <c r="G766" i="16"/>
  <c r="D767" i="16"/>
  <c r="E767" i="16"/>
  <c r="F767" i="16"/>
  <c r="G767" i="16"/>
  <c r="D768" i="16"/>
  <c r="E768" i="16"/>
  <c r="F768" i="16"/>
  <c r="G768" i="16"/>
  <c r="D769" i="16"/>
  <c r="E769" i="16"/>
  <c r="F769" i="16"/>
  <c r="G769" i="16"/>
  <c r="D770" i="16"/>
  <c r="E770" i="16"/>
  <c r="F770" i="16"/>
  <c r="G770" i="16"/>
  <c r="D771" i="16"/>
  <c r="E771" i="16"/>
  <c r="F771" i="16"/>
  <c r="G771" i="16"/>
  <c r="D772" i="16"/>
  <c r="E772" i="16"/>
  <c r="F772" i="16"/>
  <c r="G772" i="16"/>
  <c r="D773" i="16"/>
  <c r="E773" i="16"/>
  <c r="F773" i="16"/>
  <c r="G773" i="16"/>
  <c r="D774" i="16"/>
  <c r="E774" i="16"/>
  <c r="F774" i="16"/>
  <c r="G774" i="16"/>
  <c r="D775" i="16"/>
  <c r="E775" i="16"/>
  <c r="F775" i="16"/>
  <c r="G775" i="16"/>
  <c r="D776" i="16"/>
  <c r="E776" i="16"/>
  <c r="F776" i="16"/>
  <c r="G776" i="16"/>
  <c r="D777" i="16"/>
  <c r="E777" i="16"/>
  <c r="F777" i="16"/>
  <c r="G777" i="16"/>
  <c r="D778" i="16"/>
  <c r="E778" i="16"/>
  <c r="F778" i="16"/>
  <c r="G778" i="16"/>
  <c r="D779" i="16"/>
  <c r="E779" i="16"/>
  <c r="F779" i="16"/>
  <c r="G779" i="16"/>
  <c r="D780" i="16"/>
  <c r="E780" i="16"/>
  <c r="F780" i="16"/>
  <c r="G780" i="16"/>
  <c r="D781" i="16"/>
  <c r="E781" i="16"/>
  <c r="F781" i="16"/>
  <c r="G781" i="16"/>
  <c r="D782" i="16"/>
  <c r="E782" i="16"/>
  <c r="F782" i="16"/>
  <c r="G782" i="16"/>
  <c r="D783" i="16"/>
  <c r="E783" i="16"/>
  <c r="F783" i="16"/>
  <c r="G783" i="16"/>
  <c r="D784" i="16"/>
  <c r="E784" i="16"/>
  <c r="F784" i="16"/>
  <c r="G784" i="16"/>
  <c r="D785" i="16"/>
  <c r="E785" i="16"/>
  <c r="F785" i="16"/>
  <c r="G785" i="16"/>
  <c r="D786" i="16"/>
  <c r="E786" i="16"/>
  <c r="F786" i="16"/>
  <c r="G786" i="16"/>
  <c r="D787" i="16"/>
  <c r="E787" i="16"/>
  <c r="F787" i="16"/>
  <c r="G787" i="16"/>
  <c r="D788" i="16"/>
  <c r="E788" i="16"/>
  <c r="F788" i="16"/>
  <c r="G788" i="16"/>
  <c r="D789" i="16"/>
  <c r="E789" i="16"/>
  <c r="F789" i="16"/>
  <c r="G789" i="16"/>
  <c r="D790" i="16"/>
  <c r="E790" i="16"/>
  <c r="F790" i="16"/>
  <c r="G790" i="16"/>
  <c r="D791" i="16"/>
  <c r="E791" i="16"/>
  <c r="F791" i="16"/>
  <c r="G791" i="16"/>
  <c r="D792" i="16"/>
  <c r="E792" i="16"/>
  <c r="F792" i="16"/>
  <c r="G792" i="16"/>
  <c r="D793" i="16"/>
  <c r="E793" i="16"/>
  <c r="F793" i="16"/>
  <c r="G793" i="16"/>
  <c r="D794" i="16"/>
  <c r="E794" i="16"/>
  <c r="F794" i="16"/>
  <c r="G794" i="16"/>
  <c r="D795" i="16"/>
  <c r="E795" i="16"/>
  <c r="F795" i="16"/>
  <c r="G795" i="16"/>
  <c r="D796" i="16"/>
  <c r="E796" i="16"/>
  <c r="F796" i="16"/>
  <c r="G796" i="16"/>
  <c r="D797" i="16"/>
  <c r="E797" i="16"/>
  <c r="F797" i="16"/>
  <c r="G797" i="16"/>
  <c r="D798" i="16"/>
  <c r="E798" i="16"/>
  <c r="F798" i="16"/>
  <c r="G798" i="16"/>
  <c r="D799" i="16"/>
  <c r="E799" i="16"/>
  <c r="F799" i="16"/>
  <c r="G799" i="16"/>
  <c r="D800" i="16"/>
  <c r="E800" i="16"/>
  <c r="F800" i="16"/>
  <c r="G800" i="16"/>
  <c r="D801" i="16"/>
  <c r="E801" i="16"/>
  <c r="F801" i="16"/>
  <c r="G801" i="16"/>
  <c r="D802" i="16"/>
  <c r="E802" i="16"/>
  <c r="F802" i="16"/>
  <c r="G802" i="16"/>
  <c r="D803" i="16"/>
  <c r="E803" i="16"/>
  <c r="F803" i="16"/>
  <c r="G803" i="16"/>
  <c r="D804" i="16"/>
  <c r="E804" i="16"/>
  <c r="F804" i="16"/>
  <c r="G804" i="16"/>
  <c r="D805" i="16"/>
  <c r="E805" i="16"/>
  <c r="F805" i="16"/>
  <c r="G805" i="16"/>
  <c r="D806" i="16"/>
  <c r="E806" i="16"/>
  <c r="F806" i="16"/>
  <c r="G806" i="16"/>
  <c r="D807" i="16"/>
  <c r="E807" i="16"/>
  <c r="F807" i="16"/>
  <c r="G807" i="16"/>
  <c r="D808" i="16"/>
  <c r="E808" i="16"/>
  <c r="F808" i="16"/>
  <c r="G808" i="16"/>
  <c r="D809" i="16"/>
  <c r="E809" i="16"/>
  <c r="F809" i="16"/>
  <c r="G809" i="16"/>
  <c r="D810" i="16"/>
  <c r="E810" i="16"/>
  <c r="F810" i="16"/>
  <c r="G810" i="16"/>
  <c r="D811" i="16"/>
  <c r="E811" i="16"/>
  <c r="F811" i="16"/>
  <c r="G811" i="16"/>
  <c r="D812" i="16"/>
  <c r="E812" i="16"/>
  <c r="F812" i="16"/>
  <c r="G812" i="16"/>
  <c r="D813" i="16"/>
  <c r="E813" i="16"/>
  <c r="F813" i="16"/>
  <c r="G813" i="16"/>
  <c r="D814" i="16"/>
  <c r="E814" i="16"/>
  <c r="F814" i="16"/>
  <c r="G814" i="16"/>
  <c r="D815" i="16"/>
  <c r="E815" i="16"/>
  <c r="F815" i="16"/>
  <c r="G815" i="16"/>
  <c r="D816" i="16"/>
  <c r="E816" i="16"/>
  <c r="F816" i="16"/>
  <c r="G816" i="16"/>
  <c r="D817" i="16"/>
  <c r="E817" i="16"/>
  <c r="F817" i="16"/>
  <c r="G817" i="16"/>
  <c r="D818" i="16"/>
  <c r="E818" i="16"/>
  <c r="F818" i="16"/>
  <c r="G818" i="16"/>
  <c r="D819" i="16"/>
  <c r="E819" i="16"/>
  <c r="F819" i="16"/>
  <c r="G819" i="16"/>
  <c r="D820" i="16"/>
  <c r="E820" i="16"/>
  <c r="F820" i="16"/>
  <c r="G820" i="16"/>
  <c r="D821" i="16"/>
  <c r="E821" i="16"/>
  <c r="F821" i="16"/>
  <c r="G821" i="16"/>
  <c r="D822" i="16"/>
  <c r="E822" i="16"/>
  <c r="F822" i="16"/>
  <c r="G822" i="16"/>
  <c r="D823" i="16"/>
  <c r="E823" i="16"/>
  <c r="F823" i="16"/>
  <c r="G823" i="16"/>
  <c r="D824" i="16"/>
  <c r="E824" i="16"/>
  <c r="F824" i="16"/>
  <c r="G824" i="16"/>
  <c r="D825" i="16"/>
  <c r="E825" i="16"/>
  <c r="F825" i="16"/>
  <c r="G825" i="16"/>
  <c r="D826" i="16"/>
  <c r="E826" i="16"/>
  <c r="F826" i="16"/>
  <c r="G826" i="16"/>
  <c r="D827" i="16"/>
  <c r="E827" i="16"/>
  <c r="F827" i="16"/>
  <c r="G827" i="16"/>
  <c r="D828" i="16"/>
  <c r="E828" i="16"/>
  <c r="F828" i="16"/>
  <c r="G828" i="16"/>
  <c r="D829" i="16"/>
  <c r="E829" i="16"/>
  <c r="F829" i="16"/>
  <c r="G829" i="16"/>
  <c r="D830" i="16"/>
  <c r="E830" i="16"/>
  <c r="F830" i="16"/>
  <c r="G830" i="16"/>
  <c r="D831" i="16"/>
  <c r="E831" i="16"/>
  <c r="F831" i="16"/>
  <c r="G831" i="16"/>
  <c r="D832" i="16"/>
  <c r="E832" i="16"/>
  <c r="F832" i="16"/>
  <c r="G832" i="16"/>
  <c r="D833" i="16"/>
  <c r="E833" i="16"/>
  <c r="F833" i="16"/>
  <c r="G833" i="16"/>
  <c r="D834" i="16"/>
  <c r="E834" i="16"/>
  <c r="F834" i="16"/>
  <c r="G834" i="16"/>
  <c r="D835" i="16"/>
  <c r="E835" i="16"/>
  <c r="F835" i="16"/>
  <c r="G835" i="16"/>
  <c r="D836" i="16"/>
  <c r="E836" i="16"/>
  <c r="F836" i="16"/>
  <c r="G836" i="16"/>
  <c r="D837" i="16"/>
  <c r="E837" i="16"/>
  <c r="F837" i="16"/>
  <c r="G837" i="16"/>
  <c r="D838" i="16"/>
  <c r="E838" i="16"/>
  <c r="F838" i="16"/>
  <c r="G838" i="16"/>
  <c r="D839" i="16"/>
  <c r="E839" i="16"/>
  <c r="F839" i="16"/>
  <c r="G839" i="16"/>
  <c r="D840" i="16"/>
  <c r="E840" i="16"/>
  <c r="F840" i="16"/>
  <c r="G840" i="16"/>
  <c r="D841" i="16"/>
  <c r="E841" i="16"/>
  <c r="F841" i="16"/>
  <c r="G841" i="16"/>
  <c r="D842" i="16"/>
  <c r="E842" i="16"/>
  <c r="F842" i="16"/>
  <c r="G842" i="16"/>
  <c r="D843" i="16"/>
  <c r="E843" i="16"/>
  <c r="F843" i="16"/>
  <c r="G843" i="16"/>
  <c r="D844" i="16"/>
  <c r="E844" i="16"/>
  <c r="F844" i="16"/>
  <c r="G844" i="16"/>
  <c r="D845" i="16"/>
  <c r="E845" i="16"/>
  <c r="F845" i="16"/>
  <c r="G845" i="16"/>
  <c r="D846" i="16"/>
  <c r="E846" i="16"/>
  <c r="F846" i="16"/>
  <c r="G846" i="16"/>
  <c r="D847" i="16"/>
  <c r="E847" i="16"/>
  <c r="F847" i="16"/>
  <c r="G847" i="16"/>
  <c r="D848" i="16"/>
  <c r="E848" i="16"/>
  <c r="F848" i="16"/>
  <c r="G848" i="16"/>
  <c r="D849" i="16"/>
  <c r="E849" i="16"/>
  <c r="F849" i="16"/>
  <c r="G849" i="16"/>
  <c r="D850" i="16"/>
  <c r="E850" i="16"/>
  <c r="F850" i="16"/>
  <c r="G850" i="16"/>
  <c r="D851" i="16"/>
  <c r="E851" i="16"/>
  <c r="F851" i="16"/>
  <c r="G851" i="16"/>
  <c r="D852" i="16"/>
  <c r="E852" i="16"/>
  <c r="F852" i="16"/>
  <c r="G852" i="16"/>
  <c r="D853" i="16"/>
  <c r="E853" i="16"/>
  <c r="F853" i="16"/>
  <c r="G853" i="16"/>
  <c r="D854" i="16"/>
  <c r="E854" i="16"/>
  <c r="F854" i="16"/>
  <c r="G854" i="16"/>
  <c r="D855" i="16"/>
  <c r="E855" i="16"/>
  <c r="F855" i="16"/>
  <c r="G855" i="16"/>
  <c r="D856" i="16"/>
  <c r="E856" i="16"/>
  <c r="F856" i="16"/>
  <c r="G856" i="16"/>
  <c r="D857" i="16"/>
  <c r="E857" i="16"/>
  <c r="F857" i="16"/>
  <c r="G857" i="16"/>
  <c r="D858" i="16"/>
  <c r="E858" i="16"/>
  <c r="F858" i="16"/>
  <c r="G858" i="16"/>
  <c r="D859" i="16"/>
  <c r="E859" i="16"/>
  <c r="F859" i="16"/>
  <c r="G859" i="16"/>
  <c r="D860" i="16"/>
  <c r="E860" i="16"/>
  <c r="F860" i="16"/>
  <c r="G860" i="16"/>
  <c r="D861" i="16"/>
  <c r="E861" i="16"/>
  <c r="F861" i="16"/>
  <c r="G861" i="16"/>
  <c r="D862" i="16"/>
  <c r="E862" i="16"/>
  <c r="F862" i="16"/>
  <c r="G862" i="16"/>
  <c r="D863" i="16"/>
  <c r="E863" i="16"/>
  <c r="F863" i="16"/>
  <c r="G863" i="16"/>
  <c r="D864" i="16"/>
  <c r="E864" i="16"/>
  <c r="F864" i="16"/>
  <c r="G864" i="16"/>
  <c r="D865" i="16"/>
  <c r="E865" i="16"/>
  <c r="F865" i="16"/>
  <c r="G865" i="16"/>
  <c r="D866" i="16"/>
  <c r="E866" i="16"/>
  <c r="F866" i="16"/>
  <c r="G866" i="16"/>
  <c r="D867" i="16"/>
  <c r="E867" i="16"/>
  <c r="F867" i="16"/>
  <c r="G867" i="16"/>
  <c r="D868" i="16"/>
  <c r="E868" i="16"/>
  <c r="F868" i="16"/>
  <c r="G868" i="16"/>
  <c r="D869" i="16"/>
  <c r="E869" i="16"/>
  <c r="F869" i="16"/>
  <c r="G869" i="16"/>
  <c r="D870" i="16"/>
  <c r="E870" i="16"/>
  <c r="F870" i="16"/>
  <c r="G870" i="16"/>
  <c r="D871" i="16"/>
  <c r="E871" i="16"/>
  <c r="F871" i="16"/>
  <c r="G871" i="16"/>
  <c r="D872" i="16"/>
  <c r="E872" i="16"/>
  <c r="F872" i="16"/>
  <c r="G872" i="16"/>
  <c r="D873" i="16"/>
  <c r="E873" i="16"/>
  <c r="F873" i="16"/>
  <c r="G873" i="16"/>
  <c r="D874" i="16"/>
  <c r="E874" i="16"/>
  <c r="F874" i="16"/>
  <c r="G874" i="16"/>
  <c r="D875" i="16"/>
  <c r="E875" i="16"/>
  <c r="F875" i="16"/>
  <c r="G875" i="16"/>
  <c r="D876" i="16"/>
  <c r="E876" i="16"/>
  <c r="F876" i="16"/>
  <c r="G876" i="16"/>
  <c r="D877" i="16"/>
  <c r="E877" i="16"/>
  <c r="F877" i="16"/>
  <c r="G877" i="16"/>
  <c r="D878" i="16"/>
  <c r="E878" i="16"/>
  <c r="F878" i="16"/>
  <c r="G878" i="16"/>
  <c r="D879" i="16"/>
  <c r="E879" i="16"/>
  <c r="F879" i="16"/>
  <c r="G879" i="16"/>
  <c r="D880" i="16"/>
  <c r="E880" i="16"/>
  <c r="F880" i="16"/>
  <c r="G880" i="16"/>
  <c r="D881" i="16"/>
  <c r="E881" i="16"/>
  <c r="F881" i="16"/>
  <c r="G881" i="16"/>
  <c r="D882" i="16"/>
  <c r="E882" i="16"/>
  <c r="F882" i="16"/>
  <c r="G882" i="16"/>
  <c r="D883" i="16"/>
  <c r="E883" i="16"/>
  <c r="F883" i="16"/>
  <c r="G883" i="16"/>
  <c r="D884" i="16"/>
  <c r="E884" i="16"/>
  <c r="F884" i="16"/>
  <c r="G884" i="16"/>
  <c r="D885" i="16"/>
  <c r="E885" i="16"/>
  <c r="F885" i="16"/>
  <c r="G885" i="16"/>
  <c r="D886" i="16"/>
  <c r="E886" i="16"/>
  <c r="F886" i="16"/>
  <c r="G886" i="16"/>
  <c r="D887" i="16"/>
  <c r="E887" i="16"/>
  <c r="F887" i="16"/>
  <c r="G887" i="16"/>
  <c r="D888" i="16"/>
  <c r="E888" i="16"/>
  <c r="F888" i="16"/>
  <c r="G888" i="16"/>
  <c r="D889" i="16"/>
  <c r="E889" i="16"/>
  <c r="F889" i="16"/>
  <c r="G889" i="16"/>
  <c r="D890" i="16"/>
  <c r="E890" i="16"/>
  <c r="F890" i="16"/>
  <c r="G890" i="16"/>
  <c r="D891" i="16"/>
  <c r="E891" i="16"/>
  <c r="F891" i="16"/>
  <c r="G891" i="16"/>
  <c r="D892" i="16"/>
  <c r="E892" i="16"/>
  <c r="F892" i="16"/>
  <c r="G892" i="16"/>
  <c r="D893" i="16"/>
  <c r="E893" i="16"/>
  <c r="F893" i="16"/>
  <c r="G893" i="16"/>
  <c r="D894" i="16"/>
  <c r="E894" i="16"/>
  <c r="F894" i="16"/>
  <c r="G894" i="16"/>
  <c r="D895" i="16"/>
  <c r="E895" i="16"/>
  <c r="F895" i="16"/>
  <c r="G895" i="16"/>
  <c r="D896" i="16"/>
  <c r="E896" i="16"/>
  <c r="F896" i="16"/>
  <c r="G896" i="16"/>
  <c r="D897" i="16"/>
  <c r="E897" i="16"/>
  <c r="F897" i="16"/>
  <c r="G897" i="16"/>
  <c r="D898" i="16"/>
  <c r="E898" i="16"/>
  <c r="F898" i="16"/>
  <c r="G898" i="16"/>
  <c r="D899" i="16"/>
  <c r="E899" i="16"/>
  <c r="F899" i="16"/>
  <c r="G899" i="16"/>
  <c r="D900" i="16"/>
  <c r="E900" i="16"/>
  <c r="F900" i="16"/>
  <c r="G900" i="16"/>
  <c r="D901" i="16"/>
  <c r="E901" i="16"/>
  <c r="F901" i="16"/>
  <c r="G901" i="16"/>
  <c r="D902" i="16"/>
  <c r="E902" i="16"/>
  <c r="F902" i="16"/>
  <c r="G902" i="16"/>
  <c r="D903" i="16"/>
  <c r="E903" i="16"/>
  <c r="F903" i="16"/>
  <c r="G903" i="16"/>
  <c r="D904" i="16"/>
  <c r="E904" i="16"/>
  <c r="F904" i="16"/>
  <c r="G904" i="16"/>
  <c r="D905" i="16"/>
  <c r="E905" i="16"/>
  <c r="F905" i="16"/>
  <c r="G905" i="16"/>
  <c r="D906" i="16"/>
  <c r="E906" i="16"/>
  <c r="F906" i="16"/>
  <c r="G906" i="16"/>
  <c r="D907" i="16"/>
  <c r="E907" i="16"/>
  <c r="F907" i="16"/>
  <c r="G907" i="16"/>
  <c r="D908" i="16"/>
  <c r="E908" i="16"/>
  <c r="F908" i="16"/>
  <c r="G908" i="16"/>
  <c r="D909" i="16"/>
  <c r="E909" i="16"/>
  <c r="F909" i="16"/>
  <c r="G909" i="16"/>
  <c r="D910" i="16"/>
  <c r="E910" i="16"/>
  <c r="F910" i="16"/>
  <c r="G910" i="16"/>
  <c r="D911" i="16"/>
  <c r="E911" i="16"/>
  <c r="F911" i="16"/>
  <c r="G911" i="16"/>
  <c r="D912" i="16"/>
  <c r="E912" i="16"/>
  <c r="F912" i="16"/>
  <c r="G912" i="16"/>
  <c r="D913" i="16"/>
  <c r="E913" i="16"/>
  <c r="F913" i="16"/>
  <c r="G913" i="16"/>
  <c r="D914" i="16"/>
  <c r="E914" i="16"/>
  <c r="F914" i="16"/>
  <c r="G914" i="16"/>
  <c r="D915" i="16"/>
  <c r="E915" i="16"/>
  <c r="F915" i="16"/>
  <c r="G915" i="16"/>
  <c r="D916" i="16"/>
  <c r="E916" i="16"/>
  <c r="F916" i="16"/>
  <c r="G916" i="16"/>
  <c r="D917" i="16"/>
  <c r="E917" i="16"/>
  <c r="F917" i="16"/>
  <c r="G917" i="16"/>
  <c r="D918" i="16"/>
  <c r="E918" i="16"/>
  <c r="F918" i="16"/>
  <c r="G918" i="16"/>
  <c r="D919" i="16"/>
  <c r="E919" i="16"/>
  <c r="F919" i="16"/>
  <c r="G919" i="16"/>
  <c r="D920" i="16"/>
  <c r="E920" i="16"/>
  <c r="F920" i="16"/>
  <c r="G920" i="16"/>
  <c r="D921" i="16"/>
  <c r="E921" i="16"/>
  <c r="F921" i="16"/>
  <c r="G921" i="16"/>
  <c r="D922" i="16"/>
  <c r="E922" i="16"/>
  <c r="F922" i="16"/>
  <c r="G922" i="16"/>
  <c r="D923" i="16"/>
  <c r="E923" i="16"/>
  <c r="F923" i="16"/>
  <c r="G923" i="16"/>
  <c r="D924" i="16"/>
  <c r="E924" i="16"/>
  <c r="F924" i="16"/>
  <c r="G924" i="16"/>
  <c r="D925" i="16"/>
  <c r="E925" i="16"/>
  <c r="F925" i="16"/>
  <c r="G925" i="16"/>
  <c r="D926" i="16"/>
  <c r="E926" i="16"/>
  <c r="F926" i="16"/>
  <c r="G926" i="16"/>
  <c r="D927" i="16"/>
  <c r="E927" i="16"/>
  <c r="F927" i="16"/>
  <c r="G927" i="16"/>
  <c r="D928" i="16"/>
  <c r="E928" i="16"/>
  <c r="F928" i="16"/>
  <c r="G928" i="16"/>
  <c r="D929" i="16"/>
  <c r="E929" i="16"/>
  <c r="F929" i="16"/>
  <c r="G929" i="16"/>
  <c r="D930" i="16"/>
  <c r="E930" i="16"/>
  <c r="F930" i="16"/>
  <c r="G930" i="16"/>
  <c r="D931" i="16"/>
  <c r="E931" i="16"/>
  <c r="F931" i="16"/>
  <c r="G931" i="16"/>
  <c r="D932" i="16"/>
  <c r="E932" i="16"/>
  <c r="F932" i="16"/>
  <c r="G932" i="16"/>
  <c r="D933" i="16"/>
  <c r="E933" i="16"/>
  <c r="F933" i="16"/>
  <c r="G933" i="16"/>
  <c r="D934" i="16"/>
  <c r="E934" i="16"/>
  <c r="F934" i="16"/>
  <c r="G934" i="16"/>
  <c r="D935" i="16"/>
  <c r="E935" i="16"/>
  <c r="F935" i="16"/>
  <c r="G935" i="16"/>
  <c r="D936" i="16"/>
  <c r="E936" i="16"/>
  <c r="F936" i="16"/>
  <c r="G936" i="16"/>
  <c r="D937" i="16"/>
  <c r="E937" i="16"/>
  <c r="F937" i="16"/>
  <c r="G937" i="16"/>
  <c r="D938" i="16"/>
  <c r="E938" i="16"/>
  <c r="F938" i="16"/>
  <c r="G938" i="16"/>
  <c r="D939" i="16"/>
  <c r="E939" i="16"/>
  <c r="F939" i="16"/>
  <c r="G939" i="16"/>
  <c r="D940" i="16"/>
  <c r="E940" i="16"/>
  <c r="F940" i="16"/>
  <c r="G940" i="16"/>
  <c r="D941" i="16"/>
  <c r="E941" i="16"/>
  <c r="F941" i="16"/>
  <c r="G941" i="16"/>
  <c r="D942" i="16"/>
  <c r="E942" i="16"/>
  <c r="F942" i="16"/>
  <c r="G942" i="16"/>
  <c r="D943" i="16"/>
  <c r="E943" i="16"/>
  <c r="F943" i="16"/>
  <c r="G943" i="16"/>
  <c r="D944" i="16"/>
  <c r="E944" i="16"/>
  <c r="F944" i="16"/>
  <c r="G944" i="16"/>
  <c r="D945" i="16"/>
  <c r="E945" i="16"/>
  <c r="F945" i="16"/>
  <c r="G945" i="16"/>
  <c r="D946" i="16"/>
  <c r="E946" i="16"/>
  <c r="F946" i="16"/>
  <c r="G946" i="16"/>
  <c r="D947" i="16"/>
  <c r="E947" i="16"/>
  <c r="F947" i="16"/>
  <c r="G947" i="16"/>
  <c r="D948" i="16"/>
  <c r="E948" i="16"/>
  <c r="F948" i="16"/>
  <c r="G948" i="16"/>
  <c r="D949" i="16"/>
  <c r="E949" i="16"/>
  <c r="F949" i="16"/>
  <c r="G949" i="16"/>
  <c r="D950" i="16"/>
  <c r="E950" i="16"/>
  <c r="F950" i="16"/>
  <c r="G950" i="16"/>
  <c r="D951" i="16"/>
  <c r="E951" i="16"/>
  <c r="F951" i="16"/>
  <c r="G951" i="16"/>
  <c r="D952" i="16"/>
  <c r="E952" i="16"/>
  <c r="F952" i="16"/>
  <c r="G952" i="16"/>
  <c r="D953" i="16"/>
  <c r="E953" i="16"/>
  <c r="F953" i="16"/>
  <c r="G953" i="16"/>
  <c r="D954" i="16"/>
  <c r="E954" i="16"/>
  <c r="F954" i="16"/>
  <c r="G954" i="16"/>
  <c r="D955" i="16"/>
  <c r="E955" i="16"/>
  <c r="F955" i="16"/>
  <c r="G955" i="16"/>
  <c r="D956" i="16"/>
  <c r="E956" i="16"/>
  <c r="F956" i="16"/>
  <c r="G956" i="16"/>
  <c r="D957" i="16"/>
  <c r="E957" i="16"/>
  <c r="F957" i="16"/>
  <c r="G957" i="16"/>
  <c r="D958" i="16"/>
  <c r="E958" i="16"/>
  <c r="F958" i="16"/>
  <c r="G958" i="16"/>
  <c r="D959" i="16"/>
  <c r="E959" i="16"/>
  <c r="F959" i="16"/>
  <c r="G959" i="16"/>
  <c r="D960" i="16"/>
  <c r="E960" i="16"/>
  <c r="F960" i="16"/>
  <c r="G960" i="16"/>
  <c r="D961" i="16"/>
  <c r="E961" i="16"/>
  <c r="F961" i="16"/>
  <c r="G961" i="16"/>
  <c r="D962" i="16"/>
  <c r="E962" i="16"/>
  <c r="F962" i="16"/>
  <c r="G962" i="16"/>
  <c r="D963" i="16"/>
  <c r="E963" i="16"/>
  <c r="F963" i="16"/>
  <c r="G963" i="16"/>
  <c r="D964" i="16"/>
  <c r="E964" i="16"/>
  <c r="F964" i="16"/>
  <c r="G964" i="16"/>
  <c r="D965" i="16"/>
  <c r="E965" i="16"/>
  <c r="F965" i="16"/>
  <c r="G965" i="16"/>
  <c r="D966" i="16"/>
  <c r="E966" i="16"/>
  <c r="F966" i="16"/>
  <c r="G966" i="16"/>
  <c r="D967" i="16"/>
  <c r="E967" i="16"/>
  <c r="F967" i="16"/>
  <c r="G967" i="16"/>
  <c r="D968" i="16"/>
  <c r="E968" i="16"/>
  <c r="F968" i="16"/>
  <c r="G968" i="16"/>
  <c r="D969" i="16"/>
  <c r="E969" i="16"/>
  <c r="F969" i="16"/>
  <c r="G969" i="16"/>
  <c r="D970" i="16"/>
  <c r="E970" i="16"/>
  <c r="F970" i="16"/>
  <c r="G970" i="16"/>
  <c r="D971" i="16"/>
  <c r="E971" i="16"/>
  <c r="F971" i="16"/>
  <c r="G971" i="16"/>
  <c r="D972" i="16"/>
  <c r="E972" i="16"/>
  <c r="F972" i="16"/>
  <c r="G972" i="16"/>
  <c r="D973" i="16"/>
  <c r="E973" i="16"/>
  <c r="F973" i="16"/>
  <c r="G973" i="16"/>
  <c r="D974" i="16"/>
  <c r="E974" i="16"/>
  <c r="F974" i="16"/>
  <c r="G974" i="16"/>
  <c r="D975" i="16"/>
  <c r="E975" i="16"/>
  <c r="F975" i="16"/>
  <c r="G975" i="16"/>
  <c r="D976" i="16"/>
  <c r="E976" i="16"/>
  <c r="F976" i="16"/>
  <c r="G976" i="16"/>
  <c r="D977" i="16"/>
  <c r="E977" i="16"/>
  <c r="F977" i="16"/>
  <c r="G977" i="16"/>
  <c r="D978" i="16"/>
  <c r="E978" i="16"/>
  <c r="F978" i="16"/>
  <c r="G978" i="16"/>
  <c r="D979" i="16"/>
  <c r="E979" i="16"/>
  <c r="F979" i="16"/>
  <c r="G979" i="16"/>
  <c r="D980" i="16"/>
  <c r="E980" i="16"/>
  <c r="F980" i="16"/>
  <c r="G980" i="16"/>
  <c r="D981" i="16"/>
  <c r="E981" i="16"/>
  <c r="F981" i="16"/>
  <c r="G981" i="16"/>
  <c r="D982" i="16"/>
  <c r="E982" i="16"/>
  <c r="F982" i="16"/>
  <c r="G982" i="16"/>
  <c r="D983" i="16"/>
  <c r="E983" i="16"/>
  <c r="F983" i="16"/>
  <c r="G983" i="16"/>
  <c r="D984" i="16"/>
  <c r="E984" i="16"/>
  <c r="F984" i="16"/>
  <c r="G984" i="16"/>
  <c r="D985" i="16"/>
  <c r="E985" i="16"/>
  <c r="F985" i="16"/>
  <c r="G985" i="16"/>
  <c r="D986" i="16"/>
  <c r="E986" i="16"/>
  <c r="F986" i="16"/>
  <c r="G986" i="16"/>
  <c r="D987" i="16"/>
  <c r="E987" i="16"/>
  <c r="F987" i="16"/>
  <c r="G987" i="16"/>
  <c r="D988" i="16"/>
  <c r="E988" i="16"/>
  <c r="F988" i="16"/>
  <c r="G988" i="16"/>
  <c r="D989" i="16"/>
  <c r="E989" i="16"/>
  <c r="F989" i="16"/>
  <c r="G989" i="16"/>
  <c r="D990" i="16"/>
  <c r="E990" i="16"/>
  <c r="F990" i="16"/>
  <c r="G990" i="16"/>
  <c r="D991" i="16"/>
  <c r="E991" i="16"/>
  <c r="F991" i="16"/>
  <c r="G991" i="16"/>
  <c r="D992" i="16"/>
  <c r="E992" i="16"/>
  <c r="F992" i="16"/>
  <c r="G992" i="16"/>
  <c r="D993" i="16"/>
  <c r="E993" i="16"/>
  <c r="F993" i="16"/>
  <c r="G993" i="16"/>
  <c r="D994" i="16"/>
  <c r="E994" i="16"/>
  <c r="F994" i="16"/>
  <c r="G994" i="16"/>
  <c r="D995" i="16"/>
  <c r="E995" i="16"/>
  <c r="F995" i="16"/>
  <c r="G995" i="16"/>
  <c r="D996" i="16"/>
  <c r="E996" i="16"/>
  <c r="F996" i="16"/>
  <c r="G996" i="16"/>
  <c r="D997" i="16"/>
  <c r="E997" i="16"/>
  <c r="F997" i="16"/>
  <c r="G997" i="16"/>
  <c r="D998" i="16"/>
  <c r="E998" i="16"/>
  <c r="F998" i="16"/>
  <c r="G998" i="16"/>
  <c r="D999" i="16"/>
  <c r="E999" i="16"/>
  <c r="F999" i="16"/>
  <c r="G999" i="16"/>
  <c r="D1000" i="16"/>
  <c r="E1000" i="16"/>
  <c r="F1000" i="16"/>
  <c r="G1000" i="16"/>
  <c r="D1001" i="16"/>
  <c r="E1001" i="16"/>
  <c r="F1001" i="16"/>
  <c r="G1001" i="16"/>
  <c r="D1002" i="16"/>
  <c r="E1002" i="16"/>
  <c r="F1002" i="16"/>
  <c r="G1002" i="16"/>
  <c r="D1003" i="16"/>
  <c r="E1003" i="16"/>
  <c r="F1003" i="16"/>
  <c r="G1003" i="16"/>
  <c r="D1004" i="16"/>
  <c r="E1004" i="16"/>
  <c r="F1004" i="16"/>
  <c r="G1004" i="16"/>
  <c r="D1005" i="16"/>
  <c r="E1005" i="16"/>
  <c r="F1005" i="16"/>
  <c r="G1005" i="16"/>
  <c r="D1006" i="16"/>
  <c r="E1006" i="16"/>
  <c r="F1006" i="16"/>
  <c r="G1006" i="16"/>
  <c r="D1007" i="16"/>
  <c r="E1007" i="16"/>
  <c r="F1007" i="16"/>
  <c r="G1007" i="16"/>
  <c r="D1008" i="16"/>
  <c r="E1008" i="16"/>
  <c r="F1008" i="16"/>
  <c r="G1008" i="16"/>
  <c r="D1009" i="16"/>
  <c r="E1009" i="16"/>
  <c r="F1009" i="16"/>
  <c r="G1009" i="16"/>
  <c r="D1010" i="16"/>
  <c r="E1010" i="16"/>
  <c r="F1010" i="16"/>
  <c r="G1010" i="16"/>
  <c r="D1011" i="16"/>
  <c r="E1011" i="16"/>
  <c r="F1011" i="16"/>
  <c r="G1011" i="16"/>
  <c r="D1012" i="16"/>
  <c r="E1012" i="16"/>
  <c r="F1012" i="16"/>
  <c r="G1012" i="16"/>
  <c r="D1013" i="16"/>
  <c r="E1013" i="16"/>
  <c r="F1013" i="16"/>
  <c r="G1013" i="16"/>
  <c r="D1014" i="16"/>
  <c r="E1014" i="16"/>
  <c r="F1014" i="16"/>
  <c r="G1014" i="16"/>
  <c r="D1015" i="16"/>
  <c r="E1015" i="16"/>
  <c r="F1015" i="16"/>
  <c r="G1015" i="16"/>
  <c r="D1016" i="16"/>
  <c r="E1016" i="16"/>
  <c r="F1016" i="16"/>
  <c r="G1016" i="16"/>
  <c r="D1017" i="16"/>
  <c r="E1017" i="16"/>
  <c r="F1017" i="16"/>
  <c r="G1017" i="16"/>
  <c r="D1018" i="16"/>
  <c r="E1018" i="16"/>
  <c r="F1018" i="16"/>
  <c r="G1018" i="16"/>
  <c r="D1019" i="16"/>
  <c r="E1019" i="16"/>
  <c r="F1019" i="16"/>
  <c r="G1019" i="16"/>
  <c r="D1020" i="16"/>
  <c r="E1020" i="16"/>
  <c r="F1020" i="16"/>
  <c r="G1020" i="16"/>
  <c r="D1021" i="16"/>
  <c r="E1021" i="16"/>
  <c r="F1021" i="16"/>
  <c r="G1021" i="16"/>
  <c r="D1022" i="16"/>
  <c r="E1022" i="16"/>
  <c r="F1022" i="16"/>
  <c r="G1022" i="16"/>
  <c r="D1023" i="16"/>
  <c r="E1023" i="16"/>
  <c r="F1023" i="16"/>
  <c r="G1023" i="16"/>
  <c r="D1024" i="16"/>
  <c r="E1024" i="16"/>
  <c r="F1024" i="16"/>
  <c r="G1024" i="16"/>
  <c r="D1025" i="16"/>
  <c r="E1025" i="16"/>
  <c r="F1025" i="16"/>
  <c r="G1025" i="16"/>
  <c r="D1026" i="16"/>
  <c r="E1026" i="16"/>
  <c r="F1026" i="16"/>
  <c r="G1026" i="16"/>
  <c r="D1027" i="16"/>
  <c r="E1027" i="16"/>
  <c r="F1027" i="16"/>
  <c r="G1027" i="16"/>
  <c r="D1028" i="16"/>
  <c r="E1028" i="16"/>
  <c r="F1028" i="16"/>
  <c r="G1028" i="16"/>
  <c r="D1029" i="16"/>
  <c r="E1029" i="16"/>
  <c r="F1029" i="16"/>
  <c r="G1029" i="16"/>
  <c r="D1030" i="16"/>
  <c r="E1030" i="16"/>
  <c r="F1030" i="16"/>
  <c r="G1030" i="16"/>
  <c r="D1031" i="16"/>
  <c r="E1031" i="16"/>
  <c r="F1031" i="16"/>
  <c r="G1031" i="16"/>
  <c r="D1032" i="16"/>
  <c r="E1032" i="16"/>
  <c r="F1032" i="16"/>
  <c r="G1032" i="16"/>
  <c r="D1033" i="16"/>
  <c r="E1033" i="16"/>
  <c r="F1033" i="16"/>
  <c r="G1033" i="16"/>
  <c r="D1034" i="16"/>
  <c r="E1034" i="16"/>
  <c r="F1034" i="16"/>
  <c r="G1034" i="16"/>
  <c r="D1035" i="16"/>
  <c r="E1035" i="16"/>
  <c r="F1035" i="16"/>
  <c r="G1035" i="16"/>
  <c r="D1036" i="16"/>
  <c r="E1036" i="16"/>
  <c r="F1036" i="16"/>
  <c r="G1036" i="16"/>
  <c r="D1037" i="16"/>
  <c r="E1037" i="16"/>
  <c r="F1037" i="16"/>
  <c r="G1037" i="16"/>
  <c r="D1038" i="16"/>
  <c r="E1038" i="16"/>
  <c r="F1038" i="16"/>
  <c r="G1038" i="16"/>
  <c r="D1039" i="16"/>
  <c r="E1039" i="16"/>
  <c r="F1039" i="16"/>
  <c r="G1039" i="16"/>
  <c r="D1040" i="16"/>
  <c r="E1040" i="16"/>
  <c r="F1040" i="16"/>
  <c r="G1040" i="16"/>
  <c r="D1041" i="16"/>
  <c r="E1041" i="16"/>
  <c r="F1041" i="16"/>
  <c r="G1041" i="16"/>
  <c r="D1042" i="16"/>
  <c r="E1042" i="16"/>
  <c r="F1042" i="16"/>
  <c r="G1042" i="16"/>
  <c r="D1043" i="16"/>
  <c r="E1043" i="16"/>
  <c r="F1043" i="16"/>
  <c r="G1043" i="16"/>
  <c r="D1044" i="16"/>
  <c r="E1044" i="16"/>
  <c r="F1044" i="16"/>
  <c r="G1044" i="16"/>
  <c r="D1045" i="16"/>
  <c r="E1045" i="16"/>
  <c r="F1045" i="16"/>
  <c r="G1045" i="16"/>
  <c r="D1046" i="16"/>
  <c r="E1046" i="16"/>
  <c r="F1046" i="16"/>
  <c r="G1046" i="16"/>
  <c r="D1047" i="16"/>
  <c r="E1047" i="16"/>
  <c r="F1047" i="16"/>
  <c r="G1047" i="16"/>
  <c r="D1048" i="16"/>
  <c r="E1048" i="16"/>
  <c r="F1048" i="16"/>
  <c r="G1048" i="16"/>
  <c r="D1049" i="16"/>
  <c r="E1049" i="16"/>
  <c r="F1049" i="16"/>
  <c r="G1049" i="16"/>
  <c r="D1050" i="16"/>
  <c r="E1050" i="16"/>
  <c r="F1050" i="16"/>
  <c r="G1050" i="16"/>
  <c r="D1051" i="16"/>
  <c r="E1051" i="16"/>
  <c r="F1051" i="16"/>
  <c r="G1051" i="16"/>
  <c r="D1052" i="16"/>
  <c r="E1052" i="16"/>
  <c r="F1052" i="16"/>
  <c r="G1052" i="16"/>
  <c r="D1053" i="16"/>
  <c r="E1053" i="16"/>
  <c r="F1053" i="16"/>
  <c r="G1053" i="16"/>
  <c r="D1054" i="16"/>
  <c r="E1054" i="16"/>
  <c r="F1054" i="16"/>
  <c r="G1054" i="16"/>
  <c r="D1055" i="16"/>
  <c r="E1055" i="16"/>
  <c r="F1055" i="16"/>
  <c r="G1055" i="16"/>
  <c r="D1056" i="16"/>
  <c r="E1056" i="16"/>
  <c r="F1056" i="16"/>
  <c r="G1056" i="16"/>
  <c r="D1057" i="16"/>
  <c r="E1057" i="16"/>
  <c r="F1057" i="16"/>
  <c r="G1057" i="16"/>
  <c r="D1058" i="16"/>
  <c r="E1058" i="16"/>
  <c r="F1058" i="16"/>
  <c r="G1058" i="16"/>
  <c r="D1059" i="16"/>
  <c r="E1059" i="16"/>
  <c r="F1059" i="16"/>
  <c r="G1059" i="16"/>
  <c r="D1060" i="16"/>
  <c r="E1060" i="16"/>
  <c r="F1060" i="16"/>
  <c r="G1060" i="16"/>
  <c r="D1061" i="16"/>
  <c r="E1061" i="16"/>
  <c r="F1061" i="16"/>
  <c r="G1061" i="16"/>
  <c r="D1062" i="16"/>
  <c r="E1062" i="16"/>
  <c r="F1062" i="16"/>
  <c r="G1062" i="16"/>
  <c r="D1063" i="16"/>
  <c r="E1063" i="16"/>
  <c r="F1063" i="16"/>
  <c r="G1063" i="16"/>
  <c r="D1064" i="16"/>
  <c r="E1064" i="16"/>
  <c r="F1064" i="16"/>
  <c r="G1064" i="16"/>
  <c r="D1065" i="16"/>
  <c r="E1065" i="16"/>
  <c r="F1065" i="16"/>
  <c r="G1065" i="16"/>
  <c r="D1066" i="16"/>
  <c r="E1066" i="16"/>
  <c r="F1066" i="16"/>
  <c r="G1066" i="16"/>
  <c r="D1067" i="16"/>
  <c r="E1067" i="16"/>
  <c r="F1067" i="16"/>
  <c r="G1067" i="16"/>
  <c r="D1068" i="16"/>
  <c r="E1068" i="16"/>
  <c r="F1068" i="16"/>
  <c r="G1068" i="16"/>
  <c r="D1069" i="16"/>
  <c r="E1069" i="16"/>
  <c r="F1069" i="16"/>
  <c r="G1069" i="16"/>
  <c r="D1070" i="16"/>
  <c r="E1070" i="16"/>
  <c r="F1070" i="16"/>
  <c r="G1070" i="16"/>
  <c r="D1071" i="16"/>
  <c r="E1071" i="16"/>
  <c r="F1071" i="16"/>
  <c r="G1071" i="16"/>
  <c r="D1072" i="16"/>
  <c r="E1072" i="16"/>
  <c r="F1072" i="16"/>
  <c r="G1072" i="16"/>
  <c r="D1073" i="16"/>
  <c r="E1073" i="16"/>
  <c r="F1073" i="16"/>
  <c r="G1073" i="16"/>
  <c r="D1074" i="16"/>
  <c r="E1074" i="16"/>
  <c r="F1074" i="16"/>
  <c r="G1074" i="16"/>
  <c r="D1075" i="16"/>
  <c r="E1075" i="16"/>
  <c r="F1075" i="16"/>
  <c r="G1075" i="16"/>
  <c r="D1076" i="16"/>
  <c r="E1076" i="16"/>
  <c r="F1076" i="16"/>
  <c r="G1076" i="16"/>
  <c r="D1077" i="16"/>
  <c r="E1077" i="16"/>
  <c r="F1077" i="16"/>
  <c r="G1077" i="16"/>
  <c r="D1078" i="16"/>
  <c r="E1078" i="16"/>
  <c r="F1078" i="16"/>
  <c r="G1078" i="16"/>
  <c r="D1079" i="16"/>
  <c r="E1079" i="16"/>
  <c r="F1079" i="16"/>
  <c r="G1079" i="16"/>
  <c r="D1080" i="16"/>
  <c r="E1080" i="16"/>
  <c r="F1080" i="16"/>
  <c r="G1080" i="16"/>
  <c r="D1081" i="16"/>
  <c r="E1081" i="16"/>
  <c r="F1081" i="16"/>
  <c r="G1081" i="16"/>
  <c r="D1082" i="16"/>
  <c r="E1082" i="16"/>
  <c r="F1082" i="16"/>
  <c r="G1082" i="16"/>
  <c r="D1083" i="16"/>
  <c r="E1083" i="16"/>
  <c r="F1083" i="16"/>
  <c r="G1083" i="16"/>
  <c r="D1084" i="16"/>
  <c r="E1084" i="16"/>
  <c r="F1084" i="16"/>
  <c r="G1084" i="16"/>
  <c r="D1085" i="16"/>
  <c r="E1085" i="16"/>
  <c r="F1085" i="16"/>
  <c r="G1085" i="16"/>
  <c r="D1086" i="16"/>
  <c r="E1086" i="16"/>
  <c r="F1086" i="16"/>
  <c r="G1086" i="16"/>
  <c r="D1087" i="16"/>
  <c r="E1087" i="16"/>
  <c r="F1087" i="16"/>
  <c r="G1087" i="16"/>
  <c r="D1088" i="16"/>
  <c r="E1088" i="16"/>
  <c r="F1088" i="16"/>
  <c r="G1088" i="16"/>
  <c r="D1089" i="16"/>
  <c r="E1089" i="16"/>
  <c r="F1089" i="16"/>
  <c r="G1089" i="16"/>
  <c r="D1090" i="16"/>
  <c r="E1090" i="16"/>
  <c r="F1090" i="16"/>
  <c r="G1090" i="16"/>
  <c r="D1091" i="16"/>
  <c r="E1091" i="16"/>
  <c r="F1091" i="16"/>
  <c r="G1091" i="16"/>
  <c r="D1092" i="16"/>
  <c r="E1092" i="16"/>
  <c r="F1092" i="16"/>
  <c r="G1092" i="16"/>
  <c r="D1093" i="16"/>
  <c r="E1093" i="16"/>
  <c r="F1093" i="16"/>
  <c r="G1093" i="16"/>
  <c r="D1094" i="16"/>
  <c r="E1094" i="16"/>
  <c r="F1094" i="16"/>
  <c r="G1094" i="16"/>
  <c r="D1095" i="16"/>
  <c r="E1095" i="16"/>
  <c r="F1095" i="16"/>
  <c r="G1095" i="16"/>
  <c r="D1096" i="16"/>
  <c r="E1096" i="16"/>
  <c r="F1096" i="16"/>
  <c r="G1096" i="16"/>
  <c r="D1097" i="16"/>
  <c r="E1097" i="16"/>
  <c r="F1097" i="16"/>
  <c r="G1097" i="16"/>
  <c r="D1098" i="16"/>
  <c r="E1098" i="16"/>
  <c r="F1098" i="16"/>
  <c r="G1098" i="16"/>
  <c r="D1099" i="16"/>
  <c r="E1099" i="16"/>
  <c r="F1099" i="16"/>
  <c r="G1099" i="16"/>
  <c r="D1100" i="16"/>
  <c r="E1100" i="16"/>
  <c r="F1100" i="16"/>
  <c r="G1100" i="16"/>
  <c r="D1101" i="16"/>
  <c r="E1101" i="16"/>
  <c r="F1101" i="16"/>
  <c r="G1101" i="16"/>
  <c r="D1102" i="16"/>
  <c r="E1102" i="16"/>
  <c r="F1102" i="16"/>
  <c r="G1102" i="16"/>
  <c r="D1103" i="16"/>
  <c r="E1103" i="16"/>
  <c r="F1103" i="16"/>
  <c r="G1103" i="16"/>
  <c r="D1104" i="16"/>
  <c r="E1104" i="16"/>
  <c r="F1104" i="16"/>
  <c r="G1104" i="16"/>
  <c r="D1105" i="16"/>
  <c r="E1105" i="16"/>
  <c r="F1105" i="16"/>
  <c r="G1105" i="16"/>
  <c r="D1106" i="16"/>
  <c r="E1106" i="16"/>
  <c r="F1106" i="16"/>
  <c r="G1106" i="16"/>
  <c r="D1107" i="16"/>
  <c r="E1107" i="16"/>
  <c r="F1107" i="16"/>
  <c r="G1107" i="16"/>
  <c r="D1108" i="16"/>
  <c r="E1108" i="16"/>
  <c r="F1108" i="16"/>
  <c r="G1108" i="16"/>
  <c r="D1109" i="16"/>
  <c r="E1109" i="16"/>
  <c r="F1109" i="16"/>
  <c r="G1109" i="16"/>
  <c r="D1110" i="16"/>
  <c r="E1110" i="16"/>
  <c r="F1110" i="16"/>
  <c r="G1110" i="16"/>
  <c r="D1111" i="16"/>
  <c r="E1111" i="16"/>
  <c r="F1111" i="16"/>
  <c r="G1111" i="16"/>
  <c r="D1112" i="16"/>
  <c r="E1112" i="16"/>
  <c r="F1112" i="16"/>
  <c r="G1112" i="16"/>
  <c r="D1113" i="16"/>
  <c r="E1113" i="16"/>
  <c r="F1113" i="16"/>
  <c r="G1113" i="16"/>
  <c r="D1114" i="16"/>
  <c r="E1114" i="16"/>
  <c r="F1114" i="16"/>
  <c r="G1114" i="16"/>
  <c r="D1115" i="16"/>
  <c r="E1115" i="16"/>
  <c r="F1115" i="16"/>
  <c r="G1115" i="16"/>
  <c r="D1116" i="16"/>
  <c r="E1116" i="16"/>
  <c r="F1116" i="16"/>
  <c r="G1116" i="16"/>
  <c r="D1117" i="16"/>
  <c r="E1117" i="16"/>
  <c r="F1117" i="16"/>
  <c r="G1117" i="16"/>
  <c r="D1118" i="16"/>
  <c r="E1118" i="16"/>
  <c r="F1118" i="16"/>
  <c r="G1118" i="16"/>
  <c r="D1119" i="16"/>
  <c r="E1119" i="16"/>
  <c r="F1119" i="16"/>
  <c r="G1119" i="16"/>
  <c r="D1120" i="16"/>
  <c r="E1120" i="16"/>
  <c r="F1120" i="16"/>
  <c r="G1120" i="16"/>
  <c r="D1121" i="16"/>
  <c r="E1121" i="16"/>
  <c r="F1121" i="16"/>
  <c r="G1121" i="16"/>
  <c r="D1122" i="16"/>
  <c r="E1122" i="16"/>
  <c r="F1122" i="16"/>
  <c r="G1122" i="16"/>
  <c r="D1123" i="16"/>
  <c r="E1123" i="16"/>
  <c r="F1123" i="16"/>
  <c r="G1123" i="16"/>
  <c r="D1124" i="16"/>
  <c r="E1124" i="16"/>
  <c r="F1124" i="16"/>
  <c r="G1124" i="16"/>
  <c r="D1125" i="16"/>
  <c r="E1125" i="16"/>
  <c r="F1125" i="16"/>
  <c r="G1125" i="16"/>
  <c r="D1126" i="16"/>
  <c r="E1126" i="16"/>
  <c r="F1126" i="16"/>
  <c r="G1126" i="16"/>
  <c r="D1127" i="16"/>
  <c r="E1127" i="16"/>
  <c r="F1127" i="16"/>
  <c r="G1127" i="16"/>
  <c r="D1128" i="16"/>
  <c r="E1128" i="16"/>
  <c r="F1128" i="16"/>
  <c r="G1128" i="16"/>
  <c r="D1129" i="16"/>
  <c r="E1129" i="16"/>
  <c r="F1129" i="16"/>
  <c r="G1129" i="16"/>
  <c r="D1130" i="16"/>
  <c r="E1130" i="16"/>
  <c r="F1130" i="16"/>
  <c r="G1130" i="16"/>
  <c r="D1131" i="16"/>
  <c r="E1131" i="16"/>
  <c r="F1131" i="16"/>
  <c r="G1131" i="16"/>
  <c r="D1132" i="16"/>
  <c r="E1132" i="16"/>
  <c r="F1132" i="16"/>
  <c r="G1132" i="16"/>
  <c r="D1133" i="16"/>
  <c r="E1133" i="16"/>
  <c r="F1133" i="16"/>
  <c r="G1133" i="16"/>
  <c r="D1134" i="16"/>
  <c r="E1134" i="16"/>
  <c r="F1134" i="16"/>
  <c r="G1134" i="16"/>
  <c r="D1135" i="16"/>
  <c r="E1135" i="16"/>
  <c r="F1135" i="16"/>
  <c r="G1135" i="16"/>
  <c r="D1136" i="16"/>
  <c r="E1136" i="16"/>
  <c r="F1136" i="16"/>
  <c r="G1136" i="16"/>
  <c r="D1137" i="16"/>
  <c r="E1137" i="16"/>
  <c r="F1137" i="16"/>
  <c r="G1137" i="16"/>
  <c r="D1138" i="16"/>
  <c r="E1138" i="16"/>
  <c r="F1138" i="16"/>
  <c r="G1138" i="16"/>
  <c r="D1139" i="16"/>
  <c r="E1139" i="16"/>
  <c r="F1139" i="16"/>
  <c r="G1139" i="16"/>
  <c r="D1140" i="16"/>
  <c r="E1140" i="16"/>
  <c r="F1140" i="16"/>
  <c r="G1140" i="16"/>
  <c r="D1141" i="16"/>
  <c r="E1141" i="16"/>
  <c r="F1141" i="16"/>
  <c r="G1141" i="16"/>
  <c r="D1142" i="16"/>
  <c r="E1142" i="16"/>
  <c r="F1142" i="16"/>
  <c r="G1142" i="16"/>
  <c r="D1143" i="16"/>
  <c r="E1143" i="16"/>
  <c r="F1143" i="16"/>
  <c r="G1143" i="16"/>
  <c r="D1144" i="16"/>
  <c r="E1144" i="16"/>
  <c r="F1144" i="16"/>
  <c r="G1144" i="16"/>
  <c r="D1145" i="16"/>
  <c r="E1145" i="16"/>
  <c r="F1145" i="16"/>
  <c r="G1145" i="16"/>
  <c r="D1146" i="16"/>
  <c r="E1146" i="16"/>
  <c r="F1146" i="16"/>
  <c r="G1146" i="16"/>
  <c r="D1147" i="16"/>
  <c r="E1147" i="16"/>
  <c r="F1147" i="16"/>
  <c r="G1147" i="16"/>
  <c r="D1148" i="16"/>
  <c r="E1148" i="16"/>
  <c r="F1148" i="16"/>
  <c r="G1148" i="16"/>
  <c r="D1149" i="16"/>
  <c r="E1149" i="16"/>
  <c r="F1149" i="16"/>
  <c r="G1149" i="16"/>
  <c r="D1150" i="16"/>
  <c r="E1150" i="16"/>
  <c r="F1150" i="16"/>
  <c r="G1150" i="16"/>
  <c r="D1151" i="16"/>
  <c r="E1151" i="16"/>
  <c r="F1151" i="16"/>
  <c r="G1151" i="16"/>
  <c r="D1152" i="16"/>
  <c r="E1152" i="16"/>
  <c r="F1152" i="16"/>
  <c r="G1152" i="16"/>
  <c r="D1153" i="16"/>
  <c r="E1153" i="16"/>
  <c r="F1153" i="16"/>
  <c r="G1153" i="16"/>
  <c r="D1154" i="16"/>
  <c r="E1154" i="16"/>
  <c r="F1154" i="16"/>
  <c r="G1154" i="16"/>
  <c r="D1155" i="16"/>
  <c r="E1155" i="16"/>
  <c r="F1155" i="16"/>
  <c r="G1155" i="16"/>
  <c r="D1156" i="16"/>
  <c r="E1156" i="16"/>
  <c r="F1156" i="16"/>
  <c r="G1156" i="16"/>
  <c r="D1157" i="16"/>
  <c r="E1157" i="16"/>
  <c r="F1157" i="16"/>
  <c r="G1157" i="16"/>
  <c r="D1158" i="16"/>
  <c r="E1158" i="16"/>
  <c r="F1158" i="16"/>
  <c r="G1158" i="16"/>
  <c r="D1159" i="16"/>
  <c r="E1159" i="16"/>
  <c r="F1159" i="16"/>
  <c r="G1159" i="16"/>
  <c r="D1160" i="16"/>
  <c r="E1160" i="16"/>
  <c r="F1160" i="16"/>
  <c r="G1160" i="16"/>
  <c r="D1161" i="16"/>
  <c r="E1161" i="16"/>
  <c r="F1161" i="16"/>
  <c r="G1161" i="16"/>
  <c r="D1162" i="16"/>
  <c r="E1162" i="16"/>
  <c r="F1162" i="16"/>
  <c r="G1162" i="16"/>
  <c r="D1163" i="16"/>
  <c r="E1163" i="16"/>
  <c r="F1163" i="16"/>
  <c r="G1163" i="16"/>
  <c r="D1164" i="16"/>
  <c r="E1164" i="16"/>
  <c r="F1164" i="16"/>
  <c r="G1164" i="16"/>
  <c r="D1165" i="16"/>
  <c r="E1165" i="16"/>
  <c r="F1165" i="16"/>
  <c r="G1165" i="16"/>
  <c r="D1166" i="16"/>
  <c r="E1166" i="16"/>
  <c r="F1166" i="16"/>
  <c r="G1166" i="16"/>
  <c r="D1167" i="16"/>
  <c r="E1167" i="16"/>
  <c r="F1167" i="16"/>
  <c r="G1167" i="16"/>
  <c r="D1168" i="16"/>
  <c r="E1168" i="16"/>
  <c r="F1168" i="16"/>
  <c r="G1168" i="16"/>
  <c r="D1169" i="16"/>
  <c r="E1169" i="16"/>
  <c r="F1169" i="16"/>
  <c r="G1169" i="16"/>
  <c r="D1170" i="16"/>
  <c r="E1170" i="16"/>
  <c r="F1170" i="16"/>
  <c r="G1170" i="16"/>
  <c r="D1171" i="16"/>
  <c r="E1171" i="16"/>
  <c r="F1171" i="16"/>
  <c r="G1171" i="16"/>
  <c r="D1172" i="16"/>
  <c r="E1172" i="16"/>
  <c r="F1172" i="16"/>
  <c r="G1172" i="16"/>
  <c r="D1173" i="16"/>
  <c r="E1173" i="16"/>
  <c r="F1173" i="16"/>
  <c r="G1173" i="16"/>
  <c r="D1174" i="16"/>
  <c r="E1174" i="16"/>
  <c r="F1174" i="16"/>
  <c r="G1174" i="16"/>
  <c r="D1175" i="16"/>
  <c r="E1175" i="16"/>
  <c r="F1175" i="16"/>
  <c r="G1175" i="16"/>
  <c r="D1176" i="16"/>
  <c r="E1176" i="16"/>
  <c r="F1176" i="16"/>
  <c r="G1176" i="16"/>
  <c r="D1177" i="16"/>
  <c r="E1177" i="16"/>
  <c r="F1177" i="16"/>
  <c r="G1177" i="16"/>
  <c r="D1178" i="16"/>
  <c r="E1178" i="16"/>
  <c r="F1178" i="16"/>
  <c r="G1178" i="16"/>
  <c r="D1179" i="16"/>
  <c r="E1179" i="16"/>
  <c r="F1179" i="16"/>
  <c r="G1179" i="16"/>
  <c r="D1180" i="16"/>
  <c r="E1180" i="16"/>
  <c r="F1180" i="16"/>
  <c r="G1180" i="16"/>
  <c r="D1181" i="16"/>
  <c r="E1181" i="16"/>
  <c r="F1181" i="16"/>
  <c r="G1181" i="16"/>
  <c r="D1182" i="16"/>
  <c r="E1182" i="16"/>
  <c r="F1182" i="16"/>
  <c r="G1182" i="16"/>
  <c r="D1183" i="16"/>
  <c r="E1183" i="16"/>
  <c r="F1183" i="16"/>
  <c r="G1183" i="16"/>
  <c r="D1184" i="16"/>
  <c r="E1184" i="16"/>
  <c r="F1184" i="16"/>
  <c r="G1184" i="16"/>
  <c r="D1185" i="16"/>
  <c r="E1185" i="16"/>
  <c r="F1185" i="16"/>
  <c r="G1185" i="16"/>
  <c r="D1186" i="16"/>
  <c r="E1186" i="16"/>
  <c r="F1186" i="16"/>
  <c r="G1186" i="16"/>
  <c r="D1187" i="16"/>
  <c r="E1187" i="16"/>
  <c r="F1187" i="16"/>
  <c r="G1187" i="16"/>
  <c r="D1188" i="16"/>
  <c r="E1188" i="16"/>
  <c r="F1188" i="16"/>
  <c r="G1188" i="16"/>
  <c r="D1189" i="16"/>
  <c r="E1189" i="16"/>
  <c r="F1189" i="16"/>
  <c r="G1189" i="16"/>
  <c r="D1190" i="16"/>
  <c r="E1190" i="16"/>
  <c r="F1190" i="16"/>
  <c r="G1190" i="16"/>
  <c r="D1191" i="16"/>
  <c r="E1191" i="16"/>
  <c r="F1191" i="16"/>
  <c r="G1191" i="16"/>
  <c r="D1192" i="16"/>
  <c r="E1192" i="16"/>
  <c r="F1192" i="16"/>
  <c r="G1192" i="16"/>
  <c r="D1193" i="16"/>
  <c r="E1193" i="16"/>
  <c r="F1193" i="16"/>
  <c r="G1193" i="16"/>
  <c r="D1194" i="16"/>
  <c r="E1194" i="16"/>
  <c r="F1194" i="16"/>
  <c r="G1194" i="16"/>
  <c r="D1195" i="16"/>
  <c r="E1195" i="16"/>
  <c r="F1195" i="16"/>
  <c r="G1195" i="16"/>
  <c r="D1196" i="16"/>
  <c r="E1196" i="16"/>
  <c r="F1196" i="16"/>
  <c r="G1196" i="16"/>
  <c r="D1197" i="16"/>
  <c r="E1197" i="16"/>
  <c r="F1197" i="16"/>
  <c r="G1197" i="16"/>
  <c r="D1198" i="16"/>
  <c r="E1198" i="16"/>
  <c r="F1198" i="16"/>
  <c r="G1198" i="16"/>
  <c r="D1199" i="16"/>
  <c r="E1199" i="16"/>
  <c r="F1199" i="16"/>
  <c r="G1199" i="16"/>
  <c r="D1200" i="16"/>
  <c r="E1200" i="16"/>
  <c r="F1200" i="16"/>
  <c r="G1200" i="16"/>
  <c r="D1201" i="16"/>
  <c r="E1201" i="16"/>
  <c r="F1201" i="16"/>
  <c r="G1201" i="16"/>
  <c r="D1202" i="16"/>
  <c r="E1202" i="16"/>
  <c r="F1202" i="16"/>
  <c r="G1202" i="16"/>
  <c r="D1203" i="16"/>
  <c r="E1203" i="16"/>
  <c r="F1203" i="16"/>
  <c r="G1203" i="16"/>
  <c r="D1204" i="16"/>
  <c r="E1204" i="16"/>
  <c r="F1204" i="16"/>
  <c r="G1204" i="16"/>
  <c r="D1205" i="16"/>
  <c r="E1205" i="16"/>
  <c r="F1205" i="16"/>
  <c r="G1205" i="16"/>
  <c r="D1206" i="16"/>
  <c r="E1206" i="16"/>
  <c r="F1206" i="16"/>
  <c r="G1206" i="16"/>
  <c r="D1207" i="16"/>
  <c r="E1207" i="16"/>
  <c r="F1207" i="16"/>
  <c r="G1207" i="16"/>
  <c r="D1208" i="16"/>
  <c r="E1208" i="16"/>
  <c r="F1208" i="16"/>
  <c r="G1208" i="16"/>
  <c r="D1209" i="16"/>
  <c r="E1209" i="16"/>
  <c r="F1209" i="16"/>
  <c r="G1209" i="16"/>
  <c r="D1210" i="16"/>
  <c r="E1210" i="16"/>
  <c r="F1210" i="16"/>
  <c r="G1210" i="16"/>
  <c r="D1211" i="16"/>
  <c r="E1211" i="16"/>
  <c r="F1211" i="16"/>
  <c r="G1211" i="16"/>
  <c r="D1212" i="16"/>
  <c r="E1212" i="16"/>
  <c r="F1212" i="16"/>
  <c r="G1212" i="16"/>
  <c r="D1213" i="16"/>
  <c r="E1213" i="16"/>
  <c r="F1213" i="16"/>
  <c r="G1213" i="16"/>
  <c r="D1214" i="16"/>
  <c r="E1214" i="16"/>
  <c r="F1214" i="16"/>
  <c r="G1214" i="16"/>
  <c r="D1215" i="16"/>
  <c r="E1215" i="16"/>
  <c r="F1215" i="16"/>
  <c r="G1215" i="16"/>
  <c r="D1216" i="16"/>
  <c r="E1216" i="16"/>
  <c r="F1216" i="16"/>
  <c r="G1216" i="16"/>
  <c r="D1217" i="16"/>
  <c r="E1217" i="16"/>
  <c r="F1217" i="16"/>
  <c r="G1217" i="16"/>
  <c r="D1218" i="16"/>
  <c r="E1218" i="16"/>
  <c r="F1218" i="16"/>
  <c r="G1218" i="16"/>
  <c r="D1219" i="16"/>
  <c r="E1219" i="16"/>
  <c r="F1219" i="16"/>
  <c r="G1219" i="16"/>
  <c r="D1220" i="16"/>
  <c r="E1220" i="16"/>
  <c r="F1220" i="16"/>
  <c r="G1220" i="16"/>
  <c r="D1221" i="16"/>
  <c r="E1221" i="16"/>
  <c r="F1221" i="16"/>
  <c r="G1221" i="16"/>
  <c r="D1222" i="16"/>
  <c r="E1222" i="16"/>
  <c r="F1222" i="16"/>
  <c r="G1222" i="16"/>
  <c r="D1223" i="16"/>
  <c r="E1223" i="16"/>
  <c r="F1223" i="16"/>
  <c r="G1223" i="16"/>
  <c r="D1224" i="16"/>
  <c r="E1224" i="16"/>
  <c r="F1224" i="16"/>
  <c r="G1224" i="16"/>
  <c r="D1225" i="16"/>
  <c r="E1225" i="16"/>
  <c r="F1225" i="16"/>
  <c r="G1225" i="16"/>
  <c r="D1226" i="16"/>
  <c r="E1226" i="16"/>
  <c r="F1226" i="16"/>
  <c r="G1226" i="16"/>
  <c r="D1227" i="16"/>
  <c r="E1227" i="16"/>
  <c r="F1227" i="16"/>
  <c r="G1227" i="16"/>
  <c r="D1228" i="16"/>
  <c r="E1228" i="16"/>
  <c r="F1228" i="16"/>
  <c r="G1228" i="16"/>
  <c r="D1229" i="16"/>
  <c r="E1229" i="16"/>
  <c r="F1229" i="16"/>
  <c r="G1229" i="16"/>
  <c r="D1230" i="16"/>
  <c r="E1230" i="16"/>
  <c r="F1230" i="16"/>
  <c r="G1230" i="16"/>
  <c r="D1231" i="16"/>
  <c r="E1231" i="16"/>
  <c r="F1231" i="16"/>
  <c r="G1231" i="16"/>
  <c r="D1232" i="16"/>
  <c r="E1232" i="16"/>
  <c r="F1232" i="16"/>
  <c r="G1232" i="16"/>
  <c r="D1233" i="16"/>
  <c r="E1233" i="16"/>
  <c r="F1233" i="16"/>
  <c r="G1233" i="16"/>
  <c r="D1234" i="16"/>
  <c r="E1234" i="16"/>
  <c r="F1234" i="16"/>
  <c r="G1234" i="16"/>
  <c r="D1235" i="16"/>
  <c r="E1235" i="16"/>
  <c r="F1235" i="16"/>
  <c r="G1235" i="16"/>
  <c r="D1236" i="16"/>
  <c r="E1236" i="16"/>
  <c r="F1236" i="16"/>
  <c r="G1236" i="16"/>
  <c r="D1237" i="16"/>
  <c r="E1237" i="16"/>
  <c r="F1237" i="16"/>
  <c r="G1237" i="16"/>
  <c r="D1238" i="16"/>
  <c r="E1238" i="16"/>
  <c r="F1238" i="16"/>
  <c r="G1238" i="16"/>
  <c r="D1239" i="16"/>
  <c r="E1239" i="16"/>
  <c r="F1239" i="16"/>
  <c r="G1239" i="16"/>
  <c r="D1240" i="16"/>
  <c r="E1240" i="16"/>
  <c r="F1240" i="16"/>
  <c r="G1240" i="16"/>
  <c r="D1241" i="16"/>
  <c r="E1241" i="16"/>
  <c r="F1241" i="16"/>
  <c r="G1241" i="16"/>
  <c r="D1242" i="16"/>
  <c r="E1242" i="16"/>
  <c r="F1242" i="16"/>
  <c r="G1242" i="16"/>
  <c r="D1243" i="16"/>
  <c r="E1243" i="16"/>
  <c r="F1243" i="16"/>
  <c r="G1243" i="16"/>
  <c r="D1244" i="16"/>
  <c r="E1244" i="16"/>
  <c r="F1244" i="16"/>
  <c r="G1244" i="16"/>
  <c r="D1245" i="16"/>
  <c r="E1245" i="16"/>
  <c r="F1245" i="16"/>
  <c r="G1245" i="16"/>
  <c r="D1246" i="16"/>
  <c r="E1246" i="16"/>
  <c r="F1246" i="16"/>
  <c r="G1246" i="16"/>
  <c r="D1247" i="16"/>
  <c r="E1247" i="16"/>
  <c r="F1247" i="16"/>
  <c r="G1247" i="16"/>
  <c r="D1248" i="16"/>
  <c r="E1248" i="16"/>
  <c r="F1248" i="16"/>
  <c r="G1248" i="16"/>
  <c r="D1249" i="16"/>
  <c r="E1249" i="16"/>
  <c r="F1249" i="16"/>
  <c r="G1249" i="16"/>
  <c r="D1250" i="16"/>
  <c r="E1250" i="16"/>
  <c r="F1250" i="16"/>
  <c r="G1250" i="16"/>
  <c r="D1251" i="16"/>
  <c r="E1251" i="16"/>
  <c r="F1251" i="16"/>
  <c r="G1251" i="16"/>
  <c r="D1252" i="16"/>
  <c r="E1252" i="16"/>
  <c r="F1252" i="16"/>
  <c r="G1252" i="16"/>
  <c r="D1253" i="16"/>
  <c r="E1253" i="16"/>
  <c r="F1253" i="16"/>
  <c r="G1253" i="16"/>
  <c r="D1254" i="16"/>
  <c r="E1254" i="16"/>
  <c r="F1254" i="16"/>
  <c r="G1254" i="16"/>
  <c r="D1255" i="16"/>
  <c r="E1255" i="16"/>
  <c r="F1255" i="16"/>
  <c r="G1255" i="16"/>
  <c r="D1256" i="16"/>
  <c r="E1256" i="16"/>
  <c r="F1256" i="16"/>
  <c r="G1256" i="16"/>
  <c r="D1257" i="16"/>
  <c r="E1257" i="16"/>
  <c r="F1257" i="16"/>
  <c r="G1257" i="16"/>
  <c r="D1258" i="16"/>
  <c r="E1258" i="16"/>
  <c r="F1258" i="16"/>
  <c r="G1258" i="16"/>
  <c r="D1259" i="16"/>
  <c r="E1259" i="16"/>
  <c r="F1259" i="16"/>
  <c r="G1259" i="16"/>
  <c r="D1260" i="16"/>
  <c r="E1260" i="16"/>
  <c r="F1260" i="16"/>
  <c r="G1260" i="16"/>
  <c r="D1261" i="16"/>
  <c r="E1261" i="16"/>
  <c r="F1261" i="16"/>
  <c r="G1261" i="16"/>
  <c r="D1262" i="16"/>
  <c r="E1262" i="16"/>
  <c r="F1262" i="16"/>
  <c r="G1262" i="16"/>
  <c r="D1263" i="16"/>
  <c r="E1263" i="16"/>
  <c r="F1263" i="16"/>
  <c r="G1263" i="16"/>
  <c r="D1264" i="16"/>
  <c r="E1264" i="16"/>
  <c r="F1264" i="16"/>
  <c r="G1264" i="16"/>
  <c r="D1265" i="16"/>
  <c r="E1265" i="16"/>
  <c r="F1265" i="16"/>
  <c r="G1265" i="16"/>
  <c r="D1266" i="16"/>
  <c r="E1266" i="16"/>
  <c r="F1266" i="16"/>
  <c r="G1266" i="16"/>
  <c r="D1267" i="16"/>
  <c r="E1267" i="16"/>
  <c r="F1267" i="16"/>
  <c r="G1267" i="16"/>
  <c r="D1268" i="16"/>
  <c r="E1268" i="16"/>
  <c r="F1268" i="16"/>
  <c r="G1268" i="16"/>
  <c r="D1269" i="16"/>
  <c r="E1269" i="16"/>
  <c r="F1269" i="16"/>
  <c r="G1269" i="16"/>
  <c r="D1270" i="16"/>
  <c r="E1270" i="16"/>
  <c r="F1270" i="16"/>
  <c r="G1270" i="16"/>
  <c r="D1271" i="16"/>
  <c r="E1271" i="16"/>
  <c r="F1271" i="16"/>
  <c r="G1271" i="16"/>
  <c r="D1272" i="16"/>
  <c r="E1272" i="16"/>
  <c r="F1272" i="16"/>
  <c r="G1272" i="16"/>
  <c r="D1273" i="16"/>
  <c r="E1273" i="16"/>
  <c r="F1273" i="16"/>
  <c r="G1273" i="16"/>
  <c r="D1274" i="16"/>
  <c r="E1274" i="16"/>
  <c r="F1274" i="16"/>
  <c r="G1274" i="16"/>
  <c r="D1275" i="16"/>
  <c r="E1275" i="16"/>
  <c r="F1275" i="16"/>
  <c r="G1275" i="16"/>
  <c r="D1276" i="16"/>
  <c r="E1276" i="16"/>
  <c r="F1276" i="16"/>
  <c r="G1276" i="16"/>
  <c r="D1277" i="16"/>
  <c r="E1277" i="16"/>
  <c r="F1277" i="16"/>
  <c r="G1277" i="16"/>
  <c r="D1278" i="16"/>
  <c r="E1278" i="16"/>
  <c r="F1278" i="16"/>
  <c r="G1278" i="16"/>
  <c r="D1279" i="16"/>
  <c r="E1279" i="16"/>
  <c r="F1279" i="16"/>
  <c r="G1279" i="16"/>
  <c r="D1280" i="16"/>
  <c r="E1280" i="16"/>
  <c r="F1280" i="16"/>
  <c r="G1280" i="16"/>
  <c r="D1281" i="16"/>
  <c r="E1281" i="16"/>
  <c r="F1281" i="16"/>
  <c r="G1281" i="16"/>
  <c r="D1282" i="16"/>
  <c r="E1282" i="16"/>
  <c r="F1282" i="16"/>
  <c r="G1282" i="16"/>
  <c r="D1283" i="16"/>
  <c r="E1283" i="16"/>
  <c r="F1283" i="16"/>
  <c r="G1283" i="16"/>
  <c r="D1284" i="16"/>
  <c r="E1284" i="16"/>
  <c r="F1284" i="16"/>
  <c r="G1284" i="16"/>
  <c r="D1285" i="16"/>
  <c r="E1285" i="16"/>
  <c r="F1285" i="16"/>
  <c r="G1285" i="16"/>
  <c r="D1286" i="16"/>
  <c r="E1286" i="16"/>
  <c r="F1286" i="16"/>
  <c r="G1286" i="16"/>
  <c r="D1287" i="16"/>
  <c r="E1287" i="16"/>
  <c r="F1287" i="16"/>
  <c r="G1287" i="16"/>
  <c r="D1288" i="16"/>
  <c r="E1288" i="16"/>
  <c r="F1288" i="16"/>
  <c r="G1288" i="16"/>
  <c r="D1289" i="16"/>
  <c r="E1289" i="16"/>
  <c r="F1289" i="16"/>
  <c r="G1289" i="16"/>
  <c r="D1290" i="16"/>
  <c r="E1290" i="16"/>
  <c r="F1290" i="16"/>
  <c r="G1290" i="16"/>
  <c r="D1291" i="16"/>
  <c r="E1291" i="16"/>
  <c r="F1291" i="16"/>
  <c r="G1291" i="16"/>
  <c r="D1292" i="16"/>
  <c r="E1292" i="16"/>
  <c r="F1292" i="16"/>
  <c r="G1292" i="16"/>
  <c r="D1293" i="16"/>
  <c r="E1293" i="16"/>
  <c r="F1293" i="16"/>
  <c r="G1293" i="16"/>
  <c r="D1294" i="16"/>
  <c r="E1294" i="16"/>
  <c r="F1294" i="16"/>
  <c r="G1294" i="16"/>
  <c r="D1295" i="16"/>
  <c r="E1295" i="16"/>
  <c r="F1295" i="16"/>
  <c r="G1295" i="16"/>
  <c r="D1296" i="16"/>
  <c r="E1296" i="16"/>
  <c r="F1296" i="16"/>
  <c r="G1296" i="16"/>
  <c r="D1297" i="16"/>
  <c r="E1297" i="16"/>
  <c r="F1297" i="16"/>
  <c r="G1297" i="16"/>
  <c r="D1298" i="16"/>
  <c r="E1298" i="16"/>
  <c r="F1298" i="16"/>
  <c r="G1298" i="16"/>
  <c r="D1299" i="16"/>
  <c r="E1299" i="16"/>
  <c r="F1299" i="16"/>
  <c r="G1299" i="16"/>
  <c r="D1300" i="16"/>
  <c r="E1300" i="16"/>
  <c r="F1300" i="16"/>
  <c r="G1300" i="16"/>
  <c r="D1301" i="16"/>
  <c r="E1301" i="16"/>
  <c r="F1301" i="16"/>
  <c r="G1301" i="16"/>
  <c r="D1302" i="16"/>
  <c r="E1302" i="16"/>
  <c r="F1302" i="16"/>
  <c r="G1302" i="16"/>
  <c r="D1303" i="16"/>
  <c r="E1303" i="16"/>
  <c r="F1303" i="16"/>
  <c r="G1303" i="16"/>
  <c r="D1304" i="16"/>
  <c r="E1304" i="16"/>
  <c r="F1304" i="16"/>
  <c r="G1304" i="16"/>
  <c r="D1305" i="16"/>
  <c r="E1305" i="16"/>
  <c r="F1305" i="16"/>
  <c r="G1305" i="16"/>
  <c r="D1306" i="16"/>
  <c r="E1306" i="16"/>
  <c r="F1306" i="16"/>
  <c r="G1306" i="16"/>
  <c r="D1307" i="16"/>
  <c r="E1307" i="16"/>
  <c r="F1307" i="16"/>
  <c r="G1307" i="16"/>
  <c r="D1308" i="16"/>
  <c r="E1308" i="16"/>
  <c r="F1308" i="16"/>
  <c r="G1308" i="16"/>
  <c r="D1309" i="16"/>
  <c r="E1309" i="16"/>
  <c r="F1309" i="16"/>
  <c r="G1309" i="16"/>
  <c r="D1310" i="16"/>
  <c r="E1310" i="16"/>
  <c r="F1310" i="16"/>
  <c r="G1310" i="16"/>
  <c r="D1311" i="16"/>
  <c r="E1311" i="16"/>
  <c r="F1311" i="16"/>
  <c r="G1311" i="16"/>
  <c r="D1312" i="16"/>
  <c r="E1312" i="16"/>
  <c r="F1312" i="16"/>
  <c r="G1312" i="16"/>
  <c r="D1313" i="16"/>
  <c r="E1313" i="16"/>
  <c r="F1313" i="16"/>
  <c r="G1313" i="16"/>
  <c r="D1314" i="16"/>
  <c r="E1314" i="16"/>
  <c r="F1314" i="16"/>
  <c r="G1314" i="16"/>
  <c r="D1315" i="16"/>
  <c r="E1315" i="16"/>
  <c r="F1315" i="16"/>
  <c r="G1315" i="16"/>
  <c r="D1316" i="16"/>
  <c r="E1316" i="16"/>
  <c r="F1316" i="16"/>
  <c r="G1316" i="16"/>
  <c r="D1317" i="16"/>
  <c r="E1317" i="16"/>
  <c r="F1317" i="16"/>
  <c r="G1317" i="16"/>
  <c r="D1318" i="16"/>
  <c r="E1318" i="16"/>
  <c r="F1318" i="16"/>
  <c r="G1318" i="16"/>
  <c r="D1319" i="16"/>
  <c r="E1319" i="16"/>
  <c r="F1319" i="16"/>
  <c r="G1319" i="16"/>
  <c r="D1320" i="16"/>
  <c r="E1320" i="16"/>
  <c r="F1320" i="16"/>
  <c r="G1320" i="16"/>
  <c r="D1321" i="16"/>
  <c r="E1321" i="16"/>
  <c r="F1321" i="16"/>
  <c r="G1321" i="16"/>
  <c r="D1322" i="16"/>
  <c r="E1322" i="16"/>
  <c r="F1322" i="16"/>
  <c r="G1322" i="16"/>
  <c r="D1323" i="16"/>
  <c r="E1323" i="16"/>
  <c r="F1323" i="16"/>
  <c r="G1323" i="16"/>
  <c r="D1324" i="16"/>
  <c r="E1324" i="16"/>
  <c r="F1324" i="16"/>
  <c r="G1324" i="16"/>
  <c r="D1325" i="16"/>
  <c r="E1325" i="16"/>
  <c r="F1325" i="16"/>
  <c r="G1325" i="16"/>
  <c r="D1326" i="16"/>
  <c r="E1326" i="16"/>
  <c r="F1326" i="16"/>
  <c r="G1326" i="16"/>
  <c r="D1327" i="16"/>
  <c r="E1327" i="16"/>
  <c r="F1327" i="16"/>
  <c r="G1327" i="16"/>
  <c r="D1328" i="16"/>
  <c r="E1328" i="16"/>
  <c r="F1328" i="16"/>
  <c r="G1328" i="16"/>
  <c r="D1329" i="16"/>
  <c r="E1329" i="16"/>
  <c r="F1329" i="16"/>
  <c r="G1329" i="16"/>
  <c r="D1330" i="16"/>
  <c r="E1330" i="16"/>
  <c r="F1330" i="16"/>
  <c r="G1330" i="16"/>
  <c r="D1331" i="16"/>
  <c r="E1331" i="16"/>
  <c r="F1331" i="16"/>
  <c r="G1331" i="16"/>
  <c r="D1332" i="16"/>
  <c r="E1332" i="16"/>
  <c r="F1332" i="16"/>
  <c r="G1332" i="16"/>
  <c r="D1333" i="16"/>
  <c r="E1333" i="16"/>
  <c r="F1333" i="16"/>
  <c r="G1333" i="16"/>
  <c r="D1334" i="16"/>
  <c r="E1334" i="16"/>
  <c r="F1334" i="16"/>
  <c r="G1334" i="16"/>
  <c r="D1335" i="16"/>
  <c r="E1335" i="16"/>
  <c r="F1335" i="16"/>
  <c r="G1335" i="16"/>
  <c r="D1336" i="16"/>
  <c r="E1336" i="16"/>
  <c r="F1336" i="16"/>
  <c r="G1336" i="16"/>
  <c r="D1337" i="16"/>
  <c r="E1337" i="16"/>
  <c r="F1337" i="16"/>
  <c r="G1337" i="16"/>
  <c r="D1338" i="16"/>
  <c r="E1338" i="16"/>
  <c r="F1338" i="16"/>
  <c r="G1338" i="16"/>
  <c r="D1339" i="16"/>
  <c r="E1339" i="16"/>
  <c r="F1339" i="16"/>
  <c r="G1339" i="16"/>
  <c r="D1340" i="16"/>
  <c r="E1340" i="16"/>
  <c r="F1340" i="16"/>
  <c r="G1340" i="16"/>
  <c r="D1341" i="16"/>
  <c r="E1341" i="16"/>
  <c r="F1341" i="16"/>
  <c r="G1341" i="16"/>
  <c r="D1342" i="16"/>
  <c r="E1342" i="16"/>
  <c r="F1342" i="16"/>
  <c r="G1342" i="16"/>
  <c r="D1343" i="16"/>
  <c r="E1343" i="16"/>
  <c r="F1343" i="16"/>
  <c r="G1343" i="16"/>
  <c r="D1344" i="16"/>
  <c r="E1344" i="16"/>
  <c r="F1344" i="16"/>
  <c r="G1344" i="16"/>
  <c r="D1345" i="16"/>
  <c r="E1345" i="16"/>
  <c r="F1345" i="16"/>
  <c r="G1345" i="16"/>
  <c r="D1346" i="16"/>
  <c r="E1346" i="16"/>
  <c r="F1346" i="16"/>
  <c r="G1346" i="16"/>
  <c r="D1347" i="16"/>
  <c r="E1347" i="16"/>
  <c r="F1347" i="16"/>
  <c r="G1347" i="16"/>
  <c r="D1348" i="16"/>
  <c r="E1348" i="16"/>
  <c r="F1348" i="16"/>
  <c r="G1348" i="16"/>
  <c r="D1349" i="16"/>
  <c r="E1349" i="16"/>
  <c r="F1349" i="16"/>
  <c r="G1349" i="16"/>
  <c r="D1350" i="16"/>
  <c r="E1350" i="16"/>
  <c r="F1350" i="16"/>
  <c r="G1350" i="16"/>
  <c r="D1351" i="16"/>
  <c r="E1351" i="16"/>
  <c r="F1351" i="16"/>
  <c r="G1351" i="16"/>
  <c r="D1352" i="16"/>
  <c r="E1352" i="16"/>
  <c r="F1352" i="16"/>
  <c r="G1352" i="16"/>
  <c r="D1353" i="16"/>
  <c r="E1353" i="16"/>
  <c r="F1353" i="16"/>
  <c r="G1353" i="16"/>
  <c r="D1354" i="16"/>
  <c r="E1354" i="16"/>
  <c r="F1354" i="16"/>
  <c r="G1354" i="16"/>
  <c r="D1355" i="16"/>
  <c r="E1355" i="16"/>
  <c r="F1355" i="16"/>
  <c r="G1355" i="16"/>
  <c r="D1356" i="16"/>
  <c r="E1356" i="16"/>
  <c r="F1356" i="16"/>
  <c r="G1356" i="16"/>
  <c r="D1357" i="16"/>
  <c r="E1357" i="16"/>
  <c r="F1357" i="16"/>
  <c r="G1357" i="16"/>
  <c r="D1358" i="16"/>
  <c r="E1358" i="16"/>
  <c r="F1358" i="16"/>
  <c r="G1358" i="16"/>
  <c r="D1359" i="16"/>
  <c r="E1359" i="16"/>
  <c r="F1359" i="16"/>
  <c r="G1359" i="16"/>
  <c r="D1360" i="16"/>
  <c r="E1360" i="16"/>
  <c r="F1360" i="16"/>
  <c r="G1360" i="16"/>
  <c r="D1361" i="16"/>
  <c r="E1361" i="16"/>
  <c r="F1361" i="16"/>
  <c r="G1361" i="16"/>
  <c r="D1362" i="16"/>
  <c r="E1362" i="16"/>
  <c r="F1362" i="16"/>
  <c r="G1362" i="16"/>
  <c r="D1363" i="16"/>
  <c r="E1363" i="16"/>
  <c r="F1363" i="16"/>
  <c r="G1363" i="16"/>
  <c r="D1364" i="16"/>
  <c r="E1364" i="16"/>
  <c r="F1364" i="16"/>
  <c r="G1364" i="16"/>
  <c r="D1365" i="16"/>
  <c r="E1365" i="16"/>
  <c r="F1365" i="16"/>
  <c r="G1365" i="16"/>
  <c r="D1366" i="16"/>
  <c r="E1366" i="16"/>
  <c r="F1366" i="16"/>
  <c r="G1366" i="16"/>
  <c r="D1367" i="16"/>
  <c r="E1367" i="16"/>
  <c r="F1367" i="16"/>
  <c r="G1367" i="16"/>
  <c r="D1368" i="16"/>
  <c r="E1368" i="16"/>
  <c r="F1368" i="16"/>
  <c r="G1368" i="16"/>
  <c r="D1369" i="16"/>
  <c r="E1369" i="16"/>
  <c r="F1369" i="16"/>
  <c r="G1369" i="16"/>
  <c r="D1370" i="16"/>
  <c r="E1370" i="16"/>
  <c r="F1370" i="16"/>
  <c r="G1370" i="16"/>
  <c r="D1371" i="16"/>
  <c r="E1371" i="16"/>
  <c r="F1371" i="16"/>
  <c r="G1371" i="16"/>
  <c r="D1372" i="16"/>
  <c r="E1372" i="16"/>
  <c r="F1372" i="16"/>
  <c r="G1372" i="16"/>
  <c r="D1373" i="16"/>
  <c r="E1373" i="16"/>
  <c r="F1373" i="16"/>
  <c r="G1373" i="16"/>
  <c r="D1374" i="16"/>
  <c r="E1374" i="16"/>
  <c r="F1374" i="16"/>
  <c r="G1374" i="16"/>
  <c r="D1375" i="16"/>
  <c r="E1375" i="16"/>
  <c r="F1375" i="16"/>
  <c r="G1375" i="16"/>
  <c r="D1376" i="16"/>
  <c r="E1376" i="16"/>
  <c r="F1376" i="16"/>
  <c r="G1376" i="16"/>
  <c r="D1377" i="16"/>
  <c r="E1377" i="16"/>
  <c r="F1377" i="16"/>
  <c r="G1377" i="16"/>
  <c r="D1378" i="16"/>
  <c r="E1378" i="16"/>
  <c r="F1378" i="16"/>
  <c r="G1378" i="16"/>
  <c r="D1379" i="16"/>
  <c r="E1379" i="16"/>
  <c r="F1379" i="16"/>
  <c r="G1379" i="16"/>
  <c r="D1380" i="16"/>
  <c r="E1380" i="16"/>
  <c r="F1380" i="16"/>
  <c r="G1380" i="16"/>
  <c r="D1381" i="16"/>
  <c r="E1381" i="16"/>
  <c r="F1381" i="16"/>
  <c r="G1381" i="16"/>
  <c r="D1382" i="16"/>
  <c r="E1382" i="16"/>
  <c r="F1382" i="16"/>
  <c r="G1382" i="16"/>
  <c r="D1383" i="16"/>
  <c r="E1383" i="16"/>
  <c r="F1383" i="16"/>
  <c r="G1383" i="16"/>
  <c r="D1384" i="16"/>
  <c r="E1384" i="16"/>
  <c r="F1384" i="16"/>
  <c r="G1384" i="16"/>
  <c r="D1385" i="16"/>
  <c r="E1385" i="16"/>
  <c r="F1385" i="16"/>
  <c r="G1385" i="16"/>
  <c r="D1386" i="16"/>
  <c r="E1386" i="16"/>
  <c r="F1386" i="16"/>
  <c r="G1386" i="16"/>
  <c r="D1387" i="16"/>
  <c r="E1387" i="16"/>
  <c r="F1387" i="16"/>
  <c r="G1387" i="16"/>
  <c r="D1388" i="16"/>
  <c r="E1388" i="16"/>
  <c r="F1388" i="16"/>
  <c r="G1388" i="16"/>
  <c r="D1389" i="16"/>
  <c r="E1389" i="16"/>
  <c r="F1389" i="16"/>
  <c r="G1389" i="16"/>
  <c r="D1390" i="16"/>
  <c r="E1390" i="16"/>
  <c r="F1390" i="16"/>
  <c r="G1390" i="16"/>
  <c r="D1391" i="16"/>
  <c r="E1391" i="16"/>
  <c r="F1391" i="16"/>
  <c r="G1391" i="16"/>
  <c r="D1392" i="16"/>
  <c r="E1392" i="16"/>
  <c r="F1392" i="16"/>
  <c r="G1392" i="16"/>
  <c r="D1393" i="16"/>
  <c r="E1393" i="16"/>
  <c r="F1393" i="16"/>
  <c r="G1393" i="16"/>
  <c r="D1394" i="16"/>
  <c r="E1394" i="16"/>
  <c r="F1394" i="16"/>
  <c r="G1394" i="16"/>
  <c r="D1395" i="16"/>
  <c r="E1395" i="16"/>
  <c r="F1395" i="16"/>
  <c r="G1395" i="16"/>
  <c r="D1396" i="16"/>
  <c r="E1396" i="16"/>
  <c r="F1396" i="16"/>
  <c r="G1396" i="16"/>
  <c r="D1397" i="16"/>
  <c r="E1397" i="16"/>
  <c r="F1397" i="16"/>
  <c r="G1397" i="16"/>
  <c r="D1398" i="16"/>
  <c r="E1398" i="16"/>
  <c r="F1398" i="16"/>
  <c r="G1398" i="16"/>
  <c r="D1399" i="16"/>
  <c r="E1399" i="16"/>
  <c r="F1399" i="16"/>
  <c r="G1399" i="16"/>
  <c r="D1400" i="16"/>
  <c r="E1400" i="16"/>
  <c r="F1400" i="16"/>
  <c r="G1400" i="16"/>
  <c r="D1401" i="16"/>
  <c r="E1401" i="16"/>
  <c r="F1401" i="16"/>
  <c r="G1401" i="16"/>
  <c r="D1402" i="16"/>
  <c r="E1402" i="16"/>
  <c r="F1402" i="16"/>
  <c r="G1402" i="16"/>
  <c r="D1403" i="16"/>
  <c r="E1403" i="16"/>
  <c r="F1403" i="16"/>
  <c r="G1403" i="16"/>
  <c r="D1404" i="16"/>
  <c r="E1404" i="16"/>
  <c r="F1404" i="16"/>
  <c r="G1404" i="16"/>
  <c r="D1405" i="16"/>
  <c r="E1405" i="16"/>
  <c r="F1405" i="16"/>
  <c r="G1405" i="16"/>
  <c r="D1406" i="16"/>
  <c r="E1406" i="16"/>
  <c r="F1406" i="16"/>
  <c r="G1406" i="16"/>
  <c r="D1407" i="16"/>
  <c r="E1407" i="16"/>
  <c r="F1407" i="16"/>
  <c r="G1407" i="16"/>
  <c r="D1408" i="16"/>
  <c r="E1408" i="16"/>
  <c r="F1408" i="16"/>
  <c r="G1408" i="16"/>
  <c r="D1409" i="16"/>
  <c r="E1409" i="16"/>
  <c r="F1409" i="16"/>
  <c r="G1409" i="16"/>
  <c r="D1410" i="16"/>
  <c r="E1410" i="16"/>
  <c r="F1410" i="16"/>
  <c r="G1410" i="16"/>
  <c r="D1411" i="16"/>
  <c r="E1411" i="16"/>
  <c r="F1411" i="16"/>
  <c r="G1411" i="16"/>
  <c r="D1412" i="16"/>
  <c r="E1412" i="16"/>
  <c r="F1412" i="16"/>
  <c r="G1412" i="16"/>
  <c r="D1413" i="16"/>
  <c r="E1413" i="16"/>
  <c r="F1413" i="16"/>
  <c r="G1413" i="16"/>
  <c r="D1414" i="16"/>
  <c r="E1414" i="16"/>
  <c r="F1414" i="16"/>
  <c r="G1414" i="16"/>
  <c r="D1415" i="16"/>
  <c r="E1415" i="16"/>
  <c r="F1415" i="16"/>
  <c r="G1415" i="16"/>
  <c r="D1416" i="16"/>
  <c r="E1416" i="16"/>
  <c r="F1416" i="16"/>
  <c r="G1416" i="16"/>
  <c r="D1417" i="16"/>
  <c r="E1417" i="16"/>
  <c r="F1417" i="16"/>
  <c r="G1417" i="16"/>
  <c r="D1418" i="16"/>
  <c r="E1418" i="16"/>
  <c r="F1418" i="16"/>
  <c r="G1418" i="16"/>
  <c r="D1419" i="16"/>
  <c r="E1419" i="16"/>
  <c r="F1419" i="16"/>
  <c r="G1419" i="16"/>
  <c r="D1420" i="16"/>
  <c r="E1420" i="16"/>
  <c r="F1420" i="16"/>
  <c r="G1420" i="16"/>
  <c r="D1421" i="16"/>
  <c r="E1421" i="16"/>
  <c r="F1421" i="16"/>
  <c r="G1421" i="16"/>
  <c r="D1422" i="16"/>
  <c r="E1422" i="16"/>
  <c r="F1422" i="16"/>
  <c r="G1422" i="16"/>
  <c r="D1423" i="16"/>
  <c r="E1423" i="16"/>
  <c r="F1423" i="16"/>
  <c r="G1423" i="16"/>
  <c r="D1424" i="16"/>
  <c r="E1424" i="16"/>
  <c r="F1424" i="16"/>
  <c r="G1424" i="16"/>
  <c r="D1425" i="16"/>
  <c r="E1425" i="16"/>
  <c r="F1425" i="16"/>
  <c r="G1425" i="16"/>
  <c r="D1426" i="16"/>
  <c r="E1426" i="16"/>
  <c r="F1426" i="16"/>
  <c r="G1426" i="16"/>
  <c r="D1427" i="16"/>
  <c r="E1427" i="16"/>
  <c r="F1427" i="16"/>
  <c r="G1427" i="16"/>
  <c r="D1428" i="16"/>
  <c r="E1428" i="16"/>
  <c r="F1428" i="16"/>
  <c r="G1428" i="16"/>
  <c r="D1429" i="16"/>
  <c r="E1429" i="16"/>
  <c r="F1429" i="16"/>
  <c r="G1429" i="16"/>
  <c r="D1430" i="16"/>
  <c r="E1430" i="16"/>
  <c r="F1430" i="16"/>
  <c r="G1430" i="16"/>
  <c r="D1431" i="16"/>
  <c r="E1431" i="16"/>
  <c r="F1431" i="16"/>
  <c r="G1431" i="16"/>
  <c r="D1432" i="16"/>
  <c r="E1432" i="16"/>
  <c r="F1432" i="16"/>
  <c r="G1432" i="16"/>
  <c r="D1433" i="16"/>
  <c r="E1433" i="16"/>
  <c r="F1433" i="16"/>
  <c r="G1433" i="16"/>
  <c r="D1434" i="16"/>
  <c r="E1434" i="16"/>
  <c r="F1434" i="16"/>
  <c r="G1434" i="16"/>
  <c r="D1435" i="16"/>
  <c r="E1435" i="16"/>
  <c r="F1435" i="16"/>
  <c r="G1435" i="16"/>
  <c r="D1436" i="16"/>
  <c r="E1436" i="16"/>
  <c r="F1436" i="16"/>
  <c r="G1436" i="16"/>
  <c r="D1437" i="16"/>
  <c r="E1437" i="16"/>
  <c r="F1437" i="16"/>
  <c r="G1437" i="16"/>
  <c r="D1438" i="16"/>
  <c r="E1438" i="16"/>
  <c r="F1438" i="16"/>
  <c r="G1438" i="16"/>
  <c r="D1439" i="16"/>
  <c r="E1439" i="16"/>
  <c r="F1439" i="16"/>
  <c r="G1439" i="16"/>
  <c r="D1440" i="16"/>
  <c r="E1440" i="16"/>
  <c r="F1440" i="16"/>
  <c r="G1440" i="16"/>
  <c r="D1441" i="16"/>
  <c r="E1441" i="16"/>
  <c r="F1441" i="16"/>
  <c r="G1441" i="16"/>
  <c r="D1442" i="16"/>
  <c r="E1442" i="16"/>
  <c r="F1442" i="16"/>
  <c r="G1442" i="16"/>
  <c r="D1443" i="16"/>
  <c r="E1443" i="16"/>
  <c r="F1443" i="16"/>
  <c r="G1443" i="16"/>
  <c r="D1444" i="16"/>
  <c r="E1444" i="16"/>
  <c r="F1444" i="16"/>
  <c r="G1444" i="16"/>
  <c r="D1445" i="16"/>
  <c r="E1445" i="16"/>
  <c r="F1445" i="16"/>
  <c r="G1445" i="16"/>
  <c r="D1446" i="16"/>
  <c r="E1446" i="16"/>
  <c r="F1446" i="16"/>
  <c r="G1446" i="16"/>
  <c r="D1447" i="16"/>
  <c r="E1447" i="16"/>
  <c r="F1447" i="16"/>
  <c r="G1447" i="16"/>
  <c r="D1448" i="16"/>
  <c r="E1448" i="16"/>
  <c r="F1448" i="16"/>
  <c r="G1448" i="16"/>
  <c r="D1449" i="16"/>
  <c r="E1449" i="16"/>
  <c r="F1449" i="16"/>
  <c r="G1449" i="16"/>
  <c r="D1450" i="16"/>
  <c r="E1450" i="16"/>
  <c r="F1450" i="16"/>
  <c r="G1450" i="16"/>
  <c r="D1451" i="16"/>
  <c r="E1451" i="16"/>
  <c r="F1451" i="16"/>
  <c r="G1451" i="16"/>
  <c r="D1452" i="16"/>
  <c r="E1452" i="16"/>
  <c r="F1452" i="16"/>
  <c r="G1452" i="16"/>
  <c r="D1453" i="16"/>
  <c r="E1453" i="16"/>
  <c r="F1453" i="16"/>
  <c r="G1453" i="16"/>
  <c r="D1454" i="16"/>
  <c r="E1454" i="16"/>
  <c r="F1454" i="16"/>
  <c r="G1454" i="16"/>
  <c r="D1455" i="16"/>
  <c r="E1455" i="16"/>
  <c r="F1455" i="16"/>
  <c r="G1455" i="16"/>
  <c r="D1456" i="16"/>
  <c r="E1456" i="16"/>
  <c r="F1456" i="16"/>
  <c r="G1456" i="16"/>
  <c r="D1457" i="16"/>
  <c r="E1457" i="16"/>
  <c r="F1457" i="16"/>
  <c r="G1457" i="16"/>
  <c r="D1458" i="16"/>
  <c r="E1458" i="16"/>
  <c r="F1458" i="16"/>
  <c r="G1458" i="16"/>
  <c r="D1459" i="16"/>
  <c r="E1459" i="16"/>
  <c r="F1459" i="16"/>
  <c r="G1459" i="16"/>
  <c r="D1460" i="16"/>
  <c r="E1460" i="16"/>
  <c r="F1460" i="16"/>
  <c r="G1460" i="16"/>
  <c r="D1461" i="16"/>
  <c r="E1461" i="16"/>
  <c r="F1461" i="16"/>
  <c r="G1461" i="16"/>
  <c r="D1462" i="16"/>
  <c r="E1462" i="16"/>
  <c r="F1462" i="16"/>
  <c r="G1462" i="16"/>
  <c r="D1463" i="16"/>
  <c r="E1463" i="16"/>
  <c r="F1463" i="16"/>
  <c r="G1463" i="16"/>
  <c r="D1464" i="16"/>
  <c r="E1464" i="16"/>
  <c r="F1464" i="16"/>
  <c r="G1464" i="16"/>
  <c r="D1465" i="16"/>
  <c r="E1465" i="16"/>
  <c r="F1465" i="16"/>
  <c r="G1465" i="16"/>
  <c r="D1466" i="16"/>
  <c r="E1466" i="16"/>
  <c r="F1466" i="16"/>
  <c r="G1466" i="16"/>
  <c r="D1467" i="16"/>
  <c r="E1467" i="16"/>
  <c r="F1467" i="16"/>
  <c r="G1467" i="16"/>
  <c r="D1468" i="16"/>
  <c r="E1468" i="16"/>
  <c r="F1468" i="16"/>
  <c r="G1468" i="16"/>
  <c r="D1469" i="16"/>
  <c r="E1469" i="16"/>
  <c r="F1469" i="16"/>
  <c r="G1469" i="16"/>
  <c r="D1470" i="16"/>
  <c r="E1470" i="16"/>
  <c r="F1470" i="16"/>
  <c r="G1470" i="16"/>
  <c r="D1471" i="16"/>
  <c r="E1471" i="16"/>
  <c r="F1471" i="16"/>
  <c r="G1471" i="16"/>
  <c r="D1472" i="16"/>
  <c r="E1472" i="16"/>
  <c r="F1472" i="16"/>
  <c r="G1472" i="16"/>
  <c r="D1473" i="16"/>
  <c r="E1473" i="16"/>
  <c r="F1473" i="16"/>
  <c r="G1473" i="16"/>
  <c r="D1474" i="16"/>
  <c r="E1474" i="16"/>
  <c r="F1474" i="16"/>
  <c r="G1474" i="16"/>
  <c r="D1475" i="16"/>
  <c r="E1475" i="16"/>
  <c r="F1475" i="16"/>
  <c r="G1475" i="16"/>
  <c r="D1476" i="16"/>
  <c r="E1476" i="16"/>
  <c r="F1476" i="16"/>
  <c r="G1476" i="16"/>
  <c r="D1477" i="16"/>
  <c r="E1477" i="16"/>
  <c r="F1477" i="16"/>
  <c r="G1477" i="16"/>
  <c r="D1478" i="16"/>
  <c r="E1478" i="16"/>
  <c r="F1478" i="16"/>
  <c r="G1478" i="16"/>
  <c r="D1479" i="16"/>
  <c r="E1479" i="16"/>
  <c r="F1479" i="16"/>
  <c r="G1479" i="16"/>
  <c r="D1480" i="16"/>
  <c r="E1480" i="16"/>
  <c r="F1480" i="16"/>
  <c r="G1480" i="16"/>
  <c r="D1481" i="16"/>
  <c r="E1481" i="16"/>
  <c r="F1481" i="16"/>
  <c r="G1481" i="16"/>
  <c r="D1482" i="16"/>
  <c r="E1482" i="16"/>
  <c r="F1482" i="16"/>
  <c r="G1482" i="16"/>
  <c r="D1483" i="16"/>
  <c r="E1483" i="16"/>
  <c r="F1483" i="16"/>
  <c r="G1483" i="16"/>
  <c r="D1484" i="16"/>
  <c r="E1484" i="16"/>
  <c r="F1484" i="16"/>
  <c r="G1484" i="16"/>
  <c r="D1485" i="16"/>
  <c r="E1485" i="16"/>
  <c r="F1485" i="16"/>
  <c r="G1485" i="16"/>
  <c r="D1486" i="16"/>
  <c r="E1486" i="16"/>
  <c r="F1486" i="16"/>
  <c r="G1486" i="16"/>
  <c r="D1487" i="16"/>
  <c r="E1487" i="16"/>
  <c r="F1487" i="16"/>
  <c r="G1487" i="16"/>
  <c r="D1488" i="16"/>
  <c r="E1488" i="16"/>
  <c r="F1488" i="16"/>
  <c r="G1488" i="16"/>
  <c r="D1489" i="16"/>
  <c r="E1489" i="16"/>
  <c r="F1489" i="16"/>
  <c r="G1489" i="16"/>
  <c r="D1490" i="16"/>
  <c r="E1490" i="16"/>
  <c r="F1490" i="16"/>
  <c r="G1490" i="16"/>
  <c r="D1491" i="16"/>
  <c r="E1491" i="16"/>
  <c r="F1491" i="16"/>
  <c r="G1491" i="16"/>
  <c r="D1492" i="16"/>
  <c r="E1492" i="16"/>
  <c r="F1492" i="16"/>
  <c r="G1492" i="16"/>
  <c r="D1493" i="16"/>
  <c r="E1493" i="16"/>
  <c r="F1493" i="16"/>
  <c r="G1493" i="16"/>
  <c r="D1494" i="16"/>
  <c r="E1494" i="16"/>
  <c r="F1494" i="16"/>
  <c r="G1494" i="16"/>
  <c r="D1495" i="16"/>
  <c r="E1495" i="16"/>
  <c r="F1495" i="16"/>
  <c r="G1495" i="16"/>
  <c r="D1496" i="16"/>
  <c r="E1496" i="16"/>
  <c r="F1496" i="16"/>
  <c r="G1496" i="16"/>
  <c r="D1497" i="16"/>
  <c r="E1497" i="16"/>
  <c r="F1497" i="16"/>
  <c r="G1497" i="16"/>
  <c r="D1498" i="16"/>
  <c r="E1498" i="16"/>
  <c r="F1498" i="16"/>
  <c r="G1498" i="16"/>
  <c r="D1499" i="16"/>
  <c r="E1499" i="16"/>
  <c r="F1499" i="16"/>
  <c r="G1499" i="16"/>
  <c r="D1500" i="16"/>
  <c r="E1500" i="16"/>
  <c r="F1500" i="16"/>
  <c r="G1500" i="16"/>
  <c r="D1501" i="16"/>
  <c r="E1501" i="16"/>
  <c r="F1501" i="16"/>
  <c r="G1501" i="16"/>
  <c r="D1502" i="16"/>
  <c r="E1502" i="16"/>
  <c r="F1502" i="16"/>
  <c r="G1502" i="16"/>
  <c r="D1503" i="16"/>
  <c r="E1503" i="16"/>
  <c r="F1503" i="16"/>
  <c r="G1503" i="16"/>
  <c r="D1504" i="16"/>
  <c r="E1504" i="16"/>
  <c r="F1504" i="16"/>
  <c r="G1504" i="16"/>
  <c r="D1505" i="16"/>
  <c r="E1505" i="16"/>
  <c r="F1505" i="16"/>
  <c r="G1505" i="16"/>
  <c r="D1506" i="16"/>
  <c r="E1506" i="16"/>
  <c r="F1506" i="16"/>
  <c r="G1506" i="16"/>
  <c r="D1507" i="16"/>
  <c r="E1507" i="16"/>
  <c r="F1507" i="16"/>
  <c r="G1507" i="16"/>
  <c r="D1508" i="16"/>
  <c r="E1508" i="16"/>
  <c r="F1508" i="16"/>
  <c r="G1508" i="16"/>
  <c r="D1509" i="16"/>
  <c r="E1509" i="16"/>
  <c r="F1509" i="16"/>
  <c r="G1509" i="16"/>
  <c r="D1510" i="16"/>
  <c r="E1510" i="16"/>
  <c r="F1510" i="16"/>
  <c r="G1510" i="16"/>
  <c r="D1511" i="16"/>
  <c r="E1511" i="16"/>
  <c r="F1511" i="16"/>
  <c r="G1511" i="16"/>
  <c r="D1512" i="16"/>
  <c r="E1512" i="16"/>
  <c r="F1512" i="16"/>
  <c r="G1512" i="16"/>
  <c r="D1513" i="16"/>
  <c r="E1513" i="16"/>
  <c r="F1513" i="16"/>
  <c r="G1513" i="16"/>
  <c r="D1514" i="16"/>
  <c r="E1514" i="16"/>
  <c r="F1514" i="16"/>
  <c r="G1514" i="16"/>
  <c r="D1515" i="16"/>
  <c r="E1515" i="16"/>
  <c r="F1515" i="16"/>
  <c r="G1515" i="16"/>
  <c r="D1516" i="16"/>
  <c r="E1516" i="16"/>
  <c r="F1516" i="16"/>
  <c r="G1516" i="16"/>
  <c r="D1517" i="16"/>
  <c r="E1517" i="16"/>
  <c r="F1517" i="16"/>
  <c r="G1517" i="16"/>
  <c r="D1518" i="16"/>
  <c r="E1518" i="16"/>
  <c r="F1518" i="16"/>
  <c r="G1518" i="16"/>
  <c r="D1519" i="16"/>
  <c r="E1519" i="16"/>
  <c r="F1519" i="16"/>
  <c r="G1519" i="16"/>
  <c r="D1520" i="16"/>
  <c r="E1520" i="16"/>
  <c r="F1520" i="16"/>
  <c r="G1520" i="16"/>
  <c r="D1521" i="16"/>
  <c r="E1521" i="16"/>
  <c r="F1521" i="16"/>
  <c r="G1521" i="16"/>
  <c r="D1522" i="16"/>
  <c r="E1522" i="16"/>
  <c r="F1522" i="16"/>
  <c r="G1522" i="16"/>
  <c r="D1523" i="16"/>
  <c r="E1523" i="16"/>
  <c r="F1523" i="16"/>
  <c r="G1523" i="16"/>
  <c r="D1524" i="16"/>
  <c r="E1524" i="16"/>
  <c r="F1524" i="16"/>
  <c r="G1524" i="16"/>
  <c r="D1525" i="16"/>
  <c r="E1525" i="16"/>
  <c r="F1525" i="16"/>
  <c r="G1525" i="16"/>
  <c r="D1526" i="16"/>
  <c r="E1526" i="16"/>
  <c r="F1526" i="16"/>
  <c r="G1526" i="16"/>
  <c r="D1527" i="16"/>
  <c r="E1527" i="16"/>
  <c r="F1527" i="16"/>
  <c r="G1527" i="16"/>
  <c r="D1528" i="16"/>
  <c r="E1528" i="16"/>
  <c r="F1528" i="16"/>
  <c r="G1528" i="16"/>
  <c r="D1529" i="16"/>
  <c r="E1529" i="16"/>
  <c r="F1529" i="16"/>
  <c r="G1529" i="16"/>
  <c r="D1530" i="16"/>
  <c r="E1530" i="16"/>
  <c r="F1530" i="16"/>
  <c r="G1530" i="16"/>
  <c r="D1531" i="16"/>
  <c r="E1531" i="16"/>
  <c r="F1531" i="16"/>
  <c r="G1531" i="16"/>
  <c r="D1532" i="16"/>
  <c r="E1532" i="16"/>
  <c r="F1532" i="16"/>
  <c r="G1532" i="16"/>
  <c r="D1533" i="16"/>
  <c r="E1533" i="16"/>
  <c r="F1533" i="16"/>
  <c r="G1533" i="16"/>
  <c r="D1534" i="16"/>
  <c r="E1534" i="16"/>
  <c r="F1534" i="16"/>
  <c r="G1534" i="16"/>
  <c r="D1535" i="16"/>
  <c r="E1535" i="16"/>
  <c r="F1535" i="16"/>
  <c r="G1535" i="16"/>
  <c r="D1536" i="16"/>
  <c r="E1536" i="16"/>
  <c r="F1536" i="16"/>
  <c r="G1536" i="16"/>
  <c r="D1537" i="16"/>
  <c r="E1537" i="16"/>
  <c r="F1537" i="16"/>
  <c r="G1537" i="16"/>
  <c r="D1538" i="16"/>
  <c r="E1538" i="16"/>
  <c r="F1538" i="16"/>
  <c r="G1538" i="16"/>
  <c r="D1539" i="16"/>
  <c r="E1539" i="16"/>
  <c r="F1539" i="16"/>
  <c r="G1539" i="16"/>
  <c r="D1540" i="16"/>
  <c r="E1540" i="16"/>
  <c r="F1540" i="16"/>
  <c r="G1540" i="16"/>
  <c r="D1541" i="16"/>
  <c r="E1541" i="16"/>
  <c r="F1541" i="16"/>
  <c r="G1541" i="16"/>
  <c r="D1542" i="16"/>
  <c r="E1542" i="16"/>
  <c r="F1542" i="16"/>
  <c r="G1542" i="16"/>
  <c r="D1543" i="16"/>
  <c r="E1543" i="16"/>
  <c r="F1543" i="16"/>
  <c r="G1543" i="16"/>
  <c r="D1544" i="16"/>
  <c r="E1544" i="16"/>
  <c r="F1544" i="16"/>
  <c r="G1544" i="16"/>
  <c r="D1545" i="16"/>
  <c r="E1545" i="16"/>
  <c r="F1545" i="16"/>
  <c r="G1545" i="16"/>
  <c r="D1546" i="16"/>
  <c r="E1546" i="16"/>
  <c r="F1546" i="16"/>
  <c r="G1546" i="16"/>
  <c r="D1547" i="16"/>
  <c r="E1547" i="16"/>
  <c r="F1547" i="16"/>
  <c r="G1547" i="16"/>
  <c r="D1548" i="16"/>
  <c r="E1548" i="16"/>
  <c r="F1548" i="16"/>
  <c r="G1548" i="16"/>
  <c r="D1549" i="16"/>
  <c r="E1549" i="16"/>
  <c r="F1549" i="16"/>
  <c r="G1549" i="16"/>
  <c r="D1550" i="16"/>
  <c r="E1550" i="16"/>
  <c r="F1550" i="16"/>
  <c r="G1550" i="16"/>
  <c r="D1551" i="16"/>
  <c r="E1551" i="16"/>
  <c r="F1551" i="16"/>
  <c r="G1551" i="16"/>
  <c r="D1552" i="16"/>
  <c r="E1552" i="16"/>
  <c r="F1552" i="16"/>
  <c r="G1552" i="16"/>
  <c r="D1553" i="16"/>
  <c r="E1553" i="16"/>
  <c r="F1553" i="16"/>
  <c r="G1553" i="16"/>
  <c r="D1554" i="16"/>
  <c r="E1554" i="16"/>
  <c r="F1554" i="16"/>
  <c r="G1554" i="16"/>
  <c r="D1555" i="16"/>
  <c r="E1555" i="16"/>
  <c r="F1555" i="16"/>
  <c r="G1555" i="16"/>
  <c r="D1556" i="16"/>
  <c r="E1556" i="16"/>
  <c r="F1556" i="16"/>
  <c r="G1556" i="16"/>
  <c r="D1557" i="16"/>
  <c r="E1557" i="16"/>
  <c r="F1557" i="16"/>
  <c r="G1557" i="16"/>
  <c r="D1558" i="16"/>
  <c r="E1558" i="16"/>
  <c r="F1558" i="16"/>
  <c r="G1558" i="16"/>
  <c r="D1559" i="16"/>
  <c r="E1559" i="16"/>
  <c r="F1559" i="16"/>
  <c r="G1559" i="16"/>
  <c r="D1560" i="16"/>
  <c r="E1560" i="16"/>
  <c r="F1560" i="16"/>
  <c r="G1560" i="16"/>
  <c r="D1561" i="16"/>
  <c r="E1561" i="16"/>
  <c r="F1561" i="16"/>
  <c r="G1561" i="16"/>
  <c r="D1562" i="16"/>
  <c r="E1562" i="16"/>
  <c r="F1562" i="16"/>
  <c r="G1562" i="16"/>
  <c r="D1563" i="16"/>
  <c r="E1563" i="16"/>
  <c r="F1563" i="16"/>
  <c r="G1563" i="16"/>
  <c r="D1564" i="16"/>
  <c r="E1564" i="16"/>
  <c r="F1564" i="16"/>
  <c r="G1564" i="16"/>
  <c r="D1565" i="16"/>
  <c r="E1565" i="16"/>
  <c r="F1565" i="16"/>
  <c r="G1565" i="16"/>
  <c r="D1566" i="16"/>
  <c r="E1566" i="16"/>
  <c r="F1566" i="16"/>
  <c r="G1566" i="16"/>
  <c r="D1567" i="16"/>
  <c r="E1567" i="16"/>
  <c r="F1567" i="16"/>
  <c r="G1567" i="16"/>
  <c r="D1568" i="16"/>
  <c r="E1568" i="16"/>
  <c r="F1568" i="16"/>
  <c r="G1568" i="16"/>
  <c r="D1569" i="16"/>
  <c r="E1569" i="16"/>
  <c r="F1569" i="16"/>
  <c r="G1569" i="16"/>
  <c r="D1570" i="16"/>
  <c r="E1570" i="16"/>
  <c r="F1570" i="16"/>
  <c r="G1570" i="16"/>
  <c r="D1571" i="16"/>
  <c r="E1571" i="16"/>
  <c r="F1571" i="16"/>
  <c r="G1571" i="16"/>
  <c r="D1572" i="16"/>
  <c r="E1572" i="16"/>
  <c r="F1572" i="16"/>
  <c r="G1572" i="16"/>
  <c r="D1573" i="16"/>
  <c r="E1573" i="16"/>
  <c r="F1573" i="16"/>
  <c r="G1573" i="16"/>
  <c r="D1574" i="16"/>
  <c r="E1574" i="16"/>
  <c r="F1574" i="16"/>
  <c r="G1574" i="16"/>
  <c r="D1575" i="16"/>
  <c r="E1575" i="16"/>
  <c r="F1575" i="16"/>
  <c r="G1575" i="16"/>
  <c r="D1576" i="16"/>
  <c r="E1576" i="16"/>
  <c r="F1576" i="16"/>
  <c r="G1576" i="16"/>
  <c r="D1577" i="16"/>
  <c r="E1577" i="16"/>
  <c r="F1577" i="16"/>
  <c r="G1577" i="16"/>
  <c r="D1578" i="16"/>
  <c r="E1578" i="16"/>
  <c r="F1578" i="16"/>
  <c r="G1578" i="16"/>
  <c r="D1579" i="16"/>
  <c r="E1579" i="16"/>
  <c r="F1579" i="16"/>
  <c r="G1579" i="16"/>
  <c r="D1580" i="16"/>
  <c r="E1580" i="16"/>
  <c r="F1580" i="16"/>
  <c r="G1580" i="16"/>
  <c r="D1581" i="16"/>
  <c r="E1581" i="16"/>
  <c r="F1581" i="16"/>
  <c r="G1581" i="16"/>
  <c r="D1582" i="16"/>
  <c r="E1582" i="16"/>
  <c r="F1582" i="16"/>
  <c r="G1582" i="16"/>
  <c r="D1583" i="16"/>
  <c r="E1583" i="16"/>
  <c r="F1583" i="16"/>
  <c r="G1583" i="16"/>
  <c r="D1584" i="16"/>
  <c r="E1584" i="16"/>
  <c r="F1584" i="16"/>
  <c r="G1584" i="16"/>
  <c r="D1585" i="16"/>
  <c r="E1585" i="16"/>
  <c r="F1585" i="16"/>
  <c r="G1585" i="16"/>
  <c r="D1586" i="16"/>
  <c r="E1586" i="16"/>
  <c r="F1586" i="16"/>
  <c r="G1586" i="16"/>
  <c r="D1587" i="16"/>
  <c r="E1587" i="16"/>
  <c r="F1587" i="16"/>
  <c r="G1587" i="16"/>
  <c r="D1588" i="16"/>
  <c r="E1588" i="16"/>
  <c r="F1588" i="16"/>
  <c r="G1588" i="16"/>
  <c r="D1589" i="16"/>
  <c r="E1589" i="16"/>
  <c r="F1589" i="16"/>
  <c r="G1589" i="16"/>
  <c r="D1590" i="16"/>
  <c r="E1590" i="16"/>
  <c r="F1590" i="16"/>
  <c r="G1590" i="16"/>
  <c r="D1591" i="16"/>
  <c r="E1591" i="16"/>
  <c r="F1591" i="16"/>
  <c r="G1591" i="16"/>
  <c r="D1592" i="16"/>
  <c r="E1592" i="16"/>
  <c r="F1592" i="16"/>
  <c r="G1592" i="16"/>
  <c r="D1593" i="16"/>
  <c r="E1593" i="16"/>
  <c r="F1593" i="16"/>
  <c r="G1593" i="16"/>
  <c r="D1594" i="16"/>
  <c r="E1594" i="16"/>
  <c r="F1594" i="16"/>
  <c r="G1594" i="16"/>
  <c r="D1595" i="16"/>
  <c r="E1595" i="16"/>
  <c r="F1595" i="16"/>
  <c r="G1595" i="16"/>
  <c r="D1596" i="16"/>
  <c r="E1596" i="16"/>
  <c r="F1596" i="16"/>
  <c r="G1596" i="16"/>
  <c r="D1597" i="16"/>
  <c r="E1597" i="16"/>
  <c r="F1597" i="16"/>
  <c r="G1597" i="16"/>
  <c r="D1598" i="16"/>
  <c r="E1598" i="16"/>
  <c r="F1598" i="16"/>
  <c r="G1598" i="16"/>
  <c r="D1599" i="16"/>
  <c r="E1599" i="16"/>
  <c r="F1599" i="16"/>
  <c r="G1599" i="16"/>
  <c r="D1600" i="16"/>
  <c r="E1600" i="16"/>
  <c r="F1600" i="16"/>
  <c r="G1600" i="16"/>
  <c r="D1601" i="16"/>
  <c r="E1601" i="16"/>
  <c r="F1601" i="16"/>
  <c r="G1601" i="16"/>
  <c r="D1602" i="16"/>
  <c r="E1602" i="16"/>
  <c r="F1602" i="16"/>
  <c r="G1602" i="16"/>
  <c r="D1603" i="16"/>
  <c r="E1603" i="16"/>
  <c r="F1603" i="16"/>
  <c r="G1603" i="16"/>
  <c r="D1604" i="16"/>
  <c r="E1604" i="16"/>
  <c r="F1604" i="16"/>
  <c r="G1604" i="16"/>
  <c r="D1605" i="16"/>
  <c r="E1605" i="16"/>
  <c r="F1605" i="16"/>
  <c r="G1605" i="16"/>
  <c r="D1606" i="16"/>
  <c r="E1606" i="16"/>
  <c r="F1606" i="16"/>
  <c r="G1606" i="16"/>
  <c r="D1607" i="16"/>
  <c r="E1607" i="16"/>
  <c r="F1607" i="16"/>
  <c r="G1607" i="16"/>
  <c r="D1608" i="16"/>
  <c r="E1608" i="16"/>
  <c r="F1608" i="16"/>
  <c r="G1608" i="16"/>
  <c r="D1609" i="16"/>
  <c r="E1609" i="16"/>
  <c r="F1609" i="16"/>
  <c r="G1609" i="16"/>
  <c r="D1610" i="16"/>
  <c r="E1610" i="16"/>
  <c r="F1610" i="16"/>
  <c r="G1610" i="16"/>
  <c r="D1611" i="16"/>
  <c r="E1611" i="16"/>
  <c r="F1611" i="16"/>
  <c r="G1611" i="16"/>
  <c r="D1612" i="16"/>
  <c r="E1612" i="16"/>
  <c r="F1612" i="16"/>
  <c r="G1612" i="16"/>
  <c r="D1613" i="16"/>
  <c r="E1613" i="16"/>
  <c r="F1613" i="16"/>
  <c r="G1613" i="16"/>
  <c r="D1614" i="16"/>
  <c r="E1614" i="16"/>
  <c r="F1614" i="16"/>
  <c r="G1614" i="16"/>
  <c r="D1615" i="16"/>
  <c r="E1615" i="16"/>
  <c r="F1615" i="16"/>
  <c r="G1615" i="16"/>
  <c r="D1616" i="16"/>
  <c r="E1616" i="16"/>
  <c r="F1616" i="16"/>
  <c r="G1616" i="16"/>
  <c r="D1617" i="16"/>
  <c r="E1617" i="16"/>
  <c r="F1617" i="16"/>
  <c r="G1617" i="16"/>
  <c r="D1618" i="16"/>
  <c r="E1618" i="16"/>
  <c r="F1618" i="16"/>
  <c r="G1618" i="16"/>
  <c r="D1619" i="16"/>
  <c r="E1619" i="16"/>
  <c r="F1619" i="16"/>
  <c r="G1619" i="16"/>
  <c r="D1620" i="16"/>
  <c r="E1620" i="16"/>
  <c r="F1620" i="16"/>
  <c r="G1620" i="16"/>
  <c r="D1621" i="16"/>
  <c r="E1621" i="16"/>
  <c r="F1621" i="16"/>
  <c r="G1621" i="16"/>
  <c r="D1622" i="16"/>
  <c r="E1622" i="16"/>
  <c r="F1622" i="16"/>
  <c r="G1622" i="16"/>
  <c r="D1623" i="16"/>
  <c r="E1623" i="16"/>
  <c r="F1623" i="16"/>
  <c r="G1623" i="16"/>
  <c r="D1624" i="16"/>
  <c r="E1624" i="16"/>
  <c r="F1624" i="16"/>
  <c r="G1624" i="16"/>
  <c r="D1625" i="16"/>
  <c r="E1625" i="16"/>
  <c r="F1625" i="16"/>
  <c r="G1625" i="16"/>
  <c r="D1626" i="16"/>
  <c r="E1626" i="16"/>
  <c r="F1626" i="16"/>
  <c r="G1626" i="16"/>
  <c r="D1627" i="16"/>
  <c r="E1627" i="16"/>
  <c r="F1627" i="16"/>
  <c r="G1627" i="16"/>
  <c r="D1628" i="16"/>
  <c r="E1628" i="16"/>
  <c r="F1628" i="16"/>
  <c r="G1628" i="16"/>
  <c r="D1629" i="16"/>
  <c r="E1629" i="16"/>
  <c r="F1629" i="16"/>
  <c r="G1629" i="16"/>
  <c r="D1630" i="16"/>
  <c r="E1630" i="16"/>
  <c r="F1630" i="16"/>
  <c r="G1630" i="16"/>
  <c r="D1631" i="16"/>
  <c r="E1631" i="16"/>
  <c r="F1631" i="16"/>
  <c r="G1631" i="16"/>
  <c r="D1632" i="16"/>
  <c r="E1632" i="16"/>
  <c r="F1632" i="16"/>
  <c r="G1632" i="16"/>
  <c r="D1633" i="16"/>
  <c r="E1633" i="16"/>
  <c r="F1633" i="16"/>
  <c r="G1633" i="16"/>
  <c r="D1634" i="16"/>
  <c r="E1634" i="16"/>
  <c r="F1634" i="16"/>
  <c r="G1634" i="16"/>
  <c r="D1635" i="16"/>
  <c r="E1635" i="16"/>
  <c r="F1635" i="16"/>
  <c r="G1635" i="16"/>
  <c r="D1636" i="16"/>
  <c r="E1636" i="16"/>
  <c r="F1636" i="16"/>
  <c r="G1636" i="16"/>
  <c r="D1637" i="16"/>
  <c r="E1637" i="16"/>
  <c r="F1637" i="16"/>
  <c r="G1637" i="16"/>
  <c r="D1638" i="16"/>
  <c r="E1638" i="16"/>
  <c r="F1638" i="16"/>
  <c r="G1638" i="16"/>
  <c r="D1639" i="16"/>
  <c r="E1639" i="16"/>
  <c r="F1639" i="16"/>
  <c r="G1639" i="16"/>
  <c r="D1640" i="16"/>
  <c r="E1640" i="16"/>
  <c r="F1640" i="16"/>
  <c r="G1640" i="16"/>
  <c r="D1641" i="16"/>
  <c r="E1641" i="16"/>
  <c r="F1641" i="16"/>
  <c r="G1641" i="16"/>
  <c r="D1642" i="16"/>
  <c r="E1642" i="16"/>
  <c r="F1642" i="16"/>
  <c r="G1642" i="16"/>
  <c r="D1643" i="16"/>
  <c r="E1643" i="16"/>
  <c r="F1643" i="16"/>
  <c r="G1643" i="16"/>
  <c r="D1644" i="16"/>
  <c r="E1644" i="16"/>
  <c r="F1644" i="16"/>
  <c r="G1644" i="16"/>
  <c r="D1645" i="16"/>
  <c r="E1645" i="16"/>
  <c r="F1645" i="16"/>
  <c r="G1645" i="16"/>
  <c r="D1646" i="16"/>
  <c r="E1646" i="16"/>
  <c r="F1646" i="16"/>
  <c r="G1646" i="16"/>
  <c r="D1647" i="16"/>
  <c r="E1647" i="16"/>
  <c r="F1647" i="16"/>
  <c r="G1647" i="16"/>
  <c r="D1648" i="16"/>
  <c r="E1648" i="16"/>
  <c r="F1648" i="16"/>
  <c r="G1648" i="16"/>
  <c r="D1649" i="16"/>
  <c r="E1649" i="16"/>
  <c r="F1649" i="16"/>
  <c r="G1649" i="16"/>
  <c r="D1650" i="16"/>
  <c r="E1650" i="16"/>
  <c r="F1650" i="16"/>
  <c r="G1650" i="16"/>
  <c r="D1651" i="16"/>
  <c r="E1651" i="16"/>
  <c r="F1651" i="16"/>
  <c r="G1651" i="16"/>
  <c r="D1652" i="16"/>
  <c r="E1652" i="16"/>
  <c r="F1652" i="16"/>
  <c r="G1652" i="16"/>
  <c r="D1653" i="16"/>
  <c r="E1653" i="16"/>
  <c r="F1653" i="16"/>
  <c r="G1653" i="16"/>
  <c r="D1654" i="16"/>
  <c r="E1654" i="16"/>
  <c r="F1654" i="16"/>
  <c r="G1654" i="16"/>
  <c r="D1655" i="16"/>
  <c r="E1655" i="16"/>
  <c r="F1655" i="16"/>
  <c r="G1655" i="16"/>
  <c r="D1656" i="16"/>
  <c r="E1656" i="16"/>
  <c r="F1656" i="16"/>
  <c r="G1656" i="16"/>
  <c r="D1657" i="16"/>
  <c r="E1657" i="16"/>
  <c r="F1657" i="16"/>
  <c r="G1657" i="16"/>
  <c r="D1658" i="16"/>
  <c r="E1658" i="16"/>
  <c r="F1658" i="16"/>
  <c r="G1658" i="16"/>
  <c r="D1659" i="16"/>
  <c r="E1659" i="16"/>
  <c r="F1659" i="16"/>
  <c r="G1659" i="16"/>
  <c r="D1660" i="16"/>
  <c r="E1660" i="16"/>
  <c r="F1660" i="16"/>
  <c r="G1660" i="16"/>
  <c r="D1661" i="16"/>
  <c r="E1661" i="16"/>
  <c r="F1661" i="16"/>
  <c r="G1661" i="16"/>
  <c r="D1662" i="16"/>
  <c r="E1662" i="16"/>
  <c r="F1662" i="16"/>
  <c r="G1662" i="16"/>
  <c r="D1663" i="16"/>
  <c r="E1663" i="16"/>
  <c r="F1663" i="16"/>
  <c r="G1663" i="16"/>
  <c r="D1664" i="16"/>
  <c r="E1664" i="16"/>
  <c r="F1664" i="16"/>
  <c r="G1664" i="16"/>
  <c r="D1665" i="16"/>
  <c r="E1665" i="16"/>
  <c r="F1665" i="16"/>
  <c r="G1665" i="16"/>
  <c r="D1666" i="16"/>
  <c r="E1666" i="16"/>
  <c r="F1666" i="16"/>
  <c r="G1666" i="16"/>
  <c r="D1667" i="16"/>
  <c r="E1667" i="16"/>
  <c r="F1667" i="16"/>
  <c r="G1667" i="16"/>
  <c r="D1668" i="16"/>
  <c r="E1668" i="16"/>
  <c r="F1668" i="16"/>
  <c r="G1668" i="16"/>
  <c r="D1669" i="16"/>
  <c r="E1669" i="16"/>
  <c r="F1669" i="16"/>
  <c r="G1669" i="16"/>
  <c r="D1670" i="16"/>
  <c r="E1670" i="16"/>
  <c r="F1670" i="16"/>
  <c r="G1670" i="16"/>
  <c r="D1671" i="16"/>
  <c r="E1671" i="16"/>
  <c r="F1671" i="16"/>
  <c r="G1671" i="16"/>
  <c r="D1672" i="16"/>
  <c r="E1672" i="16"/>
  <c r="F1672" i="16"/>
  <c r="G1672" i="16"/>
  <c r="D1673" i="16"/>
  <c r="E1673" i="16"/>
  <c r="F1673" i="16"/>
  <c r="G1673" i="16"/>
  <c r="D1674" i="16"/>
  <c r="E1674" i="16"/>
  <c r="F1674" i="16"/>
  <c r="G1674" i="16"/>
  <c r="D1675" i="16"/>
  <c r="E1675" i="16"/>
  <c r="F1675" i="16"/>
  <c r="G1675" i="16"/>
  <c r="D1676" i="16"/>
  <c r="E1676" i="16"/>
  <c r="F1676" i="16"/>
  <c r="G1676" i="16"/>
  <c r="D1677" i="16"/>
  <c r="E1677" i="16"/>
  <c r="F1677" i="16"/>
  <c r="G1677" i="16"/>
  <c r="D1678" i="16"/>
  <c r="E1678" i="16"/>
  <c r="F1678" i="16"/>
  <c r="G1678" i="16"/>
  <c r="D1679" i="16"/>
  <c r="E1679" i="16"/>
  <c r="F1679" i="16"/>
  <c r="G1679" i="16"/>
  <c r="D1680" i="16"/>
  <c r="E1680" i="16"/>
  <c r="F1680" i="16"/>
  <c r="G1680" i="16"/>
  <c r="D1681" i="16"/>
  <c r="E1681" i="16"/>
  <c r="F1681" i="16"/>
  <c r="G1681" i="16"/>
  <c r="D1682" i="16"/>
  <c r="E1682" i="16"/>
  <c r="F1682" i="16"/>
  <c r="G1682" i="16"/>
  <c r="D1683" i="16"/>
  <c r="E1683" i="16"/>
  <c r="F1683" i="16"/>
  <c r="G1683" i="16"/>
  <c r="D1684" i="16"/>
  <c r="E1684" i="16"/>
  <c r="F1684" i="16"/>
  <c r="G1684" i="16"/>
  <c r="D1685" i="16"/>
  <c r="E1685" i="16"/>
  <c r="F1685" i="16"/>
  <c r="G1685" i="16"/>
  <c r="D1686" i="16"/>
  <c r="E1686" i="16"/>
  <c r="F1686" i="16"/>
  <c r="G1686" i="16"/>
  <c r="D1687" i="16"/>
  <c r="E1687" i="16"/>
  <c r="F1687" i="16"/>
  <c r="G1687" i="16"/>
  <c r="D1688" i="16"/>
  <c r="E1688" i="16"/>
  <c r="F1688" i="16"/>
  <c r="G1688" i="16"/>
  <c r="D1689" i="16"/>
  <c r="E1689" i="16"/>
  <c r="F1689" i="16"/>
  <c r="G1689" i="16"/>
  <c r="D1690" i="16"/>
  <c r="E1690" i="16"/>
  <c r="F1690" i="16"/>
  <c r="G1690" i="16"/>
  <c r="D1691" i="16"/>
  <c r="E1691" i="16"/>
  <c r="F1691" i="16"/>
  <c r="G1691" i="16"/>
  <c r="D1692" i="16"/>
  <c r="E1692" i="16"/>
  <c r="F1692" i="16"/>
  <c r="G1692" i="16"/>
  <c r="D1693" i="16"/>
  <c r="E1693" i="16"/>
  <c r="F1693" i="16"/>
  <c r="G1693" i="16"/>
  <c r="D1694" i="16"/>
  <c r="E1694" i="16"/>
  <c r="F1694" i="16"/>
  <c r="G1694" i="16"/>
  <c r="D1695" i="16"/>
  <c r="E1695" i="16"/>
  <c r="F1695" i="16"/>
  <c r="G1695" i="16"/>
  <c r="D1696" i="16"/>
  <c r="E1696" i="16"/>
  <c r="F1696" i="16"/>
  <c r="G1696" i="16"/>
  <c r="D1697" i="16"/>
  <c r="E1697" i="16"/>
  <c r="F1697" i="16"/>
  <c r="G1697" i="16"/>
  <c r="D1698" i="16"/>
  <c r="E1698" i="16"/>
  <c r="F1698" i="16"/>
  <c r="G1698" i="16"/>
  <c r="D1699" i="16"/>
  <c r="E1699" i="16"/>
  <c r="F1699" i="16"/>
  <c r="G1699" i="16"/>
  <c r="D1700" i="16"/>
  <c r="E1700" i="16"/>
  <c r="F1700" i="16"/>
  <c r="G1700" i="16"/>
  <c r="D1701" i="16"/>
  <c r="E1701" i="16"/>
  <c r="F1701" i="16"/>
  <c r="G1701" i="16"/>
  <c r="D1702" i="16"/>
  <c r="E1702" i="16"/>
  <c r="F1702" i="16"/>
  <c r="G1702" i="16"/>
  <c r="D1703" i="16"/>
  <c r="E1703" i="16"/>
  <c r="F1703" i="16"/>
  <c r="G1703" i="16"/>
  <c r="D1704" i="16"/>
  <c r="E1704" i="16"/>
  <c r="F1704" i="16"/>
  <c r="G1704" i="16"/>
  <c r="D1705" i="16"/>
  <c r="E1705" i="16"/>
  <c r="F1705" i="16"/>
  <c r="G1705" i="16"/>
  <c r="D1706" i="16"/>
  <c r="E1706" i="16"/>
  <c r="F1706" i="16"/>
  <c r="G1706" i="16"/>
  <c r="D1707" i="16"/>
  <c r="E1707" i="16"/>
  <c r="F1707" i="16"/>
  <c r="G1707" i="16"/>
  <c r="D1708" i="16"/>
  <c r="E1708" i="16"/>
  <c r="F1708" i="16"/>
  <c r="G1708" i="16"/>
  <c r="D1709" i="16"/>
  <c r="E1709" i="16"/>
  <c r="F1709" i="16"/>
  <c r="G1709" i="16"/>
  <c r="D1710" i="16"/>
  <c r="E1710" i="16"/>
  <c r="F1710" i="16"/>
  <c r="G1710" i="16"/>
  <c r="D1711" i="16"/>
  <c r="E1711" i="16"/>
  <c r="F1711" i="16"/>
  <c r="G1711" i="16"/>
  <c r="D1712" i="16"/>
  <c r="E1712" i="16"/>
  <c r="F1712" i="16"/>
  <c r="G1712" i="16"/>
  <c r="D1713" i="16"/>
  <c r="E1713" i="16"/>
  <c r="F1713" i="16"/>
  <c r="G1713" i="16"/>
  <c r="D1714" i="16"/>
  <c r="E1714" i="16"/>
  <c r="F1714" i="16"/>
  <c r="G1714" i="16"/>
  <c r="D1715" i="16"/>
  <c r="E1715" i="16"/>
  <c r="F1715" i="16"/>
  <c r="G1715" i="16"/>
  <c r="D1716" i="16"/>
  <c r="E1716" i="16"/>
  <c r="F1716" i="16"/>
  <c r="G1716" i="16"/>
  <c r="D1717" i="16"/>
  <c r="E1717" i="16"/>
  <c r="F1717" i="16"/>
  <c r="G1717" i="16"/>
  <c r="D1718" i="16"/>
  <c r="E1718" i="16"/>
  <c r="F1718" i="16"/>
  <c r="G1718" i="16"/>
  <c r="D1719" i="16"/>
  <c r="E1719" i="16"/>
  <c r="F1719" i="16"/>
  <c r="G1719" i="16"/>
  <c r="D1720" i="16"/>
  <c r="E1720" i="16"/>
  <c r="F1720" i="16"/>
  <c r="G1720" i="16"/>
  <c r="D1721" i="16"/>
  <c r="E1721" i="16"/>
  <c r="F1721" i="16"/>
  <c r="G1721" i="16"/>
  <c r="D1722" i="16"/>
  <c r="E1722" i="16"/>
  <c r="F1722" i="16"/>
  <c r="G1722" i="16"/>
  <c r="D1723" i="16"/>
  <c r="E1723" i="16"/>
  <c r="F1723" i="16"/>
  <c r="G1723" i="16"/>
  <c r="D1724" i="16"/>
  <c r="E1724" i="16"/>
  <c r="F1724" i="16"/>
  <c r="G1724" i="16"/>
  <c r="D1725" i="16"/>
  <c r="E1725" i="16"/>
  <c r="F1725" i="16"/>
  <c r="G1725" i="16"/>
  <c r="D1726" i="16"/>
  <c r="E1726" i="16"/>
  <c r="F1726" i="16"/>
  <c r="G1726" i="16"/>
  <c r="D1727" i="16"/>
  <c r="E1727" i="16"/>
  <c r="F1727" i="16"/>
  <c r="G1727" i="16"/>
  <c r="D1728" i="16"/>
  <c r="E1728" i="16"/>
  <c r="F1728" i="16"/>
  <c r="G1728" i="16"/>
  <c r="D1729" i="16"/>
  <c r="E1729" i="16"/>
  <c r="F1729" i="16"/>
  <c r="G1729" i="16"/>
  <c r="D1730" i="16"/>
  <c r="E1730" i="16"/>
  <c r="F1730" i="16"/>
  <c r="G1730" i="16"/>
  <c r="D1731" i="16"/>
  <c r="E1731" i="16"/>
  <c r="F1731" i="16"/>
  <c r="G1731" i="16"/>
  <c r="D1732" i="16"/>
  <c r="E1732" i="16"/>
  <c r="F1732" i="16"/>
  <c r="G1732" i="16"/>
  <c r="D1733" i="16"/>
  <c r="E1733" i="16"/>
  <c r="F1733" i="16"/>
  <c r="G1733" i="16"/>
  <c r="D1734" i="16"/>
  <c r="E1734" i="16"/>
  <c r="F1734" i="16"/>
  <c r="G1734" i="16"/>
  <c r="D1735" i="16"/>
  <c r="E1735" i="16"/>
  <c r="F1735" i="16"/>
  <c r="G1735" i="16"/>
  <c r="D1736" i="16"/>
  <c r="E1736" i="16"/>
  <c r="F1736" i="16"/>
  <c r="G1736" i="16"/>
  <c r="D1737" i="16"/>
  <c r="E1737" i="16"/>
  <c r="F1737" i="16"/>
  <c r="G1737" i="16"/>
  <c r="D1738" i="16"/>
  <c r="E1738" i="16"/>
  <c r="F1738" i="16"/>
  <c r="G1738" i="16"/>
  <c r="D1739" i="16"/>
  <c r="E1739" i="16"/>
  <c r="F1739" i="16"/>
  <c r="G1739" i="16"/>
  <c r="D1740" i="16"/>
  <c r="E1740" i="16"/>
  <c r="F1740" i="16"/>
  <c r="G1740" i="16"/>
  <c r="D1741" i="16"/>
  <c r="E1741" i="16"/>
  <c r="F1741" i="16"/>
  <c r="G1741" i="16"/>
  <c r="D1742" i="16"/>
  <c r="E1742" i="16"/>
  <c r="F1742" i="16"/>
  <c r="G1742" i="16"/>
  <c r="D1743" i="16"/>
  <c r="E1743" i="16"/>
  <c r="F1743" i="16"/>
  <c r="G1743" i="16"/>
  <c r="D1744" i="16"/>
  <c r="E1744" i="16"/>
  <c r="F1744" i="16"/>
  <c r="G1744" i="16"/>
  <c r="D1745" i="16"/>
  <c r="E1745" i="16"/>
  <c r="F1745" i="16"/>
  <c r="G1745" i="16"/>
  <c r="D1746" i="16"/>
  <c r="E1746" i="16"/>
  <c r="F1746" i="16"/>
  <c r="G1746" i="16"/>
  <c r="D1747" i="16"/>
  <c r="E1747" i="16"/>
  <c r="F1747" i="16"/>
  <c r="G1747" i="16"/>
  <c r="D1748" i="16"/>
  <c r="E1748" i="16"/>
  <c r="F1748" i="16"/>
  <c r="G1748" i="16"/>
  <c r="D1749" i="16"/>
  <c r="E1749" i="16"/>
  <c r="F1749" i="16"/>
  <c r="G1749" i="16"/>
  <c r="D1750" i="16"/>
  <c r="E1750" i="16"/>
  <c r="F1750" i="16"/>
  <c r="G1750" i="16"/>
  <c r="D1751" i="16"/>
  <c r="E1751" i="16"/>
  <c r="F1751" i="16"/>
  <c r="G1751" i="16"/>
  <c r="D1752" i="16"/>
  <c r="E1752" i="16"/>
  <c r="F1752" i="16"/>
  <c r="G1752" i="16"/>
  <c r="D1753" i="16"/>
  <c r="E1753" i="16"/>
  <c r="F1753" i="16"/>
  <c r="G1753" i="16"/>
  <c r="D1754" i="16"/>
  <c r="E1754" i="16"/>
  <c r="F1754" i="16"/>
  <c r="G1754" i="16"/>
  <c r="D1755" i="16"/>
  <c r="E1755" i="16"/>
  <c r="F1755" i="16"/>
  <c r="G1755" i="16"/>
  <c r="D1756" i="16"/>
  <c r="E1756" i="16"/>
  <c r="F1756" i="16"/>
  <c r="G1756" i="16"/>
  <c r="D1757" i="16"/>
  <c r="E1757" i="16"/>
  <c r="F1757" i="16"/>
  <c r="G1757" i="16"/>
  <c r="D1758" i="16"/>
  <c r="E1758" i="16"/>
  <c r="F1758" i="16"/>
  <c r="G1758" i="16"/>
  <c r="D1759" i="16"/>
  <c r="E1759" i="16"/>
  <c r="F1759" i="16"/>
  <c r="G1759" i="16"/>
  <c r="D1760" i="16"/>
  <c r="E1760" i="16"/>
  <c r="F1760" i="16"/>
  <c r="G1760" i="16"/>
  <c r="D1761" i="16"/>
  <c r="E1761" i="16"/>
  <c r="F1761" i="16"/>
  <c r="G1761" i="16"/>
  <c r="D1762" i="16"/>
  <c r="E1762" i="16"/>
  <c r="F1762" i="16"/>
  <c r="G1762" i="16"/>
  <c r="D1763" i="16"/>
  <c r="E1763" i="16"/>
  <c r="F1763" i="16"/>
  <c r="G1763" i="16"/>
  <c r="D1764" i="16"/>
  <c r="E1764" i="16"/>
  <c r="F1764" i="16"/>
  <c r="G1764" i="16"/>
  <c r="D1765" i="16"/>
  <c r="E1765" i="16"/>
  <c r="F1765" i="16"/>
  <c r="G1765" i="16"/>
  <c r="D1766" i="16"/>
  <c r="E1766" i="16"/>
  <c r="F1766" i="16"/>
  <c r="G1766" i="16"/>
  <c r="D1767" i="16"/>
  <c r="E1767" i="16"/>
  <c r="F1767" i="16"/>
  <c r="G1767" i="16"/>
  <c r="D1768" i="16"/>
  <c r="E1768" i="16"/>
  <c r="F1768" i="16"/>
  <c r="G1768" i="16"/>
  <c r="D1769" i="16"/>
  <c r="E1769" i="16"/>
  <c r="F1769" i="16"/>
  <c r="G1769" i="16"/>
  <c r="D1770" i="16"/>
  <c r="E1770" i="16"/>
  <c r="F1770" i="16"/>
  <c r="G1770" i="16"/>
  <c r="D1771" i="16"/>
  <c r="E1771" i="16"/>
  <c r="F1771" i="16"/>
  <c r="G1771" i="16"/>
  <c r="D1772" i="16"/>
  <c r="E1772" i="16"/>
  <c r="F1772" i="16"/>
  <c r="G1772" i="16"/>
  <c r="D1773" i="16"/>
  <c r="E1773" i="16"/>
  <c r="F1773" i="16"/>
  <c r="G1773" i="16"/>
  <c r="D1774" i="16"/>
  <c r="E1774" i="16"/>
  <c r="F1774" i="16"/>
  <c r="G1774" i="16"/>
  <c r="D1775" i="16"/>
  <c r="E1775" i="16"/>
  <c r="F1775" i="16"/>
  <c r="G1775" i="16"/>
  <c r="D1776" i="16"/>
  <c r="E1776" i="16"/>
  <c r="F1776" i="16"/>
  <c r="G1776" i="16"/>
  <c r="D1777" i="16"/>
  <c r="E1777" i="16"/>
  <c r="F1777" i="16"/>
  <c r="G1777" i="16"/>
  <c r="D1778" i="16"/>
  <c r="E1778" i="16"/>
  <c r="F1778" i="16"/>
  <c r="G1778" i="16"/>
  <c r="D1779" i="16"/>
  <c r="E1779" i="16"/>
  <c r="F1779" i="16"/>
  <c r="G1779" i="16"/>
  <c r="D1780" i="16"/>
  <c r="E1780" i="16"/>
  <c r="F1780" i="16"/>
  <c r="G1780" i="16"/>
  <c r="D1781" i="16"/>
  <c r="E1781" i="16"/>
  <c r="F1781" i="16"/>
  <c r="G1781" i="16"/>
  <c r="D1782" i="16"/>
  <c r="E1782" i="16"/>
  <c r="F1782" i="16"/>
  <c r="G1782" i="16"/>
  <c r="D1783" i="16"/>
  <c r="E1783" i="16"/>
  <c r="F1783" i="16"/>
  <c r="G1783" i="16"/>
  <c r="D1784" i="16"/>
  <c r="E1784" i="16"/>
  <c r="F1784" i="16"/>
  <c r="G1784" i="16"/>
  <c r="D1785" i="16"/>
  <c r="E1785" i="16"/>
  <c r="F1785" i="16"/>
  <c r="G1785" i="16"/>
  <c r="D1786" i="16"/>
  <c r="E1786" i="16"/>
  <c r="F1786" i="16"/>
  <c r="G1786" i="16"/>
  <c r="D1787" i="16"/>
  <c r="E1787" i="16"/>
  <c r="F1787" i="16"/>
  <c r="G1787" i="16"/>
  <c r="D1788" i="16"/>
  <c r="E1788" i="16"/>
  <c r="F1788" i="16"/>
  <c r="G1788" i="16"/>
  <c r="D1789" i="16"/>
  <c r="E1789" i="16"/>
  <c r="F1789" i="16"/>
  <c r="G1789" i="16"/>
  <c r="D1790" i="16"/>
  <c r="E1790" i="16"/>
  <c r="F1790" i="16"/>
  <c r="G1790" i="16"/>
  <c r="D1791" i="16"/>
  <c r="E1791" i="16"/>
  <c r="F1791" i="16"/>
  <c r="G1791" i="16"/>
  <c r="D1792" i="16"/>
  <c r="E1792" i="16"/>
  <c r="F1792" i="16"/>
  <c r="G1792" i="16"/>
  <c r="D1793" i="16"/>
  <c r="E1793" i="16"/>
  <c r="F1793" i="16"/>
  <c r="G1793" i="16"/>
  <c r="D1794" i="16"/>
  <c r="E1794" i="16"/>
  <c r="F1794" i="16"/>
  <c r="G1794" i="16"/>
  <c r="D1795" i="16"/>
  <c r="E1795" i="16"/>
  <c r="F1795" i="16"/>
  <c r="G1795" i="16"/>
  <c r="D1796" i="16"/>
  <c r="E1796" i="16"/>
  <c r="F1796" i="16"/>
  <c r="G1796" i="16"/>
  <c r="D1797" i="16"/>
  <c r="E1797" i="16"/>
  <c r="F1797" i="16"/>
  <c r="G1797" i="16"/>
  <c r="D1798" i="16"/>
  <c r="E1798" i="16"/>
  <c r="F1798" i="16"/>
  <c r="G1798" i="16"/>
  <c r="D1799" i="16"/>
  <c r="E1799" i="16"/>
  <c r="F1799" i="16"/>
  <c r="G1799" i="16"/>
  <c r="D1800" i="16"/>
  <c r="E1800" i="16"/>
  <c r="F1800" i="16"/>
  <c r="G1800" i="16"/>
  <c r="D1801" i="16"/>
  <c r="E1801" i="16"/>
  <c r="F1801" i="16"/>
  <c r="G1801" i="16"/>
  <c r="D1802" i="16"/>
  <c r="E1802" i="16"/>
  <c r="F1802" i="16"/>
  <c r="G1802" i="16"/>
  <c r="D1803" i="16"/>
  <c r="E1803" i="16"/>
  <c r="F1803" i="16"/>
  <c r="G1803" i="16"/>
  <c r="D1804" i="16"/>
  <c r="E1804" i="16"/>
  <c r="F1804" i="16"/>
  <c r="G1804" i="16"/>
  <c r="D1805" i="16"/>
  <c r="E1805" i="16"/>
  <c r="F1805" i="16"/>
  <c r="G1805" i="16"/>
  <c r="D1806" i="16"/>
  <c r="E1806" i="16"/>
  <c r="F1806" i="16"/>
  <c r="G1806" i="16"/>
  <c r="D1807" i="16"/>
  <c r="E1807" i="16"/>
  <c r="F1807" i="16"/>
  <c r="G1807" i="16"/>
  <c r="D1808" i="16"/>
  <c r="E1808" i="16"/>
  <c r="F1808" i="16"/>
  <c r="G1808" i="16"/>
  <c r="D1809" i="16"/>
  <c r="E1809" i="16"/>
  <c r="F1809" i="16"/>
  <c r="G1809" i="16"/>
  <c r="D1810" i="16"/>
  <c r="E1810" i="16"/>
  <c r="F1810" i="16"/>
  <c r="G1810" i="16"/>
  <c r="D1811" i="16"/>
  <c r="E1811" i="16"/>
  <c r="F1811" i="16"/>
  <c r="G1811" i="16"/>
  <c r="D1812" i="16"/>
  <c r="E1812" i="16"/>
  <c r="F1812" i="16"/>
  <c r="G1812" i="16"/>
  <c r="D1813" i="16"/>
  <c r="E1813" i="16"/>
  <c r="F1813" i="16"/>
  <c r="G1813" i="16"/>
  <c r="D1814" i="16"/>
  <c r="E1814" i="16"/>
  <c r="F1814" i="16"/>
  <c r="G1814" i="16"/>
  <c r="D1815" i="16"/>
  <c r="E1815" i="16"/>
  <c r="F1815" i="16"/>
  <c r="G1815" i="16"/>
  <c r="D1816" i="16"/>
  <c r="E1816" i="16"/>
  <c r="F1816" i="16"/>
  <c r="G1816" i="16"/>
  <c r="D1817" i="16"/>
  <c r="E1817" i="16"/>
  <c r="F1817" i="16"/>
  <c r="G1817" i="16"/>
  <c r="D1818" i="16"/>
  <c r="E1818" i="16"/>
  <c r="F1818" i="16"/>
  <c r="G1818" i="16"/>
  <c r="D1819" i="16"/>
  <c r="E1819" i="16"/>
  <c r="F1819" i="16"/>
  <c r="G1819" i="16"/>
  <c r="D1820" i="16"/>
  <c r="E1820" i="16"/>
  <c r="F1820" i="16"/>
  <c r="G1820" i="16"/>
  <c r="D1821" i="16"/>
  <c r="E1821" i="16"/>
  <c r="F1821" i="16"/>
  <c r="G1821" i="16"/>
  <c r="D1822" i="16"/>
  <c r="E1822" i="16"/>
  <c r="F1822" i="16"/>
  <c r="G1822" i="16"/>
  <c r="D1823" i="16"/>
  <c r="E1823" i="16"/>
  <c r="F1823" i="16"/>
  <c r="G1823" i="16"/>
  <c r="D1824" i="16"/>
  <c r="E1824" i="16"/>
  <c r="F1824" i="16"/>
  <c r="G1824" i="16"/>
  <c r="D1825" i="16"/>
  <c r="E1825" i="16"/>
  <c r="F1825" i="16"/>
  <c r="G1825" i="16"/>
  <c r="D1826" i="16"/>
  <c r="E1826" i="16"/>
  <c r="F1826" i="16"/>
  <c r="G1826" i="16"/>
  <c r="D1827" i="16"/>
  <c r="E1827" i="16"/>
  <c r="F1827" i="16"/>
  <c r="G1827" i="16"/>
  <c r="D1828" i="16"/>
  <c r="E1828" i="16"/>
  <c r="F1828" i="16"/>
  <c r="G1828" i="16"/>
  <c r="D1829" i="16"/>
  <c r="E1829" i="16"/>
  <c r="F1829" i="16"/>
  <c r="G1829" i="16"/>
  <c r="D1830" i="16"/>
  <c r="E1830" i="16"/>
  <c r="F1830" i="16"/>
  <c r="G1830" i="16"/>
  <c r="D1831" i="16"/>
  <c r="E1831" i="16"/>
  <c r="F1831" i="16"/>
  <c r="G1831" i="16"/>
  <c r="D1832" i="16"/>
  <c r="E1832" i="16"/>
  <c r="F1832" i="16"/>
  <c r="G1832" i="16"/>
  <c r="D1833" i="16"/>
  <c r="E1833" i="16"/>
  <c r="F1833" i="16"/>
  <c r="G1833" i="16"/>
  <c r="D1834" i="16"/>
  <c r="E1834" i="16"/>
  <c r="F1834" i="16"/>
  <c r="G1834" i="16"/>
  <c r="D1835" i="16"/>
  <c r="E1835" i="16"/>
  <c r="F1835" i="16"/>
  <c r="G1835" i="16"/>
  <c r="D1836" i="16"/>
  <c r="E1836" i="16"/>
  <c r="F1836" i="16"/>
  <c r="G1836" i="16"/>
  <c r="D1837" i="16"/>
  <c r="E1837" i="16"/>
  <c r="F1837" i="16"/>
  <c r="G1837" i="16"/>
  <c r="D1838" i="16"/>
  <c r="E1838" i="16"/>
  <c r="F1838" i="16"/>
  <c r="G1838" i="16"/>
  <c r="D1839" i="16"/>
  <c r="E1839" i="16"/>
  <c r="F1839" i="16"/>
  <c r="G1839" i="16"/>
  <c r="D1840" i="16"/>
  <c r="E1840" i="16"/>
  <c r="F1840" i="16"/>
  <c r="G1840" i="16"/>
  <c r="D1841" i="16"/>
  <c r="E1841" i="16"/>
  <c r="F1841" i="16"/>
  <c r="G1841" i="16"/>
  <c r="D1842" i="16"/>
  <c r="E1842" i="16"/>
  <c r="F1842" i="16"/>
  <c r="G1842" i="16"/>
  <c r="D1843" i="16"/>
  <c r="E1843" i="16"/>
  <c r="F1843" i="16"/>
  <c r="G1843" i="16"/>
  <c r="D1844" i="16"/>
  <c r="E1844" i="16"/>
  <c r="F1844" i="16"/>
  <c r="G1844" i="16"/>
  <c r="D1845" i="16"/>
  <c r="E1845" i="16"/>
  <c r="F1845" i="16"/>
  <c r="G1845" i="16"/>
  <c r="D1846" i="16"/>
  <c r="E1846" i="16"/>
  <c r="F1846" i="16"/>
  <c r="G1846" i="16"/>
  <c r="D1847" i="16"/>
  <c r="E1847" i="16"/>
  <c r="F1847" i="16"/>
  <c r="G1847" i="16"/>
  <c r="D1848" i="16"/>
  <c r="E1848" i="16"/>
  <c r="F1848" i="16"/>
  <c r="G1848" i="16"/>
  <c r="D1849" i="16"/>
  <c r="E1849" i="16"/>
  <c r="F1849" i="16"/>
  <c r="G1849" i="16"/>
  <c r="D1850" i="16"/>
  <c r="E1850" i="16"/>
  <c r="F1850" i="16"/>
  <c r="G1850" i="16"/>
  <c r="D1851" i="16"/>
  <c r="E1851" i="16"/>
  <c r="F1851" i="16"/>
  <c r="G1851" i="16"/>
  <c r="D1852" i="16"/>
  <c r="E1852" i="16"/>
  <c r="F1852" i="16"/>
  <c r="G1852" i="16"/>
  <c r="D1853" i="16"/>
  <c r="E1853" i="16"/>
  <c r="F1853" i="16"/>
  <c r="G1853" i="16"/>
  <c r="D1854" i="16"/>
  <c r="E1854" i="16"/>
  <c r="F1854" i="16"/>
  <c r="G1854" i="16"/>
  <c r="D1855" i="16"/>
  <c r="E1855" i="16"/>
  <c r="F1855" i="16"/>
  <c r="G1855" i="16"/>
  <c r="D1856" i="16"/>
  <c r="E1856" i="16"/>
  <c r="F1856" i="16"/>
  <c r="G1856" i="16"/>
  <c r="D1857" i="16"/>
  <c r="E1857" i="16"/>
  <c r="F1857" i="16"/>
  <c r="G1857" i="16"/>
  <c r="D1858" i="16"/>
  <c r="E1858" i="16"/>
  <c r="F1858" i="16"/>
  <c r="G1858" i="16"/>
  <c r="D1859" i="16"/>
  <c r="E1859" i="16"/>
  <c r="F1859" i="16"/>
  <c r="G1859" i="16"/>
  <c r="D1860" i="16"/>
  <c r="E1860" i="16"/>
  <c r="F1860" i="16"/>
  <c r="G1860" i="16"/>
  <c r="D1861" i="16"/>
  <c r="E1861" i="16"/>
  <c r="F1861" i="16"/>
  <c r="G1861" i="16"/>
  <c r="D1862" i="16"/>
  <c r="E1862" i="16"/>
  <c r="F1862" i="16"/>
  <c r="G1862" i="16"/>
  <c r="D1863" i="16"/>
  <c r="E1863" i="16"/>
  <c r="F1863" i="16"/>
  <c r="G1863" i="16"/>
  <c r="D1864" i="16"/>
  <c r="E1864" i="16"/>
  <c r="F1864" i="16"/>
  <c r="G1864" i="16"/>
  <c r="D1865" i="16"/>
  <c r="E1865" i="16"/>
  <c r="F1865" i="16"/>
  <c r="G1865" i="16"/>
  <c r="D1866" i="16"/>
  <c r="E1866" i="16"/>
  <c r="F1866" i="16"/>
  <c r="G1866" i="16"/>
  <c r="D1867" i="16"/>
  <c r="E1867" i="16"/>
  <c r="F1867" i="16"/>
  <c r="G1867" i="16"/>
  <c r="D1868" i="16"/>
  <c r="E1868" i="16"/>
  <c r="F1868" i="16"/>
  <c r="G1868" i="16"/>
  <c r="D1869" i="16"/>
  <c r="E1869" i="16"/>
  <c r="F1869" i="16"/>
  <c r="G1869" i="16"/>
  <c r="D1870" i="16"/>
  <c r="E1870" i="16"/>
  <c r="F1870" i="16"/>
  <c r="G1870" i="16"/>
  <c r="D1871" i="16"/>
  <c r="E1871" i="16"/>
  <c r="F1871" i="16"/>
  <c r="G1871" i="16"/>
  <c r="D1872" i="16"/>
  <c r="E1872" i="16"/>
  <c r="F1872" i="16"/>
  <c r="G1872" i="16"/>
  <c r="D1873" i="16"/>
  <c r="E1873" i="16"/>
  <c r="F1873" i="16"/>
  <c r="G1873" i="16"/>
  <c r="D1874" i="16"/>
  <c r="E1874" i="16"/>
  <c r="F1874" i="16"/>
  <c r="G1874" i="16"/>
  <c r="D1875" i="16"/>
  <c r="E1875" i="16"/>
  <c r="F1875" i="16"/>
  <c r="G1875" i="16"/>
  <c r="D1876" i="16"/>
  <c r="E1876" i="16"/>
  <c r="F1876" i="16"/>
  <c r="G1876" i="16"/>
  <c r="D1877" i="16"/>
  <c r="E1877" i="16"/>
  <c r="F1877" i="16"/>
  <c r="G1877" i="16"/>
  <c r="D1878" i="16"/>
  <c r="E1878" i="16"/>
  <c r="F1878" i="16"/>
  <c r="G1878" i="16"/>
  <c r="D1879" i="16"/>
  <c r="E1879" i="16"/>
  <c r="F1879" i="16"/>
  <c r="G1879" i="16"/>
  <c r="D1880" i="16"/>
  <c r="E1880" i="16"/>
  <c r="F1880" i="16"/>
  <c r="G1880" i="16"/>
  <c r="D1881" i="16"/>
  <c r="E1881" i="16"/>
  <c r="F1881" i="16"/>
  <c r="G1881" i="16"/>
  <c r="D1882" i="16"/>
  <c r="E1882" i="16"/>
  <c r="F1882" i="16"/>
  <c r="G1882" i="16"/>
  <c r="D1883" i="16"/>
  <c r="E1883" i="16"/>
  <c r="F1883" i="16"/>
  <c r="G1883" i="16"/>
  <c r="D1884" i="16"/>
  <c r="E1884" i="16"/>
  <c r="F1884" i="16"/>
  <c r="G1884" i="16"/>
  <c r="D1885" i="16"/>
  <c r="E1885" i="16"/>
  <c r="F1885" i="16"/>
  <c r="G1885" i="16"/>
  <c r="D1886" i="16"/>
  <c r="E1886" i="16"/>
  <c r="F1886" i="16"/>
  <c r="G1886" i="16"/>
  <c r="D1887" i="16"/>
  <c r="E1887" i="16"/>
  <c r="F1887" i="16"/>
  <c r="G1887" i="16"/>
  <c r="D1888" i="16"/>
  <c r="E1888" i="16"/>
  <c r="F1888" i="16"/>
  <c r="G1888" i="16"/>
  <c r="D1889" i="16"/>
  <c r="E1889" i="16"/>
  <c r="F1889" i="16"/>
  <c r="G1889" i="16"/>
  <c r="D1890" i="16"/>
  <c r="E1890" i="16"/>
  <c r="F1890" i="16"/>
  <c r="G1890" i="16"/>
  <c r="D1891" i="16"/>
  <c r="E1891" i="16"/>
  <c r="F1891" i="16"/>
  <c r="G1891" i="16"/>
  <c r="D1892" i="16"/>
  <c r="E1892" i="16"/>
  <c r="F1892" i="16"/>
  <c r="G1892" i="16"/>
  <c r="D1893" i="16"/>
  <c r="E1893" i="16"/>
  <c r="F1893" i="16"/>
  <c r="G1893" i="16"/>
  <c r="D1894" i="16"/>
  <c r="E1894" i="16"/>
  <c r="F1894" i="16"/>
  <c r="G1894" i="16"/>
  <c r="D1895" i="16"/>
  <c r="E1895" i="16"/>
  <c r="F1895" i="16"/>
  <c r="G1895" i="16"/>
  <c r="D1896" i="16"/>
  <c r="E1896" i="16"/>
  <c r="F1896" i="16"/>
  <c r="G1896" i="16"/>
  <c r="D1897" i="16"/>
  <c r="E1897" i="16"/>
  <c r="F1897" i="16"/>
  <c r="G1897" i="16"/>
  <c r="D1898" i="16"/>
  <c r="E1898" i="16"/>
  <c r="F1898" i="16"/>
  <c r="G1898" i="16"/>
  <c r="D1899" i="16"/>
  <c r="E1899" i="16"/>
  <c r="F1899" i="16"/>
  <c r="G1899" i="16"/>
  <c r="D1900" i="16"/>
  <c r="E1900" i="16"/>
  <c r="F1900" i="16"/>
  <c r="G1900" i="16"/>
  <c r="D1901" i="16"/>
  <c r="E1901" i="16"/>
  <c r="F1901" i="16"/>
  <c r="G1901" i="16"/>
  <c r="D1902" i="16"/>
  <c r="E1902" i="16"/>
  <c r="F1902" i="16"/>
  <c r="G1902" i="16"/>
  <c r="D1903" i="16"/>
  <c r="E1903" i="16"/>
  <c r="F1903" i="16"/>
  <c r="G1903" i="16"/>
  <c r="D1904" i="16"/>
  <c r="E1904" i="16"/>
  <c r="F1904" i="16"/>
  <c r="G1904" i="16"/>
  <c r="D1905" i="16"/>
  <c r="E1905" i="16"/>
  <c r="F1905" i="16"/>
  <c r="G1905" i="16"/>
  <c r="D1906" i="16"/>
  <c r="E1906" i="16"/>
  <c r="F1906" i="16"/>
  <c r="G1906" i="16"/>
  <c r="D1907" i="16"/>
  <c r="E1907" i="16"/>
  <c r="F1907" i="16"/>
  <c r="G1907" i="16"/>
  <c r="D1908" i="16"/>
  <c r="E1908" i="16"/>
  <c r="F1908" i="16"/>
  <c r="G1908" i="16"/>
  <c r="D1909" i="16"/>
  <c r="E1909" i="16"/>
  <c r="F1909" i="16"/>
  <c r="G1909" i="16"/>
  <c r="D1910" i="16"/>
  <c r="E1910" i="16"/>
  <c r="F1910" i="16"/>
  <c r="G1910" i="16"/>
  <c r="D1911" i="16"/>
  <c r="E1911" i="16"/>
  <c r="F1911" i="16"/>
  <c r="G1911" i="16"/>
  <c r="D1912" i="16"/>
  <c r="E1912" i="16"/>
  <c r="F1912" i="16"/>
  <c r="G1912" i="16"/>
  <c r="D1913" i="16"/>
  <c r="E1913" i="16"/>
  <c r="F1913" i="16"/>
  <c r="G1913" i="16"/>
  <c r="D1914" i="16"/>
  <c r="E1914" i="16"/>
  <c r="F1914" i="16"/>
  <c r="G1914" i="16"/>
  <c r="D1915" i="16"/>
  <c r="E1915" i="16"/>
  <c r="F1915" i="16"/>
  <c r="G1915" i="16"/>
  <c r="D1916" i="16"/>
  <c r="E1916" i="16"/>
  <c r="F1916" i="16"/>
  <c r="G1916" i="16"/>
  <c r="D1917" i="16"/>
  <c r="E1917" i="16"/>
  <c r="F1917" i="16"/>
  <c r="G1917" i="16"/>
  <c r="D1918" i="16"/>
  <c r="E1918" i="16"/>
  <c r="F1918" i="16"/>
  <c r="G1918" i="16"/>
  <c r="D1919" i="16"/>
  <c r="E1919" i="16"/>
  <c r="F1919" i="16"/>
  <c r="G1919" i="16"/>
  <c r="D1920" i="16"/>
  <c r="E1920" i="16"/>
  <c r="F1920" i="16"/>
  <c r="G1920" i="16"/>
  <c r="D1921" i="16"/>
  <c r="E1921" i="16"/>
  <c r="F1921" i="16"/>
  <c r="G1921" i="16"/>
  <c r="D1922" i="16"/>
  <c r="E1922" i="16"/>
  <c r="F1922" i="16"/>
  <c r="G1922" i="16"/>
  <c r="D1923" i="16"/>
  <c r="E1923" i="16"/>
  <c r="F1923" i="16"/>
  <c r="G1923" i="16"/>
  <c r="D1924" i="16"/>
  <c r="E1924" i="16"/>
  <c r="F1924" i="16"/>
  <c r="G1924" i="16"/>
  <c r="D1925" i="16"/>
  <c r="E1925" i="16"/>
  <c r="F1925" i="16"/>
  <c r="G1925" i="16"/>
  <c r="D1926" i="16"/>
  <c r="E1926" i="16"/>
  <c r="F1926" i="16"/>
  <c r="G1926" i="16"/>
  <c r="D1927" i="16"/>
  <c r="E1927" i="16"/>
  <c r="F1927" i="16"/>
  <c r="G1927" i="16"/>
  <c r="D1928" i="16"/>
  <c r="E1928" i="16"/>
  <c r="F1928" i="16"/>
  <c r="G1928" i="16"/>
  <c r="D1929" i="16"/>
  <c r="E1929" i="16"/>
  <c r="F1929" i="16"/>
  <c r="G1929" i="16"/>
  <c r="D1930" i="16"/>
  <c r="E1930" i="16"/>
  <c r="F1930" i="16"/>
  <c r="G1930" i="16"/>
  <c r="D1931" i="16"/>
  <c r="E1931" i="16"/>
  <c r="F1931" i="16"/>
  <c r="G1931" i="16"/>
  <c r="D1932" i="16"/>
  <c r="E1932" i="16"/>
  <c r="F1932" i="16"/>
  <c r="G1932" i="16"/>
  <c r="D1933" i="16"/>
  <c r="E1933" i="16"/>
  <c r="F1933" i="16"/>
  <c r="G1933" i="16"/>
  <c r="D1934" i="16"/>
  <c r="E1934" i="16"/>
  <c r="F1934" i="16"/>
  <c r="G1934" i="16"/>
  <c r="D1935" i="16"/>
  <c r="E1935" i="16"/>
  <c r="F1935" i="16"/>
  <c r="G1935" i="16"/>
  <c r="D1936" i="16"/>
  <c r="E1936" i="16"/>
  <c r="F1936" i="16"/>
  <c r="G1936" i="16"/>
  <c r="D1937" i="16"/>
  <c r="E1937" i="16"/>
  <c r="F1937" i="16"/>
  <c r="G1937" i="16"/>
  <c r="D1938" i="16"/>
  <c r="E1938" i="16"/>
  <c r="F1938" i="16"/>
  <c r="G1938" i="16"/>
  <c r="D1939" i="16"/>
  <c r="E1939" i="16"/>
  <c r="F1939" i="16"/>
  <c r="G1939" i="16"/>
  <c r="D1940" i="16"/>
  <c r="E1940" i="16"/>
  <c r="F1940" i="16"/>
  <c r="G1940" i="16"/>
  <c r="D1941" i="16"/>
  <c r="E1941" i="16"/>
  <c r="F1941" i="16"/>
  <c r="G1941" i="16"/>
  <c r="D1942" i="16"/>
  <c r="E1942" i="16"/>
  <c r="F1942" i="16"/>
  <c r="G1942" i="16"/>
  <c r="D1943" i="16"/>
  <c r="E1943" i="16"/>
  <c r="F1943" i="16"/>
  <c r="G1943" i="16"/>
  <c r="D1944" i="16"/>
  <c r="E1944" i="16"/>
  <c r="F1944" i="16"/>
  <c r="G1944" i="16"/>
  <c r="D1945" i="16"/>
  <c r="E1945" i="16"/>
  <c r="F1945" i="16"/>
  <c r="G1945" i="16"/>
  <c r="D1946" i="16"/>
  <c r="E1946" i="16"/>
  <c r="F1946" i="16"/>
  <c r="G1946" i="16"/>
  <c r="D1947" i="16"/>
  <c r="E1947" i="16"/>
  <c r="F1947" i="16"/>
  <c r="G1947" i="16"/>
  <c r="D1948" i="16"/>
  <c r="E1948" i="16"/>
  <c r="F1948" i="16"/>
  <c r="G1948" i="16"/>
  <c r="D1949" i="16"/>
  <c r="E1949" i="16"/>
  <c r="F1949" i="16"/>
  <c r="G1949" i="16"/>
  <c r="D1950" i="16"/>
  <c r="E1950" i="16"/>
  <c r="F1950" i="16"/>
  <c r="G1950" i="16"/>
  <c r="D1951" i="16"/>
  <c r="E1951" i="16"/>
  <c r="F1951" i="16"/>
  <c r="G1951" i="16"/>
  <c r="D1952" i="16"/>
  <c r="E1952" i="16"/>
  <c r="F1952" i="16"/>
  <c r="G1952" i="16"/>
  <c r="D1953" i="16"/>
  <c r="E1953" i="16"/>
  <c r="F1953" i="16"/>
  <c r="G1953" i="16"/>
  <c r="D1954" i="16"/>
  <c r="E1954" i="16"/>
  <c r="F1954" i="16"/>
  <c r="G1954" i="16"/>
  <c r="D1955" i="16"/>
  <c r="E1955" i="16"/>
  <c r="F1955" i="16"/>
  <c r="G1955" i="16"/>
  <c r="D1956" i="16"/>
  <c r="E1956" i="16"/>
  <c r="F1956" i="16"/>
  <c r="G1956" i="16"/>
  <c r="D1957" i="16"/>
  <c r="E1957" i="16"/>
  <c r="F1957" i="16"/>
  <c r="G1957" i="16"/>
  <c r="D1958" i="16"/>
  <c r="E1958" i="16"/>
  <c r="F1958" i="16"/>
  <c r="G1958" i="16"/>
  <c r="D1959" i="16"/>
  <c r="E1959" i="16"/>
  <c r="F1959" i="16"/>
  <c r="G1959" i="16"/>
  <c r="D1960" i="16"/>
  <c r="E1960" i="16"/>
  <c r="F1960" i="16"/>
  <c r="G1960" i="16"/>
  <c r="D1961" i="16"/>
  <c r="E1961" i="16"/>
  <c r="F1961" i="16"/>
  <c r="G1961" i="16"/>
  <c r="D1962" i="16"/>
  <c r="E1962" i="16"/>
  <c r="F1962" i="16"/>
  <c r="G1962" i="16"/>
  <c r="D1963" i="16"/>
  <c r="E1963" i="16"/>
  <c r="F1963" i="16"/>
  <c r="G1963" i="16"/>
  <c r="D1964" i="16"/>
  <c r="E1964" i="16"/>
  <c r="F1964" i="16"/>
  <c r="G1964" i="16"/>
  <c r="D1965" i="16"/>
  <c r="E1965" i="16"/>
  <c r="F1965" i="16"/>
  <c r="G1965" i="16"/>
  <c r="D1966" i="16"/>
  <c r="E1966" i="16"/>
  <c r="F1966" i="16"/>
  <c r="G1966" i="16"/>
  <c r="D1967" i="16"/>
  <c r="E1967" i="16"/>
  <c r="F1967" i="16"/>
  <c r="G1967" i="16"/>
  <c r="D1968" i="16"/>
  <c r="E1968" i="16"/>
  <c r="F1968" i="16"/>
  <c r="G1968" i="16"/>
  <c r="D1969" i="16"/>
  <c r="E1969" i="16"/>
  <c r="F1969" i="16"/>
  <c r="G1969" i="16"/>
  <c r="D1970" i="16"/>
  <c r="E1970" i="16"/>
  <c r="F1970" i="16"/>
  <c r="G1970" i="16"/>
  <c r="D1971" i="16"/>
  <c r="E1971" i="16"/>
  <c r="F1971" i="16"/>
  <c r="G1971" i="16"/>
  <c r="D1972" i="16"/>
  <c r="E1972" i="16"/>
  <c r="F1972" i="16"/>
  <c r="G1972" i="16"/>
  <c r="D1973" i="16"/>
  <c r="E1973" i="16"/>
  <c r="F1973" i="16"/>
  <c r="G1973" i="16"/>
  <c r="D1974" i="16"/>
  <c r="E1974" i="16"/>
  <c r="F1974" i="16"/>
  <c r="G1974" i="16"/>
  <c r="D1975" i="16"/>
  <c r="E1975" i="16"/>
  <c r="F1975" i="16"/>
  <c r="G1975" i="16"/>
  <c r="D1976" i="16"/>
  <c r="E1976" i="16"/>
  <c r="F1976" i="16"/>
  <c r="G1976" i="16"/>
  <c r="D1977" i="16"/>
  <c r="E1977" i="16"/>
  <c r="F1977" i="16"/>
  <c r="G1977" i="16"/>
  <c r="D1978" i="16"/>
  <c r="E1978" i="16"/>
  <c r="F1978" i="16"/>
  <c r="G1978" i="16"/>
  <c r="D1979" i="16"/>
  <c r="E1979" i="16"/>
  <c r="F1979" i="16"/>
  <c r="G1979" i="16"/>
  <c r="D1980" i="16"/>
  <c r="E1980" i="16"/>
  <c r="F1980" i="16"/>
  <c r="G1980" i="16"/>
  <c r="D1981" i="16"/>
  <c r="E1981" i="16"/>
  <c r="F1981" i="16"/>
  <c r="G1981" i="16"/>
  <c r="D1982" i="16"/>
  <c r="E1982" i="16"/>
  <c r="F1982" i="16"/>
  <c r="G1982" i="16"/>
  <c r="D1983" i="16"/>
  <c r="E1983" i="16"/>
  <c r="F1983" i="16"/>
  <c r="G1983" i="16"/>
  <c r="D1984" i="16"/>
  <c r="E1984" i="16"/>
  <c r="F1984" i="16"/>
  <c r="G1984" i="16"/>
  <c r="D1985" i="16"/>
  <c r="E1985" i="16"/>
  <c r="F1985" i="16"/>
  <c r="G1985" i="16"/>
  <c r="D1986" i="16"/>
  <c r="E1986" i="16"/>
  <c r="F1986" i="16"/>
  <c r="G1986" i="16"/>
  <c r="D1987" i="16"/>
  <c r="E1987" i="16"/>
  <c r="F1987" i="16"/>
  <c r="G1987" i="16"/>
  <c r="D1988" i="16"/>
  <c r="E1988" i="16"/>
  <c r="F1988" i="16"/>
  <c r="G1988" i="16"/>
  <c r="D1989" i="16"/>
  <c r="E1989" i="16"/>
  <c r="F1989" i="16"/>
  <c r="G1989" i="16"/>
  <c r="D1990" i="16"/>
  <c r="E1990" i="16"/>
  <c r="F1990" i="16"/>
  <c r="G1990" i="16"/>
  <c r="D1991" i="16"/>
  <c r="E1991" i="16"/>
  <c r="F1991" i="16"/>
  <c r="G1991" i="16"/>
  <c r="D1992" i="16"/>
  <c r="E1992" i="16"/>
  <c r="F1992" i="16"/>
  <c r="G1992" i="16"/>
  <c r="D1993" i="16"/>
  <c r="E1993" i="16"/>
  <c r="F1993" i="16"/>
  <c r="G1993" i="16"/>
  <c r="D1994" i="16"/>
  <c r="E1994" i="16"/>
  <c r="F1994" i="16"/>
  <c r="G1994" i="16"/>
  <c r="D1995" i="16"/>
  <c r="E1995" i="16"/>
  <c r="F1995" i="16"/>
  <c r="G1995" i="16"/>
  <c r="D1996" i="16"/>
  <c r="E1996" i="16"/>
  <c r="F1996" i="16"/>
  <c r="G1996" i="16"/>
  <c r="D1997" i="16"/>
  <c r="E1997" i="16"/>
  <c r="F1997" i="16"/>
  <c r="G1997" i="16"/>
  <c r="D1998" i="16"/>
  <c r="E1998" i="16"/>
  <c r="F1998" i="16"/>
  <c r="G1998" i="16"/>
  <c r="D1999" i="16"/>
  <c r="E1999" i="16"/>
  <c r="F1999" i="16"/>
  <c r="G1999" i="16"/>
  <c r="D2000" i="16"/>
  <c r="E2000" i="16"/>
  <c r="F2000" i="16"/>
  <c r="G2000" i="16"/>
  <c r="D2001" i="16"/>
  <c r="E2001" i="16"/>
  <c r="F2001" i="16"/>
  <c r="G2001" i="16"/>
  <c r="D2002" i="16"/>
  <c r="E2002" i="16"/>
  <c r="F2002" i="16"/>
  <c r="G2002" i="16"/>
  <c r="D2003" i="16"/>
  <c r="E2003" i="16"/>
  <c r="F2003" i="16"/>
  <c r="G2003" i="16"/>
  <c r="D2004" i="16"/>
  <c r="E2004" i="16"/>
  <c r="F2004" i="16"/>
  <c r="G2004" i="16"/>
  <c r="D2005" i="16"/>
  <c r="E2005" i="16"/>
  <c r="F2005" i="16"/>
  <c r="G2005" i="16"/>
  <c r="D2006" i="16"/>
  <c r="E2006" i="16"/>
  <c r="F2006" i="16"/>
  <c r="G2006" i="16"/>
  <c r="D2007" i="16"/>
  <c r="E2007" i="16"/>
  <c r="F2007" i="16"/>
  <c r="G2007" i="16"/>
  <c r="D2008" i="16"/>
  <c r="E2008" i="16"/>
  <c r="F2008" i="16"/>
  <c r="G2008" i="16"/>
  <c r="D2009" i="16"/>
  <c r="E2009" i="16"/>
  <c r="F2009" i="16"/>
  <c r="G2009" i="16"/>
  <c r="D2010" i="16"/>
  <c r="E2010" i="16"/>
  <c r="F2010" i="16"/>
  <c r="G2010" i="16"/>
  <c r="D2011" i="16"/>
  <c r="E2011" i="16"/>
  <c r="F2011" i="16"/>
  <c r="G2011" i="16"/>
  <c r="D2012" i="16"/>
  <c r="E2012" i="16"/>
  <c r="F2012" i="16"/>
  <c r="G2012" i="16"/>
  <c r="D2013" i="16"/>
  <c r="E2013" i="16"/>
  <c r="F2013" i="16"/>
  <c r="G2013" i="16"/>
  <c r="D2014" i="16"/>
  <c r="E2014" i="16"/>
  <c r="F2014" i="16"/>
  <c r="G2014" i="16"/>
  <c r="D2015" i="16"/>
  <c r="E2015" i="16"/>
  <c r="F2015" i="16"/>
  <c r="G2015" i="16"/>
  <c r="D2016" i="16"/>
  <c r="E2016" i="16"/>
  <c r="F2016" i="16"/>
  <c r="G2016" i="16"/>
  <c r="D2017" i="16"/>
  <c r="E2017" i="16"/>
  <c r="F2017" i="16"/>
  <c r="G2017" i="16"/>
  <c r="D2018" i="16"/>
  <c r="E2018" i="16"/>
  <c r="F2018" i="16"/>
  <c r="G2018" i="16"/>
  <c r="D2019" i="16"/>
  <c r="E2019" i="16"/>
  <c r="F2019" i="16"/>
  <c r="G2019" i="16"/>
  <c r="D2020" i="16"/>
  <c r="E2020" i="16"/>
  <c r="F2020" i="16"/>
  <c r="G2020" i="16"/>
  <c r="D2021" i="16"/>
  <c r="E2021" i="16"/>
  <c r="F2021" i="16"/>
  <c r="G2021" i="16"/>
  <c r="D2022" i="16"/>
  <c r="E2022" i="16"/>
  <c r="F2022" i="16"/>
  <c r="G2022" i="16"/>
  <c r="D2023" i="16"/>
  <c r="E2023" i="16"/>
  <c r="F2023" i="16"/>
  <c r="G2023" i="16"/>
  <c r="D2024" i="16"/>
  <c r="E2024" i="16"/>
  <c r="F2024" i="16"/>
  <c r="G2024" i="16"/>
  <c r="D2025" i="16"/>
  <c r="E2025" i="16"/>
  <c r="F2025" i="16"/>
  <c r="G2025" i="16"/>
  <c r="D2026" i="16"/>
  <c r="E2026" i="16"/>
  <c r="F2026" i="16"/>
  <c r="G2026" i="16"/>
  <c r="D2027" i="16"/>
  <c r="E2027" i="16"/>
  <c r="F2027" i="16"/>
  <c r="G2027" i="16"/>
  <c r="D2028" i="16"/>
  <c r="E2028" i="16"/>
  <c r="F2028" i="16"/>
  <c r="G2028" i="16"/>
  <c r="D2029" i="16"/>
  <c r="E2029" i="16"/>
  <c r="F2029" i="16"/>
  <c r="G2029" i="16"/>
  <c r="D2030" i="16"/>
  <c r="E2030" i="16"/>
  <c r="F2030" i="16"/>
  <c r="G2030" i="16"/>
  <c r="D2031" i="16"/>
  <c r="E2031" i="16"/>
  <c r="F2031" i="16"/>
  <c r="G2031" i="16"/>
  <c r="D2032" i="16"/>
  <c r="E2032" i="16"/>
  <c r="F2032" i="16"/>
  <c r="G2032" i="16"/>
  <c r="D2033" i="16"/>
  <c r="E2033" i="16"/>
  <c r="F2033" i="16"/>
  <c r="G2033" i="16"/>
  <c r="D2034" i="16"/>
  <c r="E2034" i="16"/>
  <c r="F2034" i="16"/>
  <c r="G2034" i="16"/>
  <c r="D2035" i="16"/>
  <c r="E2035" i="16"/>
  <c r="F2035" i="16"/>
  <c r="G2035" i="16"/>
  <c r="D2036" i="16"/>
  <c r="E2036" i="16"/>
  <c r="F2036" i="16"/>
  <c r="G2036" i="16"/>
  <c r="D2037" i="16"/>
  <c r="E2037" i="16"/>
  <c r="F2037" i="16"/>
  <c r="G2037" i="16"/>
  <c r="D2038" i="16"/>
  <c r="E2038" i="16"/>
  <c r="F2038" i="16"/>
  <c r="G2038" i="16"/>
  <c r="D2039" i="16"/>
  <c r="E2039" i="16"/>
  <c r="F2039" i="16"/>
  <c r="G2039" i="16"/>
  <c r="D2040" i="16"/>
  <c r="E2040" i="16"/>
  <c r="F2040" i="16"/>
  <c r="G2040" i="16"/>
  <c r="D2041" i="16"/>
  <c r="E2041" i="16"/>
  <c r="F2041" i="16"/>
  <c r="G2041" i="16"/>
  <c r="D2042" i="16"/>
  <c r="E2042" i="16"/>
  <c r="F2042" i="16"/>
  <c r="G2042" i="16"/>
  <c r="D2043" i="16"/>
  <c r="E2043" i="16"/>
  <c r="F2043" i="16"/>
  <c r="G2043" i="16"/>
  <c r="D2044" i="16"/>
  <c r="E2044" i="16"/>
  <c r="F2044" i="16"/>
  <c r="G2044" i="16"/>
  <c r="D2045" i="16"/>
  <c r="E2045" i="16"/>
  <c r="F2045" i="16"/>
  <c r="G2045" i="16"/>
  <c r="D2046" i="16"/>
  <c r="E2046" i="16"/>
  <c r="F2046" i="16"/>
  <c r="G2046" i="16"/>
  <c r="D2047" i="16"/>
  <c r="E2047" i="16"/>
  <c r="F2047" i="16"/>
  <c r="G2047" i="16"/>
  <c r="D2048" i="16"/>
  <c r="E2048" i="16"/>
  <c r="F2048" i="16"/>
  <c r="G2048" i="16"/>
  <c r="D2049" i="16"/>
  <c r="E2049" i="16"/>
  <c r="F2049" i="16"/>
  <c r="G2049" i="16"/>
  <c r="D2050" i="16"/>
  <c r="E2050" i="16"/>
  <c r="F2050" i="16"/>
  <c r="G2050" i="16"/>
  <c r="D2051" i="16"/>
  <c r="E2051" i="16"/>
  <c r="F2051" i="16"/>
  <c r="G2051" i="16"/>
  <c r="D2052" i="16"/>
  <c r="E2052" i="16"/>
  <c r="F2052" i="16"/>
  <c r="G2052" i="16"/>
  <c r="D2053" i="16"/>
  <c r="E2053" i="16"/>
  <c r="F2053" i="16"/>
  <c r="G2053" i="16"/>
  <c r="D2054" i="16"/>
  <c r="E2054" i="16"/>
  <c r="F2054" i="16"/>
  <c r="G2054" i="16"/>
  <c r="D2055" i="16"/>
  <c r="E2055" i="16"/>
  <c r="F2055" i="16"/>
  <c r="G2055" i="16"/>
  <c r="D2056" i="16"/>
  <c r="E2056" i="16"/>
  <c r="F2056" i="16"/>
  <c r="G2056" i="16"/>
  <c r="D2057" i="16"/>
  <c r="E2057" i="16"/>
  <c r="F2057" i="16"/>
  <c r="G2057" i="16"/>
  <c r="D2058" i="16"/>
  <c r="E2058" i="16"/>
  <c r="F2058" i="16"/>
  <c r="G2058" i="16"/>
  <c r="D2059" i="16"/>
  <c r="E2059" i="16"/>
  <c r="F2059" i="16"/>
  <c r="G2059" i="16"/>
  <c r="D2060" i="16"/>
  <c r="E2060" i="16"/>
  <c r="F2060" i="16"/>
  <c r="G2060" i="16"/>
  <c r="D2061" i="16"/>
  <c r="E2061" i="16"/>
  <c r="F2061" i="16"/>
  <c r="G2061" i="16"/>
  <c r="D2062" i="16"/>
  <c r="E2062" i="16"/>
  <c r="F2062" i="16"/>
  <c r="G2062" i="16"/>
  <c r="D2063" i="16"/>
  <c r="E2063" i="16"/>
  <c r="F2063" i="16"/>
  <c r="G2063" i="16"/>
  <c r="D2064" i="16"/>
  <c r="E2064" i="16"/>
  <c r="F2064" i="16"/>
  <c r="G2064" i="16"/>
  <c r="D2065" i="16"/>
  <c r="E2065" i="16"/>
  <c r="F2065" i="16"/>
  <c r="G2065" i="16"/>
  <c r="D2066" i="16"/>
  <c r="E2066" i="16"/>
  <c r="F2066" i="16"/>
  <c r="G2066" i="16"/>
  <c r="D2067" i="16"/>
  <c r="E2067" i="16"/>
  <c r="F2067" i="16"/>
  <c r="G2067" i="16"/>
  <c r="D2068" i="16"/>
  <c r="E2068" i="16"/>
  <c r="F2068" i="16"/>
  <c r="G2068" i="16"/>
  <c r="D2069" i="16"/>
  <c r="E2069" i="16"/>
  <c r="F2069" i="16"/>
  <c r="G2069" i="16"/>
  <c r="D2070" i="16"/>
  <c r="E2070" i="16"/>
  <c r="F2070" i="16"/>
  <c r="G2070" i="16"/>
  <c r="D2071" i="16"/>
  <c r="E2071" i="16"/>
  <c r="F2071" i="16"/>
  <c r="G2071" i="16"/>
  <c r="D2072" i="16"/>
  <c r="E2072" i="16"/>
  <c r="F2072" i="16"/>
  <c r="G2072" i="16"/>
  <c r="D2073" i="16"/>
  <c r="E2073" i="16"/>
  <c r="F2073" i="16"/>
  <c r="G2073" i="16"/>
  <c r="D2074" i="16"/>
  <c r="E2074" i="16"/>
  <c r="F2074" i="16"/>
  <c r="G2074" i="16"/>
  <c r="D2075" i="16"/>
  <c r="E2075" i="16"/>
  <c r="F2075" i="16"/>
  <c r="G2075" i="16"/>
  <c r="D2076" i="16"/>
  <c r="E2076" i="16"/>
  <c r="F2076" i="16"/>
  <c r="G2076" i="16"/>
  <c r="D2077" i="16"/>
  <c r="E2077" i="16"/>
  <c r="F2077" i="16"/>
  <c r="G2077" i="16"/>
  <c r="D2078" i="16"/>
  <c r="E2078" i="16"/>
  <c r="F2078" i="16"/>
  <c r="G2078" i="16"/>
  <c r="D2079" i="16"/>
  <c r="E2079" i="16"/>
  <c r="F2079" i="16"/>
  <c r="G2079" i="16"/>
  <c r="D2080" i="16"/>
  <c r="E2080" i="16"/>
  <c r="F2080" i="16"/>
  <c r="G2080" i="16"/>
  <c r="D2081" i="16"/>
  <c r="E2081" i="16"/>
  <c r="F2081" i="16"/>
  <c r="G2081" i="16"/>
  <c r="D2082" i="16"/>
  <c r="E2082" i="16"/>
  <c r="F2082" i="16"/>
  <c r="G2082" i="16"/>
  <c r="D2083" i="16"/>
  <c r="E2083" i="16"/>
  <c r="F2083" i="16"/>
  <c r="G2083" i="16"/>
  <c r="D2084" i="16"/>
  <c r="E2084" i="16"/>
  <c r="F2084" i="16"/>
  <c r="G2084" i="16"/>
  <c r="D2085" i="16"/>
  <c r="E2085" i="16"/>
  <c r="F2085" i="16"/>
  <c r="G2085" i="16"/>
  <c r="D2086" i="16"/>
  <c r="E2086" i="16"/>
  <c r="F2086" i="16"/>
  <c r="G2086" i="16"/>
  <c r="D2087" i="16"/>
  <c r="E2087" i="16"/>
  <c r="F2087" i="16"/>
  <c r="G2087" i="16"/>
  <c r="D2088" i="16"/>
  <c r="E2088" i="16"/>
  <c r="F2088" i="16"/>
  <c r="G2088" i="16"/>
  <c r="D2089" i="16"/>
  <c r="E2089" i="16"/>
  <c r="F2089" i="16"/>
  <c r="G2089" i="16"/>
  <c r="D2090" i="16"/>
  <c r="E2090" i="16"/>
  <c r="F2090" i="16"/>
  <c r="G2090" i="16"/>
  <c r="D2091" i="16"/>
  <c r="E2091" i="16"/>
  <c r="F2091" i="16"/>
  <c r="G2091" i="16"/>
  <c r="D2092" i="16"/>
  <c r="E2092" i="16"/>
  <c r="F2092" i="16"/>
  <c r="G2092" i="16"/>
  <c r="D2093" i="16"/>
  <c r="E2093" i="16"/>
  <c r="F2093" i="16"/>
  <c r="G2093" i="16"/>
  <c r="D2094" i="16"/>
  <c r="E2094" i="16"/>
  <c r="F2094" i="16"/>
  <c r="G2094" i="16"/>
  <c r="D2095" i="16"/>
  <c r="E2095" i="16"/>
  <c r="F2095" i="16"/>
  <c r="G2095" i="16"/>
  <c r="D2096" i="16"/>
  <c r="E2096" i="16"/>
  <c r="F2096" i="16"/>
  <c r="G2096" i="16"/>
  <c r="D2097" i="16"/>
  <c r="E2097" i="16"/>
  <c r="F2097" i="16"/>
  <c r="G2097" i="16"/>
  <c r="D2098" i="16"/>
  <c r="E2098" i="16"/>
  <c r="F2098" i="16"/>
  <c r="G2098" i="16"/>
  <c r="D2099" i="16"/>
  <c r="E2099" i="16"/>
  <c r="F2099" i="16"/>
  <c r="G2099" i="16"/>
  <c r="D2100" i="16"/>
  <c r="E2100" i="16"/>
  <c r="F2100" i="16"/>
  <c r="G2100" i="16"/>
  <c r="D2101" i="16"/>
  <c r="E2101" i="16"/>
  <c r="F2101" i="16"/>
  <c r="G2101" i="16"/>
  <c r="D2102" i="16"/>
  <c r="E2102" i="16"/>
  <c r="F2102" i="16"/>
  <c r="G2102" i="16"/>
  <c r="D2103" i="16"/>
  <c r="E2103" i="16"/>
  <c r="F2103" i="16"/>
  <c r="G2103" i="16"/>
  <c r="D2104" i="16"/>
  <c r="E2104" i="16"/>
  <c r="F2104" i="16"/>
  <c r="G2104" i="16"/>
  <c r="D2105" i="16"/>
  <c r="E2105" i="16"/>
  <c r="F2105" i="16"/>
  <c r="G2105" i="16"/>
  <c r="D2106" i="16"/>
  <c r="E2106" i="16"/>
  <c r="F2106" i="16"/>
  <c r="G2106" i="16"/>
  <c r="D2107" i="16"/>
  <c r="E2107" i="16"/>
  <c r="F2107" i="16"/>
  <c r="G2107" i="16"/>
  <c r="D2108" i="16"/>
  <c r="E2108" i="16"/>
  <c r="F2108" i="16"/>
  <c r="G2108" i="16"/>
  <c r="D2109" i="16"/>
  <c r="E2109" i="16"/>
  <c r="F2109" i="16"/>
  <c r="G2109" i="16"/>
  <c r="D2110" i="16"/>
  <c r="E2110" i="16"/>
  <c r="F2110" i="16"/>
  <c r="G2110" i="16"/>
  <c r="D2111" i="16"/>
  <c r="E2111" i="16"/>
  <c r="F2111" i="16"/>
  <c r="G2111" i="16"/>
  <c r="D2112" i="16"/>
  <c r="E2112" i="16"/>
  <c r="F2112" i="16"/>
  <c r="G2112" i="16"/>
  <c r="D2113" i="16"/>
  <c r="E2113" i="16"/>
  <c r="F2113" i="16"/>
  <c r="G2113" i="16"/>
  <c r="D2114" i="16"/>
  <c r="E2114" i="16"/>
  <c r="F2114" i="16"/>
  <c r="G2114" i="16"/>
  <c r="D2115" i="16"/>
  <c r="E2115" i="16"/>
  <c r="F2115" i="16"/>
  <c r="G2115" i="16"/>
  <c r="D2116" i="16"/>
  <c r="E2116" i="16"/>
  <c r="F2116" i="16"/>
  <c r="G2116" i="16"/>
  <c r="D2117" i="16"/>
  <c r="E2117" i="16"/>
  <c r="F2117" i="16"/>
  <c r="G2117" i="16"/>
  <c r="D2118" i="16"/>
  <c r="E2118" i="16"/>
  <c r="F2118" i="16"/>
  <c r="G2118" i="16"/>
  <c r="D2119" i="16"/>
  <c r="E2119" i="16"/>
  <c r="F2119" i="16"/>
  <c r="G2119" i="16"/>
  <c r="D2120" i="16"/>
  <c r="E2120" i="16"/>
  <c r="F2120" i="16"/>
  <c r="G2120" i="16"/>
  <c r="D2121" i="16"/>
  <c r="E2121" i="16"/>
  <c r="F2121" i="16"/>
  <c r="G2121" i="16"/>
  <c r="D2122" i="16"/>
  <c r="E2122" i="16"/>
  <c r="F2122" i="16"/>
  <c r="G2122" i="16"/>
  <c r="D2123" i="16"/>
  <c r="E2123" i="16"/>
  <c r="F2123" i="16"/>
  <c r="G2123" i="16"/>
  <c r="D2124" i="16"/>
  <c r="E2124" i="16"/>
  <c r="F2124" i="16"/>
  <c r="G2124" i="16"/>
  <c r="D2125" i="16"/>
  <c r="E2125" i="16"/>
  <c r="F2125" i="16"/>
  <c r="G2125" i="16"/>
  <c r="D2126" i="16"/>
  <c r="E2126" i="16"/>
  <c r="F2126" i="16"/>
  <c r="G2126" i="16"/>
  <c r="D2127" i="16"/>
  <c r="E2127" i="16"/>
  <c r="F2127" i="16"/>
  <c r="G2127" i="16"/>
  <c r="D2128" i="16"/>
  <c r="E2128" i="16"/>
  <c r="F2128" i="16"/>
  <c r="G2128" i="16"/>
  <c r="D2129" i="16"/>
  <c r="E2129" i="16"/>
  <c r="F2129" i="16"/>
  <c r="G2129" i="16"/>
  <c r="D2130" i="16"/>
  <c r="E2130" i="16"/>
  <c r="F2130" i="16"/>
  <c r="G2130" i="16"/>
  <c r="D2131" i="16"/>
  <c r="E2131" i="16"/>
  <c r="F2131" i="16"/>
  <c r="G2131" i="16"/>
  <c r="D2132" i="16"/>
  <c r="E2132" i="16"/>
  <c r="F2132" i="16"/>
  <c r="G2132" i="16"/>
  <c r="D2133" i="16"/>
  <c r="E2133" i="16"/>
  <c r="F2133" i="16"/>
  <c r="G2133" i="16"/>
  <c r="D2134" i="16"/>
  <c r="E2134" i="16"/>
  <c r="F2134" i="16"/>
  <c r="G2134" i="16"/>
  <c r="D2135" i="16"/>
  <c r="E2135" i="16"/>
  <c r="F2135" i="16"/>
  <c r="G2135" i="16"/>
  <c r="D2136" i="16"/>
  <c r="E2136" i="16"/>
  <c r="F2136" i="16"/>
  <c r="G2136" i="16"/>
  <c r="D2137" i="16"/>
  <c r="E2137" i="16"/>
  <c r="F2137" i="16"/>
  <c r="G2137" i="16"/>
  <c r="D2138" i="16"/>
  <c r="E2138" i="16"/>
  <c r="F2138" i="16"/>
  <c r="G2138" i="16"/>
  <c r="D2139" i="16"/>
  <c r="E2139" i="16"/>
  <c r="F2139" i="16"/>
  <c r="G2139" i="16"/>
  <c r="D2140" i="16"/>
  <c r="E2140" i="16"/>
  <c r="F2140" i="16"/>
  <c r="G2140" i="16"/>
  <c r="D2141" i="16"/>
  <c r="E2141" i="16"/>
  <c r="F2141" i="16"/>
  <c r="G2141" i="16"/>
  <c r="D2142" i="16"/>
  <c r="E2142" i="16"/>
  <c r="F2142" i="16"/>
  <c r="G2142" i="16"/>
  <c r="D2143" i="16"/>
  <c r="E2143" i="16"/>
  <c r="F2143" i="16"/>
  <c r="G2143" i="16"/>
  <c r="D2144" i="16"/>
  <c r="E2144" i="16"/>
  <c r="F2144" i="16"/>
  <c r="G2144" i="16"/>
  <c r="D2145" i="16"/>
  <c r="E2145" i="16"/>
  <c r="F2145" i="16"/>
  <c r="G2145" i="16"/>
  <c r="D2146" i="16"/>
  <c r="E2146" i="16"/>
  <c r="F2146" i="16"/>
  <c r="G2146" i="16"/>
  <c r="D2147" i="16"/>
  <c r="E2147" i="16"/>
  <c r="F2147" i="16"/>
  <c r="G2147" i="16"/>
  <c r="D2148" i="16"/>
  <c r="E2148" i="16"/>
  <c r="F2148" i="16"/>
  <c r="G2148" i="16"/>
  <c r="D2149" i="16"/>
  <c r="E2149" i="16"/>
  <c r="F2149" i="16"/>
  <c r="G2149" i="16"/>
  <c r="D2150" i="16"/>
  <c r="E2150" i="16"/>
  <c r="F2150" i="16"/>
  <c r="G2150" i="16"/>
  <c r="D2151" i="16"/>
  <c r="E2151" i="16"/>
  <c r="F2151" i="16"/>
  <c r="G2151" i="16"/>
  <c r="D2152" i="16"/>
  <c r="E2152" i="16"/>
  <c r="F2152" i="16"/>
  <c r="G2152" i="16"/>
  <c r="D2153" i="16"/>
  <c r="E2153" i="16"/>
  <c r="F2153" i="16"/>
  <c r="G2153" i="16"/>
  <c r="D2154" i="16"/>
  <c r="E2154" i="16"/>
  <c r="F2154" i="16"/>
  <c r="G2154" i="16"/>
  <c r="D2155" i="16"/>
  <c r="E2155" i="16"/>
  <c r="F2155" i="16"/>
  <c r="G2155" i="16"/>
  <c r="D2156" i="16"/>
  <c r="E2156" i="16"/>
  <c r="F2156" i="16"/>
  <c r="G2156" i="16"/>
  <c r="D2157" i="16"/>
  <c r="E2157" i="16"/>
  <c r="F2157" i="16"/>
  <c r="G2157" i="16"/>
  <c r="D2158" i="16"/>
  <c r="E2158" i="16"/>
  <c r="F2158" i="16"/>
  <c r="G2158" i="16"/>
  <c r="D2159" i="16"/>
  <c r="E2159" i="16"/>
  <c r="F2159" i="16"/>
  <c r="G2159" i="16"/>
  <c r="D2160" i="16"/>
  <c r="E2160" i="16"/>
  <c r="F2160" i="16"/>
  <c r="G2160" i="16"/>
  <c r="D2161" i="16"/>
  <c r="E2161" i="16"/>
  <c r="F2161" i="16"/>
  <c r="G2161" i="16"/>
  <c r="D2162" i="16"/>
  <c r="E2162" i="16"/>
  <c r="F2162" i="16"/>
  <c r="G2162" i="16"/>
  <c r="D2163" i="16"/>
  <c r="E2163" i="16"/>
  <c r="F2163" i="16"/>
  <c r="G2163" i="16"/>
  <c r="D2164" i="16"/>
  <c r="E2164" i="16"/>
  <c r="F2164" i="16"/>
  <c r="G2164" i="16"/>
  <c r="D2165" i="16"/>
  <c r="E2165" i="16"/>
  <c r="F2165" i="16"/>
  <c r="G2165" i="16"/>
  <c r="D2166" i="16"/>
  <c r="E2166" i="16"/>
  <c r="F2166" i="16"/>
  <c r="G2166" i="16"/>
  <c r="D2167" i="16"/>
  <c r="E2167" i="16"/>
  <c r="F2167" i="16"/>
  <c r="G2167" i="16"/>
  <c r="D2168" i="16"/>
  <c r="E2168" i="16"/>
  <c r="F2168" i="16"/>
  <c r="G2168" i="16"/>
  <c r="D2169" i="16"/>
  <c r="E2169" i="16"/>
  <c r="F2169" i="16"/>
  <c r="G2169" i="16"/>
  <c r="D2170" i="16"/>
  <c r="E2170" i="16"/>
  <c r="F2170" i="16"/>
  <c r="G2170" i="16"/>
  <c r="D2171" i="16"/>
  <c r="E2171" i="16"/>
  <c r="F2171" i="16"/>
  <c r="G2171" i="16"/>
  <c r="D2172" i="16"/>
  <c r="E2172" i="16"/>
  <c r="F2172" i="16"/>
  <c r="G2172" i="16"/>
  <c r="D2173" i="16"/>
  <c r="E2173" i="16"/>
  <c r="F2173" i="16"/>
  <c r="G2173" i="16"/>
  <c r="D2174" i="16"/>
  <c r="E2174" i="16"/>
  <c r="F2174" i="16"/>
  <c r="G2174" i="16"/>
  <c r="D2175" i="16"/>
  <c r="E2175" i="16"/>
  <c r="F2175" i="16"/>
  <c r="G2175" i="16"/>
  <c r="D2176" i="16"/>
  <c r="E2176" i="16"/>
  <c r="F2176" i="16"/>
  <c r="G2176" i="16"/>
  <c r="D2177" i="16"/>
  <c r="E2177" i="16"/>
  <c r="F2177" i="16"/>
  <c r="G2177" i="16"/>
  <c r="D2178" i="16"/>
  <c r="E2178" i="16"/>
  <c r="F2178" i="16"/>
  <c r="G2178" i="16"/>
  <c r="D2179" i="16"/>
  <c r="E2179" i="16"/>
  <c r="F2179" i="16"/>
  <c r="G2179" i="16"/>
  <c r="D2180" i="16"/>
  <c r="E2180" i="16"/>
  <c r="F2180" i="16"/>
  <c r="G2180" i="16"/>
  <c r="D2181" i="16"/>
  <c r="E2181" i="16"/>
  <c r="F2181" i="16"/>
  <c r="G2181" i="16"/>
  <c r="D2182" i="16"/>
  <c r="E2182" i="16"/>
  <c r="F2182" i="16"/>
  <c r="G2182" i="16"/>
  <c r="D2183" i="16"/>
  <c r="E2183" i="16"/>
  <c r="F2183" i="16"/>
  <c r="G2183" i="16"/>
  <c r="D2184" i="16"/>
  <c r="E2184" i="16"/>
  <c r="F2184" i="16"/>
  <c r="G2184" i="16"/>
  <c r="D2185" i="16"/>
  <c r="E2185" i="16"/>
  <c r="F2185" i="16"/>
  <c r="G2185" i="16"/>
  <c r="D2186" i="16"/>
  <c r="E2186" i="16"/>
  <c r="F2186" i="16"/>
  <c r="G2186" i="16"/>
  <c r="D2187" i="16"/>
  <c r="E2187" i="16"/>
  <c r="F2187" i="16"/>
  <c r="G2187" i="16"/>
  <c r="D2188" i="16"/>
  <c r="E2188" i="16"/>
  <c r="F2188" i="16"/>
  <c r="G2188" i="16"/>
  <c r="D2189" i="16"/>
  <c r="E2189" i="16"/>
  <c r="F2189" i="16"/>
  <c r="G2189" i="16"/>
  <c r="D2190" i="16"/>
  <c r="E2190" i="16"/>
  <c r="F2190" i="16"/>
  <c r="G2190" i="16"/>
  <c r="D2191" i="16"/>
  <c r="E2191" i="16"/>
  <c r="F2191" i="16"/>
  <c r="G2191" i="16"/>
  <c r="D2192" i="16"/>
  <c r="E2192" i="16"/>
  <c r="F2192" i="16"/>
  <c r="G2192" i="16"/>
  <c r="D2193" i="16"/>
  <c r="E2193" i="16"/>
  <c r="F2193" i="16"/>
  <c r="G2193" i="16"/>
  <c r="D2194" i="16"/>
  <c r="E2194" i="16"/>
  <c r="F2194" i="16"/>
  <c r="G2194" i="16"/>
  <c r="D2195" i="16"/>
  <c r="E2195" i="16"/>
  <c r="F2195" i="16"/>
  <c r="G2195" i="16"/>
  <c r="D2196" i="16"/>
  <c r="E2196" i="16"/>
  <c r="F2196" i="16"/>
  <c r="G2196" i="16"/>
  <c r="D2197" i="16"/>
  <c r="E2197" i="16"/>
  <c r="F2197" i="16"/>
  <c r="G2197" i="16"/>
  <c r="D2198" i="16"/>
  <c r="E2198" i="16"/>
  <c r="F2198" i="16"/>
  <c r="G2198" i="16"/>
  <c r="D2199" i="16"/>
  <c r="E2199" i="16"/>
  <c r="F2199" i="16"/>
  <c r="G2199" i="16"/>
  <c r="D2200" i="16"/>
  <c r="E2200" i="16"/>
  <c r="F2200" i="16"/>
  <c r="G2200" i="16"/>
  <c r="D2201" i="16"/>
  <c r="E2201" i="16"/>
  <c r="F2201" i="16"/>
  <c r="G2201" i="16"/>
  <c r="D2202" i="16"/>
  <c r="E2202" i="16"/>
  <c r="F2202" i="16"/>
  <c r="G2202" i="16"/>
  <c r="D2203" i="16"/>
  <c r="E2203" i="16"/>
  <c r="F2203" i="16"/>
  <c r="G2203" i="16"/>
  <c r="D2204" i="16"/>
  <c r="E2204" i="16"/>
  <c r="F2204" i="16"/>
  <c r="G2204" i="16"/>
  <c r="D2205" i="16"/>
  <c r="E2205" i="16"/>
  <c r="F2205" i="16"/>
  <c r="G2205" i="16"/>
  <c r="D2206" i="16"/>
  <c r="E2206" i="16"/>
  <c r="F2206" i="16"/>
  <c r="G2206" i="16"/>
  <c r="D2207" i="16"/>
  <c r="E2207" i="16"/>
  <c r="F2207" i="16"/>
  <c r="G2207" i="16"/>
  <c r="D2208" i="16"/>
  <c r="E2208" i="16"/>
  <c r="F2208" i="16"/>
  <c r="G2208" i="16"/>
  <c r="D2209" i="16"/>
  <c r="E2209" i="16"/>
  <c r="F2209" i="16"/>
  <c r="G2209" i="16"/>
  <c r="D2210" i="16"/>
  <c r="E2210" i="16"/>
  <c r="F2210" i="16"/>
  <c r="G2210" i="16"/>
  <c r="D2211" i="16"/>
  <c r="E2211" i="16"/>
  <c r="F2211" i="16"/>
  <c r="G2211" i="16"/>
  <c r="D2212" i="16"/>
  <c r="E2212" i="16"/>
  <c r="F2212" i="16"/>
  <c r="G2212" i="16"/>
  <c r="D2213" i="16"/>
  <c r="E2213" i="16"/>
  <c r="F2213" i="16"/>
  <c r="G2213" i="16"/>
  <c r="D2214" i="16"/>
  <c r="E2214" i="16"/>
  <c r="F2214" i="16"/>
  <c r="G2214" i="16"/>
  <c r="D2215" i="16"/>
  <c r="E2215" i="16"/>
  <c r="F2215" i="16"/>
  <c r="G2215" i="16"/>
  <c r="D2216" i="16"/>
  <c r="E2216" i="16"/>
  <c r="F2216" i="16"/>
  <c r="G2216" i="16"/>
  <c r="D2217" i="16"/>
  <c r="E2217" i="16"/>
  <c r="F2217" i="16"/>
  <c r="G2217" i="16"/>
  <c r="D2218" i="16"/>
  <c r="E2218" i="16"/>
  <c r="F2218" i="16"/>
  <c r="G2218" i="16"/>
  <c r="D2219" i="16"/>
  <c r="E2219" i="16"/>
  <c r="F2219" i="16"/>
  <c r="G2219" i="16"/>
  <c r="D2220" i="16"/>
  <c r="E2220" i="16"/>
  <c r="F2220" i="16"/>
  <c r="G2220" i="16"/>
  <c r="D2221" i="16"/>
  <c r="E2221" i="16"/>
  <c r="F2221" i="16"/>
  <c r="G2221" i="16"/>
  <c r="D2222" i="16"/>
  <c r="E2222" i="16"/>
  <c r="F2222" i="16"/>
  <c r="G2222" i="16"/>
  <c r="D2223" i="16"/>
  <c r="E2223" i="16"/>
  <c r="F2223" i="16"/>
  <c r="G2223" i="16"/>
  <c r="D2224" i="16"/>
  <c r="E2224" i="16"/>
  <c r="F2224" i="16"/>
  <c r="G2224" i="16"/>
  <c r="D2225" i="16"/>
  <c r="E2225" i="16"/>
  <c r="F2225" i="16"/>
  <c r="G2225" i="16"/>
  <c r="D2226" i="16"/>
  <c r="E2226" i="16"/>
  <c r="F2226" i="16"/>
  <c r="G2226" i="16"/>
  <c r="D2227" i="16"/>
  <c r="E2227" i="16"/>
  <c r="F2227" i="16"/>
  <c r="G2227" i="16"/>
  <c r="D2228" i="16"/>
  <c r="E2228" i="16"/>
  <c r="F2228" i="16"/>
  <c r="G2228" i="16"/>
  <c r="D2229" i="16"/>
  <c r="E2229" i="16"/>
  <c r="F2229" i="16"/>
  <c r="G2229" i="16"/>
  <c r="D2230" i="16"/>
  <c r="E2230" i="16"/>
  <c r="F2230" i="16"/>
  <c r="G2230" i="16"/>
  <c r="D2231" i="16"/>
  <c r="E2231" i="16"/>
  <c r="F2231" i="16"/>
  <c r="G2231" i="16"/>
  <c r="D2232" i="16"/>
  <c r="E2232" i="16"/>
  <c r="F2232" i="16"/>
  <c r="G2232" i="16"/>
  <c r="D2233" i="16"/>
  <c r="E2233" i="16"/>
  <c r="F2233" i="16"/>
  <c r="G2233" i="16"/>
  <c r="D2234" i="16"/>
  <c r="E2234" i="16"/>
  <c r="F2234" i="16"/>
  <c r="G2234" i="16"/>
  <c r="D2235" i="16"/>
  <c r="E2235" i="16"/>
  <c r="F2235" i="16"/>
  <c r="G2235" i="16"/>
  <c r="D2236" i="16"/>
  <c r="E2236" i="16"/>
  <c r="F2236" i="16"/>
  <c r="G2236" i="16"/>
  <c r="D2237" i="16"/>
  <c r="E2237" i="16"/>
  <c r="F2237" i="16"/>
  <c r="G2237" i="16"/>
  <c r="D2238" i="16"/>
  <c r="E2238" i="16"/>
  <c r="F2238" i="16"/>
  <c r="G2238" i="16"/>
  <c r="D2239" i="16"/>
  <c r="E2239" i="16"/>
  <c r="F2239" i="16"/>
  <c r="G2239" i="16"/>
  <c r="D2240" i="16"/>
  <c r="E2240" i="16"/>
  <c r="F2240" i="16"/>
  <c r="G2240" i="16"/>
  <c r="D2241" i="16"/>
  <c r="E2241" i="16"/>
  <c r="F2241" i="16"/>
  <c r="G2241" i="16"/>
  <c r="D2242" i="16"/>
  <c r="E2242" i="16"/>
  <c r="F2242" i="16"/>
  <c r="G2242" i="16"/>
  <c r="D2243" i="16"/>
  <c r="E2243" i="16"/>
  <c r="F2243" i="16"/>
  <c r="G2243" i="16"/>
  <c r="D2244" i="16"/>
  <c r="E2244" i="16"/>
  <c r="F2244" i="16"/>
  <c r="G2244" i="16"/>
  <c r="D2245" i="16"/>
  <c r="E2245" i="16"/>
  <c r="F2245" i="16"/>
  <c r="G2245" i="16"/>
  <c r="D2246" i="16"/>
  <c r="E2246" i="16"/>
  <c r="F2246" i="16"/>
  <c r="G2246" i="16"/>
  <c r="D2247" i="16"/>
  <c r="E2247" i="16"/>
  <c r="F2247" i="16"/>
  <c r="G2247" i="16"/>
  <c r="D2248" i="16"/>
  <c r="E2248" i="16"/>
  <c r="F2248" i="16"/>
  <c r="G2248" i="16"/>
  <c r="D2249" i="16"/>
  <c r="E2249" i="16"/>
  <c r="F2249" i="16"/>
  <c r="G2249" i="16"/>
  <c r="D2250" i="16"/>
  <c r="E2250" i="16"/>
  <c r="F2250" i="16"/>
  <c r="G2250" i="16"/>
  <c r="D2251" i="16"/>
  <c r="E2251" i="16"/>
  <c r="F2251" i="16"/>
  <c r="G2251" i="16"/>
  <c r="D2252" i="16"/>
  <c r="E2252" i="16"/>
  <c r="F2252" i="16"/>
  <c r="G2252" i="16"/>
  <c r="D2253" i="16"/>
  <c r="E2253" i="16"/>
  <c r="F2253" i="16"/>
  <c r="G2253" i="16"/>
  <c r="D2254" i="16"/>
  <c r="E2254" i="16"/>
  <c r="F2254" i="16"/>
  <c r="G2254" i="16"/>
  <c r="D2255" i="16"/>
  <c r="E2255" i="16"/>
  <c r="F2255" i="16"/>
  <c r="G2255" i="16"/>
  <c r="D2256" i="16"/>
  <c r="E2256" i="16"/>
  <c r="F2256" i="16"/>
  <c r="G2256" i="16"/>
  <c r="D2257" i="16"/>
  <c r="E2257" i="16"/>
  <c r="F2257" i="16"/>
  <c r="G2257" i="16"/>
  <c r="D2258" i="16"/>
  <c r="E2258" i="16"/>
  <c r="F2258" i="16"/>
  <c r="G2258" i="16"/>
  <c r="D2259" i="16"/>
  <c r="E2259" i="16"/>
  <c r="F2259" i="16"/>
  <c r="G2259" i="16"/>
  <c r="D2260" i="16"/>
  <c r="E2260" i="16"/>
  <c r="F2260" i="16"/>
  <c r="G2260" i="16"/>
  <c r="D2261" i="16"/>
  <c r="E2261" i="16"/>
  <c r="F2261" i="16"/>
  <c r="G2261" i="16"/>
  <c r="D2262" i="16"/>
  <c r="E2262" i="16"/>
  <c r="F2262" i="16"/>
  <c r="G2262" i="16"/>
  <c r="D2263" i="16"/>
  <c r="E2263" i="16"/>
  <c r="F2263" i="16"/>
  <c r="G2263" i="16"/>
  <c r="D2264" i="16"/>
  <c r="E2264" i="16"/>
  <c r="F2264" i="16"/>
  <c r="G2264" i="16"/>
  <c r="D2265" i="16"/>
  <c r="E2265" i="16"/>
  <c r="F2265" i="16"/>
  <c r="G2265" i="16"/>
  <c r="D2266" i="16"/>
  <c r="E2266" i="16"/>
  <c r="F2266" i="16"/>
  <c r="G2266" i="16"/>
  <c r="D2267" i="16"/>
  <c r="E2267" i="16"/>
  <c r="F2267" i="16"/>
  <c r="G2267" i="16"/>
  <c r="D2268" i="16"/>
  <c r="E2268" i="16"/>
  <c r="F2268" i="16"/>
  <c r="G2268" i="16"/>
  <c r="D2269" i="16"/>
  <c r="E2269" i="16"/>
  <c r="F2269" i="16"/>
  <c r="G2269" i="16"/>
  <c r="D2270" i="16"/>
  <c r="E2270" i="16"/>
  <c r="F2270" i="16"/>
  <c r="G2270" i="16"/>
  <c r="D2271" i="16"/>
  <c r="E2271" i="16"/>
  <c r="F2271" i="16"/>
  <c r="G2271" i="16"/>
  <c r="D2272" i="16"/>
  <c r="E2272" i="16"/>
  <c r="F2272" i="16"/>
  <c r="G2272" i="16"/>
  <c r="D2273" i="16"/>
  <c r="E2273" i="16"/>
  <c r="F2273" i="16"/>
  <c r="G2273" i="16"/>
  <c r="D2274" i="16"/>
  <c r="E2274" i="16"/>
  <c r="F2274" i="16"/>
  <c r="G2274" i="16"/>
  <c r="D2275" i="16"/>
  <c r="E2275" i="16"/>
  <c r="F2275" i="16"/>
  <c r="G2275" i="16"/>
  <c r="D2276" i="16"/>
  <c r="E2276" i="16"/>
  <c r="F2276" i="16"/>
  <c r="G2276" i="16"/>
  <c r="D2277" i="16"/>
  <c r="E2277" i="16"/>
  <c r="F2277" i="16"/>
  <c r="G2277" i="16"/>
  <c r="D2278" i="16"/>
  <c r="E2278" i="16"/>
  <c r="F2278" i="16"/>
  <c r="G2278" i="16"/>
  <c r="D2279" i="16"/>
  <c r="E2279" i="16"/>
  <c r="F2279" i="16"/>
  <c r="G2279" i="16"/>
  <c r="D2280" i="16"/>
  <c r="E2280" i="16"/>
  <c r="F2280" i="16"/>
  <c r="G2280" i="16"/>
  <c r="D2281" i="16"/>
  <c r="E2281" i="16"/>
  <c r="F2281" i="16"/>
  <c r="G2281" i="16"/>
  <c r="D2282" i="16"/>
  <c r="E2282" i="16"/>
  <c r="F2282" i="16"/>
  <c r="G2282" i="16"/>
  <c r="D2283" i="16"/>
  <c r="E2283" i="16"/>
  <c r="F2283" i="16"/>
  <c r="G2283" i="16"/>
  <c r="D2284" i="16"/>
  <c r="E2284" i="16"/>
  <c r="F2284" i="16"/>
  <c r="G2284" i="16"/>
  <c r="D2285" i="16"/>
  <c r="E2285" i="16"/>
  <c r="F2285" i="16"/>
  <c r="G2285" i="16"/>
  <c r="D2286" i="16"/>
  <c r="E2286" i="16"/>
  <c r="F2286" i="16"/>
  <c r="G2286" i="16"/>
  <c r="D2287" i="16"/>
  <c r="E2287" i="16"/>
  <c r="F2287" i="16"/>
  <c r="G2287" i="16"/>
  <c r="D2288" i="16"/>
  <c r="E2288" i="16"/>
  <c r="F2288" i="16"/>
  <c r="G2288" i="16"/>
  <c r="D2289" i="16"/>
  <c r="E2289" i="16"/>
  <c r="F2289" i="16"/>
  <c r="G2289" i="16"/>
  <c r="D2290" i="16"/>
  <c r="E2290" i="16"/>
  <c r="F2290" i="16"/>
  <c r="G2290" i="16"/>
  <c r="D2291" i="16"/>
  <c r="E2291" i="16"/>
  <c r="F2291" i="16"/>
  <c r="G2291" i="16"/>
  <c r="D2292" i="16"/>
  <c r="E2292" i="16"/>
  <c r="F2292" i="16"/>
  <c r="G2292" i="16"/>
  <c r="D2293" i="16"/>
  <c r="E2293" i="16"/>
  <c r="F2293" i="16"/>
  <c r="G2293" i="16"/>
  <c r="D2294" i="16"/>
  <c r="E2294" i="16"/>
  <c r="F2294" i="16"/>
  <c r="G2294" i="16"/>
  <c r="D2295" i="16"/>
  <c r="E2295" i="16"/>
  <c r="F2295" i="16"/>
  <c r="G2295" i="16"/>
  <c r="D2296" i="16"/>
  <c r="E2296" i="16"/>
  <c r="F2296" i="16"/>
  <c r="G2296" i="16"/>
  <c r="D2297" i="16"/>
  <c r="E2297" i="16"/>
  <c r="F2297" i="16"/>
  <c r="G2297" i="16"/>
  <c r="D2298" i="16"/>
  <c r="E2298" i="16"/>
  <c r="F2298" i="16"/>
  <c r="G2298" i="16"/>
  <c r="D2299" i="16"/>
  <c r="E2299" i="16"/>
  <c r="F2299" i="16"/>
  <c r="G2299" i="16"/>
  <c r="D2300" i="16"/>
  <c r="E2300" i="16"/>
  <c r="F2300" i="16"/>
  <c r="G2300" i="16"/>
  <c r="D2301" i="16"/>
  <c r="E2301" i="16"/>
  <c r="F2301" i="16"/>
  <c r="G2301" i="16"/>
  <c r="D2302" i="16"/>
  <c r="E2302" i="16"/>
  <c r="F2302" i="16"/>
  <c r="G2302" i="16"/>
  <c r="D2303" i="16"/>
  <c r="E2303" i="16"/>
  <c r="F2303" i="16"/>
  <c r="G2303" i="16"/>
  <c r="D2304" i="16"/>
  <c r="E2304" i="16"/>
  <c r="F2304" i="16"/>
  <c r="G2304" i="16"/>
  <c r="D2305" i="16"/>
  <c r="E2305" i="16"/>
  <c r="F2305" i="16"/>
  <c r="G2305" i="16"/>
  <c r="D2306" i="16"/>
  <c r="E2306" i="16"/>
  <c r="F2306" i="16"/>
  <c r="G2306" i="16"/>
  <c r="D2307" i="16"/>
  <c r="E2307" i="16"/>
  <c r="F2307" i="16"/>
  <c r="G2307" i="16"/>
  <c r="D2308" i="16"/>
  <c r="E2308" i="16"/>
  <c r="F2308" i="16"/>
  <c r="G2308" i="16"/>
  <c r="D2309" i="16"/>
  <c r="E2309" i="16"/>
  <c r="F2309" i="16"/>
  <c r="G2309" i="16"/>
  <c r="D2310" i="16"/>
  <c r="E2310" i="16"/>
  <c r="F2310" i="16"/>
  <c r="G2310" i="16"/>
  <c r="D2311" i="16"/>
  <c r="E2311" i="16"/>
  <c r="F2311" i="16"/>
  <c r="G2311" i="16"/>
  <c r="D2312" i="16"/>
  <c r="E2312" i="16"/>
  <c r="F2312" i="16"/>
  <c r="G2312" i="16"/>
  <c r="D2313" i="16"/>
  <c r="E2313" i="16"/>
  <c r="F2313" i="16"/>
  <c r="G2313" i="16"/>
  <c r="D2314" i="16"/>
  <c r="E2314" i="16"/>
  <c r="F2314" i="16"/>
  <c r="G2314" i="16"/>
  <c r="D2315" i="16"/>
  <c r="E2315" i="16"/>
  <c r="F2315" i="16"/>
  <c r="G2315" i="16"/>
  <c r="D2316" i="16"/>
  <c r="E2316" i="16"/>
  <c r="F2316" i="16"/>
  <c r="G2316" i="16"/>
  <c r="D2317" i="16"/>
  <c r="E2317" i="16"/>
  <c r="F2317" i="16"/>
  <c r="G2317" i="16"/>
  <c r="D2318" i="16"/>
  <c r="E2318" i="16"/>
  <c r="F2318" i="16"/>
  <c r="G2318" i="16"/>
  <c r="D2319" i="16"/>
  <c r="E2319" i="16"/>
  <c r="F2319" i="16"/>
  <c r="G2319" i="16"/>
  <c r="D2320" i="16"/>
  <c r="E2320" i="16"/>
  <c r="F2320" i="16"/>
  <c r="G2320" i="16"/>
  <c r="D2321" i="16"/>
  <c r="E2321" i="16"/>
  <c r="F2321" i="16"/>
  <c r="G2321" i="16"/>
  <c r="D2322" i="16"/>
  <c r="E2322" i="16"/>
  <c r="F2322" i="16"/>
  <c r="G2322" i="16"/>
  <c r="D2323" i="16"/>
  <c r="E2323" i="16"/>
  <c r="F2323" i="16"/>
  <c r="G2323" i="16"/>
  <c r="D2324" i="16"/>
  <c r="E2324" i="16"/>
  <c r="F2324" i="16"/>
  <c r="G2324" i="16"/>
  <c r="D2325" i="16"/>
  <c r="E2325" i="16"/>
  <c r="F2325" i="16"/>
  <c r="G2325" i="16"/>
  <c r="D2326" i="16"/>
  <c r="E2326" i="16"/>
  <c r="F2326" i="16"/>
  <c r="G2326" i="16"/>
  <c r="D2327" i="16"/>
  <c r="E2327" i="16"/>
  <c r="F2327" i="16"/>
  <c r="G2327" i="16"/>
  <c r="D2328" i="16"/>
  <c r="E2328" i="16"/>
  <c r="F2328" i="16"/>
  <c r="G2328" i="16"/>
  <c r="D2329" i="16"/>
  <c r="E2329" i="16"/>
  <c r="F2329" i="16"/>
  <c r="G2329" i="16"/>
  <c r="D2330" i="16"/>
  <c r="E2330" i="16"/>
  <c r="F2330" i="16"/>
  <c r="G2330" i="16"/>
  <c r="D2331" i="16"/>
  <c r="E2331" i="16"/>
  <c r="F2331" i="16"/>
  <c r="G2331" i="16"/>
  <c r="D2332" i="16"/>
  <c r="E2332" i="16"/>
  <c r="F2332" i="16"/>
  <c r="G2332" i="16"/>
  <c r="D2333" i="16"/>
  <c r="E2333" i="16"/>
  <c r="F2333" i="16"/>
  <c r="G2333" i="16"/>
  <c r="D2334" i="16"/>
  <c r="E2334" i="16"/>
  <c r="F2334" i="16"/>
  <c r="G2334" i="16"/>
  <c r="D2335" i="16"/>
  <c r="E2335" i="16"/>
  <c r="F2335" i="16"/>
  <c r="G2335" i="16"/>
  <c r="D2336" i="16"/>
  <c r="E2336" i="16"/>
  <c r="F2336" i="16"/>
  <c r="G2336" i="16"/>
  <c r="D2337" i="16"/>
  <c r="E2337" i="16"/>
  <c r="F2337" i="16"/>
  <c r="G2337" i="16"/>
  <c r="D2338" i="16"/>
  <c r="E2338" i="16"/>
  <c r="F2338" i="16"/>
  <c r="G2338" i="16"/>
  <c r="D2339" i="16"/>
  <c r="E2339" i="16"/>
  <c r="F2339" i="16"/>
  <c r="G2339" i="16"/>
  <c r="D2340" i="16"/>
  <c r="E2340" i="16"/>
  <c r="F2340" i="16"/>
  <c r="G2340" i="16"/>
  <c r="D2341" i="16"/>
  <c r="E2341" i="16"/>
  <c r="F2341" i="16"/>
  <c r="G2341" i="16"/>
  <c r="D2342" i="16"/>
  <c r="E2342" i="16"/>
  <c r="F2342" i="16"/>
  <c r="G2342" i="16"/>
  <c r="D2343" i="16"/>
  <c r="E2343" i="16"/>
  <c r="F2343" i="16"/>
  <c r="G2343" i="16"/>
  <c r="D2344" i="16"/>
  <c r="E2344" i="16"/>
  <c r="F2344" i="16"/>
  <c r="G2344" i="16"/>
  <c r="D2345" i="16"/>
  <c r="E2345" i="16"/>
  <c r="F2345" i="16"/>
  <c r="G2345" i="16"/>
  <c r="D2346" i="16"/>
  <c r="E2346" i="16"/>
  <c r="F2346" i="16"/>
  <c r="G2346" i="16"/>
  <c r="D2347" i="16"/>
  <c r="E2347" i="16"/>
  <c r="F2347" i="16"/>
  <c r="G2347" i="16"/>
  <c r="D2348" i="16"/>
  <c r="E2348" i="16"/>
  <c r="F2348" i="16"/>
  <c r="G2348" i="16"/>
  <c r="D2349" i="16"/>
  <c r="E2349" i="16"/>
  <c r="F2349" i="16"/>
  <c r="G2349" i="16"/>
  <c r="D2350" i="16"/>
  <c r="E2350" i="16"/>
  <c r="F2350" i="16"/>
  <c r="G2350" i="16"/>
  <c r="D2351" i="16"/>
  <c r="E2351" i="16"/>
  <c r="F2351" i="16"/>
  <c r="G2351" i="16"/>
  <c r="D2352" i="16"/>
  <c r="E2352" i="16"/>
  <c r="F2352" i="16"/>
  <c r="G2352" i="16"/>
  <c r="D2353" i="16"/>
  <c r="E2353" i="16"/>
  <c r="F2353" i="16"/>
  <c r="G2353" i="16"/>
  <c r="D2354" i="16"/>
  <c r="E2354" i="16"/>
  <c r="F2354" i="16"/>
  <c r="G2354" i="16"/>
  <c r="D2355" i="16"/>
  <c r="E2355" i="16"/>
  <c r="F2355" i="16"/>
  <c r="G2355" i="16"/>
  <c r="D2356" i="16"/>
  <c r="E2356" i="16"/>
  <c r="F2356" i="16"/>
  <c r="G2356" i="16"/>
  <c r="D2357" i="16"/>
  <c r="E2357" i="16"/>
  <c r="F2357" i="16"/>
  <c r="G2357" i="16"/>
  <c r="D2358" i="16"/>
  <c r="E2358" i="16"/>
  <c r="F2358" i="16"/>
  <c r="G2358" i="16"/>
  <c r="D2359" i="16"/>
  <c r="E2359" i="16"/>
  <c r="F2359" i="16"/>
  <c r="G2359" i="16"/>
  <c r="D2360" i="16"/>
  <c r="E2360" i="16"/>
  <c r="F2360" i="16"/>
  <c r="G2360" i="16"/>
  <c r="D2361" i="16"/>
  <c r="E2361" i="16"/>
  <c r="F2361" i="16"/>
  <c r="G2361" i="16"/>
  <c r="D2362" i="16"/>
  <c r="E2362" i="16"/>
  <c r="F2362" i="16"/>
  <c r="G2362" i="16"/>
  <c r="D2363" i="16"/>
  <c r="E2363" i="16"/>
  <c r="F2363" i="16"/>
  <c r="G2363" i="16"/>
  <c r="D2364" i="16"/>
  <c r="E2364" i="16"/>
  <c r="F2364" i="16"/>
  <c r="G2364" i="16"/>
  <c r="D2365" i="16"/>
  <c r="E2365" i="16"/>
  <c r="F2365" i="16"/>
  <c r="G2365" i="16"/>
  <c r="D2366" i="16"/>
  <c r="E2366" i="16"/>
  <c r="F2366" i="16"/>
  <c r="G2366" i="16"/>
  <c r="D2367" i="16"/>
  <c r="E2367" i="16"/>
  <c r="F2367" i="16"/>
  <c r="G2367" i="16"/>
  <c r="D2368" i="16"/>
  <c r="E2368" i="16"/>
  <c r="F2368" i="16"/>
  <c r="G2368" i="16"/>
  <c r="D2369" i="16"/>
  <c r="E2369" i="16"/>
  <c r="F2369" i="16"/>
  <c r="G2369" i="16"/>
  <c r="D2370" i="16"/>
  <c r="E2370" i="16"/>
  <c r="F2370" i="16"/>
  <c r="G2370" i="16"/>
  <c r="D2371" i="16"/>
  <c r="E2371" i="16"/>
  <c r="F2371" i="16"/>
  <c r="G2371" i="16"/>
  <c r="D2372" i="16"/>
  <c r="E2372" i="16"/>
  <c r="F2372" i="16"/>
  <c r="G2372" i="16"/>
  <c r="D2373" i="16"/>
  <c r="E2373" i="16"/>
  <c r="F2373" i="16"/>
  <c r="G2373" i="16"/>
  <c r="D2374" i="16"/>
  <c r="E2374" i="16"/>
  <c r="F2374" i="16"/>
  <c r="G2374" i="16"/>
  <c r="D2375" i="16"/>
  <c r="E2375" i="16"/>
  <c r="F2375" i="16"/>
  <c r="G2375" i="16"/>
  <c r="D2376" i="16"/>
  <c r="E2376" i="16"/>
  <c r="F2376" i="16"/>
  <c r="G2376" i="16"/>
  <c r="D2377" i="16"/>
  <c r="E2377" i="16"/>
  <c r="F2377" i="16"/>
  <c r="G2377" i="16"/>
  <c r="D2378" i="16"/>
  <c r="E2378" i="16"/>
  <c r="F2378" i="16"/>
  <c r="G2378" i="16"/>
  <c r="D2379" i="16"/>
  <c r="E2379" i="16"/>
  <c r="F2379" i="16"/>
  <c r="G2379" i="16"/>
  <c r="D2380" i="16"/>
  <c r="E2380" i="16"/>
  <c r="F2380" i="16"/>
  <c r="G2380" i="16"/>
  <c r="D2381" i="16"/>
  <c r="E2381" i="16"/>
  <c r="F2381" i="16"/>
  <c r="G2381" i="16"/>
  <c r="D2382" i="16"/>
  <c r="E2382" i="16"/>
  <c r="F2382" i="16"/>
  <c r="G2382" i="16"/>
  <c r="D2383" i="16"/>
  <c r="E2383" i="16"/>
  <c r="F2383" i="16"/>
  <c r="G2383" i="16"/>
  <c r="D2384" i="16"/>
  <c r="E2384" i="16"/>
  <c r="F2384" i="16"/>
  <c r="G2384" i="16"/>
  <c r="D2385" i="16"/>
  <c r="E2385" i="16"/>
  <c r="F2385" i="16"/>
  <c r="G2385" i="16"/>
  <c r="D2386" i="16"/>
  <c r="E2386" i="16"/>
  <c r="F2386" i="16"/>
  <c r="G2386" i="16"/>
  <c r="D2387" i="16"/>
  <c r="E2387" i="16"/>
  <c r="F2387" i="16"/>
  <c r="G2387" i="16"/>
  <c r="D2388" i="16"/>
  <c r="E2388" i="16"/>
  <c r="F2388" i="16"/>
  <c r="G2388" i="16"/>
  <c r="D2389" i="16"/>
  <c r="E2389" i="16"/>
  <c r="F2389" i="16"/>
  <c r="G2389" i="16"/>
  <c r="D2390" i="16"/>
  <c r="E2390" i="16"/>
  <c r="F2390" i="16"/>
  <c r="G2390" i="16"/>
  <c r="D2391" i="16"/>
  <c r="E2391" i="16"/>
  <c r="F2391" i="16"/>
  <c r="G2391" i="16"/>
  <c r="D2392" i="16"/>
  <c r="E2392" i="16"/>
  <c r="F2392" i="16"/>
  <c r="G2392" i="16"/>
  <c r="D2393" i="16"/>
  <c r="E2393" i="16"/>
  <c r="F2393" i="16"/>
  <c r="G2393" i="16"/>
  <c r="D2394" i="16"/>
  <c r="E2394" i="16"/>
  <c r="F2394" i="16"/>
  <c r="G2394" i="16"/>
  <c r="D2395" i="16"/>
  <c r="E2395" i="16"/>
  <c r="F2395" i="16"/>
  <c r="G2395" i="16"/>
  <c r="D2396" i="16"/>
  <c r="E2396" i="16"/>
  <c r="F2396" i="16"/>
  <c r="G2396" i="16"/>
  <c r="D2397" i="16"/>
  <c r="E2397" i="16"/>
  <c r="F2397" i="16"/>
  <c r="G2397" i="16"/>
  <c r="D2398" i="16"/>
  <c r="E2398" i="16"/>
  <c r="F2398" i="16"/>
  <c r="G2398" i="16"/>
  <c r="D2399" i="16"/>
  <c r="E2399" i="16"/>
  <c r="F2399" i="16"/>
  <c r="G2399" i="16"/>
  <c r="D2400" i="16"/>
  <c r="E2400" i="16"/>
  <c r="F2400" i="16"/>
  <c r="G2400" i="16"/>
  <c r="D2401" i="16"/>
  <c r="E2401" i="16"/>
  <c r="F2401" i="16"/>
  <c r="G2401" i="16"/>
  <c r="D2402" i="16"/>
  <c r="E2402" i="16"/>
  <c r="F2402" i="16"/>
  <c r="G2402" i="16"/>
  <c r="D2403" i="16"/>
  <c r="E2403" i="16"/>
  <c r="F2403" i="16"/>
  <c r="G2403" i="16"/>
  <c r="D2404" i="16"/>
  <c r="E2404" i="16"/>
  <c r="F2404" i="16"/>
  <c r="G2404" i="16"/>
  <c r="D2405" i="16"/>
  <c r="E2405" i="16"/>
  <c r="F2405" i="16"/>
  <c r="G2405" i="16"/>
  <c r="D2406" i="16"/>
  <c r="E2406" i="16"/>
  <c r="F2406" i="16"/>
  <c r="G2406" i="16"/>
  <c r="D2407" i="16"/>
  <c r="E2407" i="16"/>
  <c r="F2407" i="16"/>
  <c r="G2407" i="16"/>
  <c r="D2408" i="16"/>
  <c r="E2408" i="16"/>
  <c r="F2408" i="16"/>
  <c r="G2408" i="16"/>
  <c r="D2409" i="16"/>
  <c r="E2409" i="16"/>
  <c r="F2409" i="16"/>
  <c r="G2409" i="16"/>
  <c r="D2410" i="16"/>
  <c r="E2410" i="16"/>
  <c r="F2410" i="16"/>
  <c r="G2410" i="16"/>
  <c r="D2411" i="16"/>
  <c r="E2411" i="16"/>
  <c r="F2411" i="16"/>
  <c r="G2411" i="16"/>
  <c r="D2412" i="16"/>
  <c r="E2412" i="16"/>
  <c r="F2412" i="16"/>
  <c r="G2412" i="16"/>
  <c r="D2413" i="16"/>
  <c r="E2413" i="16"/>
  <c r="F2413" i="16"/>
  <c r="G2413" i="16"/>
  <c r="D2414" i="16"/>
  <c r="E2414" i="16"/>
  <c r="F2414" i="16"/>
  <c r="G2414" i="16"/>
  <c r="D2415" i="16"/>
  <c r="E2415" i="16"/>
  <c r="F2415" i="16"/>
  <c r="G2415" i="16"/>
  <c r="D2416" i="16"/>
  <c r="E2416" i="16"/>
  <c r="F2416" i="16"/>
  <c r="G2416" i="16"/>
  <c r="D2417" i="16"/>
  <c r="E2417" i="16"/>
  <c r="F2417" i="16"/>
  <c r="G2417" i="16"/>
  <c r="D2418" i="16"/>
  <c r="E2418" i="16"/>
  <c r="F2418" i="16"/>
  <c r="G2418" i="16"/>
  <c r="D2419" i="16"/>
  <c r="E2419" i="16"/>
  <c r="F2419" i="16"/>
  <c r="G2419" i="16"/>
  <c r="D2420" i="16"/>
  <c r="E2420" i="16"/>
  <c r="F2420" i="16"/>
  <c r="G2420" i="16"/>
  <c r="D2421" i="16"/>
  <c r="E2421" i="16"/>
  <c r="F2421" i="16"/>
  <c r="G2421" i="16"/>
  <c r="D2422" i="16"/>
  <c r="E2422" i="16"/>
  <c r="F2422" i="16"/>
  <c r="G2422" i="16"/>
  <c r="D2423" i="16"/>
  <c r="E2423" i="16"/>
  <c r="F2423" i="16"/>
  <c r="G2423" i="16"/>
  <c r="D2424" i="16"/>
  <c r="E2424" i="16"/>
  <c r="F2424" i="16"/>
  <c r="G2424" i="16"/>
  <c r="D2425" i="16"/>
  <c r="E2425" i="16"/>
  <c r="F2425" i="16"/>
  <c r="G2425" i="16"/>
  <c r="D2426" i="16"/>
  <c r="E2426" i="16"/>
  <c r="F2426" i="16"/>
  <c r="G2426" i="16"/>
  <c r="D2427" i="16"/>
  <c r="E2427" i="16"/>
  <c r="F2427" i="16"/>
  <c r="G2427" i="16"/>
  <c r="D2428" i="16"/>
  <c r="E2428" i="16"/>
  <c r="F2428" i="16"/>
  <c r="G2428" i="16"/>
  <c r="D2429" i="16"/>
  <c r="E2429" i="16"/>
  <c r="F2429" i="16"/>
  <c r="G2429" i="16"/>
  <c r="D2430" i="16"/>
  <c r="E2430" i="16"/>
  <c r="F2430" i="16"/>
  <c r="G2430" i="16"/>
  <c r="D2431" i="16"/>
  <c r="E2431" i="16"/>
  <c r="F2431" i="16"/>
  <c r="G2431" i="16"/>
  <c r="D2432" i="16"/>
  <c r="E2432" i="16"/>
  <c r="F2432" i="16"/>
  <c r="G2432" i="16"/>
  <c r="D2433" i="16"/>
  <c r="E2433" i="16"/>
  <c r="F2433" i="16"/>
  <c r="G2433" i="16"/>
  <c r="D2434" i="16"/>
  <c r="E2434" i="16"/>
  <c r="F2434" i="16"/>
  <c r="G2434" i="16"/>
  <c r="D2435" i="16"/>
  <c r="E2435" i="16"/>
  <c r="F2435" i="16"/>
  <c r="G2435" i="16"/>
  <c r="D2436" i="16"/>
  <c r="E2436" i="16"/>
  <c r="F2436" i="16"/>
  <c r="G2436" i="16"/>
  <c r="D2437" i="16"/>
  <c r="E2437" i="16"/>
  <c r="F2437" i="16"/>
  <c r="G2437" i="16"/>
  <c r="D2438" i="16"/>
  <c r="E2438" i="16"/>
  <c r="F2438" i="16"/>
  <c r="G2438" i="16"/>
  <c r="D2439" i="16"/>
  <c r="E2439" i="16"/>
  <c r="F2439" i="16"/>
  <c r="G2439" i="16"/>
  <c r="D2440" i="16"/>
  <c r="E2440" i="16"/>
  <c r="F2440" i="16"/>
  <c r="G2440" i="16"/>
  <c r="D2441" i="16"/>
  <c r="E2441" i="16"/>
  <c r="F2441" i="16"/>
  <c r="G2441" i="16"/>
  <c r="D2442" i="16"/>
  <c r="E2442" i="16"/>
  <c r="F2442" i="16"/>
  <c r="G2442" i="16"/>
  <c r="D2443" i="16"/>
  <c r="E2443" i="16"/>
  <c r="F2443" i="16"/>
  <c r="G2443" i="16"/>
  <c r="D2444" i="16"/>
  <c r="E2444" i="16"/>
  <c r="F2444" i="16"/>
  <c r="G2444" i="16"/>
  <c r="D2445" i="16"/>
  <c r="E2445" i="16"/>
  <c r="F2445" i="16"/>
  <c r="G2445" i="16"/>
  <c r="D2446" i="16"/>
  <c r="E2446" i="16"/>
  <c r="F2446" i="16"/>
  <c r="G2446" i="16"/>
  <c r="D2447" i="16"/>
  <c r="E2447" i="16"/>
  <c r="F2447" i="16"/>
  <c r="G2447" i="16"/>
  <c r="D2448" i="16"/>
  <c r="E2448" i="16"/>
  <c r="F2448" i="16"/>
  <c r="G2448" i="16"/>
  <c r="D2449" i="16"/>
  <c r="E2449" i="16"/>
  <c r="F2449" i="16"/>
  <c r="G2449" i="16"/>
  <c r="D2450" i="16"/>
  <c r="E2450" i="16"/>
  <c r="F2450" i="16"/>
  <c r="G2450" i="16"/>
  <c r="D2451" i="16"/>
  <c r="E2451" i="16"/>
  <c r="F2451" i="16"/>
  <c r="G2451" i="16"/>
  <c r="D2452" i="16"/>
  <c r="E2452" i="16"/>
  <c r="F2452" i="16"/>
  <c r="G2452" i="16"/>
  <c r="D2453" i="16"/>
  <c r="E2453" i="16"/>
  <c r="F2453" i="16"/>
  <c r="G2453" i="16"/>
  <c r="D2454" i="16"/>
  <c r="E2454" i="16"/>
  <c r="F2454" i="16"/>
  <c r="G2454" i="16"/>
  <c r="D2455" i="16"/>
  <c r="E2455" i="16"/>
  <c r="F2455" i="16"/>
  <c r="G2455" i="16"/>
  <c r="D2456" i="16"/>
  <c r="E2456" i="16"/>
  <c r="F2456" i="16"/>
  <c r="G2456" i="16"/>
  <c r="D2457" i="16"/>
  <c r="E2457" i="16"/>
  <c r="F2457" i="16"/>
  <c r="G2457" i="16"/>
  <c r="D2458" i="16"/>
  <c r="E2458" i="16"/>
  <c r="F2458" i="16"/>
  <c r="G2458" i="16"/>
  <c r="D2459" i="16"/>
  <c r="E2459" i="16"/>
  <c r="F2459" i="16"/>
  <c r="G2459" i="16"/>
  <c r="D2460" i="16"/>
  <c r="E2460" i="16"/>
  <c r="F2460" i="16"/>
  <c r="G2460" i="16"/>
  <c r="D2461" i="16"/>
  <c r="E2461" i="16"/>
  <c r="F2461" i="16"/>
  <c r="G2461" i="16"/>
  <c r="D2462" i="16"/>
  <c r="E2462" i="16"/>
  <c r="F2462" i="16"/>
  <c r="G2462" i="16"/>
  <c r="D2463" i="16"/>
  <c r="E2463" i="16"/>
  <c r="F2463" i="16"/>
  <c r="G2463" i="16"/>
  <c r="D2464" i="16"/>
  <c r="E2464" i="16"/>
  <c r="F2464" i="16"/>
  <c r="G2464" i="16"/>
  <c r="D2465" i="16"/>
  <c r="E2465" i="16"/>
  <c r="F2465" i="16"/>
  <c r="G2465" i="16"/>
  <c r="D2466" i="16"/>
  <c r="E2466" i="16"/>
  <c r="F2466" i="16"/>
  <c r="G2466" i="16"/>
  <c r="D2467" i="16"/>
  <c r="E2467" i="16"/>
  <c r="F2467" i="16"/>
  <c r="G2467" i="16"/>
  <c r="D2468" i="16"/>
  <c r="E2468" i="16"/>
  <c r="F2468" i="16"/>
  <c r="G2468" i="16"/>
  <c r="D2469" i="16"/>
  <c r="E2469" i="16"/>
  <c r="F2469" i="16"/>
  <c r="G2469" i="16"/>
  <c r="D2470" i="16"/>
  <c r="E2470" i="16"/>
  <c r="F2470" i="16"/>
  <c r="G2470" i="16"/>
  <c r="D2471" i="16"/>
  <c r="E2471" i="16"/>
  <c r="F2471" i="16"/>
  <c r="G2471" i="16"/>
  <c r="D2472" i="16"/>
  <c r="E2472" i="16"/>
  <c r="F2472" i="16"/>
  <c r="G2472" i="16"/>
  <c r="D2473" i="16"/>
  <c r="E2473" i="16"/>
  <c r="F2473" i="16"/>
  <c r="G2473" i="16"/>
  <c r="D2474" i="16"/>
  <c r="E2474" i="16"/>
  <c r="F2474" i="16"/>
  <c r="G2474" i="16"/>
  <c r="D2475" i="16"/>
  <c r="E2475" i="16"/>
  <c r="F2475" i="16"/>
  <c r="G2475" i="16"/>
  <c r="D2476" i="16"/>
  <c r="E2476" i="16"/>
  <c r="F2476" i="16"/>
  <c r="G2476" i="16"/>
  <c r="D2477" i="16"/>
  <c r="E2477" i="16"/>
  <c r="F2477" i="16"/>
  <c r="G2477" i="16"/>
  <c r="D2478" i="16"/>
  <c r="E2478" i="16"/>
  <c r="F2478" i="16"/>
  <c r="G2478" i="16"/>
  <c r="D2479" i="16"/>
  <c r="E2479" i="16"/>
  <c r="F2479" i="16"/>
  <c r="G2479" i="16"/>
  <c r="D2480" i="16"/>
  <c r="E2480" i="16"/>
  <c r="F2480" i="16"/>
  <c r="G2480" i="16"/>
  <c r="D2481" i="16"/>
  <c r="E2481" i="16"/>
  <c r="F2481" i="16"/>
  <c r="G2481" i="16"/>
  <c r="D2482" i="16"/>
  <c r="E2482" i="16"/>
  <c r="F2482" i="16"/>
  <c r="G2482" i="16"/>
  <c r="D2483" i="16"/>
  <c r="E2483" i="16"/>
  <c r="F2483" i="16"/>
  <c r="G2483" i="16"/>
  <c r="D2484" i="16"/>
  <c r="E2484" i="16"/>
  <c r="F2484" i="16"/>
  <c r="G2484" i="16"/>
  <c r="D2485" i="16"/>
  <c r="E2485" i="16"/>
  <c r="F2485" i="16"/>
  <c r="G2485" i="16"/>
  <c r="D2486" i="16"/>
  <c r="E2486" i="16"/>
  <c r="F2486" i="16"/>
  <c r="G2486" i="16"/>
  <c r="D2487" i="16"/>
  <c r="E2487" i="16"/>
  <c r="F2487" i="16"/>
  <c r="G2487" i="16"/>
  <c r="D2488" i="16"/>
  <c r="E2488" i="16"/>
  <c r="F2488" i="16"/>
  <c r="G2488" i="16"/>
  <c r="D2489" i="16"/>
  <c r="E2489" i="16"/>
  <c r="F2489" i="16"/>
  <c r="G2489" i="16"/>
  <c r="D2490" i="16"/>
  <c r="E2490" i="16"/>
  <c r="F2490" i="16"/>
  <c r="G2490" i="16"/>
  <c r="D2491" i="16"/>
  <c r="E2491" i="16"/>
  <c r="F2491" i="16"/>
  <c r="G2491" i="16"/>
  <c r="D2492" i="16"/>
  <c r="E2492" i="16"/>
  <c r="F2492" i="16"/>
  <c r="G2492" i="16"/>
  <c r="D2493" i="16"/>
  <c r="E2493" i="16"/>
  <c r="F2493" i="16"/>
  <c r="G2493" i="16"/>
  <c r="D2494" i="16"/>
  <c r="E2494" i="16"/>
  <c r="F2494" i="16"/>
  <c r="G2494" i="16"/>
  <c r="D2495" i="16"/>
  <c r="E2495" i="16"/>
  <c r="F2495" i="16"/>
  <c r="G2495" i="16"/>
  <c r="D2496" i="16"/>
  <c r="E2496" i="16"/>
  <c r="F2496" i="16"/>
  <c r="G2496" i="16"/>
  <c r="D2497" i="16"/>
  <c r="E2497" i="16"/>
  <c r="F2497" i="16"/>
  <c r="G2497" i="16"/>
  <c r="D2498" i="16"/>
  <c r="E2498" i="16"/>
  <c r="F2498" i="16"/>
  <c r="G2498" i="16"/>
  <c r="D2499" i="16"/>
  <c r="E2499" i="16"/>
  <c r="F2499" i="16"/>
  <c r="G2499" i="16"/>
  <c r="D2500" i="16"/>
  <c r="E2500" i="16"/>
  <c r="F2500" i="16"/>
  <c r="G2500" i="16"/>
  <c r="B1006" i="8"/>
  <c r="C1006" i="8"/>
  <c r="D1006" i="8"/>
  <c r="B1007" i="8"/>
  <c r="C1007" i="8"/>
  <c r="D1007" i="8"/>
  <c r="B1008" i="8"/>
  <c r="C1008" i="8"/>
  <c r="D1008" i="8"/>
  <c r="B1009" i="8"/>
  <c r="C1009" i="8"/>
  <c r="D1009" i="8"/>
  <c r="B1010" i="8"/>
  <c r="C1010" i="8"/>
  <c r="D1010" i="8"/>
  <c r="B1011" i="8"/>
  <c r="C1011" i="8"/>
  <c r="D1011" i="8"/>
  <c r="B1012" i="8"/>
  <c r="C1012" i="8"/>
  <c r="D1012" i="8"/>
  <c r="B1013" i="8"/>
  <c r="C1013" i="8"/>
  <c r="D1013" i="8"/>
  <c r="B1014" i="8"/>
  <c r="C1014" i="8"/>
  <c r="D1014" i="8"/>
  <c r="B1015" i="8"/>
  <c r="C1015" i="8"/>
  <c r="D1015" i="8"/>
  <c r="B1016" i="8"/>
  <c r="C1016" i="8"/>
  <c r="D1016" i="8"/>
  <c r="B1017" i="8"/>
  <c r="C1017" i="8"/>
  <c r="D1017" i="8"/>
  <c r="B1018" i="8"/>
  <c r="C1018" i="8"/>
  <c r="D1018" i="8"/>
  <c r="B1019" i="8"/>
  <c r="C1019" i="8"/>
  <c r="D1019" i="8"/>
  <c r="B1020" i="8"/>
  <c r="C1020" i="8"/>
  <c r="D1020" i="8"/>
  <c r="B1021" i="8"/>
  <c r="C1021" i="8"/>
  <c r="D1021" i="8"/>
  <c r="B1022" i="8"/>
  <c r="C1022" i="8"/>
  <c r="D1022" i="8"/>
  <c r="B1023" i="8"/>
  <c r="C1023" i="8"/>
  <c r="D1023" i="8"/>
  <c r="B1024" i="8"/>
  <c r="C1024" i="8"/>
  <c r="D1024" i="8"/>
  <c r="B1025" i="8"/>
  <c r="C1025" i="8"/>
  <c r="D1025" i="8"/>
  <c r="B1026" i="8"/>
  <c r="C1026" i="8"/>
  <c r="D1026" i="8"/>
  <c r="B1027" i="8"/>
  <c r="C1027" i="8"/>
  <c r="D1027" i="8"/>
  <c r="B1028" i="8"/>
  <c r="C1028" i="8"/>
  <c r="D1028" i="8"/>
  <c r="B1029" i="8"/>
  <c r="C1029" i="8"/>
  <c r="D1029" i="8"/>
  <c r="B1030" i="8"/>
  <c r="C1030" i="8"/>
  <c r="D1030" i="8"/>
  <c r="B1031" i="8"/>
  <c r="C1031" i="8"/>
  <c r="D1031" i="8"/>
  <c r="B1032" i="8"/>
  <c r="C1032" i="8"/>
  <c r="D1032" i="8"/>
  <c r="B1033" i="8"/>
  <c r="C1033" i="8"/>
  <c r="D1033" i="8"/>
  <c r="B1034" i="8"/>
  <c r="C1034" i="8"/>
  <c r="D1034" i="8"/>
  <c r="B1035" i="8"/>
  <c r="C1035" i="8"/>
  <c r="D1035" i="8"/>
  <c r="B1036" i="8"/>
  <c r="C1036" i="8"/>
  <c r="D1036" i="8"/>
  <c r="B1037" i="8"/>
  <c r="C1037" i="8"/>
  <c r="D1037" i="8"/>
  <c r="B1038" i="8"/>
  <c r="C1038" i="8"/>
  <c r="D1038" i="8"/>
  <c r="B1039" i="8"/>
  <c r="C1039" i="8"/>
  <c r="D1039" i="8"/>
  <c r="B1040" i="8"/>
  <c r="C1040" i="8"/>
  <c r="D1040" i="8"/>
  <c r="B1041" i="8"/>
  <c r="C1041" i="8"/>
  <c r="D1041" i="8"/>
  <c r="B1042" i="8"/>
  <c r="C1042" i="8"/>
  <c r="D1042" i="8"/>
  <c r="B1043" i="8"/>
  <c r="C1043" i="8"/>
  <c r="D1043" i="8"/>
  <c r="B1044" i="8"/>
  <c r="C1044" i="8"/>
  <c r="D1044" i="8"/>
  <c r="B1045" i="8"/>
  <c r="C1045" i="8"/>
  <c r="D1045" i="8"/>
  <c r="B1046" i="8"/>
  <c r="C1046" i="8"/>
  <c r="D1046" i="8"/>
  <c r="B1047" i="8"/>
  <c r="C1047" i="8"/>
  <c r="D1047" i="8"/>
  <c r="B1048" i="8"/>
  <c r="C1048" i="8"/>
  <c r="D1048" i="8"/>
  <c r="B1049" i="8"/>
  <c r="C1049" i="8"/>
  <c r="D1049" i="8"/>
  <c r="B1050" i="8"/>
  <c r="C1050" i="8"/>
  <c r="D1050" i="8"/>
  <c r="B1051" i="8"/>
  <c r="C1051" i="8"/>
  <c r="D1051" i="8"/>
  <c r="B1052" i="8"/>
  <c r="C1052" i="8"/>
  <c r="D1052" i="8"/>
  <c r="B1053" i="8"/>
  <c r="C1053" i="8"/>
  <c r="D1053" i="8"/>
  <c r="B1054" i="8"/>
  <c r="C1054" i="8"/>
  <c r="D1054" i="8"/>
  <c r="B1055" i="8"/>
  <c r="C1055" i="8"/>
  <c r="D1055" i="8"/>
  <c r="B1056" i="8"/>
  <c r="C1056" i="8"/>
  <c r="D1056" i="8"/>
  <c r="B1057" i="8"/>
  <c r="C1057" i="8"/>
  <c r="D1057" i="8"/>
  <c r="B1058" i="8"/>
  <c r="C1058" i="8"/>
  <c r="D1058" i="8"/>
  <c r="B1059" i="8"/>
  <c r="C1059" i="8"/>
  <c r="D1059" i="8"/>
  <c r="B1060" i="8"/>
  <c r="C1060" i="8"/>
  <c r="D1060" i="8"/>
  <c r="B1061" i="8"/>
  <c r="C1061" i="8"/>
  <c r="D1061" i="8"/>
  <c r="B1062" i="8"/>
  <c r="C1062" i="8"/>
  <c r="D1062" i="8"/>
  <c r="B1063" i="8"/>
  <c r="C1063" i="8"/>
  <c r="D1063" i="8"/>
  <c r="B1064" i="8"/>
  <c r="C1064" i="8"/>
  <c r="D1064" i="8"/>
  <c r="B1065" i="8"/>
  <c r="C1065" i="8"/>
  <c r="D1065" i="8"/>
  <c r="B1066" i="8"/>
  <c r="C1066" i="8"/>
  <c r="D1066" i="8"/>
  <c r="B1067" i="8"/>
  <c r="C1067" i="8"/>
  <c r="D1067" i="8"/>
  <c r="B1068" i="8"/>
  <c r="C1068" i="8"/>
  <c r="D1068" i="8"/>
  <c r="B1069" i="8"/>
  <c r="C1069" i="8"/>
  <c r="D1069" i="8"/>
  <c r="B1070" i="8"/>
  <c r="C1070" i="8"/>
  <c r="D1070" i="8"/>
  <c r="B1071" i="8"/>
  <c r="C1071" i="8"/>
  <c r="D1071" i="8"/>
  <c r="B1072" i="8"/>
  <c r="C1072" i="8"/>
  <c r="D1072" i="8"/>
  <c r="B1073" i="8"/>
  <c r="C1073" i="8"/>
  <c r="D1073" i="8"/>
  <c r="B1074" i="8"/>
  <c r="C1074" i="8"/>
  <c r="D1074" i="8"/>
  <c r="B1075" i="8"/>
  <c r="C1075" i="8"/>
  <c r="D1075" i="8"/>
  <c r="B1076" i="8"/>
  <c r="C1076" i="8"/>
  <c r="D1076" i="8"/>
  <c r="B1077" i="8"/>
  <c r="C1077" i="8"/>
  <c r="D1077" i="8"/>
  <c r="B1078" i="8"/>
  <c r="C1078" i="8"/>
  <c r="D1078" i="8"/>
  <c r="B1079" i="8"/>
  <c r="C1079" i="8"/>
  <c r="D1079" i="8"/>
  <c r="B1080" i="8"/>
  <c r="C1080" i="8"/>
  <c r="D1080" i="8"/>
  <c r="B1081" i="8"/>
  <c r="C1081" i="8"/>
  <c r="D1081" i="8"/>
  <c r="B1082" i="8"/>
  <c r="C1082" i="8"/>
  <c r="D1082" i="8"/>
  <c r="B1083" i="8"/>
  <c r="C1083" i="8"/>
  <c r="D1083" i="8"/>
  <c r="B1084" i="8"/>
  <c r="C1084" i="8"/>
  <c r="D1084" i="8"/>
  <c r="B1085" i="8"/>
  <c r="C1085" i="8"/>
  <c r="D1085" i="8"/>
  <c r="B1086" i="8"/>
  <c r="C1086" i="8"/>
  <c r="D1086" i="8"/>
  <c r="B1087" i="8"/>
  <c r="C1087" i="8"/>
  <c r="D1087" i="8"/>
  <c r="B1088" i="8"/>
  <c r="C1088" i="8"/>
  <c r="D1088" i="8"/>
  <c r="B1089" i="8"/>
  <c r="C1089" i="8"/>
  <c r="D1089" i="8"/>
  <c r="B1090" i="8"/>
  <c r="C1090" i="8"/>
  <c r="D1090" i="8"/>
  <c r="B1091" i="8"/>
  <c r="C1091" i="8"/>
  <c r="D1091" i="8"/>
  <c r="B1092" i="8"/>
  <c r="C1092" i="8"/>
  <c r="D1092" i="8"/>
  <c r="B1093" i="8"/>
  <c r="C1093" i="8"/>
  <c r="D1093" i="8"/>
  <c r="B1094" i="8"/>
  <c r="C1094" i="8"/>
  <c r="D1094" i="8"/>
  <c r="B1095" i="8"/>
  <c r="C1095" i="8"/>
  <c r="D1095" i="8"/>
  <c r="B1096" i="8"/>
  <c r="C1096" i="8"/>
  <c r="D1096" i="8"/>
  <c r="B1097" i="8"/>
  <c r="C1097" i="8"/>
  <c r="D1097" i="8"/>
  <c r="B1098" i="8"/>
  <c r="C1098" i="8"/>
  <c r="D1098" i="8"/>
  <c r="B1099" i="8"/>
  <c r="C1099" i="8"/>
  <c r="D1099" i="8"/>
  <c r="B1100" i="8"/>
  <c r="C1100" i="8"/>
  <c r="D1100" i="8"/>
  <c r="B1101" i="8"/>
  <c r="C1101" i="8"/>
  <c r="D1101" i="8"/>
  <c r="B1102" i="8"/>
  <c r="C1102" i="8"/>
  <c r="D1102" i="8"/>
  <c r="B1103" i="8"/>
  <c r="C1103" i="8"/>
  <c r="D1103" i="8"/>
  <c r="B1104" i="8"/>
  <c r="C1104" i="8"/>
  <c r="D1104" i="8"/>
  <c r="B1105" i="8"/>
  <c r="C1105" i="8"/>
  <c r="D1105" i="8"/>
  <c r="B1106" i="8"/>
  <c r="C1106" i="8"/>
  <c r="D1106" i="8"/>
  <c r="B1107" i="8"/>
  <c r="C1107" i="8"/>
  <c r="D1107" i="8"/>
  <c r="B1108" i="8"/>
  <c r="C1108" i="8"/>
  <c r="D1108" i="8"/>
  <c r="B1109" i="8"/>
  <c r="C1109" i="8"/>
  <c r="D1109" i="8"/>
  <c r="B1110" i="8"/>
  <c r="C1110" i="8"/>
  <c r="D1110" i="8"/>
  <c r="B1111" i="8"/>
  <c r="C1111" i="8"/>
  <c r="D1111" i="8"/>
  <c r="B1112" i="8"/>
  <c r="C1112" i="8"/>
  <c r="D1112" i="8"/>
  <c r="B1113" i="8"/>
  <c r="C1113" i="8"/>
  <c r="D1113" i="8"/>
  <c r="B1114" i="8"/>
  <c r="C1114" i="8"/>
  <c r="D1114" i="8"/>
  <c r="B1115" i="8"/>
  <c r="C1115" i="8"/>
  <c r="D1115" i="8"/>
  <c r="B1116" i="8"/>
  <c r="C1116" i="8"/>
  <c r="D1116" i="8"/>
  <c r="B1117" i="8"/>
  <c r="C1117" i="8"/>
  <c r="D1117" i="8"/>
  <c r="B1118" i="8"/>
  <c r="C1118" i="8"/>
  <c r="D1118" i="8"/>
  <c r="B1119" i="8"/>
  <c r="C1119" i="8"/>
  <c r="D1119" i="8"/>
  <c r="B1120" i="8"/>
  <c r="C1120" i="8"/>
  <c r="D1120" i="8"/>
  <c r="B1121" i="8"/>
  <c r="C1121" i="8"/>
  <c r="D1121" i="8"/>
  <c r="B1122" i="8"/>
  <c r="C1122" i="8"/>
  <c r="D1122" i="8"/>
  <c r="B1123" i="8"/>
  <c r="C1123" i="8"/>
  <c r="D1123" i="8"/>
  <c r="B1124" i="8"/>
  <c r="C1124" i="8"/>
  <c r="D1124" i="8"/>
  <c r="B1125" i="8"/>
  <c r="C1125" i="8"/>
  <c r="D1125" i="8"/>
  <c r="B1126" i="8"/>
  <c r="C1126" i="8"/>
  <c r="D1126" i="8"/>
  <c r="B1127" i="8"/>
  <c r="C1127" i="8"/>
  <c r="D1127" i="8"/>
  <c r="B1128" i="8"/>
  <c r="C1128" i="8"/>
  <c r="D1128" i="8"/>
  <c r="B1129" i="8"/>
  <c r="C1129" i="8"/>
  <c r="D1129" i="8"/>
  <c r="B1130" i="8"/>
  <c r="C1130" i="8"/>
  <c r="D1130" i="8"/>
  <c r="B1131" i="8"/>
  <c r="C1131" i="8"/>
  <c r="D1131" i="8"/>
  <c r="B1132" i="8"/>
  <c r="C1132" i="8"/>
  <c r="D1132" i="8"/>
  <c r="B1133" i="8"/>
  <c r="C1133" i="8"/>
  <c r="D1133" i="8"/>
  <c r="B1134" i="8"/>
  <c r="C1134" i="8"/>
  <c r="D1134" i="8"/>
  <c r="B1135" i="8"/>
  <c r="C1135" i="8"/>
  <c r="D1135" i="8"/>
  <c r="B1136" i="8"/>
  <c r="C1136" i="8"/>
  <c r="D1136" i="8"/>
  <c r="B1137" i="8"/>
  <c r="C1137" i="8"/>
  <c r="D1137" i="8"/>
  <c r="B1138" i="8"/>
  <c r="C1138" i="8"/>
  <c r="D1138" i="8"/>
  <c r="B1139" i="8"/>
  <c r="C1139" i="8"/>
  <c r="D1139" i="8"/>
  <c r="B1140" i="8"/>
  <c r="C1140" i="8"/>
  <c r="D1140" i="8"/>
  <c r="B1141" i="8"/>
  <c r="C1141" i="8"/>
  <c r="D1141" i="8"/>
  <c r="B1142" i="8"/>
  <c r="C1142" i="8"/>
  <c r="D1142" i="8"/>
  <c r="B1143" i="8"/>
  <c r="C1143" i="8"/>
  <c r="D1143" i="8"/>
  <c r="B1144" i="8"/>
  <c r="C1144" i="8"/>
  <c r="D1144" i="8"/>
  <c r="B1145" i="8"/>
  <c r="C1145" i="8"/>
  <c r="D1145" i="8"/>
  <c r="B1146" i="8"/>
  <c r="C1146" i="8"/>
  <c r="D1146" i="8"/>
  <c r="B1147" i="8"/>
  <c r="C1147" i="8"/>
  <c r="D1147" i="8"/>
  <c r="B1148" i="8"/>
  <c r="C1148" i="8"/>
  <c r="D1148" i="8"/>
  <c r="B1149" i="8"/>
  <c r="C1149" i="8"/>
  <c r="D1149" i="8"/>
  <c r="B1150" i="8"/>
  <c r="C1150" i="8"/>
  <c r="D1150" i="8"/>
  <c r="B1151" i="8"/>
  <c r="C1151" i="8"/>
  <c r="D1151" i="8"/>
  <c r="B1152" i="8"/>
  <c r="C1152" i="8"/>
  <c r="D1152" i="8"/>
  <c r="B1153" i="8"/>
  <c r="C1153" i="8"/>
  <c r="D1153" i="8"/>
  <c r="B1154" i="8"/>
  <c r="C1154" i="8"/>
  <c r="D1154" i="8"/>
  <c r="B1155" i="8"/>
  <c r="C1155" i="8"/>
  <c r="D1155" i="8"/>
  <c r="B1156" i="8"/>
  <c r="C1156" i="8"/>
  <c r="D1156" i="8"/>
  <c r="B1157" i="8"/>
  <c r="C1157" i="8"/>
  <c r="D1157" i="8"/>
  <c r="B1158" i="8"/>
  <c r="C1158" i="8"/>
  <c r="D1158" i="8"/>
  <c r="B1159" i="8"/>
  <c r="C1159" i="8"/>
  <c r="D1159" i="8"/>
  <c r="B1160" i="8"/>
  <c r="C1160" i="8"/>
  <c r="D1160" i="8"/>
  <c r="B1161" i="8"/>
  <c r="C1161" i="8"/>
  <c r="D1161" i="8"/>
  <c r="B1162" i="8"/>
  <c r="C1162" i="8"/>
  <c r="D1162" i="8"/>
  <c r="B1163" i="8"/>
  <c r="C1163" i="8"/>
  <c r="D1163" i="8"/>
  <c r="B1164" i="8"/>
  <c r="C1164" i="8"/>
  <c r="D1164" i="8"/>
  <c r="B1165" i="8"/>
  <c r="C1165" i="8"/>
  <c r="D1165" i="8"/>
  <c r="B1166" i="8"/>
  <c r="C1166" i="8"/>
  <c r="D1166" i="8"/>
  <c r="B1167" i="8"/>
  <c r="C1167" i="8"/>
  <c r="D1167" i="8"/>
  <c r="B1168" i="8"/>
  <c r="C1168" i="8"/>
  <c r="D1168" i="8"/>
  <c r="B1169" i="8"/>
  <c r="C1169" i="8"/>
  <c r="D1169" i="8"/>
  <c r="B1170" i="8"/>
  <c r="C1170" i="8"/>
  <c r="D1170" i="8"/>
  <c r="B1171" i="8"/>
  <c r="C1171" i="8"/>
  <c r="D1171" i="8"/>
  <c r="B1172" i="8"/>
  <c r="C1172" i="8"/>
  <c r="D1172" i="8"/>
  <c r="B1173" i="8"/>
  <c r="C1173" i="8"/>
  <c r="D1173" i="8"/>
  <c r="B1174" i="8"/>
  <c r="C1174" i="8"/>
  <c r="D1174" i="8"/>
  <c r="B1175" i="8"/>
  <c r="C1175" i="8"/>
  <c r="D1175" i="8"/>
  <c r="B1176" i="8"/>
  <c r="C1176" i="8"/>
  <c r="D1176" i="8"/>
  <c r="B1177" i="8"/>
  <c r="C1177" i="8"/>
  <c r="D1177" i="8"/>
  <c r="B1178" i="8"/>
  <c r="C1178" i="8"/>
  <c r="D1178" i="8"/>
  <c r="B1179" i="8"/>
  <c r="C1179" i="8"/>
  <c r="D1179" i="8"/>
  <c r="B1180" i="8"/>
  <c r="C1180" i="8"/>
  <c r="D1180" i="8"/>
  <c r="B1181" i="8"/>
  <c r="C1181" i="8"/>
  <c r="D1181" i="8"/>
  <c r="B1182" i="8"/>
  <c r="C1182" i="8"/>
  <c r="D1182" i="8"/>
  <c r="B1183" i="8"/>
  <c r="C1183" i="8"/>
  <c r="D1183" i="8"/>
  <c r="B1184" i="8"/>
  <c r="C1184" i="8"/>
  <c r="D1184" i="8"/>
  <c r="B1185" i="8"/>
  <c r="C1185" i="8"/>
  <c r="D1185" i="8"/>
  <c r="B1186" i="8"/>
  <c r="C1186" i="8"/>
  <c r="D1186" i="8"/>
  <c r="B1187" i="8"/>
  <c r="C1187" i="8"/>
  <c r="D1187" i="8"/>
  <c r="B1188" i="8"/>
  <c r="C1188" i="8"/>
  <c r="D1188" i="8"/>
  <c r="B1189" i="8"/>
  <c r="C1189" i="8"/>
  <c r="D1189" i="8"/>
  <c r="B1190" i="8"/>
  <c r="C1190" i="8"/>
  <c r="D1190" i="8"/>
  <c r="B1191" i="8"/>
  <c r="C1191" i="8"/>
  <c r="D1191" i="8"/>
  <c r="B1192" i="8"/>
  <c r="C1192" i="8"/>
  <c r="D1192" i="8"/>
  <c r="B1193" i="8"/>
  <c r="C1193" i="8"/>
  <c r="D1193" i="8"/>
  <c r="B1194" i="8"/>
  <c r="C1194" i="8"/>
  <c r="D1194" i="8"/>
  <c r="B1195" i="8"/>
  <c r="C1195" i="8"/>
  <c r="D1195" i="8"/>
  <c r="B1196" i="8"/>
  <c r="C1196" i="8"/>
  <c r="D1196" i="8"/>
  <c r="B1197" i="8"/>
  <c r="C1197" i="8"/>
  <c r="D1197" i="8"/>
  <c r="B1198" i="8"/>
  <c r="C1198" i="8"/>
  <c r="D1198" i="8"/>
  <c r="B1199" i="8"/>
  <c r="C1199" i="8"/>
  <c r="D1199" i="8"/>
  <c r="B1200" i="8"/>
  <c r="C1200" i="8"/>
  <c r="D1200" i="8"/>
  <c r="B1201" i="8"/>
  <c r="C1201" i="8"/>
  <c r="D1201" i="8"/>
  <c r="B1202" i="8"/>
  <c r="C1202" i="8"/>
  <c r="D1202" i="8"/>
  <c r="B1203" i="8"/>
  <c r="C1203" i="8"/>
  <c r="D1203" i="8"/>
  <c r="B1204" i="8"/>
  <c r="C1204" i="8"/>
  <c r="D1204" i="8"/>
  <c r="B1205" i="8"/>
  <c r="C1205" i="8"/>
  <c r="D1205" i="8"/>
  <c r="B1206" i="8"/>
  <c r="C1206" i="8"/>
  <c r="D1206" i="8"/>
  <c r="B1207" i="8"/>
  <c r="C1207" i="8"/>
  <c r="D1207" i="8"/>
  <c r="B1208" i="8"/>
  <c r="C1208" i="8"/>
  <c r="D1208" i="8"/>
  <c r="B1209" i="8"/>
  <c r="C1209" i="8"/>
  <c r="D1209" i="8"/>
  <c r="B1210" i="8"/>
  <c r="C1210" i="8"/>
  <c r="D1210" i="8"/>
  <c r="B1211" i="8"/>
  <c r="C1211" i="8"/>
  <c r="D1211" i="8"/>
  <c r="B1212" i="8"/>
  <c r="C1212" i="8"/>
  <c r="D1212" i="8"/>
  <c r="B1213" i="8"/>
  <c r="C1213" i="8"/>
  <c r="D1213" i="8"/>
  <c r="B1214" i="8"/>
  <c r="C1214" i="8"/>
  <c r="D1214" i="8"/>
  <c r="B1215" i="8"/>
  <c r="C1215" i="8"/>
  <c r="D1215" i="8"/>
  <c r="B1216" i="8"/>
  <c r="C1216" i="8"/>
  <c r="D1216" i="8"/>
  <c r="B1217" i="8"/>
  <c r="C1217" i="8"/>
  <c r="D1217" i="8"/>
  <c r="B1218" i="8"/>
  <c r="C1218" i="8"/>
  <c r="D1218" i="8"/>
  <c r="B1219" i="8"/>
  <c r="C1219" i="8"/>
  <c r="D1219" i="8"/>
  <c r="B1220" i="8"/>
  <c r="C1220" i="8"/>
  <c r="D1220" i="8"/>
  <c r="B1221" i="8"/>
  <c r="C1221" i="8"/>
  <c r="D1221" i="8"/>
  <c r="B1222" i="8"/>
  <c r="C1222" i="8"/>
  <c r="D1222" i="8"/>
  <c r="B1223" i="8"/>
  <c r="C1223" i="8"/>
  <c r="D1223" i="8"/>
  <c r="B1224" i="8"/>
  <c r="C1224" i="8"/>
  <c r="D1224" i="8"/>
  <c r="B1225" i="8"/>
  <c r="C1225" i="8"/>
  <c r="D1225" i="8"/>
  <c r="B1226" i="8"/>
  <c r="C1226" i="8"/>
  <c r="D1226" i="8"/>
  <c r="B1227" i="8"/>
  <c r="C1227" i="8"/>
  <c r="D1227" i="8"/>
  <c r="B1228" i="8"/>
  <c r="C1228" i="8"/>
  <c r="D1228" i="8"/>
  <c r="B1229" i="8"/>
  <c r="C1229" i="8"/>
  <c r="D1229" i="8"/>
  <c r="B1230" i="8"/>
  <c r="C1230" i="8"/>
  <c r="D1230" i="8"/>
  <c r="B1231" i="8"/>
  <c r="C1231" i="8"/>
  <c r="D1231" i="8"/>
  <c r="B1232" i="8"/>
  <c r="C1232" i="8"/>
  <c r="D1232" i="8"/>
  <c r="B1233" i="8"/>
  <c r="C1233" i="8"/>
  <c r="D1233" i="8"/>
  <c r="B1234" i="8"/>
  <c r="C1234" i="8"/>
  <c r="D1234" i="8"/>
  <c r="B1235" i="8"/>
  <c r="C1235" i="8"/>
  <c r="D1235" i="8"/>
  <c r="B1236" i="8"/>
  <c r="C1236" i="8"/>
  <c r="D1236" i="8"/>
  <c r="B1237" i="8"/>
  <c r="C1237" i="8"/>
  <c r="D1237" i="8"/>
  <c r="B1238" i="8"/>
  <c r="C1238" i="8"/>
  <c r="D1238" i="8"/>
  <c r="B1239" i="8"/>
  <c r="C1239" i="8"/>
  <c r="D1239" i="8"/>
  <c r="B1240" i="8"/>
  <c r="C1240" i="8"/>
  <c r="D1240" i="8"/>
  <c r="B1241" i="8"/>
  <c r="C1241" i="8"/>
  <c r="D1241" i="8"/>
  <c r="B1242" i="8"/>
  <c r="C1242" i="8"/>
  <c r="D1242" i="8"/>
  <c r="B1243" i="8"/>
  <c r="C1243" i="8"/>
  <c r="D1243" i="8"/>
  <c r="B1244" i="8"/>
  <c r="C1244" i="8"/>
  <c r="D1244" i="8"/>
  <c r="B1245" i="8"/>
  <c r="C1245" i="8"/>
  <c r="D1245" i="8"/>
  <c r="B1246" i="8"/>
  <c r="C1246" i="8"/>
  <c r="D1246" i="8"/>
  <c r="B1247" i="8"/>
  <c r="C1247" i="8"/>
  <c r="D1247" i="8"/>
  <c r="B1248" i="8"/>
  <c r="C1248" i="8"/>
  <c r="D1248" i="8"/>
  <c r="B1249" i="8"/>
  <c r="C1249" i="8"/>
  <c r="D1249" i="8"/>
  <c r="B1250" i="8"/>
  <c r="C1250" i="8"/>
  <c r="D1250" i="8"/>
  <c r="B1251" i="8"/>
  <c r="C1251" i="8"/>
  <c r="D1251" i="8"/>
  <c r="B1252" i="8"/>
  <c r="C1252" i="8"/>
  <c r="D1252" i="8"/>
  <c r="B1253" i="8"/>
  <c r="C1253" i="8"/>
  <c r="D1253" i="8"/>
  <c r="B1254" i="8"/>
  <c r="C1254" i="8"/>
  <c r="D1254" i="8"/>
  <c r="B1255" i="8"/>
  <c r="C1255" i="8"/>
  <c r="D1255" i="8"/>
  <c r="B1256" i="8"/>
  <c r="C1256" i="8"/>
  <c r="D1256" i="8"/>
  <c r="B1257" i="8"/>
  <c r="C1257" i="8"/>
  <c r="D1257" i="8"/>
  <c r="B1258" i="8"/>
  <c r="C1258" i="8"/>
  <c r="D1258" i="8"/>
  <c r="B1259" i="8"/>
  <c r="C1259" i="8"/>
  <c r="D1259" i="8"/>
  <c r="B1260" i="8"/>
  <c r="C1260" i="8"/>
  <c r="D1260" i="8"/>
  <c r="B1261" i="8"/>
  <c r="C1261" i="8"/>
  <c r="D1261" i="8"/>
  <c r="B1262" i="8"/>
  <c r="C1262" i="8"/>
  <c r="D1262" i="8"/>
  <c r="B1263" i="8"/>
  <c r="C1263" i="8"/>
  <c r="D1263" i="8"/>
  <c r="B1264" i="8"/>
  <c r="C1264" i="8"/>
  <c r="D1264" i="8"/>
  <c r="B1265" i="8"/>
  <c r="C1265" i="8"/>
  <c r="D1265" i="8"/>
  <c r="B1266" i="8"/>
  <c r="C1266" i="8"/>
  <c r="D1266" i="8"/>
  <c r="B1267" i="8"/>
  <c r="C1267" i="8"/>
  <c r="D1267" i="8"/>
  <c r="B1268" i="8"/>
  <c r="C1268" i="8"/>
  <c r="D1268" i="8"/>
  <c r="B1269" i="8"/>
  <c r="C1269" i="8"/>
  <c r="D1269" i="8"/>
  <c r="B1270" i="8"/>
  <c r="C1270" i="8"/>
  <c r="D1270" i="8"/>
  <c r="B1271" i="8"/>
  <c r="C1271" i="8"/>
  <c r="D1271" i="8"/>
  <c r="B1272" i="8"/>
  <c r="C1272" i="8"/>
  <c r="D1272" i="8"/>
  <c r="B1273" i="8"/>
  <c r="C1273" i="8"/>
  <c r="D1273" i="8"/>
  <c r="B1274" i="8"/>
  <c r="C1274" i="8"/>
  <c r="D1274" i="8"/>
  <c r="B1275" i="8"/>
  <c r="C1275" i="8"/>
  <c r="D1275" i="8"/>
  <c r="B1276" i="8"/>
  <c r="C1276" i="8"/>
  <c r="D1276" i="8"/>
  <c r="B1277" i="8"/>
  <c r="C1277" i="8"/>
  <c r="D1277" i="8"/>
  <c r="B1278" i="8"/>
  <c r="C1278" i="8"/>
  <c r="D1278" i="8"/>
  <c r="B1279" i="8"/>
  <c r="C1279" i="8"/>
  <c r="D1279" i="8"/>
  <c r="B1280" i="8"/>
  <c r="C1280" i="8"/>
  <c r="D1280" i="8"/>
  <c r="B1281" i="8"/>
  <c r="C1281" i="8"/>
  <c r="D1281" i="8"/>
  <c r="B1282" i="8"/>
  <c r="C1282" i="8"/>
  <c r="D1282" i="8"/>
  <c r="B1283" i="8"/>
  <c r="C1283" i="8"/>
  <c r="D1283" i="8"/>
  <c r="B1284" i="8"/>
  <c r="C1284" i="8"/>
  <c r="D1284" i="8"/>
  <c r="B1285" i="8"/>
  <c r="C1285" i="8"/>
  <c r="D1285" i="8"/>
  <c r="B1286" i="8"/>
  <c r="C1286" i="8"/>
  <c r="D1286" i="8"/>
  <c r="B1287" i="8"/>
  <c r="C1287" i="8"/>
  <c r="D1287" i="8"/>
  <c r="B1288" i="8"/>
  <c r="C1288" i="8"/>
  <c r="D1288" i="8"/>
  <c r="B1289" i="8"/>
  <c r="C1289" i="8"/>
  <c r="D1289" i="8"/>
  <c r="B1290" i="8"/>
  <c r="C1290" i="8"/>
  <c r="D1290" i="8"/>
  <c r="B1291" i="8"/>
  <c r="C1291" i="8"/>
  <c r="D1291" i="8"/>
  <c r="B1292" i="8"/>
  <c r="C1292" i="8"/>
  <c r="D1292" i="8"/>
  <c r="B1293" i="8"/>
  <c r="C1293" i="8"/>
  <c r="D1293" i="8"/>
  <c r="B1294" i="8"/>
  <c r="C1294" i="8"/>
  <c r="D1294" i="8"/>
  <c r="B1295" i="8"/>
  <c r="C1295" i="8"/>
  <c r="D1295" i="8"/>
  <c r="B1296" i="8"/>
  <c r="C1296" i="8"/>
  <c r="D1296" i="8"/>
  <c r="B1297" i="8"/>
  <c r="C1297" i="8"/>
  <c r="D1297" i="8"/>
  <c r="B1298" i="8"/>
  <c r="C1298" i="8"/>
  <c r="D1298" i="8"/>
  <c r="B1299" i="8"/>
  <c r="C1299" i="8"/>
  <c r="D1299" i="8"/>
  <c r="B1300" i="8"/>
  <c r="C1300" i="8"/>
  <c r="D1300" i="8"/>
  <c r="B1301" i="8"/>
  <c r="C1301" i="8"/>
  <c r="D1301" i="8"/>
  <c r="B1302" i="8"/>
  <c r="C1302" i="8"/>
  <c r="D1302" i="8"/>
  <c r="B1303" i="8"/>
  <c r="C1303" i="8"/>
  <c r="D1303" i="8"/>
  <c r="B1304" i="8"/>
  <c r="C1304" i="8"/>
  <c r="D1304" i="8"/>
  <c r="B1305" i="8"/>
  <c r="C1305" i="8"/>
  <c r="D1305" i="8"/>
  <c r="B1306" i="8"/>
  <c r="C1306" i="8"/>
  <c r="D1306" i="8"/>
  <c r="B1307" i="8"/>
  <c r="C1307" i="8"/>
  <c r="D1307" i="8"/>
  <c r="B1308" i="8"/>
  <c r="C1308" i="8"/>
  <c r="D1308" i="8"/>
  <c r="B1309" i="8"/>
  <c r="C1309" i="8"/>
  <c r="D1309" i="8"/>
  <c r="B1310" i="8"/>
  <c r="C1310" i="8"/>
  <c r="D1310" i="8"/>
  <c r="B1311" i="8"/>
  <c r="C1311" i="8"/>
  <c r="D1311" i="8"/>
  <c r="B1312" i="8"/>
  <c r="C1312" i="8"/>
  <c r="D1312" i="8"/>
  <c r="B1313" i="8"/>
  <c r="C1313" i="8"/>
  <c r="D1313" i="8"/>
  <c r="B1314" i="8"/>
  <c r="C1314" i="8"/>
  <c r="D1314" i="8"/>
  <c r="B1315" i="8"/>
  <c r="C1315" i="8"/>
  <c r="D1315" i="8"/>
  <c r="B1316" i="8"/>
  <c r="C1316" i="8"/>
  <c r="D1316" i="8"/>
  <c r="B1317" i="8"/>
  <c r="C1317" i="8"/>
  <c r="D1317" i="8"/>
  <c r="B1318" i="8"/>
  <c r="C1318" i="8"/>
  <c r="D1318" i="8"/>
  <c r="B1319" i="8"/>
  <c r="C1319" i="8"/>
  <c r="D1319" i="8"/>
  <c r="B1320" i="8"/>
  <c r="C1320" i="8"/>
  <c r="D1320" i="8"/>
  <c r="B1321" i="8"/>
  <c r="C1321" i="8"/>
  <c r="D1321" i="8"/>
  <c r="B1322" i="8"/>
  <c r="C1322" i="8"/>
  <c r="D1322" i="8"/>
  <c r="B1323" i="8"/>
  <c r="C1323" i="8"/>
  <c r="D1323" i="8"/>
  <c r="B1324" i="8"/>
  <c r="C1324" i="8"/>
  <c r="D1324" i="8"/>
  <c r="B1325" i="8"/>
  <c r="C1325" i="8"/>
  <c r="D1325" i="8"/>
  <c r="B1326" i="8"/>
  <c r="C1326" i="8"/>
  <c r="D1326" i="8"/>
  <c r="B1327" i="8"/>
  <c r="C1327" i="8"/>
  <c r="D1327" i="8"/>
  <c r="B1328" i="8"/>
  <c r="C1328" i="8"/>
  <c r="D1328" i="8"/>
  <c r="B1329" i="8"/>
  <c r="C1329" i="8"/>
  <c r="D1329" i="8"/>
  <c r="B1330" i="8"/>
  <c r="C1330" i="8"/>
  <c r="D1330" i="8"/>
  <c r="B1331" i="8"/>
  <c r="C1331" i="8"/>
  <c r="D1331" i="8"/>
  <c r="B1332" i="8"/>
  <c r="C1332" i="8"/>
  <c r="D1332" i="8"/>
  <c r="B1333" i="8"/>
  <c r="C1333" i="8"/>
  <c r="D1333" i="8"/>
  <c r="B1334" i="8"/>
  <c r="C1334" i="8"/>
  <c r="D1334" i="8"/>
  <c r="B1335" i="8"/>
  <c r="C1335" i="8"/>
  <c r="D1335" i="8"/>
  <c r="B1336" i="8"/>
  <c r="C1336" i="8"/>
  <c r="D1336" i="8"/>
  <c r="B1337" i="8"/>
  <c r="C1337" i="8"/>
  <c r="D1337" i="8"/>
  <c r="B1338" i="8"/>
  <c r="C1338" i="8"/>
  <c r="D1338" i="8"/>
  <c r="B1339" i="8"/>
  <c r="C1339" i="8"/>
  <c r="D1339" i="8"/>
  <c r="B1340" i="8"/>
  <c r="C1340" i="8"/>
  <c r="D1340" i="8"/>
  <c r="B1341" i="8"/>
  <c r="C1341" i="8"/>
  <c r="D1341" i="8"/>
  <c r="B1342" i="8"/>
  <c r="C1342" i="8"/>
  <c r="D1342" i="8"/>
  <c r="B1343" i="8"/>
  <c r="C1343" i="8"/>
  <c r="D1343" i="8"/>
  <c r="B1344" i="8"/>
  <c r="C1344" i="8"/>
  <c r="D1344" i="8"/>
  <c r="B1345" i="8"/>
  <c r="C1345" i="8"/>
  <c r="D1345" i="8"/>
  <c r="B1346" i="8"/>
  <c r="C1346" i="8"/>
  <c r="D1346" i="8"/>
  <c r="B1347" i="8"/>
  <c r="C1347" i="8"/>
  <c r="D1347" i="8"/>
  <c r="B1348" i="8"/>
  <c r="C1348" i="8"/>
  <c r="D1348" i="8"/>
  <c r="B1349" i="8"/>
  <c r="C1349" i="8"/>
  <c r="D1349" i="8"/>
  <c r="B1350" i="8"/>
  <c r="C1350" i="8"/>
  <c r="D1350" i="8"/>
  <c r="B1351" i="8"/>
  <c r="C1351" i="8"/>
  <c r="D1351" i="8"/>
  <c r="B1352" i="8"/>
  <c r="C1352" i="8"/>
  <c r="D1352" i="8"/>
  <c r="B1353" i="8"/>
  <c r="C1353" i="8"/>
  <c r="D1353" i="8"/>
  <c r="B1354" i="8"/>
  <c r="C1354" i="8"/>
  <c r="D1354" i="8"/>
  <c r="B1355" i="8"/>
  <c r="C1355" i="8"/>
  <c r="D1355" i="8"/>
  <c r="B1356" i="8"/>
  <c r="C1356" i="8"/>
  <c r="D1356" i="8"/>
  <c r="B1357" i="8"/>
  <c r="C1357" i="8"/>
  <c r="D1357" i="8"/>
  <c r="B1358" i="8"/>
  <c r="C1358" i="8"/>
  <c r="D1358" i="8"/>
  <c r="B1359" i="8"/>
  <c r="C1359" i="8"/>
  <c r="D1359" i="8"/>
  <c r="B1360" i="8"/>
  <c r="C1360" i="8"/>
  <c r="D1360" i="8"/>
  <c r="B1361" i="8"/>
  <c r="C1361" i="8"/>
  <c r="D1361" i="8"/>
  <c r="B1362" i="8"/>
  <c r="C1362" i="8"/>
  <c r="D1362" i="8"/>
  <c r="B1363" i="8"/>
  <c r="C1363" i="8"/>
  <c r="D1363" i="8"/>
  <c r="B1364" i="8"/>
  <c r="C1364" i="8"/>
  <c r="D1364" i="8"/>
  <c r="B1365" i="8"/>
  <c r="C1365" i="8"/>
  <c r="D1365" i="8"/>
  <c r="B1366" i="8"/>
  <c r="C1366" i="8"/>
  <c r="D1366" i="8"/>
  <c r="B1367" i="8"/>
  <c r="C1367" i="8"/>
  <c r="D1367" i="8"/>
  <c r="B1368" i="8"/>
  <c r="C1368" i="8"/>
  <c r="D1368" i="8"/>
  <c r="B1369" i="8"/>
  <c r="C1369" i="8"/>
  <c r="D1369" i="8"/>
  <c r="B1370" i="8"/>
  <c r="C1370" i="8"/>
  <c r="D1370" i="8"/>
  <c r="B1371" i="8"/>
  <c r="C1371" i="8"/>
  <c r="D1371" i="8"/>
  <c r="B1372" i="8"/>
  <c r="C1372" i="8"/>
  <c r="D1372" i="8"/>
  <c r="B1373" i="8"/>
  <c r="C1373" i="8"/>
  <c r="D1373" i="8"/>
  <c r="B1374" i="8"/>
  <c r="C1374" i="8"/>
  <c r="D1374" i="8"/>
  <c r="B1375" i="8"/>
  <c r="C1375" i="8"/>
  <c r="D1375" i="8"/>
  <c r="B1376" i="8"/>
  <c r="C1376" i="8"/>
  <c r="D1376" i="8"/>
  <c r="B1377" i="8"/>
  <c r="C1377" i="8"/>
  <c r="D1377" i="8"/>
  <c r="B1378" i="8"/>
  <c r="C1378" i="8"/>
  <c r="D1378" i="8"/>
  <c r="B1379" i="8"/>
  <c r="C1379" i="8"/>
  <c r="D1379" i="8"/>
  <c r="B1380" i="8"/>
  <c r="C1380" i="8"/>
  <c r="D1380" i="8"/>
  <c r="B1381" i="8"/>
  <c r="C1381" i="8"/>
  <c r="D1381" i="8"/>
  <c r="B1382" i="8"/>
  <c r="C1382" i="8"/>
  <c r="D1382" i="8"/>
  <c r="B1383" i="8"/>
  <c r="C1383" i="8"/>
  <c r="D1383" i="8"/>
  <c r="B1384" i="8"/>
  <c r="C1384" i="8"/>
  <c r="D1384" i="8"/>
  <c r="B1385" i="8"/>
  <c r="C1385" i="8"/>
  <c r="D1385" i="8"/>
  <c r="B1386" i="8"/>
  <c r="C1386" i="8"/>
  <c r="D1386" i="8"/>
  <c r="B1387" i="8"/>
  <c r="C1387" i="8"/>
  <c r="D1387" i="8"/>
  <c r="B1388" i="8"/>
  <c r="C1388" i="8"/>
  <c r="D1388" i="8"/>
  <c r="B1389" i="8"/>
  <c r="C1389" i="8"/>
  <c r="D1389" i="8"/>
  <c r="B1390" i="8"/>
  <c r="C1390" i="8"/>
  <c r="D1390" i="8"/>
  <c r="B1391" i="8"/>
  <c r="C1391" i="8"/>
  <c r="D1391" i="8"/>
  <c r="B1392" i="8"/>
  <c r="C1392" i="8"/>
  <c r="D1392" i="8"/>
  <c r="B1393" i="8"/>
  <c r="C1393" i="8"/>
  <c r="D1393" i="8"/>
  <c r="B1394" i="8"/>
  <c r="C1394" i="8"/>
  <c r="D1394" i="8"/>
  <c r="B1395" i="8"/>
  <c r="C1395" i="8"/>
  <c r="D1395" i="8"/>
  <c r="B1396" i="8"/>
  <c r="C1396" i="8"/>
  <c r="D1396" i="8"/>
  <c r="B1397" i="8"/>
  <c r="C1397" i="8"/>
  <c r="D1397" i="8"/>
  <c r="B1398" i="8"/>
  <c r="C1398" i="8"/>
  <c r="D1398" i="8"/>
  <c r="B1399" i="8"/>
  <c r="C1399" i="8"/>
  <c r="D1399" i="8"/>
  <c r="B1400" i="8"/>
  <c r="C1400" i="8"/>
  <c r="D1400" i="8"/>
  <c r="B1401" i="8"/>
  <c r="C1401" i="8"/>
  <c r="D1401" i="8"/>
  <c r="B1402" i="8"/>
  <c r="C1402" i="8"/>
  <c r="D1402" i="8"/>
  <c r="B1403" i="8"/>
  <c r="C1403" i="8"/>
  <c r="D1403" i="8"/>
  <c r="B1404" i="8"/>
  <c r="C1404" i="8"/>
  <c r="D1404" i="8"/>
  <c r="B1405" i="8"/>
  <c r="C1405" i="8"/>
  <c r="D1405" i="8"/>
  <c r="B1406" i="8"/>
  <c r="C1406" i="8"/>
  <c r="D1406" i="8"/>
  <c r="B1407" i="8"/>
  <c r="C1407" i="8"/>
  <c r="D1407" i="8"/>
  <c r="B1408" i="8"/>
  <c r="C1408" i="8"/>
  <c r="D1408" i="8"/>
  <c r="B1409" i="8"/>
  <c r="C1409" i="8"/>
  <c r="D1409" i="8"/>
  <c r="B1410" i="8"/>
  <c r="C1410" i="8"/>
  <c r="D1410" i="8"/>
  <c r="B1411" i="8"/>
  <c r="C1411" i="8"/>
  <c r="D1411" i="8"/>
  <c r="B1412" i="8"/>
  <c r="C1412" i="8"/>
  <c r="D1412" i="8"/>
  <c r="B1413" i="8"/>
  <c r="C1413" i="8"/>
  <c r="D1413" i="8"/>
  <c r="B1414" i="8"/>
  <c r="C1414" i="8"/>
  <c r="D1414" i="8"/>
  <c r="B1415" i="8"/>
  <c r="C1415" i="8"/>
  <c r="D1415" i="8"/>
  <c r="B1416" i="8"/>
  <c r="C1416" i="8"/>
  <c r="D1416" i="8"/>
  <c r="B1417" i="8"/>
  <c r="C1417" i="8"/>
  <c r="D1417" i="8"/>
  <c r="B1418" i="8"/>
  <c r="C1418" i="8"/>
  <c r="D1418" i="8"/>
  <c r="B1419" i="8"/>
  <c r="C1419" i="8"/>
  <c r="D1419" i="8"/>
  <c r="B1420" i="8"/>
  <c r="C1420" i="8"/>
  <c r="D1420" i="8"/>
  <c r="B1421" i="8"/>
  <c r="C1421" i="8"/>
  <c r="D1421" i="8"/>
  <c r="B1422" i="8"/>
  <c r="C1422" i="8"/>
  <c r="D1422" i="8"/>
  <c r="B1423" i="8"/>
  <c r="C1423" i="8"/>
  <c r="D1423" i="8"/>
  <c r="B1424" i="8"/>
  <c r="C1424" i="8"/>
  <c r="D1424" i="8"/>
  <c r="B1425" i="8"/>
  <c r="C1425" i="8"/>
  <c r="D1425" i="8"/>
  <c r="B1426" i="8"/>
  <c r="C1426" i="8"/>
  <c r="D1426" i="8"/>
  <c r="B1427" i="8"/>
  <c r="C1427" i="8"/>
  <c r="D1427" i="8"/>
  <c r="B1428" i="8"/>
  <c r="C1428" i="8"/>
  <c r="D1428" i="8"/>
  <c r="B1429" i="8"/>
  <c r="C1429" i="8"/>
  <c r="D1429" i="8"/>
  <c r="B1430" i="8"/>
  <c r="C1430" i="8"/>
  <c r="D1430" i="8"/>
  <c r="B1431" i="8"/>
  <c r="C1431" i="8"/>
  <c r="D1431" i="8"/>
  <c r="B1432" i="8"/>
  <c r="C1432" i="8"/>
  <c r="D1432" i="8"/>
  <c r="B1433" i="8"/>
  <c r="C1433" i="8"/>
  <c r="D1433" i="8"/>
  <c r="B1434" i="8"/>
  <c r="C1434" i="8"/>
  <c r="D1434" i="8"/>
  <c r="B1435" i="8"/>
  <c r="C1435" i="8"/>
  <c r="D1435" i="8"/>
  <c r="B1436" i="8"/>
  <c r="C1436" i="8"/>
  <c r="D1436" i="8"/>
  <c r="B1437" i="8"/>
  <c r="C1437" i="8"/>
  <c r="D1437" i="8"/>
  <c r="B1438" i="8"/>
  <c r="C1438" i="8"/>
  <c r="D1438" i="8"/>
  <c r="B1439" i="8"/>
  <c r="C1439" i="8"/>
  <c r="D1439" i="8"/>
  <c r="B1440" i="8"/>
  <c r="C1440" i="8"/>
  <c r="D1440" i="8"/>
  <c r="B1441" i="8"/>
  <c r="C1441" i="8"/>
  <c r="D1441" i="8"/>
  <c r="B1442" i="8"/>
  <c r="C1442" i="8"/>
  <c r="D1442" i="8"/>
  <c r="B1443" i="8"/>
  <c r="C1443" i="8"/>
  <c r="D1443" i="8"/>
  <c r="B1444" i="8"/>
  <c r="C1444" i="8"/>
  <c r="D1444" i="8"/>
  <c r="B1445" i="8"/>
  <c r="C1445" i="8"/>
  <c r="D1445" i="8"/>
  <c r="B1446" i="8"/>
  <c r="C1446" i="8"/>
  <c r="D1446" i="8"/>
  <c r="B1447" i="8"/>
  <c r="C1447" i="8"/>
  <c r="D1447" i="8"/>
  <c r="B1448" i="8"/>
  <c r="C1448" i="8"/>
  <c r="D1448" i="8"/>
  <c r="B1449" i="8"/>
  <c r="C1449" i="8"/>
  <c r="D1449" i="8"/>
  <c r="B1450" i="8"/>
  <c r="C1450" i="8"/>
  <c r="D1450" i="8"/>
  <c r="B1451" i="8"/>
  <c r="C1451" i="8"/>
  <c r="D1451" i="8"/>
  <c r="B1452" i="8"/>
  <c r="C1452" i="8"/>
  <c r="D1452" i="8"/>
  <c r="B1453" i="8"/>
  <c r="C1453" i="8"/>
  <c r="D1453" i="8"/>
  <c r="B1454" i="8"/>
  <c r="C1454" i="8"/>
  <c r="D1454" i="8"/>
  <c r="B1455" i="8"/>
  <c r="C1455" i="8"/>
  <c r="D1455" i="8"/>
  <c r="B1456" i="8"/>
  <c r="C1456" i="8"/>
  <c r="D1456" i="8"/>
  <c r="B1457" i="8"/>
  <c r="C1457" i="8"/>
  <c r="D1457" i="8"/>
  <c r="B1458" i="8"/>
  <c r="C1458" i="8"/>
  <c r="D1458" i="8"/>
  <c r="B1459" i="8"/>
  <c r="C1459" i="8"/>
  <c r="D1459" i="8"/>
  <c r="B1460" i="8"/>
  <c r="C1460" i="8"/>
  <c r="D1460" i="8"/>
  <c r="B1461" i="8"/>
  <c r="C1461" i="8"/>
  <c r="D1461" i="8"/>
  <c r="B1462" i="8"/>
  <c r="C1462" i="8"/>
  <c r="D1462" i="8"/>
  <c r="B1463" i="8"/>
  <c r="C1463" i="8"/>
  <c r="D1463" i="8"/>
  <c r="B1464" i="8"/>
  <c r="C1464" i="8"/>
  <c r="D1464" i="8"/>
  <c r="B1465" i="8"/>
  <c r="C1465" i="8"/>
  <c r="D1465" i="8"/>
  <c r="B1466" i="8"/>
  <c r="C1466" i="8"/>
  <c r="D1466" i="8"/>
  <c r="B1467" i="8"/>
  <c r="C1467" i="8"/>
  <c r="D1467" i="8"/>
  <c r="B1468" i="8"/>
  <c r="C1468" i="8"/>
  <c r="D1468" i="8"/>
  <c r="B1469" i="8"/>
  <c r="C1469" i="8"/>
  <c r="D1469" i="8"/>
  <c r="B1470" i="8"/>
  <c r="C1470" i="8"/>
  <c r="D1470" i="8"/>
  <c r="B1471" i="8"/>
  <c r="C1471" i="8"/>
  <c r="D1471" i="8"/>
  <c r="B1472" i="8"/>
  <c r="C1472" i="8"/>
  <c r="D1472" i="8"/>
  <c r="B1473" i="8"/>
  <c r="C1473" i="8"/>
  <c r="D1473" i="8"/>
  <c r="B1474" i="8"/>
  <c r="C1474" i="8"/>
  <c r="D1474" i="8"/>
  <c r="B1475" i="8"/>
  <c r="C1475" i="8"/>
  <c r="D1475" i="8"/>
  <c r="B1476" i="8"/>
  <c r="C1476" i="8"/>
  <c r="D1476" i="8"/>
  <c r="B1477" i="8"/>
  <c r="C1477" i="8"/>
  <c r="D1477" i="8"/>
  <c r="B1478" i="8"/>
  <c r="C1478" i="8"/>
  <c r="D1478" i="8"/>
  <c r="B1479" i="8"/>
  <c r="C1479" i="8"/>
  <c r="D1479" i="8"/>
  <c r="B1480" i="8"/>
  <c r="C1480" i="8"/>
  <c r="D1480" i="8"/>
  <c r="B1481" i="8"/>
  <c r="C1481" i="8"/>
  <c r="D1481" i="8"/>
  <c r="B1482" i="8"/>
  <c r="C1482" i="8"/>
  <c r="D1482" i="8"/>
  <c r="B1483" i="8"/>
  <c r="C1483" i="8"/>
  <c r="D1483" i="8"/>
  <c r="B1484" i="8"/>
  <c r="C1484" i="8"/>
  <c r="D1484" i="8"/>
  <c r="B1485" i="8"/>
  <c r="C1485" i="8"/>
  <c r="D1485" i="8"/>
  <c r="B1486" i="8"/>
  <c r="C1486" i="8"/>
  <c r="D1486" i="8"/>
  <c r="B1487" i="8"/>
  <c r="C1487" i="8"/>
  <c r="D1487" i="8"/>
  <c r="B1488" i="8"/>
  <c r="C1488" i="8"/>
  <c r="D1488" i="8"/>
  <c r="B1489" i="8"/>
  <c r="C1489" i="8"/>
  <c r="D1489" i="8"/>
  <c r="B1490" i="8"/>
  <c r="C1490" i="8"/>
  <c r="D1490" i="8"/>
  <c r="B1491" i="8"/>
  <c r="C1491" i="8"/>
  <c r="D1491" i="8"/>
  <c r="B1492" i="8"/>
  <c r="C1492" i="8"/>
  <c r="D1492" i="8"/>
  <c r="B1493" i="8"/>
  <c r="C1493" i="8"/>
  <c r="D1493" i="8"/>
  <c r="B1494" i="8"/>
  <c r="C1494" i="8"/>
  <c r="D1494" i="8"/>
  <c r="B1495" i="8"/>
  <c r="C1495" i="8"/>
  <c r="D1495" i="8"/>
  <c r="B1496" i="8"/>
  <c r="C1496" i="8"/>
  <c r="D1496" i="8"/>
  <c r="B1497" i="8"/>
  <c r="C1497" i="8"/>
  <c r="D1497" i="8"/>
  <c r="B1498" i="8"/>
  <c r="C1498" i="8"/>
  <c r="D1498" i="8"/>
  <c r="B1499" i="8"/>
  <c r="C1499" i="8"/>
  <c r="D1499" i="8"/>
  <c r="B1500" i="8"/>
  <c r="C1500" i="8"/>
  <c r="D1500" i="8"/>
  <c r="B1501" i="8"/>
  <c r="C1501" i="8"/>
  <c r="D1501" i="8"/>
  <c r="B1502" i="8"/>
  <c r="C1502" i="8"/>
  <c r="D1502" i="8"/>
  <c r="B1503" i="8"/>
  <c r="C1503" i="8"/>
  <c r="D1503" i="8"/>
  <c r="B1504" i="8"/>
  <c r="C1504" i="8"/>
  <c r="D1504" i="8"/>
  <c r="B1505" i="8"/>
  <c r="C1505" i="8"/>
  <c r="D1505" i="8"/>
  <c r="B1506" i="8"/>
  <c r="C1506" i="8"/>
  <c r="D1506" i="8"/>
  <c r="B1507" i="8"/>
  <c r="C1507" i="8"/>
  <c r="D1507" i="8"/>
  <c r="B1508" i="8"/>
  <c r="C1508" i="8"/>
  <c r="D1508" i="8"/>
  <c r="B1509" i="8"/>
  <c r="C1509" i="8"/>
  <c r="D1509" i="8"/>
  <c r="B1510" i="8"/>
  <c r="C1510" i="8"/>
  <c r="D1510" i="8"/>
  <c r="B1511" i="8"/>
  <c r="C1511" i="8"/>
  <c r="D1511" i="8"/>
  <c r="B1512" i="8"/>
  <c r="C1512" i="8"/>
  <c r="D1512" i="8"/>
  <c r="B1513" i="8"/>
  <c r="C1513" i="8"/>
  <c r="D1513" i="8"/>
  <c r="B1514" i="8"/>
  <c r="C1514" i="8"/>
  <c r="D1514" i="8"/>
  <c r="B1515" i="8"/>
  <c r="C1515" i="8"/>
  <c r="D1515" i="8"/>
  <c r="B1516" i="8"/>
  <c r="C1516" i="8"/>
  <c r="D1516" i="8"/>
  <c r="B1517" i="8"/>
  <c r="C1517" i="8"/>
  <c r="D1517" i="8"/>
  <c r="B1518" i="8"/>
  <c r="C1518" i="8"/>
  <c r="D1518" i="8"/>
  <c r="B1519" i="8"/>
  <c r="C1519" i="8"/>
  <c r="D1519" i="8"/>
  <c r="B1520" i="8"/>
  <c r="C1520" i="8"/>
  <c r="D1520" i="8"/>
  <c r="B1521" i="8"/>
  <c r="C1521" i="8"/>
  <c r="D1521" i="8"/>
  <c r="B1522" i="8"/>
  <c r="C1522" i="8"/>
  <c r="D1522" i="8"/>
  <c r="B1523" i="8"/>
  <c r="C1523" i="8"/>
  <c r="D1523" i="8"/>
  <c r="B1524" i="8"/>
  <c r="C1524" i="8"/>
  <c r="D1524" i="8"/>
  <c r="B1525" i="8"/>
  <c r="C1525" i="8"/>
  <c r="D1525" i="8"/>
  <c r="B1526" i="8"/>
  <c r="C1526" i="8"/>
  <c r="D1526" i="8"/>
  <c r="B1527" i="8"/>
  <c r="C1527" i="8"/>
  <c r="D1527" i="8"/>
  <c r="B1528" i="8"/>
  <c r="C1528" i="8"/>
  <c r="D1528" i="8"/>
  <c r="B1529" i="8"/>
  <c r="C1529" i="8"/>
  <c r="D1529" i="8"/>
  <c r="B1530" i="8"/>
  <c r="C1530" i="8"/>
  <c r="D1530" i="8"/>
  <c r="B1531" i="8"/>
  <c r="C1531" i="8"/>
  <c r="D1531" i="8"/>
  <c r="B1532" i="8"/>
  <c r="C1532" i="8"/>
  <c r="D1532" i="8"/>
  <c r="B1533" i="8"/>
  <c r="C1533" i="8"/>
  <c r="D1533" i="8"/>
  <c r="B1534" i="8"/>
  <c r="C1534" i="8"/>
  <c r="D1534" i="8"/>
  <c r="B1535" i="8"/>
  <c r="C1535" i="8"/>
  <c r="D1535" i="8"/>
  <c r="B1536" i="8"/>
  <c r="C1536" i="8"/>
  <c r="D1536" i="8"/>
  <c r="B1537" i="8"/>
  <c r="C1537" i="8"/>
  <c r="D1537" i="8"/>
  <c r="B1538" i="8"/>
  <c r="C1538" i="8"/>
  <c r="D1538" i="8"/>
  <c r="B1539" i="8"/>
  <c r="C1539" i="8"/>
  <c r="D1539" i="8"/>
  <c r="B1540" i="8"/>
  <c r="C1540" i="8"/>
  <c r="D1540" i="8"/>
  <c r="B1541" i="8"/>
  <c r="C1541" i="8"/>
  <c r="D1541" i="8"/>
  <c r="B1542" i="8"/>
  <c r="C1542" i="8"/>
  <c r="D1542" i="8"/>
  <c r="B1543" i="8"/>
  <c r="C1543" i="8"/>
  <c r="D1543" i="8"/>
  <c r="B1544" i="8"/>
  <c r="C1544" i="8"/>
  <c r="D1544" i="8"/>
  <c r="B1545" i="8"/>
  <c r="C1545" i="8"/>
  <c r="D1545" i="8"/>
  <c r="B1546" i="8"/>
  <c r="C1546" i="8"/>
  <c r="D1546" i="8"/>
  <c r="B1547" i="8"/>
  <c r="C1547" i="8"/>
  <c r="D1547" i="8"/>
  <c r="B1548" i="8"/>
  <c r="C1548" i="8"/>
  <c r="D1548" i="8"/>
  <c r="B1549" i="8"/>
  <c r="C1549" i="8"/>
  <c r="D1549" i="8"/>
  <c r="B1550" i="8"/>
  <c r="C1550" i="8"/>
  <c r="D1550" i="8"/>
  <c r="B1551" i="8"/>
  <c r="C1551" i="8"/>
  <c r="D1551" i="8"/>
  <c r="B1552" i="8"/>
  <c r="C1552" i="8"/>
  <c r="D1552" i="8"/>
  <c r="B1553" i="8"/>
  <c r="C1553" i="8"/>
  <c r="D1553" i="8"/>
  <c r="B1554" i="8"/>
  <c r="C1554" i="8"/>
  <c r="D1554" i="8"/>
  <c r="B1555" i="8"/>
  <c r="C1555" i="8"/>
  <c r="D1555" i="8"/>
  <c r="B1556" i="8"/>
  <c r="C1556" i="8"/>
  <c r="D1556" i="8"/>
  <c r="B1557" i="8"/>
  <c r="C1557" i="8"/>
  <c r="D1557" i="8"/>
  <c r="B1558" i="8"/>
  <c r="C1558" i="8"/>
  <c r="D1558" i="8"/>
  <c r="B1559" i="8"/>
  <c r="C1559" i="8"/>
  <c r="D1559" i="8"/>
  <c r="B1560" i="8"/>
  <c r="C1560" i="8"/>
  <c r="D1560" i="8"/>
  <c r="B1561" i="8"/>
  <c r="C1561" i="8"/>
  <c r="D1561" i="8"/>
  <c r="B1562" i="8"/>
  <c r="C1562" i="8"/>
  <c r="D1562" i="8"/>
  <c r="B1563" i="8"/>
  <c r="C1563" i="8"/>
  <c r="D1563" i="8"/>
  <c r="B1564" i="8"/>
  <c r="C1564" i="8"/>
  <c r="D1564" i="8"/>
  <c r="B1565" i="8"/>
  <c r="C1565" i="8"/>
  <c r="D1565" i="8"/>
  <c r="B1566" i="8"/>
  <c r="C1566" i="8"/>
  <c r="D1566" i="8"/>
  <c r="B1567" i="8"/>
  <c r="C1567" i="8"/>
  <c r="D1567" i="8"/>
  <c r="B1568" i="8"/>
  <c r="C1568" i="8"/>
  <c r="D1568" i="8"/>
  <c r="B1569" i="8"/>
  <c r="C1569" i="8"/>
  <c r="D1569" i="8"/>
  <c r="B1570" i="8"/>
  <c r="C1570" i="8"/>
  <c r="D1570" i="8"/>
  <c r="B1571" i="8"/>
  <c r="C1571" i="8"/>
  <c r="D1571" i="8"/>
  <c r="B1572" i="8"/>
  <c r="C1572" i="8"/>
  <c r="D1572" i="8"/>
  <c r="B1573" i="8"/>
  <c r="C1573" i="8"/>
  <c r="D1573" i="8"/>
  <c r="B1574" i="8"/>
  <c r="C1574" i="8"/>
  <c r="D1574" i="8"/>
  <c r="B1575" i="8"/>
  <c r="C1575" i="8"/>
  <c r="D1575" i="8"/>
  <c r="B1576" i="8"/>
  <c r="C1576" i="8"/>
  <c r="D1576" i="8"/>
  <c r="B1577" i="8"/>
  <c r="C1577" i="8"/>
  <c r="D1577" i="8"/>
  <c r="B1578" i="8"/>
  <c r="C1578" i="8"/>
  <c r="D1578" i="8"/>
  <c r="B1579" i="8"/>
  <c r="C1579" i="8"/>
  <c r="D1579" i="8"/>
  <c r="B1580" i="8"/>
  <c r="C1580" i="8"/>
  <c r="D1580" i="8"/>
  <c r="B1581" i="8"/>
  <c r="C1581" i="8"/>
  <c r="D1581" i="8"/>
  <c r="B1582" i="8"/>
  <c r="C1582" i="8"/>
  <c r="D1582" i="8"/>
  <c r="B1583" i="8"/>
  <c r="C1583" i="8"/>
  <c r="D1583" i="8"/>
  <c r="B1584" i="8"/>
  <c r="C1584" i="8"/>
  <c r="D1584" i="8"/>
  <c r="B1585" i="8"/>
  <c r="C1585" i="8"/>
  <c r="D1585" i="8"/>
  <c r="B1586" i="8"/>
  <c r="C1586" i="8"/>
  <c r="D1586" i="8"/>
  <c r="B1587" i="8"/>
  <c r="C1587" i="8"/>
  <c r="D1587" i="8"/>
  <c r="B1588" i="8"/>
  <c r="C1588" i="8"/>
  <c r="D1588" i="8"/>
  <c r="B1589" i="8"/>
  <c r="C1589" i="8"/>
  <c r="D1589" i="8"/>
  <c r="B1590" i="8"/>
  <c r="C1590" i="8"/>
  <c r="D1590" i="8"/>
  <c r="B1591" i="8"/>
  <c r="C1591" i="8"/>
  <c r="D1591" i="8"/>
  <c r="B1592" i="8"/>
  <c r="C1592" i="8"/>
  <c r="D1592" i="8"/>
  <c r="B1593" i="8"/>
  <c r="C1593" i="8"/>
  <c r="D1593" i="8"/>
  <c r="B1594" i="8"/>
  <c r="C1594" i="8"/>
  <c r="D1594" i="8"/>
  <c r="B1595" i="8"/>
  <c r="C1595" i="8"/>
  <c r="D1595" i="8"/>
  <c r="B1596" i="8"/>
  <c r="C1596" i="8"/>
  <c r="D1596" i="8"/>
  <c r="B1597" i="8"/>
  <c r="C1597" i="8"/>
  <c r="D1597" i="8"/>
  <c r="B1598" i="8"/>
  <c r="C1598" i="8"/>
  <c r="D1598" i="8"/>
  <c r="B1599" i="8"/>
  <c r="C1599" i="8"/>
  <c r="D1599" i="8"/>
  <c r="B1600" i="8"/>
  <c r="C1600" i="8"/>
  <c r="D1600" i="8"/>
  <c r="B1601" i="8"/>
  <c r="C1601" i="8"/>
  <c r="D1601" i="8"/>
  <c r="B1602" i="8"/>
  <c r="C1602" i="8"/>
  <c r="D1602" i="8"/>
  <c r="B1603" i="8"/>
  <c r="C1603" i="8"/>
  <c r="D1603" i="8"/>
  <c r="B1604" i="8"/>
  <c r="C1604" i="8"/>
  <c r="D1604" i="8"/>
  <c r="B1605" i="8"/>
  <c r="C1605" i="8"/>
  <c r="D1605" i="8"/>
  <c r="B1606" i="8"/>
  <c r="C1606" i="8"/>
  <c r="D1606" i="8"/>
  <c r="B1607" i="8"/>
  <c r="C1607" i="8"/>
  <c r="D1607" i="8"/>
  <c r="B1608" i="8"/>
  <c r="C1608" i="8"/>
  <c r="D1608" i="8"/>
  <c r="B1609" i="8"/>
  <c r="C1609" i="8"/>
  <c r="D1609" i="8"/>
  <c r="B1610" i="8"/>
  <c r="C1610" i="8"/>
  <c r="D1610" i="8"/>
  <c r="B1611" i="8"/>
  <c r="C1611" i="8"/>
  <c r="D1611" i="8"/>
  <c r="B1612" i="8"/>
  <c r="C1612" i="8"/>
  <c r="D1612" i="8"/>
  <c r="B1613" i="8"/>
  <c r="C1613" i="8"/>
  <c r="D1613" i="8"/>
  <c r="B1614" i="8"/>
  <c r="C1614" i="8"/>
  <c r="D1614" i="8"/>
  <c r="B1615" i="8"/>
  <c r="C1615" i="8"/>
  <c r="D1615" i="8"/>
  <c r="B1616" i="8"/>
  <c r="C1616" i="8"/>
  <c r="D1616" i="8"/>
  <c r="B1617" i="8"/>
  <c r="C1617" i="8"/>
  <c r="D1617" i="8"/>
  <c r="B1618" i="8"/>
  <c r="C1618" i="8"/>
  <c r="D1618" i="8"/>
  <c r="B1619" i="8"/>
  <c r="C1619" i="8"/>
  <c r="D1619" i="8"/>
  <c r="B1620" i="8"/>
  <c r="C1620" i="8"/>
  <c r="D1620" i="8"/>
  <c r="B1621" i="8"/>
  <c r="C1621" i="8"/>
  <c r="D1621" i="8"/>
  <c r="B1622" i="8"/>
  <c r="C1622" i="8"/>
  <c r="D1622" i="8"/>
  <c r="B1623" i="8"/>
  <c r="C1623" i="8"/>
  <c r="D1623" i="8"/>
  <c r="B1624" i="8"/>
  <c r="C1624" i="8"/>
  <c r="D1624" i="8"/>
  <c r="B1625" i="8"/>
  <c r="C1625" i="8"/>
  <c r="D1625" i="8"/>
  <c r="B1626" i="8"/>
  <c r="C1626" i="8"/>
  <c r="D1626" i="8"/>
  <c r="B1627" i="8"/>
  <c r="C1627" i="8"/>
  <c r="D1627" i="8"/>
  <c r="B1628" i="8"/>
  <c r="C1628" i="8"/>
  <c r="D1628" i="8"/>
  <c r="B1629" i="8"/>
  <c r="C1629" i="8"/>
  <c r="D1629" i="8"/>
  <c r="B1630" i="8"/>
  <c r="C1630" i="8"/>
  <c r="D1630" i="8"/>
  <c r="B1631" i="8"/>
  <c r="C1631" i="8"/>
  <c r="D1631" i="8"/>
  <c r="B1632" i="8"/>
  <c r="C1632" i="8"/>
  <c r="D1632" i="8"/>
  <c r="B1633" i="8"/>
  <c r="C1633" i="8"/>
  <c r="D1633" i="8"/>
  <c r="B1634" i="8"/>
  <c r="C1634" i="8"/>
  <c r="D1634" i="8"/>
  <c r="B1635" i="8"/>
  <c r="C1635" i="8"/>
  <c r="D1635" i="8"/>
  <c r="B1636" i="8"/>
  <c r="C1636" i="8"/>
  <c r="D1636" i="8"/>
  <c r="B1637" i="8"/>
  <c r="C1637" i="8"/>
  <c r="D1637" i="8"/>
  <c r="B1638" i="8"/>
  <c r="C1638" i="8"/>
  <c r="D1638" i="8"/>
  <c r="B1639" i="8"/>
  <c r="C1639" i="8"/>
  <c r="D1639" i="8"/>
  <c r="B1640" i="8"/>
  <c r="C1640" i="8"/>
  <c r="D1640" i="8"/>
  <c r="B1641" i="8"/>
  <c r="C1641" i="8"/>
  <c r="D1641" i="8"/>
  <c r="B1642" i="8"/>
  <c r="C1642" i="8"/>
  <c r="D1642" i="8"/>
  <c r="B1643" i="8"/>
  <c r="C1643" i="8"/>
  <c r="D1643" i="8"/>
  <c r="B1644" i="8"/>
  <c r="C1644" i="8"/>
  <c r="D1644" i="8"/>
  <c r="B1645" i="8"/>
  <c r="C1645" i="8"/>
  <c r="D1645" i="8"/>
  <c r="B1646" i="8"/>
  <c r="C1646" i="8"/>
  <c r="D1646" i="8"/>
  <c r="B1647" i="8"/>
  <c r="C1647" i="8"/>
  <c r="D1647" i="8"/>
  <c r="B1648" i="8"/>
  <c r="C1648" i="8"/>
  <c r="D1648" i="8"/>
  <c r="B1649" i="8"/>
  <c r="C1649" i="8"/>
  <c r="D1649" i="8"/>
  <c r="B1650" i="8"/>
  <c r="C1650" i="8"/>
  <c r="D1650" i="8"/>
  <c r="B1651" i="8"/>
  <c r="C1651" i="8"/>
  <c r="D1651" i="8"/>
  <c r="B1652" i="8"/>
  <c r="C1652" i="8"/>
  <c r="D1652" i="8"/>
  <c r="B1653" i="8"/>
  <c r="C1653" i="8"/>
  <c r="D1653" i="8"/>
  <c r="B1654" i="8"/>
  <c r="C1654" i="8"/>
  <c r="D1654" i="8"/>
  <c r="B1655" i="8"/>
  <c r="C1655" i="8"/>
  <c r="D1655" i="8"/>
  <c r="B1656" i="8"/>
  <c r="C1656" i="8"/>
  <c r="D1656" i="8"/>
  <c r="B1657" i="8"/>
  <c r="C1657" i="8"/>
  <c r="D1657" i="8"/>
  <c r="B1658" i="8"/>
  <c r="C1658" i="8"/>
  <c r="D1658" i="8"/>
  <c r="B1659" i="8"/>
  <c r="C1659" i="8"/>
  <c r="D1659" i="8"/>
  <c r="B1660" i="8"/>
  <c r="C1660" i="8"/>
  <c r="D1660" i="8"/>
  <c r="B1661" i="8"/>
  <c r="C1661" i="8"/>
  <c r="D1661" i="8"/>
  <c r="B1662" i="8"/>
  <c r="C1662" i="8"/>
  <c r="D1662" i="8"/>
  <c r="B1663" i="8"/>
  <c r="C1663" i="8"/>
  <c r="D1663" i="8"/>
  <c r="B1664" i="8"/>
  <c r="C1664" i="8"/>
  <c r="D1664" i="8"/>
  <c r="B1665" i="8"/>
  <c r="C1665" i="8"/>
  <c r="D1665" i="8"/>
  <c r="B1666" i="8"/>
  <c r="C1666" i="8"/>
  <c r="D1666" i="8"/>
  <c r="B1667" i="8"/>
  <c r="C1667" i="8"/>
  <c r="D1667" i="8"/>
  <c r="B1668" i="8"/>
  <c r="C1668" i="8"/>
  <c r="D1668" i="8"/>
  <c r="B1669" i="8"/>
  <c r="C1669" i="8"/>
  <c r="D1669" i="8"/>
  <c r="B1670" i="8"/>
  <c r="C1670" i="8"/>
  <c r="D1670" i="8"/>
  <c r="B1671" i="8"/>
  <c r="C1671" i="8"/>
  <c r="D1671" i="8"/>
  <c r="B1672" i="8"/>
  <c r="C1672" i="8"/>
  <c r="D1672" i="8"/>
  <c r="B1673" i="8"/>
  <c r="C1673" i="8"/>
  <c r="D1673" i="8"/>
  <c r="B1674" i="8"/>
  <c r="C1674" i="8"/>
  <c r="D1674" i="8"/>
  <c r="B1675" i="8"/>
  <c r="C1675" i="8"/>
  <c r="D1675" i="8"/>
  <c r="B1676" i="8"/>
  <c r="C1676" i="8"/>
  <c r="D1676" i="8"/>
  <c r="B1677" i="8"/>
  <c r="C1677" i="8"/>
  <c r="D1677" i="8"/>
  <c r="B1678" i="8"/>
  <c r="C1678" i="8"/>
  <c r="D1678" i="8"/>
  <c r="B1679" i="8"/>
  <c r="C1679" i="8"/>
  <c r="D1679" i="8"/>
  <c r="B1680" i="8"/>
  <c r="C1680" i="8"/>
  <c r="D1680" i="8"/>
  <c r="B1681" i="8"/>
  <c r="C1681" i="8"/>
  <c r="D1681" i="8"/>
  <c r="B1682" i="8"/>
  <c r="C1682" i="8"/>
  <c r="D1682" i="8"/>
  <c r="B1683" i="8"/>
  <c r="C1683" i="8"/>
  <c r="D1683" i="8"/>
  <c r="B1684" i="8"/>
  <c r="C1684" i="8"/>
  <c r="D1684" i="8"/>
  <c r="B1685" i="8"/>
  <c r="C1685" i="8"/>
  <c r="D1685" i="8"/>
  <c r="B1686" i="8"/>
  <c r="C1686" i="8"/>
  <c r="D1686" i="8"/>
  <c r="B1687" i="8"/>
  <c r="C1687" i="8"/>
  <c r="D1687" i="8"/>
  <c r="B1688" i="8"/>
  <c r="C1688" i="8"/>
  <c r="D1688" i="8"/>
  <c r="B1689" i="8"/>
  <c r="C1689" i="8"/>
  <c r="D1689" i="8"/>
  <c r="B1690" i="8"/>
  <c r="C1690" i="8"/>
  <c r="D1690" i="8"/>
  <c r="B1691" i="8"/>
  <c r="C1691" i="8"/>
  <c r="D1691" i="8"/>
  <c r="B1692" i="8"/>
  <c r="C1692" i="8"/>
  <c r="D1692" i="8"/>
  <c r="B1693" i="8"/>
  <c r="C1693" i="8"/>
  <c r="D1693" i="8"/>
  <c r="B1694" i="8"/>
  <c r="C1694" i="8"/>
  <c r="D1694" i="8"/>
  <c r="B1695" i="8"/>
  <c r="C1695" i="8"/>
  <c r="D1695" i="8"/>
  <c r="B1696" i="8"/>
  <c r="C1696" i="8"/>
  <c r="D1696" i="8"/>
  <c r="B1697" i="8"/>
  <c r="C1697" i="8"/>
  <c r="D1697" i="8"/>
  <c r="B1698" i="8"/>
  <c r="C1698" i="8"/>
  <c r="D1698" i="8"/>
  <c r="B1699" i="8"/>
  <c r="C1699" i="8"/>
  <c r="D1699" i="8"/>
  <c r="B1700" i="8"/>
  <c r="C1700" i="8"/>
  <c r="D1700" i="8"/>
  <c r="B1701" i="8"/>
  <c r="C1701" i="8"/>
  <c r="D1701" i="8"/>
  <c r="B1702" i="8"/>
  <c r="C1702" i="8"/>
  <c r="D1702" i="8"/>
  <c r="B1703" i="8"/>
  <c r="C1703" i="8"/>
  <c r="D1703" i="8"/>
  <c r="B1704" i="8"/>
  <c r="C1704" i="8"/>
  <c r="D1704" i="8"/>
  <c r="B1705" i="8"/>
  <c r="C1705" i="8"/>
  <c r="D1705" i="8"/>
  <c r="B1706" i="8"/>
  <c r="C1706" i="8"/>
  <c r="D1706" i="8"/>
  <c r="B1707" i="8"/>
  <c r="C1707" i="8"/>
  <c r="D1707" i="8"/>
  <c r="B1708" i="8"/>
  <c r="C1708" i="8"/>
  <c r="D1708" i="8"/>
  <c r="B1709" i="8"/>
  <c r="C1709" i="8"/>
  <c r="D1709" i="8"/>
  <c r="B1710" i="8"/>
  <c r="C1710" i="8"/>
  <c r="D1710" i="8"/>
  <c r="B1711" i="8"/>
  <c r="C1711" i="8"/>
  <c r="D1711" i="8"/>
  <c r="B1712" i="8"/>
  <c r="C1712" i="8"/>
  <c r="D1712" i="8"/>
  <c r="B1713" i="8"/>
  <c r="C1713" i="8"/>
  <c r="D1713" i="8"/>
  <c r="B1714" i="8"/>
  <c r="C1714" i="8"/>
  <c r="D1714" i="8"/>
  <c r="B1715" i="8"/>
  <c r="C1715" i="8"/>
  <c r="D1715" i="8"/>
  <c r="B1716" i="8"/>
  <c r="C1716" i="8"/>
  <c r="D1716" i="8"/>
  <c r="B1717" i="8"/>
  <c r="C1717" i="8"/>
  <c r="D1717" i="8"/>
  <c r="B1718" i="8"/>
  <c r="C1718" i="8"/>
  <c r="D1718" i="8"/>
  <c r="B1719" i="8"/>
  <c r="C1719" i="8"/>
  <c r="D1719" i="8"/>
  <c r="B1720" i="8"/>
  <c r="C1720" i="8"/>
  <c r="D1720" i="8"/>
  <c r="B1721" i="8"/>
  <c r="C1721" i="8"/>
  <c r="D1721" i="8"/>
  <c r="B1722" i="8"/>
  <c r="C1722" i="8"/>
  <c r="D1722" i="8"/>
  <c r="B1723" i="8"/>
  <c r="C1723" i="8"/>
  <c r="D1723" i="8"/>
  <c r="B1724" i="8"/>
  <c r="C1724" i="8"/>
  <c r="D1724" i="8"/>
  <c r="B1725" i="8"/>
  <c r="C1725" i="8"/>
  <c r="D1725" i="8"/>
  <c r="B1726" i="8"/>
  <c r="C1726" i="8"/>
  <c r="D1726" i="8"/>
  <c r="B1727" i="8"/>
  <c r="C1727" i="8"/>
  <c r="D1727" i="8"/>
  <c r="B1728" i="8"/>
  <c r="C1728" i="8"/>
  <c r="D1728" i="8"/>
  <c r="B1729" i="8"/>
  <c r="C1729" i="8"/>
  <c r="D1729" i="8"/>
  <c r="B1730" i="8"/>
  <c r="C1730" i="8"/>
  <c r="D1730" i="8"/>
  <c r="B1731" i="8"/>
  <c r="C1731" i="8"/>
  <c r="D1731" i="8"/>
  <c r="B1732" i="8"/>
  <c r="C1732" i="8"/>
  <c r="D1732" i="8"/>
  <c r="B1733" i="8"/>
  <c r="C1733" i="8"/>
  <c r="D1733" i="8"/>
  <c r="B1734" i="8"/>
  <c r="C1734" i="8"/>
  <c r="D1734" i="8"/>
  <c r="B1735" i="8"/>
  <c r="C1735" i="8"/>
  <c r="D1735" i="8"/>
  <c r="B1736" i="8"/>
  <c r="C1736" i="8"/>
  <c r="D1736" i="8"/>
  <c r="B1737" i="8"/>
  <c r="C1737" i="8"/>
  <c r="D1737" i="8"/>
  <c r="B1738" i="8"/>
  <c r="C1738" i="8"/>
  <c r="D1738" i="8"/>
  <c r="B1739" i="8"/>
  <c r="C1739" i="8"/>
  <c r="D1739" i="8"/>
  <c r="B1740" i="8"/>
  <c r="C1740" i="8"/>
  <c r="D1740" i="8"/>
  <c r="B1741" i="8"/>
  <c r="C1741" i="8"/>
  <c r="D1741" i="8"/>
  <c r="B1742" i="8"/>
  <c r="C1742" i="8"/>
  <c r="D1742" i="8"/>
  <c r="B1743" i="8"/>
  <c r="C1743" i="8"/>
  <c r="D1743" i="8"/>
  <c r="B1744" i="8"/>
  <c r="C1744" i="8"/>
  <c r="D1744" i="8"/>
  <c r="B1745" i="8"/>
  <c r="C1745" i="8"/>
  <c r="D1745" i="8"/>
  <c r="B1746" i="8"/>
  <c r="C1746" i="8"/>
  <c r="D1746" i="8"/>
  <c r="B1747" i="8"/>
  <c r="C1747" i="8"/>
  <c r="D1747" i="8"/>
  <c r="B1748" i="8"/>
  <c r="C1748" i="8"/>
  <c r="D1748" i="8"/>
  <c r="B1749" i="8"/>
  <c r="C1749" i="8"/>
  <c r="D1749" i="8"/>
  <c r="B1750" i="8"/>
  <c r="C1750" i="8"/>
  <c r="D1750" i="8"/>
  <c r="B1751" i="8"/>
  <c r="C1751" i="8"/>
  <c r="D1751" i="8"/>
  <c r="B1752" i="8"/>
  <c r="C1752" i="8"/>
  <c r="D1752" i="8"/>
  <c r="B1753" i="8"/>
  <c r="C1753" i="8"/>
  <c r="D1753" i="8"/>
  <c r="B1754" i="8"/>
  <c r="C1754" i="8"/>
  <c r="D1754" i="8"/>
  <c r="B1755" i="8"/>
  <c r="C1755" i="8"/>
  <c r="D1755" i="8"/>
  <c r="B1756" i="8"/>
  <c r="C1756" i="8"/>
  <c r="D1756" i="8"/>
  <c r="B1757" i="8"/>
  <c r="C1757" i="8"/>
  <c r="D1757" i="8"/>
  <c r="B1758" i="8"/>
  <c r="C1758" i="8"/>
  <c r="D1758" i="8"/>
  <c r="B1759" i="8"/>
  <c r="C1759" i="8"/>
  <c r="D1759" i="8"/>
  <c r="B1760" i="8"/>
  <c r="C1760" i="8"/>
  <c r="D1760" i="8"/>
  <c r="B1761" i="8"/>
  <c r="C1761" i="8"/>
  <c r="D1761" i="8"/>
  <c r="B1762" i="8"/>
  <c r="C1762" i="8"/>
  <c r="D1762" i="8"/>
  <c r="B1763" i="8"/>
  <c r="C1763" i="8"/>
  <c r="D1763" i="8"/>
  <c r="B1764" i="8"/>
  <c r="C1764" i="8"/>
  <c r="D1764" i="8"/>
  <c r="B1765" i="8"/>
  <c r="C1765" i="8"/>
  <c r="D1765" i="8"/>
  <c r="B1766" i="8"/>
  <c r="C1766" i="8"/>
  <c r="D1766" i="8"/>
  <c r="B1767" i="8"/>
  <c r="C1767" i="8"/>
  <c r="D1767" i="8"/>
  <c r="B1768" i="8"/>
  <c r="C1768" i="8"/>
  <c r="D1768" i="8"/>
  <c r="B1769" i="8"/>
  <c r="C1769" i="8"/>
  <c r="D1769" i="8"/>
  <c r="B1770" i="8"/>
  <c r="C1770" i="8"/>
  <c r="D1770" i="8"/>
  <c r="B1771" i="8"/>
  <c r="C1771" i="8"/>
  <c r="D1771" i="8"/>
  <c r="B1772" i="8"/>
  <c r="C1772" i="8"/>
  <c r="D1772" i="8"/>
  <c r="B1773" i="8"/>
  <c r="C1773" i="8"/>
  <c r="D1773" i="8"/>
  <c r="B1774" i="8"/>
  <c r="C1774" i="8"/>
  <c r="D1774" i="8"/>
  <c r="B1775" i="8"/>
  <c r="C1775" i="8"/>
  <c r="D1775" i="8"/>
  <c r="B1776" i="8"/>
  <c r="C1776" i="8"/>
  <c r="D1776" i="8"/>
  <c r="B1777" i="8"/>
  <c r="C1777" i="8"/>
  <c r="D1777" i="8"/>
  <c r="B1778" i="8"/>
  <c r="C1778" i="8"/>
  <c r="D1778" i="8"/>
  <c r="B1779" i="8"/>
  <c r="C1779" i="8"/>
  <c r="D1779" i="8"/>
  <c r="B1780" i="8"/>
  <c r="C1780" i="8"/>
  <c r="D1780" i="8"/>
  <c r="B1781" i="8"/>
  <c r="C1781" i="8"/>
  <c r="D1781" i="8"/>
  <c r="B1782" i="8"/>
  <c r="C1782" i="8"/>
  <c r="D1782" i="8"/>
  <c r="B1783" i="8"/>
  <c r="C1783" i="8"/>
  <c r="D1783" i="8"/>
  <c r="B1784" i="8"/>
  <c r="C1784" i="8"/>
  <c r="D1784" i="8"/>
  <c r="B1785" i="8"/>
  <c r="C1785" i="8"/>
  <c r="D1785" i="8"/>
  <c r="B1786" i="8"/>
  <c r="C1786" i="8"/>
  <c r="D1786" i="8"/>
  <c r="B1787" i="8"/>
  <c r="C1787" i="8"/>
  <c r="D1787" i="8"/>
  <c r="B1788" i="8"/>
  <c r="C1788" i="8"/>
  <c r="D1788" i="8"/>
  <c r="B1789" i="8"/>
  <c r="C1789" i="8"/>
  <c r="D1789" i="8"/>
  <c r="B1790" i="8"/>
  <c r="C1790" i="8"/>
  <c r="D1790" i="8"/>
  <c r="B1791" i="8"/>
  <c r="C1791" i="8"/>
  <c r="D1791" i="8"/>
  <c r="B1792" i="8"/>
  <c r="C1792" i="8"/>
  <c r="D1792" i="8"/>
  <c r="B1793" i="8"/>
  <c r="C1793" i="8"/>
  <c r="D1793" i="8"/>
  <c r="B1794" i="8"/>
  <c r="C1794" i="8"/>
  <c r="D1794" i="8"/>
  <c r="B1795" i="8"/>
  <c r="C1795" i="8"/>
  <c r="D1795" i="8"/>
  <c r="B1796" i="8"/>
  <c r="C1796" i="8"/>
  <c r="D1796" i="8"/>
  <c r="B1797" i="8"/>
  <c r="C1797" i="8"/>
  <c r="D1797" i="8"/>
  <c r="B1798" i="8"/>
  <c r="C1798" i="8"/>
  <c r="D1798" i="8"/>
  <c r="B1799" i="8"/>
  <c r="C1799" i="8"/>
  <c r="D1799" i="8"/>
  <c r="B1800" i="8"/>
  <c r="C1800" i="8"/>
  <c r="D1800" i="8"/>
  <c r="B1801" i="8"/>
  <c r="C1801" i="8"/>
  <c r="D1801" i="8"/>
  <c r="B1802" i="8"/>
  <c r="C1802" i="8"/>
  <c r="D1802" i="8"/>
  <c r="B1803" i="8"/>
  <c r="C1803" i="8"/>
  <c r="D1803" i="8"/>
  <c r="B1804" i="8"/>
  <c r="C1804" i="8"/>
  <c r="D1804" i="8"/>
  <c r="B1805" i="8"/>
  <c r="C1805" i="8"/>
  <c r="D1805" i="8"/>
  <c r="B1806" i="8"/>
  <c r="C1806" i="8"/>
  <c r="D1806" i="8"/>
  <c r="B1807" i="8"/>
  <c r="C1807" i="8"/>
  <c r="D1807" i="8"/>
  <c r="B1808" i="8"/>
  <c r="C1808" i="8"/>
  <c r="D1808" i="8"/>
  <c r="B1809" i="8"/>
  <c r="C1809" i="8"/>
  <c r="D1809" i="8"/>
  <c r="B1810" i="8"/>
  <c r="C1810" i="8"/>
  <c r="D1810" i="8"/>
  <c r="B1811" i="8"/>
  <c r="C1811" i="8"/>
  <c r="D1811" i="8"/>
  <c r="B1812" i="8"/>
  <c r="C1812" i="8"/>
  <c r="D1812" i="8"/>
  <c r="B1813" i="8"/>
  <c r="C1813" i="8"/>
  <c r="D1813" i="8"/>
  <c r="B1814" i="8"/>
  <c r="C1814" i="8"/>
  <c r="D1814" i="8"/>
  <c r="B1815" i="8"/>
  <c r="C1815" i="8"/>
  <c r="D1815" i="8"/>
  <c r="B1816" i="8"/>
  <c r="C1816" i="8"/>
  <c r="D1816" i="8"/>
  <c r="B1817" i="8"/>
  <c r="C1817" i="8"/>
  <c r="D1817" i="8"/>
  <c r="B1818" i="8"/>
  <c r="C1818" i="8"/>
  <c r="D1818" i="8"/>
  <c r="B1819" i="8"/>
  <c r="C1819" i="8"/>
  <c r="D1819" i="8"/>
  <c r="B1820" i="8"/>
  <c r="C1820" i="8"/>
  <c r="D1820" i="8"/>
  <c r="B1821" i="8"/>
  <c r="C1821" i="8"/>
  <c r="D1821" i="8"/>
  <c r="B1822" i="8"/>
  <c r="C1822" i="8"/>
  <c r="D1822" i="8"/>
  <c r="B1823" i="8"/>
  <c r="C1823" i="8"/>
  <c r="D1823" i="8"/>
  <c r="B1824" i="8"/>
  <c r="C1824" i="8"/>
  <c r="D1824" i="8"/>
  <c r="B1825" i="8"/>
  <c r="C1825" i="8"/>
  <c r="D1825" i="8"/>
  <c r="B1826" i="8"/>
  <c r="C1826" i="8"/>
  <c r="D1826" i="8"/>
  <c r="B1827" i="8"/>
  <c r="C1827" i="8"/>
  <c r="D1827" i="8"/>
  <c r="B1828" i="8"/>
  <c r="C1828" i="8"/>
  <c r="D1828" i="8"/>
  <c r="B1829" i="8"/>
  <c r="C1829" i="8"/>
  <c r="D1829" i="8"/>
  <c r="B1830" i="8"/>
  <c r="C1830" i="8"/>
  <c r="D1830" i="8"/>
  <c r="B1831" i="8"/>
  <c r="C1831" i="8"/>
  <c r="D1831" i="8"/>
  <c r="B1832" i="8"/>
  <c r="C1832" i="8"/>
  <c r="D1832" i="8"/>
  <c r="B1833" i="8"/>
  <c r="C1833" i="8"/>
  <c r="D1833" i="8"/>
  <c r="B1834" i="8"/>
  <c r="C1834" i="8"/>
  <c r="D1834" i="8"/>
  <c r="B1835" i="8"/>
  <c r="C1835" i="8"/>
  <c r="D1835" i="8"/>
  <c r="B1836" i="8"/>
  <c r="C1836" i="8"/>
  <c r="D1836" i="8"/>
  <c r="B1837" i="8"/>
  <c r="C1837" i="8"/>
  <c r="D1837" i="8"/>
  <c r="B1838" i="8"/>
  <c r="C1838" i="8"/>
  <c r="D1838" i="8"/>
  <c r="B1839" i="8"/>
  <c r="C1839" i="8"/>
  <c r="D1839" i="8"/>
  <c r="B1840" i="8"/>
  <c r="C1840" i="8"/>
  <c r="D1840" i="8"/>
  <c r="B1841" i="8"/>
  <c r="C1841" i="8"/>
  <c r="D1841" i="8"/>
  <c r="B1842" i="8"/>
  <c r="C1842" i="8"/>
  <c r="D1842" i="8"/>
  <c r="B1843" i="8"/>
  <c r="C1843" i="8"/>
  <c r="D1843" i="8"/>
  <c r="B1844" i="8"/>
  <c r="C1844" i="8"/>
  <c r="D1844" i="8"/>
  <c r="B1845" i="8"/>
  <c r="C1845" i="8"/>
  <c r="D1845" i="8"/>
  <c r="B1846" i="8"/>
  <c r="C1846" i="8"/>
  <c r="D1846" i="8"/>
  <c r="B1847" i="8"/>
  <c r="C1847" i="8"/>
  <c r="D1847" i="8"/>
  <c r="B1848" i="8"/>
  <c r="C1848" i="8"/>
  <c r="D1848" i="8"/>
  <c r="B1849" i="8"/>
  <c r="C1849" i="8"/>
  <c r="D1849" i="8"/>
  <c r="B1850" i="8"/>
  <c r="C1850" i="8"/>
  <c r="D1850" i="8"/>
  <c r="B1851" i="8"/>
  <c r="C1851" i="8"/>
  <c r="D1851" i="8"/>
  <c r="B1852" i="8"/>
  <c r="C1852" i="8"/>
  <c r="D1852" i="8"/>
  <c r="B1853" i="8"/>
  <c r="C1853" i="8"/>
  <c r="D1853" i="8"/>
  <c r="B1854" i="8"/>
  <c r="C1854" i="8"/>
  <c r="D1854" i="8"/>
  <c r="B1855" i="8"/>
  <c r="C1855" i="8"/>
  <c r="D1855" i="8"/>
  <c r="B1856" i="8"/>
  <c r="C1856" i="8"/>
  <c r="D1856" i="8"/>
  <c r="B1857" i="8"/>
  <c r="C1857" i="8"/>
  <c r="D1857" i="8"/>
  <c r="B1858" i="8"/>
  <c r="C1858" i="8"/>
  <c r="D1858" i="8"/>
  <c r="B1859" i="8"/>
  <c r="C1859" i="8"/>
  <c r="D1859" i="8"/>
  <c r="B1860" i="8"/>
  <c r="C1860" i="8"/>
  <c r="D1860" i="8"/>
  <c r="B1861" i="8"/>
  <c r="C1861" i="8"/>
  <c r="D1861" i="8"/>
  <c r="B1862" i="8"/>
  <c r="C1862" i="8"/>
  <c r="D1862" i="8"/>
  <c r="B1863" i="8"/>
  <c r="C1863" i="8"/>
  <c r="D1863" i="8"/>
  <c r="B1864" i="8"/>
  <c r="C1864" i="8"/>
  <c r="D1864" i="8"/>
  <c r="B1865" i="8"/>
  <c r="C1865" i="8"/>
  <c r="D1865" i="8"/>
  <c r="B1866" i="8"/>
  <c r="C1866" i="8"/>
  <c r="D1866" i="8"/>
  <c r="B1867" i="8"/>
  <c r="C1867" i="8"/>
  <c r="D1867" i="8"/>
  <c r="B1868" i="8"/>
  <c r="C1868" i="8"/>
  <c r="D1868" i="8"/>
  <c r="B1869" i="8"/>
  <c r="C1869" i="8"/>
  <c r="D1869" i="8"/>
  <c r="B1870" i="8"/>
  <c r="C1870" i="8"/>
  <c r="D1870" i="8"/>
  <c r="B1871" i="8"/>
  <c r="C1871" i="8"/>
  <c r="D1871" i="8"/>
  <c r="B1872" i="8"/>
  <c r="C1872" i="8"/>
  <c r="D1872" i="8"/>
  <c r="B1873" i="8"/>
  <c r="C1873" i="8"/>
  <c r="D1873" i="8"/>
  <c r="B1874" i="8"/>
  <c r="C1874" i="8"/>
  <c r="D1874" i="8"/>
  <c r="B1875" i="8"/>
  <c r="C1875" i="8"/>
  <c r="D1875" i="8"/>
  <c r="B1876" i="8"/>
  <c r="C1876" i="8"/>
  <c r="D1876" i="8"/>
  <c r="B1877" i="8"/>
  <c r="C1877" i="8"/>
  <c r="D1877" i="8"/>
  <c r="B1878" i="8"/>
  <c r="C1878" i="8"/>
  <c r="D1878" i="8"/>
  <c r="B1879" i="8"/>
  <c r="C1879" i="8"/>
  <c r="D1879" i="8"/>
  <c r="B1880" i="8"/>
  <c r="C1880" i="8"/>
  <c r="D1880" i="8"/>
  <c r="B1881" i="8"/>
  <c r="C1881" i="8"/>
  <c r="D1881" i="8"/>
  <c r="B1882" i="8"/>
  <c r="C1882" i="8"/>
  <c r="D1882" i="8"/>
  <c r="B1883" i="8"/>
  <c r="C1883" i="8"/>
  <c r="D1883" i="8"/>
  <c r="B1884" i="8"/>
  <c r="C1884" i="8"/>
  <c r="D1884" i="8"/>
  <c r="B1885" i="8"/>
  <c r="C1885" i="8"/>
  <c r="D1885" i="8"/>
  <c r="B1886" i="8"/>
  <c r="C1886" i="8"/>
  <c r="D1886" i="8"/>
  <c r="B1887" i="8"/>
  <c r="C1887" i="8"/>
  <c r="D1887" i="8"/>
  <c r="B1888" i="8"/>
  <c r="C1888" i="8"/>
  <c r="D1888" i="8"/>
  <c r="B1889" i="8"/>
  <c r="C1889" i="8"/>
  <c r="D1889" i="8"/>
  <c r="B1890" i="8"/>
  <c r="C1890" i="8"/>
  <c r="D1890" i="8"/>
  <c r="B1891" i="8"/>
  <c r="C1891" i="8"/>
  <c r="D1891" i="8"/>
  <c r="B1892" i="8"/>
  <c r="C1892" i="8"/>
  <c r="D1892" i="8"/>
  <c r="B1893" i="8"/>
  <c r="C1893" i="8"/>
  <c r="D1893" i="8"/>
  <c r="B1894" i="8"/>
  <c r="C1894" i="8"/>
  <c r="D1894" i="8"/>
  <c r="B1895" i="8"/>
  <c r="C1895" i="8"/>
  <c r="D1895" i="8"/>
  <c r="B1896" i="8"/>
  <c r="C1896" i="8"/>
  <c r="D1896" i="8"/>
  <c r="B1897" i="8"/>
  <c r="C1897" i="8"/>
  <c r="D1897" i="8"/>
  <c r="B1898" i="8"/>
  <c r="C1898" i="8"/>
  <c r="D1898" i="8"/>
  <c r="B1899" i="8"/>
  <c r="C1899" i="8"/>
  <c r="D1899" i="8"/>
  <c r="B1900" i="8"/>
  <c r="C1900" i="8"/>
  <c r="D1900" i="8"/>
  <c r="B1901" i="8"/>
  <c r="C1901" i="8"/>
  <c r="D1901" i="8"/>
  <c r="B1902" i="8"/>
  <c r="C1902" i="8"/>
  <c r="D1902" i="8"/>
  <c r="B1903" i="8"/>
  <c r="C1903" i="8"/>
  <c r="D1903" i="8"/>
  <c r="B1904" i="8"/>
  <c r="C1904" i="8"/>
  <c r="D1904" i="8"/>
  <c r="B1905" i="8"/>
  <c r="C1905" i="8"/>
  <c r="D1905" i="8"/>
  <c r="B1906" i="8"/>
  <c r="C1906" i="8"/>
  <c r="D1906" i="8"/>
  <c r="B1907" i="8"/>
  <c r="C1907" i="8"/>
  <c r="D1907" i="8"/>
  <c r="B1908" i="8"/>
  <c r="C1908" i="8"/>
  <c r="D1908" i="8"/>
  <c r="B1909" i="8"/>
  <c r="C1909" i="8"/>
  <c r="D1909" i="8"/>
  <c r="B1910" i="8"/>
  <c r="C1910" i="8"/>
  <c r="D1910" i="8"/>
  <c r="B1911" i="8"/>
  <c r="C1911" i="8"/>
  <c r="D1911" i="8"/>
  <c r="B1912" i="8"/>
  <c r="C1912" i="8"/>
  <c r="D1912" i="8"/>
  <c r="B1913" i="8"/>
  <c r="C1913" i="8"/>
  <c r="D1913" i="8"/>
  <c r="B1914" i="8"/>
  <c r="C1914" i="8"/>
  <c r="D1914" i="8"/>
  <c r="B1915" i="8"/>
  <c r="C1915" i="8"/>
  <c r="D1915" i="8"/>
  <c r="B1916" i="8"/>
  <c r="C1916" i="8"/>
  <c r="D1916" i="8"/>
  <c r="B1917" i="8"/>
  <c r="C1917" i="8"/>
  <c r="D1917" i="8"/>
  <c r="B1918" i="8"/>
  <c r="C1918" i="8"/>
  <c r="D1918" i="8"/>
  <c r="B1919" i="8"/>
  <c r="C1919" i="8"/>
  <c r="D1919" i="8"/>
  <c r="B1920" i="8"/>
  <c r="C1920" i="8"/>
  <c r="D1920" i="8"/>
  <c r="B1921" i="8"/>
  <c r="C1921" i="8"/>
  <c r="D1921" i="8"/>
  <c r="B1922" i="8"/>
  <c r="C1922" i="8"/>
  <c r="D1922" i="8"/>
  <c r="B1923" i="8"/>
  <c r="C1923" i="8"/>
  <c r="D1923" i="8"/>
  <c r="B1924" i="8"/>
  <c r="C1924" i="8"/>
  <c r="D1924" i="8"/>
  <c r="B1925" i="8"/>
  <c r="C1925" i="8"/>
  <c r="D1925" i="8"/>
  <c r="B1926" i="8"/>
  <c r="C1926" i="8"/>
  <c r="D1926" i="8"/>
  <c r="B1927" i="8"/>
  <c r="C1927" i="8"/>
  <c r="D1927" i="8"/>
  <c r="B1928" i="8"/>
  <c r="C1928" i="8"/>
  <c r="D1928" i="8"/>
  <c r="B1929" i="8"/>
  <c r="C1929" i="8"/>
  <c r="D1929" i="8"/>
  <c r="B1930" i="8"/>
  <c r="C1930" i="8"/>
  <c r="D1930" i="8"/>
  <c r="B1931" i="8"/>
  <c r="C1931" i="8"/>
  <c r="D1931" i="8"/>
  <c r="B1932" i="8"/>
  <c r="C1932" i="8"/>
  <c r="D1932" i="8"/>
  <c r="B1933" i="8"/>
  <c r="C1933" i="8"/>
  <c r="D1933" i="8"/>
  <c r="B1934" i="8"/>
  <c r="C1934" i="8"/>
  <c r="D1934" i="8"/>
  <c r="B1935" i="8"/>
  <c r="C1935" i="8"/>
  <c r="D1935" i="8"/>
  <c r="B1936" i="8"/>
  <c r="C1936" i="8"/>
  <c r="D1936" i="8"/>
  <c r="B1937" i="8"/>
  <c r="C1937" i="8"/>
  <c r="D1937" i="8"/>
  <c r="B1938" i="8"/>
  <c r="C1938" i="8"/>
  <c r="D1938" i="8"/>
  <c r="B1939" i="8"/>
  <c r="C1939" i="8"/>
  <c r="D1939" i="8"/>
  <c r="B1940" i="8"/>
  <c r="C1940" i="8"/>
  <c r="D1940" i="8"/>
  <c r="B1941" i="8"/>
  <c r="C1941" i="8"/>
  <c r="D1941" i="8"/>
  <c r="B1942" i="8"/>
  <c r="C1942" i="8"/>
  <c r="D1942" i="8"/>
  <c r="B1943" i="8"/>
  <c r="C1943" i="8"/>
  <c r="D1943" i="8"/>
  <c r="B1944" i="8"/>
  <c r="C1944" i="8"/>
  <c r="D1944" i="8"/>
  <c r="B1945" i="8"/>
  <c r="C1945" i="8"/>
  <c r="D1945" i="8"/>
  <c r="B1946" i="8"/>
  <c r="C1946" i="8"/>
  <c r="D1946" i="8"/>
  <c r="B1947" i="8"/>
  <c r="C1947" i="8"/>
  <c r="D1947" i="8"/>
  <c r="B1948" i="8"/>
  <c r="C1948" i="8"/>
  <c r="D1948" i="8"/>
  <c r="B1949" i="8"/>
  <c r="C1949" i="8"/>
  <c r="D1949" i="8"/>
  <c r="B1950" i="8"/>
  <c r="C1950" i="8"/>
  <c r="D1950" i="8"/>
  <c r="B1951" i="8"/>
  <c r="C1951" i="8"/>
  <c r="D1951" i="8"/>
  <c r="B1952" i="8"/>
  <c r="C1952" i="8"/>
  <c r="D1952" i="8"/>
  <c r="B1953" i="8"/>
  <c r="C1953" i="8"/>
  <c r="D1953" i="8"/>
  <c r="B1954" i="8"/>
  <c r="C1954" i="8"/>
  <c r="D1954" i="8"/>
  <c r="B1955" i="8"/>
  <c r="C1955" i="8"/>
  <c r="D1955" i="8"/>
  <c r="B1956" i="8"/>
  <c r="C1956" i="8"/>
  <c r="D1956" i="8"/>
  <c r="B1957" i="8"/>
  <c r="C1957" i="8"/>
  <c r="D1957" i="8"/>
  <c r="B1958" i="8"/>
  <c r="C1958" i="8"/>
  <c r="D1958" i="8"/>
  <c r="B1959" i="8"/>
  <c r="C1959" i="8"/>
  <c r="D1959" i="8"/>
  <c r="B1960" i="8"/>
  <c r="C1960" i="8"/>
  <c r="D1960" i="8"/>
  <c r="B1961" i="8"/>
  <c r="C1961" i="8"/>
  <c r="D1961" i="8"/>
  <c r="B1962" i="8"/>
  <c r="C1962" i="8"/>
  <c r="D1962" i="8"/>
  <c r="B1963" i="8"/>
  <c r="C1963" i="8"/>
  <c r="D1963" i="8"/>
  <c r="B1964" i="8"/>
  <c r="C1964" i="8"/>
  <c r="D1964" i="8"/>
  <c r="B1965" i="8"/>
  <c r="C1965" i="8"/>
  <c r="D1965" i="8"/>
  <c r="B1966" i="8"/>
  <c r="C1966" i="8"/>
  <c r="D1966" i="8"/>
  <c r="B1967" i="8"/>
  <c r="C1967" i="8"/>
  <c r="D1967" i="8"/>
  <c r="B1968" i="8"/>
  <c r="C1968" i="8"/>
  <c r="D1968" i="8"/>
  <c r="B1969" i="8"/>
  <c r="C1969" i="8"/>
  <c r="D1969" i="8"/>
  <c r="B1970" i="8"/>
  <c r="C1970" i="8"/>
  <c r="D1970" i="8"/>
  <c r="B1971" i="8"/>
  <c r="C1971" i="8"/>
  <c r="D1971" i="8"/>
  <c r="B1972" i="8"/>
  <c r="C1972" i="8"/>
  <c r="D1972" i="8"/>
  <c r="B1973" i="8"/>
  <c r="C1973" i="8"/>
  <c r="D1973" i="8"/>
  <c r="B1974" i="8"/>
  <c r="C1974" i="8"/>
  <c r="D1974" i="8"/>
  <c r="B1975" i="8"/>
  <c r="C1975" i="8"/>
  <c r="D1975" i="8"/>
  <c r="B1976" i="8"/>
  <c r="C1976" i="8"/>
  <c r="D1976" i="8"/>
  <c r="B1977" i="8"/>
  <c r="C1977" i="8"/>
  <c r="D1977" i="8"/>
  <c r="B1978" i="8"/>
  <c r="C1978" i="8"/>
  <c r="D1978" i="8"/>
  <c r="B1979" i="8"/>
  <c r="C1979" i="8"/>
  <c r="D1979" i="8"/>
  <c r="B1980" i="8"/>
  <c r="C1980" i="8"/>
  <c r="D1980" i="8"/>
  <c r="B1981" i="8"/>
  <c r="C1981" i="8"/>
  <c r="D1981" i="8"/>
  <c r="B1982" i="8"/>
  <c r="C1982" i="8"/>
  <c r="D1982" i="8"/>
  <c r="B1983" i="8"/>
  <c r="C1983" i="8"/>
  <c r="D1983" i="8"/>
  <c r="B1984" i="8"/>
  <c r="C1984" i="8"/>
  <c r="D1984" i="8"/>
  <c r="B1985" i="8"/>
  <c r="C1985" i="8"/>
  <c r="D1985" i="8"/>
  <c r="B1986" i="8"/>
  <c r="C1986" i="8"/>
  <c r="D1986" i="8"/>
  <c r="B1987" i="8"/>
  <c r="C1987" i="8"/>
  <c r="D1987" i="8"/>
  <c r="B1988" i="8"/>
  <c r="C1988" i="8"/>
  <c r="D1988" i="8"/>
  <c r="B1989" i="8"/>
  <c r="C1989" i="8"/>
  <c r="D1989" i="8"/>
  <c r="B1990" i="8"/>
  <c r="C1990" i="8"/>
  <c r="D1990" i="8"/>
  <c r="B1991" i="8"/>
  <c r="C1991" i="8"/>
  <c r="D1991" i="8"/>
  <c r="B1992" i="8"/>
  <c r="C1992" i="8"/>
  <c r="D1992" i="8"/>
  <c r="B1993" i="8"/>
  <c r="C1993" i="8"/>
  <c r="D1993" i="8"/>
  <c r="B1994" i="8"/>
  <c r="C1994" i="8"/>
  <c r="D1994" i="8"/>
  <c r="B1995" i="8"/>
  <c r="C1995" i="8"/>
  <c r="D1995" i="8"/>
  <c r="B1996" i="8"/>
  <c r="C1996" i="8"/>
  <c r="D1996" i="8"/>
  <c r="B1997" i="8"/>
  <c r="C1997" i="8"/>
  <c r="D1997" i="8"/>
  <c r="B1998" i="8"/>
  <c r="C1998" i="8"/>
  <c r="D1998" i="8"/>
  <c r="B1999" i="8"/>
  <c r="C1999" i="8"/>
  <c r="D1999" i="8"/>
  <c r="B2000" i="8"/>
  <c r="C2000" i="8"/>
  <c r="D2000" i="8"/>
  <c r="B2001" i="8"/>
  <c r="C2001" i="8"/>
  <c r="D2001" i="8"/>
  <c r="B2002" i="8"/>
  <c r="C2002" i="8"/>
  <c r="D2002" i="8"/>
  <c r="B2003" i="8"/>
  <c r="C2003" i="8"/>
  <c r="D2003" i="8"/>
  <c r="B2004" i="8"/>
  <c r="C2004" i="8"/>
  <c r="D2004" i="8"/>
  <c r="B2005" i="8"/>
  <c r="C2005" i="8"/>
  <c r="D2005" i="8"/>
  <c r="B2006" i="8"/>
  <c r="C2006" i="8"/>
  <c r="D2006" i="8"/>
  <c r="B2007" i="8"/>
  <c r="C2007" i="8"/>
  <c r="D2007" i="8"/>
  <c r="B2008" i="8"/>
  <c r="C2008" i="8"/>
  <c r="D2008" i="8"/>
  <c r="B2009" i="8"/>
  <c r="C2009" i="8"/>
  <c r="D2009" i="8"/>
  <c r="B2010" i="8"/>
  <c r="C2010" i="8"/>
  <c r="D2010" i="8"/>
  <c r="B2011" i="8"/>
  <c r="C2011" i="8"/>
  <c r="D2011" i="8"/>
  <c r="B2012" i="8"/>
  <c r="C2012" i="8"/>
  <c r="D2012" i="8"/>
  <c r="B2013" i="8"/>
  <c r="C2013" i="8"/>
  <c r="D2013" i="8"/>
  <c r="B2014" i="8"/>
  <c r="C2014" i="8"/>
  <c r="D2014" i="8"/>
  <c r="B2015" i="8"/>
  <c r="C2015" i="8"/>
  <c r="D2015" i="8"/>
  <c r="B2016" i="8"/>
  <c r="C2016" i="8"/>
  <c r="D2016" i="8"/>
  <c r="B2017" i="8"/>
  <c r="C2017" i="8"/>
  <c r="D2017" i="8"/>
  <c r="B2018" i="8"/>
  <c r="C2018" i="8"/>
  <c r="D2018" i="8"/>
  <c r="B2019" i="8"/>
  <c r="C2019" i="8"/>
  <c r="D2019" i="8"/>
  <c r="B2020" i="8"/>
  <c r="C2020" i="8"/>
  <c r="D2020" i="8"/>
  <c r="B2021" i="8"/>
  <c r="C2021" i="8"/>
  <c r="D2021" i="8"/>
  <c r="B2022" i="8"/>
  <c r="C2022" i="8"/>
  <c r="D2022" i="8"/>
  <c r="B2023" i="8"/>
  <c r="C2023" i="8"/>
  <c r="D2023" i="8"/>
  <c r="B2024" i="8"/>
  <c r="C2024" i="8"/>
  <c r="D2024" i="8"/>
  <c r="B2025" i="8"/>
  <c r="C2025" i="8"/>
  <c r="D2025" i="8"/>
  <c r="B2026" i="8"/>
  <c r="C2026" i="8"/>
  <c r="D2026" i="8"/>
  <c r="B2027" i="8"/>
  <c r="C2027" i="8"/>
  <c r="D2027" i="8"/>
  <c r="B2028" i="8"/>
  <c r="C2028" i="8"/>
  <c r="D2028" i="8"/>
  <c r="B2029" i="8"/>
  <c r="C2029" i="8"/>
  <c r="D2029" i="8"/>
  <c r="B2030" i="8"/>
  <c r="C2030" i="8"/>
  <c r="D2030" i="8"/>
  <c r="B2031" i="8"/>
  <c r="C2031" i="8"/>
  <c r="D2031" i="8"/>
  <c r="B2032" i="8"/>
  <c r="C2032" i="8"/>
  <c r="D2032" i="8"/>
  <c r="B2033" i="8"/>
  <c r="C2033" i="8"/>
  <c r="D2033" i="8"/>
  <c r="B2034" i="8"/>
  <c r="C2034" i="8"/>
  <c r="D2034" i="8"/>
  <c r="B2035" i="8"/>
  <c r="C2035" i="8"/>
  <c r="D2035" i="8"/>
  <c r="B2036" i="8"/>
  <c r="C2036" i="8"/>
  <c r="D2036" i="8"/>
  <c r="B2037" i="8"/>
  <c r="C2037" i="8"/>
  <c r="D2037" i="8"/>
  <c r="B2038" i="8"/>
  <c r="C2038" i="8"/>
  <c r="D2038" i="8"/>
  <c r="B2039" i="8"/>
  <c r="C2039" i="8"/>
  <c r="D2039" i="8"/>
  <c r="B2040" i="8"/>
  <c r="C2040" i="8"/>
  <c r="D2040" i="8"/>
  <c r="B2041" i="8"/>
  <c r="C2041" i="8"/>
  <c r="D2041" i="8"/>
  <c r="B2042" i="8"/>
  <c r="C2042" i="8"/>
  <c r="D2042" i="8"/>
  <c r="B2043" i="8"/>
  <c r="C2043" i="8"/>
  <c r="D2043" i="8"/>
  <c r="B2044" i="8"/>
  <c r="C2044" i="8"/>
  <c r="D2044" i="8"/>
  <c r="B2045" i="8"/>
  <c r="C2045" i="8"/>
  <c r="D2045" i="8"/>
  <c r="B2046" i="8"/>
  <c r="C2046" i="8"/>
  <c r="D2046" i="8"/>
  <c r="B2047" i="8"/>
  <c r="C2047" i="8"/>
  <c r="D2047" i="8"/>
  <c r="B2048" i="8"/>
  <c r="C2048" i="8"/>
  <c r="D2048" i="8"/>
  <c r="B2049" i="8"/>
  <c r="C2049" i="8"/>
  <c r="D2049" i="8"/>
  <c r="B2050" i="8"/>
  <c r="C2050" i="8"/>
  <c r="D2050" i="8"/>
  <c r="B2051" i="8"/>
  <c r="C2051" i="8"/>
  <c r="D2051" i="8"/>
  <c r="B2052" i="8"/>
  <c r="C2052" i="8"/>
  <c r="D2052" i="8"/>
  <c r="B2053" i="8"/>
  <c r="C2053" i="8"/>
  <c r="D2053" i="8"/>
  <c r="B2054" i="8"/>
  <c r="C2054" i="8"/>
  <c r="D2054" i="8"/>
  <c r="B2055" i="8"/>
  <c r="C2055" i="8"/>
  <c r="D2055" i="8"/>
  <c r="B2056" i="8"/>
  <c r="C2056" i="8"/>
  <c r="D2056" i="8"/>
  <c r="B2057" i="8"/>
  <c r="C2057" i="8"/>
  <c r="D2057" i="8"/>
  <c r="B2058" i="8"/>
  <c r="C2058" i="8"/>
  <c r="D2058" i="8"/>
  <c r="B2059" i="8"/>
  <c r="C2059" i="8"/>
  <c r="D2059" i="8"/>
  <c r="B2060" i="8"/>
  <c r="C2060" i="8"/>
  <c r="D2060" i="8"/>
  <c r="B2061" i="8"/>
  <c r="C2061" i="8"/>
  <c r="D2061" i="8"/>
  <c r="B2062" i="8"/>
  <c r="C2062" i="8"/>
  <c r="D2062" i="8"/>
  <c r="B2063" i="8"/>
  <c r="C2063" i="8"/>
  <c r="D2063" i="8"/>
  <c r="B2064" i="8"/>
  <c r="C2064" i="8"/>
  <c r="D2064" i="8"/>
  <c r="B2065" i="8"/>
  <c r="C2065" i="8"/>
  <c r="D2065" i="8"/>
  <c r="B2066" i="8"/>
  <c r="C2066" i="8"/>
  <c r="D2066" i="8"/>
  <c r="B2067" i="8"/>
  <c r="C2067" i="8"/>
  <c r="D2067" i="8"/>
  <c r="B2068" i="8"/>
  <c r="C2068" i="8"/>
  <c r="D2068" i="8"/>
  <c r="B2069" i="8"/>
  <c r="C2069" i="8"/>
  <c r="D2069" i="8"/>
  <c r="B2070" i="8"/>
  <c r="C2070" i="8"/>
  <c r="D2070" i="8"/>
  <c r="B2071" i="8"/>
  <c r="C2071" i="8"/>
  <c r="D2071" i="8"/>
  <c r="B2072" i="8"/>
  <c r="C2072" i="8"/>
  <c r="D2072" i="8"/>
  <c r="B2073" i="8"/>
  <c r="C2073" i="8"/>
  <c r="D2073" i="8"/>
  <c r="B2074" i="8"/>
  <c r="C2074" i="8"/>
  <c r="D2074" i="8"/>
  <c r="B2075" i="8"/>
  <c r="C2075" i="8"/>
  <c r="D2075" i="8"/>
  <c r="B2076" i="8"/>
  <c r="C2076" i="8"/>
  <c r="D2076" i="8"/>
  <c r="B2077" i="8"/>
  <c r="C2077" i="8"/>
  <c r="D2077" i="8"/>
  <c r="B2078" i="8"/>
  <c r="C2078" i="8"/>
  <c r="D2078" i="8"/>
  <c r="B2079" i="8"/>
  <c r="C2079" i="8"/>
  <c r="D2079" i="8"/>
  <c r="B2080" i="8"/>
  <c r="C2080" i="8"/>
  <c r="D2080" i="8"/>
  <c r="B2081" i="8"/>
  <c r="C2081" i="8"/>
  <c r="D2081" i="8"/>
  <c r="B2082" i="8"/>
  <c r="C2082" i="8"/>
  <c r="D2082" i="8"/>
  <c r="B2083" i="8"/>
  <c r="C2083" i="8"/>
  <c r="D2083" i="8"/>
  <c r="B2084" i="8"/>
  <c r="C2084" i="8"/>
  <c r="D2084" i="8"/>
  <c r="B2085" i="8"/>
  <c r="C2085" i="8"/>
  <c r="D2085" i="8"/>
  <c r="B2086" i="8"/>
  <c r="C2086" i="8"/>
  <c r="D2086" i="8"/>
  <c r="B2087" i="8"/>
  <c r="C2087" i="8"/>
  <c r="D2087" i="8"/>
  <c r="B2088" i="8"/>
  <c r="C2088" i="8"/>
  <c r="D2088" i="8"/>
  <c r="B2089" i="8"/>
  <c r="C2089" i="8"/>
  <c r="D2089" i="8"/>
  <c r="B2090" i="8"/>
  <c r="C2090" i="8"/>
  <c r="D2090" i="8"/>
  <c r="B2091" i="8"/>
  <c r="C2091" i="8"/>
  <c r="D2091" i="8"/>
  <c r="B2092" i="8"/>
  <c r="C2092" i="8"/>
  <c r="D2092" i="8"/>
  <c r="B2093" i="8"/>
  <c r="C2093" i="8"/>
  <c r="D2093" i="8"/>
  <c r="B2094" i="8"/>
  <c r="C2094" i="8"/>
  <c r="D2094" i="8"/>
  <c r="B2095" i="8"/>
  <c r="C2095" i="8"/>
  <c r="D2095" i="8"/>
  <c r="B2096" i="8"/>
  <c r="C2096" i="8"/>
  <c r="D2096" i="8"/>
  <c r="B2097" i="8"/>
  <c r="C2097" i="8"/>
  <c r="D2097" i="8"/>
  <c r="B2098" i="8"/>
  <c r="C2098" i="8"/>
  <c r="D2098" i="8"/>
  <c r="B2099" i="8"/>
  <c r="C2099" i="8"/>
  <c r="D2099" i="8"/>
  <c r="B2100" i="8"/>
  <c r="C2100" i="8"/>
  <c r="D2100" i="8"/>
  <c r="B2101" i="8"/>
  <c r="C2101" i="8"/>
  <c r="D2101" i="8"/>
  <c r="B2102" i="8"/>
  <c r="C2102" i="8"/>
  <c r="D2102" i="8"/>
  <c r="B2103" i="8"/>
  <c r="C2103" i="8"/>
  <c r="D2103" i="8"/>
  <c r="B2104" i="8"/>
  <c r="C2104" i="8"/>
  <c r="D2104" i="8"/>
  <c r="B2105" i="8"/>
  <c r="C2105" i="8"/>
  <c r="D2105" i="8"/>
  <c r="B2106" i="8"/>
  <c r="C2106" i="8"/>
  <c r="D2106" i="8"/>
  <c r="B2107" i="8"/>
  <c r="C2107" i="8"/>
  <c r="D2107" i="8"/>
  <c r="B2108" i="8"/>
  <c r="C2108" i="8"/>
  <c r="D2108" i="8"/>
  <c r="B2109" i="8"/>
  <c r="C2109" i="8"/>
  <c r="D2109" i="8"/>
  <c r="B2110" i="8"/>
  <c r="C2110" i="8"/>
  <c r="D2110" i="8"/>
  <c r="B2111" i="8"/>
  <c r="C2111" i="8"/>
  <c r="D2111" i="8"/>
  <c r="B2112" i="8"/>
  <c r="C2112" i="8"/>
  <c r="D2112" i="8"/>
  <c r="B2113" i="8"/>
  <c r="C2113" i="8"/>
  <c r="D2113" i="8"/>
  <c r="B2114" i="8"/>
  <c r="C2114" i="8"/>
  <c r="D2114" i="8"/>
  <c r="B2115" i="8"/>
  <c r="C2115" i="8"/>
  <c r="D2115" i="8"/>
  <c r="B2116" i="8"/>
  <c r="C2116" i="8"/>
  <c r="D2116" i="8"/>
  <c r="B2117" i="8"/>
  <c r="C2117" i="8"/>
  <c r="D2117" i="8"/>
  <c r="B2118" i="8"/>
  <c r="C2118" i="8"/>
  <c r="D2118" i="8"/>
  <c r="B2119" i="8"/>
  <c r="C2119" i="8"/>
  <c r="D2119" i="8"/>
  <c r="B2120" i="8"/>
  <c r="C2120" i="8"/>
  <c r="D2120" i="8"/>
  <c r="B2121" i="8"/>
  <c r="C2121" i="8"/>
  <c r="D2121" i="8"/>
  <c r="B2122" i="8"/>
  <c r="C2122" i="8"/>
  <c r="D2122" i="8"/>
  <c r="B2123" i="8"/>
  <c r="C2123" i="8"/>
  <c r="D2123" i="8"/>
  <c r="B2124" i="8"/>
  <c r="C2124" i="8"/>
  <c r="D2124" i="8"/>
  <c r="B2125" i="8"/>
  <c r="C2125" i="8"/>
  <c r="D2125" i="8"/>
  <c r="B2126" i="8"/>
  <c r="C2126" i="8"/>
  <c r="D2126" i="8"/>
  <c r="B2127" i="8"/>
  <c r="C2127" i="8"/>
  <c r="D2127" i="8"/>
  <c r="B2128" i="8"/>
  <c r="C2128" i="8"/>
  <c r="D2128" i="8"/>
  <c r="B2129" i="8"/>
  <c r="C2129" i="8"/>
  <c r="D2129" i="8"/>
  <c r="B2130" i="8"/>
  <c r="C2130" i="8"/>
  <c r="D2130" i="8"/>
  <c r="B2131" i="8"/>
  <c r="C2131" i="8"/>
  <c r="D2131" i="8"/>
  <c r="B2132" i="8"/>
  <c r="C2132" i="8"/>
  <c r="D2132" i="8"/>
  <c r="B2133" i="8"/>
  <c r="C2133" i="8"/>
  <c r="D2133" i="8"/>
  <c r="B2134" i="8"/>
  <c r="C2134" i="8"/>
  <c r="D2134" i="8"/>
  <c r="B2135" i="8"/>
  <c r="C2135" i="8"/>
  <c r="D2135" i="8"/>
  <c r="B2136" i="8"/>
  <c r="C2136" i="8"/>
  <c r="D2136" i="8"/>
  <c r="B2137" i="8"/>
  <c r="C2137" i="8"/>
  <c r="D2137" i="8"/>
  <c r="B2138" i="8"/>
  <c r="C2138" i="8"/>
  <c r="D2138" i="8"/>
  <c r="B2139" i="8"/>
  <c r="C2139" i="8"/>
  <c r="D2139" i="8"/>
  <c r="B2140" i="8"/>
  <c r="C2140" i="8"/>
  <c r="D2140" i="8"/>
  <c r="B2141" i="8"/>
  <c r="C2141" i="8"/>
  <c r="D2141" i="8"/>
  <c r="B2142" i="8"/>
  <c r="C2142" i="8"/>
  <c r="D2142" i="8"/>
  <c r="B2143" i="8"/>
  <c r="C2143" i="8"/>
  <c r="D2143" i="8"/>
  <c r="B2144" i="8"/>
  <c r="C2144" i="8"/>
  <c r="D2144" i="8"/>
  <c r="B2145" i="8"/>
  <c r="C2145" i="8"/>
  <c r="D2145" i="8"/>
  <c r="B2146" i="8"/>
  <c r="C2146" i="8"/>
  <c r="D2146" i="8"/>
  <c r="B2147" i="8"/>
  <c r="C2147" i="8"/>
  <c r="D2147" i="8"/>
  <c r="B2148" i="8"/>
  <c r="C2148" i="8"/>
  <c r="D2148" i="8"/>
  <c r="B2149" i="8"/>
  <c r="C2149" i="8"/>
  <c r="D2149" i="8"/>
  <c r="B2150" i="8"/>
  <c r="C2150" i="8"/>
  <c r="D2150" i="8"/>
  <c r="B2151" i="8"/>
  <c r="C2151" i="8"/>
  <c r="D2151" i="8"/>
  <c r="B2152" i="8"/>
  <c r="C2152" i="8"/>
  <c r="D2152" i="8"/>
  <c r="B2153" i="8"/>
  <c r="C2153" i="8"/>
  <c r="D2153" i="8"/>
  <c r="B2154" i="8"/>
  <c r="C2154" i="8"/>
  <c r="D2154" i="8"/>
  <c r="B2155" i="8"/>
  <c r="C2155" i="8"/>
  <c r="D2155" i="8"/>
  <c r="B2156" i="8"/>
  <c r="C2156" i="8"/>
  <c r="D2156" i="8"/>
  <c r="B2157" i="8"/>
  <c r="C2157" i="8"/>
  <c r="D2157" i="8"/>
  <c r="B2158" i="8"/>
  <c r="C2158" i="8"/>
  <c r="D2158" i="8"/>
  <c r="B2159" i="8"/>
  <c r="C2159" i="8"/>
  <c r="D2159" i="8"/>
  <c r="B2160" i="8"/>
  <c r="C2160" i="8"/>
  <c r="D2160" i="8"/>
  <c r="B2161" i="8"/>
  <c r="C2161" i="8"/>
  <c r="D2161" i="8"/>
  <c r="B2162" i="8"/>
  <c r="C2162" i="8"/>
  <c r="D2162" i="8"/>
  <c r="B2163" i="8"/>
  <c r="C2163" i="8"/>
  <c r="D2163" i="8"/>
  <c r="B2164" i="8"/>
  <c r="C2164" i="8"/>
  <c r="D2164" i="8"/>
  <c r="B2165" i="8"/>
  <c r="C2165" i="8"/>
  <c r="D2165" i="8"/>
  <c r="B2166" i="8"/>
  <c r="C2166" i="8"/>
  <c r="D2166" i="8"/>
  <c r="B2167" i="8"/>
  <c r="C2167" i="8"/>
  <c r="D2167" i="8"/>
  <c r="B2168" i="8"/>
  <c r="C2168" i="8"/>
  <c r="D2168" i="8"/>
  <c r="B2169" i="8"/>
  <c r="C2169" i="8"/>
  <c r="D2169" i="8"/>
  <c r="B2170" i="8"/>
  <c r="C2170" i="8"/>
  <c r="D2170" i="8"/>
  <c r="B2171" i="8"/>
  <c r="C2171" i="8"/>
  <c r="D2171" i="8"/>
  <c r="B2172" i="8"/>
  <c r="C2172" i="8"/>
  <c r="D2172" i="8"/>
  <c r="B2173" i="8"/>
  <c r="C2173" i="8"/>
  <c r="D2173" i="8"/>
  <c r="B2174" i="8"/>
  <c r="C2174" i="8"/>
  <c r="D2174" i="8"/>
  <c r="B2175" i="8"/>
  <c r="C2175" i="8"/>
  <c r="D2175" i="8"/>
  <c r="B2176" i="8"/>
  <c r="C2176" i="8"/>
  <c r="D2176" i="8"/>
  <c r="B2177" i="8"/>
  <c r="C2177" i="8"/>
  <c r="D2177" i="8"/>
  <c r="B2178" i="8"/>
  <c r="C2178" i="8"/>
  <c r="D2178" i="8"/>
  <c r="B2179" i="8"/>
  <c r="C2179" i="8"/>
  <c r="D2179" i="8"/>
  <c r="B2180" i="8"/>
  <c r="C2180" i="8"/>
  <c r="D2180" i="8"/>
  <c r="B2181" i="8"/>
  <c r="C2181" i="8"/>
  <c r="D2181" i="8"/>
  <c r="B2182" i="8"/>
  <c r="C2182" i="8"/>
  <c r="D2182" i="8"/>
  <c r="B2183" i="8"/>
  <c r="C2183" i="8"/>
  <c r="D2183" i="8"/>
  <c r="B2184" i="8"/>
  <c r="C2184" i="8"/>
  <c r="D2184" i="8"/>
  <c r="B2185" i="8"/>
  <c r="C2185" i="8"/>
  <c r="D2185" i="8"/>
  <c r="B2186" i="8"/>
  <c r="C2186" i="8"/>
  <c r="D2186" i="8"/>
  <c r="B2187" i="8"/>
  <c r="C2187" i="8"/>
  <c r="D2187" i="8"/>
  <c r="B2188" i="8"/>
  <c r="C2188" i="8"/>
  <c r="D2188" i="8"/>
  <c r="B2189" i="8"/>
  <c r="C2189" i="8"/>
  <c r="D2189" i="8"/>
  <c r="B2190" i="8"/>
  <c r="C2190" i="8"/>
  <c r="D2190" i="8"/>
  <c r="B2191" i="8"/>
  <c r="C2191" i="8"/>
  <c r="D2191" i="8"/>
  <c r="B2192" i="8"/>
  <c r="C2192" i="8"/>
  <c r="D2192" i="8"/>
  <c r="B2193" i="8"/>
  <c r="C2193" i="8"/>
  <c r="D2193" i="8"/>
  <c r="B2194" i="8"/>
  <c r="C2194" i="8"/>
  <c r="D2194" i="8"/>
  <c r="B2195" i="8"/>
  <c r="C2195" i="8"/>
  <c r="D2195" i="8"/>
  <c r="B2196" i="8"/>
  <c r="C2196" i="8"/>
  <c r="D2196" i="8"/>
  <c r="B2197" i="8"/>
  <c r="C2197" i="8"/>
  <c r="D2197" i="8"/>
  <c r="B2198" i="8"/>
  <c r="C2198" i="8"/>
  <c r="D2198" i="8"/>
  <c r="B2199" i="8"/>
  <c r="C2199" i="8"/>
  <c r="D2199" i="8"/>
  <c r="B2200" i="8"/>
  <c r="C2200" i="8"/>
  <c r="D2200" i="8"/>
  <c r="B2201" i="8"/>
  <c r="C2201" i="8"/>
  <c r="D2201" i="8"/>
  <c r="B2202" i="8"/>
  <c r="C2202" i="8"/>
  <c r="D2202" i="8"/>
  <c r="B2203" i="8"/>
  <c r="C2203" i="8"/>
  <c r="D2203" i="8"/>
  <c r="B2204" i="8"/>
  <c r="C2204" i="8"/>
  <c r="D2204" i="8"/>
  <c r="B2205" i="8"/>
  <c r="C2205" i="8"/>
  <c r="D2205" i="8"/>
  <c r="B2206" i="8"/>
  <c r="C2206" i="8"/>
  <c r="D2206" i="8"/>
  <c r="B2207" i="8"/>
  <c r="C2207" i="8"/>
  <c r="D2207" i="8"/>
  <c r="B2208" i="8"/>
  <c r="C2208" i="8"/>
  <c r="D2208" i="8"/>
  <c r="B2209" i="8"/>
  <c r="C2209" i="8"/>
  <c r="D2209" i="8"/>
  <c r="B2210" i="8"/>
  <c r="C2210" i="8"/>
  <c r="D2210" i="8"/>
  <c r="B2211" i="8"/>
  <c r="C2211" i="8"/>
  <c r="D2211" i="8"/>
  <c r="B2212" i="8"/>
  <c r="C2212" i="8"/>
  <c r="D2212" i="8"/>
  <c r="B2213" i="8"/>
  <c r="C2213" i="8"/>
  <c r="D2213" i="8"/>
  <c r="B2214" i="8"/>
  <c r="C2214" i="8"/>
  <c r="D2214" i="8"/>
  <c r="B2215" i="8"/>
  <c r="C2215" i="8"/>
  <c r="D2215" i="8"/>
  <c r="B2216" i="8"/>
  <c r="C2216" i="8"/>
  <c r="D2216" i="8"/>
  <c r="B2217" i="8"/>
  <c r="C2217" i="8"/>
  <c r="D2217" i="8"/>
  <c r="B2218" i="8"/>
  <c r="C2218" i="8"/>
  <c r="D2218" i="8"/>
  <c r="B2219" i="8"/>
  <c r="C2219" i="8"/>
  <c r="D2219" i="8"/>
  <c r="B2220" i="8"/>
  <c r="C2220" i="8"/>
  <c r="D2220" i="8"/>
  <c r="B2221" i="8"/>
  <c r="C2221" i="8"/>
  <c r="D2221" i="8"/>
  <c r="B2222" i="8"/>
  <c r="C2222" i="8"/>
  <c r="D2222" i="8"/>
  <c r="B2223" i="8"/>
  <c r="C2223" i="8"/>
  <c r="D2223" i="8"/>
  <c r="B2224" i="8"/>
  <c r="C2224" i="8"/>
  <c r="D2224" i="8"/>
  <c r="B2225" i="8"/>
  <c r="C2225" i="8"/>
  <c r="D2225" i="8"/>
  <c r="B2226" i="8"/>
  <c r="C2226" i="8"/>
  <c r="D2226" i="8"/>
  <c r="B2227" i="8"/>
  <c r="C2227" i="8"/>
  <c r="D2227" i="8"/>
  <c r="B2228" i="8"/>
  <c r="C2228" i="8"/>
  <c r="D2228" i="8"/>
  <c r="B2229" i="8"/>
  <c r="C2229" i="8"/>
  <c r="D2229" i="8"/>
  <c r="B2230" i="8"/>
  <c r="C2230" i="8"/>
  <c r="D2230" i="8"/>
  <c r="B2231" i="8"/>
  <c r="C2231" i="8"/>
  <c r="D2231" i="8"/>
  <c r="B2232" i="8"/>
  <c r="C2232" i="8"/>
  <c r="D2232" i="8"/>
  <c r="B2233" i="8"/>
  <c r="C2233" i="8"/>
  <c r="D2233" i="8"/>
  <c r="B2234" i="8"/>
  <c r="C2234" i="8"/>
  <c r="D2234" i="8"/>
  <c r="B2235" i="8"/>
  <c r="C2235" i="8"/>
  <c r="D2235" i="8"/>
  <c r="B2236" i="8"/>
  <c r="C2236" i="8"/>
  <c r="D2236" i="8"/>
  <c r="B2237" i="8"/>
  <c r="C2237" i="8"/>
  <c r="D2237" i="8"/>
  <c r="B2238" i="8"/>
  <c r="C2238" i="8"/>
  <c r="D2238" i="8"/>
  <c r="B2239" i="8"/>
  <c r="C2239" i="8"/>
  <c r="D2239" i="8"/>
  <c r="B2240" i="8"/>
  <c r="C2240" i="8"/>
  <c r="D2240" i="8"/>
  <c r="B2241" i="8"/>
  <c r="C2241" i="8"/>
  <c r="D2241" i="8"/>
  <c r="B2242" i="8"/>
  <c r="C2242" i="8"/>
  <c r="D2242" i="8"/>
  <c r="B2243" i="8"/>
  <c r="C2243" i="8"/>
  <c r="D2243" i="8"/>
  <c r="B2244" i="8"/>
  <c r="C2244" i="8"/>
  <c r="D2244" i="8"/>
  <c r="B2245" i="8"/>
  <c r="C2245" i="8"/>
  <c r="D2245" i="8"/>
  <c r="B2246" i="8"/>
  <c r="C2246" i="8"/>
  <c r="D2246" i="8"/>
  <c r="B2247" i="8"/>
  <c r="C2247" i="8"/>
  <c r="D2247" i="8"/>
  <c r="B2248" i="8"/>
  <c r="C2248" i="8"/>
  <c r="D2248" i="8"/>
  <c r="B2249" i="8"/>
  <c r="C2249" i="8"/>
  <c r="D2249" i="8"/>
  <c r="B2250" i="8"/>
  <c r="C2250" i="8"/>
  <c r="D2250" i="8"/>
  <c r="B2251" i="8"/>
  <c r="C2251" i="8"/>
  <c r="D2251" i="8"/>
  <c r="B2252" i="8"/>
  <c r="C2252" i="8"/>
  <c r="D2252" i="8"/>
  <c r="B2253" i="8"/>
  <c r="C2253" i="8"/>
  <c r="D2253" i="8"/>
  <c r="B2254" i="8"/>
  <c r="C2254" i="8"/>
  <c r="D2254" i="8"/>
  <c r="B2255" i="8"/>
  <c r="C2255" i="8"/>
  <c r="D2255" i="8"/>
  <c r="B2256" i="8"/>
  <c r="C2256" i="8"/>
  <c r="D2256" i="8"/>
  <c r="B2257" i="8"/>
  <c r="C2257" i="8"/>
  <c r="D2257" i="8"/>
  <c r="B2258" i="8"/>
  <c r="C2258" i="8"/>
  <c r="D2258" i="8"/>
  <c r="B2259" i="8"/>
  <c r="C2259" i="8"/>
  <c r="D2259" i="8"/>
  <c r="B2260" i="8"/>
  <c r="C2260" i="8"/>
  <c r="D2260" i="8"/>
  <c r="B2261" i="8"/>
  <c r="C2261" i="8"/>
  <c r="D2261" i="8"/>
  <c r="B2262" i="8"/>
  <c r="C2262" i="8"/>
  <c r="D2262" i="8"/>
  <c r="B2263" i="8"/>
  <c r="C2263" i="8"/>
  <c r="D2263" i="8"/>
  <c r="B2264" i="8"/>
  <c r="C2264" i="8"/>
  <c r="D2264" i="8"/>
  <c r="B2265" i="8"/>
  <c r="C2265" i="8"/>
  <c r="D2265" i="8"/>
  <c r="B2266" i="8"/>
  <c r="C2266" i="8"/>
  <c r="D2266" i="8"/>
  <c r="B2267" i="8"/>
  <c r="C2267" i="8"/>
  <c r="D2267" i="8"/>
  <c r="B2268" i="8"/>
  <c r="C2268" i="8"/>
  <c r="D2268" i="8"/>
  <c r="B2269" i="8"/>
  <c r="C2269" i="8"/>
  <c r="D2269" i="8"/>
  <c r="B2270" i="8"/>
  <c r="C2270" i="8"/>
  <c r="D2270" i="8"/>
  <c r="B2271" i="8"/>
  <c r="C2271" i="8"/>
  <c r="D2271" i="8"/>
  <c r="B2272" i="8"/>
  <c r="C2272" i="8"/>
  <c r="D2272" i="8"/>
  <c r="B2273" i="8"/>
  <c r="C2273" i="8"/>
  <c r="D2273" i="8"/>
  <c r="B2274" i="8"/>
  <c r="C2274" i="8"/>
  <c r="D2274" i="8"/>
  <c r="B2275" i="8"/>
  <c r="C2275" i="8"/>
  <c r="D2275" i="8"/>
  <c r="B2276" i="8"/>
  <c r="C2276" i="8"/>
  <c r="D2276" i="8"/>
  <c r="B2277" i="8"/>
  <c r="C2277" i="8"/>
  <c r="D2277" i="8"/>
  <c r="B2278" i="8"/>
  <c r="C2278" i="8"/>
  <c r="D2278" i="8"/>
  <c r="B2279" i="8"/>
  <c r="C2279" i="8"/>
  <c r="D2279" i="8"/>
  <c r="B2280" i="8"/>
  <c r="C2280" i="8"/>
  <c r="D2280" i="8"/>
  <c r="B2281" i="8"/>
  <c r="C2281" i="8"/>
  <c r="D2281" i="8"/>
  <c r="B2282" i="8"/>
  <c r="C2282" i="8"/>
  <c r="D2282" i="8"/>
  <c r="B2283" i="8"/>
  <c r="C2283" i="8"/>
  <c r="D2283" i="8"/>
  <c r="B2284" i="8"/>
  <c r="C2284" i="8"/>
  <c r="D2284" i="8"/>
  <c r="B2285" i="8"/>
  <c r="C2285" i="8"/>
  <c r="D2285" i="8"/>
  <c r="B2286" i="8"/>
  <c r="C2286" i="8"/>
  <c r="D2286" i="8"/>
  <c r="B2287" i="8"/>
  <c r="C2287" i="8"/>
  <c r="D2287" i="8"/>
  <c r="B2288" i="8"/>
  <c r="C2288" i="8"/>
  <c r="D2288" i="8"/>
  <c r="B2289" i="8"/>
  <c r="C2289" i="8"/>
  <c r="D2289" i="8"/>
  <c r="B2290" i="8"/>
  <c r="C2290" i="8"/>
  <c r="D2290" i="8"/>
  <c r="B2291" i="8"/>
  <c r="C2291" i="8"/>
  <c r="D2291" i="8"/>
  <c r="B2292" i="8"/>
  <c r="C2292" i="8"/>
  <c r="D2292" i="8"/>
  <c r="B2293" i="8"/>
  <c r="C2293" i="8"/>
  <c r="D2293" i="8"/>
  <c r="B2294" i="8"/>
  <c r="C2294" i="8"/>
  <c r="D2294" i="8"/>
  <c r="B2295" i="8"/>
  <c r="C2295" i="8"/>
  <c r="D2295" i="8"/>
  <c r="B2296" i="8"/>
  <c r="C2296" i="8"/>
  <c r="D2296" i="8"/>
  <c r="B2297" i="8"/>
  <c r="C2297" i="8"/>
  <c r="D2297" i="8"/>
  <c r="B2298" i="8"/>
  <c r="C2298" i="8"/>
  <c r="D2298" i="8"/>
  <c r="B2299" i="8"/>
  <c r="C2299" i="8"/>
  <c r="D2299" i="8"/>
  <c r="B2300" i="8"/>
  <c r="C2300" i="8"/>
  <c r="D2300" i="8"/>
  <c r="B2301" i="8"/>
  <c r="C2301" i="8"/>
  <c r="D2301" i="8"/>
  <c r="B2302" i="8"/>
  <c r="C2302" i="8"/>
  <c r="D2302" i="8"/>
  <c r="B2303" i="8"/>
  <c r="C2303" i="8"/>
  <c r="D2303" i="8"/>
  <c r="B2304" i="8"/>
  <c r="C2304" i="8"/>
  <c r="D2304" i="8"/>
  <c r="B2305" i="8"/>
  <c r="C2305" i="8"/>
  <c r="D2305" i="8"/>
  <c r="B2306" i="8"/>
  <c r="C2306" i="8"/>
  <c r="D2306" i="8"/>
  <c r="B2307" i="8"/>
  <c r="C2307" i="8"/>
  <c r="D2307" i="8"/>
  <c r="B2308" i="8"/>
  <c r="C2308" i="8"/>
  <c r="D2308" i="8"/>
  <c r="B2309" i="8"/>
  <c r="C2309" i="8"/>
  <c r="D2309" i="8"/>
  <c r="B2310" i="8"/>
  <c r="C2310" i="8"/>
  <c r="D2310" i="8"/>
  <c r="B2311" i="8"/>
  <c r="C2311" i="8"/>
  <c r="D2311" i="8"/>
  <c r="B2312" i="8"/>
  <c r="C2312" i="8"/>
  <c r="D2312" i="8"/>
  <c r="B2313" i="8"/>
  <c r="C2313" i="8"/>
  <c r="D2313" i="8"/>
  <c r="B2314" i="8"/>
  <c r="C2314" i="8"/>
  <c r="D2314" i="8"/>
  <c r="B2315" i="8"/>
  <c r="C2315" i="8"/>
  <c r="D2315" i="8"/>
  <c r="B2316" i="8"/>
  <c r="C2316" i="8"/>
  <c r="D2316" i="8"/>
  <c r="B2317" i="8"/>
  <c r="C2317" i="8"/>
  <c r="D2317" i="8"/>
  <c r="B2318" i="8"/>
  <c r="C2318" i="8"/>
  <c r="D2318" i="8"/>
  <c r="B2319" i="8"/>
  <c r="C2319" i="8"/>
  <c r="D2319" i="8"/>
  <c r="B2320" i="8"/>
  <c r="C2320" i="8"/>
  <c r="D2320" i="8"/>
  <c r="B2321" i="8"/>
  <c r="C2321" i="8"/>
  <c r="D2321" i="8"/>
  <c r="B2322" i="8"/>
  <c r="C2322" i="8"/>
  <c r="D2322" i="8"/>
  <c r="B2323" i="8"/>
  <c r="C2323" i="8"/>
  <c r="D2323" i="8"/>
  <c r="B2324" i="8"/>
  <c r="C2324" i="8"/>
  <c r="D2324" i="8"/>
  <c r="B2325" i="8"/>
  <c r="C2325" i="8"/>
  <c r="D2325" i="8"/>
  <c r="B2326" i="8"/>
  <c r="C2326" i="8"/>
  <c r="D2326" i="8"/>
  <c r="B2327" i="8"/>
  <c r="C2327" i="8"/>
  <c r="D2327" i="8"/>
  <c r="B2328" i="8"/>
  <c r="C2328" i="8"/>
  <c r="D2328" i="8"/>
  <c r="B2329" i="8"/>
  <c r="C2329" i="8"/>
  <c r="D2329" i="8"/>
  <c r="B2330" i="8"/>
  <c r="C2330" i="8"/>
  <c r="D2330" i="8"/>
  <c r="B2331" i="8"/>
  <c r="C2331" i="8"/>
  <c r="D2331" i="8"/>
  <c r="B2332" i="8"/>
  <c r="C2332" i="8"/>
  <c r="D2332" i="8"/>
  <c r="B2333" i="8"/>
  <c r="C2333" i="8"/>
  <c r="D2333" i="8"/>
  <c r="B2334" i="8"/>
  <c r="C2334" i="8"/>
  <c r="D2334" i="8"/>
  <c r="B2335" i="8"/>
  <c r="C2335" i="8"/>
  <c r="D2335" i="8"/>
  <c r="B2336" i="8"/>
  <c r="C2336" i="8"/>
  <c r="D2336" i="8"/>
  <c r="B2337" i="8"/>
  <c r="C2337" i="8"/>
  <c r="D2337" i="8"/>
  <c r="B2338" i="8"/>
  <c r="C2338" i="8"/>
  <c r="D2338" i="8"/>
  <c r="B2339" i="8"/>
  <c r="C2339" i="8"/>
  <c r="D2339" i="8"/>
  <c r="B2340" i="8"/>
  <c r="C2340" i="8"/>
  <c r="D2340" i="8"/>
  <c r="B2341" i="8"/>
  <c r="C2341" i="8"/>
  <c r="D2341" i="8"/>
  <c r="B2342" i="8"/>
  <c r="C2342" i="8"/>
  <c r="D2342" i="8"/>
  <c r="B2343" i="8"/>
  <c r="C2343" i="8"/>
  <c r="D2343" i="8"/>
  <c r="B2344" i="8"/>
  <c r="C2344" i="8"/>
  <c r="D2344" i="8"/>
  <c r="B2345" i="8"/>
  <c r="C2345" i="8"/>
  <c r="D2345" i="8"/>
  <c r="B2346" i="8"/>
  <c r="C2346" i="8"/>
  <c r="D2346" i="8"/>
  <c r="B2347" i="8"/>
  <c r="C2347" i="8"/>
  <c r="D2347" i="8"/>
  <c r="B2348" i="8"/>
  <c r="C2348" i="8"/>
  <c r="D2348" i="8"/>
  <c r="B2349" i="8"/>
  <c r="C2349" i="8"/>
  <c r="D2349" i="8"/>
  <c r="B2350" i="8"/>
  <c r="C2350" i="8"/>
  <c r="D2350" i="8"/>
  <c r="B2351" i="8"/>
  <c r="C2351" i="8"/>
  <c r="D2351" i="8"/>
  <c r="B2352" i="8"/>
  <c r="C2352" i="8"/>
  <c r="D2352" i="8"/>
  <c r="B2353" i="8"/>
  <c r="C2353" i="8"/>
  <c r="D2353" i="8"/>
  <c r="B2354" i="8"/>
  <c r="C2354" i="8"/>
  <c r="D2354" i="8"/>
  <c r="B2355" i="8"/>
  <c r="C2355" i="8"/>
  <c r="D2355" i="8"/>
  <c r="B2356" i="8"/>
  <c r="C2356" i="8"/>
  <c r="D2356" i="8"/>
  <c r="B2357" i="8"/>
  <c r="C2357" i="8"/>
  <c r="D2357" i="8"/>
  <c r="B2358" i="8"/>
  <c r="C2358" i="8"/>
  <c r="D2358" i="8"/>
  <c r="B2359" i="8"/>
  <c r="C2359" i="8"/>
  <c r="D2359" i="8"/>
  <c r="B2360" i="8"/>
  <c r="C2360" i="8"/>
  <c r="D2360" i="8"/>
  <c r="B2361" i="8"/>
  <c r="C2361" i="8"/>
  <c r="D2361" i="8"/>
  <c r="B2362" i="8"/>
  <c r="C2362" i="8"/>
  <c r="D2362" i="8"/>
  <c r="B2363" i="8"/>
  <c r="C2363" i="8"/>
  <c r="D2363" i="8"/>
  <c r="B2364" i="8"/>
  <c r="C2364" i="8"/>
  <c r="D2364" i="8"/>
  <c r="B2365" i="8"/>
  <c r="C2365" i="8"/>
  <c r="D2365" i="8"/>
  <c r="B2366" i="8"/>
  <c r="C2366" i="8"/>
  <c r="D2366" i="8"/>
  <c r="B2367" i="8"/>
  <c r="C2367" i="8"/>
  <c r="D2367" i="8"/>
  <c r="B2368" i="8"/>
  <c r="C2368" i="8"/>
  <c r="D2368" i="8"/>
  <c r="B2369" i="8"/>
  <c r="C2369" i="8"/>
  <c r="D2369" i="8"/>
  <c r="B2370" i="8"/>
  <c r="C2370" i="8"/>
  <c r="D2370" i="8"/>
  <c r="B2371" i="8"/>
  <c r="C2371" i="8"/>
  <c r="D2371" i="8"/>
  <c r="B2372" i="8"/>
  <c r="C2372" i="8"/>
  <c r="D2372" i="8"/>
  <c r="B2373" i="8"/>
  <c r="C2373" i="8"/>
  <c r="D2373" i="8"/>
  <c r="B2374" i="8"/>
  <c r="C2374" i="8"/>
  <c r="D2374" i="8"/>
  <c r="B2375" i="8"/>
  <c r="C2375" i="8"/>
  <c r="D2375" i="8"/>
  <c r="B2376" i="8"/>
  <c r="C2376" i="8"/>
  <c r="D2376" i="8"/>
  <c r="B2377" i="8"/>
  <c r="C2377" i="8"/>
  <c r="D2377" i="8"/>
  <c r="B2378" i="8"/>
  <c r="C2378" i="8"/>
  <c r="D2378" i="8"/>
  <c r="B2379" i="8"/>
  <c r="C2379" i="8"/>
  <c r="D2379" i="8"/>
  <c r="B2380" i="8"/>
  <c r="C2380" i="8"/>
  <c r="D2380" i="8"/>
  <c r="B2381" i="8"/>
  <c r="C2381" i="8"/>
  <c r="D2381" i="8"/>
  <c r="B2382" i="8"/>
  <c r="C2382" i="8"/>
  <c r="D2382" i="8"/>
  <c r="B2383" i="8"/>
  <c r="C2383" i="8"/>
  <c r="D2383" i="8"/>
  <c r="B2384" i="8"/>
  <c r="C2384" i="8"/>
  <c r="D2384" i="8"/>
  <c r="B2385" i="8"/>
  <c r="C2385" i="8"/>
  <c r="D2385" i="8"/>
  <c r="B2386" i="8"/>
  <c r="C2386" i="8"/>
  <c r="D2386" i="8"/>
  <c r="B2387" i="8"/>
  <c r="C2387" i="8"/>
  <c r="D2387" i="8"/>
  <c r="B2388" i="8"/>
  <c r="C2388" i="8"/>
  <c r="D2388" i="8"/>
  <c r="B2389" i="8"/>
  <c r="C2389" i="8"/>
  <c r="D2389" i="8"/>
  <c r="B2390" i="8"/>
  <c r="C2390" i="8"/>
  <c r="D2390" i="8"/>
  <c r="B2391" i="8"/>
  <c r="C2391" i="8"/>
  <c r="D2391" i="8"/>
  <c r="B2392" i="8"/>
  <c r="C2392" i="8"/>
  <c r="D2392" i="8"/>
  <c r="B2393" i="8"/>
  <c r="C2393" i="8"/>
  <c r="D2393" i="8"/>
  <c r="B2394" i="8"/>
  <c r="C2394" i="8"/>
  <c r="D2394" i="8"/>
  <c r="B2395" i="8"/>
  <c r="C2395" i="8"/>
  <c r="D2395" i="8"/>
  <c r="B2396" i="8"/>
  <c r="C2396" i="8"/>
  <c r="D2396" i="8"/>
  <c r="B2397" i="8"/>
  <c r="C2397" i="8"/>
  <c r="D2397" i="8"/>
  <c r="B2398" i="8"/>
  <c r="C2398" i="8"/>
  <c r="D2398" i="8"/>
  <c r="B2399" i="8"/>
  <c r="C2399" i="8"/>
  <c r="D2399" i="8"/>
  <c r="B2400" i="8"/>
  <c r="C2400" i="8"/>
  <c r="D2400" i="8"/>
  <c r="B2401" i="8"/>
  <c r="C2401" i="8"/>
  <c r="D2401" i="8"/>
  <c r="B2402" i="8"/>
  <c r="C2402" i="8"/>
  <c r="D2402" i="8"/>
  <c r="B2403" i="8"/>
  <c r="C2403" i="8"/>
  <c r="D2403" i="8"/>
  <c r="B2404" i="8"/>
  <c r="C2404" i="8"/>
  <c r="D2404" i="8"/>
  <c r="B2405" i="8"/>
  <c r="C2405" i="8"/>
  <c r="D2405" i="8"/>
  <c r="B2406" i="8"/>
  <c r="C2406" i="8"/>
  <c r="D2406" i="8"/>
  <c r="B2407" i="8"/>
  <c r="C2407" i="8"/>
  <c r="D2407" i="8"/>
  <c r="B2408" i="8"/>
  <c r="C2408" i="8"/>
  <c r="D2408" i="8"/>
  <c r="B2409" i="8"/>
  <c r="C2409" i="8"/>
  <c r="D2409" i="8"/>
  <c r="B2410" i="8"/>
  <c r="C2410" i="8"/>
  <c r="D2410" i="8"/>
  <c r="B2411" i="8"/>
  <c r="C2411" i="8"/>
  <c r="D2411" i="8"/>
  <c r="B2412" i="8"/>
  <c r="C2412" i="8"/>
  <c r="D2412" i="8"/>
  <c r="B2413" i="8"/>
  <c r="C2413" i="8"/>
  <c r="D2413" i="8"/>
  <c r="B2414" i="8"/>
  <c r="C2414" i="8"/>
  <c r="D2414" i="8"/>
  <c r="B2415" i="8"/>
  <c r="C2415" i="8"/>
  <c r="D2415" i="8"/>
  <c r="B2416" i="8"/>
  <c r="C2416" i="8"/>
  <c r="D2416" i="8"/>
  <c r="B2417" i="8"/>
  <c r="C2417" i="8"/>
  <c r="D2417" i="8"/>
  <c r="B2418" i="8"/>
  <c r="C2418" i="8"/>
  <c r="D2418" i="8"/>
  <c r="B2419" i="8"/>
  <c r="C2419" i="8"/>
  <c r="D2419" i="8"/>
  <c r="B2420" i="8"/>
  <c r="C2420" i="8"/>
  <c r="D2420" i="8"/>
  <c r="B2421" i="8"/>
  <c r="C2421" i="8"/>
  <c r="D2421" i="8"/>
  <c r="B2422" i="8"/>
  <c r="C2422" i="8"/>
  <c r="D2422" i="8"/>
  <c r="B2423" i="8"/>
  <c r="C2423" i="8"/>
  <c r="D2423" i="8"/>
  <c r="B2424" i="8"/>
  <c r="C2424" i="8"/>
  <c r="D2424" i="8"/>
  <c r="B2425" i="8"/>
  <c r="C2425" i="8"/>
  <c r="D2425" i="8"/>
  <c r="B2426" i="8"/>
  <c r="C2426" i="8"/>
  <c r="D2426" i="8"/>
  <c r="B2427" i="8"/>
  <c r="C2427" i="8"/>
  <c r="D2427" i="8"/>
  <c r="B2428" i="8"/>
  <c r="C2428" i="8"/>
  <c r="D2428" i="8"/>
  <c r="B2429" i="8"/>
  <c r="C2429" i="8"/>
  <c r="D2429" i="8"/>
  <c r="B2430" i="8"/>
  <c r="C2430" i="8"/>
  <c r="D2430" i="8"/>
  <c r="B2431" i="8"/>
  <c r="C2431" i="8"/>
  <c r="D2431" i="8"/>
  <c r="B2432" i="8"/>
  <c r="C2432" i="8"/>
  <c r="D2432" i="8"/>
  <c r="B2433" i="8"/>
  <c r="C2433" i="8"/>
  <c r="D2433" i="8"/>
  <c r="B2434" i="8"/>
  <c r="C2434" i="8"/>
  <c r="D2434" i="8"/>
  <c r="B2435" i="8"/>
  <c r="C2435" i="8"/>
  <c r="D2435" i="8"/>
  <c r="B2436" i="8"/>
  <c r="C2436" i="8"/>
  <c r="D2436" i="8"/>
  <c r="B2437" i="8"/>
  <c r="C2437" i="8"/>
  <c r="D2437" i="8"/>
  <c r="B2438" i="8"/>
  <c r="C2438" i="8"/>
  <c r="D2438" i="8"/>
  <c r="B2439" i="8"/>
  <c r="C2439" i="8"/>
  <c r="D2439" i="8"/>
  <c r="B2440" i="8"/>
  <c r="C2440" i="8"/>
  <c r="D2440" i="8"/>
  <c r="B2441" i="8"/>
  <c r="C2441" i="8"/>
  <c r="D2441" i="8"/>
  <c r="B2442" i="8"/>
  <c r="C2442" i="8"/>
  <c r="D2442" i="8"/>
  <c r="B2443" i="8"/>
  <c r="C2443" i="8"/>
  <c r="D2443" i="8"/>
  <c r="B2444" i="8"/>
  <c r="C2444" i="8"/>
  <c r="D2444" i="8"/>
  <c r="B2445" i="8"/>
  <c r="C2445" i="8"/>
  <c r="D2445" i="8"/>
  <c r="B2446" i="8"/>
  <c r="C2446" i="8"/>
  <c r="D2446" i="8"/>
  <c r="B2447" i="8"/>
  <c r="C2447" i="8"/>
  <c r="D2447" i="8"/>
  <c r="B2448" i="8"/>
  <c r="C2448" i="8"/>
  <c r="D2448" i="8"/>
  <c r="B2449" i="8"/>
  <c r="C2449" i="8"/>
  <c r="D2449" i="8"/>
  <c r="B2450" i="8"/>
  <c r="C2450" i="8"/>
  <c r="D2450" i="8"/>
  <c r="B2451" i="8"/>
  <c r="C2451" i="8"/>
  <c r="D2451" i="8"/>
  <c r="B2452" i="8"/>
  <c r="C2452" i="8"/>
  <c r="D2452" i="8"/>
  <c r="B2453" i="8"/>
  <c r="C2453" i="8"/>
  <c r="D2453" i="8"/>
  <c r="B2454" i="8"/>
  <c r="C2454" i="8"/>
  <c r="D2454" i="8"/>
  <c r="B2455" i="8"/>
  <c r="C2455" i="8"/>
  <c r="D2455" i="8"/>
  <c r="B2456" i="8"/>
  <c r="C2456" i="8"/>
  <c r="D2456" i="8"/>
  <c r="B2457" i="8"/>
  <c r="C2457" i="8"/>
  <c r="D2457" i="8"/>
  <c r="B2458" i="8"/>
  <c r="C2458" i="8"/>
  <c r="D2458" i="8"/>
  <c r="B2459" i="8"/>
  <c r="C2459" i="8"/>
  <c r="D2459" i="8"/>
  <c r="B2460" i="8"/>
  <c r="C2460" i="8"/>
  <c r="D2460" i="8"/>
  <c r="B2461" i="8"/>
  <c r="C2461" i="8"/>
  <c r="D2461" i="8"/>
  <c r="B2462" i="8"/>
  <c r="C2462" i="8"/>
  <c r="D2462" i="8"/>
  <c r="B2463" i="8"/>
  <c r="C2463" i="8"/>
  <c r="D2463" i="8"/>
  <c r="B2464" i="8"/>
  <c r="C2464" i="8"/>
  <c r="D2464" i="8"/>
  <c r="B2465" i="8"/>
  <c r="C2465" i="8"/>
  <c r="D2465" i="8"/>
  <c r="B2466" i="8"/>
  <c r="C2466" i="8"/>
  <c r="D2466" i="8"/>
  <c r="B2467" i="8"/>
  <c r="C2467" i="8"/>
  <c r="D2467" i="8"/>
  <c r="B2468" i="8"/>
  <c r="C2468" i="8"/>
  <c r="D2468" i="8"/>
  <c r="B2469" i="8"/>
  <c r="C2469" i="8"/>
  <c r="D2469" i="8"/>
  <c r="B2470" i="8"/>
  <c r="C2470" i="8"/>
  <c r="D2470" i="8"/>
  <c r="B2471" i="8"/>
  <c r="C2471" i="8"/>
  <c r="D2471" i="8"/>
  <c r="B2472" i="8"/>
  <c r="C2472" i="8"/>
  <c r="D2472" i="8"/>
  <c r="B2473" i="8"/>
  <c r="C2473" i="8"/>
  <c r="D2473" i="8"/>
  <c r="B2474" i="8"/>
  <c r="C2474" i="8"/>
  <c r="D2474" i="8"/>
  <c r="B2475" i="8"/>
  <c r="C2475" i="8"/>
  <c r="D2475" i="8"/>
  <c r="B2476" i="8"/>
  <c r="C2476" i="8"/>
  <c r="D2476" i="8"/>
  <c r="B2477" i="8"/>
  <c r="C2477" i="8"/>
  <c r="D2477" i="8"/>
  <c r="B2478" i="8"/>
  <c r="C2478" i="8"/>
  <c r="D2478" i="8"/>
  <c r="B2479" i="8"/>
  <c r="C2479" i="8"/>
  <c r="D2479" i="8"/>
  <c r="B2480" i="8"/>
  <c r="C2480" i="8"/>
  <c r="D2480" i="8"/>
  <c r="B2481" i="8"/>
  <c r="C2481" i="8"/>
  <c r="D2481" i="8"/>
  <c r="B2482" i="8"/>
  <c r="C2482" i="8"/>
  <c r="D2482" i="8"/>
  <c r="B2483" i="8"/>
  <c r="C2483" i="8"/>
  <c r="D2483" i="8"/>
  <c r="B2484" i="8"/>
  <c r="C2484" i="8"/>
  <c r="D2484" i="8"/>
  <c r="B2485" i="8"/>
  <c r="C2485" i="8"/>
  <c r="D2485" i="8"/>
  <c r="B2486" i="8"/>
  <c r="C2486" i="8"/>
  <c r="D2486" i="8"/>
  <c r="B2487" i="8"/>
  <c r="C2487" i="8"/>
  <c r="D2487" i="8"/>
  <c r="B2488" i="8"/>
  <c r="C2488" i="8"/>
  <c r="D2488" i="8"/>
  <c r="B2489" i="8"/>
  <c r="C2489" i="8"/>
  <c r="D2489" i="8"/>
  <c r="B2490" i="8"/>
  <c r="C2490" i="8"/>
  <c r="D2490" i="8"/>
  <c r="B2491" i="8"/>
  <c r="C2491" i="8"/>
  <c r="D2491" i="8"/>
  <c r="B2492" i="8"/>
  <c r="C2492" i="8"/>
  <c r="D2492" i="8"/>
  <c r="B2493" i="8"/>
  <c r="C2493" i="8"/>
  <c r="D2493" i="8"/>
  <c r="B2494" i="8"/>
  <c r="C2494" i="8"/>
  <c r="D2494" i="8"/>
  <c r="B2495" i="8"/>
  <c r="C2495" i="8"/>
  <c r="D2495" i="8"/>
  <c r="B2496" i="8"/>
  <c r="C2496" i="8"/>
  <c r="D2496" i="8"/>
  <c r="B2497" i="8"/>
  <c r="C2497" i="8"/>
  <c r="D2497" i="8"/>
  <c r="B2498" i="8"/>
  <c r="C2498" i="8"/>
  <c r="D2498" i="8"/>
  <c r="B2499" i="8"/>
  <c r="C2499" i="8"/>
  <c r="D2499" i="8"/>
  <c r="B2500" i="8"/>
  <c r="C2500" i="8"/>
  <c r="D2500" i="8"/>
  <c r="B1001" i="8"/>
  <c r="C1001" i="8"/>
  <c r="D1001" i="8"/>
  <c r="B1002" i="8"/>
  <c r="C1002" i="8"/>
  <c r="D1002" i="8"/>
  <c r="B1003" i="8"/>
  <c r="C1003" i="8"/>
  <c r="D1003" i="8"/>
  <c r="B1004" i="8"/>
  <c r="C1004" i="8"/>
  <c r="D1004" i="8"/>
  <c r="B1005" i="8"/>
  <c r="C1005" i="8"/>
  <c r="D1005" i="8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F5" i="6"/>
  <c r="F6" i="6"/>
  <c r="F7" i="6"/>
  <c r="F8" i="6"/>
  <c r="F9" i="6"/>
  <c r="F10" i="6"/>
  <c r="F11" i="6"/>
  <c r="F12" i="6"/>
  <c r="F13" i="6"/>
  <c r="F14" i="6"/>
  <c r="F15" i="6"/>
  <c r="F16" i="6"/>
  <c r="F17" i="6"/>
  <c r="F18" i="6"/>
  <c r="F19" i="6"/>
  <c r="F20" i="6"/>
  <c r="F21" i="6"/>
  <c r="F22" i="6"/>
  <c r="F23" i="6"/>
  <c r="F24" i="6"/>
  <c r="F25" i="6"/>
  <c r="F26" i="6"/>
  <c r="F27" i="6"/>
  <c r="F28" i="6"/>
  <c r="F29" i="6"/>
  <c r="F30" i="6"/>
  <c r="F31" i="6"/>
  <c r="F32" i="6"/>
  <c r="F33" i="6"/>
  <c r="F34" i="6"/>
  <c r="F35" i="6"/>
  <c r="F36" i="6"/>
  <c r="F37" i="6"/>
  <c r="F38" i="6"/>
  <c r="F39" i="6"/>
  <c r="F40" i="6"/>
  <c r="F41" i="6"/>
  <c r="F42" i="6"/>
  <c r="F43" i="6"/>
  <c r="F44" i="6"/>
  <c r="F45" i="6"/>
  <c r="F46" i="6"/>
  <c r="F47" i="6"/>
  <c r="F48" i="6"/>
  <c r="F49" i="6"/>
  <c r="F50" i="6"/>
  <c r="F51" i="6"/>
  <c r="F52" i="6"/>
  <c r="F53" i="6"/>
  <c r="F54" i="6"/>
  <c r="F55" i="6"/>
  <c r="F56" i="6"/>
  <c r="F57" i="6"/>
  <c r="F58" i="6"/>
  <c r="F59" i="6"/>
  <c r="F60" i="6"/>
  <c r="F61" i="6"/>
  <c r="F62" i="6"/>
  <c r="F63" i="6"/>
  <c r="F64" i="6"/>
  <c r="F65" i="6"/>
  <c r="F66" i="6"/>
  <c r="F67" i="6"/>
  <c r="F68" i="6"/>
  <c r="F69" i="6"/>
  <c r="F70" i="6"/>
  <c r="F71" i="6"/>
  <c r="F72" i="6"/>
  <c r="F73" i="6"/>
  <c r="F74" i="6"/>
  <c r="F75" i="6"/>
  <c r="F76" i="6"/>
  <c r="F77" i="6"/>
  <c r="F78" i="6"/>
  <c r="F79" i="6"/>
  <c r="F80" i="6"/>
  <c r="F81" i="6"/>
  <c r="F82" i="6"/>
  <c r="F83" i="6"/>
  <c r="F84" i="6"/>
  <c r="F85" i="6"/>
  <c r="F86" i="6"/>
  <c r="F87" i="6"/>
  <c r="F88" i="6"/>
  <c r="F89" i="6"/>
  <c r="F90" i="6"/>
  <c r="F91" i="6"/>
  <c r="F92" i="6"/>
  <c r="F93" i="6"/>
  <c r="F94" i="6"/>
  <c r="F95" i="6"/>
  <c r="F96" i="6"/>
  <c r="F97" i="6"/>
  <c r="F98" i="6"/>
  <c r="F99" i="6"/>
  <c r="F100" i="6"/>
  <c r="F101" i="6"/>
  <c r="F102" i="6"/>
  <c r="F103" i="6"/>
  <c r="F104" i="6"/>
  <c r="F105" i="6"/>
  <c r="F106" i="6"/>
  <c r="F107" i="6"/>
  <c r="F108" i="6"/>
  <c r="F109" i="6"/>
  <c r="F110" i="6"/>
  <c r="F111" i="6"/>
  <c r="F112" i="6"/>
  <c r="F113" i="6"/>
  <c r="F114" i="6"/>
  <c r="F115" i="6"/>
  <c r="F116" i="6"/>
  <c r="F117" i="6"/>
  <c r="F118" i="6"/>
  <c r="F119" i="6"/>
  <c r="F120" i="6"/>
  <c r="F121" i="6"/>
  <c r="F122" i="6"/>
  <c r="F123" i="6"/>
  <c r="F124" i="6"/>
  <c r="F125" i="6"/>
  <c r="F126" i="6"/>
  <c r="F127" i="6"/>
  <c r="F128" i="6"/>
  <c r="F129" i="6"/>
  <c r="F130" i="6"/>
  <c r="F131" i="6"/>
  <c r="F132" i="6"/>
  <c r="F133" i="6"/>
  <c r="F134" i="6"/>
  <c r="F135" i="6"/>
  <c r="F136" i="6"/>
  <c r="F137" i="6"/>
  <c r="F138" i="6"/>
  <c r="F139" i="6"/>
  <c r="F140" i="6"/>
  <c r="F141" i="6"/>
  <c r="F142" i="6"/>
  <c r="F143" i="6"/>
  <c r="F144" i="6"/>
  <c r="F145" i="6"/>
  <c r="F146" i="6"/>
  <c r="F147" i="6"/>
  <c r="F148" i="6"/>
  <c r="F149" i="6"/>
  <c r="F150" i="6"/>
  <c r="F151" i="6"/>
  <c r="F152" i="6"/>
  <c r="F153" i="6"/>
  <c r="F154" i="6"/>
  <c r="F155" i="6"/>
  <c r="F156" i="6"/>
  <c r="F157" i="6"/>
  <c r="F158" i="6"/>
  <c r="F159" i="6"/>
  <c r="F160" i="6"/>
  <c r="F161" i="6"/>
  <c r="F162" i="6"/>
  <c r="F163" i="6"/>
  <c r="F164" i="6"/>
  <c r="F165" i="6"/>
  <c r="F166" i="6"/>
  <c r="F167" i="6"/>
  <c r="F168" i="6"/>
  <c r="F169" i="6"/>
  <c r="F170" i="6"/>
  <c r="F171" i="6"/>
  <c r="F172" i="6"/>
  <c r="F173" i="6"/>
  <c r="F174" i="6"/>
  <c r="F175" i="6"/>
  <c r="F176" i="6"/>
  <c r="F177" i="6"/>
  <c r="F178" i="6"/>
  <c r="F179" i="6"/>
  <c r="F180" i="6"/>
  <c r="F181" i="6"/>
  <c r="F182" i="6"/>
  <c r="F183" i="6"/>
  <c r="F184" i="6"/>
  <c r="F185" i="6"/>
  <c r="F186" i="6"/>
  <c r="F187" i="6"/>
  <c r="F188" i="6"/>
  <c r="F189" i="6"/>
  <c r="F190" i="6"/>
  <c r="F191" i="6"/>
  <c r="F192" i="6"/>
  <c r="F193" i="6"/>
  <c r="F194" i="6"/>
  <c r="F195" i="6"/>
  <c r="F196" i="6"/>
  <c r="F197" i="6"/>
  <c r="F198" i="6"/>
  <c r="F199" i="6"/>
  <c r="F200" i="6"/>
  <c r="F201" i="6"/>
  <c r="F202" i="6"/>
  <c r="F203" i="6"/>
  <c r="F204" i="6"/>
  <c r="F205" i="6"/>
  <c r="F206" i="6"/>
  <c r="F207" i="6"/>
  <c r="F208" i="6"/>
  <c r="F209" i="6"/>
  <c r="F210" i="6"/>
  <c r="F211" i="6"/>
  <c r="F212" i="6"/>
  <c r="F213" i="6"/>
  <c r="F214" i="6"/>
  <c r="F215" i="6"/>
  <c r="F216" i="6"/>
  <c r="F217" i="6"/>
  <c r="F218" i="6"/>
  <c r="F219" i="6"/>
  <c r="F220" i="6"/>
  <c r="F221" i="6"/>
  <c r="F222" i="6"/>
  <c r="F223" i="6"/>
  <c r="F224" i="6"/>
  <c r="F225" i="6"/>
  <c r="F226" i="6"/>
  <c r="F227" i="6"/>
  <c r="F228" i="6"/>
  <c r="F229" i="6"/>
  <c r="F230" i="6"/>
  <c r="F231" i="6"/>
  <c r="F232" i="6"/>
  <c r="F233" i="6"/>
  <c r="F234" i="6"/>
  <c r="F235" i="6"/>
  <c r="F236" i="6"/>
  <c r="F237" i="6"/>
  <c r="F238" i="6"/>
  <c r="F239" i="6"/>
  <c r="F240" i="6"/>
  <c r="F241" i="6"/>
  <c r="F242" i="6"/>
  <c r="F243" i="6"/>
  <c r="F244" i="6"/>
  <c r="F245" i="6"/>
  <c r="F246" i="6"/>
  <c r="F247" i="6"/>
  <c r="F248" i="6"/>
  <c r="F249" i="6"/>
  <c r="F250" i="6"/>
  <c r="F251" i="6"/>
  <c r="F252" i="6"/>
  <c r="F253" i="6"/>
  <c r="F254" i="6"/>
  <c r="F255" i="6"/>
  <c r="F256" i="6"/>
  <c r="F257" i="6"/>
  <c r="F258" i="6"/>
  <c r="F259" i="6"/>
  <c r="F260" i="6"/>
  <c r="F261" i="6"/>
  <c r="F262" i="6"/>
  <c r="F263" i="6"/>
  <c r="F264" i="6"/>
  <c r="F265" i="6"/>
  <c r="F266" i="6"/>
  <c r="F267" i="6"/>
  <c r="F268" i="6"/>
  <c r="F269" i="6"/>
  <c r="F270" i="6"/>
  <c r="F271" i="6"/>
  <c r="F272" i="6"/>
  <c r="F273" i="6"/>
  <c r="F274" i="6"/>
  <c r="F275" i="6"/>
  <c r="F276" i="6"/>
  <c r="F277" i="6"/>
  <c r="F278" i="6"/>
  <c r="F279" i="6"/>
  <c r="F280" i="6"/>
  <c r="F281" i="6"/>
  <c r="F282" i="6"/>
  <c r="F283" i="6"/>
  <c r="F284" i="6"/>
  <c r="F285" i="6"/>
  <c r="F286" i="6"/>
  <c r="F287" i="6"/>
  <c r="F288" i="6"/>
  <c r="F289" i="6"/>
  <c r="F290" i="6"/>
  <c r="F291" i="6"/>
  <c r="F292" i="6"/>
  <c r="F293" i="6"/>
  <c r="F294" i="6"/>
  <c r="F295" i="6"/>
  <c r="F296" i="6"/>
  <c r="F297" i="6"/>
  <c r="F298" i="6"/>
  <c r="F299" i="6"/>
  <c r="F300" i="6"/>
  <c r="F301" i="6"/>
  <c r="F302" i="6"/>
  <c r="F303" i="6"/>
  <c r="F304" i="6"/>
  <c r="F305" i="6"/>
  <c r="F306" i="6"/>
  <c r="F307" i="6"/>
  <c r="F308" i="6"/>
  <c r="F309" i="6"/>
  <c r="F310" i="6"/>
  <c r="F311" i="6"/>
  <c r="F312" i="6"/>
  <c r="F313" i="6"/>
  <c r="F314" i="6"/>
  <c r="F315" i="6"/>
  <c r="F316" i="6"/>
  <c r="F317" i="6"/>
  <c r="F318" i="6"/>
  <c r="F319" i="6"/>
  <c r="F320" i="6"/>
  <c r="F321" i="6"/>
  <c r="F322" i="6"/>
  <c r="F323" i="6"/>
  <c r="F324" i="6"/>
  <c r="F325" i="6"/>
  <c r="F326" i="6"/>
  <c r="F327" i="6"/>
  <c r="F328" i="6"/>
  <c r="F329" i="6"/>
  <c r="F330" i="6"/>
  <c r="F331" i="6"/>
  <c r="F332" i="6"/>
  <c r="F333" i="6"/>
  <c r="F334" i="6"/>
  <c r="F335" i="6"/>
  <c r="F336" i="6"/>
  <c r="F337" i="6"/>
  <c r="F338" i="6"/>
  <c r="F339" i="6"/>
  <c r="F340" i="6"/>
  <c r="F341" i="6"/>
  <c r="F342" i="6"/>
  <c r="F343" i="6"/>
  <c r="F344" i="6"/>
  <c r="F345" i="6"/>
  <c r="F346" i="6"/>
  <c r="F347" i="6"/>
  <c r="F348" i="6"/>
  <c r="F349" i="6"/>
  <c r="F350" i="6"/>
  <c r="F351" i="6"/>
  <c r="F352" i="6"/>
  <c r="F353" i="6"/>
  <c r="F354" i="6"/>
  <c r="F355" i="6"/>
  <c r="F356" i="6"/>
  <c r="F357" i="6"/>
  <c r="F358" i="6"/>
  <c r="F359" i="6"/>
  <c r="F360" i="6"/>
  <c r="F361" i="6"/>
  <c r="F362" i="6"/>
  <c r="F363" i="6"/>
  <c r="F364" i="6"/>
  <c r="F365" i="6"/>
  <c r="F366" i="6"/>
  <c r="F367" i="6"/>
  <c r="F368" i="6"/>
  <c r="F369" i="6"/>
  <c r="F370" i="6"/>
  <c r="F371" i="6"/>
  <c r="F372" i="6"/>
  <c r="F373" i="6"/>
  <c r="F374" i="6"/>
  <c r="F375" i="6"/>
  <c r="F376" i="6"/>
  <c r="F377" i="6"/>
  <c r="F378" i="6"/>
  <c r="F379" i="6"/>
  <c r="F380" i="6"/>
  <c r="F381" i="6"/>
  <c r="F382" i="6"/>
  <c r="F383" i="6"/>
  <c r="F384" i="6"/>
  <c r="F385" i="6"/>
  <c r="F386" i="6"/>
  <c r="F387" i="6"/>
  <c r="F388" i="6"/>
  <c r="F389" i="6"/>
  <c r="F390" i="6"/>
  <c r="F391" i="6"/>
  <c r="F392" i="6"/>
  <c r="F393" i="6"/>
  <c r="F394" i="6"/>
  <c r="F395" i="6"/>
  <c r="F396" i="6"/>
  <c r="F397" i="6"/>
  <c r="F398" i="6"/>
  <c r="F399" i="6"/>
  <c r="F400" i="6"/>
  <c r="F401" i="6"/>
  <c r="F402" i="6"/>
  <c r="F403" i="6"/>
  <c r="F404" i="6"/>
  <c r="F405" i="6"/>
  <c r="F406" i="6"/>
  <c r="F407" i="6"/>
  <c r="F408" i="6"/>
  <c r="F409" i="6"/>
  <c r="F410" i="6"/>
  <c r="F411" i="6"/>
  <c r="F412" i="6"/>
  <c r="F413" i="6"/>
  <c r="F414" i="6"/>
  <c r="F415" i="6"/>
  <c r="F416" i="6"/>
  <c r="F417" i="6"/>
  <c r="F418" i="6"/>
  <c r="F419" i="6"/>
  <c r="F420" i="6"/>
  <c r="F421" i="6"/>
  <c r="F422" i="6"/>
  <c r="F423" i="6"/>
  <c r="F424" i="6"/>
  <c r="F425" i="6"/>
  <c r="F426" i="6"/>
  <c r="F427" i="6"/>
  <c r="F428" i="6"/>
  <c r="F429" i="6"/>
  <c r="F430" i="6"/>
  <c r="F431" i="6"/>
  <c r="F432" i="6"/>
  <c r="F433" i="6"/>
  <c r="F434" i="6"/>
  <c r="F435" i="6"/>
  <c r="F436" i="6"/>
  <c r="F437" i="6"/>
  <c r="F438" i="6"/>
  <c r="F439" i="6"/>
  <c r="F440" i="6"/>
  <c r="F441" i="6"/>
  <c r="F442" i="6"/>
  <c r="F443" i="6"/>
  <c r="F444" i="6"/>
  <c r="F445" i="6"/>
  <c r="F446" i="6"/>
  <c r="F447" i="6"/>
  <c r="F448" i="6"/>
  <c r="F449" i="6"/>
  <c r="F450" i="6"/>
  <c r="F451" i="6"/>
  <c r="F452" i="6"/>
  <c r="F453" i="6"/>
  <c r="F454" i="6"/>
  <c r="F455" i="6"/>
  <c r="F456" i="6"/>
  <c r="F457" i="6"/>
  <c r="F458" i="6"/>
  <c r="F459" i="6"/>
  <c r="F460" i="6"/>
  <c r="F461" i="6"/>
  <c r="F462" i="6"/>
  <c r="F463" i="6"/>
  <c r="F464" i="6"/>
  <c r="F465" i="6"/>
  <c r="F466" i="6"/>
  <c r="F467" i="6"/>
  <c r="F468" i="6"/>
  <c r="F469" i="6"/>
  <c r="F470" i="6"/>
  <c r="F471" i="6"/>
  <c r="F472" i="6"/>
  <c r="F473" i="6"/>
  <c r="F474" i="6"/>
  <c r="F475" i="6"/>
  <c r="F476" i="6"/>
  <c r="F477" i="6"/>
  <c r="F478" i="6"/>
  <c r="F479" i="6"/>
  <c r="F480" i="6"/>
  <c r="F481" i="6"/>
  <c r="F482" i="6"/>
  <c r="F483" i="6"/>
  <c r="F484" i="6"/>
  <c r="F485" i="6"/>
  <c r="F486" i="6"/>
  <c r="F487" i="6"/>
  <c r="F488" i="6"/>
  <c r="F489" i="6"/>
  <c r="F490" i="6"/>
  <c r="F491" i="6"/>
  <c r="F492" i="6"/>
  <c r="F493" i="6"/>
  <c r="F494" i="6"/>
  <c r="F495" i="6"/>
  <c r="F496" i="6"/>
  <c r="F497" i="6"/>
  <c r="F498" i="6"/>
  <c r="F499" i="6"/>
  <c r="F500" i="6"/>
  <c r="F501" i="6"/>
  <c r="F502" i="6"/>
  <c r="F503" i="6"/>
  <c r="F504" i="6"/>
  <c r="F505" i="6"/>
  <c r="F506" i="6"/>
  <c r="F507" i="6"/>
  <c r="F508" i="6"/>
  <c r="F509" i="6"/>
  <c r="F510" i="6"/>
  <c r="F511" i="6"/>
  <c r="F512" i="6"/>
  <c r="F513" i="6"/>
  <c r="F514" i="6"/>
  <c r="F515" i="6"/>
  <c r="F516" i="6"/>
  <c r="F517" i="6"/>
  <c r="F518" i="6"/>
  <c r="F519" i="6"/>
  <c r="F520" i="6"/>
  <c r="F521" i="6"/>
  <c r="F522" i="6"/>
  <c r="F523" i="6"/>
  <c r="F524" i="6"/>
  <c r="F525" i="6"/>
  <c r="F526" i="6"/>
  <c r="F527" i="6"/>
  <c r="F528" i="6"/>
  <c r="F529" i="6"/>
  <c r="F530" i="6"/>
  <c r="F531" i="6"/>
  <c r="F532" i="6"/>
  <c r="F533" i="6"/>
  <c r="F534" i="6"/>
  <c r="F535" i="6"/>
  <c r="F536" i="6"/>
  <c r="F537" i="6"/>
  <c r="F538" i="6"/>
  <c r="F539" i="6"/>
  <c r="F540" i="6"/>
  <c r="F541" i="6"/>
  <c r="F542" i="6"/>
  <c r="F543" i="6"/>
  <c r="F544" i="6"/>
  <c r="F545" i="6"/>
  <c r="F546" i="6"/>
  <c r="F547" i="6"/>
  <c r="F548" i="6"/>
  <c r="F549" i="6"/>
  <c r="F550" i="6"/>
  <c r="F551" i="6"/>
  <c r="F552" i="6"/>
  <c r="F553" i="6"/>
  <c r="F554" i="6"/>
  <c r="F555" i="6"/>
  <c r="F556" i="6"/>
  <c r="F557" i="6"/>
  <c r="F558" i="6"/>
  <c r="F559" i="6"/>
  <c r="F560" i="6"/>
  <c r="F561" i="6"/>
  <c r="F562" i="6"/>
  <c r="F563" i="6"/>
  <c r="F564" i="6"/>
  <c r="F565" i="6"/>
  <c r="F566" i="6"/>
  <c r="F567" i="6"/>
  <c r="F568" i="6"/>
  <c r="F569" i="6"/>
  <c r="F570" i="6"/>
  <c r="F571" i="6"/>
  <c r="F572" i="6"/>
  <c r="F573" i="6"/>
  <c r="F574" i="6"/>
  <c r="F575" i="6"/>
  <c r="F576" i="6"/>
  <c r="F577" i="6"/>
  <c r="F578" i="6"/>
  <c r="F579" i="6"/>
  <c r="F580" i="6"/>
  <c r="F581" i="6"/>
  <c r="F582" i="6"/>
  <c r="F583" i="6"/>
  <c r="F584" i="6"/>
  <c r="F585" i="6"/>
  <c r="F586" i="6"/>
  <c r="F587" i="6"/>
  <c r="F588" i="6"/>
  <c r="F589" i="6"/>
  <c r="F590" i="6"/>
  <c r="F591" i="6"/>
  <c r="F592" i="6"/>
  <c r="F593" i="6"/>
  <c r="F594" i="6"/>
  <c r="F595" i="6"/>
  <c r="F596" i="6"/>
  <c r="F597" i="6"/>
  <c r="F598" i="6"/>
  <c r="F599" i="6"/>
  <c r="F600" i="6"/>
  <c r="F601" i="6"/>
  <c r="F602" i="6"/>
  <c r="F603" i="6"/>
  <c r="F604" i="6"/>
  <c r="F605" i="6"/>
  <c r="F606" i="6"/>
  <c r="F607" i="6"/>
  <c r="F608" i="6"/>
  <c r="F609" i="6"/>
  <c r="F610" i="6"/>
  <c r="F611" i="6"/>
  <c r="F612" i="6"/>
  <c r="F613" i="6"/>
  <c r="F614" i="6"/>
  <c r="F615" i="6"/>
  <c r="F616" i="6"/>
  <c r="F617" i="6"/>
  <c r="F618" i="6"/>
  <c r="F619" i="6"/>
  <c r="F620" i="6"/>
  <c r="F621" i="6"/>
  <c r="F622" i="6"/>
  <c r="F623" i="6"/>
  <c r="F624" i="6"/>
  <c r="F625" i="6"/>
  <c r="F626" i="6"/>
  <c r="F627" i="6"/>
  <c r="F628" i="6"/>
  <c r="F629" i="6"/>
  <c r="F630" i="6"/>
  <c r="F631" i="6"/>
  <c r="F632" i="6"/>
  <c r="F633" i="6"/>
  <c r="F634" i="6"/>
  <c r="F635" i="6"/>
  <c r="F636" i="6"/>
  <c r="F637" i="6"/>
  <c r="F638" i="6"/>
  <c r="F639" i="6"/>
  <c r="F640" i="6"/>
  <c r="F641" i="6"/>
  <c r="F642" i="6"/>
  <c r="F643" i="6"/>
  <c r="F644" i="6"/>
  <c r="F645" i="6"/>
  <c r="F646" i="6"/>
  <c r="F647" i="6"/>
  <c r="F648" i="6"/>
  <c r="F649" i="6"/>
  <c r="F650" i="6"/>
  <c r="F651" i="6"/>
  <c r="F652" i="6"/>
  <c r="F653" i="6"/>
  <c r="F654" i="6"/>
  <c r="F655" i="6"/>
  <c r="F656" i="6"/>
  <c r="F657" i="6"/>
  <c r="F658" i="6"/>
  <c r="F659" i="6"/>
  <c r="F660" i="6"/>
  <c r="F661" i="6"/>
  <c r="F662" i="6"/>
  <c r="F663" i="6"/>
  <c r="F664" i="6"/>
  <c r="F665" i="6"/>
  <c r="F666" i="6"/>
  <c r="F667" i="6"/>
  <c r="F668" i="6"/>
  <c r="F669" i="6"/>
  <c r="F670" i="6"/>
  <c r="F671" i="6"/>
  <c r="F672" i="6"/>
  <c r="F673" i="6"/>
  <c r="F674" i="6"/>
  <c r="F675" i="6"/>
  <c r="F676" i="6"/>
  <c r="F677" i="6"/>
  <c r="F678" i="6"/>
  <c r="F679" i="6"/>
  <c r="F680" i="6"/>
  <c r="F681" i="6"/>
  <c r="F682" i="6"/>
  <c r="F683" i="6"/>
  <c r="F684" i="6"/>
  <c r="F685" i="6"/>
  <c r="F686" i="6"/>
  <c r="F687" i="6"/>
  <c r="F688" i="6"/>
  <c r="F689" i="6"/>
  <c r="F690" i="6"/>
  <c r="F691" i="6"/>
  <c r="F692" i="6"/>
  <c r="F693" i="6"/>
  <c r="F694" i="6"/>
  <c r="F695" i="6"/>
  <c r="F696" i="6"/>
  <c r="F697" i="6"/>
  <c r="F698" i="6"/>
  <c r="F699" i="6"/>
  <c r="F700" i="6"/>
  <c r="F701" i="6"/>
  <c r="F702" i="6"/>
  <c r="F703" i="6"/>
  <c r="F704" i="6"/>
  <c r="F705" i="6"/>
  <c r="F706" i="6"/>
  <c r="F707" i="6"/>
  <c r="F708" i="6"/>
  <c r="F709" i="6"/>
  <c r="F710" i="6"/>
  <c r="F711" i="6"/>
  <c r="F712" i="6"/>
  <c r="F713" i="6"/>
  <c r="F714" i="6"/>
  <c r="F715" i="6"/>
  <c r="F716" i="6"/>
  <c r="F717" i="6"/>
  <c r="F718" i="6"/>
  <c r="F719" i="6"/>
  <c r="F720" i="6"/>
  <c r="F721" i="6"/>
  <c r="F722" i="6"/>
  <c r="F723" i="6"/>
  <c r="F724" i="6"/>
  <c r="F725" i="6"/>
  <c r="F726" i="6"/>
  <c r="F727" i="6"/>
  <c r="F728" i="6"/>
  <c r="F729" i="6"/>
  <c r="F730" i="6"/>
  <c r="F731" i="6"/>
  <c r="F732" i="6"/>
  <c r="F733" i="6"/>
  <c r="F734" i="6"/>
  <c r="F735" i="6"/>
  <c r="F736" i="6"/>
  <c r="F737" i="6"/>
  <c r="F738" i="6"/>
  <c r="F739" i="6"/>
  <c r="F740" i="6"/>
  <c r="F741" i="6"/>
  <c r="F742" i="6"/>
  <c r="F743" i="6"/>
  <c r="F744" i="6"/>
  <c r="F745" i="6"/>
  <c r="F746" i="6"/>
  <c r="F747" i="6"/>
  <c r="F748" i="6"/>
  <c r="F749" i="6"/>
  <c r="F750" i="6"/>
  <c r="F751" i="6"/>
  <c r="F752" i="6"/>
  <c r="F753" i="6"/>
  <c r="F754" i="6"/>
  <c r="F755" i="6"/>
  <c r="F756" i="6"/>
  <c r="F757" i="6"/>
  <c r="F758" i="6"/>
  <c r="F759" i="6"/>
  <c r="F760" i="6"/>
  <c r="F761" i="6"/>
  <c r="F762" i="6"/>
  <c r="F763" i="6"/>
  <c r="F764" i="6"/>
  <c r="F765" i="6"/>
  <c r="F766" i="6"/>
  <c r="F767" i="6"/>
  <c r="F768" i="6"/>
  <c r="F769" i="6"/>
  <c r="F770" i="6"/>
  <c r="F771" i="6"/>
  <c r="F772" i="6"/>
  <c r="F773" i="6"/>
  <c r="F774" i="6"/>
  <c r="F775" i="6"/>
  <c r="F776" i="6"/>
  <c r="F777" i="6"/>
  <c r="F778" i="6"/>
  <c r="F779" i="6"/>
  <c r="F780" i="6"/>
  <c r="F781" i="6"/>
  <c r="F782" i="6"/>
  <c r="F783" i="6"/>
  <c r="F784" i="6"/>
  <c r="F785" i="6"/>
  <c r="F786" i="6"/>
  <c r="F787" i="6"/>
  <c r="F788" i="6"/>
  <c r="F789" i="6"/>
  <c r="F790" i="6"/>
  <c r="F791" i="6"/>
  <c r="F792" i="6"/>
  <c r="F793" i="6"/>
  <c r="F794" i="6"/>
  <c r="F795" i="6"/>
  <c r="F796" i="6"/>
  <c r="F797" i="6"/>
  <c r="F798" i="6"/>
  <c r="F799" i="6"/>
  <c r="F800" i="6"/>
  <c r="F801" i="6"/>
  <c r="F802" i="6"/>
  <c r="F803" i="6"/>
  <c r="F804" i="6"/>
  <c r="F805" i="6"/>
  <c r="F806" i="6"/>
  <c r="F807" i="6"/>
  <c r="F808" i="6"/>
  <c r="F809" i="6"/>
  <c r="F810" i="6"/>
  <c r="F811" i="6"/>
  <c r="F812" i="6"/>
  <c r="F813" i="6"/>
  <c r="F814" i="6"/>
  <c r="F815" i="6"/>
  <c r="F816" i="6"/>
  <c r="F817" i="6"/>
  <c r="F818" i="6"/>
  <c r="F819" i="6"/>
  <c r="F820" i="6"/>
  <c r="F821" i="6"/>
  <c r="F822" i="6"/>
  <c r="F823" i="6"/>
  <c r="F824" i="6"/>
  <c r="F825" i="6"/>
  <c r="F826" i="6"/>
  <c r="F827" i="6"/>
  <c r="F828" i="6"/>
  <c r="F829" i="6"/>
  <c r="F830" i="6"/>
  <c r="F831" i="6"/>
  <c r="F832" i="6"/>
  <c r="F833" i="6"/>
  <c r="F834" i="6"/>
  <c r="F835" i="6"/>
  <c r="F836" i="6"/>
  <c r="F837" i="6"/>
  <c r="F838" i="6"/>
  <c r="F839" i="6"/>
  <c r="F840" i="6"/>
  <c r="F841" i="6"/>
  <c r="F842" i="6"/>
  <c r="F843" i="6"/>
  <c r="F844" i="6"/>
  <c r="F845" i="6"/>
  <c r="F846" i="6"/>
  <c r="F847" i="6"/>
  <c r="F848" i="6"/>
  <c r="F849" i="6"/>
  <c r="F850" i="6"/>
  <c r="F851" i="6"/>
  <c r="F852" i="6"/>
  <c r="F853" i="6"/>
  <c r="F854" i="6"/>
  <c r="F855" i="6"/>
  <c r="F856" i="6"/>
  <c r="F857" i="6"/>
  <c r="F858" i="6"/>
  <c r="F859" i="6"/>
  <c r="F860" i="6"/>
  <c r="F861" i="6"/>
  <c r="F862" i="6"/>
  <c r="F863" i="6"/>
  <c r="F864" i="6"/>
  <c r="F865" i="6"/>
  <c r="F866" i="6"/>
  <c r="F867" i="6"/>
  <c r="F868" i="6"/>
  <c r="F869" i="6"/>
  <c r="F870" i="6"/>
  <c r="F871" i="6"/>
  <c r="F872" i="6"/>
  <c r="F873" i="6"/>
  <c r="F874" i="6"/>
  <c r="F875" i="6"/>
  <c r="F876" i="6"/>
  <c r="F877" i="6"/>
  <c r="F878" i="6"/>
  <c r="F879" i="6"/>
  <c r="F880" i="6"/>
  <c r="F881" i="6"/>
  <c r="F882" i="6"/>
  <c r="F883" i="6"/>
  <c r="F884" i="6"/>
  <c r="F885" i="6"/>
  <c r="F886" i="6"/>
  <c r="F887" i="6"/>
  <c r="F888" i="6"/>
  <c r="F889" i="6"/>
  <c r="F890" i="6"/>
  <c r="F891" i="6"/>
  <c r="F892" i="6"/>
  <c r="F893" i="6"/>
  <c r="F894" i="6"/>
  <c r="F895" i="6"/>
  <c r="F896" i="6"/>
  <c r="F897" i="6"/>
  <c r="F898" i="6"/>
  <c r="F899" i="6"/>
  <c r="F900" i="6"/>
  <c r="F901" i="6"/>
  <c r="F902" i="6"/>
  <c r="F903" i="6"/>
  <c r="F904" i="6"/>
  <c r="F905" i="6"/>
  <c r="F906" i="6"/>
  <c r="F907" i="6"/>
  <c r="F908" i="6"/>
  <c r="F909" i="6"/>
  <c r="F910" i="6"/>
  <c r="F911" i="6"/>
  <c r="F912" i="6"/>
  <c r="F913" i="6"/>
  <c r="F914" i="6"/>
  <c r="F915" i="6"/>
  <c r="F916" i="6"/>
  <c r="F917" i="6"/>
  <c r="F918" i="6"/>
  <c r="F919" i="6"/>
  <c r="F920" i="6"/>
  <c r="F921" i="6"/>
  <c r="F922" i="6"/>
  <c r="F923" i="6"/>
  <c r="F924" i="6"/>
  <c r="F925" i="6"/>
  <c r="F926" i="6"/>
  <c r="F927" i="6"/>
  <c r="F928" i="6"/>
  <c r="F929" i="6"/>
  <c r="F930" i="6"/>
  <c r="F931" i="6"/>
  <c r="F932" i="6"/>
  <c r="F933" i="6"/>
  <c r="F934" i="6"/>
  <c r="F935" i="6"/>
  <c r="F936" i="6"/>
  <c r="F937" i="6"/>
  <c r="F938" i="6"/>
  <c r="F939" i="6"/>
  <c r="F940" i="6"/>
  <c r="F941" i="6"/>
  <c r="F942" i="6"/>
  <c r="F943" i="6"/>
  <c r="F944" i="6"/>
  <c r="F945" i="6"/>
  <c r="F946" i="6"/>
  <c r="F947" i="6"/>
  <c r="F948" i="6"/>
  <c r="F949" i="6"/>
  <c r="F950" i="6"/>
  <c r="F951" i="6"/>
  <c r="F952" i="6"/>
  <c r="F953" i="6"/>
  <c r="F954" i="6"/>
  <c r="F955" i="6"/>
  <c r="F956" i="6"/>
  <c r="F957" i="6"/>
  <c r="F958" i="6"/>
  <c r="F959" i="6"/>
  <c r="F960" i="6"/>
  <c r="F961" i="6"/>
  <c r="F962" i="6"/>
  <c r="F963" i="6"/>
  <c r="F964" i="6"/>
  <c r="F965" i="6"/>
  <c r="F966" i="6"/>
  <c r="F967" i="6"/>
  <c r="F968" i="6"/>
  <c r="F969" i="6"/>
  <c r="F970" i="6"/>
  <c r="F971" i="6"/>
  <c r="F972" i="6"/>
  <c r="F973" i="6"/>
  <c r="F974" i="6"/>
  <c r="F975" i="6"/>
  <c r="F976" i="6"/>
  <c r="F977" i="6"/>
  <c r="F978" i="6"/>
  <c r="F979" i="6"/>
  <c r="F980" i="6"/>
  <c r="F981" i="6"/>
  <c r="F982" i="6"/>
  <c r="F983" i="6"/>
  <c r="F984" i="6"/>
  <c r="F985" i="6"/>
  <c r="F986" i="6"/>
  <c r="F987" i="6"/>
  <c r="F988" i="6"/>
  <c r="F989" i="6"/>
  <c r="F990" i="6"/>
  <c r="F991" i="6"/>
  <c r="F992" i="6"/>
  <c r="F993" i="6"/>
  <c r="F994" i="6"/>
  <c r="F995" i="6"/>
  <c r="F996" i="6"/>
  <c r="F997" i="6"/>
  <c r="F998" i="6"/>
  <c r="F999" i="6"/>
  <c r="F1000" i="6"/>
  <c r="F1001" i="6"/>
  <c r="F1002" i="6"/>
  <c r="F1003" i="6"/>
  <c r="F1004" i="6"/>
  <c r="F1005" i="6"/>
  <c r="F1006" i="6"/>
  <c r="F1007" i="6"/>
  <c r="F1008" i="6"/>
  <c r="F1009" i="6"/>
  <c r="F1010" i="6"/>
  <c r="F1011" i="6"/>
  <c r="F1012" i="6"/>
  <c r="F1013" i="6"/>
  <c r="F1014" i="6"/>
  <c r="F1015" i="6"/>
  <c r="F1016" i="6"/>
  <c r="F1017" i="6"/>
  <c r="F1018" i="6"/>
  <c r="F1019" i="6"/>
  <c r="F1020" i="6"/>
  <c r="F1021" i="6"/>
  <c r="F1022" i="6"/>
  <c r="F1023" i="6"/>
  <c r="F1024" i="6"/>
  <c r="F1025" i="6"/>
  <c r="F1026" i="6"/>
  <c r="F1027" i="6"/>
  <c r="F1028" i="6"/>
  <c r="F1029" i="6"/>
  <c r="F1030" i="6"/>
  <c r="F1031" i="6"/>
  <c r="F1032" i="6"/>
  <c r="F1033" i="6"/>
  <c r="F1034" i="6"/>
  <c r="F1035" i="6"/>
  <c r="F1036" i="6"/>
  <c r="F1037" i="6"/>
  <c r="F1038" i="6"/>
  <c r="F1039" i="6"/>
  <c r="F1040" i="6"/>
  <c r="F1041" i="6"/>
  <c r="F1042" i="6"/>
  <c r="F1043" i="6"/>
  <c r="F1044" i="6"/>
  <c r="F1045" i="6"/>
  <c r="F1046" i="6"/>
  <c r="F1047" i="6"/>
  <c r="F1048" i="6"/>
  <c r="F1049" i="6"/>
  <c r="F1050" i="6"/>
  <c r="F1051" i="6"/>
  <c r="F1052" i="6"/>
  <c r="F1053" i="6"/>
  <c r="F1054" i="6"/>
  <c r="F1055" i="6"/>
  <c r="F1056" i="6"/>
  <c r="F1057" i="6"/>
  <c r="F1058" i="6"/>
  <c r="F1059" i="6"/>
  <c r="F1060" i="6"/>
  <c r="F1061" i="6"/>
  <c r="F1062" i="6"/>
  <c r="F1063" i="6"/>
  <c r="F1064" i="6"/>
  <c r="F1065" i="6"/>
  <c r="F1066" i="6"/>
  <c r="F1067" i="6"/>
  <c r="F1068" i="6"/>
  <c r="F1069" i="6"/>
  <c r="F1070" i="6"/>
  <c r="F1071" i="6"/>
  <c r="F1072" i="6"/>
  <c r="F1073" i="6"/>
  <c r="F1074" i="6"/>
  <c r="F1075" i="6"/>
  <c r="F1076" i="6"/>
  <c r="F1077" i="6"/>
  <c r="F1078" i="6"/>
  <c r="F1079" i="6"/>
  <c r="F1080" i="6"/>
  <c r="F1081" i="6"/>
  <c r="F1082" i="6"/>
  <c r="F1083" i="6"/>
  <c r="F1084" i="6"/>
  <c r="F1085" i="6"/>
  <c r="F1086" i="6"/>
  <c r="F1087" i="6"/>
  <c r="F1088" i="6"/>
  <c r="F1089" i="6"/>
  <c r="F1090" i="6"/>
  <c r="F1091" i="6"/>
  <c r="F1092" i="6"/>
  <c r="F1093" i="6"/>
  <c r="F1094" i="6"/>
  <c r="F1095" i="6"/>
  <c r="F1096" i="6"/>
  <c r="F1097" i="6"/>
  <c r="F1098" i="6"/>
  <c r="F1099" i="6"/>
  <c r="F1100" i="6"/>
  <c r="F1101" i="6"/>
  <c r="F1102" i="6"/>
  <c r="F1103" i="6"/>
  <c r="F1104" i="6"/>
  <c r="F1105" i="6"/>
  <c r="F1106" i="6"/>
  <c r="F1107" i="6"/>
  <c r="F1108" i="6"/>
  <c r="F1109" i="6"/>
  <c r="F1110" i="6"/>
  <c r="F1111" i="6"/>
  <c r="F1112" i="6"/>
  <c r="F1113" i="6"/>
  <c r="F1114" i="6"/>
  <c r="F1115" i="6"/>
  <c r="F1116" i="6"/>
  <c r="F1117" i="6"/>
  <c r="F1118" i="6"/>
  <c r="F1119" i="6"/>
  <c r="F1120" i="6"/>
  <c r="F1121" i="6"/>
  <c r="F1122" i="6"/>
  <c r="F1123" i="6"/>
  <c r="F1124" i="6"/>
  <c r="F1125" i="6"/>
  <c r="F1126" i="6"/>
  <c r="F1127" i="6"/>
  <c r="F1128" i="6"/>
  <c r="F1129" i="6"/>
  <c r="F1130" i="6"/>
  <c r="F1131" i="6"/>
  <c r="F1132" i="6"/>
  <c r="F1133" i="6"/>
  <c r="F1134" i="6"/>
  <c r="F1135" i="6"/>
  <c r="F1136" i="6"/>
  <c r="F1137" i="6"/>
  <c r="F1138" i="6"/>
  <c r="F1139" i="6"/>
  <c r="F1140" i="6"/>
  <c r="F1141" i="6"/>
  <c r="F1142" i="6"/>
  <c r="F1143" i="6"/>
  <c r="F1144" i="6"/>
  <c r="F1145" i="6"/>
  <c r="F1146" i="6"/>
  <c r="F1147" i="6"/>
  <c r="F1148" i="6"/>
  <c r="F1149" i="6"/>
  <c r="F1150" i="6"/>
  <c r="F1151" i="6"/>
  <c r="F1152" i="6"/>
  <c r="F1153" i="6"/>
  <c r="F1154" i="6"/>
  <c r="F1155" i="6"/>
  <c r="F1156" i="6"/>
  <c r="F1157" i="6"/>
  <c r="F1158" i="6"/>
  <c r="F1159" i="6"/>
  <c r="F1160" i="6"/>
  <c r="F1161" i="6"/>
  <c r="F1162" i="6"/>
  <c r="F1163" i="6"/>
  <c r="F1164" i="6"/>
  <c r="F1165" i="6"/>
  <c r="F1166" i="6"/>
  <c r="F1167" i="6"/>
  <c r="F1168" i="6"/>
  <c r="F1169" i="6"/>
  <c r="F1170" i="6"/>
  <c r="F1171" i="6"/>
  <c r="F1172" i="6"/>
  <c r="F1173" i="6"/>
  <c r="F1174" i="6"/>
  <c r="F1175" i="6"/>
  <c r="F1176" i="6"/>
  <c r="F1177" i="6"/>
  <c r="F1178" i="6"/>
  <c r="F1179" i="6"/>
  <c r="F1180" i="6"/>
  <c r="F1181" i="6"/>
  <c r="F1182" i="6"/>
  <c r="F1183" i="6"/>
  <c r="F1184" i="6"/>
  <c r="F1185" i="6"/>
  <c r="F1186" i="6"/>
  <c r="F1187" i="6"/>
  <c r="F1188" i="6"/>
  <c r="F1189" i="6"/>
  <c r="F1190" i="6"/>
  <c r="F1191" i="6"/>
  <c r="F1192" i="6"/>
  <c r="F1193" i="6"/>
  <c r="F1194" i="6"/>
  <c r="F1195" i="6"/>
  <c r="F1196" i="6"/>
  <c r="F1197" i="6"/>
  <c r="F1198" i="6"/>
  <c r="F1199" i="6"/>
  <c r="F1200" i="6"/>
  <c r="F1201" i="6"/>
  <c r="F1202" i="6"/>
  <c r="F1203" i="6"/>
  <c r="F1204" i="6"/>
  <c r="F1205" i="6"/>
  <c r="F1206" i="6"/>
  <c r="F1207" i="6"/>
  <c r="F1208" i="6"/>
  <c r="F1209" i="6"/>
  <c r="F1210" i="6"/>
  <c r="F1211" i="6"/>
  <c r="F1212" i="6"/>
  <c r="F1213" i="6"/>
  <c r="F1214" i="6"/>
  <c r="F1215" i="6"/>
  <c r="F1216" i="6"/>
  <c r="F1217" i="6"/>
  <c r="F1218" i="6"/>
  <c r="F1219" i="6"/>
  <c r="F1220" i="6"/>
  <c r="F1221" i="6"/>
  <c r="F1222" i="6"/>
  <c r="F1223" i="6"/>
  <c r="F1224" i="6"/>
  <c r="F1225" i="6"/>
  <c r="F1226" i="6"/>
  <c r="F1227" i="6"/>
  <c r="F1228" i="6"/>
  <c r="F1229" i="6"/>
  <c r="F1230" i="6"/>
  <c r="F1231" i="6"/>
  <c r="F1232" i="6"/>
  <c r="F1233" i="6"/>
  <c r="F1234" i="6"/>
  <c r="F1235" i="6"/>
  <c r="F1236" i="6"/>
  <c r="F1237" i="6"/>
  <c r="F1238" i="6"/>
  <c r="F1239" i="6"/>
  <c r="F1240" i="6"/>
  <c r="F1241" i="6"/>
  <c r="F1242" i="6"/>
  <c r="F1243" i="6"/>
  <c r="F1244" i="6"/>
  <c r="F1245" i="6"/>
  <c r="F1246" i="6"/>
  <c r="F1247" i="6"/>
  <c r="F1248" i="6"/>
  <c r="F1249" i="6"/>
  <c r="F1250" i="6"/>
  <c r="F1251" i="6"/>
  <c r="F1252" i="6"/>
  <c r="F1253" i="6"/>
  <c r="F1254" i="6"/>
  <c r="F1255" i="6"/>
  <c r="F1256" i="6"/>
  <c r="F1257" i="6"/>
  <c r="F1258" i="6"/>
  <c r="F1259" i="6"/>
  <c r="F1260" i="6"/>
  <c r="F1261" i="6"/>
  <c r="F1262" i="6"/>
  <c r="F1263" i="6"/>
  <c r="F1264" i="6"/>
  <c r="F1265" i="6"/>
  <c r="F1266" i="6"/>
  <c r="F1267" i="6"/>
  <c r="F1268" i="6"/>
  <c r="F1269" i="6"/>
  <c r="F1270" i="6"/>
  <c r="F1271" i="6"/>
  <c r="F1272" i="6"/>
  <c r="F1273" i="6"/>
  <c r="F1274" i="6"/>
  <c r="F1275" i="6"/>
  <c r="F1276" i="6"/>
  <c r="F1277" i="6"/>
  <c r="F1278" i="6"/>
  <c r="F1279" i="6"/>
  <c r="F1280" i="6"/>
  <c r="F1281" i="6"/>
  <c r="F1282" i="6"/>
  <c r="F1283" i="6"/>
  <c r="F1284" i="6"/>
  <c r="F1285" i="6"/>
  <c r="F1286" i="6"/>
  <c r="F1287" i="6"/>
  <c r="F1288" i="6"/>
  <c r="F1289" i="6"/>
  <c r="F1290" i="6"/>
  <c r="F1291" i="6"/>
  <c r="F1292" i="6"/>
  <c r="F1293" i="6"/>
  <c r="F1294" i="6"/>
  <c r="F1295" i="6"/>
  <c r="F1296" i="6"/>
  <c r="F1297" i="6"/>
  <c r="F1298" i="6"/>
  <c r="F1299" i="6"/>
  <c r="F1300" i="6"/>
  <c r="F1301" i="6"/>
  <c r="F1302" i="6"/>
  <c r="F1303" i="6"/>
  <c r="F1304" i="6"/>
  <c r="F1305" i="6"/>
  <c r="F1306" i="6"/>
  <c r="F1307" i="6"/>
  <c r="F1308" i="6"/>
  <c r="F1309" i="6"/>
  <c r="F1310" i="6"/>
  <c r="F1311" i="6"/>
  <c r="F1312" i="6"/>
  <c r="F1313" i="6"/>
  <c r="F1314" i="6"/>
  <c r="F1315" i="6"/>
  <c r="F1316" i="6"/>
  <c r="F1317" i="6"/>
  <c r="F1318" i="6"/>
  <c r="F1319" i="6"/>
  <c r="F1320" i="6"/>
  <c r="F1321" i="6"/>
  <c r="F1322" i="6"/>
  <c r="F1323" i="6"/>
  <c r="F1324" i="6"/>
  <c r="F1325" i="6"/>
  <c r="F1326" i="6"/>
  <c r="F1327" i="6"/>
  <c r="F1328" i="6"/>
  <c r="F1329" i="6"/>
  <c r="F1330" i="6"/>
  <c r="F1331" i="6"/>
  <c r="F1332" i="6"/>
  <c r="F1333" i="6"/>
  <c r="F1334" i="6"/>
  <c r="F1335" i="6"/>
  <c r="F1336" i="6"/>
  <c r="F1337" i="6"/>
  <c r="F1338" i="6"/>
  <c r="F1339" i="6"/>
  <c r="F1340" i="6"/>
  <c r="F1341" i="6"/>
  <c r="F1342" i="6"/>
  <c r="F1343" i="6"/>
  <c r="F1344" i="6"/>
  <c r="F1345" i="6"/>
  <c r="F1346" i="6"/>
  <c r="F1347" i="6"/>
  <c r="F1348" i="6"/>
  <c r="F1349" i="6"/>
  <c r="F1350" i="6"/>
  <c r="F1351" i="6"/>
  <c r="F1352" i="6"/>
  <c r="F1353" i="6"/>
  <c r="F1354" i="6"/>
  <c r="F1355" i="6"/>
  <c r="F1356" i="6"/>
  <c r="F1357" i="6"/>
  <c r="F1358" i="6"/>
  <c r="F1359" i="6"/>
  <c r="F1360" i="6"/>
  <c r="F1361" i="6"/>
  <c r="F1362" i="6"/>
  <c r="F1363" i="6"/>
  <c r="F1364" i="6"/>
  <c r="F1365" i="6"/>
  <c r="F1366" i="6"/>
  <c r="F1367" i="6"/>
  <c r="F1368" i="6"/>
  <c r="F1369" i="6"/>
  <c r="F1370" i="6"/>
  <c r="F1371" i="6"/>
  <c r="F1372" i="6"/>
  <c r="F1373" i="6"/>
  <c r="F1374" i="6"/>
  <c r="F1375" i="6"/>
  <c r="F1376" i="6"/>
  <c r="F1377" i="6"/>
  <c r="F1378" i="6"/>
  <c r="F1379" i="6"/>
  <c r="F1380" i="6"/>
  <c r="F1381" i="6"/>
  <c r="F1382" i="6"/>
  <c r="F1383" i="6"/>
  <c r="F1384" i="6"/>
  <c r="F1385" i="6"/>
  <c r="F1386" i="6"/>
  <c r="F1387" i="6"/>
  <c r="F1388" i="6"/>
  <c r="F1389" i="6"/>
  <c r="F1390" i="6"/>
  <c r="F1391" i="6"/>
  <c r="F1392" i="6"/>
  <c r="F1393" i="6"/>
  <c r="F1394" i="6"/>
  <c r="F1395" i="6"/>
  <c r="F1396" i="6"/>
  <c r="F1397" i="6"/>
  <c r="F1398" i="6"/>
  <c r="F1399" i="6"/>
  <c r="F1400" i="6"/>
  <c r="F1401" i="6"/>
  <c r="F1402" i="6"/>
  <c r="F1403" i="6"/>
  <c r="F1404" i="6"/>
  <c r="F1405" i="6"/>
  <c r="F1406" i="6"/>
  <c r="F1407" i="6"/>
  <c r="F1408" i="6"/>
  <c r="F1409" i="6"/>
  <c r="F1410" i="6"/>
  <c r="F1411" i="6"/>
  <c r="F1412" i="6"/>
  <c r="F1413" i="6"/>
  <c r="F1414" i="6"/>
  <c r="F1415" i="6"/>
  <c r="F1416" i="6"/>
  <c r="F1417" i="6"/>
  <c r="F1418" i="6"/>
  <c r="F1419" i="6"/>
  <c r="F1420" i="6"/>
  <c r="F1421" i="6"/>
  <c r="F1422" i="6"/>
  <c r="F1423" i="6"/>
  <c r="F1424" i="6"/>
  <c r="F1425" i="6"/>
  <c r="F1426" i="6"/>
  <c r="F1427" i="6"/>
  <c r="F1428" i="6"/>
  <c r="F1429" i="6"/>
  <c r="F1430" i="6"/>
  <c r="F1431" i="6"/>
  <c r="F1432" i="6"/>
  <c r="F1433" i="6"/>
  <c r="F1434" i="6"/>
  <c r="F1435" i="6"/>
  <c r="F1436" i="6"/>
  <c r="F1437" i="6"/>
  <c r="F1438" i="6"/>
  <c r="F1439" i="6"/>
  <c r="F1440" i="6"/>
  <c r="F1441" i="6"/>
  <c r="F1442" i="6"/>
  <c r="F1443" i="6"/>
  <c r="F1444" i="6"/>
  <c r="F1445" i="6"/>
  <c r="F1446" i="6"/>
  <c r="F1447" i="6"/>
  <c r="F1448" i="6"/>
  <c r="F1449" i="6"/>
  <c r="F1450" i="6"/>
  <c r="F1451" i="6"/>
  <c r="F1452" i="6"/>
  <c r="F1453" i="6"/>
  <c r="F1454" i="6"/>
  <c r="F1455" i="6"/>
  <c r="F1456" i="6"/>
  <c r="F1457" i="6"/>
  <c r="F1458" i="6"/>
  <c r="F1459" i="6"/>
  <c r="F1460" i="6"/>
  <c r="F1461" i="6"/>
  <c r="F1462" i="6"/>
  <c r="F1463" i="6"/>
  <c r="F1464" i="6"/>
  <c r="F1465" i="6"/>
  <c r="F1466" i="6"/>
  <c r="F1467" i="6"/>
  <c r="F1468" i="6"/>
  <c r="F1469" i="6"/>
  <c r="F1470" i="6"/>
  <c r="F1471" i="6"/>
  <c r="F1472" i="6"/>
  <c r="F1473" i="6"/>
  <c r="F1474" i="6"/>
  <c r="F1475" i="6"/>
  <c r="F1476" i="6"/>
  <c r="F1477" i="6"/>
  <c r="F1478" i="6"/>
  <c r="F1479" i="6"/>
  <c r="F1480" i="6"/>
  <c r="F1481" i="6"/>
  <c r="F1482" i="6"/>
  <c r="F1483" i="6"/>
  <c r="F1484" i="6"/>
  <c r="F1485" i="6"/>
  <c r="F1486" i="6"/>
  <c r="F1487" i="6"/>
  <c r="F1488" i="6"/>
  <c r="F1489" i="6"/>
  <c r="F1490" i="6"/>
  <c r="F1491" i="6"/>
  <c r="F1492" i="6"/>
  <c r="F1493" i="6"/>
  <c r="F1494" i="6"/>
  <c r="F1495" i="6"/>
  <c r="F1496" i="6"/>
  <c r="F1497" i="6"/>
  <c r="F1498" i="6"/>
  <c r="F1499" i="6"/>
  <c r="F1500" i="6"/>
  <c r="F1501" i="6"/>
  <c r="F1502" i="6"/>
  <c r="F1503" i="6"/>
  <c r="F1504" i="6"/>
  <c r="F1505" i="6"/>
  <c r="F1506" i="6"/>
  <c r="F1507" i="6"/>
  <c r="F1508" i="6"/>
  <c r="F1509" i="6"/>
  <c r="F1510" i="6"/>
  <c r="F1511" i="6"/>
  <c r="F1512" i="6"/>
  <c r="F1513" i="6"/>
  <c r="F1514" i="6"/>
  <c r="F1515" i="6"/>
  <c r="F1516" i="6"/>
  <c r="F1517" i="6"/>
  <c r="F1518" i="6"/>
  <c r="F1519" i="6"/>
  <c r="F1520" i="6"/>
  <c r="F1521" i="6"/>
  <c r="F1522" i="6"/>
  <c r="F1523" i="6"/>
  <c r="F1524" i="6"/>
  <c r="F1525" i="6"/>
  <c r="F1526" i="6"/>
  <c r="F1527" i="6"/>
  <c r="F1528" i="6"/>
  <c r="F1529" i="6"/>
  <c r="F1530" i="6"/>
  <c r="F1531" i="6"/>
  <c r="F1532" i="6"/>
  <c r="F1533" i="6"/>
  <c r="F1534" i="6"/>
  <c r="F1535" i="6"/>
  <c r="F1536" i="6"/>
  <c r="F1537" i="6"/>
  <c r="F1538" i="6"/>
  <c r="F1539" i="6"/>
  <c r="F1540" i="6"/>
  <c r="F1541" i="6"/>
  <c r="F1542" i="6"/>
  <c r="F1543" i="6"/>
  <c r="F1544" i="6"/>
  <c r="F1545" i="6"/>
  <c r="F1546" i="6"/>
  <c r="F1547" i="6"/>
  <c r="F1548" i="6"/>
  <c r="F1549" i="6"/>
  <c r="F1550" i="6"/>
  <c r="F1551" i="6"/>
  <c r="F1552" i="6"/>
  <c r="F1553" i="6"/>
  <c r="F1554" i="6"/>
  <c r="F1555" i="6"/>
  <c r="F1556" i="6"/>
  <c r="F1557" i="6"/>
  <c r="F1558" i="6"/>
  <c r="F1559" i="6"/>
  <c r="F1560" i="6"/>
  <c r="F1561" i="6"/>
  <c r="F1562" i="6"/>
  <c r="F1563" i="6"/>
  <c r="F1564" i="6"/>
  <c r="F1565" i="6"/>
  <c r="F1566" i="6"/>
  <c r="F1567" i="6"/>
  <c r="F1568" i="6"/>
  <c r="F1569" i="6"/>
  <c r="F1570" i="6"/>
  <c r="F1571" i="6"/>
  <c r="F1572" i="6"/>
  <c r="F1573" i="6"/>
  <c r="F1574" i="6"/>
  <c r="F1575" i="6"/>
  <c r="F1576" i="6"/>
  <c r="F1577" i="6"/>
  <c r="F1578" i="6"/>
  <c r="F1579" i="6"/>
  <c r="F1580" i="6"/>
  <c r="F1581" i="6"/>
  <c r="F1582" i="6"/>
  <c r="F1583" i="6"/>
  <c r="F1584" i="6"/>
  <c r="F1585" i="6"/>
  <c r="F1586" i="6"/>
  <c r="F1587" i="6"/>
  <c r="F1588" i="6"/>
  <c r="F1589" i="6"/>
  <c r="F1590" i="6"/>
  <c r="F1591" i="6"/>
  <c r="F1592" i="6"/>
  <c r="F1593" i="6"/>
  <c r="F1594" i="6"/>
  <c r="F1595" i="6"/>
  <c r="F1596" i="6"/>
  <c r="F1597" i="6"/>
  <c r="F1598" i="6"/>
  <c r="F1599" i="6"/>
  <c r="F1600" i="6"/>
  <c r="F1601" i="6"/>
  <c r="F1602" i="6"/>
  <c r="F1603" i="6"/>
  <c r="F1604" i="6"/>
  <c r="F1605" i="6"/>
  <c r="F1606" i="6"/>
  <c r="F1607" i="6"/>
  <c r="F1608" i="6"/>
  <c r="F1609" i="6"/>
  <c r="F1610" i="6"/>
  <c r="F1611" i="6"/>
  <c r="F1612" i="6"/>
  <c r="F1613" i="6"/>
  <c r="F1614" i="6"/>
  <c r="F1615" i="6"/>
  <c r="F1616" i="6"/>
  <c r="F1617" i="6"/>
  <c r="F1618" i="6"/>
  <c r="F1619" i="6"/>
  <c r="F1620" i="6"/>
  <c r="F1621" i="6"/>
  <c r="F1622" i="6"/>
  <c r="F1623" i="6"/>
  <c r="F1624" i="6"/>
  <c r="F1625" i="6"/>
  <c r="F1626" i="6"/>
  <c r="F1627" i="6"/>
  <c r="F1628" i="6"/>
  <c r="F1629" i="6"/>
  <c r="F1630" i="6"/>
  <c r="F1631" i="6"/>
  <c r="F1632" i="6"/>
  <c r="F1633" i="6"/>
  <c r="F1634" i="6"/>
  <c r="F1635" i="6"/>
  <c r="F1636" i="6"/>
  <c r="F1637" i="6"/>
  <c r="F1638" i="6"/>
  <c r="F1639" i="6"/>
  <c r="F1640" i="6"/>
  <c r="F1641" i="6"/>
  <c r="F1642" i="6"/>
  <c r="F1643" i="6"/>
  <c r="F1644" i="6"/>
  <c r="F1645" i="6"/>
  <c r="F1646" i="6"/>
  <c r="F1647" i="6"/>
  <c r="F1648" i="6"/>
  <c r="F1649" i="6"/>
  <c r="F1650" i="6"/>
  <c r="F1651" i="6"/>
  <c r="F1652" i="6"/>
  <c r="F1653" i="6"/>
  <c r="F1654" i="6"/>
  <c r="F1655" i="6"/>
  <c r="F1656" i="6"/>
  <c r="F1657" i="6"/>
  <c r="F1658" i="6"/>
  <c r="F1659" i="6"/>
  <c r="F1660" i="6"/>
  <c r="F1661" i="6"/>
  <c r="F1662" i="6"/>
  <c r="F1663" i="6"/>
  <c r="F1664" i="6"/>
  <c r="F1665" i="6"/>
  <c r="F1666" i="6"/>
  <c r="F1667" i="6"/>
  <c r="F1668" i="6"/>
  <c r="F1669" i="6"/>
  <c r="F1670" i="6"/>
  <c r="F1671" i="6"/>
  <c r="F1672" i="6"/>
  <c r="F1673" i="6"/>
  <c r="F1674" i="6"/>
  <c r="F1675" i="6"/>
  <c r="F1676" i="6"/>
  <c r="F1677" i="6"/>
  <c r="F1678" i="6"/>
  <c r="F1679" i="6"/>
  <c r="F1680" i="6"/>
  <c r="F1681" i="6"/>
  <c r="F1682" i="6"/>
  <c r="F1683" i="6"/>
  <c r="F1684" i="6"/>
  <c r="F1685" i="6"/>
  <c r="F1686" i="6"/>
  <c r="F1687" i="6"/>
  <c r="F1688" i="6"/>
  <c r="F1689" i="6"/>
  <c r="F1690" i="6"/>
  <c r="F1691" i="6"/>
  <c r="F1692" i="6"/>
  <c r="F1693" i="6"/>
  <c r="F1694" i="6"/>
  <c r="F1695" i="6"/>
  <c r="F1696" i="6"/>
  <c r="F1697" i="6"/>
  <c r="F1698" i="6"/>
  <c r="F1699" i="6"/>
  <c r="F1700" i="6"/>
  <c r="F1701" i="6"/>
  <c r="F1702" i="6"/>
  <c r="F1703" i="6"/>
  <c r="F1704" i="6"/>
  <c r="F1705" i="6"/>
  <c r="F1706" i="6"/>
  <c r="F1707" i="6"/>
  <c r="F1708" i="6"/>
  <c r="F1709" i="6"/>
  <c r="F1710" i="6"/>
  <c r="F1711" i="6"/>
  <c r="F1712" i="6"/>
  <c r="F1713" i="6"/>
  <c r="F1714" i="6"/>
  <c r="F1715" i="6"/>
  <c r="F1716" i="6"/>
  <c r="F1717" i="6"/>
  <c r="F1718" i="6"/>
  <c r="F1719" i="6"/>
  <c r="F1720" i="6"/>
  <c r="F1721" i="6"/>
  <c r="F1722" i="6"/>
  <c r="F1723" i="6"/>
  <c r="F1724" i="6"/>
  <c r="F1725" i="6"/>
  <c r="F1726" i="6"/>
  <c r="F1727" i="6"/>
  <c r="F1728" i="6"/>
  <c r="F1729" i="6"/>
  <c r="F1730" i="6"/>
  <c r="F1731" i="6"/>
  <c r="F1732" i="6"/>
  <c r="F1733" i="6"/>
  <c r="F1734" i="6"/>
  <c r="F1735" i="6"/>
  <c r="F1736" i="6"/>
  <c r="F1737" i="6"/>
  <c r="F1738" i="6"/>
  <c r="F1739" i="6"/>
  <c r="F1740" i="6"/>
  <c r="F1741" i="6"/>
  <c r="F1742" i="6"/>
  <c r="F1743" i="6"/>
  <c r="F1744" i="6"/>
  <c r="F1745" i="6"/>
  <c r="F1746" i="6"/>
  <c r="F1747" i="6"/>
  <c r="F1748" i="6"/>
  <c r="F1749" i="6"/>
  <c r="F1750" i="6"/>
  <c r="F1751" i="6"/>
  <c r="F1752" i="6"/>
  <c r="F1753" i="6"/>
  <c r="F1754" i="6"/>
  <c r="F1755" i="6"/>
  <c r="F1756" i="6"/>
  <c r="F1757" i="6"/>
  <c r="F1758" i="6"/>
  <c r="F1759" i="6"/>
  <c r="F1760" i="6"/>
  <c r="F1761" i="6"/>
  <c r="F1762" i="6"/>
  <c r="F1763" i="6"/>
  <c r="F1764" i="6"/>
  <c r="F1765" i="6"/>
  <c r="F1766" i="6"/>
  <c r="F1767" i="6"/>
  <c r="F1768" i="6"/>
  <c r="F1769" i="6"/>
  <c r="F1770" i="6"/>
  <c r="F1771" i="6"/>
  <c r="F1772" i="6"/>
  <c r="F1773" i="6"/>
  <c r="F1774" i="6"/>
  <c r="F1775" i="6"/>
  <c r="F1776" i="6"/>
  <c r="F1777" i="6"/>
  <c r="F1778" i="6"/>
  <c r="F1779" i="6"/>
  <c r="F1780" i="6"/>
  <c r="F1781" i="6"/>
  <c r="F1782" i="6"/>
  <c r="F1783" i="6"/>
  <c r="F1784" i="6"/>
  <c r="F1785" i="6"/>
  <c r="F1786" i="6"/>
  <c r="F1787" i="6"/>
  <c r="F1788" i="6"/>
  <c r="F1789" i="6"/>
  <c r="F1790" i="6"/>
  <c r="F1791" i="6"/>
  <c r="F1792" i="6"/>
  <c r="F1793" i="6"/>
  <c r="F1794" i="6"/>
  <c r="F1795" i="6"/>
  <c r="F1796" i="6"/>
  <c r="F1797" i="6"/>
  <c r="F1798" i="6"/>
  <c r="F1799" i="6"/>
  <c r="F1800" i="6"/>
  <c r="F1801" i="6"/>
  <c r="F1802" i="6"/>
  <c r="F1803" i="6"/>
  <c r="F1804" i="6"/>
  <c r="F1805" i="6"/>
  <c r="F1806" i="6"/>
  <c r="F1807" i="6"/>
  <c r="F1808" i="6"/>
  <c r="F1809" i="6"/>
  <c r="F1810" i="6"/>
  <c r="F1811" i="6"/>
  <c r="F1812" i="6"/>
  <c r="F1813" i="6"/>
  <c r="F1814" i="6"/>
  <c r="F1815" i="6"/>
  <c r="F1816" i="6"/>
  <c r="F1817" i="6"/>
  <c r="F1818" i="6"/>
  <c r="F1819" i="6"/>
  <c r="F1820" i="6"/>
  <c r="F1821" i="6"/>
  <c r="F1822" i="6"/>
  <c r="F1823" i="6"/>
  <c r="F1824" i="6"/>
  <c r="F1825" i="6"/>
  <c r="F1826" i="6"/>
  <c r="F1827" i="6"/>
  <c r="F1828" i="6"/>
  <c r="F1829" i="6"/>
  <c r="F1830" i="6"/>
  <c r="F1831" i="6"/>
  <c r="F1832" i="6"/>
  <c r="F1833" i="6"/>
  <c r="F1834" i="6"/>
  <c r="F1835" i="6"/>
  <c r="F1836" i="6"/>
  <c r="F1837" i="6"/>
  <c r="F1838" i="6"/>
  <c r="F1839" i="6"/>
  <c r="F1840" i="6"/>
  <c r="F1841" i="6"/>
  <c r="F1842" i="6"/>
  <c r="F1843" i="6"/>
  <c r="F1844" i="6"/>
  <c r="F1845" i="6"/>
  <c r="F1846" i="6"/>
  <c r="F1847" i="6"/>
  <c r="F1848" i="6"/>
  <c r="F1849" i="6"/>
  <c r="F1850" i="6"/>
  <c r="F1851" i="6"/>
  <c r="F1852" i="6"/>
  <c r="F1853" i="6"/>
  <c r="F1854" i="6"/>
  <c r="F1855" i="6"/>
  <c r="F1856" i="6"/>
  <c r="F1857" i="6"/>
  <c r="F1858" i="6"/>
  <c r="F1859" i="6"/>
  <c r="F1860" i="6"/>
  <c r="F1861" i="6"/>
  <c r="F1862" i="6"/>
  <c r="F1863" i="6"/>
  <c r="F1864" i="6"/>
  <c r="F1865" i="6"/>
  <c r="F1866" i="6"/>
  <c r="F1867" i="6"/>
  <c r="F1868" i="6"/>
  <c r="F1869" i="6"/>
  <c r="F1870" i="6"/>
  <c r="F1871" i="6"/>
  <c r="F1872" i="6"/>
  <c r="F1873" i="6"/>
  <c r="F1874" i="6"/>
  <c r="F1875" i="6"/>
  <c r="F1876" i="6"/>
  <c r="F1877" i="6"/>
  <c r="F1878" i="6"/>
  <c r="F1879" i="6"/>
  <c r="F1880" i="6"/>
  <c r="F1881" i="6"/>
  <c r="F1882" i="6"/>
  <c r="F1883" i="6"/>
  <c r="F1884" i="6"/>
  <c r="F1885" i="6"/>
  <c r="F1886" i="6"/>
  <c r="F1887" i="6"/>
  <c r="F1888" i="6"/>
  <c r="F1889" i="6"/>
  <c r="F1890" i="6"/>
  <c r="F1891" i="6"/>
  <c r="F1892" i="6"/>
  <c r="F1893" i="6"/>
  <c r="F1894" i="6"/>
  <c r="F1895" i="6"/>
  <c r="F1896" i="6"/>
  <c r="F1897" i="6"/>
  <c r="F1898" i="6"/>
  <c r="F1899" i="6"/>
  <c r="F1900" i="6"/>
  <c r="F1901" i="6"/>
  <c r="F1902" i="6"/>
  <c r="F1903" i="6"/>
  <c r="F1904" i="6"/>
  <c r="F1905" i="6"/>
  <c r="F1906" i="6"/>
  <c r="F1907" i="6"/>
  <c r="F1908" i="6"/>
  <c r="F1909" i="6"/>
  <c r="F1910" i="6"/>
  <c r="F1911" i="6"/>
  <c r="F1912" i="6"/>
  <c r="F1913" i="6"/>
  <c r="F1914" i="6"/>
  <c r="F1915" i="6"/>
  <c r="F1916" i="6"/>
  <c r="F1917" i="6"/>
  <c r="F1918" i="6"/>
  <c r="F1919" i="6"/>
  <c r="F1920" i="6"/>
  <c r="F1921" i="6"/>
  <c r="F1922" i="6"/>
  <c r="F1923" i="6"/>
  <c r="F1924" i="6"/>
  <c r="F1925" i="6"/>
  <c r="F1926" i="6"/>
  <c r="F1927" i="6"/>
  <c r="F1928" i="6"/>
  <c r="F1929" i="6"/>
  <c r="F1930" i="6"/>
  <c r="F1931" i="6"/>
  <c r="F1932" i="6"/>
  <c r="F1933" i="6"/>
  <c r="F1934" i="6"/>
  <c r="F1935" i="6"/>
  <c r="F1936" i="6"/>
  <c r="F1937" i="6"/>
  <c r="F1938" i="6"/>
  <c r="F1939" i="6"/>
  <c r="F1940" i="6"/>
  <c r="F1941" i="6"/>
  <c r="F1942" i="6"/>
  <c r="F1943" i="6"/>
  <c r="F1944" i="6"/>
  <c r="F1945" i="6"/>
  <c r="F1946" i="6"/>
  <c r="F1947" i="6"/>
  <c r="F1948" i="6"/>
  <c r="F1949" i="6"/>
  <c r="F1950" i="6"/>
  <c r="F1951" i="6"/>
  <c r="F1952" i="6"/>
  <c r="F1953" i="6"/>
  <c r="F1954" i="6"/>
  <c r="F1955" i="6"/>
  <c r="F1956" i="6"/>
  <c r="F1957" i="6"/>
  <c r="F1958" i="6"/>
  <c r="F1959" i="6"/>
  <c r="F1960" i="6"/>
  <c r="F1961" i="6"/>
  <c r="F1962" i="6"/>
  <c r="F1963" i="6"/>
  <c r="F1964" i="6"/>
  <c r="F1965" i="6"/>
  <c r="F1966" i="6"/>
  <c r="F1967" i="6"/>
  <c r="F1968" i="6"/>
  <c r="F1969" i="6"/>
  <c r="F1970" i="6"/>
  <c r="F1971" i="6"/>
  <c r="F1972" i="6"/>
  <c r="F1973" i="6"/>
  <c r="F1974" i="6"/>
  <c r="F1975" i="6"/>
  <c r="F1976" i="6"/>
  <c r="F1977" i="6"/>
  <c r="F1978" i="6"/>
  <c r="F1979" i="6"/>
  <c r="F1980" i="6"/>
  <c r="F1981" i="6"/>
  <c r="F1982" i="6"/>
  <c r="F1983" i="6"/>
  <c r="F1984" i="6"/>
  <c r="F1985" i="6"/>
  <c r="F1986" i="6"/>
  <c r="F1987" i="6"/>
  <c r="F1988" i="6"/>
  <c r="F1989" i="6"/>
  <c r="F1990" i="6"/>
  <c r="F1991" i="6"/>
  <c r="F1992" i="6"/>
  <c r="F1993" i="6"/>
  <c r="F1994" i="6"/>
  <c r="F1995" i="6"/>
  <c r="F1996" i="6"/>
  <c r="F1997" i="6"/>
  <c r="F1998" i="6"/>
  <c r="F1999" i="6"/>
  <c r="F2000" i="6"/>
  <c r="F2001" i="6"/>
  <c r="F2002" i="6"/>
  <c r="F2003" i="6"/>
  <c r="F2004" i="6"/>
  <c r="F2005" i="6"/>
  <c r="F2006" i="6"/>
  <c r="F2007" i="6"/>
  <c r="F2008" i="6"/>
  <c r="F2009" i="6"/>
  <c r="F2010" i="6"/>
  <c r="F2011" i="6"/>
  <c r="F2012" i="6"/>
  <c r="F2013" i="6"/>
  <c r="F2014" i="6"/>
  <c r="F2015" i="6"/>
  <c r="F2016" i="6"/>
  <c r="F2017" i="6"/>
  <c r="F2018" i="6"/>
  <c r="F2019" i="6"/>
  <c r="F2020" i="6"/>
  <c r="F2021" i="6"/>
  <c r="F2022" i="6"/>
  <c r="F2023" i="6"/>
  <c r="F2024" i="6"/>
  <c r="F2025" i="6"/>
  <c r="F2026" i="6"/>
  <c r="F2027" i="6"/>
  <c r="F2028" i="6"/>
  <c r="F2029" i="6"/>
  <c r="F2030" i="6"/>
  <c r="F2031" i="6"/>
  <c r="F2032" i="6"/>
  <c r="F2033" i="6"/>
  <c r="F2034" i="6"/>
  <c r="F2035" i="6"/>
  <c r="F2036" i="6"/>
  <c r="F2037" i="6"/>
  <c r="F2038" i="6"/>
  <c r="F2039" i="6"/>
  <c r="F2040" i="6"/>
  <c r="F2041" i="6"/>
  <c r="F2042" i="6"/>
  <c r="F2043" i="6"/>
  <c r="F2044" i="6"/>
  <c r="F2045" i="6"/>
  <c r="F2046" i="6"/>
  <c r="F2047" i="6"/>
  <c r="F2048" i="6"/>
  <c r="F2049" i="6"/>
  <c r="F2050" i="6"/>
  <c r="F2051" i="6"/>
  <c r="F2052" i="6"/>
  <c r="F2053" i="6"/>
  <c r="F2054" i="6"/>
  <c r="F2055" i="6"/>
  <c r="F2056" i="6"/>
  <c r="F2057" i="6"/>
  <c r="F2058" i="6"/>
  <c r="F2059" i="6"/>
  <c r="F2060" i="6"/>
  <c r="F2061" i="6"/>
  <c r="F2062" i="6"/>
  <c r="F2063" i="6"/>
  <c r="F2064" i="6"/>
  <c r="F2065" i="6"/>
  <c r="F2066" i="6"/>
  <c r="F2067" i="6"/>
  <c r="F2068" i="6"/>
  <c r="F2069" i="6"/>
  <c r="F2070" i="6"/>
  <c r="F2071" i="6"/>
  <c r="F2072" i="6"/>
  <c r="F2073" i="6"/>
  <c r="F2074" i="6"/>
  <c r="F2075" i="6"/>
  <c r="F2076" i="6"/>
  <c r="F2077" i="6"/>
  <c r="F2078" i="6"/>
  <c r="F2079" i="6"/>
  <c r="F2080" i="6"/>
  <c r="F2081" i="6"/>
  <c r="F2082" i="6"/>
  <c r="F2083" i="6"/>
  <c r="F2084" i="6"/>
  <c r="F2085" i="6"/>
  <c r="F2086" i="6"/>
  <c r="F2087" i="6"/>
  <c r="F2088" i="6"/>
  <c r="F2089" i="6"/>
  <c r="F2090" i="6"/>
  <c r="F2091" i="6"/>
  <c r="F2092" i="6"/>
  <c r="F2093" i="6"/>
  <c r="F2094" i="6"/>
  <c r="F2095" i="6"/>
  <c r="F2096" i="6"/>
  <c r="F2097" i="6"/>
  <c r="F2098" i="6"/>
  <c r="F2099" i="6"/>
  <c r="F2100" i="6"/>
  <c r="F2101" i="6"/>
  <c r="F2102" i="6"/>
  <c r="F2103" i="6"/>
  <c r="F2104" i="6"/>
  <c r="F2105" i="6"/>
  <c r="F2106" i="6"/>
  <c r="F2107" i="6"/>
  <c r="F2108" i="6"/>
  <c r="F2109" i="6"/>
  <c r="F2110" i="6"/>
  <c r="F2111" i="6"/>
  <c r="F2112" i="6"/>
  <c r="F2113" i="6"/>
  <c r="F2114" i="6"/>
  <c r="F2115" i="6"/>
  <c r="F2116" i="6"/>
  <c r="F2117" i="6"/>
  <c r="F2118" i="6"/>
  <c r="F2119" i="6"/>
  <c r="F2120" i="6"/>
  <c r="F2121" i="6"/>
  <c r="F2122" i="6"/>
  <c r="F2123" i="6"/>
  <c r="F2124" i="6"/>
  <c r="F2125" i="6"/>
  <c r="F2126" i="6"/>
  <c r="F2127" i="6"/>
  <c r="F2128" i="6"/>
  <c r="F2129" i="6"/>
  <c r="F2130" i="6"/>
  <c r="F2131" i="6"/>
  <c r="F2132" i="6"/>
  <c r="F2133" i="6"/>
  <c r="F2134" i="6"/>
  <c r="F2135" i="6"/>
  <c r="F2136" i="6"/>
  <c r="F2137" i="6"/>
  <c r="F2138" i="6"/>
  <c r="F2139" i="6"/>
  <c r="F2140" i="6"/>
  <c r="F2141" i="6"/>
  <c r="F2142" i="6"/>
  <c r="F2143" i="6"/>
  <c r="F2144" i="6"/>
  <c r="F2145" i="6"/>
  <c r="F2146" i="6"/>
  <c r="F2147" i="6"/>
  <c r="F2148" i="6"/>
  <c r="F2149" i="6"/>
  <c r="F2150" i="6"/>
  <c r="F2151" i="6"/>
  <c r="F2152" i="6"/>
  <c r="F2153" i="6"/>
  <c r="F2154" i="6"/>
  <c r="F2155" i="6"/>
  <c r="F2156" i="6"/>
  <c r="F2157" i="6"/>
  <c r="F2158" i="6"/>
  <c r="F2159" i="6"/>
  <c r="F2160" i="6"/>
  <c r="F2161" i="6"/>
  <c r="F2162" i="6"/>
  <c r="F2163" i="6"/>
  <c r="F2164" i="6"/>
  <c r="F2165" i="6"/>
  <c r="F2166" i="6"/>
  <c r="F2167" i="6"/>
  <c r="F2168" i="6"/>
  <c r="F2169" i="6"/>
  <c r="F2170" i="6"/>
  <c r="F2171" i="6"/>
  <c r="F2172" i="6"/>
  <c r="F2173" i="6"/>
  <c r="F2174" i="6"/>
  <c r="F2175" i="6"/>
  <c r="F2176" i="6"/>
  <c r="F2177" i="6"/>
  <c r="F2178" i="6"/>
  <c r="F2179" i="6"/>
  <c r="F2180" i="6"/>
  <c r="F2181" i="6"/>
  <c r="F2182" i="6"/>
  <c r="F2183" i="6"/>
  <c r="F2184" i="6"/>
  <c r="F2185" i="6"/>
  <c r="F2186" i="6"/>
  <c r="F2187" i="6"/>
  <c r="F2188" i="6"/>
  <c r="F2189" i="6"/>
  <c r="F2190" i="6"/>
  <c r="F2191" i="6"/>
  <c r="F2192" i="6"/>
  <c r="F2193" i="6"/>
  <c r="F2194" i="6"/>
  <c r="F2195" i="6"/>
  <c r="F2196" i="6"/>
  <c r="F2197" i="6"/>
  <c r="F2198" i="6"/>
  <c r="F2199" i="6"/>
  <c r="F2200" i="6"/>
  <c r="F2201" i="6"/>
  <c r="F2202" i="6"/>
  <c r="F2203" i="6"/>
  <c r="F2204" i="6"/>
  <c r="F2205" i="6"/>
  <c r="F2206" i="6"/>
  <c r="F2207" i="6"/>
  <c r="F2208" i="6"/>
  <c r="F2209" i="6"/>
  <c r="F2210" i="6"/>
  <c r="F2211" i="6"/>
  <c r="F2212" i="6"/>
  <c r="F2213" i="6"/>
  <c r="F2214" i="6"/>
  <c r="F2215" i="6"/>
  <c r="F2216" i="6"/>
  <c r="F2217" i="6"/>
  <c r="F2218" i="6"/>
  <c r="F2219" i="6"/>
  <c r="F2220" i="6"/>
  <c r="F2221" i="6"/>
  <c r="F2222" i="6"/>
  <c r="F2223" i="6"/>
  <c r="F2224" i="6"/>
  <c r="F2225" i="6"/>
  <c r="F2226" i="6"/>
  <c r="F2227" i="6"/>
  <c r="F2228" i="6"/>
  <c r="F2229" i="6"/>
  <c r="F2230" i="6"/>
  <c r="F2231" i="6"/>
  <c r="F2232" i="6"/>
  <c r="F2233" i="6"/>
  <c r="F2234" i="6"/>
  <c r="F2235" i="6"/>
  <c r="F2236" i="6"/>
  <c r="F2237" i="6"/>
  <c r="F2238" i="6"/>
  <c r="F2239" i="6"/>
  <c r="F2240" i="6"/>
  <c r="F2241" i="6"/>
  <c r="F2242" i="6"/>
  <c r="F2243" i="6"/>
  <c r="F2244" i="6"/>
  <c r="F2245" i="6"/>
  <c r="F2246" i="6"/>
  <c r="F2247" i="6"/>
  <c r="F2248" i="6"/>
  <c r="F2249" i="6"/>
  <c r="F2250" i="6"/>
  <c r="F2251" i="6"/>
  <c r="F2252" i="6"/>
  <c r="F2253" i="6"/>
  <c r="F2254" i="6"/>
  <c r="F2255" i="6"/>
  <c r="F2256" i="6"/>
  <c r="F2257" i="6"/>
  <c r="F2258" i="6"/>
  <c r="F2259" i="6"/>
  <c r="F2260" i="6"/>
  <c r="F2261" i="6"/>
  <c r="F2262" i="6"/>
  <c r="F2263" i="6"/>
  <c r="F2264" i="6"/>
  <c r="F2265" i="6"/>
  <c r="F2266" i="6"/>
  <c r="F2267" i="6"/>
  <c r="F2268" i="6"/>
  <c r="F2269" i="6"/>
  <c r="F2270" i="6"/>
  <c r="F2271" i="6"/>
  <c r="F2272" i="6"/>
  <c r="F2273" i="6"/>
  <c r="F2274" i="6"/>
  <c r="F2275" i="6"/>
  <c r="F2276" i="6"/>
  <c r="F2277" i="6"/>
  <c r="F2278" i="6"/>
  <c r="F2279" i="6"/>
  <c r="F2280" i="6"/>
  <c r="F2281" i="6"/>
  <c r="F2282" i="6"/>
  <c r="F2283" i="6"/>
  <c r="F2284" i="6"/>
  <c r="F2285" i="6"/>
  <c r="F2286" i="6"/>
  <c r="F2287" i="6"/>
  <c r="F2288" i="6"/>
  <c r="F2289" i="6"/>
  <c r="F2290" i="6"/>
  <c r="F2291" i="6"/>
  <c r="F2292" i="6"/>
  <c r="F2293" i="6"/>
  <c r="F2294" i="6"/>
  <c r="F2295" i="6"/>
  <c r="F2296" i="6"/>
  <c r="F2297" i="6"/>
  <c r="F2298" i="6"/>
  <c r="F2299" i="6"/>
  <c r="F2300" i="6"/>
  <c r="F2301" i="6"/>
  <c r="F2302" i="6"/>
  <c r="F2303" i="6"/>
  <c r="F2304" i="6"/>
  <c r="F2305" i="6"/>
  <c r="F2306" i="6"/>
  <c r="F2307" i="6"/>
  <c r="F2308" i="6"/>
  <c r="F2309" i="6"/>
  <c r="F2310" i="6"/>
  <c r="F2311" i="6"/>
  <c r="F2312" i="6"/>
  <c r="F2313" i="6"/>
  <c r="F2314" i="6"/>
  <c r="F2315" i="6"/>
  <c r="F2316" i="6"/>
  <c r="F2317" i="6"/>
  <c r="F2318" i="6"/>
  <c r="F2319" i="6"/>
  <c r="F2320" i="6"/>
  <c r="F2321" i="6"/>
  <c r="F2322" i="6"/>
  <c r="F2323" i="6"/>
  <c r="F2324" i="6"/>
  <c r="F2325" i="6"/>
  <c r="F2326" i="6"/>
  <c r="F2327" i="6"/>
  <c r="F2328" i="6"/>
  <c r="F2329" i="6"/>
  <c r="F2330" i="6"/>
  <c r="F2331" i="6"/>
  <c r="F2332" i="6"/>
  <c r="F2333" i="6"/>
  <c r="F2334" i="6"/>
  <c r="F2335" i="6"/>
  <c r="F2336" i="6"/>
  <c r="F2337" i="6"/>
  <c r="F2338" i="6"/>
  <c r="F2339" i="6"/>
  <c r="F2340" i="6"/>
  <c r="F2341" i="6"/>
  <c r="F2342" i="6"/>
  <c r="F2343" i="6"/>
  <c r="F2344" i="6"/>
  <c r="F2345" i="6"/>
  <c r="F2346" i="6"/>
  <c r="F2347" i="6"/>
  <c r="F2348" i="6"/>
  <c r="F2349" i="6"/>
  <c r="F2350" i="6"/>
  <c r="F2351" i="6"/>
  <c r="F2352" i="6"/>
  <c r="F2353" i="6"/>
  <c r="F2354" i="6"/>
  <c r="F2355" i="6"/>
  <c r="F2356" i="6"/>
  <c r="F2357" i="6"/>
  <c r="F2358" i="6"/>
  <c r="F2359" i="6"/>
  <c r="F2360" i="6"/>
  <c r="F2361" i="6"/>
  <c r="F2362" i="6"/>
  <c r="F2363" i="6"/>
  <c r="F2364" i="6"/>
  <c r="F2365" i="6"/>
  <c r="F2366" i="6"/>
  <c r="F2367" i="6"/>
  <c r="F2368" i="6"/>
  <c r="F2369" i="6"/>
  <c r="F2370" i="6"/>
  <c r="F2371" i="6"/>
  <c r="F2372" i="6"/>
  <c r="F2373" i="6"/>
  <c r="F2374" i="6"/>
  <c r="F2375" i="6"/>
  <c r="F2376" i="6"/>
  <c r="F2377" i="6"/>
  <c r="F2378" i="6"/>
  <c r="F2379" i="6"/>
  <c r="F2380" i="6"/>
  <c r="F2381" i="6"/>
  <c r="F2382" i="6"/>
  <c r="F2383" i="6"/>
  <c r="F2384" i="6"/>
  <c r="F2385" i="6"/>
  <c r="F2386" i="6"/>
  <c r="F2387" i="6"/>
  <c r="F2388" i="6"/>
  <c r="F2389" i="6"/>
  <c r="F2390" i="6"/>
  <c r="F2391" i="6"/>
  <c r="F2392" i="6"/>
  <c r="F2393" i="6"/>
  <c r="F2394" i="6"/>
  <c r="F2395" i="6"/>
  <c r="F2396" i="6"/>
  <c r="F2397" i="6"/>
  <c r="F2398" i="6"/>
  <c r="F2399" i="6"/>
  <c r="F2400" i="6"/>
  <c r="F2401" i="6"/>
  <c r="F2402" i="6"/>
  <c r="F2403" i="6"/>
  <c r="F2404" i="6"/>
  <c r="F2405" i="6"/>
  <c r="F2406" i="6"/>
  <c r="F2407" i="6"/>
  <c r="F2408" i="6"/>
  <c r="F2409" i="6"/>
  <c r="F2410" i="6"/>
  <c r="F2411" i="6"/>
  <c r="F2412" i="6"/>
  <c r="F2413" i="6"/>
  <c r="F2414" i="6"/>
  <c r="F2415" i="6"/>
  <c r="F2416" i="6"/>
  <c r="F2417" i="6"/>
  <c r="F2418" i="6"/>
  <c r="F2419" i="6"/>
  <c r="F2420" i="6"/>
  <c r="F2421" i="6"/>
  <c r="F2422" i="6"/>
  <c r="F2423" i="6"/>
  <c r="F2424" i="6"/>
  <c r="F2425" i="6"/>
  <c r="F2426" i="6"/>
  <c r="F2427" i="6"/>
  <c r="F2428" i="6"/>
  <c r="F2429" i="6"/>
  <c r="F2430" i="6"/>
  <c r="F2431" i="6"/>
  <c r="F2432" i="6"/>
  <c r="F2433" i="6"/>
  <c r="F2434" i="6"/>
  <c r="F2435" i="6"/>
  <c r="F2436" i="6"/>
  <c r="F2437" i="6"/>
  <c r="F2438" i="6"/>
  <c r="F2439" i="6"/>
  <c r="F2440" i="6"/>
  <c r="F2441" i="6"/>
  <c r="F2442" i="6"/>
  <c r="F2443" i="6"/>
  <c r="F2444" i="6"/>
  <c r="F2445" i="6"/>
  <c r="F2446" i="6"/>
  <c r="F2447" i="6"/>
  <c r="F2448" i="6"/>
  <c r="F2449" i="6"/>
  <c r="F2450" i="6"/>
  <c r="F2451" i="6"/>
  <c r="F2452" i="6"/>
  <c r="F2453" i="6"/>
  <c r="F2454" i="6"/>
  <c r="F2455" i="6"/>
  <c r="F2456" i="6"/>
  <c r="F2457" i="6"/>
  <c r="F2458" i="6"/>
  <c r="F2459" i="6"/>
  <c r="F2460" i="6"/>
  <c r="F2461" i="6"/>
  <c r="F2462" i="6"/>
  <c r="F2463" i="6"/>
  <c r="F2464" i="6"/>
  <c r="F2465" i="6"/>
  <c r="F2466" i="6"/>
  <c r="F2467" i="6"/>
  <c r="F2468" i="6"/>
  <c r="F2469" i="6"/>
  <c r="F2470" i="6"/>
  <c r="F2471" i="6"/>
  <c r="F2472" i="6"/>
  <c r="F2473" i="6"/>
  <c r="F2474" i="6"/>
  <c r="F2475" i="6"/>
  <c r="F2476" i="6"/>
  <c r="F2477" i="6"/>
  <c r="F2478" i="6"/>
  <c r="F2479" i="6"/>
  <c r="F2480" i="6"/>
  <c r="F2481" i="6"/>
  <c r="F2482" i="6"/>
  <c r="F2483" i="6"/>
  <c r="F2484" i="6"/>
  <c r="F2485" i="6"/>
  <c r="F2486" i="6"/>
  <c r="F2487" i="6"/>
  <c r="F2488" i="6"/>
  <c r="F2489" i="6"/>
  <c r="F2490" i="6"/>
  <c r="F2491" i="6"/>
  <c r="F2492" i="6"/>
  <c r="F2493" i="6"/>
  <c r="F2494" i="6"/>
  <c r="F2495" i="6"/>
  <c r="F2496" i="6"/>
  <c r="F2497" i="6"/>
  <c r="F2498" i="6"/>
  <c r="F2499" i="6"/>
  <c r="F2500" i="6"/>
  <c r="E5" i="6"/>
  <c r="E6" i="6"/>
  <c r="E7" i="6"/>
  <c r="E8" i="6"/>
  <c r="E9" i="6"/>
  <c r="E10" i="6"/>
  <c r="E11" i="6"/>
  <c r="E12" i="6"/>
  <c r="E13" i="6"/>
  <c r="E14" i="6"/>
  <c r="E15" i="6"/>
  <c r="E16" i="6"/>
  <c r="E17" i="6"/>
  <c r="E18" i="6"/>
  <c r="E19" i="6"/>
  <c r="E20" i="6"/>
  <c r="E21" i="6"/>
  <c r="E22" i="6"/>
  <c r="E23" i="6"/>
  <c r="E24" i="6"/>
  <c r="E25" i="6"/>
  <c r="E26" i="6"/>
  <c r="E27" i="6"/>
  <c r="E28" i="6"/>
  <c r="E29" i="6"/>
  <c r="E30" i="6"/>
  <c r="E31" i="6"/>
  <c r="E32" i="6"/>
  <c r="E33" i="6"/>
  <c r="E34" i="6"/>
  <c r="E35" i="6"/>
  <c r="E36" i="6"/>
  <c r="E37" i="6"/>
  <c r="E38" i="6"/>
  <c r="E39" i="6"/>
  <c r="E40" i="6"/>
  <c r="E41" i="6"/>
  <c r="E42" i="6"/>
  <c r="E43" i="6"/>
  <c r="E44" i="6"/>
  <c r="E45" i="6"/>
  <c r="E46" i="6"/>
  <c r="E47" i="6"/>
  <c r="E48" i="6"/>
  <c r="E49" i="6"/>
  <c r="E50" i="6"/>
  <c r="E51" i="6"/>
  <c r="E52" i="6"/>
  <c r="E53" i="6"/>
  <c r="E54" i="6"/>
  <c r="E55" i="6"/>
  <c r="E56" i="6"/>
  <c r="E57" i="6"/>
  <c r="E58" i="6"/>
  <c r="E59" i="6"/>
  <c r="E60" i="6"/>
  <c r="E61" i="6"/>
  <c r="E62" i="6"/>
  <c r="E63" i="6"/>
  <c r="E64" i="6"/>
  <c r="E65" i="6"/>
  <c r="E66" i="6"/>
  <c r="E67" i="6"/>
  <c r="E68" i="6"/>
  <c r="E69" i="6"/>
  <c r="E70" i="6"/>
  <c r="E71" i="6"/>
  <c r="E72" i="6"/>
  <c r="E73" i="6"/>
  <c r="E74" i="6"/>
  <c r="E75" i="6"/>
  <c r="E76" i="6"/>
  <c r="E77" i="6"/>
  <c r="E78" i="6"/>
  <c r="E79" i="6"/>
  <c r="E80" i="6"/>
  <c r="E81" i="6"/>
  <c r="E82" i="6"/>
  <c r="E83" i="6"/>
  <c r="E84" i="6"/>
  <c r="E85" i="6"/>
  <c r="E86" i="6"/>
  <c r="E87" i="6"/>
  <c r="E88" i="6"/>
  <c r="E89" i="6"/>
  <c r="E90" i="6"/>
  <c r="E91" i="6"/>
  <c r="E92" i="6"/>
  <c r="E93" i="6"/>
  <c r="E94" i="6"/>
  <c r="E95" i="6"/>
  <c r="E96" i="6"/>
  <c r="E97" i="6"/>
  <c r="E98" i="6"/>
  <c r="E99" i="6"/>
  <c r="E100" i="6"/>
  <c r="E101" i="6"/>
  <c r="E102" i="6"/>
  <c r="E103" i="6"/>
  <c r="E104" i="6"/>
  <c r="E105" i="6"/>
  <c r="E106" i="6"/>
  <c r="E107" i="6"/>
  <c r="E108" i="6"/>
  <c r="E109" i="6"/>
  <c r="E110" i="6"/>
  <c r="E111" i="6"/>
  <c r="E112" i="6"/>
  <c r="E113" i="6"/>
  <c r="E114" i="6"/>
  <c r="E115" i="6"/>
  <c r="E116" i="6"/>
  <c r="E117" i="6"/>
  <c r="E118" i="6"/>
  <c r="E119" i="6"/>
  <c r="E120" i="6"/>
  <c r="E121" i="6"/>
  <c r="E122" i="6"/>
  <c r="E123" i="6"/>
  <c r="E124" i="6"/>
  <c r="E125" i="6"/>
  <c r="E126" i="6"/>
  <c r="E127" i="6"/>
  <c r="E128" i="6"/>
  <c r="E129" i="6"/>
  <c r="E130" i="6"/>
  <c r="E131" i="6"/>
  <c r="E132" i="6"/>
  <c r="E133" i="6"/>
  <c r="E134" i="6"/>
  <c r="E135" i="6"/>
  <c r="E136" i="6"/>
  <c r="E137" i="6"/>
  <c r="E138" i="6"/>
  <c r="E139" i="6"/>
  <c r="E140" i="6"/>
  <c r="E141" i="6"/>
  <c r="E142" i="6"/>
  <c r="E143" i="6"/>
  <c r="E144" i="6"/>
  <c r="E145" i="6"/>
  <c r="E146" i="6"/>
  <c r="E147" i="6"/>
  <c r="E148" i="6"/>
  <c r="E149" i="6"/>
  <c r="E150" i="6"/>
  <c r="E151" i="6"/>
  <c r="E152" i="6"/>
  <c r="E153" i="6"/>
  <c r="E154" i="6"/>
  <c r="E155" i="6"/>
  <c r="E156" i="6"/>
  <c r="E157" i="6"/>
  <c r="E158" i="6"/>
  <c r="E159" i="6"/>
  <c r="E160" i="6"/>
  <c r="E161" i="6"/>
  <c r="E162" i="6"/>
  <c r="E163" i="6"/>
  <c r="E164" i="6"/>
  <c r="E165" i="6"/>
  <c r="E166" i="6"/>
  <c r="E167" i="6"/>
  <c r="E168" i="6"/>
  <c r="E169" i="6"/>
  <c r="E170" i="6"/>
  <c r="E171" i="6"/>
  <c r="E172" i="6"/>
  <c r="E173" i="6"/>
  <c r="E174" i="6"/>
  <c r="E175" i="6"/>
  <c r="E176" i="6"/>
  <c r="E177" i="6"/>
  <c r="E178" i="6"/>
  <c r="E179" i="6"/>
  <c r="E180" i="6"/>
  <c r="E181" i="6"/>
  <c r="E182" i="6"/>
  <c r="E183" i="6"/>
  <c r="E184" i="6"/>
  <c r="E185" i="6"/>
  <c r="E186" i="6"/>
  <c r="E187" i="6"/>
  <c r="E188" i="6"/>
  <c r="E189" i="6"/>
  <c r="E190" i="6"/>
  <c r="E191" i="6"/>
  <c r="E192" i="6"/>
  <c r="E193" i="6"/>
  <c r="E194" i="6"/>
  <c r="E195" i="6"/>
  <c r="E196" i="6"/>
  <c r="E197" i="6"/>
  <c r="E198" i="6"/>
  <c r="E199" i="6"/>
  <c r="E200" i="6"/>
  <c r="E201" i="6"/>
  <c r="E202" i="6"/>
  <c r="E203" i="6"/>
  <c r="E204" i="6"/>
  <c r="E205" i="6"/>
  <c r="E206" i="6"/>
  <c r="E207" i="6"/>
  <c r="E208" i="6"/>
  <c r="E209" i="6"/>
  <c r="E210" i="6"/>
  <c r="E211" i="6"/>
  <c r="E212" i="6"/>
  <c r="E213" i="6"/>
  <c r="E214" i="6"/>
  <c r="E215" i="6"/>
  <c r="E216" i="6"/>
  <c r="E217" i="6"/>
  <c r="E218" i="6"/>
  <c r="E219" i="6"/>
  <c r="E220" i="6"/>
  <c r="E221" i="6"/>
  <c r="E222" i="6"/>
  <c r="E223" i="6"/>
  <c r="E224" i="6"/>
  <c r="E225" i="6"/>
  <c r="E226" i="6"/>
  <c r="E227" i="6"/>
  <c r="E228" i="6"/>
  <c r="E229" i="6"/>
  <c r="E230" i="6"/>
  <c r="E231" i="6"/>
  <c r="E232" i="6"/>
  <c r="E233" i="6"/>
  <c r="E234" i="6"/>
  <c r="E235" i="6"/>
  <c r="E236" i="6"/>
  <c r="E237" i="6"/>
  <c r="E238" i="6"/>
  <c r="E239" i="6"/>
  <c r="E240" i="6"/>
  <c r="E241" i="6"/>
  <c r="E242" i="6"/>
  <c r="E243" i="6"/>
  <c r="E244" i="6"/>
  <c r="E245" i="6"/>
  <c r="E246" i="6"/>
  <c r="E247" i="6"/>
  <c r="E248" i="6"/>
  <c r="E249" i="6"/>
  <c r="E250" i="6"/>
  <c r="E251" i="6"/>
  <c r="E252" i="6"/>
  <c r="E253" i="6"/>
  <c r="E254" i="6"/>
  <c r="E255" i="6"/>
  <c r="E256" i="6"/>
  <c r="E257" i="6"/>
  <c r="E258" i="6"/>
  <c r="E259" i="6"/>
  <c r="E260" i="6"/>
  <c r="E261" i="6"/>
  <c r="E262" i="6"/>
  <c r="E263" i="6"/>
  <c r="E264" i="6"/>
  <c r="E265" i="6"/>
  <c r="E266" i="6"/>
  <c r="E267" i="6"/>
  <c r="E268" i="6"/>
  <c r="E269" i="6"/>
  <c r="E270" i="6"/>
  <c r="E271" i="6"/>
  <c r="E272" i="6"/>
  <c r="E273" i="6"/>
  <c r="E274" i="6"/>
  <c r="E275" i="6"/>
  <c r="E276" i="6"/>
  <c r="E277" i="6"/>
  <c r="E278" i="6"/>
  <c r="E279" i="6"/>
  <c r="E280" i="6"/>
  <c r="E281" i="6"/>
  <c r="E282" i="6"/>
  <c r="E283" i="6"/>
  <c r="E284" i="6"/>
  <c r="E285" i="6"/>
  <c r="E286" i="6"/>
  <c r="E287" i="6"/>
  <c r="E288" i="6"/>
  <c r="E289" i="6"/>
  <c r="E290" i="6"/>
  <c r="E291" i="6"/>
  <c r="E292" i="6"/>
  <c r="E293" i="6"/>
  <c r="E294" i="6"/>
  <c r="E295" i="6"/>
  <c r="E296" i="6"/>
  <c r="E297" i="6"/>
  <c r="E298" i="6"/>
  <c r="E299" i="6"/>
  <c r="E300" i="6"/>
  <c r="E301" i="6"/>
  <c r="E302" i="6"/>
  <c r="E303" i="6"/>
  <c r="E304" i="6"/>
  <c r="E305" i="6"/>
  <c r="E306" i="6"/>
  <c r="E307" i="6"/>
  <c r="E308" i="6"/>
  <c r="E309" i="6"/>
  <c r="E310" i="6"/>
  <c r="E311" i="6"/>
  <c r="E312" i="6"/>
  <c r="E313" i="6"/>
  <c r="E314" i="6"/>
  <c r="E315" i="6"/>
  <c r="E316" i="6"/>
  <c r="E317" i="6"/>
  <c r="E318" i="6"/>
  <c r="E319" i="6"/>
  <c r="E320" i="6"/>
  <c r="E321" i="6"/>
  <c r="E322" i="6"/>
  <c r="E323" i="6"/>
  <c r="E324" i="6"/>
  <c r="E325" i="6"/>
  <c r="E326" i="6"/>
  <c r="E327" i="6"/>
  <c r="E328" i="6"/>
  <c r="E329" i="6"/>
  <c r="E330" i="6"/>
  <c r="E331" i="6"/>
  <c r="E332" i="6"/>
  <c r="E333" i="6"/>
  <c r="E334" i="6"/>
  <c r="E335" i="6"/>
  <c r="E336" i="6"/>
  <c r="E337" i="6"/>
  <c r="E338" i="6"/>
  <c r="E339" i="6"/>
  <c r="E340" i="6"/>
  <c r="E341" i="6"/>
  <c r="E342" i="6"/>
  <c r="E343" i="6"/>
  <c r="E344" i="6"/>
  <c r="E345" i="6"/>
  <c r="E346" i="6"/>
  <c r="E347" i="6"/>
  <c r="E348" i="6"/>
  <c r="E349" i="6"/>
  <c r="E350" i="6"/>
  <c r="E351" i="6"/>
  <c r="E352" i="6"/>
  <c r="E353" i="6"/>
  <c r="E354" i="6"/>
  <c r="E355" i="6"/>
  <c r="E356" i="6"/>
  <c r="E357" i="6"/>
  <c r="E358" i="6"/>
  <c r="E359" i="6"/>
  <c r="E360" i="6"/>
  <c r="E361" i="6"/>
  <c r="E362" i="6"/>
  <c r="E363" i="6"/>
  <c r="E364" i="6"/>
  <c r="E365" i="6"/>
  <c r="E366" i="6"/>
  <c r="E367" i="6"/>
  <c r="E368" i="6"/>
  <c r="E369" i="6"/>
  <c r="E370" i="6"/>
  <c r="E371" i="6"/>
  <c r="E372" i="6"/>
  <c r="E373" i="6"/>
  <c r="E374" i="6"/>
  <c r="E375" i="6"/>
  <c r="E376" i="6"/>
  <c r="E377" i="6"/>
  <c r="E378" i="6"/>
  <c r="E379" i="6"/>
  <c r="E380" i="6"/>
  <c r="E381" i="6"/>
  <c r="E382" i="6"/>
  <c r="E383" i="6"/>
  <c r="E384" i="6"/>
  <c r="E385" i="6"/>
  <c r="E386" i="6"/>
  <c r="E387" i="6"/>
  <c r="E388" i="6"/>
  <c r="E389" i="6"/>
  <c r="E390" i="6"/>
  <c r="E391" i="6"/>
  <c r="E392" i="6"/>
  <c r="E393" i="6"/>
  <c r="E394" i="6"/>
  <c r="E395" i="6"/>
  <c r="E396" i="6"/>
  <c r="E397" i="6"/>
  <c r="E398" i="6"/>
  <c r="E399" i="6"/>
  <c r="E400" i="6"/>
  <c r="E401" i="6"/>
  <c r="E402" i="6"/>
  <c r="E403" i="6"/>
  <c r="E404" i="6"/>
  <c r="E405" i="6"/>
  <c r="E406" i="6"/>
  <c r="E407" i="6"/>
  <c r="E408" i="6"/>
  <c r="E409" i="6"/>
  <c r="E410" i="6"/>
  <c r="E411" i="6"/>
  <c r="E412" i="6"/>
  <c r="E413" i="6"/>
  <c r="E414" i="6"/>
  <c r="E415" i="6"/>
  <c r="E416" i="6"/>
  <c r="E417" i="6"/>
  <c r="E418" i="6"/>
  <c r="E419" i="6"/>
  <c r="E420" i="6"/>
  <c r="E421" i="6"/>
  <c r="E422" i="6"/>
  <c r="E423" i="6"/>
  <c r="E424" i="6"/>
  <c r="E425" i="6"/>
  <c r="E426" i="6"/>
  <c r="E427" i="6"/>
  <c r="E428" i="6"/>
  <c r="E429" i="6"/>
  <c r="E430" i="6"/>
  <c r="E431" i="6"/>
  <c r="E432" i="6"/>
  <c r="E433" i="6"/>
  <c r="E434" i="6"/>
  <c r="E435" i="6"/>
  <c r="E436" i="6"/>
  <c r="E437" i="6"/>
  <c r="E438" i="6"/>
  <c r="E439" i="6"/>
  <c r="E440" i="6"/>
  <c r="E441" i="6"/>
  <c r="E442" i="6"/>
  <c r="E443" i="6"/>
  <c r="E444" i="6"/>
  <c r="E445" i="6"/>
  <c r="E446" i="6"/>
  <c r="E447" i="6"/>
  <c r="E448" i="6"/>
  <c r="E449" i="6"/>
  <c r="E450" i="6"/>
  <c r="E451" i="6"/>
  <c r="E452" i="6"/>
  <c r="E453" i="6"/>
  <c r="E454" i="6"/>
  <c r="E455" i="6"/>
  <c r="E456" i="6"/>
  <c r="E457" i="6"/>
  <c r="E458" i="6"/>
  <c r="E459" i="6"/>
  <c r="E460" i="6"/>
  <c r="E461" i="6"/>
  <c r="E462" i="6"/>
  <c r="E463" i="6"/>
  <c r="E464" i="6"/>
  <c r="E465" i="6"/>
  <c r="E466" i="6"/>
  <c r="E467" i="6"/>
  <c r="E468" i="6"/>
  <c r="E469" i="6"/>
  <c r="E470" i="6"/>
  <c r="E471" i="6"/>
  <c r="E472" i="6"/>
  <c r="E473" i="6"/>
  <c r="E474" i="6"/>
  <c r="E475" i="6"/>
  <c r="E476" i="6"/>
  <c r="E477" i="6"/>
  <c r="E478" i="6"/>
  <c r="E479" i="6"/>
  <c r="E480" i="6"/>
  <c r="E481" i="6"/>
  <c r="E482" i="6"/>
  <c r="E483" i="6"/>
  <c r="E484" i="6"/>
  <c r="E485" i="6"/>
  <c r="E486" i="6"/>
  <c r="E487" i="6"/>
  <c r="E488" i="6"/>
  <c r="E489" i="6"/>
  <c r="E490" i="6"/>
  <c r="E491" i="6"/>
  <c r="E492" i="6"/>
  <c r="E493" i="6"/>
  <c r="E494" i="6"/>
  <c r="E495" i="6"/>
  <c r="E496" i="6"/>
  <c r="E497" i="6"/>
  <c r="E498" i="6"/>
  <c r="E499" i="6"/>
  <c r="E500" i="6"/>
  <c r="E501" i="6"/>
  <c r="E502" i="6"/>
  <c r="E503" i="6"/>
  <c r="E504" i="6"/>
  <c r="E505" i="6"/>
  <c r="E506" i="6"/>
  <c r="E507" i="6"/>
  <c r="E508" i="6"/>
  <c r="E509" i="6"/>
  <c r="E510" i="6"/>
  <c r="E511" i="6"/>
  <c r="E512" i="6"/>
  <c r="E513" i="6"/>
  <c r="E514" i="6"/>
  <c r="E515" i="6"/>
  <c r="E516" i="6"/>
  <c r="E517" i="6"/>
  <c r="E518" i="6"/>
  <c r="E519" i="6"/>
  <c r="E520" i="6"/>
  <c r="E521" i="6"/>
  <c r="E522" i="6"/>
  <c r="E523" i="6"/>
  <c r="E524" i="6"/>
  <c r="E525" i="6"/>
  <c r="E526" i="6"/>
  <c r="E527" i="6"/>
  <c r="E528" i="6"/>
  <c r="E529" i="6"/>
  <c r="E530" i="6"/>
  <c r="E531" i="6"/>
  <c r="E532" i="6"/>
  <c r="E533" i="6"/>
  <c r="E534" i="6"/>
  <c r="E535" i="6"/>
  <c r="E536" i="6"/>
  <c r="E537" i="6"/>
  <c r="E538" i="6"/>
  <c r="E539" i="6"/>
  <c r="E540" i="6"/>
  <c r="E541" i="6"/>
  <c r="E542" i="6"/>
  <c r="E543" i="6"/>
  <c r="E544" i="6"/>
  <c r="E545" i="6"/>
  <c r="E546" i="6"/>
  <c r="E547" i="6"/>
  <c r="E548" i="6"/>
  <c r="E549" i="6"/>
  <c r="E550" i="6"/>
  <c r="E551" i="6"/>
  <c r="E552" i="6"/>
  <c r="E553" i="6"/>
  <c r="E554" i="6"/>
  <c r="E555" i="6"/>
  <c r="E556" i="6"/>
  <c r="E557" i="6"/>
  <c r="E558" i="6"/>
  <c r="E559" i="6"/>
  <c r="E560" i="6"/>
  <c r="E561" i="6"/>
  <c r="E562" i="6"/>
  <c r="E563" i="6"/>
  <c r="E564" i="6"/>
  <c r="E565" i="6"/>
  <c r="E566" i="6"/>
  <c r="E567" i="6"/>
  <c r="E568" i="6"/>
  <c r="E569" i="6"/>
  <c r="E570" i="6"/>
  <c r="E571" i="6"/>
  <c r="E572" i="6"/>
  <c r="E573" i="6"/>
  <c r="E574" i="6"/>
  <c r="E575" i="6"/>
  <c r="E576" i="6"/>
  <c r="E577" i="6"/>
  <c r="E578" i="6"/>
  <c r="E579" i="6"/>
  <c r="E580" i="6"/>
  <c r="E581" i="6"/>
  <c r="E582" i="6"/>
  <c r="E583" i="6"/>
  <c r="E584" i="6"/>
  <c r="E585" i="6"/>
  <c r="E586" i="6"/>
  <c r="E587" i="6"/>
  <c r="E588" i="6"/>
  <c r="E589" i="6"/>
  <c r="E590" i="6"/>
  <c r="E591" i="6"/>
  <c r="E592" i="6"/>
  <c r="E593" i="6"/>
  <c r="E594" i="6"/>
  <c r="E595" i="6"/>
  <c r="E596" i="6"/>
  <c r="E597" i="6"/>
  <c r="E598" i="6"/>
  <c r="E599" i="6"/>
  <c r="E600" i="6"/>
  <c r="E601" i="6"/>
  <c r="E602" i="6"/>
  <c r="E603" i="6"/>
  <c r="E604" i="6"/>
  <c r="E605" i="6"/>
  <c r="E606" i="6"/>
  <c r="E607" i="6"/>
  <c r="E608" i="6"/>
  <c r="E609" i="6"/>
  <c r="E610" i="6"/>
  <c r="E611" i="6"/>
  <c r="E612" i="6"/>
  <c r="E613" i="6"/>
  <c r="E614" i="6"/>
  <c r="E615" i="6"/>
  <c r="E616" i="6"/>
  <c r="E617" i="6"/>
  <c r="E618" i="6"/>
  <c r="E619" i="6"/>
  <c r="E620" i="6"/>
  <c r="E621" i="6"/>
  <c r="E622" i="6"/>
  <c r="E623" i="6"/>
  <c r="E624" i="6"/>
  <c r="E625" i="6"/>
  <c r="E626" i="6"/>
  <c r="E627" i="6"/>
  <c r="E628" i="6"/>
  <c r="E629" i="6"/>
  <c r="E630" i="6"/>
  <c r="E631" i="6"/>
  <c r="E632" i="6"/>
  <c r="E633" i="6"/>
  <c r="E634" i="6"/>
  <c r="E635" i="6"/>
  <c r="E636" i="6"/>
  <c r="E637" i="6"/>
  <c r="E638" i="6"/>
  <c r="E639" i="6"/>
  <c r="E640" i="6"/>
  <c r="E641" i="6"/>
  <c r="E642" i="6"/>
  <c r="E643" i="6"/>
  <c r="E644" i="6"/>
  <c r="E645" i="6"/>
  <c r="E646" i="6"/>
  <c r="E647" i="6"/>
  <c r="E648" i="6"/>
  <c r="E649" i="6"/>
  <c r="E650" i="6"/>
  <c r="E651" i="6"/>
  <c r="E652" i="6"/>
  <c r="E653" i="6"/>
  <c r="E654" i="6"/>
  <c r="E655" i="6"/>
  <c r="E656" i="6"/>
  <c r="E657" i="6"/>
  <c r="E658" i="6"/>
  <c r="E659" i="6"/>
  <c r="E660" i="6"/>
  <c r="E661" i="6"/>
  <c r="E662" i="6"/>
  <c r="E663" i="6"/>
  <c r="E664" i="6"/>
  <c r="E665" i="6"/>
  <c r="E666" i="6"/>
  <c r="E667" i="6"/>
  <c r="E668" i="6"/>
  <c r="E669" i="6"/>
  <c r="E670" i="6"/>
  <c r="E671" i="6"/>
  <c r="E672" i="6"/>
  <c r="E673" i="6"/>
  <c r="E674" i="6"/>
  <c r="E675" i="6"/>
  <c r="E676" i="6"/>
  <c r="E677" i="6"/>
  <c r="E678" i="6"/>
  <c r="E679" i="6"/>
  <c r="E680" i="6"/>
  <c r="E681" i="6"/>
  <c r="E682" i="6"/>
  <c r="E683" i="6"/>
  <c r="E684" i="6"/>
  <c r="E685" i="6"/>
  <c r="E686" i="6"/>
  <c r="E687" i="6"/>
  <c r="E688" i="6"/>
  <c r="E689" i="6"/>
  <c r="E690" i="6"/>
  <c r="E691" i="6"/>
  <c r="E692" i="6"/>
  <c r="E693" i="6"/>
  <c r="E694" i="6"/>
  <c r="E695" i="6"/>
  <c r="E696" i="6"/>
  <c r="E697" i="6"/>
  <c r="E698" i="6"/>
  <c r="E699" i="6"/>
  <c r="E700" i="6"/>
  <c r="E701" i="6"/>
  <c r="E702" i="6"/>
  <c r="E703" i="6"/>
  <c r="E704" i="6"/>
  <c r="E705" i="6"/>
  <c r="E706" i="6"/>
  <c r="E707" i="6"/>
  <c r="E708" i="6"/>
  <c r="E709" i="6"/>
  <c r="E710" i="6"/>
  <c r="E711" i="6"/>
  <c r="E712" i="6"/>
  <c r="E713" i="6"/>
  <c r="E714" i="6"/>
  <c r="E715" i="6"/>
  <c r="E716" i="6"/>
  <c r="E717" i="6"/>
  <c r="E718" i="6"/>
  <c r="E719" i="6"/>
  <c r="E720" i="6"/>
  <c r="E721" i="6"/>
  <c r="E722" i="6"/>
  <c r="E723" i="6"/>
  <c r="E724" i="6"/>
  <c r="E725" i="6"/>
  <c r="E726" i="6"/>
  <c r="E727" i="6"/>
  <c r="E728" i="6"/>
  <c r="E729" i="6"/>
  <c r="E730" i="6"/>
  <c r="E731" i="6"/>
  <c r="E732" i="6"/>
  <c r="E733" i="6"/>
  <c r="E734" i="6"/>
  <c r="E735" i="6"/>
  <c r="E736" i="6"/>
  <c r="E737" i="6"/>
  <c r="E738" i="6"/>
  <c r="E739" i="6"/>
  <c r="E740" i="6"/>
  <c r="E741" i="6"/>
  <c r="E742" i="6"/>
  <c r="E743" i="6"/>
  <c r="E744" i="6"/>
  <c r="E745" i="6"/>
  <c r="E746" i="6"/>
  <c r="E747" i="6"/>
  <c r="E748" i="6"/>
  <c r="E749" i="6"/>
  <c r="E750" i="6"/>
  <c r="E751" i="6"/>
  <c r="E752" i="6"/>
  <c r="E753" i="6"/>
  <c r="E754" i="6"/>
  <c r="E755" i="6"/>
  <c r="E756" i="6"/>
  <c r="E757" i="6"/>
  <c r="E758" i="6"/>
  <c r="E759" i="6"/>
  <c r="E760" i="6"/>
  <c r="E761" i="6"/>
  <c r="E762" i="6"/>
  <c r="E763" i="6"/>
  <c r="E764" i="6"/>
  <c r="E765" i="6"/>
  <c r="E766" i="6"/>
  <c r="E767" i="6"/>
  <c r="E768" i="6"/>
  <c r="E769" i="6"/>
  <c r="E770" i="6"/>
  <c r="E771" i="6"/>
  <c r="E772" i="6"/>
  <c r="E773" i="6"/>
  <c r="E774" i="6"/>
  <c r="E775" i="6"/>
  <c r="E776" i="6"/>
  <c r="E777" i="6"/>
  <c r="E778" i="6"/>
  <c r="E779" i="6"/>
  <c r="E780" i="6"/>
  <c r="E781" i="6"/>
  <c r="E782" i="6"/>
  <c r="E783" i="6"/>
  <c r="E784" i="6"/>
  <c r="E785" i="6"/>
  <c r="E786" i="6"/>
  <c r="E787" i="6"/>
  <c r="E788" i="6"/>
  <c r="E789" i="6"/>
  <c r="E790" i="6"/>
  <c r="E791" i="6"/>
  <c r="E792" i="6"/>
  <c r="E793" i="6"/>
  <c r="E794" i="6"/>
  <c r="E795" i="6"/>
  <c r="E796" i="6"/>
  <c r="E797" i="6"/>
  <c r="E798" i="6"/>
  <c r="E799" i="6"/>
  <c r="E800" i="6"/>
  <c r="E801" i="6"/>
  <c r="E802" i="6"/>
  <c r="E803" i="6"/>
  <c r="E804" i="6"/>
  <c r="E805" i="6"/>
  <c r="E806" i="6"/>
  <c r="E807" i="6"/>
  <c r="E808" i="6"/>
  <c r="E809" i="6"/>
  <c r="E810" i="6"/>
  <c r="E811" i="6"/>
  <c r="E812" i="6"/>
  <c r="E813" i="6"/>
  <c r="E814" i="6"/>
  <c r="E815" i="6"/>
  <c r="E816" i="6"/>
  <c r="E817" i="6"/>
  <c r="E818" i="6"/>
  <c r="E819" i="6"/>
  <c r="E820" i="6"/>
  <c r="E821" i="6"/>
  <c r="E822" i="6"/>
  <c r="E823" i="6"/>
  <c r="E824" i="6"/>
  <c r="E825" i="6"/>
  <c r="E826" i="6"/>
  <c r="E827" i="6"/>
  <c r="E828" i="6"/>
  <c r="E829" i="6"/>
  <c r="E830" i="6"/>
  <c r="E831" i="6"/>
  <c r="E832" i="6"/>
  <c r="E833" i="6"/>
  <c r="E834" i="6"/>
  <c r="E835" i="6"/>
  <c r="E836" i="6"/>
  <c r="E837" i="6"/>
  <c r="E838" i="6"/>
  <c r="E839" i="6"/>
  <c r="E840" i="6"/>
  <c r="E841" i="6"/>
  <c r="E842" i="6"/>
  <c r="E843" i="6"/>
  <c r="E844" i="6"/>
  <c r="E845" i="6"/>
  <c r="E846" i="6"/>
  <c r="E847" i="6"/>
  <c r="E848" i="6"/>
  <c r="E849" i="6"/>
  <c r="E850" i="6"/>
  <c r="E851" i="6"/>
  <c r="E852" i="6"/>
  <c r="E853" i="6"/>
  <c r="E854" i="6"/>
  <c r="E855" i="6"/>
  <c r="E856" i="6"/>
  <c r="E857" i="6"/>
  <c r="E858" i="6"/>
  <c r="E859" i="6"/>
  <c r="E860" i="6"/>
  <c r="E861" i="6"/>
  <c r="E862" i="6"/>
  <c r="E863" i="6"/>
  <c r="E864" i="6"/>
  <c r="E865" i="6"/>
  <c r="E866" i="6"/>
  <c r="E867" i="6"/>
  <c r="E868" i="6"/>
  <c r="E869" i="6"/>
  <c r="E870" i="6"/>
  <c r="E871" i="6"/>
  <c r="E872" i="6"/>
  <c r="E873" i="6"/>
  <c r="E874" i="6"/>
  <c r="E875" i="6"/>
  <c r="E876" i="6"/>
  <c r="E877" i="6"/>
  <c r="E878" i="6"/>
  <c r="E879" i="6"/>
  <c r="E880" i="6"/>
  <c r="E881" i="6"/>
  <c r="E882" i="6"/>
  <c r="E883" i="6"/>
  <c r="E884" i="6"/>
  <c r="E885" i="6"/>
  <c r="E886" i="6"/>
  <c r="E887" i="6"/>
  <c r="E888" i="6"/>
  <c r="E889" i="6"/>
  <c r="E890" i="6"/>
  <c r="E891" i="6"/>
  <c r="E892" i="6"/>
  <c r="E893" i="6"/>
  <c r="E894" i="6"/>
  <c r="E895" i="6"/>
  <c r="E896" i="6"/>
  <c r="E897" i="6"/>
  <c r="E898" i="6"/>
  <c r="E899" i="6"/>
  <c r="E900" i="6"/>
  <c r="E901" i="6"/>
  <c r="E902" i="6"/>
  <c r="E903" i="6"/>
  <c r="E904" i="6"/>
  <c r="E905" i="6"/>
  <c r="E906" i="6"/>
  <c r="E907" i="6"/>
  <c r="E908" i="6"/>
  <c r="E909" i="6"/>
  <c r="E910" i="6"/>
  <c r="E911" i="6"/>
  <c r="E912" i="6"/>
  <c r="E913" i="6"/>
  <c r="E914" i="6"/>
  <c r="E915" i="6"/>
  <c r="E916" i="6"/>
  <c r="E917" i="6"/>
  <c r="E918" i="6"/>
  <c r="E919" i="6"/>
  <c r="E920" i="6"/>
  <c r="E921" i="6"/>
  <c r="E922" i="6"/>
  <c r="E923" i="6"/>
  <c r="E924" i="6"/>
  <c r="E925" i="6"/>
  <c r="E926" i="6"/>
  <c r="E927" i="6"/>
  <c r="E928" i="6"/>
  <c r="E929" i="6"/>
  <c r="E930" i="6"/>
  <c r="E931" i="6"/>
  <c r="E932" i="6"/>
  <c r="E933" i="6"/>
  <c r="E934" i="6"/>
  <c r="E935" i="6"/>
  <c r="E936" i="6"/>
  <c r="E937" i="6"/>
  <c r="E938" i="6"/>
  <c r="E939" i="6"/>
  <c r="E940" i="6"/>
  <c r="E941" i="6"/>
  <c r="E942" i="6"/>
  <c r="E943" i="6"/>
  <c r="E944" i="6"/>
  <c r="E945" i="6"/>
  <c r="E946" i="6"/>
  <c r="E947" i="6"/>
  <c r="E948" i="6"/>
  <c r="E949" i="6"/>
  <c r="E950" i="6"/>
  <c r="E951" i="6"/>
  <c r="E952" i="6"/>
  <c r="E953" i="6"/>
  <c r="E954" i="6"/>
  <c r="E955" i="6"/>
  <c r="E956" i="6"/>
  <c r="E957" i="6"/>
  <c r="E958" i="6"/>
  <c r="E959" i="6"/>
  <c r="E960" i="6"/>
  <c r="E961" i="6"/>
  <c r="E962" i="6"/>
  <c r="E963" i="6"/>
  <c r="E964" i="6"/>
  <c r="E965" i="6"/>
  <c r="E966" i="6"/>
  <c r="E967" i="6"/>
  <c r="E968" i="6"/>
  <c r="E969" i="6"/>
  <c r="E970" i="6"/>
  <c r="E971" i="6"/>
  <c r="E972" i="6"/>
  <c r="E973" i="6"/>
  <c r="E974" i="6"/>
  <c r="E975" i="6"/>
  <c r="E976" i="6"/>
  <c r="E977" i="6"/>
  <c r="E978" i="6"/>
  <c r="E979" i="6"/>
  <c r="E980" i="6"/>
  <c r="E981" i="6"/>
  <c r="E982" i="6"/>
  <c r="E983" i="6"/>
  <c r="E984" i="6"/>
  <c r="E985" i="6"/>
  <c r="E986" i="6"/>
  <c r="E987" i="6"/>
  <c r="E988" i="6"/>
  <c r="E989" i="6"/>
  <c r="E990" i="6"/>
  <c r="E991" i="6"/>
  <c r="E992" i="6"/>
  <c r="E993" i="6"/>
  <c r="E994" i="6"/>
  <c r="E995" i="6"/>
  <c r="E996" i="6"/>
  <c r="E997" i="6"/>
  <c r="E998" i="6"/>
  <c r="E999" i="6"/>
  <c r="E1000" i="6"/>
  <c r="E1001" i="6"/>
  <c r="E1002" i="6"/>
  <c r="E1003" i="6"/>
  <c r="E1004" i="6"/>
  <c r="E1005" i="6"/>
  <c r="E1006" i="6"/>
  <c r="E1007" i="6"/>
  <c r="E1008" i="6"/>
  <c r="E1009" i="6"/>
  <c r="E1010" i="6"/>
  <c r="E1011" i="6"/>
  <c r="E1012" i="6"/>
  <c r="E1013" i="6"/>
  <c r="E1014" i="6"/>
  <c r="E1015" i="6"/>
  <c r="E1016" i="6"/>
  <c r="E1017" i="6"/>
  <c r="E1018" i="6"/>
  <c r="E1019" i="6"/>
  <c r="E1020" i="6"/>
  <c r="E1021" i="6"/>
  <c r="E1022" i="6"/>
  <c r="E1023" i="6"/>
  <c r="E1024" i="6"/>
  <c r="E1025" i="6"/>
  <c r="E1026" i="6"/>
  <c r="E1027" i="6"/>
  <c r="E1028" i="6"/>
  <c r="E1029" i="6"/>
  <c r="E1030" i="6"/>
  <c r="E1031" i="6"/>
  <c r="E1032" i="6"/>
  <c r="E1033" i="6"/>
  <c r="E1034" i="6"/>
  <c r="E1035" i="6"/>
  <c r="E1036" i="6"/>
  <c r="E1037" i="6"/>
  <c r="E1038" i="6"/>
  <c r="E1039" i="6"/>
  <c r="E1040" i="6"/>
  <c r="E1041" i="6"/>
  <c r="E1042" i="6"/>
  <c r="E1043" i="6"/>
  <c r="E1044" i="6"/>
  <c r="E1045" i="6"/>
  <c r="E1046" i="6"/>
  <c r="E1047" i="6"/>
  <c r="E1048" i="6"/>
  <c r="E1049" i="6"/>
  <c r="E1050" i="6"/>
  <c r="E1051" i="6"/>
  <c r="E1052" i="6"/>
  <c r="E1053" i="6"/>
  <c r="E1054" i="6"/>
  <c r="E1055" i="6"/>
  <c r="E1056" i="6"/>
  <c r="E1057" i="6"/>
  <c r="E1058" i="6"/>
  <c r="E1059" i="6"/>
  <c r="E1060" i="6"/>
  <c r="E1061" i="6"/>
  <c r="E1062" i="6"/>
  <c r="E1063" i="6"/>
  <c r="E1064" i="6"/>
  <c r="E1065" i="6"/>
  <c r="E1066" i="6"/>
  <c r="E1067" i="6"/>
  <c r="E1068" i="6"/>
  <c r="E1069" i="6"/>
  <c r="E1070" i="6"/>
  <c r="E1071" i="6"/>
  <c r="E1072" i="6"/>
  <c r="E1073" i="6"/>
  <c r="E1074" i="6"/>
  <c r="E1075" i="6"/>
  <c r="E1076" i="6"/>
  <c r="E1077" i="6"/>
  <c r="E1078" i="6"/>
  <c r="E1079" i="6"/>
  <c r="E1080" i="6"/>
  <c r="E1081" i="6"/>
  <c r="E1082" i="6"/>
  <c r="E1083" i="6"/>
  <c r="E1084" i="6"/>
  <c r="E1085" i="6"/>
  <c r="E1086" i="6"/>
  <c r="E1087" i="6"/>
  <c r="E1088" i="6"/>
  <c r="E1089" i="6"/>
  <c r="E1090" i="6"/>
  <c r="E1091" i="6"/>
  <c r="E1092" i="6"/>
  <c r="E1093" i="6"/>
  <c r="E1094" i="6"/>
  <c r="E1095" i="6"/>
  <c r="E1096" i="6"/>
  <c r="E1097" i="6"/>
  <c r="E1098" i="6"/>
  <c r="E1099" i="6"/>
  <c r="E1100" i="6"/>
  <c r="E1101" i="6"/>
  <c r="E1102" i="6"/>
  <c r="E1103" i="6"/>
  <c r="E1104" i="6"/>
  <c r="E1105" i="6"/>
  <c r="E1106" i="6"/>
  <c r="E1107" i="6"/>
  <c r="E1108" i="6"/>
  <c r="E1109" i="6"/>
  <c r="E1110" i="6"/>
  <c r="E1111" i="6"/>
  <c r="E1112" i="6"/>
  <c r="E1113" i="6"/>
  <c r="E1114" i="6"/>
  <c r="E1115" i="6"/>
  <c r="E1116" i="6"/>
  <c r="E1117" i="6"/>
  <c r="E1118" i="6"/>
  <c r="E1119" i="6"/>
  <c r="E1120" i="6"/>
  <c r="E1121" i="6"/>
  <c r="E1122" i="6"/>
  <c r="E1123" i="6"/>
  <c r="E1124" i="6"/>
  <c r="E1125" i="6"/>
  <c r="E1126" i="6"/>
  <c r="E1127" i="6"/>
  <c r="E1128" i="6"/>
  <c r="E1129" i="6"/>
  <c r="E1130" i="6"/>
  <c r="E1131" i="6"/>
  <c r="E1132" i="6"/>
  <c r="E1133" i="6"/>
  <c r="E1134" i="6"/>
  <c r="E1135" i="6"/>
  <c r="E1136" i="6"/>
  <c r="E1137" i="6"/>
  <c r="E1138" i="6"/>
  <c r="E1139" i="6"/>
  <c r="E1140" i="6"/>
  <c r="E1141" i="6"/>
  <c r="E1142" i="6"/>
  <c r="E1143" i="6"/>
  <c r="E1144" i="6"/>
  <c r="E1145" i="6"/>
  <c r="E1146" i="6"/>
  <c r="E1147" i="6"/>
  <c r="E1148" i="6"/>
  <c r="E1149" i="6"/>
  <c r="E1150" i="6"/>
  <c r="E1151" i="6"/>
  <c r="E1152" i="6"/>
  <c r="E1153" i="6"/>
  <c r="E1154" i="6"/>
  <c r="E1155" i="6"/>
  <c r="E1156" i="6"/>
  <c r="E1157" i="6"/>
  <c r="E1158" i="6"/>
  <c r="E1159" i="6"/>
  <c r="E1160" i="6"/>
  <c r="E1161" i="6"/>
  <c r="E1162" i="6"/>
  <c r="E1163" i="6"/>
  <c r="E1164" i="6"/>
  <c r="E1165" i="6"/>
  <c r="E1166" i="6"/>
  <c r="E1167" i="6"/>
  <c r="E1168" i="6"/>
  <c r="E1169" i="6"/>
  <c r="E1170" i="6"/>
  <c r="E1171" i="6"/>
  <c r="E1172" i="6"/>
  <c r="E1173" i="6"/>
  <c r="E1174" i="6"/>
  <c r="E1175" i="6"/>
  <c r="E1176" i="6"/>
  <c r="E1177" i="6"/>
  <c r="E1178" i="6"/>
  <c r="E1179" i="6"/>
  <c r="E1180" i="6"/>
  <c r="E1181" i="6"/>
  <c r="E1182" i="6"/>
  <c r="E1183" i="6"/>
  <c r="E1184" i="6"/>
  <c r="E1185" i="6"/>
  <c r="E1186" i="6"/>
  <c r="E1187" i="6"/>
  <c r="E1188" i="6"/>
  <c r="E1189" i="6"/>
  <c r="E1190" i="6"/>
  <c r="E1191" i="6"/>
  <c r="E1192" i="6"/>
  <c r="E1193" i="6"/>
  <c r="E1194" i="6"/>
  <c r="E1195" i="6"/>
  <c r="E1196" i="6"/>
  <c r="E1197" i="6"/>
  <c r="E1198" i="6"/>
  <c r="E1199" i="6"/>
  <c r="E1200" i="6"/>
  <c r="E1201" i="6"/>
  <c r="E1202" i="6"/>
  <c r="E1203" i="6"/>
  <c r="E1204" i="6"/>
  <c r="E1205" i="6"/>
  <c r="E1206" i="6"/>
  <c r="E1207" i="6"/>
  <c r="E1208" i="6"/>
  <c r="E1209" i="6"/>
  <c r="E1210" i="6"/>
  <c r="E1211" i="6"/>
  <c r="E1212" i="6"/>
  <c r="E1213" i="6"/>
  <c r="E1214" i="6"/>
  <c r="E1215" i="6"/>
  <c r="E1216" i="6"/>
  <c r="E1217" i="6"/>
  <c r="E1218" i="6"/>
  <c r="E1219" i="6"/>
  <c r="E1220" i="6"/>
  <c r="E1221" i="6"/>
  <c r="E1222" i="6"/>
  <c r="E1223" i="6"/>
  <c r="E1224" i="6"/>
  <c r="E1225" i="6"/>
  <c r="E1226" i="6"/>
  <c r="E1227" i="6"/>
  <c r="E1228" i="6"/>
  <c r="E1229" i="6"/>
  <c r="E1230" i="6"/>
  <c r="E1231" i="6"/>
  <c r="E1232" i="6"/>
  <c r="E1233" i="6"/>
  <c r="E1234" i="6"/>
  <c r="E1235" i="6"/>
  <c r="E1236" i="6"/>
  <c r="E1237" i="6"/>
  <c r="E1238" i="6"/>
  <c r="E1239" i="6"/>
  <c r="E1240" i="6"/>
  <c r="E1241" i="6"/>
  <c r="E1242" i="6"/>
  <c r="E1243" i="6"/>
  <c r="E1244" i="6"/>
  <c r="E1245" i="6"/>
  <c r="E1246" i="6"/>
  <c r="E1247" i="6"/>
  <c r="E1248" i="6"/>
  <c r="E1249" i="6"/>
  <c r="E1250" i="6"/>
  <c r="E1251" i="6"/>
  <c r="E1252" i="6"/>
  <c r="E1253" i="6"/>
  <c r="E1254" i="6"/>
  <c r="E1255" i="6"/>
  <c r="E1256" i="6"/>
  <c r="E1257" i="6"/>
  <c r="E1258" i="6"/>
  <c r="E1259" i="6"/>
  <c r="E1260" i="6"/>
  <c r="E1261" i="6"/>
  <c r="E1262" i="6"/>
  <c r="E1263" i="6"/>
  <c r="E1264" i="6"/>
  <c r="E1265" i="6"/>
  <c r="E1266" i="6"/>
  <c r="E1267" i="6"/>
  <c r="E1268" i="6"/>
  <c r="E1269" i="6"/>
  <c r="E1270" i="6"/>
  <c r="E1271" i="6"/>
  <c r="E1272" i="6"/>
  <c r="E1273" i="6"/>
  <c r="E1274" i="6"/>
  <c r="E1275" i="6"/>
  <c r="E1276" i="6"/>
  <c r="E1277" i="6"/>
  <c r="E1278" i="6"/>
  <c r="E1279" i="6"/>
  <c r="E1280" i="6"/>
  <c r="E1281" i="6"/>
  <c r="E1282" i="6"/>
  <c r="E1283" i="6"/>
  <c r="E1284" i="6"/>
  <c r="E1285" i="6"/>
  <c r="E1286" i="6"/>
  <c r="E1287" i="6"/>
  <c r="E1288" i="6"/>
  <c r="E1289" i="6"/>
  <c r="E1290" i="6"/>
  <c r="E1291" i="6"/>
  <c r="E1292" i="6"/>
  <c r="E1293" i="6"/>
  <c r="E1294" i="6"/>
  <c r="E1295" i="6"/>
  <c r="E1296" i="6"/>
  <c r="E1297" i="6"/>
  <c r="E1298" i="6"/>
  <c r="E1299" i="6"/>
  <c r="E1300" i="6"/>
  <c r="E1301" i="6"/>
  <c r="E1302" i="6"/>
  <c r="E1303" i="6"/>
  <c r="E1304" i="6"/>
  <c r="E1305" i="6"/>
  <c r="E1306" i="6"/>
  <c r="E1307" i="6"/>
  <c r="E1308" i="6"/>
  <c r="E1309" i="6"/>
  <c r="E1310" i="6"/>
  <c r="E1311" i="6"/>
  <c r="E1312" i="6"/>
  <c r="E1313" i="6"/>
  <c r="E1314" i="6"/>
  <c r="E1315" i="6"/>
  <c r="E1316" i="6"/>
  <c r="E1317" i="6"/>
  <c r="E1318" i="6"/>
  <c r="E1319" i="6"/>
  <c r="E1320" i="6"/>
  <c r="E1321" i="6"/>
  <c r="E1322" i="6"/>
  <c r="E1323" i="6"/>
  <c r="E1324" i="6"/>
  <c r="E1325" i="6"/>
  <c r="E1326" i="6"/>
  <c r="E1327" i="6"/>
  <c r="E1328" i="6"/>
  <c r="E1329" i="6"/>
  <c r="E1330" i="6"/>
  <c r="E1331" i="6"/>
  <c r="E1332" i="6"/>
  <c r="E1333" i="6"/>
  <c r="E1334" i="6"/>
  <c r="E1335" i="6"/>
  <c r="E1336" i="6"/>
  <c r="E1337" i="6"/>
  <c r="E1338" i="6"/>
  <c r="E1339" i="6"/>
  <c r="E1340" i="6"/>
  <c r="E1341" i="6"/>
  <c r="E1342" i="6"/>
  <c r="E1343" i="6"/>
  <c r="E1344" i="6"/>
  <c r="E1345" i="6"/>
  <c r="E1346" i="6"/>
  <c r="E1347" i="6"/>
  <c r="E1348" i="6"/>
  <c r="E1349" i="6"/>
  <c r="E1350" i="6"/>
  <c r="E1351" i="6"/>
  <c r="E1352" i="6"/>
  <c r="E1353" i="6"/>
  <c r="E1354" i="6"/>
  <c r="E1355" i="6"/>
  <c r="E1356" i="6"/>
  <c r="E1357" i="6"/>
  <c r="E1358" i="6"/>
  <c r="E1359" i="6"/>
  <c r="E1360" i="6"/>
  <c r="E1361" i="6"/>
  <c r="E1362" i="6"/>
  <c r="E1363" i="6"/>
  <c r="E1364" i="6"/>
  <c r="E1365" i="6"/>
  <c r="E1366" i="6"/>
  <c r="E1367" i="6"/>
  <c r="E1368" i="6"/>
  <c r="E1369" i="6"/>
  <c r="E1370" i="6"/>
  <c r="E1371" i="6"/>
  <c r="E1372" i="6"/>
  <c r="E1373" i="6"/>
  <c r="E1374" i="6"/>
  <c r="E1375" i="6"/>
  <c r="E1376" i="6"/>
  <c r="E1377" i="6"/>
  <c r="E1378" i="6"/>
  <c r="E1379" i="6"/>
  <c r="E1380" i="6"/>
  <c r="E1381" i="6"/>
  <c r="E1382" i="6"/>
  <c r="E1383" i="6"/>
  <c r="E1384" i="6"/>
  <c r="E1385" i="6"/>
  <c r="E1386" i="6"/>
  <c r="E1387" i="6"/>
  <c r="E1388" i="6"/>
  <c r="E1389" i="6"/>
  <c r="E1390" i="6"/>
  <c r="E1391" i="6"/>
  <c r="E1392" i="6"/>
  <c r="E1393" i="6"/>
  <c r="E1394" i="6"/>
  <c r="E1395" i="6"/>
  <c r="E1396" i="6"/>
  <c r="E1397" i="6"/>
  <c r="E1398" i="6"/>
  <c r="E1399" i="6"/>
  <c r="E1400" i="6"/>
  <c r="E1401" i="6"/>
  <c r="E1402" i="6"/>
  <c r="E1403" i="6"/>
  <c r="E1404" i="6"/>
  <c r="E1405" i="6"/>
  <c r="E1406" i="6"/>
  <c r="E1407" i="6"/>
  <c r="E1408" i="6"/>
  <c r="E1409" i="6"/>
  <c r="E1410" i="6"/>
  <c r="E1411" i="6"/>
  <c r="E1412" i="6"/>
  <c r="E1413" i="6"/>
  <c r="E1414" i="6"/>
  <c r="E1415" i="6"/>
  <c r="E1416" i="6"/>
  <c r="E1417" i="6"/>
  <c r="E1418" i="6"/>
  <c r="E1419" i="6"/>
  <c r="E1420" i="6"/>
  <c r="E1421" i="6"/>
  <c r="E1422" i="6"/>
  <c r="E1423" i="6"/>
  <c r="E1424" i="6"/>
  <c r="E1425" i="6"/>
  <c r="E1426" i="6"/>
  <c r="E1427" i="6"/>
  <c r="E1428" i="6"/>
  <c r="E1429" i="6"/>
  <c r="E1430" i="6"/>
  <c r="E1431" i="6"/>
  <c r="E1432" i="6"/>
  <c r="E1433" i="6"/>
  <c r="E1434" i="6"/>
  <c r="E1435" i="6"/>
  <c r="E1436" i="6"/>
  <c r="E1437" i="6"/>
  <c r="E1438" i="6"/>
  <c r="E1439" i="6"/>
  <c r="E1440" i="6"/>
  <c r="E1441" i="6"/>
  <c r="E1442" i="6"/>
  <c r="E1443" i="6"/>
  <c r="E1444" i="6"/>
  <c r="E1445" i="6"/>
  <c r="E1446" i="6"/>
  <c r="E1447" i="6"/>
  <c r="E1448" i="6"/>
  <c r="E1449" i="6"/>
  <c r="E1450" i="6"/>
  <c r="E1451" i="6"/>
  <c r="E1452" i="6"/>
  <c r="E1453" i="6"/>
  <c r="E1454" i="6"/>
  <c r="E1455" i="6"/>
  <c r="E1456" i="6"/>
  <c r="E1457" i="6"/>
  <c r="E1458" i="6"/>
  <c r="E1459" i="6"/>
  <c r="E1460" i="6"/>
  <c r="E1461" i="6"/>
  <c r="E1462" i="6"/>
  <c r="E1463" i="6"/>
  <c r="E1464" i="6"/>
  <c r="E1465" i="6"/>
  <c r="E1466" i="6"/>
  <c r="E1467" i="6"/>
  <c r="E1468" i="6"/>
  <c r="E1469" i="6"/>
  <c r="E1470" i="6"/>
  <c r="E1471" i="6"/>
  <c r="E1472" i="6"/>
  <c r="E1473" i="6"/>
  <c r="E1474" i="6"/>
  <c r="E1475" i="6"/>
  <c r="E1476" i="6"/>
  <c r="E1477" i="6"/>
  <c r="E1478" i="6"/>
  <c r="E1479" i="6"/>
  <c r="E1480" i="6"/>
  <c r="E1481" i="6"/>
  <c r="E1482" i="6"/>
  <c r="E1483" i="6"/>
  <c r="E1484" i="6"/>
  <c r="E1485" i="6"/>
  <c r="E1486" i="6"/>
  <c r="E1487" i="6"/>
  <c r="E1488" i="6"/>
  <c r="E1489" i="6"/>
  <c r="E1490" i="6"/>
  <c r="E1491" i="6"/>
  <c r="E1492" i="6"/>
  <c r="E1493" i="6"/>
  <c r="E1494" i="6"/>
  <c r="E1495" i="6"/>
  <c r="E1496" i="6"/>
  <c r="E1497" i="6"/>
  <c r="E1498" i="6"/>
  <c r="E1499" i="6"/>
  <c r="E1500" i="6"/>
  <c r="E1501" i="6"/>
  <c r="E1502" i="6"/>
  <c r="E1503" i="6"/>
  <c r="E1504" i="6"/>
  <c r="E1505" i="6"/>
  <c r="E1506" i="6"/>
  <c r="E1507" i="6"/>
  <c r="E1508" i="6"/>
  <c r="E1509" i="6"/>
  <c r="E1510" i="6"/>
  <c r="E1511" i="6"/>
  <c r="E1512" i="6"/>
  <c r="E1513" i="6"/>
  <c r="E1514" i="6"/>
  <c r="E1515" i="6"/>
  <c r="E1516" i="6"/>
  <c r="E1517" i="6"/>
  <c r="E1518" i="6"/>
  <c r="E1519" i="6"/>
  <c r="E1520" i="6"/>
  <c r="E1521" i="6"/>
  <c r="E1522" i="6"/>
  <c r="E1523" i="6"/>
  <c r="E1524" i="6"/>
  <c r="E1525" i="6"/>
  <c r="E1526" i="6"/>
  <c r="E1527" i="6"/>
  <c r="E1528" i="6"/>
  <c r="E1529" i="6"/>
  <c r="E1530" i="6"/>
  <c r="E1531" i="6"/>
  <c r="E1532" i="6"/>
  <c r="E1533" i="6"/>
  <c r="E1534" i="6"/>
  <c r="E1535" i="6"/>
  <c r="E1536" i="6"/>
  <c r="E1537" i="6"/>
  <c r="E1538" i="6"/>
  <c r="E1539" i="6"/>
  <c r="E1540" i="6"/>
  <c r="E1541" i="6"/>
  <c r="E1542" i="6"/>
  <c r="E1543" i="6"/>
  <c r="E1544" i="6"/>
  <c r="E1545" i="6"/>
  <c r="E1546" i="6"/>
  <c r="E1547" i="6"/>
  <c r="E1548" i="6"/>
  <c r="E1549" i="6"/>
  <c r="E1550" i="6"/>
  <c r="E1551" i="6"/>
  <c r="E1552" i="6"/>
  <c r="E1553" i="6"/>
  <c r="E1554" i="6"/>
  <c r="E1555" i="6"/>
  <c r="E1556" i="6"/>
  <c r="E1557" i="6"/>
  <c r="E1558" i="6"/>
  <c r="E1559" i="6"/>
  <c r="E1560" i="6"/>
  <c r="E1561" i="6"/>
  <c r="E1562" i="6"/>
  <c r="E1563" i="6"/>
  <c r="E1564" i="6"/>
  <c r="E1565" i="6"/>
  <c r="E1566" i="6"/>
  <c r="E1567" i="6"/>
  <c r="E1568" i="6"/>
  <c r="E1569" i="6"/>
  <c r="E1570" i="6"/>
  <c r="E1571" i="6"/>
  <c r="E1572" i="6"/>
  <c r="E1573" i="6"/>
  <c r="E1574" i="6"/>
  <c r="E1575" i="6"/>
  <c r="E1576" i="6"/>
  <c r="E1577" i="6"/>
  <c r="E1578" i="6"/>
  <c r="E1579" i="6"/>
  <c r="E1580" i="6"/>
  <c r="E1581" i="6"/>
  <c r="E1582" i="6"/>
  <c r="E1583" i="6"/>
  <c r="E1584" i="6"/>
  <c r="E1585" i="6"/>
  <c r="E1586" i="6"/>
  <c r="E1587" i="6"/>
  <c r="E1588" i="6"/>
  <c r="E1589" i="6"/>
  <c r="E1590" i="6"/>
  <c r="E1591" i="6"/>
  <c r="E1592" i="6"/>
  <c r="E1593" i="6"/>
  <c r="E1594" i="6"/>
  <c r="E1595" i="6"/>
  <c r="E1596" i="6"/>
  <c r="E1597" i="6"/>
  <c r="E1598" i="6"/>
  <c r="E1599" i="6"/>
  <c r="E1600" i="6"/>
  <c r="E1601" i="6"/>
  <c r="E1602" i="6"/>
  <c r="E1603" i="6"/>
  <c r="E1604" i="6"/>
  <c r="E1605" i="6"/>
  <c r="E1606" i="6"/>
  <c r="E1607" i="6"/>
  <c r="E1608" i="6"/>
  <c r="E1609" i="6"/>
  <c r="E1610" i="6"/>
  <c r="E1611" i="6"/>
  <c r="E1612" i="6"/>
  <c r="E1613" i="6"/>
  <c r="E1614" i="6"/>
  <c r="E1615" i="6"/>
  <c r="E1616" i="6"/>
  <c r="E1617" i="6"/>
  <c r="E1618" i="6"/>
  <c r="E1619" i="6"/>
  <c r="E1620" i="6"/>
  <c r="E1621" i="6"/>
  <c r="E1622" i="6"/>
  <c r="E1623" i="6"/>
  <c r="E1624" i="6"/>
  <c r="E1625" i="6"/>
  <c r="E1626" i="6"/>
  <c r="E1627" i="6"/>
  <c r="E1628" i="6"/>
  <c r="E1629" i="6"/>
  <c r="E1630" i="6"/>
  <c r="E1631" i="6"/>
  <c r="E1632" i="6"/>
  <c r="E1633" i="6"/>
  <c r="E1634" i="6"/>
  <c r="E1635" i="6"/>
  <c r="E1636" i="6"/>
  <c r="E1637" i="6"/>
  <c r="E1638" i="6"/>
  <c r="E1639" i="6"/>
  <c r="E1640" i="6"/>
  <c r="E1641" i="6"/>
  <c r="E1642" i="6"/>
  <c r="E1643" i="6"/>
  <c r="E1644" i="6"/>
  <c r="E1645" i="6"/>
  <c r="E1646" i="6"/>
  <c r="E1647" i="6"/>
  <c r="E1648" i="6"/>
  <c r="E1649" i="6"/>
  <c r="E1650" i="6"/>
  <c r="E1651" i="6"/>
  <c r="E1652" i="6"/>
  <c r="E1653" i="6"/>
  <c r="E1654" i="6"/>
  <c r="E1655" i="6"/>
  <c r="E1656" i="6"/>
  <c r="E1657" i="6"/>
  <c r="E1658" i="6"/>
  <c r="E1659" i="6"/>
  <c r="E1660" i="6"/>
  <c r="E1661" i="6"/>
  <c r="E1662" i="6"/>
  <c r="E1663" i="6"/>
  <c r="E1664" i="6"/>
  <c r="E1665" i="6"/>
  <c r="E1666" i="6"/>
  <c r="E1667" i="6"/>
  <c r="E1668" i="6"/>
  <c r="E1669" i="6"/>
  <c r="E1670" i="6"/>
  <c r="E1671" i="6"/>
  <c r="E1672" i="6"/>
  <c r="E1673" i="6"/>
  <c r="E1674" i="6"/>
  <c r="E1675" i="6"/>
  <c r="E1676" i="6"/>
  <c r="E1677" i="6"/>
  <c r="E1678" i="6"/>
  <c r="E1679" i="6"/>
  <c r="E1680" i="6"/>
  <c r="E1681" i="6"/>
  <c r="E1682" i="6"/>
  <c r="E1683" i="6"/>
  <c r="E1684" i="6"/>
  <c r="E1685" i="6"/>
  <c r="E1686" i="6"/>
  <c r="E1687" i="6"/>
  <c r="E1688" i="6"/>
  <c r="E1689" i="6"/>
  <c r="E1690" i="6"/>
  <c r="E1691" i="6"/>
  <c r="E1692" i="6"/>
  <c r="E1693" i="6"/>
  <c r="E1694" i="6"/>
  <c r="E1695" i="6"/>
  <c r="E1696" i="6"/>
  <c r="E1697" i="6"/>
  <c r="E1698" i="6"/>
  <c r="E1699" i="6"/>
  <c r="E1700" i="6"/>
  <c r="E1701" i="6"/>
  <c r="E1702" i="6"/>
  <c r="E1703" i="6"/>
  <c r="E1704" i="6"/>
  <c r="E1705" i="6"/>
  <c r="E1706" i="6"/>
  <c r="E1707" i="6"/>
  <c r="E1708" i="6"/>
  <c r="E1709" i="6"/>
  <c r="E1710" i="6"/>
  <c r="E1711" i="6"/>
  <c r="E1712" i="6"/>
  <c r="E1713" i="6"/>
  <c r="E1714" i="6"/>
  <c r="E1715" i="6"/>
  <c r="E1716" i="6"/>
  <c r="E1717" i="6"/>
  <c r="E1718" i="6"/>
  <c r="E1719" i="6"/>
  <c r="E1720" i="6"/>
  <c r="E1721" i="6"/>
  <c r="E1722" i="6"/>
  <c r="E1723" i="6"/>
  <c r="E1724" i="6"/>
  <c r="E1725" i="6"/>
  <c r="E1726" i="6"/>
  <c r="E1727" i="6"/>
  <c r="E1728" i="6"/>
  <c r="E1729" i="6"/>
  <c r="E1730" i="6"/>
  <c r="E1731" i="6"/>
  <c r="E1732" i="6"/>
  <c r="E1733" i="6"/>
  <c r="E1734" i="6"/>
  <c r="E1735" i="6"/>
  <c r="E1736" i="6"/>
  <c r="E1737" i="6"/>
  <c r="E1738" i="6"/>
  <c r="E1739" i="6"/>
  <c r="E1740" i="6"/>
  <c r="E1741" i="6"/>
  <c r="E1742" i="6"/>
  <c r="E1743" i="6"/>
  <c r="E1744" i="6"/>
  <c r="E1745" i="6"/>
  <c r="E1746" i="6"/>
  <c r="E1747" i="6"/>
  <c r="E1748" i="6"/>
  <c r="E1749" i="6"/>
  <c r="E1750" i="6"/>
  <c r="E1751" i="6"/>
  <c r="E1752" i="6"/>
  <c r="E1753" i="6"/>
  <c r="E1754" i="6"/>
  <c r="E1755" i="6"/>
  <c r="E1756" i="6"/>
  <c r="E1757" i="6"/>
  <c r="E1758" i="6"/>
  <c r="E1759" i="6"/>
  <c r="E1760" i="6"/>
  <c r="E1761" i="6"/>
  <c r="E1762" i="6"/>
  <c r="E1763" i="6"/>
  <c r="E1764" i="6"/>
  <c r="E1765" i="6"/>
  <c r="E1766" i="6"/>
  <c r="E1767" i="6"/>
  <c r="E1768" i="6"/>
  <c r="E1769" i="6"/>
  <c r="E1770" i="6"/>
  <c r="E1771" i="6"/>
  <c r="E1772" i="6"/>
  <c r="E1773" i="6"/>
  <c r="E1774" i="6"/>
  <c r="E1775" i="6"/>
  <c r="E1776" i="6"/>
  <c r="E1777" i="6"/>
  <c r="E1778" i="6"/>
  <c r="E1779" i="6"/>
  <c r="E1780" i="6"/>
  <c r="E1781" i="6"/>
  <c r="E1782" i="6"/>
  <c r="E1783" i="6"/>
  <c r="E1784" i="6"/>
  <c r="E1785" i="6"/>
  <c r="E1786" i="6"/>
  <c r="E1787" i="6"/>
  <c r="E1788" i="6"/>
  <c r="E1789" i="6"/>
  <c r="E1790" i="6"/>
  <c r="E1791" i="6"/>
  <c r="E1792" i="6"/>
  <c r="E1793" i="6"/>
  <c r="E1794" i="6"/>
  <c r="E1795" i="6"/>
  <c r="E1796" i="6"/>
  <c r="E1797" i="6"/>
  <c r="E1798" i="6"/>
  <c r="E1799" i="6"/>
  <c r="E1800" i="6"/>
  <c r="E1801" i="6"/>
  <c r="E1802" i="6"/>
  <c r="E1803" i="6"/>
  <c r="E1804" i="6"/>
  <c r="E1805" i="6"/>
  <c r="E1806" i="6"/>
  <c r="E1807" i="6"/>
  <c r="E1808" i="6"/>
  <c r="E1809" i="6"/>
  <c r="E1810" i="6"/>
  <c r="E1811" i="6"/>
  <c r="E1812" i="6"/>
  <c r="E1813" i="6"/>
  <c r="E1814" i="6"/>
  <c r="E1815" i="6"/>
  <c r="E1816" i="6"/>
  <c r="E1817" i="6"/>
  <c r="E1818" i="6"/>
  <c r="E1819" i="6"/>
  <c r="E1820" i="6"/>
  <c r="E1821" i="6"/>
  <c r="E1822" i="6"/>
  <c r="E1823" i="6"/>
  <c r="E1824" i="6"/>
  <c r="E1825" i="6"/>
  <c r="E1826" i="6"/>
  <c r="E1827" i="6"/>
  <c r="E1828" i="6"/>
  <c r="E1829" i="6"/>
  <c r="E1830" i="6"/>
  <c r="E1831" i="6"/>
  <c r="E1832" i="6"/>
  <c r="E1833" i="6"/>
  <c r="E1834" i="6"/>
  <c r="E1835" i="6"/>
  <c r="E1836" i="6"/>
  <c r="E1837" i="6"/>
  <c r="E1838" i="6"/>
  <c r="E1839" i="6"/>
  <c r="E1840" i="6"/>
  <c r="E1841" i="6"/>
  <c r="E1842" i="6"/>
  <c r="E1843" i="6"/>
  <c r="E1844" i="6"/>
  <c r="E1845" i="6"/>
  <c r="E1846" i="6"/>
  <c r="E1847" i="6"/>
  <c r="E1848" i="6"/>
  <c r="E1849" i="6"/>
  <c r="E1850" i="6"/>
  <c r="E1851" i="6"/>
  <c r="E1852" i="6"/>
  <c r="E1853" i="6"/>
  <c r="E1854" i="6"/>
  <c r="E1855" i="6"/>
  <c r="E1856" i="6"/>
  <c r="E1857" i="6"/>
  <c r="E1858" i="6"/>
  <c r="E1859" i="6"/>
  <c r="E1860" i="6"/>
  <c r="E1861" i="6"/>
  <c r="E1862" i="6"/>
  <c r="E1863" i="6"/>
  <c r="E1864" i="6"/>
  <c r="E1865" i="6"/>
  <c r="E1866" i="6"/>
  <c r="E1867" i="6"/>
  <c r="E1868" i="6"/>
  <c r="E1869" i="6"/>
  <c r="E1870" i="6"/>
  <c r="E1871" i="6"/>
  <c r="E1872" i="6"/>
  <c r="E1873" i="6"/>
  <c r="E1874" i="6"/>
  <c r="E1875" i="6"/>
  <c r="E1876" i="6"/>
  <c r="E1877" i="6"/>
  <c r="E1878" i="6"/>
  <c r="E1879" i="6"/>
  <c r="E1880" i="6"/>
  <c r="E1881" i="6"/>
  <c r="E1882" i="6"/>
  <c r="E1883" i="6"/>
  <c r="E1884" i="6"/>
  <c r="E1885" i="6"/>
  <c r="E1886" i="6"/>
  <c r="E1887" i="6"/>
  <c r="E1888" i="6"/>
  <c r="E1889" i="6"/>
  <c r="E1890" i="6"/>
  <c r="E1891" i="6"/>
  <c r="E1892" i="6"/>
  <c r="E1893" i="6"/>
  <c r="E1894" i="6"/>
  <c r="E1895" i="6"/>
  <c r="E1896" i="6"/>
  <c r="E1897" i="6"/>
  <c r="E1898" i="6"/>
  <c r="E1899" i="6"/>
  <c r="E1900" i="6"/>
  <c r="E1901" i="6"/>
  <c r="E1902" i="6"/>
  <c r="E1903" i="6"/>
  <c r="E1904" i="6"/>
  <c r="E1905" i="6"/>
  <c r="E1906" i="6"/>
  <c r="E1907" i="6"/>
  <c r="E1908" i="6"/>
  <c r="E1909" i="6"/>
  <c r="E1910" i="6"/>
  <c r="E1911" i="6"/>
  <c r="E1912" i="6"/>
  <c r="E1913" i="6"/>
  <c r="E1914" i="6"/>
  <c r="E1915" i="6"/>
  <c r="E1916" i="6"/>
  <c r="E1917" i="6"/>
  <c r="E1918" i="6"/>
  <c r="E1919" i="6"/>
  <c r="E1920" i="6"/>
  <c r="E1921" i="6"/>
  <c r="E1922" i="6"/>
  <c r="E1923" i="6"/>
  <c r="E1924" i="6"/>
  <c r="E1925" i="6"/>
  <c r="E1926" i="6"/>
  <c r="E1927" i="6"/>
  <c r="E1928" i="6"/>
  <c r="E1929" i="6"/>
  <c r="E1930" i="6"/>
  <c r="E1931" i="6"/>
  <c r="E1932" i="6"/>
  <c r="E1933" i="6"/>
  <c r="E1934" i="6"/>
  <c r="E1935" i="6"/>
  <c r="E1936" i="6"/>
  <c r="E1937" i="6"/>
  <c r="E1938" i="6"/>
  <c r="E1939" i="6"/>
  <c r="E1940" i="6"/>
  <c r="E1941" i="6"/>
  <c r="E1942" i="6"/>
  <c r="E1943" i="6"/>
  <c r="E1944" i="6"/>
  <c r="E1945" i="6"/>
  <c r="E1946" i="6"/>
  <c r="E1947" i="6"/>
  <c r="E1948" i="6"/>
  <c r="E1949" i="6"/>
  <c r="E1950" i="6"/>
  <c r="E1951" i="6"/>
  <c r="E1952" i="6"/>
  <c r="E1953" i="6"/>
  <c r="E1954" i="6"/>
  <c r="E1955" i="6"/>
  <c r="E1956" i="6"/>
  <c r="E1957" i="6"/>
  <c r="E1958" i="6"/>
  <c r="E1959" i="6"/>
  <c r="E1960" i="6"/>
  <c r="E1961" i="6"/>
  <c r="E1962" i="6"/>
  <c r="E1963" i="6"/>
  <c r="E1964" i="6"/>
  <c r="E1965" i="6"/>
  <c r="E1966" i="6"/>
  <c r="E1967" i="6"/>
  <c r="E1968" i="6"/>
  <c r="E1969" i="6"/>
  <c r="E1970" i="6"/>
  <c r="E1971" i="6"/>
  <c r="E1972" i="6"/>
  <c r="E1973" i="6"/>
  <c r="E1974" i="6"/>
  <c r="E1975" i="6"/>
  <c r="E1976" i="6"/>
  <c r="E1977" i="6"/>
  <c r="E1978" i="6"/>
  <c r="E1979" i="6"/>
  <c r="E1980" i="6"/>
  <c r="E1981" i="6"/>
  <c r="E1982" i="6"/>
  <c r="E1983" i="6"/>
  <c r="E1984" i="6"/>
  <c r="E1985" i="6"/>
  <c r="E1986" i="6"/>
  <c r="E1987" i="6"/>
  <c r="E1988" i="6"/>
  <c r="E1989" i="6"/>
  <c r="E1990" i="6"/>
  <c r="E1991" i="6"/>
  <c r="E1992" i="6"/>
  <c r="E1993" i="6"/>
  <c r="E1994" i="6"/>
  <c r="E1995" i="6"/>
  <c r="E1996" i="6"/>
  <c r="E1997" i="6"/>
  <c r="E1998" i="6"/>
  <c r="E1999" i="6"/>
  <c r="E2000" i="6"/>
  <c r="E2001" i="6"/>
  <c r="E2002" i="6"/>
  <c r="E2003" i="6"/>
  <c r="E2004" i="6"/>
  <c r="E2005" i="6"/>
  <c r="E2006" i="6"/>
  <c r="E2007" i="6"/>
  <c r="E2008" i="6"/>
  <c r="E2009" i="6"/>
  <c r="E2010" i="6"/>
  <c r="E2011" i="6"/>
  <c r="E2012" i="6"/>
  <c r="E2013" i="6"/>
  <c r="E2014" i="6"/>
  <c r="E2015" i="6"/>
  <c r="E2016" i="6"/>
  <c r="E2017" i="6"/>
  <c r="E2018" i="6"/>
  <c r="E2019" i="6"/>
  <c r="E2020" i="6"/>
  <c r="E2021" i="6"/>
  <c r="E2022" i="6"/>
  <c r="E2023" i="6"/>
  <c r="E2024" i="6"/>
  <c r="E2025" i="6"/>
  <c r="E2026" i="6"/>
  <c r="E2027" i="6"/>
  <c r="E2028" i="6"/>
  <c r="E2029" i="6"/>
  <c r="E2030" i="6"/>
  <c r="E2031" i="6"/>
  <c r="E2032" i="6"/>
  <c r="E2033" i="6"/>
  <c r="E2034" i="6"/>
  <c r="E2035" i="6"/>
  <c r="E2036" i="6"/>
  <c r="E2037" i="6"/>
  <c r="E2038" i="6"/>
  <c r="E2039" i="6"/>
  <c r="E2040" i="6"/>
  <c r="E2041" i="6"/>
  <c r="E2042" i="6"/>
  <c r="E2043" i="6"/>
  <c r="E2044" i="6"/>
  <c r="E2045" i="6"/>
  <c r="E2046" i="6"/>
  <c r="E2047" i="6"/>
  <c r="E2048" i="6"/>
  <c r="E2049" i="6"/>
  <c r="E2050" i="6"/>
  <c r="E2051" i="6"/>
  <c r="E2052" i="6"/>
  <c r="E2053" i="6"/>
  <c r="E2054" i="6"/>
  <c r="E2055" i="6"/>
  <c r="E2056" i="6"/>
  <c r="E2057" i="6"/>
  <c r="E2058" i="6"/>
  <c r="E2059" i="6"/>
  <c r="E2060" i="6"/>
  <c r="E2061" i="6"/>
  <c r="E2062" i="6"/>
  <c r="E2063" i="6"/>
  <c r="E2064" i="6"/>
  <c r="E2065" i="6"/>
  <c r="E2066" i="6"/>
  <c r="E2067" i="6"/>
  <c r="E2068" i="6"/>
  <c r="E2069" i="6"/>
  <c r="E2070" i="6"/>
  <c r="E2071" i="6"/>
  <c r="E2072" i="6"/>
  <c r="E2073" i="6"/>
  <c r="E2074" i="6"/>
  <c r="E2075" i="6"/>
  <c r="E2076" i="6"/>
  <c r="E2077" i="6"/>
  <c r="E2078" i="6"/>
  <c r="E2079" i="6"/>
  <c r="E2080" i="6"/>
  <c r="E2081" i="6"/>
  <c r="E2082" i="6"/>
  <c r="E2083" i="6"/>
  <c r="E2084" i="6"/>
  <c r="E2085" i="6"/>
  <c r="E2086" i="6"/>
  <c r="E2087" i="6"/>
  <c r="E2088" i="6"/>
  <c r="E2089" i="6"/>
  <c r="E2090" i="6"/>
  <c r="E2091" i="6"/>
  <c r="E2092" i="6"/>
  <c r="E2093" i="6"/>
  <c r="E2094" i="6"/>
  <c r="E2095" i="6"/>
  <c r="E2096" i="6"/>
  <c r="E2097" i="6"/>
  <c r="E2098" i="6"/>
  <c r="E2099" i="6"/>
  <c r="E2100" i="6"/>
  <c r="E2101" i="6"/>
  <c r="E2102" i="6"/>
  <c r="E2103" i="6"/>
  <c r="E2104" i="6"/>
  <c r="E2105" i="6"/>
  <c r="E2106" i="6"/>
  <c r="E2107" i="6"/>
  <c r="E2108" i="6"/>
  <c r="E2109" i="6"/>
  <c r="E2110" i="6"/>
  <c r="E2111" i="6"/>
  <c r="E2112" i="6"/>
  <c r="E2113" i="6"/>
  <c r="E2114" i="6"/>
  <c r="E2115" i="6"/>
  <c r="E2116" i="6"/>
  <c r="E2117" i="6"/>
  <c r="E2118" i="6"/>
  <c r="E2119" i="6"/>
  <c r="E2120" i="6"/>
  <c r="E2121" i="6"/>
  <c r="E2122" i="6"/>
  <c r="E2123" i="6"/>
  <c r="E2124" i="6"/>
  <c r="E2125" i="6"/>
  <c r="E2126" i="6"/>
  <c r="E2127" i="6"/>
  <c r="E2128" i="6"/>
  <c r="E2129" i="6"/>
  <c r="E2130" i="6"/>
  <c r="E2131" i="6"/>
  <c r="E2132" i="6"/>
  <c r="E2133" i="6"/>
  <c r="E2134" i="6"/>
  <c r="E2135" i="6"/>
  <c r="E2136" i="6"/>
  <c r="E2137" i="6"/>
  <c r="E2138" i="6"/>
  <c r="E2139" i="6"/>
  <c r="E2140" i="6"/>
  <c r="E2141" i="6"/>
  <c r="E2142" i="6"/>
  <c r="E2143" i="6"/>
  <c r="E2144" i="6"/>
  <c r="E2145" i="6"/>
  <c r="E2146" i="6"/>
  <c r="E2147" i="6"/>
  <c r="E2148" i="6"/>
  <c r="E2149" i="6"/>
  <c r="E2150" i="6"/>
  <c r="E2151" i="6"/>
  <c r="E2152" i="6"/>
  <c r="E2153" i="6"/>
  <c r="E2154" i="6"/>
  <c r="E2155" i="6"/>
  <c r="E2156" i="6"/>
  <c r="E2157" i="6"/>
  <c r="E2158" i="6"/>
  <c r="E2159" i="6"/>
  <c r="E2160" i="6"/>
  <c r="E2161" i="6"/>
  <c r="E2162" i="6"/>
  <c r="E2163" i="6"/>
  <c r="E2164" i="6"/>
  <c r="E2165" i="6"/>
  <c r="E2166" i="6"/>
  <c r="E2167" i="6"/>
  <c r="E2168" i="6"/>
  <c r="E2169" i="6"/>
  <c r="E2170" i="6"/>
  <c r="E2171" i="6"/>
  <c r="E2172" i="6"/>
  <c r="E2173" i="6"/>
  <c r="E2174" i="6"/>
  <c r="E2175" i="6"/>
  <c r="E2176" i="6"/>
  <c r="E2177" i="6"/>
  <c r="E2178" i="6"/>
  <c r="E2179" i="6"/>
  <c r="E2180" i="6"/>
  <c r="E2181" i="6"/>
  <c r="E2182" i="6"/>
  <c r="E2183" i="6"/>
  <c r="E2184" i="6"/>
  <c r="E2185" i="6"/>
  <c r="E2186" i="6"/>
  <c r="E2187" i="6"/>
  <c r="E2188" i="6"/>
  <c r="E2189" i="6"/>
  <c r="E2190" i="6"/>
  <c r="E2191" i="6"/>
  <c r="E2192" i="6"/>
  <c r="E2193" i="6"/>
  <c r="E2194" i="6"/>
  <c r="E2195" i="6"/>
  <c r="E2196" i="6"/>
  <c r="E2197" i="6"/>
  <c r="E2198" i="6"/>
  <c r="E2199" i="6"/>
  <c r="E2200" i="6"/>
  <c r="E2201" i="6"/>
  <c r="E2202" i="6"/>
  <c r="E2203" i="6"/>
  <c r="E2204" i="6"/>
  <c r="E2205" i="6"/>
  <c r="E2206" i="6"/>
  <c r="E2207" i="6"/>
  <c r="E2208" i="6"/>
  <c r="E2209" i="6"/>
  <c r="E2210" i="6"/>
  <c r="E2211" i="6"/>
  <c r="E2212" i="6"/>
  <c r="E2213" i="6"/>
  <c r="E2214" i="6"/>
  <c r="E2215" i="6"/>
  <c r="E2216" i="6"/>
  <c r="E2217" i="6"/>
  <c r="E2218" i="6"/>
  <c r="E2219" i="6"/>
  <c r="E2220" i="6"/>
  <c r="E2221" i="6"/>
  <c r="E2222" i="6"/>
  <c r="E2223" i="6"/>
  <c r="E2224" i="6"/>
  <c r="E2225" i="6"/>
  <c r="E2226" i="6"/>
  <c r="E2227" i="6"/>
  <c r="E2228" i="6"/>
  <c r="E2229" i="6"/>
  <c r="E2230" i="6"/>
  <c r="E2231" i="6"/>
  <c r="E2232" i="6"/>
  <c r="E2233" i="6"/>
  <c r="E2234" i="6"/>
  <c r="E2235" i="6"/>
  <c r="E2236" i="6"/>
  <c r="E2237" i="6"/>
  <c r="E2238" i="6"/>
  <c r="E2239" i="6"/>
  <c r="E2240" i="6"/>
  <c r="E2241" i="6"/>
  <c r="E2242" i="6"/>
  <c r="E2243" i="6"/>
  <c r="E2244" i="6"/>
  <c r="E2245" i="6"/>
  <c r="E2246" i="6"/>
  <c r="E2247" i="6"/>
  <c r="E2248" i="6"/>
  <c r="E2249" i="6"/>
  <c r="E2250" i="6"/>
  <c r="E2251" i="6"/>
  <c r="E2252" i="6"/>
  <c r="E2253" i="6"/>
  <c r="E2254" i="6"/>
  <c r="E2255" i="6"/>
  <c r="E2256" i="6"/>
  <c r="E2257" i="6"/>
  <c r="E2258" i="6"/>
  <c r="E2259" i="6"/>
  <c r="E2260" i="6"/>
  <c r="E2261" i="6"/>
  <c r="E2262" i="6"/>
  <c r="E2263" i="6"/>
  <c r="E2264" i="6"/>
  <c r="E2265" i="6"/>
  <c r="E2266" i="6"/>
  <c r="E2267" i="6"/>
  <c r="E2268" i="6"/>
  <c r="E2269" i="6"/>
  <c r="E2270" i="6"/>
  <c r="E2271" i="6"/>
  <c r="E2272" i="6"/>
  <c r="E2273" i="6"/>
  <c r="E2274" i="6"/>
  <c r="E2275" i="6"/>
  <c r="E2276" i="6"/>
  <c r="E2277" i="6"/>
  <c r="E2278" i="6"/>
  <c r="E2279" i="6"/>
  <c r="E2280" i="6"/>
  <c r="E2281" i="6"/>
  <c r="E2282" i="6"/>
  <c r="E2283" i="6"/>
  <c r="E2284" i="6"/>
  <c r="E2285" i="6"/>
  <c r="E2286" i="6"/>
  <c r="E2287" i="6"/>
  <c r="E2288" i="6"/>
  <c r="E2289" i="6"/>
  <c r="E2290" i="6"/>
  <c r="E2291" i="6"/>
  <c r="E2292" i="6"/>
  <c r="E2293" i="6"/>
  <c r="E2294" i="6"/>
  <c r="E2295" i="6"/>
  <c r="E2296" i="6"/>
  <c r="E2297" i="6"/>
  <c r="E2298" i="6"/>
  <c r="E2299" i="6"/>
  <c r="E2300" i="6"/>
  <c r="E2301" i="6"/>
  <c r="E2302" i="6"/>
  <c r="E2303" i="6"/>
  <c r="E2304" i="6"/>
  <c r="E2305" i="6"/>
  <c r="E2306" i="6"/>
  <c r="E2307" i="6"/>
  <c r="E2308" i="6"/>
  <c r="E2309" i="6"/>
  <c r="E2310" i="6"/>
  <c r="E2311" i="6"/>
  <c r="E2312" i="6"/>
  <c r="E2313" i="6"/>
  <c r="E2314" i="6"/>
  <c r="E2315" i="6"/>
  <c r="E2316" i="6"/>
  <c r="E2317" i="6"/>
  <c r="E2318" i="6"/>
  <c r="E2319" i="6"/>
  <c r="E2320" i="6"/>
  <c r="E2321" i="6"/>
  <c r="E2322" i="6"/>
  <c r="E2323" i="6"/>
  <c r="E2324" i="6"/>
  <c r="E2325" i="6"/>
  <c r="E2326" i="6"/>
  <c r="E2327" i="6"/>
  <c r="E2328" i="6"/>
  <c r="E2329" i="6"/>
  <c r="E2330" i="6"/>
  <c r="E2331" i="6"/>
  <c r="E2332" i="6"/>
  <c r="E2333" i="6"/>
  <c r="E2334" i="6"/>
  <c r="E2335" i="6"/>
  <c r="E2336" i="6"/>
  <c r="E2337" i="6"/>
  <c r="E2338" i="6"/>
  <c r="E2339" i="6"/>
  <c r="E2340" i="6"/>
  <c r="E2341" i="6"/>
  <c r="E2342" i="6"/>
  <c r="E2343" i="6"/>
  <c r="E2344" i="6"/>
  <c r="E2345" i="6"/>
  <c r="E2346" i="6"/>
  <c r="E2347" i="6"/>
  <c r="E2348" i="6"/>
  <c r="E2349" i="6"/>
  <c r="E2350" i="6"/>
  <c r="E2351" i="6"/>
  <c r="E2352" i="6"/>
  <c r="E2353" i="6"/>
  <c r="E2354" i="6"/>
  <c r="E2355" i="6"/>
  <c r="E2356" i="6"/>
  <c r="E2357" i="6"/>
  <c r="E2358" i="6"/>
  <c r="E2359" i="6"/>
  <c r="E2360" i="6"/>
  <c r="E2361" i="6"/>
  <c r="E2362" i="6"/>
  <c r="E2363" i="6"/>
  <c r="E2364" i="6"/>
  <c r="E2365" i="6"/>
  <c r="E2366" i="6"/>
  <c r="E2367" i="6"/>
  <c r="E2368" i="6"/>
  <c r="E2369" i="6"/>
  <c r="E2370" i="6"/>
  <c r="E2371" i="6"/>
  <c r="E2372" i="6"/>
  <c r="E2373" i="6"/>
  <c r="E2374" i="6"/>
  <c r="E2375" i="6"/>
  <c r="E2376" i="6"/>
  <c r="E2377" i="6"/>
  <c r="E2378" i="6"/>
  <c r="E2379" i="6"/>
  <c r="E2380" i="6"/>
  <c r="E2381" i="6"/>
  <c r="E2382" i="6"/>
  <c r="E2383" i="6"/>
  <c r="E2384" i="6"/>
  <c r="E2385" i="6"/>
  <c r="E2386" i="6"/>
  <c r="E2387" i="6"/>
  <c r="E2388" i="6"/>
  <c r="E2389" i="6"/>
  <c r="E2390" i="6"/>
  <c r="E2391" i="6"/>
  <c r="E2392" i="6"/>
  <c r="E2393" i="6"/>
  <c r="E2394" i="6"/>
  <c r="E2395" i="6"/>
  <c r="E2396" i="6"/>
  <c r="E2397" i="6"/>
  <c r="E2398" i="6"/>
  <c r="E2399" i="6"/>
  <c r="E2400" i="6"/>
  <c r="E2401" i="6"/>
  <c r="E2402" i="6"/>
  <c r="E2403" i="6"/>
  <c r="E2404" i="6"/>
  <c r="E2405" i="6"/>
  <c r="E2406" i="6"/>
  <c r="E2407" i="6"/>
  <c r="E2408" i="6"/>
  <c r="E2409" i="6"/>
  <c r="E2410" i="6"/>
  <c r="E2411" i="6"/>
  <c r="E2412" i="6"/>
  <c r="E2413" i="6"/>
  <c r="E2414" i="6"/>
  <c r="E2415" i="6"/>
  <c r="E2416" i="6"/>
  <c r="E2417" i="6"/>
  <c r="E2418" i="6"/>
  <c r="E2419" i="6"/>
  <c r="E2420" i="6"/>
  <c r="E2421" i="6"/>
  <c r="E2422" i="6"/>
  <c r="E2423" i="6"/>
  <c r="E2424" i="6"/>
  <c r="E2425" i="6"/>
  <c r="E2426" i="6"/>
  <c r="E2427" i="6"/>
  <c r="E2428" i="6"/>
  <c r="E2429" i="6"/>
  <c r="E2430" i="6"/>
  <c r="E2431" i="6"/>
  <c r="E2432" i="6"/>
  <c r="E2433" i="6"/>
  <c r="E2434" i="6"/>
  <c r="E2435" i="6"/>
  <c r="E2436" i="6"/>
  <c r="E2437" i="6"/>
  <c r="E2438" i="6"/>
  <c r="E2439" i="6"/>
  <c r="E2440" i="6"/>
  <c r="E2441" i="6"/>
  <c r="E2442" i="6"/>
  <c r="E2443" i="6"/>
  <c r="E2444" i="6"/>
  <c r="E2445" i="6"/>
  <c r="E2446" i="6"/>
  <c r="E2447" i="6"/>
  <c r="E2448" i="6"/>
  <c r="E2449" i="6"/>
  <c r="E2450" i="6"/>
  <c r="E2451" i="6"/>
  <c r="E2452" i="6"/>
  <c r="E2453" i="6"/>
  <c r="E2454" i="6"/>
  <c r="E2455" i="6"/>
  <c r="E2456" i="6"/>
  <c r="E2457" i="6"/>
  <c r="E2458" i="6"/>
  <c r="E2459" i="6"/>
  <c r="E2460" i="6"/>
  <c r="E2461" i="6"/>
  <c r="E2462" i="6"/>
  <c r="E2463" i="6"/>
  <c r="E2464" i="6"/>
  <c r="E2465" i="6"/>
  <c r="E2466" i="6"/>
  <c r="E2467" i="6"/>
  <c r="E2468" i="6"/>
  <c r="E2469" i="6"/>
  <c r="E2470" i="6"/>
  <c r="E2471" i="6"/>
  <c r="E2472" i="6"/>
  <c r="E2473" i="6"/>
  <c r="E2474" i="6"/>
  <c r="E2475" i="6"/>
  <c r="E2476" i="6"/>
  <c r="E2477" i="6"/>
  <c r="E2478" i="6"/>
  <c r="E2479" i="6"/>
  <c r="E2480" i="6"/>
  <c r="E2481" i="6"/>
  <c r="E2482" i="6"/>
  <c r="E2483" i="6"/>
  <c r="E2484" i="6"/>
  <c r="E2485" i="6"/>
  <c r="E2486" i="6"/>
  <c r="E2487" i="6"/>
  <c r="E2488" i="6"/>
  <c r="E2489" i="6"/>
  <c r="E2490" i="6"/>
  <c r="E2491" i="6"/>
  <c r="E2492" i="6"/>
  <c r="E2493" i="6"/>
  <c r="E2494" i="6"/>
  <c r="E2495" i="6"/>
  <c r="E2496" i="6"/>
  <c r="E2497" i="6"/>
  <c r="E2498" i="6"/>
  <c r="E2499" i="6"/>
  <c r="E2500" i="6"/>
  <c r="D5" i="6"/>
  <c r="D6" i="6"/>
  <c r="D7" i="6"/>
  <c r="D8" i="6"/>
  <c r="D9" i="6"/>
  <c r="D10" i="6"/>
  <c r="D11" i="6"/>
  <c r="D12" i="6"/>
  <c r="D13" i="6"/>
  <c r="D14" i="6"/>
  <c r="D15" i="6"/>
  <c r="D16" i="6"/>
  <c r="D17" i="6"/>
  <c r="D18" i="6"/>
  <c r="D19" i="6"/>
  <c r="D20" i="6"/>
  <c r="D21" i="6"/>
  <c r="D22" i="6"/>
  <c r="D23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43" i="6"/>
  <c r="D44" i="6"/>
  <c r="D45" i="6"/>
  <c r="D46" i="6"/>
  <c r="D47" i="6"/>
  <c r="D48" i="6"/>
  <c r="D49" i="6"/>
  <c r="D50" i="6"/>
  <c r="D51" i="6"/>
  <c r="D52" i="6"/>
  <c r="D53" i="6"/>
  <c r="D54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74" i="6"/>
  <c r="D75" i="6"/>
  <c r="D76" i="6"/>
  <c r="D77" i="6"/>
  <c r="D78" i="6"/>
  <c r="D79" i="6"/>
  <c r="D80" i="6"/>
  <c r="D81" i="6"/>
  <c r="D82" i="6"/>
  <c r="D83" i="6"/>
  <c r="D84" i="6"/>
  <c r="D85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105" i="6"/>
  <c r="D106" i="6"/>
  <c r="D107" i="6"/>
  <c r="D108" i="6"/>
  <c r="D109" i="6"/>
  <c r="D110" i="6"/>
  <c r="D111" i="6"/>
  <c r="D112" i="6"/>
  <c r="D113" i="6"/>
  <c r="D114" i="6"/>
  <c r="D115" i="6"/>
  <c r="D116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36" i="6"/>
  <c r="D137" i="6"/>
  <c r="D138" i="6"/>
  <c r="D139" i="6"/>
  <c r="D140" i="6"/>
  <c r="D141" i="6"/>
  <c r="D142" i="6"/>
  <c r="D143" i="6"/>
  <c r="D144" i="6"/>
  <c r="D145" i="6"/>
  <c r="D146" i="6"/>
  <c r="D147" i="6"/>
  <c r="D148" i="6"/>
  <c r="D149" i="6"/>
  <c r="D150" i="6"/>
  <c r="D151" i="6"/>
  <c r="D152" i="6"/>
  <c r="D153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67" i="6"/>
  <c r="D168" i="6"/>
  <c r="D169" i="6"/>
  <c r="D170" i="6"/>
  <c r="D171" i="6"/>
  <c r="D172" i="6"/>
  <c r="D173" i="6"/>
  <c r="D174" i="6"/>
  <c r="D175" i="6"/>
  <c r="D176" i="6"/>
  <c r="D177" i="6"/>
  <c r="D178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98" i="6"/>
  <c r="D199" i="6"/>
  <c r="D200" i="6"/>
  <c r="D201" i="6"/>
  <c r="D202" i="6"/>
  <c r="D203" i="6"/>
  <c r="D204" i="6"/>
  <c r="D205" i="6"/>
  <c r="D206" i="6"/>
  <c r="D207" i="6"/>
  <c r="D208" i="6"/>
  <c r="D209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29" i="6"/>
  <c r="D230" i="6"/>
  <c r="D231" i="6"/>
  <c r="D232" i="6"/>
  <c r="D233" i="6"/>
  <c r="D234" i="6"/>
  <c r="D235" i="6"/>
  <c r="D236" i="6"/>
  <c r="D237" i="6"/>
  <c r="D238" i="6"/>
  <c r="D239" i="6"/>
  <c r="D240" i="6"/>
  <c r="D241" i="6"/>
  <c r="D242" i="6"/>
  <c r="D243" i="6"/>
  <c r="D244" i="6"/>
  <c r="D245" i="6"/>
  <c r="D246" i="6"/>
  <c r="D247" i="6"/>
  <c r="D248" i="6"/>
  <c r="D249" i="6"/>
  <c r="D250" i="6"/>
  <c r="D251" i="6"/>
  <c r="D252" i="6"/>
  <c r="D253" i="6"/>
  <c r="D254" i="6"/>
  <c r="D255" i="6"/>
  <c r="D256" i="6"/>
  <c r="D257" i="6"/>
  <c r="D258" i="6"/>
  <c r="D259" i="6"/>
  <c r="D260" i="6"/>
  <c r="D261" i="6"/>
  <c r="D262" i="6"/>
  <c r="D263" i="6"/>
  <c r="D264" i="6"/>
  <c r="D265" i="6"/>
  <c r="D266" i="6"/>
  <c r="D267" i="6"/>
  <c r="D268" i="6"/>
  <c r="D269" i="6"/>
  <c r="D270" i="6"/>
  <c r="D271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91" i="6"/>
  <c r="D292" i="6"/>
  <c r="D293" i="6"/>
  <c r="D294" i="6"/>
  <c r="D295" i="6"/>
  <c r="D296" i="6"/>
  <c r="D297" i="6"/>
  <c r="D298" i="6"/>
  <c r="D299" i="6"/>
  <c r="D300" i="6"/>
  <c r="D301" i="6"/>
  <c r="D302" i="6"/>
  <c r="D303" i="6"/>
  <c r="D304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22" i="6"/>
  <c r="D323" i="6"/>
  <c r="D324" i="6"/>
  <c r="D325" i="6"/>
  <c r="D326" i="6"/>
  <c r="D327" i="6"/>
  <c r="D328" i="6"/>
  <c r="D329" i="6"/>
  <c r="D330" i="6"/>
  <c r="D331" i="6"/>
  <c r="D332" i="6"/>
  <c r="D333" i="6"/>
  <c r="D334" i="6"/>
  <c r="D335" i="6"/>
  <c r="D336" i="6"/>
  <c r="D337" i="6"/>
  <c r="D338" i="6"/>
  <c r="D339" i="6"/>
  <c r="D340" i="6"/>
  <c r="D341" i="6"/>
  <c r="D342" i="6"/>
  <c r="D343" i="6"/>
  <c r="D344" i="6"/>
  <c r="D345" i="6"/>
  <c r="D346" i="6"/>
  <c r="D347" i="6"/>
  <c r="D348" i="6"/>
  <c r="D349" i="6"/>
  <c r="D350" i="6"/>
  <c r="D351" i="6"/>
  <c r="D352" i="6"/>
  <c r="D353" i="6"/>
  <c r="D354" i="6"/>
  <c r="D355" i="6"/>
  <c r="D356" i="6"/>
  <c r="D357" i="6"/>
  <c r="D358" i="6"/>
  <c r="D359" i="6"/>
  <c r="D360" i="6"/>
  <c r="D361" i="6"/>
  <c r="D362" i="6"/>
  <c r="D363" i="6"/>
  <c r="D364" i="6"/>
  <c r="D365" i="6"/>
  <c r="D366" i="6"/>
  <c r="D367" i="6"/>
  <c r="D368" i="6"/>
  <c r="D369" i="6"/>
  <c r="D370" i="6"/>
  <c r="D371" i="6"/>
  <c r="D372" i="6"/>
  <c r="D373" i="6"/>
  <c r="D374" i="6"/>
  <c r="D375" i="6"/>
  <c r="D376" i="6"/>
  <c r="D377" i="6"/>
  <c r="D378" i="6"/>
  <c r="D379" i="6"/>
  <c r="D380" i="6"/>
  <c r="D381" i="6"/>
  <c r="D382" i="6"/>
  <c r="D383" i="6"/>
  <c r="D384" i="6"/>
  <c r="D385" i="6"/>
  <c r="D386" i="6"/>
  <c r="D387" i="6"/>
  <c r="D388" i="6"/>
  <c r="D389" i="6"/>
  <c r="D390" i="6"/>
  <c r="D391" i="6"/>
  <c r="D392" i="6"/>
  <c r="D393" i="6"/>
  <c r="D394" i="6"/>
  <c r="D395" i="6"/>
  <c r="D396" i="6"/>
  <c r="D397" i="6"/>
  <c r="D398" i="6"/>
  <c r="D399" i="6"/>
  <c r="D400" i="6"/>
  <c r="D401" i="6"/>
  <c r="D402" i="6"/>
  <c r="D403" i="6"/>
  <c r="D404" i="6"/>
  <c r="D405" i="6"/>
  <c r="D406" i="6"/>
  <c r="D407" i="6"/>
  <c r="D408" i="6"/>
  <c r="D409" i="6"/>
  <c r="D410" i="6"/>
  <c r="D411" i="6"/>
  <c r="D412" i="6"/>
  <c r="D413" i="6"/>
  <c r="D414" i="6"/>
  <c r="D415" i="6"/>
  <c r="D416" i="6"/>
  <c r="D417" i="6"/>
  <c r="D418" i="6"/>
  <c r="D419" i="6"/>
  <c r="D420" i="6"/>
  <c r="D421" i="6"/>
  <c r="D422" i="6"/>
  <c r="D423" i="6"/>
  <c r="D424" i="6"/>
  <c r="D425" i="6"/>
  <c r="D426" i="6"/>
  <c r="D427" i="6"/>
  <c r="D428" i="6"/>
  <c r="D429" i="6"/>
  <c r="D430" i="6"/>
  <c r="D431" i="6"/>
  <c r="D432" i="6"/>
  <c r="D433" i="6"/>
  <c r="D434" i="6"/>
  <c r="D435" i="6"/>
  <c r="D436" i="6"/>
  <c r="D437" i="6"/>
  <c r="D438" i="6"/>
  <c r="D439" i="6"/>
  <c r="D440" i="6"/>
  <c r="D441" i="6"/>
  <c r="D442" i="6"/>
  <c r="D443" i="6"/>
  <c r="D444" i="6"/>
  <c r="D445" i="6"/>
  <c r="D446" i="6"/>
  <c r="D447" i="6"/>
  <c r="D448" i="6"/>
  <c r="D449" i="6"/>
  <c r="D450" i="6"/>
  <c r="D451" i="6"/>
  <c r="D452" i="6"/>
  <c r="D453" i="6"/>
  <c r="D454" i="6"/>
  <c r="D455" i="6"/>
  <c r="D456" i="6"/>
  <c r="D457" i="6"/>
  <c r="D458" i="6"/>
  <c r="D459" i="6"/>
  <c r="D460" i="6"/>
  <c r="D461" i="6"/>
  <c r="D462" i="6"/>
  <c r="D463" i="6"/>
  <c r="D464" i="6"/>
  <c r="D465" i="6"/>
  <c r="D466" i="6"/>
  <c r="D467" i="6"/>
  <c r="D468" i="6"/>
  <c r="D469" i="6"/>
  <c r="D470" i="6"/>
  <c r="D471" i="6"/>
  <c r="D472" i="6"/>
  <c r="D473" i="6"/>
  <c r="D474" i="6"/>
  <c r="D475" i="6"/>
  <c r="D476" i="6"/>
  <c r="D477" i="6"/>
  <c r="D478" i="6"/>
  <c r="D479" i="6"/>
  <c r="D480" i="6"/>
  <c r="D481" i="6"/>
  <c r="D482" i="6"/>
  <c r="D483" i="6"/>
  <c r="D484" i="6"/>
  <c r="D485" i="6"/>
  <c r="D486" i="6"/>
  <c r="D487" i="6"/>
  <c r="D488" i="6"/>
  <c r="D489" i="6"/>
  <c r="D490" i="6"/>
  <c r="D491" i="6"/>
  <c r="D492" i="6"/>
  <c r="D493" i="6"/>
  <c r="D494" i="6"/>
  <c r="D495" i="6"/>
  <c r="D496" i="6"/>
  <c r="D497" i="6"/>
  <c r="D498" i="6"/>
  <c r="D499" i="6"/>
  <c r="D500" i="6"/>
  <c r="D501" i="6"/>
  <c r="D502" i="6"/>
  <c r="D503" i="6"/>
  <c r="D504" i="6"/>
  <c r="D505" i="6"/>
  <c r="D506" i="6"/>
  <c r="D507" i="6"/>
  <c r="D508" i="6"/>
  <c r="D509" i="6"/>
  <c r="D510" i="6"/>
  <c r="D511" i="6"/>
  <c r="D512" i="6"/>
  <c r="D513" i="6"/>
  <c r="D514" i="6"/>
  <c r="D515" i="6"/>
  <c r="D516" i="6"/>
  <c r="D517" i="6"/>
  <c r="D518" i="6"/>
  <c r="D519" i="6"/>
  <c r="D520" i="6"/>
  <c r="D521" i="6"/>
  <c r="D522" i="6"/>
  <c r="D523" i="6"/>
  <c r="D524" i="6"/>
  <c r="D525" i="6"/>
  <c r="D526" i="6"/>
  <c r="D527" i="6"/>
  <c r="D528" i="6"/>
  <c r="D529" i="6"/>
  <c r="D530" i="6"/>
  <c r="D531" i="6"/>
  <c r="D532" i="6"/>
  <c r="D533" i="6"/>
  <c r="D534" i="6"/>
  <c r="D535" i="6"/>
  <c r="D536" i="6"/>
  <c r="D537" i="6"/>
  <c r="D538" i="6"/>
  <c r="D539" i="6"/>
  <c r="D540" i="6"/>
  <c r="D541" i="6"/>
  <c r="D542" i="6"/>
  <c r="D543" i="6"/>
  <c r="D544" i="6"/>
  <c r="D545" i="6"/>
  <c r="D546" i="6"/>
  <c r="D547" i="6"/>
  <c r="D548" i="6"/>
  <c r="D549" i="6"/>
  <c r="D550" i="6"/>
  <c r="D551" i="6"/>
  <c r="D552" i="6"/>
  <c r="D553" i="6"/>
  <c r="D554" i="6"/>
  <c r="D555" i="6"/>
  <c r="D556" i="6"/>
  <c r="D557" i="6"/>
  <c r="D558" i="6"/>
  <c r="D559" i="6"/>
  <c r="D560" i="6"/>
  <c r="D561" i="6"/>
  <c r="D562" i="6"/>
  <c r="D563" i="6"/>
  <c r="D564" i="6"/>
  <c r="D565" i="6"/>
  <c r="D566" i="6"/>
  <c r="D567" i="6"/>
  <c r="D568" i="6"/>
  <c r="D569" i="6"/>
  <c r="D570" i="6"/>
  <c r="D571" i="6"/>
  <c r="D572" i="6"/>
  <c r="D573" i="6"/>
  <c r="D574" i="6"/>
  <c r="D575" i="6"/>
  <c r="D576" i="6"/>
  <c r="D577" i="6"/>
  <c r="D578" i="6"/>
  <c r="D579" i="6"/>
  <c r="D580" i="6"/>
  <c r="D581" i="6"/>
  <c r="D582" i="6"/>
  <c r="D583" i="6"/>
  <c r="D584" i="6"/>
  <c r="D585" i="6"/>
  <c r="D586" i="6"/>
  <c r="D587" i="6"/>
  <c r="D588" i="6"/>
  <c r="D589" i="6"/>
  <c r="D590" i="6"/>
  <c r="D591" i="6"/>
  <c r="D592" i="6"/>
  <c r="D593" i="6"/>
  <c r="D594" i="6"/>
  <c r="D595" i="6"/>
  <c r="D596" i="6"/>
  <c r="D597" i="6"/>
  <c r="D598" i="6"/>
  <c r="D599" i="6"/>
  <c r="D600" i="6"/>
  <c r="D601" i="6"/>
  <c r="D602" i="6"/>
  <c r="D603" i="6"/>
  <c r="D604" i="6"/>
  <c r="D605" i="6"/>
  <c r="D606" i="6"/>
  <c r="D607" i="6"/>
  <c r="D608" i="6"/>
  <c r="D609" i="6"/>
  <c r="D610" i="6"/>
  <c r="D611" i="6"/>
  <c r="D612" i="6"/>
  <c r="D613" i="6"/>
  <c r="D614" i="6"/>
  <c r="D615" i="6"/>
  <c r="D616" i="6"/>
  <c r="D617" i="6"/>
  <c r="D618" i="6"/>
  <c r="D619" i="6"/>
  <c r="D620" i="6"/>
  <c r="D621" i="6"/>
  <c r="D622" i="6"/>
  <c r="D623" i="6"/>
  <c r="D624" i="6"/>
  <c r="D625" i="6"/>
  <c r="D626" i="6"/>
  <c r="D627" i="6"/>
  <c r="D628" i="6"/>
  <c r="D629" i="6"/>
  <c r="D630" i="6"/>
  <c r="D631" i="6"/>
  <c r="D632" i="6"/>
  <c r="D633" i="6"/>
  <c r="D634" i="6"/>
  <c r="D635" i="6"/>
  <c r="D636" i="6"/>
  <c r="D637" i="6"/>
  <c r="D638" i="6"/>
  <c r="D639" i="6"/>
  <c r="D640" i="6"/>
  <c r="D641" i="6"/>
  <c r="D642" i="6"/>
  <c r="D643" i="6"/>
  <c r="D644" i="6"/>
  <c r="D645" i="6"/>
  <c r="D646" i="6"/>
  <c r="D647" i="6"/>
  <c r="D648" i="6"/>
  <c r="D649" i="6"/>
  <c r="D650" i="6"/>
  <c r="D651" i="6"/>
  <c r="D652" i="6"/>
  <c r="D653" i="6"/>
  <c r="D654" i="6"/>
  <c r="D655" i="6"/>
  <c r="D656" i="6"/>
  <c r="D657" i="6"/>
  <c r="D658" i="6"/>
  <c r="D659" i="6"/>
  <c r="D660" i="6"/>
  <c r="D661" i="6"/>
  <c r="D662" i="6"/>
  <c r="D663" i="6"/>
  <c r="D664" i="6"/>
  <c r="D665" i="6"/>
  <c r="D666" i="6"/>
  <c r="D667" i="6"/>
  <c r="D668" i="6"/>
  <c r="D669" i="6"/>
  <c r="D670" i="6"/>
  <c r="D671" i="6"/>
  <c r="D672" i="6"/>
  <c r="D673" i="6"/>
  <c r="D674" i="6"/>
  <c r="D675" i="6"/>
  <c r="D676" i="6"/>
  <c r="D677" i="6"/>
  <c r="D678" i="6"/>
  <c r="D679" i="6"/>
  <c r="D680" i="6"/>
  <c r="D681" i="6"/>
  <c r="D682" i="6"/>
  <c r="D683" i="6"/>
  <c r="D684" i="6"/>
  <c r="D685" i="6"/>
  <c r="D686" i="6"/>
  <c r="D687" i="6"/>
  <c r="D688" i="6"/>
  <c r="D689" i="6"/>
  <c r="D690" i="6"/>
  <c r="D691" i="6"/>
  <c r="D692" i="6"/>
  <c r="D693" i="6"/>
  <c r="D694" i="6"/>
  <c r="D695" i="6"/>
  <c r="D696" i="6"/>
  <c r="D697" i="6"/>
  <c r="D698" i="6"/>
  <c r="D699" i="6"/>
  <c r="D700" i="6"/>
  <c r="D701" i="6"/>
  <c r="D702" i="6"/>
  <c r="D703" i="6"/>
  <c r="D704" i="6"/>
  <c r="D705" i="6"/>
  <c r="D706" i="6"/>
  <c r="D707" i="6"/>
  <c r="D708" i="6"/>
  <c r="D709" i="6"/>
  <c r="D710" i="6"/>
  <c r="D711" i="6"/>
  <c r="D712" i="6"/>
  <c r="D713" i="6"/>
  <c r="D714" i="6"/>
  <c r="D715" i="6"/>
  <c r="D716" i="6"/>
  <c r="D717" i="6"/>
  <c r="D718" i="6"/>
  <c r="D719" i="6"/>
  <c r="D720" i="6"/>
  <c r="D721" i="6"/>
  <c r="D722" i="6"/>
  <c r="D723" i="6"/>
  <c r="D724" i="6"/>
  <c r="D725" i="6"/>
  <c r="D726" i="6"/>
  <c r="D727" i="6"/>
  <c r="D728" i="6"/>
  <c r="D729" i="6"/>
  <c r="D730" i="6"/>
  <c r="D731" i="6"/>
  <c r="D732" i="6"/>
  <c r="D733" i="6"/>
  <c r="D734" i="6"/>
  <c r="D735" i="6"/>
  <c r="D736" i="6"/>
  <c r="D737" i="6"/>
  <c r="D738" i="6"/>
  <c r="D739" i="6"/>
  <c r="D740" i="6"/>
  <c r="D741" i="6"/>
  <c r="D742" i="6"/>
  <c r="D743" i="6"/>
  <c r="D744" i="6"/>
  <c r="D745" i="6"/>
  <c r="D746" i="6"/>
  <c r="D747" i="6"/>
  <c r="D748" i="6"/>
  <c r="D749" i="6"/>
  <c r="D750" i="6"/>
  <c r="D751" i="6"/>
  <c r="D752" i="6"/>
  <c r="D753" i="6"/>
  <c r="D754" i="6"/>
  <c r="D755" i="6"/>
  <c r="D756" i="6"/>
  <c r="D757" i="6"/>
  <c r="D758" i="6"/>
  <c r="D759" i="6"/>
  <c r="D760" i="6"/>
  <c r="D761" i="6"/>
  <c r="D762" i="6"/>
  <c r="D763" i="6"/>
  <c r="D764" i="6"/>
  <c r="D765" i="6"/>
  <c r="D766" i="6"/>
  <c r="D767" i="6"/>
  <c r="D768" i="6"/>
  <c r="D769" i="6"/>
  <c r="D770" i="6"/>
  <c r="D771" i="6"/>
  <c r="D772" i="6"/>
  <c r="D773" i="6"/>
  <c r="D774" i="6"/>
  <c r="D775" i="6"/>
  <c r="D776" i="6"/>
  <c r="D777" i="6"/>
  <c r="D778" i="6"/>
  <c r="D779" i="6"/>
  <c r="D780" i="6"/>
  <c r="D781" i="6"/>
  <c r="D782" i="6"/>
  <c r="D783" i="6"/>
  <c r="D784" i="6"/>
  <c r="D785" i="6"/>
  <c r="D786" i="6"/>
  <c r="D787" i="6"/>
  <c r="D788" i="6"/>
  <c r="D789" i="6"/>
  <c r="D790" i="6"/>
  <c r="D791" i="6"/>
  <c r="D792" i="6"/>
  <c r="D793" i="6"/>
  <c r="D794" i="6"/>
  <c r="D795" i="6"/>
  <c r="D796" i="6"/>
  <c r="D797" i="6"/>
  <c r="D798" i="6"/>
  <c r="D799" i="6"/>
  <c r="D800" i="6"/>
  <c r="D801" i="6"/>
  <c r="D802" i="6"/>
  <c r="D803" i="6"/>
  <c r="D804" i="6"/>
  <c r="D805" i="6"/>
  <c r="D806" i="6"/>
  <c r="D807" i="6"/>
  <c r="D808" i="6"/>
  <c r="D809" i="6"/>
  <c r="D810" i="6"/>
  <c r="D811" i="6"/>
  <c r="D812" i="6"/>
  <c r="D813" i="6"/>
  <c r="D814" i="6"/>
  <c r="D815" i="6"/>
  <c r="D816" i="6"/>
  <c r="D817" i="6"/>
  <c r="D818" i="6"/>
  <c r="D819" i="6"/>
  <c r="D820" i="6"/>
  <c r="D821" i="6"/>
  <c r="D822" i="6"/>
  <c r="D823" i="6"/>
  <c r="D824" i="6"/>
  <c r="D825" i="6"/>
  <c r="D826" i="6"/>
  <c r="D827" i="6"/>
  <c r="D828" i="6"/>
  <c r="D829" i="6"/>
  <c r="D830" i="6"/>
  <c r="D831" i="6"/>
  <c r="D832" i="6"/>
  <c r="D833" i="6"/>
  <c r="D834" i="6"/>
  <c r="D835" i="6"/>
  <c r="D836" i="6"/>
  <c r="D837" i="6"/>
  <c r="D838" i="6"/>
  <c r="D839" i="6"/>
  <c r="D840" i="6"/>
  <c r="D841" i="6"/>
  <c r="D842" i="6"/>
  <c r="D843" i="6"/>
  <c r="D844" i="6"/>
  <c r="D845" i="6"/>
  <c r="D846" i="6"/>
  <c r="D847" i="6"/>
  <c r="D848" i="6"/>
  <c r="D849" i="6"/>
  <c r="D850" i="6"/>
  <c r="D851" i="6"/>
  <c r="D852" i="6"/>
  <c r="D853" i="6"/>
  <c r="D854" i="6"/>
  <c r="D855" i="6"/>
  <c r="D856" i="6"/>
  <c r="D857" i="6"/>
  <c r="D858" i="6"/>
  <c r="D859" i="6"/>
  <c r="D860" i="6"/>
  <c r="D861" i="6"/>
  <c r="D862" i="6"/>
  <c r="D863" i="6"/>
  <c r="D864" i="6"/>
  <c r="D865" i="6"/>
  <c r="D866" i="6"/>
  <c r="D867" i="6"/>
  <c r="D868" i="6"/>
  <c r="D869" i="6"/>
  <c r="D870" i="6"/>
  <c r="D871" i="6"/>
  <c r="D872" i="6"/>
  <c r="D873" i="6"/>
  <c r="D874" i="6"/>
  <c r="D875" i="6"/>
  <c r="D876" i="6"/>
  <c r="D877" i="6"/>
  <c r="D878" i="6"/>
  <c r="D879" i="6"/>
  <c r="D880" i="6"/>
  <c r="D881" i="6"/>
  <c r="D882" i="6"/>
  <c r="D883" i="6"/>
  <c r="D884" i="6"/>
  <c r="D885" i="6"/>
  <c r="D886" i="6"/>
  <c r="D887" i="6"/>
  <c r="D888" i="6"/>
  <c r="D889" i="6"/>
  <c r="D890" i="6"/>
  <c r="D891" i="6"/>
  <c r="D892" i="6"/>
  <c r="D893" i="6"/>
  <c r="D894" i="6"/>
  <c r="D895" i="6"/>
  <c r="D896" i="6"/>
  <c r="D897" i="6"/>
  <c r="D898" i="6"/>
  <c r="D899" i="6"/>
  <c r="D900" i="6"/>
  <c r="D901" i="6"/>
  <c r="D902" i="6"/>
  <c r="D903" i="6"/>
  <c r="D904" i="6"/>
  <c r="D905" i="6"/>
  <c r="D906" i="6"/>
  <c r="D907" i="6"/>
  <c r="D908" i="6"/>
  <c r="D909" i="6"/>
  <c r="D910" i="6"/>
  <c r="D911" i="6"/>
  <c r="D912" i="6"/>
  <c r="D913" i="6"/>
  <c r="D914" i="6"/>
  <c r="D915" i="6"/>
  <c r="D916" i="6"/>
  <c r="D917" i="6"/>
  <c r="D918" i="6"/>
  <c r="D919" i="6"/>
  <c r="D920" i="6"/>
  <c r="D921" i="6"/>
  <c r="D922" i="6"/>
  <c r="D923" i="6"/>
  <c r="D924" i="6"/>
  <c r="D925" i="6"/>
  <c r="D926" i="6"/>
  <c r="D927" i="6"/>
  <c r="D928" i="6"/>
  <c r="D929" i="6"/>
  <c r="D930" i="6"/>
  <c r="D931" i="6"/>
  <c r="D932" i="6"/>
  <c r="D933" i="6"/>
  <c r="D934" i="6"/>
  <c r="D935" i="6"/>
  <c r="D936" i="6"/>
  <c r="D937" i="6"/>
  <c r="D938" i="6"/>
  <c r="D939" i="6"/>
  <c r="D940" i="6"/>
  <c r="D941" i="6"/>
  <c r="D942" i="6"/>
  <c r="D943" i="6"/>
  <c r="D944" i="6"/>
  <c r="D945" i="6"/>
  <c r="D946" i="6"/>
  <c r="D947" i="6"/>
  <c r="D948" i="6"/>
  <c r="D949" i="6"/>
  <c r="D950" i="6"/>
  <c r="D951" i="6"/>
  <c r="D952" i="6"/>
  <c r="D953" i="6"/>
  <c r="D954" i="6"/>
  <c r="D955" i="6"/>
  <c r="D956" i="6"/>
  <c r="D957" i="6"/>
  <c r="D958" i="6"/>
  <c r="D959" i="6"/>
  <c r="D960" i="6"/>
  <c r="D961" i="6"/>
  <c r="D962" i="6"/>
  <c r="D963" i="6"/>
  <c r="D964" i="6"/>
  <c r="D965" i="6"/>
  <c r="D966" i="6"/>
  <c r="D967" i="6"/>
  <c r="D968" i="6"/>
  <c r="D969" i="6"/>
  <c r="D970" i="6"/>
  <c r="D971" i="6"/>
  <c r="D972" i="6"/>
  <c r="D973" i="6"/>
  <c r="D974" i="6"/>
  <c r="D975" i="6"/>
  <c r="D976" i="6"/>
  <c r="D977" i="6"/>
  <c r="D978" i="6"/>
  <c r="D979" i="6"/>
  <c r="D980" i="6"/>
  <c r="D981" i="6"/>
  <c r="D982" i="6"/>
  <c r="D983" i="6"/>
  <c r="D984" i="6"/>
  <c r="D985" i="6"/>
  <c r="D986" i="6"/>
  <c r="D987" i="6"/>
  <c r="D988" i="6"/>
  <c r="D989" i="6"/>
  <c r="D990" i="6"/>
  <c r="D991" i="6"/>
  <c r="D992" i="6"/>
  <c r="D993" i="6"/>
  <c r="D994" i="6"/>
  <c r="D995" i="6"/>
  <c r="D996" i="6"/>
  <c r="D997" i="6"/>
  <c r="D998" i="6"/>
  <c r="D999" i="6"/>
  <c r="D1000" i="6"/>
  <c r="D1001" i="6"/>
  <c r="D1002" i="6"/>
  <c r="D1003" i="6"/>
  <c r="D1004" i="6"/>
  <c r="D1005" i="6"/>
  <c r="D1006" i="6"/>
  <c r="D1007" i="6"/>
  <c r="D1008" i="6"/>
  <c r="D1009" i="6"/>
  <c r="D1010" i="6"/>
  <c r="D1011" i="6"/>
  <c r="D1012" i="6"/>
  <c r="D1013" i="6"/>
  <c r="D1014" i="6"/>
  <c r="D1015" i="6"/>
  <c r="D1016" i="6"/>
  <c r="D1017" i="6"/>
  <c r="D1018" i="6"/>
  <c r="D1019" i="6"/>
  <c r="D1020" i="6"/>
  <c r="D1021" i="6"/>
  <c r="D1022" i="6"/>
  <c r="D1023" i="6"/>
  <c r="D1024" i="6"/>
  <c r="D1025" i="6"/>
  <c r="D1026" i="6"/>
  <c r="D1027" i="6"/>
  <c r="D1028" i="6"/>
  <c r="D1029" i="6"/>
  <c r="D1030" i="6"/>
  <c r="D1031" i="6"/>
  <c r="D1032" i="6"/>
  <c r="D1033" i="6"/>
  <c r="D1034" i="6"/>
  <c r="D1035" i="6"/>
  <c r="D1036" i="6"/>
  <c r="D1037" i="6"/>
  <c r="D1038" i="6"/>
  <c r="D1039" i="6"/>
  <c r="D1040" i="6"/>
  <c r="D1041" i="6"/>
  <c r="D1042" i="6"/>
  <c r="D1043" i="6"/>
  <c r="D1044" i="6"/>
  <c r="D1045" i="6"/>
  <c r="D1046" i="6"/>
  <c r="D1047" i="6"/>
  <c r="D1048" i="6"/>
  <c r="D1049" i="6"/>
  <c r="D1050" i="6"/>
  <c r="D1051" i="6"/>
  <c r="D1052" i="6"/>
  <c r="D1053" i="6"/>
  <c r="D1054" i="6"/>
  <c r="D1055" i="6"/>
  <c r="D1056" i="6"/>
  <c r="D1057" i="6"/>
  <c r="D1058" i="6"/>
  <c r="D1059" i="6"/>
  <c r="D1060" i="6"/>
  <c r="D1061" i="6"/>
  <c r="D1062" i="6"/>
  <c r="D1063" i="6"/>
  <c r="D1064" i="6"/>
  <c r="D1065" i="6"/>
  <c r="D1066" i="6"/>
  <c r="D1067" i="6"/>
  <c r="D1068" i="6"/>
  <c r="D1069" i="6"/>
  <c r="D1070" i="6"/>
  <c r="D1071" i="6"/>
  <c r="D1072" i="6"/>
  <c r="D1073" i="6"/>
  <c r="D1074" i="6"/>
  <c r="D1075" i="6"/>
  <c r="D1076" i="6"/>
  <c r="D1077" i="6"/>
  <c r="D1078" i="6"/>
  <c r="D1079" i="6"/>
  <c r="D1080" i="6"/>
  <c r="D1081" i="6"/>
  <c r="D1082" i="6"/>
  <c r="D1083" i="6"/>
  <c r="D1084" i="6"/>
  <c r="D1085" i="6"/>
  <c r="D1086" i="6"/>
  <c r="D1087" i="6"/>
  <c r="D1088" i="6"/>
  <c r="D1089" i="6"/>
  <c r="D1090" i="6"/>
  <c r="D1091" i="6"/>
  <c r="D1092" i="6"/>
  <c r="D1093" i="6"/>
  <c r="D1094" i="6"/>
  <c r="D1095" i="6"/>
  <c r="D1096" i="6"/>
  <c r="D1097" i="6"/>
  <c r="D1098" i="6"/>
  <c r="D1099" i="6"/>
  <c r="D1100" i="6"/>
  <c r="D1101" i="6"/>
  <c r="D1102" i="6"/>
  <c r="D1103" i="6"/>
  <c r="D1104" i="6"/>
  <c r="D1105" i="6"/>
  <c r="D1106" i="6"/>
  <c r="D1107" i="6"/>
  <c r="D1108" i="6"/>
  <c r="D1109" i="6"/>
  <c r="D1110" i="6"/>
  <c r="D1111" i="6"/>
  <c r="D1112" i="6"/>
  <c r="D1113" i="6"/>
  <c r="D1114" i="6"/>
  <c r="D1115" i="6"/>
  <c r="D1116" i="6"/>
  <c r="D1117" i="6"/>
  <c r="D1118" i="6"/>
  <c r="D1119" i="6"/>
  <c r="D1120" i="6"/>
  <c r="D1121" i="6"/>
  <c r="D1122" i="6"/>
  <c r="D1123" i="6"/>
  <c r="D1124" i="6"/>
  <c r="D1125" i="6"/>
  <c r="D1126" i="6"/>
  <c r="D1127" i="6"/>
  <c r="D1128" i="6"/>
  <c r="D1129" i="6"/>
  <c r="D1130" i="6"/>
  <c r="D1131" i="6"/>
  <c r="D1132" i="6"/>
  <c r="D1133" i="6"/>
  <c r="D1134" i="6"/>
  <c r="D1135" i="6"/>
  <c r="D1136" i="6"/>
  <c r="D1137" i="6"/>
  <c r="D1138" i="6"/>
  <c r="D1139" i="6"/>
  <c r="D1140" i="6"/>
  <c r="D1141" i="6"/>
  <c r="D1142" i="6"/>
  <c r="D1143" i="6"/>
  <c r="D1144" i="6"/>
  <c r="D1145" i="6"/>
  <c r="D1146" i="6"/>
  <c r="D1147" i="6"/>
  <c r="D1148" i="6"/>
  <c r="D1149" i="6"/>
  <c r="D1150" i="6"/>
  <c r="D1151" i="6"/>
  <c r="D1152" i="6"/>
  <c r="D1153" i="6"/>
  <c r="D1154" i="6"/>
  <c r="D1155" i="6"/>
  <c r="D1156" i="6"/>
  <c r="D1157" i="6"/>
  <c r="D1158" i="6"/>
  <c r="D1159" i="6"/>
  <c r="D1160" i="6"/>
  <c r="D1161" i="6"/>
  <c r="D1162" i="6"/>
  <c r="D1163" i="6"/>
  <c r="D1164" i="6"/>
  <c r="D1165" i="6"/>
  <c r="D1166" i="6"/>
  <c r="D1167" i="6"/>
  <c r="D1168" i="6"/>
  <c r="D1169" i="6"/>
  <c r="D1170" i="6"/>
  <c r="D1171" i="6"/>
  <c r="D1172" i="6"/>
  <c r="D1173" i="6"/>
  <c r="D1174" i="6"/>
  <c r="D1175" i="6"/>
  <c r="D1176" i="6"/>
  <c r="D1177" i="6"/>
  <c r="D1178" i="6"/>
  <c r="D1179" i="6"/>
  <c r="D1180" i="6"/>
  <c r="D1181" i="6"/>
  <c r="D1182" i="6"/>
  <c r="D1183" i="6"/>
  <c r="D1184" i="6"/>
  <c r="D1185" i="6"/>
  <c r="D1186" i="6"/>
  <c r="D1187" i="6"/>
  <c r="D1188" i="6"/>
  <c r="D1189" i="6"/>
  <c r="D1190" i="6"/>
  <c r="D1191" i="6"/>
  <c r="D1192" i="6"/>
  <c r="D1193" i="6"/>
  <c r="D1194" i="6"/>
  <c r="D1195" i="6"/>
  <c r="D1196" i="6"/>
  <c r="D1197" i="6"/>
  <c r="D1198" i="6"/>
  <c r="D1199" i="6"/>
  <c r="D1200" i="6"/>
  <c r="D1201" i="6"/>
  <c r="D1202" i="6"/>
  <c r="D1203" i="6"/>
  <c r="D1204" i="6"/>
  <c r="D1205" i="6"/>
  <c r="D1206" i="6"/>
  <c r="D1207" i="6"/>
  <c r="D1208" i="6"/>
  <c r="D1209" i="6"/>
  <c r="D1210" i="6"/>
  <c r="D1211" i="6"/>
  <c r="D1212" i="6"/>
  <c r="D1213" i="6"/>
  <c r="D1214" i="6"/>
  <c r="D1215" i="6"/>
  <c r="D1216" i="6"/>
  <c r="D1217" i="6"/>
  <c r="D1218" i="6"/>
  <c r="D1219" i="6"/>
  <c r="D1220" i="6"/>
  <c r="D1221" i="6"/>
  <c r="D1222" i="6"/>
  <c r="D1223" i="6"/>
  <c r="D1224" i="6"/>
  <c r="D1225" i="6"/>
  <c r="D1226" i="6"/>
  <c r="D1227" i="6"/>
  <c r="D1228" i="6"/>
  <c r="D1229" i="6"/>
  <c r="D1230" i="6"/>
  <c r="D1231" i="6"/>
  <c r="D1232" i="6"/>
  <c r="D1233" i="6"/>
  <c r="D1234" i="6"/>
  <c r="D1235" i="6"/>
  <c r="D1236" i="6"/>
  <c r="D1237" i="6"/>
  <c r="D1238" i="6"/>
  <c r="D1239" i="6"/>
  <c r="D1240" i="6"/>
  <c r="D1241" i="6"/>
  <c r="D1242" i="6"/>
  <c r="D1243" i="6"/>
  <c r="D1244" i="6"/>
  <c r="D1245" i="6"/>
  <c r="D1246" i="6"/>
  <c r="D1247" i="6"/>
  <c r="D1248" i="6"/>
  <c r="D1249" i="6"/>
  <c r="D1250" i="6"/>
  <c r="D1251" i="6"/>
  <c r="D1252" i="6"/>
  <c r="D1253" i="6"/>
  <c r="D1254" i="6"/>
  <c r="D1255" i="6"/>
  <c r="D1256" i="6"/>
  <c r="D1257" i="6"/>
  <c r="D1258" i="6"/>
  <c r="D1259" i="6"/>
  <c r="D1260" i="6"/>
  <c r="D1261" i="6"/>
  <c r="D1262" i="6"/>
  <c r="D1263" i="6"/>
  <c r="D1264" i="6"/>
  <c r="D1265" i="6"/>
  <c r="D1266" i="6"/>
  <c r="D1267" i="6"/>
  <c r="D1268" i="6"/>
  <c r="D1269" i="6"/>
  <c r="D1270" i="6"/>
  <c r="D1271" i="6"/>
  <c r="D1272" i="6"/>
  <c r="D1273" i="6"/>
  <c r="D1274" i="6"/>
  <c r="D1275" i="6"/>
  <c r="D1276" i="6"/>
  <c r="D1277" i="6"/>
  <c r="D1278" i="6"/>
  <c r="D1279" i="6"/>
  <c r="D1280" i="6"/>
  <c r="D1281" i="6"/>
  <c r="D1282" i="6"/>
  <c r="D1283" i="6"/>
  <c r="D1284" i="6"/>
  <c r="D1285" i="6"/>
  <c r="D1286" i="6"/>
  <c r="D1287" i="6"/>
  <c r="D1288" i="6"/>
  <c r="D1289" i="6"/>
  <c r="D1290" i="6"/>
  <c r="D1291" i="6"/>
  <c r="D1292" i="6"/>
  <c r="D1293" i="6"/>
  <c r="D1294" i="6"/>
  <c r="D1295" i="6"/>
  <c r="D1296" i="6"/>
  <c r="D1297" i="6"/>
  <c r="D1298" i="6"/>
  <c r="D1299" i="6"/>
  <c r="D1300" i="6"/>
  <c r="D1301" i="6"/>
  <c r="D1302" i="6"/>
  <c r="D1303" i="6"/>
  <c r="D1304" i="6"/>
  <c r="D1305" i="6"/>
  <c r="D1306" i="6"/>
  <c r="D1307" i="6"/>
  <c r="D1308" i="6"/>
  <c r="D1309" i="6"/>
  <c r="D1310" i="6"/>
  <c r="D1311" i="6"/>
  <c r="D1312" i="6"/>
  <c r="D1313" i="6"/>
  <c r="D1314" i="6"/>
  <c r="D1315" i="6"/>
  <c r="D1316" i="6"/>
  <c r="D1317" i="6"/>
  <c r="D1318" i="6"/>
  <c r="D1319" i="6"/>
  <c r="D1320" i="6"/>
  <c r="D1321" i="6"/>
  <c r="D1322" i="6"/>
  <c r="D1323" i="6"/>
  <c r="D1324" i="6"/>
  <c r="D1325" i="6"/>
  <c r="D1326" i="6"/>
  <c r="D1327" i="6"/>
  <c r="D1328" i="6"/>
  <c r="D1329" i="6"/>
  <c r="D1330" i="6"/>
  <c r="D1331" i="6"/>
  <c r="D1332" i="6"/>
  <c r="D1333" i="6"/>
  <c r="D1334" i="6"/>
  <c r="D1335" i="6"/>
  <c r="D1336" i="6"/>
  <c r="D1337" i="6"/>
  <c r="D1338" i="6"/>
  <c r="D1339" i="6"/>
  <c r="D1340" i="6"/>
  <c r="D1341" i="6"/>
  <c r="D1342" i="6"/>
  <c r="D1343" i="6"/>
  <c r="D1344" i="6"/>
  <c r="D1345" i="6"/>
  <c r="D1346" i="6"/>
  <c r="D1347" i="6"/>
  <c r="D1348" i="6"/>
  <c r="D1349" i="6"/>
  <c r="D1350" i="6"/>
  <c r="D1351" i="6"/>
  <c r="D1352" i="6"/>
  <c r="D1353" i="6"/>
  <c r="D1354" i="6"/>
  <c r="D1355" i="6"/>
  <c r="D1356" i="6"/>
  <c r="D1357" i="6"/>
  <c r="D1358" i="6"/>
  <c r="D1359" i="6"/>
  <c r="D1360" i="6"/>
  <c r="D1361" i="6"/>
  <c r="D1362" i="6"/>
  <c r="D1363" i="6"/>
  <c r="D1364" i="6"/>
  <c r="D1365" i="6"/>
  <c r="D1366" i="6"/>
  <c r="D1367" i="6"/>
  <c r="D1368" i="6"/>
  <c r="D1369" i="6"/>
  <c r="D1370" i="6"/>
  <c r="D1371" i="6"/>
  <c r="D1372" i="6"/>
  <c r="D1373" i="6"/>
  <c r="D1374" i="6"/>
  <c r="D1375" i="6"/>
  <c r="D1376" i="6"/>
  <c r="D1377" i="6"/>
  <c r="D1378" i="6"/>
  <c r="D1379" i="6"/>
  <c r="D1380" i="6"/>
  <c r="D1381" i="6"/>
  <c r="D1382" i="6"/>
  <c r="D1383" i="6"/>
  <c r="D1384" i="6"/>
  <c r="D1385" i="6"/>
  <c r="D1386" i="6"/>
  <c r="D1387" i="6"/>
  <c r="D1388" i="6"/>
  <c r="D1389" i="6"/>
  <c r="D1390" i="6"/>
  <c r="D1391" i="6"/>
  <c r="D1392" i="6"/>
  <c r="D1393" i="6"/>
  <c r="D1394" i="6"/>
  <c r="D1395" i="6"/>
  <c r="D1396" i="6"/>
  <c r="D1397" i="6"/>
  <c r="D1398" i="6"/>
  <c r="D1399" i="6"/>
  <c r="D1400" i="6"/>
  <c r="D1401" i="6"/>
  <c r="D1402" i="6"/>
  <c r="D1403" i="6"/>
  <c r="D1404" i="6"/>
  <c r="D1405" i="6"/>
  <c r="D1406" i="6"/>
  <c r="D1407" i="6"/>
  <c r="D1408" i="6"/>
  <c r="D1409" i="6"/>
  <c r="D1410" i="6"/>
  <c r="D1411" i="6"/>
  <c r="D1412" i="6"/>
  <c r="D1413" i="6"/>
  <c r="D1414" i="6"/>
  <c r="D1415" i="6"/>
  <c r="D1416" i="6"/>
  <c r="D1417" i="6"/>
  <c r="D1418" i="6"/>
  <c r="D1419" i="6"/>
  <c r="D1420" i="6"/>
  <c r="D1421" i="6"/>
  <c r="D1422" i="6"/>
  <c r="D1423" i="6"/>
  <c r="D1424" i="6"/>
  <c r="D1425" i="6"/>
  <c r="D1426" i="6"/>
  <c r="D1427" i="6"/>
  <c r="D1428" i="6"/>
  <c r="D1429" i="6"/>
  <c r="D1430" i="6"/>
  <c r="D1431" i="6"/>
  <c r="D1432" i="6"/>
  <c r="D1433" i="6"/>
  <c r="D1434" i="6"/>
  <c r="D1435" i="6"/>
  <c r="D1436" i="6"/>
  <c r="D1437" i="6"/>
  <c r="D1438" i="6"/>
  <c r="D1439" i="6"/>
  <c r="D1440" i="6"/>
  <c r="D1441" i="6"/>
  <c r="D1442" i="6"/>
  <c r="D1443" i="6"/>
  <c r="D1444" i="6"/>
  <c r="D1445" i="6"/>
  <c r="D1446" i="6"/>
  <c r="D1447" i="6"/>
  <c r="D1448" i="6"/>
  <c r="D1449" i="6"/>
  <c r="D1450" i="6"/>
  <c r="D1451" i="6"/>
  <c r="D1452" i="6"/>
  <c r="D1453" i="6"/>
  <c r="D1454" i="6"/>
  <c r="D1455" i="6"/>
  <c r="D1456" i="6"/>
  <c r="D1457" i="6"/>
  <c r="D1458" i="6"/>
  <c r="D1459" i="6"/>
  <c r="D1460" i="6"/>
  <c r="D1461" i="6"/>
  <c r="D1462" i="6"/>
  <c r="D1463" i="6"/>
  <c r="D1464" i="6"/>
  <c r="D1465" i="6"/>
  <c r="D1466" i="6"/>
  <c r="D1467" i="6"/>
  <c r="D1468" i="6"/>
  <c r="D1469" i="6"/>
  <c r="D1470" i="6"/>
  <c r="D1471" i="6"/>
  <c r="D1472" i="6"/>
  <c r="D1473" i="6"/>
  <c r="D1474" i="6"/>
  <c r="D1475" i="6"/>
  <c r="D1476" i="6"/>
  <c r="D1477" i="6"/>
  <c r="D1478" i="6"/>
  <c r="D1479" i="6"/>
  <c r="D1480" i="6"/>
  <c r="D1481" i="6"/>
  <c r="D1482" i="6"/>
  <c r="D1483" i="6"/>
  <c r="D1484" i="6"/>
  <c r="D1485" i="6"/>
  <c r="D1486" i="6"/>
  <c r="D1487" i="6"/>
  <c r="D1488" i="6"/>
  <c r="D1489" i="6"/>
  <c r="D1490" i="6"/>
  <c r="D1491" i="6"/>
  <c r="D1492" i="6"/>
  <c r="D1493" i="6"/>
  <c r="D1494" i="6"/>
  <c r="D1495" i="6"/>
  <c r="D1496" i="6"/>
  <c r="D1497" i="6"/>
  <c r="D1498" i="6"/>
  <c r="D1499" i="6"/>
  <c r="D1500" i="6"/>
  <c r="D1501" i="6"/>
  <c r="D1502" i="6"/>
  <c r="D1503" i="6"/>
  <c r="D1504" i="6"/>
  <c r="D1505" i="6"/>
  <c r="D1506" i="6"/>
  <c r="D1507" i="6"/>
  <c r="D1508" i="6"/>
  <c r="D1509" i="6"/>
  <c r="D1510" i="6"/>
  <c r="D1511" i="6"/>
  <c r="D1512" i="6"/>
  <c r="D1513" i="6"/>
  <c r="D1514" i="6"/>
  <c r="D1515" i="6"/>
  <c r="D1516" i="6"/>
  <c r="D1517" i="6"/>
  <c r="D1518" i="6"/>
  <c r="D1519" i="6"/>
  <c r="D1520" i="6"/>
  <c r="D1521" i="6"/>
  <c r="D1522" i="6"/>
  <c r="D1523" i="6"/>
  <c r="D1524" i="6"/>
  <c r="D1525" i="6"/>
  <c r="D1526" i="6"/>
  <c r="D1527" i="6"/>
  <c r="D1528" i="6"/>
  <c r="D1529" i="6"/>
  <c r="D1530" i="6"/>
  <c r="D1531" i="6"/>
  <c r="D1532" i="6"/>
  <c r="D1533" i="6"/>
  <c r="D1534" i="6"/>
  <c r="D1535" i="6"/>
  <c r="D1536" i="6"/>
  <c r="D1537" i="6"/>
  <c r="D1538" i="6"/>
  <c r="D1539" i="6"/>
  <c r="D1540" i="6"/>
  <c r="D1541" i="6"/>
  <c r="D1542" i="6"/>
  <c r="D1543" i="6"/>
  <c r="D1544" i="6"/>
  <c r="D1545" i="6"/>
  <c r="D1546" i="6"/>
  <c r="D1547" i="6"/>
  <c r="D1548" i="6"/>
  <c r="D1549" i="6"/>
  <c r="D1550" i="6"/>
  <c r="D1551" i="6"/>
  <c r="D1552" i="6"/>
  <c r="D1553" i="6"/>
  <c r="D1554" i="6"/>
  <c r="D1555" i="6"/>
  <c r="D1556" i="6"/>
  <c r="D1557" i="6"/>
  <c r="D1558" i="6"/>
  <c r="D1559" i="6"/>
  <c r="D1560" i="6"/>
  <c r="D1561" i="6"/>
  <c r="D1562" i="6"/>
  <c r="D1563" i="6"/>
  <c r="D1564" i="6"/>
  <c r="D1565" i="6"/>
  <c r="D1566" i="6"/>
  <c r="D1567" i="6"/>
  <c r="D1568" i="6"/>
  <c r="D1569" i="6"/>
  <c r="D1570" i="6"/>
  <c r="D1571" i="6"/>
  <c r="D1572" i="6"/>
  <c r="D1573" i="6"/>
  <c r="D1574" i="6"/>
  <c r="D1575" i="6"/>
  <c r="D1576" i="6"/>
  <c r="D1577" i="6"/>
  <c r="D1578" i="6"/>
  <c r="D1579" i="6"/>
  <c r="D1580" i="6"/>
  <c r="D1581" i="6"/>
  <c r="D1582" i="6"/>
  <c r="D1583" i="6"/>
  <c r="D1584" i="6"/>
  <c r="D1585" i="6"/>
  <c r="D1586" i="6"/>
  <c r="D1587" i="6"/>
  <c r="D1588" i="6"/>
  <c r="D1589" i="6"/>
  <c r="D1590" i="6"/>
  <c r="D1591" i="6"/>
  <c r="D1592" i="6"/>
  <c r="D1593" i="6"/>
  <c r="D1594" i="6"/>
  <c r="D1595" i="6"/>
  <c r="D1596" i="6"/>
  <c r="D1597" i="6"/>
  <c r="D1598" i="6"/>
  <c r="D1599" i="6"/>
  <c r="D1600" i="6"/>
  <c r="D1601" i="6"/>
  <c r="D1602" i="6"/>
  <c r="D1603" i="6"/>
  <c r="D1604" i="6"/>
  <c r="D1605" i="6"/>
  <c r="D1606" i="6"/>
  <c r="D1607" i="6"/>
  <c r="D1608" i="6"/>
  <c r="D1609" i="6"/>
  <c r="D1610" i="6"/>
  <c r="D1611" i="6"/>
  <c r="D1612" i="6"/>
  <c r="D1613" i="6"/>
  <c r="D1614" i="6"/>
  <c r="D1615" i="6"/>
  <c r="D1616" i="6"/>
  <c r="D1617" i="6"/>
  <c r="D1618" i="6"/>
  <c r="D1619" i="6"/>
  <c r="D1620" i="6"/>
  <c r="D1621" i="6"/>
  <c r="D1622" i="6"/>
  <c r="D1623" i="6"/>
  <c r="D1624" i="6"/>
  <c r="D1625" i="6"/>
  <c r="D1626" i="6"/>
  <c r="D1627" i="6"/>
  <c r="D1628" i="6"/>
  <c r="D1629" i="6"/>
  <c r="D1630" i="6"/>
  <c r="D1631" i="6"/>
  <c r="D1632" i="6"/>
  <c r="D1633" i="6"/>
  <c r="D1634" i="6"/>
  <c r="D1635" i="6"/>
  <c r="D1636" i="6"/>
  <c r="D1637" i="6"/>
  <c r="D1638" i="6"/>
  <c r="D1639" i="6"/>
  <c r="D1640" i="6"/>
  <c r="D1641" i="6"/>
  <c r="D1642" i="6"/>
  <c r="D1643" i="6"/>
  <c r="D1644" i="6"/>
  <c r="D1645" i="6"/>
  <c r="D1646" i="6"/>
  <c r="D1647" i="6"/>
  <c r="D1648" i="6"/>
  <c r="D1649" i="6"/>
  <c r="D1650" i="6"/>
  <c r="D1651" i="6"/>
  <c r="D1652" i="6"/>
  <c r="D1653" i="6"/>
  <c r="D1654" i="6"/>
  <c r="D1655" i="6"/>
  <c r="D1656" i="6"/>
  <c r="D1657" i="6"/>
  <c r="D1658" i="6"/>
  <c r="D1659" i="6"/>
  <c r="D1660" i="6"/>
  <c r="D1661" i="6"/>
  <c r="D1662" i="6"/>
  <c r="D1663" i="6"/>
  <c r="D1664" i="6"/>
  <c r="D1665" i="6"/>
  <c r="D1666" i="6"/>
  <c r="D1667" i="6"/>
  <c r="D1668" i="6"/>
  <c r="D1669" i="6"/>
  <c r="D1670" i="6"/>
  <c r="D1671" i="6"/>
  <c r="D1672" i="6"/>
  <c r="D1673" i="6"/>
  <c r="D1674" i="6"/>
  <c r="D1675" i="6"/>
  <c r="D1676" i="6"/>
  <c r="D1677" i="6"/>
  <c r="D1678" i="6"/>
  <c r="D1679" i="6"/>
  <c r="D1680" i="6"/>
  <c r="D1681" i="6"/>
  <c r="D1682" i="6"/>
  <c r="D1683" i="6"/>
  <c r="D1684" i="6"/>
  <c r="D1685" i="6"/>
  <c r="D1686" i="6"/>
  <c r="D1687" i="6"/>
  <c r="D1688" i="6"/>
  <c r="D1689" i="6"/>
  <c r="D1690" i="6"/>
  <c r="D1691" i="6"/>
  <c r="D1692" i="6"/>
  <c r="D1693" i="6"/>
  <c r="D1694" i="6"/>
  <c r="D1695" i="6"/>
  <c r="D1696" i="6"/>
  <c r="D1697" i="6"/>
  <c r="D1698" i="6"/>
  <c r="D1699" i="6"/>
  <c r="D1700" i="6"/>
  <c r="D1701" i="6"/>
  <c r="D1702" i="6"/>
  <c r="D1703" i="6"/>
  <c r="D1704" i="6"/>
  <c r="D1705" i="6"/>
  <c r="D1706" i="6"/>
  <c r="D1707" i="6"/>
  <c r="D1708" i="6"/>
  <c r="D1709" i="6"/>
  <c r="D1710" i="6"/>
  <c r="D1711" i="6"/>
  <c r="D1712" i="6"/>
  <c r="D1713" i="6"/>
  <c r="D1714" i="6"/>
  <c r="D1715" i="6"/>
  <c r="D1716" i="6"/>
  <c r="D1717" i="6"/>
  <c r="D1718" i="6"/>
  <c r="D1719" i="6"/>
  <c r="D1720" i="6"/>
  <c r="D1721" i="6"/>
  <c r="D1722" i="6"/>
  <c r="D1723" i="6"/>
  <c r="D1724" i="6"/>
  <c r="D1725" i="6"/>
  <c r="D1726" i="6"/>
  <c r="D1727" i="6"/>
  <c r="D1728" i="6"/>
  <c r="D1729" i="6"/>
  <c r="D1730" i="6"/>
  <c r="D1731" i="6"/>
  <c r="D1732" i="6"/>
  <c r="D1733" i="6"/>
  <c r="D1734" i="6"/>
  <c r="D1735" i="6"/>
  <c r="D1736" i="6"/>
  <c r="D1737" i="6"/>
  <c r="D1738" i="6"/>
  <c r="D1739" i="6"/>
  <c r="D1740" i="6"/>
  <c r="D1741" i="6"/>
  <c r="D1742" i="6"/>
  <c r="D1743" i="6"/>
  <c r="D1744" i="6"/>
  <c r="D1745" i="6"/>
  <c r="D1746" i="6"/>
  <c r="D1747" i="6"/>
  <c r="D1748" i="6"/>
  <c r="D1749" i="6"/>
  <c r="D1750" i="6"/>
  <c r="D1751" i="6"/>
  <c r="D1752" i="6"/>
  <c r="D1753" i="6"/>
  <c r="D1754" i="6"/>
  <c r="D1755" i="6"/>
  <c r="D1756" i="6"/>
  <c r="D1757" i="6"/>
  <c r="D1758" i="6"/>
  <c r="D1759" i="6"/>
  <c r="D1760" i="6"/>
  <c r="D1761" i="6"/>
  <c r="D1762" i="6"/>
  <c r="D1763" i="6"/>
  <c r="D1764" i="6"/>
  <c r="D1765" i="6"/>
  <c r="D1766" i="6"/>
  <c r="D1767" i="6"/>
  <c r="D1768" i="6"/>
  <c r="D1769" i="6"/>
  <c r="D1770" i="6"/>
  <c r="D1771" i="6"/>
  <c r="D1772" i="6"/>
  <c r="D1773" i="6"/>
  <c r="D1774" i="6"/>
  <c r="D1775" i="6"/>
  <c r="D1776" i="6"/>
  <c r="D1777" i="6"/>
  <c r="D1778" i="6"/>
  <c r="D1779" i="6"/>
  <c r="D1780" i="6"/>
  <c r="D1781" i="6"/>
  <c r="D1782" i="6"/>
  <c r="D1783" i="6"/>
  <c r="D1784" i="6"/>
  <c r="D1785" i="6"/>
  <c r="D1786" i="6"/>
  <c r="D1787" i="6"/>
  <c r="D1788" i="6"/>
  <c r="D1789" i="6"/>
  <c r="D1790" i="6"/>
  <c r="D1791" i="6"/>
  <c r="D1792" i="6"/>
  <c r="D1793" i="6"/>
  <c r="D1794" i="6"/>
  <c r="D1795" i="6"/>
  <c r="D1796" i="6"/>
  <c r="D1797" i="6"/>
  <c r="D1798" i="6"/>
  <c r="D1799" i="6"/>
  <c r="D1800" i="6"/>
  <c r="D1801" i="6"/>
  <c r="D1802" i="6"/>
  <c r="D1803" i="6"/>
  <c r="D1804" i="6"/>
  <c r="D1805" i="6"/>
  <c r="D1806" i="6"/>
  <c r="D1807" i="6"/>
  <c r="D1808" i="6"/>
  <c r="D1809" i="6"/>
  <c r="D1810" i="6"/>
  <c r="D1811" i="6"/>
  <c r="D1812" i="6"/>
  <c r="D1813" i="6"/>
  <c r="D1814" i="6"/>
  <c r="D1815" i="6"/>
  <c r="D1816" i="6"/>
  <c r="D1817" i="6"/>
  <c r="D1818" i="6"/>
  <c r="D1819" i="6"/>
  <c r="D1820" i="6"/>
  <c r="D1821" i="6"/>
  <c r="D1822" i="6"/>
  <c r="D1823" i="6"/>
  <c r="D1824" i="6"/>
  <c r="D1825" i="6"/>
  <c r="D1826" i="6"/>
  <c r="D1827" i="6"/>
  <c r="D1828" i="6"/>
  <c r="D1829" i="6"/>
  <c r="D1830" i="6"/>
  <c r="D1831" i="6"/>
  <c r="D1832" i="6"/>
  <c r="D1833" i="6"/>
  <c r="D1834" i="6"/>
  <c r="D1835" i="6"/>
  <c r="D1836" i="6"/>
  <c r="D1837" i="6"/>
  <c r="D1838" i="6"/>
  <c r="D1839" i="6"/>
  <c r="D1840" i="6"/>
  <c r="D1841" i="6"/>
  <c r="D1842" i="6"/>
  <c r="D1843" i="6"/>
  <c r="D1844" i="6"/>
  <c r="D1845" i="6"/>
  <c r="D1846" i="6"/>
  <c r="D1847" i="6"/>
  <c r="D1848" i="6"/>
  <c r="D1849" i="6"/>
  <c r="D1850" i="6"/>
  <c r="D1851" i="6"/>
  <c r="D1852" i="6"/>
  <c r="D1853" i="6"/>
  <c r="D1854" i="6"/>
  <c r="D1855" i="6"/>
  <c r="D1856" i="6"/>
  <c r="D1857" i="6"/>
  <c r="D1858" i="6"/>
  <c r="D1859" i="6"/>
  <c r="D1860" i="6"/>
  <c r="D1861" i="6"/>
  <c r="D1862" i="6"/>
  <c r="D1863" i="6"/>
  <c r="D1864" i="6"/>
  <c r="D1865" i="6"/>
  <c r="D1866" i="6"/>
  <c r="D1867" i="6"/>
  <c r="D1868" i="6"/>
  <c r="D1869" i="6"/>
  <c r="D1870" i="6"/>
  <c r="D1871" i="6"/>
  <c r="D1872" i="6"/>
  <c r="D1873" i="6"/>
  <c r="D1874" i="6"/>
  <c r="D1875" i="6"/>
  <c r="D1876" i="6"/>
  <c r="D1877" i="6"/>
  <c r="D1878" i="6"/>
  <c r="D1879" i="6"/>
  <c r="D1880" i="6"/>
  <c r="D1881" i="6"/>
  <c r="D1882" i="6"/>
  <c r="D1883" i="6"/>
  <c r="D1884" i="6"/>
  <c r="D1885" i="6"/>
  <c r="D1886" i="6"/>
  <c r="D1887" i="6"/>
  <c r="D1888" i="6"/>
  <c r="D1889" i="6"/>
  <c r="D1890" i="6"/>
  <c r="D1891" i="6"/>
  <c r="D1892" i="6"/>
  <c r="D1893" i="6"/>
  <c r="D1894" i="6"/>
  <c r="D1895" i="6"/>
  <c r="D1896" i="6"/>
  <c r="D1897" i="6"/>
  <c r="D1898" i="6"/>
  <c r="D1899" i="6"/>
  <c r="D1900" i="6"/>
  <c r="D1901" i="6"/>
  <c r="D1902" i="6"/>
  <c r="D1903" i="6"/>
  <c r="D1904" i="6"/>
  <c r="D1905" i="6"/>
  <c r="D1906" i="6"/>
  <c r="D1907" i="6"/>
  <c r="D1908" i="6"/>
  <c r="D1909" i="6"/>
  <c r="D1910" i="6"/>
  <c r="D1911" i="6"/>
  <c r="D1912" i="6"/>
  <c r="D1913" i="6"/>
  <c r="D1914" i="6"/>
  <c r="D1915" i="6"/>
  <c r="D1916" i="6"/>
  <c r="D1917" i="6"/>
  <c r="D1918" i="6"/>
  <c r="D1919" i="6"/>
  <c r="D1920" i="6"/>
  <c r="D1921" i="6"/>
  <c r="D1922" i="6"/>
  <c r="D1923" i="6"/>
  <c r="D1924" i="6"/>
  <c r="D1925" i="6"/>
  <c r="D1926" i="6"/>
  <c r="D1927" i="6"/>
  <c r="D1928" i="6"/>
  <c r="D1929" i="6"/>
  <c r="D1930" i="6"/>
  <c r="D1931" i="6"/>
  <c r="D1932" i="6"/>
  <c r="D1933" i="6"/>
  <c r="D1934" i="6"/>
  <c r="D1935" i="6"/>
  <c r="D1936" i="6"/>
  <c r="D1937" i="6"/>
  <c r="D1938" i="6"/>
  <c r="D1939" i="6"/>
  <c r="D1940" i="6"/>
  <c r="D1941" i="6"/>
  <c r="D1942" i="6"/>
  <c r="D1943" i="6"/>
  <c r="D1944" i="6"/>
  <c r="D1945" i="6"/>
  <c r="D1946" i="6"/>
  <c r="D1947" i="6"/>
  <c r="D1948" i="6"/>
  <c r="D1949" i="6"/>
  <c r="D1950" i="6"/>
  <c r="D1951" i="6"/>
  <c r="D1952" i="6"/>
  <c r="D1953" i="6"/>
  <c r="D1954" i="6"/>
  <c r="D1955" i="6"/>
  <c r="D1956" i="6"/>
  <c r="D1957" i="6"/>
  <c r="D1958" i="6"/>
  <c r="D1959" i="6"/>
  <c r="D1960" i="6"/>
  <c r="D1961" i="6"/>
  <c r="D1962" i="6"/>
  <c r="D1963" i="6"/>
  <c r="D1964" i="6"/>
  <c r="D1965" i="6"/>
  <c r="D1966" i="6"/>
  <c r="D1967" i="6"/>
  <c r="D1968" i="6"/>
  <c r="D1969" i="6"/>
  <c r="D1970" i="6"/>
  <c r="D1971" i="6"/>
  <c r="D1972" i="6"/>
  <c r="D1973" i="6"/>
  <c r="D1974" i="6"/>
  <c r="D1975" i="6"/>
  <c r="D1976" i="6"/>
  <c r="D1977" i="6"/>
  <c r="D1978" i="6"/>
  <c r="D1979" i="6"/>
  <c r="D1980" i="6"/>
  <c r="D1981" i="6"/>
  <c r="D1982" i="6"/>
  <c r="D1983" i="6"/>
  <c r="D1984" i="6"/>
  <c r="D1985" i="6"/>
  <c r="D1986" i="6"/>
  <c r="D1987" i="6"/>
  <c r="D1988" i="6"/>
  <c r="D1989" i="6"/>
  <c r="D1990" i="6"/>
  <c r="D1991" i="6"/>
  <c r="D1992" i="6"/>
  <c r="D1993" i="6"/>
  <c r="D1994" i="6"/>
  <c r="D1995" i="6"/>
  <c r="D1996" i="6"/>
  <c r="D1997" i="6"/>
  <c r="D1998" i="6"/>
  <c r="D1999" i="6"/>
  <c r="D2000" i="6"/>
  <c r="D2001" i="6"/>
  <c r="D2002" i="6"/>
  <c r="D2003" i="6"/>
  <c r="D2004" i="6"/>
  <c r="D2005" i="6"/>
  <c r="D2006" i="6"/>
  <c r="D2007" i="6"/>
  <c r="D2008" i="6"/>
  <c r="D2009" i="6"/>
  <c r="D2010" i="6"/>
  <c r="D2011" i="6"/>
  <c r="D2012" i="6"/>
  <c r="D2013" i="6"/>
  <c r="D2014" i="6"/>
  <c r="D2015" i="6"/>
  <c r="D2016" i="6"/>
  <c r="D2017" i="6"/>
  <c r="D2018" i="6"/>
  <c r="D2019" i="6"/>
  <c r="D2020" i="6"/>
  <c r="D2021" i="6"/>
  <c r="D2022" i="6"/>
  <c r="D2023" i="6"/>
  <c r="D2024" i="6"/>
  <c r="D2025" i="6"/>
  <c r="D2026" i="6"/>
  <c r="D2027" i="6"/>
  <c r="D2028" i="6"/>
  <c r="D2029" i="6"/>
  <c r="D2030" i="6"/>
  <c r="D2031" i="6"/>
  <c r="D2032" i="6"/>
  <c r="D2033" i="6"/>
  <c r="D2034" i="6"/>
  <c r="D2035" i="6"/>
  <c r="D2036" i="6"/>
  <c r="D2037" i="6"/>
  <c r="D2038" i="6"/>
  <c r="D2039" i="6"/>
  <c r="D2040" i="6"/>
  <c r="D2041" i="6"/>
  <c r="D2042" i="6"/>
  <c r="D2043" i="6"/>
  <c r="D2044" i="6"/>
  <c r="D2045" i="6"/>
  <c r="D2046" i="6"/>
  <c r="D2047" i="6"/>
  <c r="D2048" i="6"/>
  <c r="D2049" i="6"/>
  <c r="D2050" i="6"/>
  <c r="D2051" i="6"/>
  <c r="D2052" i="6"/>
  <c r="D2053" i="6"/>
  <c r="D2054" i="6"/>
  <c r="D2055" i="6"/>
  <c r="D2056" i="6"/>
  <c r="D2057" i="6"/>
  <c r="D2058" i="6"/>
  <c r="D2059" i="6"/>
  <c r="D2060" i="6"/>
  <c r="D2061" i="6"/>
  <c r="D2062" i="6"/>
  <c r="D2063" i="6"/>
  <c r="D2064" i="6"/>
  <c r="D2065" i="6"/>
  <c r="D2066" i="6"/>
  <c r="D2067" i="6"/>
  <c r="D2068" i="6"/>
  <c r="D2069" i="6"/>
  <c r="D2070" i="6"/>
  <c r="D2071" i="6"/>
  <c r="D2072" i="6"/>
  <c r="D2073" i="6"/>
  <c r="D2074" i="6"/>
  <c r="D2075" i="6"/>
  <c r="D2076" i="6"/>
  <c r="D2077" i="6"/>
  <c r="D2078" i="6"/>
  <c r="D2079" i="6"/>
  <c r="D2080" i="6"/>
  <c r="D2081" i="6"/>
  <c r="D2082" i="6"/>
  <c r="D2083" i="6"/>
  <c r="D2084" i="6"/>
  <c r="D2085" i="6"/>
  <c r="D2086" i="6"/>
  <c r="D2087" i="6"/>
  <c r="D2088" i="6"/>
  <c r="D2089" i="6"/>
  <c r="D2090" i="6"/>
  <c r="D2091" i="6"/>
  <c r="D2092" i="6"/>
  <c r="D2093" i="6"/>
  <c r="D2094" i="6"/>
  <c r="D2095" i="6"/>
  <c r="D2096" i="6"/>
  <c r="D2097" i="6"/>
  <c r="D2098" i="6"/>
  <c r="D2099" i="6"/>
  <c r="D2100" i="6"/>
  <c r="D2101" i="6"/>
  <c r="D2102" i="6"/>
  <c r="D2103" i="6"/>
  <c r="D2104" i="6"/>
  <c r="D2105" i="6"/>
  <c r="D2106" i="6"/>
  <c r="D2107" i="6"/>
  <c r="D2108" i="6"/>
  <c r="D2109" i="6"/>
  <c r="D2110" i="6"/>
  <c r="D2111" i="6"/>
  <c r="D2112" i="6"/>
  <c r="D2113" i="6"/>
  <c r="D2114" i="6"/>
  <c r="D2115" i="6"/>
  <c r="D2116" i="6"/>
  <c r="D2117" i="6"/>
  <c r="D2118" i="6"/>
  <c r="D2119" i="6"/>
  <c r="D2120" i="6"/>
  <c r="D2121" i="6"/>
  <c r="D2122" i="6"/>
  <c r="D2123" i="6"/>
  <c r="D2124" i="6"/>
  <c r="D2125" i="6"/>
  <c r="D2126" i="6"/>
  <c r="D2127" i="6"/>
  <c r="D2128" i="6"/>
  <c r="D2129" i="6"/>
  <c r="D2130" i="6"/>
  <c r="D2131" i="6"/>
  <c r="D2132" i="6"/>
  <c r="D2133" i="6"/>
  <c r="D2134" i="6"/>
  <c r="D2135" i="6"/>
  <c r="D2136" i="6"/>
  <c r="D2137" i="6"/>
  <c r="D2138" i="6"/>
  <c r="D2139" i="6"/>
  <c r="D2140" i="6"/>
  <c r="D2141" i="6"/>
  <c r="D2142" i="6"/>
  <c r="D2143" i="6"/>
  <c r="D2144" i="6"/>
  <c r="D2145" i="6"/>
  <c r="D2146" i="6"/>
  <c r="D2147" i="6"/>
  <c r="D2148" i="6"/>
  <c r="D2149" i="6"/>
  <c r="D2150" i="6"/>
  <c r="D2151" i="6"/>
  <c r="D2152" i="6"/>
  <c r="D2153" i="6"/>
  <c r="D2154" i="6"/>
  <c r="D2155" i="6"/>
  <c r="D2156" i="6"/>
  <c r="D2157" i="6"/>
  <c r="D2158" i="6"/>
  <c r="D2159" i="6"/>
  <c r="D2160" i="6"/>
  <c r="D2161" i="6"/>
  <c r="D2162" i="6"/>
  <c r="D2163" i="6"/>
  <c r="D2164" i="6"/>
  <c r="D2165" i="6"/>
  <c r="D2166" i="6"/>
  <c r="D2167" i="6"/>
  <c r="D2168" i="6"/>
  <c r="D2169" i="6"/>
  <c r="D2170" i="6"/>
  <c r="D2171" i="6"/>
  <c r="D2172" i="6"/>
  <c r="D2173" i="6"/>
  <c r="D2174" i="6"/>
  <c r="D2175" i="6"/>
  <c r="D2176" i="6"/>
  <c r="D2177" i="6"/>
  <c r="D2178" i="6"/>
  <c r="D2179" i="6"/>
  <c r="D2180" i="6"/>
  <c r="D2181" i="6"/>
  <c r="D2182" i="6"/>
  <c r="D2183" i="6"/>
  <c r="D2184" i="6"/>
  <c r="D2185" i="6"/>
  <c r="D2186" i="6"/>
  <c r="D2187" i="6"/>
  <c r="D2188" i="6"/>
  <c r="D2189" i="6"/>
  <c r="D2190" i="6"/>
  <c r="D2191" i="6"/>
  <c r="D2192" i="6"/>
  <c r="D2193" i="6"/>
  <c r="D2194" i="6"/>
  <c r="D2195" i="6"/>
  <c r="D2196" i="6"/>
  <c r="D2197" i="6"/>
  <c r="D2198" i="6"/>
  <c r="D2199" i="6"/>
  <c r="D2200" i="6"/>
  <c r="D2201" i="6"/>
  <c r="D2202" i="6"/>
  <c r="D2203" i="6"/>
  <c r="D2204" i="6"/>
  <c r="D2205" i="6"/>
  <c r="D2206" i="6"/>
  <c r="D2207" i="6"/>
  <c r="D2208" i="6"/>
  <c r="D2209" i="6"/>
  <c r="D2210" i="6"/>
  <c r="D2211" i="6"/>
  <c r="D2212" i="6"/>
  <c r="D2213" i="6"/>
  <c r="D2214" i="6"/>
  <c r="D2215" i="6"/>
  <c r="D2216" i="6"/>
  <c r="D2217" i="6"/>
  <c r="D2218" i="6"/>
  <c r="D2219" i="6"/>
  <c r="D2220" i="6"/>
  <c r="D2221" i="6"/>
  <c r="D2222" i="6"/>
  <c r="D2223" i="6"/>
  <c r="D2224" i="6"/>
  <c r="D2225" i="6"/>
  <c r="D2226" i="6"/>
  <c r="D2227" i="6"/>
  <c r="D2228" i="6"/>
  <c r="D2229" i="6"/>
  <c r="D2230" i="6"/>
  <c r="D2231" i="6"/>
  <c r="D2232" i="6"/>
  <c r="D2233" i="6"/>
  <c r="D2234" i="6"/>
  <c r="D2235" i="6"/>
  <c r="D2236" i="6"/>
  <c r="D2237" i="6"/>
  <c r="D2238" i="6"/>
  <c r="D2239" i="6"/>
  <c r="D2240" i="6"/>
  <c r="D2241" i="6"/>
  <c r="D2242" i="6"/>
  <c r="D2243" i="6"/>
  <c r="D2244" i="6"/>
  <c r="D2245" i="6"/>
  <c r="D2246" i="6"/>
  <c r="D2247" i="6"/>
  <c r="D2248" i="6"/>
  <c r="D2249" i="6"/>
  <c r="D2250" i="6"/>
  <c r="D2251" i="6"/>
  <c r="D2252" i="6"/>
  <c r="D2253" i="6"/>
  <c r="D2254" i="6"/>
  <c r="D2255" i="6"/>
  <c r="D2256" i="6"/>
  <c r="D2257" i="6"/>
  <c r="D2258" i="6"/>
  <c r="D2259" i="6"/>
  <c r="D2260" i="6"/>
  <c r="D2261" i="6"/>
  <c r="D2262" i="6"/>
  <c r="D2263" i="6"/>
  <c r="D2264" i="6"/>
  <c r="D2265" i="6"/>
  <c r="D2266" i="6"/>
  <c r="D2267" i="6"/>
  <c r="D2268" i="6"/>
  <c r="D2269" i="6"/>
  <c r="D2270" i="6"/>
  <c r="D2271" i="6"/>
  <c r="D2272" i="6"/>
  <c r="D2273" i="6"/>
  <c r="D2274" i="6"/>
  <c r="D2275" i="6"/>
  <c r="D2276" i="6"/>
  <c r="D2277" i="6"/>
  <c r="D2278" i="6"/>
  <c r="D2279" i="6"/>
  <c r="D2280" i="6"/>
  <c r="D2281" i="6"/>
  <c r="D2282" i="6"/>
  <c r="D2283" i="6"/>
  <c r="D2284" i="6"/>
  <c r="D2285" i="6"/>
  <c r="D2286" i="6"/>
  <c r="D2287" i="6"/>
  <c r="D2288" i="6"/>
  <c r="D2289" i="6"/>
  <c r="D2290" i="6"/>
  <c r="D2291" i="6"/>
  <c r="D2292" i="6"/>
  <c r="D2293" i="6"/>
  <c r="D2294" i="6"/>
  <c r="D2295" i="6"/>
  <c r="D2296" i="6"/>
  <c r="D2297" i="6"/>
  <c r="D2298" i="6"/>
  <c r="D2299" i="6"/>
  <c r="D2300" i="6"/>
  <c r="D2301" i="6"/>
  <c r="D2302" i="6"/>
  <c r="D2303" i="6"/>
  <c r="D2304" i="6"/>
  <c r="D2305" i="6"/>
  <c r="D2306" i="6"/>
  <c r="D2307" i="6"/>
  <c r="D2308" i="6"/>
  <c r="D2309" i="6"/>
  <c r="D2310" i="6"/>
  <c r="D2311" i="6"/>
  <c r="D2312" i="6"/>
  <c r="D2313" i="6"/>
  <c r="D2314" i="6"/>
  <c r="D2315" i="6"/>
  <c r="D2316" i="6"/>
  <c r="D2317" i="6"/>
  <c r="D2318" i="6"/>
  <c r="D2319" i="6"/>
  <c r="D2320" i="6"/>
  <c r="D2321" i="6"/>
  <c r="D2322" i="6"/>
  <c r="D2323" i="6"/>
  <c r="D2324" i="6"/>
  <c r="D2325" i="6"/>
  <c r="D2326" i="6"/>
  <c r="D2327" i="6"/>
  <c r="D2328" i="6"/>
  <c r="D2329" i="6"/>
  <c r="D2330" i="6"/>
  <c r="D2331" i="6"/>
  <c r="D2332" i="6"/>
  <c r="D2333" i="6"/>
  <c r="D2334" i="6"/>
  <c r="D2335" i="6"/>
  <c r="D2336" i="6"/>
  <c r="D2337" i="6"/>
  <c r="D2338" i="6"/>
  <c r="D2339" i="6"/>
  <c r="D2340" i="6"/>
  <c r="D2341" i="6"/>
  <c r="D2342" i="6"/>
  <c r="D2343" i="6"/>
  <c r="D2344" i="6"/>
  <c r="D2345" i="6"/>
  <c r="D2346" i="6"/>
  <c r="D2347" i="6"/>
  <c r="D2348" i="6"/>
  <c r="D2349" i="6"/>
  <c r="D2350" i="6"/>
  <c r="D2351" i="6"/>
  <c r="D2352" i="6"/>
  <c r="D2353" i="6"/>
  <c r="D2354" i="6"/>
  <c r="D2355" i="6"/>
  <c r="D2356" i="6"/>
  <c r="D2357" i="6"/>
  <c r="D2358" i="6"/>
  <c r="D2359" i="6"/>
  <c r="D2360" i="6"/>
  <c r="D2361" i="6"/>
  <c r="D2362" i="6"/>
  <c r="D2363" i="6"/>
  <c r="D2364" i="6"/>
  <c r="D2365" i="6"/>
  <c r="D2366" i="6"/>
  <c r="D2367" i="6"/>
  <c r="D2368" i="6"/>
  <c r="D2369" i="6"/>
  <c r="D2370" i="6"/>
  <c r="D2371" i="6"/>
  <c r="D2372" i="6"/>
  <c r="D2373" i="6"/>
  <c r="D2374" i="6"/>
  <c r="D2375" i="6"/>
  <c r="D2376" i="6"/>
  <c r="D2377" i="6"/>
  <c r="D2378" i="6"/>
  <c r="D2379" i="6"/>
  <c r="D2380" i="6"/>
  <c r="D2381" i="6"/>
  <c r="D2382" i="6"/>
  <c r="D2383" i="6"/>
  <c r="D2384" i="6"/>
  <c r="D2385" i="6"/>
  <c r="D2386" i="6"/>
  <c r="D2387" i="6"/>
  <c r="D2388" i="6"/>
  <c r="D2389" i="6"/>
  <c r="D2390" i="6"/>
  <c r="D2391" i="6"/>
  <c r="D2392" i="6"/>
  <c r="D2393" i="6"/>
  <c r="D2394" i="6"/>
  <c r="D2395" i="6"/>
  <c r="D2396" i="6"/>
  <c r="D2397" i="6"/>
  <c r="D2398" i="6"/>
  <c r="D2399" i="6"/>
  <c r="D2400" i="6"/>
  <c r="D2401" i="6"/>
  <c r="D2402" i="6"/>
  <c r="D2403" i="6"/>
  <c r="D2404" i="6"/>
  <c r="D2405" i="6"/>
  <c r="D2406" i="6"/>
  <c r="D2407" i="6"/>
  <c r="D2408" i="6"/>
  <c r="D2409" i="6"/>
  <c r="D2410" i="6"/>
  <c r="D2411" i="6"/>
  <c r="D2412" i="6"/>
  <c r="D2413" i="6"/>
  <c r="D2414" i="6"/>
  <c r="D2415" i="6"/>
  <c r="D2416" i="6"/>
  <c r="D2417" i="6"/>
  <c r="D2418" i="6"/>
  <c r="D2419" i="6"/>
  <c r="D2420" i="6"/>
  <c r="D2421" i="6"/>
  <c r="D2422" i="6"/>
  <c r="D2423" i="6"/>
  <c r="D2424" i="6"/>
  <c r="D2425" i="6"/>
  <c r="D2426" i="6"/>
  <c r="D2427" i="6"/>
  <c r="D2428" i="6"/>
  <c r="D2429" i="6"/>
  <c r="D2430" i="6"/>
  <c r="D2431" i="6"/>
  <c r="D2432" i="6"/>
  <c r="D2433" i="6"/>
  <c r="D2434" i="6"/>
  <c r="D2435" i="6"/>
  <c r="D2436" i="6"/>
  <c r="D2437" i="6"/>
  <c r="D2438" i="6"/>
  <c r="D2439" i="6"/>
  <c r="D2440" i="6"/>
  <c r="D2441" i="6"/>
  <c r="D2442" i="6"/>
  <c r="D2443" i="6"/>
  <c r="D2444" i="6"/>
  <c r="D2445" i="6"/>
  <c r="D2446" i="6"/>
  <c r="D2447" i="6"/>
  <c r="D2448" i="6"/>
  <c r="D2449" i="6"/>
  <c r="D2450" i="6"/>
  <c r="D2451" i="6"/>
  <c r="D2452" i="6"/>
  <c r="D2453" i="6"/>
  <c r="D2454" i="6"/>
  <c r="D2455" i="6"/>
  <c r="D2456" i="6"/>
  <c r="D2457" i="6"/>
  <c r="D2458" i="6"/>
  <c r="D2459" i="6"/>
  <c r="D2460" i="6"/>
  <c r="D2461" i="6"/>
  <c r="D2462" i="6"/>
  <c r="D2463" i="6"/>
  <c r="D2464" i="6"/>
  <c r="D2465" i="6"/>
  <c r="D2466" i="6"/>
  <c r="D2467" i="6"/>
  <c r="D2468" i="6"/>
  <c r="D2469" i="6"/>
  <c r="D2470" i="6"/>
  <c r="D2471" i="6"/>
  <c r="D2472" i="6"/>
  <c r="D2473" i="6"/>
  <c r="D2474" i="6"/>
  <c r="D2475" i="6"/>
  <c r="D2476" i="6"/>
  <c r="D2477" i="6"/>
  <c r="D2478" i="6"/>
  <c r="D2479" i="6"/>
  <c r="D2480" i="6"/>
  <c r="D2481" i="6"/>
  <c r="D2482" i="6"/>
  <c r="D2483" i="6"/>
  <c r="D2484" i="6"/>
  <c r="D2485" i="6"/>
  <c r="D2486" i="6"/>
  <c r="D2487" i="6"/>
  <c r="D2488" i="6"/>
  <c r="D2489" i="6"/>
  <c r="D2490" i="6"/>
  <c r="D2491" i="6"/>
  <c r="D2492" i="6"/>
  <c r="D2493" i="6"/>
  <c r="D2494" i="6"/>
  <c r="D2495" i="6"/>
  <c r="D2496" i="6"/>
  <c r="D2497" i="6"/>
  <c r="D2498" i="6"/>
  <c r="D2499" i="6"/>
  <c r="D2500" i="6"/>
  <c r="E5" i="7"/>
  <c r="E6" i="7"/>
  <c r="E7" i="7"/>
  <c r="E8" i="7"/>
  <c r="E9" i="7"/>
  <c r="E10" i="7"/>
  <c r="E11" i="7"/>
  <c r="E12" i="7"/>
  <c r="E13" i="7"/>
  <c r="E14" i="7"/>
  <c r="E15" i="7"/>
  <c r="E16" i="7"/>
  <c r="E17" i="7"/>
  <c r="E18" i="7"/>
  <c r="E19" i="7"/>
  <c r="E20" i="7"/>
  <c r="E21" i="7"/>
  <c r="E22" i="7"/>
  <c r="E23" i="7"/>
  <c r="E24" i="7"/>
  <c r="E25" i="7"/>
  <c r="E26" i="7"/>
  <c r="E27" i="7"/>
  <c r="E28" i="7"/>
  <c r="E29" i="7"/>
  <c r="E30" i="7"/>
  <c r="E31" i="7"/>
  <c r="E32" i="7"/>
  <c r="E33" i="7"/>
  <c r="E34" i="7"/>
  <c r="E35" i="7"/>
  <c r="E36" i="7"/>
  <c r="E37" i="7"/>
  <c r="E38" i="7"/>
  <c r="E39" i="7"/>
  <c r="E40" i="7"/>
  <c r="E41" i="7"/>
  <c r="E42" i="7"/>
  <c r="E43" i="7"/>
  <c r="E44" i="7"/>
  <c r="E45" i="7"/>
  <c r="E46" i="7"/>
  <c r="E47" i="7"/>
  <c r="E48" i="7"/>
  <c r="E49" i="7"/>
  <c r="E50" i="7"/>
  <c r="E51" i="7"/>
  <c r="E52" i="7"/>
  <c r="E53" i="7"/>
  <c r="E54" i="7"/>
  <c r="E55" i="7"/>
  <c r="E56" i="7"/>
  <c r="E57" i="7"/>
  <c r="E58" i="7"/>
  <c r="E59" i="7"/>
  <c r="E60" i="7"/>
  <c r="E61" i="7"/>
  <c r="E62" i="7"/>
  <c r="E63" i="7"/>
  <c r="E64" i="7"/>
  <c r="E65" i="7"/>
  <c r="E66" i="7"/>
  <c r="E67" i="7"/>
  <c r="E68" i="7"/>
  <c r="E69" i="7"/>
  <c r="E70" i="7"/>
  <c r="E71" i="7"/>
  <c r="E72" i="7"/>
  <c r="E73" i="7"/>
  <c r="E74" i="7"/>
  <c r="E75" i="7"/>
  <c r="E76" i="7"/>
  <c r="E77" i="7"/>
  <c r="E78" i="7"/>
  <c r="E79" i="7"/>
  <c r="E80" i="7"/>
  <c r="E81" i="7"/>
  <c r="E82" i="7"/>
  <c r="E83" i="7"/>
  <c r="E84" i="7"/>
  <c r="E85" i="7"/>
  <c r="E86" i="7"/>
  <c r="E87" i="7"/>
  <c r="E88" i="7"/>
  <c r="E89" i="7"/>
  <c r="E90" i="7"/>
  <c r="E91" i="7"/>
  <c r="E92" i="7"/>
  <c r="E93" i="7"/>
  <c r="E94" i="7"/>
  <c r="E95" i="7"/>
  <c r="E96" i="7"/>
  <c r="E97" i="7"/>
  <c r="E98" i="7"/>
  <c r="E99" i="7"/>
  <c r="E100" i="7"/>
  <c r="E101" i="7"/>
  <c r="E102" i="7"/>
  <c r="E103" i="7"/>
  <c r="E104" i="7"/>
  <c r="E105" i="7"/>
  <c r="E106" i="7"/>
  <c r="E107" i="7"/>
  <c r="E108" i="7"/>
  <c r="E109" i="7"/>
  <c r="E110" i="7"/>
  <c r="E111" i="7"/>
  <c r="E112" i="7"/>
  <c r="E113" i="7"/>
  <c r="E114" i="7"/>
  <c r="E115" i="7"/>
  <c r="E116" i="7"/>
  <c r="E117" i="7"/>
  <c r="E118" i="7"/>
  <c r="E119" i="7"/>
  <c r="E120" i="7"/>
  <c r="E121" i="7"/>
  <c r="E122" i="7"/>
  <c r="E123" i="7"/>
  <c r="E124" i="7"/>
  <c r="E125" i="7"/>
  <c r="E126" i="7"/>
  <c r="E127" i="7"/>
  <c r="E128" i="7"/>
  <c r="E129" i="7"/>
  <c r="E130" i="7"/>
  <c r="E131" i="7"/>
  <c r="E132" i="7"/>
  <c r="E133" i="7"/>
  <c r="E134" i="7"/>
  <c r="E135" i="7"/>
  <c r="E136" i="7"/>
  <c r="E137" i="7"/>
  <c r="E138" i="7"/>
  <c r="E139" i="7"/>
  <c r="E140" i="7"/>
  <c r="E141" i="7"/>
  <c r="E142" i="7"/>
  <c r="E143" i="7"/>
  <c r="E144" i="7"/>
  <c r="E145" i="7"/>
  <c r="E146" i="7"/>
  <c r="E147" i="7"/>
  <c r="E148" i="7"/>
  <c r="E149" i="7"/>
  <c r="E150" i="7"/>
  <c r="E151" i="7"/>
  <c r="E152" i="7"/>
  <c r="E153" i="7"/>
  <c r="E154" i="7"/>
  <c r="E155" i="7"/>
  <c r="E156" i="7"/>
  <c r="E157" i="7"/>
  <c r="E158" i="7"/>
  <c r="E159" i="7"/>
  <c r="E160" i="7"/>
  <c r="E161" i="7"/>
  <c r="E162" i="7"/>
  <c r="E163" i="7"/>
  <c r="E164" i="7"/>
  <c r="E165" i="7"/>
  <c r="E166" i="7"/>
  <c r="E167" i="7"/>
  <c r="E168" i="7"/>
  <c r="E169" i="7"/>
  <c r="E170" i="7"/>
  <c r="E171" i="7"/>
  <c r="E172" i="7"/>
  <c r="E173" i="7"/>
  <c r="E174" i="7"/>
  <c r="E175" i="7"/>
  <c r="E176" i="7"/>
  <c r="E177" i="7"/>
  <c r="E178" i="7"/>
  <c r="E179" i="7"/>
  <c r="E180" i="7"/>
  <c r="E181" i="7"/>
  <c r="E182" i="7"/>
  <c r="E183" i="7"/>
  <c r="E184" i="7"/>
  <c r="E185" i="7"/>
  <c r="E186" i="7"/>
  <c r="E187" i="7"/>
  <c r="E188" i="7"/>
  <c r="E189" i="7"/>
  <c r="E190" i="7"/>
  <c r="E191" i="7"/>
  <c r="E192" i="7"/>
  <c r="E193" i="7"/>
  <c r="E194" i="7"/>
  <c r="E195" i="7"/>
  <c r="E196" i="7"/>
  <c r="E197" i="7"/>
  <c r="E198" i="7"/>
  <c r="E199" i="7"/>
  <c r="E200" i="7"/>
  <c r="E201" i="7"/>
  <c r="E202" i="7"/>
  <c r="E203" i="7"/>
  <c r="E204" i="7"/>
  <c r="E205" i="7"/>
  <c r="E206" i="7"/>
  <c r="E207" i="7"/>
  <c r="E208" i="7"/>
  <c r="E209" i="7"/>
  <c r="E210" i="7"/>
  <c r="E211" i="7"/>
  <c r="E212" i="7"/>
  <c r="E213" i="7"/>
  <c r="E214" i="7"/>
  <c r="E215" i="7"/>
  <c r="E216" i="7"/>
  <c r="E217" i="7"/>
  <c r="E218" i="7"/>
  <c r="E219" i="7"/>
  <c r="E220" i="7"/>
  <c r="E221" i="7"/>
  <c r="E222" i="7"/>
  <c r="E223" i="7"/>
  <c r="E224" i="7"/>
  <c r="E225" i="7"/>
  <c r="E226" i="7"/>
  <c r="E227" i="7"/>
  <c r="E228" i="7"/>
  <c r="E229" i="7"/>
  <c r="E230" i="7"/>
  <c r="E231" i="7"/>
  <c r="E232" i="7"/>
  <c r="E233" i="7"/>
  <c r="E234" i="7"/>
  <c r="E235" i="7"/>
  <c r="E236" i="7"/>
  <c r="E237" i="7"/>
  <c r="E238" i="7"/>
  <c r="E239" i="7"/>
  <c r="E240" i="7"/>
  <c r="E241" i="7"/>
  <c r="E242" i="7"/>
  <c r="E243" i="7"/>
  <c r="E244" i="7"/>
  <c r="E245" i="7"/>
  <c r="E246" i="7"/>
  <c r="E247" i="7"/>
  <c r="E248" i="7"/>
  <c r="E249" i="7"/>
  <c r="E250" i="7"/>
  <c r="E251" i="7"/>
  <c r="E252" i="7"/>
  <c r="E253" i="7"/>
  <c r="E254" i="7"/>
  <c r="E255" i="7"/>
  <c r="E256" i="7"/>
  <c r="E257" i="7"/>
  <c r="E258" i="7"/>
  <c r="E259" i="7"/>
  <c r="E260" i="7"/>
  <c r="E261" i="7"/>
  <c r="E262" i="7"/>
  <c r="E263" i="7"/>
  <c r="E264" i="7"/>
  <c r="E265" i="7"/>
  <c r="E266" i="7"/>
  <c r="E267" i="7"/>
  <c r="E268" i="7"/>
  <c r="E269" i="7"/>
  <c r="E270" i="7"/>
  <c r="E271" i="7"/>
  <c r="E272" i="7"/>
  <c r="E273" i="7"/>
  <c r="E274" i="7"/>
  <c r="E275" i="7"/>
  <c r="E276" i="7"/>
  <c r="E277" i="7"/>
  <c r="E278" i="7"/>
  <c r="E279" i="7"/>
  <c r="E280" i="7"/>
  <c r="E281" i="7"/>
  <c r="E282" i="7"/>
  <c r="E283" i="7"/>
  <c r="E284" i="7"/>
  <c r="E285" i="7"/>
  <c r="E286" i="7"/>
  <c r="E287" i="7"/>
  <c r="E288" i="7"/>
  <c r="E289" i="7"/>
  <c r="E290" i="7"/>
  <c r="E291" i="7"/>
  <c r="E292" i="7"/>
  <c r="E293" i="7"/>
  <c r="E294" i="7"/>
  <c r="E295" i="7"/>
  <c r="E296" i="7"/>
  <c r="E297" i="7"/>
  <c r="E298" i="7"/>
  <c r="E299" i="7"/>
  <c r="E300" i="7"/>
  <c r="E301" i="7"/>
  <c r="E302" i="7"/>
  <c r="E303" i="7"/>
  <c r="E304" i="7"/>
  <c r="E305" i="7"/>
  <c r="E306" i="7"/>
  <c r="E307" i="7"/>
  <c r="E308" i="7"/>
  <c r="E309" i="7"/>
  <c r="E310" i="7"/>
  <c r="E311" i="7"/>
  <c r="E312" i="7"/>
  <c r="E313" i="7"/>
  <c r="E314" i="7"/>
  <c r="E315" i="7"/>
  <c r="E316" i="7"/>
  <c r="E317" i="7"/>
  <c r="E318" i="7"/>
  <c r="E319" i="7"/>
  <c r="E320" i="7"/>
  <c r="E321" i="7"/>
  <c r="E322" i="7"/>
  <c r="E323" i="7"/>
  <c r="E324" i="7"/>
  <c r="E325" i="7"/>
  <c r="E326" i="7"/>
  <c r="E327" i="7"/>
  <c r="E328" i="7"/>
  <c r="E329" i="7"/>
  <c r="E330" i="7"/>
  <c r="E331" i="7"/>
  <c r="E332" i="7"/>
  <c r="E333" i="7"/>
  <c r="E334" i="7"/>
  <c r="E335" i="7"/>
  <c r="E336" i="7"/>
  <c r="E337" i="7"/>
  <c r="E338" i="7"/>
  <c r="E339" i="7"/>
  <c r="E340" i="7"/>
  <c r="E341" i="7"/>
  <c r="E342" i="7"/>
  <c r="E343" i="7"/>
  <c r="E344" i="7"/>
  <c r="E345" i="7"/>
  <c r="E346" i="7"/>
  <c r="E347" i="7"/>
  <c r="E348" i="7"/>
  <c r="E349" i="7"/>
  <c r="E350" i="7"/>
  <c r="E351" i="7"/>
  <c r="E352" i="7"/>
  <c r="E353" i="7"/>
  <c r="E354" i="7"/>
  <c r="E355" i="7"/>
  <c r="E356" i="7"/>
  <c r="E357" i="7"/>
  <c r="E358" i="7"/>
  <c r="E359" i="7"/>
  <c r="E360" i="7"/>
  <c r="E361" i="7"/>
  <c r="E362" i="7"/>
  <c r="E363" i="7"/>
  <c r="E364" i="7"/>
  <c r="E365" i="7"/>
  <c r="E366" i="7"/>
  <c r="E367" i="7"/>
  <c r="E368" i="7"/>
  <c r="E369" i="7"/>
  <c r="E370" i="7"/>
  <c r="E371" i="7"/>
  <c r="E372" i="7"/>
  <c r="E373" i="7"/>
  <c r="E374" i="7"/>
  <c r="E375" i="7"/>
  <c r="E376" i="7"/>
  <c r="E377" i="7"/>
  <c r="E378" i="7"/>
  <c r="E379" i="7"/>
  <c r="E380" i="7"/>
  <c r="E381" i="7"/>
  <c r="E382" i="7"/>
  <c r="E383" i="7"/>
  <c r="E384" i="7"/>
  <c r="E385" i="7"/>
  <c r="E386" i="7"/>
  <c r="E387" i="7"/>
  <c r="E388" i="7"/>
  <c r="E389" i="7"/>
  <c r="E390" i="7"/>
  <c r="E391" i="7"/>
  <c r="E392" i="7"/>
  <c r="E393" i="7"/>
  <c r="E394" i="7"/>
  <c r="E395" i="7"/>
  <c r="E396" i="7"/>
  <c r="E397" i="7"/>
  <c r="E398" i="7"/>
  <c r="E399" i="7"/>
  <c r="E400" i="7"/>
  <c r="E401" i="7"/>
  <c r="E402" i="7"/>
  <c r="E403" i="7"/>
  <c r="E404" i="7"/>
  <c r="E405" i="7"/>
  <c r="E406" i="7"/>
  <c r="E407" i="7"/>
  <c r="E408" i="7"/>
  <c r="E409" i="7"/>
  <c r="E410" i="7"/>
  <c r="E411" i="7"/>
  <c r="E412" i="7"/>
  <c r="E413" i="7"/>
  <c r="E414" i="7"/>
  <c r="E415" i="7"/>
  <c r="E416" i="7"/>
  <c r="E417" i="7"/>
  <c r="E418" i="7"/>
  <c r="E419" i="7"/>
  <c r="E420" i="7"/>
  <c r="E421" i="7"/>
  <c r="E422" i="7"/>
  <c r="E423" i="7"/>
  <c r="E424" i="7"/>
  <c r="E425" i="7"/>
  <c r="E426" i="7"/>
  <c r="E427" i="7"/>
  <c r="E428" i="7"/>
  <c r="E429" i="7"/>
  <c r="E430" i="7"/>
  <c r="E431" i="7"/>
  <c r="E432" i="7"/>
  <c r="E433" i="7"/>
  <c r="E434" i="7"/>
  <c r="E435" i="7"/>
  <c r="E436" i="7"/>
  <c r="E437" i="7"/>
  <c r="E438" i="7"/>
  <c r="E439" i="7"/>
  <c r="E440" i="7"/>
  <c r="E441" i="7"/>
  <c r="E442" i="7"/>
  <c r="E443" i="7"/>
  <c r="E444" i="7"/>
  <c r="E445" i="7"/>
  <c r="E446" i="7"/>
  <c r="E447" i="7"/>
  <c r="E448" i="7"/>
  <c r="E449" i="7"/>
  <c r="E450" i="7"/>
  <c r="E451" i="7"/>
  <c r="E452" i="7"/>
  <c r="E453" i="7"/>
  <c r="E454" i="7"/>
  <c r="E455" i="7"/>
  <c r="E456" i="7"/>
  <c r="E457" i="7"/>
  <c r="E458" i="7"/>
  <c r="E459" i="7"/>
  <c r="E460" i="7"/>
  <c r="E461" i="7"/>
  <c r="E462" i="7"/>
  <c r="E463" i="7"/>
  <c r="E464" i="7"/>
  <c r="E465" i="7"/>
  <c r="E466" i="7"/>
  <c r="E467" i="7"/>
  <c r="E468" i="7"/>
  <c r="E469" i="7"/>
  <c r="E470" i="7"/>
  <c r="E471" i="7"/>
  <c r="E472" i="7"/>
  <c r="E473" i="7"/>
  <c r="E474" i="7"/>
  <c r="E475" i="7"/>
  <c r="E476" i="7"/>
  <c r="E477" i="7"/>
  <c r="E478" i="7"/>
  <c r="E479" i="7"/>
  <c r="E480" i="7"/>
  <c r="E481" i="7"/>
  <c r="E482" i="7"/>
  <c r="E483" i="7"/>
  <c r="E484" i="7"/>
  <c r="E485" i="7"/>
  <c r="E486" i="7"/>
  <c r="E487" i="7"/>
  <c r="E488" i="7"/>
  <c r="E489" i="7"/>
  <c r="E490" i="7"/>
  <c r="E491" i="7"/>
  <c r="E492" i="7"/>
  <c r="E493" i="7"/>
  <c r="E494" i="7"/>
  <c r="E495" i="7"/>
  <c r="E496" i="7"/>
  <c r="E497" i="7"/>
  <c r="E498" i="7"/>
  <c r="E499" i="7"/>
  <c r="E500" i="7"/>
  <c r="E501" i="7"/>
  <c r="E502" i="7"/>
  <c r="E503" i="7"/>
  <c r="E504" i="7"/>
  <c r="E505" i="7"/>
  <c r="E506" i="7"/>
  <c r="E507" i="7"/>
  <c r="E508" i="7"/>
  <c r="E509" i="7"/>
  <c r="E510" i="7"/>
  <c r="E511" i="7"/>
  <c r="E512" i="7"/>
  <c r="E513" i="7"/>
  <c r="E514" i="7"/>
  <c r="E515" i="7"/>
  <c r="E516" i="7"/>
  <c r="E517" i="7"/>
  <c r="E518" i="7"/>
  <c r="E519" i="7"/>
  <c r="E520" i="7"/>
  <c r="E521" i="7"/>
  <c r="E522" i="7"/>
  <c r="E523" i="7"/>
  <c r="E524" i="7"/>
  <c r="E525" i="7"/>
  <c r="E526" i="7"/>
  <c r="E527" i="7"/>
  <c r="E528" i="7"/>
  <c r="E529" i="7"/>
  <c r="E530" i="7"/>
  <c r="E531" i="7"/>
  <c r="E532" i="7"/>
  <c r="E533" i="7"/>
  <c r="E534" i="7"/>
  <c r="E535" i="7"/>
  <c r="E536" i="7"/>
  <c r="E537" i="7"/>
  <c r="E538" i="7"/>
  <c r="E539" i="7"/>
  <c r="E540" i="7"/>
  <c r="E541" i="7"/>
  <c r="E542" i="7"/>
  <c r="E543" i="7"/>
  <c r="E544" i="7"/>
  <c r="E545" i="7"/>
  <c r="E546" i="7"/>
  <c r="E547" i="7"/>
  <c r="E548" i="7"/>
  <c r="E549" i="7"/>
  <c r="E550" i="7"/>
  <c r="E551" i="7"/>
  <c r="E552" i="7"/>
  <c r="E553" i="7"/>
  <c r="E554" i="7"/>
  <c r="E555" i="7"/>
  <c r="E556" i="7"/>
  <c r="E557" i="7"/>
  <c r="E558" i="7"/>
  <c r="E559" i="7"/>
  <c r="E560" i="7"/>
  <c r="E561" i="7"/>
  <c r="E562" i="7"/>
  <c r="E563" i="7"/>
  <c r="E564" i="7"/>
  <c r="E565" i="7"/>
  <c r="E566" i="7"/>
  <c r="E567" i="7"/>
  <c r="E568" i="7"/>
  <c r="E569" i="7"/>
  <c r="E570" i="7"/>
  <c r="E571" i="7"/>
  <c r="E572" i="7"/>
  <c r="E573" i="7"/>
  <c r="E574" i="7"/>
  <c r="E575" i="7"/>
  <c r="E576" i="7"/>
  <c r="E577" i="7"/>
  <c r="E578" i="7"/>
  <c r="E579" i="7"/>
  <c r="E580" i="7"/>
  <c r="E581" i="7"/>
  <c r="E582" i="7"/>
  <c r="E583" i="7"/>
  <c r="E584" i="7"/>
  <c r="E585" i="7"/>
  <c r="E586" i="7"/>
  <c r="E587" i="7"/>
  <c r="E588" i="7"/>
  <c r="E589" i="7"/>
  <c r="E590" i="7"/>
  <c r="E591" i="7"/>
  <c r="E592" i="7"/>
  <c r="E593" i="7"/>
  <c r="E594" i="7"/>
  <c r="E595" i="7"/>
  <c r="E596" i="7"/>
  <c r="E597" i="7"/>
  <c r="E598" i="7"/>
  <c r="E599" i="7"/>
  <c r="E600" i="7"/>
  <c r="E601" i="7"/>
  <c r="E602" i="7"/>
  <c r="E603" i="7"/>
  <c r="E604" i="7"/>
  <c r="E605" i="7"/>
  <c r="E606" i="7"/>
  <c r="E607" i="7"/>
  <c r="E608" i="7"/>
  <c r="E609" i="7"/>
  <c r="E610" i="7"/>
  <c r="E611" i="7"/>
  <c r="E612" i="7"/>
  <c r="E613" i="7"/>
  <c r="E614" i="7"/>
  <c r="E615" i="7"/>
  <c r="E616" i="7"/>
  <c r="E617" i="7"/>
  <c r="E618" i="7"/>
  <c r="E619" i="7"/>
  <c r="E620" i="7"/>
  <c r="E621" i="7"/>
  <c r="E622" i="7"/>
  <c r="E623" i="7"/>
  <c r="E624" i="7"/>
  <c r="E625" i="7"/>
  <c r="E626" i="7"/>
  <c r="E627" i="7"/>
  <c r="E628" i="7"/>
  <c r="E629" i="7"/>
  <c r="E630" i="7"/>
  <c r="E631" i="7"/>
  <c r="E632" i="7"/>
  <c r="E633" i="7"/>
  <c r="E634" i="7"/>
  <c r="E635" i="7"/>
  <c r="E636" i="7"/>
  <c r="E637" i="7"/>
  <c r="E638" i="7"/>
  <c r="E639" i="7"/>
  <c r="E640" i="7"/>
  <c r="E641" i="7"/>
  <c r="E642" i="7"/>
  <c r="E643" i="7"/>
  <c r="E644" i="7"/>
  <c r="E645" i="7"/>
  <c r="E646" i="7"/>
  <c r="E647" i="7"/>
  <c r="E648" i="7"/>
  <c r="E649" i="7"/>
  <c r="E650" i="7"/>
  <c r="E651" i="7"/>
  <c r="E652" i="7"/>
  <c r="E653" i="7"/>
  <c r="E654" i="7"/>
  <c r="E655" i="7"/>
  <c r="E656" i="7"/>
  <c r="E657" i="7"/>
  <c r="E658" i="7"/>
  <c r="E659" i="7"/>
  <c r="E660" i="7"/>
  <c r="E661" i="7"/>
  <c r="E662" i="7"/>
  <c r="E663" i="7"/>
  <c r="E664" i="7"/>
  <c r="E665" i="7"/>
  <c r="E666" i="7"/>
  <c r="E667" i="7"/>
  <c r="E668" i="7"/>
  <c r="E669" i="7"/>
  <c r="E670" i="7"/>
  <c r="E671" i="7"/>
  <c r="E672" i="7"/>
  <c r="E673" i="7"/>
  <c r="E674" i="7"/>
  <c r="E675" i="7"/>
  <c r="E676" i="7"/>
  <c r="E677" i="7"/>
  <c r="E678" i="7"/>
  <c r="E679" i="7"/>
  <c r="E680" i="7"/>
  <c r="E681" i="7"/>
  <c r="E682" i="7"/>
  <c r="E683" i="7"/>
  <c r="E684" i="7"/>
  <c r="E685" i="7"/>
  <c r="E686" i="7"/>
  <c r="E687" i="7"/>
  <c r="E688" i="7"/>
  <c r="E689" i="7"/>
  <c r="E690" i="7"/>
  <c r="E691" i="7"/>
  <c r="E692" i="7"/>
  <c r="E693" i="7"/>
  <c r="E694" i="7"/>
  <c r="E695" i="7"/>
  <c r="E696" i="7"/>
  <c r="E697" i="7"/>
  <c r="E698" i="7"/>
  <c r="E699" i="7"/>
  <c r="E700" i="7"/>
  <c r="E701" i="7"/>
  <c r="E702" i="7"/>
  <c r="E703" i="7"/>
  <c r="E704" i="7"/>
  <c r="E705" i="7"/>
  <c r="E706" i="7"/>
  <c r="E707" i="7"/>
  <c r="E708" i="7"/>
  <c r="E709" i="7"/>
  <c r="E710" i="7"/>
  <c r="E711" i="7"/>
  <c r="E712" i="7"/>
  <c r="E713" i="7"/>
  <c r="E714" i="7"/>
  <c r="E715" i="7"/>
  <c r="E716" i="7"/>
  <c r="E717" i="7"/>
  <c r="E718" i="7"/>
  <c r="E719" i="7"/>
  <c r="E720" i="7"/>
  <c r="E721" i="7"/>
  <c r="E722" i="7"/>
  <c r="E723" i="7"/>
  <c r="E724" i="7"/>
  <c r="E725" i="7"/>
  <c r="E726" i="7"/>
  <c r="E727" i="7"/>
  <c r="E728" i="7"/>
  <c r="E729" i="7"/>
  <c r="E730" i="7"/>
  <c r="E731" i="7"/>
  <c r="E732" i="7"/>
  <c r="E733" i="7"/>
  <c r="E734" i="7"/>
  <c r="E735" i="7"/>
  <c r="E736" i="7"/>
  <c r="E737" i="7"/>
  <c r="E738" i="7"/>
  <c r="E739" i="7"/>
  <c r="E740" i="7"/>
  <c r="E741" i="7"/>
  <c r="E742" i="7"/>
  <c r="E743" i="7"/>
  <c r="E744" i="7"/>
  <c r="E745" i="7"/>
  <c r="E746" i="7"/>
  <c r="E747" i="7"/>
  <c r="E748" i="7"/>
  <c r="E749" i="7"/>
  <c r="E750" i="7"/>
  <c r="E751" i="7"/>
  <c r="E752" i="7"/>
  <c r="E753" i="7"/>
  <c r="E754" i="7"/>
  <c r="E755" i="7"/>
  <c r="E756" i="7"/>
  <c r="E757" i="7"/>
  <c r="E758" i="7"/>
  <c r="E759" i="7"/>
  <c r="E760" i="7"/>
  <c r="E761" i="7"/>
  <c r="E762" i="7"/>
  <c r="E763" i="7"/>
  <c r="E764" i="7"/>
  <c r="E765" i="7"/>
  <c r="E766" i="7"/>
  <c r="E767" i="7"/>
  <c r="E768" i="7"/>
  <c r="E769" i="7"/>
  <c r="E770" i="7"/>
  <c r="E771" i="7"/>
  <c r="E772" i="7"/>
  <c r="E773" i="7"/>
  <c r="E774" i="7"/>
  <c r="E775" i="7"/>
  <c r="E776" i="7"/>
  <c r="E777" i="7"/>
  <c r="E778" i="7"/>
  <c r="E779" i="7"/>
  <c r="E780" i="7"/>
  <c r="E781" i="7"/>
  <c r="E782" i="7"/>
  <c r="E783" i="7"/>
  <c r="E784" i="7"/>
  <c r="E785" i="7"/>
  <c r="E786" i="7"/>
  <c r="E787" i="7"/>
  <c r="E788" i="7"/>
  <c r="E789" i="7"/>
  <c r="E790" i="7"/>
  <c r="E791" i="7"/>
  <c r="E792" i="7"/>
  <c r="E793" i="7"/>
  <c r="E794" i="7"/>
  <c r="E795" i="7"/>
  <c r="E796" i="7"/>
  <c r="E797" i="7"/>
  <c r="E798" i="7"/>
  <c r="E799" i="7"/>
  <c r="E800" i="7"/>
  <c r="E801" i="7"/>
  <c r="E802" i="7"/>
  <c r="E803" i="7"/>
  <c r="E804" i="7"/>
  <c r="E805" i="7"/>
  <c r="E806" i="7"/>
  <c r="E807" i="7"/>
  <c r="E808" i="7"/>
  <c r="E809" i="7"/>
  <c r="E810" i="7"/>
  <c r="E811" i="7"/>
  <c r="E812" i="7"/>
  <c r="E813" i="7"/>
  <c r="E814" i="7"/>
  <c r="E815" i="7"/>
  <c r="E816" i="7"/>
  <c r="E817" i="7"/>
  <c r="E818" i="7"/>
  <c r="E819" i="7"/>
  <c r="E820" i="7"/>
  <c r="E821" i="7"/>
  <c r="E822" i="7"/>
  <c r="E823" i="7"/>
  <c r="E824" i="7"/>
  <c r="E825" i="7"/>
  <c r="E826" i="7"/>
  <c r="E827" i="7"/>
  <c r="E828" i="7"/>
  <c r="E829" i="7"/>
  <c r="E830" i="7"/>
  <c r="E831" i="7"/>
  <c r="E832" i="7"/>
  <c r="E833" i="7"/>
  <c r="E834" i="7"/>
  <c r="E835" i="7"/>
  <c r="E836" i="7"/>
  <c r="E837" i="7"/>
  <c r="E838" i="7"/>
  <c r="E839" i="7"/>
  <c r="E840" i="7"/>
  <c r="E841" i="7"/>
  <c r="E842" i="7"/>
  <c r="E843" i="7"/>
  <c r="E844" i="7"/>
  <c r="E845" i="7"/>
  <c r="E846" i="7"/>
  <c r="E847" i="7"/>
  <c r="E848" i="7"/>
  <c r="E849" i="7"/>
  <c r="E850" i="7"/>
  <c r="E851" i="7"/>
  <c r="E852" i="7"/>
  <c r="E853" i="7"/>
  <c r="E854" i="7"/>
  <c r="E855" i="7"/>
  <c r="E856" i="7"/>
  <c r="E857" i="7"/>
  <c r="E858" i="7"/>
  <c r="E859" i="7"/>
  <c r="E860" i="7"/>
  <c r="E861" i="7"/>
  <c r="E862" i="7"/>
  <c r="E863" i="7"/>
  <c r="E864" i="7"/>
  <c r="E865" i="7"/>
  <c r="E866" i="7"/>
  <c r="E867" i="7"/>
  <c r="E868" i="7"/>
  <c r="E869" i="7"/>
  <c r="E870" i="7"/>
  <c r="E871" i="7"/>
  <c r="E872" i="7"/>
  <c r="E873" i="7"/>
  <c r="E874" i="7"/>
  <c r="E875" i="7"/>
  <c r="E876" i="7"/>
  <c r="E877" i="7"/>
  <c r="E878" i="7"/>
  <c r="E879" i="7"/>
  <c r="E880" i="7"/>
  <c r="E881" i="7"/>
  <c r="E882" i="7"/>
  <c r="E883" i="7"/>
  <c r="E884" i="7"/>
  <c r="E885" i="7"/>
  <c r="E886" i="7"/>
  <c r="E887" i="7"/>
  <c r="E888" i="7"/>
  <c r="E889" i="7"/>
  <c r="E890" i="7"/>
  <c r="E891" i="7"/>
  <c r="E892" i="7"/>
  <c r="E893" i="7"/>
  <c r="E894" i="7"/>
  <c r="E895" i="7"/>
  <c r="E896" i="7"/>
  <c r="E897" i="7"/>
  <c r="E898" i="7"/>
  <c r="E899" i="7"/>
  <c r="E900" i="7"/>
  <c r="E901" i="7"/>
  <c r="E902" i="7"/>
  <c r="E903" i="7"/>
  <c r="E904" i="7"/>
  <c r="E905" i="7"/>
  <c r="E906" i="7"/>
  <c r="E907" i="7"/>
  <c r="E908" i="7"/>
  <c r="E909" i="7"/>
  <c r="E910" i="7"/>
  <c r="E911" i="7"/>
  <c r="E912" i="7"/>
  <c r="E913" i="7"/>
  <c r="E914" i="7"/>
  <c r="E915" i="7"/>
  <c r="E916" i="7"/>
  <c r="E917" i="7"/>
  <c r="E918" i="7"/>
  <c r="E919" i="7"/>
  <c r="E920" i="7"/>
  <c r="E921" i="7"/>
  <c r="E922" i="7"/>
  <c r="E923" i="7"/>
  <c r="E924" i="7"/>
  <c r="E925" i="7"/>
  <c r="E926" i="7"/>
  <c r="E927" i="7"/>
  <c r="E928" i="7"/>
  <c r="E929" i="7"/>
  <c r="E930" i="7"/>
  <c r="E931" i="7"/>
  <c r="E932" i="7"/>
  <c r="E933" i="7"/>
  <c r="E934" i="7"/>
  <c r="E935" i="7"/>
  <c r="E936" i="7"/>
  <c r="E937" i="7"/>
  <c r="E938" i="7"/>
  <c r="E939" i="7"/>
  <c r="E940" i="7"/>
  <c r="E941" i="7"/>
  <c r="E942" i="7"/>
  <c r="E943" i="7"/>
  <c r="E944" i="7"/>
  <c r="E945" i="7"/>
  <c r="E946" i="7"/>
  <c r="E947" i="7"/>
  <c r="E948" i="7"/>
  <c r="E949" i="7"/>
  <c r="E950" i="7"/>
  <c r="E951" i="7"/>
  <c r="E952" i="7"/>
  <c r="E953" i="7"/>
  <c r="E954" i="7"/>
  <c r="E955" i="7"/>
  <c r="E956" i="7"/>
  <c r="E957" i="7"/>
  <c r="E958" i="7"/>
  <c r="E959" i="7"/>
  <c r="E960" i="7"/>
  <c r="E961" i="7"/>
  <c r="E962" i="7"/>
  <c r="E963" i="7"/>
  <c r="E964" i="7"/>
  <c r="E965" i="7"/>
  <c r="E966" i="7"/>
  <c r="E967" i="7"/>
  <c r="E968" i="7"/>
  <c r="E969" i="7"/>
  <c r="E970" i="7"/>
  <c r="E971" i="7"/>
  <c r="E972" i="7"/>
  <c r="E973" i="7"/>
  <c r="E974" i="7"/>
  <c r="E975" i="7"/>
  <c r="E976" i="7"/>
  <c r="E977" i="7"/>
  <c r="E978" i="7"/>
  <c r="E979" i="7"/>
  <c r="E980" i="7"/>
  <c r="E981" i="7"/>
  <c r="E982" i="7"/>
  <c r="E983" i="7"/>
  <c r="E984" i="7"/>
  <c r="E985" i="7"/>
  <c r="E986" i="7"/>
  <c r="E987" i="7"/>
  <c r="E988" i="7"/>
  <c r="E989" i="7"/>
  <c r="E990" i="7"/>
  <c r="E991" i="7"/>
  <c r="E992" i="7"/>
  <c r="E993" i="7"/>
  <c r="E994" i="7"/>
  <c r="E995" i="7"/>
  <c r="E996" i="7"/>
  <c r="E997" i="7"/>
  <c r="E998" i="7"/>
  <c r="E999" i="7"/>
  <c r="E1000" i="7"/>
  <c r="E1001" i="7"/>
  <c r="E1002" i="7"/>
  <c r="E1003" i="7"/>
  <c r="E1004" i="7"/>
  <c r="E1005" i="7"/>
  <c r="E1006" i="7"/>
  <c r="E1007" i="7"/>
  <c r="E1008" i="7"/>
  <c r="E1009" i="7"/>
  <c r="E1010" i="7"/>
  <c r="E1011" i="7"/>
  <c r="E1012" i="7"/>
  <c r="E1013" i="7"/>
  <c r="E1014" i="7"/>
  <c r="E1015" i="7"/>
  <c r="E1016" i="7"/>
  <c r="E1017" i="7"/>
  <c r="E1018" i="7"/>
  <c r="E1019" i="7"/>
  <c r="E1020" i="7"/>
  <c r="E1021" i="7"/>
  <c r="E1022" i="7"/>
  <c r="E1023" i="7"/>
  <c r="E1024" i="7"/>
  <c r="E1025" i="7"/>
  <c r="E1026" i="7"/>
  <c r="E1027" i="7"/>
  <c r="E1028" i="7"/>
  <c r="E1029" i="7"/>
  <c r="E1030" i="7"/>
  <c r="E1031" i="7"/>
  <c r="E1032" i="7"/>
  <c r="E1033" i="7"/>
  <c r="E1034" i="7"/>
  <c r="E1035" i="7"/>
  <c r="E1036" i="7"/>
  <c r="E1037" i="7"/>
  <c r="E1038" i="7"/>
  <c r="E1039" i="7"/>
  <c r="E1040" i="7"/>
  <c r="E1041" i="7"/>
  <c r="E1042" i="7"/>
  <c r="E1043" i="7"/>
  <c r="E1044" i="7"/>
  <c r="E1045" i="7"/>
  <c r="E1046" i="7"/>
  <c r="E1047" i="7"/>
  <c r="E1048" i="7"/>
  <c r="E1049" i="7"/>
  <c r="E1050" i="7"/>
  <c r="E1051" i="7"/>
  <c r="E1052" i="7"/>
  <c r="E1053" i="7"/>
  <c r="E1054" i="7"/>
  <c r="E1055" i="7"/>
  <c r="E1056" i="7"/>
  <c r="E1057" i="7"/>
  <c r="E1058" i="7"/>
  <c r="E1059" i="7"/>
  <c r="E1060" i="7"/>
  <c r="E1061" i="7"/>
  <c r="E1062" i="7"/>
  <c r="E1063" i="7"/>
  <c r="E1064" i="7"/>
  <c r="E1065" i="7"/>
  <c r="E1066" i="7"/>
  <c r="E1067" i="7"/>
  <c r="E1068" i="7"/>
  <c r="E1069" i="7"/>
  <c r="E1070" i="7"/>
  <c r="E1071" i="7"/>
  <c r="E1072" i="7"/>
  <c r="E1073" i="7"/>
  <c r="E1074" i="7"/>
  <c r="E1075" i="7"/>
  <c r="E1076" i="7"/>
  <c r="E1077" i="7"/>
  <c r="E1078" i="7"/>
  <c r="E1079" i="7"/>
  <c r="E1080" i="7"/>
  <c r="E1081" i="7"/>
  <c r="E1082" i="7"/>
  <c r="E1083" i="7"/>
  <c r="E1084" i="7"/>
  <c r="E1085" i="7"/>
  <c r="E1086" i="7"/>
  <c r="E1087" i="7"/>
  <c r="E1088" i="7"/>
  <c r="E1089" i="7"/>
  <c r="E1090" i="7"/>
  <c r="E1091" i="7"/>
  <c r="E1092" i="7"/>
  <c r="E1093" i="7"/>
  <c r="E1094" i="7"/>
  <c r="E1095" i="7"/>
  <c r="E1096" i="7"/>
  <c r="E1097" i="7"/>
  <c r="E1098" i="7"/>
  <c r="E1099" i="7"/>
  <c r="E1100" i="7"/>
  <c r="E1101" i="7"/>
  <c r="E1102" i="7"/>
  <c r="E1103" i="7"/>
  <c r="E1104" i="7"/>
  <c r="E1105" i="7"/>
  <c r="E1106" i="7"/>
  <c r="E1107" i="7"/>
  <c r="E1108" i="7"/>
  <c r="E1109" i="7"/>
  <c r="E1110" i="7"/>
  <c r="E1111" i="7"/>
  <c r="E1112" i="7"/>
  <c r="E1113" i="7"/>
  <c r="E1114" i="7"/>
  <c r="E1115" i="7"/>
  <c r="E1116" i="7"/>
  <c r="E1117" i="7"/>
  <c r="E1118" i="7"/>
  <c r="E1119" i="7"/>
  <c r="E1120" i="7"/>
  <c r="E1121" i="7"/>
  <c r="E1122" i="7"/>
  <c r="E1123" i="7"/>
  <c r="E1124" i="7"/>
  <c r="E1125" i="7"/>
  <c r="E1126" i="7"/>
  <c r="E1127" i="7"/>
  <c r="E1128" i="7"/>
  <c r="E1129" i="7"/>
  <c r="E1130" i="7"/>
  <c r="E1131" i="7"/>
  <c r="E1132" i="7"/>
  <c r="E1133" i="7"/>
  <c r="E1134" i="7"/>
  <c r="E1135" i="7"/>
  <c r="E1136" i="7"/>
  <c r="E1137" i="7"/>
  <c r="E1138" i="7"/>
  <c r="E1139" i="7"/>
  <c r="E1140" i="7"/>
  <c r="E1141" i="7"/>
  <c r="E1142" i="7"/>
  <c r="E1143" i="7"/>
  <c r="E1144" i="7"/>
  <c r="E1145" i="7"/>
  <c r="E1146" i="7"/>
  <c r="E1147" i="7"/>
  <c r="E1148" i="7"/>
  <c r="E1149" i="7"/>
  <c r="E1150" i="7"/>
  <c r="E1151" i="7"/>
  <c r="E1152" i="7"/>
  <c r="E1153" i="7"/>
  <c r="E1154" i="7"/>
  <c r="E1155" i="7"/>
  <c r="E1156" i="7"/>
  <c r="E1157" i="7"/>
  <c r="E1158" i="7"/>
  <c r="E1159" i="7"/>
  <c r="E1160" i="7"/>
  <c r="E1161" i="7"/>
  <c r="E1162" i="7"/>
  <c r="E1163" i="7"/>
  <c r="E1164" i="7"/>
  <c r="E1165" i="7"/>
  <c r="E1166" i="7"/>
  <c r="E1167" i="7"/>
  <c r="E1168" i="7"/>
  <c r="E1169" i="7"/>
  <c r="E1170" i="7"/>
  <c r="E1171" i="7"/>
  <c r="E1172" i="7"/>
  <c r="E1173" i="7"/>
  <c r="E1174" i="7"/>
  <c r="E1175" i="7"/>
  <c r="E1176" i="7"/>
  <c r="E1177" i="7"/>
  <c r="E1178" i="7"/>
  <c r="E1179" i="7"/>
  <c r="E1180" i="7"/>
  <c r="E1181" i="7"/>
  <c r="E1182" i="7"/>
  <c r="E1183" i="7"/>
  <c r="E1184" i="7"/>
  <c r="E1185" i="7"/>
  <c r="E1186" i="7"/>
  <c r="E1187" i="7"/>
  <c r="E1188" i="7"/>
  <c r="E1189" i="7"/>
  <c r="E1190" i="7"/>
  <c r="E1191" i="7"/>
  <c r="E1192" i="7"/>
  <c r="E1193" i="7"/>
  <c r="E1194" i="7"/>
  <c r="E1195" i="7"/>
  <c r="E1196" i="7"/>
  <c r="E1197" i="7"/>
  <c r="E1198" i="7"/>
  <c r="E1199" i="7"/>
  <c r="E1200" i="7"/>
  <c r="E1201" i="7"/>
  <c r="E1202" i="7"/>
  <c r="E1203" i="7"/>
  <c r="E1204" i="7"/>
  <c r="E1205" i="7"/>
  <c r="E1206" i="7"/>
  <c r="E1207" i="7"/>
  <c r="E1208" i="7"/>
  <c r="E1209" i="7"/>
  <c r="E1210" i="7"/>
  <c r="E1211" i="7"/>
  <c r="E1212" i="7"/>
  <c r="E1213" i="7"/>
  <c r="E1214" i="7"/>
  <c r="E1215" i="7"/>
  <c r="E1216" i="7"/>
  <c r="E1217" i="7"/>
  <c r="E1218" i="7"/>
  <c r="E1219" i="7"/>
  <c r="E1220" i="7"/>
  <c r="E1221" i="7"/>
  <c r="E1222" i="7"/>
  <c r="E1223" i="7"/>
  <c r="E1224" i="7"/>
  <c r="E1225" i="7"/>
  <c r="E1226" i="7"/>
  <c r="E1227" i="7"/>
  <c r="E1228" i="7"/>
  <c r="E1229" i="7"/>
  <c r="E1230" i="7"/>
  <c r="E1231" i="7"/>
  <c r="E1232" i="7"/>
  <c r="E1233" i="7"/>
  <c r="E1234" i="7"/>
  <c r="E1235" i="7"/>
  <c r="E1236" i="7"/>
  <c r="E1237" i="7"/>
  <c r="E1238" i="7"/>
  <c r="E1239" i="7"/>
  <c r="E1240" i="7"/>
  <c r="E1241" i="7"/>
  <c r="E1242" i="7"/>
  <c r="E1243" i="7"/>
  <c r="E1244" i="7"/>
  <c r="E1245" i="7"/>
  <c r="E1246" i="7"/>
  <c r="E1247" i="7"/>
  <c r="E1248" i="7"/>
  <c r="E1249" i="7"/>
  <c r="E1250" i="7"/>
  <c r="E1251" i="7"/>
  <c r="E1252" i="7"/>
  <c r="E1253" i="7"/>
  <c r="E1254" i="7"/>
  <c r="E1255" i="7"/>
  <c r="E1256" i="7"/>
  <c r="E1257" i="7"/>
  <c r="E1258" i="7"/>
  <c r="E1259" i="7"/>
  <c r="E1260" i="7"/>
  <c r="E1261" i="7"/>
  <c r="E1262" i="7"/>
  <c r="E1263" i="7"/>
  <c r="E1264" i="7"/>
  <c r="E1265" i="7"/>
  <c r="E1266" i="7"/>
  <c r="E1267" i="7"/>
  <c r="E1268" i="7"/>
  <c r="E1269" i="7"/>
  <c r="E1270" i="7"/>
  <c r="E1271" i="7"/>
  <c r="E1272" i="7"/>
  <c r="E1273" i="7"/>
  <c r="E1274" i="7"/>
  <c r="E1275" i="7"/>
  <c r="E1276" i="7"/>
  <c r="E1277" i="7"/>
  <c r="E1278" i="7"/>
  <c r="E1279" i="7"/>
  <c r="E1280" i="7"/>
  <c r="E1281" i="7"/>
  <c r="E1282" i="7"/>
  <c r="E1283" i="7"/>
  <c r="E1284" i="7"/>
  <c r="E1285" i="7"/>
  <c r="E1286" i="7"/>
  <c r="E1287" i="7"/>
  <c r="E1288" i="7"/>
  <c r="E1289" i="7"/>
  <c r="E1290" i="7"/>
  <c r="E1291" i="7"/>
  <c r="E1292" i="7"/>
  <c r="E1293" i="7"/>
  <c r="E1294" i="7"/>
  <c r="E1295" i="7"/>
  <c r="E1296" i="7"/>
  <c r="E1297" i="7"/>
  <c r="E1298" i="7"/>
  <c r="E1299" i="7"/>
  <c r="E1300" i="7"/>
  <c r="E1301" i="7"/>
  <c r="E1302" i="7"/>
  <c r="E1303" i="7"/>
  <c r="E1304" i="7"/>
  <c r="E1305" i="7"/>
  <c r="E1306" i="7"/>
  <c r="E1307" i="7"/>
  <c r="E1308" i="7"/>
  <c r="E1309" i="7"/>
  <c r="E1310" i="7"/>
  <c r="E1311" i="7"/>
  <c r="E1312" i="7"/>
  <c r="E1313" i="7"/>
  <c r="E1314" i="7"/>
  <c r="E1315" i="7"/>
  <c r="E1316" i="7"/>
  <c r="E1317" i="7"/>
  <c r="E1318" i="7"/>
  <c r="E1319" i="7"/>
  <c r="E1320" i="7"/>
  <c r="E1321" i="7"/>
  <c r="E1322" i="7"/>
  <c r="E1323" i="7"/>
  <c r="E1324" i="7"/>
  <c r="E1325" i="7"/>
  <c r="E1326" i="7"/>
  <c r="E1327" i="7"/>
  <c r="E1328" i="7"/>
  <c r="E1329" i="7"/>
  <c r="E1330" i="7"/>
  <c r="E1331" i="7"/>
  <c r="E1332" i="7"/>
  <c r="E1333" i="7"/>
  <c r="E1334" i="7"/>
  <c r="E1335" i="7"/>
  <c r="E1336" i="7"/>
  <c r="E1337" i="7"/>
  <c r="E1338" i="7"/>
  <c r="E1339" i="7"/>
  <c r="E1340" i="7"/>
  <c r="E1341" i="7"/>
  <c r="E1342" i="7"/>
  <c r="E1343" i="7"/>
  <c r="E1344" i="7"/>
  <c r="E1345" i="7"/>
  <c r="E1346" i="7"/>
  <c r="E1347" i="7"/>
  <c r="E1348" i="7"/>
  <c r="E1349" i="7"/>
  <c r="E1350" i="7"/>
  <c r="E1351" i="7"/>
  <c r="E1352" i="7"/>
  <c r="E1353" i="7"/>
  <c r="E1354" i="7"/>
  <c r="E1355" i="7"/>
  <c r="E1356" i="7"/>
  <c r="E1357" i="7"/>
  <c r="E1358" i="7"/>
  <c r="E1359" i="7"/>
  <c r="E1360" i="7"/>
  <c r="E1361" i="7"/>
  <c r="E1362" i="7"/>
  <c r="E1363" i="7"/>
  <c r="E1364" i="7"/>
  <c r="E1365" i="7"/>
  <c r="E1366" i="7"/>
  <c r="E1367" i="7"/>
  <c r="E1368" i="7"/>
  <c r="E1369" i="7"/>
  <c r="E1370" i="7"/>
  <c r="E1371" i="7"/>
  <c r="E1372" i="7"/>
  <c r="E1373" i="7"/>
  <c r="E1374" i="7"/>
  <c r="E1375" i="7"/>
  <c r="E1376" i="7"/>
  <c r="E1377" i="7"/>
  <c r="E1378" i="7"/>
  <c r="E1379" i="7"/>
  <c r="E1380" i="7"/>
  <c r="E1381" i="7"/>
  <c r="E1382" i="7"/>
  <c r="E1383" i="7"/>
  <c r="E1384" i="7"/>
  <c r="E1385" i="7"/>
  <c r="E1386" i="7"/>
  <c r="E1387" i="7"/>
  <c r="E1388" i="7"/>
  <c r="E1389" i="7"/>
  <c r="E1390" i="7"/>
  <c r="E1391" i="7"/>
  <c r="E1392" i="7"/>
  <c r="E1393" i="7"/>
  <c r="E1394" i="7"/>
  <c r="E1395" i="7"/>
  <c r="E1396" i="7"/>
  <c r="E1397" i="7"/>
  <c r="E1398" i="7"/>
  <c r="E1399" i="7"/>
  <c r="E1400" i="7"/>
  <c r="E1401" i="7"/>
  <c r="E1402" i="7"/>
  <c r="E1403" i="7"/>
  <c r="E1404" i="7"/>
  <c r="E1405" i="7"/>
  <c r="E1406" i="7"/>
  <c r="E1407" i="7"/>
  <c r="E1408" i="7"/>
  <c r="E1409" i="7"/>
  <c r="E1410" i="7"/>
  <c r="E1411" i="7"/>
  <c r="E1412" i="7"/>
  <c r="E1413" i="7"/>
  <c r="E1414" i="7"/>
  <c r="E1415" i="7"/>
  <c r="E1416" i="7"/>
  <c r="E1417" i="7"/>
  <c r="E1418" i="7"/>
  <c r="E1419" i="7"/>
  <c r="E1420" i="7"/>
  <c r="E1421" i="7"/>
  <c r="E1422" i="7"/>
  <c r="E1423" i="7"/>
  <c r="E1424" i="7"/>
  <c r="E1425" i="7"/>
  <c r="E1426" i="7"/>
  <c r="E1427" i="7"/>
  <c r="E1428" i="7"/>
  <c r="E1429" i="7"/>
  <c r="E1430" i="7"/>
  <c r="E1431" i="7"/>
  <c r="E1432" i="7"/>
  <c r="E1433" i="7"/>
  <c r="E1434" i="7"/>
  <c r="E1435" i="7"/>
  <c r="E1436" i="7"/>
  <c r="E1437" i="7"/>
  <c r="E1438" i="7"/>
  <c r="E1439" i="7"/>
  <c r="E1440" i="7"/>
  <c r="E1441" i="7"/>
  <c r="E1442" i="7"/>
  <c r="E1443" i="7"/>
  <c r="E1444" i="7"/>
  <c r="E1445" i="7"/>
  <c r="E1446" i="7"/>
  <c r="E1447" i="7"/>
  <c r="E1448" i="7"/>
  <c r="E1449" i="7"/>
  <c r="E1450" i="7"/>
  <c r="E1451" i="7"/>
  <c r="E1452" i="7"/>
  <c r="E1453" i="7"/>
  <c r="E1454" i="7"/>
  <c r="E1455" i="7"/>
  <c r="E1456" i="7"/>
  <c r="E1457" i="7"/>
  <c r="E1458" i="7"/>
  <c r="E1459" i="7"/>
  <c r="E1460" i="7"/>
  <c r="E1461" i="7"/>
  <c r="E1462" i="7"/>
  <c r="E1463" i="7"/>
  <c r="E1464" i="7"/>
  <c r="E1465" i="7"/>
  <c r="E1466" i="7"/>
  <c r="E1467" i="7"/>
  <c r="E1468" i="7"/>
  <c r="E1469" i="7"/>
  <c r="E1470" i="7"/>
  <c r="E1471" i="7"/>
  <c r="E1472" i="7"/>
  <c r="E1473" i="7"/>
  <c r="E1474" i="7"/>
  <c r="E1475" i="7"/>
  <c r="E1476" i="7"/>
  <c r="E1477" i="7"/>
  <c r="E1478" i="7"/>
  <c r="E1479" i="7"/>
  <c r="E1480" i="7"/>
  <c r="E1481" i="7"/>
  <c r="E1482" i="7"/>
  <c r="E1483" i="7"/>
  <c r="E1484" i="7"/>
  <c r="E1485" i="7"/>
  <c r="E1486" i="7"/>
  <c r="E1487" i="7"/>
  <c r="E1488" i="7"/>
  <c r="E1489" i="7"/>
  <c r="E1490" i="7"/>
  <c r="E1491" i="7"/>
  <c r="E1492" i="7"/>
  <c r="E1493" i="7"/>
  <c r="E1494" i="7"/>
  <c r="E1495" i="7"/>
  <c r="E1496" i="7"/>
  <c r="E1497" i="7"/>
  <c r="E1498" i="7"/>
  <c r="E1499" i="7"/>
  <c r="E1500" i="7"/>
  <c r="E1501" i="7"/>
  <c r="E1502" i="7"/>
  <c r="E1503" i="7"/>
  <c r="E1504" i="7"/>
  <c r="E1505" i="7"/>
  <c r="E1506" i="7"/>
  <c r="E1507" i="7"/>
  <c r="E1508" i="7"/>
  <c r="E1509" i="7"/>
  <c r="E1510" i="7"/>
  <c r="E1511" i="7"/>
  <c r="E1512" i="7"/>
  <c r="E1513" i="7"/>
  <c r="E1514" i="7"/>
  <c r="E1515" i="7"/>
  <c r="E1516" i="7"/>
  <c r="E1517" i="7"/>
  <c r="E1518" i="7"/>
  <c r="E1519" i="7"/>
  <c r="E1520" i="7"/>
  <c r="E1521" i="7"/>
  <c r="E1522" i="7"/>
  <c r="E1523" i="7"/>
  <c r="E1524" i="7"/>
  <c r="E1525" i="7"/>
  <c r="E1526" i="7"/>
  <c r="E1527" i="7"/>
  <c r="E1528" i="7"/>
  <c r="E1529" i="7"/>
  <c r="E1530" i="7"/>
  <c r="E1531" i="7"/>
  <c r="E1532" i="7"/>
  <c r="E1533" i="7"/>
  <c r="E1534" i="7"/>
  <c r="E1535" i="7"/>
  <c r="E1536" i="7"/>
  <c r="E1537" i="7"/>
  <c r="E1538" i="7"/>
  <c r="E1539" i="7"/>
  <c r="E1540" i="7"/>
  <c r="E1541" i="7"/>
  <c r="E1542" i="7"/>
  <c r="E1543" i="7"/>
  <c r="E1544" i="7"/>
  <c r="E1545" i="7"/>
  <c r="E1546" i="7"/>
  <c r="E1547" i="7"/>
  <c r="E1548" i="7"/>
  <c r="E1549" i="7"/>
  <c r="E1550" i="7"/>
  <c r="E1551" i="7"/>
  <c r="E1552" i="7"/>
  <c r="E1553" i="7"/>
  <c r="E1554" i="7"/>
  <c r="E1555" i="7"/>
  <c r="E1556" i="7"/>
  <c r="E1557" i="7"/>
  <c r="E1558" i="7"/>
  <c r="E1559" i="7"/>
  <c r="E1560" i="7"/>
  <c r="E1561" i="7"/>
  <c r="E1562" i="7"/>
  <c r="E1563" i="7"/>
  <c r="E1564" i="7"/>
  <c r="E1565" i="7"/>
  <c r="E1566" i="7"/>
  <c r="E1567" i="7"/>
  <c r="E1568" i="7"/>
  <c r="E1569" i="7"/>
  <c r="E1570" i="7"/>
  <c r="E1571" i="7"/>
  <c r="E1572" i="7"/>
  <c r="E1573" i="7"/>
  <c r="E1574" i="7"/>
  <c r="E1575" i="7"/>
  <c r="E1576" i="7"/>
  <c r="E1577" i="7"/>
  <c r="E1578" i="7"/>
  <c r="E1579" i="7"/>
  <c r="E1580" i="7"/>
  <c r="E1581" i="7"/>
  <c r="E1582" i="7"/>
  <c r="E1583" i="7"/>
  <c r="E1584" i="7"/>
  <c r="E1585" i="7"/>
  <c r="E1586" i="7"/>
  <c r="E1587" i="7"/>
  <c r="E1588" i="7"/>
  <c r="E1589" i="7"/>
  <c r="E1590" i="7"/>
  <c r="E1591" i="7"/>
  <c r="E1592" i="7"/>
  <c r="E1593" i="7"/>
  <c r="E1594" i="7"/>
  <c r="E1595" i="7"/>
  <c r="E1596" i="7"/>
  <c r="E1597" i="7"/>
  <c r="E1598" i="7"/>
  <c r="E1599" i="7"/>
  <c r="E1600" i="7"/>
  <c r="E1601" i="7"/>
  <c r="E1602" i="7"/>
  <c r="E1603" i="7"/>
  <c r="E1604" i="7"/>
  <c r="E1605" i="7"/>
  <c r="E1606" i="7"/>
  <c r="E1607" i="7"/>
  <c r="E1608" i="7"/>
  <c r="E1609" i="7"/>
  <c r="E1610" i="7"/>
  <c r="E1611" i="7"/>
  <c r="E1612" i="7"/>
  <c r="E1613" i="7"/>
  <c r="E1614" i="7"/>
  <c r="E1615" i="7"/>
  <c r="E1616" i="7"/>
  <c r="E1617" i="7"/>
  <c r="E1618" i="7"/>
  <c r="E1619" i="7"/>
  <c r="E1620" i="7"/>
  <c r="E1621" i="7"/>
  <c r="E1622" i="7"/>
  <c r="E1623" i="7"/>
  <c r="E1624" i="7"/>
  <c r="E1625" i="7"/>
  <c r="E1626" i="7"/>
  <c r="E1627" i="7"/>
  <c r="E1628" i="7"/>
  <c r="E1629" i="7"/>
  <c r="E1630" i="7"/>
  <c r="E1631" i="7"/>
  <c r="E1632" i="7"/>
  <c r="E1633" i="7"/>
  <c r="E1634" i="7"/>
  <c r="E1635" i="7"/>
  <c r="E1636" i="7"/>
  <c r="E1637" i="7"/>
  <c r="E1638" i="7"/>
  <c r="E1639" i="7"/>
  <c r="E1640" i="7"/>
  <c r="E1641" i="7"/>
  <c r="E1642" i="7"/>
  <c r="E1643" i="7"/>
  <c r="E1644" i="7"/>
  <c r="E1645" i="7"/>
  <c r="E1646" i="7"/>
  <c r="E1647" i="7"/>
  <c r="E1648" i="7"/>
  <c r="E1649" i="7"/>
  <c r="E1650" i="7"/>
  <c r="E1651" i="7"/>
  <c r="E1652" i="7"/>
  <c r="E1653" i="7"/>
  <c r="E1654" i="7"/>
  <c r="E1655" i="7"/>
  <c r="E1656" i="7"/>
  <c r="E1657" i="7"/>
  <c r="E1658" i="7"/>
  <c r="E1659" i="7"/>
  <c r="E1660" i="7"/>
  <c r="E1661" i="7"/>
  <c r="E1662" i="7"/>
  <c r="E1663" i="7"/>
  <c r="E1664" i="7"/>
  <c r="E1665" i="7"/>
  <c r="E1666" i="7"/>
  <c r="E1667" i="7"/>
  <c r="E1668" i="7"/>
  <c r="E1669" i="7"/>
  <c r="E1670" i="7"/>
  <c r="E1671" i="7"/>
  <c r="E1672" i="7"/>
  <c r="E1673" i="7"/>
  <c r="E1674" i="7"/>
  <c r="E1675" i="7"/>
  <c r="E1676" i="7"/>
  <c r="E1677" i="7"/>
  <c r="E1678" i="7"/>
  <c r="E1679" i="7"/>
  <c r="E1680" i="7"/>
  <c r="E1681" i="7"/>
  <c r="E1682" i="7"/>
  <c r="E1683" i="7"/>
  <c r="E1684" i="7"/>
  <c r="E1685" i="7"/>
  <c r="E1686" i="7"/>
  <c r="E1687" i="7"/>
  <c r="E1688" i="7"/>
  <c r="E1689" i="7"/>
  <c r="E1690" i="7"/>
  <c r="E1691" i="7"/>
  <c r="E1692" i="7"/>
  <c r="E1693" i="7"/>
  <c r="E1694" i="7"/>
  <c r="E1695" i="7"/>
  <c r="E1696" i="7"/>
  <c r="E1697" i="7"/>
  <c r="E1698" i="7"/>
  <c r="E1699" i="7"/>
  <c r="E1700" i="7"/>
  <c r="E1701" i="7"/>
  <c r="E1702" i="7"/>
  <c r="E1703" i="7"/>
  <c r="E1704" i="7"/>
  <c r="E1705" i="7"/>
  <c r="E1706" i="7"/>
  <c r="E1707" i="7"/>
  <c r="E1708" i="7"/>
  <c r="E1709" i="7"/>
  <c r="E1710" i="7"/>
  <c r="E1711" i="7"/>
  <c r="E1712" i="7"/>
  <c r="E1713" i="7"/>
  <c r="E1714" i="7"/>
  <c r="E1715" i="7"/>
  <c r="E1716" i="7"/>
  <c r="E1717" i="7"/>
  <c r="E1718" i="7"/>
  <c r="E1719" i="7"/>
  <c r="E1720" i="7"/>
  <c r="E1721" i="7"/>
  <c r="E1722" i="7"/>
  <c r="E1723" i="7"/>
  <c r="E1724" i="7"/>
  <c r="E1725" i="7"/>
  <c r="E1726" i="7"/>
  <c r="E1727" i="7"/>
  <c r="E1728" i="7"/>
  <c r="E1729" i="7"/>
  <c r="E1730" i="7"/>
  <c r="E1731" i="7"/>
  <c r="E1732" i="7"/>
  <c r="E1733" i="7"/>
  <c r="E1734" i="7"/>
  <c r="E1735" i="7"/>
  <c r="E1736" i="7"/>
  <c r="E1737" i="7"/>
  <c r="E1738" i="7"/>
  <c r="E1739" i="7"/>
  <c r="E1740" i="7"/>
  <c r="E1741" i="7"/>
  <c r="E1742" i="7"/>
  <c r="E1743" i="7"/>
  <c r="E1744" i="7"/>
  <c r="E1745" i="7"/>
  <c r="E1746" i="7"/>
  <c r="E1747" i="7"/>
  <c r="E1748" i="7"/>
  <c r="E1749" i="7"/>
  <c r="E1750" i="7"/>
  <c r="E1751" i="7"/>
  <c r="E1752" i="7"/>
  <c r="E1753" i="7"/>
  <c r="E1754" i="7"/>
  <c r="E1755" i="7"/>
  <c r="E1756" i="7"/>
  <c r="E1757" i="7"/>
  <c r="E1758" i="7"/>
  <c r="E1759" i="7"/>
  <c r="E1760" i="7"/>
  <c r="E1761" i="7"/>
  <c r="E1762" i="7"/>
  <c r="E1763" i="7"/>
  <c r="E1764" i="7"/>
  <c r="E1765" i="7"/>
  <c r="E1766" i="7"/>
  <c r="E1767" i="7"/>
  <c r="E1768" i="7"/>
  <c r="E1769" i="7"/>
  <c r="E1770" i="7"/>
  <c r="E1771" i="7"/>
  <c r="E1772" i="7"/>
  <c r="E1773" i="7"/>
  <c r="E1774" i="7"/>
  <c r="E1775" i="7"/>
  <c r="E1776" i="7"/>
  <c r="E1777" i="7"/>
  <c r="E1778" i="7"/>
  <c r="E1779" i="7"/>
  <c r="E1780" i="7"/>
  <c r="E1781" i="7"/>
  <c r="E1782" i="7"/>
  <c r="E1783" i="7"/>
  <c r="E1784" i="7"/>
  <c r="E1785" i="7"/>
  <c r="E1786" i="7"/>
  <c r="E1787" i="7"/>
  <c r="E1788" i="7"/>
  <c r="E1789" i="7"/>
  <c r="E1790" i="7"/>
  <c r="E1791" i="7"/>
  <c r="E1792" i="7"/>
  <c r="E1793" i="7"/>
  <c r="E1794" i="7"/>
  <c r="E1795" i="7"/>
  <c r="E1796" i="7"/>
  <c r="E1797" i="7"/>
  <c r="E1798" i="7"/>
  <c r="E1799" i="7"/>
  <c r="E1800" i="7"/>
  <c r="E1801" i="7"/>
  <c r="E1802" i="7"/>
  <c r="E1803" i="7"/>
  <c r="E1804" i="7"/>
  <c r="E1805" i="7"/>
  <c r="E1806" i="7"/>
  <c r="E1807" i="7"/>
  <c r="E1808" i="7"/>
  <c r="E1809" i="7"/>
  <c r="E1810" i="7"/>
  <c r="E1811" i="7"/>
  <c r="E1812" i="7"/>
  <c r="E1813" i="7"/>
  <c r="E1814" i="7"/>
  <c r="E1815" i="7"/>
  <c r="E1816" i="7"/>
  <c r="E1817" i="7"/>
  <c r="E1818" i="7"/>
  <c r="E1819" i="7"/>
  <c r="E1820" i="7"/>
  <c r="E1821" i="7"/>
  <c r="E1822" i="7"/>
  <c r="E1823" i="7"/>
  <c r="E1824" i="7"/>
  <c r="E1825" i="7"/>
  <c r="E1826" i="7"/>
  <c r="E1827" i="7"/>
  <c r="E1828" i="7"/>
  <c r="E1829" i="7"/>
  <c r="E1830" i="7"/>
  <c r="E1831" i="7"/>
  <c r="E1832" i="7"/>
  <c r="E1833" i="7"/>
  <c r="E1834" i="7"/>
  <c r="E1835" i="7"/>
  <c r="E1836" i="7"/>
  <c r="E1837" i="7"/>
  <c r="E1838" i="7"/>
  <c r="E1839" i="7"/>
  <c r="E1840" i="7"/>
  <c r="E1841" i="7"/>
  <c r="E1842" i="7"/>
  <c r="E1843" i="7"/>
  <c r="E1844" i="7"/>
  <c r="E1845" i="7"/>
  <c r="E1846" i="7"/>
  <c r="E1847" i="7"/>
  <c r="E1848" i="7"/>
  <c r="E1849" i="7"/>
  <c r="E1850" i="7"/>
  <c r="E1851" i="7"/>
  <c r="E1852" i="7"/>
  <c r="E1853" i="7"/>
  <c r="E1854" i="7"/>
  <c r="E1855" i="7"/>
  <c r="E1856" i="7"/>
  <c r="E1857" i="7"/>
  <c r="E1858" i="7"/>
  <c r="E1859" i="7"/>
  <c r="E1860" i="7"/>
  <c r="E1861" i="7"/>
  <c r="E1862" i="7"/>
  <c r="E1863" i="7"/>
  <c r="E1864" i="7"/>
  <c r="E1865" i="7"/>
  <c r="E1866" i="7"/>
  <c r="E1867" i="7"/>
  <c r="E1868" i="7"/>
  <c r="E1869" i="7"/>
  <c r="E1870" i="7"/>
  <c r="E1871" i="7"/>
  <c r="E1872" i="7"/>
  <c r="E1873" i="7"/>
  <c r="E1874" i="7"/>
  <c r="E1875" i="7"/>
  <c r="E1876" i="7"/>
  <c r="E1877" i="7"/>
  <c r="E1878" i="7"/>
  <c r="E1879" i="7"/>
  <c r="E1880" i="7"/>
  <c r="E1881" i="7"/>
  <c r="E1882" i="7"/>
  <c r="E1883" i="7"/>
  <c r="E1884" i="7"/>
  <c r="E1885" i="7"/>
  <c r="E1886" i="7"/>
  <c r="E1887" i="7"/>
  <c r="E1888" i="7"/>
  <c r="E1889" i="7"/>
  <c r="E1890" i="7"/>
  <c r="E1891" i="7"/>
  <c r="E1892" i="7"/>
  <c r="E1893" i="7"/>
  <c r="E1894" i="7"/>
  <c r="E1895" i="7"/>
  <c r="E1896" i="7"/>
  <c r="E1897" i="7"/>
  <c r="E1898" i="7"/>
  <c r="E1899" i="7"/>
  <c r="E1900" i="7"/>
  <c r="E1901" i="7"/>
  <c r="E1902" i="7"/>
  <c r="E1903" i="7"/>
  <c r="E1904" i="7"/>
  <c r="E1905" i="7"/>
  <c r="E1906" i="7"/>
  <c r="E1907" i="7"/>
  <c r="E1908" i="7"/>
  <c r="E1909" i="7"/>
  <c r="E1910" i="7"/>
  <c r="E1911" i="7"/>
  <c r="E1912" i="7"/>
  <c r="E1913" i="7"/>
  <c r="E1914" i="7"/>
  <c r="E1915" i="7"/>
  <c r="E1916" i="7"/>
  <c r="E1917" i="7"/>
  <c r="E1918" i="7"/>
  <c r="E1919" i="7"/>
  <c r="E1920" i="7"/>
  <c r="E1921" i="7"/>
  <c r="E1922" i="7"/>
  <c r="E1923" i="7"/>
  <c r="E1924" i="7"/>
  <c r="E1925" i="7"/>
  <c r="E1926" i="7"/>
  <c r="E1927" i="7"/>
  <c r="E1928" i="7"/>
  <c r="E1929" i="7"/>
  <c r="E1930" i="7"/>
  <c r="E1931" i="7"/>
  <c r="E1932" i="7"/>
  <c r="E1933" i="7"/>
  <c r="E1934" i="7"/>
  <c r="E1935" i="7"/>
  <c r="E1936" i="7"/>
  <c r="E1937" i="7"/>
  <c r="E1938" i="7"/>
  <c r="E1939" i="7"/>
  <c r="E1940" i="7"/>
  <c r="E1941" i="7"/>
  <c r="E1942" i="7"/>
  <c r="E1943" i="7"/>
  <c r="E1944" i="7"/>
  <c r="E1945" i="7"/>
  <c r="E1946" i="7"/>
  <c r="E1947" i="7"/>
  <c r="E1948" i="7"/>
  <c r="E1949" i="7"/>
  <c r="E1950" i="7"/>
  <c r="E1951" i="7"/>
  <c r="E1952" i="7"/>
  <c r="E1953" i="7"/>
  <c r="E1954" i="7"/>
  <c r="E1955" i="7"/>
  <c r="E1956" i="7"/>
  <c r="E1957" i="7"/>
  <c r="E1958" i="7"/>
  <c r="E1959" i="7"/>
  <c r="E1960" i="7"/>
  <c r="E1961" i="7"/>
  <c r="E1962" i="7"/>
  <c r="E1963" i="7"/>
  <c r="E1964" i="7"/>
  <c r="E1965" i="7"/>
  <c r="E1966" i="7"/>
  <c r="E1967" i="7"/>
  <c r="E1968" i="7"/>
  <c r="E1969" i="7"/>
  <c r="E1970" i="7"/>
  <c r="E1971" i="7"/>
  <c r="E1972" i="7"/>
  <c r="E1973" i="7"/>
  <c r="E1974" i="7"/>
  <c r="E1975" i="7"/>
  <c r="E1976" i="7"/>
  <c r="E1977" i="7"/>
  <c r="E1978" i="7"/>
  <c r="E1979" i="7"/>
  <c r="E1980" i="7"/>
  <c r="E1981" i="7"/>
  <c r="E1982" i="7"/>
  <c r="E1983" i="7"/>
  <c r="E1984" i="7"/>
  <c r="E1985" i="7"/>
  <c r="E1986" i="7"/>
  <c r="E1987" i="7"/>
  <c r="E1988" i="7"/>
  <c r="E1989" i="7"/>
  <c r="E1990" i="7"/>
  <c r="E1991" i="7"/>
  <c r="E1992" i="7"/>
  <c r="E1993" i="7"/>
  <c r="E1994" i="7"/>
  <c r="E1995" i="7"/>
  <c r="E1996" i="7"/>
  <c r="E1997" i="7"/>
  <c r="E1998" i="7"/>
  <c r="E1999" i="7"/>
  <c r="E2000" i="7"/>
  <c r="E2001" i="7"/>
  <c r="E2002" i="7"/>
  <c r="E2003" i="7"/>
  <c r="E2004" i="7"/>
  <c r="E2005" i="7"/>
  <c r="E2006" i="7"/>
  <c r="E2007" i="7"/>
  <c r="E2008" i="7"/>
  <c r="E2009" i="7"/>
  <c r="E2010" i="7"/>
  <c r="E2011" i="7"/>
  <c r="E2012" i="7"/>
  <c r="E2013" i="7"/>
  <c r="E2014" i="7"/>
  <c r="E2015" i="7"/>
  <c r="E2016" i="7"/>
  <c r="E2017" i="7"/>
  <c r="E2018" i="7"/>
  <c r="E2019" i="7"/>
  <c r="E2020" i="7"/>
  <c r="E2021" i="7"/>
  <c r="E2022" i="7"/>
  <c r="E2023" i="7"/>
  <c r="E2024" i="7"/>
  <c r="E2025" i="7"/>
  <c r="E2026" i="7"/>
  <c r="E2027" i="7"/>
  <c r="E2028" i="7"/>
  <c r="E2029" i="7"/>
  <c r="E2030" i="7"/>
  <c r="E2031" i="7"/>
  <c r="E2032" i="7"/>
  <c r="E2033" i="7"/>
  <c r="E2034" i="7"/>
  <c r="E2035" i="7"/>
  <c r="E2036" i="7"/>
  <c r="E2037" i="7"/>
  <c r="E2038" i="7"/>
  <c r="E2039" i="7"/>
  <c r="E2040" i="7"/>
  <c r="E2041" i="7"/>
  <c r="E2042" i="7"/>
  <c r="E2043" i="7"/>
  <c r="E2044" i="7"/>
  <c r="E2045" i="7"/>
  <c r="E2046" i="7"/>
  <c r="E2047" i="7"/>
  <c r="E2048" i="7"/>
  <c r="E2049" i="7"/>
  <c r="E2050" i="7"/>
  <c r="E2051" i="7"/>
  <c r="E2052" i="7"/>
  <c r="E2053" i="7"/>
  <c r="E2054" i="7"/>
  <c r="E2055" i="7"/>
  <c r="E2056" i="7"/>
  <c r="E2057" i="7"/>
  <c r="E2058" i="7"/>
  <c r="E2059" i="7"/>
  <c r="E2060" i="7"/>
  <c r="E2061" i="7"/>
  <c r="E2062" i="7"/>
  <c r="E2063" i="7"/>
  <c r="E2064" i="7"/>
  <c r="E2065" i="7"/>
  <c r="E2066" i="7"/>
  <c r="E2067" i="7"/>
  <c r="E2068" i="7"/>
  <c r="E2069" i="7"/>
  <c r="E2070" i="7"/>
  <c r="E2071" i="7"/>
  <c r="E2072" i="7"/>
  <c r="E2073" i="7"/>
  <c r="E2074" i="7"/>
  <c r="E2075" i="7"/>
  <c r="E2076" i="7"/>
  <c r="E2077" i="7"/>
  <c r="E2078" i="7"/>
  <c r="E2079" i="7"/>
  <c r="E2080" i="7"/>
  <c r="E2081" i="7"/>
  <c r="E2082" i="7"/>
  <c r="E2083" i="7"/>
  <c r="E2084" i="7"/>
  <c r="E2085" i="7"/>
  <c r="E2086" i="7"/>
  <c r="E2087" i="7"/>
  <c r="E2088" i="7"/>
  <c r="E2089" i="7"/>
  <c r="E2090" i="7"/>
  <c r="E2091" i="7"/>
  <c r="E2092" i="7"/>
  <c r="E2093" i="7"/>
  <c r="E2094" i="7"/>
  <c r="E2095" i="7"/>
  <c r="E2096" i="7"/>
  <c r="E2097" i="7"/>
  <c r="E2098" i="7"/>
  <c r="E2099" i="7"/>
  <c r="E2100" i="7"/>
  <c r="E2101" i="7"/>
  <c r="E2102" i="7"/>
  <c r="E2103" i="7"/>
  <c r="E2104" i="7"/>
  <c r="E2105" i="7"/>
  <c r="E2106" i="7"/>
  <c r="E2107" i="7"/>
  <c r="E2108" i="7"/>
  <c r="E2109" i="7"/>
  <c r="E2110" i="7"/>
  <c r="E2111" i="7"/>
  <c r="E2112" i="7"/>
  <c r="E2113" i="7"/>
  <c r="E2114" i="7"/>
  <c r="E2115" i="7"/>
  <c r="E2116" i="7"/>
  <c r="E2117" i="7"/>
  <c r="E2118" i="7"/>
  <c r="E2119" i="7"/>
  <c r="E2120" i="7"/>
  <c r="E2121" i="7"/>
  <c r="E2122" i="7"/>
  <c r="E2123" i="7"/>
  <c r="E2124" i="7"/>
  <c r="E2125" i="7"/>
  <c r="E2126" i="7"/>
  <c r="E2127" i="7"/>
  <c r="E2128" i="7"/>
  <c r="E2129" i="7"/>
  <c r="E2130" i="7"/>
  <c r="E2131" i="7"/>
  <c r="E2132" i="7"/>
  <c r="E2133" i="7"/>
  <c r="E2134" i="7"/>
  <c r="E2135" i="7"/>
  <c r="E2136" i="7"/>
  <c r="E2137" i="7"/>
  <c r="E2138" i="7"/>
  <c r="E2139" i="7"/>
  <c r="E2140" i="7"/>
  <c r="E2141" i="7"/>
  <c r="E2142" i="7"/>
  <c r="E2143" i="7"/>
  <c r="E2144" i="7"/>
  <c r="E2145" i="7"/>
  <c r="E2146" i="7"/>
  <c r="E2147" i="7"/>
  <c r="E2148" i="7"/>
  <c r="E2149" i="7"/>
  <c r="E2150" i="7"/>
  <c r="E2151" i="7"/>
  <c r="E2152" i="7"/>
  <c r="E2153" i="7"/>
  <c r="E2154" i="7"/>
  <c r="E2155" i="7"/>
  <c r="E2156" i="7"/>
  <c r="E2157" i="7"/>
  <c r="E2158" i="7"/>
  <c r="E2159" i="7"/>
  <c r="E2160" i="7"/>
  <c r="E2161" i="7"/>
  <c r="E2162" i="7"/>
  <c r="E2163" i="7"/>
  <c r="E2164" i="7"/>
  <c r="E2165" i="7"/>
  <c r="E2166" i="7"/>
  <c r="E2167" i="7"/>
  <c r="E2168" i="7"/>
  <c r="E2169" i="7"/>
  <c r="E2170" i="7"/>
  <c r="E2171" i="7"/>
  <c r="E2172" i="7"/>
  <c r="E2173" i="7"/>
  <c r="E2174" i="7"/>
  <c r="E2175" i="7"/>
  <c r="E2176" i="7"/>
  <c r="E2177" i="7"/>
  <c r="E2178" i="7"/>
  <c r="E2179" i="7"/>
  <c r="E2180" i="7"/>
  <c r="E2181" i="7"/>
  <c r="E2182" i="7"/>
  <c r="E2183" i="7"/>
  <c r="E2184" i="7"/>
  <c r="E2185" i="7"/>
  <c r="E2186" i="7"/>
  <c r="E2187" i="7"/>
  <c r="E2188" i="7"/>
  <c r="E2189" i="7"/>
  <c r="E2190" i="7"/>
  <c r="E2191" i="7"/>
  <c r="E2192" i="7"/>
  <c r="E2193" i="7"/>
  <c r="E2194" i="7"/>
  <c r="E2195" i="7"/>
  <c r="E2196" i="7"/>
  <c r="E2197" i="7"/>
  <c r="E2198" i="7"/>
  <c r="E2199" i="7"/>
  <c r="E2200" i="7"/>
  <c r="E2201" i="7"/>
  <c r="E2202" i="7"/>
  <c r="E2203" i="7"/>
  <c r="E2204" i="7"/>
  <c r="E2205" i="7"/>
  <c r="E2206" i="7"/>
  <c r="E2207" i="7"/>
  <c r="E2208" i="7"/>
  <c r="E2209" i="7"/>
  <c r="E2210" i="7"/>
  <c r="E2211" i="7"/>
  <c r="E2212" i="7"/>
  <c r="E2213" i="7"/>
  <c r="E2214" i="7"/>
  <c r="E2215" i="7"/>
  <c r="E2216" i="7"/>
  <c r="E2217" i="7"/>
  <c r="E2218" i="7"/>
  <c r="E2219" i="7"/>
  <c r="E2220" i="7"/>
  <c r="E2221" i="7"/>
  <c r="E2222" i="7"/>
  <c r="E2223" i="7"/>
  <c r="E2224" i="7"/>
  <c r="E2225" i="7"/>
  <c r="E2226" i="7"/>
  <c r="E2227" i="7"/>
  <c r="E2228" i="7"/>
  <c r="E2229" i="7"/>
  <c r="E2230" i="7"/>
  <c r="E2231" i="7"/>
  <c r="E2232" i="7"/>
  <c r="E2233" i="7"/>
  <c r="E2234" i="7"/>
  <c r="E2235" i="7"/>
  <c r="E2236" i="7"/>
  <c r="E2237" i="7"/>
  <c r="E2238" i="7"/>
  <c r="E2239" i="7"/>
  <c r="E2240" i="7"/>
  <c r="E2241" i="7"/>
  <c r="E2242" i="7"/>
  <c r="E2243" i="7"/>
  <c r="E2244" i="7"/>
  <c r="E2245" i="7"/>
  <c r="E2246" i="7"/>
  <c r="E2247" i="7"/>
  <c r="E2248" i="7"/>
  <c r="E2249" i="7"/>
  <c r="E2250" i="7"/>
  <c r="E2251" i="7"/>
  <c r="E2252" i="7"/>
  <c r="E2253" i="7"/>
  <c r="E2254" i="7"/>
  <c r="E2255" i="7"/>
  <c r="E2256" i="7"/>
  <c r="E2257" i="7"/>
  <c r="E2258" i="7"/>
  <c r="E2259" i="7"/>
  <c r="E2260" i="7"/>
  <c r="E2261" i="7"/>
  <c r="E2262" i="7"/>
  <c r="E2263" i="7"/>
  <c r="E2264" i="7"/>
  <c r="E2265" i="7"/>
  <c r="E2266" i="7"/>
  <c r="E2267" i="7"/>
  <c r="E2268" i="7"/>
  <c r="E2269" i="7"/>
  <c r="E2270" i="7"/>
  <c r="E2271" i="7"/>
  <c r="E2272" i="7"/>
  <c r="E2273" i="7"/>
  <c r="E2274" i="7"/>
  <c r="E2275" i="7"/>
  <c r="E2276" i="7"/>
  <c r="E2277" i="7"/>
  <c r="E2278" i="7"/>
  <c r="E2279" i="7"/>
  <c r="E2280" i="7"/>
  <c r="E2281" i="7"/>
  <c r="E2282" i="7"/>
  <c r="E2283" i="7"/>
  <c r="E2284" i="7"/>
  <c r="E2285" i="7"/>
  <c r="E2286" i="7"/>
  <c r="E2287" i="7"/>
  <c r="E2288" i="7"/>
  <c r="E2289" i="7"/>
  <c r="E2290" i="7"/>
  <c r="E2291" i="7"/>
  <c r="E2292" i="7"/>
  <c r="E2293" i="7"/>
  <c r="E2294" i="7"/>
  <c r="E2295" i="7"/>
  <c r="E2296" i="7"/>
  <c r="E2297" i="7"/>
  <c r="E2298" i="7"/>
  <c r="E2299" i="7"/>
  <c r="E2300" i="7"/>
  <c r="E2301" i="7"/>
  <c r="E2302" i="7"/>
  <c r="E2303" i="7"/>
  <c r="E2304" i="7"/>
  <c r="E2305" i="7"/>
  <c r="E2306" i="7"/>
  <c r="E2307" i="7"/>
  <c r="E2308" i="7"/>
  <c r="E2309" i="7"/>
  <c r="E2310" i="7"/>
  <c r="E2311" i="7"/>
  <c r="E2312" i="7"/>
  <c r="E2313" i="7"/>
  <c r="E2314" i="7"/>
  <c r="E2315" i="7"/>
  <c r="E2316" i="7"/>
  <c r="E2317" i="7"/>
  <c r="E2318" i="7"/>
  <c r="E2319" i="7"/>
  <c r="E2320" i="7"/>
  <c r="E2321" i="7"/>
  <c r="E2322" i="7"/>
  <c r="E2323" i="7"/>
  <c r="E2324" i="7"/>
  <c r="E2325" i="7"/>
  <c r="E2326" i="7"/>
  <c r="E2327" i="7"/>
  <c r="E2328" i="7"/>
  <c r="E2329" i="7"/>
  <c r="E2330" i="7"/>
  <c r="E2331" i="7"/>
  <c r="E2332" i="7"/>
  <c r="E2333" i="7"/>
  <c r="E2334" i="7"/>
  <c r="E2335" i="7"/>
  <c r="E2336" i="7"/>
  <c r="E2337" i="7"/>
  <c r="E2338" i="7"/>
  <c r="E2339" i="7"/>
  <c r="E2340" i="7"/>
  <c r="E2341" i="7"/>
  <c r="E2342" i="7"/>
  <c r="E2343" i="7"/>
  <c r="E2344" i="7"/>
  <c r="E2345" i="7"/>
  <c r="E2346" i="7"/>
  <c r="E2347" i="7"/>
  <c r="E2348" i="7"/>
  <c r="E2349" i="7"/>
  <c r="E2350" i="7"/>
  <c r="E2351" i="7"/>
  <c r="E2352" i="7"/>
  <c r="E2353" i="7"/>
  <c r="E2354" i="7"/>
  <c r="E2355" i="7"/>
  <c r="E2356" i="7"/>
  <c r="E2357" i="7"/>
  <c r="E2358" i="7"/>
  <c r="E2359" i="7"/>
  <c r="E2360" i="7"/>
  <c r="E2361" i="7"/>
  <c r="E2362" i="7"/>
  <c r="E2363" i="7"/>
  <c r="E2364" i="7"/>
  <c r="E2365" i="7"/>
  <c r="E2366" i="7"/>
  <c r="E2367" i="7"/>
  <c r="E2368" i="7"/>
  <c r="E2369" i="7"/>
  <c r="E2370" i="7"/>
  <c r="E2371" i="7"/>
  <c r="E2372" i="7"/>
  <c r="E2373" i="7"/>
  <c r="E2374" i="7"/>
  <c r="E2375" i="7"/>
  <c r="E2376" i="7"/>
  <c r="E2377" i="7"/>
  <c r="E2378" i="7"/>
  <c r="E2379" i="7"/>
  <c r="E2380" i="7"/>
  <c r="E2381" i="7"/>
  <c r="E2382" i="7"/>
  <c r="E2383" i="7"/>
  <c r="E2384" i="7"/>
  <c r="E2385" i="7"/>
  <c r="E2386" i="7"/>
  <c r="E2387" i="7"/>
  <c r="E2388" i="7"/>
  <c r="E2389" i="7"/>
  <c r="E2390" i="7"/>
  <c r="E2391" i="7"/>
  <c r="E2392" i="7"/>
  <c r="E2393" i="7"/>
  <c r="E2394" i="7"/>
  <c r="E2395" i="7"/>
  <c r="E2396" i="7"/>
  <c r="E2397" i="7"/>
  <c r="E2398" i="7"/>
  <c r="E2399" i="7"/>
  <c r="E2400" i="7"/>
  <c r="E2401" i="7"/>
  <c r="E2402" i="7"/>
  <c r="E2403" i="7"/>
  <c r="E2404" i="7"/>
  <c r="E2405" i="7"/>
  <c r="E2406" i="7"/>
  <c r="E2407" i="7"/>
  <c r="E2408" i="7"/>
  <c r="E2409" i="7"/>
  <c r="E2410" i="7"/>
  <c r="E2411" i="7"/>
  <c r="E2412" i="7"/>
  <c r="E2413" i="7"/>
  <c r="E2414" i="7"/>
  <c r="E2415" i="7"/>
  <c r="E2416" i="7"/>
  <c r="E2417" i="7"/>
  <c r="E2418" i="7"/>
  <c r="E2419" i="7"/>
  <c r="E2420" i="7"/>
  <c r="E2421" i="7"/>
  <c r="E2422" i="7"/>
  <c r="E2423" i="7"/>
  <c r="E2424" i="7"/>
  <c r="E2425" i="7"/>
  <c r="E2426" i="7"/>
  <c r="E2427" i="7"/>
  <c r="E2428" i="7"/>
  <c r="E2429" i="7"/>
  <c r="E2430" i="7"/>
  <c r="E2431" i="7"/>
  <c r="E2432" i="7"/>
  <c r="E2433" i="7"/>
  <c r="E2434" i="7"/>
  <c r="E2435" i="7"/>
  <c r="E2436" i="7"/>
  <c r="E2437" i="7"/>
  <c r="E2438" i="7"/>
  <c r="E2439" i="7"/>
  <c r="E2440" i="7"/>
  <c r="E2441" i="7"/>
  <c r="E2442" i="7"/>
  <c r="E2443" i="7"/>
  <c r="E2444" i="7"/>
  <c r="E2445" i="7"/>
  <c r="E2446" i="7"/>
  <c r="E2447" i="7"/>
  <c r="E2448" i="7"/>
  <c r="E2449" i="7"/>
  <c r="E2450" i="7"/>
  <c r="E2451" i="7"/>
  <c r="E2452" i="7"/>
  <c r="E2453" i="7"/>
  <c r="E2454" i="7"/>
  <c r="E2455" i="7"/>
  <c r="E2456" i="7"/>
  <c r="E2457" i="7"/>
  <c r="E2458" i="7"/>
  <c r="E2459" i="7"/>
  <c r="E2460" i="7"/>
  <c r="E2461" i="7"/>
  <c r="E2462" i="7"/>
  <c r="E2463" i="7"/>
  <c r="E2464" i="7"/>
  <c r="E2465" i="7"/>
  <c r="E2466" i="7"/>
  <c r="E2467" i="7"/>
  <c r="E2468" i="7"/>
  <c r="E2469" i="7"/>
  <c r="E2470" i="7"/>
  <c r="E2471" i="7"/>
  <c r="E2472" i="7"/>
  <c r="E2473" i="7"/>
  <c r="E2474" i="7"/>
  <c r="E2475" i="7"/>
  <c r="E2476" i="7"/>
  <c r="E2477" i="7"/>
  <c r="E2478" i="7"/>
  <c r="E2479" i="7"/>
  <c r="E2480" i="7"/>
  <c r="E2481" i="7"/>
  <c r="E2482" i="7"/>
  <c r="E2483" i="7"/>
  <c r="E2484" i="7"/>
  <c r="E2485" i="7"/>
  <c r="E2486" i="7"/>
  <c r="E2487" i="7"/>
  <c r="E2488" i="7"/>
  <c r="E2489" i="7"/>
  <c r="E2490" i="7"/>
  <c r="E2491" i="7"/>
  <c r="E2492" i="7"/>
  <c r="E2493" i="7"/>
  <c r="E2494" i="7"/>
  <c r="E2495" i="7"/>
  <c r="E2496" i="7"/>
  <c r="E2497" i="7"/>
  <c r="E2498" i="7"/>
  <c r="E2499" i="7"/>
  <c r="E2500" i="7"/>
  <c r="E4" i="7"/>
  <c r="C5" i="7"/>
  <c r="C6" i="7"/>
  <c r="C7" i="7"/>
  <c r="C8" i="7"/>
  <c r="C9" i="7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1" i="7"/>
  <c r="C42" i="7"/>
  <c r="C43" i="7"/>
  <c r="C44" i="7"/>
  <c r="C45" i="7"/>
  <c r="C46" i="7"/>
  <c r="C47" i="7"/>
  <c r="C48" i="7"/>
  <c r="C49" i="7"/>
  <c r="C50" i="7"/>
  <c r="C51" i="7"/>
  <c r="C52" i="7"/>
  <c r="C53" i="7"/>
  <c r="C54" i="7"/>
  <c r="C55" i="7"/>
  <c r="C56" i="7"/>
  <c r="C57" i="7"/>
  <c r="C58" i="7"/>
  <c r="C59" i="7"/>
  <c r="C60" i="7"/>
  <c r="C61" i="7"/>
  <c r="C62" i="7"/>
  <c r="C63" i="7"/>
  <c r="C64" i="7"/>
  <c r="C65" i="7"/>
  <c r="C66" i="7"/>
  <c r="C67" i="7"/>
  <c r="C68" i="7"/>
  <c r="C69" i="7"/>
  <c r="C70" i="7"/>
  <c r="C71" i="7"/>
  <c r="C72" i="7"/>
  <c r="C73" i="7"/>
  <c r="C74" i="7"/>
  <c r="C75" i="7"/>
  <c r="C76" i="7"/>
  <c r="C77" i="7"/>
  <c r="C78" i="7"/>
  <c r="C79" i="7"/>
  <c r="C80" i="7"/>
  <c r="C81" i="7"/>
  <c r="C82" i="7"/>
  <c r="C83" i="7"/>
  <c r="C84" i="7"/>
  <c r="C85" i="7"/>
  <c r="C86" i="7"/>
  <c r="C87" i="7"/>
  <c r="C88" i="7"/>
  <c r="C89" i="7"/>
  <c r="C90" i="7"/>
  <c r="C91" i="7"/>
  <c r="C92" i="7"/>
  <c r="C93" i="7"/>
  <c r="C94" i="7"/>
  <c r="C95" i="7"/>
  <c r="C96" i="7"/>
  <c r="C97" i="7"/>
  <c r="C98" i="7"/>
  <c r="C99" i="7"/>
  <c r="C100" i="7"/>
  <c r="C101" i="7"/>
  <c r="C102" i="7"/>
  <c r="C103" i="7"/>
  <c r="C104" i="7"/>
  <c r="C105" i="7"/>
  <c r="C106" i="7"/>
  <c r="C107" i="7"/>
  <c r="C108" i="7"/>
  <c r="C109" i="7"/>
  <c r="C110" i="7"/>
  <c r="C111" i="7"/>
  <c r="C112" i="7"/>
  <c r="C113" i="7"/>
  <c r="C114" i="7"/>
  <c r="C115" i="7"/>
  <c r="C116" i="7"/>
  <c r="C117" i="7"/>
  <c r="C118" i="7"/>
  <c r="C119" i="7"/>
  <c r="C120" i="7"/>
  <c r="C121" i="7"/>
  <c r="C122" i="7"/>
  <c r="C123" i="7"/>
  <c r="C124" i="7"/>
  <c r="C125" i="7"/>
  <c r="C126" i="7"/>
  <c r="C127" i="7"/>
  <c r="C128" i="7"/>
  <c r="C129" i="7"/>
  <c r="C130" i="7"/>
  <c r="C131" i="7"/>
  <c r="C132" i="7"/>
  <c r="C133" i="7"/>
  <c r="C134" i="7"/>
  <c r="C135" i="7"/>
  <c r="C136" i="7"/>
  <c r="C137" i="7"/>
  <c r="C138" i="7"/>
  <c r="C139" i="7"/>
  <c r="C140" i="7"/>
  <c r="C141" i="7"/>
  <c r="C142" i="7"/>
  <c r="C143" i="7"/>
  <c r="C144" i="7"/>
  <c r="C145" i="7"/>
  <c r="C146" i="7"/>
  <c r="C147" i="7"/>
  <c r="C148" i="7"/>
  <c r="C149" i="7"/>
  <c r="C150" i="7"/>
  <c r="C151" i="7"/>
  <c r="C152" i="7"/>
  <c r="C153" i="7"/>
  <c r="C154" i="7"/>
  <c r="C155" i="7"/>
  <c r="C156" i="7"/>
  <c r="C157" i="7"/>
  <c r="C158" i="7"/>
  <c r="C159" i="7"/>
  <c r="C160" i="7"/>
  <c r="C161" i="7"/>
  <c r="C162" i="7"/>
  <c r="C163" i="7"/>
  <c r="C164" i="7"/>
  <c r="C165" i="7"/>
  <c r="C166" i="7"/>
  <c r="C167" i="7"/>
  <c r="C168" i="7"/>
  <c r="C169" i="7"/>
  <c r="C170" i="7"/>
  <c r="C171" i="7"/>
  <c r="C172" i="7"/>
  <c r="C173" i="7"/>
  <c r="C174" i="7"/>
  <c r="C175" i="7"/>
  <c r="C176" i="7"/>
  <c r="C177" i="7"/>
  <c r="C178" i="7"/>
  <c r="C179" i="7"/>
  <c r="C180" i="7"/>
  <c r="C181" i="7"/>
  <c r="C182" i="7"/>
  <c r="C183" i="7"/>
  <c r="C184" i="7"/>
  <c r="C185" i="7"/>
  <c r="C186" i="7"/>
  <c r="C187" i="7"/>
  <c r="C188" i="7"/>
  <c r="C189" i="7"/>
  <c r="C190" i="7"/>
  <c r="C191" i="7"/>
  <c r="C192" i="7"/>
  <c r="C193" i="7"/>
  <c r="C194" i="7"/>
  <c r="C195" i="7"/>
  <c r="C196" i="7"/>
  <c r="C197" i="7"/>
  <c r="C198" i="7"/>
  <c r="C199" i="7"/>
  <c r="C200" i="7"/>
  <c r="C201" i="7"/>
  <c r="C202" i="7"/>
  <c r="C203" i="7"/>
  <c r="C204" i="7"/>
  <c r="C205" i="7"/>
  <c r="C206" i="7"/>
  <c r="C207" i="7"/>
  <c r="C208" i="7"/>
  <c r="C209" i="7"/>
  <c r="C210" i="7"/>
  <c r="C211" i="7"/>
  <c r="C212" i="7"/>
  <c r="C213" i="7"/>
  <c r="C214" i="7"/>
  <c r="C215" i="7"/>
  <c r="C216" i="7"/>
  <c r="C217" i="7"/>
  <c r="C218" i="7"/>
  <c r="C219" i="7"/>
  <c r="C220" i="7"/>
  <c r="C221" i="7"/>
  <c r="C222" i="7"/>
  <c r="C223" i="7"/>
  <c r="C224" i="7"/>
  <c r="C225" i="7"/>
  <c r="C226" i="7"/>
  <c r="C227" i="7"/>
  <c r="C228" i="7"/>
  <c r="C229" i="7"/>
  <c r="C230" i="7"/>
  <c r="C231" i="7"/>
  <c r="C232" i="7"/>
  <c r="C233" i="7"/>
  <c r="C234" i="7"/>
  <c r="C235" i="7"/>
  <c r="C236" i="7"/>
  <c r="C237" i="7"/>
  <c r="C238" i="7"/>
  <c r="C239" i="7"/>
  <c r="C240" i="7"/>
  <c r="C241" i="7"/>
  <c r="C242" i="7"/>
  <c r="C243" i="7"/>
  <c r="C244" i="7"/>
  <c r="C245" i="7"/>
  <c r="C246" i="7"/>
  <c r="C247" i="7"/>
  <c r="C248" i="7"/>
  <c r="C249" i="7"/>
  <c r="C250" i="7"/>
  <c r="C251" i="7"/>
  <c r="C252" i="7"/>
  <c r="C253" i="7"/>
  <c r="C254" i="7"/>
  <c r="C255" i="7"/>
  <c r="C256" i="7"/>
  <c r="C257" i="7"/>
  <c r="C258" i="7"/>
  <c r="C259" i="7"/>
  <c r="C260" i="7"/>
  <c r="C261" i="7"/>
  <c r="C262" i="7"/>
  <c r="C263" i="7"/>
  <c r="C264" i="7"/>
  <c r="C265" i="7"/>
  <c r="C266" i="7"/>
  <c r="C267" i="7"/>
  <c r="C268" i="7"/>
  <c r="C269" i="7"/>
  <c r="C270" i="7"/>
  <c r="C271" i="7"/>
  <c r="C272" i="7"/>
  <c r="C273" i="7"/>
  <c r="C274" i="7"/>
  <c r="C275" i="7"/>
  <c r="C276" i="7"/>
  <c r="C277" i="7"/>
  <c r="C278" i="7"/>
  <c r="C279" i="7"/>
  <c r="C280" i="7"/>
  <c r="C281" i="7"/>
  <c r="C282" i="7"/>
  <c r="C283" i="7"/>
  <c r="C284" i="7"/>
  <c r="C285" i="7"/>
  <c r="C286" i="7"/>
  <c r="C287" i="7"/>
  <c r="C288" i="7"/>
  <c r="C289" i="7"/>
  <c r="C290" i="7"/>
  <c r="C291" i="7"/>
  <c r="C292" i="7"/>
  <c r="C293" i="7"/>
  <c r="C294" i="7"/>
  <c r="C295" i="7"/>
  <c r="C296" i="7"/>
  <c r="C297" i="7"/>
  <c r="C298" i="7"/>
  <c r="C299" i="7"/>
  <c r="C300" i="7"/>
  <c r="C301" i="7"/>
  <c r="C302" i="7"/>
  <c r="C303" i="7"/>
  <c r="C304" i="7"/>
  <c r="C305" i="7"/>
  <c r="C306" i="7"/>
  <c r="C307" i="7"/>
  <c r="C308" i="7"/>
  <c r="C309" i="7"/>
  <c r="C310" i="7"/>
  <c r="C311" i="7"/>
  <c r="C312" i="7"/>
  <c r="C313" i="7"/>
  <c r="C314" i="7"/>
  <c r="C315" i="7"/>
  <c r="C316" i="7"/>
  <c r="C317" i="7"/>
  <c r="C318" i="7"/>
  <c r="C319" i="7"/>
  <c r="C320" i="7"/>
  <c r="C321" i="7"/>
  <c r="C322" i="7"/>
  <c r="C323" i="7"/>
  <c r="C324" i="7"/>
  <c r="C325" i="7"/>
  <c r="C326" i="7"/>
  <c r="C327" i="7"/>
  <c r="C328" i="7"/>
  <c r="C329" i="7"/>
  <c r="C330" i="7"/>
  <c r="C331" i="7"/>
  <c r="C332" i="7"/>
  <c r="C333" i="7"/>
  <c r="C334" i="7"/>
  <c r="C335" i="7"/>
  <c r="C336" i="7"/>
  <c r="C337" i="7"/>
  <c r="C338" i="7"/>
  <c r="C339" i="7"/>
  <c r="C340" i="7"/>
  <c r="C341" i="7"/>
  <c r="C342" i="7"/>
  <c r="C343" i="7"/>
  <c r="C344" i="7"/>
  <c r="C345" i="7"/>
  <c r="C346" i="7"/>
  <c r="C347" i="7"/>
  <c r="C348" i="7"/>
  <c r="C349" i="7"/>
  <c r="C350" i="7"/>
  <c r="C351" i="7"/>
  <c r="C352" i="7"/>
  <c r="C353" i="7"/>
  <c r="C354" i="7"/>
  <c r="C355" i="7"/>
  <c r="C356" i="7"/>
  <c r="C357" i="7"/>
  <c r="C358" i="7"/>
  <c r="C359" i="7"/>
  <c r="C360" i="7"/>
  <c r="C361" i="7"/>
  <c r="C362" i="7"/>
  <c r="C363" i="7"/>
  <c r="C364" i="7"/>
  <c r="C365" i="7"/>
  <c r="C366" i="7"/>
  <c r="C367" i="7"/>
  <c r="C368" i="7"/>
  <c r="C369" i="7"/>
  <c r="C370" i="7"/>
  <c r="C371" i="7"/>
  <c r="C372" i="7"/>
  <c r="C373" i="7"/>
  <c r="C374" i="7"/>
  <c r="C375" i="7"/>
  <c r="C376" i="7"/>
  <c r="C377" i="7"/>
  <c r="C378" i="7"/>
  <c r="C379" i="7"/>
  <c r="C380" i="7"/>
  <c r="C381" i="7"/>
  <c r="C382" i="7"/>
  <c r="C383" i="7"/>
  <c r="C384" i="7"/>
  <c r="C385" i="7"/>
  <c r="C386" i="7"/>
  <c r="C387" i="7"/>
  <c r="C388" i="7"/>
  <c r="C389" i="7"/>
  <c r="C390" i="7"/>
  <c r="C391" i="7"/>
  <c r="C392" i="7"/>
  <c r="C393" i="7"/>
  <c r="C394" i="7"/>
  <c r="C395" i="7"/>
  <c r="C396" i="7"/>
  <c r="C397" i="7"/>
  <c r="C398" i="7"/>
  <c r="C399" i="7"/>
  <c r="C400" i="7"/>
  <c r="C401" i="7"/>
  <c r="C402" i="7"/>
  <c r="C403" i="7"/>
  <c r="C404" i="7"/>
  <c r="C405" i="7"/>
  <c r="C406" i="7"/>
  <c r="C407" i="7"/>
  <c r="C408" i="7"/>
  <c r="C409" i="7"/>
  <c r="C410" i="7"/>
  <c r="C411" i="7"/>
  <c r="C412" i="7"/>
  <c r="C413" i="7"/>
  <c r="C414" i="7"/>
  <c r="C415" i="7"/>
  <c r="C416" i="7"/>
  <c r="C417" i="7"/>
  <c r="C418" i="7"/>
  <c r="C419" i="7"/>
  <c r="C420" i="7"/>
  <c r="C421" i="7"/>
  <c r="C422" i="7"/>
  <c r="C423" i="7"/>
  <c r="C424" i="7"/>
  <c r="C425" i="7"/>
  <c r="C426" i="7"/>
  <c r="C427" i="7"/>
  <c r="C428" i="7"/>
  <c r="C429" i="7"/>
  <c r="C430" i="7"/>
  <c r="C431" i="7"/>
  <c r="C432" i="7"/>
  <c r="C433" i="7"/>
  <c r="C434" i="7"/>
  <c r="C435" i="7"/>
  <c r="C436" i="7"/>
  <c r="C437" i="7"/>
  <c r="C438" i="7"/>
  <c r="C439" i="7"/>
  <c r="C440" i="7"/>
  <c r="C441" i="7"/>
  <c r="C442" i="7"/>
  <c r="C443" i="7"/>
  <c r="C444" i="7"/>
  <c r="C445" i="7"/>
  <c r="C446" i="7"/>
  <c r="C447" i="7"/>
  <c r="C448" i="7"/>
  <c r="C449" i="7"/>
  <c r="C450" i="7"/>
  <c r="C451" i="7"/>
  <c r="C452" i="7"/>
  <c r="C453" i="7"/>
  <c r="C454" i="7"/>
  <c r="C455" i="7"/>
  <c r="C456" i="7"/>
  <c r="C457" i="7"/>
  <c r="C458" i="7"/>
  <c r="C459" i="7"/>
  <c r="C460" i="7"/>
  <c r="C461" i="7"/>
  <c r="C462" i="7"/>
  <c r="C463" i="7"/>
  <c r="C464" i="7"/>
  <c r="C465" i="7"/>
  <c r="C466" i="7"/>
  <c r="C467" i="7"/>
  <c r="C468" i="7"/>
  <c r="C469" i="7"/>
  <c r="C470" i="7"/>
  <c r="C471" i="7"/>
  <c r="C472" i="7"/>
  <c r="C473" i="7"/>
  <c r="C474" i="7"/>
  <c r="C475" i="7"/>
  <c r="C476" i="7"/>
  <c r="C477" i="7"/>
  <c r="C478" i="7"/>
  <c r="C479" i="7"/>
  <c r="C480" i="7"/>
  <c r="C481" i="7"/>
  <c r="C482" i="7"/>
  <c r="C483" i="7"/>
  <c r="C484" i="7"/>
  <c r="C485" i="7"/>
  <c r="C486" i="7"/>
  <c r="C487" i="7"/>
  <c r="C488" i="7"/>
  <c r="C489" i="7"/>
  <c r="C490" i="7"/>
  <c r="C491" i="7"/>
  <c r="C492" i="7"/>
  <c r="C493" i="7"/>
  <c r="C494" i="7"/>
  <c r="C495" i="7"/>
  <c r="C496" i="7"/>
  <c r="C497" i="7"/>
  <c r="C498" i="7"/>
  <c r="C499" i="7"/>
  <c r="C500" i="7"/>
  <c r="C501" i="7"/>
  <c r="C502" i="7"/>
  <c r="C503" i="7"/>
  <c r="C504" i="7"/>
  <c r="C505" i="7"/>
  <c r="C506" i="7"/>
  <c r="C507" i="7"/>
  <c r="C508" i="7"/>
  <c r="C509" i="7"/>
  <c r="C510" i="7"/>
  <c r="C511" i="7"/>
  <c r="C512" i="7"/>
  <c r="C513" i="7"/>
  <c r="C514" i="7"/>
  <c r="C515" i="7"/>
  <c r="C516" i="7"/>
  <c r="C517" i="7"/>
  <c r="C518" i="7"/>
  <c r="C519" i="7"/>
  <c r="C520" i="7"/>
  <c r="C521" i="7"/>
  <c r="C522" i="7"/>
  <c r="C523" i="7"/>
  <c r="C524" i="7"/>
  <c r="C525" i="7"/>
  <c r="C526" i="7"/>
  <c r="C527" i="7"/>
  <c r="C528" i="7"/>
  <c r="C529" i="7"/>
  <c r="C530" i="7"/>
  <c r="C531" i="7"/>
  <c r="C532" i="7"/>
  <c r="C533" i="7"/>
  <c r="C534" i="7"/>
  <c r="C535" i="7"/>
  <c r="C536" i="7"/>
  <c r="C537" i="7"/>
  <c r="C538" i="7"/>
  <c r="C539" i="7"/>
  <c r="C540" i="7"/>
  <c r="C541" i="7"/>
  <c r="C542" i="7"/>
  <c r="C543" i="7"/>
  <c r="C544" i="7"/>
  <c r="C545" i="7"/>
  <c r="C546" i="7"/>
  <c r="C547" i="7"/>
  <c r="C548" i="7"/>
  <c r="C549" i="7"/>
  <c r="C550" i="7"/>
  <c r="C551" i="7"/>
  <c r="C552" i="7"/>
  <c r="C553" i="7"/>
  <c r="C554" i="7"/>
  <c r="C555" i="7"/>
  <c r="C556" i="7"/>
  <c r="C557" i="7"/>
  <c r="C558" i="7"/>
  <c r="C559" i="7"/>
  <c r="C560" i="7"/>
  <c r="C561" i="7"/>
  <c r="C562" i="7"/>
  <c r="C563" i="7"/>
  <c r="C564" i="7"/>
  <c r="C565" i="7"/>
  <c r="C566" i="7"/>
  <c r="C567" i="7"/>
  <c r="C568" i="7"/>
  <c r="C569" i="7"/>
  <c r="C570" i="7"/>
  <c r="C571" i="7"/>
  <c r="C572" i="7"/>
  <c r="C573" i="7"/>
  <c r="C574" i="7"/>
  <c r="C575" i="7"/>
  <c r="C576" i="7"/>
  <c r="C577" i="7"/>
  <c r="C578" i="7"/>
  <c r="C579" i="7"/>
  <c r="C580" i="7"/>
  <c r="C581" i="7"/>
  <c r="C582" i="7"/>
  <c r="C583" i="7"/>
  <c r="C584" i="7"/>
  <c r="C585" i="7"/>
  <c r="C586" i="7"/>
  <c r="C587" i="7"/>
  <c r="C588" i="7"/>
  <c r="C589" i="7"/>
  <c r="C590" i="7"/>
  <c r="C591" i="7"/>
  <c r="C592" i="7"/>
  <c r="C593" i="7"/>
  <c r="C594" i="7"/>
  <c r="C595" i="7"/>
  <c r="C596" i="7"/>
  <c r="C597" i="7"/>
  <c r="C598" i="7"/>
  <c r="C599" i="7"/>
  <c r="C600" i="7"/>
  <c r="C601" i="7"/>
  <c r="C602" i="7"/>
  <c r="C603" i="7"/>
  <c r="C604" i="7"/>
  <c r="C605" i="7"/>
  <c r="C606" i="7"/>
  <c r="C607" i="7"/>
  <c r="C608" i="7"/>
  <c r="C609" i="7"/>
  <c r="C610" i="7"/>
  <c r="C611" i="7"/>
  <c r="C612" i="7"/>
  <c r="C613" i="7"/>
  <c r="C614" i="7"/>
  <c r="C615" i="7"/>
  <c r="C616" i="7"/>
  <c r="C617" i="7"/>
  <c r="C618" i="7"/>
  <c r="C619" i="7"/>
  <c r="C620" i="7"/>
  <c r="C621" i="7"/>
  <c r="C622" i="7"/>
  <c r="C623" i="7"/>
  <c r="C624" i="7"/>
  <c r="C625" i="7"/>
  <c r="C626" i="7"/>
  <c r="C627" i="7"/>
  <c r="C628" i="7"/>
  <c r="C629" i="7"/>
  <c r="C630" i="7"/>
  <c r="C631" i="7"/>
  <c r="C632" i="7"/>
  <c r="C633" i="7"/>
  <c r="C634" i="7"/>
  <c r="C635" i="7"/>
  <c r="C636" i="7"/>
  <c r="C637" i="7"/>
  <c r="C638" i="7"/>
  <c r="C639" i="7"/>
  <c r="C640" i="7"/>
  <c r="C641" i="7"/>
  <c r="C642" i="7"/>
  <c r="C643" i="7"/>
  <c r="C644" i="7"/>
  <c r="C645" i="7"/>
  <c r="C646" i="7"/>
  <c r="C647" i="7"/>
  <c r="C648" i="7"/>
  <c r="C649" i="7"/>
  <c r="C650" i="7"/>
  <c r="C651" i="7"/>
  <c r="C652" i="7"/>
  <c r="C653" i="7"/>
  <c r="C654" i="7"/>
  <c r="C655" i="7"/>
  <c r="C656" i="7"/>
  <c r="C657" i="7"/>
  <c r="C658" i="7"/>
  <c r="C659" i="7"/>
  <c r="C660" i="7"/>
  <c r="C661" i="7"/>
  <c r="C662" i="7"/>
  <c r="C663" i="7"/>
  <c r="C664" i="7"/>
  <c r="C665" i="7"/>
  <c r="C666" i="7"/>
  <c r="C667" i="7"/>
  <c r="C668" i="7"/>
  <c r="C669" i="7"/>
  <c r="C670" i="7"/>
  <c r="C671" i="7"/>
  <c r="C672" i="7"/>
  <c r="C673" i="7"/>
  <c r="C674" i="7"/>
  <c r="C675" i="7"/>
  <c r="C676" i="7"/>
  <c r="C677" i="7"/>
  <c r="C678" i="7"/>
  <c r="C679" i="7"/>
  <c r="C680" i="7"/>
  <c r="C681" i="7"/>
  <c r="C682" i="7"/>
  <c r="C683" i="7"/>
  <c r="C684" i="7"/>
  <c r="C685" i="7"/>
  <c r="C686" i="7"/>
  <c r="C687" i="7"/>
  <c r="C688" i="7"/>
  <c r="C689" i="7"/>
  <c r="C690" i="7"/>
  <c r="C691" i="7"/>
  <c r="C692" i="7"/>
  <c r="C693" i="7"/>
  <c r="C694" i="7"/>
  <c r="C695" i="7"/>
  <c r="C696" i="7"/>
  <c r="C697" i="7"/>
  <c r="C698" i="7"/>
  <c r="C699" i="7"/>
  <c r="C700" i="7"/>
  <c r="C701" i="7"/>
  <c r="C702" i="7"/>
  <c r="C703" i="7"/>
  <c r="C704" i="7"/>
  <c r="C705" i="7"/>
  <c r="C706" i="7"/>
  <c r="C707" i="7"/>
  <c r="C708" i="7"/>
  <c r="C709" i="7"/>
  <c r="C710" i="7"/>
  <c r="C711" i="7"/>
  <c r="C712" i="7"/>
  <c r="C713" i="7"/>
  <c r="C714" i="7"/>
  <c r="C715" i="7"/>
  <c r="C716" i="7"/>
  <c r="C717" i="7"/>
  <c r="C718" i="7"/>
  <c r="C719" i="7"/>
  <c r="C720" i="7"/>
  <c r="C721" i="7"/>
  <c r="C722" i="7"/>
  <c r="C723" i="7"/>
  <c r="C724" i="7"/>
  <c r="C725" i="7"/>
  <c r="C726" i="7"/>
  <c r="C727" i="7"/>
  <c r="C728" i="7"/>
  <c r="C729" i="7"/>
  <c r="C730" i="7"/>
  <c r="C731" i="7"/>
  <c r="C732" i="7"/>
  <c r="C733" i="7"/>
  <c r="C734" i="7"/>
  <c r="C735" i="7"/>
  <c r="C736" i="7"/>
  <c r="C737" i="7"/>
  <c r="C738" i="7"/>
  <c r="C739" i="7"/>
  <c r="C740" i="7"/>
  <c r="C741" i="7"/>
  <c r="C742" i="7"/>
  <c r="C743" i="7"/>
  <c r="C744" i="7"/>
  <c r="C745" i="7"/>
  <c r="C746" i="7"/>
  <c r="C747" i="7"/>
  <c r="C748" i="7"/>
  <c r="C749" i="7"/>
  <c r="C750" i="7"/>
  <c r="C751" i="7"/>
  <c r="C752" i="7"/>
  <c r="C753" i="7"/>
  <c r="C754" i="7"/>
  <c r="C755" i="7"/>
  <c r="C756" i="7"/>
  <c r="C757" i="7"/>
  <c r="C758" i="7"/>
  <c r="C759" i="7"/>
  <c r="C760" i="7"/>
  <c r="C761" i="7"/>
  <c r="C762" i="7"/>
  <c r="C763" i="7"/>
  <c r="C764" i="7"/>
  <c r="C765" i="7"/>
  <c r="C766" i="7"/>
  <c r="C767" i="7"/>
  <c r="C768" i="7"/>
  <c r="C769" i="7"/>
  <c r="C770" i="7"/>
  <c r="C771" i="7"/>
  <c r="C772" i="7"/>
  <c r="C773" i="7"/>
  <c r="C774" i="7"/>
  <c r="C775" i="7"/>
  <c r="C776" i="7"/>
  <c r="C777" i="7"/>
  <c r="C778" i="7"/>
  <c r="C779" i="7"/>
  <c r="C780" i="7"/>
  <c r="C781" i="7"/>
  <c r="C782" i="7"/>
  <c r="C783" i="7"/>
  <c r="C784" i="7"/>
  <c r="C785" i="7"/>
  <c r="C786" i="7"/>
  <c r="C787" i="7"/>
  <c r="C788" i="7"/>
  <c r="C789" i="7"/>
  <c r="C790" i="7"/>
  <c r="C791" i="7"/>
  <c r="C792" i="7"/>
  <c r="C793" i="7"/>
  <c r="C794" i="7"/>
  <c r="C795" i="7"/>
  <c r="C796" i="7"/>
  <c r="C797" i="7"/>
  <c r="C798" i="7"/>
  <c r="C799" i="7"/>
  <c r="C800" i="7"/>
  <c r="C801" i="7"/>
  <c r="C802" i="7"/>
  <c r="C803" i="7"/>
  <c r="C804" i="7"/>
  <c r="C805" i="7"/>
  <c r="C806" i="7"/>
  <c r="C807" i="7"/>
  <c r="C808" i="7"/>
  <c r="C809" i="7"/>
  <c r="C810" i="7"/>
  <c r="C811" i="7"/>
  <c r="C812" i="7"/>
  <c r="C813" i="7"/>
  <c r="C814" i="7"/>
  <c r="C815" i="7"/>
  <c r="C816" i="7"/>
  <c r="C817" i="7"/>
  <c r="C818" i="7"/>
  <c r="C819" i="7"/>
  <c r="C820" i="7"/>
  <c r="C821" i="7"/>
  <c r="C822" i="7"/>
  <c r="C823" i="7"/>
  <c r="C824" i="7"/>
  <c r="C825" i="7"/>
  <c r="C826" i="7"/>
  <c r="C827" i="7"/>
  <c r="C828" i="7"/>
  <c r="C829" i="7"/>
  <c r="C830" i="7"/>
  <c r="C831" i="7"/>
  <c r="C832" i="7"/>
  <c r="C833" i="7"/>
  <c r="C834" i="7"/>
  <c r="C835" i="7"/>
  <c r="C836" i="7"/>
  <c r="C837" i="7"/>
  <c r="C838" i="7"/>
  <c r="C839" i="7"/>
  <c r="C840" i="7"/>
  <c r="C841" i="7"/>
  <c r="C842" i="7"/>
  <c r="C843" i="7"/>
  <c r="C844" i="7"/>
  <c r="C845" i="7"/>
  <c r="C846" i="7"/>
  <c r="C847" i="7"/>
  <c r="C848" i="7"/>
  <c r="C849" i="7"/>
  <c r="C850" i="7"/>
  <c r="C851" i="7"/>
  <c r="C852" i="7"/>
  <c r="C853" i="7"/>
  <c r="C854" i="7"/>
  <c r="C855" i="7"/>
  <c r="C856" i="7"/>
  <c r="C857" i="7"/>
  <c r="C858" i="7"/>
  <c r="C859" i="7"/>
  <c r="C860" i="7"/>
  <c r="C861" i="7"/>
  <c r="C862" i="7"/>
  <c r="C863" i="7"/>
  <c r="C864" i="7"/>
  <c r="C865" i="7"/>
  <c r="C866" i="7"/>
  <c r="C867" i="7"/>
  <c r="C868" i="7"/>
  <c r="C869" i="7"/>
  <c r="C870" i="7"/>
  <c r="C871" i="7"/>
  <c r="C872" i="7"/>
  <c r="C873" i="7"/>
  <c r="C874" i="7"/>
  <c r="C875" i="7"/>
  <c r="C876" i="7"/>
  <c r="C877" i="7"/>
  <c r="C878" i="7"/>
  <c r="C879" i="7"/>
  <c r="C880" i="7"/>
  <c r="C881" i="7"/>
  <c r="C882" i="7"/>
  <c r="C883" i="7"/>
  <c r="C884" i="7"/>
  <c r="C885" i="7"/>
  <c r="C886" i="7"/>
  <c r="C887" i="7"/>
  <c r="C888" i="7"/>
  <c r="C889" i="7"/>
  <c r="C890" i="7"/>
  <c r="C891" i="7"/>
  <c r="C892" i="7"/>
  <c r="C893" i="7"/>
  <c r="C894" i="7"/>
  <c r="C895" i="7"/>
  <c r="C896" i="7"/>
  <c r="C897" i="7"/>
  <c r="C898" i="7"/>
  <c r="C899" i="7"/>
  <c r="C900" i="7"/>
  <c r="C901" i="7"/>
  <c r="C902" i="7"/>
  <c r="C903" i="7"/>
  <c r="C904" i="7"/>
  <c r="C905" i="7"/>
  <c r="C906" i="7"/>
  <c r="C907" i="7"/>
  <c r="C908" i="7"/>
  <c r="C909" i="7"/>
  <c r="C910" i="7"/>
  <c r="C911" i="7"/>
  <c r="C912" i="7"/>
  <c r="C913" i="7"/>
  <c r="C914" i="7"/>
  <c r="C915" i="7"/>
  <c r="C916" i="7"/>
  <c r="C917" i="7"/>
  <c r="C918" i="7"/>
  <c r="C919" i="7"/>
  <c r="C920" i="7"/>
  <c r="C921" i="7"/>
  <c r="C922" i="7"/>
  <c r="C923" i="7"/>
  <c r="C924" i="7"/>
  <c r="C925" i="7"/>
  <c r="C926" i="7"/>
  <c r="C927" i="7"/>
  <c r="C928" i="7"/>
  <c r="C929" i="7"/>
  <c r="C930" i="7"/>
  <c r="C931" i="7"/>
  <c r="C932" i="7"/>
  <c r="C933" i="7"/>
  <c r="C934" i="7"/>
  <c r="C935" i="7"/>
  <c r="C936" i="7"/>
  <c r="C937" i="7"/>
  <c r="C938" i="7"/>
  <c r="C939" i="7"/>
  <c r="C940" i="7"/>
  <c r="C941" i="7"/>
  <c r="C942" i="7"/>
  <c r="C943" i="7"/>
  <c r="C944" i="7"/>
  <c r="C945" i="7"/>
  <c r="C946" i="7"/>
  <c r="C947" i="7"/>
  <c r="C948" i="7"/>
  <c r="C949" i="7"/>
  <c r="C950" i="7"/>
  <c r="C951" i="7"/>
  <c r="C952" i="7"/>
  <c r="C953" i="7"/>
  <c r="C954" i="7"/>
  <c r="C955" i="7"/>
  <c r="C956" i="7"/>
  <c r="C957" i="7"/>
  <c r="C958" i="7"/>
  <c r="C959" i="7"/>
  <c r="C960" i="7"/>
  <c r="C961" i="7"/>
  <c r="C962" i="7"/>
  <c r="C963" i="7"/>
  <c r="C964" i="7"/>
  <c r="C965" i="7"/>
  <c r="C966" i="7"/>
  <c r="C967" i="7"/>
  <c r="C968" i="7"/>
  <c r="C969" i="7"/>
  <c r="C970" i="7"/>
  <c r="C971" i="7"/>
  <c r="C972" i="7"/>
  <c r="C973" i="7"/>
  <c r="C974" i="7"/>
  <c r="C975" i="7"/>
  <c r="C976" i="7"/>
  <c r="C977" i="7"/>
  <c r="C978" i="7"/>
  <c r="C979" i="7"/>
  <c r="C980" i="7"/>
  <c r="C981" i="7"/>
  <c r="C982" i="7"/>
  <c r="C983" i="7"/>
  <c r="C984" i="7"/>
  <c r="C985" i="7"/>
  <c r="C986" i="7"/>
  <c r="C987" i="7"/>
  <c r="C988" i="7"/>
  <c r="C989" i="7"/>
  <c r="C990" i="7"/>
  <c r="C991" i="7"/>
  <c r="C992" i="7"/>
  <c r="C993" i="7"/>
  <c r="C994" i="7"/>
  <c r="C995" i="7"/>
  <c r="C996" i="7"/>
  <c r="C997" i="7"/>
  <c r="C998" i="7"/>
  <c r="C999" i="7"/>
  <c r="C1000" i="7"/>
  <c r="C1001" i="7"/>
  <c r="C1002" i="7"/>
  <c r="C1003" i="7"/>
  <c r="C1004" i="7"/>
  <c r="C1005" i="7"/>
  <c r="C1006" i="7"/>
  <c r="C1007" i="7"/>
  <c r="C1008" i="7"/>
  <c r="C1009" i="7"/>
  <c r="C1010" i="7"/>
  <c r="C1011" i="7"/>
  <c r="C1012" i="7"/>
  <c r="C1013" i="7"/>
  <c r="C1014" i="7"/>
  <c r="C1015" i="7"/>
  <c r="C1016" i="7"/>
  <c r="C1017" i="7"/>
  <c r="C1018" i="7"/>
  <c r="C1019" i="7"/>
  <c r="C1020" i="7"/>
  <c r="C1021" i="7"/>
  <c r="C1022" i="7"/>
  <c r="C1023" i="7"/>
  <c r="C1024" i="7"/>
  <c r="C1025" i="7"/>
  <c r="C1026" i="7"/>
  <c r="C1027" i="7"/>
  <c r="C1028" i="7"/>
  <c r="C1029" i="7"/>
  <c r="C1030" i="7"/>
  <c r="C1031" i="7"/>
  <c r="C1032" i="7"/>
  <c r="C1033" i="7"/>
  <c r="C1034" i="7"/>
  <c r="C1035" i="7"/>
  <c r="C1036" i="7"/>
  <c r="C1037" i="7"/>
  <c r="C1038" i="7"/>
  <c r="C1039" i="7"/>
  <c r="C1040" i="7"/>
  <c r="C1041" i="7"/>
  <c r="C1042" i="7"/>
  <c r="C1043" i="7"/>
  <c r="C1044" i="7"/>
  <c r="C1045" i="7"/>
  <c r="C1046" i="7"/>
  <c r="C1047" i="7"/>
  <c r="C1048" i="7"/>
  <c r="C1049" i="7"/>
  <c r="C1050" i="7"/>
  <c r="C1051" i="7"/>
  <c r="C1052" i="7"/>
  <c r="C1053" i="7"/>
  <c r="C1054" i="7"/>
  <c r="C1055" i="7"/>
  <c r="C1056" i="7"/>
  <c r="C1057" i="7"/>
  <c r="C1058" i="7"/>
  <c r="C1059" i="7"/>
  <c r="C1060" i="7"/>
  <c r="C1061" i="7"/>
  <c r="C1062" i="7"/>
  <c r="C1063" i="7"/>
  <c r="C1064" i="7"/>
  <c r="C1065" i="7"/>
  <c r="C1066" i="7"/>
  <c r="C1067" i="7"/>
  <c r="C1068" i="7"/>
  <c r="C1069" i="7"/>
  <c r="C1070" i="7"/>
  <c r="C1071" i="7"/>
  <c r="C1072" i="7"/>
  <c r="C1073" i="7"/>
  <c r="C1074" i="7"/>
  <c r="C1075" i="7"/>
  <c r="C1076" i="7"/>
  <c r="C1077" i="7"/>
  <c r="C1078" i="7"/>
  <c r="C1079" i="7"/>
  <c r="C1080" i="7"/>
  <c r="C1081" i="7"/>
  <c r="C1082" i="7"/>
  <c r="C1083" i="7"/>
  <c r="C1084" i="7"/>
  <c r="C1085" i="7"/>
  <c r="C1086" i="7"/>
  <c r="C1087" i="7"/>
  <c r="C1088" i="7"/>
  <c r="C1089" i="7"/>
  <c r="C1090" i="7"/>
  <c r="C1091" i="7"/>
  <c r="C1092" i="7"/>
  <c r="C1093" i="7"/>
  <c r="C1094" i="7"/>
  <c r="C1095" i="7"/>
  <c r="C1096" i="7"/>
  <c r="C1097" i="7"/>
  <c r="C1098" i="7"/>
  <c r="C1099" i="7"/>
  <c r="C1100" i="7"/>
  <c r="C1101" i="7"/>
  <c r="C1102" i="7"/>
  <c r="C1103" i="7"/>
  <c r="C1104" i="7"/>
  <c r="C1105" i="7"/>
  <c r="C1106" i="7"/>
  <c r="C1107" i="7"/>
  <c r="C1108" i="7"/>
  <c r="C1109" i="7"/>
  <c r="C1110" i="7"/>
  <c r="C1111" i="7"/>
  <c r="C1112" i="7"/>
  <c r="C1113" i="7"/>
  <c r="C1114" i="7"/>
  <c r="C1115" i="7"/>
  <c r="C1116" i="7"/>
  <c r="C1117" i="7"/>
  <c r="C1118" i="7"/>
  <c r="C1119" i="7"/>
  <c r="C1120" i="7"/>
  <c r="C1121" i="7"/>
  <c r="C1122" i="7"/>
  <c r="C1123" i="7"/>
  <c r="C1124" i="7"/>
  <c r="C1125" i="7"/>
  <c r="C1126" i="7"/>
  <c r="C1127" i="7"/>
  <c r="C1128" i="7"/>
  <c r="C1129" i="7"/>
  <c r="C1130" i="7"/>
  <c r="C1131" i="7"/>
  <c r="C1132" i="7"/>
  <c r="C1133" i="7"/>
  <c r="C1134" i="7"/>
  <c r="C1135" i="7"/>
  <c r="C1136" i="7"/>
  <c r="C1137" i="7"/>
  <c r="C1138" i="7"/>
  <c r="C1139" i="7"/>
  <c r="C1140" i="7"/>
  <c r="C1141" i="7"/>
  <c r="C1142" i="7"/>
  <c r="C1143" i="7"/>
  <c r="C1144" i="7"/>
  <c r="C1145" i="7"/>
  <c r="C1146" i="7"/>
  <c r="C1147" i="7"/>
  <c r="C1148" i="7"/>
  <c r="C1149" i="7"/>
  <c r="C1150" i="7"/>
  <c r="C1151" i="7"/>
  <c r="C1152" i="7"/>
  <c r="C1153" i="7"/>
  <c r="C1154" i="7"/>
  <c r="C1155" i="7"/>
  <c r="C1156" i="7"/>
  <c r="C1157" i="7"/>
  <c r="C1158" i="7"/>
  <c r="C1159" i="7"/>
  <c r="C1160" i="7"/>
  <c r="C1161" i="7"/>
  <c r="C1162" i="7"/>
  <c r="C1163" i="7"/>
  <c r="C1164" i="7"/>
  <c r="C1165" i="7"/>
  <c r="C1166" i="7"/>
  <c r="C1167" i="7"/>
  <c r="C1168" i="7"/>
  <c r="C1169" i="7"/>
  <c r="C1170" i="7"/>
  <c r="C1171" i="7"/>
  <c r="C1172" i="7"/>
  <c r="C1173" i="7"/>
  <c r="C1174" i="7"/>
  <c r="C1175" i="7"/>
  <c r="C1176" i="7"/>
  <c r="C1177" i="7"/>
  <c r="C1178" i="7"/>
  <c r="C1179" i="7"/>
  <c r="C1180" i="7"/>
  <c r="C1181" i="7"/>
  <c r="C1182" i="7"/>
  <c r="C1183" i="7"/>
  <c r="C1184" i="7"/>
  <c r="C1185" i="7"/>
  <c r="C1186" i="7"/>
  <c r="C1187" i="7"/>
  <c r="C1188" i="7"/>
  <c r="C1189" i="7"/>
  <c r="C1190" i="7"/>
  <c r="C1191" i="7"/>
  <c r="C1192" i="7"/>
  <c r="C1193" i="7"/>
  <c r="C1194" i="7"/>
  <c r="C1195" i="7"/>
  <c r="C1196" i="7"/>
  <c r="C1197" i="7"/>
  <c r="C1198" i="7"/>
  <c r="C1199" i="7"/>
  <c r="C1200" i="7"/>
  <c r="C1201" i="7"/>
  <c r="C1202" i="7"/>
  <c r="C1203" i="7"/>
  <c r="C1204" i="7"/>
  <c r="C1205" i="7"/>
  <c r="C1206" i="7"/>
  <c r="C1207" i="7"/>
  <c r="C1208" i="7"/>
  <c r="C1209" i="7"/>
  <c r="C1210" i="7"/>
  <c r="C1211" i="7"/>
  <c r="C1212" i="7"/>
  <c r="C1213" i="7"/>
  <c r="C1214" i="7"/>
  <c r="C1215" i="7"/>
  <c r="C1216" i="7"/>
  <c r="C1217" i="7"/>
  <c r="C1218" i="7"/>
  <c r="C1219" i="7"/>
  <c r="C1220" i="7"/>
  <c r="C1221" i="7"/>
  <c r="C1222" i="7"/>
  <c r="C1223" i="7"/>
  <c r="C1224" i="7"/>
  <c r="C1225" i="7"/>
  <c r="C1226" i="7"/>
  <c r="C1227" i="7"/>
  <c r="C1228" i="7"/>
  <c r="C1229" i="7"/>
  <c r="C1230" i="7"/>
  <c r="C1231" i="7"/>
  <c r="C1232" i="7"/>
  <c r="C1233" i="7"/>
  <c r="C1234" i="7"/>
  <c r="C1235" i="7"/>
  <c r="C1236" i="7"/>
  <c r="C1237" i="7"/>
  <c r="C1238" i="7"/>
  <c r="C1239" i="7"/>
  <c r="C1240" i="7"/>
  <c r="C1241" i="7"/>
  <c r="C1242" i="7"/>
  <c r="C1243" i="7"/>
  <c r="C1244" i="7"/>
  <c r="C1245" i="7"/>
  <c r="C1246" i="7"/>
  <c r="C1247" i="7"/>
  <c r="C1248" i="7"/>
  <c r="C1249" i="7"/>
  <c r="C1250" i="7"/>
  <c r="C1251" i="7"/>
  <c r="C1252" i="7"/>
  <c r="C1253" i="7"/>
  <c r="C1254" i="7"/>
  <c r="C1255" i="7"/>
  <c r="C1256" i="7"/>
  <c r="C1257" i="7"/>
  <c r="C1258" i="7"/>
  <c r="C1259" i="7"/>
  <c r="C1260" i="7"/>
  <c r="C1261" i="7"/>
  <c r="C1262" i="7"/>
  <c r="C1263" i="7"/>
  <c r="C1264" i="7"/>
  <c r="C1265" i="7"/>
  <c r="C1266" i="7"/>
  <c r="C1267" i="7"/>
  <c r="C1268" i="7"/>
  <c r="C1269" i="7"/>
  <c r="C1270" i="7"/>
  <c r="C1271" i="7"/>
  <c r="C1272" i="7"/>
  <c r="C1273" i="7"/>
  <c r="C1274" i="7"/>
  <c r="C1275" i="7"/>
  <c r="C1276" i="7"/>
  <c r="C1277" i="7"/>
  <c r="C1278" i="7"/>
  <c r="C1279" i="7"/>
  <c r="C1280" i="7"/>
  <c r="C1281" i="7"/>
  <c r="C1282" i="7"/>
  <c r="C1283" i="7"/>
  <c r="C1284" i="7"/>
  <c r="C1285" i="7"/>
  <c r="C1286" i="7"/>
  <c r="C1287" i="7"/>
  <c r="C1288" i="7"/>
  <c r="C1289" i="7"/>
  <c r="C1290" i="7"/>
  <c r="C1291" i="7"/>
  <c r="C1292" i="7"/>
  <c r="C1293" i="7"/>
  <c r="C1294" i="7"/>
  <c r="C1295" i="7"/>
  <c r="C1296" i="7"/>
  <c r="C1297" i="7"/>
  <c r="C1298" i="7"/>
  <c r="C1299" i="7"/>
  <c r="C1300" i="7"/>
  <c r="C1301" i="7"/>
  <c r="C1302" i="7"/>
  <c r="C1303" i="7"/>
  <c r="C1304" i="7"/>
  <c r="C1305" i="7"/>
  <c r="C1306" i="7"/>
  <c r="C1307" i="7"/>
  <c r="C1308" i="7"/>
  <c r="C1309" i="7"/>
  <c r="C1310" i="7"/>
  <c r="C1311" i="7"/>
  <c r="C1312" i="7"/>
  <c r="C1313" i="7"/>
  <c r="C1314" i="7"/>
  <c r="C1315" i="7"/>
  <c r="C1316" i="7"/>
  <c r="C1317" i="7"/>
  <c r="C1318" i="7"/>
  <c r="C1319" i="7"/>
  <c r="C1320" i="7"/>
  <c r="C1321" i="7"/>
  <c r="C1322" i="7"/>
  <c r="C1323" i="7"/>
  <c r="C1324" i="7"/>
  <c r="C1325" i="7"/>
  <c r="C1326" i="7"/>
  <c r="C1327" i="7"/>
  <c r="C1328" i="7"/>
  <c r="C1329" i="7"/>
  <c r="C1330" i="7"/>
  <c r="C1331" i="7"/>
  <c r="C1332" i="7"/>
  <c r="C1333" i="7"/>
  <c r="C1334" i="7"/>
  <c r="C1335" i="7"/>
  <c r="C1336" i="7"/>
  <c r="C1337" i="7"/>
  <c r="C1338" i="7"/>
  <c r="C1339" i="7"/>
  <c r="C1340" i="7"/>
  <c r="C1341" i="7"/>
  <c r="C1342" i="7"/>
  <c r="C1343" i="7"/>
  <c r="C1344" i="7"/>
  <c r="C1345" i="7"/>
  <c r="C1346" i="7"/>
  <c r="C1347" i="7"/>
  <c r="C1348" i="7"/>
  <c r="C1349" i="7"/>
  <c r="C1350" i="7"/>
  <c r="C1351" i="7"/>
  <c r="C1352" i="7"/>
  <c r="C1353" i="7"/>
  <c r="C1354" i="7"/>
  <c r="C1355" i="7"/>
  <c r="C1356" i="7"/>
  <c r="C1357" i="7"/>
  <c r="C1358" i="7"/>
  <c r="C1359" i="7"/>
  <c r="C1360" i="7"/>
  <c r="C1361" i="7"/>
  <c r="C1362" i="7"/>
  <c r="C1363" i="7"/>
  <c r="C1364" i="7"/>
  <c r="C1365" i="7"/>
  <c r="C1366" i="7"/>
  <c r="C1367" i="7"/>
  <c r="C1368" i="7"/>
  <c r="C1369" i="7"/>
  <c r="C1370" i="7"/>
  <c r="C1371" i="7"/>
  <c r="C1372" i="7"/>
  <c r="C1373" i="7"/>
  <c r="C1374" i="7"/>
  <c r="C1375" i="7"/>
  <c r="C1376" i="7"/>
  <c r="C1377" i="7"/>
  <c r="C1378" i="7"/>
  <c r="C1379" i="7"/>
  <c r="C1380" i="7"/>
  <c r="C1381" i="7"/>
  <c r="C1382" i="7"/>
  <c r="C1383" i="7"/>
  <c r="C1384" i="7"/>
  <c r="C1385" i="7"/>
  <c r="C1386" i="7"/>
  <c r="C1387" i="7"/>
  <c r="C1388" i="7"/>
  <c r="C1389" i="7"/>
  <c r="C1390" i="7"/>
  <c r="C1391" i="7"/>
  <c r="C1392" i="7"/>
  <c r="C1393" i="7"/>
  <c r="C1394" i="7"/>
  <c r="C1395" i="7"/>
  <c r="C1396" i="7"/>
  <c r="C1397" i="7"/>
  <c r="C1398" i="7"/>
  <c r="C1399" i="7"/>
  <c r="C1400" i="7"/>
  <c r="C1401" i="7"/>
  <c r="C1402" i="7"/>
  <c r="C1403" i="7"/>
  <c r="C1404" i="7"/>
  <c r="C1405" i="7"/>
  <c r="C1406" i="7"/>
  <c r="C1407" i="7"/>
  <c r="C1408" i="7"/>
  <c r="C1409" i="7"/>
  <c r="C1410" i="7"/>
  <c r="C1411" i="7"/>
  <c r="C1412" i="7"/>
  <c r="C1413" i="7"/>
  <c r="C1414" i="7"/>
  <c r="C1415" i="7"/>
  <c r="C1416" i="7"/>
  <c r="C1417" i="7"/>
  <c r="C1418" i="7"/>
  <c r="C1419" i="7"/>
  <c r="C1420" i="7"/>
  <c r="C1421" i="7"/>
  <c r="C1422" i="7"/>
  <c r="C1423" i="7"/>
  <c r="C1424" i="7"/>
  <c r="C1425" i="7"/>
  <c r="C1426" i="7"/>
  <c r="C1427" i="7"/>
  <c r="C1428" i="7"/>
  <c r="C1429" i="7"/>
  <c r="C1430" i="7"/>
  <c r="C1431" i="7"/>
  <c r="C1432" i="7"/>
  <c r="C1433" i="7"/>
  <c r="C1434" i="7"/>
  <c r="C1435" i="7"/>
  <c r="C1436" i="7"/>
  <c r="C1437" i="7"/>
  <c r="C1438" i="7"/>
  <c r="C1439" i="7"/>
  <c r="C1440" i="7"/>
  <c r="C1441" i="7"/>
  <c r="C1442" i="7"/>
  <c r="C1443" i="7"/>
  <c r="C1444" i="7"/>
  <c r="C1445" i="7"/>
  <c r="C1446" i="7"/>
  <c r="C1447" i="7"/>
  <c r="C1448" i="7"/>
  <c r="C1449" i="7"/>
  <c r="C1450" i="7"/>
  <c r="C1451" i="7"/>
  <c r="C1452" i="7"/>
  <c r="C1453" i="7"/>
  <c r="C1454" i="7"/>
  <c r="C1455" i="7"/>
  <c r="C1456" i="7"/>
  <c r="C1457" i="7"/>
  <c r="C1458" i="7"/>
  <c r="C1459" i="7"/>
  <c r="C1460" i="7"/>
  <c r="C1461" i="7"/>
  <c r="C1462" i="7"/>
  <c r="C1463" i="7"/>
  <c r="C1464" i="7"/>
  <c r="C1465" i="7"/>
  <c r="C1466" i="7"/>
  <c r="C1467" i="7"/>
  <c r="C1468" i="7"/>
  <c r="C1469" i="7"/>
  <c r="C1470" i="7"/>
  <c r="C1471" i="7"/>
  <c r="C1472" i="7"/>
  <c r="C1473" i="7"/>
  <c r="C1474" i="7"/>
  <c r="C1475" i="7"/>
  <c r="C1476" i="7"/>
  <c r="C1477" i="7"/>
  <c r="C1478" i="7"/>
  <c r="C1479" i="7"/>
  <c r="C1480" i="7"/>
  <c r="C1481" i="7"/>
  <c r="C1482" i="7"/>
  <c r="C1483" i="7"/>
  <c r="C1484" i="7"/>
  <c r="C1485" i="7"/>
  <c r="C1486" i="7"/>
  <c r="C1487" i="7"/>
  <c r="C1488" i="7"/>
  <c r="C1489" i="7"/>
  <c r="C1490" i="7"/>
  <c r="C1491" i="7"/>
  <c r="C1492" i="7"/>
  <c r="C1493" i="7"/>
  <c r="C1494" i="7"/>
  <c r="C1495" i="7"/>
  <c r="C1496" i="7"/>
  <c r="C1497" i="7"/>
  <c r="C1498" i="7"/>
  <c r="C1499" i="7"/>
  <c r="C1500" i="7"/>
  <c r="C1501" i="7"/>
  <c r="C1502" i="7"/>
  <c r="C1503" i="7"/>
  <c r="C1504" i="7"/>
  <c r="C1505" i="7"/>
  <c r="C1506" i="7"/>
  <c r="C1507" i="7"/>
  <c r="C1508" i="7"/>
  <c r="C1509" i="7"/>
  <c r="C1510" i="7"/>
  <c r="C1511" i="7"/>
  <c r="C1512" i="7"/>
  <c r="C1513" i="7"/>
  <c r="C1514" i="7"/>
  <c r="C1515" i="7"/>
  <c r="C1516" i="7"/>
  <c r="C1517" i="7"/>
  <c r="C1518" i="7"/>
  <c r="C1519" i="7"/>
  <c r="C1520" i="7"/>
  <c r="C1521" i="7"/>
  <c r="C1522" i="7"/>
  <c r="C1523" i="7"/>
  <c r="C1524" i="7"/>
  <c r="C1525" i="7"/>
  <c r="C1526" i="7"/>
  <c r="C1527" i="7"/>
  <c r="C1528" i="7"/>
  <c r="C1529" i="7"/>
  <c r="C1530" i="7"/>
  <c r="C1531" i="7"/>
  <c r="C1532" i="7"/>
  <c r="C1533" i="7"/>
  <c r="C1534" i="7"/>
  <c r="C1535" i="7"/>
  <c r="C1536" i="7"/>
  <c r="C1537" i="7"/>
  <c r="C1538" i="7"/>
  <c r="C1539" i="7"/>
  <c r="C1540" i="7"/>
  <c r="C1541" i="7"/>
  <c r="C1542" i="7"/>
  <c r="C1543" i="7"/>
  <c r="C1544" i="7"/>
  <c r="C1545" i="7"/>
  <c r="C1546" i="7"/>
  <c r="C1547" i="7"/>
  <c r="C1548" i="7"/>
  <c r="C1549" i="7"/>
  <c r="C1550" i="7"/>
  <c r="C1551" i="7"/>
  <c r="C1552" i="7"/>
  <c r="C1553" i="7"/>
  <c r="C1554" i="7"/>
  <c r="C1555" i="7"/>
  <c r="C1556" i="7"/>
  <c r="C1557" i="7"/>
  <c r="C1558" i="7"/>
  <c r="C1559" i="7"/>
  <c r="C1560" i="7"/>
  <c r="C1561" i="7"/>
  <c r="C1562" i="7"/>
  <c r="C1563" i="7"/>
  <c r="C1564" i="7"/>
  <c r="C1565" i="7"/>
  <c r="C1566" i="7"/>
  <c r="C1567" i="7"/>
  <c r="C1568" i="7"/>
  <c r="C1569" i="7"/>
  <c r="C1570" i="7"/>
  <c r="C1571" i="7"/>
  <c r="C1572" i="7"/>
  <c r="C1573" i="7"/>
  <c r="C1574" i="7"/>
  <c r="C1575" i="7"/>
  <c r="C1576" i="7"/>
  <c r="C1577" i="7"/>
  <c r="C1578" i="7"/>
  <c r="C1579" i="7"/>
  <c r="C1580" i="7"/>
  <c r="C1581" i="7"/>
  <c r="C1582" i="7"/>
  <c r="C1583" i="7"/>
  <c r="C1584" i="7"/>
  <c r="C1585" i="7"/>
  <c r="C1586" i="7"/>
  <c r="C1587" i="7"/>
  <c r="C1588" i="7"/>
  <c r="C1589" i="7"/>
  <c r="C1590" i="7"/>
  <c r="C1591" i="7"/>
  <c r="C1592" i="7"/>
  <c r="C1593" i="7"/>
  <c r="C1594" i="7"/>
  <c r="C1595" i="7"/>
  <c r="C1596" i="7"/>
  <c r="C1597" i="7"/>
  <c r="C1598" i="7"/>
  <c r="C1599" i="7"/>
  <c r="C1600" i="7"/>
  <c r="C1601" i="7"/>
  <c r="C1602" i="7"/>
  <c r="C1603" i="7"/>
  <c r="C1604" i="7"/>
  <c r="C1605" i="7"/>
  <c r="C1606" i="7"/>
  <c r="C1607" i="7"/>
  <c r="C1608" i="7"/>
  <c r="C1609" i="7"/>
  <c r="C1610" i="7"/>
  <c r="C1611" i="7"/>
  <c r="C1612" i="7"/>
  <c r="C1613" i="7"/>
  <c r="C1614" i="7"/>
  <c r="C1615" i="7"/>
  <c r="C1616" i="7"/>
  <c r="C1617" i="7"/>
  <c r="C1618" i="7"/>
  <c r="C1619" i="7"/>
  <c r="C1620" i="7"/>
  <c r="C1621" i="7"/>
  <c r="C1622" i="7"/>
  <c r="C1623" i="7"/>
  <c r="C1624" i="7"/>
  <c r="C1625" i="7"/>
  <c r="C1626" i="7"/>
  <c r="C1627" i="7"/>
  <c r="C1628" i="7"/>
  <c r="C1629" i="7"/>
  <c r="C1630" i="7"/>
  <c r="C1631" i="7"/>
  <c r="C1632" i="7"/>
  <c r="C1633" i="7"/>
  <c r="C1634" i="7"/>
  <c r="C1635" i="7"/>
  <c r="C1636" i="7"/>
  <c r="C1637" i="7"/>
  <c r="C1638" i="7"/>
  <c r="C1639" i="7"/>
  <c r="C1640" i="7"/>
  <c r="C1641" i="7"/>
  <c r="C1642" i="7"/>
  <c r="C1643" i="7"/>
  <c r="C1644" i="7"/>
  <c r="C1645" i="7"/>
  <c r="C1646" i="7"/>
  <c r="C1647" i="7"/>
  <c r="C1648" i="7"/>
  <c r="C1649" i="7"/>
  <c r="C1650" i="7"/>
  <c r="C1651" i="7"/>
  <c r="C1652" i="7"/>
  <c r="C1653" i="7"/>
  <c r="C1654" i="7"/>
  <c r="C1655" i="7"/>
  <c r="C1656" i="7"/>
  <c r="C1657" i="7"/>
  <c r="C1658" i="7"/>
  <c r="C1659" i="7"/>
  <c r="C1660" i="7"/>
  <c r="C1661" i="7"/>
  <c r="C1662" i="7"/>
  <c r="C1663" i="7"/>
  <c r="C1664" i="7"/>
  <c r="C1665" i="7"/>
  <c r="C1666" i="7"/>
  <c r="C1667" i="7"/>
  <c r="C1668" i="7"/>
  <c r="C1669" i="7"/>
  <c r="C1670" i="7"/>
  <c r="C1671" i="7"/>
  <c r="C1672" i="7"/>
  <c r="C1673" i="7"/>
  <c r="C1674" i="7"/>
  <c r="C1675" i="7"/>
  <c r="C1676" i="7"/>
  <c r="C1677" i="7"/>
  <c r="C1678" i="7"/>
  <c r="C1679" i="7"/>
  <c r="C1680" i="7"/>
  <c r="C1681" i="7"/>
  <c r="C1682" i="7"/>
  <c r="C1683" i="7"/>
  <c r="C1684" i="7"/>
  <c r="C1685" i="7"/>
  <c r="C1686" i="7"/>
  <c r="C1687" i="7"/>
  <c r="C1688" i="7"/>
  <c r="C1689" i="7"/>
  <c r="C1690" i="7"/>
  <c r="C1691" i="7"/>
  <c r="C1692" i="7"/>
  <c r="C1693" i="7"/>
  <c r="C1694" i="7"/>
  <c r="C1695" i="7"/>
  <c r="C1696" i="7"/>
  <c r="C1697" i="7"/>
  <c r="C1698" i="7"/>
  <c r="C1699" i="7"/>
  <c r="C1700" i="7"/>
  <c r="C1701" i="7"/>
  <c r="C1702" i="7"/>
  <c r="C1703" i="7"/>
  <c r="C1704" i="7"/>
  <c r="C1705" i="7"/>
  <c r="C1706" i="7"/>
  <c r="C1707" i="7"/>
  <c r="C1708" i="7"/>
  <c r="C1709" i="7"/>
  <c r="C1710" i="7"/>
  <c r="C1711" i="7"/>
  <c r="C1712" i="7"/>
  <c r="C1713" i="7"/>
  <c r="C1714" i="7"/>
  <c r="C1715" i="7"/>
  <c r="C1716" i="7"/>
  <c r="C1717" i="7"/>
  <c r="C1718" i="7"/>
  <c r="C1719" i="7"/>
  <c r="C1720" i="7"/>
  <c r="C1721" i="7"/>
  <c r="C1722" i="7"/>
  <c r="C1723" i="7"/>
  <c r="C1724" i="7"/>
  <c r="C1725" i="7"/>
  <c r="C1726" i="7"/>
  <c r="C1727" i="7"/>
  <c r="C1728" i="7"/>
  <c r="C1729" i="7"/>
  <c r="C1730" i="7"/>
  <c r="C1731" i="7"/>
  <c r="C1732" i="7"/>
  <c r="C1733" i="7"/>
  <c r="C1734" i="7"/>
  <c r="C1735" i="7"/>
  <c r="C1736" i="7"/>
  <c r="C1737" i="7"/>
  <c r="C1738" i="7"/>
  <c r="C1739" i="7"/>
  <c r="C1740" i="7"/>
  <c r="C1741" i="7"/>
  <c r="C1742" i="7"/>
  <c r="C1743" i="7"/>
  <c r="C1744" i="7"/>
  <c r="C1745" i="7"/>
  <c r="C1746" i="7"/>
  <c r="C1747" i="7"/>
  <c r="C1748" i="7"/>
  <c r="C1749" i="7"/>
  <c r="C1750" i="7"/>
  <c r="C1751" i="7"/>
  <c r="C1752" i="7"/>
  <c r="C1753" i="7"/>
  <c r="C1754" i="7"/>
  <c r="C1755" i="7"/>
  <c r="C1756" i="7"/>
  <c r="C1757" i="7"/>
  <c r="C1758" i="7"/>
  <c r="C1759" i="7"/>
  <c r="C1760" i="7"/>
  <c r="C1761" i="7"/>
  <c r="C1762" i="7"/>
  <c r="C1763" i="7"/>
  <c r="C1764" i="7"/>
  <c r="C1765" i="7"/>
  <c r="C1766" i="7"/>
  <c r="C1767" i="7"/>
  <c r="C1768" i="7"/>
  <c r="C1769" i="7"/>
  <c r="C1770" i="7"/>
  <c r="C1771" i="7"/>
  <c r="C1772" i="7"/>
  <c r="C1773" i="7"/>
  <c r="C1774" i="7"/>
  <c r="C1775" i="7"/>
  <c r="C1776" i="7"/>
  <c r="C1777" i="7"/>
  <c r="C1778" i="7"/>
  <c r="C1779" i="7"/>
  <c r="C1780" i="7"/>
  <c r="C1781" i="7"/>
  <c r="C1782" i="7"/>
  <c r="C1783" i="7"/>
  <c r="C1784" i="7"/>
  <c r="C1785" i="7"/>
  <c r="C1786" i="7"/>
  <c r="C1787" i="7"/>
  <c r="C1788" i="7"/>
  <c r="C1789" i="7"/>
  <c r="C1790" i="7"/>
  <c r="C1791" i="7"/>
  <c r="C1792" i="7"/>
  <c r="C1793" i="7"/>
  <c r="C1794" i="7"/>
  <c r="C1795" i="7"/>
  <c r="C1796" i="7"/>
  <c r="C1797" i="7"/>
  <c r="C1798" i="7"/>
  <c r="C1799" i="7"/>
  <c r="C1800" i="7"/>
  <c r="C1801" i="7"/>
  <c r="C1802" i="7"/>
  <c r="C1803" i="7"/>
  <c r="C1804" i="7"/>
  <c r="C1805" i="7"/>
  <c r="C1806" i="7"/>
  <c r="C1807" i="7"/>
  <c r="C1808" i="7"/>
  <c r="C1809" i="7"/>
  <c r="C1810" i="7"/>
  <c r="C1811" i="7"/>
  <c r="C1812" i="7"/>
  <c r="C1813" i="7"/>
  <c r="C1814" i="7"/>
  <c r="C1815" i="7"/>
  <c r="C1816" i="7"/>
  <c r="C1817" i="7"/>
  <c r="C1818" i="7"/>
  <c r="C1819" i="7"/>
  <c r="C1820" i="7"/>
  <c r="C1821" i="7"/>
  <c r="C1822" i="7"/>
  <c r="C1823" i="7"/>
  <c r="C1824" i="7"/>
  <c r="C1825" i="7"/>
  <c r="C1826" i="7"/>
  <c r="C1827" i="7"/>
  <c r="C1828" i="7"/>
  <c r="C1829" i="7"/>
  <c r="C1830" i="7"/>
  <c r="C1831" i="7"/>
  <c r="C1832" i="7"/>
  <c r="C1833" i="7"/>
  <c r="C1834" i="7"/>
  <c r="C1835" i="7"/>
  <c r="C1836" i="7"/>
  <c r="C1837" i="7"/>
  <c r="C1838" i="7"/>
  <c r="C1839" i="7"/>
  <c r="C1840" i="7"/>
  <c r="C1841" i="7"/>
  <c r="C1842" i="7"/>
  <c r="C1843" i="7"/>
  <c r="C1844" i="7"/>
  <c r="C1845" i="7"/>
  <c r="C1846" i="7"/>
  <c r="C1847" i="7"/>
  <c r="C1848" i="7"/>
  <c r="C1849" i="7"/>
  <c r="C1850" i="7"/>
  <c r="C1851" i="7"/>
  <c r="C1852" i="7"/>
  <c r="C1853" i="7"/>
  <c r="C1854" i="7"/>
  <c r="C1855" i="7"/>
  <c r="C1856" i="7"/>
  <c r="C1857" i="7"/>
  <c r="C1858" i="7"/>
  <c r="C1859" i="7"/>
  <c r="C1860" i="7"/>
  <c r="C1861" i="7"/>
  <c r="C1862" i="7"/>
  <c r="C1863" i="7"/>
  <c r="C1864" i="7"/>
  <c r="C1865" i="7"/>
  <c r="C1866" i="7"/>
  <c r="C1867" i="7"/>
  <c r="C1868" i="7"/>
  <c r="C1869" i="7"/>
  <c r="C1870" i="7"/>
  <c r="C1871" i="7"/>
  <c r="C1872" i="7"/>
  <c r="C1873" i="7"/>
  <c r="C1874" i="7"/>
  <c r="C1875" i="7"/>
  <c r="C1876" i="7"/>
  <c r="C1877" i="7"/>
  <c r="C1878" i="7"/>
  <c r="C1879" i="7"/>
  <c r="C1880" i="7"/>
  <c r="C1881" i="7"/>
  <c r="C1882" i="7"/>
  <c r="C1883" i="7"/>
  <c r="C1884" i="7"/>
  <c r="C1885" i="7"/>
  <c r="C1886" i="7"/>
  <c r="C1887" i="7"/>
  <c r="C1888" i="7"/>
  <c r="C1889" i="7"/>
  <c r="C1890" i="7"/>
  <c r="C1891" i="7"/>
  <c r="C1892" i="7"/>
  <c r="C1893" i="7"/>
  <c r="C1894" i="7"/>
  <c r="C1895" i="7"/>
  <c r="C1896" i="7"/>
  <c r="C1897" i="7"/>
  <c r="C1898" i="7"/>
  <c r="C1899" i="7"/>
  <c r="C1900" i="7"/>
  <c r="C1901" i="7"/>
  <c r="C1902" i="7"/>
  <c r="C1903" i="7"/>
  <c r="C1904" i="7"/>
  <c r="C1905" i="7"/>
  <c r="C1906" i="7"/>
  <c r="C1907" i="7"/>
  <c r="C1908" i="7"/>
  <c r="C1909" i="7"/>
  <c r="C1910" i="7"/>
  <c r="C1911" i="7"/>
  <c r="C1912" i="7"/>
  <c r="C1913" i="7"/>
  <c r="C1914" i="7"/>
  <c r="C1915" i="7"/>
  <c r="C1916" i="7"/>
  <c r="C1917" i="7"/>
  <c r="C1918" i="7"/>
  <c r="C1919" i="7"/>
  <c r="C1920" i="7"/>
  <c r="C1921" i="7"/>
  <c r="C1922" i="7"/>
  <c r="C1923" i="7"/>
  <c r="C1924" i="7"/>
  <c r="C1925" i="7"/>
  <c r="C1926" i="7"/>
  <c r="C1927" i="7"/>
  <c r="C1928" i="7"/>
  <c r="C1929" i="7"/>
  <c r="C1930" i="7"/>
  <c r="C1931" i="7"/>
  <c r="C1932" i="7"/>
  <c r="C1933" i="7"/>
  <c r="C1934" i="7"/>
  <c r="C1935" i="7"/>
  <c r="C1936" i="7"/>
  <c r="C1937" i="7"/>
  <c r="C1938" i="7"/>
  <c r="C1939" i="7"/>
  <c r="C1940" i="7"/>
  <c r="C1941" i="7"/>
  <c r="C1942" i="7"/>
  <c r="C1943" i="7"/>
  <c r="C1944" i="7"/>
  <c r="C1945" i="7"/>
  <c r="C1946" i="7"/>
  <c r="C1947" i="7"/>
  <c r="C1948" i="7"/>
  <c r="C1949" i="7"/>
  <c r="C1950" i="7"/>
  <c r="C1951" i="7"/>
  <c r="C1952" i="7"/>
  <c r="C1953" i="7"/>
  <c r="C1954" i="7"/>
  <c r="C1955" i="7"/>
  <c r="C1956" i="7"/>
  <c r="C1957" i="7"/>
  <c r="C1958" i="7"/>
  <c r="C1959" i="7"/>
  <c r="C1960" i="7"/>
  <c r="C1961" i="7"/>
  <c r="C1962" i="7"/>
  <c r="C1963" i="7"/>
  <c r="C1964" i="7"/>
  <c r="C1965" i="7"/>
  <c r="C1966" i="7"/>
  <c r="C1967" i="7"/>
  <c r="C1968" i="7"/>
  <c r="C1969" i="7"/>
  <c r="C1970" i="7"/>
  <c r="C1971" i="7"/>
  <c r="C1972" i="7"/>
  <c r="C1973" i="7"/>
  <c r="C1974" i="7"/>
  <c r="C1975" i="7"/>
  <c r="C1976" i="7"/>
  <c r="C1977" i="7"/>
  <c r="C1978" i="7"/>
  <c r="C1979" i="7"/>
  <c r="C1980" i="7"/>
  <c r="C1981" i="7"/>
  <c r="C1982" i="7"/>
  <c r="C1983" i="7"/>
  <c r="C1984" i="7"/>
  <c r="C1985" i="7"/>
  <c r="C1986" i="7"/>
  <c r="C1987" i="7"/>
  <c r="C1988" i="7"/>
  <c r="C1989" i="7"/>
  <c r="C1990" i="7"/>
  <c r="C1991" i="7"/>
  <c r="C1992" i="7"/>
  <c r="C1993" i="7"/>
  <c r="C1994" i="7"/>
  <c r="C1995" i="7"/>
  <c r="C1996" i="7"/>
  <c r="C1997" i="7"/>
  <c r="C1998" i="7"/>
  <c r="C1999" i="7"/>
  <c r="C2000" i="7"/>
  <c r="C2001" i="7"/>
  <c r="C2002" i="7"/>
  <c r="C2003" i="7"/>
  <c r="C2004" i="7"/>
  <c r="C2005" i="7"/>
  <c r="C2006" i="7"/>
  <c r="C2007" i="7"/>
  <c r="C2008" i="7"/>
  <c r="C2009" i="7"/>
  <c r="C2010" i="7"/>
  <c r="C2011" i="7"/>
  <c r="C2012" i="7"/>
  <c r="C2013" i="7"/>
  <c r="C2014" i="7"/>
  <c r="C2015" i="7"/>
  <c r="C2016" i="7"/>
  <c r="C2017" i="7"/>
  <c r="C2018" i="7"/>
  <c r="C2019" i="7"/>
  <c r="C2020" i="7"/>
  <c r="C2021" i="7"/>
  <c r="C2022" i="7"/>
  <c r="C2023" i="7"/>
  <c r="C2024" i="7"/>
  <c r="C2025" i="7"/>
  <c r="C2026" i="7"/>
  <c r="C2027" i="7"/>
  <c r="C2028" i="7"/>
  <c r="C2029" i="7"/>
  <c r="C2030" i="7"/>
  <c r="C2031" i="7"/>
  <c r="C2032" i="7"/>
  <c r="C2033" i="7"/>
  <c r="C2034" i="7"/>
  <c r="C2035" i="7"/>
  <c r="C2036" i="7"/>
  <c r="C2037" i="7"/>
  <c r="C2038" i="7"/>
  <c r="C2039" i="7"/>
  <c r="C2040" i="7"/>
  <c r="C2041" i="7"/>
  <c r="C2042" i="7"/>
  <c r="C2043" i="7"/>
  <c r="C2044" i="7"/>
  <c r="C2045" i="7"/>
  <c r="C2046" i="7"/>
  <c r="C2047" i="7"/>
  <c r="C2048" i="7"/>
  <c r="C2049" i="7"/>
  <c r="C2050" i="7"/>
  <c r="C2051" i="7"/>
  <c r="C2052" i="7"/>
  <c r="C2053" i="7"/>
  <c r="C2054" i="7"/>
  <c r="C2055" i="7"/>
  <c r="C2056" i="7"/>
  <c r="C2057" i="7"/>
  <c r="C2058" i="7"/>
  <c r="C2059" i="7"/>
  <c r="C2060" i="7"/>
  <c r="C2061" i="7"/>
  <c r="C2062" i="7"/>
  <c r="C2063" i="7"/>
  <c r="C2064" i="7"/>
  <c r="C2065" i="7"/>
  <c r="C2066" i="7"/>
  <c r="C2067" i="7"/>
  <c r="C2068" i="7"/>
  <c r="C2069" i="7"/>
  <c r="C2070" i="7"/>
  <c r="C2071" i="7"/>
  <c r="C2072" i="7"/>
  <c r="C2073" i="7"/>
  <c r="C2074" i="7"/>
  <c r="C2075" i="7"/>
  <c r="C2076" i="7"/>
  <c r="C2077" i="7"/>
  <c r="C2078" i="7"/>
  <c r="C2079" i="7"/>
  <c r="C2080" i="7"/>
  <c r="C2081" i="7"/>
  <c r="C2082" i="7"/>
  <c r="C2083" i="7"/>
  <c r="C2084" i="7"/>
  <c r="C2085" i="7"/>
  <c r="C2086" i="7"/>
  <c r="C2087" i="7"/>
  <c r="C2088" i="7"/>
  <c r="C2089" i="7"/>
  <c r="C2090" i="7"/>
  <c r="C2091" i="7"/>
  <c r="C2092" i="7"/>
  <c r="C2093" i="7"/>
  <c r="C2094" i="7"/>
  <c r="C2095" i="7"/>
  <c r="C2096" i="7"/>
  <c r="C2097" i="7"/>
  <c r="C2098" i="7"/>
  <c r="C2099" i="7"/>
  <c r="C2100" i="7"/>
  <c r="C2101" i="7"/>
  <c r="C2102" i="7"/>
  <c r="C2103" i="7"/>
  <c r="C2104" i="7"/>
  <c r="C2105" i="7"/>
  <c r="C2106" i="7"/>
  <c r="C2107" i="7"/>
  <c r="C2108" i="7"/>
  <c r="C2109" i="7"/>
  <c r="C2110" i="7"/>
  <c r="C2111" i="7"/>
  <c r="C2112" i="7"/>
  <c r="C2113" i="7"/>
  <c r="C2114" i="7"/>
  <c r="C2115" i="7"/>
  <c r="C2116" i="7"/>
  <c r="C2117" i="7"/>
  <c r="C2118" i="7"/>
  <c r="C2119" i="7"/>
  <c r="C2120" i="7"/>
  <c r="C2121" i="7"/>
  <c r="C2122" i="7"/>
  <c r="C2123" i="7"/>
  <c r="C2124" i="7"/>
  <c r="C2125" i="7"/>
  <c r="C2126" i="7"/>
  <c r="C2127" i="7"/>
  <c r="C2128" i="7"/>
  <c r="C2129" i="7"/>
  <c r="C2130" i="7"/>
  <c r="C2131" i="7"/>
  <c r="C2132" i="7"/>
  <c r="C2133" i="7"/>
  <c r="C2134" i="7"/>
  <c r="C2135" i="7"/>
  <c r="C2136" i="7"/>
  <c r="C2137" i="7"/>
  <c r="C2138" i="7"/>
  <c r="C2139" i="7"/>
  <c r="C2140" i="7"/>
  <c r="C2141" i="7"/>
  <c r="C2142" i="7"/>
  <c r="C2143" i="7"/>
  <c r="C2144" i="7"/>
  <c r="C2145" i="7"/>
  <c r="C2146" i="7"/>
  <c r="C2147" i="7"/>
  <c r="C2148" i="7"/>
  <c r="C2149" i="7"/>
  <c r="C2150" i="7"/>
  <c r="C2151" i="7"/>
  <c r="C2152" i="7"/>
  <c r="C2153" i="7"/>
  <c r="C2154" i="7"/>
  <c r="C2155" i="7"/>
  <c r="C2156" i="7"/>
  <c r="C2157" i="7"/>
  <c r="C2158" i="7"/>
  <c r="C2159" i="7"/>
  <c r="C2160" i="7"/>
  <c r="C2161" i="7"/>
  <c r="C2162" i="7"/>
  <c r="C2163" i="7"/>
  <c r="C2164" i="7"/>
  <c r="C2165" i="7"/>
  <c r="C2166" i="7"/>
  <c r="C2167" i="7"/>
  <c r="C2168" i="7"/>
  <c r="C2169" i="7"/>
  <c r="C2170" i="7"/>
  <c r="C2171" i="7"/>
  <c r="C2172" i="7"/>
  <c r="C2173" i="7"/>
  <c r="C2174" i="7"/>
  <c r="C2175" i="7"/>
  <c r="C2176" i="7"/>
  <c r="C2177" i="7"/>
  <c r="C2178" i="7"/>
  <c r="C2179" i="7"/>
  <c r="C2180" i="7"/>
  <c r="C2181" i="7"/>
  <c r="C2182" i="7"/>
  <c r="C2183" i="7"/>
  <c r="C2184" i="7"/>
  <c r="C2185" i="7"/>
  <c r="C2186" i="7"/>
  <c r="C2187" i="7"/>
  <c r="C2188" i="7"/>
  <c r="C2189" i="7"/>
  <c r="C2190" i="7"/>
  <c r="C2191" i="7"/>
  <c r="C2192" i="7"/>
  <c r="C2193" i="7"/>
  <c r="C2194" i="7"/>
  <c r="C2195" i="7"/>
  <c r="C2196" i="7"/>
  <c r="C2197" i="7"/>
  <c r="C2198" i="7"/>
  <c r="C2199" i="7"/>
  <c r="C2200" i="7"/>
  <c r="C2201" i="7"/>
  <c r="C2202" i="7"/>
  <c r="C2203" i="7"/>
  <c r="C2204" i="7"/>
  <c r="C2205" i="7"/>
  <c r="C2206" i="7"/>
  <c r="C2207" i="7"/>
  <c r="C2208" i="7"/>
  <c r="C2209" i="7"/>
  <c r="C2210" i="7"/>
  <c r="C2211" i="7"/>
  <c r="C2212" i="7"/>
  <c r="C2213" i="7"/>
  <c r="C2214" i="7"/>
  <c r="C2215" i="7"/>
  <c r="C2216" i="7"/>
  <c r="C2217" i="7"/>
  <c r="C2218" i="7"/>
  <c r="C2219" i="7"/>
  <c r="C2220" i="7"/>
  <c r="C2221" i="7"/>
  <c r="C2222" i="7"/>
  <c r="C2223" i="7"/>
  <c r="C2224" i="7"/>
  <c r="C2225" i="7"/>
  <c r="C2226" i="7"/>
  <c r="C2227" i="7"/>
  <c r="C2228" i="7"/>
  <c r="C2229" i="7"/>
  <c r="C2230" i="7"/>
  <c r="C2231" i="7"/>
  <c r="C2232" i="7"/>
  <c r="C2233" i="7"/>
  <c r="C2234" i="7"/>
  <c r="C2235" i="7"/>
  <c r="C2236" i="7"/>
  <c r="C2237" i="7"/>
  <c r="C2238" i="7"/>
  <c r="C2239" i="7"/>
  <c r="C2240" i="7"/>
  <c r="C2241" i="7"/>
  <c r="C2242" i="7"/>
  <c r="C2243" i="7"/>
  <c r="C2244" i="7"/>
  <c r="C2245" i="7"/>
  <c r="C2246" i="7"/>
  <c r="C2247" i="7"/>
  <c r="C2248" i="7"/>
  <c r="C2249" i="7"/>
  <c r="C2250" i="7"/>
  <c r="C2251" i="7"/>
  <c r="C2252" i="7"/>
  <c r="C2253" i="7"/>
  <c r="C2254" i="7"/>
  <c r="C2255" i="7"/>
  <c r="C2256" i="7"/>
  <c r="C2257" i="7"/>
  <c r="C2258" i="7"/>
  <c r="C2259" i="7"/>
  <c r="C2260" i="7"/>
  <c r="C2261" i="7"/>
  <c r="C2262" i="7"/>
  <c r="C2263" i="7"/>
  <c r="C2264" i="7"/>
  <c r="C2265" i="7"/>
  <c r="C2266" i="7"/>
  <c r="C2267" i="7"/>
  <c r="C2268" i="7"/>
  <c r="C2269" i="7"/>
  <c r="C2270" i="7"/>
  <c r="C2271" i="7"/>
  <c r="C2272" i="7"/>
  <c r="C2273" i="7"/>
  <c r="C2274" i="7"/>
  <c r="C2275" i="7"/>
  <c r="C2276" i="7"/>
  <c r="C2277" i="7"/>
  <c r="C2278" i="7"/>
  <c r="C2279" i="7"/>
  <c r="C2280" i="7"/>
  <c r="C2281" i="7"/>
  <c r="C2282" i="7"/>
  <c r="C2283" i="7"/>
  <c r="C2284" i="7"/>
  <c r="C2285" i="7"/>
  <c r="C2286" i="7"/>
  <c r="C2287" i="7"/>
  <c r="C2288" i="7"/>
  <c r="C2289" i="7"/>
  <c r="C2290" i="7"/>
  <c r="C2291" i="7"/>
  <c r="C2292" i="7"/>
  <c r="C2293" i="7"/>
  <c r="C2294" i="7"/>
  <c r="C2295" i="7"/>
  <c r="C2296" i="7"/>
  <c r="C2297" i="7"/>
  <c r="C2298" i="7"/>
  <c r="C2299" i="7"/>
  <c r="C2300" i="7"/>
  <c r="C2301" i="7"/>
  <c r="C2302" i="7"/>
  <c r="C2303" i="7"/>
  <c r="C2304" i="7"/>
  <c r="C2305" i="7"/>
  <c r="C2306" i="7"/>
  <c r="C2307" i="7"/>
  <c r="C2308" i="7"/>
  <c r="C2309" i="7"/>
  <c r="C2310" i="7"/>
  <c r="C2311" i="7"/>
  <c r="C2312" i="7"/>
  <c r="C2313" i="7"/>
  <c r="C2314" i="7"/>
  <c r="C2315" i="7"/>
  <c r="C2316" i="7"/>
  <c r="C2317" i="7"/>
  <c r="C2318" i="7"/>
  <c r="C2319" i="7"/>
  <c r="C2320" i="7"/>
  <c r="C2321" i="7"/>
  <c r="C2322" i="7"/>
  <c r="C2323" i="7"/>
  <c r="C2324" i="7"/>
  <c r="C2325" i="7"/>
  <c r="C2326" i="7"/>
  <c r="C2327" i="7"/>
  <c r="C2328" i="7"/>
  <c r="C2329" i="7"/>
  <c r="C2330" i="7"/>
  <c r="C2331" i="7"/>
  <c r="C2332" i="7"/>
  <c r="C2333" i="7"/>
  <c r="C2334" i="7"/>
  <c r="C2335" i="7"/>
  <c r="C2336" i="7"/>
  <c r="C2337" i="7"/>
  <c r="C2338" i="7"/>
  <c r="C2339" i="7"/>
  <c r="C2340" i="7"/>
  <c r="C2341" i="7"/>
  <c r="C2342" i="7"/>
  <c r="C2343" i="7"/>
  <c r="C2344" i="7"/>
  <c r="C2345" i="7"/>
  <c r="C2346" i="7"/>
  <c r="C2347" i="7"/>
  <c r="C2348" i="7"/>
  <c r="C2349" i="7"/>
  <c r="C2350" i="7"/>
  <c r="C2351" i="7"/>
  <c r="C2352" i="7"/>
  <c r="C2353" i="7"/>
  <c r="C2354" i="7"/>
  <c r="C2355" i="7"/>
  <c r="C2356" i="7"/>
  <c r="C2357" i="7"/>
  <c r="C2358" i="7"/>
  <c r="C2359" i="7"/>
  <c r="C2360" i="7"/>
  <c r="C2361" i="7"/>
  <c r="C2362" i="7"/>
  <c r="C2363" i="7"/>
  <c r="C2364" i="7"/>
  <c r="C2365" i="7"/>
  <c r="C2366" i="7"/>
  <c r="C2367" i="7"/>
  <c r="C2368" i="7"/>
  <c r="C2369" i="7"/>
  <c r="C2370" i="7"/>
  <c r="C2371" i="7"/>
  <c r="C2372" i="7"/>
  <c r="C2373" i="7"/>
  <c r="C2374" i="7"/>
  <c r="C2375" i="7"/>
  <c r="C2376" i="7"/>
  <c r="C2377" i="7"/>
  <c r="C2378" i="7"/>
  <c r="C2379" i="7"/>
  <c r="C2380" i="7"/>
  <c r="C2381" i="7"/>
  <c r="C2382" i="7"/>
  <c r="C2383" i="7"/>
  <c r="C2384" i="7"/>
  <c r="C2385" i="7"/>
  <c r="C2386" i="7"/>
  <c r="C2387" i="7"/>
  <c r="C2388" i="7"/>
  <c r="C2389" i="7"/>
  <c r="C2390" i="7"/>
  <c r="C2391" i="7"/>
  <c r="C2392" i="7"/>
  <c r="C2393" i="7"/>
  <c r="C2394" i="7"/>
  <c r="C2395" i="7"/>
  <c r="C2396" i="7"/>
  <c r="C2397" i="7"/>
  <c r="C2398" i="7"/>
  <c r="C2399" i="7"/>
  <c r="C2400" i="7"/>
  <c r="C2401" i="7"/>
  <c r="C2402" i="7"/>
  <c r="C2403" i="7"/>
  <c r="C2404" i="7"/>
  <c r="C2405" i="7"/>
  <c r="C2406" i="7"/>
  <c r="C2407" i="7"/>
  <c r="C2408" i="7"/>
  <c r="C2409" i="7"/>
  <c r="C2410" i="7"/>
  <c r="C2411" i="7"/>
  <c r="C2412" i="7"/>
  <c r="C2413" i="7"/>
  <c r="C2414" i="7"/>
  <c r="C2415" i="7"/>
  <c r="C2416" i="7"/>
  <c r="C2417" i="7"/>
  <c r="C2418" i="7"/>
  <c r="C2419" i="7"/>
  <c r="C2420" i="7"/>
  <c r="C2421" i="7"/>
  <c r="C2422" i="7"/>
  <c r="C2423" i="7"/>
  <c r="C2424" i="7"/>
  <c r="C2425" i="7"/>
  <c r="C2426" i="7"/>
  <c r="C2427" i="7"/>
  <c r="C2428" i="7"/>
  <c r="C2429" i="7"/>
  <c r="C2430" i="7"/>
  <c r="C2431" i="7"/>
  <c r="C2432" i="7"/>
  <c r="C2433" i="7"/>
  <c r="C2434" i="7"/>
  <c r="C2435" i="7"/>
  <c r="C2436" i="7"/>
  <c r="C2437" i="7"/>
  <c r="C2438" i="7"/>
  <c r="C2439" i="7"/>
  <c r="C2440" i="7"/>
  <c r="C2441" i="7"/>
  <c r="C2442" i="7"/>
  <c r="C2443" i="7"/>
  <c r="C2444" i="7"/>
  <c r="C2445" i="7"/>
  <c r="C2446" i="7"/>
  <c r="C2447" i="7"/>
  <c r="C2448" i="7"/>
  <c r="C2449" i="7"/>
  <c r="C2450" i="7"/>
  <c r="C2451" i="7"/>
  <c r="C2452" i="7"/>
  <c r="C2453" i="7"/>
  <c r="C2454" i="7"/>
  <c r="C2455" i="7"/>
  <c r="C2456" i="7"/>
  <c r="C2457" i="7"/>
  <c r="C2458" i="7"/>
  <c r="C2459" i="7"/>
  <c r="C2460" i="7"/>
  <c r="C2461" i="7"/>
  <c r="C2462" i="7"/>
  <c r="C2463" i="7"/>
  <c r="C2464" i="7"/>
  <c r="C2465" i="7"/>
  <c r="C2466" i="7"/>
  <c r="C2467" i="7"/>
  <c r="C2468" i="7"/>
  <c r="C2469" i="7"/>
  <c r="C2470" i="7"/>
  <c r="C2471" i="7"/>
  <c r="C2472" i="7"/>
  <c r="C2473" i="7"/>
  <c r="C2474" i="7"/>
  <c r="C2475" i="7"/>
  <c r="C2476" i="7"/>
  <c r="C2477" i="7"/>
  <c r="C2478" i="7"/>
  <c r="C2479" i="7"/>
  <c r="C2480" i="7"/>
  <c r="C2481" i="7"/>
  <c r="C2482" i="7"/>
  <c r="C2483" i="7"/>
  <c r="C2484" i="7"/>
  <c r="C2485" i="7"/>
  <c r="C2486" i="7"/>
  <c r="C2487" i="7"/>
  <c r="C2488" i="7"/>
  <c r="C2489" i="7"/>
  <c r="C2490" i="7"/>
  <c r="C2491" i="7"/>
  <c r="C2492" i="7"/>
  <c r="C2493" i="7"/>
  <c r="C2494" i="7"/>
  <c r="C2495" i="7"/>
  <c r="C2496" i="7"/>
  <c r="C2497" i="7"/>
  <c r="C2498" i="7"/>
  <c r="C2499" i="7"/>
  <c r="C2500" i="7"/>
  <c r="C4" i="7"/>
  <c r="B5" i="7"/>
  <c r="B6" i="7"/>
  <c r="B7" i="7"/>
  <c r="B8" i="7"/>
  <c r="B9" i="7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B36" i="7"/>
  <c r="B37" i="7"/>
  <c r="B38" i="7"/>
  <c r="B39" i="7"/>
  <c r="B40" i="7"/>
  <c r="B41" i="7"/>
  <c r="B42" i="7"/>
  <c r="B43" i="7"/>
  <c r="B44" i="7"/>
  <c r="B45" i="7"/>
  <c r="B46" i="7"/>
  <c r="B47" i="7"/>
  <c r="B48" i="7"/>
  <c r="B49" i="7"/>
  <c r="B50" i="7"/>
  <c r="B51" i="7"/>
  <c r="B52" i="7"/>
  <c r="B53" i="7"/>
  <c r="B54" i="7"/>
  <c r="B55" i="7"/>
  <c r="B56" i="7"/>
  <c r="B57" i="7"/>
  <c r="B58" i="7"/>
  <c r="B59" i="7"/>
  <c r="B60" i="7"/>
  <c r="B61" i="7"/>
  <c r="B62" i="7"/>
  <c r="B63" i="7"/>
  <c r="B64" i="7"/>
  <c r="B65" i="7"/>
  <c r="B66" i="7"/>
  <c r="B67" i="7"/>
  <c r="B68" i="7"/>
  <c r="B69" i="7"/>
  <c r="B70" i="7"/>
  <c r="B71" i="7"/>
  <c r="B72" i="7"/>
  <c r="B73" i="7"/>
  <c r="B74" i="7"/>
  <c r="B75" i="7"/>
  <c r="B76" i="7"/>
  <c r="B77" i="7"/>
  <c r="B78" i="7"/>
  <c r="B79" i="7"/>
  <c r="B80" i="7"/>
  <c r="B81" i="7"/>
  <c r="B82" i="7"/>
  <c r="B83" i="7"/>
  <c r="B84" i="7"/>
  <c r="B85" i="7"/>
  <c r="B86" i="7"/>
  <c r="B87" i="7"/>
  <c r="B88" i="7"/>
  <c r="B89" i="7"/>
  <c r="B90" i="7"/>
  <c r="B91" i="7"/>
  <c r="B92" i="7"/>
  <c r="B93" i="7"/>
  <c r="B94" i="7"/>
  <c r="B95" i="7"/>
  <c r="B96" i="7"/>
  <c r="B97" i="7"/>
  <c r="B98" i="7"/>
  <c r="B99" i="7"/>
  <c r="B100" i="7"/>
  <c r="B101" i="7"/>
  <c r="B102" i="7"/>
  <c r="B103" i="7"/>
  <c r="B104" i="7"/>
  <c r="B105" i="7"/>
  <c r="B106" i="7"/>
  <c r="B107" i="7"/>
  <c r="B108" i="7"/>
  <c r="B109" i="7"/>
  <c r="B110" i="7"/>
  <c r="B111" i="7"/>
  <c r="B112" i="7"/>
  <c r="B113" i="7"/>
  <c r="B114" i="7"/>
  <c r="B115" i="7"/>
  <c r="B116" i="7"/>
  <c r="B117" i="7"/>
  <c r="B118" i="7"/>
  <c r="B119" i="7"/>
  <c r="B120" i="7"/>
  <c r="B121" i="7"/>
  <c r="B122" i="7"/>
  <c r="B123" i="7"/>
  <c r="B124" i="7"/>
  <c r="B125" i="7"/>
  <c r="B126" i="7"/>
  <c r="B127" i="7"/>
  <c r="B128" i="7"/>
  <c r="B129" i="7"/>
  <c r="B130" i="7"/>
  <c r="B131" i="7"/>
  <c r="B132" i="7"/>
  <c r="B133" i="7"/>
  <c r="B134" i="7"/>
  <c r="B135" i="7"/>
  <c r="B136" i="7"/>
  <c r="B137" i="7"/>
  <c r="B138" i="7"/>
  <c r="B139" i="7"/>
  <c r="B140" i="7"/>
  <c r="B141" i="7"/>
  <c r="B142" i="7"/>
  <c r="B143" i="7"/>
  <c r="B144" i="7"/>
  <c r="B145" i="7"/>
  <c r="B146" i="7"/>
  <c r="B147" i="7"/>
  <c r="B148" i="7"/>
  <c r="B149" i="7"/>
  <c r="B150" i="7"/>
  <c r="B151" i="7"/>
  <c r="B152" i="7"/>
  <c r="B153" i="7"/>
  <c r="B154" i="7"/>
  <c r="B155" i="7"/>
  <c r="B156" i="7"/>
  <c r="B157" i="7"/>
  <c r="B158" i="7"/>
  <c r="B159" i="7"/>
  <c r="B160" i="7"/>
  <c r="B161" i="7"/>
  <c r="B162" i="7"/>
  <c r="B163" i="7"/>
  <c r="B164" i="7"/>
  <c r="B165" i="7"/>
  <c r="B166" i="7"/>
  <c r="B167" i="7"/>
  <c r="B168" i="7"/>
  <c r="B169" i="7"/>
  <c r="B170" i="7"/>
  <c r="B171" i="7"/>
  <c r="B172" i="7"/>
  <c r="B173" i="7"/>
  <c r="B174" i="7"/>
  <c r="B175" i="7"/>
  <c r="B176" i="7"/>
  <c r="B177" i="7"/>
  <c r="B178" i="7"/>
  <c r="B179" i="7"/>
  <c r="B180" i="7"/>
  <c r="B181" i="7"/>
  <c r="B182" i="7"/>
  <c r="B183" i="7"/>
  <c r="B184" i="7"/>
  <c r="B185" i="7"/>
  <c r="B186" i="7"/>
  <c r="B187" i="7"/>
  <c r="B188" i="7"/>
  <c r="B189" i="7"/>
  <c r="B190" i="7"/>
  <c r="B191" i="7"/>
  <c r="B192" i="7"/>
  <c r="B193" i="7"/>
  <c r="B194" i="7"/>
  <c r="B195" i="7"/>
  <c r="B196" i="7"/>
  <c r="B197" i="7"/>
  <c r="B198" i="7"/>
  <c r="B199" i="7"/>
  <c r="B200" i="7"/>
  <c r="B201" i="7"/>
  <c r="B202" i="7"/>
  <c r="B203" i="7"/>
  <c r="B204" i="7"/>
  <c r="B205" i="7"/>
  <c r="B206" i="7"/>
  <c r="B207" i="7"/>
  <c r="B208" i="7"/>
  <c r="B209" i="7"/>
  <c r="B210" i="7"/>
  <c r="B211" i="7"/>
  <c r="B212" i="7"/>
  <c r="B213" i="7"/>
  <c r="B214" i="7"/>
  <c r="B215" i="7"/>
  <c r="B216" i="7"/>
  <c r="B217" i="7"/>
  <c r="B218" i="7"/>
  <c r="B219" i="7"/>
  <c r="B220" i="7"/>
  <c r="B221" i="7"/>
  <c r="B222" i="7"/>
  <c r="B223" i="7"/>
  <c r="B224" i="7"/>
  <c r="B225" i="7"/>
  <c r="B226" i="7"/>
  <c r="B227" i="7"/>
  <c r="B228" i="7"/>
  <c r="B229" i="7"/>
  <c r="B230" i="7"/>
  <c r="B231" i="7"/>
  <c r="B232" i="7"/>
  <c r="B233" i="7"/>
  <c r="B234" i="7"/>
  <c r="B235" i="7"/>
  <c r="B236" i="7"/>
  <c r="B237" i="7"/>
  <c r="B238" i="7"/>
  <c r="B239" i="7"/>
  <c r="B240" i="7"/>
  <c r="B241" i="7"/>
  <c r="B242" i="7"/>
  <c r="B243" i="7"/>
  <c r="B244" i="7"/>
  <c r="B245" i="7"/>
  <c r="B246" i="7"/>
  <c r="B247" i="7"/>
  <c r="B248" i="7"/>
  <c r="B249" i="7"/>
  <c r="B250" i="7"/>
  <c r="B251" i="7"/>
  <c r="B252" i="7"/>
  <c r="B253" i="7"/>
  <c r="B254" i="7"/>
  <c r="B255" i="7"/>
  <c r="B256" i="7"/>
  <c r="B257" i="7"/>
  <c r="B258" i="7"/>
  <c r="B259" i="7"/>
  <c r="B260" i="7"/>
  <c r="B261" i="7"/>
  <c r="B262" i="7"/>
  <c r="B263" i="7"/>
  <c r="B264" i="7"/>
  <c r="B265" i="7"/>
  <c r="B266" i="7"/>
  <c r="B267" i="7"/>
  <c r="B268" i="7"/>
  <c r="B269" i="7"/>
  <c r="B270" i="7"/>
  <c r="B271" i="7"/>
  <c r="B272" i="7"/>
  <c r="B273" i="7"/>
  <c r="B274" i="7"/>
  <c r="B275" i="7"/>
  <c r="B276" i="7"/>
  <c r="B277" i="7"/>
  <c r="B278" i="7"/>
  <c r="B279" i="7"/>
  <c r="B280" i="7"/>
  <c r="B281" i="7"/>
  <c r="B282" i="7"/>
  <c r="B283" i="7"/>
  <c r="B284" i="7"/>
  <c r="B285" i="7"/>
  <c r="B286" i="7"/>
  <c r="B287" i="7"/>
  <c r="B288" i="7"/>
  <c r="B289" i="7"/>
  <c r="B290" i="7"/>
  <c r="B291" i="7"/>
  <c r="B292" i="7"/>
  <c r="B293" i="7"/>
  <c r="B294" i="7"/>
  <c r="B295" i="7"/>
  <c r="B296" i="7"/>
  <c r="B297" i="7"/>
  <c r="B298" i="7"/>
  <c r="B299" i="7"/>
  <c r="B300" i="7"/>
  <c r="B301" i="7"/>
  <c r="B302" i="7"/>
  <c r="B303" i="7"/>
  <c r="B304" i="7"/>
  <c r="B305" i="7"/>
  <c r="B306" i="7"/>
  <c r="B307" i="7"/>
  <c r="B308" i="7"/>
  <c r="B309" i="7"/>
  <c r="B310" i="7"/>
  <c r="B311" i="7"/>
  <c r="B312" i="7"/>
  <c r="B313" i="7"/>
  <c r="B314" i="7"/>
  <c r="B315" i="7"/>
  <c r="B316" i="7"/>
  <c r="B317" i="7"/>
  <c r="B318" i="7"/>
  <c r="B319" i="7"/>
  <c r="B320" i="7"/>
  <c r="B321" i="7"/>
  <c r="B322" i="7"/>
  <c r="B323" i="7"/>
  <c r="B324" i="7"/>
  <c r="B325" i="7"/>
  <c r="B326" i="7"/>
  <c r="B327" i="7"/>
  <c r="B328" i="7"/>
  <c r="B329" i="7"/>
  <c r="B330" i="7"/>
  <c r="B331" i="7"/>
  <c r="B332" i="7"/>
  <c r="B333" i="7"/>
  <c r="B334" i="7"/>
  <c r="B335" i="7"/>
  <c r="B336" i="7"/>
  <c r="B337" i="7"/>
  <c r="B338" i="7"/>
  <c r="B339" i="7"/>
  <c r="B340" i="7"/>
  <c r="B341" i="7"/>
  <c r="B342" i="7"/>
  <c r="B343" i="7"/>
  <c r="B344" i="7"/>
  <c r="B345" i="7"/>
  <c r="B346" i="7"/>
  <c r="B347" i="7"/>
  <c r="B348" i="7"/>
  <c r="B349" i="7"/>
  <c r="B350" i="7"/>
  <c r="B351" i="7"/>
  <c r="B352" i="7"/>
  <c r="B353" i="7"/>
  <c r="B354" i="7"/>
  <c r="B355" i="7"/>
  <c r="B356" i="7"/>
  <c r="B357" i="7"/>
  <c r="B358" i="7"/>
  <c r="B359" i="7"/>
  <c r="B360" i="7"/>
  <c r="B361" i="7"/>
  <c r="B362" i="7"/>
  <c r="B363" i="7"/>
  <c r="B364" i="7"/>
  <c r="B365" i="7"/>
  <c r="B366" i="7"/>
  <c r="B367" i="7"/>
  <c r="B368" i="7"/>
  <c r="B369" i="7"/>
  <c r="B370" i="7"/>
  <c r="B371" i="7"/>
  <c r="B372" i="7"/>
  <c r="B373" i="7"/>
  <c r="B374" i="7"/>
  <c r="B375" i="7"/>
  <c r="B376" i="7"/>
  <c r="B377" i="7"/>
  <c r="B378" i="7"/>
  <c r="B379" i="7"/>
  <c r="B380" i="7"/>
  <c r="B381" i="7"/>
  <c r="B382" i="7"/>
  <c r="B383" i="7"/>
  <c r="B384" i="7"/>
  <c r="B385" i="7"/>
  <c r="B386" i="7"/>
  <c r="B387" i="7"/>
  <c r="B388" i="7"/>
  <c r="B389" i="7"/>
  <c r="B390" i="7"/>
  <c r="B391" i="7"/>
  <c r="B392" i="7"/>
  <c r="B393" i="7"/>
  <c r="B394" i="7"/>
  <c r="B395" i="7"/>
  <c r="B396" i="7"/>
  <c r="B397" i="7"/>
  <c r="B398" i="7"/>
  <c r="B399" i="7"/>
  <c r="B400" i="7"/>
  <c r="B401" i="7"/>
  <c r="B402" i="7"/>
  <c r="B403" i="7"/>
  <c r="B404" i="7"/>
  <c r="B405" i="7"/>
  <c r="B406" i="7"/>
  <c r="B407" i="7"/>
  <c r="B408" i="7"/>
  <c r="B409" i="7"/>
  <c r="B410" i="7"/>
  <c r="B411" i="7"/>
  <c r="B412" i="7"/>
  <c r="B413" i="7"/>
  <c r="B414" i="7"/>
  <c r="B415" i="7"/>
  <c r="B416" i="7"/>
  <c r="B417" i="7"/>
  <c r="B418" i="7"/>
  <c r="B419" i="7"/>
  <c r="B420" i="7"/>
  <c r="B421" i="7"/>
  <c r="B422" i="7"/>
  <c r="B423" i="7"/>
  <c r="B424" i="7"/>
  <c r="B425" i="7"/>
  <c r="B426" i="7"/>
  <c r="B427" i="7"/>
  <c r="B428" i="7"/>
  <c r="B429" i="7"/>
  <c r="B430" i="7"/>
  <c r="B431" i="7"/>
  <c r="B432" i="7"/>
  <c r="B433" i="7"/>
  <c r="B434" i="7"/>
  <c r="B435" i="7"/>
  <c r="B436" i="7"/>
  <c r="B437" i="7"/>
  <c r="B438" i="7"/>
  <c r="B439" i="7"/>
  <c r="B440" i="7"/>
  <c r="B441" i="7"/>
  <c r="B442" i="7"/>
  <c r="B443" i="7"/>
  <c r="B444" i="7"/>
  <c r="B445" i="7"/>
  <c r="B446" i="7"/>
  <c r="B447" i="7"/>
  <c r="B448" i="7"/>
  <c r="B449" i="7"/>
  <c r="B450" i="7"/>
  <c r="B451" i="7"/>
  <c r="B452" i="7"/>
  <c r="B453" i="7"/>
  <c r="B454" i="7"/>
  <c r="B455" i="7"/>
  <c r="B456" i="7"/>
  <c r="B457" i="7"/>
  <c r="B458" i="7"/>
  <c r="B459" i="7"/>
  <c r="B460" i="7"/>
  <c r="B461" i="7"/>
  <c r="B462" i="7"/>
  <c r="B463" i="7"/>
  <c r="B464" i="7"/>
  <c r="B465" i="7"/>
  <c r="B466" i="7"/>
  <c r="B467" i="7"/>
  <c r="B468" i="7"/>
  <c r="B469" i="7"/>
  <c r="B470" i="7"/>
  <c r="B471" i="7"/>
  <c r="B472" i="7"/>
  <c r="B473" i="7"/>
  <c r="B474" i="7"/>
  <c r="B475" i="7"/>
  <c r="B476" i="7"/>
  <c r="B477" i="7"/>
  <c r="B478" i="7"/>
  <c r="B479" i="7"/>
  <c r="B480" i="7"/>
  <c r="B481" i="7"/>
  <c r="B482" i="7"/>
  <c r="B483" i="7"/>
  <c r="B484" i="7"/>
  <c r="B485" i="7"/>
  <c r="B486" i="7"/>
  <c r="B487" i="7"/>
  <c r="B488" i="7"/>
  <c r="B489" i="7"/>
  <c r="B490" i="7"/>
  <c r="B491" i="7"/>
  <c r="B492" i="7"/>
  <c r="B493" i="7"/>
  <c r="B494" i="7"/>
  <c r="B495" i="7"/>
  <c r="B496" i="7"/>
  <c r="B497" i="7"/>
  <c r="B498" i="7"/>
  <c r="B499" i="7"/>
  <c r="B500" i="7"/>
  <c r="B501" i="7"/>
  <c r="B502" i="7"/>
  <c r="B503" i="7"/>
  <c r="B504" i="7"/>
  <c r="B505" i="7"/>
  <c r="B506" i="7"/>
  <c r="B507" i="7"/>
  <c r="B508" i="7"/>
  <c r="B509" i="7"/>
  <c r="B510" i="7"/>
  <c r="B511" i="7"/>
  <c r="B512" i="7"/>
  <c r="B513" i="7"/>
  <c r="B514" i="7"/>
  <c r="B515" i="7"/>
  <c r="B516" i="7"/>
  <c r="B517" i="7"/>
  <c r="B518" i="7"/>
  <c r="B519" i="7"/>
  <c r="B520" i="7"/>
  <c r="B521" i="7"/>
  <c r="B522" i="7"/>
  <c r="B523" i="7"/>
  <c r="B524" i="7"/>
  <c r="B525" i="7"/>
  <c r="B526" i="7"/>
  <c r="B527" i="7"/>
  <c r="B528" i="7"/>
  <c r="B529" i="7"/>
  <c r="B530" i="7"/>
  <c r="B531" i="7"/>
  <c r="B532" i="7"/>
  <c r="B533" i="7"/>
  <c r="B534" i="7"/>
  <c r="B535" i="7"/>
  <c r="B536" i="7"/>
  <c r="B537" i="7"/>
  <c r="B538" i="7"/>
  <c r="B539" i="7"/>
  <c r="B540" i="7"/>
  <c r="B541" i="7"/>
  <c r="B542" i="7"/>
  <c r="B543" i="7"/>
  <c r="B544" i="7"/>
  <c r="B545" i="7"/>
  <c r="B546" i="7"/>
  <c r="B547" i="7"/>
  <c r="B548" i="7"/>
  <c r="B549" i="7"/>
  <c r="B550" i="7"/>
  <c r="B551" i="7"/>
  <c r="B552" i="7"/>
  <c r="B553" i="7"/>
  <c r="B554" i="7"/>
  <c r="B555" i="7"/>
  <c r="B556" i="7"/>
  <c r="B557" i="7"/>
  <c r="B558" i="7"/>
  <c r="B559" i="7"/>
  <c r="B560" i="7"/>
  <c r="B561" i="7"/>
  <c r="B562" i="7"/>
  <c r="B563" i="7"/>
  <c r="B564" i="7"/>
  <c r="B565" i="7"/>
  <c r="B566" i="7"/>
  <c r="B567" i="7"/>
  <c r="B568" i="7"/>
  <c r="B569" i="7"/>
  <c r="B570" i="7"/>
  <c r="B571" i="7"/>
  <c r="B572" i="7"/>
  <c r="B573" i="7"/>
  <c r="B574" i="7"/>
  <c r="B575" i="7"/>
  <c r="B576" i="7"/>
  <c r="B577" i="7"/>
  <c r="B578" i="7"/>
  <c r="B579" i="7"/>
  <c r="B580" i="7"/>
  <c r="B581" i="7"/>
  <c r="B582" i="7"/>
  <c r="B583" i="7"/>
  <c r="B584" i="7"/>
  <c r="B585" i="7"/>
  <c r="B586" i="7"/>
  <c r="B587" i="7"/>
  <c r="B588" i="7"/>
  <c r="B589" i="7"/>
  <c r="B590" i="7"/>
  <c r="B591" i="7"/>
  <c r="B592" i="7"/>
  <c r="B593" i="7"/>
  <c r="B594" i="7"/>
  <c r="B595" i="7"/>
  <c r="B596" i="7"/>
  <c r="B597" i="7"/>
  <c r="B598" i="7"/>
  <c r="B599" i="7"/>
  <c r="B600" i="7"/>
  <c r="B601" i="7"/>
  <c r="B602" i="7"/>
  <c r="B603" i="7"/>
  <c r="B604" i="7"/>
  <c r="B605" i="7"/>
  <c r="B606" i="7"/>
  <c r="B607" i="7"/>
  <c r="B608" i="7"/>
  <c r="B609" i="7"/>
  <c r="B610" i="7"/>
  <c r="B611" i="7"/>
  <c r="B612" i="7"/>
  <c r="B613" i="7"/>
  <c r="B614" i="7"/>
  <c r="B615" i="7"/>
  <c r="B616" i="7"/>
  <c r="B617" i="7"/>
  <c r="B618" i="7"/>
  <c r="B619" i="7"/>
  <c r="B620" i="7"/>
  <c r="B621" i="7"/>
  <c r="B622" i="7"/>
  <c r="B623" i="7"/>
  <c r="B624" i="7"/>
  <c r="B625" i="7"/>
  <c r="B626" i="7"/>
  <c r="B627" i="7"/>
  <c r="B628" i="7"/>
  <c r="B629" i="7"/>
  <c r="B630" i="7"/>
  <c r="B631" i="7"/>
  <c r="B632" i="7"/>
  <c r="B633" i="7"/>
  <c r="B634" i="7"/>
  <c r="B635" i="7"/>
  <c r="B636" i="7"/>
  <c r="B637" i="7"/>
  <c r="B638" i="7"/>
  <c r="B639" i="7"/>
  <c r="B640" i="7"/>
  <c r="B641" i="7"/>
  <c r="B642" i="7"/>
  <c r="B643" i="7"/>
  <c r="B644" i="7"/>
  <c r="B645" i="7"/>
  <c r="B646" i="7"/>
  <c r="B647" i="7"/>
  <c r="B648" i="7"/>
  <c r="B649" i="7"/>
  <c r="B650" i="7"/>
  <c r="B651" i="7"/>
  <c r="B652" i="7"/>
  <c r="B653" i="7"/>
  <c r="B654" i="7"/>
  <c r="B655" i="7"/>
  <c r="B656" i="7"/>
  <c r="B657" i="7"/>
  <c r="B658" i="7"/>
  <c r="B659" i="7"/>
  <c r="B660" i="7"/>
  <c r="B661" i="7"/>
  <c r="B662" i="7"/>
  <c r="B663" i="7"/>
  <c r="B664" i="7"/>
  <c r="B665" i="7"/>
  <c r="B666" i="7"/>
  <c r="B667" i="7"/>
  <c r="B668" i="7"/>
  <c r="B669" i="7"/>
  <c r="B670" i="7"/>
  <c r="B671" i="7"/>
  <c r="B672" i="7"/>
  <c r="B673" i="7"/>
  <c r="B674" i="7"/>
  <c r="B675" i="7"/>
  <c r="B676" i="7"/>
  <c r="B677" i="7"/>
  <c r="B678" i="7"/>
  <c r="B679" i="7"/>
  <c r="B680" i="7"/>
  <c r="B681" i="7"/>
  <c r="B682" i="7"/>
  <c r="B683" i="7"/>
  <c r="B684" i="7"/>
  <c r="B685" i="7"/>
  <c r="B686" i="7"/>
  <c r="B687" i="7"/>
  <c r="B688" i="7"/>
  <c r="B689" i="7"/>
  <c r="B690" i="7"/>
  <c r="B691" i="7"/>
  <c r="B692" i="7"/>
  <c r="B693" i="7"/>
  <c r="B694" i="7"/>
  <c r="B695" i="7"/>
  <c r="B696" i="7"/>
  <c r="B697" i="7"/>
  <c r="B698" i="7"/>
  <c r="B699" i="7"/>
  <c r="B700" i="7"/>
  <c r="B701" i="7"/>
  <c r="B702" i="7"/>
  <c r="B703" i="7"/>
  <c r="B704" i="7"/>
  <c r="B705" i="7"/>
  <c r="B706" i="7"/>
  <c r="B707" i="7"/>
  <c r="B708" i="7"/>
  <c r="B709" i="7"/>
  <c r="B710" i="7"/>
  <c r="B711" i="7"/>
  <c r="B712" i="7"/>
  <c r="B713" i="7"/>
  <c r="B714" i="7"/>
  <c r="B715" i="7"/>
  <c r="B716" i="7"/>
  <c r="B717" i="7"/>
  <c r="B718" i="7"/>
  <c r="B719" i="7"/>
  <c r="B720" i="7"/>
  <c r="B721" i="7"/>
  <c r="B722" i="7"/>
  <c r="B723" i="7"/>
  <c r="B724" i="7"/>
  <c r="B725" i="7"/>
  <c r="B726" i="7"/>
  <c r="B727" i="7"/>
  <c r="B728" i="7"/>
  <c r="B729" i="7"/>
  <c r="B730" i="7"/>
  <c r="B731" i="7"/>
  <c r="B732" i="7"/>
  <c r="B733" i="7"/>
  <c r="B734" i="7"/>
  <c r="B735" i="7"/>
  <c r="B736" i="7"/>
  <c r="B737" i="7"/>
  <c r="B738" i="7"/>
  <c r="B739" i="7"/>
  <c r="B740" i="7"/>
  <c r="B741" i="7"/>
  <c r="B742" i="7"/>
  <c r="B743" i="7"/>
  <c r="B744" i="7"/>
  <c r="B745" i="7"/>
  <c r="B746" i="7"/>
  <c r="B747" i="7"/>
  <c r="B748" i="7"/>
  <c r="B749" i="7"/>
  <c r="B750" i="7"/>
  <c r="B751" i="7"/>
  <c r="B752" i="7"/>
  <c r="B753" i="7"/>
  <c r="B754" i="7"/>
  <c r="B755" i="7"/>
  <c r="B756" i="7"/>
  <c r="B757" i="7"/>
  <c r="B758" i="7"/>
  <c r="B759" i="7"/>
  <c r="B760" i="7"/>
  <c r="B761" i="7"/>
  <c r="B762" i="7"/>
  <c r="B763" i="7"/>
  <c r="B764" i="7"/>
  <c r="B765" i="7"/>
  <c r="B766" i="7"/>
  <c r="B767" i="7"/>
  <c r="B768" i="7"/>
  <c r="B769" i="7"/>
  <c r="B770" i="7"/>
  <c r="B771" i="7"/>
  <c r="B772" i="7"/>
  <c r="B773" i="7"/>
  <c r="B774" i="7"/>
  <c r="B775" i="7"/>
  <c r="B776" i="7"/>
  <c r="B777" i="7"/>
  <c r="B778" i="7"/>
  <c r="B779" i="7"/>
  <c r="B780" i="7"/>
  <c r="B781" i="7"/>
  <c r="B782" i="7"/>
  <c r="B783" i="7"/>
  <c r="B784" i="7"/>
  <c r="B785" i="7"/>
  <c r="B786" i="7"/>
  <c r="B787" i="7"/>
  <c r="B788" i="7"/>
  <c r="B789" i="7"/>
  <c r="B790" i="7"/>
  <c r="B791" i="7"/>
  <c r="B792" i="7"/>
  <c r="B793" i="7"/>
  <c r="B794" i="7"/>
  <c r="B795" i="7"/>
  <c r="B796" i="7"/>
  <c r="B797" i="7"/>
  <c r="B798" i="7"/>
  <c r="B799" i="7"/>
  <c r="B800" i="7"/>
  <c r="B801" i="7"/>
  <c r="B802" i="7"/>
  <c r="B803" i="7"/>
  <c r="B804" i="7"/>
  <c r="B805" i="7"/>
  <c r="B806" i="7"/>
  <c r="B807" i="7"/>
  <c r="B808" i="7"/>
  <c r="B809" i="7"/>
  <c r="B810" i="7"/>
  <c r="B811" i="7"/>
  <c r="B812" i="7"/>
  <c r="B813" i="7"/>
  <c r="B814" i="7"/>
  <c r="B815" i="7"/>
  <c r="B816" i="7"/>
  <c r="B817" i="7"/>
  <c r="B818" i="7"/>
  <c r="B819" i="7"/>
  <c r="B820" i="7"/>
  <c r="B821" i="7"/>
  <c r="B822" i="7"/>
  <c r="B823" i="7"/>
  <c r="B824" i="7"/>
  <c r="B825" i="7"/>
  <c r="B826" i="7"/>
  <c r="B827" i="7"/>
  <c r="B828" i="7"/>
  <c r="B829" i="7"/>
  <c r="B830" i="7"/>
  <c r="B831" i="7"/>
  <c r="B832" i="7"/>
  <c r="B833" i="7"/>
  <c r="B834" i="7"/>
  <c r="B835" i="7"/>
  <c r="B836" i="7"/>
  <c r="B837" i="7"/>
  <c r="B838" i="7"/>
  <c r="B839" i="7"/>
  <c r="B840" i="7"/>
  <c r="B841" i="7"/>
  <c r="B842" i="7"/>
  <c r="B843" i="7"/>
  <c r="B844" i="7"/>
  <c r="B845" i="7"/>
  <c r="B846" i="7"/>
  <c r="B847" i="7"/>
  <c r="B848" i="7"/>
  <c r="B849" i="7"/>
  <c r="B850" i="7"/>
  <c r="B851" i="7"/>
  <c r="B852" i="7"/>
  <c r="B853" i="7"/>
  <c r="B854" i="7"/>
  <c r="B855" i="7"/>
  <c r="B856" i="7"/>
  <c r="B857" i="7"/>
  <c r="B858" i="7"/>
  <c r="B859" i="7"/>
  <c r="B860" i="7"/>
  <c r="B861" i="7"/>
  <c r="B862" i="7"/>
  <c r="B863" i="7"/>
  <c r="B864" i="7"/>
  <c r="B865" i="7"/>
  <c r="B866" i="7"/>
  <c r="B867" i="7"/>
  <c r="B868" i="7"/>
  <c r="B869" i="7"/>
  <c r="B870" i="7"/>
  <c r="B871" i="7"/>
  <c r="B872" i="7"/>
  <c r="B873" i="7"/>
  <c r="B874" i="7"/>
  <c r="B875" i="7"/>
  <c r="B876" i="7"/>
  <c r="B877" i="7"/>
  <c r="B878" i="7"/>
  <c r="B879" i="7"/>
  <c r="B880" i="7"/>
  <c r="B881" i="7"/>
  <c r="B882" i="7"/>
  <c r="B883" i="7"/>
  <c r="B884" i="7"/>
  <c r="B885" i="7"/>
  <c r="B886" i="7"/>
  <c r="B887" i="7"/>
  <c r="B888" i="7"/>
  <c r="B889" i="7"/>
  <c r="B890" i="7"/>
  <c r="B891" i="7"/>
  <c r="B892" i="7"/>
  <c r="B893" i="7"/>
  <c r="B894" i="7"/>
  <c r="B895" i="7"/>
  <c r="B896" i="7"/>
  <c r="B897" i="7"/>
  <c r="B898" i="7"/>
  <c r="B899" i="7"/>
  <c r="B900" i="7"/>
  <c r="B901" i="7"/>
  <c r="B902" i="7"/>
  <c r="B903" i="7"/>
  <c r="B904" i="7"/>
  <c r="B905" i="7"/>
  <c r="B906" i="7"/>
  <c r="B907" i="7"/>
  <c r="B908" i="7"/>
  <c r="B909" i="7"/>
  <c r="B910" i="7"/>
  <c r="B911" i="7"/>
  <c r="B912" i="7"/>
  <c r="B913" i="7"/>
  <c r="B914" i="7"/>
  <c r="B915" i="7"/>
  <c r="B916" i="7"/>
  <c r="B917" i="7"/>
  <c r="B918" i="7"/>
  <c r="B919" i="7"/>
  <c r="B920" i="7"/>
  <c r="B921" i="7"/>
  <c r="B922" i="7"/>
  <c r="B923" i="7"/>
  <c r="B924" i="7"/>
  <c r="B925" i="7"/>
  <c r="B926" i="7"/>
  <c r="B927" i="7"/>
  <c r="B928" i="7"/>
  <c r="B929" i="7"/>
  <c r="B930" i="7"/>
  <c r="B931" i="7"/>
  <c r="B932" i="7"/>
  <c r="B933" i="7"/>
  <c r="B934" i="7"/>
  <c r="B935" i="7"/>
  <c r="B936" i="7"/>
  <c r="B937" i="7"/>
  <c r="B938" i="7"/>
  <c r="B939" i="7"/>
  <c r="B940" i="7"/>
  <c r="B941" i="7"/>
  <c r="B942" i="7"/>
  <c r="B943" i="7"/>
  <c r="B944" i="7"/>
  <c r="B945" i="7"/>
  <c r="B946" i="7"/>
  <c r="B947" i="7"/>
  <c r="B948" i="7"/>
  <c r="B949" i="7"/>
  <c r="B950" i="7"/>
  <c r="B951" i="7"/>
  <c r="B952" i="7"/>
  <c r="B953" i="7"/>
  <c r="B954" i="7"/>
  <c r="B955" i="7"/>
  <c r="B956" i="7"/>
  <c r="B957" i="7"/>
  <c r="B958" i="7"/>
  <c r="B959" i="7"/>
  <c r="B960" i="7"/>
  <c r="B961" i="7"/>
  <c r="B962" i="7"/>
  <c r="B963" i="7"/>
  <c r="B964" i="7"/>
  <c r="B965" i="7"/>
  <c r="B966" i="7"/>
  <c r="B967" i="7"/>
  <c r="B968" i="7"/>
  <c r="B969" i="7"/>
  <c r="B970" i="7"/>
  <c r="B971" i="7"/>
  <c r="B972" i="7"/>
  <c r="B973" i="7"/>
  <c r="B974" i="7"/>
  <c r="B975" i="7"/>
  <c r="B976" i="7"/>
  <c r="B977" i="7"/>
  <c r="B978" i="7"/>
  <c r="B979" i="7"/>
  <c r="B980" i="7"/>
  <c r="B981" i="7"/>
  <c r="B982" i="7"/>
  <c r="B983" i="7"/>
  <c r="B984" i="7"/>
  <c r="B985" i="7"/>
  <c r="B986" i="7"/>
  <c r="B987" i="7"/>
  <c r="B988" i="7"/>
  <c r="B989" i="7"/>
  <c r="B990" i="7"/>
  <c r="B991" i="7"/>
  <c r="B992" i="7"/>
  <c r="B993" i="7"/>
  <c r="B994" i="7"/>
  <c r="B995" i="7"/>
  <c r="B996" i="7"/>
  <c r="B997" i="7"/>
  <c r="B998" i="7"/>
  <c r="B999" i="7"/>
  <c r="B1000" i="7"/>
  <c r="B1001" i="7"/>
  <c r="B1002" i="7"/>
  <c r="B1003" i="7"/>
  <c r="B1004" i="7"/>
  <c r="B1005" i="7"/>
  <c r="B1006" i="7"/>
  <c r="B1007" i="7"/>
  <c r="B1008" i="7"/>
  <c r="B1009" i="7"/>
  <c r="B1010" i="7"/>
  <c r="B1011" i="7"/>
  <c r="B1012" i="7"/>
  <c r="B1013" i="7"/>
  <c r="B1014" i="7"/>
  <c r="B1015" i="7"/>
  <c r="B1016" i="7"/>
  <c r="B1017" i="7"/>
  <c r="B1018" i="7"/>
  <c r="B1019" i="7"/>
  <c r="B1020" i="7"/>
  <c r="B1021" i="7"/>
  <c r="B1022" i="7"/>
  <c r="B1023" i="7"/>
  <c r="B1024" i="7"/>
  <c r="B1025" i="7"/>
  <c r="B1026" i="7"/>
  <c r="B1027" i="7"/>
  <c r="B1028" i="7"/>
  <c r="B1029" i="7"/>
  <c r="B1030" i="7"/>
  <c r="B1031" i="7"/>
  <c r="B1032" i="7"/>
  <c r="B1033" i="7"/>
  <c r="B1034" i="7"/>
  <c r="B1035" i="7"/>
  <c r="B1036" i="7"/>
  <c r="B1037" i="7"/>
  <c r="B1038" i="7"/>
  <c r="B1039" i="7"/>
  <c r="B1040" i="7"/>
  <c r="B1041" i="7"/>
  <c r="B1042" i="7"/>
  <c r="B1043" i="7"/>
  <c r="B1044" i="7"/>
  <c r="B1045" i="7"/>
  <c r="B1046" i="7"/>
  <c r="B1047" i="7"/>
  <c r="B1048" i="7"/>
  <c r="B1049" i="7"/>
  <c r="B1050" i="7"/>
  <c r="B1051" i="7"/>
  <c r="B1052" i="7"/>
  <c r="B1053" i="7"/>
  <c r="B1054" i="7"/>
  <c r="B1055" i="7"/>
  <c r="B1056" i="7"/>
  <c r="B1057" i="7"/>
  <c r="B1058" i="7"/>
  <c r="B1059" i="7"/>
  <c r="B1060" i="7"/>
  <c r="B1061" i="7"/>
  <c r="B1062" i="7"/>
  <c r="B1063" i="7"/>
  <c r="B1064" i="7"/>
  <c r="B1065" i="7"/>
  <c r="B1066" i="7"/>
  <c r="B1067" i="7"/>
  <c r="B1068" i="7"/>
  <c r="B1069" i="7"/>
  <c r="B1070" i="7"/>
  <c r="B1071" i="7"/>
  <c r="B1072" i="7"/>
  <c r="B1073" i="7"/>
  <c r="B1074" i="7"/>
  <c r="B1075" i="7"/>
  <c r="B1076" i="7"/>
  <c r="B1077" i="7"/>
  <c r="B1078" i="7"/>
  <c r="B1079" i="7"/>
  <c r="B1080" i="7"/>
  <c r="B1081" i="7"/>
  <c r="B1082" i="7"/>
  <c r="B1083" i="7"/>
  <c r="B1084" i="7"/>
  <c r="B1085" i="7"/>
  <c r="B1086" i="7"/>
  <c r="B1087" i="7"/>
  <c r="B1088" i="7"/>
  <c r="B1089" i="7"/>
  <c r="B1090" i="7"/>
  <c r="B1091" i="7"/>
  <c r="B1092" i="7"/>
  <c r="B1093" i="7"/>
  <c r="B1094" i="7"/>
  <c r="B1095" i="7"/>
  <c r="B1096" i="7"/>
  <c r="B1097" i="7"/>
  <c r="B1098" i="7"/>
  <c r="B1099" i="7"/>
  <c r="B1100" i="7"/>
  <c r="B1101" i="7"/>
  <c r="B1102" i="7"/>
  <c r="B1103" i="7"/>
  <c r="B1104" i="7"/>
  <c r="B1105" i="7"/>
  <c r="B1106" i="7"/>
  <c r="B1107" i="7"/>
  <c r="B1108" i="7"/>
  <c r="B1109" i="7"/>
  <c r="B1110" i="7"/>
  <c r="B1111" i="7"/>
  <c r="B1112" i="7"/>
  <c r="B1113" i="7"/>
  <c r="B1114" i="7"/>
  <c r="B1115" i="7"/>
  <c r="B1116" i="7"/>
  <c r="B1117" i="7"/>
  <c r="B1118" i="7"/>
  <c r="B1119" i="7"/>
  <c r="B1120" i="7"/>
  <c r="B1121" i="7"/>
  <c r="B1122" i="7"/>
  <c r="B1123" i="7"/>
  <c r="B1124" i="7"/>
  <c r="B1125" i="7"/>
  <c r="B1126" i="7"/>
  <c r="B1127" i="7"/>
  <c r="B1128" i="7"/>
  <c r="B1129" i="7"/>
  <c r="B1130" i="7"/>
  <c r="B1131" i="7"/>
  <c r="B1132" i="7"/>
  <c r="B1133" i="7"/>
  <c r="B1134" i="7"/>
  <c r="B1135" i="7"/>
  <c r="B1136" i="7"/>
  <c r="B1137" i="7"/>
  <c r="B1138" i="7"/>
  <c r="B1139" i="7"/>
  <c r="B1140" i="7"/>
  <c r="B1141" i="7"/>
  <c r="B1142" i="7"/>
  <c r="B1143" i="7"/>
  <c r="B1144" i="7"/>
  <c r="B1145" i="7"/>
  <c r="B1146" i="7"/>
  <c r="B1147" i="7"/>
  <c r="B1148" i="7"/>
  <c r="B1149" i="7"/>
  <c r="B1150" i="7"/>
  <c r="B1151" i="7"/>
  <c r="B1152" i="7"/>
  <c r="B1153" i="7"/>
  <c r="B1154" i="7"/>
  <c r="B1155" i="7"/>
  <c r="B1156" i="7"/>
  <c r="B1157" i="7"/>
  <c r="B1158" i="7"/>
  <c r="B1159" i="7"/>
  <c r="B1160" i="7"/>
  <c r="B1161" i="7"/>
  <c r="B1162" i="7"/>
  <c r="B1163" i="7"/>
  <c r="B1164" i="7"/>
  <c r="B1165" i="7"/>
  <c r="B1166" i="7"/>
  <c r="B1167" i="7"/>
  <c r="B1168" i="7"/>
  <c r="B1169" i="7"/>
  <c r="B1170" i="7"/>
  <c r="B1171" i="7"/>
  <c r="B1172" i="7"/>
  <c r="B1173" i="7"/>
  <c r="B1174" i="7"/>
  <c r="B1175" i="7"/>
  <c r="B1176" i="7"/>
  <c r="B1177" i="7"/>
  <c r="B1178" i="7"/>
  <c r="B1179" i="7"/>
  <c r="B1180" i="7"/>
  <c r="B1181" i="7"/>
  <c r="B1182" i="7"/>
  <c r="B1183" i="7"/>
  <c r="B1184" i="7"/>
  <c r="B1185" i="7"/>
  <c r="B1186" i="7"/>
  <c r="B1187" i="7"/>
  <c r="B1188" i="7"/>
  <c r="B1189" i="7"/>
  <c r="B1190" i="7"/>
  <c r="B1191" i="7"/>
  <c r="B1192" i="7"/>
  <c r="B1193" i="7"/>
  <c r="B1194" i="7"/>
  <c r="B1195" i="7"/>
  <c r="B1196" i="7"/>
  <c r="B1197" i="7"/>
  <c r="B1198" i="7"/>
  <c r="B1199" i="7"/>
  <c r="B1200" i="7"/>
  <c r="B1201" i="7"/>
  <c r="B1202" i="7"/>
  <c r="B1203" i="7"/>
  <c r="B1204" i="7"/>
  <c r="B1205" i="7"/>
  <c r="B1206" i="7"/>
  <c r="B1207" i="7"/>
  <c r="B1208" i="7"/>
  <c r="B1209" i="7"/>
  <c r="B1210" i="7"/>
  <c r="B1211" i="7"/>
  <c r="B1212" i="7"/>
  <c r="B1213" i="7"/>
  <c r="B1214" i="7"/>
  <c r="B1215" i="7"/>
  <c r="B1216" i="7"/>
  <c r="B1217" i="7"/>
  <c r="B1218" i="7"/>
  <c r="B1219" i="7"/>
  <c r="B1220" i="7"/>
  <c r="B1221" i="7"/>
  <c r="B1222" i="7"/>
  <c r="B1223" i="7"/>
  <c r="B1224" i="7"/>
  <c r="B1225" i="7"/>
  <c r="B1226" i="7"/>
  <c r="B1227" i="7"/>
  <c r="B1228" i="7"/>
  <c r="B1229" i="7"/>
  <c r="B1230" i="7"/>
  <c r="B1231" i="7"/>
  <c r="B1232" i="7"/>
  <c r="B1233" i="7"/>
  <c r="B1234" i="7"/>
  <c r="B1235" i="7"/>
  <c r="B1236" i="7"/>
  <c r="B1237" i="7"/>
  <c r="B1238" i="7"/>
  <c r="B1239" i="7"/>
  <c r="B1240" i="7"/>
  <c r="B1241" i="7"/>
  <c r="B1242" i="7"/>
  <c r="B1243" i="7"/>
  <c r="B1244" i="7"/>
  <c r="B1245" i="7"/>
  <c r="B1246" i="7"/>
  <c r="B1247" i="7"/>
  <c r="B1248" i="7"/>
  <c r="B1249" i="7"/>
  <c r="B1250" i="7"/>
  <c r="B1251" i="7"/>
  <c r="B1252" i="7"/>
  <c r="B1253" i="7"/>
  <c r="B1254" i="7"/>
  <c r="B1255" i="7"/>
  <c r="B1256" i="7"/>
  <c r="B1257" i="7"/>
  <c r="B1258" i="7"/>
  <c r="B1259" i="7"/>
  <c r="B1260" i="7"/>
  <c r="B1261" i="7"/>
  <c r="B1262" i="7"/>
  <c r="B1263" i="7"/>
  <c r="B1264" i="7"/>
  <c r="B1265" i="7"/>
  <c r="B1266" i="7"/>
  <c r="B1267" i="7"/>
  <c r="B1268" i="7"/>
  <c r="B1269" i="7"/>
  <c r="B1270" i="7"/>
  <c r="B1271" i="7"/>
  <c r="B1272" i="7"/>
  <c r="B1273" i="7"/>
  <c r="B1274" i="7"/>
  <c r="B1275" i="7"/>
  <c r="B1276" i="7"/>
  <c r="B1277" i="7"/>
  <c r="B1278" i="7"/>
  <c r="B1279" i="7"/>
  <c r="B1280" i="7"/>
  <c r="B1281" i="7"/>
  <c r="B1282" i="7"/>
  <c r="B1283" i="7"/>
  <c r="B1284" i="7"/>
  <c r="B1285" i="7"/>
  <c r="B1286" i="7"/>
  <c r="B1287" i="7"/>
  <c r="B1288" i="7"/>
  <c r="B1289" i="7"/>
  <c r="B1290" i="7"/>
  <c r="B1291" i="7"/>
  <c r="B1292" i="7"/>
  <c r="B1293" i="7"/>
  <c r="B1294" i="7"/>
  <c r="B1295" i="7"/>
  <c r="B1296" i="7"/>
  <c r="B1297" i="7"/>
  <c r="B1298" i="7"/>
  <c r="B1299" i="7"/>
  <c r="B1300" i="7"/>
  <c r="B1301" i="7"/>
  <c r="B1302" i="7"/>
  <c r="B1303" i="7"/>
  <c r="B1304" i="7"/>
  <c r="B1305" i="7"/>
  <c r="B1306" i="7"/>
  <c r="B1307" i="7"/>
  <c r="B1308" i="7"/>
  <c r="B1309" i="7"/>
  <c r="B1310" i="7"/>
  <c r="B1311" i="7"/>
  <c r="B1312" i="7"/>
  <c r="B1313" i="7"/>
  <c r="B1314" i="7"/>
  <c r="B1315" i="7"/>
  <c r="B1316" i="7"/>
  <c r="B1317" i="7"/>
  <c r="B1318" i="7"/>
  <c r="B1319" i="7"/>
  <c r="B1320" i="7"/>
  <c r="B1321" i="7"/>
  <c r="B1322" i="7"/>
  <c r="B1323" i="7"/>
  <c r="B1324" i="7"/>
  <c r="B1325" i="7"/>
  <c r="B1326" i="7"/>
  <c r="B1327" i="7"/>
  <c r="B1328" i="7"/>
  <c r="B1329" i="7"/>
  <c r="B1330" i="7"/>
  <c r="B1331" i="7"/>
  <c r="B1332" i="7"/>
  <c r="B1333" i="7"/>
  <c r="B1334" i="7"/>
  <c r="B1335" i="7"/>
  <c r="B1336" i="7"/>
  <c r="B1337" i="7"/>
  <c r="B1338" i="7"/>
  <c r="B1339" i="7"/>
  <c r="B1340" i="7"/>
  <c r="B1341" i="7"/>
  <c r="B1342" i="7"/>
  <c r="B1343" i="7"/>
  <c r="B1344" i="7"/>
  <c r="B1345" i="7"/>
  <c r="B1346" i="7"/>
  <c r="B1347" i="7"/>
  <c r="B1348" i="7"/>
  <c r="B1349" i="7"/>
  <c r="B1350" i="7"/>
  <c r="B1351" i="7"/>
  <c r="B1352" i="7"/>
  <c r="B1353" i="7"/>
  <c r="B1354" i="7"/>
  <c r="B1355" i="7"/>
  <c r="B1356" i="7"/>
  <c r="B1357" i="7"/>
  <c r="B1358" i="7"/>
  <c r="B1359" i="7"/>
  <c r="B1360" i="7"/>
  <c r="B1361" i="7"/>
  <c r="B1362" i="7"/>
  <c r="B1363" i="7"/>
  <c r="B1364" i="7"/>
  <c r="B1365" i="7"/>
  <c r="B1366" i="7"/>
  <c r="B1367" i="7"/>
  <c r="B1368" i="7"/>
  <c r="B1369" i="7"/>
  <c r="B1370" i="7"/>
  <c r="B1371" i="7"/>
  <c r="B1372" i="7"/>
  <c r="B1373" i="7"/>
  <c r="B1374" i="7"/>
  <c r="B1375" i="7"/>
  <c r="B1376" i="7"/>
  <c r="B1377" i="7"/>
  <c r="B1378" i="7"/>
  <c r="B1379" i="7"/>
  <c r="B1380" i="7"/>
  <c r="B1381" i="7"/>
  <c r="B1382" i="7"/>
  <c r="B1383" i="7"/>
  <c r="B1384" i="7"/>
  <c r="B1385" i="7"/>
  <c r="B1386" i="7"/>
  <c r="B1387" i="7"/>
  <c r="B1388" i="7"/>
  <c r="B1389" i="7"/>
  <c r="B1390" i="7"/>
  <c r="B1391" i="7"/>
  <c r="B1392" i="7"/>
  <c r="B1393" i="7"/>
  <c r="B1394" i="7"/>
  <c r="B1395" i="7"/>
  <c r="B1396" i="7"/>
  <c r="B1397" i="7"/>
  <c r="B1398" i="7"/>
  <c r="B1399" i="7"/>
  <c r="B1400" i="7"/>
  <c r="B1401" i="7"/>
  <c r="B1402" i="7"/>
  <c r="B1403" i="7"/>
  <c r="B1404" i="7"/>
  <c r="B1405" i="7"/>
  <c r="B1406" i="7"/>
  <c r="B1407" i="7"/>
  <c r="B1408" i="7"/>
  <c r="B1409" i="7"/>
  <c r="B1410" i="7"/>
  <c r="B1411" i="7"/>
  <c r="B1412" i="7"/>
  <c r="B1413" i="7"/>
  <c r="B1414" i="7"/>
  <c r="B1415" i="7"/>
  <c r="B1416" i="7"/>
  <c r="B1417" i="7"/>
  <c r="B1418" i="7"/>
  <c r="B1419" i="7"/>
  <c r="B1420" i="7"/>
  <c r="B1421" i="7"/>
  <c r="B1422" i="7"/>
  <c r="B1423" i="7"/>
  <c r="B1424" i="7"/>
  <c r="B1425" i="7"/>
  <c r="B1426" i="7"/>
  <c r="B1427" i="7"/>
  <c r="B1428" i="7"/>
  <c r="B1429" i="7"/>
  <c r="B1430" i="7"/>
  <c r="B1431" i="7"/>
  <c r="B1432" i="7"/>
  <c r="B1433" i="7"/>
  <c r="B1434" i="7"/>
  <c r="B1435" i="7"/>
  <c r="B1436" i="7"/>
  <c r="B1437" i="7"/>
  <c r="B1438" i="7"/>
  <c r="B1439" i="7"/>
  <c r="B1440" i="7"/>
  <c r="B1441" i="7"/>
  <c r="B1442" i="7"/>
  <c r="B1443" i="7"/>
  <c r="B1444" i="7"/>
  <c r="B1445" i="7"/>
  <c r="B1446" i="7"/>
  <c r="B1447" i="7"/>
  <c r="B1448" i="7"/>
  <c r="B1449" i="7"/>
  <c r="B1450" i="7"/>
  <c r="B1451" i="7"/>
  <c r="B1452" i="7"/>
  <c r="B1453" i="7"/>
  <c r="B1454" i="7"/>
  <c r="B1455" i="7"/>
  <c r="B1456" i="7"/>
  <c r="B1457" i="7"/>
  <c r="B1458" i="7"/>
  <c r="B1459" i="7"/>
  <c r="B1460" i="7"/>
  <c r="B1461" i="7"/>
  <c r="B1462" i="7"/>
  <c r="B1463" i="7"/>
  <c r="B1464" i="7"/>
  <c r="B1465" i="7"/>
  <c r="B1466" i="7"/>
  <c r="B1467" i="7"/>
  <c r="B1468" i="7"/>
  <c r="B1469" i="7"/>
  <c r="B1470" i="7"/>
  <c r="B1471" i="7"/>
  <c r="B1472" i="7"/>
  <c r="B1473" i="7"/>
  <c r="B1474" i="7"/>
  <c r="B1475" i="7"/>
  <c r="B1476" i="7"/>
  <c r="B1477" i="7"/>
  <c r="B1478" i="7"/>
  <c r="B1479" i="7"/>
  <c r="B1480" i="7"/>
  <c r="B1481" i="7"/>
  <c r="B1482" i="7"/>
  <c r="B1483" i="7"/>
  <c r="B1484" i="7"/>
  <c r="B1485" i="7"/>
  <c r="B1486" i="7"/>
  <c r="B1487" i="7"/>
  <c r="B1488" i="7"/>
  <c r="B1489" i="7"/>
  <c r="B1490" i="7"/>
  <c r="B1491" i="7"/>
  <c r="B1492" i="7"/>
  <c r="B1493" i="7"/>
  <c r="B1494" i="7"/>
  <c r="B1495" i="7"/>
  <c r="B1496" i="7"/>
  <c r="B1497" i="7"/>
  <c r="B1498" i="7"/>
  <c r="B1499" i="7"/>
  <c r="B1500" i="7"/>
  <c r="B1501" i="7"/>
  <c r="B1502" i="7"/>
  <c r="B1503" i="7"/>
  <c r="B1504" i="7"/>
  <c r="B1505" i="7"/>
  <c r="B1506" i="7"/>
  <c r="B1507" i="7"/>
  <c r="B1508" i="7"/>
  <c r="B1509" i="7"/>
  <c r="B1510" i="7"/>
  <c r="B1511" i="7"/>
  <c r="B1512" i="7"/>
  <c r="B1513" i="7"/>
  <c r="B1514" i="7"/>
  <c r="B1515" i="7"/>
  <c r="B1516" i="7"/>
  <c r="B1517" i="7"/>
  <c r="B1518" i="7"/>
  <c r="B1519" i="7"/>
  <c r="B1520" i="7"/>
  <c r="B1521" i="7"/>
  <c r="B1522" i="7"/>
  <c r="B1523" i="7"/>
  <c r="B1524" i="7"/>
  <c r="B1525" i="7"/>
  <c r="B1526" i="7"/>
  <c r="B1527" i="7"/>
  <c r="B1528" i="7"/>
  <c r="B1529" i="7"/>
  <c r="B1530" i="7"/>
  <c r="B1531" i="7"/>
  <c r="B1532" i="7"/>
  <c r="B1533" i="7"/>
  <c r="B1534" i="7"/>
  <c r="B1535" i="7"/>
  <c r="B1536" i="7"/>
  <c r="B1537" i="7"/>
  <c r="B1538" i="7"/>
  <c r="B1539" i="7"/>
  <c r="B1540" i="7"/>
  <c r="B1541" i="7"/>
  <c r="B1542" i="7"/>
  <c r="B1543" i="7"/>
  <c r="B1544" i="7"/>
  <c r="B1545" i="7"/>
  <c r="B1546" i="7"/>
  <c r="B1547" i="7"/>
  <c r="B1548" i="7"/>
  <c r="B1549" i="7"/>
  <c r="B1550" i="7"/>
  <c r="B1551" i="7"/>
  <c r="B1552" i="7"/>
  <c r="B1553" i="7"/>
  <c r="B1554" i="7"/>
  <c r="B1555" i="7"/>
  <c r="B1556" i="7"/>
  <c r="B1557" i="7"/>
  <c r="B1558" i="7"/>
  <c r="B1559" i="7"/>
  <c r="B1560" i="7"/>
  <c r="B1561" i="7"/>
  <c r="B1562" i="7"/>
  <c r="B1563" i="7"/>
  <c r="B1564" i="7"/>
  <c r="B1565" i="7"/>
  <c r="B1566" i="7"/>
  <c r="B1567" i="7"/>
  <c r="B1568" i="7"/>
  <c r="B1569" i="7"/>
  <c r="B1570" i="7"/>
  <c r="B1571" i="7"/>
  <c r="B1572" i="7"/>
  <c r="B1573" i="7"/>
  <c r="B1574" i="7"/>
  <c r="B1575" i="7"/>
  <c r="B1576" i="7"/>
  <c r="B1577" i="7"/>
  <c r="B1578" i="7"/>
  <c r="B1579" i="7"/>
  <c r="B1580" i="7"/>
  <c r="B1581" i="7"/>
  <c r="B1582" i="7"/>
  <c r="B1583" i="7"/>
  <c r="B1584" i="7"/>
  <c r="B1585" i="7"/>
  <c r="B1586" i="7"/>
  <c r="B1587" i="7"/>
  <c r="B1588" i="7"/>
  <c r="B1589" i="7"/>
  <c r="B1590" i="7"/>
  <c r="B1591" i="7"/>
  <c r="B1592" i="7"/>
  <c r="B1593" i="7"/>
  <c r="B1594" i="7"/>
  <c r="B1595" i="7"/>
  <c r="B1596" i="7"/>
  <c r="B1597" i="7"/>
  <c r="B1598" i="7"/>
  <c r="B1599" i="7"/>
  <c r="B1600" i="7"/>
  <c r="B1601" i="7"/>
  <c r="B1602" i="7"/>
  <c r="B1603" i="7"/>
  <c r="B1604" i="7"/>
  <c r="B1605" i="7"/>
  <c r="B1606" i="7"/>
  <c r="B1607" i="7"/>
  <c r="B1608" i="7"/>
  <c r="B1609" i="7"/>
  <c r="B1610" i="7"/>
  <c r="B1611" i="7"/>
  <c r="B1612" i="7"/>
  <c r="B1613" i="7"/>
  <c r="B1614" i="7"/>
  <c r="B1615" i="7"/>
  <c r="B1616" i="7"/>
  <c r="B1617" i="7"/>
  <c r="B1618" i="7"/>
  <c r="B1619" i="7"/>
  <c r="B1620" i="7"/>
  <c r="B1621" i="7"/>
  <c r="B1622" i="7"/>
  <c r="B1623" i="7"/>
  <c r="B1624" i="7"/>
  <c r="B1625" i="7"/>
  <c r="B1626" i="7"/>
  <c r="B1627" i="7"/>
  <c r="B1628" i="7"/>
  <c r="B1629" i="7"/>
  <c r="B1630" i="7"/>
  <c r="B1631" i="7"/>
  <c r="B1632" i="7"/>
  <c r="B1633" i="7"/>
  <c r="B1634" i="7"/>
  <c r="B1635" i="7"/>
  <c r="B1636" i="7"/>
  <c r="B1637" i="7"/>
  <c r="B1638" i="7"/>
  <c r="B1639" i="7"/>
  <c r="B1640" i="7"/>
  <c r="B1641" i="7"/>
  <c r="B1642" i="7"/>
  <c r="B1643" i="7"/>
  <c r="B1644" i="7"/>
  <c r="B1645" i="7"/>
  <c r="B1646" i="7"/>
  <c r="B1647" i="7"/>
  <c r="B1648" i="7"/>
  <c r="B1649" i="7"/>
  <c r="B1650" i="7"/>
  <c r="B1651" i="7"/>
  <c r="B1652" i="7"/>
  <c r="B1653" i="7"/>
  <c r="B1654" i="7"/>
  <c r="B1655" i="7"/>
  <c r="B1656" i="7"/>
  <c r="B1657" i="7"/>
  <c r="B1658" i="7"/>
  <c r="B1659" i="7"/>
  <c r="B1660" i="7"/>
  <c r="B1661" i="7"/>
  <c r="B1662" i="7"/>
  <c r="B1663" i="7"/>
  <c r="B1664" i="7"/>
  <c r="B1665" i="7"/>
  <c r="B1666" i="7"/>
  <c r="B1667" i="7"/>
  <c r="B1668" i="7"/>
  <c r="B1669" i="7"/>
  <c r="B1670" i="7"/>
  <c r="B1671" i="7"/>
  <c r="B1672" i="7"/>
  <c r="B1673" i="7"/>
  <c r="B1674" i="7"/>
  <c r="B1675" i="7"/>
  <c r="B1676" i="7"/>
  <c r="B1677" i="7"/>
  <c r="B1678" i="7"/>
  <c r="B1679" i="7"/>
  <c r="B1680" i="7"/>
  <c r="B1681" i="7"/>
  <c r="B1682" i="7"/>
  <c r="B1683" i="7"/>
  <c r="B1684" i="7"/>
  <c r="B1685" i="7"/>
  <c r="B1686" i="7"/>
  <c r="B1687" i="7"/>
  <c r="B1688" i="7"/>
  <c r="B1689" i="7"/>
  <c r="B1690" i="7"/>
  <c r="B1691" i="7"/>
  <c r="B1692" i="7"/>
  <c r="B1693" i="7"/>
  <c r="B1694" i="7"/>
  <c r="B1695" i="7"/>
  <c r="B1696" i="7"/>
  <c r="B1697" i="7"/>
  <c r="B1698" i="7"/>
  <c r="B1699" i="7"/>
  <c r="B1700" i="7"/>
  <c r="B1701" i="7"/>
  <c r="B1702" i="7"/>
  <c r="B1703" i="7"/>
  <c r="B1704" i="7"/>
  <c r="B1705" i="7"/>
  <c r="B1706" i="7"/>
  <c r="B1707" i="7"/>
  <c r="B1708" i="7"/>
  <c r="B1709" i="7"/>
  <c r="B1710" i="7"/>
  <c r="B1711" i="7"/>
  <c r="B1712" i="7"/>
  <c r="B1713" i="7"/>
  <c r="B1714" i="7"/>
  <c r="B1715" i="7"/>
  <c r="B1716" i="7"/>
  <c r="B1717" i="7"/>
  <c r="B1718" i="7"/>
  <c r="B1719" i="7"/>
  <c r="B1720" i="7"/>
  <c r="B1721" i="7"/>
  <c r="B1722" i="7"/>
  <c r="B1723" i="7"/>
  <c r="B1724" i="7"/>
  <c r="B1725" i="7"/>
  <c r="B1726" i="7"/>
  <c r="B1727" i="7"/>
  <c r="B1728" i="7"/>
  <c r="B1729" i="7"/>
  <c r="B1730" i="7"/>
  <c r="B1731" i="7"/>
  <c r="B1732" i="7"/>
  <c r="B1733" i="7"/>
  <c r="B1734" i="7"/>
  <c r="B1735" i="7"/>
  <c r="B1736" i="7"/>
  <c r="B1737" i="7"/>
  <c r="B1738" i="7"/>
  <c r="B1739" i="7"/>
  <c r="B1740" i="7"/>
  <c r="B1741" i="7"/>
  <c r="B1742" i="7"/>
  <c r="B1743" i="7"/>
  <c r="B1744" i="7"/>
  <c r="B1745" i="7"/>
  <c r="B1746" i="7"/>
  <c r="B1747" i="7"/>
  <c r="B1748" i="7"/>
  <c r="B1749" i="7"/>
  <c r="B1750" i="7"/>
  <c r="B1751" i="7"/>
  <c r="B1752" i="7"/>
  <c r="B1753" i="7"/>
  <c r="B1754" i="7"/>
  <c r="B1755" i="7"/>
  <c r="B1756" i="7"/>
  <c r="B1757" i="7"/>
  <c r="B1758" i="7"/>
  <c r="B1759" i="7"/>
  <c r="B1760" i="7"/>
  <c r="B1761" i="7"/>
  <c r="B1762" i="7"/>
  <c r="B1763" i="7"/>
  <c r="B1764" i="7"/>
  <c r="B1765" i="7"/>
  <c r="B1766" i="7"/>
  <c r="B1767" i="7"/>
  <c r="B1768" i="7"/>
  <c r="B1769" i="7"/>
  <c r="B1770" i="7"/>
  <c r="B1771" i="7"/>
  <c r="B1772" i="7"/>
  <c r="B1773" i="7"/>
  <c r="B1774" i="7"/>
  <c r="B1775" i="7"/>
  <c r="B1776" i="7"/>
  <c r="B1777" i="7"/>
  <c r="B1778" i="7"/>
  <c r="B1779" i="7"/>
  <c r="B1780" i="7"/>
  <c r="B1781" i="7"/>
  <c r="B1782" i="7"/>
  <c r="B1783" i="7"/>
  <c r="B1784" i="7"/>
  <c r="B1785" i="7"/>
  <c r="B1786" i="7"/>
  <c r="B1787" i="7"/>
  <c r="B1788" i="7"/>
  <c r="B1789" i="7"/>
  <c r="B1790" i="7"/>
  <c r="B1791" i="7"/>
  <c r="B1792" i="7"/>
  <c r="B1793" i="7"/>
  <c r="B1794" i="7"/>
  <c r="B1795" i="7"/>
  <c r="B1796" i="7"/>
  <c r="B1797" i="7"/>
  <c r="B1798" i="7"/>
  <c r="B1799" i="7"/>
  <c r="B1800" i="7"/>
  <c r="B1801" i="7"/>
  <c r="B1802" i="7"/>
  <c r="B1803" i="7"/>
  <c r="B1804" i="7"/>
  <c r="B1805" i="7"/>
  <c r="B1806" i="7"/>
  <c r="B1807" i="7"/>
  <c r="B1808" i="7"/>
  <c r="B1809" i="7"/>
  <c r="B1810" i="7"/>
  <c r="B1811" i="7"/>
  <c r="B1812" i="7"/>
  <c r="B1813" i="7"/>
  <c r="B1814" i="7"/>
  <c r="B1815" i="7"/>
  <c r="B1816" i="7"/>
  <c r="B1817" i="7"/>
  <c r="B1818" i="7"/>
  <c r="B1819" i="7"/>
  <c r="B1820" i="7"/>
  <c r="B1821" i="7"/>
  <c r="B1822" i="7"/>
  <c r="B1823" i="7"/>
  <c r="B1824" i="7"/>
  <c r="B1825" i="7"/>
  <c r="B1826" i="7"/>
  <c r="B1827" i="7"/>
  <c r="B1828" i="7"/>
  <c r="B1829" i="7"/>
  <c r="B1830" i="7"/>
  <c r="B1831" i="7"/>
  <c r="B1832" i="7"/>
  <c r="B1833" i="7"/>
  <c r="B1834" i="7"/>
  <c r="B1835" i="7"/>
  <c r="B1836" i="7"/>
  <c r="B1837" i="7"/>
  <c r="B1838" i="7"/>
  <c r="B1839" i="7"/>
  <c r="B1840" i="7"/>
  <c r="B1841" i="7"/>
  <c r="B1842" i="7"/>
  <c r="B1843" i="7"/>
  <c r="B1844" i="7"/>
  <c r="B1845" i="7"/>
  <c r="B1846" i="7"/>
  <c r="B1847" i="7"/>
  <c r="B1848" i="7"/>
  <c r="B1849" i="7"/>
  <c r="B1850" i="7"/>
  <c r="B1851" i="7"/>
  <c r="B1852" i="7"/>
  <c r="B1853" i="7"/>
  <c r="B1854" i="7"/>
  <c r="B1855" i="7"/>
  <c r="B1856" i="7"/>
  <c r="B1857" i="7"/>
  <c r="B1858" i="7"/>
  <c r="B1859" i="7"/>
  <c r="B1860" i="7"/>
  <c r="B1861" i="7"/>
  <c r="B1862" i="7"/>
  <c r="B1863" i="7"/>
  <c r="B1864" i="7"/>
  <c r="B1865" i="7"/>
  <c r="B1866" i="7"/>
  <c r="B1867" i="7"/>
  <c r="B1868" i="7"/>
  <c r="B1869" i="7"/>
  <c r="B1870" i="7"/>
  <c r="B1871" i="7"/>
  <c r="B1872" i="7"/>
  <c r="B1873" i="7"/>
  <c r="B1874" i="7"/>
  <c r="B1875" i="7"/>
  <c r="B1876" i="7"/>
  <c r="B1877" i="7"/>
  <c r="B1878" i="7"/>
  <c r="B1879" i="7"/>
  <c r="B1880" i="7"/>
  <c r="B1881" i="7"/>
  <c r="B1882" i="7"/>
  <c r="B1883" i="7"/>
  <c r="B1884" i="7"/>
  <c r="B1885" i="7"/>
  <c r="B1886" i="7"/>
  <c r="B1887" i="7"/>
  <c r="B1888" i="7"/>
  <c r="B1889" i="7"/>
  <c r="B1890" i="7"/>
  <c r="B1891" i="7"/>
  <c r="B1892" i="7"/>
  <c r="B1893" i="7"/>
  <c r="B1894" i="7"/>
  <c r="B1895" i="7"/>
  <c r="B1896" i="7"/>
  <c r="B1897" i="7"/>
  <c r="B1898" i="7"/>
  <c r="B1899" i="7"/>
  <c r="B1900" i="7"/>
  <c r="B1901" i="7"/>
  <c r="B1902" i="7"/>
  <c r="B1903" i="7"/>
  <c r="B1904" i="7"/>
  <c r="B1905" i="7"/>
  <c r="B1906" i="7"/>
  <c r="B1907" i="7"/>
  <c r="B1908" i="7"/>
  <c r="B1909" i="7"/>
  <c r="B1910" i="7"/>
  <c r="B1911" i="7"/>
  <c r="B1912" i="7"/>
  <c r="B1913" i="7"/>
  <c r="B1914" i="7"/>
  <c r="B1915" i="7"/>
  <c r="B1916" i="7"/>
  <c r="B1917" i="7"/>
  <c r="B1918" i="7"/>
  <c r="B1919" i="7"/>
  <c r="B1920" i="7"/>
  <c r="B1921" i="7"/>
  <c r="B1922" i="7"/>
  <c r="B1923" i="7"/>
  <c r="B1924" i="7"/>
  <c r="B1925" i="7"/>
  <c r="B1926" i="7"/>
  <c r="B1927" i="7"/>
  <c r="B1928" i="7"/>
  <c r="B1929" i="7"/>
  <c r="B1930" i="7"/>
  <c r="B1931" i="7"/>
  <c r="B1932" i="7"/>
  <c r="B1933" i="7"/>
  <c r="B1934" i="7"/>
  <c r="B1935" i="7"/>
  <c r="B1936" i="7"/>
  <c r="B1937" i="7"/>
  <c r="B1938" i="7"/>
  <c r="B1939" i="7"/>
  <c r="B1940" i="7"/>
  <c r="B1941" i="7"/>
  <c r="B1942" i="7"/>
  <c r="B1943" i="7"/>
  <c r="B1944" i="7"/>
  <c r="B1945" i="7"/>
  <c r="B1946" i="7"/>
  <c r="B1947" i="7"/>
  <c r="B1948" i="7"/>
  <c r="B1949" i="7"/>
  <c r="B1950" i="7"/>
  <c r="B1951" i="7"/>
  <c r="B1952" i="7"/>
  <c r="B1953" i="7"/>
  <c r="B1954" i="7"/>
  <c r="B1955" i="7"/>
  <c r="B1956" i="7"/>
  <c r="B1957" i="7"/>
  <c r="B1958" i="7"/>
  <c r="B1959" i="7"/>
  <c r="B1960" i="7"/>
  <c r="B1961" i="7"/>
  <c r="B1962" i="7"/>
  <c r="B1963" i="7"/>
  <c r="B1964" i="7"/>
  <c r="B1965" i="7"/>
  <c r="B1966" i="7"/>
  <c r="B1967" i="7"/>
  <c r="B1968" i="7"/>
  <c r="B1969" i="7"/>
  <c r="B1970" i="7"/>
  <c r="B1971" i="7"/>
  <c r="B1972" i="7"/>
  <c r="B1973" i="7"/>
  <c r="B1974" i="7"/>
  <c r="B1975" i="7"/>
  <c r="B1976" i="7"/>
  <c r="B1977" i="7"/>
  <c r="B1978" i="7"/>
  <c r="B1979" i="7"/>
  <c r="B1980" i="7"/>
  <c r="B1981" i="7"/>
  <c r="B1982" i="7"/>
  <c r="B1983" i="7"/>
  <c r="B1984" i="7"/>
  <c r="B1985" i="7"/>
  <c r="B1986" i="7"/>
  <c r="B1987" i="7"/>
  <c r="B1988" i="7"/>
  <c r="B1989" i="7"/>
  <c r="B1990" i="7"/>
  <c r="B1991" i="7"/>
  <c r="B1992" i="7"/>
  <c r="B1993" i="7"/>
  <c r="B1994" i="7"/>
  <c r="B1995" i="7"/>
  <c r="B1996" i="7"/>
  <c r="B1997" i="7"/>
  <c r="B1998" i="7"/>
  <c r="B1999" i="7"/>
  <c r="B2000" i="7"/>
  <c r="B2001" i="7"/>
  <c r="B2002" i="7"/>
  <c r="B2003" i="7"/>
  <c r="B2004" i="7"/>
  <c r="B2005" i="7"/>
  <c r="B2006" i="7"/>
  <c r="B2007" i="7"/>
  <c r="B2008" i="7"/>
  <c r="B2009" i="7"/>
  <c r="B2010" i="7"/>
  <c r="B2011" i="7"/>
  <c r="B2012" i="7"/>
  <c r="B2013" i="7"/>
  <c r="B2014" i="7"/>
  <c r="B2015" i="7"/>
  <c r="B2016" i="7"/>
  <c r="B2017" i="7"/>
  <c r="B2018" i="7"/>
  <c r="B2019" i="7"/>
  <c r="B2020" i="7"/>
  <c r="B2021" i="7"/>
  <c r="B2022" i="7"/>
  <c r="B2023" i="7"/>
  <c r="B2024" i="7"/>
  <c r="B2025" i="7"/>
  <c r="B2026" i="7"/>
  <c r="B2027" i="7"/>
  <c r="B2028" i="7"/>
  <c r="B2029" i="7"/>
  <c r="B2030" i="7"/>
  <c r="B2031" i="7"/>
  <c r="B2032" i="7"/>
  <c r="B2033" i="7"/>
  <c r="B2034" i="7"/>
  <c r="B2035" i="7"/>
  <c r="B2036" i="7"/>
  <c r="B2037" i="7"/>
  <c r="B2038" i="7"/>
  <c r="B2039" i="7"/>
  <c r="B2040" i="7"/>
  <c r="B2041" i="7"/>
  <c r="B2042" i="7"/>
  <c r="B2043" i="7"/>
  <c r="B2044" i="7"/>
  <c r="B2045" i="7"/>
  <c r="B2046" i="7"/>
  <c r="B2047" i="7"/>
  <c r="B2048" i="7"/>
  <c r="B2049" i="7"/>
  <c r="B2050" i="7"/>
  <c r="B2051" i="7"/>
  <c r="B2052" i="7"/>
  <c r="B2053" i="7"/>
  <c r="B2054" i="7"/>
  <c r="B2055" i="7"/>
  <c r="B2056" i="7"/>
  <c r="B2057" i="7"/>
  <c r="B2058" i="7"/>
  <c r="B2059" i="7"/>
  <c r="B2060" i="7"/>
  <c r="B2061" i="7"/>
  <c r="B2062" i="7"/>
  <c r="B2063" i="7"/>
  <c r="B2064" i="7"/>
  <c r="B2065" i="7"/>
  <c r="B2066" i="7"/>
  <c r="B2067" i="7"/>
  <c r="B2068" i="7"/>
  <c r="B2069" i="7"/>
  <c r="B2070" i="7"/>
  <c r="B2071" i="7"/>
  <c r="B2072" i="7"/>
  <c r="B2073" i="7"/>
  <c r="B2074" i="7"/>
  <c r="B2075" i="7"/>
  <c r="B2076" i="7"/>
  <c r="B2077" i="7"/>
  <c r="B2078" i="7"/>
  <c r="B2079" i="7"/>
  <c r="B2080" i="7"/>
  <c r="B2081" i="7"/>
  <c r="B2082" i="7"/>
  <c r="B2083" i="7"/>
  <c r="B2084" i="7"/>
  <c r="B2085" i="7"/>
  <c r="B2086" i="7"/>
  <c r="B2087" i="7"/>
  <c r="B2088" i="7"/>
  <c r="B2089" i="7"/>
  <c r="B2090" i="7"/>
  <c r="B2091" i="7"/>
  <c r="B2092" i="7"/>
  <c r="B2093" i="7"/>
  <c r="B2094" i="7"/>
  <c r="B2095" i="7"/>
  <c r="B2096" i="7"/>
  <c r="B2097" i="7"/>
  <c r="B2098" i="7"/>
  <c r="B2099" i="7"/>
  <c r="B2100" i="7"/>
  <c r="B2101" i="7"/>
  <c r="B2102" i="7"/>
  <c r="B2103" i="7"/>
  <c r="B2104" i="7"/>
  <c r="B2105" i="7"/>
  <c r="B2106" i="7"/>
  <c r="B2107" i="7"/>
  <c r="B2108" i="7"/>
  <c r="B2109" i="7"/>
  <c r="B2110" i="7"/>
  <c r="B2111" i="7"/>
  <c r="B2112" i="7"/>
  <c r="B2113" i="7"/>
  <c r="B2114" i="7"/>
  <c r="B2115" i="7"/>
  <c r="B2116" i="7"/>
  <c r="B2117" i="7"/>
  <c r="B2118" i="7"/>
  <c r="B2119" i="7"/>
  <c r="B2120" i="7"/>
  <c r="B2121" i="7"/>
  <c r="B2122" i="7"/>
  <c r="B2123" i="7"/>
  <c r="B2124" i="7"/>
  <c r="B2125" i="7"/>
  <c r="B2126" i="7"/>
  <c r="B2127" i="7"/>
  <c r="B2128" i="7"/>
  <c r="B2129" i="7"/>
  <c r="B2130" i="7"/>
  <c r="B2131" i="7"/>
  <c r="B2132" i="7"/>
  <c r="B2133" i="7"/>
  <c r="B2134" i="7"/>
  <c r="B2135" i="7"/>
  <c r="B2136" i="7"/>
  <c r="B2137" i="7"/>
  <c r="B2138" i="7"/>
  <c r="B2139" i="7"/>
  <c r="B2140" i="7"/>
  <c r="B2141" i="7"/>
  <c r="B2142" i="7"/>
  <c r="B2143" i="7"/>
  <c r="B2144" i="7"/>
  <c r="B2145" i="7"/>
  <c r="B2146" i="7"/>
  <c r="B2147" i="7"/>
  <c r="B2148" i="7"/>
  <c r="B2149" i="7"/>
  <c r="B2150" i="7"/>
  <c r="B2151" i="7"/>
  <c r="B2152" i="7"/>
  <c r="B2153" i="7"/>
  <c r="B2154" i="7"/>
  <c r="B2155" i="7"/>
  <c r="B2156" i="7"/>
  <c r="B2157" i="7"/>
  <c r="B2158" i="7"/>
  <c r="B2159" i="7"/>
  <c r="B2160" i="7"/>
  <c r="B2161" i="7"/>
  <c r="B2162" i="7"/>
  <c r="B2163" i="7"/>
  <c r="B2164" i="7"/>
  <c r="B2165" i="7"/>
  <c r="B2166" i="7"/>
  <c r="B2167" i="7"/>
  <c r="B2168" i="7"/>
  <c r="B2169" i="7"/>
  <c r="B2170" i="7"/>
  <c r="B2171" i="7"/>
  <c r="B2172" i="7"/>
  <c r="B2173" i="7"/>
  <c r="B2174" i="7"/>
  <c r="B2175" i="7"/>
  <c r="B2176" i="7"/>
  <c r="B2177" i="7"/>
  <c r="B2178" i="7"/>
  <c r="B2179" i="7"/>
  <c r="B2180" i="7"/>
  <c r="B2181" i="7"/>
  <c r="B2182" i="7"/>
  <c r="B2183" i="7"/>
  <c r="B2184" i="7"/>
  <c r="B2185" i="7"/>
  <c r="B2186" i="7"/>
  <c r="B2187" i="7"/>
  <c r="B2188" i="7"/>
  <c r="B2189" i="7"/>
  <c r="B2190" i="7"/>
  <c r="B2191" i="7"/>
  <c r="B2192" i="7"/>
  <c r="B2193" i="7"/>
  <c r="B2194" i="7"/>
  <c r="B2195" i="7"/>
  <c r="B2196" i="7"/>
  <c r="B2197" i="7"/>
  <c r="B2198" i="7"/>
  <c r="B2199" i="7"/>
  <c r="B2200" i="7"/>
  <c r="B2201" i="7"/>
  <c r="B2202" i="7"/>
  <c r="B2203" i="7"/>
  <c r="B2204" i="7"/>
  <c r="B2205" i="7"/>
  <c r="B2206" i="7"/>
  <c r="B2207" i="7"/>
  <c r="B2208" i="7"/>
  <c r="B2209" i="7"/>
  <c r="B2210" i="7"/>
  <c r="B2211" i="7"/>
  <c r="B2212" i="7"/>
  <c r="B2213" i="7"/>
  <c r="B2214" i="7"/>
  <c r="B2215" i="7"/>
  <c r="B2216" i="7"/>
  <c r="B2217" i="7"/>
  <c r="B2218" i="7"/>
  <c r="B2219" i="7"/>
  <c r="B2220" i="7"/>
  <c r="B2221" i="7"/>
  <c r="B2222" i="7"/>
  <c r="B2223" i="7"/>
  <c r="B2224" i="7"/>
  <c r="B2225" i="7"/>
  <c r="B2226" i="7"/>
  <c r="B2227" i="7"/>
  <c r="B2228" i="7"/>
  <c r="B2229" i="7"/>
  <c r="B2230" i="7"/>
  <c r="B2231" i="7"/>
  <c r="B2232" i="7"/>
  <c r="B2233" i="7"/>
  <c r="B2234" i="7"/>
  <c r="B2235" i="7"/>
  <c r="B2236" i="7"/>
  <c r="B2237" i="7"/>
  <c r="B2238" i="7"/>
  <c r="B2239" i="7"/>
  <c r="B2240" i="7"/>
  <c r="B2241" i="7"/>
  <c r="B2242" i="7"/>
  <c r="B2243" i="7"/>
  <c r="B2244" i="7"/>
  <c r="B2245" i="7"/>
  <c r="B2246" i="7"/>
  <c r="B2247" i="7"/>
  <c r="B2248" i="7"/>
  <c r="B2249" i="7"/>
  <c r="B2250" i="7"/>
  <c r="B2251" i="7"/>
  <c r="B2252" i="7"/>
  <c r="B2253" i="7"/>
  <c r="B2254" i="7"/>
  <c r="B2255" i="7"/>
  <c r="B2256" i="7"/>
  <c r="B2257" i="7"/>
  <c r="B2258" i="7"/>
  <c r="B2259" i="7"/>
  <c r="B2260" i="7"/>
  <c r="B2261" i="7"/>
  <c r="B2262" i="7"/>
  <c r="B2263" i="7"/>
  <c r="B2264" i="7"/>
  <c r="B2265" i="7"/>
  <c r="B2266" i="7"/>
  <c r="B2267" i="7"/>
  <c r="B2268" i="7"/>
  <c r="B2269" i="7"/>
  <c r="B2270" i="7"/>
  <c r="B2271" i="7"/>
  <c r="B2272" i="7"/>
  <c r="B2273" i="7"/>
  <c r="B2274" i="7"/>
  <c r="B2275" i="7"/>
  <c r="B2276" i="7"/>
  <c r="B2277" i="7"/>
  <c r="B2278" i="7"/>
  <c r="B2279" i="7"/>
  <c r="B2280" i="7"/>
  <c r="B2281" i="7"/>
  <c r="B2282" i="7"/>
  <c r="B2283" i="7"/>
  <c r="B2284" i="7"/>
  <c r="B2285" i="7"/>
  <c r="B2286" i="7"/>
  <c r="B2287" i="7"/>
  <c r="B2288" i="7"/>
  <c r="B2289" i="7"/>
  <c r="B2290" i="7"/>
  <c r="B2291" i="7"/>
  <c r="B2292" i="7"/>
  <c r="B2293" i="7"/>
  <c r="B2294" i="7"/>
  <c r="B2295" i="7"/>
  <c r="B2296" i="7"/>
  <c r="B2297" i="7"/>
  <c r="B2298" i="7"/>
  <c r="B2299" i="7"/>
  <c r="B2300" i="7"/>
  <c r="B2301" i="7"/>
  <c r="B2302" i="7"/>
  <c r="B2303" i="7"/>
  <c r="B2304" i="7"/>
  <c r="B2305" i="7"/>
  <c r="B2306" i="7"/>
  <c r="B2307" i="7"/>
  <c r="B2308" i="7"/>
  <c r="B2309" i="7"/>
  <c r="B2310" i="7"/>
  <c r="B2311" i="7"/>
  <c r="B2312" i="7"/>
  <c r="B2313" i="7"/>
  <c r="B2314" i="7"/>
  <c r="B2315" i="7"/>
  <c r="B2316" i="7"/>
  <c r="B2317" i="7"/>
  <c r="B2318" i="7"/>
  <c r="B2319" i="7"/>
  <c r="B2320" i="7"/>
  <c r="B2321" i="7"/>
  <c r="B2322" i="7"/>
  <c r="B2323" i="7"/>
  <c r="B2324" i="7"/>
  <c r="B2325" i="7"/>
  <c r="B2326" i="7"/>
  <c r="B2327" i="7"/>
  <c r="B2328" i="7"/>
  <c r="B2329" i="7"/>
  <c r="B2330" i="7"/>
  <c r="B2331" i="7"/>
  <c r="B2332" i="7"/>
  <c r="B2333" i="7"/>
  <c r="B2334" i="7"/>
  <c r="B2335" i="7"/>
  <c r="B2336" i="7"/>
  <c r="B2337" i="7"/>
  <c r="B2338" i="7"/>
  <c r="B2339" i="7"/>
  <c r="B2340" i="7"/>
  <c r="B2341" i="7"/>
  <c r="B2342" i="7"/>
  <c r="B2343" i="7"/>
  <c r="B2344" i="7"/>
  <c r="B2345" i="7"/>
  <c r="B2346" i="7"/>
  <c r="B2347" i="7"/>
  <c r="B2348" i="7"/>
  <c r="B2349" i="7"/>
  <c r="B2350" i="7"/>
  <c r="B2351" i="7"/>
  <c r="B2352" i="7"/>
  <c r="B2353" i="7"/>
  <c r="B2354" i="7"/>
  <c r="B2355" i="7"/>
  <c r="B2356" i="7"/>
  <c r="B2357" i="7"/>
  <c r="B2358" i="7"/>
  <c r="B2359" i="7"/>
  <c r="B2360" i="7"/>
  <c r="B2361" i="7"/>
  <c r="B2362" i="7"/>
  <c r="B2363" i="7"/>
  <c r="B2364" i="7"/>
  <c r="B2365" i="7"/>
  <c r="B2366" i="7"/>
  <c r="B2367" i="7"/>
  <c r="B2368" i="7"/>
  <c r="B2369" i="7"/>
  <c r="B2370" i="7"/>
  <c r="B2371" i="7"/>
  <c r="B2372" i="7"/>
  <c r="B2373" i="7"/>
  <c r="B2374" i="7"/>
  <c r="B2375" i="7"/>
  <c r="B2376" i="7"/>
  <c r="B2377" i="7"/>
  <c r="B2378" i="7"/>
  <c r="B2379" i="7"/>
  <c r="B2380" i="7"/>
  <c r="B2381" i="7"/>
  <c r="B2382" i="7"/>
  <c r="B2383" i="7"/>
  <c r="B2384" i="7"/>
  <c r="B2385" i="7"/>
  <c r="B2386" i="7"/>
  <c r="B2387" i="7"/>
  <c r="B2388" i="7"/>
  <c r="B2389" i="7"/>
  <c r="B2390" i="7"/>
  <c r="B2391" i="7"/>
  <c r="B2392" i="7"/>
  <c r="B2393" i="7"/>
  <c r="B2394" i="7"/>
  <c r="B2395" i="7"/>
  <c r="B2396" i="7"/>
  <c r="B2397" i="7"/>
  <c r="B2398" i="7"/>
  <c r="B2399" i="7"/>
  <c r="B2400" i="7"/>
  <c r="B2401" i="7"/>
  <c r="B2402" i="7"/>
  <c r="B2403" i="7"/>
  <c r="B2404" i="7"/>
  <c r="B2405" i="7"/>
  <c r="B2406" i="7"/>
  <c r="B2407" i="7"/>
  <c r="B2408" i="7"/>
  <c r="B2409" i="7"/>
  <c r="B2410" i="7"/>
  <c r="B2411" i="7"/>
  <c r="B2412" i="7"/>
  <c r="B2413" i="7"/>
  <c r="B2414" i="7"/>
  <c r="B2415" i="7"/>
  <c r="B2416" i="7"/>
  <c r="B2417" i="7"/>
  <c r="B2418" i="7"/>
  <c r="B2419" i="7"/>
  <c r="B2420" i="7"/>
  <c r="B2421" i="7"/>
  <c r="B2422" i="7"/>
  <c r="B2423" i="7"/>
  <c r="B2424" i="7"/>
  <c r="B2425" i="7"/>
  <c r="B2426" i="7"/>
  <c r="B2427" i="7"/>
  <c r="B2428" i="7"/>
  <c r="B2429" i="7"/>
  <c r="B2430" i="7"/>
  <c r="B2431" i="7"/>
  <c r="B2432" i="7"/>
  <c r="B2433" i="7"/>
  <c r="B2434" i="7"/>
  <c r="B2435" i="7"/>
  <c r="B2436" i="7"/>
  <c r="B2437" i="7"/>
  <c r="B2438" i="7"/>
  <c r="B2439" i="7"/>
  <c r="B2440" i="7"/>
  <c r="B2441" i="7"/>
  <c r="B2442" i="7"/>
  <c r="B2443" i="7"/>
  <c r="B2444" i="7"/>
  <c r="B2445" i="7"/>
  <c r="B2446" i="7"/>
  <c r="B2447" i="7"/>
  <c r="B2448" i="7"/>
  <c r="B2449" i="7"/>
  <c r="B2450" i="7"/>
  <c r="B2451" i="7"/>
  <c r="B2452" i="7"/>
  <c r="B2453" i="7"/>
  <c r="B2454" i="7"/>
  <c r="B2455" i="7"/>
  <c r="B2456" i="7"/>
  <c r="B2457" i="7"/>
  <c r="B2458" i="7"/>
  <c r="B2459" i="7"/>
  <c r="B2460" i="7"/>
  <c r="B2461" i="7"/>
  <c r="B2462" i="7"/>
  <c r="B2463" i="7"/>
  <c r="B2464" i="7"/>
  <c r="B2465" i="7"/>
  <c r="B2466" i="7"/>
  <c r="B2467" i="7"/>
  <c r="B2468" i="7"/>
  <c r="B2469" i="7"/>
  <c r="B2470" i="7"/>
  <c r="B2471" i="7"/>
  <c r="B2472" i="7"/>
  <c r="B2473" i="7"/>
  <c r="B2474" i="7"/>
  <c r="B2475" i="7"/>
  <c r="B2476" i="7"/>
  <c r="B2477" i="7"/>
  <c r="B2478" i="7"/>
  <c r="B2479" i="7"/>
  <c r="B2480" i="7"/>
  <c r="B2481" i="7"/>
  <c r="B2482" i="7"/>
  <c r="B2483" i="7"/>
  <c r="B2484" i="7"/>
  <c r="B2485" i="7"/>
  <c r="B2486" i="7"/>
  <c r="B2487" i="7"/>
  <c r="B2488" i="7"/>
  <c r="B2489" i="7"/>
  <c r="B2490" i="7"/>
  <c r="B2491" i="7"/>
  <c r="B2492" i="7"/>
  <c r="B2493" i="7"/>
  <c r="B2494" i="7"/>
  <c r="B2495" i="7"/>
  <c r="B2496" i="7"/>
  <c r="B2497" i="7"/>
  <c r="B2498" i="7"/>
  <c r="B2499" i="7"/>
  <c r="B2500" i="7"/>
  <c r="H1001" i="7"/>
  <c r="H1002" i="7"/>
  <c r="H1003" i="7"/>
  <c r="H1004" i="7"/>
  <c r="H1005" i="7"/>
  <c r="H1006" i="7"/>
  <c r="H1007" i="7"/>
  <c r="H1008" i="7"/>
  <c r="H1009" i="7"/>
  <c r="H1010" i="7"/>
  <c r="H1011" i="7"/>
  <c r="H1012" i="7"/>
  <c r="H1013" i="7"/>
  <c r="H1014" i="7"/>
  <c r="H1015" i="7"/>
  <c r="H1016" i="7"/>
  <c r="H1017" i="7"/>
  <c r="H1018" i="7"/>
  <c r="H1019" i="7"/>
  <c r="H1020" i="7"/>
  <c r="H1021" i="7"/>
  <c r="H1022" i="7"/>
  <c r="H1023" i="7"/>
  <c r="H1024" i="7"/>
  <c r="H1025" i="7"/>
  <c r="H1026" i="7"/>
  <c r="H1027" i="7"/>
  <c r="H1028" i="7"/>
  <c r="H1029" i="7"/>
  <c r="H1030" i="7"/>
  <c r="H1031" i="7"/>
  <c r="H1032" i="7"/>
  <c r="H1033" i="7"/>
  <c r="H1034" i="7"/>
  <c r="H1035" i="7"/>
  <c r="H1036" i="7"/>
  <c r="H1037" i="7"/>
  <c r="H1038" i="7"/>
  <c r="H1039" i="7"/>
  <c r="H1040" i="7"/>
  <c r="H1041" i="7"/>
  <c r="H1042" i="7"/>
  <c r="H1043" i="7"/>
  <c r="H1044" i="7"/>
  <c r="H1045" i="7"/>
  <c r="H1046" i="7"/>
  <c r="H1047" i="7"/>
  <c r="H1048" i="7"/>
  <c r="H1049" i="7"/>
  <c r="H1050" i="7"/>
  <c r="H1051" i="7"/>
  <c r="H1052" i="7"/>
  <c r="H1053" i="7"/>
  <c r="H1054" i="7"/>
  <c r="H1055" i="7"/>
  <c r="H1056" i="7"/>
  <c r="H1057" i="7"/>
  <c r="H1058" i="7"/>
  <c r="H1059" i="7"/>
  <c r="H1060" i="7"/>
  <c r="H1061" i="7"/>
  <c r="H1062" i="7"/>
  <c r="H1063" i="7"/>
  <c r="H1064" i="7"/>
  <c r="H1065" i="7"/>
  <c r="H1066" i="7"/>
  <c r="H1067" i="7"/>
  <c r="H1068" i="7"/>
  <c r="H1069" i="7"/>
  <c r="H1070" i="7"/>
  <c r="H1071" i="7"/>
  <c r="H1072" i="7"/>
  <c r="H1073" i="7"/>
  <c r="H1074" i="7"/>
  <c r="H1075" i="7"/>
  <c r="H1076" i="7"/>
  <c r="H1077" i="7"/>
  <c r="H1078" i="7"/>
  <c r="H1079" i="7"/>
  <c r="H1080" i="7"/>
  <c r="H1081" i="7"/>
  <c r="H1082" i="7"/>
  <c r="H1083" i="7"/>
  <c r="H1084" i="7"/>
  <c r="H1085" i="7"/>
  <c r="H1086" i="7"/>
  <c r="H1087" i="7"/>
  <c r="H1088" i="7"/>
  <c r="H1089" i="7"/>
  <c r="H1090" i="7"/>
  <c r="H1091" i="7"/>
  <c r="H1092" i="7"/>
  <c r="H1093" i="7"/>
  <c r="H1094" i="7"/>
  <c r="H1095" i="7"/>
  <c r="H1096" i="7"/>
  <c r="H1097" i="7"/>
  <c r="H1098" i="7"/>
  <c r="H1099" i="7"/>
  <c r="H1100" i="7"/>
  <c r="H1101" i="7"/>
  <c r="H1102" i="7"/>
  <c r="H1103" i="7"/>
  <c r="H1104" i="7"/>
  <c r="H1105" i="7"/>
  <c r="H1106" i="7"/>
  <c r="H1107" i="7"/>
  <c r="H1108" i="7"/>
  <c r="H1109" i="7"/>
  <c r="H1110" i="7"/>
  <c r="H1111" i="7"/>
  <c r="H1112" i="7"/>
  <c r="H1113" i="7"/>
  <c r="H1114" i="7"/>
  <c r="H1115" i="7"/>
  <c r="H1116" i="7"/>
  <c r="H1117" i="7"/>
  <c r="H1118" i="7"/>
  <c r="H1119" i="7"/>
  <c r="H1120" i="7"/>
  <c r="H1121" i="7"/>
  <c r="H1122" i="7"/>
  <c r="H1123" i="7"/>
  <c r="H1124" i="7"/>
  <c r="H1125" i="7"/>
  <c r="H1126" i="7"/>
  <c r="H1127" i="7"/>
  <c r="H1128" i="7"/>
  <c r="H1129" i="7"/>
  <c r="H1130" i="7"/>
  <c r="H1131" i="7"/>
  <c r="H1132" i="7"/>
  <c r="H1133" i="7"/>
  <c r="H1134" i="7"/>
  <c r="H1135" i="7"/>
  <c r="H1136" i="7"/>
  <c r="H1137" i="7"/>
  <c r="H1138" i="7"/>
  <c r="H1139" i="7"/>
  <c r="H1140" i="7"/>
  <c r="H1141" i="7"/>
  <c r="H1142" i="7"/>
  <c r="H1143" i="7"/>
  <c r="H1144" i="7"/>
  <c r="H1145" i="7"/>
  <c r="H1146" i="7"/>
  <c r="H1147" i="7"/>
  <c r="H1148" i="7"/>
  <c r="H1149" i="7"/>
  <c r="H1150" i="7"/>
  <c r="H1151" i="7"/>
  <c r="H1152" i="7"/>
  <c r="H1153" i="7"/>
  <c r="H1154" i="7"/>
  <c r="H1155" i="7"/>
  <c r="H1156" i="7"/>
  <c r="H1157" i="7"/>
  <c r="H1158" i="7"/>
  <c r="H1159" i="7"/>
  <c r="H1160" i="7"/>
  <c r="H1161" i="7"/>
  <c r="H1162" i="7"/>
  <c r="H1163" i="7"/>
  <c r="H1164" i="7"/>
  <c r="H1165" i="7"/>
  <c r="H1166" i="7"/>
  <c r="H1167" i="7"/>
  <c r="H1168" i="7"/>
  <c r="H1169" i="7"/>
  <c r="H1170" i="7"/>
  <c r="H1171" i="7"/>
  <c r="H1172" i="7"/>
  <c r="H1173" i="7"/>
  <c r="H1174" i="7"/>
  <c r="H1175" i="7"/>
  <c r="H1176" i="7"/>
  <c r="H1177" i="7"/>
  <c r="H1178" i="7"/>
  <c r="H1179" i="7"/>
  <c r="H1180" i="7"/>
  <c r="H1181" i="7"/>
  <c r="H1182" i="7"/>
  <c r="H1183" i="7"/>
  <c r="H1184" i="7"/>
  <c r="H1185" i="7"/>
  <c r="H1186" i="7"/>
  <c r="H1187" i="7"/>
  <c r="H1188" i="7"/>
  <c r="H1189" i="7"/>
  <c r="H1190" i="7"/>
  <c r="H1191" i="7"/>
  <c r="H1192" i="7"/>
  <c r="H1193" i="7"/>
  <c r="H1194" i="7"/>
  <c r="H1195" i="7"/>
  <c r="H1196" i="7"/>
  <c r="H1197" i="7"/>
  <c r="H1198" i="7"/>
  <c r="H1199" i="7"/>
  <c r="H1200" i="7"/>
  <c r="H1201" i="7"/>
  <c r="H1202" i="7"/>
  <c r="H1203" i="7"/>
  <c r="H1204" i="7"/>
  <c r="H1205" i="7"/>
  <c r="H1206" i="7"/>
  <c r="H1207" i="7"/>
  <c r="H1208" i="7"/>
  <c r="H1209" i="7"/>
  <c r="H1210" i="7"/>
  <c r="H1211" i="7"/>
  <c r="H1212" i="7"/>
  <c r="H1213" i="7"/>
  <c r="H1214" i="7"/>
  <c r="H1215" i="7"/>
  <c r="H1216" i="7"/>
  <c r="H1217" i="7"/>
  <c r="H1218" i="7"/>
  <c r="H1219" i="7"/>
  <c r="H1220" i="7"/>
  <c r="H1221" i="7"/>
  <c r="H1222" i="7"/>
  <c r="H1223" i="7"/>
  <c r="H1224" i="7"/>
  <c r="H1225" i="7"/>
  <c r="H1226" i="7"/>
  <c r="H1227" i="7"/>
  <c r="H1228" i="7"/>
  <c r="H1229" i="7"/>
  <c r="H1230" i="7"/>
  <c r="H1231" i="7"/>
  <c r="H1232" i="7"/>
  <c r="H1233" i="7"/>
  <c r="H1234" i="7"/>
  <c r="H1235" i="7"/>
  <c r="H1236" i="7"/>
  <c r="H1237" i="7"/>
  <c r="H1238" i="7"/>
  <c r="H1239" i="7"/>
  <c r="H1240" i="7"/>
  <c r="H1241" i="7"/>
  <c r="H1242" i="7"/>
  <c r="H1243" i="7"/>
  <c r="H1244" i="7"/>
  <c r="H1245" i="7"/>
  <c r="H1246" i="7"/>
  <c r="H1247" i="7"/>
  <c r="H1248" i="7"/>
  <c r="H1249" i="7"/>
  <c r="H1250" i="7"/>
  <c r="H1251" i="7"/>
  <c r="H1252" i="7"/>
  <c r="H1253" i="7"/>
  <c r="H1254" i="7"/>
  <c r="H1255" i="7"/>
  <c r="H1256" i="7"/>
  <c r="H1257" i="7"/>
  <c r="H1258" i="7"/>
  <c r="H1259" i="7"/>
  <c r="H1260" i="7"/>
  <c r="H1261" i="7"/>
  <c r="H1262" i="7"/>
  <c r="H1263" i="7"/>
  <c r="H1264" i="7"/>
  <c r="H1265" i="7"/>
  <c r="H1266" i="7"/>
  <c r="H1267" i="7"/>
  <c r="H1268" i="7"/>
  <c r="H1269" i="7"/>
  <c r="H1270" i="7"/>
  <c r="H1271" i="7"/>
  <c r="H1272" i="7"/>
  <c r="H1273" i="7"/>
  <c r="H1274" i="7"/>
  <c r="H1275" i="7"/>
  <c r="H1276" i="7"/>
  <c r="H1277" i="7"/>
  <c r="H1278" i="7"/>
  <c r="H1279" i="7"/>
  <c r="H1280" i="7"/>
  <c r="H1281" i="7"/>
  <c r="H1282" i="7"/>
  <c r="H1283" i="7"/>
  <c r="H1284" i="7"/>
  <c r="H1285" i="7"/>
  <c r="H1286" i="7"/>
  <c r="H1287" i="7"/>
  <c r="H1288" i="7"/>
  <c r="H1289" i="7"/>
  <c r="H1290" i="7"/>
  <c r="H1291" i="7"/>
  <c r="H1292" i="7"/>
  <c r="H1293" i="7"/>
  <c r="H1294" i="7"/>
  <c r="H1295" i="7"/>
  <c r="H1296" i="7"/>
  <c r="H1297" i="7"/>
  <c r="H1298" i="7"/>
  <c r="H1299" i="7"/>
  <c r="H1300" i="7"/>
  <c r="H1301" i="7"/>
  <c r="H1302" i="7"/>
  <c r="H1303" i="7"/>
  <c r="H1304" i="7"/>
  <c r="H1305" i="7"/>
  <c r="H1306" i="7"/>
  <c r="H1307" i="7"/>
  <c r="H1308" i="7"/>
  <c r="H1309" i="7"/>
  <c r="H1310" i="7"/>
  <c r="H1311" i="7"/>
  <c r="H1312" i="7"/>
  <c r="H1313" i="7"/>
  <c r="H1314" i="7"/>
  <c r="H1315" i="7"/>
  <c r="H1316" i="7"/>
  <c r="H1317" i="7"/>
  <c r="H1318" i="7"/>
  <c r="H1319" i="7"/>
  <c r="H1320" i="7"/>
  <c r="H1321" i="7"/>
  <c r="H1322" i="7"/>
  <c r="H1323" i="7"/>
  <c r="H1324" i="7"/>
  <c r="H1325" i="7"/>
  <c r="H1326" i="7"/>
  <c r="H1327" i="7"/>
  <c r="H1328" i="7"/>
  <c r="H1329" i="7"/>
  <c r="H1330" i="7"/>
  <c r="H1331" i="7"/>
  <c r="H1332" i="7"/>
  <c r="H1333" i="7"/>
  <c r="H1334" i="7"/>
  <c r="H1335" i="7"/>
  <c r="H1336" i="7"/>
  <c r="H1337" i="7"/>
  <c r="H1338" i="7"/>
  <c r="H1339" i="7"/>
  <c r="H1340" i="7"/>
  <c r="H1341" i="7"/>
  <c r="H1342" i="7"/>
  <c r="H1343" i="7"/>
  <c r="H1344" i="7"/>
  <c r="H1345" i="7"/>
  <c r="H1346" i="7"/>
  <c r="H1347" i="7"/>
  <c r="H1348" i="7"/>
  <c r="H1349" i="7"/>
  <c r="H1350" i="7"/>
  <c r="H1351" i="7"/>
  <c r="H1352" i="7"/>
  <c r="H1353" i="7"/>
  <c r="H1354" i="7"/>
  <c r="H1355" i="7"/>
  <c r="H1356" i="7"/>
  <c r="H1357" i="7"/>
  <c r="H1358" i="7"/>
  <c r="H1359" i="7"/>
  <c r="H1360" i="7"/>
  <c r="H1361" i="7"/>
  <c r="H1362" i="7"/>
  <c r="H1363" i="7"/>
  <c r="H1364" i="7"/>
  <c r="H1365" i="7"/>
  <c r="H1366" i="7"/>
  <c r="H1367" i="7"/>
  <c r="H1368" i="7"/>
  <c r="H1369" i="7"/>
  <c r="H1370" i="7"/>
  <c r="H1371" i="7"/>
  <c r="H1372" i="7"/>
  <c r="H1373" i="7"/>
  <c r="H1374" i="7"/>
  <c r="H1375" i="7"/>
  <c r="H1376" i="7"/>
  <c r="H1377" i="7"/>
  <c r="H1378" i="7"/>
  <c r="H1379" i="7"/>
  <c r="H1380" i="7"/>
  <c r="H1381" i="7"/>
  <c r="H1382" i="7"/>
  <c r="H1383" i="7"/>
  <c r="H1384" i="7"/>
  <c r="H1385" i="7"/>
  <c r="H1386" i="7"/>
  <c r="H1387" i="7"/>
  <c r="H1388" i="7"/>
  <c r="H1389" i="7"/>
  <c r="H1390" i="7"/>
  <c r="H1391" i="7"/>
  <c r="H1392" i="7"/>
  <c r="H1393" i="7"/>
  <c r="H1394" i="7"/>
  <c r="H1395" i="7"/>
  <c r="H1396" i="7"/>
  <c r="H1397" i="7"/>
  <c r="H1398" i="7"/>
  <c r="H1399" i="7"/>
  <c r="H1400" i="7"/>
  <c r="H1401" i="7"/>
  <c r="H1402" i="7"/>
  <c r="H1403" i="7"/>
  <c r="H1404" i="7"/>
  <c r="H1405" i="7"/>
  <c r="H1406" i="7"/>
  <c r="H1407" i="7"/>
  <c r="H1408" i="7"/>
  <c r="H1409" i="7"/>
  <c r="H1410" i="7"/>
  <c r="H1411" i="7"/>
  <c r="H1412" i="7"/>
  <c r="H1413" i="7"/>
  <c r="H1414" i="7"/>
  <c r="H1415" i="7"/>
  <c r="H1416" i="7"/>
  <c r="H1417" i="7"/>
  <c r="H1418" i="7"/>
  <c r="H1419" i="7"/>
  <c r="H1420" i="7"/>
  <c r="H1421" i="7"/>
  <c r="H1422" i="7"/>
  <c r="H1423" i="7"/>
  <c r="H1424" i="7"/>
  <c r="H1425" i="7"/>
  <c r="H1426" i="7"/>
  <c r="H1427" i="7"/>
  <c r="H1428" i="7"/>
  <c r="H1429" i="7"/>
  <c r="H1430" i="7"/>
  <c r="H1431" i="7"/>
  <c r="H1432" i="7"/>
  <c r="H1433" i="7"/>
  <c r="H1434" i="7"/>
  <c r="H1435" i="7"/>
  <c r="H1436" i="7"/>
  <c r="H1437" i="7"/>
  <c r="H1438" i="7"/>
  <c r="H1439" i="7"/>
  <c r="H1440" i="7"/>
  <c r="H1441" i="7"/>
  <c r="H1442" i="7"/>
  <c r="H1443" i="7"/>
  <c r="H1444" i="7"/>
  <c r="H1445" i="7"/>
  <c r="H1446" i="7"/>
  <c r="H1447" i="7"/>
  <c r="H1448" i="7"/>
  <c r="H1449" i="7"/>
  <c r="H1450" i="7"/>
  <c r="H1451" i="7"/>
  <c r="H1452" i="7"/>
  <c r="H1453" i="7"/>
  <c r="H1454" i="7"/>
  <c r="H1455" i="7"/>
  <c r="H1456" i="7"/>
  <c r="H1457" i="7"/>
  <c r="H1458" i="7"/>
  <c r="H1459" i="7"/>
  <c r="H1460" i="7"/>
  <c r="H1461" i="7"/>
  <c r="H1462" i="7"/>
  <c r="H1463" i="7"/>
  <c r="H1464" i="7"/>
  <c r="H1465" i="7"/>
  <c r="H1466" i="7"/>
  <c r="H1467" i="7"/>
  <c r="H1468" i="7"/>
  <c r="H1469" i="7"/>
  <c r="H1470" i="7"/>
  <c r="H1471" i="7"/>
  <c r="H1472" i="7"/>
  <c r="H1473" i="7"/>
  <c r="H1474" i="7"/>
  <c r="H1475" i="7"/>
  <c r="H1476" i="7"/>
  <c r="H1477" i="7"/>
  <c r="H1478" i="7"/>
  <c r="H1479" i="7"/>
  <c r="H1480" i="7"/>
  <c r="H1481" i="7"/>
  <c r="H1482" i="7"/>
  <c r="H1483" i="7"/>
  <c r="H1484" i="7"/>
  <c r="H1485" i="7"/>
  <c r="H1486" i="7"/>
  <c r="H1487" i="7"/>
  <c r="H1488" i="7"/>
  <c r="H1489" i="7"/>
  <c r="H1490" i="7"/>
  <c r="H1491" i="7"/>
  <c r="H1492" i="7"/>
  <c r="H1493" i="7"/>
  <c r="H1494" i="7"/>
  <c r="H1495" i="7"/>
  <c r="H1496" i="7"/>
  <c r="H1497" i="7"/>
  <c r="H1498" i="7"/>
  <c r="H1499" i="7"/>
  <c r="H1500" i="7"/>
  <c r="H1501" i="7"/>
  <c r="H1502" i="7"/>
  <c r="H1503" i="7"/>
  <c r="H1504" i="7"/>
  <c r="H1505" i="7"/>
  <c r="H1506" i="7"/>
  <c r="H1507" i="7"/>
  <c r="H1508" i="7"/>
  <c r="H1509" i="7"/>
  <c r="H1510" i="7"/>
  <c r="H1511" i="7"/>
  <c r="H1512" i="7"/>
  <c r="H1513" i="7"/>
  <c r="H1514" i="7"/>
  <c r="H1515" i="7"/>
  <c r="H1516" i="7"/>
  <c r="H1517" i="7"/>
  <c r="H1518" i="7"/>
  <c r="H1519" i="7"/>
  <c r="H1520" i="7"/>
  <c r="H1521" i="7"/>
  <c r="H1522" i="7"/>
  <c r="H1523" i="7"/>
  <c r="H1524" i="7"/>
  <c r="H1525" i="7"/>
  <c r="H1526" i="7"/>
  <c r="H1527" i="7"/>
  <c r="H1528" i="7"/>
  <c r="H1529" i="7"/>
  <c r="H1530" i="7"/>
  <c r="H1531" i="7"/>
  <c r="H1532" i="7"/>
  <c r="H1533" i="7"/>
  <c r="H1534" i="7"/>
  <c r="H1535" i="7"/>
  <c r="H1536" i="7"/>
  <c r="H1537" i="7"/>
  <c r="H1538" i="7"/>
  <c r="H1539" i="7"/>
  <c r="H1540" i="7"/>
  <c r="H1541" i="7"/>
  <c r="H1542" i="7"/>
  <c r="H1543" i="7"/>
  <c r="H1544" i="7"/>
  <c r="H1545" i="7"/>
  <c r="H1546" i="7"/>
  <c r="H1547" i="7"/>
  <c r="H1548" i="7"/>
  <c r="H1549" i="7"/>
  <c r="H1550" i="7"/>
  <c r="H1551" i="7"/>
  <c r="H1552" i="7"/>
  <c r="H1553" i="7"/>
  <c r="H1554" i="7"/>
  <c r="H1555" i="7"/>
  <c r="H1556" i="7"/>
  <c r="H1557" i="7"/>
  <c r="H1558" i="7"/>
  <c r="H1559" i="7"/>
  <c r="H1560" i="7"/>
  <c r="H1561" i="7"/>
  <c r="H1562" i="7"/>
  <c r="H1563" i="7"/>
  <c r="H1564" i="7"/>
  <c r="H1565" i="7"/>
  <c r="H1566" i="7"/>
  <c r="H1567" i="7"/>
  <c r="H1568" i="7"/>
  <c r="H1569" i="7"/>
  <c r="H1570" i="7"/>
  <c r="H1571" i="7"/>
  <c r="H1572" i="7"/>
  <c r="H1573" i="7"/>
  <c r="H1574" i="7"/>
  <c r="H1575" i="7"/>
  <c r="H1576" i="7"/>
  <c r="H1577" i="7"/>
  <c r="H1578" i="7"/>
  <c r="H1579" i="7"/>
  <c r="H1580" i="7"/>
  <c r="H1581" i="7"/>
  <c r="H1582" i="7"/>
  <c r="H1583" i="7"/>
  <c r="H1584" i="7"/>
  <c r="H1585" i="7"/>
  <c r="H1586" i="7"/>
  <c r="H1587" i="7"/>
  <c r="H1588" i="7"/>
  <c r="H1589" i="7"/>
  <c r="H1590" i="7"/>
  <c r="H1591" i="7"/>
  <c r="H1592" i="7"/>
  <c r="H1593" i="7"/>
  <c r="H1594" i="7"/>
  <c r="H1595" i="7"/>
  <c r="H1596" i="7"/>
  <c r="H1597" i="7"/>
  <c r="H1598" i="7"/>
  <c r="H1599" i="7"/>
  <c r="H1600" i="7"/>
  <c r="H1601" i="7"/>
  <c r="H1602" i="7"/>
  <c r="H1603" i="7"/>
  <c r="H1604" i="7"/>
  <c r="H1605" i="7"/>
  <c r="H1606" i="7"/>
  <c r="H1607" i="7"/>
  <c r="H1608" i="7"/>
  <c r="H1609" i="7"/>
  <c r="H1610" i="7"/>
  <c r="H1611" i="7"/>
  <c r="H1612" i="7"/>
  <c r="H1613" i="7"/>
  <c r="H1614" i="7"/>
  <c r="H1615" i="7"/>
  <c r="H1616" i="7"/>
  <c r="H1617" i="7"/>
  <c r="H1618" i="7"/>
  <c r="H1619" i="7"/>
  <c r="H1620" i="7"/>
  <c r="H1621" i="7"/>
  <c r="H1622" i="7"/>
  <c r="H1623" i="7"/>
  <c r="H1624" i="7"/>
  <c r="H1625" i="7"/>
  <c r="H1626" i="7"/>
  <c r="H1627" i="7"/>
  <c r="H1628" i="7"/>
  <c r="H1629" i="7"/>
  <c r="H1630" i="7"/>
  <c r="H1631" i="7"/>
  <c r="H1632" i="7"/>
  <c r="H1633" i="7"/>
  <c r="H1634" i="7"/>
  <c r="H1635" i="7"/>
  <c r="H1636" i="7"/>
  <c r="H1637" i="7"/>
  <c r="H1638" i="7"/>
  <c r="H1639" i="7"/>
  <c r="H1640" i="7"/>
  <c r="H1641" i="7"/>
  <c r="H1642" i="7"/>
  <c r="H1643" i="7"/>
  <c r="H1644" i="7"/>
  <c r="H1645" i="7"/>
  <c r="H1646" i="7"/>
  <c r="H1647" i="7"/>
  <c r="H1648" i="7"/>
  <c r="H1649" i="7"/>
  <c r="H1650" i="7"/>
  <c r="H1651" i="7"/>
  <c r="H1652" i="7"/>
  <c r="H1653" i="7"/>
  <c r="H1654" i="7"/>
  <c r="H1655" i="7"/>
  <c r="H1656" i="7"/>
  <c r="H1657" i="7"/>
  <c r="H1658" i="7"/>
  <c r="H1659" i="7"/>
  <c r="H1660" i="7"/>
  <c r="H1661" i="7"/>
  <c r="H1662" i="7"/>
  <c r="H1663" i="7"/>
  <c r="H1664" i="7"/>
  <c r="H1665" i="7"/>
  <c r="H1666" i="7"/>
  <c r="H1667" i="7"/>
  <c r="H1668" i="7"/>
  <c r="H1669" i="7"/>
  <c r="H1670" i="7"/>
  <c r="H1671" i="7"/>
  <c r="H1672" i="7"/>
  <c r="H1673" i="7"/>
  <c r="H1674" i="7"/>
  <c r="H1675" i="7"/>
  <c r="H1676" i="7"/>
  <c r="H1677" i="7"/>
  <c r="H1678" i="7"/>
  <c r="H1679" i="7"/>
  <c r="H1680" i="7"/>
  <c r="H1681" i="7"/>
  <c r="H1682" i="7"/>
  <c r="H1683" i="7"/>
  <c r="H1684" i="7"/>
  <c r="H1685" i="7"/>
  <c r="H1686" i="7"/>
  <c r="H1687" i="7"/>
  <c r="H1688" i="7"/>
  <c r="H1689" i="7"/>
  <c r="H1690" i="7"/>
  <c r="H1691" i="7"/>
  <c r="H1692" i="7"/>
  <c r="H1693" i="7"/>
  <c r="H1694" i="7"/>
  <c r="H1695" i="7"/>
  <c r="H1696" i="7"/>
  <c r="H1697" i="7"/>
  <c r="H1698" i="7"/>
  <c r="H1699" i="7"/>
  <c r="H1700" i="7"/>
  <c r="H1701" i="7"/>
  <c r="H1702" i="7"/>
  <c r="H1703" i="7"/>
  <c r="H1704" i="7"/>
  <c r="H1705" i="7"/>
  <c r="H1706" i="7"/>
  <c r="H1707" i="7"/>
  <c r="H1708" i="7"/>
  <c r="H1709" i="7"/>
  <c r="H1710" i="7"/>
  <c r="H1711" i="7"/>
  <c r="H1712" i="7"/>
  <c r="H1713" i="7"/>
  <c r="H1714" i="7"/>
  <c r="H1715" i="7"/>
  <c r="H1716" i="7"/>
  <c r="H1717" i="7"/>
  <c r="H1718" i="7"/>
  <c r="H1719" i="7"/>
  <c r="H1720" i="7"/>
  <c r="H1721" i="7"/>
  <c r="H1722" i="7"/>
  <c r="H1723" i="7"/>
  <c r="H1724" i="7"/>
  <c r="H1725" i="7"/>
  <c r="H1726" i="7"/>
  <c r="H1727" i="7"/>
  <c r="H1728" i="7"/>
  <c r="H1729" i="7"/>
  <c r="H1730" i="7"/>
  <c r="H1731" i="7"/>
  <c r="H1732" i="7"/>
  <c r="H1733" i="7"/>
  <c r="H1734" i="7"/>
  <c r="H1735" i="7"/>
  <c r="H1736" i="7"/>
  <c r="H1737" i="7"/>
  <c r="H1738" i="7"/>
  <c r="H1739" i="7"/>
  <c r="H1740" i="7"/>
  <c r="H1741" i="7"/>
  <c r="H1742" i="7"/>
  <c r="H1743" i="7"/>
  <c r="H1744" i="7"/>
  <c r="H1745" i="7"/>
  <c r="H1746" i="7"/>
  <c r="H1747" i="7"/>
  <c r="H1748" i="7"/>
  <c r="H1749" i="7"/>
  <c r="H1750" i="7"/>
  <c r="H1751" i="7"/>
  <c r="H1752" i="7"/>
  <c r="H1753" i="7"/>
  <c r="H1754" i="7"/>
  <c r="H1755" i="7"/>
  <c r="H1756" i="7"/>
  <c r="H1757" i="7"/>
  <c r="H1758" i="7"/>
  <c r="H1759" i="7"/>
  <c r="H1760" i="7"/>
  <c r="H1761" i="7"/>
  <c r="H1762" i="7"/>
  <c r="H1763" i="7"/>
  <c r="H1764" i="7"/>
  <c r="H1765" i="7"/>
  <c r="H1766" i="7"/>
  <c r="H1767" i="7"/>
  <c r="H1768" i="7"/>
  <c r="H1769" i="7"/>
  <c r="H1770" i="7"/>
  <c r="H1771" i="7"/>
  <c r="H1772" i="7"/>
  <c r="H1773" i="7"/>
  <c r="H1774" i="7"/>
  <c r="H1775" i="7"/>
  <c r="H1776" i="7"/>
  <c r="H1777" i="7"/>
  <c r="H1778" i="7"/>
  <c r="H1779" i="7"/>
  <c r="H1780" i="7"/>
  <c r="H1781" i="7"/>
  <c r="H1782" i="7"/>
  <c r="H1783" i="7"/>
  <c r="H1784" i="7"/>
  <c r="H1785" i="7"/>
  <c r="H1786" i="7"/>
  <c r="H1787" i="7"/>
  <c r="H1788" i="7"/>
  <c r="H1789" i="7"/>
  <c r="H1790" i="7"/>
  <c r="H1791" i="7"/>
  <c r="H1792" i="7"/>
  <c r="H1793" i="7"/>
  <c r="H1794" i="7"/>
  <c r="H1795" i="7"/>
  <c r="H1796" i="7"/>
  <c r="H1797" i="7"/>
  <c r="H1798" i="7"/>
  <c r="H1799" i="7"/>
  <c r="H1800" i="7"/>
  <c r="H1801" i="7"/>
  <c r="H1802" i="7"/>
  <c r="H1803" i="7"/>
  <c r="H1804" i="7"/>
  <c r="H1805" i="7"/>
  <c r="H1806" i="7"/>
  <c r="H1807" i="7"/>
  <c r="H1808" i="7"/>
  <c r="H1809" i="7"/>
  <c r="H1810" i="7"/>
  <c r="H1811" i="7"/>
  <c r="H1812" i="7"/>
  <c r="H1813" i="7"/>
  <c r="H1814" i="7"/>
  <c r="H1815" i="7"/>
  <c r="H1816" i="7"/>
  <c r="H1817" i="7"/>
  <c r="H1818" i="7"/>
  <c r="H1819" i="7"/>
  <c r="H1820" i="7"/>
  <c r="H1821" i="7"/>
  <c r="H1822" i="7"/>
  <c r="H1823" i="7"/>
  <c r="H1824" i="7"/>
  <c r="H1825" i="7"/>
  <c r="H1826" i="7"/>
  <c r="H1827" i="7"/>
  <c r="H1828" i="7"/>
  <c r="H1829" i="7"/>
  <c r="H1830" i="7"/>
  <c r="H1831" i="7"/>
  <c r="H1832" i="7"/>
  <c r="H1833" i="7"/>
  <c r="H1834" i="7"/>
  <c r="H1835" i="7"/>
  <c r="H1836" i="7"/>
  <c r="H1837" i="7"/>
  <c r="H1838" i="7"/>
  <c r="H1839" i="7"/>
  <c r="H1840" i="7"/>
  <c r="H1841" i="7"/>
  <c r="H1842" i="7"/>
  <c r="H1843" i="7"/>
  <c r="H1844" i="7"/>
  <c r="H1845" i="7"/>
  <c r="H1846" i="7"/>
  <c r="H1847" i="7"/>
  <c r="H1848" i="7"/>
  <c r="H1849" i="7"/>
  <c r="H1850" i="7"/>
  <c r="H1851" i="7"/>
  <c r="H1852" i="7"/>
  <c r="H1853" i="7"/>
  <c r="H1854" i="7"/>
  <c r="H1855" i="7"/>
  <c r="H1856" i="7"/>
  <c r="H1857" i="7"/>
  <c r="H1858" i="7"/>
  <c r="H1859" i="7"/>
  <c r="H1860" i="7"/>
  <c r="H1861" i="7"/>
  <c r="H1862" i="7"/>
  <c r="H1863" i="7"/>
  <c r="H1864" i="7"/>
  <c r="H1865" i="7"/>
  <c r="H1866" i="7"/>
  <c r="H1867" i="7"/>
  <c r="H1868" i="7"/>
  <c r="H1869" i="7"/>
  <c r="H1870" i="7"/>
  <c r="H1871" i="7"/>
  <c r="H1872" i="7"/>
  <c r="H1873" i="7"/>
  <c r="H1874" i="7"/>
  <c r="H1875" i="7"/>
  <c r="H1876" i="7"/>
  <c r="H1877" i="7"/>
  <c r="H1878" i="7"/>
  <c r="H1879" i="7"/>
  <c r="H1880" i="7"/>
  <c r="H1881" i="7"/>
  <c r="H1882" i="7"/>
  <c r="H1883" i="7"/>
  <c r="H1884" i="7"/>
  <c r="H1885" i="7"/>
  <c r="H1886" i="7"/>
  <c r="H1887" i="7"/>
  <c r="H1888" i="7"/>
  <c r="H1889" i="7"/>
  <c r="H1890" i="7"/>
  <c r="H1891" i="7"/>
  <c r="H1892" i="7"/>
  <c r="H1893" i="7"/>
  <c r="H1894" i="7"/>
  <c r="H1895" i="7"/>
  <c r="H1896" i="7"/>
  <c r="H1897" i="7"/>
  <c r="H1898" i="7"/>
  <c r="H1899" i="7"/>
  <c r="H1900" i="7"/>
  <c r="H1901" i="7"/>
  <c r="H1902" i="7"/>
  <c r="H1903" i="7"/>
  <c r="H1904" i="7"/>
  <c r="H1905" i="7"/>
  <c r="H1906" i="7"/>
  <c r="H1907" i="7"/>
  <c r="H1908" i="7"/>
  <c r="H1909" i="7"/>
  <c r="H1910" i="7"/>
  <c r="H1911" i="7"/>
  <c r="H1912" i="7"/>
  <c r="H1913" i="7"/>
  <c r="H1914" i="7"/>
  <c r="H1915" i="7"/>
  <c r="H1916" i="7"/>
  <c r="H1917" i="7"/>
  <c r="H1918" i="7"/>
  <c r="H1919" i="7"/>
  <c r="H1920" i="7"/>
  <c r="H1921" i="7"/>
  <c r="H1922" i="7"/>
  <c r="H1923" i="7"/>
  <c r="H1924" i="7"/>
  <c r="H1925" i="7"/>
  <c r="H1926" i="7"/>
  <c r="H1927" i="7"/>
  <c r="H1928" i="7"/>
  <c r="H1929" i="7"/>
  <c r="H1930" i="7"/>
  <c r="H1931" i="7"/>
  <c r="H1932" i="7"/>
  <c r="H1933" i="7"/>
  <c r="H1934" i="7"/>
  <c r="H1935" i="7"/>
  <c r="H1936" i="7"/>
  <c r="H1937" i="7"/>
  <c r="H1938" i="7"/>
  <c r="H1939" i="7"/>
  <c r="H1940" i="7"/>
  <c r="H1941" i="7"/>
  <c r="H1942" i="7"/>
  <c r="H1943" i="7"/>
  <c r="H1944" i="7"/>
  <c r="H1945" i="7"/>
  <c r="H1946" i="7"/>
  <c r="H1947" i="7"/>
  <c r="H1948" i="7"/>
  <c r="H1949" i="7"/>
  <c r="H1950" i="7"/>
  <c r="H1951" i="7"/>
  <c r="H1952" i="7"/>
  <c r="H1953" i="7"/>
  <c r="H1954" i="7"/>
  <c r="H1955" i="7"/>
  <c r="H1956" i="7"/>
  <c r="H1957" i="7"/>
  <c r="H1958" i="7"/>
  <c r="H1959" i="7"/>
  <c r="H1960" i="7"/>
  <c r="H1961" i="7"/>
  <c r="H1962" i="7"/>
  <c r="H1963" i="7"/>
  <c r="H1964" i="7"/>
  <c r="H1965" i="7"/>
  <c r="H1966" i="7"/>
  <c r="H1967" i="7"/>
  <c r="H1968" i="7"/>
  <c r="H1969" i="7"/>
  <c r="H1970" i="7"/>
  <c r="H1971" i="7"/>
  <c r="H1972" i="7"/>
  <c r="H1973" i="7"/>
  <c r="H1974" i="7"/>
  <c r="H1975" i="7"/>
  <c r="H1976" i="7"/>
  <c r="H1977" i="7"/>
  <c r="H1978" i="7"/>
  <c r="H1979" i="7"/>
  <c r="H1980" i="7"/>
  <c r="H1981" i="7"/>
  <c r="H1982" i="7"/>
  <c r="H1983" i="7"/>
  <c r="H1984" i="7"/>
  <c r="H1985" i="7"/>
  <c r="H1986" i="7"/>
  <c r="H1987" i="7"/>
  <c r="H1988" i="7"/>
  <c r="H1989" i="7"/>
  <c r="H1990" i="7"/>
  <c r="H1991" i="7"/>
  <c r="H1992" i="7"/>
  <c r="H1993" i="7"/>
  <c r="H1994" i="7"/>
  <c r="H1995" i="7"/>
  <c r="H1996" i="7"/>
  <c r="H1997" i="7"/>
  <c r="H1998" i="7"/>
  <c r="H1999" i="7"/>
  <c r="H2000" i="7"/>
  <c r="H2001" i="7"/>
  <c r="H2002" i="7"/>
  <c r="H2003" i="7"/>
  <c r="H2004" i="7"/>
  <c r="H2005" i="7"/>
  <c r="H2006" i="7"/>
  <c r="H2007" i="7"/>
  <c r="H2008" i="7"/>
  <c r="H2009" i="7"/>
  <c r="H2010" i="7"/>
  <c r="H2011" i="7"/>
  <c r="H2012" i="7"/>
  <c r="H2013" i="7"/>
  <c r="H2014" i="7"/>
  <c r="H2015" i="7"/>
  <c r="H2016" i="7"/>
  <c r="H2017" i="7"/>
  <c r="H2018" i="7"/>
  <c r="H2019" i="7"/>
  <c r="H2020" i="7"/>
  <c r="H2021" i="7"/>
  <c r="H2022" i="7"/>
  <c r="H2023" i="7"/>
  <c r="H2024" i="7"/>
  <c r="H2025" i="7"/>
  <c r="H2026" i="7"/>
  <c r="H2027" i="7"/>
  <c r="H2028" i="7"/>
  <c r="H2029" i="7"/>
  <c r="H2030" i="7"/>
  <c r="H2031" i="7"/>
  <c r="H2032" i="7"/>
  <c r="H2033" i="7"/>
  <c r="H2034" i="7"/>
  <c r="H2035" i="7"/>
  <c r="H2036" i="7"/>
  <c r="H2037" i="7"/>
  <c r="H2038" i="7"/>
  <c r="H2039" i="7"/>
  <c r="H2040" i="7"/>
  <c r="H2041" i="7"/>
  <c r="H2042" i="7"/>
  <c r="H2043" i="7"/>
  <c r="H2044" i="7"/>
  <c r="H2045" i="7"/>
  <c r="H2046" i="7"/>
  <c r="H2047" i="7"/>
  <c r="H2048" i="7"/>
  <c r="H2049" i="7"/>
  <c r="H2050" i="7"/>
  <c r="H2051" i="7"/>
  <c r="H2052" i="7"/>
  <c r="H2053" i="7"/>
  <c r="H2054" i="7"/>
  <c r="H2055" i="7"/>
  <c r="H2056" i="7"/>
  <c r="H2057" i="7"/>
  <c r="H2058" i="7"/>
  <c r="H2059" i="7"/>
  <c r="H2060" i="7"/>
  <c r="H2061" i="7"/>
  <c r="H2062" i="7"/>
  <c r="H2063" i="7"/>
  <c r="H2064" i="7"/>
  <c r="H2065" i="7"/>
  <c r="H2066" i="7"/>
  <c r="H2067" i="7"/>
  <c r="H2068" i="7"/>
  <c r="H2069" i="7"/>
  <c r="H2070" i="7"/>
  <c r="H2071" i="7"/>
  <c r="H2072" i="7"/>
  <c r="H2073" i="7"/>
  <c r="H2074" i="7"/>
  <c r="H2075" i="7"/>
  <c r="H2076" i="7"/>
  <c r="H2077" i="7"/>
  <c r="H2078" i="7"/>
  <c r="H2079" i="7"/>
  <c r="H2080" i="7"/>
  <c r="H2081" i="7"/>
  <c r="H2082" i="7"/>
  <c r="H2083" i="7"/>
  <c r="H2084" i="7"/>
  <c r="H2085" i="7"/>
  <c r="H2086" i="7"/>
  <c r="H2087" i="7"/>
  <c r="H2088" i="7"/>
  <c r="H2089" i="7"/>
  <c r="H2090" i="7"/>
  <c r="H2091" i="7"/>
  <c r="H2092" i="7"/>
  <c r="H2093" i="7"/>
  <c r="H2094" i="7"/>
  <c r="H2095" i="7"/>
  <c r="H2096" i="7"/>
  <c r="H2097" i="7"/>
  <c r="H2098" i="7"/>
  <c r="H2099" i="7"/>
  <c r="H2100" i="7"/>
  <c r="H2101" i="7"/>
  <c r="H2102" i="7"/>
  <c r="H2103" i="7"/>
  <c r="H2104" i="7"/>
  <c r="H2105" i="7"/>
  <c r="H2106" i="7"/>
  <c r="H2107" i="7"/>
  <c r="H2108" i="7"/>
  <c r="H2109" i="7"/>
  <c r="H2110" i="7"/>
  <c r="H2111" i="7"/>
  <c r="H2112" i="7"/>
  <c r="H2113" i="7"/>
  <c r="H2114" i="7"/>
  <c r="H2115" i="7"/>
  <c r="H2116" i="7"/>
  <c r="H2117" i="7"/>
  <c r="H2118" i="7"/>
  <c r="H2119" i="7"/>
  <c r="H2120" i="7"/>
  <c r="H2121" i="7"/>
  <c r="H2122" i="7"/>
  <c r="H2123" i="7"/>
  <c r="H2124" i="7"/>
  <c r="H2125" i="7"/>
  <c r="H2126" i="7"/>
  <c r="H2127" i="7"/>
  <c r="H2128" i="7"/>
  <c r="H2129" i="7"/>
  <c r="H2130" i="7"/>
  <c r="H2131" i="7"/>
  <c r="H2132" i="7"/>
  <c r="H2133" i="7"/>
  <c r="H2134" i="7"/>
  <c r="H2135" i="7"/>
  <c r="H2136" i="7"/>
  <c r="H2137" i="7"/>
  <c r="H2138" i="7"/>
  <c r="H2139" i="7"/>
  <c r="H2140" i="7"/>
  <c r="H2141" i="7"/>
  <c r="H2142" i="7"/>
  <c r="H2143" i="7"/>
  <c r="H2144" i="7"/>
  <c r="H2145" i="7"/>
  <c r="H2146" i="7"/>
  <c r="H2147" i="7"/>
  <c r="H2148" i="7"/>
  <c r="H2149" i="7"/>
  <c r="H2150" i="7"/>
  <c r="H2151" i="7"/>
  <c r="H2152" i="7"/>
  <c r="H2153" i="7"/>
  <c r="H2154" i="7"/>
  <c r="H2155" i="7"/>
  <c r="H2156" i="7"/>
  <c r="H2157" i="7"/>
  <c r="H2158" i="7"/>
  <c r="H2159" i="7"/>
  <c r="H2160" i="7"/>
  <c r="H2161" i="7"/>
  <c r="H2162" i="7"/>
  <c r="H2163" i="7"/>
  <c r="H2164" i="7"/>
  <c r="H2165" i="7"/>
  <c r="H2166" i="7"/>
  <c r="H2167" i="7"/>
  <c r="H2168" i="7"/>
  <c r="H2169" i="7"/>
  <c r="H2170" i="7"/>
  <c r="H2171" i="7"/>
  <c r="H2172" i="7"/>
  <c r="H2173" i="7"/>
  <c r="H2174" i="7"/>
  <c r="H2175" i="7"/>
  <c r="H2176" i="7"/>
  <c r="H2177" i="7"/>
  <c r="H2178" i="7"/>
  <c r="H2179" i="7"/>
  <c r="H2180" i="7"/>
  <c r="H2181" i="7"/>
  <c r="H2182" i="7"/>
  <c r="H2183" i="7"/>
  <c r="H2184" i="7"/>
  <c r="H2185" i="7"/>
  <c r="H2186" i="7"/>
  <c r="H2187" i="7"/>
  <c r="H2188" i="7"/>
  <c r="H2189" i="7"/>
  <c r="H2190" i="7"/>
  <c r="H2191" i="7"/>
  <c r="H2192" i="7"/>
  <c r="H2193" i="7"/>
  <c r="H2194" i="7"/>
  <c r="H2195" i="7"/>
  <c r="H2196" i="7"/>
  <c r="H2197" i="7"/>
  <c r="H2198" i="7"/>
  <c r="H2199" i="7"/>
  <c r="H2200" i="7"/>
  <c r="H2201" i="7"/>
  <c r="H2202" i="7"/>
  <c r="H2203" i="7"/>
  <c r="H2204" i="7"/>
  <c r="H2205" i="7"/>
  <c r="H2206" i="7"/>
  <c r="H2207" i="7"/>
  <c r="H2208" i="7"/>
  <c r="H2209" i="7"/>
  <c r="H2210" i="7"/>
  <c r="H2211" i="7"/>
  <c r="H2212" i="7"/>
  <c r="H2213" i="7"/>
  <c r="H2214" i="7"/>
  <c r="H2215" i="7"/>
  <c r="H2216" i="7"/>
  <c r="H2217" i="7"/>
  <c r="H2218" i="7"/>
  <c r="H2219" i="7"/>
  <c r="H2220" i="7"/>
  <c r="H2221" i="7"/>
  <c r="H2222" i="7"/>
  <c r="H2223" i="7"/>
  <c r="H2224" i="7"/>
  <c r="H2225" i="7"/>
  <c r="H2226" i="7"/>
  <c r="H2227" i="7"/>
  <c r="H2228" i="7"/>
  <c r="H2229" i="7"/>
  <c r="H2230" i="7"/>
  <c r="H2231" i="7"/>
  <c r="H2232" i="7"/>
  <c r="H2233" i="7"/>
  <c r="H2234" i="7"/>
  <c r="H2235" i="7"/>
  <c r="H2236" i="7"/>
  <c r="H2237" i="7"/>
  <c r="H2238" i="7"/>
  <c r="H2239" i="7"/>
  <c r="H2240" i="7"/>
  <c r="H2241" i="7"/>
  <c r="H2242" i="7"/>
  <c r="H2243" i="7"/>
  <c r="H2244" i="7"/>
  <c r="H2245" i="7"/>
  <c r="H2246" i="7"/>
  <c r="H2247" i="7"/>
  <c r="H2248" i="7"/>
  <c r="H2249" i="7"/>
  <c r="H2250" i="7"/>
  <c r="H2251" i="7"/>
  <c r="H2252" i="7"/>
  <c r="H2253" i="7"/>
  <c r="H2254" i="7"/>
  <c r="H2255" i="7"/>
  <c r="H2256" i="7"/>
  <c r="H2257" i="7"/>
  <c r="H2258" i="7"/>
  <c r="H2259" i="7"/>
  <c r="H2260" i="7"/>
  <c r="H2261" i="7"/>
  <c r="H2262" i="7"/>
  <c r="H2263" i="7"/>
  <c r="H2264" i="7"/>
  <c r="H2265" i="7"/>
  <c r="H2266" i="7"/>
  <c r="H2267" i="7"/>
  <c r="H2268" i="7"/>
  <c r="H2269" i="7"/>
  <c r="H2270" i="7"/>
  <c r="H2271" i="7"/>
  <c r="H2272" i="7"/>
  <c r="H2273" i="7"/>
  <c r="H2274" i="7"/>
  <c r="H2275" i="7"/>
  <c r="H2276" i="7"/>
  <c r="H2277" i="7"/>
  <c r="H2278" i="7"/>
  <c r="H2279" i="7"/>
  <c r="H2280" i="7"/>
  <c r="H2281" i="7"/>
  <c r="H2282" i="7"/>
  <c r="H2283" i="7"/>
  <c r="H2284" i="7"/>
  <c r="H2285" i="7"/>
  <c r="H2286" i="7"/>
  <c r="H2287" i="7"/>
  <c r="H2288" i="7"/>
  <c r="H2289" i="7"/>
  <c r="H2290" i="7"/>
  <c r="H2291" i="7"/>
  <c r="H2292" i="7"/>
  <c r="H2293" i="7"/>
  <c r="H2294" i="7"/>
  <c r="H2295" i="7"/>
  <c r="H2296" i="7"/>
  <c r="H2297" i="7"/>
  <c r="H2298" i="7"/>
  <c r="H2299" i="7"/>
  <c r="H2300" i="7"/>
  <c r="H2301" i="7"/>
  <c r="H2302" i="7"/>
  <c r="H2303" i="7"/>
  <c r="H2304" i="7"/>
  <c r="H2305" i="7"/>
  <c r="H2306" i="7"/>
  <c r="H2307" i="7"/>
  <c r="H2308" i="7"/>
  <c r="H2309" i="7"/>
  <c r="H2310" i="7"/>
  <c r="H2311" i="7"/>
  <c r="H2312" i="7"/>
  <c r="H2313" i="7"/>
  <c r="H2314" i="7"/>
  <c r="H2315" i="7"/>
  <c r="H2316" i="7"/>
  <c r="H2317" i="7"/>
  <c r="H2318" i="7"/>
  <c r="H2319" i="7"/>
  <c r="H2320" i="7"/>
  <c r="H2321" i="7"/>
  <c r="H2322" i="7"/>
  <c r="H2323" i="7"/>
  <c r="H2324" i="7"/>
  <c r="H2325" i="7"/>
  <c r="H2326" i="7"/>
  <c r="H2327" i="7"/>
  <c r="H2328" i="7"/>
  <c r="H2329" i="7"/>
  <c r="H2330" i="7"/>
  <c r="H2331" i="7"/>
  <c r="H2332" i="7"/>
  <c r="H2333" i="7"/>
  <c r="H2334" i="7"/>
  <c r="H2335" i="7"/>
  <c r="H2336" i="7"/>
  <c r="H2337" i="7"/>
  <c r="H2338" i="7"/>
  <c r="H2339" i="7"/>
  <c r="H2340" i="7"/>
  <c r="H2341" i="7"/>
  <c r="H2342" i="7"/>
  <c r="H2343" i="7"/>
  <c r="H2344" i="7"/>
  <c r="H2345" i="7"/>
  <c r="H2346" i="7"/>
  <c r="H2347" i="7"/>
  <c r="H2348" i="7"/>
  <c r="H2349" i="7"/>
  <c r="H2350" i="7"/>
  <c r="H2351" i="7"/>
  <c r="H2352" i="7"/>
  <c r="H2353" i="7"/>
  <c r="H2354" i="7"/>
  <c r="H2355" i="7"/>
  <c r="H2356" i="7"/>
  <c r="H2357" i="7"/>
  <c r="H2358" i="7"/>
  <c r="H2359" i="7"/>
  <c r="H2360" i="7"/>
  <c r="H2361" i="7"/>
  <c r="H2362" i="7"/>
  <c r="H2363" i="7"/>
  <c r="H2364" i="7"/>
  <c r="H2365" i="7"/>
  <c r="H2366" i="7"/>
  <c r="H2367" i="7"/>
  <c r="H2368" i="7"/>
  <c r="H2369" i="7"/>
  <c r="H2370" i="7"/>
  <c r="H2371" i="7"/>
  <c r="H2372" i="7"/>
  <c r="H2373" i="7"/>
  <c r="H2374" i="7"/>
  <c r="H2375" i="7"/>
  <c r="H2376" i="7"/>
  <c r="H2377" i="7"/>
  <c r="H2378" i="7"/>
  <c r="H2379" i="7"/>
  <c r="H2380" i="7"/>
  <c r="H2381" i="7"/>
  <c r="H2382" i="7"/>
  <c r="H2383" i="7"/>
  <c r="H2384" i="7"/>
  <c r="H2385" i="7"/>
  <c r="H2386" i="7"/>
  <c r="H2387" i="7"/>
  <c r="H2388" i="7"/>
  <c r="H2389" i="7"/>
  <c r="H2390" i="7"/>
  <c r="H2391" i="7"/>
  <c r="H2392" i="7"/>
  <c r="H2393" i="7"/>
  <c r="H2394" i="7"/>
  <c r="H2395" i="7"/>
  <c r="H2396" i="7"/>
  <c r="H2397" i="7"/>
  <c r="H2398" i="7"/>
  <c r="H2399" i="7"/>
  <c r="H2400" i="7"/>
  <c r="H2401" i="7"/>
  <c r="H2402" i="7"/>
  <c r="H2403" i="7"/>
  <c r="H2404" i="7"/>
  <c r="H2405" i="7"/>
  <c r="H2406" i="7"/>
  <c r="H2407" i="7"/>
  <c r="H2408" i="7"/>
  <c r="H2409" i="7"/>
  <c r="H2410" i="7"/>
  <c r="H2411" i="7"/>
  <c r="H2412" i="7"/>
  <c r="H2413" i="7"/>
  <c r="H2414" i="7"/>
  <c r="H2415" i="7"/>
  <c r="H2416" i="7"/>
  <c r="H2417" i="7"/>
  <c r="H2418" i="7"/>
  <c r="H2419" i="7"/>
  <c r="H2420" i="7"/>
  <c r="H2421" i="7"/>
  <c r="H2422" i="7"/>
  <c r="H2423" i="7"/>
  <c r="H2424" i="7"/>
  <c r="H2425" i="7"/>
  <c r="H2426" i="7"/>
  <c r="H2427" i="7"/>
  <c r="H2428" i="7"/>
  <c r="H2429" i="7"/>
  <c r="H2430" i="7"/>
  <c r="H2431" i="7"/>
  <c r="H2432" i="7"/>
  <c r="H2433" i="7"/>
  <c r="H2434" i="7"/>
  <c r="H2435" i="7"/>
  <c r="H2436" i="7"/>
  <c r="H2437" i="7"/>
  <c r="H2438" i="7"/>
  <c r="H2439" i="7"/>
  <c r="H2440" i="7"/>
  <c r="H2441" i="7"/>
  <c r="H2442" i="7"/>
  <c r="H2443" i="7"/>
  <c r="H2444" i="7"/>
  <c r="H2445" i="7"/>
  <c r="H2446" i="7"/>
  <c r="H2447" i="7"/>
  <c r="H2448" i="7"/>
  <c r="H2449" i="7"/>
  <c r="H2450" i="7"/>
  <c r="H2451" i="7"/>
  <c r="H2452" i="7"/>
  <c r="H2453" i="7"/>
  <c r="H2454" i="7"/>
  <c r="H2455" i="7"/>
  <c r="H2456" i="7"/>
  <c r="H2457" i="7"/>
  <c r="H2458" i="7"/>
  <c r="H2459" i="7"/>
  <c r="H2460" i="7"/>
  <c r="H2461" i="7"/>
  <c r="H2462" i="7"/>
  <c r="H2463" i="7"/>
  <c r="H2464" i="7"/>
  <c r="H2465" i="7"/>
  <c r="H2466" i="7"/>
  <c r="H2467" i="7"/>
  <c r="H2468" i="7"/>
  <c r="H2469" i="7"/>
  <c r="H2470" i="7"/>
  <c r="H2471" i="7"/>
  <c r="H2472" i="7"/>
  <c r="H2473" i="7"/>
  <c r="H2474" i="7"/>
  <c r="H2475" i="7"/>
  <c r="H2476" i="7"/>
  <c r="H2477" i="7"/>
  <c r="H2478" i="7"/>
  <c r="H2479" i="7"/>
  <c r="H2480" i="7"/>
  <c r="H2481" i="7"/>
  <c r="H2482" i="7"/>
  <c r="H2483" i="7"/>
  <c r="H2484" i="7"/>
  <c r="H2485" i="7"/>
  <c r="H2486" i="7"/>
  <c r="H2487" i="7"/>
  <c r="H2488" i="7"/>
  <c r="H2489" i="7"/>
  <c r="H2490" i="7"/>
  <c r="H2491" i="7"/>
  <c r="H2492" i="7"/>
  <c r="H2493" i="7"/>
  <c r="H2494" i="7"/>
  <c r="H2495" i="7"/>
  <c r="H2496" i="7"/>
  <c r="H2497" i="7"/>
  <c r="H2498" i="7"/>
  <c r="H2499" i="7"/>
  <c r="H2500" i="7"/>
  <c r="F622" i="7"/>
  <c r="F623" i="7"/>
  <c r="F624" i="7"/>
  <c r="F625" i="7"/>
  <c r="F626" i="7"/>
  <c r="F627" i="7"/>
  <c r="F628" i="7"/>
  <c r="F629" i="7"/>
  <c r="F630" i="7"/>
  <c r="F631" i="7"/>
  <c r="F632" i="7"/>
  <c r="F633" i="7"/>
  <c r="F634" i="7"/>
  <c r="F635" i="7"/>
  <c r="F636" i="7"/>
  <c r="F637" i="7"/>
  <c r="F638" i="7"/>
  <c r="F639" i="7"/>
  <c r="F640" i="7"/>
  <c r="F641" i="7"/>
  <c r="F642" i="7"/>
  <c r="F643" i="7"/>
  <c r="F644" i="7"/>
  <c r="F645" i="7"/>
  <c r="F646" i="7"/>
  <c r="F647" i="7"/>
  <c r="F648" i="7"/>
  <c r="F649" i="7"/>
  <c r="F650" i="7"/>
  <c r="F651" i="7"/>
  <c r="F652" i="7"/>
  <c r="F653" i="7"/>
  <c r="F654" i="7"/>
  <c r="F655" i="7"/>
  <c r="F656" i="7"/>
  <c r="F657" i="7"/>
  <c r="F658" i="7"/>
  <c r="F659" i="7"/>
  <c r="F660" i="7"/>
  <c r="F661" i="7"/>
  <c r="F662" i="7"/>
  <c r="F663" i="7"/>
  <c r="F664" i="7"/>
  <c r="F665" i="7"/>
  <c r="F666" i="7"/>
  <c r="F667" i="7"/>
  <c r="F668" i="7"/>
  <c r="F669" i="7"/>
  <c r="F670" i="7"/>
  <c r="F671" i="7"/>
  <c r="F672" i="7"/>
  <c r="F673" i="7"/>
  <c r="F674" i="7"/>
  <c r="F675" i="7"/>
  <c r="F676" i="7"/>
  <c r="F677" i="7"/>
  <c r="F678" i="7"/>
  <c r="F679" i="7"/>
  <c r="F680" i="7"/>
  <c r="F681" i="7"/>
  <c r="F682" i="7"/>
  <c r="F683" i="7"/>
  <c r="F684" i="7"/>
  <c r="F685" i="7"/>
  <c r="F686" i="7"/>
  <c r="F687" i="7"/>
  <c r="F688" i="7"/>
  <c r="F689" i="7"/>
  <c r="F690" i="7"/>
  <c r="F691" i="7"/>
  <c r="F692" i="7"/>
  <c r="F693" i="7"/>
  <c r="F694" i="7"/>
  <c r="F695" i="7"/>
  <c r="F696" i="7"/>
  <c r="F697" i="7"/>
  <c r="F698" i="7"/>
  <c r="F699" i="7"/>
  <c r="F700" i="7"/>
  <c r="F701" i="7"/>
  <c r="F702" i="7"/>
  <c r="F703" i="7"/>
  <c r="F704" i="7"/>
  <c r="F705" i="7"/>
  <c r="F706" i="7"/>
  <c r="F707" i="7"/>
  <c r="F708" i="7"/>
  <c r="F709" i="7"/>
  <c r="F710" i="7"/>
  <c r="F711" i="7"/>
  <c r="F712" i="7"/>
  <c r="F713" i="7"/>
  <c r="F714" i="7"/>
  <c r="F715" i="7"/>
  <c r="F716" i="7"/>
  <c r="F717" i="7"/>
  <c r="F718" i="7"/>
  <c r="F719" i="7"/>
  <c r="F720" i="7"/>
  <c r="F721" i="7"/>
  <c r="F722" i="7"/>
  <c r="F723" i="7"/>
  <c r="F724" i="7"/>
  <c r="F725" i="7"/>
  <c r="F726" i="7"/>
  <c r="F727" i="7"/>
  <c r="F728" i="7"/>
  <c r="F729" i="7"/>
  <c r="F730" i="7"/>
  <c r="F731" i="7"/>
  <c r="F732" i="7"/>
  <c r="F733" i="7"/>
  <c r="F734" i="7"/>
  <c r="F735" i="7"/>
  <c r="F736" i="7"/>
  <c r="F737" i="7"/>
  <c r="F738" i="7"/>
  <c r="F739" i="7"/>
  <c r="F740" i="7"/>
  <c r="F741" i="7"/>
  <c r="F742" i="7"/>
  <c r="F743" i="7"/>
  <c r="F744" i="7"/>
  <c r="F745" i="7"/>
  <c r="F746" i="7"/>
  <c r="F747" i="7"/>
  <c r="F748" i="7"/>
  <c r="F749" i="7"/>
  <c r="F750" i="7"/>
  <c r="F751" i="7"/>
  <c r="F752" i="7"/>
  <c r="F753" i="7"/>
  <c r="F754" i="7"/>
  <c r="F755" i="7"/>
  <c r="F756" i="7"/>
  <c r="F757" i="7"/>
  <c r="F758" i="7"/>
  <c r="F759" i="7"/>
  <c r="F760" i="7"/>
  <c r="F761" i="7"/>
  <c r="F762" i="7"/>
  <c r="F763" i="7"/>
  <c r="F764" i="7"/>
  <c r="F765" i="7"/>
  <c r="F766" i="7"/>
  <c r="F767" i="7"/>
  <c r="F768" i="7"/>
  <c r="F769" i="7"/>
  <c r="F770" i="7"/>
  <c r="F771" i="7"/>
  <c r="F772" i="7"/>
  <c r="F773" i="7"/>
  <c r="F774" i="7"/>
  <c r="F775" i="7"/>
  <c r="F776" i="7"/>
  <c r="F777" i="7"/>
  <c r="F778" i="7"/>
  <c r="F779" i="7"/>
  <c r="F780" i="7"/>
  <c r="F781" i="7"/>
  <c r="F782" i="7"/>
  <c r="F783" i="7"/>
  <c r="F784" i="7"/>
  <c r="F785" i="7"/>
  <c r="F786" i="7"/>
  <c r="F787" i="7"/>
  <c r="F788" i="7"/>
  <c r="F789" i="7"/>
  <c r="F790" i="7"/>
  <c r="F791" i="7"/>
  <c r="F792" i="7"/>
  <c r="F793" i="7"/>
  <c r="F794" i="7"/>
  <c r="F795" i="7"/>
  <c r="F796" i="7"/>
  <c r="F797" i="7"/>
  <c r="F798" i="7"/>
  <c r="F799" i="7"/>
  <c r="F800" i="7"/>
  <c r="F801" i="7"/>
  <c r="F802" i="7"/>
  <c r="F803" i="7"/>
  <c r="F804" i="7"/>
  <c r="F805" i="7"/>
  <c r="F806" i="7"/>
  <c r="F807" i="7"/>
  <c r="F808" i="7"/>
  <c r="F809" i="7"/>
  <c r="F810" i="7"/>
  <c r="F811" i="7"/>
  <c r="F812" i="7"/>
  <c r="F813" i="7"/>
  <c r="F814" i="7"/>
  <c r="F815" i="7"/>
  <c r="F816" i="7"/>
  <c r="F817" i="7"/>
  <c r="F818" i="7"/>
  <c r="F819" i="7"/>
  <c r="F820" i="7"/>
  <c r="F821" i="7"/>
  <c r="F822" i="7"/>
  <c r="F823" i="7"/>
  <c r="F824" i="7"/>
  <c r="F825" i="7"/>
  <c r="F826" i="7"/>
  <c r="F827" i="7"/>
  <c r="F828" i="7"/>
  <c r="F829" i="7"/>
  <c r="F830" i="7"/>
  <c r="F831" i="7"/>
  <c r="F832" i="7"/>
  <c r="F833" i="7"/>
  <c r="F834" i="7"/>
  <c r="F835" i="7"/>
  <c r="F836" i="7"/>
  <c r="F837" i="7"/>
  <c r="F838" i="7"/>
  <c r="F839" i="7"/>
  <c r="F840" i="7"/>
  <c r="F841" i="7"/>
  <c r="F842" i="7"/>
  <c r="F843" i="7"/>
  <c r="F844" i="7"/>
  <c r="F845" i="7"/>
  <c r="F846" i="7"/>
  <c r="F847" i="7"/>
  <c r="F848" i="7"/>
  <c r="F849" i="7"/>
  <c r="F850" i="7"/>
  <c r="F851" i="7"/>
  <c r="F852" i="7"/>
  <c r="F853" i="7"/>
  <c r="F854" i="7"/>
  <c r="F855" i="7"/>
  <c r="F856" i="7"/>
  <c r="F857" i="7"/>
  <c r="F858" i="7"/>
  <c r="F859" i="7"/>
  <c r="F860" i="7"/>
  <c r="F861" i="7"/>
  <c r="F862" i="7"/>
  <c r="F863" i="7"/>
  <c r="F864" i="7"/>
  <c r="F865" i="7"/>
  <c r="F866" i="7"/>
  <c r="F867" i="7"/>
  <c r="F868" i="7"/>
  <c r="F869" i="7"/>
  <c r="F870" i="7"/>
  <c r="F871" i="7"/>
  <c r="F872" i="7"/>
  <c r="F873" i="7"/>
  <c r="F874" i="7"/>
  <c r="F875" i="7"/>
  <c r="F876" i="7"/>
  <c r="F877" i="7"/>
  <c r="F878" i="7"/>
  <c r="F879" i="7"/>
  <c r="F880" i="7"/>
  <c r="F881" i="7"/>
  <c r="F882" i="7"/>
  <c r="F883" i="7"/>
  <c r="F884" i="7"/>
  <c r="F885" i="7"/>
  <c r="F886" i="7"/>
  <c r="F887" i="7"/>
  <c r="F888" i="7"/>
  <c r="F889" i="7"/>
  <c r="F890" i="7"/>
  <c r="F891" i="7"/>
  <c r="F892" i="7"/>
  <c r="F893" i="7"/>
  <c r="F894" i="7"/>
  <c r="F895" i="7"/>
  <c r="F896" i="7"/>
  <c r="F897" i="7"/>
  <c r="F898" i="7"/>
  <c r="F899" i="7"/>
  <c r="F900" i="7"/>
  <c r="F901" i="7"/>
  <c r="F902" i="7"/>
  <c r="F903" i="7"/>
  <c r="F904" i="7"/>
  <c r="F905" i="7"/>
  <c r="F906" i="7"/>
  <c r="F907" i="7"/>
  <c r="F908" i="7"/>
  <c r="F909" i="7"/>
  <c r="F910" i="7"/>
  <c r="F911" i="7"/>
  <c r="F912" i="7"/>
  <c r="F913" i="7"/>
  <c r="F914" i="7"/>
  <c r="F915" i="7"/>
  <c r="F916" i="7"/>
  <c r="F917" i="7"/>
  <c r="F918" i="7"/>
  <c r="F919" i="7"/>
  <c r="F920" i="7"/>
  <c r="F921" i="7"/>
  <c r="F922" i="7"/>
  <c r="F923" i="7"/>
  <c r="F924" i="7"/>
  <c r="F925" i="7"/>
  <c r="F926" i="7"/>
  <c r="F927" i="7"/>
  <c r="F928" i="7"/>
  <c r="F929" i="7"/>
  <c r="F930" i="7"/>
  <c r="F931" i="7"/>
  <c r="F932" i="7"/>
  <c r="F933" i="7"/>
  <c r="F934" i="7"/>
  <c r="F935" i="7"/>
  <c r="F936" i="7"/>
  <c r="F937" i="7"/>
  <c r="F938" i="7"/>
  <c r="F939" i="7"/>
  <c r="F940" i="7"/>
  <c r="F941" i="7"/>
  <c r="F942" i="7"/>
  <c r="F943" i="7"/>
  <c r="F944" i="7"/>
  <c r="F945" i="7"/>
  <c r="F946" i="7"/>
  <c r="F947" i="7"/>
  <c r="F948" i="7"/>
  <c r="F949" i="7"/>
  <c r="F950" i="7"/>
  <c r="F951" i="7"/>
  <c r="F952" i="7"/>
  <c r="F953" i="7"/>
  <c r="F954" i="7"/>
  <c r="F955" i="7"/>
  <c r="F956" i="7"/>
  <c r="F957" i="7"/>
  <c r="F958" i="7"/>
  <c r="F959" i="7"/>
  <c r="F960" i="7"/>
  <c r="F961" i="7"/>
  <c r="F962" i="7"/>
  <c r="F963" i="7"/>
  <c r="F964" i="7"/>
  <c r="F965" i="7"/>
  <c r="F966" i="7"/>
  <c r="F967" i="7"/>
  <c r="F968" i="7"/>
  <c r="F969" i="7"/>
  <c r="F970" i="7"/>
  <c r="F971" i="7"/>
  <c r="F972" i="7"/>
  <c r="F973" i="7"/>
  <c r="F974" i="7"/>
  <c r="F975" i="7"/>
  <c r="F976" i="7"/>
  <c r="F977" i="7"/>
  <c r="F978" i="7"/>
  <c r="F979" i="7"/>
  <c r="F980" i="7"/>
  <c r="F981" i="7"/>
  <c r="F982" i="7"/>
  <c r="F983" i="7"/>
  <c r="F984" i="7"/>
  <c r="F985" i="7"/>
  <c r="F986" i="7"/>
  <c r="F987" i="7"/>
  <c r="F988" i="7"/>
  <c r="F989" i="7"/>
  <c r="F990" i="7"/>
  <c r="F991" i="7"/>
  <c r="F992" i="7"/>
  <c r="F993" i="7"/>
  <c r="F994" i="7"/>
  <c r="F995" i="7"/>
  <c r="F996" i="7"/>
  <c r="F997" i="7"/>
  <c r="F998" i="7"/>
  <c r="F999" i="7"/>
  <c r="F1000" i="7"/>
  <c r="F1001" i="7"/>
  <c r="F1002" i="7"/>
  <c r="F1003" i="7"/>
  <c r="F1004" i="7"/>
  <c r="F1005" i="7"/>
  <c r="F1006" i="7"/>
  <c r="F1007" i="7"/>
  <c r="F1008" i="7"/>
  <c r="F1009" i="7"/>
  <c r="F1010" i="7"/>
  <c r="F1011" i="7"/>
  <c r="F1012" i="7"/>
  <c r="F1013" i="7"/>
  <c r="F1014" i="7"/>
  <c r="F1015" i="7"/>
  <c r="F1016" i="7"/>
  <c r="F1017" i="7"/>
  <c r="F1018" i="7"/>
  <c r="F1019" i="7"/>
  <c r="F1020" i="7"/>
  <c r="F1021" i="7"/>
  <c r="F1022" i="7"/>
  <c r="F1023" i="7"/>
  <c r="F1024" i="7"/>
  <c r="F1025" i="7"/>
  <c r="F1026" i="7"/>
  <c r="F1027" i="7"/>
  <c r="F1028" i="7"/>
  <c r="F1029" i="7"/>
  <c r="F1030" i="7"/>
  <c r="F1031" i="7"/>
  <c r="F1032" i="7"/>
  <c r="F1033" i="7"/>
  <c r="F1034" i="7"/>
  <c r="F1035" i="7"/>
  <c r="F1036" i="7"/>
  <c r="F1037" i="7"/>
  <c r="F1038" i="7"/>
  <c r="F1039" i="7"/>
  <c r="F1040" i="7"/>
  <c r="F1041" i="7"/>
  <c r="F1042" i="7"/>
  <c r="F1043" i="7"/>
  <c r="F1044" i="7"/>
  <c r="F1045" i="7"/>
  <c r="F1046" i="7"/>
  <c r="F1047" i="7"/>
  <c r="F1048" i="7"/>
  <c r="F1049" i="7"/>
  <c r="F1050" i="7"/>
  <c r="F1051" i="7"/>
  <c r="F1052" i="7"/>
  <c r="F1053" i="7"/>
  <c r="F1054" i="7"/>
  <c r="F1055" i="7"/>
  <c r="F1056" i="7"/>
  <c r="F1057" i="7"/>
  <c r="F1058" i="7"/>
  <c r="F1059" i="7"/>
  <c r="F1060" i="7"/>
  <c r="F1061" i="7"/>
  <c r="F1062" i="7"/>
  <c r="F1063" i="7"/>
  <c r="F1064" i="7"/>
  <c r="F1065" i="7"/>
  <c r="F1066" i="7"/>
  <c r="F1067" i="7"/>
  <c r="F1068" i="7"/>
  <c r="F1069" i="7"/>
  <c r="F1070" i="7"/>
  <c r="F1071" i="7"/>
  <c r="F1072" i="7"/>
  <c r="F1073" i="7"/>
  <c r="F1074" i="7"/>
  <c r="F1075" i="7"/>
  <c r="F1076" i="7"/>
  <c r="F1077" i="7"/>
  <c r="F1078" i="7"/>
  <c r="F1079" i="7"/>
  <c r="F1080" i="7"/>
  <c r="F1081" i="7"/>
  <c r="F1082" i="7"/>
  <c r="F1083" i="7"/>
  <c r="F1084" i="7"/>
  <c r="F1085" i="7"/>
  <c r="F1086" i="7"/>
  <c r="F1087" i="7"/>
  <c r="F1088" i="7"/>
  <c r="F1089" i="7"/>
  <c r="F1090" i="7"/>
  <c r="F1091" i="7"/>
  <c r="F1092" i="7"/>
  <c r="F1093" i="7"/>
  <c r="F1094" i="7"/>
  <c r="F1095" i="7"/>
  <c r="F1096" i="7"/>
  <c r="F1097" i="7"/>
  <c r="F1098" i="7"/>
  <c r="F1099" i="7"/>
  <c r="F1100" i="7"/>
  <c r="F1101" i="7"/>
  <c r="F1102" i="7"/>
  <c r="F1103" i="7"/>
  <c r="F1104" i="7"/>
  <c r="F1105" i="7"/>
  <c r="F1106" i="7"/>
  <c r="F1107" i="7"/>
  <c r="F1108" i="7"/>
  <c r="F1109" i="7"/>
  <c r="F1110" i="7"/>
  <c r="F1111" i="7"/>
  <c r="F1112" i="7"/>
  <c r="F1113" i="7"/>
  <c r="F1114" i="7"/>
  <c r="F1115" i="7"/>
  <c r="F1116" i="7"/>
  <c r="F1117" i="7"/>
  <c r="F1118" i="7"/>
  <c r="F1119" i="7"/>
  <c r="F1120" i="7"/>
  <c r="F1121" i="7"/>
  <c r="F1122" i="7"/>
  <c r="F1123" i="7"/>
  <c r="F1124" i="7"/>
  <c r="F1125" i="7"/>
  <c r="F1126" i="7"/>
  <c r="F1127" i="7"/>
  <c r="F1128" i="7"/>
  <c r="F1129" i="7"/>
  <c r="F1130" i="7"/>
  <c r="F1131" i="7"/>
  <c r="F1132" i="7"/>
  <c r="F1133" i="7"/>
  <c r="F1134" i="7"/>
  <c r="F1135" i="7"/>
  <c r="F1136" i="7"/>
  <c r="F1137" i="7"/>
  <c r="F1138" i="7"/>
  <c r="F1139" i="7"/>
  <c r="F1140" i="7"/>
  <c r="F1141" i="7"/>
  <c r="F1142" i="7"/>
  <c r="F1143" i="7"/>
  <c r="F1144" i="7"/>
  <c r="F1145" i="7"/>
  <c r="F1146" i="7"/>
  <c r="F1147" i="7"/>
  <c r="F1148" i="7"/>
  <c r="F1149" i="7"/>
  <c r="F1150" i="7"/>
  <c r="F1151" i="7"/>
  <c r="F1152" i="7"/>
  <c r="F1153" i="7"/>
  <c r="F1154" i="7"/>
  <c r="F1155" i="7"/>
  <c r="F1156" i="7"/>
  <c r="F1157" i="7"/>
  <c r="F1158" i="7"/>
  <c r="F1159" i="7"/>
  <c r="F1160" i="7"/>
  <c r="F1161" i="7"/>
  <c r="F1162" i="7"/>
  <c r="F1163" i="7"/>
  <c r="F1164" i="7"/>
  <c r="F1165" i="7"/>
  <c r="F1166" i="7"/>
  <c r="F1167" i="7"/>
  <c r="F1168" i="7"/>
  <c r="F1169" i="7"/>
  <c r="F1170" i="7"/>
  <c r="F1171" i="7"/>
  <c r="F1172" i="7"/>
  <c r="F1173" i="7"/>
  <c r="F1174" i="7"/>
  <c r="F1175" i="7"/>
  <c r="F1176" i="7"/>
  <c r="F1177" i="7"/>
  <c r="F1178" i="7"/>
  <c r="F1179" i="7"/>
  <c r="F1180" i="7"/>
  <c r="F1181" i="7"/>
  <c r="F1182" i="7"/>
  <c r="F1183" i="7"/>
  <c r="F1184" i="7"/>
  <c r="F1185" i="7"/>
  <c r="F1186" i="7"/>
  <c r="F1187" i="7"/>
  <c r="F1188" i="7"/>
  <c r="F1189" i="7"/>
  <c r="F1190" i="7"/>
  <c r="F1191" i="7"/>
  <c r="F1192" i="7"/>
  <c r="F1193" i="7"/>
  <c r="F1194" i="7"/>
  <c r="F1195" i="7"/>
  <c r="F1196" i="7"/>
  <c r="F1197" i="7"/>
  <c r="F1198" i="7"/>
  <c r="F1199" i="7"/>
  <c r="F1200" i="7"/>
  <c r="F1201" i="7"/>
  <c r="F1202" i="7"/>
  <c r="F1203" i="7"/>
  <c r="F1204" i="7"/>
  <c r="F1205" i="7"/>
  <c r="F1206" i="7"/>
  <c r="F1207" i="7"/>
  <c r="F1208" i="7"/>
  <c r="F1209" i="7"/>
  <c r="F1210" i="7"/>
  <c r="F1211" i="7"/>
  <c r="F1212" i="7"/>
  <c r="F1213" i="7"/>
  <c r="F1214" i="7"/>
  <c r="F1215" i="7"/>
  <c r="F1216" i="7"/>
  <c r="F1217" i="7"/>
  <c r="F1218" i="7"/>
  <c r="F1219" i="7"/>
  <c r="F1220" i="7"/>
  <c r="F1221" i="7"/>
  <c r="F1222" i="7"/>
  <c r="F1223" i="7"/>
  <c r="F1224" i="7"/>
  <c r="F1225" i="7"/>
  <c r="F1226" i="7"/>
  <c r="F1227" i="7"/>
  <c r="F1228" i="7"/>
  <c r="F1229" i="7"/>
  <c r="F1230" i="7"/>
  <c r="F1231" i="7"/>
  <c r="F1232" i="7"/>
  <c r="F1233" i="7"/>
  <c r="F1234" i="7"/>
  <c r="F1235" i="7"/>
  <c r="F1236" i="7"/>
  <c r="F1237" i="7"/>
  <c r="F1238" i="7"/>
  <c r="F1239" i="7"/>
  <c r="F1240" i="7"/>
  <c r="F1241" i="7"/>
  <c r="F1242" i="7"/>
  <c r="F1243" i="7"/>
  <c r="F1244" i="7"/>
  <c r="F1245" i="7"/>
  <c r="F1246" i="7"/>
  <c r="F1247" i="7"/>
  <c r="F1248" i="7"/>
  <c r="F1249" i="7"/>
  <c r="F1250" i="7"/>
  <c r="F1251" i="7"/>
  <c r="F1252" i="7"/>
  <c r="F1253" i="7"/>
  <c r="F1254" i="7"/>
  <c r="F1255" i="7"/>
  <c r="F1256" i="7"/>
  <c r="F1257" i="7"/>
  <c r="F1258" i="7"/>
  <c r="F1259" i="7"/>
  <c r="F1260" i="7"/>
  <c r="F1261" i="7"/>
  <c r="F1262" i="7"/>
  <c r="F1263" i="7"/>
  <c r="F1264" i="7"/>
  <c r="F1265" i="7"/>
  <c r="F1266" i="7"/>
  <c r="F1267" i="7"/>
  <c r="F1268" i="7"/>
  <c r="F1269" i="7"/>
  <c r="F1270" i="7"/>
  <c r="F1271" i="7"/>
  <c r="F1272" i="7"/>
  <c r="F1273" i="7"/>
  <c r="F1274" i="7"/>
  <c r="F1275" i="7"/>
  <c r="F1276" i="7"/>
  <c r="F1277" i="7"/>
  <c r="F1278" i="7"/>
  <c r="F1279" i="7"/>
  <c r="F1280" i="7"/>
  <c r="F1281" i="7"/>
  <c r="F1282" i="7"/>
  <c r="F1283" i="7"/>
  <c r="F1284" i="7"/>
  <c r="F1285" i="7"/>
  <c r="F1286" i="7"/>
  <c r="F1287" i="7"/>
  <c r="F1288" i="7"/>
  <c r="F1289" i="7"/>
  <c r="F1290" i="7"/>
  <c r="F1291" i="7"/>
  <c r="F1292" i="7"/>
  <c r="F1293" i="7"/>
  <c r="F1294" i="7"/>
  <c r="F1295" i="7"/>
  <c r="F1296" i="7"/>
  <c r="F1297" i="7"/>
  <c r="F1298" i="7"/>
  <c r="F1299" i="7"/>
  <c r="F1300" i="7"/>
  <c r="F1301" i="7"/>
  <c r="F1302" i="7"/>
  <c r="F1303" i="7"/>
  <c r="F1304" i="7"/>
  <c r="F1305" i="7"/>
  <c r="F1306" i="7"/>
  <c r="F1307" i="7"/>
  <c r="F1308" i="7"/>
  <c r="F1309" i="7"/>
  <c r="F1310" i="7"/>
  <c r="F1311" i="7"/>
  <c r="F1312" i="7"/>
  <c r="F1313" i="7"/>
  <c r="F1314" i="7"/>
  <c r="F1315" i="7"/>
  <c r="F1316" i="7"/>
  <c r="F1317" i="7"/>
  <c r="F1318" i="7"/>
  <c r="F1319" i="7"/>
  <c r="F1320" i="7"/>
  <c r="F1321" i="7"/>
  <c r="F1322" i="7"/>
  <c r="F1323" i="7"/>
  <c r="F1324" i="7"/>
  <c r="F1325" i="7"/>
  <c r="F1326" i="7"/>
  <c r="F1327" i="7"/>
  <c r="F1328" i="7"/>
  <c r="F1329" i="7"/>
  <c r="F1330" i="7"/>
  <c r="F1331" i="7"/>
  <c r="F1332" i="7"/>
  <c r="F1333" i="7"/>
  <c r="F1334" i="7"/>
  <c r="F1335" i="7"/>
  <c r="F1336" i="7"/>
  <c r="F1337" i="7"/>
  <c r="F1338" i="7"/>
  <c r="F1339" i="7"/>
  <c r="F1340" i="7"/>
  <c r="F1341" i="7"/>
  <c r="F1342" i="7"/>
  <c r="F1343" i="7"/>
  <c r="F1344" i="7"/>
  <c r="F1345" i="7"/>
  <c r="F1346" i="7"/>
  <c r="F1347" i="7"/>
  <c r="F1348" i="7"/>
  <c r="F1349" i="7"/>
  <c r="F1350" i="7"/>
  <c r="F1351" i="7"/>
  <c r="F1352" i="7"/>
  <c r="F1353" i="7"/>
  <c r="F1354" i="7"/>
  <c r="F1355" i="7"/>
  <c r="F1356" i="7"/>
  <c r="F1357" i="7"/>
  <c r="F1358" i="7"/>
  <c r="F1359" i="7"/>
  <c r="F1360" i="7"/>
  <c r="F1361" i="7"/>
  <c r="F1362" i="7"/>
  <c r="F1363" i="7"/>
  <c r="F1364" i="7"/>
  <c r="F1365" i="7"/>
  <c r="F1366" i="7"/>
  <c r="F1367" i="7"/>
  <c r="F1368" i="7"/>
  <c r="F1369" i="7"/>
  <c r="F1370" i="7"/>
  <c r="F1371" i="7"/>
  <c r="F1372" i="7"/>
  <c r="F1373" i="7"/>
  <c r="F1374" i="7"/>
  <c r="F1375" i="7"/>
  <c r="F1376" i="7"/>
  <c r="F1377" i="7"/>
  <c r="F1378" i="7"/>
  <c r="F1379" i="7"/>
  <c r="F1380" i="7"/>
  <c r="F1381" i="7"/>
  <c r="F1382" i="7"/>
  <c r="F1383" i="7"/>
  <c r="F1384" i="7"/>
  <c r="F1385" i="7"/>
  <c r="F1386" i="7"/>
  <c r="F1387" i="7"/>
  <c r="F1388" i="7"/>
  <c r="F1389" i="7"/>
  <c r="F1390" i="7"/>
  <c r="F1391" i="7"/>
  <c r="F1392" i="7"/>
  <c r="F1393" i="7"/>
  <c r="F1394" i="7"/>
  <c r="F1395" i="7"/>
  <c r="F1396" i="7"/>
  <c r="F1397" i="7"/>
  <c r="F1398" i="7"/>
  <c r="F1399" i="7"/>
  <c r="F1400" i="7"/>
  <c r="F1401" i="7"/>
  <c r="F1402" i="7"/>
  <c r="F1403" i="7"/>
  <c r="F1404" i="7"/>
  <c r="F1405" i="7"/>
  <c r="F1406" i="7"/>
  <c r="F1407" i="7"/>
  <c r="F1408" i="7"/>
  <c r="F1409" i="7"/>
  <c r="F1410" i="7"/>
  <c r="F1411" i="7"/>
  <c r="F1412" i="7"/>
  <c r="F1413" i="7"/>
  <c r="F1414" i="7"/>
  <c r="F1415" i="7"/>
  <c r="F1416" i="7"/>
  <c r="F1417" i="7"/>
  <c r="F1418" i="7"/>
  <c r="F1419" i="7"/>
  <c r="F1420" i="7"/>
  <c r="F1421" i="7"/>
  <c r="F1422" i="7"/>
  <c r="F1423" i="7"/>
  <c r="F1424" i="7"/>
  <c r="F1425" i="7"/>
  <c r="F1426" i="7"/>
  <c r="F1427" i="7"/>
  <c r="F1428" i="7"/>
  <c r="F1429" i="7"/>
  <c r="F1430" i="7"/>
  <c r="F1431" i="7"/>
  <c r="F1432" i="7"/>
  <c r="F1433" i="7"/>
  <c r="F1434" i="7"/>
  <c r="F1435" i="7"/>
  <c r="F1436" i="7"/>
  <c r="F1437" i="7"/>
  <c r="F1438" i="7"/>
  <c r="F1439" i="7"/>
  <c r="F1440" i="7"/>
  <c r="F1441" i="7"/>
  <c r="F1442" i="7"/>
  <c r="F1443" i="7"/>
  <c r="F1444" i="7"/>
  <c r="F1445" i="7"/>
  <c r="F1446" i="7"/>
  <c r="F1447" i="7"/>
  <c r="F1448" i="7"/>
  <c r="F1449" i="7"/>
  <c r="F1450" i="7"/>
  <c r="F1451" i="7"/>
  <c r="F1452" i="7"/>
  <c r="F1453" i="7"/>
  <c r="F1454" i="7"/>
  <c r="F1455" i="7"/>
  <c r="F1456" i="7"/>
  <c r="F1457" i="7"/>
  <c r="F1458" i="7"/>
  <c r="F1459" i="7"/>
  <c r="F1460" i="7"/>
  <c r="F1461" i="7"/>
  <c r="F1462" i="7"/>
  <c r="F1463" i="7"/>
  <c r="F1464" i="7"/>
  <c r="F1465" i="7"/>
  <c r="F1466" i="7"/>
  <c r="F1467" i="7"/>
  <c r="F1468" i="7"/>
  <c r="F1469" i="7"/>
  <c r="F1470" i="7"/>
  <c r="F1471" i="7"/>
  <c r="F1472" i="7"/>
  <c r="F1473" i="7"/>
  <c r="F1474" i="7"/>
  <c r="F1475" i="7"/>
  <c r="F1476" i="7"/>
  <c r="F1477" i="7"/>
  <c r="F1478" i="7"/>
  <c r="F1479" i="7"/>
  <c r="F1480" i="7"/>
  <c r="F1481" i="7"/>
  <c r="F1482" i="7"/>
  <c r="F1483" i="7"/>
  <c r="F1484" i="7"/>
  <c r="F1485" i="7"/>
  <c r="F1486" i="7"/>
  <c r="F1487" i="7"/>
  <c r="F1488" i="7"/>
  <c r="F1489" i="7"/>
  <c r="F1490" i="7"/>
  <c r="F1491" i="7"/>
  <c r="F1492" i="7"/>
  <c r="F1493" i="7"/>
  <c r="F1494" i="7"/>
  <c r="F1495" i="7"/>
  <c r="F1496" i="7"/>
  <c r="F1497" i="7"/>
  <c r="F1498" i="7"/>
  <c r="F1499" i="7"/>
  <c r="F1500" i="7"/>
  <c r="F1501" i="7"/>
  <c r="F1502" i="7"/>
  <c r="F1503" i="7"/>
  <c r="F1504" i="7"/>
  <c r="F1505" i="7"/>
  <c r="F1506" i="7"/>
  <c r="F1507" i="7"/>
  <c r="F1508" i="7"/>
  <c r="F1509" i="7"/>
  <c r="F1510" i="7"/>
  <c r="F1511" i="7"/>
  <c r="F1512" i="7"/>
  <c r="F1513" i="7"/>
  <c r="F1514" i="7"/>
  <c r="F1515" i="7"/>
  <c r="F1516" i="7"/>
  <c r="F1517" i="7"/>
  <c r="F1518" i="7"/>
  <c r="F1519" i="7"/>
  <c r="F1520" i="7"/>
  <c r="F1521" i="7"/>
  <c r="F1522" i="7"/>
  <c r="F1523" i="7"/>
  <c r="F1524" i="7"/>
  <c r="F1525" i="7"/>
  <c r="F1526" i="7"/>
  <c r="F1527" i="7"/>
  <c r="F1528" i="7"/>
  <c r="F1529" i="7"/>
  <c r="F1530" i="7"/>
  <c r="F1531" i="7"/>
  <c r="F1532" i="7"/>
  <c r="F1533" i="7"/>
  <c r="F1534" i="7"/>
  <c r="F1535" i="7"/>
  <c r="F1536" i="7"/>
  <c r="F1537" i="7"/>
  <c r="F1538" i="7"/>
  <c r="F1539" i="7"/>
  <c r="F1540" i="7"/>
  <c r="F1541" i="7"/>
  <c r="F1542" i="7"/>
  <c r="F1543" i="7"/>
  <c r="F1544" i="7"/>
  <c r="F1545" i="7"/>
  <c r="F1546" i="7"/>
  <c r="F1547" i="7"/>
  <c r="F1548" i="7"/>
  <c r="F1549" i="7"/>
  <c r="F1550" i="7"/>
  <c r="F1551" i="7"/>
  <c r="F1552" i="7"/>
  <c r="F1553" i="7"/>
  <c r="F1554" i="7"/>
  <c r="F1555" i="7"/>
  <c r="F1556" i="7"/>
  <c r="F1557" i="7"/>
  <c r="F1558" i="7"/>
  <c r="F1559" i="7"/>
  <c r="F1560" i="7"/>
  <c r="F1561" i="7"/>
  <c r="F1562" i="7"/>
  <c r="F1563" i="7"/>
  <c r="F1564" i="7"/>
  <c r="F1565" i="7"/>
  <c r="F1566" i="7"/>
  <c r="F1567" i="7"/>
  <c r="F1568" i="7"/>
  <c r="F1569" i="7"/>
  <c r="F1570" i="7"/>
  <c r="F1571" i="7"/>
  <c r="F1572" i="7"/>
  <c r="F1573" i="7"/>
  <c r="F1574" i="7"/>
  <c r="F1575" i="7"/>
  <c r="F1576" i="7"/>
  <c r="F1577" i="7"/>
  <c r="F1578" i="7"/>
  <c r="F1579" i="7"/>
  <c r="F1580" i="7"/>
  <c r="F1581" i="7"/>
  <c r="F1582" i="7"/>
  <c r="F1583" i="7"/>
  <c r="F1584" i="7"/>
  <c r="F1585" i="7"/>
  <c r="F1586" i="7"/>
  <c r="F1587" i="7"/>
  <c r="F1588" i="7"/>
  <c r="F1589" i="7"/>
  <c r="F1590" i="7"/>
  <c r="F1591" i="7"/>
  <c r="F1592" i="7"/>
  <c r="F1593" i="7"/>
  <c r="F1594" i="7"/>
  <c r="F1595" i="7"/>
  <c r="F1596" i="7"/>
  <c r="F1597" i="7"/>
  <c r="F1598" i="7"/>
  <c r="F1599" i="7"/>
  <c r="F1600" i="7"/>
  <c r="F1601" i="7"/>
  <c r="F1602" i="7"/>
  <c r="F1603" i="7"/>
  <c r="F1604" i="7"/>
  <c r="F1605" i="7"/>
  <c r="F1606" i="7"/>
  <c r="F1607" i="7"/>
  <c r="F1608" i="7"/>
  <c r="F1609" i="7"/>
  <c r="F1610" i="7"/>
  <c r="F1611" i="7"/>
  <c r="F1612" i="7"/>
  <c r="F1613" i="7"/>
  <c r="F1614" i="7"/>
  <c r="F1615" i="7"/>
  <c r="F1616" i="7"/>
  <c r="F1617" i="7"/>
  <c r="F1618" i="7"/>
  <c r="F1619" i="7"/>
  <c r="F1620" i="7"/>
  <c r="F1621" i="7"/>
  <c r="F1622" i="7"/>
  <c r="F1623" i="7"/>
  <c r="F1624" i="7"/>
  <c r="F1625" i="7"/>
  <c r="F1626" i="7"/>
  <c r="F1627" i="7"/>
  <c r="F1628" i="7"/>
  <c r="F1629" i="7"/>
  <c r="F1630" i="7"/>
  <c r="F1631" i="7"/>
  <c r="F1632" i="7"/>
  <c r="F1633" i="7"/>
  <c r="F1634" i="7"/>
  <c r="F1635" i="7"/>
  <c r="F1636" i="7"/>
  <c r="F1637" i="7"/>
  <c r="F1638" i="7"/>
  <c r="F1639" i="7"/>
  <c r="F1640" i="7"/>
  <c r="F1641" i="7"/>
  <c r="F1642" i="7"/>
  <c r="F1643" i="7"/>
  <c r="F1644" i="7"/>
  <c r="F1645" i="7"/>
  <c r="F1646" i="7"/>
  <c r="F1647" i="7"/>
  <c r="F1648" i="7"/>
  <c r="F1649" i="7"/>
  <c r="F1650" i="7"/>
  <c r="F1651" i="7"/>
  <c r="F1652" i="7"/>
  <c r="F1653" i="7"/>
  <c r="F1654" i="7"/>
  <c r="F1655" i="7"/>
  <c r="F1656" i="7"/>
  <c r="F1657" i="7"/>
  <c r="F1658" i="7"/>
  <c r="F1659" i="7"/>
  <c r="F1660" i="7"/>
  <c r="F1661" i="7"/>
  <c r="F1662" i="7"/>
  <c r="F1663" i="7"/>
  <c r="F1664" i="7"/>
  <c r="F1665" i="7"/>
  <c r="F1666" i="7"/>
  <c r="F1667" i="7"/>
  <c r="F1668" i="7"/>
  <c r="F1669" i="7"/>
  <c r="F1670" i="7"/>
  <c r="F1671" i="7"/>
  <c r="F1672" i="7"/>
  <c r="F1673" i="7"/>
  <c r="F1674" i="7"/>
  <c r="F1675" i="7"/>
  <c r="F1676" i="7"/>
  <c r="F1677" i="7"/>
  <c r="F1678" i="7"/>
  <c r="F1679" i="7"/>
  <c r="F1680" i="7"/>
  <c r="F1681" i="7"/>
  <c r="F1682" i="7"/>
  <c r="F1683" i="7"/>
  <c r="F1684" i="7"/>
  <c r="F1685" i="7"/>
  <c r="F1686" i="7"/>
  <c r="F1687" i="7"/>
  <c r="F1688" i="7"/>
  <c r="F1689" i="7"/>
  <c r="F1690" i="7"/>
  <c r="F1691" i="7"/>
  <c r="F1692" i="7"/>
  <c r="F1693" i="7"/>
  <c r="F1694" i="7"/>
  <c r="F1695" i="7"/>
  <c r="F1696" i="7"/>
  <c r="F1697" i="7"/>
  <c r="F1698" i="7"/>
  <c r="F1699" i="7"/>
  <c r="F1700" i="7"/>
  <c r="F1701" i="7"/>
  <c r="F1702" i="7"/>
  <c r="F1703" i="7"/>
  <c r="F1704" i="7"/>
  <c r="F1705" i="7"/>
  <c r="F1706" i="7"/>
  <c r="F1707" i="7"/>
  <c r="F1708" i="7"/>
  <c r="F1709" i="7"/>
  <c r="F1710" i="7"/>
  <c r="F1711" i="7"/>
  <c r="F1712" i="7"/>
  <c r="F1713" i="7"/>
  <c r="F1714" i="7"/>
  <c r="F1715" i="7"/>
  <c r="F1716" i="7"/>
  <c r="F1717" i="7"/>
  <c r="F1718" i="7"/>
  <c r="F1719" i="7"/>
  <c r="F1720" i="7"/>
  <c r="F1721" i="7"/>
  <c r="F1722" i="7"/>
  <c r="F1723" i="7"/>
  <c r="F1724" i="7"/>
  <c r="F1725" i="7"/>
  <c r="F1726" i="7"/>
  <c r="F1727" i="7"/>
  <c r="F1728" i="7"/>
  <c r="F1729" i="7"/>
  <c r="F1730" i="7"/>
  <c r="F1731" i="7"/>
  <c r="F1732" i="7"/>
  <c r="F1733" i="7"/>
  <c r="F1734" i="7"/>
  <c r="F1735" i="7"/>
  <c r="F1736" i="7"/>
  <c r="F1737" i="7"/>
  <c r="F1738" i="7"/>
  <c r="F1739" i="7"/>
  <c r="F1740" i="7"/>
  <c r="F1741" i="7"/>
  <c r="F1742" i="7"/>
  <c r="F1743" i="7"/>
  <c r="F1744" i="7"/>
  <c r="F1745" i="7"/>
  <c r="F1746" i="7"/>
  <c r="F1747" i="7"/>
  <c r="F1748" i="7"/>
  <c r="F1749" i="7"/>
  <c r="F1750" i="7"/>
  <c r="F1751" i="7"/>
  <c r="F1752" i="7"/>
  <c r="F1753" i="7"/>
  <c r="F1754" i="7"/>
  <c r="F1755" i="7"/>
  <c r="F1756" i="7"/>
  <c r="F1757" i="7"/>
  <c r="F1758" i="7"/>
  <c r="F1759" i="7"/>
  <c r="F1760" i="7"/>
  <c r="F1761" i="7"/>
  <c r="F1762" i="7"/>
  <c r="F1763" i="7"/>
  <c r="F1764" i="7"/>
  <c r="F1765" i="7"/>
  <c r="F1766" i="7"/>
  <c r="F1767" i="7"/>
  <c r="F1768" i="7"/>
  <c r="F1769" i="7"/>
  <c r="F1770" i="7"/>
  <c r="F1771" i="7"/>
  <c r="F1772" i="7"/>
  <c r="F1773" i="7"/>
  <c r="F1774" i="7"/>
  <c r="F1775" i="7"/>
  <c r="F1776" i="7"/>
  <c r="F1777" i="7"/>
  <c r="F1778" i="7"/>
  <c r="F1779" i="7"/>
  <c r="F1780" i="7"/>
  <c r="F1781" i="7"/>
  <c r="F1782" i="7"/>
  <c r="F1783" i="7"/>
  <c r="F1784" i="7"/>
  <c r="F1785" i="7"/>
  <c r="F1786" i="7"/>
  <c r="F1787" i="7"/>
  <c r="F1788" i="7"/>
  <c r="F1789" i="7"/>
  <c r="F1790" i="7"/>
  <c r="F1791" i="7"/>
  <c r="F1792" i="7"/>
  <c r="F1793" i="7"/>
  <c r="F1794" i="7"/>
  <c r="F1795" i="7"/>
  <c r="F1796" i="7"/>
  <c r="F1797" i="7"/>
  <c r="F1798" i="7"/>
  <c r="F1799" i="7"/>
  <c r="F1800" i="7"/>
  <c r="F1801" i="7"/>
  <c r="F1802" i="7"/>
  <c r="F1803" i="7"/>
  <c r="F1804" i="7"/>
  <c r="F1805" i="7"/>
  <c r="F1806" i="7"/>
  <c r="F1807" i="7"/>
  <c r="F1808" i="7"/>
  <c r="F1809" i="7"/>
  <c r="F1810" i="7"/>
  <c r="F1811" i="7"/>
  <c r="F1812" i="7"/>
  <c r="F1813" i="7"/>
  <c r="F1814" i="7"/>
  <c r="F1815" i="7"/>
  <c r="F1816" i="7"/>
  <c r="F1817" i="7"/>
  <c r="F1818" i="7"/>
  <c r="F1819" i="7"/>
  <c r="F1820" i="7"/>
  <c r="F1821" i="7"/>
  <c r="F1822" i="7"/>
  <c r="F1823" i="7"/>
  <c r="F1824" i="7"/>
  <c r="F1825" i="7"/>
  <c r="F1826" i="7"/>
  <c r="F1827" i="7"/>
  <c r="F1828" i="7"/>
  <c r="F1829" i="7"/>
  <c r="F1830" i="7"/>
  <c r="F1831" i="7"/>
  <c r="F1832" i="7"/>
  <c r="F1833" i="7"/>
  <c r="F1834" i="7"/>
  <c r="F1835" i="7"/>
  <c r="F1836" i="7"/>
  <c r="F1837" i="7"/>
  <c r="F1838" i="7"/>
  <c r="F1839" i="7"/>
  <c r="F1840" i="7"/>
  <c r="F1841" i="7"/>
  <c r="F1842" i="7"/>
  <c r="F1843" i="7"/>
  <c r="F1844" i="7"/>
  <c r="F1845" i="7"/>
  <c r="F1846" i="7"/>
  <c r="F1847" i="7"/>
  <c r="F1848" i="7"/>
  <c r="F1849" i="7"/>
  <c r="F1850" i="7"/>
  <c r="F1851" i="7"/>
  <c r="F1852" i="7"/>
  <c r="F1853" i="7"/>
  <c r="F1854" i="7"/>
  <c r="F1855" i="7"/>
  <c r="F1856" i="7"/>
  <c r="F1857" i="7"/>
  <c r="F1858" i="7"/>
  <c r="F1859" i="7"/>
  <c r="F1860" i="7"/>
  <c r="F1861" i="7"/>
  <c r="F1862" i="7"/>
  <c r="F1863" i="7"/>
  <c r="F1864" i="7"/>
  <c r="F1865" i="7"/>
  <c r="F1866" i="7"/>
  <c r="F1867" i="7"/>
  <c r="F1868" i="7"/>
  <c r="F1869" i="7"/>
  <c r="F1870" i="7"/>
  <c r="F1871" i="7"/>
  <c r="F1872" i="7"/>
  <c r="F1873" i="7"/>
  <c r="F1874" i="7"/>
  <c r="F1875" i="7"/>
  <c r="F1876" i="7"/>
  <c r="F1877" i="7"/>
  <c r="F1878" i="7"/>
  <c r="F1879" i="7"/>
  <c r="F1880" i="7"/>
  <c r="F1881" i="7"/>
  <c r="F1882" i="7"/>
  <c r="F1883" i="7"/>
  <c r="F1884" i="7"/>
  <c r="F1885" i="7"/>
  <c r="F1886" i="7"/>
  <c r="F1887" i="7"/>
  <c r="F1888" i="7"/>
  <c r="F1889" i="7"/>
  <c r="F1890" i="7"/>
  <c r="F1891" i="7"/>
  <c r="F1892" i="7"/>
  <c r="F1893" i="7"/>
  <c r="F1894" i="7"/>
  <c r="F1895" i="7"/>
  <c r="F1896" i="7"/>
  <c r="F1897" i="7"/>
  <c r="F1898" i="7"/>
  <c r="F1899" i="7"/>
  <c r="F1900" i="7"/>
  <c r="F1901" i="7"/>
  <c r="F1902" i="7"/>
  <c r="F1903" i="7"/>
  <c r="F1904" i="7"/>
  <c r="F1905" i="7"/>
  <c r="F1906" i="7"/>
  <c r="F1907" i="7"/>
  <c r="F1908" i="7"/>
  <c r="F1909" i="7"/>
  <c r="F1910" i="7"/>
  <c r="F1911" i="7"/>
  <c r="F1912" i="7"/>
  <c r="F1913" i="7"/>
  <c r="F1914" i="7"/>
  <c r="F1915" i="7"/>
  <c r="F1916" i="7"/>
  <c r="F1917" i="7"/>
  <c r="F1918" i="7"/>
  <c r="F1919" i="7"/>
  <c r="F1920" i="7"/>
  <c r="F1921" i="7"/>
  <c r="F1922" i="7"/>
  <c r="F1923" i="7"/>
  <c r="F1924" i="7"/>
  <c r="F1925" i="7"/>
  <c r="F1926" i="7"/>
  <c r="F1927" i="7"/>
  <c r="F1928" i="7"/>
  <c r="F1929" i="7"/>
  <c r="F1930" i="7"/>
  <c r="F1931" i="7"/>
  <c r="F1932" i="7"/>
  <c r="F1933" i="7"/>
  <c r="F1934" i="7"/>
  <c r="F1935" i="7"/>
  <c r="F1936" i="7"/>
  <c r="F1937" i="7"/>
  <c r="F1938" i="7"/>
  <c r="F1939" i="7"/>
  <c r="F1940" i="7"/>
  <c r="F1941" i="7"/>
  <c r="F1942" i="7"/>
  <c r="F1943" i="7"/>
  <c r="F1944" i="7"/>
  <c r="F1945" i="7"/>
  <c r="F1946" i="7"/>
  <c r="F1947" i="7"/>
  <c r="F1948" i="7"/>
  <c r="F1949" i="7"/>
  <c r="F1950" i="7"/>
  <c r="F1951" i="7"/>
  <c r="F1952" i="7"/>
  <c r="F1953" i="7"/>
  <c r="F1954" i="7"/>
  <c r="F1955" i="7"/>
  <c r="F1956" i="7"/>
  <c r="F1957" i="7"/>
  <c r="F1958" i="7"/>
  <c r="F1959" i="7"/>
  <c r="F1960" i="7"/>
  <c r="F1961" i="7"/>
  <c r="F1962" i="7"/>
  <c r="F1963" i="7"/>
  <c r="F1964" i="7"/>
  <c r="F1965" i="7"/>
  <c r="F1966" i="7"/>
  <c r="F1967" i="7"/>
  <c r="F1968" i="7"/>
  <c r="F1969" i="7"/>
  <c r="F1970" i="7"/>
  <c r="F1971" i="7"/>
  <c r="F1972" i="7"/>
  <c r="F1973" i="7"/>
  <c r="F1974" i="7"/>
  <c r="F1975" i="7"/>
  <c r="F1976" i="7"/>
  <c r="F1977" i="7"/>
  <c r="F1978" i="7"/>
  <c r="F1979" i="7"/>
  <c r="F1980" i="7"/>
  <c r="F1981" i="7"/>
  <c r="F1982" i="7"/>
  <c r="F1983" i="7"/>
  <c r="F1984" i="7"/>
  <c r="F1985" i="7"/>
  <c r="F1986" i="7"/>
  <c r="F1987" i="7"/>
  <c r="F1988" i="7"/>
  <c r="F1989" i="7"/>
  <c r="F1990" i="7"/>
  <c r="F1991" i="7"/>
  <c r="F1992" i="7"/>
  <c r="F1993" i="7"/>
  <c r="F1994" i="7"/>
  <c r="F1995" i="7"/>
  <c r="F1996" i="7"/>
  <c r="F1997" i="7"/>
  <c r="F1998" i="7"/>
  <c r="F1999" i="7"/>
  <c r="F2000" i="7"/>
  <c r="F2001" i="7"/>
  <c r="F2002" i="7"/>
  <c r="F2003" i="7"/>
  <c r="F2004" i="7"/>
  <c r="F2005" i="7"/>
  <c r="F2006" i="7"/>
  <c r="F2007" i="7"/>
  <c r="F2008" i="7"/>
  <c r="F2009" i="7"/>
  <c r="F2010" i="7"/>
  <c r="F2011" i="7"/>
  <c r="F2012" i="7"/>
  <c r="F2013" i="7"/>
  <c r="F2014" i="7"/>
  <c r="F2015" i="7"/>
  <c r="F2016" i="7"/>
  <c r="F2017" i="7"/>
  <c r="F2018" i="7"/>
  <c r="F2019" i="7"/>
  <c r="F2020" i="7"/>
  <c r="F2021" i="7"/>
  <c r="F2022" i="7"/>
  <c r="F2023" i="7"/>
  <c r="F2024" i="7"/>
  <c r="F2025" i="7"/>
  <c r="F2026" i="7"/>
  <c r="F2027" i="7"/>
  <c r="F2028" i="7"/>
  <c r="F2029" i="7"/>
  <c r="F2030" i="7"/>
  <c r="F2031" i="7"/>
  <c r="F2032" i="7"/>
  <c r="F2033" i="7"/>
  <c r="F2034" i="7"/>
  <c r="F2035" i="7"/>
  <c r="F2036" i="7"/>
  <c r="F2037" i="7"/>
  <c r="F2038" i="7"/>
  <c r="F2039" i="7"/>
  <c r="F2040" i="7"/>
  <c r="F2041" i="7"/>
  <c r="F2042" i="7"/>
  <c r="F2043" i="7"/>
  <c r="F2044" i="7"/>
  <c r="F2045" i="7"/>
  <c r="F2046" i="7"/>
  <c r="F2047" i="7"/>
  <c r="F2048" i="7"/>
  <c r="F2049" i="7"/>
  <c r="F2050" i="7"/>
  <c r="F2051" i="7"/>
  <c r="F2052" i="7"/>
  <c r="F2053" i="7"/>
  <c r="F2054" i="7"/>
  <c r="F2055" i="7"/>
  <c r="F2056" i="7"/>
  <c r="F2057" i="7"/>
  <c r="F2058" i="7"/>
  <c r="F2059" i="7"/>
  <c r="F2060" i="7"/>
  <c r="F2061" i="7"/>
  <c r="F2062" i="7"/>
  <c r="F2063" i="7"/>
  <c r="F2064" i="7"/>
  <c r="F2065" i="7"/>
  <c r="F2066" i="7"/>
  <c r="F2067" i="7"/>
  <c r="F2068" i="7"/>
  <c r="F2069" i="7"/>
  <c r="F2070" i="7"/>
  <c r="F2071" i="7"/>
  <c r="F2072" i="7"/>
  <c r="F2073" i="7"/>
  <c r="F2074" i="7"/>
  <c r="F2075" i="7"/>
  <c r="F2076" i="7"/>
  <c r="F2077" i="7"/>
  <c r="F2078" i="7"/>
  <c r="F2079" i="7"/>
  <c r="F2080" i="7"/>
  <c r="F2081" i="7"/>
  <c r="F2082" i="7"/>
  <c r="F2083" i="7"/>
  <c r="F2084" i="7"/>
  <c r="F2085" i="7"/>
  <c r="F2086" i="7"/>
  <c r="F2087" i="7"/>
  <c r="F2088" i="7"/>
  <c r="F2089" i="7"/>
  <c r="F2090" i="7"/>
  <c r="F2091" i="7"/>
  <c r="F2092" i="7"/>
  <c r="F2093" i="7"/>
  <c r="F2094" i="7"/>
  <c r="F2095" i="7"/>
  <c r="F2096" i="7"/>
  <c r="F2097" i="7"/>
  <c r="F2098" i="7"/>
  <c r="F2099" i="7"/>
  <c r="F2100" i="7"/>
  <c r="F2101" i="7"/>
  <c r="F2102" i="7"/>
  <c r="F2103" i="7"/>
  <c r="F2104" i="7"/>
  <c r="F2105" i="7"/>
  <c r="F2106" i="7"/>
  <c r="F2107" i="7"/>
  <c r="F2108" i="7"/>
  <c r="F2109" i="7"/>
  <c r="F2110" i="7"/>
  <c r="F2111" i="7"/>
  <c r="F2112" i="7"/>
  <c r="F2113" i="7"/>
  <c r="F2114" i="7"/>
  <c r="F2115" i="7"/>
  <c r="F2116" i="7"/>
  <c r="F2117" i="7"/>
  <c r="F2118" i="7"/>
  <c r="F2119" i="7"/>
  <c r="F2120" i="7"/>
  <c r="F2121" i="7"/>
  <c r="F2122" i="7"/>
  <c r="F2123" i="7"/>
  <c r="F2124" i="7"/>
  <c r="F2125" i="7"/>
  <c r="F2126" i="7"/>
  <c r="F2127" i="7"/>
  <c r="F2128" i="7"/>
  <c r="F2129" i="7"/>
  <c r="F2130" i="7"/>
  <c r="F2131" i="7"/>
  <c r="F2132" i="7"/>
  <c r="F2133" i="7"/>
  <c r="F2134" i="7"/>
  <c r="F2135" i="7"/>
  <c r="F2136" i="7"/>
  <c r="F2137" i="7"/>
  <c r="F2138" i="7"/>
  <c r="F2139" i="7"/>
  <c r="F2140" i="7"/>
  <c r="F2141" i="7"/>
  <c r="F2142" i="7"/>
  <c r="F2143" i="7"/>
  <c r="F2144" i="7"/>
  <c r="F2145" i="7"/>
  <c r="F2146" i="7"/>
  <c r="F2147" i="7"/>
  <c r="F2148" i="7"/>
  <c r="F2149" i="7"/>
  <c r="F2150" i="7"/>
  <c r="F2151" i="7"/>
  <c r="F2152" i="7"/>
  <c r="F2153" i="7"/>
  <c r="F2154" i="7"/>
  <c r="F2155" i="7"/>
  <c r="F2156" i="7"/>
  <c r="F2157" i="7"/>
  <c r="F2158" i="7"/>
  <c r="F2159" i="7"/>
  <c r="F2160" i="7"/>
  <c r="F2161" i="7"/>
  <c r="F2162" i="7"/>
  <c r="F2163" i="7"/>
  <c r="F2164" i="7"/>
  <c r="F2165" i="7"/>
  <c r="F2166" i="7"/>
  <c r="F2167" i="7"/>
  <c r="F2168" i="7"/>
  <c r="F2169" i="7"/>
  <c r="F2170" i="7"/>
  <c r="F2171" i="7"/>
  <c r="F2172" i="7"/>
  <c r="F2173" i="7"/>
  <c r="F2174" i="7"/>
  <c r="F2175" i="7"/>
  <c r="F2176" i="7"/>
  <c r="F2177" i="7"/>
  <c r="F2178" i="7"/>
  <c r="F2179" i="7"/>
  <c r="F2180" i="7"/>
  <c r="F2181" i="7"/>
  <c r="F2182" i="7"/>
  <c r="F2183" i="7"/>
  <c r="F2184" i="7"/>
  <c r="F2185" i="7"/>
  <c r="F2186" i="7"/>
  <c r="F2187" i="7"/>
  <c r="F2188" i="7"/>
  <c r="F2189" i="7"/>
  <c r="F2190" i="7"/>
  <c r="F2191" i="7"/>
  <c r="F2192" i="7"/>
  <c r="F2193" i="7"/>
  <c r="F2194" i="7"/>
  <c r="F2195" i="7"/>
  <c r="F2196" i="7"/>
  <c r="F2197" i="7"/>
  <c r="F2198" i="7"/>
  <c r="F2199" i="7"/>
  <c r="F2200" i="7"/>
  <c r="F2201" i="7"/>
  <c r="F2202" i="7"/>
  <c r="F2203" i="7"/>
  <c r="F2204" i="7"/>
  <c r="F2205" i="7"/>
  <c r="F2206" i="7"/>
  <c r="F2207" i="7"/>
  <c r="F2208" i="7"/>
  <c r="F2209" i="7"/>
  <c r="F2210" i="7"/>
  <c r="F2211" i="7"/>
  <c r="F2212" i="7"/>
  <c r="F2213" i="7"/>
  <c r="F2214" i="7"/>
  <c r="F2215" i="7"/>
  <c r="F2216" i="7"/>
  <c r="F2217" i="7"/>
  <c r="F2218" i="7"/>
  <c r="F2219" i="7"/>
  <c r="F2220" i="7"/>
  <c r="F2221" i="7"/>
  <c r="F2222" i="7"/>
  <c r="F2223" i="7"/>
  <c r="F2224" i="7"/>
  <c r="F2225" i="7"/>
  <c r="F2226" i="7"/>
  <c r="F2227" i="7"/>
  <c r="F2228" i="7"/>
  <c r="F2229" i="7"/>
  <c r="F2230" i="7"/>
  <c r="F2231" i="7"/>
  <c r="F2232" i="7"/>
  <c r="F2233" i="7"/>
  <c r="F2234" i="7"/>
  <c r="F2235" i="7"/>
  <c r="F2236" i="7"/>
  <c r="F2237" i="7"/>
  <c r="F2238" i="7"/>
  <c r="F2239" i="7"/>
  <c r="F2240" i="7"/>
  <c r="F2241" i="7"/>
  <c r="F2242" i="7"/>
  <c r="F2243" i="7"/>
  <c r="F2244" i="7"/>
  <c r="F2245" i="7"/>
  <c r="F2246" i="7"/>
  <c r="F2247" i="7"/>
  <c r="F2248" i="7"/>
  <c r="F2249" i="7"/>
  <c r="F2250" i="7"/>
  <c r="F2251" i="7"/>
  <c r="F2252" i="7"/>
  <c r="F2253" i="7"/>
  <c r="F2254" i="7"/>
  <c r="F2255" i="7"/>
  <c r="F2256" i="7"/>
  <c r="F2257" i="7"/>
  <c r="F2258" i="7"/>
  <c r="F2259" i="7"/>
  <c r="F2260" i="7"/>
  <c r="F2261" i="7"/>
  <c r="F2262" i="7"/>
  <c r="F2263" i="7"/>
  <c r="F2264" i="7"/>
  <c r="F2265" i="7"/>
  <c r="F2266" i="7"/>
  <c r="F2267" i="7"/>
  <c r="F2268" i="7"/>
  <c r="F2269" i="7"/>
  <c r="F2270" i="7"/>
  <c r="F2271" i="7"/>
  <c r="F2272" i="7"/>
  <c r="F2273" i="7"/>
  <c r="F2274" i="7"/>
  <c r="F2275" i="7"/>
  <c r="F2276" i="7"/>
  <c r="F2277" i="7"/>
  <c r="F2278" i="7"/>
  <c r="F2279" i="7"/>
  <c r="F2280" i="7"/>
  <c r="F2281" i="7"/>
  <c r="F2282" i="7"/>
  <c r="F2283" i="7"/>
  <c r="F2284" i="7"/>
  <c r="F2285" i="7"/>
  <c r="F2286" i="7"/>
  <c r="F2287" i="7"/>
  <c r="F2288" i="7"/>
  <c r="F2289" i="7"/>
  <c r="F2290" i="7"/>
  <c r="F2291" i="7"/>
  <c r="F2292" i="7"/>
  <c r="F2293" i="7"/>
  <c r="F2294" i="7"/>
  <c r="F2295" i="7"/>
  <c r="F2296" i="7"/>
  <c r="F2297" i="7"/>
  <c r="F2298" i="7"/>
  <c r="F2299" i="7"/>
  <c r="F2300" i="7"/>
  <c r="F2301" i="7"/>
  <c r="F2302" i="7"/>
  <c r="F2303" i="7"/>
  <c r="F2304" i="7"/>
  <c r="F2305" i="7"/>
  <c r="F2306" i="7"/>
  <c r="F2307" i="7"/>
  <c r="F2308" i="7"/>
  <c r="F2309" i="7"/>
  <c r="F2310" i="7"/>
  <c r="F2311" i="7"/>
  <c r="F2312" i="7"/>
  <c r="F2313" i="7"/>
  <c r="F2314" i="7"/>
  <c r="F2315" i="7"/>
  <c r="F2316" i="7"/>
  <c r="F2317" i="7"/>
  <c r="F2318" i="7"/>
  <c r="F2319" i="7"/>
  <c r="F2320" i="7"/>
  <c r="F2321" i="7"/>
  <c r="F2322" i="7"/>
  <c r="F2323" i="7"/>
  <c r="F2324" i="7"/>
  <c r="F2325" i="7"/>
  <c r="F2326" i="7"/>
  <c r="F2327" i="7"/>
  <c r="F2328" i="7"/>
  <c r="F2329" i="7"/>
  <c r="F2330" i="7"/>
  <c r="F2331" i="7"/>
  <c r="F2332" i="7"/>
  <c r="F2333" i="7"/>
  <c r="F2334" i="7"/>
  <c r="F2335" i="7"/>
  <c r="F2336" i="7"/>
  <c r="F2337" i="7"/>
  <c r="F2338" i="7"/>
  <c r="F2339" i="7"/>
  <c r="F2340" i="7"/>
  <c r="F2341" i="7"/>
  <c r="F2342" i="7"/>
  <c r="F2343" i="7"/>
  <c r="F2344" i="7"/>
  <c r="F2345" i="7"/>
  <c r="F2346" i="7"/>
  <c r="F2347" i="7"/>
  <c r="F2348" i="7"/>
  <c r="F2349" i="7"/>
  <c r="F2350" i="7"/>
  <c r="F2351" i="7"/>
  <c r="F2352" i="7"/>
  <c r="F2353" i="7"/>
  <c r="F2354" i="7"/>
  <c r="F2355" i="7"/>
  <c r="F2356" i="7"/>
  <c r="F2357" i="7"/>
  <c r="F2358" i="7"/>
  <c r="F2359" i="7"/>
  <c r="F2360" i="7"/>
  <c r="F2361" i="7"/>
  <c r="F2362" i="7"/>
  <c r="F2363" i="7"/>
  <c r="F2364" i="7"/>
  <c r="F2365" i="7"/>
  <c r="F2366" i="7"/>
  <c r="F2367" i="7"/>
  <c r="F2368" i="7"/>
  <c r="F2369" i="7"/>
  <c r="F2370" i="7"/>
  <c r="F2371" i="7"/>
  <c r="F2372" i="7"/>
  <c r="F2373" i="7"/>
  <c r="F2374" i="7"/>
  <c r="F2375" i="7"/>
  <c r="F2376" i="7"/>
  <c r="F2377" i="7"/>
  <c r="F2378" i="7"/>
  <c r="F2379" i="7"/>
  <c r="F2380" i="7"/>
  <c r="F2381" i="7"/>
  <c r="F2382" i="7"/>
  <c r="F2383" i="7"/>
  <c r="F2384" i="7"/>
  <c r="F2385" i="7"/>
  <c r="F2386" i="7"/>
  <c r="F2387" i="7"/>
  <c r="F2388" i="7"/>
  <c r="F2389" i="7"/>
  <c r="F2390" i="7"/>
  <c r="F2391" i="7"/>
  <c r="F2392" i="7"/>
  <c r="F2393" i="7"/>
  <c r="F2394" i="7"/>
  <c r="F2395" i="7"/>
  <c r="F2396" i="7"/>
  <c r="F2397" i="7"/>
  <c r="F2398" i="7"/>
  <c r="F2399" i="7"/>
  <c r="F2400" i="7"/>
  <c r="F2401" i="7"/>
  <c r="F2402" i="7"/>
  <c r="F2403" i="7"/>
  <c r="F2404" i="7"/>
  <c r="F2405" i="7"/>
  <c r="F2406" i="7"/>
  <c r="F2407" i="7"/>
  <c r="F2408" i="7"/>
  <c r="F2409" i="7"/>
  <c r="F2410" i="7"/>
  <c r="F2411" i="7"/>
  <c r="F2412" i="7"/>
  <c r="F2413" i="7"/>
  <c r="F2414" i="7"/>
  <c r="F2415" i="7"/>
  <c r="F2416" i="7"/>
  <c r="F2417" i="7"/>
  <c r="F2418" i="7"/>
  <c r="F2419" i="7"/>
  <c r="F2420" i="7"/>
  <c r="F2421" i="7"/>
  <c r="F2422" i="7"/>
  <c r="F2423" i="7"/>
  <c r="F2424" i="7"/>
  <c r="F2425" i="7"/>
  <c r="F2426" i="7"/>
  <c r="F2427" i="7"/>
  <c r="F2428" i="7"/>
  <c r="F2429" i="7"/>
  <c r="F2430" i="7"/>
  <c r="F2431" i="7"/>
  <c r="F2432" i="7"/>
  <c r="F2433" i="7"/>
  <c r="F2434" i="7"/>
  <c r="F2435" i="7"/>
  <c r="F2436" i="7"/>
  <c r="F2437" i="7"/>
  <c r="F2438" i="7"/>
  <c r="F2439" i="7"/>
  <c r="F2440" i="7"/>
  <c r="F2441" i="7"/>
  <c r="F2442" i="7"/>
  <c r="F2443" i="7"/>
  <c r="F2444" i="7"/>
  <c r="F2445" i="7"/>
  <c r="F2446" i="7"/>
  <c r="F2447" i="7"/>
  <c r="F2448" i="7"/>
  <c r="F2449" i="7"/>
  <c r="F2450" i="7"/>
  <c r="F2451" i="7"/>
  <c r="F2452" i="7"/>
  <c r="F2453" i="7"/>
  <c r="F2454" i="7"/>
  <c r="F2455" i="7"/>
  <c r="F2456" i="7"/>
  <c r="F2457" i="7"/>
  <c r="F2458" i="7"/>
  <c r="F2459" i="7"/>
  <c r="F2460" i="7"/>
  <c r="F2461" i="7"/>
  <c r="F2462" i="7"/>
  <c r="F2463" i="7"/>
  <c r="F2464" i="7"/>
  <c r="F2465" i="7"/>
  <c r="F2466" i="7"/>
  <c r="F2467" i="7"/>
  <c r="F2468" i="7"/>
  <c r="F2469" i="7"/>
  <c r="F2470" i="7"/>
  <c r="F2471" i="7"/>
  <c r="F2472" i="7"/>
  <c r="F2473" i="7"/>
  <c r="F2474" i="7"/>
  <c r="F2475" i="7"/>
  <c r="F2476" i="7"/>
  <c r="F2477" i="7"/>
  <c r="F2478" i="7"/>
  <c r="F2479" i="7"/>
  <c r="F2480" i="7"/>
  <c r="F2481" i="7"/>
  <c r="F2482" i="7"/>
  <c r="F2483" i="7"/>
  <c r="F2484" i="7"/>
  <c r="F2485" i="7"/>
  <c r="F2486" i="7"/>
  <c r="F2487" i="7"/>
  <c r="F2488" i="7"/>
  <c r="F2489" i="7"/>
  <c r="F2490" i="7"/>
  <c r="F2491" i="7"/>
  <c r="F2492" i="7"/>
  <c r="F2493" i="7"/>
  <c r="F2494" i="7"/>
  <c r="F2495" i="7"/>
  <c r="F2496" i="7"/>
  <c r="F2497" i="7"/>
  <c r="F2498" i="7"/>
  <c r="F2499" i="7"/>
  <c r="F2500" i="7"/>
  <c r="D3" i="7"/>
  <c r="D5" i="7"/>
  <c r="D6" i="7"/>
  <c r="D7" i="7"/>
  <c r="D8" i="7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4" i="7"/>
  <c r="D45" i="7"/>
  <c r="D46" i="7"/>
  <c r="D47" i="7"/>
  <c r="D48" i="7"/>
  <c r="D49" i="7"/>
  <c r="D50" i="7"/>
  <c r="D51" i="7"/>
  <c r="D52" i="7"/>
  <c r="D53" i="7"/>
  <c r="D54" i="7"/>
  <c r="D55" i="7"/>
  <c r="D56" i="7"/>
  <c r="D57" i="7"/>
  <c r="D58" i="7"/>
  <c r="D59" i="7"/>
  <c r="D60" i="7"/>
  <c r="D61" i="7"/>
  <c r="D62" i="7"/>
  <c r="D63" i="7"/>
  <c r="D64" i="7"/>
  <c r="D65" i="7"/>
  <c r="D66" i="7"/>
  <c r="D67" i="7"/>
  <c r="D68" i="7"/>
  <c r="D69" i="7"/>
  <c r="D70" i="7"/>
  <c r="D71" i="7"/>
  <c r="D72" i="7"/>
  <c r="D73" i="7"/>
  <c r="D74" i="7"/>
  <c r="D75" i="7"/>
  <c r="D76" i="7"/>
  <c r="D77" i="7"/>
  <c r="D78" i="7"/>
  <c r="D79" i="7"/>
  <c r="D80" i="7"/>
  <c r="D81" i="7"/>
  <c r="D82" i="7"/>
  <c r="D83" i="7"/>
  <c r="D84" i="7"/>
  <c r="D85" i="7"/>
  <c r="D86" i="7"/>
  <c r="D87" i="7"/>
  <c r="D88" i="7"/>
  <c r="D89" i="7"/>
  <c r="D90" i="7"/>
  <c r="D91" i="7"/>
  <c r="D92" i="7"/>
  <c r="D93" i="7"/>
  <c r="D94" i="7"/>
  <c r="D95" i="7"/>
  <c r="D96" i="7"/>
  <c r="D97" i="7"/>
  <c r="D98" i="7"/>
  <c r="D99" i="7"/>
  <c r="D100" i="7"/>
  <c r="D101" i="7"/>
  <c r="D102" i="7"/>
  <c r="D103" i="7"/>
  <c r="D104" i="7"/>
  <c r="D105" i="7"/>
  <c r="D106" i="7"/>
  <c r="D107" i="7"/>
  <c r="D108" i="7"/>
  <c r="D109" i="7"/>
  <c r="D110" i="7"/>
  <c r="D111" i="7"/>
  <c r="D112" i="7"/>
  <c r="D113" i="7"/>
  <c r="D114" i="7"/>
  <c r="D115" i="7"/>
  <c r="D116" i="7"/>
  <c r="D117" i="7"/>
  <c r="D118" i="7"/>
  <c r="D119" i="7"/>
  <c r="D120" i="7"/>
  <c r="D121" i="7"/>
  <c r="D122" i="7"/>
  <c r="D123" i="7"/>
  <c r="D124" i="7"/>
  <c r="D125" i="7"/>
  <c r="D126" i="7"/>
  <c r="D127" i="7"/>
  <c r="D128" i="7"/>
  <c r="D129" i="7"/>
  <c r="D130" i="7"/>
  <c r="D131" i="7"/>
  <c r="D132" i="7"/>
  <c r="D133" i="7"/>
  <c r="D134" i="7"/>
  <c r="D135" i="7"/>
  <c r="D136" i="7"/>
  <c r="D137" i="7"/>
  <c r="D138" i="7"/>
  <c r="D139" i="7"/>
  <c r="D140" i="7"/>
  <c r="D141" i="7"/>
  <c r="D142" i="7"/>
  <c r="D143" i="7"/>
  <c r="D144" i="7"/>
  <c r="D145" i="7"/>
  <c r="D146" i="7"/>
  <c r="D147" i="7"/>
  <c r="D148" i="7"/>
  <c r="D149" i="7"/>
  <c r="D150" i="7"/>
  <c r="D151" i="7"/>
  <c r="D152" i="7"/>
  <c r="D153" i="7"/>
  <c r="D154" i="7"/>
  <c r="D155" i="7"/>
  <c r="D156" i="7"/>
  <c r="D157" i="7"/>
  <c r="D158" i="7"/>
  <c r="D159" i="7"/>
  <c r="D160" i="7"/>
  <c r="D161" i="7"/>
  <c r="D162" i="7"/>
  <c r="D163" i="7"/>
  <c r="D164" i="7"/>
  <c r="D165" i="7"/>
  <c r="D166" i="7"/>
  <c r="D167" i="7"/>
  <c r="D168" i="7"/>
  <c r="D169" i="7"/>
  <c r="D170" i="7"/>
  <c r="D171" i="7"/>
  <c r="D172" i="7"/>
  <c r="D173" i="7"/>
  <c r="D174" i="7"/>
  <c r="D175" i="7"/>
  <c r="D176" i="7"/>
  <c r="D177" i="7"/>
  <c r="D178" i="7"/>
  <c r="D179" i="7"/>
  <c r="D180" i="7"/>
  <c r="D181" i="7"/>
  <c r="D182" i="7"/>
  <c r="D183" i="7"/>
  <c r="D184" i="7"/>
  <c r="D185" i="7"/>
  <c r="D186" i="7"/>
  <c r="D187" i="7"/>
  <c r="D188" i="7"/>
  <c r="D189" i="7"/>
  <c r="D190" i="7"/>
  <c r="D191" i="7"/>
  <c r="D192" i="7"/>
  <c r="D193" i="7"/>
  <c r="D194" i="7"/>
  <c r="D195" i="7"/>
  <c r="D196" i="7"/>
  <c r="D197" i="7"/>
  <c r="D198" i="7"/>
  <c r="D199" i="7"/>
  <c r="D200" i="7"/>
  <c r="D201" i="7"/>
  <c r="D202" i="7"/>
  <c r="D203" i="7"/>
  <c r="D204" i="7"/>
  <c r="D205" i="7"/>
  <c r="D206" i="7"/>
  <c r="D207" i="7"/>
  <c r="D208" i="7"/>
  <c r="D209" i="7"/>
  <c r="D210" i="7"/>
  <c r="D211" i="7"/>
  <c r="D212" i="7"/>
  <c r="D213" i="7"/>
  <c r="D214" i="7"/>
  <c r="D215" i="7"/>
  <c r="D216" i="7"/>
  <c r="D217" i="7"/>
  <c r="D218" i="7"/>
  <c r="D219" i="7"/>
  <c r="D220" i="7"/>
  <c r="D221" i="7"/>
  <c r="D222" i="7"/>
  <c r="D223" i="7"/>
  <c r="D224" i="7"/>
  <c r="D225" i="7"/>
  <c r="D226" i="7"/>
  <c r="D227" i="7"/>
  <c r="D228" i="7"/>
  <c r="D229" i="7"/>
  <c r="D230" i="7"/>
  <c r="D231" i="7"/>
  <c r="D232" i="7"/>
  <c r="D233" i="7"/>
  <c r="D234" i="7"/>
  <c r="D235" i="7"/>
  <c r="D236" i="7"/>
  <c r="D237" i="7"/>
  <c r="D238" i="7"/>
  <c r="D239" i="7"/>
  <c r="D240" i="7"/>
  <c r="D241" i="7"/>
  <c r="D242" i="7"/>
  <c r="D243" i="7"/>
  <c r="D244" i="7"/>
  <c r="D245" i="7"/>
  <c r="D246" i="7"/>
  <c r="D247" i="7"/>
  <c r="D248" i="7"/>
  <c r="D249" i="7"/>
  <c r="D250" i="7"/>
  <c r="D251" i="7"/>
  <c r="D252" i="7"/>
  <c r="D253" i="7"/>
  <c r="D254" i="7"/>
  <c r="D255" i="7"/>
  <c r="D256" i="7"/>
  <c r="D257" i="7"/>
  <c r="D258" i="7"/>
  <c r="D259" i="7"/>
  <c r="D260" i="7"/>
  <c r="D261" i="7"/>
  <c r="D262" i="7"/>
  <c r="D263" i="7"/>
  <c r="D264" i="7"/>
  <c r="D265" i="7"/>
  <c r="D266" i="7"/>
  <c r="D267" i="7"/>
  <c r="D268" i="7"/>
  <c r="D269" i="7"/>
  <c r="D270" i="7"/>
  <c r="D271" i="7"/>
  <c r="D272" i="7"/>
  <c r="D273" i="7"/>
  <c r="D274" i="7"/>
  <c r="D275" i="7"/>
  <c r="D276" i="7"/>
  <c r="D277" i="7"/>
  <c r="D278" i="7"/>
  <c r="D279" i="7"/>
  <c r="D280" i="7"/>
  <c r="D281" i="7"/>
  <c r="D282" i="7"/>
  <c r="D283" i="7"/>
  <c r="D284" i="7"/>
  <c r="D285" i="7"/>
  <c r="D286" i="7"/>
  <c r="D287" i="7"/>
  <c r="D288" i="7"/>
  <c r="D289" i="7"/>
  <c r="D290" i="7"/>
  <c r="D291" i="7"/>
  <c r="D292" i="7"/>
  <c r="D293" i="7"/>
  <c r="D294" i="7"/>
  <c r="D295" i="7"/>
  <c r="D296" i="7"/>
  <c r="D297" i="7"/>
  <c r="D298" i="7"/>
  <c r="D299" i="7"/>
  <c r="D300" i="7"/>
  <c r="D301" i="7"/>
  <c r="D302" i="7"/>
  <c r="D303" i="7"/>
  <c r="D304" i="7"/>
  <c r="D305" i="7"/>
  <c r="D306" i="7"/>
  <c r="D307" i="7"/>
  <c r="D308" i="7"/>
  <c r="D309" i="7"/>
  <c r="D310" i="7"/>
  <c r="D311" i="7"/>
  <c r="D312" i="7"/>
  <c r="D313" i="7"/>
  <c r="D314" i="7"/>
  <c r="D315" i="7"/>
  <c r="D316" i="7"/>
  <c r="D317" i="7"/>
  <c r="D318" i="7"/>
  <c r="D319" i="7"/>
  <c r="D320" i="7"/>
  <c r="D321" i="7"/>
  <c r="D322" i="7"/>
  <c r="D323" i="7"/>
  <c r="D324" i="7"/>
  <c r="D325" i="7"/>
  <c r="D326" i="7"/>
  <c r="D327" i="7"/>
  <c r="D328" i="7"/>
  <c r="D329" i="7"/>
  <c r="D330" i="7"/>
  <c r="D331" i="7"/>
  <c r="D332" i="7"/>
  <c r="D333" i="7"/>
  <c r="D334" i="7"/>
  <c r="D335" i="7"/>
  <c r="D336" i="7"/>
  <c r="D337" i="7"/>
  <c r="D338" i="7"/>
  <c r="D339" i="7"/>
  <c r="D340" i="7"/>
  <c r="D341" i="7"/>
  <c r="D342" i="7"/>
  <c r="D343" i="7"/>
  <c r="D344" i="7"/>
  <c r="D345" i="7"/>
  <c r="D346" i="7"/>
  <c r="D347" i="7"/>
  <c r="D348" i="7"/>
  <c r="D349" i="7"/>
  <c r="D350" i="7"/>
  <c r="D351" i="7"/>
  <c r="D352" i="7"/>
  <c r="D353" i="7"/>
  <c r="D354" i="7"/>
  <c r="D355" i="7"/>
  <c r="D356" i="7"/>
  <c r="D357" i="7"/>
  <c r="D358" i="7"/>
  <c r="D359" i="7"/>
  <c r="D360" i="7"/>
  <c r="D361" i="7"/>
  <c r="D362" i="7"/>
  <c r="D363" i="7"/>
  <c r="D364" i="7"/>
  <c r="D365" i="7"/>
  <c r="D366" i="7"/>
  <c r="D367" i="7"/>
  <c r="D368" i="7"/>
  <c r="D369" i="7"/>
  <c r="D370" i="7"/>
  <c r="D371" i="7"/>
  <c r="D372" i="7"/>
  <c r="D373" i="7"/>
  <c r="D374" i="7"/>
  <c r="D375" i="7"/>
  <c r="D376" i="7"/>
  <c r="D377" i="7"/>
  <c r="D378" i="7"/>
  <c r="D379" i="7"/>
  <c r="D380" i="7"/>
  <c r="D381" i="7"/>
  <c r="D382" i="7"/>
  <c r="D383" i="7"/>
  <c r="D384" i="7"/>
  <c r="D385" i="7"/>
  <c r="D386" i="7"/>
  <c r="D387" i="7"/>
  <c r="D388" i="7"/>
  <c r="D389" i="7"/>
  <c r="D390" i="7"/>
  <c r="D391" i="7"/>
  <c r="D392" i="7"/>
  <c r="D393" i="7"/>
  <c r="D394" i="7"/>
  <c r="D395" i="7"/>
  <c r="D396" i="7"/>
  <c r="D397" i="7"/>
  <c r="D398" i="7"/>
  <c r="D399" i="7"/>
  <c r="D400" i="7"/>
  <c r="D401" i="7"/>
  <c r="D402" i="7"/>
  <c r="D403" i="7"/>
  <c r="D404" i="7"/>
  <c r="D405" i="7"/>
  <c r="D406" i="7"/>
  <c r="D407" i="7"/>
  <c r="D408" i="7"/>
  <c r="D409" i="7"/>
  <c r="D410" i="7"/>
  <c r="D411" i="7"/>
  <c r="D412" i="7"/>
  <c r="D413" i="7"/>
  <c r="D414" i="7"/>
  <c r="D415" i="7"/>
  <c r="D416" i="7"/>
  <c r="D417" i="7"/>
  <c r="D418" i="7"/>
  <c r="D419" i="7"/>
  <c r="D420" i="7"/>
  <c r="D421" i="7"/>
  <c r="D422" i="7"/>
  <c r="D423" i="7"/>
  <c r="D424" i="7"/>
  <c r="D425" i="7"/>
  <c r="D426" i="7"/>
  <c r="D427" i="7"/>
  <c r="D428" i="7"/>
  <c r="D429" i="7"/>
  <c r="D430" i="7"/>
  <c r="D431" i="7"/>
  <c r="D432" i="7"/>
  <c r="D433" i="7"/>
  <c r="D434" i="7"/>
  <c r="D435" i="7"/>
  <c r="D436" i="7"/>
  <c r="D437" i="7"/>
  <c r="D438" i="7"/>
  <c r="D439" i="7"/>
  <c r="D440" i="7"/>
  <c r="D441" i="7"/>
  <c r="D442" i="7"/>
  <c r="D443" i="7"/>
  <c r="D444" i="7"/>
  <c r="D445" i="7"/>
  <c r="D446" i="7"/>
  <c r="D447" i="7"/>
  <c r="D448" i="7"/>
  <c r="D449" i="7"/>
  <c r="D450" i="7"/>
  <c r="D451" i="7"/>
  <c r="D452" i="7"/>
  <c r="D453" i="7"/>
  <c r="D454" i="7"/>
  <c r="D455" i="7"/>
  <c r="D456" i="7"/>
  <c r="D457" i="7"/>
  <c r="D458" i="7"/>
  <c r="D459" i="7"/>
  <c r="D460" i="7"/>
  <c r="D461" i="7"/>
  <c r="D462" i="7"/>
  <c r="D463" i="7"/>
  <c r="D464" i="7"/>
  <c r="D465" i="7"/>
  <c r="D466" i="7"/>
  <c r="D467" i="7"/>
  <c r="D468" i="7"/>
  <c r="D469" i="7"/>
  <c r="D470" i="7"/>
  <c r="D471" i="7"/>
  <c r="D472" i="7"/>
  <c r="D473" i="7"/>
  <c r="D474" i="7"/>
  <c r="D475" i="7"/>
  <c r="D476" i="7"/>
  <c r="D477" i="7"/>
  <c r="D478" i="7"/>
  <c r="D479" i="7"/>
  <c r="D480" i="7"/>
  <c r="D481" i="7"/>
  <c r="D482" i="7"/>
  <c r="D483" i="7"/>
  <c r="D484" i="7"/>
  <c r="D485" i="7"/>
  <c r="D486" i="7"/>
  <c r="D487" i="7"/>
  <c r="D488" i="7"/>
  <c r="D489" i="7"/>
  <c r="D490" i="7"/>
  <c r="D491" i="7"/>
  <c r="D492" i="7"/>
  <c r="D493" i="7"/>
  <c r="D494" i="7"/>
  <c r="D495" i="7"/>
  <c r="D496" i="7"/>
  <c r="D497" i="7"/>
  <c r="D498" i="7"/>
  <c r="D499" i="7"/>
  <c r="D500" i="7"/>
  <c r="D501" i="7"/>
  <c r="D502" i="7"/>
  <c r="D503" i="7"/>
  <c r="D504" i="7"/>
  <c r="D505" i="7"/>
  <c r="D506" i="7"/>
  <c r="D507" i="7"/>
  <c r="D508" i="7"/>
  <c r="D509" i="7"/>
  <c r="D510" i="7"/>
  <c r="D511" i="7"/>
  <c r="D512" i="7"/>
  <c r="D513" i="7"/>
  <c r="D514" i="7"/>
  <c r="D515" i="7"/>
  <c r="D516" i="7"/>
  <c r="D517" i="7"/>
  <c r="D518" i="7"/>
  <c r="D519" i="7"/>
  <c r="D520" i="7"/>
  <c r="D521" i="7"/>
  <c r="D522" i="7"/>
  <c r="D523" i="7"/>
  <c r="D524" i="7"/>
  <c r="D525" i="7"/>
  <c r="D526" i="7"/>
  <c r="D527" i="7"/>
  <c r="D528" i="7"/>
  <c r="D529" i="7"/>
  <c r="D530" i="7"/>
  <c r="D531" i="7"/>
  <c r="D532" i="7"/>
  <c r="D533" i="7"/>
  <c r="D534" i="7"/>
  <c r="D535" i="7"/>
  <c r="D536" i="7"/>
  <c r="D537" i="7"/>
  <c r="D538" i="7"/>
  <c r="D539" i="7"/>
  <c r="D540" i="7"/>
  <c r="D541" i="7"/>
  <c r="D542" i="7"/>
  <c r="D543" i="7"/>
  <c r="D544" i="7"/>
  <c r="D545" i="7"/>
  <c r="D546" i="7"/>
  <c r="D547" i="7"/>
  <c r="D548" i="7"/>
  <c r="D549" i="7"/>
  <c r="D550" i="7"/>
  <c r="D551" i="7"/>
  <c r="D552" i="7"/>
  <c r="D553" i="7"/>
  <c r="D554" i="7"/>
  <c r="D555" i="7"/>
  <c r="D556" i="7"/>
  <c r="D557" i="7"/>
  <c r="D558" i="7"/>
  <c r="D559" i="7"/>
  <c r="D560" i="7"/>
  <c r="D561" i="7"/>
  <c r="D562" i="7"/>
  <c r="D563" i="7"/>
  <c r="D564" i="7"/>
  <c r="D565" i="7"/>
  <c r="D566" i="7"/>
  <c r="D567" i="7"/>
  <c r="D568" i="7"/>
  <c r="D569" i="7"/>
  <c r="D570" i="7"/>
  <c r="D571" i="7"/>
  <c r="D572" i="7"/>
  <c r="D573" i="7"/>
  <c r="D574" i="7"/>
  <c r="D575" i="7"/>
  <c r="D576" i="7"/>
  <c r="D577" i="7"/>
  <c r="D578" i="7"/>
  <c r="D579" i="7"/>
  <c r="D580" i="7"/>
  <c r="D581" i="7"/>
  <c r="D582" i="7"/>
  <c r="D583" i="7"/>
  <c r="D584" i="7"/>
  <c r="D585" i="7"/>
  <c r="D586" i="7"/>
  <c r="D587" i="7"/>
  <c r="D588" i="7"/>
  <c r="D589" i="7"/>
  <c r="D590" i="7"/>
  <c r="D591" i="7"/>
  <c r="D592" i="7"/>
  <c r="D593" i="7"/>
  <c r="D594" i="7"/>
  <c r="D595" i="7"/>
  <c r="D596" i="7"/>
  <c r="D597" i="7"/>
  <c r="D598" i="7"/>
  <c r="D599" i="7"/>
  <c r="D600" i="7"/>
  <c r="D601" i="7"/>
  <c r="D602" i="7"/>
  <c r="D603" i="7"/>
  <c r="D604" i="7"/>
  <c r="D605" i="7"/>
  <c r="D606" i="7"/>
  <c r="D607" i="7"/>
  <c r="D608" i="7"/>
  <c r="D609" i="7"/>
  <c r="D610" i="7"/>
  <c r="D611" i="7"/>
  <c r="D612" i="7"/>
  <c r="D613" i="7"/>
  <c r="D614" i="7"/>
  <c r="D615" i="7"/>
  <c r="D616" i="7"/>
  <c r="D617" i="7"/>
  <c r="D618" i="7"/>
  <c r="D619" i="7"/>
  <c r="D620" i="7"/>
  <c r="D621" i="7"/>
  <c r="D622" i="7"/>
  <c r="D623" i="7"/>
  <c r="D624" i="7"/>
  <c r="D625" i="7"/>
  <c r="D626" i="7"/>
  <c r="D627" i="7"/>
  <c r="D628" i="7"/>
  <c r="D629" i="7"/>
  <c r="D630" i="7"/>
  <c r="D631" i="7"/>
  <c r="D632" i="7"/>
  <c r="D633" i="7"/>
  <c r="D634" i="7"/>
  <c r="D635" i="7"/>
  <c r="D636" i="7"/>
  <c r="D637" i="7"/>
  <c r="D638" i="7"/>
  <c r="D639" i="7"/>
  <c r="D640" i="7"/>
  <c r="D641" i="7"/>
  <c r="D642" i="7"/>
  <c r="D643" i="7"/>
  <c r="D644" i="7"/>
  <c r="D645" i="7"/>
  <c r="D646" i="7"/>
  <c r="D647" i="7"/>
  <c r="D648" i="7"/>
  <c r="D649" i="7"/>
  <c r="D650" i="7"/>
  <c r="D651" i="7"/>
  <c r="D652" i="7"/>
  <c r="D653" i="7"/>
  <c r="D654" i="7"/>
  <c r="D655" i="7"/>
  <c r="D656" i="7"/>
  <c r="D657" i="7"/>
  <c r="D658" i="7"/>
  <c r="D659" i="7"/>
  <c r="D660" i="7"/>
  <c r="D661" i="7"/>
  <c r="D662" i="7"/>
  <c r="D663" i="7"/>
  <c r="D664" i="7"/>
  <c r="D665" i="7"/>
  <c r="D666" i="7"/>
  <c r="D667" i="7"/>
  <c r="D668" i="7"/>
  <c r="D669" i="7"/>
  <c r="D670" i="7"/>
  <c r="D671" i="7"/>
  <c r="D672" i="7"/>
  <c r="D673" i="7"/>
  <c r="D674" i="7"/>
  <c r="D675" i="7"/>
  <c r="D676" i="7"/>
  <c r="D677" i="7"/>
  <c r="D678" i="7"/>
  <c r="D679" i="7"/>
  <c r="D680" i="7"/>
  <c r="D681" i="7"/>
  <c r="D682" i="7"/>
  <c r="D683" i="7"/>
  <c r="D684" i="7"/>
  <c r="D685" i="7"/>
  <c r="D686" i="7"/>
  <c r="D687" i="7"/>
  <c r="D688" i="7"/>
  <c r="D689" i="7"/>
  <c r="D690" i="7"/>
  <c r="D691" i="7"/>
  <c r="D692" i="7"/>
  <c r="D693" i="7"/>
  <c r="D694" i="7"/>
  <c r="D695" i="7"/>
  <c r="D696" i="7"/>
  <c r="D697" i="7"/>
  <c r="D698" i="7"/>
  <c r="D699" i="7"/>
  <c r="D700" i="7"/>
  <c r="D701" i="7"/>
  <c r="D702" i="7"/>
  <c r="D703" i="7"/>
  <c r="D704" i="7"/>
  <c r="D705" i="7"/>
  <c r="D706" i="7"/>
  <c r="D707" i="7"/>
  <c r="D708" i="7"/>
  <c r="D709" i="7"/>
  <c r="D710" i="7"/>
  <c r="D711" i="7"/>
  <c r="D712" i="7"/>
  <c r="D713" i="7"/>
  <c r="D714" i="7"/>
  <c r="D715" i="7"/>
  <c r="D716" i="7"/>
  <c r="D717" i="7"/>
  <c r="D718" i="7"/>
  <c r="D719" i="7"/>
  <c r="D720" i="7"/>
  <c r="D721" i="7"/>
  <c r="D722" i="7"/>
  <c r="D723" i="7"/>
  <c r="D724" i="7"/>
  <c r="D725" i="7"/>
  <c r="D726" i="7"/>
  <c r="D727" i="7"/>
  <c r="D728" i="7"/>
  <c r="D729" i="7"/>
  <c r="D730" i="7"/>
  <c r="D731" i="7"/>
  <c r="D732" i="7"/>
  <c r="D733" i="7"/>
  <c r="D734" i="7"/>
  <c r="D735" i="7"/>
  <c r="D736" i="7"/>
  <c r="D737" i="7"/>
  <c r="D738" i="7"/>
  <c r="D739" i="7"/>
  <c r="D740" i="7"/>
  <c r="D741" i="7"/>
  <c r="D742" i="7"/>
  <c r="D743" i="7"/>
  <c r="D744" i="7"/>
  <c r="D745" i="7"/>
  <c r="D746" i="7"/>
  <c r="D747" i="7"/>
  <c r="D748" i="7"/>
  <c r="D749" i="7"/>
  <c r="D750" i="7"/>
  <c r="D751" i="7"/>
  <c r="D752" i="7"/>
  <c r="D753" i="7"/>
  <c r="D754" i="7"/>
  <c r="D755" i="7"/>
  <c r="D756" i="7"/>
  <c r="D757" i="7"/>
  <c r="D758" i="7"/>
  <c r="D759" i="7"/>
  <c r="D760" i="7"/>
  <c r="D761" i="7"/>
  <c r="D762" i="7"/>
  <c r="D763" i="7"/>
  <c r="D764" i="7"/>
  <c r="D765" i="7"/>
  <c r="D766" i="7"/>
  <c r="D767" i="7"/>
  <c r="D768" i="7"/>
  <c r="D769" i="7"/>
  <c r="D770" i="7"/>
  <c r="D771" i="7"/>
  <c r="D772" i="7"/>
  <c r="D773" i="7"/>
  <c r="D774" i="7"/>
  <c r="D775" i="7"/>
  <c r="D776" i="7"/>
  <c r="D777" i="7"/>
  <c r="D778" i="7"/>
  <c r="D779" i="7"/>
  <c r="D780" i="7"/>
  <c r="D781" i="7"/>
  <c r="D782" i="7"/>
  <c r="D783" i="7"/>
  <c r="D784" i="7"/>
  <c r="D785" i="7"/>
  <c r="D786" i="7"/>
  <c r="D787" i="7"/>
  <c r="D788" i="7"/>
  <c r="D789" i="7"/>
  <c r="D790" i="7"/>
  <c r="D791" i="7"/>
  <c r="D792" i="7"/>
  <c r="D793" i="7"/>
  <c r="D794" i="7"/>
  <c r="D795" i="7"/>
  <c r="D796" i="7"/>
  <c r="D797" i="7"/>
  <c r="D798" i="7"/>
  <c r="D799" i="7"/>
  <c r="D800" i="7"/>
  <c r="D801" i="7"/>
  <c r="D802" i="7"/>
  <c r="D803" i="7"/>
  <c r="D804" i="7"/>
  <c r="D805" i="7"/>
  <c r="D806" i="7"/>
  <c r="D807" i="7"/>
  <c r="D808" i="7"/>
  <c r="D809" i="7"/>
  <c r="D810" i="7"/>
  <c r="D811" i="7"/>
  <c r="D812" i="7"/>
  <c r="D813" i="7"/>
  <c r="D814" i="7"/>
  <c r="D815" i="7"/>
  <c r="D816" i="7"/>
  <c r="D817" i="7"/>
  <c r="D818" i="7"/>
  <c r="D819" i="7"/>
  <c r="D820" i="7"/>
  <c r="D821" i="7"/>
  <c r="D822" i="7"/>
  <c r="D823" i="7"/>
  <c r="D824" i="7"/>
  <c r="D825" i="7"/>
  <c r="D826" i="7"/>
  <c r="D827" i="7"/>
  <c r="D828" i="7"/>
  <c r="D829" i="7"/>
  <c r="D830" i="7"/>
  <c r="D831" i="7"/>
  <c r="D832" i="7"/>
  <c r="D833" i="7"/>
  <c r="D834" i="7"/>
  <c r="D835" i="7"/>
  <c r="D836" i="7"/>
  <c r="D837" i="7"/>
  <c r="D838" i="7"/>
  <c r="D839" i="7"/>
  <c r="D840" i="7"/>
  <c r="D841" i="7"/>
  <c r="D842" i="7"/>
  <c r="D843" i="7"/>
  <c r="D844" i="7"/>
  <c r="D845" i="7"/>
  <c r="D846" i="7"/>
  <c r="D847" i="7"/>
  <c r="D848" i="7"/>
  <c r="D849" i="7"/>
  <c r="D850" i="7"/>
  <c r="D851" i="7"/>
  <c r="D852" i="7"/>
  <c r="D853" i="7"/>
  <c r="D854" i="7"/>
  <c r="D855" i="7"/>
  <c r="D856" i="7"/>
  <c r="D857" i="7"/>
  <c r="D858" i="7"/>
  <c r="D859" i="7"/>
  <c r="D860" i="7"/>
  <c r="D861" i="7"/>
  <c r="D862" i="7"/>
  <c r="D863" i="7"/>
  <c r="D864" i="7"/>
  <c r="D865" i="7"/>
  <c r="D866" i="7"/>
  <c r="D867" i="7"/>
  <c r="D868" i="7"/>
  <c r="D869" i="7"/>
  <c r="D870" i="7"/>
  <c r="D871" i="7"/>
  <c r="D872" i="7"/>
  <c r="D873" i="7"/>
  <c r="D874" i="7"/>
  <c r="D875" i="7"/>
  <c r="D876" i="7"/>
  <c r="D877" i="7"/>
  <c r="D878" i="7"/>
  <c r="D879" i="7"/>
  <c r="D880" i="7"/>
  <c r="D881" i="7"/>
  <c r="D882" i="7"/>
  <c r="D883" i="7"/>
  <c r="D884" i="7"/>
  <c r="D885" i="7"/>
  <c r="D886" i="7"/>
  <c r="D887" i="7"/>
  <c r="D888" i="7"/>
  <c r="D889" i="7"/>
  <c r="D890" i="7"/>
  <c r="D891" i="7"/>
  <c r="D892" i="7"/>
  <c r="D893" i="7"/>
  <c r="D894" i="7"/>
  <c r="D895" i="7"/>
  <c r="D896" i="7"/>
  <c r="D897" i="7"/>
  <c r="D898" i="7"/>
  <c r="D899" i="7"/>
  <c r="D900" i="7"/>
  <c r="D901" i="7"/>
  <c r="D902" i="7"/>
  <c r="D903" i="7"/>
  <c r="D904" i="7"/>
  <c r="D905" i="7"/>
  <c r="D906" i="7"/>
  <c r="D907" i="7"/>
  <c r="D908" i="7"/>
  <c r="D909" i="7"/>
  <c r="D910" i="7"/>
  <c r="D911" i="7"/>
  <c r="D912" i="7"/>
  <c r="D913" i="7"/>
  <c r="D914" i="7"/>
  <c r="D915" i="7"/>
  <c r="D916" i="7"/>
  <c r="D917" i="7"/>
  <c r="D918" i="7"/>
  <c r="D919" i="7"/>
  <c r="D920" i="7"/>
  <c r="D921" i="7"/>
  <c r="D922" i="7"/>
  <c r="D923" i="7"/>
  <c r="D924" i="7"/>
  <c r="D925" i="7"/>
  <c r="D926" i="7"/>
  <c r="D927" i="7"/>
  <c r="D928" i="7"/>
  <c r="D929" i="7"/>
  <c r="D930" i="7"/>
  <c r="D931" i="7"/>
  <c r="D932" i="7"/>
  <c r="D933" i="7"/>
  <c r="D934" i="7"/>
  <c r="D935" i="7"/>
  <c r="D936" i="7"/>
  <c r="D937" i="7"/>
  <c r="D938" i="7"/>
  <c r="D939" i="7"/>
  <c r="D940" i="7"/>
  <c r="D941" i="7"/>
  <c r="D942" i="7"/>
  <c r="D943" i="7"/>
  <c r="D944" i="7"/>
  <c r="D945" i="7"/>
  <c r="D946" i="7"/>
  <c r="D947" i="7"/>
  <c r="D948" i="7"/>
  <c r="D949" i="7"/>
  <c r="D950" i="7"/>
  <c r="D951" i="7"/>
  <c r="D952" i="7"/>
  <c r="D953" i="7"/>
  <c r="D954" i="7"/>
  <c r="D955" i="7"/>
  <c r="D956" i="7"/>
  <c r="D957" i="7"/>
  <c r="D958" i="7"/>
  <c r="D959" i="7"/>
  <c r="D960" i="7"/>
  <c r="D961" i="7"/>
  <c r="D962" i="7"/>
  <c r="D963" i="7"/>
  <c r="D964" i="7"/>
  <c r="D965" i="7"/>
  <c r="D966" i="7"/>
  <c r="D967" i="7"/>
  <c r="D968" i="7"/>
  <c r="D969" i="7"/>
  <c r="D970" i="7"/>
  <c r="D971" i="7"/>
  <c r="D972" i="7"/>
  <c r="D973" i="7"/>
  <c r="D974" i="7"/>
  <c r="D975" i="7"/>
  <c r="D976" i="7"/>
  <c r="D977" i="7"/>
  <c r="D978" i="7"/>
  <c r="D979" i="7"/>
  <c r="D980" i="7"/>
  <c r="D981" i="7"/>
  <c r="D982" i="7"/>
  <c r="D983" i="7"/>
  <c r="D984" i="7"/>
  <c r="D985" i="7"/>
  <c r="D986" i="7"/>
  <c r="D987" i="7"/>
  <c r="D988" i="7"/>
  <c r="D989" i="7"/>
  <c r="D990" i="7"/>
  <c r="D991" i="7"/>
  <c r="D992" i="7"/>
  <c r="D993" i="7"/>
  <c r="D994" i="7"/>
  <c r="D995" i="7"/>
  <c r="D996" i="7"/>
  <c r="D997" i="7"/>
  <c r="D998" i="7"/>
  <c r="D999" i="7"/>
  <c r="D1000" i="7"/>
  <c r="D1001" i="7"/>
  <c r="D1002" i="7"/>
  <c r="D1003" i="7"/>
  <c r="D1004" i="7"/>
  <c r="D1005" i="7"/>
  <c r="D1006" i="7"/>
  <c r="D1007" i="7"/>
  <c r="D1008" i="7"/>
  <c r="D1009" i="7"/>
  <c r="D1010" i="7"/>
  <c r="D1011" i="7"/>
  <c r="D1012" i="7"/>
  <c r="D1013" i="7"/>
  <c r="D1014" i="7"/>
  <c r="D1015" i="7"/>
  <c r="D1016" i="7"/>
  <c r="D1017" i="7"/>
  <c r="D1018" i="7"/>
  <c r="D1019" i="7"/>
  <c r="D1020" i="7"/>
  <c r="D1021" i="7"/>
  <c r="D1022" i="7"/>
  <c r="D1023" i="7"/>
  <c r="D1024" i="7"/>
  <c r="D1025" i="7"/>
  <c r="D1026" i="7"/>
  <c r="D1027" i="7"/>
  <c r="D1028" i="7"/>
  <c r="D1029" i="7"/>
  <c r="D1030" i="7"/>
  <c r="D1031" i="7"/>
  <c r="D1032" i="7"/>
  <c r="D1033" i="7"/>
  <c r="D1034" i="7"/>
  <c r="D1035" i="7"/>
  <c r="D1036" i="7"/>
  <c r="D1037" i="7"/>
  <c r="D1038" i="7"/>
  <c r="D1039" i="7"/>
  <c r="D1040" i="7"/>
  <c r="D1041" i="7"/>
  <c r="D1042" i="7"/>
  <c r="D1043" i="7"/>
  <c r="D1044" i="7"/>
  <c r="D1045" i="7"/>
  <c r="D1046" i="7"/>
  <c r="D1047" i="7"/>
  <c r="D1048" i="7"/>
  <c r="D1049" i="7"/>
  <c r="D1050" i="7"/>
  <c r="D1051" i="7"/>
  <c r="D1052" i="7"/>
  <c r="D1053" i="7"/>
  <c r="D1054" i="7"/>
  <c r="D1055" i="7"/>
  <c r="D1056" i="7"/>
  <c r="D1057" i="7"/>
  <c r="D1058" i="7"/>
  <c r="D1059" i="7"/>
  <c r="D1060" i="7"/>
  <c r="D1061" i="7"/>
  <c r="D1062" i="7"/>
  <c r="D1063" i="7"/>
  <c r="D1064" i="7"/>
  <c r="D1065" i="7"/>
  <c r="D1066" i="7"/>
  <c r="D1067" i="7"/>
  <c r="D1068" i="7"/>
  <c r="D1069" i="7"/>
  <c r="D1070" i="7"/>
  <c r="D1071" i="7"/>
  <c r="D1072" i="7"/>
  <c r="D1073" i="7"/>
  <c r="D1074" i="7"/>
  <c r="D1075" i="7"/>
  <c r="D1076" i="7"/>
  <c r="D1077" i="7"/>
  <c r="D1078" i="7"/>
  <c r="D1079" i="7"/>
  <c r="D1080" i="7"/>
  <c r="D1081" i="7"/>
  <c r="D1082" i="7"/>
  <c r="D1083" i="7"/>
  <c r="D1084" i="7"/>
  <c r="D1085" i="7"/>
  <c r="D1086" i="7"/>
  <c r="D1087" i="7"/>
  <c r="D1088" i="7"/>
  <c r="D1089" i="7"/>
  <c r="D1090" i="7"/>
  <c r="D1091" i="7"/>
  <c r="D1092" i="7"/>
  <c r="D1093" i="7"/>
  <c r="D1094" i="7"/>
  <c r="D1095" i="7"/>
  <c r="D1096" i="7"/>
  <c r="D1097" i="7"/>
  <c r="D1098" i="7"/>
  <c r="D1099" i="7"/>
  <c r="D1100" i="7"/>
  <c r="D1101" i="7"/>
  <c r="D1102" i="7"/>
  <c r="D1103" i="7"/>
  <c r="D1104" i="7"/>
  <c r="D1105" i="7"/>
  <c r="D1106" i="7"/>
  <c r="D1107" i="7"/>
  <c r="D1108" i="7"/>
  <c r="D1109" i="7"/>
  <c r="D1110" i="7"/>
  <c r="D1111" i="7"/>
  <c r="D1112" i="7"/>
  <c r="D1113" i="7"/>
  <c r="D1114" i="7"/>
  <c r="D1115" i="7"/>
  <c r="D1116" i="7"/>
  <c r="D1117" i="7"/>
  <c r="D1118" i="7"/>
  <c r="D1119" i="7"/>
  <c r="D1120" i="7"/>
  <c r="D1121" i="7"/>
  <c r="D1122" i="7"/>
  <c r="D1123" i="7"/>
  <c r="D1124" i="7"/>
  <c r="D1125" i="7"/>
  <c r="D1126" i="7"/>
  <c r="D1127" i="7"/>
  <c r="D1128" i="7"/>
  <c r="D1129" i="7"/>
  <c r="D1130" i="7"/>
  <c r="D1131" i="7"/>
  <c r="D1132" i="7"/>
  <c r="D1133" i="7"/>
  <c r="D1134" i="7"/>
  <c r="D1135" i="7"/>
  <c r="D1136" i="7"/>
  <c r="D1137" i="7"/>
  <c r="D1138" i="7"/>
  <c r="D1139" i="7"/>
  <c r="D1140" i="7"/>
  <c r="D1141" i="7"/>
  <c r="D1142" i="7"/>
  <c r="D1143" i="7"/>
  <c r="D1144" i="7"/>
  <c r="D1145" i="7"/>
  <c r="D1146" i="7"/>
  <c r="D1147" i="7"/>
  <c r="D1148" i="7"/>
  <c r="D1149" i="7"/>
  <c r="D1150" i="7"/>
  <c r="D1151" i="7"/>
  <c r="D1152" i="7"/>
  <c r="D1153" i="7"/>
  <c r="D1154" i="7"/>
  <c r="D1155" i="7"/>
  <c r="D1156" i="7"/>
  <c r="D1157" i="7"/>
  <c r="D1158" i="7"/>
  <c r="D1159" i="7"/>
  <c r="D1160" i="7"/>
  <c r="D1161" i="7"/>
  <c r="D1162" i="7"/>
  <c r="D1163" i="7"/>
  <c r="D1164" i="7"/>
  <c r="D1165" i="7"/>
  <c r="D1166" i="7"/>
  <c r="D1167" i="7"/>
  <c r="D1168" i="7"/>
  <c r="D1169" i="7"/>
  <c r="D1170" i="7"/>
  <c r="D1171" i="7"/>
  <c r="D1172" i="7"/>
  <c r="D1173" i="7"/>
  <c r="D1174" i="7"/>
  <c r="D1175" i="7"/>
  <c r="D1176" i="7"/>
  <c r="D1177" i="7"/>
  <c r="D1178" i="7"/>
  <c r="D1179" i="7"/>
  <c r="D1180" i="7"/>
  <c r="D1181" i="7"/>
  <c r="D1182" i="7"/>
  <c r="D1183" i="7"/>
  <c r="D1184" i="7"/>
  <c r="D1185" i="7"/>
  <c r="D1186" i="7"/>
  <c r="D1187" i="7"/>
  <c r="D1188" i="7"/>
  <c r="D1189" i="7"/>
  <c r="D1190" i="7"/>
  <c r="D1191" i="7"/>
  <c r="D1192" i="7"/>
  <c r="D1193" i="7"/>
  <c r="D1194" i="7"/>
  <c r="D1195" i="7"/>
  <c r="D1196" i="7"/>
  <c r="D1197" i="7"/>
  <c r="D1198" i="7"/>
  <c r="D1199" i="7"/>
  <c r="D1200" i="7"/>
  <c r="D1201" i="7"/>
  <c r="D1202" i="7"/>
  <c r="D1203" i="7"/>
  <c r="D1204" i="7"/>
  <c r="D1205" i="7"/>
  <c r="D1206" i="7"/>
  <c r="D1207" i="7"/>
  <c r="D1208" i="7"/>
  <c r="D1209" i="7"/>
  <c r="D1210" i="7"/>
  <c r="D1211" i="7"/>
  <c r="D1212" i="7"/>
  <c r="D1213" i="7"/>
  <c r="D1214" i="7"/>
  <c r="D1215" i="7"/>
  <c r="D1216" i="7"/>
  <c r="D1217" i="7"/>
  <c r="D1218" i="7"/>
  <c r="D1219" i="7"/>
  <c r="D1220" i="7"/>
  <c r="D1221" i="7"/>
  <c r="D1222" i="7"/>
  <c r="D1223" i="7"/>
  <c r="D1224" i="7"/>
  <c r="D1225" i="7"/>
  <c r="D1226" i="7"/>
  <c r="D1227" i="7"/>
  <c r="D1228" i="7"/>
  <c r="D1229" i="7"/>
  <c r="D1230" i="7"/>
  <c r="D1231" i="7"/>
  <c r="D1232" i="7"/>
  <c r="D1233" i="7"/>
  <c r="D1234" i="7"/>
  <c r="D1235" i="7"/>
  <c r="D1236" i="7"/>
  <c r="D1237" i="7"/>
  <c r="D1238" i="7"/>
  <c r="D1239" i="7"/>
  <c r="D1240" i="7"/>
  <c r="D1241" i="7"/>
  <c r="D1242" i="7"/>
  <c r="D1243" i="7"/>
  <c r="D1244" i="7"/>
  <c r="D1245" i="7"/>
  <c r="D1246" i="7"/>
  <c r="D1247" i="7"/>
  <c r="D1248" i="7"/>
  <c r="D1249" i="7"/>
  <c r="D1250" i="7"/>
  <c r="D1251" i="7"/>
  <c r="D1252" i="7"/>
  <c r="D1253" i="7"/>
  <c r="D1254" i="7"/>
  <c r="D1255" i="7"/>
  <c r="D1256" i="7"/>
  <c r="D1257" i="7"/>
  <c r="D1258" i="7"/>
  <c r="D1259" i="7"/>
  <c r="D1260" i="7"/>
  <c r="D1261" i="7"/>
  <c r="D1262" i="7"/>
  <c r="D1263" i="7"/>
  <c r="D1264" i="7"/>
  <c r="D1265" i="7"/>
  <c r="D1266" i="7"/>
  <c r="D1267" i="7"/>
  <c r="D1268" i="7"/>
  <c r="D1269" i="7"/>
  <c r="D1270" i="7"/>
  <c r="D1271" i="7"/>
  <c r="D1272" i="7"/>
  <c r="D1273" i="7"/>
  <c r="D1274" i="7"/>
  <c r="D1275" i="7"/>
  <c r="D1276" i="7"/>
  <c r="D1277" i="7"/>
  <c r="D1278" i="7"/>
  <c r="D1279" i="7"/>
  <c r="D1280" i="7"/>
  <c r="D1281" i="7"/>
  <c r="D1282" i="7"/>
  <c r="D1283" i="7"/>
  <c r="D1284" i="7"/>
  <c r="D1285" i="7"/>
  <c r="D1286" i="7"/>
  <c r="D1287" i="7"/>
  <c r="D1288" i="7"/>
  <c r="D1289" i="7"/>
  <c r="D1290" i="7"/>
  <c r="D1291" i="7"/>
  <c r="D1292" i="7"/>
  <c r="D1293" i="7"/>
  <c r="D1294" i="7"/>
  <c r="D1295" i="7"/>
  <c r="D1296" i="7"/>
  <c r="D1297" i="7"/>
  <c r="D1298" i="7"/>
  <c r="D1299" i="7"/>
  <c r="D1300" i="7"/>
  <c r="D1301" i="7"/>
  <c r="D1302" i="7"/>
  <c r="D1303" i="7"/>
  <c r="D1304" i="7"/>
  <c r="D1305" i="7"/>
  <c r="D1306" i="7"/>
  <c r="D1307" i="7"/>
  <c r="D1308" i="7"/>
  <c r="D1309" i="7"/>
  <c r="D1310" i="7"/>
  <c r="D1311" i="7"/>
  <c r="D1312" i="7"/>
  <c r="D1313" i="7"/>
  <c r="D1314" i="7"/>
  <c r="D1315" i="7"/>
  <c r="D1316" i="7"/>
  <c r="D1317" i="7"/>
  <c r="D1318" i="7"/>
  <c r="D1319" i="7"/>
  <c r="D1320" i="7"/>
  <c r="D1321" i="7"/>
  <c r="D1322" i="7"/>
  <c r="D1323" i="7"/>
  <c r="D1324" i="7"/>
  <c r="D1325" i="7"/>
  <c r="D1326" i="7"/>
  <c r="D1327" i="7"/>
  <c r="D1328" i="7"/>
  <c r="D1329" i="7"/>
  <c r="D1330" i="7"/>
  <c r="D1331" i="7"/>
  <c r="D1332" i="7"/>
  <c r="D1333" i="7"/>
  <c r="D1334" i="7"/>
  <c r="D1335" i="7"/>
  <c r="D1336" i="7"/>
  <c r="D1337" i="7"/>
  <c r="D1338" i="7"/>
  <c r="D1339" i="7"/>
  <c r="D1340" i="7"/>
  <c r="D1341" i="7"/>
  <c r="D1342" i="7"/>
  <c r="D1343" i="7"/>
  <c r="D1344" i="7"/>
  <c r="D1345" i="7"/>
  <c r="D1346" i="7"/>
  <c r="D1347" i="7"/>
  <c r="D1348" i="7"/>
  <c r="D1349" i="7"/>
  <c r="D1350" i="7"/>
  <c r="D1351" i="7"/>
  <c r="D1352" i="7"/>
  <c r="D1353" i="7"/>
  <c r="D1354" i="7"/>
  <c r="D1355" i="7"/>
  <c r="D1356" i="7"/>
  <c r="D1357" i="7"/>
  <c r="D1358" i="7"/>
  <c r="D1359" i="7"/>
  <c r="D1360" i="7"/>
  <c r="D1361" i="7"/>
  <c r="D1362" i="7"/>
  <c r="D1363" i="7"/>
  <c r="D1364" i="7"/>
  <c r="D1365" i="7"/>
  <c r="D1366" i="7"/>
  <c r="D1367" i="7"/>
  <c r="D1368" i="7"/>
  <c r="D1369" i="7"/>
  <c r="D1370" i="7"/>
  <c r="D1371" i="7"/>
  <c r="D1372" i="7"/>
  <c r="D1373" i="7"/>
  <c r="D1374" i="7"/>
  <c r="D1375" i="7"/>
  <c r="D1376" i="7"/>
  <c r="D1377" i="7"/>
  <c r="D1378" i="7"/>
  <c r="D1379" i="7"/>
  <c r="D1380" i="7"/>
  <c r="D1381" i="7"/>
  <c r="D1382" i="7"/>
  <c r="D1383" i="7"/>
  <c r="D1384" i="7"/>
  <c r="D1385" i="7"/>
  <c r="D1386" i="7"/>
  <c r="D1387" i="7"/>
  <c r="D1388" i="7"/>
  <c r="D1389" i="7"/>
  <c r="D1390" i="7"/>
  <c r="D1391" i="7"/>
  <c r="D1392" i="7"/>
  <c r="D1393" i="7"/>
  <c r="D1394" i="7"/>
  <c r="D1395" i="7"/>
  <c r="D1396" i="7"/>
  <c r="D1397" i="7"/>
  <c r="D1398" i="7"/>
  <c r="D1399" i="7"/>
  <c r="D1400" i="7"/>
  <c r="D1401" i="7"/>
  <c r="D1402" i="7"/>
  <c r="D1403" i="7"/>
  <c r="D1404" i="7"/>
  <c r="D1405" i="7"/>
  <c r="D1406" i="7"/>
  <c r="D1407" i="7"/>
  <c r="D1408" i="7"/>
  <c r="D1409" i="7"/>
  <c r="D1410" i="7"/>
  <c r="D1411" i="7"/>
  <c r="D1412" i="7"/>
  <c r="D1413" i="7"/>
  <c r="D1414" i="7"/>
  <c r="D1415" i="7"/>
  <c r="D1416" i="7"/>
  <c r="D1417" i="7"/>
  <c r="D1418" i="7"/>
  <c r="D1419" i="7"/>
  <c r="D1420" i="7"/>
  <c r="D1421" i="7"/>
  <c r="D1422" i="7"/>
  <c r="D1423" i="7"/>
  <c r="D1424" i="7"/>
  <c r="D1425" i="7"/>
  <c r="D1426" i="7"/>
  <c r="D1427" i="7"/>
  <c r="D1428" i="7"/>
  <c r="D1429" i="7"/>
  <c r="D1430" i="7"/>
  <c r="D1431" i="7"/>
  <c r="D1432" i="7"/>
  <c r="D1433" i="7"/>
  <c r="D1434" i="7"/>
  <c r="D1435" i="7"/>
  <c r="D1436" i="7"/>
  <c r="D1437" i="7"/>
  <c r="D1438" i="7"/>
  <c r="D1439" i="7"/>
  <c r="D1440" i="7"/>
  <c r="D1441" i="7"/>
  <c r="D1442" i="7"/>
  <c r="D1443" i="7"/>
  <c r="D1444" i="7"/>
  <c r="D1445" i="7"/>
  <c r="D1446" i="7"/>
  <c r="D1447" i="7"/>
  <c r="D1448" i="7"/>
  <c r="D1449" i="7"/>
  <c r="D1450" i="7"/>
  <c r="D1451" i="7"/>
  <c r="D1452" i="7"/>
  <c r="D1453" i="7"/>
  <c r="D1454" i="7"/>
  <c r="D1455" i="7"/>
  <c r="D1456" i="7"/>
  <c r="D1457" i="7"/>
  <c r="D1458" i="7"/>
  <c r="D1459" i="7"/>
  <c r="D1460" i="7"/>
  <c r="D1461" i="7"/>
  <c r="D1462" i="7"/>
  <c r="D1463" i="7"/>
  <c r="D1464" i="7"/>
  <c r="D1465" i="7"/>
  <c r="D1466" i="7"/>
  <c r="D1467" i="7"/>
  <c r="D1468" i="7"/>
  <c r="D1469" i="7"/>
  <c r="D1470" i="7"/>
  <c r="D1471" i="7"/>
  <c r="D1472" i="7"/>
  <c r="D1473" i="7"/>
  <c r="D1474" i="7"/>
  <c r="D1475" i="7"/>
  <c r="D1476" i="7"/>
  <c r="D1477" i="7"/>
  <c r="D1478" i="7"/>
  <c r="D1479" i="7"/>
  <c r="D1480" i="7"/>
  <c r="D1481" i="7"/>
  <c r="D1482" i="7"/>
  <c r="D1483" i="7"/>
  <c r="D1484" i="7"/>
  <c r="D1485" i="7"/>
  <c r="D1486" i="7"/>
  <c r="D1487" i="7"/>
  <c r="D1488" i="7"/>
  <c r="D1489" i="7"/>
  <c r="D1490" i="7"/>
  <c r="D1491" i="7"/>
  <c r="D1492" i="7"/>
  <c r="D1493" i="7"/>
  <c r="D1494" i="7"/>
  <c r="D1495" i="7"/>
  <c r="D1496" i="7"/>
  <c r="D1497" i="7"/>
  <c r="D1498" i="7"/>
  <c r="D1499" i="7"/>
  <c r="D1500" i="7"/>
  <c r="D1501" i="7"/>
  <c r="D1502" i="7"/>
  <c r="D1503" i="7"/>
  <c r="D1504" i="7"/>
  <c r="D1505" i="7"/>
  <c r="D1506" i="7"/>
  <c r="D1507" i="7"/>
  <c r="D1508" i="7"/>
  <c r="D1509" i="7"/>
  <c r="D1510" i="7"/>
  <c r="D1511" i="7"/>
  <c r="D1512" i="7"/>
  <c r="D1513" i="7"/>
  <c r="D1514" i="7"/>
  <c r="D1515" i="7"/>
  <c r="D1516" i="7"/>
  <c r="D1517" i="7"/>
  <c r="D1518" i="7"/>
  <c r="D1519" i="7"/>
  <c r="D1520" i="7"/>
  <c r="D1521" i="7"/>
  <c r="D1522" i="7"/>
  <c r="D1523" i="7"/>
  <c r="D1524" i="7"/>
  <c r="D1525" i="7"/>
  <c r="D1526" i="7"/>
  <c r="D1527" i="7"/>
  <c r="D1528" i="7"/>
  <c r="D1529" i="7"/>
  <c r="D1530" i="7"/>
  <c r="D1531" i="7"/>
  <c r="D1532" i="7"/>
  <c r="D1533" i="7"/>
  <c r="D1534" i="7"/>
  <c r="D1535" i="7"/>
  <c r="D1536" i="7"/>
  <c r="D1537" i="7"/>
  <c r="D1538" i="7"/>
  <c r="D1539" i="7"/>
  <c r="D1540" i="7"/>
  <c r="D1541" i="7"/>
  <c r="D1542" i="7"/>
  <c r="D1543" i="7"/>
  <c r="D1544" i="7"/>
  <c r="D1545" i="7"/>
  <c r="D1546" i="7"/>
  <c r="D1547" i="7"/>
  <c r="D1548" i="7"/>
  <c r="D1549" i="7"/>
  <c r="D1550" i="7"/>
  <c r="D1551" i="7"/>
  <c r="D1552" i="7"/>
  <c r="D1553" i="7"/>
  <c r="D1554" i="7"/>
  <c r="D1555" i="7"/>
  <c r="D1556" i="7"/>
  <c r="D1557" i="7"/>
  <c r="D1558" i="7"/>
  <c r="D1559" i="7"/>
  <c r="D1560" i="7"/>
  <c r="D1561" i="7"/>
  <c r="D1562" i="7"/>
  <c r="D1563" i="7"/>
  <c r="D1564" i="7"/>
  <c r="D1565" i="7"/>
  <c r="D1566" i="7"/>
  <c r="D1567" i="7"/>
  <c r="D1568" i="7"/>
  <c r="D1569" i="7"/>
  <c r="D1570" i="7"/>
  <c r="D1571" i="7"/>
  <c r="D1572" i="7"/>
  <c r="D1573" i="7"/>
  <c r="D1574" i="7"/>
  <c r="D1575" i="7"/>
  <c r="D1576" i="7"/>
  <c r="D1577" i="7"/>
  <c r="D1578" i="7"/>
  <c r="D1579" i="7"/>
  <c r="D1580" i="7"/>
  <c r="D1581" i="7"/>
  <c r="D1582" i="7"/>
  <c r="D1583" i="7"/>
  <c r="D1584" i="7"/>
  <c r="D1585" i="7"/>
  <c r="D1586" i="7"/>
  <c r="D1587" i="7"/>
  <c r="D1588" i="7"/>
  <c r="D1589" i="7"/>
  <c r="D1590" i="7"/>
  <c r="D1591" i="7"/>
  <c r="D1592" i="7"/>
  <c r="D1593" i="7"/>
  <c r="D1594" i="7"/>
  <c r="D1595" i="7"/>
  <c r="D1596" i="7"/>
  <c r="D1597" i="7"/>
  <c r="D1598" i="7"/>
  <c r="D1599" i="7"/>
  <c r="D1600" i="7"/>
  <c r="D1601" i="7"/>
  <c r="D1602" i="7"/>
  <c r="D1603" i="7"/>
  <c r="D1604" i="7"/>
  <c r="D1605" i="7"/>
  <c r="D1606" i="7"/>
  <c r="D1607" i="7"/>
  <c r="D1608" i="7"/>
  <c r="D1609" i="7"/>
  <c r="D1610" i="7"/>
  <c r="D1611" i="7"/>
  <c r="D1612" i="7"/>
  <c r="D1613" i="7"/>
  <c r="D1614" i="7"/>
  <c r="D1615" i="7"/>
  <c r="D1616" i="7"/>
  <c r="D1617" i="7"/>
  <c r="D1618" i="7"/>
  <c r="D1619" i="7"/>
  <c r="D1620" i="7"/>
  <c r="D1621" i="7"/>
  <c r="D1622" i="7"/>
  <c r="D1623" i="7"/>
  <c r="D1624" i="7"/>
  <c r="D1625" i="7"/>
  <c r="D1626" i="7"/>
  <c r="D1627" i="7"/>
  <c r="D1628" i="7"/>
  <c r="D1629" i="7"/>
  <c r="D1630" i="7"/>
  <c r="D1631" i="7"/>
  <c r="D1632" i="7"/>
  <c r="D1633" i="7"/>
  <c r="D1634" i="7"/>
  <c r="D1635" i="7"/>
  <c r="D1636" i="7"/>
  <c r="D1637" i="7"/>
  <c r="D1638" i="7"/>
  <c r="D1639" i="7"/>
  <c r="D1640" i="7"/>
  <c r="D1641" i="7"/>
  <c r="D1642" i="7"/>
  <c r="D1643" i="7"/>
  <c r="D1644" i="7"/>
  <c r="D1645" i="7"/>
  <c r="D1646" i="7"/>
  <c r="D1647" i="7"/>
  <c r="D1648" i="7"/>
  <c r="D1649" i="7"/>
  <c r="D1650" i="7"/>
  <c r="D1651" i="7"/>
  <c r="D1652" i="7"/>
  <c r="D1653" i="7"/>
  <c r="D1654" i="7"/>
  <c r="D1655" i="7"/>
  <c r="D1656" i="7"/>
  <c r="D1657" i="7"/>
  <c r="D1658" i="7"/>
  <c r="D1659" i="7"/>
  <c r="D1660" i="7"/>
  <c r="D1661" i="7"/>
  <c r="D1662" i="7"/>
  <c r="D1663" i="7"/>
  <c r="D1664" i="7"/>
  <c r="D1665" i="7"/>
  <c r="D1666" i="7"/>
  <c r="D1667" i="7"/>
  <c r="D1668" i="7"/>
  <c r="D1669" i="7"/>
  <c r="D1670" i="7"/>
  <c r="D1671" i="7"/>
  <c r="D1672" i="7"/>
  <c r="D1673" i="7"/>
  <c r="D1674" i="7"/>
  <c r="D1675" i="7"/>
  <c r="D1676" i="7"/>
  <c r="D1677" i="7"/>
  <c r="D1678" i="7"/>
  <c r="D1679" i="7"/>
  <c r="D1680" i="7"/>
  <c r="D1681" i="7"/>
  <c r="D1682" i="7"/>
  <c r="D1683" i="7"/>
  <c r="D1684" i="7"/>
  <c r="D1685" i="7"/>
  <c r="D1686" i="7"/>
  <c r="D1687" i="7"/>
  <c r="D1688" i="7"/>
  <c r="D1689" i="7"/>
  <c r="D1690" i="7"/>
  <c r="D1691" i="7"/>
  <c r="D1692" i="7"/>
  <c r="D1693" i="7"/>
  <c r="D1694" i="7"/>
  <c r="D1695" i="7"/>
  <c r="D1696" i="7"/>
  <c r="D1697" i="7"/>
  <c r="D1698" i="7"/>
  <c r="D1699" i="7"/>
  <c r="D1700" i="7"/>
  <c r="D1701" i="7"/>
  <c r="D1702" i="7"/>
  <c r="D1703" i="7"/>
  <c r="D1704" i="7"/>
  <c r="D1705" i="7"/>
  <c r="D1706" i="7"/>
  <c r="D1707" i="7"/>
  <c r="D1708" i="7"/>
  <c r="D1709" i="7"/>
  <c r="D1710" i="7"/>
  <c r="D1711" i="7"/>
  <c r="D1712" i="7"/>
  <c r="D1713" i="7"/>
  <c r="D1714" i="7"/>
  <c r="D1715" i="7"/>
  <c r="D1716" i="7"/>
  <c r="D1717" i="7"/>
  <c r="D1718" i="7"/>
  <c r="D1719" i="7"/>
  <c r="D1720" i="7"/>
  <c r="D1721" i="7"/>
  <c r="D1722" i="7"/>
  <c r="D1723" i="7"/>
  <c r="D1724" i="7"/>
  <c r="D1725" i="7"/>
  <c r="D1726" i="7"/>
  <c r="D1727" i="7"/>
  <c r="D1728" i="7"/>
  <c r="D1729" i="7"/>
  <c r="D1730" i="7"/>
  <c r="D1731" i="7"/>
  <c r="D1732" i="7"/>
  <c r="D1733" i="7"/>
  <c r="D1734" i="7"/>
  <c r="D1735" i="7"/>
  <c r="D1736" i="7"/>
  <c r="D1737" i="7"/>
  <c r="D1738" i="7"/>
  <c r="D1739" i="7"/>
  <c r="D1740" i="7"/>
  <c r="D1741" i="7"/>
  <c r="D1742" i="7"/>
  <c r="D1743" i="7"/>
  <c r="D1744" i="7"/>
  <c r="D1745" i="7"/>
  <c r="D1746" i="7"/>
  <c r="D1747" i="7"/>
  <c r="D1748" i="7"/>
  <c r="D1749" i="7"/>
  <c r="D1750" i="7"/>
  <c r="D1751" i="7"/>
  <c r="D1752" i="7"/>
  <c r="D1753" i="7"/>
  <c r="D1754" i="7"/>
  <c r="D1755" i="7"/>
  <c r="D1756" i="7"/>
  <c r="D1757" i="7"/>
  <c r="D1758" i="7"/>
  <c r="D1759" i="7"/>
  <c r="D1760" i="7"/>
  <c r="D1761" i="7"/>
  <c r="D1762" i="7"/>
  <c r="D1763" i="7"/>
  <c r="D1764" i="7"/>
  <c r="D1765" i="7"/>
  <c r="D1766" i="7"/>
  <c r="D1767" i="7"/>
  <c r="D1768" i="7"/>
  <c r="D1769" i="7"/>
  <c r="D1770" i="7"/>
  <c r="D1771" i="7"/>
  <c r="D1772" i="7"/>
  <c r="D1773" i="7"/>
  <c r="D1774" i="7"/>
  <c r="D1775" i="7"/>
  <c r="D1776" i="7"/>
  <c r="D1777" i="7"/>
  <c r="D1778" i="7"/>
  <c r="D1779" i="7"/>
  <c r="D1780" i="7"/>
  <c r="D1781" i="7"/>
  <c r="D1782" i="7"/>
  <c r="D1783" i="7"/>
  <c r="D1784" i="7"/>
  <c r="D1785" i="7"/>
  <c r="D1786" i="7"/>
  <c r="D1787" i="7"/>
  <c r="D1788" i="7"/>
  <c r="D1789" i="7"/>
  <c r="D1790" i="7"/>
  <c r="D1791" i="7"/>
  <c r="D1792" i="7"/>
  <c r="D1793" i="7"/>
  <c r="D1794" i="7"/>
  <c r="D1795" i="7"/>
  <c r="D1796" i="7"/>
  <c r="D1797" i="7"/>
  <c r="D1798" i="7"/>
  <c r="D1799" i="7"/>
  <c r="D1800" i="7"/>
  <c r="D1801" i="7"/>
  <c r="D1802" i="7"/>
  <c r="D1803" i="7"/>
  <c r="D1804" i="7"/>
  <c r="D1805" i="7"/>
  <c r="D1806" i="7"/>
  <c r="D1807" i="7"/>
  <c r="D1808" i="7"/>
  <c r="D1809" i="7"/>
  <c r="D1810" i="7"/>
  <c r="D1811" i="7"/>
  <c r="D1812" i="7"/>
  <c r="D1813" i="7"/>
  <c r="D1814" i="7"/>
  <c r="D1815" i="7"/>
  <c r="D1816" i="7"/>
  <c r="D1817" i="7"/>
  <c r="D1818" i="7"/>
  <c r="D1819" i="7"/>
  <c r="D1820" i="7"/>
  <c r="D1821" i="7"/>
  <c r="D1822" i="7"/>
  <c r="D1823" i="7"/>
  <c r="D1824" i="7"/>
  <c r="D1825" i="7"/>
  <c r="D1826" i="7"/>
  <c r="D1827" i="7"/>
  <c r="D1828" i="7"/>
  <c r="D1829" i="7"/>
  <c r="D1830" i="7"/>
  <c r="D1831" i="7"/>
  <c r="D1832" i="7"/>
  <c r="D1833" i="7"/>
  <c r="D1834" i="7"/>
  <c r="D1835" i="7"/>
  <c r="D1836" i="7"/>
  <c r="D1837" i="7"/>
  <c r="D1838" i="7"/>
  <c r="D1839" i="7"/>
  <c r="D1840" i="7"/>
  <c r="D1841" i="7"/>
  <c r="D1842" i="7"/>
  <c r="D1843" i="7"/>
  <c r="D1844" i="7"/>
  <c r="D1845" i="7"/>
  <c r="D1846" i="7"/>
  <c r="D1847" i="7"/>
  <c r="D1848" i="7"/>
  <c r="D1849" i="7"/>
  <c r="D1850" i="7"/>
  <c r="D1851" i="7"/>
  <c r="D1852" i="7"/>
  <c r="D1853" i="7"/>
  <c r="D1854" i="7"/>
  <c r="D1855" i="7"/>
  <c r="D1856" i="7"/>
  <c r="D1857" i="7"/>
  <c r="D1858" i="7"/>
  <c r="D1859" i="7"/>
  <c r="D1860" i="7"/>
  <c r="D1861" i="7"/>
  <c r="D1862" i="7"/>
  <c r="D1863" i="7"/>
  <c r="D1864" i="7"/>
  <c r="D1865" i="7"/>
  <c r="D1866" i="7"/>
  <c r="D1867" i="7"/>
  <c r="D1868" i="7"/>
  <c r="D1869" i="7"/>
  <c r="D1870" i="7"/>
  <c r="D1871" i="7"/>
  <c r="D1872" i="7"/>
  <c r="D1873" i="7"/>
  <c r="D1874" i="7"/>
  <c r="D1875" i="7"/>
  <c r="D1876" i="7"/>
  <c r="D1877" i="7"/>
  <c r="D1878" i="7"/>
  <c r="D1879" i="7"/>
  <c r="D1880" i="7"/>
  <c r="D1881" i="7"/>
  <c r="D1882" i="7"/>
  <c r="D1883" i="7"/>
  <c r="D1884" i="7"/>
  <c r="D1885" i="7"/>
  <c r="D1886" i="7"/>
  <c r="D1887" i="7"/>
  <c r="D1888" i="7"/>
  <c r="D1889" i="7"/>
  <c r="D1890" i="7"/>
  <c r="D1891" i="7"/>
  <c r="D1892" i="7"/>
  <c r="D1893" i="7"/>
  <c r="D1894" i="7"/>
  <c r="D1895" i="7"/>
  <c r="D1896" i="7"/>
  <c r="D1897" i="7"/>
  <c r="D1898" i="7"/>
  <c r="D1899" i="7"/>
  <c r="D1900" i="7"/>
  <c r="D1901" i="7"/>
  <c r="D1902" i="7"/>
  <c r="D1903" i="7"/>
  <c r="D1904" i="7"/>
  <c r="D1905" i="7"/>
  <c r="D1906" i="7"/>
  <c r="D1907" i="7"/>
  <c r="D1908" i="7"/>
  <c r="D1909" i="7"/>
  <c r="D1910" i="7"/>
  <c r="D1911" i="7"/>
  <c r="D1912" i="7"/>
  <c r="D1913" i="7"/>
  <c r="D1914" i="7"/>
  <c r="D1915" i="7"/>
  <c r="D1916" i="7"/>
  <c r="D1917" i="7"/>
  <c r="D1918" i="7"/>
  <c r="D1919" i="7"/>
  <c r="D1920" i="7"/>
  <c r="D1921" i="7"/>
  <c r="D1922" i="7"/>
  <c r="D1923" i="7"/>
  <c r="D1924" i="7"/>
  <c r="D1925" i="7"/>
  <c r="D1926" i="7"/>
  <c r="D1927" i="7"/>
  <c r="D1928" i="7"/>
  <c r="D1929" i="7"/>
  <c r="D1930" i="7"/>
  <c r="D1931" i="7"/>
  <c r="D1932" i="7"/>
  <c r="D1933" i="7"/>
  <c r="D1934" i="7"/>
  <c r="D1935" i="7"/>
  <c r="D1936" i="7"/>
  <c r="D1937" i="7"/>
  <c r="D1938" i="7"/>
  <c r="D1939" i="7"/>
  <c r="D1940" i="7"/>
  <c r="D1941" i="7"/>
  <c r="D1942" i="7"/>
  <c r="D1943" i="7"/>
  <c r="D1944" i="7"/>
  <c r="D1945" i="7"/>
  <c r="D1946" i="7"/>
  <c r="D1947" i="7"/>
  <c r="D1948" i="7"/>
  <c r="D1949" i="7"/>
  <c r="D1950" i="7"/>
  <c r="D1951" i="7"/>
  <c r="D1952" i="7"/>
  <c r="D1953" i="7"/>
  <c r="D1954" i="7"/>
  <c r="D1955" i="7"/>
  <c r="D1956" i="7"/>
  <c r="D1957" i="7"/>
  <c r="D1958" i="7"/>
  <c r="D1959" i="7"/>
  <c r="D1960" i="7"/>
  <c r="D1961" i="7"/>
  <c r="D1962" i="7"/>
  <c r="D1963" i="7"/>
  <c r="D1964" i="7"/>
  <c r="D1965" i="7"/>
  <c r="D1966" i="7"/>
  <c r="D1967" i="7"/>
  <c r="D1968" i="7"/>
  <c r="D1969" i="7"/>
  <c r="D1970" i="7"/>
  <c r="D1971" i="7"/>
  <c r="D1972" i="7"/>
  <c r="D1973" i="7"/>
  <c r="D1974" i="7"/>
  <c r="D1975" i="7"/>
  <c r="D1976" i="7"/>
  <c r="D1977" i="7"/>
  <c r="D1978" i="7"/>
  <c r="D1979" i="7"/>
  <c r="D1980" i="7"/>
  <c r="D1981" i="7"/>
  <c r="D1982" i="7"/>
  <c r="D1983" i="7"/>
  <c r="D1984" i="7"/>
  <c r="D1985" i="7"/>
  <c r="D1986" i="7"/>
  <c r="D1987" i="7"/>
  <c r="D1988" i="7"/>
  <c r="D1989" i="7"/>
  <c r="D1990" i="7"/>
  <c r="D1991" i="7"/>
  <c r="D1992" i="7"/>
  <c r="D1993" i="7"/>
  <c r="D1994" i="7"/>
  <c r="D1995" i="7"/>
  <c r="D1996" i="7"/>
  <c r="D1997" i="7"/>
  <c r="D1998" i="7"/>
  <c r="D1999" i="7"/>
  <c r="D2000" i="7"/>
  <c r="D2001" i="7"/>
  <c r="D2002" i="7"/>
  <c r="D2003" i="7"/>
  <c r="D2004" i="7"/>
  <c r="D2005" i="7"/>
  <c r="D2006" i="7"/>
  <c r="D2007" i="7"/>
  <c r="D2008" i="7"/>
  <c r="D2009" i="7"/>
  <c r="D2010" i="7"/>
  <c r="D2011" i="7"/>
  <c r="D2012" i="7"/>
  <c r="D2013" i="7"/>
  <c r="D2014" i="7"/>
  <c r="D2015" i="7"/>
  <c r="D2016" i="7"/>
  <c r="D2017" i="7"/>
  <c r="D2018" i="7"/>
  <c r="D2019" i="7"/>
  <c r="D2020" i="7"/>
  <c r="D2021" i="7"/>
  <c r="D2022" i="7"/>
  <c r="D2023" i="7"/>
  <c r="D2024" i="7"/>
  <c r="D2025" i="7"/>
  <c r="D2026" i="7"/>
  <c r="D2027" i="7"/>
  <c r="D2028" i="7"/>
  <c r="D2029" i="7"/>
  <c r="D2030" i="7"/>
  <c r="D2031" i="7"/>
  <c r="D2032" i="7"/>
  <c r="D2033" i="7"/>
  <c r="D2034" i="7"/>
  <c r="D2035" i="7"/>
  <c r="D2036" i="7"/>
  <c r="D2037" i="7"/>
  <c r="D2038" i="7"/>
  <c r="D2039" i="7"/>
  <c r="D2040" i="7"/>
  <c r="D2041" i="7"/>
  <c r="D2042" i="7"/>
  <c r="D2043" i="7"/>
  <c r="D2044" i="7"/>
  <c r="D2045" i="7"/>
  <c r="D2046" i="7"/>
  <c r="D2047" i="7"/>
  <c r="D2048" i="7"/>
  <c r="D2049" i="7"/>
  <c r="D2050" i="7"/>
  <c r="D2051" i="7"/>
  <c r="D2052" i="7"/>
  <c r="D2053" i="7"/>
  <c r="D2054" i="7"/>
  <c r="D2055" i="7"/>
  <c r="D2056" i="7"/>
  <c r="D2057" i="7"/>
  <c r="D2058" i="7"/>
  <c r="D2059" i="7"/>
  <c r="D2060" i="7"/>
  <c r="D2061" i="7"/>
  <c r="D2062" i="7"/>
  <c r="D2063" i="7"/>
  <c r="D2064" i="7"/>
  <c r="D2065" i="7"/>
  <c r="D2066" i="7"/>
  <c r="D2067" i="7"/>
  <c r="D2068" i="7"/>
  <c r="D2069" i="7"/>
  <c r="D2070" i="7"/>
  <c r="D2071" i="7"/>
  <c r="D2072" i="7"/>
  <c r="D2073" i="7"/>
  <c r="D2074" i="7"/>
  <c r="D2075" i="7"/>
  <c r="D2076" i="7"/>
  <c r="D2077" i="7"/>
  <c r="D2078" i="7"/>
  <c r="D2079" i="7"/>
  <c r="D2080" i="7"/>
  <c r="D2081" i="7"/>
  <c r="D2082" i="7"/>
  <c r="D2083" i="7"/>
  <c r="D2084" i="7"/>
  <c r="D2085" i="7"/>
  <c r="D2086" i="7"/>
  <c r="D2087" i="7"/>
  <c r="D2088" i="7"/>
  <c r="D2089" i="7"/>
  <c r="D2090" i="7"/>
  <c r="D2091" i="7"/>
  <c r="D2092" i="7"/>
  <c r="D2093" i="7"/>
  <c r="D2094" i="7"/>
  <c r="D2095" i="7"/>
  <c r="D2096" i="7"/>
  <c r="D2097" i="7"/>
  <c r="D2098" i="7"/>
  <c r="D2099" i="7"/>
  <c r="D2100" i="7"/>
  <c r="D2101" i="7"/>
  <c r="D2102" i="7"/>
  <c r="D2103" i="7"/>
  <c r="D2104" i="7"/>
  <c r="D2105" i="7"/>
  <c r="D2106" i="7"/>
  <c r="D2107" i="7"/>
  <c r="D2108" i="7"/>
  <c r="D2109" i="7"/>
  <c r="D2110" i="7"/>
  <c r="D2111" i="7"/>
  <c r="D2112" i="7"/>
  <c r="D2113" i="7"/>
  <c r="D2114" i="7"/>
  <c r="D2115" i="7"/>
  <c r="D2116" i="7"/>
  <c r="D2117" i="7"/>
  <c r="D2118" i="7"/>
  <c r="D2119" i="7"/>
  <c r="D2120" i="7"/>
  <c r="D2121" i="7"/>
  <c r="D2122" i="7"/>
  <c r="D2123" i="7"/>
  <c r="D2124" i="7"/>
  <c r="D2125" i="7"/>
  <c r="D2126" i="7"/>
  <c r="D2127" i="7"/>
  <c r="D2128" i="7"/>
  <c r="D2129" i="7"/>
  <c r="D2130" i="7"/>
  <c r="D2131" i="7"/>
  <c r="D2132" i="7"/>
  <c r="D2133" i="7"/>
  <c r="D2134" i="7"/>
  <c r="D2135" i="7"/>
  <c r="D2136" i="7"/>
  <c r="D2137" i="7"/>
  <c r="D2138" i="7"/>
  <c r="D2139" i="7"/>
  <c r="D2140" i="7"/>
  <c r="D2141" i="7"/>
  <c r="D2142" i="7"/>
  <c r="D2143" i="7"/>
  <c r="D2144" i="7"/>
  <c r="D2145" i="7"/>
  <c r="D2146" i="7"/>
  <c r="D2147" i="7"/>
  <c r="D2148" i="7"/>
  <c r="D2149" i="7"/>
  <c r="D2150" i="7"/>
  <c r="D2151" i="7"/>
  <c r="D2152" i="7"/>
  <c r="D2153" i="7"/>
  <c r="D2154" i="7"/>
  <c r="D2155" i="7"/>
  <c r="D2156" i="7"/>
  <c r="D2157" i="7"/>
  <c r="D2158" i="7"/>
  <c r="D2159" i="7"/>
  <c r="D2160" i="7"/>
  <c r="D2161" i="7"/>
  <c r="D2162" i="7"/>
  <c r="D2163" i="7"/>
  <c r="D2164" i="7"/>
  <c r="D2165" i="7"/>
  <c r="D2166" i="7"/>
  <c r="D2167" i="7"/>
  <c r="D2168" i="7"/>
  <c r="D2169" i="7"/>
  <c r="D2170" i="7"/>
  <c r="D2171" i="7"/>
  <c r="D2172" i="7"/>
  <c r="D2173" i="7"/>
  <c r="D2174" i="7"/>
  <c r="D2175" i="7"/>
  <c r="D2176" i="7"/>
  <c r="D2177" i="7"/>
  <c r="D2178" i="7"/>
  <c r="D2179" i="7"/>
  <c r="D2180" i="7"/>
  <c r="D2181" i="7"/>
  <c r="D2182" i="7"/>
  <c r="D2183" i="7"/>
  <c r="D2184" i="7"/>
  <c r="D2185" i="7"/>
  <c r="D2186" i="7"/>
  <c r="D2187" i="7"/>
  <c r="D2188" i="7"/>
  <c r="D2189" i="7"/>
  <c r="D2190" i="7"/>
  <c r="D2191" i="7"/>
  <c r="D2192" i="7"/>
  <c r="D2193" i="7"/>
  <c r="D2194" i="7"/>
  <c r="D2195" i="7"/>
  <c r="D2196" i="7"/>
  <c r="D2197" i="7"/>
  <c r="D2198" i="7"/>
  <c r="D2199" i="7"/>
  <c r="D2200" i="7"/>
  <c r="D2201" i="7"/>
  <c r="D2202" i="7"/>
  <c r="D2203" i="7"/>
  <c r="D2204" i="7"/>
  <c r="D2205" i="7"/>
  <c r="D2206" i="7"/>
  <c r="D2207" i="7"/>
  <c r="D2208" i="7"/>
  <c r="D2209" i="7"/>
  <c r="D2210" i="7"/>
  <c r="D2211" i="7"/>
  <c r="D2212" i="7"/>
  <c r="D2213" i="7"/>
  <c r="D2214" i="7"/>
  <c r="D2215" i="7"/>
  <c r="D2216" i="7"/>
  <c r="D2217" i="7"/>
  <c r="D2218" i="7"/>
  <c r="D2219" i="7"/>
  <c r="D2220" i="7"/>
  <c r="D2221" i="7"/>
  <c r="D2222" i="7"/>
  <c r="D2223" i="7"/>
  <c r="D2224" i="7"/>
  <c r="D2225" i="7"/>
  <c r="D2226" i="7"/>
  <c r="D2227" i="7"/>
  <c r="D2228" i="7"/>
  <c r="D2229" i="7"/>
  <c r="D2230" i="7"/>
  <c r="D2231" i="7"/>
  <c r="D2232" i="7"/>
  <c r="D2233" i="7"/>
  <c r="D2234" i="7"/>
  <c r="D2235" i="7"/>
  <c r="D2236" i="7"/>
  <c r="D2237" i="7"/>
  <c r="D2238" i="7"/>
  <c r="D2239" i="7"/>
  <c r="D2240" i="7"/>
  <c r="D2241" i="7"/>
  <c r="D2242" i="7"/>
  <c r="D2243" i="7"/>
  <c r="D2244" i="7"/>
  <c r="D2245" i="7"/>
  <c r="D2246" i="7"/>
  <c r="D2247" i="7"/>
  <c r="D2248" i="7"/>
  <c r="D2249" i="7"/>
  <c r="D2250" i="7"/>
  <c r="D2251" i="7"/>
  <c r="D2252" i="7"/>
  <c r="D2253" i="7"/>
  <c r="D2254" i="7"/>
  <c r="D2255" i="7"/>
  <c r="D2256" i="7"/>
  <c r="D2257" i="7"/>
  <c r="D2258" i="7"/>
  <c r="D2259" i="7"/>
  <c r="D2260" i="7"/>
  <c r="D2261" i="7"/>
  <c r="D2262" i="7"/>
  <c r="D2263" i="7"/>
  <c r="D2264" i="7"/>
  <c r="D2265" i="7"/>
  <c r="D2266" i="7"/>
  <c r="D2267" i="7"/>
  <c r="D2268" i="7"/>
  <c r="D2269" i="7"/>
  <c r="D2270" i="7"/>
  <c r="D2271" i="7"/>
  <c r="D2272" i="7"/>
  <c r="D2273" i="7"/>
  <c r="D2274" i="7"/>
  <c r="D2275" i="7"/>
  <c r="D2276" i="7"/>
  <c r="D2277" i="7"/>
  <c r="D2278" i="7"/>
  <c r="D2279" i="7"/>
  <c r="D2280" i="7"/>
  <c r="D2281" i="7"/>
  <c r="D2282" i="7"/>
  <c r="D2283" i="7"/>
  <c r="D2284" i="7"/>
  <c r="D2285" i="7"/>
  <c r="D2286" i="7"/>
  <c r="D2287" i="7"/>
  <c r="D2288" i="7"/>
  <c r="D2289" i="7"/>
  <c r="D2290" i="7"/>
  <c r="D2291" i="7"/>
  <c r="D2292" i="7"/>
  <c r="D2293" i="7"/>
  <c r="D2294" i="7"/>
  <c r="D2295" i="7"/>
  <c r="D2296" i="7"/>
  <c r="D2297" i="7"/>
  <c r="D2298" i="7"/>
  <c r="D2299" i="7"/>
  <c r="D2300" i="7"/>
  <c r="D2301" i="7"/>
  <c r="D2302" i="7"/>
  <c r="D2303" i="7"/>
  <c r="D2304" i="7"/>
  <c r="D2305" i="7"/>
  <c r="D2306" i="7"/>
  <c r="D2307" i="7"/>
  <c r="D2308" i="7"/>
  <c r="D2309" i="7"/>
  <c r="D2310" i="7"/>
  <c r="D2311" i="7"/>
  <c r="D2312" i="7"/>
  <c r="D2313" i="7"/>
  <c r="D2314" i="7"/>
  <c r="D2315" i="7"/>
  <c r="D2316" i="7"/>
  <c r="D2317" i="7"/>
  <c r="D2318" i="7"/>
  <c r="D2319" i="7"/>
  <c r="D2320" i="7"/>
  <c r="D2321" i="7"/>
  <c r="D2322" i="7"/>
  <c r="D2323" i="7"/>
  <c r="D2324" i="7"/>
  <c r="D2325" i="7"/>
  <c r="D2326" i="7"/>
  <c r="D2327" i="7"/>
  <c r="D2328" i="7"/>
  <c r="D2329" i="7"/>
  <c r="D2330" i="7"/>
  <c r="D2331" i="7"/>
  <c r="D2332" i="7"/>
  <c r="D2333" i="7"/>
  <c r="D2334" i="7"/>
  <c r="D2335" i="7"/>
  <c r="D2336" i="7"/>
  <c r="D2337" i="7"/>
  <c r="D2338" i="7"/>
  <c r="D2339" i="7"/>
  <c r="D2340" i="7"/>
  <c r="D2341" i="7"/>
  <c r="D2342" i="7"/>
  <c r="D2343" i="7"/>
  <c r="D2344" i="7"/>
  <c r="D2345" i="7"/>
  <c r="D2346" i="7"/>
  <c r="D2347" i="7"/>
  <c r="D2348" i="7"/>
  <c r="D2349" i="7"/>
  <c r="D2350" i="7"/>
  <c r="D2351" i="7"/>
  <c r="D2352" i="7"/>
  <c r="D2353" i="7"/>
  <c r="D2354" i="7"/>
  <c r="D2355" i="7"/>
  <c r="D2356" i="7"/>
  <c r="D2357" i="7"/>
  <c r="D2358" i="7"/>
  <c r="D2359" i="7"/>
  <c r="D2360" i="7"/>
  <c r="D2361" i="7"/>
  <c r="D2362" i="7"/>
  <c r="D2363" i="7"/>
  <c r="D2364" i="7"/>
  <c r="D2365" i="7"/>
  <c r="D2366" i="7"/>
  <c r="D2367" i="7"/>
  <c r="D2368" i="7"/>
  <c r="D2369" i="7"/>
  <c r="D2370" i="7"/>
  <c r="D2371" i="7"/>
  <c r="D2372" i="7"/>
  <c r="D2373" i="7"/>
  <c r="D2374" i="7"/>
  <c r="D2375" i="7"/>
  <c r="D2376" i="7"/>
  <c r="D2377" i="7"/>
  <c r="D2378" i="7"/>
  <c r="D2379" i="7"/>
  <c r="D2380" i="7"/>
  <c r="D2381" i="7"/>
  <c r="D2382" i="7"/>
  <c r="D2383" i="7"/>
  <c r="D2384" i="7"/>
  <c r="D2385" i="7"/>
  <c r="D2386" i="7"/>
  <c r="D2387" i="7"/>
  <c r="D2388" i="7"/>
  <c r="D2389" i="7"/>
  <c r="D2390" i="7"/>
  <c r="D2391" i="7"/>
  <c r="D2392" i="7"/>
  <c r="D2393" i="7"/>
  <c r="D2394" i="7"/>
  <c r="D2395" i="7"/>
  <c r="D2396" i="7"/>
  <c r="D2397" i="7"/>
  <c r="D2398" i="7"/>
  <c r="D2399" i="7"/>
  <c r="D2400" i="7"/>
  <c r="D2401" i="7"/>
  <c r="D2402" i="7"/>
  <c r="D2403" i="7"/>
  <c r="D2404" i="7"/>
  <c r="D2405" i="7"/>
  <c r="D2406" i="7"/>
  <c r="D2407" i="7"/>
  <c r="D2408" i="7"/>
  <c r="D2409" i="7"/>
  <c r="D2410" i="7"/>
  <c r="D2411" i="7"/>
  <c r="D2412" i="7"/>
  <c r="D2413" i="7"/>
  <c r="D2414" i="7"/>
  <c r="D2415" i="7"/>
  <c r="D2416" i="7"/>
  <c r="D2417" i="7"/>
  <c r="D2418" i="7"/>
  <c r="D2419" i="7"/>
  <c r="D2420" i="7"/>
  <c r="D2421" i="7"/>
  <c r="D2422" i="7"/>
  <c r="D2423" i="7"/>
  <c r="D2424" i="7"/>
  <c r="D2425" i="7"/>
  <c r="D2426" i="7"/>
  <c r="D2427" i="7"/>
  <c r="D2428" i="7"/>
  <c r="D2429" i="7"/>
  <c r="D2430" i="7"/>
  <c r="D2431" i="7"/>
  <c r="D2432" i="7"/>
  <c r="D2433" i="7"/>
  <c r="D2434" i="7"/>
  <c r="D2435" i="7"/>
  <c r="D2436" i="7"/>
  <c r="D2437" i="7"/>
  <c r="D2438" i="7"/>
  <c r="D2439" i="7"/>
  <c r="D2440" i="7"/>
  <c r="D2441" i="7"/>
  <c r="D2442" i="7"/>
  <c r="D2443" i="7"/>
  <c r="D2444" i="7"/>
  <c r="D2445" i="7"/>
  <c r="D2446" i="7"/>
  <c r="D2447" i="7"/>
  <c r="D2448" i="7"/>
  <c r="D2449" i="7"/>
  <c r="D2450" i="7"/>
  <c r="D2451" i="7"/>
  <c r="D2452" i="7"/>
  <c r="D2453" i="7"/>
  <c r="D2454" i="7"/>
  <c r="D2455" i="7"/>
  <c r="D2456" i="7"/>
  <c r="D2457" i="7"/>
  <c r="D2458" i="7"/>
  <c r="D2459" i="7"/>
  <c r="D2460" i="7"/>
  <c r="D2461" i="7"/>
  <c r="D2462" i="7"/>
  <c r="D2463" i="7"/>
  <c r="D2464" i="7"/>
  <c r="D2465" i="7"/>
  <c r="D2466" i="7"/>
  <c r="D2467" i="7"/>
  <c r="D2468" i="7"/>
  <c r="D2469" i="7"/>
  <c r="D2470" i="7"/>
  <c r="D2471" i="7"/>
  <c r="D2472" i="7"/>
  <c r="D2473" i="7"/>
  <c r="D2474" i="7"/>
  <c r="D2475" i="7"/>
  <c r="D2476" i="7"/>
  <c r="D2477" i="7"/>
  <c r="D2478" i="7"/>
  <c r="D2479" i="7"/>
  <c r="D2480" i="7"/>
  <c r="D2481" i="7"/>
  <c r="D2482" i="7"/>
  <c r="D2483" i="7"/>
  <c r="D2484" i="7"/>
  <c r="D2485" i="7"/>
  <c r="D2486" i="7"/>
  <c r="D2487" i="7"/>
  <c r="D2488" i="7"/>
  <c r="D2489" i="7"/>
  <c r="D2490" i="7"/>
  <c r="D2491" i="7"/>
  <c r="D2492" i="7"/>
  <c r="D2493" i="7"/>
  <c r="D2494" i="7"/>
  <c r="D2495" i="7"/>
  <c r="D2496" i="7"/>
  <c r="D2497" i="7"/>
  <c r="D2498" i="7"/>
  <c r="D2499" i="7"/>
  <c r="D2500" i="7"/>
  <c r="D4" i="7"/>
  <c r="G5" i="7"/>
  <c r="G6" i="7"/>
  <c r="G7" i="7"/>
  <c r="G8" i="7"/>
  <c r="G9" i="7"/>
  <c r="G10" i="7"/>
  <c r="G11" i="7"/>
  <c r="G12" i="7"/>
  <c r="G13" i="7"/>
  <c r="G14" i="7"/>
  <c r="G15" i="7"/>
  <c r="G16" i="7"/>
  <c r="G17" i="7"/>
  <c r="G18" i="7"/>
  <c r="G19" i="7"/>
  <c r="G20" i="7"/>
  <c r="G21" i="7"/>
  <c r="G22" i="7"/>
  <c r="G23" i="7"/>
  <c r="G24" i="7"/>
  <c r="G25" i="7"/>
  <c r="G26" i="7"/>
  <c r="G27" i="7"/>
  <c r="G28" i="7"/>
  <c r="G29" i="7"/>
  <c r="G30" i="7"/>
  <c r="G31" i="7"/>
  <c r="G32" i="7"/>
  <c r="G33" i="7"/>
  <c r="G34" i="7"/>
  <c r="G35" i="7"/>
  <c r="G36" i="7"/>
  <c r="G37" i="7"/>
  <c r="G38" i="7"/>
  <c r="G39" i="7"/>
  <c r="G40" i="7"/>
  <c r="G41" i="7"/>
  <c r="G42" i="7"/>
  <c r="G43" i="7"/>
  <c r="G44" i="7"/>
  <c r="G45" i="7"/>
  <c r="G46" i="7"/>
  <c r="G47" i="7"/>
  <c r="G48" i="7"/>
  <c r="G49" i="7"/>
  <c r="G50" i="7"/>
  <c r="G51" i="7"/>
  <c r="G52" i="7"/>
  <c r="G53" i="7"/>
  <c r="G54" i="7"/>
  <c r="G55" i="7"/>
  <c r="G56" i="7"/>
  <c r="G57" i="7"/>
  <c r="G58" i="7"/>
  <c r="G59" i="7"/>
  <c r="G60" i="7"/>
  <c r="G61" i="7"/>
  <c r="G62" i="7"/>
  <c r="G63" i="7"/>
  <c r="G64" i="7"/>
  <c r="G65" i="7"/>
  <c r="G66" i="7"/>
  <c r="G67" i="7"/>
  <c r="G68" i="7"/>
  <c r="G69" i="7"/>
  <c r="G70" i="7"/>
  <c r="G71" i="7"/>
  <c r="G72" i="7"/>
  <c r="G73" i="7"/>
  <c r="G74" i="7"/>
  <c r="G75" i="7"/>
  <c r="G76" i="7"/>
  <c r="G77" i="7"/>
  <c r="G78" i="7"/>
  <c r="G79" i="7"/>
  <c r="G80" i="7"/>
  <c r="G81" i="7"/>
  <c r="G82" i="7"/>
  <c r="G83" i="7"/>
  <c r="G84" i="7"/>
  <c r="G85" i="7"/>
  <c r="G86" i="7"/>
  <c r="G87" i="7"/>
  <c r="G88" i="7"/>
  <c r="G89" i="7"/>
  <c r="G90" i="7"/>
  <c r="G91" i="7"/>
  <c r="G92" i="7"/>
  <c r="G93" i="7"/>
  <c r="G94" i="7"/>
  <c r="G95" i="7"/>
  <c r="G96" i="7"/>
  <c r="G97" i="7"/>
  <c r="G98" i="7"/>
  <c r="G99" i="7"/>
  <c r="G100" i="7"/>
  <c r="G101" i="7"/>
  <c r="G102" i="7"/>
  <c r="G103" i="7"/>
  <c r="G104" i="7"/>
  <c r="G105" i="7"/>
  <c r="G106" i="7"/>
  <c r="G107" i="7"/>
  <c r="G108" i="7"/>
  <c r="G109" i="7"/>
  <c r="G110" i="7"/>
  <c r="G111" i="7"/>
  <c r="G112" i="7"/>
  <c r="G113" i="7"/>
  <c r="G114" i="7"/>
  <c r="G115" i="7"/>
  <c r="G116" i="7"/>
  <c r="G117" i="7"/>
  <c r="G118" i="7"/>
  <c r="G119" i="7"/>
  <c r="G120" i="7"/>
  <c r="G121" i="7"/>
  <c r="G122" i="7"/>
  <c r="G123" i="7"/>
  <c r="G124" i="7"/>
  <c r="G125" i="7"/>
  <c r="G126" i="7"/>
  <c r="G127" i="7"/>
  <c r="G128" i="7"/>
  <c r="G129" i="7"/>
  <c r="G130" i="7"/>
  <c r="G131" i="7"/>
  <c r="G132" i="7"/>
  <c r="G133" i="7"/>
  <c r="G134" i="7"/>
  <c r="G135" i="7"/>
  <c r="G136" i="7"/>
  <c r="G137" i="7"/>
  <c r="G138" i="7"/>
  <c r="G139" i="7"/>
  <c r="G140" i="7"/>
  <c r="G141" i="7"/>
  <c r="G142" i="7"/>
  <c r="G143" i="7"/>
  <c r="G144" i="7"/>
  <c r="G145" i="7"/>
  <c r="G146" i="7"/>
  <c r="G147" i="7"/>
  <c r="G148" i="7"/>
  <c r="G149" i="7"/>
  <c r="G150" i="7"/>
  <c r="G151" i="7"/>
  <c r="G152" i="7"/>
  <c r="G153" i="7"/>
  <c r="G154" i="7"/>
  <c r="G155" i="7"/>
  <c r="G156" i="7"/>
  <c r="G157" i="7"/>
  <c r="G158" i="7"/>
  <c r="G159" i="7"/>
  <c r="G160" i="7"/>
  <c r="G161" i="7"/>
  <c r="G162" i="7"/>
  <c r="G163" i="7"/>
  <c r="G164" i="7"/>
  <c r="G165" i="7"/>
  <c r="G166" i="7"/>
  <c r="G167" i="7"/>
  <c r="G168" i="7"/>
  <c r="G169" i="7"/>
  <c r="G170" i="7"/>
  <c r="G171" i="7"/>
  <c r="G172" i="7"/>
  <c r="G173" i="7"/>
  <c r="G174" i="7"/>
  <c r="G175" i="7"/>
  <c r="G176" i="7"/>
  <c r="G177" i="7"/>
  <c r="G178" i="7"/>
  <c r="G179" i="7"/>
  <c r="G180" i="7"/>
  <c r="G181" i="7"/>
  <c r="G182" i="7"/>
  <c r="G183" i="7"/>
  <c r="G184" i="7"/>
  <c r="G185" i="7"/>
  <c r="G186" i="7"/>
  <c r="G187" i="7"/>
  <c r="G188" i="7"/>
  <c r="G189" i="7"/>
  <c r="G190" i="7"/>
  <c r="G191" i="7"/>
  <c r="G192" i="7"/>
  <c r="G193" i="7"/>
  <c r="G194" i="7"/>
  <c r="G195" i="7"/>
  <c r="G196" i="7"/>
  <c r="G197" i="7"/>
  <c r="G198" i="7"/>
  <c r="G199" i="7"/>
  <c r="G200" i="7"/>
  <c r="G201" i="7"/>
  <c r="G202" i="7"/>
  <c r="G203" i="7"/>
  <c r="G204" i="7"/>
  <c r="G205" i="7"/>
  <c r="G206" i="7"/>
  <c r="G207" i="7"/>
  <c r="G208" i="7"/>
  <c r="G209" i="7"/>
  <c r="G210" i="7"/>
  <c r="G211" i="7"/>
  <c r="G212" i="7"/>
  <c r="G213" i="7"/>
  <c r="G214" i="7"/>
  <c r="G215" i="7"/>
  <c r="G216" i="7"/>
  <c r="G217" i="7"/>
  <c r="G218" i="7"/>
  <c r="G219" i="7"/>
  <c r="G220" i="7"/>
  <c r="G221" i="7"/>
  <c r="G222" i="7"/>
  <c r="G223" i="7"/>
  <c r="G224" i="7"/>
  <c r="G225" i="7"/>
  <c r="G226" i="7"/>
  <c r="G227" i="7"/>
  <c r="G228" i="7"/>
  <c r="G229" i="7"/>
  <c r="G230" i="7"/>
  <c r="G231" i="7"/>
  <c r="G232" i="7"/>
  <c r="G233" i="7"/>
  <c r="G234" i="7"/>
  <c r="G235" i="7"/>
  <c r="G236" i="7"/>
  <c r="G237" i="7"/>
  <c r="G238" i="7"/>
  <c r="G239" i="7"/>
  <c r="G240" i="7"/>
  <c r="G241" i="7"/>
  <c r="G242" i="7"/>
  <c r="G243" i="7"/>
  <c r="G244" i="7"/>
  <c r="G245" i="7"/>
  <c r="G246" i="7"/>
  <c r="G247" i="7"/>
  <c r="G248" i="7"/>
  <c r="G249" i="7"/>
  <c r="G250" i="7"/>
  <c r="G251" i="7"/>
  <c r="G252" i="7"/>
  <c r="G253" i="7"/>
  <c r="G254" i="7"/>
  <c r="G255" i="7"/>
  <c r="G256" i="7"/>
  <c r="G257" i="7"/>
  <c r="G258" i="7"/>
  <c r="G259" i="7"/>
  <c r="G260" i="7"/>
  <c r="G261" i="7"/>
  <c r="G262" i="7"/>
  <c r="G263" i="7"/>
  <c r="G264" i="7"/>
  <c r="G265" i="7"/>
  <c r="G266" i="7"/>
  <c r="G267" i="7"/>
  <c r="G268" i="7"/>
  <c r="G269" i="7"/>
  <c r="G270" i="7"/>
  <c r="G271" i="7"/>
  <c r="G272" i="7"/>
  <c r="G273" i="7"/>
  <c r="G274" i="7"/>
  <c r="G275" i="7"/>
  <c r="G276" i="7"/>
  <c r="G277" i="7"/>
  <c r="G278" i="7"/>
  <c r="G279" i="7"/>
  <c r="G280" i="7"/>
  <c r="G281" i="7"/>
  <c r="G282" i="7"/>
  <c r="G283" i="7"/>
  <c r="G284" i="7"/>
  <c r="G285" i="7"/>
  <c r="G286" i="7"/>
  <c r="G287" i="7"/>
  <c r="G288" i="7"/>
  <c r="G289" i="7"/>
  <c r="G290" i="7"/>
  <c r="G291" i="7"/>
  <c r="G292" i="7"/>
  <c r="G293" i="7"/>
  <c r="G294" i="7"/>
  <c r="G295" i="7"/>
  <c r="G296" i="7"/>
  <c r="G297" i="7"/>
  <c r="G298" i="7"/>
  <c r="G299" i="7"/>
  <c r="G300" i="7"/>
  <c r="G301" i="7"/>
  <c r="G302" i="7"/>
  <c r="G303" i="7"/>
  <c r="G304" i="7"/>
  <c r="G305" i="7"/>
  <c r="G306" i="7"/>
  <c r="G307" i="7"/>
  <c r="G308" i="7"/>
  <c r="G309" i="7"/>
  <c r="G310" i="7"/>
  <c r="G311" i="7"/>
  <c r="G312" i="7"/>
  <c r="G313" i="7"/>
  <c r="G314" i="7"/>
  <c r="G315" i="7"/>
  <c r="G316" i="7"/>
  <c r="G317" i="7"/>
  <c r="G318" i="7"/>
  <c r="G319" i="7"/>
  <c r="G320" i="7"/>
  <c r="G321" i="7"/>
  <c r="G322" i="7"/>
  <c r="G323" i="7"/>
  <c r="G324" i="7"/>
  <c r="G325" i="7"/>
  <c r="G326" i="7"/>
  <c r="G327" i="7"/>
  <c r="G328" i="7"/>
  <c r="G329" i="7"/>
  <c r="G330" i="7"/>
  <c r="G331" i="7"/>
  <c r="G332" i="7"/>
  <c r="G333" i="7"/>
  <c r="G334" i="7"/>
  <c r="G335" i="7"/>
  <c r="G336" i="7"/>
  <c r="G337" i="7"/>
  <c r="G338" i="7"/>
  <c r="G339" i="7"/>
  <c r="G340" i="7"/>
  <c r="G341" i="7"/>
  <c r="G342" i="7"/>
  <c r="G343" i="7"/>
  <c r="G344" i="7"/>
  <c r="G345" i="7"/>
  <c r="G346" i="7"/>
  <c r="G347" i="7"/>
  <c r="G348" i="7"/>
  <c r="G349" i="7"/>
  <c r="G350" i="7"/>
  <c r="G351" i="7"/>
  <c r="G352" i="7"/>
  <c r="G353" i="7"/>
  <c r="G354" i="7"/>
  <c r="G355" i="7"/>
  <c r="G356" i="7"/>
  <c r="G357" i="7"/>
  <c r="G358" i="7"/>
  <c r="G359" i="7"/>
  <c r="G360" i="7"/>
  <c r="G361" i="7"/>
  <c r="G362" i="7"/>
  <c r="G363" i="7"/>
  <c r="G364" i="7"/>
  <c r="G365" i="7"/>
  <c r="G366" i="7"/>
  <c r="G367" i="7"/>
  <c r="G368" i="7"/>
  <c r="G369" i="7"/>
  <c r="G370" i="7"/>
  <c r="G371" i="7"/>
  <c r="G372" i="7"/>
  <c r="G373" i="7"/>
  <c r="G374" i="7"/>
  <c r="G375" i="7"/>
  <c r="G376" i="7"/>
  <c r="G377" i="7"/>
  <c r="G378" i="7"/>
  <c r="G379" i="7"/>
  <c r="G380" i="7"/>
  <c r="G381" i="7"/>
  <c r="G382" i="7"/>
  <c r="G383" i="7"/>
  <c r="G384" i="7"/>
  <c r="G385" i="7"/>
  <c r="G386" i="7"/>
  <c r="G387" i="7"/>
  <c r="G388" i="7"/>
  <c r="G389" i="7"/>
  <c r="G390" i="7"/>
  <c r="G391" i="7"/>
  <c r="G392" i="7"/>
  <c r="G393" i="7"/>
  <c r="G394" i="7"/>
  <c r="G395" i="7"/>
  <c r="G396" i="7"/>
  <c r="G397" i="7"/>
  <c r="G398" i="7"/>
  <c r="G399" i="7"/>
  <c r="G400" i="7"/>
  <c r="G401" i="7"/>
  <c r="G402" i="7"/>
  <c r="G403" i="7"/>
  <c r="G404" i="7"/>
  <c r="G405" i="7"/>
  <c r="G406" i="7"/>
  <c r="G407" i="7"/>
  <c r="G408" i="7"/>
  <c r="G409" i="7"/>
  <c r="G410" i="7"/>
  <c r="G411" i="7"/>
  <c r="G412" i="7"/>
  <c r="G413" i="7"/>
  <c r="G414" i="7"/>
  <c r="G415" i="7"/>
  <c r="G416" i="7"/>
  <c r="G417" i="7"/>
  <c r="G418" i="7"/>
  <c r="G419" i="7"/>
  <c r="G420" i="7"/>
  <c r="G421" i="7"/>
  <c r="G422" i="7"/>
  <c r="G423" i="7"/>
  <c r="G424" i="7"/>
  <c r="G425" i="7"/>
  <c r="G426" i="7"/>
  <c r="G427" i="7"/>
  <c r="G428" i="7"/>
  <c r="G429" i="7"/>
  <c r="G430" i="7"/>
  <c r="G431" i="7"/>
  <c r="G432" i="7"/>
  <c r="G433" i="7"/>
  <c r="G434" i="7"/>
  <c r="G435" i="7"/>
  <c r="G436" i="7"/>
  <c r="G437" i="7"/>
  <c r="G438" i="7"/>
  <c r="G439" i="7"/>
  <c r="G440" i="7"/>
  <c r="G441" i="7"/>
  <c r="G442" i="7"/>
  <c r="G443" i="7"/>
  <c r="G444" i="7"/>
  <c r="G445" i="7"/>
  <c r="G446" i="7"/>
  <c r="G447" i="7"/>
  <c r="G448" i="7"/>
  <c r="G449" i="7"/>
  <c r="G450" i="7"/>
  <c r="G451" i="7"/>
  <c r="G452" i="7"/>
  <c r="G453" i="7"/>
  <c r="G454" i="7"/>
  <c r="G455" i="7"/>
  <c r="G456" i="7"/>
  <c r="G457" i="7"/>
  <c r="G458" i="7"/>
  <c r="G459" i="7"/>
  <c r="G460" i="7"/>
  <c r="G461" i="7"/>
  <c r="G462" i="7"/>
  <c r="G463" i="7"/>
  <c r="G464" i="7"/>
  <c r="G465" i="7"/>
  <c r="G466" i="7"/>
  <c r="G467" i="7"/>
  <c r="G468" i="7"/>
  <c r="G469" i="7"/>
  <c r="G470" i="7"/>
  <c r="G471" i="7"/>
  <c r="G472" i="7"/>
  <c r="G473" i="7"/>
  <c r="G474" i="7"/>
  <c r="G475" i="7"/>
  <c r="G476" i="7"/>
  <c r="G477" i="7"/>
  <c r="G478" i="7"/>
  <c r="G479" i="7"/>
  <c r="G480" i="7"/>
  <c r="G481" i="7"/>
  <c r="G482" i="7"/>
  <c r="G483" i="7"/>
  <c r="G484" i="7"/>
  <c r="G485" i="7"/>
  <c r="G486" i="7"/>
  <c r="G487" i="7"/>
  <c r="G488" i="7"/>
  <c r="G489" i="7"/>
  <c r="G490" i="7"/>
  <c r="G491" i="7"/>
  <c r="G492" i="7"/>
  <c r="G493" i="7"/>
  <c r="G494" i="7"/>
  <c r="G495" i="7"/>
  <c r="G496" i="7"/>
  <c r="G497" i="7"/>
  <c r="G498" i="7"/>
  <c r="G499" i="7"/>
  <c r="G500" i="7"/>
  <c r="G501" i="7"/>
  <c r="G502" i="7"/>
  <c r="G503" i="7"/>
  <c r="G504" i="7"/>
  <c r="G505" i="7"/>
  <c r="G506" i="7"/>
  <c r="G507" i="7"/>
  <c r="G508" i="7"/>
  <c r="G509" i="7"/>
  <c r="G510" i="7"/>
  <c r="G511" i="7"/>
  <c r="G512" i="7"/>
  <c r="G513" i="7"/>
  <c r="G514" i="7"/>
  <c r="G515" i="7"/>
  <c r="G516" i="7"/>
  <c r="G517" i="7"/>
  <c r="G518" i="7"/>
  <c r="G519" i="7"/>
  <c r="G520" i="7"/>
  <c r="G521" i="7"/>
  <c r="G522" i="7"/>
  <c r="G523" i="7"/>
  <c r="G524" i="7"/>
  <c r="G525" i="7"/>
  <c r="G526" i="7"/>
  <c r="G527" i="7"/>
  <c r="G528" i="7"/>
  <c r="G529" i="7"/>
  <c r="G530" i="7"/>
  <c r="G531" i="7"/>
  <c r="G532" i="7"/>
  <c r="G533" i="7"/>
  <c r="G534" i="7"/>
  <c r="G535" i="7"/>
  <c r="G536" i="7"/>
  <c r="G537" i="7"/>
  <c r="G538" i="7"/>
  <c r="G539" i="7"/>
  <c r="G540" i="7"/>
  <c r="G541" i="7"/>
  <c r="G542" i="7"/>
  <c r="G543" i="7"/>
  <c r="G544" i="7"/>
  <c r="G545" i="7"/>
  <c r="G546" i="7"/>
  <c r="G547" i="7"/>
  <c r="G548" i="7"/>
  <c r="G549" i="7"/>
  <c r="G550" i="7"/>
  <c r="G551" i="7"/>
  <c r="G552" i="7"/>
  <c r="G553" i="7"/>
  <c r="G554" i="7"/>
  <c r="G555" i="7"/>
  <c r="G556" i="7"/>
  <c r="G557" i="7"/>
  <c r="G558" i="7"/>
  <c r="G559" i="7"/>
  <c r="G560" i="7"/>
  <c r="G561" i="7"/>
  <c r="G562" i="7"/>
  <c r="G563" i="7"/>
  <c r="G564" i="7"/>
  <c r="G565" i="7"/>
  <c r="G566" i="7"/>
  <c r="G567" i="7"/>
  <c r="G568" i="7"/>
  <c r="G569" i="7"/>
  <c r="G570" i="7"/>
  <c r="G571" i="7"/>
  <c r="G572" i="7"/>
  <c r="G573" i="7"/>
  <c r="G574" i="7"/>
  <c r="G575" i="7"/>
  <c r="G576" i="7"/>
  <c r="G577" i="7"/>
  <c r="G578" i="7"/>
  <c r="G579" i="7"/>
  <c r="G580" i="7"/>
  <c r="G581" i="7"/>
  <c r="G582" i="7"/>
  <c r="G583" i="7"/>
  <c r="G584" i="7"/>
  <c r="G585" i="7"/>
  <c r="G586" i="7"/>
  <c r="G587" i="7"/>
  <c r="G588" i="7"/>
  <c r="G589" i="7"/>
  <c r="G590" i="7"/>
  <c r="G591" i="7"/>
  <c r="G592" i="7"/>
  <c r="G593" i="7"/>
  <c r="G594" i="7"/>
  <c r="G595" i="7"/>
  <c r="G596" i="7"/>
  <c r="G597" i="7"/>
  <c r="G598" i="7"/>
  <c r="G599" i="7"/>
  <c r="G600" i="7"/>
  <c r="G601" i="7"/>
  <c r="G602" i="7"/>
  <c r="G603" i="7"/>
  <c r="G604" i="7"/>
  <c r="G605" i="7"/>
  <c r="G606" i="7"/>
  <c r="G607" i="7"/>
  <c r="G608" i="7"/>
  <c r="G609" i="7"/>
  <c r="G610" i="7"/>
  <c r="G611" i="7"/>
  <c r="G612" i="7"/>
  <c r="G613" i="7"/>
  <c r="G614" i="7"/>
  <c r="G615" i="7"/>
  <c r="G616" i="7"/>
  <c r="G617" i="7"/>
  <c r="G618" i="7"/>
  <c r="G619" i="7"/>
  <c r="G620" i="7"/>
  <c r="G621" i="7"/>
  <c r="G622" i="7"/>
  <c r="G623" i="7"/>
  <c r="G624" i="7"/>
  <c r="G625" i="7"/>
  <c r="G626" i="7"/>
  <c r="G627" i="7"/>
  <c r="G628" i="7"/>
  <c r="G629" i="7"/>
  <c r="G630" i="7"/>
  <c r="G631" i="7"/>
  <c r="G632" i="7"/>
  <c r="G633" i="7"/>
  <c r="G634" i="7"/>
  <c r="G635" i="7"/>
  <c r="G636" i="7"/>
  <c r="G637" i="7"/>
  <c r="G638" i="7"/>
  <c r="G639" i="7"/>
  <c r="G640" i="7"/>
  <c r="G641" i="7"/>
  <c r="G642" i="7"/>
  <c r="G643" i="7"/>
  <c r="G644" i="7"/>
  <c r="G645" i="7"/>
  <c r="G646" i="7"/>
  <c r="G647" i="7"/>
  <c r="G648" i="7"/>
  <c r="G649" i="7"/>
  <c r="G650" i="7"/>
  <c r="G651" i="7"/>
  <c r="G652" i="7"/>
  <c r="G653" i="7"/>
  <c r="G654" i="7"/>
  <c r="G655" i="7"/>
  <c r="G656" i="7"/>
  <c r="G657" i="7"/>
  <c r="G658" i="7"/>
  <c r="G659" i="7"/>
  <c r="G660" i="7"/>
  <c r="G661" i="7"/>
  <c r="G662" i="7"/>
  <c r="G663" i="7"/>
  <c r="G664" i="7"/>
  <c r="G665" i="7"/>
  <c r="G666" i="7"/>
  <c r="G667" i="7"/>
  <c r="G668" i="7"/>
  <c r="G669" i="7"/>
  <c r="G670" i="7"/>
  <c r="G671" i="7"/>
  <c r="G672" i="7"/>
  <c r="G673" i="7"/>
  <c r="G674" i="7"/>
  <c r="G675" i="7"/>
  <c r="G676" i="7"/>
  <c r="G677" i="7"/>
  <c r="G678" i="7"/>
  <c r="G679" i="7"/>
  <c r="G680" i="7"/>
  <c r="G681" i="7"/>
  <c r="G682" i="7"/>
  <c r="G683" i="7"/>
  <c r="G684" i="7"/>
  <c r="G685" i="7"/>
  <c r="G686" i="7"/>
  <c r="G687" i="7"/>
  <c r="G688" i="7"/>
  <c r="G689" i="7"/>
  <c r="G690" i="7"/>
  <c r="G691" i="7"/>
  <c r="G692" i="7"/>
  <c r="G693" i="7"/>
  <c r="G694" i="7"/>
  <c r="G695" i="7"/>
  <c r="G696" i="7"/>
  <c r="G697" i="7"/>
  <c r="G698" i="7"/>
  <c r="G699" i="7"/>
  <c r="G700" i="7"/>
  <c r="G701" i="7"/>
  <c r="G702" i="7"/>
  <c r="G703" i="7"/>
  <c r="G704" i="7"/>
  <c r="G705" i="7"/>
  <c r="G706" i="7"/>
  <c r="G707" i="7"/>
  <c r="G708" i="7"/>
  <c r="G709" i="7"/>
  <c r="G710" i="7"/>
  <c r="G711" i="7"/>
  <c r="G712" i="7"/>
  <c r="G713" i="7"/>
  <c r="G714" i="7"/>
  <c r="G715" i="7"/>
  <c r="G716" i="7"/>
  <c r="G717" i="7"/>
  <c r="G718" i="7"/>
  <c r="G719" i="7"/>
  <c r="G720" i="7"/>
  <c r="G721" i="7"/>
  <c r="G722" i="7"/>
  <c r="G723" i="7"/>
  <c r="G724" i="7"/>
  <c r="G725" i="7"/>
  <c r="G726" i="7"/>
  <c r="G727" i="7"/>
  <c r="G728" i="7"/>
  <c r="G729" i="7"/>
  <c r="G730" i="7"/>
  <c r="G731" i="7"/>
  <c r="G732" i="7"/>
  <c r="G733" i="7"/>
  <c r="G734" i="7"/>
  <c r="G735" i="7"/>
  <c r="G736" i="7"/>
  <c r="G737" i="7"/>
  <c r="G738" i="7"/>
  <c r="G739" i="7"/>
  <c r="G740" i="7"/>
  <c r="G741" i="7"/>
  <c r="G742" i="7"/>
  <c r="G743" i="7"/>
  <c r="G744" i="7"/>
  <c r="G745" i="7"/>
  <c r="G746" i="7"/>
  <c r="G747" i="7"/>
  <c r="G748" i="7"/>
  <c r="G749" i="7"/>
  <c r="G750" i="7"/>
  <c r="G751" i="7"/>
  <c r="G752" i="7"/>
  <c r="G753" i="7"/>
  <c r="G754" i="7"/>
  <c r="G755" i="7"/>
  <c r="G756" i="7"/>
  <c r="G757" i="7"/>
  <c r="G758" i="7"/>
  <c r="G759" i="7"/>
  <c r="G760" i="7"/>
  <c r="G761" i="7"/>
  <c r="G762" i="7"/>
  <c r="G763" i="7"/>
  <c r="G764" i="7"/>
  <c r="G765" i="7"/>
  <c r="G766" i="7"/>
  <c r="G767" i="7"/>
  <c r="G768" i="7"/>
  <c r="G769" i="7"/>
  <c r="G770" i="7"/>
  <c r="G771" i="7"/>
  <c r="G772" i="7"/>
  <c r="G773" i="7"/>
  <c r="G774" i="7"/>
  <c r="G775" i="7"/>
  <c r="G776" i="7"/>
  <c r="G777" i="7"/>
  <c r="G778" i="7"/>
  <c r="G779" i="7"/>
  <c r="G780" i="7"/>
  <c r="G781" i="7"/>
  <c r="G782" i="7"/>
  <c r="G783" i="7"/>
  <c r="G784" i="7"/>
  <c r="G785" i="7"/>
  <c r="G786" i="7"/>
  <c r="G787" i="7"/>
  <c r="G788" i="7"/>
  <c r="G789" i="7"/>
  <c r="G790" i="7"/>
  <c r="G791" i="7"/>
  <c r="G792" i="7"/>
  <c r="G793" i="7"/>
  <c r="G794" i="7"/>
  <c r="G795" i="7"/>
  <c r="G796" i="7"/>
  <c r="G797" i="7"/>
  <c r="G798" i="7"/>
  <c r="G799" i="7"/>
  <c r="G800" i="7"/>
  <c r="G801" i="7"/>
  <c r="G802" i="7"/>
  <c r="G803" i="7"/>
  <c r="G804" i="7"/>
  <c r="G805" i="7"/>
  <c r="G806" i="7"/>
  <c r="G807" i="7"/>
  <c r="G808" i="7"/>
  <c r="G809" i="7"/>
  <c r="G810" i="7"/>
  <c r="G811" i="7"/>
  <c r="G812" i="7"/>
  <c r="G813" i="7"/>
  <c r="G814" i="7"/>
  <c r="G815" i="7"/>
  <c r="G816" i="7"/>
  <c r="G817" i="7"/>
  <c r="G818" i="7"/>
  <c r="G819" i="7"/>
  <c r="G820" i="7"/>
  <c r="G821" i="7"/>
  <c r="G822" i="7"/>
  <c r="G823" i="7"/>
  <c r="G824" i="7"/>
  <c r="G825" i="7"/>
  <c r="G826" i="7"/>
  <c r="G827" i="7"/>
  <c r="G828" i="7"/>
  <c r="G829" i="7"/>
  <c r="G830" i="7"/>
  <c r="G831" i="7"/>
  <c r="G832" i="7"/>
  <c r="G833" i="7"/>
  <c r="G834" i="7"/>
  <c r="G835" i="7"/>
  <c r="G836" i="7"/>
  <c r="G837" i="7"/>
  <c r="G838" i="7"/>
  <c r="G839" i="7"/>
  <c r="G840" i="7"/>
  <c r="G841" i="7"/>
  <c r="G842" i="7"/>
  <c r="G843" i="7"/>
  <c r="G844" i="7"/>
  <c r="G845" i="7"/>
  <c r="G846" i="7"/>
  <c r="G847" i="7"/>
  <c r="G848" i="7"/>
  <c r="G849" i="7"/>
  <c r="G850" i="7"/>
  <c r="G851" i="7"/>
  <c r="G852" i="7"/>
  <c r="G853" i="7"/>
  <c r="G854" i="7"/>
  <c r="G855" i="7"/>
  <c r="G856" i="7"/>
  <c r="G857" i="7"/>
  <c r="G858" i="7"/>
  <c r="G859" i="7"/>
  <c r="G860" i="7"/>
  <c r="G861" i="7"/>
  <c r="G862" i="7"/>
  <c r="G863" i="7"/>
  <c r="G864" i="7"/>
  <c r="G865" i="7"/>
  <c r="G866" i="7"/>
  <c r="G867" i="7"/>
  <c r="G868" i="7"/>
  <c r="G869" i="7"/>
  <c r="G870" i="7"/>
  <c r="G871" i="7"/>
  <c r="G872" i="7"/>
  <c r="G873" i="7"/>
  <c r="G874" i="7"/>
  <c r="G875" i="7"/>
  <c r="G876" i="7"/>
  <c r="G877" i="7"/>
  <c r="G878" i="7"/>
  <c r="G879" i="7"/>
  <c r="G880" i="7"/>
  <c r="G881" i="7"/>
  <c r="G882" i="7"/>
  <c r="G883" i="7"/>
  <c r="G884" i="7"/>
  <c r="G885" i="7"/>
  <c r="G886" i="7"/>
  <c r="G887" i="7"/>
  <c r="G888" i="7"/>
  <c r="G889" i="7"/>
  <c r="G890" i="7"/>
  <c r="G891" i="7"/>
  <c r="G892" i="7"/>
  <c r="G893" i="7"/>
  <c r="G894" i="7"/>
  <c r="G895" i="7"/>
  <c r="G896" i="7"/>
  <c r="G897" i="7"/>
  <c r="G898" i="7"/>
  <c r="G899" i="7"/>
  <c r="G900" i="7"/>
  <c r="G901" i="7"/>
  <c r="G902" i="7"/>
  <c r="G903" i="7"/>
  <c r="G904" i="7"/>
  <c r="G905" i="7"/>
  <c r="G906" i="7"/>
  <c r="G907" i="7"/>
  <c r="G908" i="7"/>
  <c r="G909" i="7"/>
  <c r="G910" i="7"/>
  <c r="G911" i="7"/>
  <c r="G912" i="7"/>
  <c r="G913" i="7"/>
  <c r="G914" i="7"/>
  <c r="G915" i="7"/>
  <c r="G916" i="7"/>
  <c r="G917" i="7"/>
  <c r="G918" i="7"/>
  <c r="G919" i="7"/>
  <c r="G920" i="7"/>
  <c r="G921" i="7"/>
  <c r="G922" i="7"/>
  <c r="G923" i="7"/>
  <c r="G924" i="7"/>
  <c r="G925" i="7"/>
  <c r="G926" i="7"/>
  <c r="G927" i="7"/>
  <c r="G928" i="7"/>
  <c r="G929" i="7"/>
  <c r="G930" i="7"/>
  <c r="G931" i="7"/>
  <c r="G932" i="7"/>
  <c r="G933" i="7"/>
  <c r="G934" i="7"/>
  <c r="G935" i="7"/>
  <c r="G936" i="7"/>
  <c r="G937" i="7"/>
  <c r="G938" i="7"/>
  <c r="G939" i="7"/>
  <c r="G940" i="7"/>
  <c r="G941" i="7"/>
  <c r="G942" i="7"/>
  <c r="G943" i="7"/>
  <c r="G944" i="7"/>
  <c r="G945" i="7"/>
  <c r="G946" i="7"/>
  <c r="G947" i="7"/>
  <c r="G948" i="7"/>
  <c r="G949" i="7"/>
  <c r="G950" i="7"/>
  <c r="G951" i="7"/>
  <c r="G952" i="7"/>
  <c r="G953" i="7"/>
  <c r="G954" i="7"/>
  <c r="G955" i="7"/>
  <c r="G956" i="7"/>
  <c r="G957" i="7"/>
  <c r="G958" i="7"/>
  <c r="G959" i="7"/>
  <c r="G960" i="7"/>
  <c r="G961" i="7"/>
  <c r="G962" i="7"/>
  <c r="G963" i="7"/>
  <c r="G964" i="7"/>
  <c r="G965" i="7"/>
  <c r="G966" i="7"/>
  <c r="G967" i="7"/>
  <c r="G968" i="7"/>
  <c r="G969" i="7"/>
  <c r="G970" i="7"/>
  <c r="G971" i="7"/>
  <c r="G972" i="7"/>
  <c r="G973" i="7"/>
  <c r="G974" i="7"/>
  <c r="G975" i="7"/>
  <c r="G976" i="7"/>
  <c r="G977" i="7"/>
  <c r="G978" i="7"/>
  <c r="G979" i="7"/>
  <c r="G980" i="7"/>
  <c r="G981" i="7"/>
  <c r="G982" i="7"/>
  <c r="G983" i="7"/>
  <c r="G984" i="7"/>
  <c r="G985" i="7"/>
  <c r="G986" i="7"/>
  <c r="G987" i="7"/>
  <c r="G988" i="7"/>
  <c r="G989" i="7"/>
  <c r="G990" i="7"/>
  <c r="G991" i="7"/>
  <c r="G992" i="7"/>
  <c r="G993" i="7"/>
  <c r="G994" i="7"/>
  <c r="G995" i="7"/>
  <c r="G996" i="7"/>
  <c r="G997" i="7"/>
  <c r="G998" i="7"/>
  <c r="G999" i="7"/>
  <c r="G1000" i="7"/>
  <c r="G1001" i="7"/>
  <c r="G1002" i="7"/>
  <c r="G1003" i="7"/>
  <c r="G1004" i="7"/>
  <c r="G1005" i="7"/>
  <c r="G1006" i="7"/>
  <c r="G1007" i="7"/>
  <c r="G1008" i="7"/>
  <c r="G1009" i="7"/>
  <c r="G1010" i="7"/>
  <c r="G1011" i="7"/>
  <c r="G1012" i="7"/>
  <c r="G1013" i="7"/>
  <c r="G1014" i="7"/>
  <c r="G1015" i="7"/>
  <c r="G1016" i="7"/>
  <c r="G1017" i="7"/>
  <c r="G1018" i="7"/>
  <c r="G1019" i="7"/>
  <c r="G1020" i="7"/>
  <c r="G1021" i="7"/>
  <c r="G1022" i="7"/>
  <c r="G1023" i="7"/>
  <c r="G1024" i="7"/>
  <c r="G1025" i="7"/>
  <c r="G1026" i="7"/>
  <c r="G1027" i="7"/>
  <c r="G1028" i="7"/>
  <c r="G1029" i="7"/>
  <c r="G1030" i="7"/>
  <c r="G1031" i="7"/>
  <c r="G1032" i="7"/>
  <c r="G1033" i="7"/>
  <c r="G1034" i="7"/>
  <c r="G1035" i="7"/>
  <c r="G1036" i="7"/>
  <c r="G1037" i="7"/>
  <c r="G1038" i="7"/>
  <c r="G1039" i="7"/>
  <c r="G1040" i="7"/>
  <c r="G1041" i="7"/>
  <c r="G1042" i="7"/>
  <c r="G1043" i="7"/>
  <c r="G1044" i="7"/>
  <c r="G1045" i="7"/>
  <c r="G1046" i="7"/>
  <c r="G1047" i="7"/>
  <c r="G1048" i="7"/>
  <c r="G1049" i="7"/>
  <c r="G1050" i="7"/>
  <c r="G1051" i="7"/>
  <c r="G1052" i="7"/>
  <c r="G1053" i="7"/>
  <c r="G1054" i="7"/>
  <c r="G1055" i="7"/>
  <c r="G1056" i="7"/>
  <c r="G1057" i="7"/>
  <c r="G1058" i="7"/>
  <c r="G1059" i="7"/>
  <c r="G1060" i="7"/>
  <c r="G1061" i="7"/>
  <c r="G1062" i="7"/>
  <c r="G1063" i="7"/>
  <c r="G1064" i="7"/>
  <c r="G1065" i="7"/>
  <c r="G1066" i="7"/>
  <c r="G1067" i="7"/>
  <c r="G1068" i="7"/>
  <c r="G1069" i="7"/>
  <c r="G1070" i="7"/>
  <c r="G1071" i="7"/>
  <c r="G1072" i="7"/>
  <c r="G1073" i="7"/>
  <c r="G1074" i="7"/>
  <c r="G1075" i="7"/>
  <c r="G1076" i="7"/>
  <c r="G1077" i="7"/>
  <c r="G1078" i="7"/>
  <c r="G1079" i="7"/>
  <c r="G1080" i="7"/>
  <c r="G1081" i="7"/>
  <c r="G1082" i="7"/>
  <c r="G1083" i="7"/>
  <c r="G1084" i="7"/>
  <c r="G1085" i="7"/>
  <c r="G1086" i="7"/>
  <c r="G1087" i="7"/>
  <c r="G1088" i="7"/>
  <c r="G1089" i="7"/>
  <c r="G1090" i="7"/>
  <c r="G1091" i="7"/>
  <c r="G1092" i="7"/>
  <c r="G1093" i="7"/>
  <c r="G1094" i="7"/>
  <c r="G1095" i="7"/>
  <c r="G1096" i="7"/>
  <c r="G1097" i="7"/>
  <c r="G1098" i="7"/>
  <c r="G1099" i="7"/>
  <c r="G1100" i="7"/>
  <c r="G1101" i="7"/>
  <c r="G1102" i="7"/>
  <c r="G1103" i="7"/>
  <c r="G1104" i="7"/>
  <c r="G1105" i="7"/>
  <c r="G1106" i="7"/>
  <c r="G1107" i="7"/>
  <c r="G1108" i="7"/>
  <c r="G1109" i="7"/>
  <c r="G1110" i="7"/>
  <c r="G1111" i="7"/>
  <c r="G1112" i="7"/>
  <c r="G1113" i="7"/>
  <c r="G1114" i="7"/>
  <c r="G1115" i="7"/>
  <c r="G1116" i="7"/>
  <c r="G1117" i="7"/>
  <c r="G1118" i="7"/>
  <c r="G1119" i="7"/>
  <c r="G1120" i="7"/>
  <c r="G1121" i="7"/>
  <c r="G1122" i="7"/>
  <c r="G1123" i="7"/>
  <c r="G1124" i="7"/>
  <c r="G1125" i="7"/>
  <c r="G1126" i="7"/>
  <c r="G1127" i="7"/>
  <c r="G1128" i="7"/>
  <c r="G1129" i="7"/>
  <c r="G1130" i="7"/>
  <c r="G1131" i="7"/>
  <c r="G1132" i="7"/>
  <c r="G1133" i="7"/>
  <c r="G1134" i="7"/>
  <c r="G1135" i="7"/>
  <c r="G1136" i="7"/>
  <c r="G1137" i="7"/>
  <c r="G1138" i="7"/>
  <c r="G1139" i="7"/>
  <c r="G1140" i="7"/>
  <c r="G1141" i="7"/>
  <c r="G1142" i="7"/>
  <c r="G1143" i="7"/>
  <c r="G1144" i="7"/>
  <c r="G1145" i="7"/>
  <c r="G1146" i="7"/>
  <c r="G1147" i="7"/>
  <c r="G1148" i="7"/>
  <c r="G1149" i="7"/>
  <c r="G1150" i="7"/>
  <c r="G1151" i="7"/>
  <c r="G1152" i="7"/>
  <c r="G1153" i="7"/>
  <c r="G1154" i="7"/>
  <c r="G1155" i="7"/>
  <c r="G1156" i="7"/>
  <c r="G1157" i="7"/>
  <c r="G1158" i="7"/>
  <c r="G1159" i="7"/>
  <c r="G1160" i="7"/>
  <c r="G1161" i="7"/>
  <c r="G1162" i="7"/>
  <c r="G1163" i="7"/>
  <c r="G1164" i="7"/>
  <c r="G1165" i="7"/>
  <c r="G1166" i="7"/>
  <c r="G1167" i="7"/>
  <c r="G1168" i="7"/>
  <c r="G1169" i="7"/>
  <c r="G1170" i="7"/>
  <c r="G1171" i="7"/>
  <c r="G1172" i="7"/>
  <c r="G1173" i="7"/>
  <c r="G1174" i="7"/>
  <c r="G1175" i="7"/>
  <c r="G1176" i="7"/>
  <c r="G1177" i="7"/>
  <c r="G1178" i="7"/>
  <c r="G1179" i="7"/>
  <c r="G1180" i="7"/>
  <c r="G1181" i="7"/>
  <c r="G1182" i="7"/>
  <c r="G1183" i="7"/>
  <c r="G1184" i="7"/>
  <c r="G1185" i="7"/>
  <c r="G1186" i="7"/>
  <c r="G1187" i="7"/>
  <c r="G1188" i="7"/>
  <c r="G1189" i="7"/>
  <c r="G1190" i="7"/>
  <c r="G1191" i="7"/>
  <c r="G1192" i="7"/>
  <c r="G1193" i="7"/>
  <c r="G1194" i="7"/>
  <c r="G1195" i="7"/>
  <c r="G1196" i="7"/>
  <c r="G1197" i="7"/>
  <c r="G1198" i="7"/>
  <c r="G1199" i="7"/>
  <c r="G1200" i="7"/>
  <c r="G1201" i="7"/>
  <c r="G1202" i="7"/>
  <c r="G1203" i="7"/>
  <c r="G1204" i="7"/>
  <c r="G1205" i="7"/>
  <c r="G1206" i="7"/>
  <c r="G1207" i="7"/>
  <c r="G1208" i="7"/>
  <c r="G1209" i="7"/>
  <c r="G1210" i="7"/>
  <c r="G1211" i="7"/>
  <c r="G1212" i="7"/>
  <c r="G1213" i="7"/>
  <c r="G1214" i="7"/>
  <c r="G1215" i="7"/>
  <c r="G1216" i="7"/>
  <c r="G1217" i="7"/>
  <c r="G1218" i="7"/>
  <c r="G1219" i="7"/>
  <c r="G1220" i="7"/>
  <c r="G1221" i="7"/>
  <c r="G1222" i="7"/>
  <c r="G1223" i="7"/>
  <c r="G1224" i="7"/>
  <c r="G1225" i="7"/>
  <c r="G1226" i="7"/>
  <c r="G1227" i="7"/>
  <c r="G1228" i="7"/>
  <c r="G1229" i="7"/>
  <c r="G1230" i="7"/>
  <c r="G1231" i="7"/>
  <c r="G1232" i="7"/>
  <c r="G1233" i="7"/>
  <c r="G1234" i="7"/>
  <c r="G1235" i="7"/>
  <c r="G1236" i="7"/>
  <c r="G1237" i="7"/>
  <c r="G1238" i="7"/>
  <c r="G1239" i="7"/>
  <c r="G1240" i="7"/>
  <c r="G1241" i="7"/>
  <c r="G1242" i="7"/>
  <c r="G1243" i="7"/>
  <c r="G1244" i="7"/>
  <c r="G1245" i="7"/>
  <c r="G1246" i="7"/>
  <c r="G1247" i="7"/>
  <c r="G1248" i="7"/>
  <c r="G1249" i="7"/>
  <c r="G1250" i="7"/>
  <c r="G1251" i="7"/>
  <c r="G1252" i="7"/>
  <c r="G1253" i="7"/>
  <c r="G1254" i="7"/>
  <c r="G1255" i="7"/>
  <c r="G1256" i="7"/>
  <c r="G1257" i="7"/>
  <c r="G1258" i="7"/>
  <c r="G1259" i="7"/>
  <c r="G1260" i="7"/>
  <c r="G1261" i="7"/>
  <c r="G1262" i="7"/>
  <c r="G1263" i="7"/>
  <c r="G1264" i="7"/>
  <c r="G1265" i="7"/>
  <c r="G1266" i="7"/>
  <c r="G1267" i="7"/>
  <c r="G1268" i="7"/>
  <c r="G1269" i="7"/>
  <c r="G1270" i="7"/>
  <c r="G1271" i="7"/>
  <c r="G1272" i="7"/>
  <c r="G1273" i="7"/>
  <c r="G1274" i="7"/>
  <c r="G1275" i="7"/>
  <c r="G1276" i="7"/>
  <c r="G1277" i="7"/>
  <c r="G1278" i="7"/>
  <c r="G1279" i="7"/>
  <c r="G1280" i="7"/>
  <c r="G1281" i="7"/>
  <c r="G1282" i="7"/>
  <c r="G1283" i="7"/>
  <c r="G1284" i="7"/>
  <c r="G1285" i="7"/>
  <c r="G1286" i="7"/>
  <c r="G1287" i="7"/>
  <c r="G1288" i="7"/>
  <c r="G1289" i="7"/>
  <c r="G1290" i="7"/>
  <c r="G1291" i="7"/>
  <c r="G1292" i="7"/>
  <c r="G1293" i="7"/>
  <c r="G1294" i="7"/>
  <c r="G1295" i="7"/>
  <c r="G1296" i="7"/>
  <c r="G1297" i="7"/>
  <c r="G1298" i="7"/>
  <c r="G1299" i="7"/>
  <c r="G1300" i="7"/>
  <c r="G1301" i="7"/>
  <c r="G1302" i="7"/>
  <c r="G1303" i="7"/>
  <c r="G1304" i="7"/>
  <c r="G1305" i="7"/>
  <c r="G1306" i="7"/>
  <c r="G1307" i="7"/>
  <c r="G1308" i="7"/>
  <c r="G1309" i="7"/>
  <c r="G1310" i="7"/>
  <c r="G1311" i="7"/>
  <c r="G1312" i="7"/>
  <c r="G1313" i="7"/>
  <c r="G1314" i="7"/>
  <c r="G1315" i="7"/>
  <c r="G1316" i="7"/>
  <c r="G1317" i="7"/>
  <c r="G1318" i="7"/>
  <c r="G1319" i="7"/>
  <c r="G1320" i="7"/>
  <c r="G1321" i="7"/>
  <c r="G1322" i="7"/>
  <c r="G1323" i="7"/>
  <c r="G1324" i="7"/>
  <c r="G1325" i="7"/>
  <c r="G1326" i="7"/>
  <c r="G1327" i="7"/>
  <c r="G1328" i="7"/>
  <c r="G1329" i="7"/>
  <c r="G1330" i="7"/>
  <c r="G1331" i="7"/>
  <c r="G1332" i="7"/>
  <c r="G1333" i="7"/>
  <c r="G1334" i="7"/>
  <c r="G1335" i="7"/>
  <c r="G1336" i="7"/>
  <c r="G1337" i="7"/>
  <c r="G1338" i="7"/>
  <c r="G1339" i="7"/>
  <c r="G1340" i="7"/>
  <c r="G1341" i="7"/>
  <c r="G1342" i="7"/>
  <c r="G1343" i="7"/>
  <c r="G1344" i="7"/>
  <c r="G1345" i="7"/>
  <c r="G1346" i="7"/>
  <c r="G1347" i="7"/>
  <c r="G1348" i="7"/>
  <c r="G1349" i="7"/>
  <c r="G1350" i="7"/>
  <c r="G1351" i="7"/>
  <c r="G1352" i="7"/>
  <c r="G1353" i="7"/>
  <c r="G1354" i="7"/>
  <c r="G1355" i="7"/>
  <c r="G1356" i="7"/>
  <c r="G1357" i="7"/>
  <c r="G1358" i="7"/>
  <c r="G1359" i="7"/>
  <c r="G1360" i="7"/>
  <c r="G1361" i="7"/>
  <c r="G1362" i="7"/>
  <c r="G1363" i="7"/>
  <c r="G1364" i="7"/>
  <c r="G1365" i="7"/>
  <c r="G1366" i="7"/>
  <c r="G1367" i="7"/>
  <c r="G1368" i="7"/>
  <c r="G1369" i="7"/>
  <c r="G1370" i="7"/>
  <c r="G1371" i="7"/>
  <c r="G1372" i="7"/>
  <c r="G1373" i="7"/>
  <c r="G1374" i="7"/>
  <c r="G1375" i="7"/>
  <c r="G1376" i="7"/>
  <c r="G1377" i="7"/>
  <c r="G1378" i="7"/>
  <c r="G1379" i="7"/>
  <c r="G1380" i="7"/>
  <c r="G1381" i="7"/>
  <c r="G1382" i="7"/>
  <c r="G1383" i="7"/>
  <c r="G1384" i="7"/>
  <c r="G1385" i="7"/>
  <c r="G1386" i="7"/>
  <c r="G1387" i="7"/>
  <c r="G1388" i="7"/>
  <c r="G1389" i="7"/>
  <c r="G1390" i="7"/>
  <c r="G1391" i="7"/>
  <c r="G1392" i="7"/>
  <c r="G1393" i="7"/>
  <c r="G1394" i="7"/>
  <c r="G1395" i="7"/>
  <c r="G1396" i="7"/>
  <c r="G1397" i="7"/>
  <c r="G1398" i="7"/>
  <c r="G1399" i="7"/>
  <c r="G1400" i="7"/>
  <c r="G1401" i="7"/>
  <c r="G1402" i="7"/>
  <c r="G1403" i="7"/>
  <c r="G1404" i="7"/>
  <c r="G1405" i="7"/>
  <c r="G1406" i="7"/>
  <c r="G1407" i="7"/>
  <c r="G1408" i="7"/>
  <c r="G1409" i="7"/>
  <c r="G1410" i="7"/>
  <c r="G1411" i="7"/>
  <c r="G1412" i="7"/>
  <c r="G1413" i="7"/>
  <c r="G1414" i="7"/>
  <c r="G1415" i="7"/>
  <c r="G1416" i="7"/>
  <c r="G1417" i="7"/>
  <c r="G1418" i="7"/>
  <c r="G1419" i="7"/>
  <c r="G1420" i="7"/>
  <c r="G1421" i="7"/>
  <c r="G1422" i="7"/>
  <c r="G1423" i="7"/>
  <c r="G1424" i="7"/>
  <c r="G1425" i="7"/>
  <c r="G1426" i="7"/>
  <c r="G1427" i="7"/>
  <c r="G1428" i="7"/>
  <c r="G1429" i="7"/>
  <c r="G1430" i="7"/>
  <c r="G1431" i="7"/>
  <c r="G1432" i="7"/>
  <c r="G1433" i="7"/>
  <c r="G1434" i="7"/>
  <c r="G1435" i="7"/>
  <c r="G1436" i="7"/>
  <c r="G1437" i="7"/>
  <c r="G1438" i="7"/>
  <c r="G1439" i="7"/>
  <c r="G1440" i="7"/>
  <c r="G1441" i="7"/>
  <c r="G1442" i="7"/>
  <c r="G1443" i="7"/>
  <c r="G1444" i="7"/>
  <c r="G1445" i="7"/>
  <c r="G1446" i="7"/>
  <c r="G1447" i="7"/>
  <c r="G1448" i="7"/>
  <c r="G1449" i="7"/>
  <c r="G1450" i="7"/>
  <c r="G1451" i="7"/>
  <c r="G1452" i="7"/>
  <c r="G1453" i="7"/>
  <c r="G1454" i="7"/>
  <c r="G1455" i="7"/>
  <c r="G1456" i="7"/>
  <c r="G1457" i="7"/>
  <c r="G1458" i="7"/>
  <c r="G1459" i="7"/>
  <c r="G1460" i="7"/>
  <c r="G1461" i="7"/>
  <c r="G1462" i="7"/>
  <c r="G1463" i="7"/>
  <c r="G1464" i="7"/>
  <c r="G1465" i="7"/>
  <c r="G1466" i="7"/>
  <c r="G1467" i="7"/>
  <c r="G1468" i="7"/>
  <c r="G1469" i="7"/>
  <c r="G1470" i="7"/>
  <c r="G1471" i="7"/>
  <c r="G1472" i="7"/>
  <c r="G1473" i="7"/>
  <c r="G1474" i="7"/>
  <c r="G1475" i="7"/>
  <c r="G1476" i="7"/>
  <c r="G1477" i="7"/>
  <c r="G1478" i="7"/>
  <c r="G1479" i="7"/>
  <c r="G1480" i="7"/>
  <c r="G1481" i="7"/>
  <c r="G1482" i="7"/>
  <c r="G1483" i="7"/>
  <c r="G1484" i="7"/>
  <c r="G1485" i="7"/>
  <c r="G1486" i="7"/>
  <c r="G1487" i="7"/>
  <c r="G1488" i="7"/>
  <c r="G1489" i="7"/>
  <c r="G1490" i="7"/>
  <c r="G1491" i="7"/>
  <c r="G1492" i="7"/>
  <c r="G1493" i="7"/>
  <c r="G1494" i="7"/>
  <c r="G1495" i="7"/>
  <c r="G1496" i="7"/>
  <c r="G1497" i="7"/>
  <c r="G1498" i="7"/>
  <c r="G1499" i="7"/>
  <c r="G1500" i="7"/>
  <c r="G1501" i="7"/>
  <c r="G1502" i="7"/>
  <c r="G1503" i="7"/>
  <c r="G1504" i="7"/>
  <c r="G1505" i="7"/>
  <c r="G1506" i="7"/>
  <c r="G1507" i="7"/>
  <c r="G1508" i="7"/>
  <c r="G1509" i="7"/>
  <c r="G1510" i="7"/>
  <c r="G1511" i="7"/>
  <c r="G1512" i="7"/>
  <c r="G1513" i="7"/>
  <c r="G1514" i="7"/>
  <c r="G1515" i="7"/>
  <c r="G1516" i="7"/>
  <c r="G1517" i="7"/>
  <c r="G1518" i="7"/>
  <c r="G1519" i="7"/>
  <c r="G1520" i="7"/>
  <c r="G1521" i="7"/>
  <c r="G1522" i="7"/>
  <c r="G1523" i="7"/>
  <c r="G1524" i="7"/>
  <c r="G1525" i="7"/>
  <c r="G1526" i="7"/>
  <c r="G1527" i="7"/>
  <c r="G1528" i="7"/>
  <c r="G1529" i="7"/>
  <c r="G1530" i="7"/>
  <c r="G1531" i="7"/>
  <c r="G1532" i="7"/>
  <c r="G1533" i="7"/>
  <c r="G1534" i="7"/>
  <c r="G1535" i="7"/>
  <c r="G1536" i="7"/>
  <c r="G1537" i="7"/>
  <c r="G1538" i="7"/>
  <c r="G1539" i="7"/>
  <c r="G1540" i="7"/>
  <c r="G1541" i="7"/>
  <c r="G1542" i="7"/>
  <c r="G1543" i="7"/>
  <c r="G1544" i="7"/>
  <c r="G1545" i="7"/>
  <c r="G1546" i="7"/>
  <c r="G1547" i="7"/>
  <c r="G1548" i="7"/>
  <c r="G1549" i="7"/>
  <c r="G1550" i="7"/>
  <c r="G1551" i="7"/>
  <c r="G1552" i="7"/>
  <c r="G1553" i="7"/>
  <c r="G1554" i="7"/>
  <c r="G1555" i="7"/>
  <c r="G1556" i="7"/>
  <c r="G1557" i="7"/>
  <c r="G1558" i="7"/>
  <c r="G1559" i="7"/>
  <c r="G1560" i="7"/>
  <c r="G1561" i="7"/>
  <c r="G1562" i="7"/>
  <c r="G1563" i="7"/>
  <c r="G1564" i="7"/>
  <c r="G1565" i="7"/>
  <c r="G1566" i="7"/>
  <c r="G1567" i="7"/>
  <c r="G1568" i="7"/>
  <c r="G1569" i="7"/>
  <c r="G1570" i="7"/>
  <c r="G1571" i="7"/>
  <c r="G1572" i="7"/>
  <c r="G1573" i="7"/>
  <c r="G1574" i="7"/>
  <c r="G1575" i="7"/>
  <c r="G1576" i="7"/>
  <c r="G1577" i="7"/>
  <c r="G1578" i="7"/>
  <c r="G1579" i="7"/>
  <c r="G1580" i="7"/>
  <c r="G1581" i="7"/>
  <c r="G1582" i="7"/>
  <c r="G1583" i="7"/>
  <c r="G1584" i="7"/>
  <c r="G1585" i="7"/>
  <c r="G1586" i="7"/>
  <c r="G1587" i="7"/>
  <c r="G1588" i="7"/>
  <c r="G1589" i="7"/>
  <c r="G1590" i="7"/>
  <c r="G1591" i="7"/>
  <c r="G1592" i="7"/>
  <c r="G1593" i="7"/>
  <c r="G1594" i="7"/>
  <c r="G1595" i="7"/>
  <c r="G1596" i="7"/>
  <c r="G1597" i="7"/>
  <c r="G1598" i="7"/>
  <c r="G1599" i="7"/>
  <c r="G1600" i="7"/>
  <c r="G1601" i="7"/>
  <c r="G1602" i="7"/>
  <c r="G1603" i="7"/>
  <c r="G1604" i="7"/>
  <c r="G1605" i="7"/>
  <c r="G1606" i="7"/>
  <c r="G1607" i="7"/>
  <c r="G1608" i="7"/>
  <c r="G1609" i="7"/>
  <c r="G1610" i="7"/>
  <c r="G1611" i="7"/>
  <c r="G1612" i="7"/>
  <c r="G1613" i="7"/>
  <c r="G1614" i="7"/>
  <c r="G1615" i="7"/>
  <c r="G1616" i="7"/>
  <c r="G1617" i="7"/>
  <c r="G1618" i="7"/>
  <c r="G1619" i="7"/>
  <c r="G1620" i="7"/>
  <c r="G1621" i="7"/>
  <c r="G1622" i="7"/>
  <c r="G1623" i="7"/>
  <c r="G1624" i="7"/>
  <c r="G1625" i="7"/>
  <c r="G1626" i="7"/>
  <c r="G1627" i="7"/>
  <c r="G1628" i="7"/>
  <c r="G1629" i="7"/>
  <c r="G1630" i="7"/>
  <c r="G1631" i="7"/>
  <c r="G1632" i="7"/>
  <c r="G1633" i="7"/>
  <c r="G1634" i="7"/>
  <c r="G1635" i="7"/>
  <c r="G1636" i="7"/>
  <c r="G1637" i="7"/>
  <c r="G1638" i="7"/>
  <c r="G1639" i="7"/>
  <c r="G1640" i="7"/>
  <c r="G1641" i="7"/>
  <c r="G1642" i="7"/>
  <c r="G1643" i="7"/>
  <c r="G1644" i="7"/>
  <c r="G1645" i="7"/>
  <c r="G1646" i="7"/>
  <c r="G1647" i="7"/>
  <c r="G1648" i="7"/>
  <c r="G1649" i="7"/>
  <c r="G1650" i="7"/>
  <c r="G1651" i="7"/>
  <c r="G1652" i="7"/>
  <c r="G1653" i="7"/>
  <c r="G1654" i="7"/>
  <c r="G1655" i="7"/>
  <c r="G1656" i="7"/>
  <c r="G1657" i="7"/>
  <c r="G1658" i="7"/>
  <c r="G1659" i="7"/>
  <c r="G1660" i="7"/>
  <c r="G1661" i="7"/>
  <c r="G1662" i="7"/>
  <c r="G1663" i="7"/>
  <c r="G1664" i="7"/>
  <c r="G1665" i="7"/>
  <c r="G1666" i="7"/>
  <c r="G1667" i="7"/>
  <c r="G1668" i="7"/>
  <c r="G1669" i="7"/>
  <c r="G1670" i="7"/>
  <c r="G1671" i="7"/>
  <c r="G1672" i="7"/>
  <c r="G1673" i="7"/>
  <c r="G1674" i="7"/>
  <c r="G1675" i="7"/>
  <c r="G1676" i="7"/>
  <c r="G1677" i="7"/>
  <c r="G1678" i="7"/>
  <c r="G1679" i="7"/>
  <c r="G1680" i="7"/>
  <c r="G1681" i="7"/>
  <c r="G1682" i="7"/>
  <c r="G1683" i="7"/>
  <c r="G1684" i="7"/>
  <c r="G1685" i="7"/>
  <c r="G1686" i="7"/>
  <c r="G1687" i="7"/>
  <c r="G1688" i="7"/>
  <c r="G1689" i="7"/>
  <c r="G1690" i="7"/>
  <c r="G1691" i="7"/>
  <c r="G1692" i="7"/>
  <c r="G1693" i="7"/>
  <c r="G1694" i="7"/>
  <c r="G1695" i="7"/>
  <c r="G1696" i="7"/>
  <c r="G1697" i="7"/>
  <c r="G1698" i="7"/>
  <c r="G1699" i="7"/>
  <c r="G1700" i="7"/>
  <c r="G1701" i="7"/>
  <c r="G1702" i="7"/>
  <c r="G1703" i="7"/>
  <c r="G1704" i="7"/>
  <c r="G1705" i="7"/>
  <c r="G1706" i="7"/>
  <c r="G1707" i="7"/>
  <c r="G1708" i="7"/>
  <c r="G1709" i="7"/>
  <c r="G1710" i="7"/>
  <c r="G1711" i="7"/>
  <c r="G1712" i="7"/>
  <c r="G1713" i="7"/>
  <c r="G1714" i="7"/>
  <c r="G1715" i="7"/>
  <c r="G1716" i="7"/>
  <c r="G1717" i="7"/>
  <c r="G1718" i="7"/>
  <c r="G1719" i="7"/>
  <c r="G1720" i="7"/>
  <c r="G1721" i="7"/>
  <c r="G1722" i="7"/>
  <c r="G1723" i="7"/>
  <c r="G1724" i="7"/>
  <c r="G1725" i="7"/>
  <c r="G1726" i="7"/>
  <c r="G1727" i="7"/>
  <c r="G1728" i="7"/>
  <c r="G1729" i="7"/>
  <c r="G1730" i="7"/>
  <c r="G1731" i="7"/>
  <c r="G1732" i="7"/>
  <c r="G1733" i="7"/>
  <c r="G1734" i="7"/>
  <c r="G1735" i="7"/>
  <c r="G1736" i="7"/>
  <c r="G1737" i="7"/>
  <c r="G1738" i="7"/>
  <c r="G1739" i="7"/>
  <c r="G1740" i="7"/>
  <c r="G1741" i="7"/>
  <c r="G1742" i="7"/>
  <c r="G1743" i="7"/>
  <c r="G1744" i="7"/>
  <c r="G1745" i="7"/>
  <c r="G1746" i="7"/>
  <c r="G1747" i="7"/>
  <c r="G1748" i="7"/>
  <c r="G1749" i="7"/>
  <c r="G1750" i="7"/>
  <c r="G1751" i="7"/>
  <c r="G1752" i="7"/>
  <c r="G1753" i="7"/>
  <c r="G1754" i="7"/>
  <c r="G1755" i="7"/>
  <c r="G1756" i="7"/>
  <c r="G1757" i="7"/>
  <c r="G1758" i="7"/>
  <c r="G1759" i="7"/>
  <c r="G1760" i="7"/>
  <c r="G1761" i="7"/>
  <c r="G1762" i="7"/>
  <c r="G1763" i="7"/>
  <c r="G1764" i="7"/>
  <c r="G1765" i="7"/>
  <c r="G1766" i="7"/>
  <c r="G1767" i="7"/>
  <c r="G1768" i="7"/>
  <c r="G1769" i="7"/>
  <c r="G1770" i="7"/>
  <c r="G1771" i="7"/>
  <c r="G1772" i="7"/>
  <c r="G1773" i="7"/>
  <c r="G1774" i="7"/>
  <c r="G1775" i="7"/>
  <c r="G1776" i="7"/>
  <c r="G1777" i="7"/>
  <c r="G1778" i="7"/>
  <c r="G1779" i="7"/>
  <c r="G1780" i="7"/>
  <c r="G1781" i="7"/>
  <c r="G1782" i="7"/>
  <c r="G1783" i="7"/>
  <c r="G1784" i="7"/>
  <c r="G1785" i="7"/>
  <c r="G1786" i="7"/>
  <c r="G1787" i="7"/>
  <c r="G1788" i="7"/>
  <c r="G1789" i="7"/>
  <c r="G1790" i="7"/>
  <c r="G1791" i="7"/>
  <c r="G1792" i="7"/>
  <c r="G1793" i="7"/>
  <c r="G1794" i="7"/>
  <c r="G1795" i="7"/>
  <c r="G1796" i="7"/>
  <c r="G1797" i="7"/>
  <c r="G1798" i="7"/>
  <c r="G1799" i="7"/>
  <c r="G1800" i="7"/>
  <c r="G1801" i="7"/>
  <c r="G1802" i="7"/>
  <c r="G1803" i="7"/>
  <c r="G1804" i="7"/>
  <c r="G1805" i="7"/>
  <c r="G1806" i="7"/>
  <c r="G1807" i="7"/>
  <c r="G1808" i="7"/>
  <c r="G1809" i="7"/>
  <c r="G1810" i="7"/>
  <c r="G1811" i="7"/>
  <c r="G1812" i="7"/>
  <c r="G1813" i="7"/>
  <c r="G1814" i="7"/>
  <c r="G1815" i="7"/>
  <c r="G1816" i="7"/>
  <c r="G1817" i="7"/>
  <c r="G1818" i="7"/>
  <c r="G1819" i="7"/>
  <c r="G1820" i="7"/>
  <c r="G1821" i="7"/>
  <c r="G1822" i="7"/>
  <c r="G1823" i="7"/>
  <c r="G1824" i="7"/>
  <c r="G1825" i="7"/>
  <c r="G1826" i="7"/>
  <c r="G1827" i="7"/>
  <c r="G1828" i="7"/>
  <c r="G1829" i="7"/>
  <c r="G1830" i="7"/>
  <c r="G1831" i="7"/>
  <c r="G1832" i="7"/>
  <c r="G1833" i="7"/>
  <c r="G1834" i="7"/>
  <c r="G1835" i="7"/>
  <c r="G1836" i="7"/>
  <c r="G1837" i="7"/>
  <c r="G1838" i="7"/>
  <c r="G1839" i="7"/>
  <c r="G1840" i="7"/>
  <c r="G1841" i="7"/>
  <c r="G1842" i="7"/>
  <c r="G1843" i="7"/>
  <c r="G1844" i="7"/>
  <c r="G1845" i="7"/>
  <c r="G1846" i="7"/>
  <c r="G1847" i="7"/>
  <c r="G1848" i="7"/>
  <c r="G1849" i="7"/>
  <c r="G1850" i="7"/>
  <c r="G1851" i="7"/>
  <c r="G1852" i="7"/>
  <c r="G1853" i="7"/>
  <c r="G1854" i="7"/>
  <c r="G1855" i="7"/>
  <c r="G1856" i="7"/>
  <c r="G1857" i="7"/>
  <c r="G1858" i="7"/>
  <c r="G1859" i="7"/>
  <c r="G1860" i="7"/>
  <c r="G1861" i="7"/>
  <c r="G1862" i="7"/>
  <c r="G1863" i="7"/>
  <c r="G1864" i="7"/>
  <c r="G1865" i="7"/>
  <c r="G1866" i="7"/>
  <c r="G1867" i="7"/>
  <c r="G1868" i="7"/>
  <c r="G1869" i="7"/>
  <c r="G1870" i="7"/>
  <c r="G1871" i="7"/>
  <c r="G1872" i="7"/>
  <c r="G1873" i="7"/>
  <c r="G1874" i="7"/>
  <c r="G1875" i="7"/>
  <c r="G1876" i="7"/>
  <c r="G1877" i="7"/>
  <c r="G1878" i="7"/>
  <c r="G1879" i="7"/>
  <c r="G1880" i="7"/>
  <c r="G1881" i="7"/>
  <c r="G1882" i="7"/>
  <c r="G1883" i="7"/>
  <c r="G1884" i="7"/>
  <c r="G1885" i="7"/>
  <c r="G1886" i="7"/>
  <c r="G1887" i="7"/>
  <c r="G1888" i="7"/>
  <c r="G1889" i="7"/>
  <c r="G1890" i="7"/>
  <c r="G1891" i="7"/>
  <c r="G1892" i="7"/>
  <c r="G1893" i="7"/>
  <c r="G1894" i="7"/>
  <c r="G1895" i="7"/>
  <c r="G1896" i="7"/>
  <c r="G1897" i="7"/>
  <c r="G1898" i="7"/>
  <c r="G1899" i="7"/>
  <c r="G1900" i="7"/>
  <c r="G1901" i="7"/>
  <c r="G1902" i="7"/>
  <c r="G1903" i="7"/>
  <c r="G1904" i="7"/>
  <c r="G1905" i="7"/>
  <c r="G1906" i="7"/>
  <c r="G1907" i="7"/>
  <c r="G1908" i="7"/>
  <c r="G1909" i="7"/>
  <c r="G1910" i="7"/>
  <c r="G1911" i="7"/>
  <c r="G1912" i="7"/>
  <c r="G1913" i="7"/>
  <c r="G1914" i="7"/>
  <c r="G1915" i="7"/>
  <c r="G1916" i="7"/>
  <c r="G1917" i="7"/>
  <c r="G1918" i="7"/>
  <c r="G1919" i="7"/>
  <c r="G1920" i="7"/>
  <c r="G1921" i="7"/>
  <c r="G1922" i="7"/>
  <c r="G1923" i="7"/>
  <c r="G1924" i="7"/>
  <c r="G1925" i="7"/>
  <c r="G1926" i="7"/>
  <c r="G1927" i="7"/>
  <c r="G1928" i="7"/>
  <c r="G1929" i="7"/>
  <c r="G1930" i="7"/>
  <c r="G1931" i="7"/>
  <c r="G1932" i="7"/>
  <c r="G1933" i="7"/>
  <c r="G1934" i="7"/>
  <c r="G1935" i="7"/>
  <c r="G1936" i="7"/>
  <c r="G1937" i="7"/>
  <c r="G1938" i="7"/>
  <c r="G1939" i="7"/>
  <c r="G1940" i="7"/>
  <c r="G1941" i="7"/>
  <c r="G1942" i="7"/>
  <c r="G1943" i="7"/>
  <c r="G1944" i="7"/>
  <c r="G1945" i="7"/>
  <c r="G1946" i="7"/>
  <c r="G1947" i="7"/>
  <c r="G1948" i="7"/>
  <c r="G1949" i="7"/>
  <c r="G1950" i="7"/>
  <c r="G1951" i="7"/>
  <c r="G1952" i="7"/>
  <c r="G1953" i="7"/>
  <c r="G1954" i="7"/>
  <c r="G1955" i="7"/>
  <c r="G1956" i="7"/>
  <c r="G1957" i="7"/>
  <c r="G1958" i="7"/>
  <c r="G1959" i="7"/>
  <c r="G1960" i="7"/>
  <c r="G1961" i="7"/>
  <c r="G1962" i="7"/>
  <c r="G1963" i="7"/>
  <c r="G1964" i="7"/>
  <c r="G1965" i="7"/>
  <c r="G1966" i="7"/>
  <c r="G1967" i="7"/>
  <c r="G1968" i="7"/>
  <c r="G1969" i="7"/>
  <c r="G1970" i="7"/>
  <c r="G1971" i="7"/>
  <c r="G1972" i="7"/>
  <c r="G1973" i="7"/>
  <c r="G1974" i="7"/>
  <c r="G1975" i="7"/>
  <c r="G1976" i="7"/>
  <c r="G1977" i="7"/>
  <c r="G1978" i="7"/>
  <c r="G1979" i="7"/>
  <c r="G1980" i="7"/>
  <c r="G1981" i="7"/>
  <c r="G1982" i="7"/>
  <c r="G1983" i="7"/>
  <c r="G1984" i="7"/>
  <c r="G1985" i="7"/>
  <c r="G1986" i="7"/>
  <c r="G1987" i="7"/>
  <c r="G1988" i="7"/>
  <c r="G1989" i="7"/>
  <c r="G1990" i="7"/>
  <c r="G1991" i="7"/>
  <c r="G1992" i="7"/>
  <c r="G1993" i="7"/>
  <c r="G1994" i="7"/>
  <c r="G1995" i="7"/>
  <c r="G1996" i="7"/>
  <c r="G1997" i="7"/>
  <c r="G1998" i="7"/>
  <c r="G1999" i="7"/>
  <c r="G2000" i="7"/>
  <c r="G2001" i="7"/>
  <c r="G2002" i="7"/>
  <c r="G2003" i="7"/>
  <c r="G2004" i="7"/>
  <c r="G2005" i="7"/>
  <c r="G2006" i="7"/>
  <c r="G2007" i="7"/>
  <c r="G2008" i="7"/>
  <c r="G2009" i="7"/>
  <c r="G2010" i="7"/>
  <c r="G2011" i="7"/>
  <c r="G2012" i="7"/>
  <c r="G2013" i="7"/>
  <c r="G2014" i="7"/>
  <c r="G2015" i="7"/>
  <c r="G2016" i="7"/>
  <c r="G2017" i="7"/>
  <c r="G2018" i="7"/>
  <c r="G2019" i="7"/>
  <c r="G2020" i="7"/>
  <c r="G2021" i="7"/>
  <c r="G2022" i="7"/>
  <c r="G2023" i="7"/>
  <c r="G2024" i="7"/>
  <c r="G2025" i="7"/>
  <c r="G2026" i="7"/>
  <c r="G2027" i="7"/>
  <c r="G2028" i="7"/>
  <c r="G2029" i="7"/>
  <c r="G2030" i="7"/>
  <c r="G2031" i="7"/>
  <c r="G2032" i="7"/>
  <c r="G2033" i="7"/>
  <c r="G2034" i="7"/>
  <c r="G2035" i="7"/>
  <c r="G2036" i="7"/>
  <c r="G2037" i="7"/>
  <c r="G2038" i="7"/>
  <c r="G2039" i="7"/>
  <c r="G2040" i="7"/>
  <c r="G2041" i="7"/>
  <c r="G2042" i="7"/>
  <c r="G2043" i="7"/>
  <c r="G2044" i="7"/>
  <c r="G2045" i="7"/>
  <c r="G2046" i="7"/>
  <c r="G2047" i="7"/>
  <c r="G2048" i="7"/>
  <c r="G2049" i="7"/>
  <c r="G2050" i="7"/>
  <c r="G2051" i="7"/>
  <c r="G2052" i="7"/>
  <c r="G2053" i="7"/>
  <c r="G2054" i="7"/>
  <c r="G2055" i="7"/>
  <c r="G2056" i="7"/>
  <c r="G2057" i="7"/>
  <c r="G2058" i="7"/>
  <c r="G2059" i="7"/>
  <c r="G2060" i="7"/>
  <c r="G2061" i="7"/>
  <c r="G2062" i="7"/>
  <c r="G2063" i="7"/>
  <c r="G2064" i="7"/>
  <c r="G2065" i="7"/>
  <c r="G2066" i="7"/>
  <c r="G2067" i="7"/>
  <c r="G2068" i="7"/>
  <c r="G2069" i="7"/>
  <c r="G2070" i="7"/>
  <c r="G2071" i="7"/>
  <c r="G2072" i="7"/>
  <c r="G2073" i="7"/>
  <c r="G2074" i="7"/>
  <c r="G2075" i="7"/>
  <c r="G2076" i="7"/>
  <c r="G2077" i="7"/>
  <c r="G2078" i="7"/>
  <c r="G2079" i="7"/>
  <c r="G2080" i="7"/>
  <c r="G2081" i="7"/>
  <c r="G2082" i="7"/>
  <c r="G2083" i="7"/>
  <c r="G2084" i="7"/>
  <c r="G2085" i="7"/>
  <c r="G2086" i="7"/>
  <c r="G2087" i="7"/>
  <c r="G2088" i="7"/>
  <c r="G2089" i="7"/>
  <c r="G2090" i="7"/>
  <c r="G2091" i="7"/>
  <c r="G2092" i="7"/>
  <c r="G2093" i="7"/>
  <c r="G2094" i="7"/>
  <c r="G2095" i="7"/>
  <c r="G2096" i="7"/>
  <c r="G2097" i="7"/>
  <c r="G2098" i="7"/>
  <c r="G2099" i="7"/>
  <c r="G2100" i="7"/>
  <c r="G2101" i="7"/>
  <c r="G2102" i="7"/>
  <c r="G2103" i="7"/>
  <c r="G2104" i="7"/>
  <c r="G2105" i="7"/>
  <c r="G2106" i="7"/>
  <c r="G2107" i="7"/>
  <c r="G2108" i="7"/>
  <c r="G2109" i="7"/>
  <c r="G2110" i="7"/>
  <c r="G2111" i="7"/>
  <c r="G2112" i="7"/>
  <c r="G2113" i="7"/>
  <c r="G2114" i="7"/>
  <c r="G2115" i="7"/>
  <c r="G2116" i="7"/>
  <c r="G2117" i="7"/>
  <c r="G2118" i="7"/>
  <c r="G2119" i="7"/>
  <c r="G2120" i="7"/>
  <c r="G2121" i="7"/>
  <c r="G2122" i="7"/>
  <c r="G2123" i="7"/>
  <c r="G2124" i="7"/>
  <c r="G2125" i="7"/>
  <c r="G2126" i="7"/>
  <c r="G2127" i="7"/>
  <c r="G2128" i="7"/>
  <c r="G2129" i="7"/>
  <c r="G2130" i="7"/>
  <c r="G2131" i="7"/>
  <c r="G2132" i="7"/>
  <c r="G2133" i="7"/>
  <c r="G2134" i="7"/>
  <c r="G2135" i="7"/>
  <c r="G2136" i="7"/>
  <c r="G2137" i="7"/>
  <c r="G2138" i="7"/>
  <c r="G2139" i="7"/>
  <c r="G2140" i="7"/>
  <c r="G2141" i="7"/>
  <c r="G2142" i="7"/>
  <c r="G2143" i="7"/>
  <c r="G2144" i="7"/>
  <c r="G2145" i="7"/>
  <c r="G2146" i="7"/>
  <c r="G2147" i="7"/>
  <c r="G2148" i="7"/>
  <c r="G2149" i="7"/>
  <c r="G2150" i="7"/>
  <c r="G2151" i="7"/>
  <c r="G2152" i="7"/>
  <c r="G2153" i="7"/>
  <c r="G2154" i="7"/>
  <c r="G2155" i="7"/>
  <c r="G2156" i="7"/>
  <c r="G2157" i="7"/>
  <c r="G2158" i="7"/>
  <c r="G2159" i="7"/>
  <c r="G2160" i="7"/>
  <c r="G2161" i="7"/>
  <c r="G2162" i="7"/>
  <c r="G2163" i="7"/>
  <c r="G2164" i="7"/>
  <c r="G2165" i="7"/>
  <c r="G2166" i="7"/>
  <c r="G2167" i="7"/>
  <c r="G2168" i="7"/>
  <c r="G2169" i="7"/>
  <c r="G2170" i="7"/>
  <c r="G2171" i="7"/>
  <c r="G2172" i="7"/>
  <c r="G2173" i="7"/>
  <c r="G2174" i="7"/>
  <c r="G2175" i="7"/>
  <c r="G2176" i="7"/>
  <c r="G2177" i="7"/>
  <c r="G2178" i="7"/>
  <c r="G2179" i="7"/>
  <c r="G2180" i="7"/>
  <c r="G2181" i="7"/>
  <c r="G2182" i="7"/>
  <c r="G2183" i="7"/>
  <c r="G2184" i="7"/>
  <c r="G2185" i="7"/>
  <c r="G2186" i="7"/>
  <c r="G2187" i="7"/>
  <c r="G2188" i="7"/>
  <c r="G2189" i="7"/>
  <c r="G2190" i="7"/>
  <c r="G2191" i="7"/>
  <c r="G2192" i="7"/>
  <c r="G2193" i="7"/>
  <c r="G2194" i="7"/>
  <c r="G2195" i="7"/>
  <c r="G2196" i="7"/>
  <c r="G2197" i="7"/>
  <c r="G2198" i="7"/>
  <c r="G2199" i="7"/>
  <c r="G2200" i="7"/>
  <c r="G2201" i="7"/>
  <c r="G2202" i="7"/>
  <c r="G2203" i="7"/>
  <c r="G2204" i="7"/>
  <c r="G2205" i="7"/>
  <c r="G2206" i="7"/>
  <c r="G2207" i="7"/>
  <c r="G2208" i="7"/>
  <c r="G2209" i="7"/>
  <c r="G2210" i="7"/>
  <c r="G2211" i="7"/>
  <c r="G2212" i="7"/>
  <c r="G2213" i="7"/>
  <c r="G2214" i="7"/>
  <c r="G2215" i="7"/>
  <c r="G2216" i="7"/>
  <c r="G2217" i="7"/>
  <c r="G2218" i="7"/>
  <c r="G2219" i="7"/>
  <c r="G2220" i="7"/>
  <c r="G2221" i="7"/>
  <c r="G2222" i="7"/>
  <c r="G2223" i="7"/>
  <c r="G2224" i="7"/>
  <c r="G2225" i="7"/>
  <c r="G2226" i="7"/>
  <c r="G2227" i="7"/>
  <c r="G2228" i="7"/>
  <c r="G2229" i="7"/>
  <c r="G2230" i="7"/>
  <c r="G2231" i="7"/>
  <c r="G2232" i="7"/>
  <c r="G2233" i="7"/>
  <c r="G2234" i="7"/>
  <c r="G2235" i="7"/>
  <c r="G2236" i="7"/>
  <c r="G2237" i="7"/>
  <c r="G2238" i="7"/>
  <c r="G2239" i="7"/>
  <c r="G2240" i="7"/>
  <c r="G2241" i="7"/>
  <c r="G2242" i="7"/>
  <c r="G2243" i="7"/>
  <c r="G2244" i="7"/>
  <c r="G2245" i="7"/>
  <c r="G2246" i="7"/>
  <c r="G2247" i="7"/>
  <c r="G2248" i="7"/>
  <c r="G2249" i="7"/>
  <c r="G2250" i="7"/>
  <c r="G2251" i="7"/>
  <c r="G2252" i="7"/>
  <c r="G2253" i="7"/>
  <c r="G2254" i="7"/>
  <c r="G2255" i="7"/>
  <c r="G2256" i="7"/>
  <c r="G2257" i="7"/>
  <c r="G2258" i="7"/>
  <c r="G2259" i="7"/>
  <c r="G2260" i="7"/>
  <c r="G2261" i="7"/>
  <c r="G2262" i="7"/>
  <c r="G2263" i="7"/>
  <c r="G2264" i="7"/>
  <c r="G2265" i="7"/>
  <c r="G2266" i="7"/>
  <c r="G2267" i="7"/>
  <c r="G2268" i="7"/>
  <c r="G2269" i="7"/>
  <c r="G2270" i="7"/>
  <c r="G2271" i="7"/>
  <c r="G2272" i="7"/>
  <c r="G2273" i="7"/>
  <c r="G2274" i="7"/>
  <c r="G2275" i="7"/>
  <c r="G2276" i="7"/>
  <c r="G2277" i="7"/>
  <c r="G2278" i="7"/>
  <c r="G2279" i="7"/>
  <c r="G2280" i="7"/>
  <c r="G2281" i="7"/>
  <c r="G2282" i="7"/>
  <c r="G2283" i="7"/>
  <c r="G2284" i="7"/>
  <c r="G2285" i="7"/>
  <c r="G2286" i="7"/>
  <c r="G2287" i="7"/>
  <c r="G2288" i="7"/>
  <c r="G2289" i="7"/>
  <c r="G2290" i="7"/>
  <c r="G2291" i="7"/>
  <c r="G2292" i="7"/>
  <c r="G2293" i="7"/>
  <c r="G2294" i="7"/>
  <c r="G2295" i="7"/>
  <c r="G2296" i="7"/>
  <c r="G2297" i="7"/>
  <c r="G2298" i="7"/>
  <c r="G2299" i="7"/>
  <c r="G2300" i="7"/>
  <c r="G2301" i="7"/>
  <c r="G2302" i="7"/>
  <c r="G2303" i="7"/>
  <c r="G2304" i="7"/>
  <c r="G2305" i="7"/>
  <c r="G2306" i="7"/>
  <c r="G2307" i="7"/>
  <c r="G2308" i="7"/>
  <c r="G2309" i="7"/>
  <c r="G2310" i="7"/>
  <c r="G2311" i="7"/>
  <c r="G2312" i="7"/>
  <c r="G2313" i="7"/>
  <c r="G2314" i="7"/>
  <c r="G2315" i="7"/>
  <c r="G2316" i="7"/>
  <c r="G2317" i="7"/>
  <c r="G2318" i="7"/>
  <c r="G2319" i="7"/>
  <c r="G2320" i="7"/>
  <c r="G2321" i="7"/>
  <c r="G2322" i="7"/>
  <c r="G2323" i="7"/>
  <c r="G2324" i="7"/>
  <c r="G2325" i="7"/>
  <c r="G2326" i="7"/>
  <c r="G2327" i="7"/>
  <c r="G2328" i="7"/>
  <c r="G2329" i="7"/>
  <c r="G2330" i="7"/>
  <c r="G2331" i="7"/>
  <c r="G2332" i="7"/>
  <c r="G2333" i="7"/>
  <c r="G2334" i="7"/>
  <c r="G2335" i="7"/>
  <c r="G2336" i="7"/>
  <c r="G2337" i="7"/>
  <c r="G2338" i="7"/>
  <c r="G2339" i="7"/>
  <c r="G2340" i="7"/>
  <c r="G2341" i="7"/>
  <c r="G2342" i="7"/>
  <c r="G2343" i="7"/>
  <c r="G2344" i="7"/>
  <c r="G2345" i="7"/>
  <c r="G2346" i="7"/>
  <c r="G2347" i="7"/>
  <c r="G2348" i="7"/>
  <c r="G2349" i="7"/>
  <c r="G2350" i="7"/>
  <c r="G2351" i="7"/>
  <c r="G2352" i="7"/>
  <c r="G2353" i="7"/>
  <c r="G2354" i="7"/>
  <c r="G2355" i="7"/>
  <c r="G2356" i="7"/>
  <c r="G2357" i="7"/>
  <c r="G2358" i="7"/>
  <c r="G2359" i="7"/>
  <c r="G2360" i="7"/>
  <c r="G2361" i="7"/>
  <c r="G2362" i="7"/>
  <c r="G2363" i="7"/>
  <c r="G2364" i="7"/>
  <c r="G2365" i="7"/>
  <c r="G2366" i="7"/>
  <c r="G2367" i="7"/>
  <c r="G2368" i="7"/>
  <c r="G2369" i="7"/>
  <c r="G2370" i="7"/>
  <c r="G2371" i="7"/>
  <c r="G2372" i="7"/>
  <c r="G2373" i="7"/>
  <c r="G2374" i="7"/>
  <c r="G2375" i="7"/>
  <c r="G2376" i="7"/>
  <c r="G2377" i="7"/>
  <c r="G2378" i="7"/>
  <c r="G2379" i="7"/>
  <c r="G2380" i="7"/>
  <c r="G2381" i="7"/>
  <c r="G2382" i="7"/>
  <c r="G2383" i="7"/>
  <c r="G2384" i="7"/>
  <c r="G2385" i="7"/>
  <c r="G2386" i="7"/>
  <c r="G2387" i="7"/>
  <c r="G2388" i="7"/>
  <c r="G2389" i="7"/>
  <c r="G2390" i="7"/>
  <c r="G2391" i="7"/>
  <c r="G2392" i="7"/>
  <c r="G2393" i="7"/>
  <c r="G2394" i="7"/>
  <c r="G2395" i="7"/>
  <c r="G2396" i="7"/>
  <c r="G2397" i="7"/>
  <c r="G2398" i="7"/>
  <c r="G2399" i="7"/>
  <c r="G2400" i="7"/>
  <c r="G2401" i="7"/>
  <c r="G2402" i="7"/>
  <c r="G2403" i="7"/>
  <c r="G2404" i="7"/>
  <c r="G2405" i="7"/>
  <c r="G2406" i="7"/>
  <c r="G2407" i="7"/>
  <c r="G2408" i="7"/>
  <c r="G2409" i="7"/>
  <c r="G2410" i="7"/>
  <c r="G2411" i="7"/>
  <c r="G2412" i="7"/>
  <c r="G2413" i="7"/>
  <c r="G2414" i="7"/>
  <c r="G2415" i="7"/>
  <c r="G2416" i="7"/>
  <c r="G2417" i="7"/>
  <c r="G2418" i="7"/>
  <c r="G2419" i="7"/>
  <c r="G2420" i="7"/>
  <c r="G2421" i="7"/>
  <c r="G2422" i="7"/>
  <c r="G2423" i="7"/>
  <c r="G2424" i="7"/>
  <c r="G2425" i="7"/>
  <c r="G2426" i="7"/>
  <c r="G2427" i="7"/>
  <c r="G2428" i="7"/>
  <c r="G2429" i="7"/>
  <c r="G2430" i="7"/>
  <c r="G2431" i="7"/>
  <c r="G2432" i="7"/>
  <c r="G2433" i="7"/>
  <c r="G2434" i="7"/>
  <c r="G2435" i="7"/>
  <c r="G2436" i="7"/>
  <c r="G2437" i="7"/>
  <c r="G2438" i="7"/>
  <c r="G2439" i="7"/>
  <c r="G2440" i="7"/>
  <c r="G2441" i="7"/>
  <c r="G2442" i="7"/>
  <c r="G2443" i="7"/>
  <c r="G2444" i="7"/>
  <c r="G2445" i="7"/>
  <c r="G2446" i="7"/>
  <c r="G2447" i="7"/>
  <c r="G2448" i="7"/>
  <c r="G2449" i="7"/>
  <c r="G2450" i="7"/>
  <c r="G2451" i="7"/>
  <c r="G2452" i="7"/>
  <c r="G2453" i="7"/>
  <c r="G2454" i="7"/>
  <c r="G2455" i="7"/>
  <c r="G2456" i="7"/>
  <c r="G2457" i="7"/>
  <c r="G2458" i="7"/>
  <c r="G2459" i="7"/>
  <c r="G2460" i="7"/>
  <c r="G2461" i="7"/>
  <c r="G2462" i="7"/>
  <c r="G2463" i="7"/>
  <c r="G2464" i="7"/>
  <c r="G2465" i="7"/>
  <c r="G2466" i="7"/>
  <c r="G2467" i="7"/>
  <c r="G2468" i="7"/>
  <c r="G2469" i="7"/>
  <c r="G2470" i="7"/>
  <c r="G2471" i="7"/>
  <c r="G2472" i="7"/>
  <c r="G2473" i="7"/>
  <c r="G2474" i="7"/>
  <c r="G2475" i="7"/>
  <c r="G2476" i="7"/>
  <c r="G2477" i="7"/>
  <c r="G2478" i="7"/>
  <c r="G2479" i="7"/>
  <c r="G2480" i="7"/>
  <c r="G2481" i="7"/>
  <c r="G2482" i="7"/>
  <c r="G2483" i="7"/>
  <c r="G2484" i="7"/>
  <c r="G2485" i="7"/>
  <c r="G2486" i="7"/>
  <c r="G2487" i="7"/>
  <c r="G2488" i="7"/>
  <c r="G2489" i="7"/>
  <c r="G2490" i="7"/>
  <c r="G2491" i="7"/>
  <c r="G2492" i="7"/>
  <c r="G2493" i="7"/>
  <c r="G2494" i="7"/>
  <c r="G2495" i="7"/>
  <c r="G2496" i="7"/>
  <c r="G2497" i="7"/>
  <c r="G2498" i="7"/>
  <c r="G2499" i="7"/>
  <c r="G2500" i="7"/>
  <c r="G4" i="7"/>
  <c r="G3" i="7"/>
  <c r="B4" i="7"/>
  <c r="N2" i="2" l="1"/>
  <c r="X2" i="6"/>
  <c r="AC1011" i="2"/>
  <c r="AD1011" i="2"/>
  <c r="AE1011" i="2"/>
  <c r="AF1011" i="2"/>
  <c r="AG1011" i="2"/>
  <c r="AH1011" i="2"/>
  <c r="AC1012" i="2"/>
  <c r="AD1012" i="2"/>
  <c r="AE1012" i="2"/>
  <c r="AF1012" i="2"/>
  <c r="AG1012" i="2"/>
  <c r="AH1012" i="2"/>
  <c r="AC1013" i="2"/>
  <c r="AD1013" i="2"/>
  <c r="AE1013" i="2"/>
  <c r="AF1013" i="2"/>
  <c r="AG1013" i="2"/>
  <c r="AH1013" i="2"/>
  <c r="AC1014" i="2"/>
  <c r="AD1014" i="2"/>
  <c r="AE1014" i="2"/>
  <c r="AF1014" i="2"/>
  <c r="AG1014" i="2"/>
  <c r="AH1014" i="2"/>
  <c r="AC1015" i="2"/>
  <c r="AD1015" i="2"/>
  <c r="AE1015" i="2"/>
  <c r="AF1015" i="2"/>
  <c r="AG1015" i="2"/>
  <c r="AH1015" i="2"/>
  <c r="AC1016" i="2"/>
  <c r="AD1016" i="2"/>
  <c r="AE1016" i="2"/>
  <c r="AF1016" i="2"/>
  <c r="AG1016" i="2"/>
  <c r="AH1016" i="2"/>
  <c r="AC1017" i="2"/>
  <c r="AD1017" i="2"/>
  <c r="AE1017" i="2"/>
  <c r="AF1017" i="2"/>
  <c r="AG1017" i="2"/>
  <c r="AH1017" i="2"/>
  <c r="AC1018" i="2"/>
  <c r="AD1018" i="2"/>
  <c r="AE1018" i="2"/>
  <c r="AF1018" i="2"/>
  <c r="AG1018" i="2"/>
  <c r="AH1018" i="2"/>
  <c r="AC1019" i="2"/>
  <c r="AD1019" i="2"/>
  <c r="AE1019" i="2"/>
  <c r="AF1019" i="2"/>
  <c r="AG1019" i="2"/>
  <c r="AH1019" i="2"/>
  <c r="AC1020" i="2"/>
  <c r="AD1020" i="2"/>
  <c r="AE1020" i="2"/>
  <c r="AF1020" i="2"/>
  <c r="AG1020" i="2"/>
  <c r="AH1020" i="2"/>
  <c r="AC1021" i="2"/>
  <c r="AD1021" i="2"/>
  <c r="AE1021" i="2"/>
  <c r="AF1021" i="2"/>
  <c r="AG1021" i="2"/>
  <c r="AH1021" i="2"/>
  <c r="AC1022" i="2"/>
  <c r="AD1022" i="2"/>
  <c r="AE1022" i="2"/>
  <c r="AF1022" i="2"/>
  <c r="AG1022" i="2"/>
  <c r="AH1022" i="2"/>
  <c r="AC1023" i="2"/>
  <c r="AD1023" i="2"/>
  <c r="AE1023" i="2"/>
  <c r="AF1023" i="2"/>
  <c r="AG1023" i="2"/>
  <c r="AH1023" i="2"/>
  <c r="AC1024" i="2"/>
  <c r="AD1024" i="2"/>
  <c r="AE1024" i="2"/>
  <c r="AF1024" i="2"/>
  <c r="AG1024" i="2"/>
  <c r="AH1024" i="2"/>
  <c r="AC1025" i="2"/>
  <c r="AD1025" i="2"/>
  <c r="AE1025" i="2"/>
  <c r="AF1025" i="2"/>
  <c r="AG1025" i="2"/>
  <c r="AH1025" i="2"/>
  <c r="AC1026" i="2"/>
  <c r="AD1026" i="2"/>
  <c r="AE1026" i="2"/>
  <c r="AF1026" i="2"/>
  <c r="AG1026" i="2"/>
  <c r="AH1026" i="2"/>
  <c r="AC1027" i="2"/>
  <c r="AD1027" i="2"/>
  <c r="AE1027" i="2"/>
  <c r="AF1027" i="2"/>
  <c r="AG1027" i="2"/>
  <c r="AH1027" i="2"/>
  <c r="AC1028" i="2"/>
  <c r="AD1028" i="2"/>
  <c r="AE1028" i="2"/>
  <c r="AF1028" i="2"/>
  <c r="AG1028" i="2"/>
  <c r="AH1028" i="2"/>
  <c r="AC1029" i="2"/>
  <c r="AD1029" i="2"/>
  <c r="AE1029" i="2"/>
  <c r="AF1029" i="2"/>
  <c r="AG1029" i="2"/>
  <c r="AH1029" i="2"/>
  <c r="AC1030" i="2"/>
  <c r="AD1030" i="2"/>
  <c r="AE1030" i="2"/>
  <c r="AF1030" i="2"/>
  <c r="AG1030" i="2"/>
  <c r="AH1030" i="2"/>
  <c r="AC1031" i="2"/>
  <c r="AD1031" i="2"/>
  <c r="AE1031" i="2"/>
  <c r="AF1031" i="2"/>
  <c r="AG1031" i="2"/>
  <c r="AH1031" i="2"/>
  <c r="AC1032" i="2"/>
  <c r="AD1032" i="2"/>
  <c r="AE1032" i="2"/>
  <c r="AF1032" i="2"/>
  <c r="AG1032" i="2"/>
  <c r="AH1032" i="2"/>
  <c r="AC1033" i="2"/>
  <c r="AD1033" i="2"/>
  <c r="AE1033" i="2"/>
  <c r="AF1033" i="2"/>
  <c r="AG1033" i="2"/>
  <c r="AH1033" i="2"/>
  <c r="AC1034" i="2"/>
  <c r="AD1034" i="2"/>
  <c r="AE1034" i="2"/>
  <c r="AF1034" i="2"/>
  <c r="AG1034" i="2"/>
  <c r="AH1034" i="2"/>
  <c r="AC1035" i="2"/>
  <c r="AD1035" i="2"/>
  <c r="AE1035" i="2"/>
  <c r="AF1035" i="2"/>
  <c r="AG1035" i="2"/>
  <c r="AH1035" i="2"/>
  <c r="AC1036" i="2"/>
  <c r="AD1036" i="2"/>
  <c r="AE1036" i="2"/>
  <c r="AF1036" i="2"/>
  <c r="AG1036" i="2"/>
  <c r="AH1036" i="2"/>
  <c r="AC1037" i="2"/>
  <c r="AD1037" i="2"/>
  <c r="AE1037" i="2"/>
  <c r="AF1037" i="2"/>
  <c r="AG1037" i="2"/>
  <c r="AH1037" i="2"/>
  <c r="AC1038" i="2"/>
  <c r="AD1038" i="2"/>
  <c r="AE1038" i="2"/>
  <c r="AF1038" i="2"/>
  <c r="AG1038" i="2"/>
  <c r="AH1038" i="2"/>
  <c r="AC1039" i="2"/>
  <c r="AD1039" i="2"/>
  <c r="AE1039" i="2"/>
  <c r="AF1039" i="2"/>
  <c r="AG1039" i="2"/>
  <c r="AH1039" i="2"/>
  <c r="AC1040" i="2"/>
  <c r="AD1040" i="2"/>
  <c r="AE1040" i="2"/>
  <c r="AF1040" i="2"/>
  <c r="AG1040" i="2"/>
  <c r="AH1040" i="2"/>
  <c r="AC1041" i="2"/>
  <c r="AD1041" i="2"/>
  <c r="AE1041" i="2"/>
  <c r="AF1041" i="2"/>
  <c r="AG1041" i="2"/>
  <c r="AH1041" i="2"/>
  <c r="AC1042" i="2"/>
  <c r="AD1042" i="2"/>
  <c r="AE1042" i="2"/>
  <c r="AF1042" i="2"/>
  <c r="AG1042" i="2"/>
  <c r="AH1042" i="2"/>
  <c r="AC1043" i="2"/>
  <c r="AD1043" i="2"/>
  <c r="AE1043" i="2"/>
  <c r="AF1043" i="2"/>
  <c r="AG1043" i="2"/>
  <c r="AH1043" i="2"/>
  <c r="AC1044" i="2"/>
  <c r="AD1044" i="2"/>
  <c r="AE1044" i="2"/>
  <c r="AF1044" i="2"/>
  <c r="AG1044" i="2"/>
  <c r="AH1044" i="2"/>
  <c r="AC1045" i="2"/>
  <c r="AD1045" i="2"/>
  <c r="AE1045" i="2"/>
  <c r="AF1045" i="2"/>
  <c r="AG1045" i="2"/>
  <c r="AH1045" i="2"/>
  <c r="AC1046" i="2"/>
  <c r="AD1046" i="2"/>
  <c r="AE1046" i="2"/>
  <c r="AF1046" i="2"/>
  <c r="AG1046" i="2"/>
  <c r="AH1046" i="2"/>
  <c r="AC1047" i="2"/>
  <c r="AD1047" i="2"/>
  <c r="AE1047" i="2"/>
  <c r="AF1047" i="2"/>
  <c r="AG1047" i="2"/>
  <c r="AH1047" i="2"/>
  <c r="AC1048" i="2"/>
  <c r="AD1048" i="2"/>
  <c r="AE1048" i="2"/>
  <c r="AF1048" i="2"/>
  <c r="AG1048" i="2"/>
  <c r="AH1048" i="2"/>
  <c r="AC1049" i="2"/>
  <c r="AD1049" i="2"/>
  <c r="AE1049" i="2"/>
  <c r="AF1049" i="2"/>
  <c r="AG1049" i="2"/>
  <c r="AH1049" i="2"/>
  <c r="AC1050" i="2"/>
  <c r="AD1050" i="2"/>
  <c r="AE1050" i="2"/>
  <c r="AF1050" i="2"/>
  <c r="AG1050" i="2"/>
  <c r="AH1050" i="2"/>
  <c r="AC1051" i="2"/>
  <c r="AD1051" i="2"/>
  <c r="AE1051" i="2"/>
  <c r="AF1051" i="2"/>
  <c r="AG1051" i="2"/>
  <c r="AH1051" i="2"/>
  <c r="AC1052" i="2"/>
  <c r="AD1052" i="2"/>
  <c r="AE1052" i="2"/>
  <c r="AF1052" i="2"/>
  <c r="AG1052" i="2"/>
  <c r="AH1052" i="2"/>
  <c r="AC1053" i="2"/>
  <c r="AD1053" i="2"/>
  <c r="AE1053" i="2"/>
  <c r="AF1053" i="2"/>
  <c r="AG1053" i="2"/>
  <c r="AH1053" i="2"/>
  <c r="AC1054" i="2"/>
  <c r="AD1054" i="2"/>
  <c r="AE1054" i="2"/>
  <c r="AF1054" i="2"/>
  <c r="AG1054" i="2"/>
  <c r="AH1054" i="2"/>
  <c r="AC1055" i="2"/>
  <c r="AD1055" i="2"/>
  <c r="AE1055" i="2"/>
  <c r="AF1055" i="2"/>
  <c r="AG1055" i="2"/>
  <c r="AH1055" i="2"/>
  <c r="AC1056" i="2"/>
  <c r="AD1056" i="2"/>
  <c r="AE1056" i="2"/>
  <c r="AF1056" i="2"/>
  <c r="AG1056" i="2"/>
  <c r="AH1056" i="2"/>
  <c r="AC1057" i="2"/>
  <c r="AD1057" i="2"/>
  <c r="AE1057" i="2"/>
  <c r="AF1057" i="2"/>
  <c r="AG1057" i="2"/>
  <c r="AH1057" i="2"/>
  <c r="AC1058" i="2"/>
  <c r="AD1058" i="2"/>
  <c r="AE1058" i="2"/>
  <c r="AF1058" i="2"/>
  <c r="AG1058" i="2"/>
  <c r="AH1058" i="2"/>
  <c r="AC1059" i="2"/>
  <c r="AD1059" i="2"/>
  <c r="AE1059" i="2"/>
  <c r="AF1059" i="2"/>
  <c r="AG1059" i="2"/>
  <c r="AH1059" i="2"/>
  <c r="AC1060" i="2"/>
  <c r="AD1060" i="2"/>
  <c r="AE1060" i="2"/>
  <c r="AF1060" i="2"/>
  <c r="AG1060" i="2"/>
  <c r="AH1060" i="2"/>
  <c r="AC1061" i="2"/>
  <c r="AD1061" i="2"/>
  <c r="AE1061" i="2"/>
  <c r="AF1061" i="2"/>
  <c r="AG1061" i="2"/>
  <c r="AH1061" i="2"/>
  <c r="AC1062" i="2"/>
  <c r="AD1062" i="2"/>
  <c r="AE1062" i="2"/>
  <c r="AF1062" i="2"/>
  <c r="AG1062" i="2"/>
  <c r="AH1062" i="2"/>
  <c r="AC1063" i="2"/>
  <c r="AD1063" i="2"/>
  <c r="AE1063" i="2"/>
  <c r="AF1063" i="2"/>
  <c r="AG1063" i="2"/>
  <c r="AH1063" i="2"/>
  <c r="AC1064" i="2"/>
  <c r="AD1064" i="2"/>
  <c r="AE1064" i="2"/>
  <c r="AF1064" i="2"/>
  <c r="AG1064" i="2"/>
  <c r="AH1064" i="2"/>
  <c r="AC1065" i="2"/>
  <c r="AD1065" i="2"/>
  <c r="AE1065" i="2"/>
  <c r="AF1065" i="2"/>
  <c r="AG1065" i="2"/>
  <c r="AH1065" i="2"/>
  <c r="AC1066" i="2"/>
  <c r="AD1066" i="2"/>
  <c r="AE1066" i="2"/>
  <c r="AF1066" i="2"/>
  <c r="AG1066" i="2"/>
  <c r="AH1066" i="2"/>
  <c r="AC1067" i="2"/>
  <c r="AD1067" i="2"/>
  <c r="AE1067" i="2"/>
  <c r="AF1067" i="2"/>
  <c r="AG1067" i="2"/>
  <c r="AH1067" i="2"/>
  <c r="AC1068" i="2"/>
  <c r="AD1068" i="2"/>
  <c r="AE1068" i="2"/>
  <c r="AF1068" i="2"/>
  <c r="AG1068" i="2"/>
  <c r="AH1068" i="2"/>
  <c r="AC1069" i="2"/>
  <c r="AD1069" i="2"/>
  <c r="AE1069" i="2"/>
  <c r="AF1069" i="2"/>
  <c r="AG1069" i="2"/>
  <c r="AH1069" i="2"/>
  <c r="AC1070" i="2"/>
  <c r="AD1070" i="2"/>
  <c r="AE1070" i="2"/>
  <c r="AF1070" i="2"/>
  <c r="AG1070" i="2"/>
  <c r="AH1070" i="2"/>
  <c r="AC1071" i="2"/>
  <c r="AD1071" i="2"/>
  <c r="AE1071" i="2"/>
  <c r="AF1071" i="2"/>
  <c r="AG1071" i="2"/>
  <c r="AH1071" i="2"/>
  <c r="AC1072" i="2"/>
  <c r="AD1072" i="2"/>
  <c r="AE1072" i="2"/>
  <c r="AF1072" i="2"/>
  <c r="AG1072" i="2"/>
  <c r="AH1072" i="2"/>
  <c r="AC1073" i="2"/>
  <c r="AD1073" i="2"/>
  <c r="AE1073" i="2"/>
  <c r="AF1073" i="2"/>
  <c r="AG1073" i="2"/>
  <c r="AH1073" i="2"/>
  <c r="AC1074" i="2"/>
  <c r="AD1074" i="2"/>
  <c r="AE1074" i="2"/>
  <c r="AF1074" i="2"/>
  <c r="AG1074" i="2"/>
  <c r="AH1074" i="2"/>
  <c r="AC1075" i="2"/>
  <c r="AD1075" i="2"/>
  <c r="AE1075" i="2"/>
  <c r="AF1075" i="2"/>
  <c r="AG1075" i="2"/>
  <c r="AH1075" i="2"/>
  <c r="AC1076" i="2"/>
  <c r="AD1076" i="2"/>
  <c r="AE1076" i="2"/>
  <c r="AF1076" i="2"/>
  <c r="AG1076" i="2"/>
  <c r="AH1076" i="2"/>
  <c r="AC1077" i="2"/>
  <c r="AD1077" i="2"/>
  <c r="AE1077" i="2"/>
  <c r="AF1077" i="2"/>
  <c r="AG1077" i="2"/>
  <c r="AH1077" i="2"/>
  <c r="AC1078" i="2"/>
  <c r="AD1078" i="2"/>
  <c r="AE1078" i="2"/>
  <c r="AF1078" i="2"/>
  <c r="AG1078" i="2"/>
  <c r="AH1078" i="2"/>
  <c r="AC1079" i="2"/>
  <c r="AD1079" i="2"/>
  <c r="AE1079" i="2"/>
  <c r="AF1079" i="2"/>
  <c r="AG1079" i="2"/>
  <c r="AH1079" i="2"/>
  <c r="AC1080" i="2"/>
  <c r="AD1080" i="2"/>
  <c r="AE1080" i="2"/>
  <c r="AF1080" i="2"/>
  <c r="AG1080" i="2"/>
  <c r="AH1080" i="2"/>
  <c r="AC1081" i="2"/>
  <c r="AD1081" i="2"/>
  <c r="AE1081" i="2"/>
  <c r="AF1081" i="2"/>
  <c r="AG1081" i="2"/>
  <c r="AH1081" i="2"/>
  <c r="AC1082" i="2"/>
  <c r="AD1082" i="2"/>
  <c r="AE1082" i="2"/>
  <c r="AF1082" i="2"/>
  <c r="AG1082" i="2"/>
  <c r="AH1082" i="2"/>
  <c r="AC1083" i="2"/>
  <c r="AD1083" i="2"/>
  <c r="AE1083" i="2"/>
  <c r="AF1083" i="2"/>
  <c r="AG1083" i="2"/>
  <c r="AH1083" i="2"/>
  <c r="AC1084" i="2"/>
  <c r="AD1084" i="2"/>
  <c r="AE1084" i="2"/>
  <c r="AF1084" i="2"/>
  <c r="AG1084" i="2"/>
  <c r="AH1084" i="2"/>
  <c r="AC1085" i="2"/>
  <c r="AD1085" i="2"/>
  <c r="AE1085" i="2"/>
  <c r="AF1085" i="2"/>
  <c r="AG1085" i="2"/>
  <c r="AH1085" i="2"/>
  <c r="AC1086" i="2"/>
  <c r="AD1086" i="2"/>
  <c r="AE1086" i="2"/>
  <c r="AF1086" i="2"/>
  <c r="AG1086" i="2"/>
  <c r="AH1086" i="2"/>
  <c r="AC1087" i="2"/>
  <c r="AD1087" i="2"/>
  <c r="AE1087" i="2"/>
  <c r="AF1087" i="2"/>
  <c r="AG1087" i="2"/>
  <c r="AH1087" i="2"/>
  <c r="AC1088" i="2"/>
  <c r="AD1088" i="2"/>
  <c r="AE1088" i="2"/>
  <c r="AF1088" i="2"/>
  <c r="AG1088" i="2"/>
  <c r="AH1088" i="2"/>
  <c r="AC1089" i="2"/>
  <c r="AD1089" i="2"/>
  <c r="AE1089" i="2"/>
  <c r="AF1089" i="2"/>
  <c r="AG1089" i="2"/>
  <c r="AH1089" i="2"/>
  <c r="AC1090" i="2"/>
  <c r="AD1090" i="2"/>
  <c r="AE1090" i="2"/>
  <c r="AF1090" i="2"/>
  <c r="AG1090" i="2"/>
  <c r="AH1090" i="2"/>
  <c r="AC1091" i="2"/>
  <c r="AD1091" i="2"/>
  <c r="AE1091" i="2"/>
  <c r="AF1091" i="2"/>
  <c r="AG1091" i="2"/>
  <c r="AH1091" i="2"/>
  <c r="AC1092" i="2"/>
  <c r="AD1092" i="2"/>
  <c r="AE1092" i="2"/>
  <c r="AF1092" i="2"/>
  <c r="AG1092" i="2"/>
  <c r="AH1092" i="2"/>
  <c r="AC1093" i="2"/>
  <c r="AD1093" i="2"/>
  <c r="AE1093" i="2"/>
  <c r="AF1093" i="2"/>
  <c r="AG1093" i="2"/>
  <c r="AH1093" i="2"/>
  <c r="AC1094" i="2"/>
  <c r="AD1094" i="2"/>
  <c r="AE1094" i="2"/>
  <c r="AF1094" i="2"/>
  <c r="AG1094" i="2"/>
  <c r="AH1094" i="2"/>
  <c r="AC1095" i="2"/>
  <c r="AD1095" i="2"/>
  <c r="AE1095" i="2"/>
  <c r="AF1095" i="2"/>
  <c r="AG1095" i="2"/>
  <c r="AH1095" i="2"/>
  <c r="AC1096" i="2"/>
  <c r="AD1096" i="2"/>
  <c r="AE1096" i="2"/>
  <c r="AF1096" i="2"/>
  <c r="AG1096" i="2"/>
  <c r="AH1096" i="2"/>
  <c r="AC1097" i="2"/>
  <c r="AD1097" i="2"/>
  <c r="AE1097" i="2"/>
  <c r="AF1097" i="2"/>
  <c r="AG1097" i="2"/>
  <c r="AH1097" i="2"/>
  <c r="AC1098" i="2"/>
  <c r="AD1098" i="2"/>
  <c r="AE1098" i="2"/>
  <c r="AF1098" i="2"/>
  <c r="AG1098" i="2"/>
  <c r="AH1098" i="2"/>
  <c r="AC1099" i="2"/>
  <c r="AD1099" i="2"/>
  <c r="AE1099" i="2"/>
  <c r="AF1099" i="2"/>
  <c r="AG1099" i="2"/>
  <c r="AH1099" i="2"/>
  <c r="AC1100" i="2"/>
  <c r="AD1100" i="2"/>
  <c r="AE1100" i="2"/>
  <c r="AF1100" i="2"/>
  <c r="AG1100" i="2"/>
  <c r="AH1100" i="2"/>
  <c r="AC1101" i="2"/>
  <c r="AD1101" i="2"/>
  <c r="AE1101" i="2"/>
  <c r="AF1101" i="2"/>
  <c r="AG1101" i="2"/>
  <c r="AH1101" i="2"/>
  <c r="AC1102" i="2"/>
  <c r="AD1102" i="2"/>
  <c r="AE1102" i="2"/>
  <c r="AF1102" i="2"/>
  <c r="AG1102" i="2"/>
  <c r="AH1102" i="2"/>
  <c r="AC1103" i="2"/>
  <c r="AD1103" i="2"/>
  <c r="AE1103" i="2"/>
  <c r="AF1103" i="2"/>
  <c r="AG1103" i="2"/>
  <c r="AH1103" i="2"/>
  <c r="AC1104" i="2"/>
  <c r="AD1104" i="2"/>
  <c r="AE1104" i="2"/>
  <c r="AF1104" i="2"/>
  <c r="AG1104" i="2"/>
  <c r="AH1104" i="2"/>
  <c r="AC1105" i="2"/>
  <c r="AD1105" i="2"/>
  <c r="AE1105" i="2"/>
  <c r="AF1105" i="2"/>
  <c r="AG1105" i="2"/>
  <c r="AH1105" i="2"/>
  <c r="AC1106" i="2"/>
  <c r="AD1106" i="2"/>
  <c r="AE1106" i="2"/>
  <c r="AF1106" i="2"/>
  <c r="AG1106" i="2"/>
  <c r="AH1106" i="2"/>
  <c r="AC1107" i="2"/>
  <c r="AD1107" i="2"/>
  <c r="AE1107" i="2"/>
  <c r="AF1107" i="2"/>
  <c r="AG1107" i="2"/>
  <c r="AH1107" i="2"/>
  <c r="AC1108" i="2"/>
  <c r="AD1108" i="2"/>
  <c r="AE1108" i="2"/>
  <c r="AF1108" i="2"/>
  <c r="AG1108" i="2"/>
  <c r="AH1108" i="2"/>
  <c r="AC1109" i="2"/>
  <c r="AD1109" i="2"/>
  <c r="AE1109" i="2"/>
  <c r="AF1109" i="2"/>
  <c r="AG1109" i="2"/>
  <c r="AH1109" i="2"/>
  <c r="AC1110" i="2"/>
  <c r="AD1110" i="2"/>
  <c r="AE1110" i="2"/>
  <c r="AF1110" i="2"/>
  <c r="AG1110" i="2"/>
  <c r="AH1110" i="2"/>
  <c r="AC1111" i="2"/>
  <c r="AD1111" i="2"/>
  <c r="AE1111" i="2"/>
  <c r="AF1111" i="2"/>
  <c r="AG1111" i="2"/>
  <c r="AH1111" i="2"/>
  <c r="AC1112" i="2"/>
  <c r="AD1112" i="2"/>
  <c r="AE1112" i="2"/>
  <c r="AF1112" i="2"/>
  <c r="AG1112" i="2"/>
  <c r="AH1112" i="2"/>
  <c r="AC1113" i="2"/>
  <c r="AD1113" i="2"/>
  <c r="AE1113" i="2"/>
  <c r="AF1113" i="2"/>
  <c r="AG1113" i="2"/>
  <c r="AH1113" i="2"/>
  <c r="AC1114" i="2"/>
  <c r="AD1114" i="2"/>
  <c r="AE1114" i="2"/>
  <c r="AF1114" i="2"/>
  <c r="AG1114" i="2"/>
  <c r="AH1114" i="2"/>
  <c r="AC1115" i="2"/>
  <c r="AD1115" i="2"/>
  <c r="AE1115" i="2"/>
  <c r="AF1115" i="2"/>
  <c r="AG1115" i="2"/>
  <c r="AH1115" i="2"/>
  <c r="AC1116" i="2"/>
  <c r="AD1116" i="2"/>
  <c r="AE1116" i="2"/>
  <c r="AF1116" i="2"/>
  <c r="AG1116" i="2"/>
  <c r="AH1116" i="2"/>
  <c r="AC1117" i="2"/>
  <c r="AD1117" i="2"/>
  <c r="AE1117" i="2"/>
  <c r="AF1117" i="2"/>
  <c r="AG1117" i="2"/>
  <c r="AH1117" i="2"/>
  <c r="AC1118" i="2"/>
  <c r="AD1118" i="2"/>
  <c r="AE1118" i="2"/>
  <c r="AF1118" i="2"/>
  <c r="AG1118" i="2"/>
  <c r="AH1118" i="2"/>
  <c r="AC1119" i="2"/>
  <c r="AD1119" i="2"/>
  <c r="AE1119" i="2"/>
  <c r="AF1119" i="2"/>
  <c r="AG1119" i="2"/>
  <c r="AH1119" i="2"/>
  <c r="AC1120" i="2"/>
  <c r="AD1120" i="2"/>
  <c r="AE1120" i="2"/>
  <c r="AF1120" i="2"/>
  <c r="AG1120" i="2"/>
  <c r="AH1120" i="2"/>
  <c r="AC1121" i="2"/>
  <c r="AD1121" i="2"/>
  <c r="AE1121" i="2"/>
  <c r="AF1121" i="2"/>
  <c r="AG1121" i="2"/>
  <c r="AH1121" i="2"/>
  <c r="AC1122" i="2"/>
  <c r="AD1122" i="2"/>
  <c r="AE1122" i="2"/>
  <c r="AF1122" i="2"/>
  <c r="AG1122" i="2"/>
  <c r="AH1122" i="2"/>
  <c r="AC1123" i="2"/>
  <c r="AD1123" i="2"/>
  <c r="AE1123" i="2"/>
  <c r="AF1123" i="2"/>
  <c r="AG1123" i="2"/>
  <c r="AH1123" i="2"/>
  <c r="AC1124" i="2"/>
  <c r="AD1124" i="2"/>
  <c r="AE1124" i="2"/>
  <c r="AF1124" i="2"/>
  <c r="AG1124" i="2"/>
  <c r="AH1124" i="2"/>
  <c r="AC1125" i="2"/>
  <c r="AD1125" i="2"/>
  <c r="AE1125" i="2"/>
  <c r="AF1125" i="2"/>
  <c r="AG1125" i="2"/>
  <c r="AH1125" i="2"/>
  <c r="AC1126" i="2"/>
  <c r="AD1126" i="2"/>
  <c r="AE1126" i="2"/>
  <c r="AF1126" i="2"/>
  <c r="AG1126" i="2"/>
  <c r="AH1126" i="2"/>
  <c r="AC1127" i="2"/>
  <c r="AD1127" i="2"/>
  <c r="AE1127" i="2"/>
  <c r="AF1127" i="2"/>
  <c r="AG1127" i="2"/>
  <c r="AH1127" i="2"/>
  <c r="AC1128" i="2"/>
  <c r="AD1128" i="2"/>
  <c r="AE1128" i="2"/>
  <c r="AF1128" i="2"/>
  <c r="AG1128" i="2"/>
  <c r="AH1128" i="2"/>
  <c r="AC1129" i="2"/>
  <c r="AD1129" i="2"/>
  <c r="AE1129" i="2"/>
  <c r="AF1129" i="2"/>
  <c r="AG1129" i="2"/>
  <c r="AH1129" i="2"/>
  <c r="AC1130" i="2"/>
  <c r="AD1130" i="2"/>
  <c r="AE1130" i="2"/>
  <c r="AF1130" i="2"/>
  <c r="AG1130" i="2"/>
  <c r="AH1130" i="2"/>
  <c r="AC1131" i="2"/>
  <c r="AD1131" i="2"/>
  <c r="AE1131" i="2"/>
  <c r="AF1131" i="2"/>
  <c r="AG1131" i="2"/>
  <c r="AH1131" i="2"/>
  <c r="AC1132" i="2"/>
  <c r="AD1132" i="2"/>
  <c r="AE1132" i="2"/>
  <c r="AF1132" i="2"/>
  <c r="AG1132" i="2"/>
  <c r="AH1132" i="2"/>
  <c r="AC1133" i="2"/>
  <c r="AD1133" i="2"/>
  <c r="AE1133" i="2"/>
  <c r="AF1133" i="2"/>
  <c r="AG1133" i="2"/>
  <c r="AH1133" i="2"/>
  <c r="AC1134" i="2"/>
  <c r="AD1134" i="2"/>
  <c r="AE1134" i="2"/>
  <c r="AF1134" i="2"/>
  <c r="AG1134" i="2"/>
  <c r="AH1134" i="2"/>
  <c r="AC1135" i="2"/>
  <c r="AD1135" i="2"/>
  <c r="AE1135" i="2"/>
  <c r="AF1135" i="2"/>
  <c r="AG1135" i="2"/>
  <c r="AH1135" i="2"/>
  <c r="AC1136" i="2"/>
  <c r="AD1136" i="2"/>
  <c r="AE1136" i="2"/>
  <c r="AF1136" i="2"/>
  <c r="AG1136" i="2"/>
  <c r="AH1136" i="2"/>
  <c r="AC1137" i="2"/>
  <c r="AD1137" i="2"/>
  <c r="AE1137" i="2"/>
  <c r="AF1137" i="2"/>
  <c r="AG1137" i="2"/>
  <c r="AH1137" i="2"/>
  <c r="AC1138" i="2"/>
  <c r="AD1138" i="2"/>
  <c r="AE1138" i="2"/>
  <c r="AF1138" i="2"/>
  <c r="AG1138" i="2"/>
  <c r="AH1138" i="2"/>
  <c r="AC1139" i="2"/>
  <c r="AD1139" i="2"/>
  <c r="AE1139" i="2"/>
  <c r="AF1139" i="2"/>
  <c r="AG1139" i="2"/>
  <c r="AH1139" i="2"/>
  <c r="AC1140" i="2"/>
  <c r="AD1140" i="2"/>
  <c r="AE1140" i="2"/>
  <c r="AF1140" i="2"/>
  <c r="AG1140" i="2"/>
  <c r="AH1140" i="2"/>
  <c r="AC1141" i="2"/>
  <c r="AD1141" i="2"/>
  <c r="AE1141" i="2"/>
  <c r="AF1141" i="2"/>
  <c r="AG1141" i="2"/>
  <c r="AH1141" i="2"/>
  <c r="AC1142" i="2"/>
  <c r="AD1142" i="2"/>
  <c r="AE1142" i="2"/>
  <c r="AF1142" i="2"/>
  <c r="AG1142" i="2"/>
  <c r="AH1142" i="2"/>
  <c r="AC1143" i="2"/>
  <c r="AD1143" i="2"/>
  <c r="AE1143" i="2"/>
  <c r="AF1143" i="2"/>
  <c r="AG1143" i="2"/>
  <c r="AH1143" i="2"/>
  <c r="AC1144" i="2"/>
  <c r="AD1144" i="2"/>
  <c r="AE1144" i="2"/>
  <c r="AF1144" i="2"/>
  <c r="AG1144" i="2"/>
  <c r="AH1144" i="2"/>
  <c r="AC1145" i="2"/>
  <c r="AD1145" i="2"/>
  <c r="AE1145" i="2"/>
  <c r="AF1145" i="2"/>
  <c r="AG1145" i="2"/>
  <c r="AH1145" i="2"/>
  <c r="AC1146" i="2"/>
  <c r="AD1146" i="2"/>
  <c r="AE1146" i="2"/>
  <c r="AF1146" i="2"/>
  <c r="AG1146" i="2"/>
  <c r="AH1146" i="2"/>
  <c r="AC1147" i="2"/>
  <c r="AD1147" i="2"/>
  <c r="AE1147" i="2"/>
  <c r="AF1147" i="2"/>
  <c r="AG1147" i="2"/>
  <c r="AH1147" i="2"/>
  <c r="AC1148" i="2"/>
  <c r="AD1148" i="2"/>
  <c r="AE1148" i="2"/>
  <c r="AF1148" i="2"/>
  <c r="AG1148" i="2"/>
  <c r="AH1148" i="2"/>
  <c r="AC1149" i="2"/>
  <c r="AD1149" i="2"/>
  <c r="AE1149" i="2"/>
  <c r="AF1149" i="2"/>
  <c r="AG1149" i="2"/>
  <c r="AH1149" i="2"/>
  <c r="AC1150" i="2"/>
  <c r="AD1150" i="2"/>
  <c r="AE1150" i="2"/>
  <c r="AF1150" i="2"/>
  <c r="AG1150" i="2"/>
  <c r="AH1150" i="2"/>
  <c r="AC1151" i="2"/>
  <c r="AD1151" i="2"/>
  <c r="AE1151" i="2"/>
  <c r="AF1151" i="2"/>
  <c r="AG1151" i="2"/>
  <c r="AH1151" i="2"/>
  <c r="AC1152" i="2"/>
  <c r="AD1152" i="2"/>
  <c r="AE1152" i="2"/>
  <c r="AF1152" i="2"/>
  <c r="AG1152" i="2"/>
  <c r="AH1152" i="2"/>
  <c r="AC1153" i="2"/>
  <c r="AD1153" i="2"/>
  <c r="AE1153" i="2"/>
  <c r="AF1153" i="2"/>
  <c r="AG1153" i="2"/>
  <c r="AH1153" i="2"/>
  <c r="AC1154" i="2"/>
  <c r="AD1154" i="2"/>
  <c r="AE1154" i="2"/>
  <c r="AF1154" i="2"/>
  <c r="AG1154" i="2"/>
  <c r="AH1154" i="2"/>
  <c r="AC1155" i="2"/>
  <c r="AD1155" i="2"/>
  <c r="AE1155" i="2"/>
  <c r="AF1155" i="2"/>
  <c r="AG1155" i="2"/>
  <c r="AH1155" i="2"/>
  <c r="AC1156" i="2"/>
  <c r="AD1156" i="2"/>
  <c r="AE1156" i="2"/>
  <c r="AF1156" i="2"/>
  <c r="AG1156" i="2"/>
  <c r="AH1156" i="2"/>
  <c r="AC1157" i="2"/>
  <c r="AD1157" i="2"/>
  <c r="AE1157" i="2"/>
  <c r="AF1157" i="2"/>
  <c r="AG1157" i="2"/>
  <c r="AH1157" i="2"/>
  <c r="AC1158" i="2"/>
  <c r="AD1158" i="2"/>
  <c r="AE1158" i="2"/>
  <c r="AF1158" i="2"/>
  <c r="AG1158" i="2"/>
  <c r="AH1158" i="2"/>
  <c r="AC1159" i="2"/>
  <c r="AD1159" i="2"/>
  <c r="AE1159" i="2"/>
  <c r="AF1159" i="2"/>
  <c r="AG1159" i="2"/>
  <c r="AH1159" i="2"/>
  <c r="AC1160" i="2"/>
  <c r="AD1160" i="2"/>
  <c r="AE1160" i="2"/>
  <c r="AF1160" i="2"/>
  <c r="AG1160" i="2"/>
  <c r="AH1160" i="2"/>
  <c r="AC1161" i="2"/>
  <c r="AD1161" i="2"/>
  <c r="AE1161" i="2"/>
  <c r="AF1161" i="2"/>
  <c r="AG1161" i="2"/>
  <c r="AH1161" i="2"/>
  <c r="AC1162" i="2"/>
  <c r="AD1162" i="2"/>
  <c r="AE1162" i="2"/>
  <c r="AF1162" i="2"/>
  <c r="AG1162" i="2"/>
  <c r="AH1162" i="2"/>
  <c r="AC1163" i="2"/>
  <c r="AD1163" i="2"/>
  <c r="AE1163" i="2"/>
  <c r="AF1163" i="2"/>
  <c r="AG1163" i="2"/>
  <c r="AH1163" i="2"/>
  <c r="AC1164" i="2"/>
  <c r="AD1164" i="2"/>
  <c r="AE1164" i="2"/>
  <c r="AF1164" i="2"/>
  <c r="AG1164" i="2"/>
  <c r="AH1164" i="2"/>
  <c r="AC1165" i="2"/>
  <c r="AD1165" i="2"/>
  <c r="AE1165" i="2"/>
  <c r="AF1165" i="2"/>
  <c r="AG1165" i="2"/>
  <c r="AH1165" i="2"/>
  <c r="AC1166" i="2"/>
  <c r="AD1166" i="2"/>
  <c r="AE1166" i="2"/>
  <c r="AF1166" i="2"/>
  <c r="AG1166" i="2"/>
  <c r="AH1166" i="2"/>
  <c r="AC1167" i="2"/>
  <c r="AD1167" i="2"/>
  <c r="AE1167" i="2"/>
  <c r="AF1167" i="2"/>
  <c r="AG1167" i="2"/>
  <c r="AH1167" i="2"/>
  <c r="AC1168" i="2"/>
  <c r="AD1168" i="2"/>
  <c r="AE1168" i="2"/>
  <c r="AF1168" i="2"/>
  <c r="AG1168" i="2"/>
  <c r="AH1168" i="2"/>
  <c r="AC1169" i="2"/>
  <c r="AD1169" i="2"/>
  <c r="AE1169" i="2"/>
  <c r="AF1169" i="2"/>
  <c r="AG1169" i="2"/>
  <c r="AH1169" i="2"/>
  <c r="AC1170" i="2"/>
  <c r="AD1170" i="2"/>
  <c r="AE1170" i="2"/>
  <c r="AF1170" i="2"/>
  <c r="AG1170" i="2"/>
  <c r="AH1170" i="2"/>
  <c r="AC1171" i="2"/>
  <c r="AD1171" i="2"/>
  <c r="AE1171" i="2"/>
  <c r="AF1171" i="2"/>
  <c r="AG1171" i="2"/>
  <c r="AH1171" i="2"/>
  <c r="AC1172" i="2"/>
  <c r="AD1172" i="2"/>
  <c r="AE1172" i="2"/>
  <c r="AF1172" i="2"/>
  <c r="AG1172" i="2"/>
  <c r="AH1172" i="2"/>
  <c r="AC1173" i="2"/>
  <c r="AD1173" i="2"/>
  <c r="AE1173" i="2"/>
  <c r="AF1173" i="2"/>
  <c r="AG1173" i="2"/>
  <c r="AH1173" i="2"/>
  <c r="AC1174" i="2"/>
  <c r="AD1174" i="2"/>
  <c r="AE1174" i="2"/>
  <c r="AF1174" i="2"/>
  <c r="AG1174" i="2"/>
  <c r="AH1174" i="2"/>
  <c r="AC1175" i="2"/>
  <c r="AD1175" i="2"/>
  <c r="AE1175" i="2"/>
  <c r="AF1175" i="2"/>
  <c r="AG1175" i="2"/>
  <c r="AH1175" i="2"/>
  <c r="AC1176" i="2"/>
  <c r="AD1176" i="2"/>
  <c r="AE1176" i="2"/>
  <c r="AF1176" i="2"/>
  <c r="AG1176" i="2"/>
  <c r="AH1176" i="2"/>
  <c r="AC1177" i="2"/>
  <c r="AD1177" i="2"/>
  <c r="AE1177" i="2"/>
  <c r="AF1177" i="2"/>
  <c r="AG1177" i="2"/>
  <c r="AH1177" i="2"/>
  <c r="AC1178" i="2"/>
  <c r="AD1178" i="2"/>
  <c r="AE1178" i="2"/>
  <c r="AF1178" i="2"/>
  <c r="AG1178" i="2"/>
  <c r="AH1178" i="2"/>
  <c r="AC1179" i="2"/>
  <c r="AD1179" i="2"/>
  <c r="AE1179" i="2"/>
  <c r="AF1179" i="2"/>
  <c r="AG1179" i="2"/>
  <c r="AH1179" i="2"/>
  <c r="AC1180" i="2"/>
  <c r="AD1180" i="2"/>
  <c r="AE1180" i="2"/>
  <c r="AF1180" i="2"/>
  <c r="AG1180" i="2"/>
  <c r="AH1180" i="2"/>
  <c r="AC1181" i="2"/>
  <c r="AD1181" i="2"/>
  <c r="AE1181" i="2"/>
  <c r="AF1181" i="2"/>
  <c r="AG1181" i="2"/>
  <c r="AH1181" i="2"/>
  <c r="AC1182" i="2"/>
  <c r="AD1182" i="2"/>
  <c r="AE1182" i="2"/>
  <c r="AF1182" i="2"/>
  <c r="AG1182" i="2"/>
  <c r="AH1182" i="2"/>
  <c r="AC1183" i="2"/>
  <c r="AD1183" i="2"/>
  <c r="AE1183" i="2"/>
  <c r="AF1183" i="2"/>
  <c r="AG1183" i="2"/>
  <c r="AH1183" i="2"/>
  <c r="AC1184" i="2"/>
  <c r="AD1184" i="2"/>
  <c r="AE1184" i="2"/>
  <c r="AF1184" i="2"/>
  <c r="AG1184" i="2"/>
  <c r="AH1184" i="2"/>
  <c r="AC1185" i="2"/>
  <c r="AD1185" i="2"/>
  <c r="AE1185" i="2"/>
  <c r="AF1185" i="2"/>
  <c r="AG1185" i="2"/>
  <c r="AH1185" i="2"/>
  <c r="AC1186" i="2"/>
  <c r="AD1186" i="2"/>
  <c r="AE1186" i="2"/>
  <c r="AF1186" i="2"/>
  <c r="AG1186" i="2"/>
  <c r="AH1186" i="2"/>
  <c r="AC1187" i="2"/>
  <c r="AD1187" i="2"/>
  <c r="AE1187" i="2"/>
  <c r="AF1187" i="2"/>
  <c r="AG1187" i="2"/>
  <c r="AH1187" i="2"/>
  <c r="AC1188" i="2"/>
  <c r="AD1188" i="2"/>
  <c r="AE1188" i="2"/>
  <c r="AF1188" i="2"/>
  <c r="AG1188" i="2"/>
  <c r="AH1188" i="2"/>
  <c r="AC1189" i="2"/>
  <c r="AD1189" i="2"/>
  <c r="AE1189" i="2"/>
  <c r="AF1189" i="2"/>
  <c r="AG1189" i="2"/>
  <c r="AH1189" i="2"/>
  <c r="AC1190" i="2"/>
  <c r="AD1190" i="2"/>
  <c r="AE1190" i="2"/>
  <c r="AF1190" i="2"/>
  <c r="AG1190" i="2"/>
  <c r="AH1190" i="2"/>
  <c r="AC1191" i="2"/>
  <c r="AD1191" i="2"/>
  <c r="AE1191" i="2"/>
  <c r="AF1191" i="2"/>
  <c r="AG1191" i="2"/>
  <c r="AH1191" i="2"/>
  <c r="AC1192" i="2"/>
  <c r="AD1192" i="2"/>
  <c r="AE1192" i="2"/>
  <c r="AF1192" i="2"/>
  <c r="AG1192" i="2"/>
  <c r="AH1192" i="2"/>
  <c r="AC1193" i="2"/>
  <c r="AD1193" i="2"/>
  <c r="AE1193" i="2"/>
  <c r="AF1193" i="2"/>
  <c r="AG1193" i="2"/>
  <c r="AH1193" i="2"/>
  <c r="AC1194" i="2"/>
  <c r="AD1194" i="2"/>
  <c r="AE1194" i="2"/>
  <c r="AF1194" i="2"/>
  <c r="AG1194" i="2"/>
  <c r="AH1194" i="2"/>
  <c r="AC1195" i="2"/>
  <c r="AD1195" i="2"/>
  <c r="AE1195" i="2"/>
  <c r="AF1195" i="2"/>
  <c r="AG1195" i="2"/>
  <c r="AH1195" i="2"/>
  <c r="AC1196" i="2"/>
  <c r="AD1196" i="2"/>
  <c r="AE1196" i="2"/>
  <c r="AF1196" i="2"/>
  <c r="AG1196" i="2"/>
  <c r="AH1196" i="2"/>
  <c r="AC1197" i="2"/>
  <c r="AD1197" i="2"/>
  <c r="AE1197" i="2"/>
  <c r="AF1197" i="2"/>
  <c r="AG1197" i="2"/>
  <c r="AH1197" i="2"/>
  <c r="AC1198" i="2"/>
  <c r="AD1198" i="2"/>
  <c r="AE1198" i="2"/>
  <c r="AF1198" i="2"/>
  <c r="AG1198" i="2"/>
  <c r="AH1198" i="2"/>
  <c r="AC1199" i="2"/>
  <c r="AD1199" i="2"/>
  <c r="AE1199" i="2"/>
  <c r="AF1199" i="2"/>
  <c r="AG1199" i="2"/>
  <c r="AH1199" i="2"/>
  <c r="AC1200" i="2"/>
  <c r="AD1200" i="2"/>
  <c r="AE1200" i="2"/>
  <c r="AF1200" i="2"/>
  <c r="AG1200" i="2"/>
  <c r="AH1200" i="2"/>
  <c r="AC1201" i="2"/>
  <c r="AD1201" i="2"/>
  <c r="AE1201" i="2"/>
  <c r="AF1201" i="2"/>
  <c r="AG1201" i="2"/>
  <c r="AH1201" i="2"/>
  <c r="AC1202" i="2"/>
  <c r="AD1202" i="2"/>
  <c r="AE1202" i="2"/>
  <c r="AF1202" i="2"/>
  <c r="AG1202" i="2"/>
  <c r="AH1202" i="2"/>
  <c r="AC1203" i="2"/>
  <c r="AD1203" i="2"/>
  <c r="AE1203" i="2"/>
  <c r="AF1203" i="2"/>
  <c r="AG1203" i="2"/>
  <c r="AH1203" i="2"/>
  <c r="AC1204" i="2"/>
  <c r="AD1204" i="2"/>
  <c r="AE1204" i="2"/>
  <c r="AF1204" i="2"/>
  <c r="AG1204" i="2"/>
  <c r="AH1204" i="2"/>
  <c r="AC1205" i="2"/>
  <c r="AD1205" i="2"/>
  <c r="AE1205" i="2"/>
  <c r="AF1205" i="2"/>
  <c r="AG1205" i="2"/>
  <c r="AH1205" i="2"/>
  <c r="AC1206" i="2"/>
  <c r="AD1206" i="2"/>
  <c r="AE1206" i="2"/>
  <c r="AF1206" i="2"/>
  <c r="AG1206" i="2"/>
  <c r="AH1206" i="2"/>
  <c r="AC1207" i="2"/>
  <c r="AD1207" i="2"/>
  <c r="AE1207" i="2"/>
  <c r="AF1207" i="2"/>
  <c r="AG1207" i="2"/>
  <c r="AH1207" i="2"/>
  <c r="AC1208" i="2"/>
  <c r="AD1208" i="2"/>
  <c r="AE1208" i="2"/>
  <c r="AF1208" i="2"/>
  <c r="AG1208" i="2"/>
  <c r="AH1208" i="2"/>
  <c r="AC1209" i="2"/>
  <c r="AD1209" i="2"/>
  <c r="AE1209" i="2"/>
  <c r="AF1209" i="2"/>
  <c r="AG1209" i="2"/>
  <c r="AH1209" i="2"/>
  <c r="AC1210" i="2"/>
  <c r="AD1210" i="2"/>
  <c r="AE1210" i="2"/>
  <c r="AF1210" i="2"/>
  <c r="AG1210" i="2"/>
  <c r="AH1210" i="2"/>
  <c r="AC1211" i="2"/>
  <c r="AD1211" i="2"/>
  <c r="AE1211" i="2"/>
  <c r="AF1211" i="2"/>
  <c r="AG1211" i="2"/>
  <c r="AH1211" i="2"/>
  <c r="AC1212" i="2"/>
  <c r="AD1212" i="2"/>
  <c r="AE1212" i="2"/>
  <c r="AF1212" i="2"/>
  <c r="AG1212" i="2"/>
  <c r="AH1212" i="2"/>
  <c r="AC1213" i="2"/>
  <c r="AD1213" i="2"/>
  <c r="AE1213" i="2"/>
  <c r="AF1213" i="2"/>
  <c r="AG1213" i="2"/>
  <c r="AH1213" i="2"/>
  <c r="AC1214" i="2"/>
  <c r="AD1214" i="2"/>
  <c r="AE1214" i="2"/>
  <c r="AF1214" i="2"/>
  <c r="AG1214" i="2"/>
  <c r="AH1214" i="2"/>
  <c r="AC1215" i="2"/>
  <c r="AD1215" i="2"/>
  <c r="AE1215" i="2"/>
  <c r="AF1215" i="2"/>
  <c r="AG1215" i="2"/>
  <c r="AH1215" i="2"/>
  <c r="AC1216" i="2"/>
  <c r="AD1216" i="2"/>
  <c r="AE1216" i="2"/>
  <c r="AF1216" i="2"/>
  <c r="AG1216" i="2"/>
  <c r="AH1216" i="2"/>
  <c r="AC1217" i="2"/>
  <c r="AD1217" i="2"/>
  <c r="AE1217" i="2"/>
  <c r="AF1217" i="2"/>
  <c r="AG1217" i="2"/>
  <c r="AH1217" i="2"/>
  <c r="AC1218" i="2"/>
  <c r="AD1218" i="2"/>
  <c r="AE1218" i="2"/>
  <c r="AF1218" i="2"/>
  <c r="AG1218" i="2"/>
  <c r="AH1218" i="2"/>
  <c r="AC1219" i="2"/>
  <c r="AD1219" i="2"/>
  <c r="AE1219" i="2"/>
  <c r="AF1219" i="2"/>
  <c r="AG1219" i="2"/>
  <c r="AH1219" i="2"/>
  <c r="AC1220" i="2"/>
  <c r="AD1220" i="2"/>
  <c r="AE1220" i="2"/>
  <c r="AF1220" i="2"/>
  <c r="AG1220" i="2"/>
  <c r="AH1220" i="2"/>
  <c r="AC1221" i="2"/>
  <c r="AD1221" i="2"/>
  <c r="AE1221" i="2"/>
  <c r="AF1221" i="2"/>
  <c r="AG1221" i="2"/>
  <c r="AH1221" i="2"/>
  <c r="AC1222" i="2"/>
  <c r="AD1222" i="2"/>
  <c r="AE1222" i="2"/>
  <c r="AF1222" i="2"/>
  <c r="AG1222" i="2"/>
  <c r="AH1222" i="2"/>
  <c r="AC1223" i="2"/>
  <c r="AD1223" i="2"/>
  <c r="AE1223" i="2"/>
  <c r="AF1223" i="2"/>
  <c r="AG1223" i="2"/>
  <c r="AH1223" i="2"/>
  <c r="AC1224" i="2"/>
  <c r="AD1224" i="2"/>
  <c r="AE1224" i="2"/>
  <c r="AF1224" i="2"/>
  <c r="AG1224" i="2"/>
  <c r="AH1224" i="2"/>
  <c r="AC1225" i="2"/>
  <c r="AD1225" i="2"/>
  <c r="AE1225" i="2"/>
  <c r="AF1225" i="2"/>
  <c r="AG1225" i="2"/>
  <c r="AH1225" i="2"/>
  <c r="AC1226" i="2"/>
  <c r="AD1226" i="2"/>
  <c r="AE1226" i="2"/>
  <c r="AF1226" i="2"/>
  <c r="AG1226" i="2"/>
  <c r="AH1226" i="2"/>
  <c r="AC1227" i="2"/>
  <c r="AD1227" i="2"/>
  <c r="AE1227" i="2"/>
  <c r="AF1227" i="2"/>
  <c r="AG1227" i="2"/>
  <c r="AH1227" i="2"/>
  <c r="AC1228" i="2"/>
  <c r="AD1228" i="2"/>
  <c r="AE1228" i="2"/>
  <c r="AF1228" i="2"/>
  <c r="AG1228" i="2"/>
  <c r="AH1228" i="2"/>
  <c r="AC1229" i="2"/>
  <c r="AD1229" i="2"/>
  <c r="AE1229" i="2"/>
  <c r="AF1229" i="2"/>
  <c r="AG1229" i="2"/>
  <c r="AH1229" i="2"/>
  <c r="AC1230" i="2"/>
  <c r="AD1230" i="2"/>
  <c r="AE1230" i="2"/>
  <c r="AF1230" i="2"/>
  <c r="AG1230" i="2"/>
  <c r="AH1230" i="2"/>
  <c r="AC1231" i="2"/>
  <c r="AD1231" i="2"/>
  <c r="AE1231" i="2"/>
  <c r="AF1231" i="2"/>
  <c r="AG1231" i="2"/>
  <c r="AH1231" i="2"/>
  <c r="AC1232" i="2"/>
  <c r="AD1232" i="2"/>
  <c r="AE1232" i="2"/>
  <c r="AF1232" i="2"/>
  <c r="AG1232" i="2"/>
  <c r="AH1232" i="2"/>
  <c r="AC1233" i="2"/>
  <c r="AD1233" i="2"/>
  <c r="AE1233" i="2"/>
  <c r="AF1233" i="2"/>
  <c r="AG1233" i="2"/>
  <c r="AH1233" i="2"/>
  <c r="AC1234" i="2"/>
  <c r="AD1234" i="2"/>
  <c r="AE1234" i="2"/>
  <c r="AF1234" i="2"/>
  <c r="AG1234" i="2"/>
  <c r="AH1234" i="2"/>
  <c r="AC1235" i="2"/>
  <c r="AD1235" i="2"/>
  <c r="AE1235" i="2"/>
  <c r="AF1235" i="2"/>
  <c r="AG1235" i="2"/>
  <c r="AH1235" i="2"/>
  <c r="AC1236" i="2"/>
  <c r="AD1236" i="2"/>
  <c r="AE1236" i="2"/>
  <c r="AF1236" i="2"/>
  <c r="AG1236" i="2"/>
  <c r="AH1236" i="2"/>
  <c r="AC1237" i="2"/>
  <c r="AD1237" i="2"/>
  <c r="AE1237" i="2"/>
  <c r="AF1237" i="2"/>
  <c r="AG1237" i="2"/>
  <c r="AH1237" i="2"/>
  <c r="AC1238" i="2"/>
  <c r="AD1238" i="2"/>
  <c r="AE1238" i="2"/>
  <c r="AF1238" i="2"/>
  <c r="AG1238" i="2"/>
  <c r="AH1238" i="2"/>
  <c r="AC1239" i="2"/>
  <c r="AD1239" i="2"/>
  <c r="AE1239" i="2"/>
  <c r="AF1239" i="2"/>
  <c r="AG1239" i="2"/>
  <c r="AH1239" i="2"/>
  <c r="AC1240" i="2"/>
  <c r="AD1240" i="2"/>
  <c r="AE1240" i="2"/>
  <c r="AF1240" i="2"/>
  <c r="AG1240" i="2"/>
  <c r="AH1240" i="2"/>
  <c r="AC1241" i="2"/>
  <c r="AD1241" i="2"/>
  <c r="AE1241" i="2"/>
  <c r="AF1241" i="2"/>
  <c r="AG1241" i="2"/>
  <c r="AH1241" i="2"/>
  <c r="AC1242" i="2"/>
  <c r="AD1242" i="2"/>
  <c r="AE1242" i="2"/>
  <c r="AF1242" i="2"/>
  <c r="AG1242" i="2"/>
  <c r="AH1242" i="2"/>
  <c r="AC1243" i="2"/>
  <c r="AD1243" i="2"/>
  <c r="AE1243" i="2"/>
  <c r="AF1243" i="2"/>
  <c r="AG1243" i="2"/>
  <c r="AH1243" i="2"/>
  <c r="AC1244" i="2"/>
  <c r="AD1244" i="2"/>
  <c r="AE1244" i="2"/>
  <c r="AF1244" i="2"/>
  <c r="AG1244" i="2"/>
  <c r="AH1244" i="2"/>
  <c r="AC1245" i="2"/>
  <c r="AD1245" i="2"/>
  <c r="AE1245" i="2"/>
  <c r="AF1245" i="2"/>
  <c r="AG1245" i="2"/>
  <c r="AH1245" i="2"/>
  <c r="AC1246" i="2"/>
  <c r="AD1246" i="2"/>
  <c r="AE1246" i="2"/>
  <c r="AF1246" i="2"/>
  <c r="AG1246" i="2"/>
  <c r="AH1246" i="2"/>
  <c r="AC1247" i="2"/>
  <c r="AD1247" i="2"/>
  <c r="AE1247" i="2"/>
  <c r="AF1247" i="2"/>
  <c r="AG1247" i="2"/>
  <c r="AH1247" i="2"/>
  <c r="AC1248" i="2"/>
  <c r="AD1248" i="2"/>
  <c r="AE1248" i="2"/>
  <c r="AF1248" i="2"/>
  <c r="AG1248" i="2"/>
  <c r="AH1248" i="2"/>
  <c r="AC1249" i="2"/>
  <c r="AD1249" i="2"/>
  <c r="AE1249" i="2"/>
  <c r="AF1249" i="2"/>
  <c r="AG1249" i="2"/>
  <c r="AH1249" i="2"/>
  <c r="AC1250" i="2"/>
  <c r="AD1250" i="2"/>
  <c r="AE1250" i="2"/>
  <c r="AF1250" i="2"/>
  <c r="AG1250" i="2"/>
  <c r="AH1250" i="2"/>
  <c r="AC1251" i="2"/>
  <c r="AD1251" i="2"/>
  <c r="AE1251" i="2"/>
  <c r="AF1251" i="2"/>
  <c r="AG1251" i="2"/>
  <c r="AH1251" i="2"/>
  <c r="AC1252" i="2"/>
  <c r="AD1252" i="2"/>
  <c r="AE1252" i="2"/>
  <c r="AF1252" i="2"/>
  <c r="AG1252" i="2"/>
  <c r="AH1252" i="2"/>
  <c r="AC1253" i="2"/>
  <c r="AD1253" i="2"/>
  <c r="AE1253" i="2"/>
  <c r="AF1253" i="2"/>
  <c r="AG1253" i="2"/>
  <c r="AH1253" i="2"/>
  <c r="AC1254" i="2"/>
  <c r="AD1254" i="2"/>
  <c r="AE1254" i="2"/>
  <c r="AF1254" i="2"/>
  <c r="AG1254" i="2"/>
  <c r="AH1254" i="2"/>
  <c r="AC1255" i="2"/>
  <c r="AD1255" i="2"/>
  <c r="AE1255" i="2"/>
  <c r="AF1255" i="2"/>
  <c r="AG1255" i="2"/>
  <c r="AH1255" i="2"/>
  <c r="AC1256" i="2"/>
  <c r="AD1256" i="2"/>
  <c r="AE1256" i="2"/>
  <c r="AF1256" i="2"/>
  <c r="AG1256" i="2"/>
  <c r="AH1256" i="2"/>
  <c r="AC1257" i="2"/>
  <c r="AD1257" i="2"/>
  <c r="AE1257" i="2"/>
  <c r="AF1257" i="2"/>
  <c r="AG1257" i="2"/>
  <c r="AH1257" i="2"/>
  <c r="AC1258" i="2"/>
  <c r="AD1258" i="2"/>
  <c r="AE1258" i="2"/>
  <c r="AF1258" i="2"/>
  <c r="AG1258" i="2"/>
  <c r="AH1258" i="2"/>
  <c r="AC1259" i="2"/>
  <c r="AD1259" i="2"/>
  <c r="AE1259" i="2"/>
  <c r="AF1259" i="2"/>
  <c r="AG1259" i="2"/>
  <c r="AH1259" i="2"/>
  <c r="AC1260" i="2"/>
  <c r="AD1260" i="2"/>
  <c r="AE1260" i="2"/>
  <c r="AF1260" i="2"/>
  <c r="AG1260" i="2"/>
  <c r="AH1260" i="2"/>
  <c r="AC1261" i="2"/>
  <c r="AD1261" i="2"/>
  <c r="AE1261" i="2"/>
  <c r="AF1261" i="2"/>
  <c r="AG1261" i="2"/>
  <c r="AH1261" i="2"/>
  <c r="AC1262" i="2"/>
  <c r="AD1262" i="2"/>
  <c r="AE1262" i="2"/>
  <c r="AF1262" i="2"/>
  <c r="AG1262" i="2"/>
  <c r="AH1262" i="2"/>
  <c r="AC1263" i="2"/>
  <c r="AD1263" i="2"/>
  <c r="AE1263" i="2"/>
  <c r="AF1263" i="2"/>
  <c r="AG1263" i="2"/>
  <c r="AH1263" i="2"/>
  <c r="AC1264" i="2"/>
  <c r="AD1264" i="2"/>
  <c r="AE1264" i="2"/>
  <c r="AF1264" i="2"/>
  <c r="AG1264" i="2"/>
  <c r="AH1264" i="2"/>
  <c r="AC1265" i="2"/>
  <c r="AD1265" i="2"/>
  <c r="AE1265" i="2"/>
  <c r="AF1265" i="2"/>
  <c r="AG1265" i="2"/>
  <c r="AH1265" i="2"/>
  <c r="AC1266" i="2"/>
  <c r="AD1266" i="2"/>
  <c r="AE1266" i="2"/>
  <c r="AF1266" i="2"/>
  <c r="AG1266" i="2"/>
  <c r="AH1266" i="2"/>
  <c r="AC1267" i="2"/>
  <c r="AD1267" i="2"/>
  <c r="AE1267" i="2"/>
  <c r="AF1267" i="2"/>
  <c r="AG1267" i="2"/>
  <c r="AH1267" i="2"/>
  <c r="AC1268" i="2"/>
  <c r="AD1268" i="2"/>
  <c r="AE1268" i="2"/>
  <c r="AF1268" i="2"/>
  <c r="AG1268" i="2"/>
  <c r="AH1268" i="2"/>
  <c r="AC1269" i="2"/>
  <c r="AD1269" i="2"/>
  <c r="AE1269" i="2"/>
  <c r="AF1269" i="2"/>
  <c r="AG1269" i="2"/>
  <c r="AH1269" i="2"/>
  <c r="AC1270" i="2"/>
  <c r="AD1270" i="2"/>
  <c r="AE1270" i="2"/>
  <c r="AF1270" i="2"/>
  <c r="AG1270" i="2"/>
  <c r="AH1270" i="2"/>
  <c r="AC1271" i="2"/>
  <c r="AD1271" i="2"/>
  <c r="AE1271" i="2"/>
  <c r="AF1271" i="2"/>
  <c r="AG1271" i="2"/>
  <c r="AH1271" i="2"/>
  <c r="AC1272" i="2"/>
  <c r="AD1272" i="2"/>
  <c r="AE1272" i="2"/>
  <c r="AF1272" i="2"/>
  <c r="AG1272" i="2"/>
  <c r="AH1272" i="2"/>
  <c r="AC1273" i="2"/>
  <c r="AD1273" i="2"/>
  <c r="AE1273" i="2"/>
  <c r="AF1273" i="2"/>
  <c r="AG1273" i="2"/>
  <c r="AH1273" i="2"/>
  <c r="AC1274" i="2"/>
  <c r="AD1274" i="2"/>
  <c r="AE1274" i="2"/>
  <c r="AF1274" i="2"/>
  <c r="AG1274" i="2"/>
  <c r="AH1274" i="2"/>
  <c r="AC1275" i="2"/>
  <c r="AD1275" i="2"/>
  <c r="AE1275" i="2"/>
  <c r="AF1275" i="2"/>
  <c r="AG1275" i="2"/>
  <c r="AH1275" i="2"/>
  <c r="AC1276" i="2"/>
  <c r="AD1276" i="2"/>
  <c r="AE1276" i="2"/>
  <c r="AF1276" i="2"/>
  <c r="AG1276" i="2"/>
  <c r="AH1276" i="2"/>
  <c r="AC1277" i="2"/>
  <c r="AD1277" i="2"/>
  <c r="AE1277" i="2"/>
  <c r="AF1277" i="2"/>
  <c r="AG1277" i="2"/>
  <c r="AH1277" i="2"/>
  <c r="AC1278" i="2"/>
  <c r="AD1278" i="2"/>
  <c r="AE1278" i="2"/>
  <c r="AF1278" i="2"/>
  <c r="AG1278" i="2"/>
  <c r="AH1278" i="2"/>
  <c r="AC1279" i="2"/>
  <c r="AD1279" i="2"/>
  <c r="AE1279" i="2"/>
  <c r="AF1279" i="2"/>
  <c r="AG1279" i="2"/>
  <c r="AH1279" i="2"/>
  <c r="AC1280" i="2"/>
  <c r="AD1280" i="2"/>
  <c r="AE1280" i="2"/>
  <c r="AF1280" i="2"/>
  <c r="AG1280" i="2"/>
  <c r="AH1280" i="2"/>
  <c r="AC1281" i="2"/>
  <c r="AD1281" i="2"/>
  <c r="AE1281" i="2"/>
  <c r="AF1281" i="2"/>
  <c r="AG1281" i="2"/>
  <c r="AH1281" i="2"/>
  <c r="AC1282" i="2"/>
  <c r="AD1282" i="2"/>
  <c r="AE1282" i="2"/>
  <c r="AF1282" i="2"/>
  <c r="AG1282" i="2"/>
  <c r="AH1282" i="2"/>
  <c r="AC1283" i="2"/>
  <c r="AD1283" i="2"/>
  <c r="AE1283" i="2"/>
  <c r="AF1283" i="2"/>
  <c r="AG1283" i="2"/>
  <c r="AH1283" i="2"/>
  <c r="AC1284" i="2"/>
  <c r="AD1284" i="2"/>
  <c r="AE1284" i="2"/>
  <c r="AF1284" i="2"/>
  <c r="AG1284" i="2"/>
  <c r="AH1284" i="2"/>
  <c r="AC1285" i="2"/>
  <c r="AD1285" i="2"/>
  <c r="AE1285" i="2"/>
  <c r="AF1285" i="2"/>
  <c r="AG1285" i="2"/>
  <c r="AH1285" i="2"/>
  <c r="AC1286" i="2"/>
  <c r="AD1286" i="2"/>
  <c r="AE1286" i="2"/>
  <c r="AF1286" i="2"/>
  <c r="AG1286" i="2"/>
  <c r="AH1286" i="2"/>
  <c r="AC1287" i="2"/>
  <c r="AD1287" i="2"/>
  <c r="AE1287" i="2"/>
  <c r="AF1287" i="2"/>
  <c r="AG1287" i="2"/>
  <c r="AH1287" i="2"/>
  <c r="AC1288" i="2"/>
  <c r="AD1288" i="2"/>
  <c r="AE1288" i="2"/>
  <c r="AF1288" i="2"/>
  <c r="AG1288" i="2"/>
  <c r="AH1288" i="2"/>
  <c r="AC1289" i="2"/>
  <c r="AD1289" i="2"/>
  <c r="AE1289" i="2"/>
  <c r="AF1289" i="2"/>
  <c r="AG1289" i="2"/>
  <c r="AH1289" i="2"/>
  <c r="AC1290" i="2"/>
  <c r="AD1290" i="2"/>
  <c r="AE1290" i="2"/>
  <c r="AF1290" i="2"/>
  <c r="AG1290" i="2"/>
  <c r="AH1290" i="2"/>
  <c r="AC1291" i="2"/>
  <c r="AD1291" i="2"/>
  <c r="AE1291" i="2"/>
  <c r="AF1291" i="2"/>
  <c r="AG1291" i="2"/>
  <c r="AH1291" i="2"/>
  <c r="AC1292" i="2"/>
  <c r="AD1292" i="2"/>
  <c r="AE1292" i="2"/>
  <c r="AF1292" i="2"/>
  <c r="AG1292" i="2"/>
  <c r="AH1292" i="2"/>
  <c r="AC1293" i="2"/>
  <c r="AD1293" i="2"/>
  <c r="AE1293" i="2"/>
  <c r="AF1293" i="2"/>
  <c r="AG1293" i="2"/>
  <c r="AH1293" i="2"/>
  <c r="AC1294" i="2"/>
  <c r="AD1294" i="2"/>
  <c r="AE1294" i="2"/>
  <c r="AF1294" i="2"/>
  <c r="AG1294" i="2"/>
  <c r="AH1294" i="2"/>
  <c r="AC1295" i="2"/>
  <c r="AD1295" i="2"/>
  <c r="AE1295" i="2"/>
  <c r="AF1295" i="2"/>
  <c r="AG1295" i="2"/>
  <c r="AH1295" i="2"/>
  <c r="AC1296" i="2"/>
  <c r="AD1296" i="2"/>
  <c r="AE1296" i="2"/>
  <c r="AF1296" i="2"/>
  <c r="AG1296" i="2"/>
  <c r="AH1296" i="2"/>
  <c r="AC1297" i="2"/>
  <c r="AD1297" i="2"/>
  <c r="AE1297" i="2"/>
  <c r="AF1297" i="2"/>
  <c r="AG1297" i="2"/>
  <c r="AH1297" i="2"/>
  <c r="AC1298" i="2"/>
  <c r="AD1298" i="2"/>
  <c r="AE1298" i="2"/>
  <c r="AF1298" i="2"/>
  <c r="AG1298" i="2"/>
  <c r="AH1298" i="2"/>
  <c r="AC1299" i="2"/>
  <c r="AD1299" i="2"/>
  <c r="AE1299" i="2"/>
  <c r="AF1299" i="2"/>
  <c r="AG1299" i="2"/>
  <c r="AH1299" i="2"/>
  <c r="AC1300" i="2"/>
  <c r="AD1300" i="2"/>
  <c r="AE1300" i="2"/>
  <c r="AF1300" i="2"/>
  <c r="AG1300" i="2"/>
  <c r="AH1300" i="2"/>
  <c r="AC1301" i="2"/>
  <c r="AD1301" i="2"/>
  <c r="AE1301" i="2"/>
  <c r="AF1301" i="2"/>
  <c r="AG1301" i="2"/>
  <c r="AH1301" i="2"/>
  <c r="AC1302" i="2"/>
  <c r="AD1302" i="2"/>
  <c r="AE1302" i="2"/>
  <c r="AF1302" i="2"/>
  <c r="AG1302" i="2"/>
  <c r="AH1302" i="2"/>
  <c r="AC1303" i="2"/>
  <c r="AD1303" i="2"/>
  <c r="AE1303" i="2"/>
  <c r="AF1303" i="2"/>
  <c r="AG1303" i="2"/>
  <c r="AH1303" i="2"/>
  <c r="AC1304" i="2"/>
  <c r="AD1304" i="2"/>
  <c r="AE1304" i="2"/>
  <c r="AF1304" i="2"/>
  <c r="AG1304" i="2"/>
  <c r="AH1304" i="2"/>
  <c r="AC1305" i="2"/>
  <c r="AD1305" i="2"/>
  <c r="AE1305" i="2"/>
  <c r="AF1305" i="2"/>
  <c r="AG1305" i="2"/>
  <c r="AH1305" i="2"/>
  <c r="AC1306" i="2"/>
  <c r="AD1306" i="2"/>
  <c r="AE1306" i="2"/>
  <c r="AF1306" i="2"/>
  <c r="AG1306" i="2"/>
  <c r="AH1306" i="2"/>
  <c r="AC1307" i="2"/>
  <c r="AD1307" i="2"/>
  <c r="AE1307" i="2"/>
  <c r="AF1307" i="2"/>
  <c r="AG1307" i="2"/>
  <c r="AH1307" i="2"/>
  <c r="AC1308" i="2"/>
  <c r="AD1308" i="2"/>
  <c r="AE1308" i="2"/>
  <c r="AF1308" i="2"/>
  <c r="AG1308" i="2"/>
  <c r="AH1308" i="2"/>
  <c r="AC1309" i="2"/>
  <c r="AD1309" i="2"/>
  <c r="AE1309" i="2"/>
  <c r="AF1309" i="2"/>
  <c r="AG1309" i="2"/>
  <c r="AH1309" i="2"/>
  <c r="AC1310" i="2"/>
  <c r="AD1310" i="2"/>
  <c r="AE1310" i="2"/>
  <c r="AF1310" i="2"/>
  <c r="AG1310" i="2"/>
  <c r="AH1310" i="2"/>
  <c r="AC1311" i="2"/>
  <c r="AD1311" i="2"/>
  <c r="AE1311" i="2"/>
  <c r="AF1311" i="2"/>
  <c r="AG1311" i="2"/>
  <c r="AH1311" i="2"/>
  <c r="AC1312" i="2"/>
  <c r="AD1312" i="2"/>
  <c r="AE1312" i="2"/>
  <c r="AF1312" i="2"/>
  <c r="AG1312" i="2"/>
  <c r="AH1312" i="2"/>
  <c r="AC1313" i="2"/>
  <c r="AD1313" i="2"/>
  <c r="AE1313" i="2"/>
  <c r="AF1313" i="2"/>
  <c r="AG1313" i="2"/>
  <c r="AH1313" i="2"/>
  <c r="AC1314" i="2"/>
  <c r="AD1314" i="2"/>
  <c r="AE1314" i="2"/>
  <c r="AF1314" i="2"/>
  <c r="AG1314" i="2"/>
  <c r="AH1314" i="2"/>
  <c r="AC1315" i="2"/>
  <c r="AD1315" i="2"/>
  <c r="AE1315" i="2"/>
  <c r="AF1315" i="2"/>
  <c r="AG1315" i="2"/>
  <c r="AH1315" i="2"/>
  <c r="AC1316" i="2"/>
  <c r="AD1316" i="2"/>
  <c r="AE1316" i="2"/>
  <c r="AF1316" i="2"/>
  <c r="AG1316" i="2"/>
  <c r="AH1316" i="2"/>
  <c r="AC1317" i="2"/>
  <c r="AD1317" i="2"/>
  <c r="AE1317" i="2"/>
  <c r="AF1317" i="2"/>
  <c r="AG1317" i="2"/>
  <c r="AH1317" i="2"/>
  <c r="AC1318" i="2"/>
  <c r="AD1318" i="2"/>
  <c r="AE1318" i="2"/>
  <c r="AF1318" i="2"/>
  <c r="AG1318" i="2"/>
  <c r="AH1318" i="2"/>
  <c r="AC1319" i="2"/>
  <c r="AD1319" i="2"/>
  <c r="AE1319" i="2"/>
  <c r="AF1319" i="2"/>
  <c r="AG1319" i="2"/>
  <c r="AH1319" i="2"/>
  <c r="AC1320" i="2"/>
  <c r="AD1320" i="2"/>
  <c r="AE1320" i="2"/>
  <c r="AF1320" i="2"/>
  <c r="AG1320" i="2"/>
  <c r="AH1320" i="2"/>
  <c r="AC1321" i="2"/>
  <c r="AD1321" i="2"/>
  <c r="AE1321" i="2"/>
  <c r="AF1321" i="2"/>
  <c r="AG1321" i="2"/>
  <c r="AH1321" i="2"/>
  <c r="AC1322" i="2"/>
  <c r="AD1322" i="2"/>
  <c r="AE1322" i="2"/>
  <c r="AF1322" i="2"/>
  <c r="AG1322" i="2"/>
  <c r="AH1322" i="2"/>
  <c r="AC1323" i="2"/>
  <c r="AD1323" i="2"/>
  <c r="AE1323" i="2"/>
  <c r="AF1323" i="2"/>
  <c r="AG1323" i="2"/>
  <c r="AH1323" i="2"/>
  <c r="AC1324" i="2"/>
  <c r="AD1324" i="2"/>
  <c r="AE1324" i="2"/>
  <c r="AF1324" i="2"/>
  <c r="AG1324" i="2"/>
  <c r="AH1324" i="2"/>
  <c r="AC1325" i="2"/>
  <c r="AD1325" i="2"/>
  <c r="AE1325" i="2"/>
  <c r="AF1325" i="2"/>
  <c r="AG1325" i="2"/>
  <c r="AH1325" i="2"/>
  <c r="AC1326" i="2"/>
  <c r="AD1326" i="2"/>
  <c r="AE1326" i="2"/>
  <c r="AF1326" i="2"/>
  <c r="AG1326" i="2"/>
  <c r="AH1326" i="2"/>
  <c r="AC1327" i="2"/>
  <c r="AD1327" i="2"/>
  <c r="AE1327" i="2"/>
  <c r="AF1327" i="2"/>
  <c r="AG1327" i="2"/>
  <c r="AH1327" i="2"/>
  <c r="AC1328" i="2"/>
  <c r="AD1328" i="2"/>
  <c r="AE1328" i="2"/>
  <c r="AF1328" i="2"/>
  <c r="AG1328" i="2"/>
  <c r="AH1328" i="2"/>
  <c r="AC1329" i="2"/>
  <c r="AD1329" i="2"/>
  <c r="AE1329" i="2"/>
  <c r="AF1329" i="2"/>
  <c r="AG1329" i="2"/>
  <c r="AH1329" i="2"/>
  <c r="AC1330" i="2"/>
  <c r="AD1330" i="2"/>
  <c r="AE1330" i="2"/>
  <c r="AF1330" i="2"/>
  <c r="AG1330" i="2"/>
  <c r="AH1330" i="2"/>
  <c r="AC1331" i="2"/>
  <c r="AD1331" i="2"/>
  <c r="AE1331" i="2"/>
  <c r="AF1331" i="2"/>
  <c r="AG1331" i="2"/>
  <c r="AH1331" i="2"/>
  <c r="AC1332" i="2"/>
  <c r="AD1332" i="2"/>
  <c r="AE1332" i="2"/>
  <c r="AF1332" i="2"/>
  <c r="AG1332" i="2"/>
  <c r="AH1332" i="2"/>
  <c r="AC1333" i="2"/>
  <c r="AD1333" i="2"/>
  <c r="AE1333" i="2"/>
  <c r="AF1333" i="2"/>
  <c r="AG1333" i="2"/>
  <c r="AH1333" i="2"/>
  <c r="AC1334" i="2"/>
  <c r="AD1334" i="2"/>
  <c r="AE1334" i="2"/>
  <c r="AF1334" i="2"/>
  <c r="AG1334" i="2"/>
  <c r="AH1334" i="2"/>
  <c r="AC1335" i="2"/>
  <c r="AD1335" i="2"/>
  <c r="AE1335" i="2"/>
  <c r="AF1335" i="2"/>
  <c r="AG1335" i="2"/>
  <c r="AH1335" i="2"/>
  <c r="AC1336" i="2"/>
  <c r="AD1336" i="2"/>
  <c r="AE1336" i="2"/>
  <c r="AF1336" i="2"/>
  <c r="AG1336" i="2"/>
  <c r="AH1336" i="2"/>
  <c r="AC1337" i="2"/>
  <c r="AD1337" i="2"/>
  <c r="AE1337" i="2"/>
  <c r="AF1337" i="2"/>
  <c r="AG1337" i="2"/>
  <c r="AH1337" i="2"/>
  <c r="AC1338" i="2"/>
  <c r="AD1338" i="2"/>
  <c r="AE1338" i="2"/>
  <c r="AF1338" i="2"/>
  <c r="AG1338" i="2"/>
  <c r="AH1338" i="2"/>
  <c r="AC1339" i="2"/>
  <c r="AD1339" i="2"/>
  <c r="AE1339" i="2"/>
  <c r="AF1339" i="2"/>
  <c r="AG1339" i="2"/>
  <c r="AH1339" i="2"/>
  <c r="AC1340" i="2"/>
  <c r="AD1340" i="2"/>
  <c r="AE1340" i="2"/>
  <c r="AF1340" i="2"/>
  <c r="AG1340" i="2"/>
  <c r="AH1340" i="2"/>
  <c r="AC1341" i="2"/>
  <c r="AD1341" i="2"/>
  <c r="AE1341" i="2"/>
  <c r="AF1341" i="2"/>
  <c r="AG1341" i="2"/>
  <c r="AH1341" i="2"/>
  <c r="AC1342" i="2"/>
  <c r="AD1342" i="2"/>
  <c r="AE1342" i="2"/>
  <c r="AF1342" i="2"/>
  <c r="AG1342" i="2"/>
  <c r="AH1342" i="2"/>
  <c r="AC1343" i="2"/>
  <c r="AD1343" i="2"/>
  <c r="AE1343" i="2"/>
  <c r="AF1343" i="2"/>
  <c r="AG1343" i="2"/>
  <c r="AH1343" i="2"/>
  <c r="AC1344" i="2"/>
  <c r="AD1344" i="2"/>
  <c r="AE1344" i="2"/>
  <c r="AF1344" i="2"/>
  <c r="AG1344" i="2"/>
  <c r="AH1344" i="2"/>
  <c r="AC1345" i="2"/>
  <c r="AD1345" i="2"/>
  <c r="AE1345" i="2"/>
  <c r="AF1345" i="2"/>
  <c r="AG1345" i="2"/>
  <c r="AH1345" i="2"/>
  <c r="AC1346" i="2"/>
  <c r="AD1346" i="2"/>
  <c r="AE1346" i="2"/>
  <c r="AF1346" i="2"/>
  <c r="AG1346" i="2"/>
  <c r="AH1346" i="2"/>
  <c r="AC1347" i="2"/>
  <c r="AD1347" i="2"/>
  <c r="AE1347" i="2"/>
  <c r="AF1347" i="2"/>
  <c r="AG1347" i="2"/>
  <c r="AH1347" i="2"/>
  <c r="AC1348" i="2"/>
  <c r="AD1348" i="2"/>
  <c r="AE1348" i="2"/>
  <c r="AF1348" i="2"/>
  <c r="AG1348" i="2"/>
  <c r="AH1348" i="2"/>
  <c r="AC1349" i="2"/>
  <c r="AD1349" i="2"/>
  <c r="AE1349" i="2"/>
  <c r="AF1349" i="2"/>
  <c r="AG1349" i="2"/>
  <c r="AH1349" i="2"/>
  <c r="AC1350" i="2"/>
  <c r="AD1350" i="2"/>
  <c r="AE1350" i="2"/>
  <c r="AF1350" i="2"/>
  <c r="AG1350" i="2"/>
  <c r="AH1350" i="2"/>
  <c r="AC1351" i="2"/>
  <c r="AD1351" i="2"/>
  <c r="AE1351" i="2"/>
  <c r="AF1351" i="2"/>
  <c r="AG1351" i="2"/>
  <c r="AH1351" i="2"/>
  <c r="AC1352" i="2"/>
  <c r="AD1352" i="2"/>
  <c r="AE1352" i="2"/>
  <c r="AF1352" i="2"/>
  <c r="AG1352" i="2"/>
  <c r="AH1352" i="2"/>
  <c r="AC1353" i="2"/>
  <c r="AD1353" i="2"/>
  <c r="AE1353" i="2"/>
  <c r="AF1353" i="2"/>
  <c r="AG1353" i="2"/>
  <c r="AH1353" i="2"/>
  <c r="AC1354" i="2"/>
  <c r="AD1354" i="2"/>
  <c r="AE1354" i="2"/>
  <c r="AF1354" i="2"/>
  <c r="AG1354" i="2"/>
  <c r="AH1354" i="2"/>
  <c r="AC1355" i="2"/>
  <c r="AD1355" i="2"/>
  <c r="AE1355" i="2"/>
  <c r="AF1355" i="2"/>
  <c r="AG1355" i="2"/>
  <c r="AH1355" i="2"/>
  <c r="AC1356" i="2"/>
  <c r="AD1356" i="2"/>
  <c r="AE1356" i="2"/>
  <c r="AF1356" i="2"/>
  <c r="AG1356" i="2"/>
  <c r="AH1356" i="2"/>
  <c r="AC1357" i="2"/>
  <c r="AD1357" i="2"/>
  <c r="AE1357" i="2"/>
  <c r="AF1357" i="2"/>
  <c r="AG1357" i="2"/>
  <c r="AH1357" i="2"/>
  <c r="AC1358" i="2"/>
  <c r="AD1358" i="2"/>
  <c r="AE1358" i="2"/>
  <c r="AF1358" i="2"/>
  <c r="AG1358" i="2"/>
  <c r="AH1358" i="2"/>
  <c r="AC1359" i="2"/>
  <c r="AD1359" i="2"/>
  <c r="AE1359" i="2"/>
  <c r="AF1359" i="2"/>
  <c r="AG1359" i="2"/>
  <c r="AH1359" i="2"/>
  <c r="AC1360" i="2"/>
  <c r="AD1360" i="2"/>
  <c r="AE1360" i="2"/>
  <c r="AF1360" i="2"/>
  <c r="AG1360" i="2"/>
  <c r="AH1360" i="2"/>
  <c r="AC1361" i="2"/>
  <c r="AD1361" i="2"/>
  <c r="AE1361" i="2"/>
  <c r="AF1361" i="2"/>
  <c r="AG1361" i="2"/>
  <c r="AH1361" i="2"/>
  <c r="AC1362" i="2"/>
  <c r="AD1362" i="2"/>
  <c r="AE1362" i="2"/>
  <c r="AF1362" i="2"/>
  <c r="AG1362" i="2"/>
  <c r="AH1362" i="2"/>
  <c r="AC1363" i="2"/>
  <c r="AD1363" i="2"/>
  <c r="AE1363" i="2"/>
  <c r="AF1363" i="2"/>
  <c r="AG1363" i="2"/>
  <c r="AH1363" i="2"/>
  <c r="AC1364" i="2"/>
  <c r="AD1364" i="2"/>
  <c r="AE1364" i="2"/>
  <c r="AF1364" i="2"/>
  <c r="AG1364" i="2"/>
  <c r="AH1364" i="2"/>
  <c r="AC1365" i="2"/>
  <c r="AD1365" i="2"/>
  <c r="AE1365" i="2"/>
  <c r="AF1365" i="2"/>
  <c r="AG1365" i="2"/>
  <c r="AH1365" i="2"/>
  <c r="AC1366" i="2"/>
  <c r="AD1366" i="2"/>
  <c r="AE1366" i="2"/>
  <c r="AF1366" i="2"/>
  <c r="AG1366" i="2"/>
  <c r="AH1366" i="2"/>
  <c r="AC1367" i="2"/>
  <c r="AD1367" i="2"/>
  <c r="AE1367" i="2"/>
  <c r="AF1367" i="2"/>
  <c r="AG1367" i="2"/>
  <c r="AH1367" i="2"/>
  <c r="AC1368" i="2"/>
  <c r="AD1368" i="2"/>
  <c r="AE1368" i="2"/>
  <c r="AF1368" i="2"/>
  <c r="AG1368" i="2"/>
  <c r="AH1368" i="2"/>
  <c r="AC1369" i="2"/>
  <c r="AD1369" i="2"/>
  <c r="AE1369" i="2"/>
  <c r="AF1369" i="2"/>
  <c r="AG1369" i="2"/>
  <c r="AH1369" i="2"/>
  <c r="AC1370" i="2"/>
  <c r="AD1370" i="2"/>
  <c r="AE1370" i="2"/>
  <c r="AF1370" i="2"/>
  <c r="AG1370" i="2"/>
  <c r="AH1370" i="2"/>
  <c r="AC1371" i="2"/>
  <c r="AD1371" i="2"/>
  <c r="AE1371" i="2"/>
  <c r="AF1371" i="2"/>
  <c r="AG1371" i="2"/>
  <c r="AH1371" i="2"/>
  <c r="AC1372" i="2"/>
  <c r="AD1372" i="2"/>
  <c r="AE1372" i="2"/>
  <c r="AF1372" i="2"/>
  <c r="AG1372" i="2"/>
  <c r="AH1372" i="2"/>
  <c r="AC1373" i="2"/>
  <c r="AD1373" i="2"/>
  <c r="AE1373" i="2"/>
  <c r="AF1373" i="2"/>
  <c r="AG1373" i="2"/>
  <c r="AH1373" i="2"/>
  <c r="AC1374" i="2"/>
  <c r="AD1374" i="2"/>
  <c r="AE1374" i="2"/>
  <c r="AF1374" i="2"/>
  <c r="AG1374" i="2"/>
  <c r="AH1374" i="2"/>
  <c r="AC1375" i="2"/>
  <c r="AD1375" i="2"/>
  <c r="AE1375" i="2"/>
  <c r="AF1375" i="2"/>
  <c r="AG1375" i="2"/>
  <c r="AH1375" i="2"/>
  <c r="AC1376" i="2"/>
  <c r="AD1376" i="2"/>
  <c r="AE1376" i="2"/>
  <c r="AF1376" i="2"/>
  <c r="AG1376" i="2"/>
  <c r="AH1376" i="2"/>
  <c r="AC1377" i="2"/>
  <c r="AD1377" i="2"/>
  <c r="AE1377" i="2"/>
  <c r="AF1377" i="2"/>
  <c r="AG1377" i="2"/>
  <c r="AH1377" i="2"/>
  <c r="AC1378" i="2"/>
  <c r="AD1378" i="2"/>
  <c r="AE1378" i="2"/>
  <c r="AF1378" i="2"/>
  <c r="AG1378" i="2"/>
  <c r="AH1378" i="2"/>
  <c r="AC1379" i="2"/>
  <c r="AD1379" i="2"/>
  <c r="AE1379" i="2"/>
  <c r="AF1379" i="2"/>
  <c r="AG1379" i="2"/>
  <c r="AH1379" i="2"/>
  <c r="AC1380" i="2"/>
  <c r="AD1380" i="2"/>
  <c r="AE1380" i="2"/>
  <c r="AF1380" i="2"/>
  <c r="AG1380" i="2"/>
  <c r="AH1380" i="2"/>
  <c r="AC1381" i="2"/>
  <c r="AD1381" i="2"/>
  <c r="AE1381" i="2"/>
  <c r="AF1381" i="2"/>
  <c r="AG1381" i="2"/>
  <c r="AH1381" i="2"/>
  <c r="AC1382" i="2"/>
  <c r="AD1382" i="2"/>
  <c r="AE1382" i="2"/>
  <c r="AF1382" i="2"/>
  <c r="AG1382" i="2"/>
  <c r="AH1382" i="2"/>
  <c r="AC1383" i="2"/>
  <c r="AD1383" i="2"/>
  <c r="AE1383" i="2"/>
  <c r="AF1383" i="2"/>
  <c r="AG1383" i="2"/>
  <c r="AH1383" i="2"/>
  <c r="AC1384" i="2"/>
  <c r="AD1384" i="2"/>
  <c r="AE1384" i="2"/>
  <c r="AF1384" i="2"/>
  <c r="AG1384" i="2"/>
  <c r="AH1384" i="2"/>
  <c r="AC1385" i="2"/>
  <c r="AD1385" i="2"/>
  <c r="AE1385" i="2"/>
  <c r="AF1385" i="2"/>
  <c r="AG1385" i="2"/>
  <c r="AH1385" i="2"/>
  <c r="AC1386" i="2"/>
  <c r="AD1386" i="2"/>
  <c r="AE1386" i="2"/>
  <c r="AF1386" i="2"/>
  <c r="AG1386" i="2"/>
  <c r="AH1386" i="2"/>
  <c r="AC1387" i="2"/>
  <c r="AD1387" i="2"/>
  <c r="AE1387" i="2"/>
  <c r="AF1387" i="2"/>
  <c r="AG1387" i="2"/>
  <c r="AH1387" i="2"/>
  <c r="AC1388" i="2"/>
  <c r="AD1388" i="2"/>
  <c r="AE1388" i="2"/>
  <c r="AF1388" i="2"/>
  <c r="AG1388" i="2"/>
  <c r="AH1388" i="2"/>
  <c r="AC1389" i="2"/>
  <c r="AD1389" i="2"/>
  <c r="AE1389" i="2"/>
  <c r="AF1389" i="2"/>
  <c r="AG1389" i="2"/>
  <c r="AH1389" i="2"/>
  <c r="AC1390" i="2"/>
  <c r="AD1390" i="2"/>
  <c r="AE1390" i="2"/>
  <c r="AF1390" i="2"/>
  <c r="AG1390" i="2"/>
  <c r="AH1390" i="2"/>
  <c r="AC1391" i="2"/>
  <c r="AD1391" i="2"/>
  <c r="AE1391" i="2"/>
  <c r="AF1391" i="2"/>
  <c r="AG1391" i="2"/>
  <c r="AH1391" i="2"/>
  <c r="AC1392" i="2"/>
  <c r="AD1392" i="2"/>
  <c r="AE1392" i="2"/>
  <c r="AF1392" i="2"/>
  <c r="AG1392" i="2"/>
  <c r="AH1392" i="2"/>
  <c r="AC1393" i="2"/>
  <c r="AD1393" i="2"/>
  <c r="AE1393" i="2"/>
  <c r="AF1393" i="2"/>
  <c r="AG1393" i="2"/>
  <c r="AH1393" i="2"/>
  <c r="AC1394" i="2"/>
  <c r="AD1394" i="2"/>
  <c r="AE1394" i="2"/>
  <c r="AF1394" i="2"/>
  <c r="AG1394" i="2"/>
  <c r="AH1394" i="2"/>
  <c r="AC1395" i="2"/>
  <c r="AD1395" i="2"/>
  <c r="AE1395" i="2"/>
  <c r="AF1395" i="2"/>
  <c r="AG1395" i="2"/>
  <c r="AH1395" i="2"/>
  <c r="AC1396" i="2"/>
  <c r="AD1396" i="2"/>
  <c r="AE1396" i="2"/>
  <c r="AF1396" i="2"/>
  <c r="AG1396" i="2"/>
  <c r="AH1396" i="2"/>
  <c r="AC1397" i="2"/>
  <c r="AD1397" i="2"/>
  <c r="AE1397" i="2"/>
  <c r="AF1397" i="2"/>
  <c r="AG1397" i="2"/>
  <c r="AH1397" i="2"/>
  <c r="AC1398" i="2"/>
  <c r="AD1398" i="2"/>
  <c r="AE1398" i="2"/>
  <c r="AF1398" i="2"/>
  <c r="AG1398" i="2"/>
  <c r="AH1398" i="2"/>
  <c r="AC1399" i="2"/>
  <c r="AD1399" i="2"/>
  <c r="AE1399" i="2"/>
  <c r="AF1399" i="2"/>
  <c r="AG1399" i="2"/>
  <c r="AH1399" i="2"/>
  <c r="AC1400" i="2"/>
  <c r="AD1400" i="2"/>
  <c r="AE1400" i="2"/>
  <c r="AF1400" i="2"/>
  <c r="AG1400" i="2"/>
  <c r="AH1400" i="2"/>
  <c r="AC1401" i="2"/>
  <c r="AD1401" i="2"/>
  <c r="AE1401" i="2"/>
  <c r="AF1401" i="2"/>
  <c r="AG1401" i="2"/>
  <c r="AH1401" i="2"/>
  <c r="AC1402" i="2"/>
  <c r="AD1402" i="2"/>
  <c r="AE1402" i="2"/>
  <c r="AF1402" i="2"/>
  <c r="AG1402" i="2"/>
  <c r="AH1402" i="2"/>
  <c r="AC1403" i="2"/>
  <c r="AD1403" i="2"/>
  <c r="AE1403" i="2"/>
  <c r="AF1403" i="2"/>
  <c r="AG1403" i="2"/>
  <c r="AH1403" i="2"/>
  <c r="AC1404" i="2"/>
  <c r="AD1404" i="2"/>
  <c r="AE1404" i="2"/>
  <c r="AF1404" i="2"/>
  <c r="AG1404" i="2"/>
  <c r="AH1404" i="2"/>
  <c r="AC1405" i="2"/>
  <c r="AD1405" i="2"/>
  <c r="AE1405" i="2"/>
  <c r="AF1405" i="2"/>
  <c r="AG1405" i="2"/>
  <c r="AH1405" i="2"/>
  <c r="AC1406" i="2"/>
  <c r="AD1406" i="2"/>
  <c r="AE1406" i="2"/>
  <c r="AF1406" i="2"/>
  <c r="AG1406" i="2"/>
  <c r="AH1406" i="2"/>
  <c r="AC1407" i="2"/>
  <c r="AD1407" i="2"/>
  <c r="AE1407" i="2"/>
  <c r="AF1407" i="2"/>
  <c r="AG1407" i="2"/>
  <c r="AH1407" i="2"/>
  <c r="AC1408" i="2"/>
  <c r="AD1408" i="2"/>
  <c r="AE1408" i="2"/>
  <c r="AF1408" i="2"/>
  <c r="AG1408" i="2"/>
  <c r="AH1408" i="2"/>
  <c r="AC1409" i="2"/>
  <c r="AD1409" i="2"/>
  <c r="AE1409" i="2"/>
  <c r="AF1409" i="2"/>
  <c r="AG1409" i="2"/>
  <c r="AH1409" i="2"/>
  <c r="AC1410" i="2"/>
  <c r="AD1410" i="2"/>
  <c r="AE1410" i="2"/>
  <c r="AF1410" i="2"/>
  <c r="AG1410" i="2"/>
  <c r="AH1410" i="2"/>
  <c r="AC1411" i="2"/>
  <c r="AD1411" i="2"/>
  <c r="AE1411" i="2"/>
  <c r="AF1411" i="2"/>
  <c r="AG1411" i="2"/>
  <c r="AH1411" i="2"/>
  <c r="AC1412" i="2"/>
  <c r="AD1412" i="2"/>
  <c r="AE1412" i="2"/>
  <c r="AF1412" i="2"/>
  <c r="AG1412" i="2"/>
  <c r="AH1412" i="2"/>
  <c r="AC1413" i="2"/>
  <c r="AD1413" i="2"/>
  <c r="AE1413" i="2"/>
  <c r="AF1413" i="2"/>
  <c r="AG1413" i="2"/>
  <c r="AH1413" i="2"/>
  <c r="AC1414" i="2"/>
  <c r="AD1414" i="2"/>
  <c r="AE1414" i="2"/>
  <c r="AF1414" i="2"/>
  <c r="AG1414" i="2"/>
  <c r="AH1414" i="2"/>
  <c r="AC1415" i="2"/>
  <c r="AD1415" i="2"/>
  <c r="AE1415" i="2"/>
  <c r="AF1415" i="2"/>
  <c r="AG1415" i="2"/>
  <c r="AH1415" i="2"/>
  <c r="AC1416" i="2"/>
  <c r="AD1416" i="2"/>
  <c r="AE1416" i="2"/>
  <c r="AF1416" i="2"/>
  <c r="AG1416" i="2"/>
  <c r="AH1416" i="2"/>
  <c r="AC1417" i="2"/>
  <c r="AD1417" i="2"/>
  <c r="AE1417" i="2"/>
  <c r="AF1417" i="2"/>
  <c r="AG1417" i="2"/>
  <c r="AH1417" i="2"/>
  <c r="AC1418" i="2"/>
  <c r="AD1418" i="2"/>
  <c r="AE1418" i="2"/>
  <c r="AF1418" i="2"/>
  <c r="AG1418" i="2"/>
  <c r="AH1418" i="2"/>
  <c r="AC1419" i="2"/>
  <c r="AD1419" i="2"/>
  <c r="AE1419" i="2"/>
  <c r="AF1419" i="2"/>
  <c r="AG1419" i="2"/>
  <c r="AH1419" i="2"/>
  <c r="AC1420" i="2"/>
  <c r="AD1420" i="2"/>
  <c r="AE1420" i="2"/>
  <c r="AF1420" i="2"/>
  <c r="AG1420" i="2"/>
  <c r="AH1420" i="2"/>
  <c r="AC1421" i="2"/>
  <c r="AD1421" i="2"/>
  <c r="AE1421" i="2"/>
  <c r="AF1421" i="2"/>
  <c r="AG1421" i="2"/>
  <c r="AH1421" i="2"/>
  <c r="AC1422" i="2"/>
  <c r="AD1422" i="2"/>
  <c r="AE1422" i="2"/>
  <c r="AF1422" i="2"/>
  <c r="AG1422" i="2"/>
  <c r="AH1422" i="2"/>
  <c r="AC1423" i="2"/>
  <c r="AD1423" i="2"/>
  <c r="AE1423" i="2"/>
  <c r="AF1423" i="2"/>
  <c r="AG1423" i="2"/>
  <c r="AH1423" i="2"/>
  <c r="AC1424" i="2"/>
  <c r="AD1424" i="2"/>
  <c r="AE1424" i="2"/>
  <c r="AF1424" i="2"/>
  <c r="AG1424" i="2"/>
  <c r="AH1424" i="2"/>
  <c r="AC1425" i="2"/>
  <c r="AD1425" i="2"/>
  <c r="AE1425" i="2"/>
  <c r="AF1425" i="2"/>
  <c r="AG1425" i="2"/>
  <c r="AH1425" i="2"/>
  <c r="AC1426" i="2"/>
  <c r="AD1426" i="2"/>
  <c r="AE1426" i="2"/>
  <c r="AF1426" i="2"/>
  <c r="AG1426" i="2"/>
  <c r="AH1426" i="2"/>
  <c r="AC1427" i="2"/>
  <c r="AD1427" i="2"/>
  <c r="AE1427" i="2"/>
  <c r="AF1427" i="2"/>
  <c r="AG1427" i="2"/>
  <c r="AH1427" i="2"/>
  <c r="AC1428" i="2"/>
  <c r="AD1428" i="2"/>
  <c r="AE1428" i="2"/>
  <c r="AF1428" i="2"/>
  <c r="AG1428" i="2"/>
  <c r="AH1428" i="2"/>
  <c r="AC1429" i="2"/>
  <c r="AD1429" i="2"/>
  <c r="AE1429" i="2"/>
  <c r="AF1429" i="2"/>
  <c r="AG1429" i="2"/>
  <c r="AH1429" i="2"/>
  <c r="AC1430" i="2"/>
  <c r="AD1430" i="2"/>
  <c r="AE1430" i="2"/>
  <c r="AF1430" i="2"/>
  <c r="AG1430" i="2"/>
  <c r="AH1430" i="2"/>
  <c r="AC1431" i="2"/>
  <c r="AD1431" i="2"/>
  <c r="AE1431" i="2"/>
  <c r="AF1431" i="2"/>
  <c r="AG1431" i="2"/>
  <c r="AH1431" i="2"/>
  <c r="AC1432" i="2"/>
  <c r="AD1432" i="2"/>
  <c r="AE1432" i="2"/>
  <c r="AF1432" i="2"/>
  <c r="AG1432" i="2"/>
  <c r="AH1432" i="2"/>
  <c r="AC1433" i="2"/>
  <c r="AD1433" i="2"/>
  <c r="AE1433" i="2"/>
  <c r="AF1433" i="2"/>
  <c r="AG1433" i="2"/>
  <c r="AH1433" i="2"/>
  <c r="AC1434" i="2"/>
  <c r="AD1434" i="2"/>
  <c r="AE1434" i="2"/>
  <c r="AF1434" i="2"/>
  <c r="AG1434" i="2"/>
  <c r="AH1434" i="2"/>
  <c r="AC1435" i="2"/>
  <c r="AD1435" i="2"/>
  <c r="AE1435" i="2"/>
  <c r="AF1435" i="2"/>
  <c r="AG1435" i="2"/>
  <c r="AH1435" i="2"/>
  <c r="AC1436" i="2"/>
  <c r="AD1436" i="2"/>
  <c r="AE1436" i="2"/>
  <c r="AF1436" i="2"/>
  <c r="AG1436" i="2"/>
  <c r="AH1436" i="2"/>
  <c r="AC1437" i="2"/>
  <c r="AD1437" i="2"/>
  <c r="AE1437" i="2"/>
  <c r="AF1437" i="2"/>
  <c r="AG1437" i="2"/>
  <c r="AH1437" i="2"/>
  <c r="AC1438" i="2"/>
  <c r="AD1438" i="2"/>
  <c r="AE1438" i="2"/>
  <c r="AF1438" i="2"/>
  <c r="AG1438" i="2"/>
  <c r="AH1438" i="2"/>
  <c r="AC1439" i="2"/>
  <c r="AD1439" i="2"/>
  <c r="AE1439" i="2"/>
  <c r="AF1439" i="2"/>
  <c r="AG1439" i="2"/>
  <c r="AH1439" i="2"/>
  <c r="AC1440" i="2"/>
  <c r="AD1440" i="2"/>
  <c r="AE1440" i="2"/>
  <c r="AF1440" i="2"/>
  <c r="AG1440" i="2"/>
  <c r="AH1440" i="2"/>
  <c r="AC1441" i="2"/>
  <c r="AD1441" i="2"/>
  <c r="AE1441" i="2"/>
  <c r="AF1441" i="2"/>
  <c r="AG1441" i="2"/>
  <c r="AH1441" i="2"/>
  <c r="AC1442" i="2"/>
  <c r="AD1442" i="2"/>
  <c r="AE1442" i="2"/>
  <c r="AF1442" i="2"/>
  <c r="AG1442" i="2"/>
  <c r="AH1442" i="2"/>
  <c r="AC1443" i="2"/>
  <c r="AD1443" i="2"/>
  <c r="AE1443" i="2"/>
  <c r="AF1443" i="2"/>
  <c r="AG1443" i="2"/>
  <c r="AH1443" i="2"/>
  <c r="AC1444" i="2"/>
  <c r="AD1444" i="2"/>
  <c r="AE1444" i="2"/>
  <c r="AF1444" i="2"/>
  <c r="AG1444" i="2"/>
  <c r="AH1444" i="2"/>
  <c r="AC1445" i="2"/>
  <c r="AD1445" i="2"/>
  <c r="AE1445" i="2"/>
  <c r="AF1445" i="2"/>
  <c r="AG1445" i="2"/>
  <c r="AH1445" i="2"/>
  <c r="AC1446" i="2"/>
  <c r="AD1446" i="2"/>
  <c r="AE1446" i="2"/>
  <c r="AF1446" i="2"/>
  <c r="AG1446" i="2"/>
  <c r="AH1446" i="2"/>
  <c r="AC1447" i="2"/>
  <c r="AD1447" i="2"/>
  <c r="AE1447" i="2"/>
  <c r="AF1447" i="2"/>
  <c r="AG1447" i="2"/>
  <c r="AH1447" i="2"/>
  <c r="AC1448" i="2"/>
  <c r="AD1448" i="2"/>
  <c r="AE1448" i="2"/>
  <c r="AF1448" i="2"/>
  <c r="AG1448" i="2"/>
  <c r="AH1448" i="2"/>
  <c r="AC1449" i="2"/>
  <c r="AD1449" i="2"/>
  <c r="AE1449" i="2"/>
  <c r="AF1449" i="2"/>
  <c r="AG1449" i="2"/>
  <c r="AH1449" i="2"/>
  <c r="AC1450" i="2"/>
  <c r="AD1450" i="2"/>
  <c r="AE1450" i="2"/>
  <c r="AF1450" i="2"/>
  <c r="AG1450" i="2"/>
  <c r="AH1450" i="2"/>
  <c r="AC1451" i="2"/>
  <c r="AD1451" i="2"/>
  <c r="AE1451" i="2"/>
  <c r="AF1451" i="2"/>
  <c r="AG1451" i="2"/>
  <c r="AH1451" i="2"/>
  <c r="AC1452" i="2"/>
  <c r="AD1452" i="2"/>
  <c r="AE1452" i="2"/>
  <c r="AF1452" i="2"/>
  <c r="AG1452" i="2"/>
  <c r="AH1452" i="2"/>
  <c r="AC1453" i="2"/>
  <c r="AD1453" i="2"/>
  <c r="AE1453" i="2"/>
  <c r="AF1453" i="2"/>
  <c r="AG1453" i="2"/>
  <c r="AH1453" i="2"/>
  <c r="AC1454" i="2"/>
  <c r="AD1454" i="2"/>
  <c r="AE1454" i="2"/>
  <c r="AF1454" i="2"/>
  <c r="AG1454" i="2"/>
  <c r="AH1454" i="2"/>
  <c r="AC1455" i="2"/>
  <c r="AD1455" i="2"/>
  <c r="AE1455" i="2"/>
  <c r="AF1455" i="2"/>
  <c r="AG1455" i="2"/>
  <c r="AH1455" i="2"/>
  <c r="AC1456" i="2"/>
  <c r="AD1456" i="2"/>
  <c r="AE1456" i="2"/>
  <c r="AF1456" i="2"/>
  <c r="AG1456" i="2"/>
  <c r="AH1456" i="2"/>
  <c r="AC1457" i="2"/>
  <c r="AD1457" i="2"/>
  <c r="AE1457" i="2"/>
  <c r="AF1457" i="2"/>
  <c r="AG1457" i="2"/>
  <c r="AH1457" i="2"/>
  <c r="AC1458" i="2"/>
  <c r="AD1458" i="2"/>
  <c r="AE1458" i="2"/>
  <c r="AF1458" i="2"/>
  <c r="AG1458" i="2"/>
  <c r="AH1458" i="2"/>
  <c r="AC1459" i="2"/>
  <c r="AD1459" i="2"/>
  <c r="AE1459" i="2"/>
  <c r="AF1459" i="2"/>
  <c r="AG1459" i="2"/>
  <c r="AH1459" i="2"/>
  <c r="AC1460" i="2"/>
  <c r="AD1460" i="2"/>
  <c r="AE1460" i="2"/>
  <c r="AF1460" i="2"/>
  <c r="AG1460" i="2"/>
  <c r="AH1460" i="2"/>
  <c r="AC1461" i="2"/>
  <c r="AD1461" i="2"/>
  <c r="AE1461" i="2"/>
  <c r="AF1461" i="2"/>
  <c r="AG1461" i="2"/>
  <c r="AH1461" i="2"/>
  <c r="AC1462" i="2"/>
  <c r="AD1462" i="2"/>
  <c r="AE1462" i="2"/>
  <c r="AF1462" i="2"/>
  <c r="AG1462" i="2"/>
  <c r="AH1462" i="2"/>
  <c r="AC1463" i="2"/>
  <c r="AD1463" i="2"/>
  <c r="AE1463" i="2"/>
  <c r="AF1463" i="2"/>
  <c r="AG1463" i="2"/>
  <c r="AH1463" i="2"/>
  <c r="AC1464" i="2"/>
  <c r="AD1464" i="2"/>
  <c r="AE1464" i="2"/>
  <c r="AF1464" i="2"/>
  <c r="AG1464" i="2"/>
  <c r="AH1464" i="2"/>
  <c r="AC1465" i="2"/>
  <c r="AD1465" i="2"/>
  <c r="AE1465" i="2"/>
  <c r="AF1465" i="2"/>
  <c r="AG1465" i="2"/>
  <c r="AH1465" i="2"/>
  <c r="AC1466" i="2"/>
  <c r="AD1466" i="2"/>
  <c r="AE1466" i="2"/>
  <c r="AF1466" i="2"/>
  <c r="AG1466" i="2"/>
  <c r="AH1466" i="2"/>
  <c r="AC1467" i="2"/>
  <c r="AD1467" i="2"/>
  <c r="AE1467" i="2"/>
  <c r="AF1467" i="2"/>
  <c r="AG1467" i="2"/>
  <c r="AH1467" i="2"/>
  <c r="AC1468" i="2"/>
  <c r="AD1468" i="2"/>
  <c r="AE1468" i="2"/>
  <c r="AF1468" i="2"/>
  <c r="AG1468" i="2"/>
  <c r="AH1468" i="2"/>
  <c r="AC1469" i="2"/>
  <c r="AD1469" i="2"/>
  <c r="AE1469" i="2"/>
  <c r="AF1469" i="2"/>
  <c r="AG1469" i="2"/>
  <c r="AH1469" i="2"/>
  <c r="AC1470" i="2"/>
  <c r="AD1470" i="2"/>
  <c r="AE1470" i="2"/>
  <c r="AF1470" i="2"/>
  <c r="AG1470" i="2"/>
  <c r="AH1470" i="2"/>
  <c r="AC1471" i="2"/>
  <c r="AD1471" i="2"/>
  <c r="AE1471" i="2"/>
  <c r="AF1471" i="2"/>
  <c r="AG1471" i="2"/>
  <c r="AH1471" i="2"/>
  <c r="AC1472" i="2"/>
  <c r="AD1472" i="2"/>
  <c r="AE1472" i="2"/>
  <c r="AF1472" i="2"/>
  <c r="AG1472" i="2"/>
  <c r="AH1472" i="2"/>
  <c r="AC1473" i="2"/>
  <c r="AD1473" i="2"/>
  <c r="AE1473" i="2"/>
  <c r="AF1473" i="2"/>
  <c r="AG1473" i="2"/>
  <c r="AH1473" i="2"/>
  <c r="AC1474" i="2"/>
  <c r="AD1474" i="2"/>
  <c r="AE1474" i="2"/>
  <c r="AF1474" i="2"/>
  <c r="AG1474" i="2"/>
  <c r="AH1474" i="2"/>
  <c r="AC1475" i="2"/>
  <c r="AD1475" i="2"/>
  <c r="AE1475" i="2"/>
  <c r="AF1475" i="2"/>
  <c r="AG1475" i="2"/>
  <c r="AH1475" i="2"/>
  <c r="AC1476" i="2"/>
  <c r="AD1476" i="2"/>
  <c r="AE1476" i="2"/>
  <c r="AF1476" i="2"/>
  <c r="AG1476" i="2"/>
  <c r="AH1476" i="2"/>
  <c r="AC1477" i="2"/>
  <c r="AD1477" i="2"/>
  <c r="AE1477" i="2"/>
  <c r="AF1477" i="2"/>
  <c r="AG1477" i="2"/>
  <c r="AH1477" i="2"/>
  <c r="AC1478" i="2"/>
  <c r="AD1478" i="2"/>
  <c r="AE1478" i="2"/>
  <c r="AF1478" i="2"/>
  <c r="AG1478" i="2"/>
  <c r="AH1478" i="2"/>
  <c r="AC1479" i="2"/>
  <c r="AD1479" i="2"/>
  <c r="AE1479" i="2"/>
  <c r="AF1479" i="2"/>
  <c r="AG1479" i="2"/>
  <c r="AH1479" i="2"/>
  <c r="AC1480" i="2"/>
  <c r="AD1480" i="2"/>
  <c r="AE1480" i="2"/>
  <c r="AF1480" i="2"/>
  <c r="AG1480" i="2"/>
  <c r="AH1480" i="2"/>
  <c r="AC1481" i="2"/>
  <c r="AD1481" i="2"/>
  <c r="AE1481" i="2"/>
  <c r="AF1481" i="2"/>
  <c r="AG1481" i="2"/>
  <c r="AH1481" i="2"/>
  <c r="AC1482" i="2"/>
  <c r="AD1482" i="2"/>
  <c r="AE1482" i="2"/>
  <c r="AF1482" i="2"/>
  <c r="AG1482" i="2"/>
  <c r="AH1482" i="2"/>
  <c r="AC1483" i="2"/>
  <c r="AD1483" i="2"/>
  <c r="AE1483" i="2"/>
  <c r="AF1483" i="2"/>
  <c r="AG1483" i="2"/>
  <c r="AH1483" i="2"/>
  <c r="AC1484" i="2"/>
  <c r="AD1484" i="2"/>
  <c r="AE1484" i="2"/>
  <c r="AF1484" i="2"/>
  <c r="AG1484" i="2"/>
  <c r="AH1484" i="2"/>
  <c r="AC1485" i="2"/>
  <c r="AD1485" i="2"/>
  <c r="AE1485" i="2"/>
  <c r="AF1485" i="2"/>
  <c r="AG1485" i="2"/>
  <c r="AH1485" i="2"/>
  <c r="AC1486" i="2"/>
  <c r="AD1486" i="2"/>
  <c r="AE1486" i="2"/>
  <c r="AF1486" i="2"/>
  <c r="AG1486" i="2"/>
  <c r="AH1486" i="2"/>
  <c r="AC1487" i="2"/>
  <c r="AD1487" i="2"/>
  <c r="AE1487" i="2"/>
  <c r="AF1487" i="2"/>
  <c r="AG1487" i="2"/>
  <c r="AH1487" i="2"/>
  <c r="AC1488" i="2"/>
  <c r="AD1488" i="2"/>
  <c r="AE1488" i="2"/>
  <c r="AF1488" i="2"/>
  <c r="AG1488" i="2"/>
  <c r="AH1488" i="2"/>
  <c r="AC1489" i="2"/>
  <c r="AD1489" i="2"/>
  <c r="AE1489" i="2"/>
  <c r="AF1489" i="2"/>
  <c r="AG1489" i="2"/>
  <c r="AH1489" i="2"/>
  <c r="AC1490" i="2"/>
  <c r="AD1490" i="2"/>
  <c r="AE1490" i="2"/>
  <c r="AF1490" i="2"/>
  <c r="AG1490" i="2"/>
  <c r="AH1490" i="2"/>
  <c r="AC1491" i="2"/>
  <c r="AD1491" i="2"/>
  <c r="AE1491" i="2"/>
  <c r="AF1491" i="2"/>
  <c r="AG1491" i="2"/>
  <c r="AH1491" i="2"/>
  <c r="AC1492" i="2"/>
  <c r="AD1492" i="2"/>
  <c r="AE1492" i="2"/>
  <c r="AF1492" i="2"/>
  <c r="AG1492" i="2"/>
  <c r="AH1492" i="2"/>
  <c r="AC1493" i="2"/>
  <c r="AD1493" i="2"/>
  <c r="AE1493" i="2"/>
  <c r="AF1493" i="2"/>
  <c r="AG1493" i="2"/>
  <c r="AH1493" i="2"/>
  <c r="AC1494" i="2"/>
  <c r="AD1494" i="2"/>
  <c r="AE1494" i="2"/>
  <c r="AF1494" i="2"/>
  <c r="AG1494" i="2"/>
  <c r="AH1494" i="2"/>
  <c r="AC1495" i="2"/>
  <c r="AD1495" i="2"/>
  <c r="AE1495" i="2"/>
  <c r="AF1495" i="2"/>
  <c r="AG1495" i="2"/>
  <c r="AH1495" i="2"/>
  <c r="AC1496" i="2"/>
  <c r="AD1496" i="2"/>
  <c r="AE1496" i="2"/>
  <c r="AF1496" i="2"/>
  <c r="AG1496" i="2"/>
  <c r="AH1496" i="2"/>
  <c r="AC1497" i="2"/>
  <c r="AD1497" i="2"/>
  <c r="AE1497" i="2"/>
  <c r="AF1497" i="2"/>
  <c r="AG1497" i="2"/>
  <c r="AH1497" i="2"/>
  <c r="AC1498" i="2"/>
  <c r="AD1498" i="2"/>
  <c r="AE1498" i="2"/>
  <c r="AF1498" i="2"/>
  <c r="AG1498" i="2"/>
  <c r="AH1498" i="2"/>
  <c r="AC1499" i="2"/>
  <c r="AD1499" i="2"/>
  <c r="AE1499" i="2"/>
  <c r="AF1499" i="2"/>
  <c r="AG1499" i="2"/>
  <c r="AH1499" i="2"/>
  <c r="AC1500" i="2"/>
  <c r="AD1500" i="2"/>
  <c r="AE1500" i="2"/>
  <c r="AF1500" i="2"/>
  <c r="AG1500" i="2"/>
  <c r="AH1500" i="2"/>
  <c r="AC1501" i="2"/>
  <c r="AD1501" i="2"/>
  <c r="AE1501" i="2"/>
  <c r="AF1501" i="2"/>
  <c r="AG1501" i="2"/>
  <c r="AH1501" i="2"/>
  <c r="AC1502" i="2"/>
  <c r="AD1502" i="2"/>
  <c r="AE1502" i="2"/>
  <c r="AF1502" i="2"/>
  <c r="AG1502" i="2"/>
  <c r="AH1502" i="2"/>
  <c r="AC1503" i="2"/>
  <c r="AD1503" i="2"/>
  <c r="AE1503" i="2"/>
  <c r="AF1503" i="2"/>
  <c r="AG1503" i="2"/>
  <c r="AH1503" i="2"/>
  <c r="AC1504" i="2"/>
  <c r="AD1504" i="2"/>
  <c r="AE1504" i="2"/>
  <c r="AF1504" i="2"/>
  <c r="AG1504" i="2"/>
  <c r="AH1504" i="2"/>
  <c r="AC1505" i="2"/>
  <c r="AD1505" i="2"/>
  <c r="AE1505" i="2"/>
  <c r="AF1505" i="2"/>
  <c r="AG1505" i="2"/>
  <c r="AH1505" i="2"/>
  <c r="AC1506" i="2"/>
  <c r="AD1506" i="2"/>
  <c r="AE1506" i="2"/>
  <c r="AF1506" i="2"/>
  <c r="AG1506" i="2"/>
  <c r="AH1506" i="2"/>
  <c r="AC1507" i="2"/>
  <c r="AD1507" i="2"/>
  <c r="AE1507" i="2"/>
  <c r="AF1507" i="2"/>
  <c r="AG1507" i="2"/>
  <c r="AH1507" i="2"/>
  <c r="AC1508" i="2"/>
  <c r="AD1508" i="2"/>
  <c r="AE1508" i="2"/>
  <c r="AF1508" i="2"/>
  <c r="AG1508" i="2"/>
  <c r="AH1508" i="2"/>
  <c r="AC1509" i="2"/>
  <c r="AD1509" i="2"/>
  <c r="AE1509" i="2"/>
  <c r="AF1509" i="2"/>
  <c r="AG1509" i="2"/>
  <c r="AH1509" i="2"/>
  <c r="AC1510" i="2"/>
  <c r="AD1510" i="2"/>
  <c r="AE1510" i="2"/>
  <c r="AF1510" i="2"/>
  <c r="AG1510" i="2"/>
  <c r="AH1510" i="2"/>
  <c r="AC1511" i="2"/>
  <c r="AD1511" i="2"/>
  <c r="AE1511" i="2"/>
  <c r="AF1511" i="2"/>
  <c r="AG1511" i="2"/>
  <c r="AH1511" i="2"/>
  <c r="AC1512" i="2"/>
  <c r="AD1512" i="2"/>
  <c r="AE1512" i="2"/>
  <c r="AF1512" i="2"/>
  <c r="AG1512" i="2"/>
  <c r="AH1512" i="2"/>
  <c r="AC1513" i="2"/>
  <c r="AD1513" i="2"/>
  <c r="AE1513" i="2"/>
  <c r="AF1513" i="2"/>
  <c r="AG1513" i="2"/>
  <c r="AH1513" i="2"/>
  <c r="AC1514" i="2"/>
  <c r="AD1514" i="2"/>
  <c r="AE1514" i="2"/>
  <c r="AF1514" i="2"/>
  <c r="AG1514" i="2"/>
  <c r="AH1514" i="2"/>
  <c r="AC1515" i="2"/>
  <c r="AD1515" i="2"/>
  <c r="AE1515" i="2"/>
  <c r="AF1515" i="2"/>
  <c r="AG1515" i="2"/>
  <c r="AH1515" i="2"/>
  <c r="AC1516" i="2"/>
  <c r="AD1516" i="2"/>
  <c r="AE1516" i="2"/>
  <c r="AF1516" i="2"/>
  <c r="AG1516" i="2"/>
  <c r="AH1516" i="2"/>
  <c r="AC1517" i="2"/>
  <c r="AD1517" i="2"/>
  <c r="AE1517" i="2"/>
  <c r="AF1517" i="2"/>
  <c r="AG1517" i="2"/>
  <c r="AH1517" i="2"/>
  <c r="AC1518" i="2"/>
  <c r="AD1518" i="2"/>
  <c r="AE1518" i="2"/>
  <c r="AF1518" i="2"/>
  <c r="AG1518" i="2"/>
  <c r="AH1518" i="2"/>
  <c r="AC1519" i="2"/>
  <c r="AD1519" i="2"/>
  <c r="AE1519" i="2"/>
  <c r="AF1519" i="2"/>
  <c r="AG1519" i="2"/>
  <c r="AH1519" i="2"/>
  <c r="AC1520" i="2"/>
  <c r="AD1520" i="2"/>
  <c r="AE1520" i="2"/>
  <c r="AF1520" i="2"/>
  <c r="AG1520" i="2"/>
  <c r="AH1520" i="2"/>
  <c r="AC1521" i="2"/>
  <c r="AD1521" i="2"/>
  <c r="AE1521" i="2"/>
  <c r="AF1521" i="2"/>
  <c r="AG1521" i="2"/>
  <c r="AH1521" i="2"/>
  <c r="AC1522" i="2"/>
  <c r="AD1522" i="2"/>
  <c r="AE1522" i="2"/>
  <c r="AF1522" i="2"/>
  <c r="AG1522" i="2"/>
  <c r="AH1522" i="2"/>
  <c r="AC1523" i="2"/>
  <c r="AD1523" i="2"/>
  <c r="AE1523" i="2"/>
  <c r="AF1523" i="2"/>
  <c r="AG1523" i="2"/>
  <c r="AH1523" i="2"/>
  <c r="AC1524" i="2"/>
  <c r="AD1524" i="2"/>
  <c r="AE1524" i="2"/>
  <c r="AF1524" i="2"/>
  <c r="AG1524" i="2"/>
  <c r="AH1524" i="2"/>
  <c r="AC1525" i="2"/>
  <c r="AD1525" i="2"/>
  <c r="AE1525" i="2"/>
  <c r="AF1525" i="2"/>
  <c r="AG1525" i="2"/>
  <c r="AH1525" i="2"/>
  <c r="AC1526" i="2"/>
  <c r="AD1526" i="2"/>
  <c r="AE1526" i="2"/>
  <c r="AF1526" i="2"/>
  <c r="AG1526" i="2"/>
  <c r="AH1526" i="2"/>
  <c r="AC1527" i="2"/>
  <c r="AD1527" i="2"/>
  <c r="AE1527" i="2"/>
  <c r="AF1527" i="2"/>
  <c r="AG1527" i="2"/>
  <c r="AH1527" i="2"/>
  <c r="AC1528" i="2"/>
  <c r="AD1528" i="2"/>
  <c r="AE1528" i="2"/>
  <c r="AF1528" i="2"/>
  <c r="AG1528" i="2"/>
  <c r="AH1528" i="2"/>
  <c r="AC1529" i="2"/>
  <c r="AD1529" i="2"/>
  <c r="AE1529" i="2"/>
  <c r="AF1529" i="2"/>
  <c r="AG1529" i="2"/>
  <c r="AH1529" i="2"/>
  <c r="AC1530" i="2"/>
  <c r="AD1530" i="2"/>
  <c r="AE1530" i="2"/>
  <c r="AF1530" i="2"/>
  <c r="AG1530" i="2"/>
  <c r="AH1530" i="2"/>
  <c r="AC1531" i="2"/>
  <c r="AD1531" i="2"/>
  <c r="AE1531" i="2"/>
  <c r="AF1531" i="2"/>
  <c r="AG1531" i="2"/>
  <c r="AH1531" i="2"/>
  <c r="AC1532" i="2"/>
  <c r="AD1532" i="2"/>
  <c r="AE1532" i="2"/>
  <c r="AF1532" i="2"/>
  <c r="AG1532" i="2"/>
  <c r="AH1532" i="2"/>
  <c r="AC1533" i="2"/>
  <c r="AD1533" i="2"/>
  <c r="AE1533" i="2"/>
  <c r="AF1533" i="2"/>
  <c r="AG1533" i="2"/>
  <c r="AH1533" i="2"/>
  <c r="AC1534" i="2"/>
  <c r="AD1534" i="2"/>
  <c r="AE1534" i="2"/>
  <c r="AF1534" i="2"/>
  <c r="AG1534" i="2"/>
  <c r="AH1534" i="2"/>
  <c r="AC1535" i="2"/>
  <c r="AD1535" i="2"/>
  <c r="AE1535" i="2"/>
  <c r="AF1535" i="2"/>
  <c r="AG1535" i="2"/>
  <c r="AH1535" i="2"/>
  <c r="AC1536" i="2"/>
  <c r="AD1536" i="2"/>
  <c r="AE1536" i="2"/>
  <c r="AF1536" i="2"/>
  <c r="AG1536" i="2"/>
  <c r="AH1536" i="2"/>
  <c r="AC1537" i="2"/>
  <c r="AD1537" i="2"/>
  <c r="AE1537" i="2"/>
  <c r="AF1537" i="2"/>
  <c r="AG1537" i="2"/>
  <c r="AH1537" i="2"/>
  <c r="AC1538" i="2"/>
  <c r="AD1538" i="2"/>
  <c r="AE1538" i="2"/>
  <c r="AF1538" i="2"/>
  <c r="AG1538" i="2"/>
  <c r="AH1538" i="2"/>
  <c r="AC1539" i="2"/>
  <c r="AD1539" i="2"/>
  <c r="AE1539" i="2"/>
  <c r="AF1539" i="2"/>
  <c r="AG1539" i="2"/>
  <c r="AH1539" i="2"/>
  <c r="AC1540" i="2"/>
  <c r="AD1540" i="2"/>
  <c r="AE1540" i="2"/>
  <c r="AF1540" i="2"/>
  <c r="AG1540" i="2"/>
  <c r="AH1540" i="2"/>
  <c r="AC1541" i="2"/>
  <c r="AD1541" i="2"/>
  <c r="AE1541" i="2"/>
  <c r="AF1541" i="2"/>
  <c r="AG1541" i="2"/>
  <c r="AH1541" i="2"/>
  <c r="AC1542" i="2"/>
  <c r="AD1542" i="2"/>
  <c r="AE1542" i="2"/>
  <c r="AF1542" i="2"/>
  <c r="AG1542" i="2"/>
  <c r="AH1542" i="2"/>
  <c r="AC1543" i="2"/>
  <c r="AD1543" i="2"/>
  <c r="AE1543" i="2"/>
  <c r="AF1543" i="2"/>
  <c r="AG1543" i="2"/>
  <c r="AH1543" i="2"/>
  <c r="AC1544" i="2"/>
  <c r="AD1544" i="2"/>
  <c r="AE1544" i="2"/>
  <c r="AF1544" i="2"/>
  <c r="AG1544" i="2"/>
  <c r="AH1544" i="2"/>
  <c r="AC1545" i="2"/>
  <c r="AD1545" i="2"/>
  <c r="AE1545" i="2"/>
  <c r="AF1545" i="2"/>
  <c r="AG1545" i="2"/>
  <c r="AH1545" i="2"/>
  <c r="AC1546" i="2"/>
  <c r="AD1546" i="2"/>
  <c r="AE1546" i="2"/>
  <c r="AF1546" i="2"/>
  <c r="AG1546" i="2"/>
  <c r="AH1546" i="2"/>
  <c r="AC1547" i="2"/>
  <c r="AD1547" i="2"/>
  <c r="AE1547" i="2"/>
  <c r="AF1547" i="2"/>
  <c r="AG1547" i="2"/>
  <c r="AH1547" i="2"/>
  <c r="AC1548" i="2"/>
  <c r="AD1548" i="2"/>
  <c r="AE1548" i="2"/>
  <c r="AF1548" i="2"/>
  <c r="AG1548" i="2"/>
  <c r="AH1548" i="2"/>
  <c r="AC1549" i="2"/>
  <c r="AD1549" i="2"/>
  <c r="AE1549" i="2"/>
  <c r="AF1549" i="2"/>
  <c r="AG1549" i="2"/>
  <c r="AH1549" i="2"/>
  <c r="AC1550" i="2"/>
  <c r="AD1550" i="2"/>
  <c r="AE1550" i="2"/>
  <c r="AF1550" i="2"/>
  <c r="AG1550" i="2"/>
  <c r="AH1550" i="2"/>
  <c r="AC1551" i="2"/>
  <c r="AD1551" i="2"/>
  <c r="AE1551" i="2"/>
  <c r="AF1551" i="2"/>
  <c r="AG1551" i="2"/>
  <c r="AH1551" i="2"/>
  <c r="AC1552" i="2"/>
  <c r="AD1552" i="2"/>
  <c r="AE1552" i="2"/>
  <c r="AF1552" i="2"/>
  <c r="AG1552" i="2"/>
  <c r="AH1552" i="2"/>
  <c r="AC1553" i="2"/>
  <c r="AD1553" i="2"/>
  <c r="AE1553" i="2"/>
  <c r="AF1553" i="2"/>
  <c r="AG1553" i="2"/>
  <c r="AH1553" i="2"/>
  <c r="AC1554" i="2"/>
  <c r="AD1554" i="2"/>
  <c r="AE1554" i="2"/>
  <c r="AF1554" i="2"/>
  <c r="AG1554" i="2"/>
  <c r="AH1554" i="2"/>
  <c r="AC1555" i="2"/>
  <c r="AD1555" i="2"/>
  <c r="AE1555" i="2"/>
  <c r="AF1555" i="2"/>
  <c r="AG1555" i="2"/>
  <c r="AH1555" i="2"/>
  <c r="AC1556" i="2"/>
  <c r="AD1556" i="2"/>
  <c r="AE1556" i="2"/>
  <c r="AF1556" i="2"/>
  <c r="AG1556" i="2"/>
  <c r="AH1556" i="2"/>
  <c r="AC1557" i="2"/>
  <c r="AD1557" i="2"/>
  <c r="AE1557" i="2"/>
  <c r="AF1557" i="2"/>
  <c r="AG1557" i="2"/>
  <c r="AH1557" i="2"/>
  <c r="AC1558" i="2"/>
  <c r="AD1558" i="2"/>
  <c r="AE1558" i="2"/>
  <c r="AF1558" i="2"/>
  <c r="AG1558" i="2"/>
  <c r="AH1558" i="2"/>
  <c r="AC1559" i="2"/>
  <c r="AD1559" i="2"/>
  <c r="AE1559" i="2"/>
  <c r="AF1559" i="2"/>
  <c r="AG1559" i="2"/>
  <c r="AH1559" i="2"/>
  <c r="AC1560" i="2"/>
  <c r="AD1560" i="2"/>
  <c r="AE1560" i="2"/>
  <c r="AF1560" i="2"/>
  <c r="AG1560" i="2"/>
  <c r="AH1560" i="2"/>
  <c r="AC1561" i="2"/>
  <c r="AD1561" i="2"/>
  <c r="AE1561" i="2"/>
  <c r="AF1561" i="2"/>
  <c r="AG1561" i="2"/>
  <c r="AH1561" i="2"/>
  <c r="AC1562" i="2"/>
  <c r="AD1562" i="2"/>
  <c r="AE1562" i="2"/>
  <c r="AF1562" i="2"/>
  <c r="AG1562" i="2"/>
  <c r="AH1562" i="2"/>
  <c r="AC1563" i="2"/>
  <c r="AD1563" i="2"/>
  <c r="AE1563" i="2"/>
  <c r="AF1563" i="2"/>
  <c r="AG1563" i="2"/>
  <c r="AH1563" i="2"/>
  <c r="AC1564" i="2"/>
  <c r="AD1564" i="2"/>
  <c r="AE1564" i="2"/>
  <c r="AF1564" i="2"/>
  <c r="AG1564" i="2"/>
  <c r="AH1564" i="2"/>
  <c r="AC1565" i="2"/>
  <c r="AD1565" i="2"/>
  <c r="AE1565" i="2"/>
  <c r="AF1565" i="2"/>
  <c r="AG1565" i="2"/>
  <c r="AH1565" i="2"/>
  <c r="AC1566" i="2"/>
  <c r="AD1566" i="2"/>
  <c r="AE1566" i="2"/>
  <c r="AF1566" i="2"/>
  <c r="AG1566" i="2"/>
  <c r="AH1566" i="2"/>
  <c r="AC1567" i="2"/>
  <c r="AD1567" i="2"/>
  <c r="AE1567" i="2"/>
  <c r="AF1567" i="2"/>
  <c r="AG1567" i="2"/>
  <c r="AH1567" i="2"/>
  <c r="AC1568" i="2"/>
  <c r="AD1568" i="2"/>
  <c r="AE1568" i="2"/>
  <c r="AF1568" i="2"/>
  <c r="AG1568" i="2"/>
  <c r="AH1568" i="2"/>
  <c r="AC1569" i="2"/>
  <c r="AD1569" i="2"/>
  <c r="AE1569" i="2"/>
  <c r="AF1569" i="2"/>
  <c r="AG1569" i="2"/>
  <c r="AH1569" i="2"/>
  <c r="AC1570" i="2"/>
  <c r="AD1570" i="2"/>
  <c r="AE1570" i="2"/>
  <c r="AF1570" i="2"/>
  <c r="AG1570" i="2"/>
  <c r="AH1570" i="2"/>
  <c r="AC1571" i="2"/>
  <c r="AD1571" i="2"/>
  <c r="AE1571" i="2"/>
  <c r="AF1571" i="2"/>
  <c r="AG1571" i="2"/>
  <c r="AH1571" i="2"/>
  <c r="AC1572" i="2"/>
  <c r="AD1572" i="2"/>
  <c r="AE1572" i="2"/>
  <c r="AF1572" i="2"/>
  <c r="AG1572" i="2"/>
  <c r="AH1572" i="2"/>
  <c r="AC1573" i="2"/>
  <c r="AD1573" i="2"/>
  <c r="AE1573" i="2"/>
  <c r="AF1573" i="2"/>
  <c r="AG1573" i="2"/>
  <c r="AH1573" i="2"/>
  <c r="AC1574" i="2"/>
  <c r="AD1574" i="2"/>
  <c r="AE1574" i="2"/>
  <c r="AF1574" i="2"/>
  <c r="AG1574" i="2"/>
  <c r="AH1574" i="2"/>
  <c r="AC1575" i="2"/>
  <c r="AD1575" i="2"/>
  <c r="AE1575" i="2"/>
  <c r="AF1575" i="2"/>
  <c r="AG1575" i="2"/>
  <c r="AH1575" i="2"/>
  <c r="AC1576" i="2"/>
  <c r="AD1576" i="2"/>
  <c r="AE1576" i="2"/>
  <c r="AF1576" i="2"/>
  <c r="AG1576" i="2"/>
  <c r="AH1576" i="2"/>
  <c r="AC1577" i="2"/>
  <c r="AD1577" i="2"/>
  <c r="AE1577" i="2"/>
  <c r="AF1577" i="2"/>
  <c r="AG1577" i="2"/>
  <c r="AH1577" i="2"/>
  <c r="AC1578" i="2"/>
  <c r="AD1578" i="2"/>
  <c r="AE1578" i="2"/>
  <c r="AF1578" i="2"/>
  <c r="AG1578" i="2"/>
  <c r="AH1578" i="2"/>
  <c r="AC1579" i="2"/>
  <c r="AD1579" i="2"/>
  <c r="AE1579" i="2"/>
  <c r="AF1579" i="2"/>
  <c r="AG1579" i="2"/>
  <c r="AH1579" i="2"/>
  <c r="AC1580" i="2"/>
  <c r="AD1580" i="2"/>
  <c r="AE1580" i="2"/>
  <c r="AF1580" i="2"/>
  <c r="AG1580" i="2"/>
  <c r="AH1580" i="2"/>
  <c r="AC1581" i="2"/>
  <c r="AD1581" i="2"/>
  <c r="AE1581" i="2"/>
  <c r="AF1581" i="2"/>
  <c r="AG1581" i="2"/>
  <c r="AH1581" i="2"/>
  <c r="AC1582" i="2"/>
  <c r="AD1582" i="2"/>
  <c r="AE1582" i="2"/>
  <c r="AF1582" i="2"/>
  <c r="AG1582" i="2"/>
  <c r="AH1582" i="2"/>
  <c r="AC1583" i="2"/>
  <c r="AD1583" i="2"/>
  <c r="AE1583" i="2"/>
  <c r="AF1583" i="2"/>
  <c r="AG1583" i="2"/>
  <c r="AH1583" i="2"/>
  <c r="AC1584" i="2"/>
  <c r="AD1584" i="2"/>
  <c r="AE1584" i="2"/>
  <c r="AF1584" i="2"/>
  <c r="AG1584" i="2"/>
  <c r="AH1584" i="2"/>
  <c r="AC1585" i="2"/>
  <c r="AD1585" i="2"/>
  <c r="AE1585" i="2"/>
  <c r="AF1585" i="2"/>
  <c r="AG1585" i="2"/>
  <c r="AH1585" i="2"/>
  <c r="AC1586" i="2"/>
  <c r="AD1586" i="2"/>
  <c r="AE1586" i="2"/>
  <c r="AF1586" i="2"/>
  <c r="AG1586" i="2"/>
  <c r="AH1586" i="2"/>
  <c r="AC1587" i="2"/>
  <c r="AD1587" i="2"/>
  <c r="AE1587" i="2"/>
  <c r="AF1587" i="2"/>
  <c r="AG1587" i="2"/>
  <c r="AH1587" i="2"/>
  <c r="AC1588" i="2"/>
  <c r="AD1588" i="2"/>
  <c r="AE1588" i="2"/>
  <c r="AF1588" i="2"/>
  <c r="AG1588" i="2"/>
  <c r="AH1588" i="2"/>
  <c r="AC1589" i="2"/>
  <c r="AD1589" i="2"/>
  <c r="AE1589" i="2"/>
  <c r="AF1589" i="2"/>
  <c r="AG1589" i="2"/>
  <c r="AH1589" i="2"/>
  <c r="AC1590" i="2"/>
  <c r="AD1590" i="2"/>
  <c r="AE1590" i="2"/>
  <c r="AF1590" i="2"/>
  <c r="AG1590" i="2"/>
  <c r="AH1590" i="2"/>
  <c r="AC1591" i="2"/>
  <c r="AD1591" i="2"/>
  <c r="AE1591" i="2"/>
  <c r="AF1591" i="2"/>
  <c r="AG1591" i="2"/>
  <c r="AH1591" i="2"/>
  <c r="AC1592" i="2"/>
  <c r="AD1592" i="2"/>
  <c r="AE1592" i="2"/>
  <c r="AF1592" i="2"/>
  <c r="AG1592" i="2"/>
  <c r="AH1592" i="2"/>
  <c r="AC1593" i="2"/>
  <c r="AD1593" i="2"/>
  <c r="AE1593" i="2"/>
  <c r="AF1593" i="2"/>
  <c r="AG1593" i="2"/>
  <c r="AH1593" i="2"/>
  <c r="AC1594" i="2"/>
  <c r="AD1594" i="2"/>
  <c r="AE1594" i="2"/>
  <c r="AF1594" i="2"/>
  <c r="AG1594" i="2"/>
  <c r="AH1594" i="2"/>
  <c r="AC1595" i="2"/>
  <c r="AD1595" i="2"/>
  <c r="AE1595" i="2"/>
  <c r="AF1595" i="2"/>
  <c r="AG1595" i="2"/>
  <c r="AH1595" i="2"/>
  <c r="AC1596" i="2"/>
  <c r="AD1596" i="2"/>
  <c r="AE1596" i="2"/>
  <c r="AF1596" i="2"/>
  <c r="AG1596" i="2"/>
  <c r="AH1596" i="2"/>
  <c r="AC1597" i="2"/>
  <c r="AD1597" i="2"/>
  <c r="AE1597" i="2"/>
  <c r="AF1597" i="2"/>
  <c r="AG1597" i="2"/>
  <c r="AH1597" i="2"/>
  <c r="AC1598" i="2"/>
  <c r="AD1598" i="2"/>
  <c r="AE1598" i="2"/>
  <c r="AF1598" i="2"/>
  <c r="AG1598" i="2"/>
  <c r="AH1598" i="2"/>
  <c r="AC1599" i="2"/>
  <c r="AD1599" i="2"/>
  <c r="AE1599" i="2"/>
  <c r="AF1599" i="2"/>
  <c r="AG1599" i="2"/>
  <c r="AH1599" i="2"/>
  <c r="AC1600" i="2"/>
  <c r="AD1600" i="2"/>
  <c r="AE1600" i="2"/>
  <c r="AF1600" i="2"/>
  <c r="AG1600" i="2"/>
  <c r="AH1600" i="2"/>
  <c r="AC1601" i="2"/>
  <c r="AD1601" i="2"/>
  <c r="AE1601" i="2"/>
  <c r="AF1601" i="2"/>
  <c r="AG1601" i="2"/>
  <c r="AH1601" i="2"/>
  <c r="AC1602" i="2"/>
  <c r="AD1602" i="2"/>
  <c r="AE1602" i="2"/>
  <c r="AF1602" i="2"/>
  <c r="AG1602" i="2"/>
  <c r="AH1602" i="2"/>
  <c r="AC1603" i="2"/>
  <c r="AD1603" i="2"/>
  <c r="AE1603" i="2"/>
  <c r="AF1603" i="2"/>
  <c r="AG1603" i="2"/>
  <c r="AH1603" i="2"/>
  <c r="AC1604" i="2"/>
  <c r="AD1604" i="2"/>
  <c r="AE1604" i="2"/>
  <c r="AF1604" i="2"/>
  <c r="AG1604" i="2"/>
  <c r="AH1604" i="2"/>
  <c r="AC1605" i="2"/>
  <c r="AD1605" i="2"/>
  <c r="AE1605" i="2"/>
  <c r="AF1605" i="2"/>
  <c r="AG1605" i="2"/>
  <c r="AH1605" i="2"/>
  <c r="AC1606" i="2"/>
  <c r="AD1606" i="2"/>
  <c r="AE1606" i="2"/>
  <c r="AF1606" i="2"/>
  <c r="AG1606" i="2"/>
  <c r="AH1606" i="2"/>
  <c r="AC1607" i="2"/>
  <c r="AD1607" i="2"/>
  <c r="AE1607" i="2"/>
  <c r="AF1607" i="2"/>
  <c r="AG1607" i="2"/>
  <c r="AH1607" i="2"/>
  <c r="AC1608" i="2"/>
  <c r="AD1608" i="2"/>
  <c r="AE1608" i="2"/>
  <c r="AF1608" i="2"/>
  <c r="AG1608" i="2"/>
  <c r="AH1608" i="2"/>
  <c r="AC1609" i="2"/>
  <c r="AD1609" i="2"/>
  <c r="AE1609" i="2"/>
  <c r="AF1609" i="2"/>
  <c r="AG1609" i="2"/>
  <c r="AH1609" i="2"/>
  <c r="AC1610" i="2"/>
  <c r="AD1610" i="2"/>
  <c r="AE1610" i="2"/>
  <c r="AF1610" i="2"/>
  <c r="AG1610" i="2"/>
  <c r="AH1610" i="2"/>
  <c r="AC1611" i="2"/>
  <c r="AD1611" i="2"/>
  <c r="AE1611" i="2"/>
  <c r="AF1611" i="2"/>
  <c r="AG1611" i="2"/>
  <c r="AH1611" i="2"/>
  <c r="AC1612" i="2"/>
  <c r="AD1612" i="2"/>
  <c r="AE1612" i="2"/>
  <c r="AF1612" i="2"/>
  <c r="AG1612" i="2"/>
  <c r="AH1612" i="2"/>
  <c r="AC1613" i="2"/>
  <c r="AD1613" i="2"/>
  <c r="AE1613" i="2"/>
  <c r="AF1613" i="2"/>
  <c r="AG1613" i="2"/>
  <c r="AH1613" i="2"/>
  <c r="AC1614" i="2"/>
  <c r="AD1614" i="2"/>
  <c r="AE1614" i="2"/>
  <c r="AF1614" i="2"/>
  <c r="AG1614" i="2"/>
  <c r="AH1614" i="2"/>
  <c r="AC1615" i="2"/>
  <c r="AD1615" i="2"/>
  <c r="AE1615" i="2"/>
  <c r="AF1615" i="2"/>
  <c r="AG1615" i="2"/>
  <c r="AH1615" i="2"/>
  <c r="AC1616" i="2"/>
  <c r="AD1616" i="2"/>
  <c r="AE1616" i="2"/>
  <c r="AF1616" i="2"/>
  <c r="AG1616" i="2"/>
  <c r="AH1616" i="2"/>
  <c r="AC1617" i="2"/>
  <c r="AD1617" i="2"/>
  <c r="AE1617" i="2"/>
  <c r="AF1617" i="2"/>
  <c r="AG1617" i="2"/>
  <c r="AH1617" i="2"/>
  <c r="AC1618" i="2"/>
  <c r="AD1618" i="2"/>
  <c r="AE1618" i="2"/>
  <c r="AF1618" i="2"/>
  <c r="AG1618" i="2"/>
  <c r="AH1618" i="2"/>
  <c r="AC1619" i="2"/>
  <c r="AD1619" i="2"/>
  <c r="AE1619" i="2"/>
  <c r="AF1619" i="2"/>
  <c r="AG1619" i="2"/>
  <c r="AH1619" i="2"/>
  <c r="AC1620" i="2"/>
  <c r="AD1620" i="2"/>
  <c r="AE1620" i="2"/>
  <c r="AF1620" i="2"/>
  <c r="AG1620" i="2"/>
  <c r="AH1620" i="2"/>
  <c r="AC1621" i="2"/>
  <c r="AD1621" i="2"/>
  <c r="AE1621" i="2"/>
  <c r="AF1621" i="2"/>
  <c r="AG1621" i="2"/>
  <c r="AH1621" i="2"/>
  <c r="AC1622" i="2"/>
  <c r="AD1622" i="2"/>
  <c r="AE1622" i="2"/>
  <c r="AF1622" i="2"/>
  <c r="AG1622" i="2"/>
  <c r="AH1622" i="2"/>
  <c r="AC1623" i="2"/>
  <c r="AD1623" i="2"/>
  <c r="AE1623" i="2"/>
  <c r="AF1623" i="2"/>
  <c r="AG1623" i="2"/>
  <c r="AH1623" i="2"/>
  <c r="AC1624" i="2"/>
  <c r="AD1624" i="2"/>
  <c r="AE1624" i="2"/>
  <c r="AF1624" i="2"/>
  <c r="AG1624" i="2"/>
  <c r="AH1624" i="2"/>
  <c r="AC1625" i="2"/>
  <c r="AD1625" i="2"/>
  <c r="AE1625" i="2"/>
  <c r="AF1625" i="2"/>
  <c r="AG1625" i="2"/>
  <c r="AH1625" i="2"/>
  <c r="AC1626" i="2"/>
  <c r="AD1626" i="2"/>
  <c r="AE1626" i="2"/>
  <c r="AF1626" i="2"/>
  <c r="AG1626" i="2"/>
  <c r="AH1626" i="2"/>
  <c r="AC1627" i="2"/>
  <c r="AD1627" i="2"/>
  <c r="AE1627" i="2"/>
  <c r="AF1627" i="2"/>
  <c r="AG1627" i="2"/>
  <c r="AH1627" i="2"/>
  <c r="AC1628" i="2"/>
  <c r="AD1628" i="2"/>
  <c r="AE1628" i="2"/>
  <c r="AF1628" i="2"/>
  <c r="AG1628" i="2"/>
  <c r="AH1628" i="2"/>
  <c r="AC1629" i="2"/>
  <c r="AD1629" i="2"/>
  <c r="AE1629" i="2"/>
  <c r="AF1629" i="2"/>
  <c r="AG1629" i="2"/>
  <c r="AH1629" i="2"/>
  <c r="AC1630" i="2"/>
  <c r="AD1630" i="2"/>
  <c r="AE1630" i="2"/>
  <c r="AF1630" i="2"/>
  <c r="AG1630" i="2"/>
  <c r="AH1630" i="2"/>
  <c r="AC1631" i="2"/>
  <c r="AD1631" i="2"/>
  <c r="AE1631" i="2"/>
  <c r="AF1631" i="2"/>
  <c r="AG1631" i="2"/>
  <c r="AH1631" i="2"/>
  <c r="AC1632" i="2"/>
  <c r="AD1632" i="2"/>
  <c r="AE1632" i="2"/>
  <c r="AF1632" i="2"/>
  <c r="AG1632" i="2"/>
  <c r="AH1632" i="2"/>
  <c r="AC1633" i="2"/>
  <c r="AD1633" i="2"/>
  <c r="AE1633" i="2"/>
  <c r="AF1633" i="2"/>
  <c r="AG1633" i="2"/>
  <c r="AH1633" i="2"/>
  <c r="AC1634" i="2"/>
  <c r="AD1634" i="2"/>
  <c r="AE1634" i="2"/>
  <c r="AF1634" i="2"/>
  <c r="AG1634" i="2"/>
  <c r="AH1634" i="2"/>
  <c r="AC1635" i="2"/>
  <c r="AD1635" i="2"/>
  <c r="AE1635" i="2"/>
  <c r="AF1635" i="2"/>
  <c r="AG1635" i="2"/>
  <c r="AH1635" i="2"/>
  <c r="AC1636" i="2"/>
  <c r="AD1636" i="2"/>
  <c r="AE1636" i="2"/>
  <c r="AF1636" i="2"/>
  <c r="AG1636" i="2"/>
  <c r="AH1636" i="2"/>
  <c r="AC1637" i="2"/>
  <c r="AD1637" i="2"/>
  <c r="AE1637" i="2"/>
  <c r="AF1637" i="2"/>
  <c r="AG1637" i="2"/>
  <c r="AH1637" i="2"/>
  <c r="AC1638" i="2"/>
  <c r="AD1638" i="2"/>
  <c r="AE1638" i="2"/>
  <c r="AF1638" i="2"/>
  <c r="AG1638" i="2"/>
  <c r="AH1638" i="2"/>
  <c r="AC1639" i="2"/>
  <c r="AD1639" i="2"/>
  <c r="AE1639" i="2"/>
  <c r="AF1639" i="2"/>
  <c r="AG1639" i="2"/>
  <c r="AH1639" i="2"/>
  <c r="AC1640" i="2"/>
  <c r="AD1640" i="2"/>
  <c r="AE1640" i="2"/>
  <c r="AF1640" i="2"/>
  <c r="AG1640" i="2"/>
  <c r="AH1640" i="2"/>
  <c r="AC1641" i="2"/>
  <c r="AD1641" i="2"/>
  <c r="AE1641" i="2"/>
  <c r="AF1641" i="2"/>
  <c r="AG1641" i="2"/>
  <c r="AH1641" i="2"/>
  <c r="AC1642" i="2"/>
  <c r="AD1642" i="2"/>
  <c r="AE1642" i="2"/>
  <c r="AF1642" i="2"/>
  <c r="AG1642" i="2"/>
  <c r="AH1642" i="2"/>
  <c r="AC1643" i="2"/>
  <c r="AD1643" i="2"/>
  <c r="AE1643" i="2"/>
  <c r="AF1643" i="2"/>
  <c r="AG1643" i="2"/>
  <c r="AH1643" i="2"/>
  <c r="AC1644" i="2"/>
  <c r="AD1644" i="2"/>
  <c r="AE1644" i="2"/>
  <c r="AF1644" i="2"/>
  <c r="AG1644" i="2"/>
  <c r="AH1644" i="2"/>
  <c r="AC1645" i="2"/>
  <c r="AD1645" i="2"/>
  <c r="AE1645" i="2"/>
  <c r="AF1645" i="2"/>
  <c r="AG1645" i="2"/>
  <c r="AH1645" i="2"/>
  <c r="AC1646" i="2"/>
  <c r="AD1646" i="2"/>
  <c r="AE1646" i="2"/>
  <c r="AF1646" i="2"/>
  <c r="AG1646" i="2"/>
  <c r="AH1646" i="2"/>
  <c r="AC1647" i="2"/>
  <c r="AD1647" i="2"/>
  <c r="AE1647" i="2"/>
  <c r="AF1647" i="2"/>
  <c r="AG1647" i="2"/>
  <c r="AH1647" i="2"/>
  <c r="AC1648" i="2"/>
  <c r="AD1648" i="2"/>
  <c r="AE1648" i="2"/>
  <c r="AF1648" i="2"/>
  <c r="AG1648" i="2"/>
  <c r="AH1648" i="2"/>
  <c r="AC1649" i="2"/>
  <c r="AD1649" i="2"/>
  <c r="AE1649" i="2"/>
  <c r="AF1649" i="2"/>
  <c r="AG1649" i="2"/>
  <c r="AH1649" i="2"/>
  <c r="AC1650" i="2"/>
  <c r="AD1650" i="2"/>
  <c r="AE1650" i="2"/>
  <c r="AF1650" i="2"/>
  <c r="AG1650" i="2"/>
  <c r="AH1650" i="2"/>
  <c r="AC1651" i="2"/>
  <c r="AD1651" i="2"/>
  <c r="AE1651" i="2"/>
  <c r="AF1651" i="2"/>
  <c r="AG1651" i="2"/>
  <c r="AH1651" i="2"/>
  <c r="AC1652" i="2"/>
  <c r="AD1652" i="2"/>
  <c r="AE1652" i="2"/>
  <c r="AF1652" i="2"/>
  <c r="AG1652" i="2"/>
  <c r="AH1652" i="2"/>
  <c r="AC1653" i="2"/>
  <c r="AD1653" i="2"/>
  <c r="AE1653" i="2"/>
  <c r="AF1653" i="2"/>
  <c r="AG1653" i="2"/>
  <c r="AH1653" i="2"/>
  <c r="AC1654" i="2"/>
  <c r="AD1654" i="2"/>
  <c r="AE1654" i="2"/>
  <c r="AF1654" i="2"/>
  <c r="AG1654" i="2"/>
  <c r="AH1654" i="2"/>
  <c r="AC1655" i="2"/>
  <c r="AD1655" i="2"/>
  <c r="AE1655" i="2"/>
  <c r="AF1655" i="2"/>
  <c r="AG1655" i="2"/>
  <c r="AH1655" i="2"/>
  <c r="AC1656" i="2"/>
  <c r="AD1656" i="2"/>
  <c r="AE1656" i="2"/>
  <c r="AF1656" i="2"/>
  <c r="AG1656" i="2"/>
  <c r="AH1656" i="2"/>
  <c r="AC1657" i="2"/>
  <c r="AD1657" i="2"/>
  <c r="AE1657" i="2"/>
  <c r="AF1657" i="2"/>
  <c r="AG1657" i="2"/>
  <c r="AH1657" i="2"/>
  <c r="AC1658" i="2"/>
  <c r="AD1658" i="2"/>
  <c r="AE1658" i="2"/>
  <c r="AF1658" i="2"/>
  <c r="AG1658" i="2"/>
  <c r="AH1658" i="2"/>
  <c r="AC1659" i="2"/>
  <c r="AD1659" i="2"/>
  <c r="AE1659" i="2"/>
  <c r="AF1659" i="2"/>
  <c r="AG1659" i="2"/>
  <c r="AH1659" i="2"/>
  <c r="AC1660" i="2"/>
  <c r="AD1660" i="2"/>
  <c r="AE1660" i="2"/>
  <c r="AF1660" i="2"/>
  <c r="AG1660" i="2"/>
  <c r="AH1660" i="2"/>
  <c r="AC1661" i="2"/>
  <c r="AD1661" i="2"/>
  <c r="AE1661" i="2"/>
  <c r="AF1661" i="2"/>
  <c r="AG1661" i="2"/>
  <c r="AH1661" i="2"/>
  <c r="AC1662" i="2"/>
  <c r="AD1662" i="2"/>
  <c r="AE1662" i="2"/>
  <c r="AF1662" i="2"/>
  <c r="AG1662" i="2"/>
  <c r="AH1662" i="2"/>
  <c r="AC1663" i="2"/>
  <c r="AD1663" i="2"/>
  <c r="AE1663" i="2"/>
  <c r="AF1663" i="2"/>
  <c r="AG1663" i="2"/>
  <c r="AH1663" i="2"/>
  <c r="AC1664" i="2"/>
  <c r="AD1664" i="2"/>
  <c r="AE1664" i="2"/>
  <c r="AF1664" i="2"/>
  <c r="AG1664" i="2"/>
  <c r="AH1664" i="2"/>
  <c r="AC1665" i="2"/>
  <c r="AD1665" i="2"/>
  <c r="AE1665" i="2"/>
  <c r="AF1665" i="2"/>
  <c r="AG1665" i="2"/>
  <c r="AH1665" i="2"/>
  <c r="AC1666" i="2"/>
  <c r="AD1666" i="2"/>
  <c r="AE1666" i="2"/>
  <c r="AF1666" i="2"/>
  <c r="AG1666" i="2"/>
  <c r="AH1666" i="2"/>
  <c r="AC1667" i="2"/>
  <c r="AD1667" i="2"/>
  <c r="AE1667" i="2"/>
  <c r="AF1667" i="2"/>
  <c r="AG1667" i="2"/>
  <c r="AH1667" i="2"/>
  <c r="AC1668" i="2"/>
  <c r="AD1668" i="2"/>
  <c r="AE1668" i="2"/>
  <c r="AF1668" i="2"/>
  <c r="AG1668" i="2"/>
  <c r="AH1668" i="2"/>
  <c r="AC1669" i="2"/>
  <c r="AD1669" i="2"/>
  <c r="AE1669" i="2"/>
  <c r="AF1669" i="2"/>
  <c r="AG1669" i="2"/>
  <c r="AH1669" i="2"/>
  <c r="AC1670" i="2"/>
  <c r="AD1670" i="2"/>
  <c r="AE1670" i="2"/>
  <c r="AF1670" i="2"/>
  <c r="AG1670" i="2"/>
  <c r="AH1670" i="2"/>
  <c r="AC1671" i="2"/>
  <c r="AD1671" i="2"/>
  <c r="AE1671" i="2"/>
  <c r="AF1671" i="2"/>
  <c r="AG1671" i="2"/>
  <c r="AH1671" i="2"/>
  <c r="AC1672" i="2"/>
  <c r="AD1672" i="2"/>
  <c r="AE1672" i="2"/>
  <c r="AF1672" i="2"/>
  <c r="AG1672" i="2"/>
  <c r="AH1672" i="2"/>
  <c r="AC1673" i="2"/>
  <c r="AD1673" i="2"/>
  <c r="AE1673" i="2"/>
  <c r="AF1673" i="2"/>
  <c r="AG1673" i="2"/>
  <c r="AH1673" i="2"/>
  <c r="AC1674" i="2"/>
  <c r="AD1674" i="2"/>
  <c r="AE1674" i="2"/>
  <c r="AF1674" i="2"/>
  <c r="AG1674" i="2"/>
  <c r="AH1674" i="2"/>
  <c r="AC1675" i="2"/>
  <c r="AD1675" i="2"/>
  <c r="AE1675" i="2"/>
  <c r="AF1675" i="2"/>
  <c r="AG1675" i="2"/>
  <c r="AH1675" i="2"/>
  <c r="AC1676" i="2"/>
  <c r="AD1676" i="2"/>
  <c r="AE1676" i="2"/>
  <c r="AF1676" i="2"/>
  <c r="AG1676" i="2"/>
  <c r="AH1676" i="2"/>
  <c r="AC1677" i="2"/>
  <c r="AD1677" i="2"/>
  <c r="AE1677" i="2"/>
  <c r="AF1677" i="2"/>
  <c r="AG1677" i="2"/>
  <c r="AH1677" i="2"/>
  <c r="AC1678" i="2"/>
  <c r="AD1678" i="2"/>
  <c r="AE1678" i="2"/>
  <c r="AF1678" i="2"/>
  <c r="AG1678" i="2"/>
  <c r="AH1678" i="2"/>
  <c r="AC1679" i="2"/>
  <c r="AD1679" i="2"/>
  <c r="AE1679" i="2"/>
  <c r="AF1679" i="2"/>
  <c r="AG1679" i="2"/>
  <c r="AH1679" i="2"/>
  <c r="AC1680" i="2"/>
  <c r="AD1680" i="2"/>
  <c r="AE1680" i="2"/>
  <c r="AF1680" i="2"/>
  <c r="AG1680" i="2"/>
  <c r="AH1680" i="2"/>
  <c r="AC1681" i="2"/>
  <c r="AD1681" i="2"/>
  <c r="AE1681" i="2"/>
  <c r="AF1681" i="2"/>
  <c r="AG1681" i="2"/>
  <c r="AH1681" i="2"/>
  <c r="AC1682" i="2"/>
  <c r="AD1682" i="2"/>
  <c r="AE1682" i="2"/>
  <c r="AF1682" i="2"/>
  <c r="AG1682" i="2"/>
  <c r="AH1682" i="2"/>
  <c r="AC1683" i="2"/>
  <c r="AD1683" i="2"/>
  <c r="AE1683" i="2"/>
  <c r="AF1683" i="2"/>
  <c r="AG1683" i="2"/>
  <c r="AH1683" i="2"/>
  <c r="AC1684" i="2"/>
  <c r="AD1684" i="2"/>
  <c r="AE1684" i="2"/>
  <c r="AF1684" i="2"/>
  <c r="AG1684" i="2"/>
  <c r="AH1684" i="2"/>
  <c r="AC1685" i="2"/>
  <c r="AD1685" i="2"/>
  <c r="AE1685" i="2"/>
  <c r="AF1685" i="2"/>
  <c r="AG1685" i="2"/>
  <c r="AH1685" i="2"/>
  <c r="AC1686" i="2"/>
  <c r="AD1686" i="2"/>
  <c r="AE1686" i="2"/>
  <c r="AF1686" i="2"/>
  <c r="AG1686" i="2"/>
  <c r="AH1686" i="2"/>
  <c r="AC1687" i="2"/>
  <c r="AD1687" i="2"/>
  <c r="AE1687" i="2"/>
  <c r="AF1687" i="2"/>
  <c r="AG1687" i="2"/>
  <c r="AH1687" i="2"/>
  <c r="AC1688" i="2"/>
  <c r="AD1688" i="2"/>
  <c r="AE1688" i="2"/>
  <c r="AF1688" i="2"/>
  <c r="AG1688" i="2"/>
  <c r="AH1688" i="2"/>
  <c r="AC1689" i="2"/>
  <c r="AD1689" i="2"/>
  <c r="AE1689" i="2"/>
  <c r="AF1689" i="2"/>
  <c r="AG1689" i="2"/>
  <c r="AH1689" i="2"/>
  <c r="AC1690" i="2"/>
  <c r="AD1690" i="2"/>
  <c r="AE1690" i="2"/>
  <c r="AF1690" i="2"/>
  <c r="AG1690" i="2"/>
  <c r="AH1690" i="2"/>
  <c r="AC1691" i="2"/>
  <c r="AD1691" i="2"/>
  <c r="AE1691" i="2"/>
  <c r="AF1691" i="2"/>
  <c r="AG1691" i="2"/>
  <c r="AH1691" i="2"/>
  <c r="AC1692" i="2"/>
  <c r="AD1692" i="2"/>
  <c r="AE1692" i="2"/>
  <c r="AF1692" i="2"/>
  <c r="AG1692" i="2"/>
  <c r="AH1692" i="2"/>
  <c r="AC1693" i="2"/>
  <c r="AD1693" i="2"/>
  <c r="AE1693" i="2"/>
  <c r="AF1693" i="2"/>
  <c r="AG1693" i="2"/>
  <c r="AH1693" i="2"/>
  <c r="AC1694" i="2"/>
  <c r="AD1694" i="2"/>
  <c r="AE1694" i="2"/>
  <c r="AF1694" i="2"/>
  <c r="AG1694" i="2"/>
  <c r="AH1694" i="2"/>
  <c r="AC1695" i="2"/>
  <c r="AD1695" i="2"/>
  <c r="AE1695" i="2"/>
  <c r="AF1695" i="2"/>
  <c r="AG1695" i="2"/>
  <c r="AH1695" i="2"/>
  <c r="AC1696" i="2"/>
  <c r="AD1696" i="2"/>
  <c r="AE1696" i="2"/>
  <c r="AF1696" i="2"/>
  <c r="AG1696" i="2"/>
  <c r="AH1696" i="2"/>
  <c r="AC1697" i="2"/>
  <c r="AD1697" i="2"/>
  <c r="AE1697" i="2"/>
  <c r="AF1697" i="2"/>
  <c r="AG1697" i="2"/>
  <c r="AH1697" i="2"/>
  <c r="AC1698" i="2"/>
  <c r="AD1698" i="2"/>
  <c r="AE1698" i="2"/>
  <c r="AF1698" i="2"/>
  <c r="AG1698" i="2"/>
  <c r="AH1698" i="2"/>
  <c r="AC1699" i="2"/>
  <c r="AD1699" i="2"/>
  <c r="AE1699" i="2"/>
  <c r="AF1699" i="2"/>
  <c r="AG1699" i="2"/>
  <c r="AH1699" i="2"/>
  <c r="AC1700" i="2"/>
  <c r="AD1700" i="2"/>
  <c r="AE1700" i="2"/>
  <c r="AF1700" i="2"/>
  <c r="AG1700" i="2"/>
  <c r="AH1700" i="2"/>
  <c r="AC1701" i="2"/>
  <c r="AD1701" i="2"/>
  <c r="AE1701" i="2"/>
  <c r="AF1701" i="2"/>
  <c r="AG1701" i="2"/>
  <c r="AH1701" i="2"/>
  <c r="AC1702" i="2"/>
  <c r="AD1702" i="2"/>
  <c r="AE1702" i="2"/>
  <c r="AF1702" i="2"/>
  <c r="AG1702" i="2"/>
  <c r="AH1702" i="2"/>
  <c r="AC1703" i="2"/>
  <c r="AD1703" i="2"/>
  <c r="AE1703" i="2"/>
  <c r="AF1703" i="2"/>
  <c r="AG1703" i="2"/>
  <c r="AH1703" i="2"/>
  <c r="AC1704" i="2"/>
  <c r="AD1704" i="2"/>
  <c r="AE1704" i="2"/>
  <c r="AF1704" i="2"/>
  <c r="AG1704" i="2"/>
  <c r="AH1704" i="2"/>
  <c r="AC1705" i="2"/>
  <c r="AD1705" i="2"/>
  <c r="AE1705" i="2"/>
  <c r="AF1705" i="2"/>
  <c r="AG1705" i="2"/>
  <c r="AH1705" i="2"/>
  <c r="AC1706" i="2"/>
  <c r="AD1706" i="2"/>
  <c r="AE1706" i="2"/>
  <c r="AF1706" i="2"/>
  <c r="AG1706" i="2"/>
  <c r="AH1706" i="2"/>
  <c r="AC1707" i="2"/>
  <c r="AD1707" i="2"/>
  <c r="AE1707" i="2"/>
  <c r="AF1707" i="2"/>
  <c r="AG1707" i="2"/>
  <c r="AH1707" i="2"/>
  <c r="AC1708" i="2"/>
  <c r="AD1708" i="2"/>
  <c r="AE1708" i="2"/>
  <c r="AF1708" i="2"/>
  <c r="AG1708" i="2"/>
  <c r="AH1708" i="2"/>
  <c r="AC1709" i="2"/>
  <c r="AD1709" i="2"/>
  <c r="AE1709" i="2"/>
  <c r="AF1709" i="2"/>
  <c r="AG1709" i="2"/>
  <c r="AH1709" i="2"/>
  <c r="AC1710" i="2"/>
  <c r="AD1710" i="2"/>
  <c r="AE1710" i="2"/>
  <c r="AF1710" i="2"/>
  <c r="AG1710" i="2"/>
  <c r="AH1710" i="2"/>
  <c r="AC1711" i="2"/>
  <c r="AD1711" i="2"/>
  <c r="AE1711" i="2"/>
  <c r="AF1711" i="2"/>
  <c r="AG1711" i="2"/>
  <c r="AH1711" i="2"/>
  <c r="AC1712" i="2"/>
  <c r="AD1712" i="2"/>
  <c r="AE1712" i="2"/>
  <c r="AF1712" i="2"/>
  <c r="AG1712" i="2"/>
  <c r="AH1712" i="2"/>
  <c r="AC1713" i="2"/>
  <c r="AD1713" i="2"/>
  <c r="AE1713" i="2"/>
  <c r="AF1713" i="2"/>
  <c r="AG1713" i="2"/>
  <c r="AH1713" i="2"/>
  <c r="AC1714" i="2"/>
  <c r="AD1714" i="2"/>
  <c r="AE1714" i="2"/>
  <c r="AF1714" i="2"/>
  <c r="AG1714" i="2"/>
  <c r="AH1714" i="2"/>
  <c r="AC1715" i="2"/>
  <c r="AD1715" i="2"/>
  <c r="AE1715" i="2"/>
  <c r="AF1715" i="2"/>
  <c r="AG1715" i="2"/>
  <c r="AH1715" i="2"/>
  <c r="AC1716" i="2"/>
  <c r="AD1716" i="2"/>
  <c r="AE1716" i="2"/>
  <c r="AF1716" i="2"/>
  <c r="AG1716" i="2"/>
  <c r="AH1716" i="2"/>
  <c r="AC1717" i="2"/>
  <c r="AD1717" i="2"/>
  <c r="AE1717" i="2"/>
  <c r="AF1717" i="2"/>
  <c r="AG1717" i="2"/>
  <c r="AH1717" i="2"/>
  <c r="AC1718" i="2"/>
  <c r="AD1718" i="2"/>
  <c r="AE1718" i="2"/>
  <c r="AF1718" i="2"/>
  <c r="AG1718" i="2"/>
  <c r="AH1718" i="2"/>
  <c r="AC1719" i="2"/>
  <c r="AD1719" i="2"/>
  <c r="AE1719" i="2"/>
  <c r="AF1719" i="2"/>
  <c r="AG1719" i="2"/>
  <c r="AH1719" i="2"/>
  <c r="AC1720" i="2"/>
  <c r="AD1720" i="2"/>
  <c r="AE1720" i="2"/>
  <c r="AF1720" i="2"/>
  <c r="AG1720" i="2"/>
  <c r="AH1720" i="2"/>
  <c r="AC1721" i="2"/>
  <c r="AD1721" i="2"/>
  <c r="AE1721" i="2"/>
  <c r="AF1721" i="2"/>
  <c r="AG1721" i="2"/>
  <c r="AH1721" i="2"/>
  <c r="AC1722" i="2"/>
  <c r="AD1722" i="2"/>
  <c r="AE1722" i="2"/>
  <c r="AF1722" i="2"/>
  <c r="AG1722" i="2"/>
  <c r="AH1722" i="2"/>
  <c r="AC1723" i="2"/>
  <c r="AD1723" i="2"/>
  <c r="AE1723" i="2"/>
  <c r="AF1723" i="2"/>
  <c r="AG1723" i="2"/>
  <c r="AH1723" i="2"/>
  <c r="AC1724" i="2"/>
  <c r="AD1724" i="2"/>
  <c r="AE1724" i="2"/>
  <c r="AF1724" i="2"/>
  <c r="AG1724" i="2"/>
  <c r="AH1724" i="2"/>
  <c r="AC1725" i="2"/>
  <c r="AD1725" i="2"/>
  <c r="AE1725" i="2"/>
  <c r="AF1725" i="2"/>
  <c r="AG1725" i="2"/>
  <c r="AH1725" i="2"/>
  <c r="AC1726" i="2"/>
  <c r="AD1726" i="2"/>
  <c r="AE1726" i="2"/>
  <c r="AF1726" i="2"/>
  <c r="AG1726" i="2"/>
  <c r="AH1726" i="2"/>
  <c r="AC1727" i="2"/>
  <c r="AD1727" i="2"/>
  <c r="AE1727" i="2"/>
  <c r="AF1727" i="2"/>
  <c r="AG1727" i="2"/>
  <c r="AH1727" i="2"/>
  <c r="AC1728" i="2"/>
  <c r="AD1728" i="2"/>
  <c r="AE1728" i="2"/>
  <c r="AF1728" i="2"/>
  <c r="AG1728" i="2"/>
  <c r="AH1728" i="2"/>
  <c r="AC1729" i="2"/>
  <c r="AD1729" i="2"/>
  <c r="AE1729" i="2"/>
  <c r="AF1729" i="2"/>
  <c r="AG1729" i="2"/>
  <c r="AH1729" i="2"/>
  <c r="AC1730" i="2"/>
  <c r="AD1730" i="2"/>
  <c r="AE1730" i="2"/>
  <c r="AF1730" i="2"/>
  <c r="AG1730" i="2"/>
  <c r="AH1730" i="2"/>
  <c r="AC1731" i="2"/>
  <c r="AD1731" i="2"/>
  <c r="AE1731" i="2"/>
  <c r="AF1731" i="2"/>
  <c r="AG1731" i="2"/>
  <c r="AH1731" i="2"/>
  <c r="AC1732" i="2"/>
  <c r="AD1732" i="2"/>
  <c r="AE1732" i="2"/>
  <c r="AF1732" i="2"/>
  <c r="AG1732" i="2"/>
  <c r="AH1732" i="2"/>
  <c r="AC1733" i="2"/>
  <c r="AD1733" i="2"/>
  <c r="AE1733" i="2"/>
  <c r="AF1733" i="2"/>
  <c r="AG1733" i="2"/>
  <c r="AH1733" i="2"/>
  <c r="AC1734" i="2"/>
  <c r="AD1734" i="2"/>
  <c r="AE1734" i="2"/>
  <c r="AF1734" i="2"/>
  <c r="AG1734" i="2"/>
  <c r="AH1734" i="2"/>
  <c r="AC1735" i="2"/>
  <c r="AD1735" i="2"/>
  <c r="AE1735" i="2"/>
  <c r="AF1735" i="2"/>
  <c r="AG1735" i="2"/>
  <c r="AH1735" i="2"/>
  <c r="AC1736" i="2"/>
  <c r="AD1736" i="2"/>
  <c r="AE1736" i="2"/>
  <c r="AF1736" i="2"/>
  <c r="AG1736" i="2"/>
  <c r="AH1736" i="2"/>
  <c r="AC1737" i="2"/>
  <c r="AD1737" i="2"/>
  <c r="AE1737" i="2"/>
  <c r="AF1737" i="2"/>
  <c r="AG1737" i="2"/>
  <c r="AH1737" i="2"/>
  <c r="AC1738" i="2"/>
  <c r="AD1738" i="2"/>
  <c r="AE1738" i="2"/>
  <c r="AF1738" i="2"/>
  <c r="AG1738" i="2"/>
  <c r="AH1738" i="2"/>
  <c r="AC1739" i="2"/>
  <c r="AD1739" i="2"/>
  <c r="AE1739" i="2"/>
  <c r="AF1739" i="2"/>
  <c r="AG1739" i="2"/>
  <c r="AH1739" i="2"/>
  <c r="AC1740" i="2"/>
  <c r="AD1740" i="2"/>
  <c r="AE1740" i="2"/>
  <c r="AF1740" i="2"/>
  <c r="AG1740" i="2"/>
  <c r="AH1740" i="2"/>
  <c r="AC1741" i="2"/>
  <c r="AD1741" i="2"/>
  <c r="AE1741" i="2"/>
  <c r="AF1741" i="2"/>
  <c r="AG1741" i="2"/>
  <c r="AH1741" i="2"/>
  <c r="AC1742" i="2"/>
  <c r="AD1742" i="2"/>
  <c r="AE1742" i="2"/>
  <c r="AF1742" i="2"/>
  <c r="AG1742" i="2"/>
  <c r="AH1742" i="2"/>
  <c r="AC1743" i="2"/>
  <c r="AD1743" i="2"/>
  <c r="AE1743" i="2"/>
  <c r="AF1743" i="2"/>
  <c r="AG1743" i="2"/>
  <c r="AH1743" i="2"/>
  <c r="AC1744" i="2"/>
  <c r="AD1744" i="2"/>
  <c r="AE1744" i="2"/>
  <c r="AF1744" i="2"/>
  <c r="AG1744" i="2"/>
  <c r="AH1744" i="2"/>
  <c r="AC1745" i="2"/>
  <c r="AD1745" i="2"/>
  <c r="AE1745" i="2"/>
  <c r="AF1745" i="2"/>
  <c r="AG1745" i="2"/>
  <c r="AH1745" i="2"/>
  <c r="AC1746" i="2"/>
  <c r="AD1746" i="2"/>
  <c r="AE1746" i="2"/>
  <c r="AF1746" i="2"/>
  <c r="AG1746" i="2"/>
  <c r="AH1746" i="2"/>
  <c r="AC1747" i="2"/>
  <c r="AD1747" i="2"/>
  <c r="AE1747" i="2"/>
  <c r="AF1747" i="2"/>
  <c r="AG1747" i="2"/>
  <c r="AH1747" i="2"/>
  <c r="AC1748" i="2"/>
  <c r="AD1748" i="2"/>
  <c r="AE1748" i="2"/>
  <c r="AF1748" i="2"/>
  <c r="AG1748" i="2"/>
  <c r="AH1748" i="2"/>
  <c r="AC1749" i="2"/>
  <c r="AD1749" i="2"/>
  <c r="AE1749" i="2"/>
  <c r="AF1749" i="2"/>
  <c r="AG1749" i="2"/>
  <c r="AH1749" i="2"/>
  <c r="AC1750" i="2"/>
  <c r="AD1750" i="2"/>
  <c r="AE1750" i="2"/>
  <c r="AF1750" i="2"/>
  <c r="AG1750" i="2"/>
  <c r="AH1750" i="2"/>
  <c r="AC1751" i="2"/>
  <c r="AD1751" i="2"/>
  <c r="AE1751" i="2"/>
  <c r="AF1751" i="2"/>
  <c r="AG1751" i="2"/>
  <c r="AH1751" i="2"/>
  <c r="AC1752" i="2"/>
  <c r="AD1752" i="2"/>
  <c r="AE1752" i="2"/>
  <c r="AF1752" i="2"/>
  <c r="AG1752" i="2"/>
  <c r="AH1752" i="2"/>
  <c r="AC1753" i="2"/>
  <c r="AD1753" i="2"/>
  <c r="AE1753" i="2"/>
  <c r="AF1753" i="2"/>
  <c r="AG1753" i="2"/>
  <c r="AH1753" i="2"/>
  <c r="AC1754" i="2"/>
  <c r="AD1754" i="2"/>
  <c r="AE1754" i="2"/>
  <c r="AF1754" i="2"/>
  <c r="AG1754" i="2"/>
  <c r="AH1754" i="2"/>
  <c r="AC1755" i="2"/>
  <c r="AD1755" i="2"/>
  <c r="AE1755" i="2"/>
  <c r="AF1755" i="2"/>
  <c r="AG1755" i="2"/>
  <c r="AH1755" i="2"/>
  <c r="AC1756" i="2"/>
  <c r="AD1756" i="2"/>
  <c r="AE1756" i="2"/>
  <c r="AF1756" i="2"/>
  <c r="AG1756" i="2"/>
  <c r="AH1756" i="2"/>
  <c r="AC1757" i="2"/>
  <c r="AD1757" i="2"/>
  <c r="AE1757" i="2"/>
  <c r="AF1757" i="2"/>
  <c r="AG1757" i="2"/>
  <c r="AH1757" i="2"/>
  <c r="AC1758" i="2"/>
  <c r="AD1758" i="2"/>
  <c r="AE1758" i="2"/>
  <c r="AF1758" i="2"/>
  <c r="AG1758" i="2"/>
  <c r="AH1758" i="2"/>
  <c r="AC1759" i="2"/>
  <c r="AD1759" i="2"/>
  <c r="AE1759" i="2"/>
  <c r="AF1759" i="2"/>
  <c r="AG1759" i="2"/>
  <c r="AH1759" i="2"/>
  <c r="AC1760" i="2"/>
  <c r="AD1760" i="2"/>
  <c r="AE1760" i="2"/>
  <c r="AF1760" i="2"/>
  <c r="AG1760" i="2"/>
  <c r="AH1760" i="2"/>
  <c r="AC1761" i="2"/>
  <c r="AD1761" i="2"/>
  <c r="AE1761" i="2"/>
  <c r="AF1761" i="2"/>
  <c r="AG1761" i="2"/>
  <c r="AH1761" i="2"/>
  <c r="AC1762" i="2"/>
  <c r="AD1762" i="2"/>
  <c r="AE1762" i="2"/>
  <c r="AF1762" i="2"/>
  <c r="AG1762" i="2"/>
  <c r="AH1762" i="2"/>
  <c r="AC1763" i="2"/>
  <c r="AD1763" i="2"/>
  <c r="AE1763" i="2"/>
  <c r="AF1763" i="2"/>
  <c r="AG1763" i="2"/>
  <c r="AH1763" i="2"/>
  <c r="AC1764" i="2"/>
  <c r="AD1764" i="2"/>
  <c r="AE1764" i="2"/>
  <c r="AF1764" i="2"/>
  <c r="AG1764" i="2"/>
  <c r="AH1764" i="2"/>
  <c r="AC1765" i="2"/>
  <c r="AD1765" i="2"/>
  <c r="AE1765" i="2"/>
  <c r="AF1765" i="2"/>
  <c r="AG1765" i="2"/>
  <c r="AH1765" i="2"/>
  <c r="AC1766" i="2"/>
  <c r="AD1766" i="2"/>
  <c r="AE1766" i="2"/>
  <c r="AF1766" i="2"/>
  <c r="AG1766" i="2"/>
  <c r="AH1766" i="2"/>
  <c r="AC1767" i="2"/>
  <c r="AD1767" i="2"/>
  <c r="AE1767" i="2"/>
  <c r="AF1767" i="2"/>
  <c r="AG1767" i="2"/>
  <c r="AH1767" i="2"/>
  <c r="AC1768" i="2"/>
  <c r="AD1768" i="2"/>
  <c r="AE1768" i="2"/>
  <c r="AF1768" i="2"/>
  <c r="AG1768" i="2"/>
  <c r="AH1768" i="2"/>
  <c r="AC1769" i="2"/>
  <c r="AD1769" i="2"/>
  <c r="AE1769" i="2"/>
  <c r="AF1769" i="2"/>
  <c r="AG1769" i="2"/>
  <c r="AH1769" i="2"/>
  <c r="AC1770" i="2"/>
  <c r="AD1770" i="2"/>
  <c r="AE1770" i="2"/>
  <c r="AF1770" i="2"/>
  <c r="AG1770" i="2"/>
  <c r="AH1770" i="2"/>
  <c r="AC1771" i="2"/>
  <c r="AD1771" i="2"/>
  <c r="AE1771" i="2"/>
  <c r="AF1771" i="2"/>
  <c r="AG1771" i="2"/>
  <c r="AH1771" i="2"/>
  <c r="AC1772" i="2"/>
  <c r="AD1772" i="2"/>
  <c r="AE1772" i="2"/>
  <c r="AF1772" i="2"/>
  <c r="AG1772" i="2"/>
  <c r="AH1772" i="2"/>
  <c r="AC1773" i="2"/>
  <c r="AD1773" i="2"/>
  <c r="AE1773" i="2"/>
  <c r="AF1773" i="2"/>
  <c r="AG1773" i="2"/>
  <c r="AH1773" i="2"/>
  <c r="AC1774" i="2"/>
  <c r="AD1774" i="2"/>
  <c r="AE1774" i="2"/>
  <c r="AF1774" i="2"/>
  <c r="AG1774" i="2"/>
  <c r="AH1774" i="2"/>
  <c r="AC1775" i="2"/>
  <c r="AD1775" i="2"/>
  <c r="AE1775" i="2"/>
  <c r="AF1775" i="2"/>
  <c r="AG1775" i="2"/>
  <c r="AH1775" i="2"/>
  <c r="AC1776" i="2"/>
  <c r="AD1776" i="2"/>
  <c r="AE1776" i="2"/>
  <c r="AF1776" i="2"/>
  <c r="AG1776" i="2"/>
  <c r="AH1776" i="2"/>
  <c r="AC1777" i="2"/>
  <c r="AD1777" i="2"/>
  <c r="AE1777" i="2"/>
  <c r="AF1777" i="2"/>
  <c r="AG1777" i="2"/>
  <c r="AH1777" i="2"/>
  <c r="AC1778" i="2"/>
  <c r="AD1778" i="2"/>
  <c r="AE1778" i="2"/>
  <c r="AF1778" i="2"/>
  <c r="AG1778" i="2"/>
  <c r="AH1778" i="2"/>
  <c r="AC1779" i="2"/>
  <c r="AD1779" i="2"/>
  <c r="AE1779" i="2"/>
  <c r="AF1779" i="2"/>
  <c r="AG1779" i="2"/>
  <c r="AH1779" i="2"/>
  <c r="AC1780" i="2"/>
  <c r="AD1780" i="2"/>
  <c r="AE1780" i="2"/>
  <c r="AF1780" i="2"/>
  <c r="AG1780" i="2"/>
  <c r="AH1780" i="2"/>
  <c r="AC1781" i="2"/>
  <c r="AD1781" i="2"/>
  <c r="AE1781" i="2"/>
  <c r="AF1781" i="2"/>
  <c r="AG1781" i="2"/>
  <c r="AH1781" i="2"/>
  <c r="AC1782" i="2"/>
  <c r="AD1782" i="2"/>
  <c r="AE1782" i="2"/>
  <c r="AF1782" i="2"/>
  <c r="AG1782" i="2"/>
  <c r="AH1782" i="2"/>
  <c r="AC1783" i="2"/>
  <c r="AD1783" i="2"/>
  <c r="AE1783" i="2"/>
  <c r="AF1783" i="2"/>
  <c r="AG1783" i="2"/>
  <c r="AH1783" i="2"/>
  <c r="AC1784" i="2"/>
  <c r="AD1784" i="2"/>
  <c r="AE1784" i="2"/>
  <c r="AF1784" i="2"/>
  <c r="AG1784" i="2"/>
  <c r="AH1784" i="2"/>
  <c r="AC1785" i="2"/>
  <c r="AD1785" i="2"/>
  <c r="AE1785" i="2"/>
  <c r="AF1785" i="2"/>
  <c r="AG1785" i="2"/>
  <c r="AH1785" i="2"/>
  <c r="AC1786" i="2"/>
  <c r="AD1786" i="2"/>
  <c r="AE1786" i="2"/>
  <c r="AF1786" i="2"/>
  <c r="AG1786" i="2"/>
  <c r="AH1786" i="2"/>
  <c r="AC1787" i="2"/>
  <c r="AD1787" i="2"/>
  <c r="AE1787" i="2"/>
  <c r="AF1787" i="2"/>
  <c r="AG1787" i="2"/>
  <c r="AH1787" i="2"/>
  <c r="AC1788" i="2"/>
  <c r="AD1788" i="2"/>
  <c r="AE1788" i="2"/>
  <c r="AF1788" i="2"/>
  <c r="AG1788" i="2"/>
  <c r="AH1788" i="2"/>
  <c r="AC1789" i="2"/>
  <c r="AD1789" i="2"/>
  <c r="AE1789" i="2"/>
  <c r="AF1789" i="2"/>
  <c r="AG1789" i="2"/>
  <c r="AH1789" i="2"/>
  <c r="AC1790" i="2"/>
  <c r="AD1790" i="2"/>
  <c r="AE1790" i="2"/>
  <c r="AF1790" i="2"/>
  <c r="AG1790" i="2"/>
  <c r="AH1790" i="2"/>
  <c r="AC1791" i="2"/>
  <c r="AD1791" i="2"/>
  <c r="AE1791" i="2"/>
  <c r="AF1791" i="2"/>
  <c r="AG1791" i="2"/>
  <c r="AH1791" i="2"/>
  <c r="AC1792" i="2"/>
  <c r="AD1792" i="2"/>
  <c r="AE1792" i="2"/>
  <c r="AF1792" i="2"/>
  <c r="AG1792" i="2"/>
  <c r="AH1792" i="2"/>
  <c r="AC1793" i="2"/>
  <c r="AD1793" i="2"/>
  <c r="AE1793" i="2"/>
  <c r="AF1793" i="2"/>
  <c r="AG1793" i="2"/>
  <c r="AH1793" i="2"/>
  <c r="AC1794" i="2"/>
  <c r="AD1794" i="2"/>
  <c r="AE1794" i="2"/>
  <c r="AF1794" i="2"/>
  <c r="AG1794" i="2"/>
  <c r="AH1794" i="2"/>
  <c r="AC1795" i="2"/>
  <c r="AD1795" i="2"/>
  <c r="AE1795" i="2"/>
  <c r="AF1795" i="2"/>
  <c r="AG1795" i="2"/>
  <c r="AH1795" i="2"/>
  <c r="AC1796" i="2"/>
  <c r="AD1796" i="2"/>
  <c r="AE1796" i="2"/>
  <c r="AF1796" i="2"/>
  <c r="AG1796" i="2"/>
  <c r="AH1796" i="2"/>
  <c r="AC1797" i="2"/>
  <c r="AD1797" i="2"/>
  <c r="AE1797" i="2"/>
  <c r="AF1797" i="2"/>
  <c r="AG1797" i="2"/>
  <c r="AH1797" i="2"/>
  <c r="AC1798" i="2"/>
  <c r="AD1798" i="2"/>
  <c r="AE1798" i="2"/>
  <c r="AF1798" i="2"/>
  <c r="AG1798" i="2"/>
  <c r="AH1798" i="2"/>
  <c r="AC1799" i="2"/>
  <c r="AD1799" i="2"/>
  <c r="AE1799" i="2"/>
  <c r="AF1799" i="2"/>
  <c r="AG1799" i="2"/>
  <c r="AH1799" i="2"/>
  <c r="AC1800" i="2"/>
  <c r="AD1800" i="2"/>
  <c r="AE1800" i="2"/>
  <c r="AF1800" i="2"/>
  <c r="AG1800" i="2"/>
  <c r="AH1800" i="2"/>
  <c r="AC1801" i="2"/>
  <c r="AD1801" i="2"/>
  <c r="AE1801" i="2"/>
  <c r="AF1801" i="2"/>
  <c r="AG1801" i="2"/>
  <c r="AH1801" i="2"/>
  <c r="AC1802" i="2"/>
  <c r="AD1802" i="2"/>
  <c r="AE1802" i="2"/>
  <c r="AF1802" i="2"/>
  <c r="AG1802" i="2"/>
  <c r="AH1802" i="2"/>
  <c r="AC1803" i="2"/>
  <c r="AD1803" i="2"/>
  <c r="AE1803" i="2"/>
  <c r="AF1803" i="2"/>
  <c r="AG1803" i="2"/>
  <c r="AH1803" i="2"/>
  <c r="AC1804" i="2"/>
  <c r="AD1804" i="2"/>
  <c r="AE1804" i="2"/>
  <c r="AF1804" i="2"/>
  <c r="AG1804" i="2"/>
  <c r="AH1804" i="2"/>
  <c r="AC1805" i="2"/>
  <c r="AD1805" i="2"/>
  <c r="AE1805" i="2"/>
  <c r="AF1805" i="2"/>
  <c r="AG1805" i="2"/>
  <c r="AH1805" i="2"/>
  <c r="AC1806" i="2"/>
  <c r="AD1806" i="2"/>
  <c r="AE1806" i="2"/>
  <c r="AF1806" i="2"/>
  <c r="AG1806" i="2"/>
  <c r="AH1806" i="2"/>
  <c r="AC1807" i="2"/>
  <c r="AD1807" i="2"/>
  <c r="AE1807" i="2"/>
  <c r="AF1807" i="2"/>
  <c r="AG1807" i="2"/>
  <c r="AH1807" i="2"/>
  <c r="AC1808" i="2"/>
  <c r="AD1808" i="2"/>
  <c r="AE1808" i="2"/>
  <c r="AF1808" i="2"/>
  <c r="AG1808" i="2"/>
  <c r="AH1808" i="2"/>
  <c r="AC1809" i="2"/>
  <c r="AD1809" i="2"/>
  <c r="AE1809" i="2"/>
  <c r="AF1809" i="2"/>
  <c r="AG1809" i="2"/>
  <c r="AH1809" i="2"/>
  <c r="AC1810" i="2"/>
  <c r="AD1810" i="2"/>
  <c r="AE1810" i="2"/>
  <c r="AF1810" i="2"/>
  <c r="AG1810" i="2"/>
  <c r="AH1810" i="2"/>
  <c r="AC1811" i="2"/>
  <c r="AD1811" i="2"/>
  <c r="AE1811" i="2"/>
  <c r="AF1811" i="2"/>
  <c r="AG1811" i="2"/>
  <c r="AH1811" i="2"/>
  <c r="AC1812" i="2"/>
  <c r="AD1812" i="2"/>
  <c r="AE1812" i="2"/>
  <c r="AF1812" i="2"/>
  <c r="AG1812" i="2"/>
  <c r="AH1812" i="2"/>
  <c r="AC1813" i="2"/>
  <c r="AD1813" i="2"/>
  <c r="AE1813" i="2"/>
  <c r="AF1813" i="2"/>
  <c r="AG1813" i="2"/>
  <c r="AH1813" i="2"/>
  <c r="AC1814" i="2"/>
  <c r="AD1814" i="2"/>
  <c r="AE1814" i="2"/>
  <c r="AF1814" i="2"/>
  <c r="AG1814" i="2"/>
  <c r="AH1814" i="2"/>
  <c r="AC1815" i="2"/>
  <c r="AD1815" i="2"/>
  <c r="AE1815" i="2"/>
  <c r="AF1815" i="2"/>
  <c r="AG1815" i="2"/>
  <c r="AH1815" i="2"/>
  <c r="AC1816" i="2"/>
  <c r="AD1816" i="2"/>
  <c r="AE1816" i="2"/>
  <c r="AF1816" i="2"/>
  <c r="AG1816" i="2"/>
  <c r="AH1816" i="2"/>
  <c r="AC1817" i="2"/>
  <c r="AD1817" i="2"/>
  <c r="AE1817" i="2"/>
  <c r="AF1817" i="2"/>
  <c r="AG1817" i="2"/>
  <c r="AH1817" i="2"/>
  <c r="AC1818" i="2"/>
  <c r="AD1818" i="2"/>
  <c r="AE1818" i="2"/>
  <c r="AF1818" i="2"/>
  <c r="AG1818" i="2"/>
  <c r="AH1818" i="2"/>
  <c r="AC1819" i="2"/>
  <c r="AD1819" i="2"/>
  <c r="AE1819" i="2"/>
  <c r="AF1819" i="2"/>
  <c r="AG1819" i="2"/>
  <c r="AH1819" i="2"/>
  <c r="AC1820" i="2"/>
  <c r="AD1820" i="2"/>
  <c r="AE1820" i="2"/>
  <c r="AF1820" i="2"/>
  <c r="AG1820" i="2"/>
  <c r="AH1820" i="2"/>
  <c r="AC1821" i="2"/>
  <c r="AD1821" i="2"/>
  <c r="AE1821" i="2"/>
  <c r="AF1821" i="2"/>
  <c r="AG1821" i="2"/>
  <c r="AH1821" i="2"/>
  <c r="AC1822" i="2"/>
  <c r="AD1822" i="2"/>
  <c r="AE1822" i="2"/>
  <c r="AF1822" i="2"/>
  <c r="AG1822" i="2"/>
  <c r="AH1822" i="2"/>
  <c r="AC1823" i="2"/>
  <c r="AD1823" i="2"/>
  <c r="AE1823" i="2"/>
  <c r="AF1823" i="2"/>
  <c r="AG1823" i="2"/>
  <c r="AH1823" i="2"/>
  <c r="AC1824" i="2"/>
  <c r="AD1824" i="2"/>
  <c r="AE1824" i="2"/>
  <c r="AF1824" i="2"/>
  <c r="AG1824" i="2"/>
  <c r="AH1824" i="2"/>
  <c r="AC1825" i="2"/>
  <c r="AD1825" i="2"/>
  <c r="AE1825" i="2"/>
  <c r="AF1825" i="2"/>
  <c r="AG1825" i="2"/>
  <c r="AH1825" i="2"/>
  <c r="AC1826" i="2"/>
  <c r="AD1826" i="2"/>
  <c r="AE1826" i="2"/>
  <c r="AF1826" i="2"/>
  <c r="AG1826" i="2"/>
  <c r="AH1826" i="2"/>
  <c r="AC1827" i="2"/>
  <c r="AD1827" i="2"/>
  <c r="AE1827" i="2"/>
  <c r="AF1827" i="2"/>
  <c r="AG1827" i="2"/>
  <c r="AH1827" i="2"/>
  <c r="AC1828" i="2"/>
  <c r="AD1828" i="2"/>
  <c r="AE1828" i="2"/>
  <c r="AF1828" i="2"/>
  <c r="AG1828" i="2"/>
  <c r="AH1828" i="2"/>
  <c r="AC1829" i="2"/>
  <c r="AD1829" i="2"/>
  <c r="AE1829" i="2"/>
  <c r="AF1829" i="2"/>
  <c r="AG1829" i="2"/>
  <c r="AH1829" i="2"/>
  <c r="AC1830" i="2"/>
  <c r="AD1830" i="2"/>
  <c r="AE1830" i="2"/>
  <c r="AF1830" i="2"/>
  <c r="AG1830" i="2"/>
  <c r="AH1830" i="2"/>
  <c r="AC1831" i="2"/>
  <c r="AD1831" i="2"/>
  <c r="AE1831" i="2"/>
  <c r="AF1831" i="2"/>
  <c r="AG1831" i="2"/>
  <c r="AH1831" i="2"/>
  <c r="AC1832" i="2"/>
  <c r="AD1832" i="2"/>
  <c r="AE1832" i="2"/>
  <c r="AF1832" i="2"/>
  <c r="AG1832" i="2"/>
  <c r="AH1832" i="2"/>
  <c r="AC1833" i="2"/>
  <c r="AD1833" i="2"/>
  <c r="AE1833" i="2"/>
  <c r="AF1833" i="2"/>
  <c r="AG1833" i="2"/>
  <c r="AH1833" i="2"/>
  <c r="AC1834" i="2"/>
  <c r="AD1834" i="2"/>
  <c r="AE1834" i="2"/>
  <c r="AF1834" i="2"/>
  <c r="AG1834" i="2"/>
  <c r="AH1834" i="2"/>
  <c r="AC1835" i="2"/>
  <c r="AD1835" i="2"/>
  <c r="AE1835" i="2"/>
  <c r="AF1835" i="2"/>
  <c r="AG1835" i="2"/>
  <c r="AH1835" i="2"/>
  <c r="AC1836" i="2"/>
  <c r="AD1836" i="2"/>
  <c r="AE1836" i="2"/>
  <c r="AF1836" i="2"/>
  <c r="AG1836" i="2"/>
  <c r="AH1836" i="2"/>
  <c r="AC1837" i="2"/>
  <c r="AD1837" i="2"/>
  <c r="AE1837" i="2"/>
  <c r="AF1837" i="2"/>
  <c r="AG1837" i="2"/>
  <c r="AH1837" i="2"/>
  <c r="AC1838" i="2"/>
  <c r="AD1838" i="2"/>
  <c r="AE1838" i="2"/>
  <c r="AF1838" i="2"/>
  <c r="AG1838" i="2"/>
  <c r="AH1838" i="2"/>
  <c r="AC1839" i="2"/>
  <c r="AD1839" i="2"/>
  <c r="AE1839" i="2"/>
  <c r="AF1839" i="2"/>
  <c r="AG1839" i="2"/>
  <c r="AH1839" i="2"/>
  <c r="AC1840" i="2"/>
  <c r="AD1840" i="2"/>
  <c r="AE1840" i="2"/>
  <c r="AF1840" i="2"/>
  <c r="AG1840" i="2"/>
  <c r="AH1840" i="2"/>
  <c r="AC1841" i="2"/>
  <c r="AD1841" i="2"/>
  <c r="AE1841" i="2"/>
  <c r="AF1841" i="2"/>
  <c r="AG1841" i="2"/>
  <c r="AH1841" i="2"/>
  <c r="AC1842" i="2"/>
  <c r="AD1842" i="2"/>
  <c r="AE1842" i="2"/>
  <c r="AF1842" i="2"/>
  <c r="AG1842" i="2"/>
  <c r="AH1842" i="2"/>
  <c r="AC1843" i="2"/>
  <c r="AD1843" i="2"/>
  <c r="AE1843" i="2"/>
  <c r="AF1843" i="2"/>
  <c r="AG1843" i="2"/>
  <c r="AH1843" i="2"/>
  <c r="AC1844" i="2"/>
  <c r="AD1844" i="2"/>
  <c r="AE1844" i="2"/>
  <c r="AF1844" i="2"/>
  <c r="AG1844" i="2"/>
  <c r="AH1844" i="2"/>
  <c r="AC1845" i="2"/>
  <c r="AD1845" i="2"/>
  <c r="AE1845" i="2"/>
  <c r="AF1845" i="2"/>
  <c r="AG1845" i="2"/>
  <c r="AH1845" i="2"/>
  <c r="AC1846" i="2"/>
  <c r="AD1846" i="2"/>
  <c r="AE1846" i="2"/>
  <c r="AF1846" i="2"/>
  <c r="AG1846" i="2"/>
  <c r="AH1846" i="2"/>
  <c r="AC1847" i="2"/>
  <c r="AD1847" i="2"/>
  <c r="AE1847" i="2"/>
  <c r="AF1847" i="2"/>
  <c r="AG1847" i="2"/>
  <c r="AH1847" i="2"/>
  <c r="AC1848" i="2"/>
  <c r="AD1848" i="2"/>
  <c r="AE1848" i="2"/>
  <c r="AF1848" i="2"/>
  <c r="AG1848" i="2"/>
  <c r="AH1848" i="2"/>
  <c r="AC1849" i="2"/>
  <c r="AD1849" i="2"/>
  <c r="AE1849" i="2"/>
  <c r="AF1849" i="2"/>
  <c r="AG1849" i="2"/>
  <c r="AH1849" i="2"/>
  <c r="AC1850" i="2"/>
  <c r="AD1850" i="2"/>
  <c r="AE1850" i="2"/>
  <c r="AF1850" i="2"/>
  <c r="AG1850" i="2"/>
  <c r="AH1850" i="2"/>
  <c r="AC1851" i="2"/>
  <c r="AD1851" i="2"/>
  <c r="AE1851" i="2"/>
  <c r="AF1851" i="2"/>
  <c r="AG1851" i="2"/>
  <c r="AH1851" i="2"/>
  <c r="AC1852" i="2"/>
  <c r="AD1852" i="2"/>
  <c r="AE1852" i="2"/>
  <c r="AF1852" i="2"/>
  <c r="AG1852" i="2"/>
  <c r="AH1852" i="2"/>
  <c r="AC1853" i="2"/>
  <c r="AD1853" i="2"/>
  <c r="AE1853" i="2"/>
  <c r="AF1853" i="2"/>
  <c r="AG1853" i="2"/>
  <c r="AH1853" i="2"/>
  <c r="AC1854" i="2"/>
  <c r="AD1854" i="2"/>
  <c r="AE1854" i="2"/>
  <c r="AF1854" i="2"/>
  <c r="AG1854" i="2"/>
  <c r="AH1854" i="2"/>
  <c r="AC1855" i="2"/>
  <c r="AD1855" i="2"/>
  <c r="AE1855" i="2"/>
  <c r="AF1855" i="2"/>
  <c r="AG1855" i="2"/>
  <c r="AH1855" i="2"/>
  <c r="AC1856" i="2"/>
  <c r="AD1856" i="2"/>
  <c r="AE1856" i="2"/>
  <c r="AF1856" i="2"/>
  <c r="AG1856" i="2"/>
  <c r="AH1856" i="2"/>
  <c r="AC1857" i="2"/>
  <c r="AD1857" i="2"/>
  <c r="AE1857" i="2"/>
  <c r="AF1857" i="2"/>
  <c r="AG1857" i="2"/>
  <c r="AH1857" i="2"/>
  <c r="AC1858" i="2"/>
  <c r="AD1858" i="2"/>
  <c r="AE1858" i="2"/>
  <c r="AF1858" i="2"/>
  <c r="AG1858" i="2"/>
  <c r="AH1858" i="2"/>
  <c r="AC1859" i="2"/>
  <c r="AD1859" i="2"/>
  <c r="AE1859" i="2"/>
  <c r="AF1859" i="2"/>
  <c r="AG1859" i="2"/>
  <c r="AH1859" i="2"/>
  <c r="AC1860" i="2"/>
  <c r="AD1860" i="2"/>
  <c r="AE1860" i="2"/>
  <c r="AF1860" i="2"/>
  <c r="AG1860" i="2"/>
  <c r="AH1860" i="2"/>
  <c r="AC1861" i="2"/>
  <c r="AD1861" i="2"/>
  <c r="AE1861" i="2"/>
  <c r="AF1861" i="2"/>
  <c r="AG1861" i="2"/>
  <c r="AH1861" i="2"/>
  <c r="AC1862" i="2"/>
  <c r="AD1862" i="2"/>
  <c r="AE1862" i="2"/>
  <c r="AF1862" i="2"/>
  <c r="AG1862" i="2"/>
  <c r="AH1862" i="2"/>
  <c r="AC1863" i="2"/>
  <c r="AD1863" i="2"/>
  <c r="AE1863" i="2"/>
  <c r="AF1863" i="2"/>
  <c r="AG1863" i="2"/>
  <c r="AH1863" i="2"/>
  <c r="AC1864" i="2"/>
  <c r="AD1864" i="2"/>
  <c r="AE1864" i="2"/>
  <c r="AF1864" i="2"/>
  <c r="AG1864" i="2"/>
  <c r="AH1864" i="2"/>
  <c r="AC1865" i="2"/>
  <c r="AD1865" i="2"/>
  <c r="AE1865" i="2"/>
  <c r="AF1865" i="2"/>
  <c r="AG1865" i="2"/>
  <c r="AH1865" i="2"/>
  <c r="AC1866" i="2"/>
  <c r="AD1866" i="2"/>
  <c r="AE1866" i="2"/>
  <c r="AF1866" i="2"/>
  <c r="AG1866" i="2"/>
  <c r="AH1866" i="2"/>
  <c r="AC1867" i="2"/>
  <c r="AD1867" i="2"/>
  <c r="AE1867" i="2"/>
  <c r="AF1867" i="2"/>
  <c r="AG1867" i="2"/>
  <c r="AH1867" i="2"/>
  <c r="AC1868" i="2"/>
  <c r="AD1868" i="2"/>
  <c r="AE1868" i="2"/>
  <c r="AF1868" i="2"/>
  <c r="AG1868" i="2"/>
  <c r="AH1868" i="2"/>
  <c r="AC1869" i="2"/>
  <c r="AD1869" i="2"/>
  <c r="AE1869" i="2"/>
  <c r="AF1869" i="2"/>
  <c r="AG1869" i="2"/>
  <c r="AH1869" i="2"/>
  <c r="AC1870" i="2"/>
  <c r="AD1870" i="2"/>
  <c r="AE1870" i="2"/>
  <c r="AF1870" i="2"/>
  <c r="AG1870" i="2"/>
  <c r="AH1870" i="2"/>
  <c r="AC1871" i="2"/>
  <c r="AD1871" i="2"/>
  <c r="AE1871" i="2"/>
  <c r="AF1871" i="2"/>
  <c r="AG1871" i="2"/>
  <c r="AH1871" i="2"/>
  <c r="AC1872" i="2"/>
  <c r="AD1872" i="2"/>
  <c r="AE1872" i="2"/>
  <c r="AF1872" i="2"/>
  <c r="AG1872" i="2"/>
  <c r="AH1872" i="2"/>
  <c r="AC1873" i="2"/>
  <c r="AD1873" i="2"/>
  <c r="AE1873" i="2"/>
  <c r="AF1873" i="2"/>
  <c r="AG1873" i="2"/>
  <c r="AH1873" i="2"/>
  <c r="AC1874" i="2"/>
  <c r="AD1874" i="2"/>
  <c r="AE1874" i="2"/>
  <c r="AF1874" i="2"/>
  <c r="AG1874" i="2"/>
  <c r="AH1874" i="2"/>
  <c r="AC1875" i="2"/>
  <c r="AD1875" i="2"/>
  <c r="AE1875" i="2"/>
  <c r="AF1875" i="2"/>
  <c r="AG1875" i="2"/>
  <c r="AH1875" i="2"/>
  <c r="AC1876" i="2"/>
  <c r="AD1876" i="2"/>
  <c r="AE1876" i="2"/>
  <c r="AF1876" i="2"/>
  <c r="AG1876" i="2"/>
  <c r="AH1876" i="2"/>
  <c r="AC1877" i="2"/>
  <c r="AD1877" i="2"/>
  <c r="AE1877" i="2"/>
  <c r="AF1877" i="2"/>
  <c r="AG1877" i="2"/>
  <c r="AH1877" i="2"/>
  <c r="AC1878" i="2"/>
  <c r="AD1878" i="2"/>
  <c r="AE1878" i="2"/>
  <c r="AF1878" i="2"/>
  <c r="AG1878" i="2"/>
  <c r="AH1878" i="2"/>
  <c r="AC1879" i="2"/>
  <c r="AD1879" i="2"/>
  <c r="AE1879" i="2"/>
  <c r="AF1879" i="2"/>
  <c r="AG1879" i="2"/>
  <c r="AH1879" i="2"/>
  <c r="AC1880" i="2"/>
  <c r="AD1880" i="2"/>
  <c r="AE1880" i="2"/>
  <c r="AF1880" i="2"/>
  <c r="AG1880" i="2"/>
  <c r="AH1880" i="2"/>
  <c r="AC1881" i="2"/>
  <c r="AD1881" i="2"/>
  <c r="AE1881" i="2"/>
  <c r="AF1881" i="2"/>
  <c r="AG1881" i="2"/>
  <c r="AH1881" i="2"/>
  <c r="AC1882" i="2"/>
  <c r="AD1882" i="2"/>
  <c r="AE1882" i="2"/>
  <c r="AF1882" i="2"/>
  <c r="AG1882" i="2"/>
  <c r="AH1882" i="2"/>
  <c r="AC1883" i="2"/>
  <c r="AD1883" i="2"/>
  <c r="AE1883" i="2"/>
  <c r="AF1883" i="2"/>
  <c r="AG1883" i="2"/>
  <c r="AH1883" i="2"/>
  <c r="AC1884" i="2"/>
  <c r="AD1884" i="2"/>
  <c r="AE1884" i="2"/>
  <c r="AF1884" i="2"/>
  <c r="AG1884" i="2"/>
  <c r="AH1884" i="2"/>
  <c r="AC1885" i="2"/>
  <c r="AD1885" i="2"/>
  <c r="AE1885" i="2"/>
  <c r="AF1885" i="2"/>
  <c r="AG1885" i="2"/>
  <c r="AH1885" i="2"/>
  <c r="AC1886" i="2"/>
  <c r="AD1886" i="2"/>
  <c r="AE1886" i="2"/>
  <c r="AF1886" i="2"/>
  <c r="AG1886" i="2"/>
  <c r="AH1886" i="2"/>
  <c r="AC1887" i="2"/>
  <c r="AD1887" i="2"/>
  <c r="AE1887" i="2"/>
  <c r="AF1887" i="2"/>
  <c r="AG1887" i="2"/>
  <c r="AH1887" i="2"/>
  <c r="AC1888" i="2"/>
  <c r="AD1888" i="2"/>
  <c r="AE1888" i="2"/>
  <c r="AF1888" i="2"/>
  <c r="AG1888" i="2"/>
  <c r="AH1888" i="2"/>
  <c r="AC1889" i="2"/>
  <c r="AD1889" i="2"/>
  <c r="AE1889" i="2"/>
  <c r="AF1889" i="2"/>
  <c r="AG1889" i="2"/>
  <c r="AH1889" i="2"/>
  <c r="AC1890" i="2"/>
  <c r="AD1890" i="2"/>
  <c r="AE1890" i="2"/>
  <c r="AF1890" i="2"/>
  <c r="AG1890" i="2"/>
  <c r="AH1890" i="2"/>
  <c r="AC1891" i="2"/>
  <c r="AD1891" i="2"/>
  <c r="AE1891" i="2"/>
  <c r="AF1891" i="2"/>
  <c r="AG1891" i="2"/>
  <c r="AH1891" i="2"/>
  <c r="AC1892" i="2"/>
  <c r="AD1892" i="2"/>
  <c r="AE1892" i="2"/>
  <c r="AF1892" i="2"/>
  <c r="AG1892" i="2"/>
  <c r="AH1892" i="2"/>
  <c r="AC1893" i="2"/>
  <c r="AD1893" i="2"/>
  <c r="AE1893" i="2"/>
  <c r="AF1893" i="2"/>
  <c r="AG1893" i="2"/>
  <c r="AH1893" i="2"/>
  <c r="AC1894" i="2"/>
  <c r="AD1894" i="2"/>
  <c r="AE1894" i="2"/>
  <c r="AF1894" i="2"/>
  <c r="AG1894" i="2"/>
  <c r="AH1894" i="2"/>
  <c r="AC1895" i="2"/>
  <c r="AD1895" i="2"/>
  <c r="AE1895" i="2"/>
  <c r="AF1895" i="2"/>
  <c r="AG1895" i="2"/>
  <c r="AH1895" i="2"/>
  <c r="AC1896" i="2"/>
  <c r="AD1896" i="2"/>
  <c r="AE1896" i="2"/>
  <c r="AF1896" i="2"/>
  <c r="AG1896" i="2"/>
  <c r="AH1896" i="2"/>
  <c r="AC1897" i="2"/>
  <c r="AD1897" i="2"/>
  <c r="AE1897" i="2"/>
  <c r="AF1897" i="2"/>
  <c r="AG1897" i="2"/>
  <c r="AH1897" i="2"/>
  <c r="AC1898" i="2"/>
  <c r="AD1898" i="2"/>
  <c r="AE1898" i="2"/>
  <c r="AF1898" i="2"/>
  <c r="AG1898" i="2"/>
  <c r="AH1898" i="2"/>
  <c r="AC1899" i="2"/>
  <c r="AD1899" i="2"/>
  <c r="AE1899" i="2"/>
  <c r="AF1899" i="2"/>
  <c r="AG1899" i="2"/>
  <c r="AH1899" i="2"/>
  <c r="AC1900" i="2"/>
  <c r="AD1900" i="2"/>
  <c r="AE1900" i="2"/>
  <c r="AF1900" i="2"/>
  <c r="AG1900" i="2"/>
  <c r="AH1900" i="2"/>
  <c r="AC1901" i="2"/>
  <c r="AD1901" i="2"/>
  <c r="AE1901" i="2"/>
  <c r="AF1901" i="2"/>
  <c r="AG1901" i="2"/>
  <c r="AH1901" i="2"/>
  <c r="AC1902" i="2"/>
  <c r="AD1902" i="2"/>
  <c r="AE1902" i="2"/>
  <c r="AF1902" i="2"/>
  <c r="AG1902" i="2"/>
  <c r="AH1902" i="2"/>
  <c r="AC1903" i="2"/>
  <c r="AD1903" i="2"/>
  <c r="AE1903" i="2"/>
  <c r="AF1903" i="2"/>
  <c r="AG1903" i="2"/>
  <c r="AH1903" i="2"/>
  <c r="AC1904" i="2"/>
  <c r="AD1904" i="2"/>
  <c r="AE1904" i="2"/>
  <c r="AF1904" i="2"/>
  <c r="AG1904" i="2"/>
  <c r="AH1904" i="2"/>
  <c r="AC1905" i="2"/>
  <c r="AD1905" i="2"/>
  <c r="AE1905" i="2"/>
  <c r="AF1905" i="2"/>
  <c r="AG1905" i="2"/>
  <c r="AH1905" i="2"/>
  <c r="AC1906" i="2"/>
  <c r="AD1906" i="2"/>
  <c r="AE1906" i="2"/>
  <c r="AF1906" i="2"/>
  <c r="AG1906" i="2"/>
  <c r="AH1906" i="2"/>
  <c r="AC1907" i="2"/>
  <c r="AD1907" i="2"/>
  <c r="AE1907" i="2"/>
  <c r="AF1907" i="2"/>
  <c r="AG1907" i="2"/>
  <c r="AH1907" i="2"/>
  <c r="AC1908" i="2"/>
  <c r="AD1908" i="2"/>
  <c r="AE1908" i="2"/>
  <c r="AF1908" i="2"/>
  <c r="AG1908" i="2"/>
  <c r="AH1908" i="2"/>
  <c r="AC1909" i="2"/>
  <c r="AD1909" i="2"/>
  <c r="AE1909" i="2"/>
  <c r="AF1909" i="2"/>
  <c r="AG1909" i="2"/>
  <c r="AH1909" i="2"/>
  <c r="AC1910" i="2"/>
  <c r="AD1910" i="2"/>
  <c r="AE1910" i="2"/>
  <c r="AF1910" i="2"/>
  <c r="AG1910" i="2"/>
  <c r="AH1910" i="2"/>
  <c r="AC1911" i="2"/>
  <c r="AD1911" i="2"/>
  <c r="AE1911" i="2"/>
  <c r="AF1911" i="2"/>
  <c r="AG1911" i="2"/>
  <c r="AH1911" i="2"/>
  <c r="AC1912" i="2"/>
  <c r="AD1912" i="2"/>
  <c r="AE1912" i="2"/>
  <c r="AF1912" i="2"/>
  <c r="AG1912" i="2"/>
  <c r="AH1912" i="2"/>
  <c r="AC1913" i="2"/>
  <c r="AD1913" i="2"/>
  <c r="AE1913" i="2"/>
  <c r="AF1913" i="2"/>
  <c r="AG1913" i="2"/>
  <c r="AH1913" i="2"/>
  <c r="AC1914" i="2"/>
  <c r="AD1914" i="2"/>
  <c r="AE1914" i="2"/>
  <c r="AF1914" i="2"/>
  <c r="AG1914" i="2"/>
  <c r="AH1914" i="2"/>
  <c r="AC1915" i="2"/>
  <c r="AD1915" i="2"/>
  <c r="AE1915" i="2"/>
  <c r="AF1915" i="2"/>
  <c r="AG1915" i="2"/>
  <c r="AH1915" i="2"/>
  <c r="AC1916" i="2"/>
  <c r="AD1916" i="2"/>
  <c r="AE1916" i="2"/>
  <c r="AF1916" i="2"/>
  <c r="AG1916" i="2"/>
  <c r="AH1916" i="2"/>
  <c r="AC1917" i="2"/>
  <c r="AD1917" i="2"/>
  <c r="AE1917" i="2"/>
  <c r="AF1917" i="2"/>
  <c r="AG1917" i="2"/>
  <c r="AH1917" i="2"/>
  <c r="AC1918" i="2"/>
  <c r="AD1918" i="2"/>
  <c r="AE1918" i="2"/>
  <c r="AF1918" i="2"/>
  <c r="AG1918" i="2"/>
  <c r="AH1918" i="2"/>
  <c r="AC1919" i="2"/>
  <c r="AD1919" i="2"/>
  <c r="AE1919" i="2"/>
  <c r="AF1919" i="2"/>
  <c r="AG1919" i="2"/>
  <c r="AH1919" i="2"/>
  <c r="AC1920" i="2"/>
  <c r="AD1920" i="2"/>
  <c r="AE1920" i="2"/>
  <c r="AF1920" i="2"/>
  <c r="AG1920" i="2"/>
  <c r="AH1920" i="2"/>
  <c r="AC1921" i="2"/>
  <c r="AD1921" i="2"/>
  <c r="AE1921" i="2"/>
  <c r="AF1921" i="2"/>
  <c r="AG1921" i="2"/>
  <c r="AH1921" i="2"/>
  <c r="AC1922" i="2"/>
  <c r="AD1922" i="2"/>
  <c r="AE1922" i="2"/>
  <c r="AF1922" i="2"/>
  <c r="AG1922" i="2"/>
  <c r="AH1922" i="2"/>
  <c r="AC1923" i="2"/>
  <c r="AD1923" i="2"/>
  <c r="AE1923" i="2"/>
  <c r="AF1923" i="2"/>
  <c r="AG1923" i="2"/>
  <c r="AH1923" i="2"/>
  <c r="AC1924" i="2"/>
  <c r="AD1924" i="2"/>
  <c r="AE1924" i="2"/>
  <c r="AF1924" i="2"/>
  <c r="AG1924" i="2"/>
  <c r="AH1924" i="2"/>
  <c r="AC1925" i="2"/>
  <c r="AD1925" i="2"/>
  <c r="AE1925" i="2"/>
  <c r="AF1925" i="2"/>
  <c r="AG1925" i="2"/>
  <c r="AH1925" i="2"/>
  <c r="AC1926" i="2"/>
  <c r="AD1926" i="2"/>
  <c r="AE1926" i="2"/>
  <c r="AF1926" i="2"/>
  <c r="AG1926" i="2"/>
  <c r="AH1926" i="2"/>
  <c r="AC1927" i="2"/>
  <c r="AD1927" i="2"/>
  <c r="AE1927" i="2"/>
  <c r="AF1927" i="2"/>
  <c r="AG1927" i="2"/>
  <c r="AH1927" i="2"/>
  <c r="AC1928" i="2"/>
  <c r="AD1928" i="2"/>
  <c r="AE1928" i="2"/>
  <c r="AF1928" i="2"/>
  <c r="AG1928" i="2"/>
  <c r="AH1928" i="2"/>
  <c r="AC1929" i="2"/>
  <c r="AD1929" i="2"/>
  <c r="AE1929" i="2"/>
  <c r="AF1929" i="2"/>
  <c r="AG1929" i="2"/>
  <c r="AH1929" i="2"/>
  <c r="AC1930" i="2"/>
  <c r="AD1930" i="2"/>
  <c r="AE1930" i="2"/>
  <c r="AF1930" i="2"/>
  <c r="AG1930" i="2"/>
  <c r="AH1930" i="2"/>
  <c r="AC1931" i="2"/>
  <c r="AD1931" i="2"/>
  <c r="AE1931" i="2"/>
  <c r="AF1931" i="2"/>
  <c r="AG1931" i="2"/>
  <c r="AH1931" i="2"/>
  <c r="AC1932" i="2"/>
  <c r="AD1932" i="2"/>
  <c r="AE1932" i="2"/>
  <c r="AF1932" i="2"/>
  <c r="AG1932" i="2"/>
  <c r="AH1932" i="2"/>
  <c r="AC1933" i="2"/>
  <c r="AD1933" i="2"/>
  <c r="AE1933" i="2"/>
  <c r="AF1933" i="2"/>
  <c r="AG1933" i="2"/>
  <c r="AH1933" i="2"/>
  <c r="AC1934" i="2"/>
  <c r="AD1934" i="2"/>
  <c r="AE1934" i="2"/>
  <c r="AF1934" i="2"/>
  <c r="AG1934" i="2"/>
  <c r="AH1934" i="2"/>
  <c r="AC1935" i="2"/>
  <c r="AD1935" i="2"/>
  <c r="AE1935" i="2"/>
  <c r="AF1935" i="2"/>
  <c r="AG1935" i="2"/>
  <c r="AH1935" i="2"/>
  <c r="AC1936" i="2"/>
  <c r="AD1936" i="2"/>
  <c r="AE1936" i="2"/>
  <c r="AF1936" i="2"/>
  <c r="AG1936" i="2"/>
  <c r="AH1936" i="2"/>
  <c r="AC1937" i="2"/>
  <c r="AD1937" i="2"/>
  <c r="AE1937" i="2"/>
  <c r="AF1937" i="2"/>
  <c r="AG1937" i="2"/>
  <c r="AH1937" i="2"/>
  <c r="AC1938" i="2"/>
  <c r="AD1938" i="2"/>
  <c r="AE1938" i="2"/>
  <c r="AF1938" i="2"/>
  <c r="AG1938" i="2"/>
  <c r="AH1938" i="2"/>
  <c r="AC1939" i="2"/>
  <c r="AD1939" i="2"/>
  <c r="AE1939" i="2"/>
  <c r="AF1939" i="2"/>
  <c r="AG1939" i="2"/>
  <c r="AH1939" i="2"/>
  <c r="AC1940" i="2"/>
  <c r="AD1940" i="2"/>
  <c r="AE1940" i="2"/>
  <c r="AF1940" i="2"/>
  <c r="AG1940" i="2"/>
  <c r="AH1940" i="2"/>
  <c r="AC1941" i="2"/>
  <c r="AD1941" i="2"/>
  <c r="AE1941" i="2"/>
  <c r="AF1941" i="2"/>
  <c r="AG1941" i="2"/>
  <c r="AH1941" i="2"/>
  <c r="AC1942" i="2"/>
  <c r="AD1942" i="2"/>
  <c r="AE1942" i="2"/>
  <c r="AF1942" i="2"/>
  <c r="AG1942" i="2"/>
  <c r="AH1942" i="2"/>
  <c r="AC1943" i="2"/>
  <c r="AD1943" i="2"/>
  <c r="AE1943" i="2"/>
  <c r="AF1943" i="2"/>
  <c r="AG1943" i="2"/>
  <c r="AH1943" i="2"/>
  <c r="AC1944" i="2"/>
  <c r="AD1944" i="2"/>
  <c r="AE1944" i="2"/>
  <c r="AF1944" i="2"/>
  <c r="AG1944" i="2"/>
  <c r="AH1944" i="2"/>
  <c r="AC1945" i="2"/>
  <c r="AD1945" i="2"/>
  <c r="AE1945" i="2"/>
  <c r="AF1945" i="2"/>
  <c r="AG1945" i="2"/>
  <c r="AH1945" i="2"/>
  <c r="AC1946" i="2"/>
  <c r="AD1946" i="2"/>
  <c r="AE1946" i="2"/>
  <c r="AF1946" i="2"/>
  <c r="AG1946" i="2"/>
  <c r="AH1946" i="2"/>
  <c r="AC1947" i="2"/>
  <c r="AD1947" i="2"/>
  <c r="AE1947" i="2"/>
  <c r="AF1947" i="2"/>
  <c r="AG1947" i="2"/>
  <c r="AH1947" i="2"/>
  <c r="AC1948" i="2"/>
  <c r="AD1948" i="2"/>
  <c r="AE1948" i="2"/>
  <c r="AF1948" i="2"/>
  <c r="AG1948" i="2"/>
  <c r="AH1948" i="2"/>
  <c r="AC1949" i="2"/>
  <c r="AD1949" i="2"/>
  <c r="AE1949" i="2"/>
  <c r="AF1949" i="2"/>
  <c r="AG1949" i="2"/>
  <c r="AH1949" i="2"/>
  <c r="AC1950" i="2"/>
  <c r="AD1950" i="2"/>
  <c r="AE1950" i="2"/>
  <c r="AF1950" i="2"/>
  <c r="AG1950" i="2"/>
  <c r="AH1950" i="2"/>
  <c r="AC1951" i="2"/>
  <c r="AD1951" i="2"/>
  <c r="AE1951" i="2"/>
  <c r="AF1951" i="2"/>
  <c r="AG1951" i="2"/>
  <c r="AH1951" i="2"/>
  <c r="AC1952" i="2"/>
  <c r="AD1952" i="2"/>
  <c r="AE1952" i="2"/>
  <c r="AF1952" i="2"/>
  <c r="AG1952" i="2"/>
  <c r="AH1952" i="2"/>
  <c r="AC1953" i="2"/>
  <c r="AD1953" i="2"/>
  <c r="AE1953" i="2"/>
  <c r="AF1953" i="2"/>
  <c r="AG1953" i="2"/>
  <c r="AH1953" i="2"/>
  <c r="AC1954" i="2"/>
  <c r="AD1954" i="2"/>
  <c r="AE1954" i="2"/>
  <c r="AF1954" i="2"/>
  <c r="AG1954" i="2"/>
  <c r="AH1954" i="2"/>
  <c r="AC1955" i="2"/>
  <c r="AD1955" i="2"/>
  <c r="AE1955" i="2"/>
  <c r="AF1955" i="2"/>
  <c r="AG1955" i="2"/>
  <c r="AH1955" i="2"/>
  <c r="AC1956" i="2"/>
  <c r="AD1956" i="2"/>
  <c r="AE1956" i="2"/>
  <c r="AF1956" i="2"/>
  <c r="AG1956" i="2"/>
  <c r="AH1956" i="2"/>
  <c r="AC1957" i="2"/>
  <c r="AD1957" i="2"/>
  <c r="AE1957" i="2"/>
  <c r="AF1957" i="2"/>
  <c r="AG1957" i="2"/>
  <c r="AH1957" i="2"/>
  <c r="AC1958" i="2"/>
  <c r="AD1958" i="2"/>
  <c r="AE1958" i="2"/>
  <c r="AF1958" i="2"/>
  <c r="AG1958" i="2"/>
  <c r="AH1958" i="2"/>
  <c r="AC1959" i="2"/>
  <c r="AD1959" i="2"/>
  <c r="AE1959" i="2"/>
  <c r="AF1959" i="2"/>
  <c r="AG1959" i="2"/>
  <c r="AH1959" i="2"/>
  <c r="AC1960" i="2"/>
  <c r="AD1960" i="2"/>
  <c r="AE1960" i="2"/>
  <c r="AF1960" i="2"/>
  <c r="AG1960" i="2"/>
  <c r="AH1960" i="2"/>
  <c r="AC1961" i="2"/>
  <c r="AD1961" i="2"/>
  <c r="AE1961" i="2"/>
  <c r="AF1961" i="2"/>
  <c r="AG1961" i="2"/>
  <c r="AH1961" i="2"/>
  <c r="AC1962" i="2"/>
  <c r="AD1962" i="2"/>
  <c r="AE1962" i="2"/>
  <c r="AF1962" i="2"/>
  <c r="AG1962" i="2"/>
  <c r="AH1962" i="2"/>
  <c r="AC1963" i="2"/>
  <c r="AD1963" i="2"/>
  <c r="AE1963" i="2"/>
  <c r="AF1963" i="2"/>
  <c r="AG1963" i="2"/>
  <c r="AH1963" i="2"/>
  <c r="AC1964" i="2"/>
  <c r="AD1964" i="2"/>
  <c r="AE1964" i="2"/>
  <c r="AF1964" i="2"/>
  <c r="AG1964" i="2"/>
  <c r="AH1964" i="2"/>
  <c r="AC1965" i="2"/>
  <c r="AD1965" i="2"/>
  <c r="AE1965" i="2"/>
  <c r="AF1965" i="2"/>
  <c r="AG1965" i="2"/>
  <c r="AH1965" i="2"/>
  <c r="AC1966" i="2"/>
  <c r="AD1966" i="2"/>
  <c r="AE1966" i="2"/>
  <c r="AF1966" i="2"/>
  <c r="AG1966" i="2"/>
  <c r="AH1966" i="2"/>
  <c r="AC1967" i="2"/>
  <c r="AD1967" i="2"/>
  <c r="AE1967" i="2"/>
  <c r="AF1967" i="2"/>
  <c r="AG1967" i="2"/>
  <c r="AH1967" i="2"/>
  <c r="AC1968" i="2"/>
  <c r="AD1968" i="2"/>
  <c r="AE1968" i="2"/>
  <c r="AF1968" i="2"/>
  <c r="AG1968" i="2"/>
  <c r="AH1968" i="2"/>
  <c r="AC1969" i="2"/>
  <c r="AD1969" i="2"/>
  <c r="AE1969" i="2"/>
  <c r="AF1969" i="2"/>
  <c r="AG1969" i="2"/>
  <c r="AH1969" i="2"/>
  <c r="AC1970" i="2"/>
  <c r="AD1970" i="2"/>
  <c r="AE1970" i="2"/>
  <c r="AF1970" i="2"/>
  <c r="AG1970" i="2"/>
  <c r="AH1970" i="2"/>
  <c r="AC1971" i="2"/>
  <c r="AD1971" i="2"/>
  <c r="AE1971" i="2"/>
  <c r="AF1971" i="2"/>
  <c r="AG1971" i="2"/>
  <c r="AH1971" i="2"/>
  <c r="AC1972" i="2"/>
  <c r="AD1972" i="2"/>
  <c r="AE1972" i="2"/>
  <c r="AF1972" i="2"/>
  <c r="AG1972" i="2"/>
  <c r="AH1972" i="2"/>
  <c r="AC1973" i="2"/>
  <c r="AD1973" i="2"/>
  <c r="AE1973" i="2"/>
  <c r="AF1973" i="2"/>
  <c r="AG1973" i="2"/>
  <c r="AH1973" i="2"/>
  <c r="AC1974" i="2"/>
  <c r="AD1974" i="2"/>
  <c r="AE1974" i="2"/>
  <c r="AF1974" i="2"/>
  <c r="AG1974" i="2"/>
  <c r="AH1974" i="2"/>
  <c r="AC1975" i="2"/>
  <c r="AD1975" i="2"/>
  <c r="AE1975" i="2"/>
  <c r="AF1975" i="2"/>
  <c r="AG1975" i="2"/>
  <c r="AH1975" i="2"/>
  <c r="AC1976" i="2"/>
  <c r="AD1976" i="2"/>
  <c r="AE1976" i="2"/>
  <c r="AF1976" i="2"/>
  <c r="AG1976" i="2"/>
  <c r="AH1976" i="2"/>
  <c r="AC1977" i="2"/>
  <c r="AD1977" i="2"/>
  <c r="AE1977" i="2"/>
  <c r="AF1977" i="2"/>
  <c r="AG1977" i="2"/>
  <c r="AH1977" i="2"/>
  <c r="AC1978" i="2"/>
  <c r="AD1978" i="2"/>
  <c r="AE1978" i="2"/>
  <c r="AF1978" i="2"/>
  <c r="AG1978" i="2"/>
  <c r="AH1978" i="2"/>
  <c r="AC1979" i="2"/>
  <c r="AD1979" i="2"/>
  <c r="AE1979" i="2"/>
  <c r="AF1979" i="2"/>
  <c r="AG1979" i="2"/>
  <c r="AH1979" i="2"/>
  <c r="AC1980" i="2"/>
  <c r="AD1980" i="2"/>
  <c r="AE1980" i="2"/>
  <c r="AF1980" i="2"/>
  <c r="AG1980" i="2"/>
  <c r="AH1980" i="2"/>
  <c r="AC1981" i="2"/>
  <c r="AD1981" i="2"/>
  <c r="AE1981" i="2"/>
  <c r="AF1981" i="2"/>
  <c r="AG1981" i="2"/>
  <c r="AH1981" i="2"/>
  <c r="AC1982" i="2"/>
  <c r="AD1982" i="2"/>
  <c r="AE1982" i="2"/>
  <c r="AF1982" i="2"/>
  <c r="AG1982" i="2"/>
  <c r="AH1982" i="2"/>
  <c r="AC1983" i="2"/>
  <c r="AD1983" i="2"/>
  <c r="AE1983" i="2"/>
  <c r="AF1983" i="2"/>
  <c r="AG1983" i="2"/>
  <c r="AH1983" i="2"/>
  <c r="AC1984" i="2"/>
  <c r="AD1984" i="2"/>
  <c r="AE1984" i="2"/>
  <c r="AF1984" i="2"/>
  <c r="AG1984" i="2"/>
  <c r="AH1984" i="2"/>
  <c r="AC1985" i="2"/>
  <c r="AD1985" i="2"/>
  <c r="AE1985" i="2"/>
  <c r="AF1985" i="2"/>
  <c r="AG1985" i="2"/>
  <c r="AH1985" i="2"/>
  <c r="AC1986" i="2"/>
  <c r="AD1986" i="2"/>
  <c r="AE1986" i="2"/>
  <c r="AF1986" i="2"/>
  <c r="AG1986" i="2"/>
  <c r="AH1986" i="2"/>
  <c r="AC1987" i="2"/>
  <c r="AD1987" i="2"/>
  <c r="AE1987" i="2"/>
  <c r="AF1987" i="2"/>
  <c r="AG1987" i="2"/>
  <c r="AH1987" i="2"/>
  <c r="AC1988" i="2"/>
  <c r="AD1988" i="2"/>
  <c r="AE1988" i="2"/>
  <c r="AF1988" i="2"/>
  <c r="AG1988" i="2"/>
  <c r="AH1988" i="2"/>
  <c r="AC1989" i="2"/>
  <c r="AD1989" i="2"/>
  <c r="AE1989" i="2"/>
  <c r="AF1989" i="2"/>
  <c r="AG1989" i="2"/>
  <c r="AH1989" i="2"/>
  <c r="AC1990" i="2"/>
  <c r="AD1990" i="2"/>
  <c r="AE1990" i="2"/>
  <c r="AF1990" i="2"/>
  <c r="AG1990" i="2"/>
  <c r="AH1990" i="2"/>
  <c r="AC1991" i="2"/>
  <c r="AD1991" i="2"/>
  <c r="AE1991" i="2"/>
  <c r="AF1991" i="2"/>
  <c r="AG1991" i="2"/>
  <c r="AH1991" i="2"/>
  <c r="AC1992" i="2"/>
  <c r="AD1992" i="2"/>
  <c r="AE1992" i="2"/>
  <c r="AF1992" i="2"/>
  <c r="AG1992" i="2"/>
  <c r="AH1992" i="2"/>
  <c r="AC1993" i="2"/>
  <c r="AD1993" i="2"/>
  <c r="AE1993" i="2"/>
  <c r="AF1993" i="2"/>
  <c r="AG1993" i="2"/>
  <c r="AH1993" i="2"/>
  <c r="AC1994" i="2"/>
  <c r="AD1994" i="2"/>
  <c r="AE1994" i="2"/>
  <c r="AF1994" i="2"/>
  <c r="AG1994" i="2"/>
  <c r="AH1994" i="2"/>
  <c r="AC1995" i="2"/>
  <c r="AD1995" i="2"/>
  <c r="AE1995" i="2"/>
  <c r="AF1995" i="2"/>
  <c r="AG1995" i="2"/>
  <c r="AH1995" i="2"/>
  <c r="AC1996" i="2"/>
  <c r="AD1996" i="2"/>
  <c r="AE1996" i="2"/>
  <c r="AF1996" i="2"/>
  <c r="AG1996" i="2"/>
  <c r="AH1996" i="2"/>
  <c r="AC1997" i="2"/>
  <c r="AD1997" i="2"/>
  <c r="AE1997" i="2"/>
  <c r="AF1997" i="2"/>
  <c r="AG1997" i="2"/>
  <c r="AH1997" i="2"/>
  <c r="AC1998" i="2"/>
  <c r="AD1998" i="2"/>
  <c r="AE1998" i="2"/>
  <c r="AF1998" i="2"/>
  <c r="AG1998" i="2"/>
  <c r="AH1998" i="2"/>
  <c r="AC1999" i="2"/>
  <c r="AD1999" i="2"/>
  <c r="AE1999" i="2"/>
  <c r="AF1999" i="2"/>
  <c r="AG1999" i="2"/>
  <c r="AH1999" i="2"/>
  <c r="AC2000" i="2"/>
  <c r="AD2000" i="2"/>
  <c r="AE2000" i="2"/>
  <c r="AF2000" i="2"/>
  <c r="AG2000" i="2"/>
  <c r="AH2000" i="2"/>
  <c r="AC2001" i="2"/>
  <c r="AD2001" i="2"/>
  <c r="AE2001" i="2"/>
  <c r="AF2001" i="2"/>
  <c r="AG2001" i="2"/>
  <c r="AH2001" i="2"/>
  <c r="AC2002" i="2"/>
  <c r="AD2002" i="2"/>
  <c r="AE2002" i="2"/>
  <c r="AF2002" i="2"/>
  <c r="AG2002" i="2"/>
  <c r="AH2002" i="2"/>
  <c r="AC2003" i="2"/>
  <c r="AD2003" i="2"/>
  <c r="AE2003" i="2"/>
  <c r="AF2003" i="2"/>
  <c r="AG2003" i="2"/>
  <c r="AH2003" i="2"/>
  <c r="AC2004" i="2"/>
  <c r="AD2004" i="2"/>
  <c r="AE2004" i="2"/>
  <c r="AF2004" i="2"/>
  <c r="AG2004" i="2"/>
  <c r="AH2004" i="2"/>
  <c r="AC2005" i="2"/>
  <c r="AD2005" i="2"/>
  <c r="AE2005" i="2"/>
  <c r="AF2005" i="2"/>
  <c r="AG2005" i="2"/>
  <c r="AH2005" i="2"/>
  <c r="AC2006" i="2"/>
  <c r="AD2006" i="2"/>
  <c r="AE2006" i="2"/>
  <c r="AF2006" i="2"/>
  <c r="AG2006" i="2"/>
  <c r="AH2006" i="2"/>
  <c r="AC2007" i="2"/>
  <c r="AD2007" i="2"/>
  <c r="AE2007" i="2"/>
  <c r="AF2007" i="2"/>
  <c r="AG2007" i="2"/>
  <c r="AH2007" i="2"/>
  <c r="AC2008" i="2"/>
  <c r="AD2008" i="2"/>
  <c r="AE2008" i="2"/>
  <c r="AF2008" i="2"/>
  <c r="AG2008" i="2"/>
  <c r="AH2008" i="2"/>
  <c r="AC2009" i="2"/>
  <c r="AD2009" i="2"/>
  <c r="AE2009" i="2"/>
  <c r="AF2009" i="2"/>
  <c r="AG2009" i="2"/>
  <c r="AH2009" i="2"/>
  <c r="AC2010" i="2"/>
  <c r="AD2010" i="2"/>
  <c r="AE2010" i="2"/>
  <c r="AF2010" i="2"/>
  <c r="AG2010" i="2"/>
  <c r="AH2010" i="2"/>
  <c r="AC2011" i="2"/>
  <c r="AD2011" i="2"/>
  <c r="AE2011" i="2"/>
  <c r="AF2011" i="2"/>
  <c r="AG2011" i="2"/>
  <c r="AH2011" i="2"/>
  <c r="AC2012" i="2"/>
  <c r="AD2012" i="2"/>
  <c r="AE2012" i="2"/>
  <c r="AF2012" i="2"/>
  <c r="AG2012" i="2"/>
  <c r="AH2012" i="2"/>
  <c r="AC2013" i="2"/>
  <c r="AD2013" i="2"/>
  <c r="AE2013" i="2"/>
  <c r="AF2013" i="2"/>
  <c r="AG2013" i="2"/>
  <c r="AH2013" i="2"/>
  <c r="AC2014" i="2"/>
  <c r="AD2014" i="2"/>
  <c r="AE2014" i="2"/>
  <c r="AF2014" i="2"/>
  <c r="AG2014" i="2"/>
  <c r="AH2014" i="2"/>
  <c r="AC2015" i="2"/>
  <c r="AD2015" i="2"/>
  <c r="AE2015" i="2"/>
  <c r="AF2015" i="2"/>
  <c r="AG2015" i="2"/>
  <c r="AH2015" i="2"/>
  <c r="AC2016" i="2"/>
  <c r="AD2016" i="2"/>
  <c r="AE2016" i="2"/>
  <c r="AF2016" i="2"/>
  <c r="AG2016" i="2"/>
  <c r="AH2016" i="2"/>
  <c r="AC2017" i="2"/>
  <c r="AD2017" i="2"/>
  <c r="AE2017" i="2"/>
  <c r="AF2017" i="2"/>
  <c r="AG2017" i="2"/>
  <c r="AH2017" i="2"/>
  <c r="AC2018" i="2"/>
  <c r="AD2018" i="2"/>
  <c r="AE2018" i="2"/>
  <c r="AF2018" i="2"/>
  <c r="AG2018" i="2"/>
  <c r="AH2018" i="2"/>
  <c r="AC2019" i="2"/>
  <c r="AD2019" i="2"/>
  <c r="AE2019" i="2"/>
  <c r="AF2019" i="2"/>
  <c r="AG2019" i="2"/>
  <c r="AH2019" i="2"/>
  <c r="AC2020" i="2"/>
  <c r="AD2020" i="2"/>
  <c r="AE2020" i="2"/>
  <c r="AF2020" i="2"/>
  <c r="AG2020" i="2"/>
  <c r="AH2020" i="2"/>
  <c r="AC2021" i="2"/>
  <c r="AD2021" i="2"/>
  <c r="AE2021" i="2"/>
  <c r="AF2021" i="2"/>
  <c r="AG2021" i="2"/>
  <c r="AH2021" i="2"/>
  <c r="AC2022" i="2"/>
  <c r="AD2022" i="2"/>
  <c r="AE2022" i="2"/>
  <c r="AF2022" i="2"/>
  <c r="AG2022" i="2"/>
  <c r="AH2022" i="2"/>
  <c r="AC2023" i="2"/>
  <c r="AD2023" i="2"/>
  <c r="AE2023" i="2"/>
  <c r="AF2023" i="2"/>
  <c r="AG2023" i="2"/>
  <c r="AH2023" i="2"/>
  <c r="AC2024" i="2"/>
  <c r="AD2024" i="2"/>
  <c r="AE2024" i="2"/>
  <c r="AF2024" i="2"/>
  <c r="AG2024" i="2"/>
  <c r="AH2024" i="2"/>
  <c r="AC2025" i="2"/>
  <c r="AD2025" i="2"/>
  <c r="AE2025" i="2"/>
  <c r="AF2025" i="2"/>
  <c r="AG2025" i="2"/>
  <c r="AH2025" i="2"/>
  <c r="AC2026" i="2"/>
  <c r="AD2026" i="2"/>
  <c r="AE2026" i="2"/>
  <c r="AF2026" i="2"/>
  <c r="AG2026" i="2"/>
  <c r="AH2026" i="2"/>
  <c r="AC2027" i="2"/>
  <c r="AD2027" i="2"/>
  <c r="AE2027" i="2"/>
  <c r="AF2027" i="2"/>
  <c r="AG2027" i="2"/>
  <c r="AH2027" i="2"/>
  <c r="AC2028" i="2"/>
  <c r="AD2028" i="2"/>
  <c r="AE2028" i="2"/>
  <c r="AF2028" i="2"/>
  <c r="AG2028" i="2"/>
  <c r="AH2028" i="2"/>
  <c r="AC2029" i="2"/>
  <c r="AD2029" i="2"/>
  <c r="AE2029" i="2"/>
  <c r="AF2029" i="2"/>
  <c r="AG2029" i="2"/>
  <c r="AH2029" i="2"/>
  <c r="AC2030" i="2"/>
  <c r="AD2030" i="2"/>
  <c r="AE2030" i="2"/>
  <c r="AF2030" i="2"/>
  <c r="AG2030" i="2"/>
  <c r="AH2030" i="2"/>
  <c r="AC2031" i="2"/>
  <c r="AD2031" i="2"/>
  <c r="AE2031" i="2"/>
  <c r="AF2031" i="2"/>
  <c r="AG2031" i="2"/>
  <c r="AH2031" i="2"/>
  <c r="AC2032" i="2"/>
  <c r="AD2032" i="2"/>
  <c r="AE2032" i="2"/>
  <c r="AF2032" i="2"/>
  <c r="AG2032" i="2"/>
  <c r="AH2032" i="2"/>
  <c r="AC2033" i="2"/>
  <c r="AD2033" i="2"/>
  <c r="AE2033" i="2"/>
  <c r="AF2033" i="2"/>
  <c r="AG2033" i="2"/>
  <c r="AH2033" i="2"/>
  <c r="AC2034" i="2"/>
  <c r="AD2034" i="2"/>
  <c r="AE2034" i="2"/>
  <c r="AF2034" i="2"/>
  <c r="AG2034" i="2"/>
  <c r="AH2034" i="2"/>
  <c r="AC2035" i="2"/>
  <c r="AD2035" i="2"/>
  <c r="AE2035" i="2"/>
  <c r="AF2035" i="2"/>
  <c r="AG2035" i="2"/>
  <c r="AH2035" i="2"/>
  <c r="AC2036" i="2"/>
  <c r="AD2036" i="2"/>
  <c r="AE2036" i="2"/>
  <c r="AF2036" i="2"/>
  <c r="AG2036" i="2"/>
  <c r="AH2036" i="2"/>
  <c r="AC2037" i="2"/>
  <c r="AD2037" i="2"/>
  <c r="AE2037" i="2"/>
  <c r="AF2037" i="2"/>
  <c r="AG2037" i="2"/>
  <c r="AH2037" i="2"/>
  <c r="AC2038" i="2"/>
  <c r="AD2038" i="2"/>
  <c r="AE2038" i="2"/>
  <c r="AF2038" i="2"/>
  <c r="AG2038" i="2"/>
  <c r="AH2038" i="2"/>
  <c r="AC2039" i="2"/>
  <c r="AD2039" i="2"/>
  <c r="AE2039" i="2"/>
  <c r="AF2039" i="2"/>
  <c r="AG2039" i="2"/>
  <c r="AH2039" i="2"/>
  <c r="AC2040" i="2"/>
  <c r="AD2040" i="2"/>
  <c r="AE2040" i="2"/>
  <c r="AF2040" i="2"/>
  <c r="AG2040" i="2"/>
  <c r="AH2040" i="2"/>
  <c r="AC2041" i="2"/>
  <c r="AD2041" i="2"/>
  <c r="AE2041" i="2"/>
  <c r="AF2041" i="2"/>
  <c r="AG2041" i="2"/>
  <c r="AH2041" i="2"/>
  <c r="AC2042" i="2"/>
  <c r="AD2042" i="2"/>
  <c r="AE2042" i="2"/>
  <c r="AF2042" i="2"/>
  <c r="AG2042" i="2"/>
  <c r="AH2042" i="2"/>
  <c r="AC2043" i="2"/>
  <c r="AD2043" i="2"/>
  <c r="AE2043" i="2"/>
  <c r="AF2043" i="2"/>
  <c r="AG2043" i="2"/>
  <c r="AH2043" i="2"/>
  <c r="AC2044" i="2"/>
  <c r="AD2044" i="2"/>
  <c r="AE2044" i="2"/>
  <c r="AF2044" i="2"/>
  <c r="AG2044" i="2"/>
  <c r="AH2044" i="2"/>
  <c r="AC2045" i="2"/>
  <c r="AD2045" i="2"/>
  <c r="AE2045" i="2"/>
  <c r="AF2045" i="2"/>
  <c r="AG2045" i="2"/>
  <c r="AH2045" i="2"/>
  <c r="AC2046" i="2"/>
  <c r="AD2046" i="2"/>
  <c r="AE2046" i="2"/>
  <c r="AF2046" i="2"/>
  <c r="AG2046" i="2"/>
  <c r="AH2046" i="2"/>
  <c r="AC2047" i="2"/>
  <c r="AD2047" i="2"/>
  <c r="AE2047" i="2"/>
  <c r="AF2047" i="2"/>
  <c r="AG2047" i="2"/>
  <c r="AH2047" i="2"/>
  <c r="AC2048" i="2"/>
  <c r="AD2048" i="2"/>
  <c r="AE2048" i="2"/>
  <c r="AF2048" i="2"/>
  <c r="AG2048" i="2"/>
  <c r="AH2048" i="2"/>
  <c r="AC2049" i="2"/>
  <c r="AD2049" i="2"/>
  <c r="AE2049" i="2"/>
  <c r="AF2049" i="2"/>
  <c r="AG2049" i="2"/>
  <c r="AH2049" i="2"/>
  <c r="AC2050" i="2"/>
  <c r="AD2050" i="2"/>
  <c r="AE2050" i="2"/>
  <c r="AF2050" i="2"/>
  <c r="AG2050" i="2"/>
  <c r="AH2050" i="2"/>
  <c r="AC2051" i="2"/>
  <c r="AD2051" i="2"/>
  <c r="AE2051" i="2"/>
  <c r="AF2051" i="2"/>
  <c r="AG2051" i="2"/>
  <c r="AH2051" i="2"/>
  <c r="AC2052" i="2"/>
  <c r="AD2052" i="2"/>
  <c r="AE2052" i="2"/>
  <c r="AF2052" i="2"/>
  <c r="AG2052" i="2"/>
  <c r="AH2052" i="2"/>
  <c r="AC2053" i="2"/>
  <c r="AD2053" i="2"/>
  <c r="AE2053" i="2"/>
  <c r="AF2053" i="2"/>
  <c r="AG2053" i="2"/>
  <c r="AH2053" i="2"/>
  <c r="AC2054" i="2"/>
  <c r="AD2054" i="2"/>
  <c r="AE2054" i="2"/>
  <c r="AF2054" i="2"/>
  <c r="AG2054" i="2"/>
  <c r="AH2054" i="2"/>
  <c r="AC2055" i="2"/>
  <c r="AD2055" i="2"/>
  <c r="AE2055" i="2"/>
  <c r="AF2055" i="2"/>
  <c r="AG2055" i="2"/>
  <c r="AH2055" i="2"/>
  <c r="AC2056" i="2"/>
  <c r="AD2056" i="2"/>
  <c r="AE2056" i="2"/>
  <c r="AF2056" i="2"/>
  <c r="AG2056" i="2"/>
  <c r="AH2056" i="2"/>
  <c r="AC2057" i="2"/>
  <c r="AD2057" i="2"/>
  <c r="AE2057" i="2"/>
  <c r="AF2057" i="2"/>
  <c r="AG2057" i="2"/>
  <c r="AH2057" i="2"/>
  <c r="AC2058" i="2"/>
  <c r="AD2058" i="2"/>
  <c r="AE2058" i="2"/>
  <c r="AF2058" i="2"/>
  <c r="AG2058" i="2"/>
  <c r="AH2058" i="2"/>
  <c r="AC2059" i="2"/>
  <c r="AD2059" i="2"/>
  <c r="AE2059" i="2"/>
  <c r="AF2059" i="2"/>
  <c r="AG2059" i="2"/>
  <c r="AH2059" i="2"/>
  <c r="AC2060" i="2"/>
  <c r="AD2060" i="2"/>
  <c r="AE2060" i="2"/>
  <c r="AF2060" i="2"/>
  <c r="AG2060" i="2"/>
  <c r="AH2060" i="2"/>
  <c r="AC2061" i="2"/>
  <c r="AD2061" i="2"/>
  <c r="AE2061" i="2"/>
  <c r="AF2061" i="2"/>
  <c r="AG2061" i="2"/>
  <c r="AH2061" i="2"/>
  <c r="AC2062" i="2"/>
  <c r="AD2062" i="2"/>
  <c r="AE2062" i="2"/>
  <c r="AF2062" i="2"/>
  <c r="AG2062" i="2"/>
  <c r="AH2062" i="2"/>
  <c r="AC2063" i="2"/>
  <c r="AD2063" i="2"/>
  <c r="AE2063" i="2"/>
  <c r="AF2063" i="2"/>
  <c r="AG2063" i="2"/>
  <c r="AH2063" i="2"/>
  <c r="AC2064" i="2"/>
  <c r="AD2064" i="2"/>
  <c r="AE2064" i="2"/>
  <c r="AF2064" i="2"/>
  <c r="AG2064" i="2"/>
  <c r="AH2064" i="2"/>
  <c r="AC2065" i="2"/>
  <c r="AD2065" i="2"/>
  <c r="AE2065" i="2"/>
  <c r="AF2065" i="2"/>
  <c r="AG2065" i="2"/>
  <c r="AH2065" i="2"/>
  <c r="AC2066" i="2"/>
  <c r="AD2066" i="2"/>
  <c r="AE2066" i="2"/>
  <c r="AF2066" i="2"/>
  <c r="AG2066" i="2"/>
  <c r="AH2066" i="2"/>
  <c r="AC2067" i="2"/>
  <c r="AD2067" i="2"/>
  <c r="AE2067" i="2"/>
  <c r="AF2067" i="2"/>
  <c r="AG2067" i="2"/>
  <c r="AH2067" i="2"/>
  <c r="AC2068" i="2"/>
  <c r="AD2068" i="2"/>
  <c r="AE2068" i="2"/>
  <c r="AF2068" i="2"/>
  <c r="AG2068" i="2"/>
  <c r="AH2068" i="2"/>
  <c r="AC2069" i="2"/>
  <c r="AD2069" i="2"/>
  <c r="AE2069" i="2"/>
  <c r="AF2069" i="2"/>
  <c r="AG2069" i="2"/>
  <c r="AH2069" i="2"/>
  <c r="AC2070" i="2"/>
  <c r="AD2070" i="2"/>
  <c r="AE2070" i="2"/>
  <c r="AF2070" i="2"/>
  <c r="AG2070" i="2"/>
  <c r="AH2070" i="2"/>
  <c r="AC2071" i="2"/>
  <c r="AD2071" i="2"/>
  <c r="AE2071" i="2"/>
  <c r="AF2071" i="2"/>
  <c r="AG2071" i="2"/>
  <c r="AH2071" i="2"/>
  <c r="AC2072" i="2"/>
  <c r="AD2072" i="2"/>
  <c r="AE2072" i="2"/>
  <c r="AF2072" i="2"/>
  <c r="AG2072" i="2"/>
  <c r="AH2072" i="2"/>
  <c r="AC2073" i="2"/>
  <c r="AD2073" i="2"/>
  <c r="AE2073" i="2"/>
  <c r="AF2073" i="2"/>
  <c r="AG2073" i="2"/>
  <c r="AH2073" i="2"/>
  <c r="AC2074" i="2"/>
  <c r="AD2074" i="2"/>
  <c r="AE2074" i="2"/>
  <c r="AF2074" i="2"/>
  <c r="AG2074" i="2"/>
  <c r="AH2074" i="2"/>
  <c r="AC2075" i="2"/>
  <c r="AD2075" i="2"/>
  <c r="AE2075" i="2"/>
  <c r="AF2075" i="2"/>
  <c r="AG2075" i="2"/>
  <c r="AH2075" i="2"/>
  <c r="AC2076" i="2"/>
  <c r="AD2076" i="2"/>
  <c r="AE2076" i="2"/>
  <c r="AF2076" i="2"/>
  <c r="AG2076" i="2"/>
  <c r="AH2076" i="2"/>
  <c r="AC2077" i="2"/>
  <c r="AD2077" i="2"/>
  <c r="AE2077" i="2"/>
  <c r="AF2077" i="2"/>
  <c r="AG2077" i="2"/>
  <c r="AH2077" i="2"/>
  <c r="AC2078" i="2"/>
  <c r="AD2078" i="2"/>
  <c r="AE2078" i="2"/>
  <c r="AF2078" i="2"/>
  <c r="AG2078" i="2"/>
  <c r="AH2078" i="2"/>
  <c r="AC2079" i="2"/>
  <c r="AD2079" i="2"/>
  <c r="AE2079" i="2"/>
  <c r="AF2079" i="2"/>
  <c r="AG2079" i="2"/>
  <c r="AH2079" i="2"/>
  <c r="AC2080" i="2"/>
  <c r="AD2080" i="2"/>
  <c r="AE2080" i="2"/>
  <c r="AF2080" i="2"/>
  <c r="AG2080" i="2"/>
  <c r="AH2080" i="2"/>
  <c r="AC2081" i="2"/>
  <c r="AD2081" i="2"/>
  <c r="AE2081" i="2"/>
  <c r="AF2081" i="2"/>
  <c r="AG2081" i="2"/>
  <c r="AH2081" i="2"/>
  <c r="AC2082" i="2"/>
  <c r="AD2082" i="2"/>
  <c r="AE2082" i="2"/>
  <c r="AF2082" i="2"/>
  <c r="AG2082" i="2"/>
  <c r="AH2082" i="2"/>
  <c r="AC2083" i="2"/>
  <c r="AD2083" i="2"/>
  <c r="AE2083" i="2"/>
  <c r="AF2083" i="2"/>
  <c r="AG2083" i="2"/>
  <c r="AH2083" i="2"/>
  <c r="AC2084" i="2"/>
  <c r="AD2084" i="2"/>
  <c r="AE2084" i="2"/>
  <c r="AF2084" i="2"/>
  <c r="AG2084" i="2"/>
  <c r="AH2084" i="2"/>
  <c r="AC2085" i="2"/>
  <c r="AD2085" i="2"/>
  <c r="AE2085" i="2"/>
  <c r="AF2085" i="2"/>
  <c r="AG2085" i="2"/>
  <c r="AH2085" i="2"/>
  <c r="AC2086" i="2"/>
  <c r="AD2086" i="2"/>
  <c r="AE2086" i="2"/>
  <c r="AF2086" i="2"/>
  <c r="AG2086" i="2"/>
  <c r="AH2086" i="2"/>
  <c r="AC2087" i="2"/>
  <c r="AD2087" i="2"/>
  <c r="AE2087" i="2"/>
  <c r="AF2087" i="2"/>
  <c r="AG2087" i="2"/>
  <c r="AH2087" i="2"/>
  <c r="AC2088" i="2"/>
  <c r="AD2088" i="2"/>
  <c r="AE2088" i="2"/>
  <c r="AF2088" i="2"/>
  <c r="AG2088" i="2"/>
  <c r="AH2088" i="2"/>
  <c r="AC2089" i="2"/>
  <c r="AD2089" i="2"/>
  <c r="AE2089" i="2"/>
  <c r="AF2089" i="2"/>
  <c r="AG2089" i="2"/>
  <c r="AH2089" i="2"/>
  <c r="AC2090" i="2"/>
  <c r="AD2090" i="2"/>
  <c r="AE2090" i="2"/>
  <c r="AF2090" i="2"/>
  <c r="AG2090" i="2"/>
  <c r="AH2090" i="2"/>
  <c r="AC2091" i="2"/>
  <c r="AD2091" i="2"/>
  <c r="AE2091" i="2"/>
  <c r="AF2091" i="2"/>
  <c r="AG2091" i="2"/>
  <c r="AH2091" i="2"/>
  <c r="AC2092" i="2"/>
  <c r="AD2092" i="2"/>
  <c r="AE2092" i="2"/>
  <c r="AF2092" i="2"/>
  <c r="AG2092" i="2"/>
  <c r="AH2092" i="2"/>
  <c r="AC2093" i="2"/>
  <c r="AD2093" i="2"/>
  <c r="AE2093" i="2"/>
  <c r="AF2093" i="2"/>
  <c r="AG2093" i="2"/>
  <c r="AH2093" i="2"/>
  <c r="AC2094" i="2"/>
  <c r="AD2094" i="2"/>
  <c r="AE2094" i="2"/>
  <c r="AF2094" i="2"/>
  <c r="AG2094" i="2"/>
  <c r="AH2094" i="2"/>
  <c r="AC2095" i="2"/>
  <c r="AD2095" i="2"/>
  <c r="AE2095" i="2"/>
  <c r="AF2095" i="2"/>
  <c r="AG2095" i="2"/>
  <c r="AH2095" i="2"/>
  <c r="AC2096" i="2"/>
  <c r="AD2096" i="2"/>
  <c r="AE2096" i="2"/>
  <c r="AF2096" i="2"/>
  <c r="AG2096" i="2"/>
  <c r="AH2096" i="2"/>
  <c r="AC2097" i="2"/>
  <c r="AD2097" i="2"/>
  <c r="AE2097" i="2"/>
  <c r="AF2097" i="2"/>
  <c r="AG2097" i="2"/>
  <c r="AH2097" i="2"/>
  <c r="AC2098" i="2"/>
  <c r="AD2098" i="2"/>
  <c r="AE2098" i="2"/>
  <c r="AF2098" i="2"/>
  <c r="AG2098" i="2"/>
  <c r="AH2098" i="2"/>
  <c r="AC2099" i="2"/>
  <c r="AD2099" i="2"/>
  <c r="AE2099" i="2"/>
  <c r="AF2099" i="2"/>
  <c r="AG2099" i="2"/>
  <c r="AH2099" i="2"/>
  <c r="AC2100" i="2"/>
  <c r="AD2100" i="2"/>
  <c r="AE2100" i="2"/>
  <c r="AF2100" i="2"/>
  <c r="AG2100" i="2"/>
  <c r="AH2100" i="2"/>
  <c r="AC2101" i="2"/>
  <c r="AD2101" i="2"/>
  <c r="AE2101" i="2"/>
  <c r="AF2101" i="2"/>
  <c r="AG2101" i="2"/>
  <c r="AH2101" i="2"/>
  <c r="AC2102" i="2"/>
  <c r="AD2102" i="2"/>
  <c r="AE2102" i="2"/>
  <c r="AF2102" i="2"/>
  <c r="AG2102" i="2"/>
  <c r="AH2102" i="2"/>
  <c r="AC2103" i="2"/>
  <c r="AD2103" i="2"/>
  <c r="AE2103" i="2"/>
  <c r="AF2103" i="2"/>
  <c r="AG2103" i="2"/>
  <c r="AH2103" i="2"/>
  <c r="AC2104" i="2"/>
  <c r="AD2104" i="2"/>
  <c r="AE2104" i="2"/>
  <c r="AF2104" i="2"/>
  <c r="AG2104" i="2"/>
  <c r="AH2104" i="2"/>
  <c r="AC2105" i="2"/>
  <c r="AD2105" i="2"/>
  <c r="AE2105" i="2"/>
  <c r="AF2105" i="2"/>
  <c r="AG2105" i="2"/>
  <c r="AH2105" i="2"/>
  <c r="AC2106" i="2"/>
  <c r="AD2106" i="2"/>
  <c r="AE2106" i="2"/>
  <c r="AF2106" i="2"/>
  <c r="AG2106" i="2"/>
  <c r="AH2106" i="2"/>
  <c r="AC2107" i="2"/>
  <c r="AD2107" i="2"/>
  <c r="AE2107" i="2"/>
  <c r="AF2107" i="2"/>
  <c r="AG2107" i="2"/>
  <c r="AH2107" i="2"/>
  <c r="AC2108" i="2"/>
  <c r="AD2108" i="2"/>
  <c r="AE2108" i="2"/>
  <c r="AF2108" i="2"/>
  <c r="AG2108" i="2"/>
  <c r="AH2108" i="2"/>
  <c r="AC2109" i="2"/>
  <c r="AD2109" i="2"/>
  <c r="AE2109" i="2"/>
  <c r="AF2109" i="2"/>
  <c r="AG2109" i="2"/>
  <c r="AH2109" i="2"/>
  <c r="AC2110" i="2"/>
  <c r="AD2110" i="2"/>
  <c r="AE2110" i="2"/>
  <c r="AF2110" i="2"/>
  <c r="AG2110" i="2"/>
  <c r="AH2110" i="2"/>
  <c r="AC2111" i="2"/>
  <c r="AD2111" i="2"/>
  <c r="AE2111" i="2"/>
  <c r="AF2111" i="2"/>
  <c r="AG2111" i="2"/>
  <c r="AH2111" i="2"/>
  <c r="AC2112" i="2"/>
  <c r="AD2112" i="2"/>
  <c r="AE2112" i="2"/>
  <c r="AF2112" i="2"/>
  <c r="AG2112" i="2"/>
  <c r="AH2112" i="2"/>
  <c r="AC2113" i="2"/>
  <c r="AD2113" i="2"/>
  <c r="AE2113" i="2"/>
  <c r="AF2113" i="2"/>
  <c r="AG2113" i="2"/>
  <c r="AH2113" i="2"/>
  <c r="AC2114" i="2"/>
  <c r="AD2114" i="2"/>
  <c r="AE2114" i="2"/>
  <c r="AF2114" i="2"/>
  <c r="AG2114" i="2"/>
  <c r="AH2114" i="2"/>
  <c r="AC2115" i="2"/>
  <c r="AD2115" i="2"/>
  <c r="AE2115" i="2"/>
  <c r="AF2115" i="2"/>
  <c r="AG2115" i="2"/>
  <c r="AH2115" i="2"/>
  <c r="AC2116" i="2"/>
  <c r="AD2116" i="2"/>
  <c r="AE2116" i="2"/>
  <c r="AF2116" i="2"/>
  <c r="AG2116" i="2"/>
  <c r="AH2116" i="2"/>
  <c r="AC2117" i="2"/>
  <c r="AD2117" i="2"/>
  <c r="AE2117" i="2"/>
  <c r="AF2117" i="2"/>
  <c r="AG2117" i="2"/>
  <c r="AH2117" i="2"/>
  <c r="AC2118" i="2"/>
  <c r="AD2118" i="2"/>
  <c r="AE2118" i="2"/>
  <c r="AF2118" i="2"/>
  <c r="AG2118" i="2"/>
  <c r="AH2118" i="2"/>
  <c r="AC2119" i="2"/>
  <c r="AD2119" i="2"/>
  <c r="AE2119" i="2"/>
  <c r="AF2119" i="2"/>
  <c r="AG2119" i="2"/>
  <c r="AH2119" i="2"/>
  <c r="AC2120" i="2"/>
  <c r="AD2120" i="2"/>
  <c r="AE2120" i="2"/>
  <c r="AF2120" i="2"/>
  <c r="AG2120" i="2"/>
  <c r="AH2120" i="2"/>
  <c r="AC2121" i="2"/>
  <c r="AD2121" i="2"/>
  <c r="AE2121" i="2"/>
  <c r="AF2121" i="2"/>
  <c r="AG2121" i="2"/>
  <c r="AH2121" i="2"/>
  <c r="AC2122" i="2"/>
  <c r="AD2122" i="2"/>
  <c r="AE2122" i="2"/>
  <c r="AF2122" i="2"/>
  <c r="AG2122" i="2"/>
  <c r="AH2122" i="2"/>
  <c r="AC2123" i="2"/>
  <c r="AD2123" i="2"/>
  <c r="AE2123" i="2"/>
  <c r="AF2123" i="2"/>
  <c r="AG2123" i="2"/>
  <c r="AH2123" i="2"/>
  <c r="AC2124" i="2"/>
  <c r="AD2124" i="2"/>
  <c r="AE2124" i="2"/>
  <c r="AF2124" i="2"/>
  <c r="AG2124" i="2"/>
  <c r="AH2124" i="2"/>
  <c r="AC2125" i="2"/>
  <c r="AD2125" i="2"/>
  <c r="AE2125" i="2"/>
  <c r="AF2125" i="2"/>
  <c r="AG2125" i="2"/>
  <c r="AH2125" i="2"/>
  <c r="AC2126" i="2"/>
  <c r="AD2126" i="2"/>
  <c r="AE2126" i="2"/>
  <c r="AF2126" i="2"/>
  <c r="AG2126" i="2"/>
  <c r="AH2126" i="2"/>
  <c r="AC2127" i="2"/>
  <c r="AD2127" i="2"/>
  <c r="AE2127" i="2"/>
  <c r="AF2127" i="2"/>
  <c r="AG2127" i="2"/>
  <c r="AH2127" i="2"/>
  <c r="AC2128" i="2"/>
  <c r="AD2128" i="2"/>
  <c r="AE2128" i="2"/>
  <c r="AF2128" i="2"/>
  <c r="AG2128" i="2"/>
  <c r="AH2128" i="2"/>
  <c r="AC2129" i="2"/>
  <c r="AD2129" i="2"/>
  <c r="AE2129" i="2"/>
  <c r="AF2129" i="2"/>
  <c r="AG2129" i="2"/>
  <c r="AH2129" i="2"/>
  <c r="AC2130" i="2"/>
  <c r="AD2130" i="2"/>
  <c r="AE2130" i="2"/>
  <c r="AF2130" i="2"/>
  <c r="AG2130" i="2"/>
  <c r="AH2130" i="2"/>
  <c r="AC2131" i="2"/>
  <c r="AD2131" i="2"/>
  <c r="AE2131" i="2"/>
  <c r="AF2131" i="2"/>
  <c r="AG2131" i="2"/>
  <c r="AH2131" i="2"/>
  <c r="AC2132" i="2"/>
  <c r="AD2132" i="2"/>
  <c r="AE2132" i="2"/>
  <c r="AF2132" i="2"/>
  <c r="AG2132" i="2"/>
  <c r="AH2132" i="2"/>
  <c r="AC2133" i="2"/>
  <c r="AD2133" i="2"/>
  <c r="AE2133" i="2"/>
  <c r="AF2133" i="2"/>
  <c r="AG2133" i="2"/>
  <c r="AH2133" i="2"/>
  <c r="AC2134" i="2"/>
  <c r="AD2134" i="2"/>
  <c r="AE2134" i="2"/>
  <c r="AF2134" i="2"/>
  <c r="AG2134" i="2"/>
  <c r="AH2134" i="2"/>
  <c r="AC2135" i="2"/>
  <c r="AD2135" i="2"/>
  <c r="AE2135" i="2"/>
  <c r="AF2135" i="2"/>
  <c r="AG2135" i="2"/>
  <c r="AH2135" i="2"/>
  <c r="AC2136" i="2"/>
  <c r="AD2136" i="2"/>
  <c r="AE2136" i="2"/>
  <c r="AF2136" i="2"/>
  <c r="AG2136" i="2"/>
  <c r="AH2136" i="2"/>
  <c r="AC2137" i="2"/>
  <c r="AD2137" i="2"/>
  <c r="AE2137" i="2"/>
  <c r="AF2137" i="2"/>
  <c r="AG2137" i="2"/>
  <c r="AH2137" i="2"/>
  <c r="AC2138" i="2"/>
  <c r="AD2138" i="2"/>
  <c r="AE2138" i="2"/>
  <c r="AF2138" i="2"/>
  <c r="AG2138" i="2"/>
  <c r="AH2138" i="2"/>
  <c r="AC2139" i="2"/>
  <c r="AD2139" i="2"/>
  <c r="AE2139" i="2"/>
  <c r="AF2139" i="2"/>
  <c r="AG2139" i="2"/>
  <c r="AH2139" i="2"/>
  <c r="AC2140" i="2"/>
  <c r="AD2140" i="2"/>
  <c r="AE2140" i="2"/>
  <c r="AF2140" i="2"/>
  <c r="AG2140" i="2"/>
  <c r="AH2140" i="2"/>
  <c r="AC2141" i="2"/>
  <c r="AD2141" i="2"/>
  <c r="AE2141" i="2"/>
  <c r="AF2141" i="2"/>
  <c r="AG2141" i="2"/>
  <c r="AH2141" i="2"/>
  <c r="AC2142" i="2"/>
  <c r="AD2142" i="2"/>
  <c r="AE2142" i="2"/>
  <c r="AF2142" i="2"/>
  <c r="AG2142" i="2"/>
  <c r="AH2142" i="2"/>
  <c r="AC2143" i="2"/>
  <c r="AD2143" i="2"/>
  <c r="AE2143" i="2"/>
  <c r="AF2143" i="2"/>
  <c r="AG2143" i="2"/>
  <c r="AH2143" i="2"/>
  <c r="AC2144" i="2"/>
  <c r="AD2144" i="2"/>
  <c r="AE2144" i="2"/>
  <c r="AF2144" i="2"/>
  <c r="AG2144" i="2"/>
  <c r="AH2144" i="2"/>
  <c r="AC2145" i="2"/>
  <c r="AD2145" i="2"/>
  <c r="AE2145" i="2"/>
  <c r="AF2145" i="2"/>
  <c r="AG2145" i="2"/>
  <c r="AH2145" i="2"/>
  <c r="AC2146" i="2"/>
  <c r="AD2146" i="2"/>
  <c r="AE2146" i="2"/>
  <c r="AF2146" i="2"/>
  <c r="AG2146" i="2"/>
  <c r="AH2146" i="2"/>
  <c r="AC2147" i="2"/>
  <c r="AD2147" i="2"/>
  <c r="AE2147" i="2"/>
  <c r="AF2147" i="2"/>
  <c r="AG2147" i="2"/>
  <c r="AH2147" i="2"/>
  <c r="AC2148" i="2"/>
  <c r="AD2148" i="2"/>
  <c r="AE2148" i="2"/>
  <c r="AF2148" i="2"/>
  <c r="AG2148" i="2"/>
  <c r="AH2148" i="2"/>
  <c r="AC2149" i="2"/>
  <c r="AD2149" i="2"/>
  <c r="AE2149" i="2"/>
  <c r="AF2149" i="2"/>
  <c r="AG2149" i="2"/>
  <c r="AH2149" i="2"/>
  <c r="AC2150" i="2"/>
  <c r="AD2150" i="2"/>
  <c r="AE2150" i="2"/>
  <c r="AF2150" i="2"/>
  <c r="AG2150" i="2"/>
  <c r="AH2150" i="2"/>
  <c r="AC2151" i="2"/>
  <c r="AD2151" i="2"/>
  <c r="AE2151" i="2"/>
  <c r="AF2151" i="2"/>
  <c r="AG2151" i="2"/>
  <c r="AH2151" i="2"/>
  <c r="AC2152" i="2"/>
  <c r="AD2152" i="2"/>
  <c r="AE2152" i="2"/>
  <c r="AF2152" i="2"/>
  <c r="AG2152" i="2"/>
  <c r="AH2152" i="2"/>
  <c r="AC2153" i="2"/>
  <c r="AD2153" i="2"/>
  <c r="AE2153" i="2"/>
  <c r="AF2153" i="2"/>
  <c r="AG2153" i="2"/>
  <c r="AH2153" i="2"/>
  <c r="AC2154" i="2"/>
  <c r="AD2154" i="2"/>
  <c r="AE2154" i="2"/>
  <c r="AF2154" i="2"/>
  <c r="AG2154" i="2"/>
  <c r="AH2154" i="2"/>
  <c r="AC2155" i="2"/>
  <c r="AD2155" i="2"/>
  <c r="AE2155" i="2"/>
  <c r="AF2155" i="2"/>
  <c r="AG2155" i="2"/>
  <c r="AH2155" i="2"/>
  <c r="AC2156" i="2"/>
  <c r="AD2156" i="2"/>
  <c r="AE2156" i="2"/>
  <c r="AF2156" i="2"/>
  <c r="AG2156" i="2"/>
  <c r="AH2156" i="2"/>
  <c r="AC2157" i="2"/>
  <c r="AD2157" i="2"/>
  <c r="AE2157" i="2"/>
  <c r="AF2157" i="2"/>
  <c r="AG2157" i="2"/>
  <c r="AH2157" i="2"/>
  <c r="AC2158" i="2"/>
  <c r="AD2158" i="2"/>
  <c r="AE2158" i="2"/>
  <c r="AF2158" i="2"/>
  <c r="AG2158" i="2"/>
  <c r="AH2158" i="2"/>
  <c r="AC2159" i="2"/>
  <c r="AD2159" i="2"/>
  <c r="AE2159" i="2"/>
  <c r="AF2159" i="2"/>
  <c r="AG2159" i="2"/>
  <c r="AH2159" i="2"/>
  <c r="AC2160" i="2"/>
  <c r="AD2160" i="2"/>
  <c r="AE2160" i="2"/>
  <c r="AF2160" i="2"/>
  <c r="AG2160" i="2"/>
  <c r="AH2160" i="2"/>
  <c r="AC2161" i="2"/>
  <c r="AD2161" i="2"/>
  <c r="AE2161" i="2"/>
  <c r="AF2161" i="2"/>
  <c r="AG2161" i="2"/>
  <c r="AH2161" i="2"/>
  <c r="AC2162" i="2"/>
  <c r="AD2162" i="2"/>
  <c r="AE2162" i="2"/>
  <c r="AF2162" i="2"/>
  <c r="AG2162" i="2"/>
  <c r="AH2162" i="2"/>
  <c r="AC2163" i="2"/>
  <c r="AD2163" i="2"/>
  <c r="AE2163" i="2"/>
  <c r="AF2163" i="2"/>
  <c r="AG2163" i="2"/>
  <c r="AH2163" i="2"/>
  <c r="AC2164" i="2"/>
  <c r="AD2164" i="2"/>
  <c r="AE2164" i="2"/>
  <c r="AF2164" i="2"/>
  <c r="AG2164" i="2"/>
  <c r="AH2164" i="2"/>
  <c r="AC2165" i="2"/>
  <c r="AD2165" i="2"/>
  <c r="AE2165" i="2"/>
  <c r="AF2165" i="2"/>
  <c r="AG2165" i="2"/>
  <c r="AH2165" i="2"/>
  <c r="AC2166" i="2"/>
  <c r="AD2166" i="2"/>
  <c r="AE2166" i="2"/>
  <c r="AF2166" i="2"/>
  <c r="AG2166" i="2"/>
  <c r="AH2166" i="2"/>
  <c r="AC2167" i="2"/>
  <c r="AD2167" i="2"/>
  <c r="AE2167" i="2"/>
  <c r="AF2167" i="2"/>
  <c r="AG2167" i="2"/>
  <c r="AH2167" i="2"/>
  <c r="AC2168" i="2"/>
  <c r="AD2168" i="2"/>
  <c r="AE2168" i="2"/>
  <c r="AF2168" i="2"/>
  <c r="AG2168" i="2"/>
  <c r="AH2168" i="2"/>
  <c r="AC2169" i="2"/>
  <c r="AD2169" i="2"/>
  <c r="AE2169" i="2"/>
  <c r="AF2169" i="2"/>
  <c r="AG2169" i="2"/>
  <c r="AH2169" i="2"/>
  <c r="AC2170" i="2"/>
  <c r="AD2170" i="2"/>
  <c r="AE2170" i="2"/>
  <c r="AF2170" i="2"/>
  <c r="AG2170" i="2"/>
  <c r="AH2170" i="2"/>
  <c r="AC2171" i="2"/>
  <c r="AD2171" i="2"/>
  <c r="AE2171" i="2"/>
  <c r="AF2171" i="2"/>
  <c r="AG2171" i="2"/>
  <c r="AH2171" i="2"/>
  <c r="AC2172" i="2"/>
  <c r="AD2172" i="2"/>
  <c r="AE2172" i="2"/>
  <c r="AF2172" i="2"/>
  <c r="AG2172" i="2"/>
  <c r="AH2172" i="2"/>
  <c r="AC2173" i="2"/>
  <c r="AD2173" i="2"/>
  <c r="AE2173" i="2"/>
  <c r="AF2173" i="2"/>
  <c r="AG2173" i="2"/>
  <c r="AH2173" i="2"/>
  <c r="AC2174" i="2"/>
  <c r="AD2174" i="2"/>
  <c r="AE2174" i="2"/>
  <c r="AF2174" i="2"/>
  <c r="AG2174" i="2"/>
  <c r="AH2174" i="2"/>
  <c r="AC2175" i="2"/>
  <c r="AD2175" i="2"/>
  <c r="AE2175" i="2"/>
  <c r="AF2175" i="2"/>
  <c r="AG2175" i="2"/>
  <c r="AH2175" i="2"/>
  <c r="AC2176" i="2"/>
  <c r="AD2176" i="2"/>
  <c r="AE2176" i="2"/>
  <c r="AF2176" i="2"/>
  <c r="AG2176" i="2"/>
  <c r="AH2176" i="2"/>
  <c r="AC2177" i="2"/>
  <c r="AD2177" i="2"/>
  <c r="AE2177" i="2"/>
  <c r="AF2177" i="2"/>
  <c r="AG2177" i="2"/>
  <c r="AH2177" i="2"/>
  <c r="AC2178" i="2"/>
  <c r="AD2178" i="2"/>
  <c r="AE2178" i="2"/>
  <c r="AF2178" i="2"/>
  <c r="AG2178" i="2"/>
  <c r="AH2178" i="2"/>
  <c r="AC2179" i="2"/>
  <c r="AD2179" i="2"/>
  <c r="AE2179" i="2"/>
  <c r="AF2179" i="2"/>
  <c r="AG2179" i="2"/>
  <c r="AH2179" i="2"/>
  <c r="AC2180" i="2"/>
  <c r="AD2180" i="2"/>
  <c r="AE2180" i="2"/>
  <c r="AF2180" i="2"/>
  <c r="AG2180" i="2"/>
  <c r="AH2180" i="2"/>
  <c r="AC2181" i="2"/>
  <c r="AD2181" i="2"/>
  <c r="AE2181" i="2"/>
  <c r="AF2181" i="2"/>
  <c r="AG2181" i="2"/>
  <c r="AH2181" i="2"/>
  <c r="AC2182" i="2"/>
  <c r="AD2182" i="2"/>
  <c r="AE2182" i="2"/>
  <c r="AF2182" i="2"/>
  <c r="AG2182" i="2"/>
  <c r="AH2182" i="2"/>
  <c r="AC2183" i="2"/>
  <c r="AD2183" i="2"/>
  <c r="AE2183" i="2"/>
  <c r="AF2183" i="2"/>
  <c r="AG2183" i="2"/>
  <c r="AH2183" i="2"/>
  <c r="AC2184" i="2"/>
  <c r="AD2184" i="2"/>
  <c r="AE2184" i="2"/>
  <c r="AF2184" i="2"/>
  <c r="AG2184" i="2"/>
  <c r="AH2184" i="2"/>
  <c r="AC2185" i="2"/>
  <c r="AD2185" i="2"/>
  <c r="AE2185" i="2"/>
  <c r="AF2185" i="2"/>
  <c r="AG2185" i="2"/>
  <c r="AH2185" i="2"/>
  <c r="AC2186" i="2"/>
  <c r="AD2186" i="2"/>
  <c r="AE2186" i="2"/>
  <c r="AF2186" i="2"/>
  <c r="AG2186" i="2"/>
  <c r="AH2186" i="2"/>
  <c r="AC2187" i="2"/>
  <c r="AD2187" i="2"/>
  <c r="AE2187" i="2"/>
  <c r="AF2187" i="2"/>
  <c r="AG2187" i="2"/>
  <c r="AH2187" i="2"/>
  <c r="AC2188" i="2"/>
  <c r="AD2188" i="2"/>
  <c r="AE2188" i="2"/>
  <c r="AF2188" i="2"/>
  <c r="AG2188" i="2"/>
  <c r="AH2188" i="2"/>
  <c r="AC2189" i="2"/>
  <c r="AD2189" i="2"/>
  <c r="AE2189" i="2"/>
  <c r="AF2189" i="2"/>
  <c r="AG2189" i="2"/>
  <c r="AH2189" i="2"/>
  <c r="AC2190" i="2"/>
  <c r="AD2190" i="2"/>
  <c r="AE2190" i="2"/>
  <c r="AF2190" i="2"/>
  <c r="AG2190" i="2"/>
  <c r="AH2190" i="2"/>
  <c r="AC2191" i="2"/>
  <c r="AD2191" i="2"/>
  <c r="AE2191" i="2"/>
  <c r="AF2191" i="2"/>
  <c r="AG2191" i="2"/>
  <c r="AH2191" i="2"/>
  <c r="AC2192" i="2"/>
  <c r="AD2192" i="2"/>
  <c r="AE2192" i="2"/>
  <c r="AF2192" i="2"/>
  <c r="AG2192" i="2"/>
  <c r="AH2192" i="2"/>
  <c r="AC2193" i="2"/>
  <c r="AD2193" i="2"/>
  <c r="AE2193" i="2"/>
  <c r="AF2193" i="2"/>
  <c r="AG2193" i="2"/>
  <c r="AH2193" i="2"/>
  <c r="AC2194" i="2"/>
  <c r="AD2194" i="2"/>
  <c r="AE2194" i="2"/>
  <c r="AF2194" i="2"/>
  <c r="AG2194" i="2"/>
  <c r="AH2194" i="2"/>
  <c r="AC2195" i="2"/>
  <c r="AD2195" i="2"/>
  <c r="AE2195" i="2"/>
  <c r="AF2195" i="2"/>
  <c r="AG2195" i="2"/>
  <c r="AH2195" i="2"/>
  <c r="AC2196" i="2"/>
  <c r="AD2196" i="2"/>
  <c r="AE2196" i="2"/>
  <c r="AF2196" i="2"/>
  <c r="AG2196" i="2"/>
  <c r="AH2196" i="2"/>
  <c r="AC2197" i="2"/>
  <c r="AD2197" i="2"/>
  <c r="AE2197" i="2"/>
  <c r="AF2197" i="2"/>
  <c r="AG2197" i="2"/>
  <c r="AH2197" i="2"/>
  <c r="AC2198" i="2"/>
  <c r="AD2198" i="2"/>
  <c r="AE2198" i="2"/>
  <c r="AF2198" i="2"/>
  <c r="AG2198" i="2"/>
  <c r="AH2198" i="2"/>
  <c r="AC2199" i="2"/>
  <c r="AD2199" i="2"/>
  <c r="AE2199" i="2"/>
  <c r="AF2199" i="2"/>
  <c r="AG2199" i="2"/>
  <c r="AH2199" i="2"/>
  <c r="AC2200" i="2"/>
  <c r="AD2200" i="2"/>
  <c r="AE2200" i="2"/>
  <c r="AF2200" i="2"/>
  <c r="AG2200" i="2"/>
  <c r="AH2200" i="2"/>
  <c r="AC2201" i="2"/>
  <c r="AD2201" i="2"/>
  <c r="AE2201" i="2"/>
  <c r="AF2201" i="2"/>
  <c r="AG2201" i="2"/>
  <c r="AH2201" i="2"/>
  <c r="AC2202" i="2"/>
  <c r="AD2202" i="2"/>
  <c r="AE2202" i="2"/>
  <c r="AF2202" i="2"/>
  <c r="AG2202" i="2"/>
  <c r="AH2202" i="2"/>
  <c r="AC2203" i="2"/>
  <c r="AD2203" i="2"/>
  <c r="AE2203" i="2"/>
  <c r="AF2203" i="2"/>
  <c r="AG2203" i="2"/>
  <c r="AH2203" i="2"/>
  <c r="AC2204" i="2"/>
  <c r="AD2204" i="2"/>
  <c r="AE2204" i="2"/>
  <c r="AF2204" i="2"/>
  <c r="AG2204" i="2"/>
  <c r="AH2204" i="2"/>
  <c r="AC2205" i="2"/>
  <c r="AD2205" i="2"/>
  <c r="AE2205" i="2"/>
  <c r="AF2205" i="2"/>
  <c r="AG2205" i="2"/>
  <c r="AH2205" i="2"/>
  <c r="AC2206" i="2"/>
  <c r="AD2206" i="2"/>
  <c r="AE2206" i="2"/>
  <c r="AF2206" i="2"/>
  <c r="AG2206" i="2"/>
  <c r="AH2206" i="2"/>
  <c r="AC2207" i="2"/>
  <c r="AD2207" i="2"/>
  <c r="AE2207" i="2"/>
  <c r="AF2207" i="2"/>
  <c r="AG2207" i="2"/>
  <c r="AH2207" i="2"/>
  <c r="AC2208" i="2"/>
  <c r="AD2208" i="2"/>
  <c r="AE2208" i="2"/>
  <c r="AF2208" i="2"/>
  <c r="AG2208" i="2"/>
  <c r="AH2208" i="2"/>
  <c r="AC2209" i="2"/>
  <c r="AD2209" i="2"/>
  <c r="AE2209" i="2"/>
  <c r="AF2209" i="2"/>
  <c r="AG2209" i="2"/>
  <c r="AH2209" i="2"/>
  <c r="AC2210" i="2"/>
  <c r="AD2210" i="2"/>
  <c r="AE2210" i="2"/>
  <c r="AF2210" i="2"/>
  <c r="AG2210" i="2"/>
  <c r="AH2210" i="2"/>
  <c r="AC2211" i="2"/>
  <c r="AD2211" i="2"/>
  <c r="AE2211" i="2"/>
  <c r="AF2211" i="2"/>
  <c r="AG2211" i="2"/>
  <c r="AH2211" i="2"/>
  <c r="AC2212" i="2"/>
  <c r="AD2212" i="2"/>
  <c r="AE2212" i="2"/>
  <c r="AF2212" i="2"/>
  <c r="AG2212" i="2"/>
  <c r="AH2212" i="2"/>
  <c r="AC2213" i="2"/>
  <c r="AD2213" i="2"/>
  <c r="AE2213" i="2"/>
  <c r="AF2213" i="2"/>
  <c r="AG2213" i="2"/>
  <c r="AH2213" i="2"/>
  <c r="AC2214" i="2"/>
  <c r="AD2214" i="2"/>
  <c r="AE2214" i="2"/>
  <c r="AF2214" i="2"/>
  <c r="AG2214" i="2"/>
  <c r="AH2214" i="2"/>
  <c r="AC2215" i="2"/>
  <c r="AD2215" i="2"/>
  <c r="AE2215" i="2"/>
  <c r="AF2215" i="2"/>
  <c r="AG2215" i="2"/>
  <c r="AH2215" i="2"/>
  <c r="AC2216" i="2"/>
  <c r="AD2216" i="2"/>
  <c r="AE2216" i="2"/>
  <c r="AF2216" i="2"/>
  <c r="AG2216" i="2"/>
  <c r="AH2216" i="2"/>
  <c r="AC2217" i="2"/>
  <c r="AD2217" i="2"/>
  <c r="AE2217" i="2"/>
  <c r="AF2217" i="2"/>
  <c r="AG2217" i="2"/>
  <c r="AH2217" i="2"/>
  <c r="AC2218" i="2"/>
  <c r="AD2218" i="2"/>
  <c r="AE2218" i="2"/>
  <c r="AF2218" i="2"/>
  <c r="AG2218" i="2"/>
  <c r="AH2218" i="2"/>
  <c r="AC2219" i="2"/>
  <c r="AD2219" i="2"/>
  <c r="AE2219" i="2"/>
  <c r="AF2219" i="2"/>
  <c r="AG2219" i="2"/>
  <c r="AH2219" i="2"/>
  <c r="AC2220" i="2"/>
  <c r="AD2220" i="2"/>
  <c r="AE2220" i="2"/>
  <c r="AF2220" i="2"/>
  <c r="AG2220" i="2"/>
  <c r="AH2220" i="2"/>
  <c r="AC2221" i="2"/>
  <c r="AD2221" i="2"/>
  <c r="AE2221" i="2"/>
  <c r="AF2221" i="2"/>
  <c r="AG2221" i="2"/>
  <c r="AH2221" i="2"/>
  <c r="AC2222" i="2"/>
  <c r="AD2222" i="2"/>
  <c r="AE2222" i="2"/>
  <c r="AF2222" i="2"/>
  <c r="AG2222" i="2"/>
  <c r="AH2222" i="2"/>
  <c r="AC2223" i="2"/>
  <c r="AD2223" i="2"/>
  <c r="AE2223" i="2"/>
  <c r="AF2223" i="2"/>
  <c r="AG2223" i="2"/>
  <c r="AH2223" i="2"/>
  <c r="AC2224" i="2"/>
  <c r="AD2224" i="2"/>
  <c r="AE2224" i="2"/>
  <c r="AF2224" i="2"/>
  <c r="AG2224" i="2"/>
  <c r="AH2224" i="2"/>
  <c r="AC2225" i="2"/>
  <c r="AD2225" i="2"/>
  <c r="AE2225" i="2"/>
  <c r="AF2225" i="2"/>
  <c r="AG2225" i="2"/>
  <c r="AH2225" i="2"/>
  <c r="AC2226" i="2"/>
  <c r="AD2226" i="2"/>
  <c r="AE2226" i="2"/>
  <c r="AF2226" i="2"/>
  <c r="AG2226" i="2"/>
  <c r="AH2226" i="2"/>
  <c r="AC2227" i="2"/>
  <c r="AD2227" i="2"/>
  <c r="AE2227" i="2"/>
  <c r="AF2227" i="2"/>
  <c r="AG2227" i="2"/>
  <c r="AH2227" i="2"/>
  <c r="AC2228" i="2"/>
  <c r="AD2228" i="2"/>
  <c r="AE2228" i="2"/>
  <c r="AF2228" i="2"/>
  <c r="AG2228" i="2"/>
  <c r="AH2228" i="2"/>
  <c r="AC2229" i="2"/>
  <c r="AD2229" i="2"/>
  <c r="AE2229" i="2"/>
  <c r="AF2229" i="2"/>
  <c r="AG2229" i="2"/>
  <c r="AH2229" i="2"/>
  <c r="AC2230" i="2"/>
  <c r="AD2230" i="2"/>
  <c r="AE2230" i="2"/>
  <c r="AF2230" i="2"/>
  <c r="AG2230" i="2"/>
  <c r="AH2230" i="2"/>
  <c r="AC2231" i="2"/>
  <c r="AD2231" i="2"/>
  <c r="AE2231" i="2"/>
  <c r="AF2231" i="2"/>
  <c r="AG2231" i="2"/>
  <c r="AH2231" i="2"/>
  <c r="AC2232" i="2"/>
  <c r="AD2232" i="2"/>
  <c r="AE2232" i="2"/>
  <c r="AF2232" i="2"/>
  <c r="AG2232" i="2"/>
  <c r="AH2232" i="2"/>
  <c r="AC2233" i="2"/>
  <c r="AD2233" i="2"/>
  <c r="AE2233" i="2"/>
  <c r="AF2233" i="2"/>
  <c r="AG2233" i="2"/>
  <c r="AH2233" i="2"/>
  <c r="AC2234" i="2"/>
  <c r="AD2234" i="2"/>
  <c r="AE2234" i="2"/>
  <c r="AF2234" i="2"/>
  <c r="AG2234" i="2"/>
  <c r="AH2234" i="2"/>
  <c r="AC2235" i="2"/>
  <c r="AD2235" i="2"/>
  <c r="AE2235" i="2"/>
  <c r="AF2235" i="2"/>
  <c r="AG2235" i="2"/>
  <c r="AH2235" i="2"/>
  <c r="AC2236" i="2"/>
  <c r="AD2236" i="2"/>
  <c r="AE2236" i="2"/>
  <c r="AF2236" i="2"/>
  <c r="AG2236" i="2"/>
  <c r="AH2236" i="2"/>
  <c r="AC2237" i="2"/>
  <c r="AD2237" i="2"/>
  <c r="AE2237" i="2"/>
  <c r="AF2237" i="2"/>
  <c r="AG2237" i="2"/>
  <c r="AH2237" i="2"/>
  <c r="AC2238" i="2"/>
  <c r="AD2238" i="2"/>
  <c r="AE2238" i="2"/>
  <c r="AF2238" i="2"/>
  <c r="AG2238" i="2"/>
  <c r="AH2238" i="2"/>
  <c r="AC2239" i="2"/>
  <c r="AD2239" i="2"/>
  <c r="AE2239" i="2"/>
  <c r="AF2239" i="2"/>
  <c r="AG2239" i="2"/>
  <c r="AH2239" i="2"/>
  <c r="AC2240" i="2"/>
  <c r="AD2240" i="2"/>
  <c r="AE2240" i="2"/>
  <c r="AF2240" i="2"/>
  <c r="AG2240" i="2"/>
  <c r="AH2240" i="2"/>
  <c r="AC2241" i="2"/>
  <c r="AD2241" i="2"/>
  <c r="AE2241" i="2"/>
  <c r="AF2241" i="2"/>
  <c r="AG2241" i="2"/>
  <c r="AH2241" i="2"/>
  <c r="AC2242" i="2"/>
  <c r="AD2242" i="2"/>
  <c r="AE2242" i="2"/>
  <c r="AF2242" i="2"/>
  <c r="AG2242" i="2"/>
  <c r="AH2242" i="2"/>
  <c r="AC2243" i="2"/>
  <c r="AD2243" i="2"/>
  <c r="AE2243" i="2"/>
  <c r="AF2243" i="2"/>
  <c r="AG2243" i="2"/>
  <c r="AH2243" i="2"/>
  <c r="AC2244" i="2"/>
  <c r="AD2244" i="2"/>
  <c r="AE2244" i="2"/>
  <c r="AF2244" i="2"/>
  <c r="AG2244" i="2"/>
  <c r="AH2244" i="2"/>
  <c r="AC2245" i="2"/>
  <c r="AD2245" i="2"/>
  <c r="AE2245" i="2"/>
  <c r="AF2245" i="2"/>
  <c r="AG2245" i="2"/>
  <c r="AH2245" i="2"/>
  <c r="AC2246" i="2"/>
  <c r="AD2246" i="2"/>
  <c r="AE2246" i="2"/>
  <c r="AF2246" i="2"/>
  <c r="AG2246" i="2"/>
  <c r="AH2246" i="2"/>
  <c r="AC2247" i="2"/>
  <c r="AD2247" i="2"/>
  <c r="AE2247" i="2"/>
  <c r="AF2247" i="2"/>
  <c r="AG2247" i="2"/>
  <c r="AH2247" i="2"/>
  <c r="AC2248" i="2"/>
  <c r="AD2248" i="2"/>
  <c r="AE2248" i="2"/>
  <c r="AF2248" i="2"/>
  <c r="AG2248" i="2"/>
  <c r="AH2248" i="2"/>
  <c r="AC2249" i="2"/>
  <c r="AD2249" i="2"/>
  <c r="AE2249" i="2"/>
  <c r="AF2249" i="2"/>
  <c r="AG2249" i="2"/>
  <c r="AH2249" i="2"/>
  <c r="AC2250" i="2"/>
  <c r="AD2250" i="2"/>
  <c r="AE2250" i="2"/>
  <c r="AF2250" i="2"/>
  <c r="AG2250" i="2"/>
  <c r="AH2250" i="2"/>
  <c r="AC2251" i="2"/>
  <c r="AD2251" i="2"/>
  <c r="AE2251" i="2"/>
  <c r="AF2251" i="2"/>
  <c r="AG2251" i="2"/>
  <c r="AH2251" i="2"/>
  <c r="AC2252" i="2"/>
  <c r="AD2252" i="2"/>
  <c r="AE2252" i="2"/>
  <c r="AF2252" i="2"/>
  <c r="AG2252" i="2"/>
  <c r="AH2252" i="2"/>
  <c r="AC2253" i="2"/>
  <c r="AD2253" i="2"/>
  <c r="AE2253" i="2"/>
  <c r="AF2253" i="2"/>
  <c r="AG2253" i="2"/>
  <c r="AH2253" i="2"/>
  <c r="AC2254" i="2"/>
  <c r="AD2254" i="2"/>
  <c r="AE2254" i="2"/>
  <c r="AF2254" i="2"/>
  <c r="AG2254" i="2"/>
  <c r="AH2254" i="2"/>
  <c r="AC2255" i="2"/>
  <c r="AD2255" i="2"/>
  <c r="AE2255" i="2"/>
  <c r="AF2255" i="2"/>
  <c r="AG2255" i="2"/>
  <c r="AH2255" i="2"/>
  <c r="AC2256" i="2"/>
  <c r="AD2256" i="2"/>
  <c r="AE2256" i="2"/>
  <c r="AF2256" i="2"/>
  <c r="AG2256" i="2"/>
  <c r="AH2256" i="2"/>
  <c r="AC2257" i="2"/>
  <c r="AD2257" i="2"/>
  <c r="AE2257" i="2"/>
  <c r="AF2257" i="2"/>
  <c r="AG2257" i="2"/>
  <c r="AH2257" i="2"/>
  <c r="AC2258" i="2"/>
  <c r="AD2258" i="2"/>
  <c r="AE2258" i="2"/>
  <c r="AF2258" i="2"/>
  <c r="AG2258" i="2"/>
  <c r="AH2258" i="2"/>
  <c r="AC2259" i="2"/>
  <c r="AD2259" i="2"/>
  <c r="AE2259" i="2"/>
  <c r="AF2259" i="2"/>
  <c r="AG2259" i="2"/>
  <c r="AH2259" i="2"/>
  <c r="AC2260" i="2"/>
  <c r="AD2260" i="2"/>
  <c r="AE2260" i="2"/>
  <c r="AF2260" i="2"/>
  <c r="AG2260" i="2"/>
  <c r="AH2260" i="2"/>
  <c r="AC2261" i="2"/>
  <c r="AD2261" i="2"/>
  <c r="AE2261" i="2"/>
  <c r="AF2261" i="2"/>
  <c r="AG2261" i="2"/>
  <c r="AH2261" i="2"/>
  <c r="AC2262" i="2"/>
  <c r="AD2262" i="2"/>
  <c r="AE2262" i="2"/>
  <c r="AF2262" i="2"/>
  <c r="AG2262" i="2"/>
  <c r="AH2262" i="2"/>
  <c r="AC2263" i="2"/>
  <c r="AD2263" i="2"/>
  <c r="AE2263" i="2"/>
  <c r="AF2263" i="2"/>
  <c r="AG2263" i="2"/>
  <c r="AH2263" i="2"/>
  <c r="AC2264" i="2"/>
  <c r="AD2264" i="2"/>
  <c r="AE2264" i="2"/>
  <c r="AF2264" i="2"/>
  <c r="AG2264" i="2"/>
  <c r="AH2264" i="2"/>
  <c r="AC2265" i="2"/>
  <c r="AD2265" i="2"/>
  <c r="AE2265" i="2"/>
  <c r="AF2265" i="2"/>
  <c r="AG2265" i="2"/>
  <c r="AH2265" i="2"/>
  <c r="AC2266" i="2"/>
  <c r="AD2266" i="2"/>
  <c r="AE2266" i="2"/>
  <c r="AF2266" i="2"/>
  <c r="AG2266" i="2"/>
  <c r="AH2266" i="2"/>
  <c r="AC2267" i="2"/>
  <c r="AD2267" i="2"/>
  <c r="AE2267" i="2"/>
  <c r="AF2267" i="2"/>
  <c r="AG2267" i="2"/>
  <c r="AH2267" i="2"/>
  <c r="AC2268" i="2"/>
  <c r="AD2268" i="2"/>
  <c r="AE2268" i="2"/>
  <c r="AF2268" i="2"/>
  <c r="AG2268" i="2"/>
  <c r="AH2268" i="2"/>
  <c r="AC2269" i="2"/>
  <c r="AD2269" i="2"/>
  <c r="AE2269" i="2"/>
  <c r="AF2269" i="2"/>
  <c r="AG2269" i="2"/>
  <c r="AH2269" i="2"/>
  <c r="AC2270" i="2"/>
  <c r="AD2270" i="2"/>
  <c r="AE2270" i="2"/>
  <c r="AF2270" i="2"/>
  <c r="AG2270" i="2"/>
  <c r="AH2270" i="2"/>
  <c r="AC2271" i="2"/>
  <c r="AD2271" i="2"/>
  <c r="AE2271" i="2"/>
  <c r="AF2271" i="2"/>
  <c r="AG2271" i="2"/>
  <c r="AH2271" i="2"/>
  <c r="AC2272" i="2"/>
  <c r="AD2272" i="2"/>
  <c r="AE2272" i="2"/>
  <c r="AF2272" i="2"/>
  <c r="AG2272" i="2"/>
  <c r="AH2272" i="2"/>
  <c r="AC2273" i="2"/>
  <c r="AD2273" i="2"/>
  <c r="AE2273" i="2"/>
  <c r="AF2273" i="2"/>
  <c r="AG2273" i="2"/>
  <c r="AH2273" i="2"/>
  <c r="AC2274" i="2"/>
  <c r="AD2274" i="2"/>
  <c r="AE2274" i="2"/>
  <c r="AF2274" i="2"/>
  <c r="AG2274" i="2"/>
  <c r="AH2274" i="2"/>
  <c r="AC2275" i="2"/>
  <c r="AD2275" i="2"/>
  <c r="AE2275" i="2"/>
  <c r="AF2275" i="2"/>
  <c r="AG2275" i="2"/>
  <c r="AH2275" i="2"/>
  <c r="AC2276" i="2"/>
  <c r="AD2276" i="2"/>
  <c r="AE2276" i="2"/>
  <c r="AF2276" i="2"/>
  <c r="AG2276" i="2"/>
  <c r="AH2276" i="2"/>
  <c r="AC2277" i="2"/>
  <c r="AD2277" i="2"/>
  <c r="AE2277" i="2"/>
  <c r="AF2277" i="2"/>
  <c r="AG2277" i="2"/>
  <c r="AH2277" i="2"/>
  <c r="AC2278" i="2"/>
  <c r="AD2278" i="2"/>
  <c r="AE2278" i="2"/>
  <c r="AF2278" i="2"/>
  <c r="AG2278" i="2"/>
  <c r="AH2278" i="2"/>
  <c r="AC2279" i="2"/>
  <c r="AD2279" i="2"/>
  <c r="AE2279" i="2"/>
  <c r="AF2279" i="2"/>
  <c r="AG2279" i="2"/>
  <c r="AH2279" i="2"/>
  <c r="AC2280" i="2"/>
  <c r="AD2280" i="2"/>
  <c r="AE2280" i="2"/>
  <c r="AF2280" i="2"/>
  <c r="AG2280" i="2"/>
  <c r="AH2280" i="2"/>
  <c r="AC2281" i="2"/>
  <c r="AD2281" i="2"/>
  <c r="AE2281" i="2"/>
  <c r="AF2281" i="2"/>
  <c r="AG2281" i="2"/>
  <c r="AH2281" i="2"/>
  <c r="AC2282" i="2"/>
  <c r="AD2282" i="2"/>
  <c r="AE2282" i="2"/>
  <c r="AF2282" i="2"/>
  <c r="AG2282" i="2"/>
  <c r="AH2282" i="2"/>
  <c r="AC2283" i="2"/>
  <c r="AD2283" i="2"/>
  <c r="AE2283" i="2"/>
  <c r="AF2283" i="2"/>
  <c r="AG2283" i="2"/>
  <c r="AH2283" i="2"/>
  <c r="AC2284" i="2"/>
  <c r="AD2284" i="2"/>
  <c r="AE2284" i="2"/>
  <c r="AF2284" i="2"/>
  <c r="AG2284" i="2"/>
  <c r="AH2284" i="2"/>
  <c r="AC2285" i="2"/>
  <c r="AD2285" i="2"/>
  <c r="AE2285" i="2"/>
  <c r="AF2285" i="2"/>
  <c r="AG2285" i="2"/>
  <c r="AH2285" i="2"/>
  <c r="AC2286" i="2"/>
  <c r="AD2286" i="2"/>
  <c r="AE2286" i="2"/>
  <c r="AF2286" i="2"/>
  <c r="AG2286" i="2"/>
  <c r="AH2286" i="2"/>
  <c r="AC2287" i="2"/>
  <c r="AD2287" i="2"/>
  <c r="AE2287" i="2"/>
  <c r="AF2287" i="2"/>
  <c r="AG2287" i="2"/>
  <c r="AH2287" i="2"/>
  <c r="AC2288" i="2"/>
  <c r="AD2288" i="2"/>
  <c r="AE2288" i="2"/>
  <c r="AF2288" i="2"/>
  <c r="AG2288" i="2"/>
  <c r="AH2288" i="2"/>
  <c r="AC2289" i="2"/>
  <c r="AD2289" i="2"/>
  <c r="AE2289" i="2"/>
  <c r="AF2289" i="2"/>
  <c r="AG2289" i="2"/>
  <c r="AH2289" i="2"/>
  <c r="AC2290" i="2"/>
  <c r="AD2290" i="2"/>
  <c r="AE2290" i="2"/>
  <c r="AF2290" i="2"/>
  <c r="AG2290" i="2"/>
  <c r="AH2290" i="2"/>
  <c r="AC2291" i="2"/>
  <c r="AD2291" i="2"/>
  <c r="AE2291" i="2"/>
  <c r="AF2291" i="2"/>
  <c r="AG2291" i="2"/>
  <c r="AH2291" i="2"/>
  <c r="AC2292" i="2"/>
  <c r="AD2292" i="2"/>
  <c r="AE2292" i="2"/>
  <c r="AF2292" i="2"/>
  <c r="AG2292" i="2"/>
  <c r="AH2292" i="2"/>
  <c r="AC2293" i="2"/>
  <c r="AD2293" i="2"/>
  <c r="AE2293" i="2"/>
  <c r="AF2293" i="2"/>
  <c r="AG2293" i="2"/>
  <c r="AH2293" i="2"/>
  <c r="AC2294" i="2"/>
  <c r="AD2294" i="2"/>
  <c r="AE2294" i="2"/>
  <c r="AF2294" i="2"/>
  <c r="AG2294" i="2"/>
  <c r="AH2294" i="2"/>
  <c r="AC2295" i="2"/>
  <c r="AD2295" i="2"/>
  <c r="AE2295" i="2"/>
  <c r="AF2295" i="2"/>
  <c r="AG2295" i="2"/>
  <c r="AH2295" i="2"/>
  <c r="AC2296" i="2"/>
  <c r="AD2296" i="2"/>
  <c r="AE2296" i="2"/>
  <c r="AF2296" i="2"/>
  <c r="AG2296" i="2"/>
  <c r="AH2296" i="2"/>
  <c r="AC2297" i="2"/>
  <c r="AD2297" i="2"/>
  <c r="AE2297" i="2"/>
  <c r="AF2297" i="2"/>
  <c r="AG2297" i="2"/>
  <c r="AH2297" i="2"/>
  <c r="AC2298" i="2"/>
  <c r="AD2298" i="2"/>
  <c r="AE2298" i="2"/>
  <c r="AF2298" i="2"/>
  <c r="AG2298" i="2"/>
  <c r="AH2298" i="2"/>
  <c r="AC2299" i="2"/>
  <c r="AD2299" i="2"/>
  <c r="AE2299" i="2"/>
  <c r="AF2299" i="2"/>
  <c r="AG2299" i="2"/>
  <c r="AH2299" i="2"/>
  <c r="AC2300" i="2"/>
  <c r="AD2300" i="2"/>
  <c r="AE2300" i="2"/>
  <c r="AF2300" i="2"/>
  <c r="AG2300" i="2"/>
  <c r="AH2300" i="2"/>
  <c r="AC2301" i="2"/>
  <c r="AD2301" i="2"/>
  <c r="AE2301" i="2"/>
  <c r="AF2301" i="2"/>
  <c r="AG2301" i="2"/>
  <c r="AH2301" i="2"/>
  <c r="AC2302" i="2"/>
  <c r="AD2302" i="2"/>
  <c r="AE2302" i="2"/>
  <c r="AF2302" i="2"/>
  <c r="AG2302" i="2"/>
  <c r="AH2302" i="2"/>
  <c r="AC2303" i="2"/>
  <c r="AD2303" i="2"/>
  <c r="AE2303" i="2"/>
  <c r="AF2303" i="2"/>
  <c r="AG2303" i="2"/>
  <c r="AH2303" i="2"/>
  <c r="AC2304" i="2"/>
  <c r="AD2304" i="2"/>
  <c r="AE2304" i="2"/>
  <c r="AF2304" i="2"/>
  <c r="AG2304" i="2"/>
  <c r="AH2304" i="2"/>
  <c r="AC2305" i="2"/>
  <c r="AD2305" i="2"/>
  <c r="AE2305" i="2"/>
  <c r="AF2305" i="2"/>
  <c r="AG2305" i="2"/>
  <c r="AH2305" i="2"/>
  <c r="AC2306" i="2"/>
  <c r="AD2306" i="2"/>
  <c r="AE2306" i="2"/>
  <c r="AF2306" i="2"/>
  <c r="AG2306" i="2"/>
  <c r="AH2306" i="2"/>
  <c r="AC2307" i="2"/>
  <c r="AD2307" i="2"/>
  <c r="AE2307" i="2"/>
  <c r="AF2307" i="2"/>
  <c r="AG2307" i="2"/>
  <c r="AH2307" i="2"/>
  <c r="AC2308" i="2"/>
  <c r="AD2308" i="2"/>
  <c r="AE2308" i="2"/>
  <c r="AF2308" i="2"/>
  <c r="AG2308" i="2"/>
  <c r="AH2308" i="2"/>
  <c r="AC2309" i="2"/>
  <c r="AD2309" i="2"/>
  <c r="AE2309" i="2"/>
  <c r="AF2309" i="2"/>
  <c r="AG2309" i="2"/>
  <c r="AH2309" i="2"/>
  <c r="AC2310" i="2"/>
  <c r="AD2310" i="2"/>
  <c r="AE2310" i="2"/>
  <c r="AF2310" i="2"/>
  <c r="AG2310" i="2"/>
  <c r="AH2310" i="2"/>
  <c r="AC2311" i="2"/>
  <c r="AD2311" i="2"/>
  <c r="AE2311" i="2"/>
  <c r="AF2311" i="2"/>
  <c r="AG2311" i="2"/>
  <c r="AH2311" i="2"/>
  <c r="AC2312" i="2"/>
  <c r="AD2312" i="2"/>
  <c r="AE2312" i="2"/>
  <c r="AF2312" i="2"/>
  <c r="AG2312" i="2"/>
  <c r="AH2312" i="2"/>
  <c r="AC2313" i="2"/>
  <c r="AD2313" i="2"/>
  <c r="AE2313" i="2"/>
  <c r="AF2313" i="2"/>
  <c r="AG2313" i="2"/>
  <c r="AH2313" i="2"/>
  <c r="AC2314" i="2"/>
  <c r="AD2314" i="2"/>
  <c r="AE2314" i="2"/>
  <c r="AF2314" i="2"/>
  <c r="AG2314" i="2"/>
  <c r="AH2314" i="2"/>
  <c r="AC2315" i="2"/>
  <c r="AD2315" i="2"/>
  <c r="AE2315" i="2"/>
  <c r="AF2315" i="2"/>
  <c r="AG2315" i="2"/>
  <c r="AH2315" i="2"/>
  <c r="AC2316" i="2"/>
  <c r="AD2316" i="2"/>
  <c r="AE2316" i="2"/>
  <c r="AF2316" i="2"/>
  <c r="AG2316" i="2"/>
  <c r="AH2316" i="2"/>
  <c r="AC2317" i="2"/>
  <c r="AD2317" i="2"/>
  <c r="AE2317" i="2"/>
  <c r="AF2317" i="2"/>
  <c r="AG2317" i="2"/>
  <c r="AH2317" i="2"/>
  <c r="AC2318" i="2"/>
  <c r="AD2318" i="2"/>
  <c r="AE2318" i="2"/>
  <c r="AF2318" i="2"/>
  <c r="AG2318" i="2"/>
  <c r="AH2318" i="2"/>
  <c r="AC2319" i="2"/>
  <c r="AD2319" i="2"/>
  <c r="AE2319" i="2"/>
  <c r="AF2319" i="2"/>
  <c r="AG2319" i="2"/>
  <c r="AH2319" i="2"/>
  <c r="AC2320" i="2"/>
  <c r="AD2320" i="2"/>
  <c r="AE2320" i="2"/>
  <c r="AF2320" i="2"/>
  <c r="AG2320" i="2"/>
  <c r="AH2320" i="2"/>
  <c r="AC2321" i="2"/>
  <c r="AD2321" i="2"/>
  <c r="AE2321" i="2"/>
  <c r="AF2321" i="2"/>
  <c r="AG2321" i="2"/>
  <c r="AH2321" i="2"/>
  <c r="AC2322" i="2"/>
  <c r="AD2322" i="2"/>
  <c r="AE2322" i="2"/>
  <c r="AF2322" i="2"/>
  <c r="AG2322" i="2"/>
  <c r="AH2322" i="2"/>
  <c r="AC2323" i="2"/>
  <c r="AD2323" i="2"/>
  <c r="AE2323" i="2"/>
  <c r="AF2323" i="2"/>
  <c r="AG2323" i="2"/>
  <c r="AH2323" i="2"/>
  <c r="AC2324" i="2"/>
  <c r="AD2324" i="2"/>
  <c r="AE2324" i="2"/>
  <c r="AF2324" i="2"/>
  <c r="AG2324" i="2"/>
  <c r="AH2324" i="2"/>
  <c r="AC2325" i="2"/>
  <c r="AD2325" i="2"/>
  <c r="AE2325" i="2"/>
  <c r="AF2325" i="2"/>
  <c r="AG2325" i="2"/>
  <c r="AH2325" i="2"/>
  <c r="AC2326" i="2"/>
  <c r="AD2326" i="2"/>
  <c r="AE2326" i="2"/>
  <c r="AF2326" i="2"/>
  <c r="AG2326" i="2"/>
  <c r="AH2326" i="2"/>
  <c r="AC2327" i="2"/>
  <c r="AD2327" i="2"/>
  <c r="AE2327" i="2"/>
  <c r="AF2327" i="2"/>
  <c r="AG2327" i="2"/>
  <c r="AH2327" i="2"/>
  <c r="AC2328" i="2"/>
  <c r="AD2328" i="2"/>
  <c r="AE2328" i="2"/>
  <c r="AF2328" i="2"/>
  <c r="AG2328" i="2"/>
  <c r="AH2328" i="2"/>
  <c r="AC2329" i="2"/>
  <c r="AD2329" i="2"/>
  <c r="AE2329" i="2"/>
  <c r="AF2329" i="2"/>
  <c r="AG2329" i="2"/>
  <c r="AH2329" i="2"/>
  <c r="AC2330" i="2"/>
  <c r="AD2330" i="2"/>
  <c r="AE2330" i="2"/>
  <c r="AF2330" i="2"/>
  <c r="AG2330" i="2"/>
  <c r="AH2330" i="2"/>
  <c r="AC2331" i="2"/>
  <c r="AD2331" i="2"/>
  <c r="AE2331" i="2"/>
  <c r="AF2331" i="2"/>
  <c r="AG2331" i="2"/>
  <c r="AH2331" i="2"/>
  <c r="AC2332" i="2"/>
  <c r="AD2332" i="2"/>
  <c r="AE2332" i="2"/>
  <c r="AF2332" i="2"/>
  <c r="AG2332" i="2"/>
  <c r="AH2332" i="2"/>
  <c r="AC2333" i="2"/>
  <c r="AD2333" i="2"/>
  <c r="AE2333" i="2"/>
  <c r="AF2333" i="2"/>
  <c r="AG2333" i="2"/>
  <c r="AH2333" i="2"/>
  <c r="AC2334" i="2"/>
  <c r="AD2334" i="2"/>
  <c r="AE2334" i="2"/>
  <c r="AF2334" i="2"/>
  <c r="AG2334" i="2"/>
  <c r="AH2334" i="2"/>
  <c r="AC2335" i="2"/>
  <c r="AD2335" i="2"/>
  <c r="AE2335" i="2"/>
  <c r="AF2335" i="2"/>
  <c r="AG2335" i="2"/>
  <c r="AH2335" i="2"/>
  <c r="AC2336" i="2"/>
  <c r="AD2336" i="2"/>
  <c r="AE2336" i="2"/>
  <c r="AF2336" i="2"/>
  <c r="AG2336" i="2"/>
  <c r="AH2336" i="2"/>
  <c r="AC2337" i="2"/>
  <c r="AD2337" i="2"/>
  <c r="AE2337" i="2"/>
  <c r="AF2337" i="2"/>
  <c r="AG2337" i="2"/>
  <c r="AH2337" i="2"/>
  <c r="AC2338" i="2"/>
  <c r="AD2338" i="2"/>
  <c r="AE2338" i="2"/>
  <c r="AF2338" i="2"/>
  <c r="AG2338" i="2"/>
  <c r="AH2338" i="2"/>
  <c r="AC2339" i="2"/>
  <c r="AD2339" i="2"/>
  <c r="AE2339" i="2"/>
  <c r="AF2339" i="2"/>
  <c r="AG2339" i="2"/>
  <c r="AH2339" i="2"/>
  <c r="AC2340" i="2"/>
  <c r="AD2340" i="2"/>
  <c r="AE2340" i="2"/>
  <c r="AF2340" i="2"/>
  <c r="AG2340" i="2"/>
  <c r="AH2340" i="2"/>
  <c r="AC2341" i="2"/>
  <c r="AD2341" i="2"/>
  <c r="AE2341" i="2"/>
  <c r="AF2341" i="2"/>
  <c r="AG2341" i="2"/>
  <c r="AH2341" i="2"/>
  <c r="AC2342" i="2"/>
  <c r="AD2342" i="2"/>
  <c r="AE2342" i="2"/>
  <c r="AF2342" i="2"/>
  <c r="AG2342" i="2"/>
  <c r="AH2342" i="2"/>
  <c r="AC2343" i="2"/>
  <c r="AD2343" i="2"/>
  <c r="AE2343" i="2"/>
  <c r="AF2343" i="2"/>
  <c r="AG2343" i="2"/>
  <c r="AH2343" i="2"/>
  <c r="AC2344" i="2"/>
  <c r="AD2344" i="2"/>
  <c r="AE2344" i="2"/>
  <c r="AF2344" i="2"/>
  <c r="AG2344" i="2"/>
  <c r="AH2344" i="2"/>
  <c r="AC2345" i="2"/>
  <c r="AD2345" i="2"/>
  <c r="AE2345" i="2"/>
  <c r="AF2345" i="2"/>
  <c r="AG2345" i="2"/>
  <c r="AH2345" i="2"/>
  <c r="AC2346" i="2"/>
  <c r="AD2346" i="2"/>
  <c r="AE2346" i="2"/>
  <c r="AF2346" i="2"/>
  <c r="AG2346" i="2"/>
  <c r="AH2346" i="2"/>
  <c r="AC2347" i="2"/>
  <c r="AD2347" i="2"/>
  <c r="AE2347" i="2"/>
  <c r="AF2347" i="2"/>
  <c r="AG2347" i="2"/>
  <c r="AH2347" i="2"/>
  <c r="AC2348" i="2"/>
  <c r="AD2348" i="2"/>
  <c r="AE2348" i="2"/>
  <c r="AF2348" i="2"/>
  <c r="AG2348" i="2"/>
  <c r="AH2348" i="2"/>
  <c r="AC2349" i="2"/>
  <c r="AD2349" i="2"/>
  <c r="AE2349" i="2"/>
  <c r="AF2349" i="2"/>
  <c r="AG2349" i="2"/>
  <c r="AH2349" i="2"/>
  <c r="AC2350" i="2"/>
  <c r="AD2350" i="2"/>
  <c r="AE2350" i="2"/>
  <c r="AF2350" i="2"/>
  <c r="AG2350" i="2"/>
  <c r="AH2350" i="2"/>
  <c r="AC2351" i="2"/>
  <c r="AD2351" i="2"/>
  <c r="AE2351" i="2"/>
  <c r="AF2351" i="2"/>
  <c r="AG2351" i="2"/>
  <c r="AH2351" i="2"/>
  <c r="AC2352" i="2"/>
  <c r="AD2352" i="2"/>
  <c r="AE2352" i="2"/>
  <c r="AF2352" i="2"/>
  <c r="AG2352" i="2"/>
  <c r="AH2352" i="2"/>
  <c r="AC2353" i="2"/>
  <c r="AD2353" i="2"/>
  <c r="AE2353" i="2"/>
  <c r="AF2353" i="2"/>
  <c r="AG2353" i="2"/>
  <c r="AH2353" i="2"/>
  <c r="AC2354" i="2"/>
  <c r="AD2354" i="2"/>
  <c r="AE2354" i="2"/>
  <c r="AF2354" i="2"/>
  <c r="AG2354" i="2"/>
  <c r="AH2354" i="2"/>
  <c r="AC2355" i="2"/>
  <c r="AD2355" i="2"/>
  <c r="AE2355" i="2"/>
  <c r="AF2355" i="2"/>
  <c r="AG2355" i="2"/>
  <c r="AH2355" i="2"/>
  <c r="AC2356" i="2"/>
  <c r="AD2356" i="2"/>
  <c r="AE2356" i="2"/>
  <c r="AF2356" i="2"/>
  <c r="AG2356" i="2"/>
  <c r="AH2356" i="2"/>
  <c r="AC2357" i="2"/>
  <c r="AD2357" i="2"/>
  <c r="AE2357" i="2"/>
  <c r="AF2357" i="2"/>
  <c r="AG2357" i="2"/>
  <c r="AH2357" i="2"/>
  <c r="AC2358" i="2"/>
  <c r="AD2358" i="2"/>
  <c r="AE2358" i="2"/>
  <c r="AF2358" i="2"/>
  <c r="AG2358" i="2"/>
  <c r="AH2358" i="2"/>
  <c r="AC2359" i="2"/>
  <c r="AD2359" i="2"/>
  <c r="AE2359" i="2"/>
  <c r="AF2359" i="2"/>
  <c r="AG2359" i="2"/>
  <c r="AH2359" i="2"/>
  <c r="AC2360" i="2"/>
  <c r="AD2360" i="2"/>
  <c r="AE2360" i="2"/>
  <c r="AF2360" i="2"/>
  <c r="AG2360" i="2"/>
  <c r="AH2360" i="2"/>
  <c r="AC2361" i="2"/>
  <c r="AD2361" i="2"/>
  <c r="AE2361" i="2"/>
  <c r="AF2361" i="2"/>
  <c r="AG2361" i="2"/>
  <c r="AH2361" i="2"/>
  <c r="AC2362" i="2"/>
  <c r="AD2362" i="2"/>
  <c r="AE2362" i="2"/>
  <c r="AF2362" i="2"/>
  <c r="AG2362" i="2"/>
  <c r="AH2362" i="2"/>
  <c r="AC2363" i="2"/>
  <c r="AD2363" i="2"/>
  <c r="AE2363" i="2"/>
  <c r="AF2363" i="2"/>
  <c r="AG2363" i="2"/>
  <c r="AH2363" i="2"/>
  <c r="AC2364" i="2"/>
  <c r="AD2364" i="2"/>
  <c r="AE2364" i="2"/>
  <c r="AF2364" i="2"/>
  <c r="AG2364" i="2"/>
  <c r="AH2364" i="2"/>
  <c r="AC2365" i="2"/>
  <c r="AD2365" i="2"/>
  <c r="AE2365" i="2"/>
  <c r="AF2365" i="2"/>
  <c r="AG2365" i="2"/>
  <c r="AH2365" i="2"/>
  <c r="AC2366" i="2"/>
  <c r="AD2366" i="2"/>
  <c r="AE2366" i="2"/>
  <c r="AF2366" i="2"/>
  <c r="AG2366" i="2"/>
  <c r="AH2366" i="2"/>
  <c r="AC2367" i="2"/>
  <c r="AD2367" i="2"/>
  <c r="AE2367" i="2"/>
  <c r="AF2367" i="2"/>
  <c r="AG2367" i="2"/>
  <c r="AH2367" i="2"/>
  <c r="AC2368" i="2"/>
  <c r="AD2368" i="2"/>
  <c r="AE2368" i="2"/>
  <c r="AF2368" i="2"/>
  <c r="AG2368" i="2"/>
  <c r="AH2368" i="2"/>
  <c r="AC2369" i="2"/>
  <c r="AD2369" i="2"/>
  <c r="AE2369" i="2"/>
  <c r="AF2369" i="2"/>
  <c r="AG2369" i="2"/>
  <c r="AH2369" i="2"/>
  <c r="AC2370" i="2"/>
  <c r="AD2370" i="2"/>
  <c r="AE2370" i="2"/>
  <c r="AF2370" i="2"/>
  <c r="AG2370" i="2"/>
  <c r="AH2370" i="2"/>
  <c r="AC2371" i="2"/>
  <c r="AD2371" i="2"/>
  <c r="AE2371" i="2"/>
  <c r="AF2371" i="2"/>
  <c r="AG2371" i="2"/>
  <c r="AH2371" i="2"/>
  <c r="AC2372" i="2"/>
  <c r="AD2372" i="2"/>
  <c r="AE2372" i="2"/>
  <c r="AF2372" i="2"/>
  <c r="AG2372" i="2"/>
  <c r="AH2372" i="2"/>
  <c r="AC2373" i="2"/>
  <c r="AD2373" i="2"/>
  <c r="AE2373" i="2"/>
  <c r="AF2373" i="2"/>
  <c r="AG2373" i="2"/>
  <c r="AH2373" i="2"/>
  <c r="AC2374" i="2"/>
  <c r="AD2374" i="2"/>
  <c r="AE2374" i="2"/>
  <c r="AF2374" i="2"/>
  <c r="AG2374" i="2"/>
  <c r="AH2374" i="2"/>
  <c r="AC2375" i="2"/>
  <c r="AD2375" i="2"/>
  <c r="AE2375" i="2"/>
  <c r="AF2375" i="2"/>
  <c r="AG2375" i="2"/>
  <c r="AH2375" i="2"/>
  <c r="AC2376" i="2"/>
  <c r="AD2376" i="2"/>
  <c r="AE2376" i="2"/>
  <c r="AF2376" i="2"/>
  <c r="AG2376" i="2"/>
  <c r="AH2376" i="2"/>
  <c r="AC2377" i="2"/>
  <c r="AD2377" i="2"/>
  <c r="AE2377" i="2"/>
  <c r="AF2377" i="2"/>
  <c r="AG2377" i="2"/>
  <c r="AH2377" i="2"/>
  <c r="AC2378" i="2"/>
  <c r="AD2378" i="2"/>
  <c r="AE2378" i="2"/>
  <c r="AF2378" i="2"/>
  <c r="AG2378" i="2"/>
  <c r="AH2378" i="2"/>
  <c r="AC2379" i="2"/>
  <c r="AD2379" i="2"/>
  <c r="AE2379" i="2"/>
  <c r="AF2379" i="2"/>
  <c r="AG2379" i="2"/>
  <c r="AH2379" i="2"/>
  <c r="AC2380" i="2"/>
  <c r="AD2380" i="2"/>
  <c r="AE2380" i="2"/>
  <c r="AF2380" i="2"/>
  <c r="AG2380" i="2"/>
  <c r="AH2380" i="2"/>
  <c r="AC2381" i="2"/>
  <c r="AD2381" i="2"/>
  <c r="AE2381" i="2"/>
  <c r="AF2381" i="2"/>
  <c r="AG2381" i="2"/>
  <c r="AH2381" i="2"/>
  <c r="AC2382" i="2"/>
  <c r="AD2382" i="2"/>
  <c r="AE2382" i="2"/>
  <c r="AF2382" i="2"/>
  <c r="AG2382" i="2"/>
  <c r="AH2382" i="2"/>
  <c r="AC2383" i="2"/>
  <c r="AD2383" i="2"/>
  <c r="AE2383" i="2"/>
  <c r="AF2383" i="2"/>
  <c r="AG2383" i="2"/>
  <c r="AH2383" i="2"/>
  <c r="AC2384" i="2"/>
  <c r="AD2384" i="2"/>
  <c r="AE2384" i="2"/>
  <c r="AF2384" i="2"/>
  <c r="AG2384" i="2"/>
  <c r="AH2384" i="2"/>
  <c r="AC2385" i="2"/>
  <c r="AD2385" i="2"/>
  <c r="AE2385" i="2"/>
  <c r="AF2385" i="2"/>
  <c r="AG2385" i="2"/>
  <c r="AH2385" i="2"/>
  <c r="AC2386" i="2"/>
  <c r="AD2386" i="2"/>
  <c r="AE2386" i="2"/>
  <c r="AF2386" i="2"/>
  <c r="AG2386" i="2"/>
  <c r="AH2386" i="2"/>
  <c r="AC2387" i="2"/>
  <c r="AD2387" i="2"/>
  <c r="AE2387" i="2"/>
  <c r="AF2387" i="2"/>
  <c r="AG2387" i="2"/>
  <c r="AH2387" i="2"/>
  <c r="AC2388" i="2"/>
  <c r="AD2388" i="2"/>
  <c r="AE2388" i="2"/>
  <c r="AF2388" i="2"/>
  <c r="AG2388" i="2"/>
  <c r="AH2388" i="2"/>
  <c r="AC2389" i="2"/>
  <c r="AD2389" i="2"/>
  <c r="AE2389" i="2"/>
  <c r="AF2389" i="2"/>
  <c r="AG2389" i="2"/>
  <c r="AH2389" i="2"/>
  <c r="AC2390" i="2"/>
  <c r="AD2390" i="2"/>
  <c r="AE2390" i="2"/>
  <c r="AF2390" i="2"/>
  <c r="AG2390" i="2"/>
  <c r="AH2390" i="2"/>
  <c r="AC2391" i="2"/>
  <c r="AD2391" i="2"/>
  <c r="AE2391" i="2"/>
  <c r="AF2391" i="2"/>
  <c r="AG2391" i="2"/>
  <c r="AH2391" i="2"/>
  <c r="AC2392" i="2"/>
  <c r="AD2392" i="2"/>
  <c r="AE2392" i="2"/>
  <c r="AF2392" i="2"/>
  <c r="AG2392" i="2"/>
  <c r="AH2392" i="2"/>
  <c r="AC2393" i="2"/>
  <c r="AD2393" i="2"/>
  <c r="AE2393" i="2"/>
  <c r="AF2393" i="2"/>
  <c r="AG2393" i="2"/>
  <c r="AH2393" i="2"/>
  <c r="AC2394" i="2"/>
  <c r="AD2394" i="2"/>
  <c r="AE2394" i="2"/>
  <c r="AF2394" i="2"/>
  <c r="AG2394" i="2"/>
  <c r="AH2394" i="2"/>
  <c r="AC2395" i="2"/>
  <c r="AD2395" i="2"/>
  <c r="AE2395" i="2"/>
  <c r="AF2395" i="2"/>
  <c r="AG2395" i="2"/>
  <c r="AH2395" i="2"/>
  <c r="AC2396" i="2"/>
  <c r="AD2396" i="2"/>
  <c r="AE2396" i="2"/>
  <c r="AF2396" i="2"/>
  <c r="AG2396" i="2"/>
  <c r="AH2396" i="2"/>
  <c r="AC2397" i="2"/>
  <c r="AD2397" i="2"/>
  <c r="AE2397" i="2"/>
  <c r="AF2397" i="2"/>
  <c r="AG2397" i="2"/>
  <c r="AH2397" i="2"/>
  <c r="AC2398" i="2"/>
  <c r="AD2398" i="2"/>
  <c r="AE2398" i="2"/>
  <c r="AF2398" i="2"/>
  <c r="AG2398" i="2"/>
  <c r="AH2398" i="2"/>
  <c r="AC2399" i="2"/>
  <c r="AD2399" i="2"/>
  <c r="AE2399" i="2"/>
  <c r="AF2399" i="2"/>
  <c r="AG2399" i="2"/>
  <c r="AH2399" i="2"/>
  <c r="AC2400" i="2"/>
  <c r="AD2400" i="2"/>
  <c r="AE2400" i="2"/>
  <c r="AF2400" i="2"/>
  <c r="AG2400" i="2"/>
  <c r="AH2400" i="2"/>
  <c r="AC2401" i="2"/>
  <c r="AD2401" i="2"/>
  <c r="AE2401" i="2"/>
  <c r="AF2401" i="2"/>
  <c r="AG2401" i="2"/>
  <c r="AH2401" i="2"/>
  <c r="AC2402" i="2"/>
  <c r="AD2402" i="2"/>
  <c r="AE2402" i="2"/>
  <c r="AF2402" i="2"/>
  <c r="AG2402" i="2"/>
  <c r="AH2402" i="2"/>
  <c r="AC2403" i="2"/>
  <c r="AD2403" i="2"/>
  <c r="AE2403" i="2"/>
  <c r="AF2403" i="2"/>
  <c r="AG2403" i="2"/>
  <c r="AH2403" i="2"/>
  <c r="AC2404" i="2"/>
  <c r="AD2404" i="2"/>
  <c r="AE2404" i="2"/>
  <c r="AF2404" i="2"/>
  <c r="AG2404" i="2"/>
  <c r="AH2404" i="2"/>
  <c r="AC2405" i="2"/>
  <c r="AD2405" i="2"/>
  <c r="AE2405" i="2"/>
  <c r="AF2405" i="2"/>
  <c r="AG2405" i="2"/>
  <c r="AH2405" i="2"/>
  <c r="AC2406" i="2"/>
  <c r="AD2406" i="2"/>
  <c r="AE2406" i="2"/>
  <c r="AF2406" i="2"/>
  <c r="AG2406" i="2"/>
  <c r="AH2406" i="2"/>
  <c r="AC2407" i="2"/>
  <c r="AD2407" i="2"/>
  <c r="AE2407" i="2"/>
  <c r="AF2407" i="2"/>
  <c r="AG2407" i="2"/>
  <c r="AH2407" i="2"/>
  <c r="AC2408" i="2"/>
  <c r="AD2408" i="2"/>
  <c r="AE2408" i="2"/>
  <c r="AF2408" i="2"/>
  <c r="AG2408" i="2"/>
  <c r="AH2408" i="2"/>
  <c r="AC2409" i="2"/>
  <c r="AD2409" i="2"/>
  <c r="AE2409" i="2"/>
  <c r="AF2409" i="2"/>
  <c r="AG2409" i="2"/>
  <c r="AH2409" i="2"/>
  <c r="AC2410" i="2"/>
  <c r="AD2410" i="2"/>
  <c r="AE2410" i="2"/>
  <c r="AF2410" i="2"/>
  <c r="AG2410" i="2"/>
  <c r="AH2410" i="2"/>
  <c r="AC2411" i="2"/>
  <c r="AD2411" i="2"/>
  <c r="AE2411" i="2"/>
  <c r="AF2411" i="2"/>
  <c r="AG2411" i="2"/>
  <c r="AH2411" i="2"/>
  <c r="AC2412" i="2"/>
  <c r="AD2412" i="2"/>
  <c r="AE2412" i="2"/>
  <c r="AF2412" i="2"/>
  <c r="AG2412" i="2"/>
  <c r="AH2412" i="2"/>
  <c r="AC2413" i="2"/>
  <c r="AD2413" i="2"/>
  <c r="AE2413" i="2"/>
  <c r="AF2413" i="2"/>
  <c r="AG2413" i="2"/>
  <c r="AH2413" i="2"/>
  <c r="AC2414" i="2"/>
  <c r="AD2414" i="2"/>
  <c r="AE2414" i="2"/>
  <c r="AF2414" i="2"/>
  <c r="AG2414" i="2"/>
  <c r="AH2414" i="2"/>
  <c r="AC2415" i="2"/>
  <c r="AD2415" i="2"/>
  <c r="AE2415" i="2"/>
  <c r="AF2415" i="2"/>
  <c r="AG2415" i="2"/>
  <c r="AH2415" i="2"/>
  <c r="AC2416" i="2"/>
  <c r="AD2416" i="2"/>
  <c r="AE2416" i="2"/>
  <c r="AF2416" i="2"/>
  <c r="AG2416" i="2"/>
  <c r="AH2416" i="2"/>
  <c r="AC2417" i="2"/>
  <c r="AD2417" i="2"/>
  <c r="AE2417" i="2"/>
  <c r="AF2417" i="2"/>
  <c r="AG2417" i="2"/>
  <c r="AH2417" i="2"/>
  <c r="AC2418" i="2"/>
  <c r="AD2418" i="2"/>
  <c r="AE2418" i="2"/>
  <c r="AF2418" i="2"/>
  <c r="AG2418" i="2"/>
  <c r="AH2418" i="2"/>
  <c r="AC2419" i="2"/>
  <c r="AD2419" i="2"/>
  <c r="AE2419" i="2"/>
  <c r="AF2419" i="2"/>
  <c r="AG2419" i="2"/>
  <c r="AH2419" i="2"/>
  <c r="AC2420" i="2"/>
  <c r="AD2420" i="2"/>
  <c r="AE2420" i="2"/>
  <c r="AF2420" i="2"/>
  <c r="AG2420" i="2"/>
  <c r="AH2420" i="2"/>
  <c r="AC2421" i="2"/>
  <c r="AD2421" i="2"/>
  <c r="AE2421" i="2"/>
  <c r="AF2421" i="2"/>
  <c r="AG2421" i="2"/>
  <c r="AH2421" i="2"/>
  <c r="AC2422" i="2"/>
  <c r="AD2422" i="2"/>
  <c r="AE2422" i="2"/>
  <c r="AF2422" i="2"/>
  <c r="AG2422" i="2"/>
  <c r="AH2422" i="2"/>
  <c r="AC2423" i="2"/>
  <c r="AD2423" i="2"/>
  <c r="AE2423" i="2"/>
  <c r="AF2423" i="2"/>
  <c r="AG2423" i="2"/>
  <c r="AH2423" i="2"/>
  <c r="AC2424" i="2"/>
  <c r="AD2424" i="2"/>
  <c r="AE2424" i="2"/>
  <c r="AF2424" i="2"/>
  <c r="AG2424" i="2"/>
  <c r="AH2424" i="2"/>
  <c r="AC2425" i="2"/>
  <c r="AD2425" i="2"/>
  <c r="AE2425" i="2"/>
  <c r="AF2425" i="2"/>
  <c r="AG2425" i="2"/>
  <c r="AH2425" i="2"/>
  <c r="AC2426" i="2"/>
  <c r="AD2426" i="2"/>
  <c r="AE2426" i="2"/>
  <c r="AF2426" i="2"/>
  <c r="AG2426" i="2"/>
  <c r="AH2426" i="2"/>
  <c r="AC2427" i="2"/>
  <c r="AD2427" i="2"/>
  <c r="AE2427" i="2"/>
  <c r="AF2427" i="2"/>
  <c r="AG2427" i="2"/>
  <c r="AH2427" i="2"/>
  <c r="AC2428" i="2"/>
  <c r="AD2428" i="2"/>
  <c r="AE2428" i="2"/>
  <c r="AF2428" i="2"/>
  <c r="AG2428" i="2"/>
  <c r="AH2428" i="2"/>
  <c r="AC2429" i="2"/>
  <c r="AD2429" i="2"/>
  <c r="AE2429" i="2"/>
  <c r="AF2429" i="2"/>
  <c r="AG2429" i="2"/>
  <c r="AH2429" i="2"/>
  <c r="AC2430" i="2"/>
  <c r="AD2430" i="2"/>
  <c r="AE2430" i="2"/>
  <c r="AF2430" i="2"/>
  <c r="AG2430" i="2"/>
  <c r="AH2430" i="2"/>
  <c r="AC2431" i="2"/>
  <c r="AD2431" i="2"/>
  <c r="AE2431" i="2"/>
  <c r="AF2431" i="2"/>
  <c r="AG2431" i="2"/>
  <c r="AH2431" i="2"/>
  <c r="AC2432" i="2"/>
  <c r="AD2432" i="2"/>
  <c r="AE2432" i="2"/>
  <c r="AF2432" i="2"/>
  <c r="AG2432" i="2"/>
  <c r="AH2432" i="2"/>
  <c r="AC2433" i="2"/>
  <c r="AD2433" i="2"/>
  <c r="AE2433" i="2"/>
  <c r="AF2433" i="2"/>
  <c r="AG2433" i="2"/>
  <c r="AH2433" i="2"/>
  <c r="AC2434" i="2"/>
  <c r="AD2434" i="2"/>
  <c r="AE2434" i="2"/>
  <c r="AF2434" i="2"/>
  <c r="AG2434" i="2"/>
  <c r="AH2434" i="2"/>
  <c r="AC2435" i="2"/>
  <c r="AD2435" i="2"/>
  <c r="AE2435" i="2"/>
  <c r="AF2435" i="2"/>
  <c r="AG2435" i="2"/>
  <c r="AH2435" i="2"/>
  <c r="AC2436" i="2"/>
  <c r="AD2436" i="2"/>
  <c r="AE2436" i="2"/>
  <c r="AF2436" i="2"/>
  <c r="AG2436" i="2"/>
  <c r="AH2436" i="2"/>
  <c r="AC2437" i="2"/>
  <c r="AD2437" i="2"/>
  <c r="AE2437" i="2"/>
  <c r="AF2437" i="2"/>
  <c r="AG2437" i="2"/>
  <c r="AH2437" i="2"/>
  <c r="AC2438" i="2"/>
  <c r="AD2438" i="2"/>
  <c r="AE2438" i="2"/>
  <c r="AF2438" i="2"/>
  <c r="AG2438" i="2"/>
  <c r="AH2438" i="2"/>
  <c r="AC2439" i="2"/>
  <c r="AD2439" i="2"/>
  <c r="AE2439" i="2"/>
  <c r="AF2439" i="2"/>
  <c r="AG2439" i="2"/>
  <c r="AH2439" i="2"/>
  <c r="AC2440" i="2"/>
  <c r="AD2440" i="2"/>
  <c r="AE2440" i="2"/>
  <c r="AF2440" i="2"/>
  <c r="AG2440" i="2"/>
  <c r="AH2440" i="2"/>
  <c r="AC2441" i="2"/>
  <c r="AD2441" i="2"/>
  <c r="AE2441" i="2"/>
  <c r="AF2441" i="2"/>
  <c r="AG2441" i="2"/>
  <c r="AH2441" i="2"/>
  <c r="AC2442" i="2"/>
  <c r="AD2442" i="2"/>
  <c r="AE2442" i="2"/>
  <c r="AF2442" i="2"/>
  <c r="AG2442" i="2"/>
  <c r="AH2442" i="2"/>
  <c r="AC2443" i="2"/>
  <c r="AD2443" i="2"/>
  <c r="AE2443" i="2"/>
  <c r="AF2443" i="2"/>
  <c r="AG2443" i="2"/>
  <c r="AH2443" i="2"/>
  <c r="AC2444" i="2"/>
  <c r="AD2444" i="2"/>
  <c r="AE2444" i="2"/>
  <c r="AF2444" i="2"/>
  <c r="AG2444" i="2"/>
  <c r="AH2444" i="2"/>
  <c r="AC2445" i="2"/>
  <c r="AD2445" i="2"/>
  <c r="AE2445" i="2"/>
  <c r="AF2445" i="2"/>
  <c r="AG2445" i="2"/>
  <c r="AH2445" i="2"/>
  <c r="AC2446" i="2"/>
  <c r="AD2446" i="2"/>
  <c r="AE2446" i="2"/>
  <c r="AF2446" i="2"/>
  <c r="AG2446" i="2"/>
  <c r="AH2446" i="2"/>
  <c r="AC2447" i="2"/>
  <c r="AD2447" i="2"/>
  <c r="AE2447" i="2"/>
  <c r="AF2447" i="2"/>
  <c r="AG2447" i="2"/>
  <c r="AH2447" i="2"/>
  <c r="AC2448" i="2"/>
  <c r="AD2448" i="2"/>
  <c r="AE2448" i="2"/>
  <c r="AF2448" i="2"/>
  <c r="AG2448" i="2"/>
  <c r="AH2448" i="2"/>
  <c r="AC2449" i="2"/>
  <c r="AD2449" i="2"/>
  <c r="AE2449" i="2"/>
  <c r="AF2449" i="2"/>
  <c r="AG2449" i="2"/>
  <c r="AH2449" i="2"/>
  <c r="AC2450" i="2"/>
  <c r="AD2450" i="2"/>
  <c r="AE2450" i="2"/>
  <c r="AF2450" i="2"/>
  <c r="AG2450" i="2"/>
  <c r="AH2450" i="2"/>
  <c r="AC2451" i="2"/>
  <c r="AD2451" i="2"/>
  <c r="AE2451" i="2"/>
  <c r="AF2451" i="2"/>
  <c r="AG2451" i="2"/>
  <c r="AH2451" i="2"/>
  <c r="AC2452" i="2"/>
  <c r="AD2452" i="2"/>
  <c r="AE2452" i="2"/>
  <c r="AF2452" i="2"/>
  <c r="AG2452" i="2"/>
  <c r="AH2452" i="2"/>
  <c r="AC2453" i="2"/>
  <c r="AD2453" i="2"/>
  <c r="AE2453" i="2"/>
  <c r="AF2453" i="2"/>
  <c r="AG2453" i="2"/>
  <c r="AH2453" i="2"/>
  <c r="AC2454" i="2"/>
  <c r="AD2454" i="2"/>
  <c r="AE2454" i="2"/>
  <c r="AF2454" i="2"/>
  <c r="AG2454" i="2"/>
  <c r="AH2454" i="2"/>
  <c r="AC2455" i="2"/>
  <c r="AD2455" i="2"/>
  <c r="AE2455" i="2"/>
  <c r="AF2455" i="2"/>
  <c r="AG2455" i="2"/>
  <c r="AH2455" i="2"/>
  <c r="AC2456" i="2"/>
  <c r="AD2456" i="2"/>
  <c r="AE2456" i="2"/>
  <c r="AF2456" i="2"/>
  <c r="AG2456" i="2"/>
  <c r="AH2456" i="2"/>
  <c r="AC2457" i="2"/>
  <c r="AD2457" i="2"/>
  <c r="AE2457" i="2"/>
  <c r="AF2457" i="2"/>
  <c r="AG2457" i="2"/>
  <c r="AH2457" i="2"/>
  <c r="AC2458" i="2"/>
  <c r="AD2458" i="2"/>
  <c r="AE2458" i="2"/>
  <c r="AF2458" i="2"/>
  <c r="AG2458" i="2"/>
  <c r="AH2458" i="2"/>
  <c r="AC2459" i="2"/>
  <c r="AD2459" i="2"/>
  <c r="AE2459" i="2"/>
  <c r="AF2459" i="2"/>
  <c r="AG2459" i="2"/>
  <c r="AH2459" i="2"/>
  <c r="AC2460" i="2"/>
  <c r="AD2460" i="2"/>
  <c r="AE2460" i="2"/>
  <c r="AF2460" i="2"/>
  <c r="AG2460" i="2"/>
  <c r="AH2460" i="2"/>
  <c r="AC2461" i="2"/>
  <c r="AD2461" i="2"/>
  <c r="AE2461" i="2"/>
  <c r="AF2461" i="2"/>
  <c r="AG2461" i="2"/>
  <c r="AH2461" i="2"/>
  <c r="AC2462" i="2"/>
  <c r="AD2462" i="2"/>
  <c r="AE2462" i="2"/>
  <c r="AF2462" i="2"/>
  <c r="AG2462" i="2"/>
  <c r="AH2462" i="2"/>
  <c r="AC2463" i="2"/>
  <c r="AD2463" i="2"/>
  <c r="AE2463" i="2"/>
  <c r="AF2463" i="2"/>
  <c r="AG2463" i="2"/>
  <c r="AH2463" i="2"/>
  <c r="AC2464" i="2"/>
  <c r="AD2464" i="2"/>
  <c r="AE2464" i="2"/>
  <c r="AF2464" i="2"/>
  <c r="AG2464" i="2"/>
  <c r="AH2464" i="2"/>
  <c r="AC2465" i="2"/>
  <c r="AD2465" i="2"/>
  <c r="AE2465" i="2"/>
  <c r="AF2465" i="2"/>
  <c r="AG2465" i="2"/>
  <c r="AH2465" i="2"/>
  <c r="AC2466" i="2"/>
  <c r="AD2466" i="2"/>
  <c r="AE2466" i="2"/>
  <c r="AF2466" i="2"/>
  <c r="AG2466" i="2"/>
  <c r="AH2466" i="2"/>
  <c r="AC2467" i="2"/>
  <c r="AD2467" i="2"/>
  <c r="AE2467" i="2"/>
  <c r="AF2467" i="2"/>
  <c r="AG2467" i="2"/>
  <c r="AH2467" i="2"/>
  <c r="AC2468" i="2"/>
  <c r="AD2468" i="2"/>
  <c r="AE2468" i="2"/>
  <c r="AF2468" i="2"/>
  <c r="AG2468" i="2"/>
  <c r="AH2468" i="2"/>
  <c r="AC2469" i="2"/>
  <c r="AD2469" i="2"/>
  <c r="AE2469" i="2"/>
  <c r="AF2469" i="2"/>
  <c r="AG2469" i="2"/>
  <c r="AH2469" i="2"/>
  <c r="AC2470" i="2"/>
  <c r="AD2470" i="2"/>
  <c r="AE2470" i="2"/>
  <c r="AF2470" i="2"/>
  <c r="AG2470" i="2"/>
  <c r="AH2470" i="2"/>
  <c r="AC2471" i="2"/>
  <c r="AD2471" i="2"/>
  <c r="AE2471" i="2"/>
  <c r="AF2471" i="2"/>
  <c r="AG2471" i="2"/>
  <c r="AH2471" i="2"/>
  <c r="AC2472" i="2"/>
  <c r="AD2472" i="2"/>
  <c r="AE2472" i="2"/>
  <c r="AF2472" i="2"/>
  <c r="AG2472" i="2"/>
  <c r="AH2472" i="2"/>
  <c r="AC2473" i="2"/>
  <c r="AD2473" i="2"/>
  <c r="AE2473" i="2"/>
  <c r="AF2473" i="2"/>
  <c r="AG2473" i="2"/>
  <c r="AH2473" i="2"/>
  <c r="AC2474" i="2"/>
  <c r="AD2474" i="2"/>
  <c r="AE2474" i="2"/>
  <c r="AF2474" i="2"/>
  <c r="AG2474" i="2"/>
  <c r="AH2474" i="2"/>
  <c r="AC2475" i="2"/>
  <c r="AD2475" i="2"/>
  <c r="AE2475" i="2"/>
  <c r="AF2475" i="2"/>
  <c r="AG2475" i="2"/>
  <c r="AH2475" i="2"/>
  <c r="AC2476" i="2"/>
  <c r="AD2476" i="2"/>
  <c r="AE2476" i="2"/>
  <c r="AF2476" i="2"/>
  <c r="AG2476" i="2"/>
  <c r="AH2476" i="2"/>
  <c r="AC2477" i="2"/>
  <c r="AD2477" i="2"/>
  <c r="AE2477" i="2"/>
  <c r="AF2477" i="2"/>
  <c r="AG2477" i="2"/>
  <c r="AH2477" i="2"/>
  <c r="AC2478" i="2"/>
  <c r="AD2478" i="2"/>
  <c r="AE2478" i="2"/>
  <c r="AF2478" i="2"/>
  <c r="AG2478" i="2"/>
  <c r="AH2478" i="2"/>
  <c r="AC2479" i="2"/>
  <c r="AD2479" i="2"/>
  <c r="AE2479" i="2"/>
  <c r="AF2479" i="2"/>
  <c r="AG2479" i="2"/>
  <c r="AH2479" i="2"/>
  <c r="AC2480" i="2"/>
  <c r="AD2480" i="2"/>
  <c r="AE2480" i="2"/>
  <c r="AF2480" i="2"/>
  <c r="AG2480" i="2"/>
  <c r="AH2480" i="2"/>
  <c r="AC2481" i="2"/>
  <c r="AD2481" i="2"/>
  <c r="AE2481" i="2"/>
  <c r="AF2481" i="2"/>
  <c r="AG2481" i="2"/>
  <c r="AH2481" i="2"/>
  <c r="AC2482" i="2"/>
  <c r="AD2482" i="2"/>
  <c r="AE2482" i="2"/>
  <c r="AF2482" i="2"/>
  <c r="AG2482" i="2"/>
  <c r="AH2482" i="2"/>
  <c r="AC2483" i="2"/>
  <c r="AD2483" i="2"/>
  <c r="AE2483" i="2"/>
  <c r="AF2483" i="2"/>
  <c r="AG2483" i="2"/>
  <c r="AH2483" i="2"/>
  <c r="AC2484" i="2"/>
  <c r="AD2484" i="2"/>
  <c r="AE2484" i="2"/>
  <c r="AF2484" i="2"/>
  <c r="AG2484" i="2"/>
  <c r="AH2484" i="2"/>
  <c r="AC2485" i="2"/>
  <c r="AD2485" i="2"/>
  <c r="AE2485" i="2"/>
  <c r="AF2485" i="2"/>
  <c r="AG2485" i="2"/>
  <c r="AH2485" i="2"/>
  <c r="AC2486" i="2"/>
  <c r="AD2486" i="2"/>
  <c r="AE2486" i="2"/>
  <c r="AF2486" i="2"/>
  <c r="AG2486" i="2"/>
  <c r="AH2486" i="2"/>
  <c r="AC2487" i="2"/>
  <c r="AD2487" i="2"/>
  <c r="AE2487" i="2"/>
  <c r="AF2487" i="2"/>
  <c r="AG2487" i="2"/>
  <c r="AH2487" i="2"/>
  <c r="AC2488" i="2"/>
  <c r="AD2488" i="2"/>
  <c r="AE2488" i="2"/>
  <c r="AF2488" i="2"/>
  <c r="AG2488" i="2"/>
  <c r="AH2488" i="2"/>
  <c r="AC2489" i="2"/>
  <c r="AD2489" i="2"/>
  <c r="AE2489" i="2"/>
  <c r="AF2489" i="2"/>
  <c r="AG2489" i="2"/>
  <c r="AH2489" i="2"/>
  <c r="AC2490" i="2"/>
  <c r="AD2490" i="2"/>
  <c r="AE2490" i="2"/>
  <c r="AF2490" i="2"/>
  <c r="AG2490" i="2"/>
  <c r="AH2490" i="2"/>
  <c r="AC2491" i="2"/>
  <c r="AD2491" i="2"/>
  <c r="AE2491" i="2"/>
  <c r="AF2491" i="2"/>
  <c r="AG2491" i="2"/>
  <c r="AH2491" i="2"/>
  <c r="AC2492" i="2"/>
  <c r="AD2492" i="2"/>
  <c r="AE2492" i="2"/>
  <c r="AF2492" i="2"/>
  <c r="AG2492" i="2"/>
  <c r="AH2492" i="2"/>
  <c r="AC2493" i="2"/>
  <c r="AD2493" i="2"/>
  <c r="AE2493" i="2"/>
  <c r="AF2493" i="2"/>
  <c r="AG2493" i="2"/>
  <c r="AH2493" i="2"/>
  <c r="AC2494" i="2"/>
  <c r="AD2494" i="2"/>
  <c r="AE2494" i="2"/>
  <c r="AF2494" i="2"/>
  <c r="AG2494" i="2"/>
  <c r="AH2494" i="2"/>
  <c r="AC2495" i="2"/>
  <c r="AD2495" i="2"/>
  <c r="AE2495" i="2"/>
  <c r="AF2495" i="2"/>
  <c r="AG2495" i="2"/>
  <c r="AH2495" i="2"/>
  <c r="AC2496" i="2"/>
  <c r="AD2496" i="2"/>
  <c r="AE2496" i="2"/>
  <c r="AF2496" i="2"/>
  <c r="AG2496" i="2"/>
  <c r="AH2496" i="2"/>
  <c r="AC2497" i="2"/>
  <c r="AD2497" i="2"/>
  <c r="AE2497" i="2"/>
  <c r="AF2497" i="2"/>
  <c r="AG2497" i="2"/>
  <c r="AH2497" i="2"/>
  <c r="AC2498" i="2"/>
  <c r="AD2498" i="2"/>
  <c r="AE2498" i="2"/>
  <c r="AF2498" i="2"/>
  <c r="AG2498" i="2"/>
  <c r="AH2498" i="2"/>
  <c r="AC2499" i="2"/>
  <c r="AD2499" i="2"/>
  <c r="AE2499" i="2"/>
  <c r="AF2499" i="2"/>
  <c r="AG2499" i="2"/>
  <c r="AH2499" i="2"/>
  <c r="AC2500" i="2"/>
  <c r="AD2500" i="2"/>
  <c r="AE2500" i="2"/>
  <c r="AF2500" i="2"/>
  <c r="AG2500" i="2"/>
  <c r="AH2500" i="2"/>
  <c r="AC2501" i="2"/>
  <c r="AD2501" i="2"/>
  <c r="AE2501" i="2"/>
  <c r="AF2501" i="2"/>
  <c r="AG2501" i="2"/>
  <c r="AH2501" i="2"/>
  <c r="AC2502" i="2"/>
  <c r="AD2502" i="2"/>
  <c r="AE2502" i="2"/>
  <c r="AF2502" i="2"/>
  <c r="AG2502" i="2"/>
  <c r="AH2502" i="2"/>
  <c r="AC2503" i="2"/>
  <c r="AD2503" i="2"/>
  <c r="AE2503" i="2"/>
  <c r="AF2503" i="2"/>
  <c r="AG2503" i="2"/>
  <c r="AH2503" i="2"/>
  <c r="AC2504" i="2"/>
  <c r="AD2504" i="2"/>
  <c r="AE2504" i="2"/>
  <c r="AF2504" i="2"/>
  <c r="AG2504" i="2"/>
  <c r="AH2504" i="2"/>
  <c r="AC2505" i="2"/>
  <c r="AD2505" i="2"/>
  <c r="AE2505" i="2"/>
  <c r="AF2505" i="2"/>
  <c r="AG2505" i="2"/>
  <c r="AH2505" i="2"/>
  <c r="AC2506" i="2"/>
  <c r="AD2506" i="2"/>
  <c r="AE2506" i="2"/>
  <c r="AF2506" i="2"/>
  <c r="AG2506" i="2"/>
  <c r="AH2506" i="2"/>
  <c r="AC2507" i="2"/>
  <c r="AD2507" i="2"/>
  <c r="AE2507" i="2"/>
  <c r="AF2507" i="2"/>
  <c r="AG2507" i="2"/>
  <c r="AH2507" i="2"/>
  <c r="AC2508" i="2"/>
  <c r="AD2508" i="2"/>
  <c r="AE2508" i="2"/>
  <c r="AF2508" i="2"/>
  <c r="AG2508" i="2"/>
  <c r="AH2508" i="2"/>
  <c r="AC2509" i="2"/>
  <c r="AD2509" i="2"/>
  <c r="AE2509" i="2"/>
  <c r="AF2509" i="2"/>
  <c r="AG2509" i="2"/>
  <c r="AH2509" i="2"/>
  <c r="AC2510" i="2"/>
  <c r="AD2510" i="2"/>
  <c r="AE2510" i="2"/>
  <c r="AF2510" i="2"/>
  <c r="AG2510" i="2"/>
  <c r="AH2510" i="2"/>
  <c r="AC2511" i="2"/>
  <c r="AD2511" i="2"/>
  <c r="AE2511" i="2"/>
  <c r="AF2511" i="2"/>
  <c r="AG2511" i="2"/>
  <c r="AH2511" i="2"/>
  <c r="AC2512" i="2"/>
  <c r="AD2512" i="2"/>
  <c r="AE2512" i="2"/>
  <c r="AF2512" i="2"/>
  <c r="AG2512" i="2"/>
  <c r="AH2512" i="2"/>
  <c r="AC2513" i="2"/>
  <c r="AD2513" i="2"/>
  <c r="AE2513" i="2"/>
  <c r="AF2513" i="2"/>
  <c r="AG2513" i="2"/>
  <c r="AH2513" i="2"/>
  <c r="AC2514" i="2"/>
  <c r="AD2514" i="2"/>
  <c r="AE2514" i="2"/>
  <c r="AF2514" i="2"/>
  <c r="AG2514" i="2"/>
  <c r="AH2514" i="2"/>
  <c r="AC2515" i="2"/>
  <c r="AD2515" i="2"/>
  <c r="AE2515" i="2"/>
  <c r="AF2515" i="2"/>
  <c r="AG2515" i="2"/>
  <c r="AH2515" i="2"/>
  <c r="AC2516" i="2"/>
  <c r="AD2516" i="2"/>
  <c r="AE2516" i="2"/>
  <c r="AF2516" i="2"/>
  <c r="AG2516" i="2"/>
  <c r="AH2516" i="2"/>
  <c r="AC2517" i="2"/>
  <c r="AD2517" i="2"/>
  <c r="AE2517" i="2"/>
  <c r="AF2517" i="2"/>
  <c r="AG2517" i="2"/>
  <c r="AH2517" i="2"/>
  <c r="AC2518" i="2"/>
  <c r="AD2518" i="2"/>
  <c r="AE2518" i="2"/>
  <c r="AF2518" i="2"/>
  <c r="AG2518" i="2"/>
  <c r="AH2518" i="2"/>
  <c r="AC2519" i="2"/>
  <c r="AD2519" i="2"/>
  <c r="AE2519" i="2"/>
  <c r="AF2519" i="2"/>
  <c r="AG2519" i="2"/>
  <c r="AH2519" i="2"/>
  <c r="AC2520" i="2"/>
  <c r="AD2520" i="2"/>
  <c r="AE2520" i="2"/>
  <c r="AF2520" i="2"/>
  <c r="AG2520" i="2"/>
  <c r="AH2520" i="2"/>
  <c r="AC2521" i="2"/>
  <c r="AD2521" i="2"/>
  <c r="AE2521" i="2"/>
  <c r="AF2521" i="2"/>
  <c r="AG2521" i="2"/>
  <c r="AH2521" i="2"/>
  <c r="AC2522" i="2"/>
  <c r="AD2522" i="2"/>
  <c r="AE2522" i="2"/>
  <c r="AF2522" i="2"/>
  <c r="AG2522" i="2"/>
  <c r="AH2522" i="2"/>
  <c r="AC2523" i="2"/>
  <c r="AD2523" i="2"/>
  <c r="AE2523" i="2"/>
  <c r="AF2523" i="2"/>
  <c r="AG2523" i="2"/>
  <c r="AH2523" i="2"/>
  <c r="AC2524" i="2"/>
  <c r="AD2524" i="2"/>
  <c r="AE2524" i="2"/>
  <c r="AF2524" i="2"/>
  <c r="AG2524" i="2"/>
  <c r="AH2524" i="2"/>
  <c r="AC2525" i="2"/>
  <c r="AD2525" i="2"/>
  <c r="AE2525" i="2"/>
  <c r="AF2525" i="2"/>
  <c r="AG2525" i="2"/>
  <c r="AH2525" i="2"/>
  <c r="AC2526" i="2"/>
  <c r="AD2526" i="2"/>
  <c r="AE2526" i="2"/>
  <c r="AF2526" i="2"/>
  <c r="AG2526" i="2"/>
  <c r="AH2526" i="2"/>
  <c r="AC2527" i="2"/>
  <c r="AD2527" i="2"/>
  <c r="AE2527" i="2"/>
  <c r="AF2527" i="2"/>
  <c r="AG2527" i="2"/>
  <c r="AH2527" i="2"/>
  <c r="AC2528" i="2"/>
  <c r="AD2528" i="2"/>
  <c r="AE2528" i="2"/>
  <c r="AF2528" i="2"/>
  <c r="AG2528" i="2"/>
  <c r="AH2528" i="2"/>
  <c r="AC2529" i="2"/>
  <c r="AD2529" i="2"/>
  <c r="AE2529" i="2"/>
  <c r="AF2529" i="2"/>
  <c r="AG2529" i="2"/>
  <c r="AH2529" i="2"/>
  <c r="AC2530" i="2"/>
  <c r="AD2530" i="2"/>
  <c r="AE2530" i="2"/>
  <c r="AF2530" i="2"/>
  <c r="AG2530" i="2"/>
  <c r="AH2530" i="2"/>
  <c r="AC2531" i="2"/>
  <c r="AD2531" i="2"/>
  <c r="AE2531" i="2"/>
  <c r="AF2531" i="2"/>
  <c r="AG2531" i="2"/>
  <c r="AH2531" i="2"/>
  <c r="AC2532" i="2"/>
  <c r="AD2532" i="2"/>
  <c r="AE2532" i="2"/>
  <c r="AF2532" i="2"/>
  <c r="AG2532" i="2"/>
  <c r="AH2532" i="2"/>
  <c r="AC2533" i="2"/>
  <c r="AD2533" i="2"/>
  <c r="AE2533" i="2"/>
  <c r="AF2533" i="2"/>
  <c r="AG2533" i="2"/>
  <c r="AH2533" i="2"/>
  <c r="AC2534" i="2"/>
  <c r="AD2534" i="2"/>
  <c r="AE2534" i="2"/>
  <c r="AF2534" i="2"/>
  <c r="AG2534" i="2"/>
  <c r="AH2534" i="2"/>
  <c r="AC2535" i="2"/>
  <c r="AD2535" i="2"/>
  <c r="AE2535" i="2"/>
  <c r="AF2535" i="2"/>
  <c r="AG2535" i="2"/>
  <c r="AH2535" i="2"/>
  <c r="AC2536" i="2"/>
  <c r="AD2536" i="2"/>
  <c r="AE2536" i="2"/>
  <c r="AF2536" i="2"/>
  <c r="AG2536" i="2"/>
  <c r="AH2536" i="2"/>
  <c r="AC2537" i="2"/>
  <c r="AD2537" i="2"/>
  <c r="AE2537" i="2"/>
  <c r="AF2537" i="2"/>
  <c r="AG2537" i="2"/>
  <c r="AH2537" i="2"/>
  <c r="AC2538" i="2"/>
  <c r="AD2538" i="2"/>
  <c r="AE2538" i="2"/>
  <c r="AF2538" i="2"/>
  <c r="AG2538" i="2"/>
  <c r="AH2538" i="2"/>
  <c r="AC2539" i="2"/>
  <c r="AD2539" i="2"/>
  <c r="AE2539" i="2"/>
  <c r="AF2539" i="2"/>
  <c r="AG2539" i="2"/>
  <c r="AH2539" i="2"/>
  <c r="AC2540" i="2"/>
  <c r="AD2540" i="2"/>
  <c r="AE2540" i="2"/>
  <c r="AF2540" i="2"/>
  <c r="AG2540" i="2"/>
  <c r="AH2540" i="2"/>
  <c r="AC2541" i="2"/>
  <c r="AD2541" i="2"/>
  <c r="AE2541" i="2"/>
  <c r="AF2541" i="2"/>
  <c r="AG2541" i="2"/>
  <c r="AH2541" i="2"/>
  <c r="AC2542" i="2"/>
  <c r="AD2542" i="2"/>
  <c r="AE2542" i="2"/>
  <c r="AF2542" i="2"/>
  <c r="AG2542" i="2"/>
  <c r="AH2542" i="2"/>
  <c r="AC2543" i="2"/>
  <c r="AD2543" i="2"/>
  <c r="AE2543" i="2"/>
  <c r="AF2543" i="2"/>
  <c r="AG2543" i="2"/>
  <c r="AH2543" i="2"/>
  <c r="AC2544" i="2"/>
  <c r="AD2544" i="2"/>
  <c r="AE2544" i="2"/>
  <c r="AF2544" i="2"/>
  <c r="AG2544" i="2"/>
  <c r="AH2544" i="2"/>
  <c r="AC2545" i="2"/>
  <c r="AD2545" i="2"/>
  <c r="AE2545" i="2"/>
  <c r="AF2545" i="2"/>
  <c r="AG2545" i="2"/>
  <c r="AH2545" i="2"/>
  <c r="AC2546" i="2"/>
  <c r="AD2546" i="2"/>
  <c r="AE2546" i="2"/>
  <c r="AF2546" i="2"/>
  <c r="AG2546" i="2"/>
  <c r="AH2546" i="2"/>
  <c r="AC2547" i="2"/>
  <c r="AD2547" i="2"/>
  <c r="AE2547" i="2"/>
  <c r="AF2547" i="2"/>
  <c r="AG2547" i="2"/>
  <c r="AH2547" i="2"/>
  <c r="AC2548" i="2"/>
  <c r="AD2548" i="2"/>
  <c r="AE2548" i="2"/>
  <c r="AF2548" i="2"/>
  <c r="AG2548" i="2"/>
  <c r="AH2548" i="2"/>
  <c r="AC2549" i="2"/>
  <c r="AD2549" i="2"/>
  <c r="AE2549" i="2"/>
  <c r="AF2549" i="2"/>
  <c r="AG2549" i="2"/>
  <c r="AH2549" i="2"/>
  <c r="AC1000" i="2"/>
  <c r="AD1000" i="2"/>
  <c r="AE1000" i="2"/>
  <c r="AF1000" i="2"/>
  <c r="AG1000" i="2"/>
  <c r="AH1000" i="2"/>
  <c r="AC1001" i="2"/>
  <c r="AD1001" i="2"/>
  <c r="AE1001" i="2"/>
  <c r="AF1001" i="2"/>
  <c r="AG1001" i="2"/>
  <c r="AH1001" i="2"/>
  <c r="AC1002" i="2"/>
  <c r="AD1002" i="2"/>
  <c r="AE1002" i="2"/>
  <c r="AF1002" i="2"/>
  <c r="AG1002" i="2"/>
  <c r="AH1002" i="2"/>
  <c r="AC1003" i="2"/>
  <c r="AD1003" i="2"/>
  <c r="AE1003" i="2"/>
  <c r="AF1003" i="2"/>
  <c r="AG1003" i="2"/>
  <c r="AH1003" i="2"/>
  <c r="AC1004" i="2"/>
  <c r="AD1004" i="2"/>
  <c r="AE1004" i="2"/>
  <c r="AF1004" i="2"/>
  <c r="AG1004" i="2"/>
  <c r="AH1004" i="2"/>
  <c r="AC1005" i="2"/>
  <c r="AD1005" i="2"/>
  <c r="AE1005" i="2"/>
  <c r="AF1005" i="2"/>
  <c r="AG1005" i="2"/>
  <c r="AH1005" i="2"/>
  <c r="AC1006" i="2"/>
  <c r="AD1006" i="2"/>
  <c r="AE1006" i="2"/>
  <c r="AF1006" i="2"/>
  <c r="AG1006" i="2"/>
  <c r="AH1006" i="2"/>
  <c r="AC1007" i="2"/>
  <c r="AD1007" i="2"/>
  <c r="AE1007" i="2"/>
  <c r="AF1007" i="2"/>
  <c r="AG1007" i="2"/>
  <c r="AH1007" i="2"/>
  <c r="AC1008" i="2"/>
  <c r="AD1008" i="2"/>
  <c r="AE1008" i="2"/>
  <c r="AF1008" i="2"/>
  <c r="AG1008" i="2"/>
  <c r="AH1008" i="2"/>
  <c r="AC1009" i="2"/>
  <c r="AD1009" i="2"/>
  <c r="AE1009" i="2"/>
  <c r="AF1009" i="2"/>
  <c r="AG1009" i="2"/>
  <c r="AH1009" i="2"/>
  <c r="AC1010" i="2"/>
  <c r="AD1010" i="2"/>
  <c r="AE1010" i="2"/>
  <c r="AF1010" i="2"/>
  <c r="AG1010" i="2"/>
  <c r="AH1010" i="2"/>
  <c r="M1009" i="2"/>
  <c r="T1009" i="2" s="1"/>
  <c r="N1009" i="2"/>
  <c r="P1009" i="2"/>
  <c r="Q1009" i="2"/>
  <c r="R1009" i="2"/>
  <c r="S1009" i="2"/>
  <c r="U1009" i="2"/>
  <c r="V1009" i="2"/>
  <c r="W1009" i="2"/>
  <c r="X1009" i="2"/>
  <c r="O1009" i="2" s="1"/>
  <c r="Y1009" i="2"/>
  <c r="Z1009" i="2"/>
  <c r="AA1009" i="2"/>
  <c r="M1010" i="2"/>
  <c r="O1010" i="2"/>
  <c r="P1010" i="2"/>
  <c r="Q1010" i="2"/>
  <c r="R1010" i="2"/>
  <c r="S1010" i="2"/>
  <c r="U1010" i="2"/>
  <c r="V1010" i="2"/>
  <c r="W1010" i="2"/>
  <c r="X1010" i="2"/>
  <c r="Y1010" i="2"/>
  <c r="Z1010" i="2"/>
  <c r="AA1010" i="2"/>
  <c r="M1011" i="2"/>
  <c r="T1011" i="2" s="1"/>
  <c r="N1011" i="2"/>
  <c r="P1011" i="2"/>
  <c r="Q1011" i="2"/>
  <c r="R1011" i="2"/>
  <c r="S1011" i="2"/>
  <c r="U1011" i="2"/>
  <c r="V1011" i="2"/>
  <c r="W1011" i="2"/>
  <c r="X1011" i="2"/>
  <c r="O1011" i="2" s="1"/>
  <c r="Y1011" i="2"/>
  <c r="Z1011" i="2"/>
  <c r="AA1011" i="2"/>
  <c r="M1012" i="2"/>
  <c r="T1012" i="2" s="1"/>
  <c r="N1012" i="2"/>
  <c r="O1012" i="2"/>
  <c r="P1012" i="2"/>
  <c r="Q1012" i="2"/>
  <c r="R1012" i="2"/>
  <c r="S1012" i="2"/>
  <c r="U1012" i="2"/>
  <c r="V1012" i="2"/>
  <c r="W1012" i="2"/>
  <c r="X1012" i="2"/>
  <c r="Y1012" i="2"/>
  <c r="Z1012" i="2"/>
  <c r="AA1012" i="2"/>
  <c r="M1013" i="2"/>
  <c r="T1013" i="2" s="1"/>
  <c r="O1013" i="2"/>
  <c r="P1013" i="2"/>
  <c r="Q1013" i="2"/>
  <c r="R1013" i="2"/>
  <c r="S1013" i="2"/>
  <c r="U1013" i="2"/>
  <c r="V1013" i="2"/>
  <c r="W1013" i="2"/>
  <c r="X1013" i="2"/>
  <c r="Y1013" i="2"/>
  <c r="Z1013" i="2"/>
  <c r="AA1013" i="2"/>
  <c r="M1014" i="2"/>
  <c r="T1014" i="2" s="1"/>
  <c r="P1014" i="2"/>
  <c r="Q1014" i="2"/>
  <c r="R1014" i="2"/>
  <c r="S1014" i="2"/>
  <c r="U1014" i="2"/>
  <c r="X1014" i="2" s="1"/>
  <c r="O1014" i="2" s="1"/>
  <c r="V1014" i="2"/>
  <c r="W1014" i="2"/>
  <c r="Y1014" i="2"/>
  <c r="Z1014" i="2"/>
  <c r="AA1014" i="2"/>
  <c r="M1015" i="2"/>
  <c r="N1015" i="2" s="1"/>
  <c r="P1015" i="2"/>
  <c r="Q1015" i="2"/>
  <c r="R1015" i="2"/>
  <c r="S1015" i="2"/>
  <c r="T1015" i="2"/>
  <c r="U1015" i="2"/>
  <c r="X1015" i="2" s="1"/>
  <c r="O1015" i="2" s="1"/>
  <c r="V1015" i="2"/>
  <c r="W1015" i="2"/>
  <c r="Y1015" i="2"/>
  <c r="Z1015" i="2"/>
  <c r="AA1015" i="2"/>
  <c r="M1016" i="2"/>
  <c r="T1016" i="2" s="1"/>
  <c r="P1016" i="2"/>
  <c r="Q1016" i="2"/>
  <c r="R1016" i="2"/>
  <c r="S1016" i="2"/>
  <c r="U1016" i="2"/>
  <c r="X1016" i="2" s="1"/>
  <c r="O1016" i="2" s="1"/>
  <c r="V1016" i="2"/>
  <c r="W1016" i="2"/>
  <c r="Y1016" i="2"/>
  <c r="Z1016" i="2"/>
  <c r="AA1016" i="2"/>
  <c r="M1017" i="2"/>
  <c r="N1017" i="2"/>
  <c r="O1017" i="2"/>
  <c r="P1017" i="2"/>
  <c r="Q1017" i="2"/>
  <c r="R1017" i="2"/>
  <c r="S1017" i="2"/>
  <c r="T1017" i="2"/>
  <c r="U1017" i="2"/>
  <c r="V1017" i="2"/>
  <c r="W1017" i="2"/>
  <c r="X1017" i="2"/>
  <c r="Y1017" i="2"/>
  <c r="Z1017" i="2"/>
  <c r="AA1017" i="2"/>
  <c r="M1018" i="2"/>
  <c r="N1018" i="2" s="1"/>
  <c r="P1018" i="2"/>
  <c r="Q1018" i="2"/>
  <c r="R1018" i="2"/>
  <c r="S1018" i="2"/>
  <c r="T1018" i="2"/>
  <c r="U1018" i="2"/>
  <c r="X1018" i="2" s="1"/>
  <c r="O1018" i="2" s="1"/>
  <c r="V1018" i="2"/>
  <c r="W1018" i="2"/>
  <c r="Y1018" i="2"/>
  <c r="Z1018" i="2"/>
  <c r="AA1018" i="2"/>
  <c r="M1019" i="2"/>
  <c r="N1019" i="2"/>
  <c r="P1019" i="2"/>
  <c r="Q1019" i="2"/>
  <c r="R1019" i="2"/>
  <c r="S1019" i="2"/>
  <c r="T1019" i="2"/>
  <c r="U1019" i="2"/>
  <c r="V1019" i="2"/>
  <c r="W1019" i="2"/>
  <c r="X1019" i="2"/>
  <c r="O1019" i="2" s="1"/>
  <c r="Y1019" i="2"/>
  <c r="Z1019" i="2"/>
  <c r="AA1019" i="2"/>
  <c r="M1020" i="2"/>
  <c r="N1020" i="2"/>
  <c r="P1020" i="2"/>
  <c r="Q1020" i="2"/>
  <c r="R1020" i="2"/>
  <c r="S1020" i="2"/>
  <c r="T1020" i="2"/>
  <c r="U1020" i="2"/>
  <c r="X1020" i="2" s="1"/>
  <c r="O1020" i="2" s="1"/>
  <c r="V1020" i="2"/>
  <c r="W1020" i="2"/>
  <c r="Y1020" i="2"/>
  <c r="Z1020" i="2"/>
  <c r="AA1020" i="2"/>
  <c r="M1021" i="2"/>
  <c r="N1021" i="2" s="1"/>
  <c r="P1021" i="2"/>
  <c r="Q1021" i="2"/>
  <c r="R1021" i="2"/>
  <c r="S1021" i="2"/>
  <c r="T1021" i="2"/>
  <c r="U1021" i="2"/>
  <c r="V1021" i="2"/>
  <c r="W1021" i="2"/>
  <c r="X1021" i="2"/>
  <c r="O1021" i="2" s="1"/>
  <c r="Y1021" i="2"/>
  <c r="Z1021" i="2"/>
  <c r="AA1021" i="2"/>
  <c r="M1022" i="2"/>
  <c r="N1022" i="2" s="1"/>
  <c r="P1022" i="2"/>
  <c r="Q1022" i="2"/>
  <c r="R1022" i="2"/>
  <c r="S1022" i="2"/>
  <c r="T1022" i="2"/>
  <c r="U1022" i="2"/>
  <c r="X1022" i="2" s="1"/>
  <c r="O1022" i="2" s="1"/>
  <c r="V1022" i="2"/>
  <c r="W1022" i="2"/>
  <c r="Y1022" i="2"/>
  <c r="Z1022" i="2"/>
  <c r="AA1022" i="2"/>
  <c r="M1023" i="2"/>
  <c r="N1023" i="2"/>
  <c r="P1023" i="2"/>
  <c r="Q1023" i="2"/>
  <c r="R1023" i="2"/>
  <c r="S1023" i="2"/>
  <c r="T1023" i="2"/>
  <c r="U1023" i="2"/>
  <c r="X1023" i="2" s="1"/>
  <c r="O1023" i="2" s="1"/>
  <c r="V1023" i="2"/>
  <c r="W1023" i="2"/>
  <c r="Y1023" i="2"/>
  <c r="Z1023" i="2"/>
  <c r="AA1023" i="2"/>
  <c r="M1024" i="2"/>
  <c r="N1024" i="2" s="1"/>
  <c r="P1024" i="2"/>
  <c r="Q1024" i="2"/>
  <c r="R1024" i="2"/>
  <c r="S1024" i="2"/>
  <c r="U1024" i="2"/>
  <c r="X1024" i="2" s="1"/>
  <c r="O1024" i="2" s="1"/>
  <c r="V1024" i="2"/>
  <c r="W1024" i="2"/>
  <c r="Y1024" i="2"/>
  <c r="Z1024" i="2"/>
  <c r="AA1024" i="2"/>
  <c r="M1025" i="2"/>
  <c r="N1025" i="2"/>
  <c r="P1025" i="2"/>
  <c r="Q1025" i="2"/>
  <c r="R1025" i="2"/>
  <c r="S1025" i="2"/>
  <c r="T1025" i="2"/>
  <c r="U1025" i="2"/>
  <c r="V1025" i="2"/>
  <c r="W1025" i="2"/>
  <c r="X1025" i="2"/>
  <c r="O1025" i="2" s="1"/>
  <c r="Y1025" i="2"/>
  <c r="Z1025" i="2"/>
  <c r="AA1025" i="2"/>
  <c r="M1026" i="2"/>
  <c r="O1026" i="2"/>
  <c r="P1026" i="2"/>
  <c r="Q1026" i="2"/>
  <c r="R1026" i="2"/>
  <c r="S1026" i="2"/>
  <c r="U1026" i="2"/>
  <c r="V1026" i="2"/>
  <c r="W1026" i="2"/>
  <c r="X1026" i="2"/>
  <c r="Y1026" i="2"/>
  <c r="Z1026" i="2"/>
  <c r="AA1026" i="2"/>
  <c r="M1027" i="2"/>
  <c r="T1027" i="2" s="1"/>
  <c r="N1027" i="2"/>
  <c r="P1027" i="2"/>
  <c r="Q1027" i="2"/>
  <c r="R1027" i="2"/>
  <c r="S1027" i="2"/>
  <c r="U1027" i="2"/>
  <c r="V1027" i="2"/>
  <c r="W1027" i="2"/>
  <c r="X1027" i="2"/>
  <c r="O1027" i="2" s="1"/>
  <c r="Y1027" i="2"/>
  <c r="Z1027" i="2"/>
  <c r="AA1027" i="2"/>
  <c r="M1028" i="2"/>
  <c r="T1028" i="2" s="1"/>
  <c r="N1028" i="2"/>
  <c r="O1028" i="2"/>
  <c r="P1028" i="2"/>
  <c r="Q1028" i="2"/>
  <c r="R1028" i="2"/>
  <c r="S1028" i="2"/>
  <c r="U1028" i="2"/>
  <c r="V1028" i="2"/>
  <c r="W1028" i="2"/>
  <c r="X1028" i="2"/>
  <c r="Y1028" i="2"/>
  <c r="Z1028" i="2"/>
  <c r="AA1028" i="2"/>
  <c r="M1029" i="2"/>
  <c r="N1029" i="2" s="1"/>
  <c r="O1029" i="2"/>
  <c r="P1029" i="2"/>
  <c r="Q1029" i="2"/>
  <c r="R1029" i="2"/>
  <c r="S1029" i="2"/>
  <c r="T1029" i="2"/>
  <c r="U1029" i="2"/>
  <c r="V1029" i="2"/>
  <c r="W1029" i="2"/>
  <c r="X1029" i="2"/>
  <c r="Y1029" i="2"/>
  <c r="Z1029" i="2"/>
  <c r="AA1029" i="2"/>
  <c r="M1030" i="2"/>
  <c r="T1030" i="2" s="1"/>
  <c r="P1030" i="2"/>
  <c r="Q1030" i="2"/>
  <c r="R1030" i="2"/>
  <c r="S1030" i="2"/>
  <c r="U1030" i="2"/>
  <c r="X1030" i="2" s="1"/>
  <c r="O1030" i="2" s="1"/>
  <c r="V1030" i="2"/>
  <c r="W1030" i="2"/>
  <c r="Y1030" i="2"/>
  <c r="Z1030" i="2"/>
  <c r="AA1030" i="2"/>
  <c r="M1031" i="2"/>
  <c r="N1031" i="2" s="1"/>
  <c r="P1031" i="2"/>
  <c r="Q1031" i="2"/>
  <c r="R1031" i="2"/>
  <c r="S1031" i="2"/>
  <c r="T1031" i="2"/>
  <c r="U1031" i="2"/>
  <c r="X1031" i="2" s="1"/>
  <c r="O1031" i="2" s="1"/>
  <c r="V1031" i="2"/>
  <c r="W1031" i="2"/>
  <c r="Y1031" i="2"/>
  <c r="Z1031" i="2"/>
  <c r="AA1031" i="2"/>
  <c r="M1032" i="2"/>
  <c r="T1032" i="2" s="1"/>
  <c r="P1032" i="2"/>
  <c r="Q1032" i="2"/>
  <c r="R1032" i="2"/>
  <c r="S1032" i="2"/>
  <c r="U1032" i="2"/>
  <c r="X1032" i="2" s="1"/>
  <c r="O1032" i="2" s="1"/>
  <c r="V1032" i="2"/>
  <c r="W1032" i="2"/>
  <c r="Y1032" i="2"/>
  <c r="Z1032" i="2"/>
  <c r="AA1032" i="2"/>
  <c r="M1033" i="2"/>
  <c r="N1033" i="2"/>
  <c r="O1033" i="2"/>
  <c r="P1033" i="2"/>
  <c r="Q1033" i="2"/>
  <c r="R1033" i="2"/>
  <c r="S1033" i="2"/>
  <c r="T1033" i="2"/>
  <c r="U1033" i="2"/>
  <c r="V1033" i="2"/>
  <c r="W1033" i="2"/>
  <c r="X1033" i="2"/>
  <c r="Y1033" i="2"/>
  <c r="Z1033" i="2"/>
  <c r="AA1033" i="2"/>
  <c r="M1034" i="2"/>
  <c r="N1034" i="2" s="1"/>
  <c r="P1034" i="2"/>
  <c r="Q1034" i="2"/>
  <c r="R1034" i="2"/>
  <c r="S1034" i="2"/>
  <c r="T1034" i="2"/>
  <c r="U1034" i="2"/>
  <c r="X1034" i="2" s="1"/>
  <c r="O1034" i="2" s="1"/>
  <c r="V1034" i="2"/>
  <c r="W1034" i="2"/>
  <c r="Y1034" i="2"/>
  <c r="Z1034" i="2"/>
  <c r="AA1034" i="2"/>
  <c r="M1035" i="2"/>
  <c r="N1035" i="2"/>
  <c r="P1035" i="2"/>
  <c r="Q1035" i="2"/>
  <c r="R1035" i="2"/>
  <c r="S1035" i="2"/>
  <c r="T1035" i="2"/>
  <c r="U1035" i="2"/>
  <c r="V1035" i="2"/>
  <c r="W1035" i="2"/>
  <c r="X1035" i="2"/>
  <c r="O1035" i="2" s="1"/>
  <c r="Y1035" i="2"/>
  <c r="Z1035" i="2"/>
  <c r="AA1035" i="2"/>
  <c r="M1036" i="2"/>
  <c r="N1036" i="2"/>
  <c r="P1036" i="2"/>
  <c r="Q1036" i="2"/>
  <c r="R1036" i="2"/>
  <c r="S1036" i="2"/>
  <c r="T1036" i="2"/>
  <c r="U1036" i="2"/>
  <c r="X1036" i="2" s="1"/>
  <c r="O1036" i="2" s="1"/>
  <c r="V1036" i="2"/>
  <c r="W1036" i="2"/>
  <c r="Y1036" i="2"/>
  <c r="Z1036" i="2"/>
  <c r="AA1036" i="2"/>
  <c r="M1037" i="2"/>
  <c r="N1037" i="2" s="1"/>
  <c r="P1037" i="2"/>
  <c r="Q1037" i="2"/>
  <c r="R1037" i="2"/>
  <c r="S1037" i="2"/>
  <c r="T1037" i="2"/>
  <c r="U1037" i="2"/>
  <c r="V1037" i="2"/>
  <c r="W1037" i="2"/>
  <c r="X1037" i="2"/>
  <c r="O1037" i="2" s="1"/>
  <c r="Y1037" i="2"/>
  <c r="Z1037" i="2"/>
  <c r="AA1037" i="2"/>
  <c r="M1038" i="2"/>
  <c r="N1038" i="2" s="1"/>
  <c r="P1038" i="2"/>
  <c r="Q1038" i="2"/>
  <c r="R1038" i="2"/>
  <c r="S1038" i="2"/>
  <c r="T1038" i="2"/>
  <c r="U1038" i="2"/>
  <c r="X1038" i="2" s="1"/>
  <c r="O1038" i="2" s="1"/>
  <c r="V1038" i="2"/>
  <c r="W1038" i="2"/>
  <c r="Y1038" i="2"/>
  <c r="Z1038" i="2"/>
  <c r="AA1038" i="2"/>
  <c r="M1039" i="2"/>
  <c r="N1039" i="2"/>
  <c r="P1039" i="2"/>
  <c r="Q1039" i="2"/>
  <c r="R1039" i="2"/>
  <c r="S1039" i="2"/>
  <c r="T1039" i="2"/>
  <c r="U1039" i="2"/>
  <c r="X1039" i="2" s="1"/>
  <c r="O1039" i="2" s="1"/>
  <c r="V1039" i="2"/>
  <c r="W1039" i="2"/>
  <c r="Y1039" i="2"/>
  <c r="Z1039" i="2"/>
  <c r="AA1039" i="2"/>
  <c r="M1040" i="2"/>
  <c r="N1040" i="2" s="1"/>
  <c r="P1040" i="2"/>
  <c r="Q1040" i="2"/>
  <c r="R1040" i="2"/>
  <c r="S1040" i="2"/>
  <c r="U1040" i="2"/>
  <c r="X1040" i="2" s="1"/>
  <c r="O1040" i="2" s="1"/>
  <c r="V1040" i="2"/>
  <c r="W1040" i="2"/>
  <c r="Y1040" i="2"/>
  <c r="Z1040" i="2"/>
  <c r="AA1040" i="2"/>
  <c r="M1041" i="2"/>
  <c r="N1041" i="2"/>
  <c r="P1041" i="2"/>
  <c r="Q1041" i="2"/>
  <c r="R1041" i="2"/>
  <c r="S1041" i="2"/>
  <c r="T1041" i="2"/>
  <c r="U1041" i="2"/>
  <c r="V1041" i="2"/>
  <c r="W1041" i="2"/>
  <c r="X1041" i="2"/>
  <c r="O1041" i="2" s="1"/>
  <c r="Y1041" i="2"/>
  <c r="Z1041" i="2"/>
  <c r="AA1041" i="2"/>
  <c r="M1042" i="2"/>
  <c r="O1042" i="2"/>
  <c r="P1042" i="2"/>
  <c r="Q1042" i="2"/>
  <c r="R1042" i="2"/>
  <c r="S1042" i="2"/>
  <c r="U1042" i="2"/>
  <c r="V1042" i="2"/>
  <c r="W1042" i="2"/>
  <c r="X1042" i="2"/>
  <c r="Y1042" i="2"/>
  <c r="Z1042" i="2"/>
  <c r="AA1042" i="2"/>
  <c r="M1043" i="2"/>
  <c r="T1043" i="2" s="1"/>
  <c r="N1043" i="2"/>
  <c r="P1043" i="2"/>
  <c r="Q1043" i="2"/>
  <c r="R1043" i="2"/>
  <c r="S1043" i="2"/>
  <c r="U1043" i="2"/>
  <c r="V1043" i="2"/>
  <c r="W1043" i="2"/>
  <c r="X1043" i="2"/>
  <c r="O1043" i="2" s="1"/>
  <c r="Y1043" i="2"/>
  <c r="Z1043" i="2"/>
  <c r="AA1043" i="2"/>
  <c r="M1044" i="2"/>
  <c r="T1044" i="2" s="1"/>
  <c r="N1044" i="2"/>
  <c r="O1044" i="2"/>
  <c r="P1044" i="2"/>
  <c r="Q1044" i="2"/>
  <c r="R1044" i="2"/>
  <c r="S1044" i="2"/>
  <c r="U1044" i="2"/>
  <c r="V1044" i="2"/>
  <c r="W1044" i="2"/>
  <c r="X1044" i="2"/>
  <c r="Y1044" i="2"/>
  <c r="Z1044" i="2"/>
  <c r="AA1044" i="2"/>
  <c r="M1045" i="2"/>
  <c r="N1045" i="2" s="1"/>
  <c r="O1045" i="2"/>
  <c r="P1045" i="2"/>
  <c r="Q1045" i="2"/>
  <c r="R1045" i="2"/>
  <c r="S1045" i="2"/>
  <c r="T1045" i="2"/>
  <c r="U1045" i="2"/>
  <c r="V1045" i="2"/>
  <c r="W1045" i="2"/>
  <c r="X1045" i="2"/>
  <c r="Y1045" i="2"/>
  <c r="Z1045" i="2"/>
  <c r="AA1045" i="2"/>
  <c r="M1046" i="2"/>
  <c r="T1046" i="2" s="1"/>
  <c r="P1046" i="2"/>
  <c r="Q1046" i="2"/>
  <c r="R1046" i="2"/>
  <c r="S1046" i="2"/>
  <c r="U1046" i="2"/>
  <c r="X1046" i="2" s="1"/>
  <c r="O1046" i="2" s="1"/>
  <c r="V1046" i="2"/>
  <c r="W1046" i="2"/>
  <c r="Y1046" i="2"/>
  <c r="Z1046" i="2"/>
  <c r="AA1046" i="2"/>
  <c r="M1047" i="2"/>
  <c r="N1047" i="2" s="1"/>
  <c r="P1047" i="2"/>
  <c r="Q1047" i="2"/>
  <c r="R1047" i="2"/>
  <c r="S1047" i="2"/>
  <c r="T1047" i="2"/>
  <c r="U1047" i="2"/>
  <c r="X1047" i="2" s="1"/>
  <c r="O1047" i="2" s="1"/>
  <c r="V1047" i="2"/>
  <c r="W1047" i="2"/>
  <c r="Y1047" i="2"/>
  <c r="Z1047" i="2"/>
  <c r="AA1047" i="2"/>
  <c r="M1048" i="2"/>
  <c r="T1048" i="2" s="1"/>
  <c r="P1048" i="2"/>
  <c r="Q1048" i="2"/>
  <c r="R1048" i="2"/>
  <c r="S1048" i="2"/>
  <c r="U1048" i="2"/>
  <c r="X1048" i="2" s="1"/>
  <c r="O1048" i="2" s="1"/>
  <c r="V1048" i="2"/>
  <c r="W1048" i="2"/>
  <c r="Y1048" i="2"/>
  <c r="Z1048" i="2"/>
  <c r="AA1048" i="2"/>
  <c r="M1049" i="2"/>
  <c r="N1049" i="2"/>
  <c r="O1049" i="2"/>
  <c r="P1049" i="2"/>
  <c r="Q1049" i="2"/>
  <c r="R1049" i="2"/>
  <c r="S1049" i="2"/>
  <c r="T1049" i="2"/>
  <c r="U1049" i="2"/>
  <c r="V1049" i="2"/>
  <c r="W1049" i="2"/>
  <c r="X1049" i="2"/>
  <c r="Y1049" i="2"/>
  <c r="Z1049" i="2"/>
  <c r="AA1049" i="2"/>
  <c r="M1050" i="2"/>
  <c r="N1050" i="2" s="1"/>
  <c r="P1050" i="2"/>
  <c r="Q1050" i="2"/>
  <c r="R1050" i="2"/>
  <c r="S1050" i="2"/>
  <c r="T1050" i="2"/>
  <c r="U1050" i="2"/>
  <c r="X1050" i="2" s="1"/>
  <c r="O1050" i="2" s="1"/>
  <c r="V1050" i="2"/>
  <c r="W1050" i="2"/>
  <c r="Y1050" i="2"/>
  <c r="Z1050" i="2"/>
  <c r="AA1050" i="2"/>
  <c r="M1051" i="2"/>
  <c r="N1051" i="2"/>
  <c r="P1051" i="2"/>
  <c r="Q1051" i="2"/>
  <c r="R1051" i="2"/>
  <c r="S1051" i="2"/>
  <c r="T1051" i="2"/>
  <c r="U1051" i="2"/>
  <c r="V1051" i="2"/>
  <c r="W1051" i="2"/>
  <c r="X1051" i="2"/>
  <c r="O1051" i="2" s="1"/>
  <c r="Y1051" i="2"/>
  <c r="Z1051" i="2"/>
  <c r="AA1051" i="2"/>
  <c r="M1052" i="2"/>
  <c r="N1052" i="2" s="1"/>
  <c r="P1052" i="2"/>
  <c r="Q1052" i="2"/>
  <c r="R1052" i="2"/>
  <c r="S1052" i="2"/>
  <c r="T1052" i="2"/>
  <c r="U1052" i="2"/>
  <c r="X1052" i="2" s="1"/>
  <c r="O1052" i="2" s="1"/>
  <c r="V1052" i="2"/>
  <c r="W1052" i="2"/>
  <c r="Y1052" i="2"/>
  <c r="Z1052" i="2"/>
  <c r="AA1052" i="2"/>
  <c r="M1053" i="2"/>
  <c r="N1053" i="2" s="1"/>
  <c r="P1053" i="2"/>
  <c r="Q1053" i="2"/>
  <c r="R1053" i="2"/>
  <c r="S1053" i="2"/>
  <c r="T1053" i="2"/>
  <c r="U1053" i="2"/>
  <c r="V1053" i="2"/>
  <c r="W1053" i="2"/>
  <c r="X1053" i="2"/>
  <c r="O1053" i="2" s="1"/>
  <c r="Y1053" i="2"/>
  <c r="Z1053" i="2"/>
  <c r="AA1053" i="2"/>
  <c r="M1054" i="2"/>
  <c r="N1054" i="2" s="1"/>
  <c r="P1054" i="2"/>
  <c r="Q1054" i="2"/>
  <c r="R1054" i="2"/>
  <c r="S1054" i="2"/>
  <c r="T1054" i="2"/>
  <c r="U1054" i="2"/>
  <c r="X1054" i="2" s="1"/>
  <c r="O1054" i="2" s="1"/>
  <c r="V1054" i="2"/>
  <c r="W1054" i="2"/>
  <c r="Y1054" i="2"/>
  <c r="Z1054" i="2"/>
  <c r="AA1054" i="2"/>
  <c r="M1055" i="2"/>
  <c r="N1055" i="2"/>
  <c r="P1055" i="2"/>
  <c r="Q1055" i="2"/>
  <c r="R1055" i="2"/>
  <c r="S1055" i="2"/>
  <c r="T1055" i="2"/>
  <c r="U1055" i="2"/>
  <c r="X1055" i="2" s="1"/>
  <c r="O1055" i="2" s="1"/>
  <c r="V1055" i="2"/>
  <c r="W1055" i="2"/>
  <c r="Y1055" i="2"/>
  <c r="Z1055" i="2"/>
  <c r="AA1055" i="2"/>
  <c r="M1056" i="2"/>
  <c r="N1056" i="2" s="1"/>
  <c r="P1056" i="2"/>
  <c r="Q1056" i="2"/>
  <c r="R1056" i="2"/>
  <c r="S1056" i="2"/>
  <c r="U1056" i="2"/>
  <c r="X1056" i="2" s="1"/>
  <c r="O1056" i="2" s="1"/>
  <c r="V1056" i="2"/>
  <c r="W1056" i="2"/>
  <c r="Y1056" i="2"/>
  <c r="Z1056" i="2"/>
  <c r="AA1056" i="2"/>
  <c r="M1057" i="2"/>
  <c r="N1057" i="2"/>
  <c r="P1057" i="2"/>
  <c r="Q1057" i="2"/>
  <c r="R1057" i="2"/>
  <c r="S1057" i="2"/>
  <c r="T1057" i="2"/>
  <c r="U1057" i="2"/>
  <c r="V1057" i="2"/>
  <c r="W1057" i="2"/>
  <c r="X1057" i="2"/>
  <c r="O1057" i="2" s="1"/>
  <c r="Y1057" i="2"/>
  <c r="Z1057" i="2"/>
  <c r="AA1057" i="2"/>
  <c r="M1058" i="2"/>
  <c r="O1058" i="2"/>
  <c r="P1058" i="2"/>
  <c r="Q1058" i="2"/>
  <c r="R1058" i="2"/>
  <c r="S1058" i="2"/>
  <c r="U1058" i="2"/>
  <c r="V1058" i="2"/>
  <c r="W1058" i="2"/>
  <c r="X1058" i="2"/>
  <c r="Y1058" i="2"/>
  <c r="Z1058" i="2"/>
  <c r="AA1058" i="2"/>
  <c r="M1059" i="2"/>
  <c r="T1059" i="2" s="1"/>
  <c r="N1059" i="2"/>
  <c r="P1059" i="2"/>
  <c r="Q1059" i="2"/>
  <c r="R1059" i="2"/>
  <c r="S1059" i="2"/>
  <c r="U1059" i="2"/>
  <c r="V1059" i="2"/>
  <c r="W1059" i="2"/>
  <c r="X1059" i="2"/>
  <c r="O1059" i="2" s="1"/>
  <c r="Y1059" i="2"/>
  <c r="Z1059" i="2"/>
  <c r="AA1059" i="2"/>
  <c r="M1060" i="2"/>
  <c r="T1060" i="2" s="1"/>
  <c r="N1060" i="2"/>
  <c r="O1060" i="2"/>
  <c r="P1060" i="2"/>
  <c r="Q1060" i="2"/>
  <c r="R1060" i="2"/>
  <c r="S1060" i="2"/>
  <c r="U1060" i="2"/>
  <c r="V1060" i="2"/>
  <c r="W1060" i="2"/>
  <c r="X1060" i="2"/>
  <c r="Y1060" i="2"/>
  <c r="Z1060" i="2"/>
  <c r="AA1060" i="2"/>
  <c r="M1061" i="2"/>
  <c r="N1061" i="2" s="1"/>
  <c r="O1061" i="2"/>
  <c r="P1061" i="2"/>
  <c r="Q1061" i="2"/>
  <c r="R1061" i="2"/>
  <c r="S1061" i="2"/>
  <c r="T1061" i="2"/>
  <c r="U1061" i="2"/>
  <c r="V1061" i="2"/>
  <c r="W1061" i="2"/>
  <c r="X1061" i="2"/>
  <c r="Y1061" i="2"/>
  <c r="Z1061" i="2"/>
  <c r="AA1061" i="2"/>
  <c r="M1062" i="2"/>
  <c r="T1062" i="2" s="1"/>
  <c r="P1062" i="2"/>
  <c r="Q1062" i="2"/>
  <c r="R1062" i="2"/>
  <c r="S1062" i="2"/>
  <c r="U1062" i="2"/>
  <c r="X1062" i="2" s="1"/>
  <c r="O1062" i="2" s="1"/>
  <c r="V1062" i="2"/>
  <c r="W1062" i="2"/>
  <c r="Y1062" i="2"/>
  <c r="Z1062" i="2"/>
  <c r="AA1062" i="2"/>
  <c r="M1063" i="2"/>
  <c r="N1063" i="2" s="1"/>
  <c r="P1063" i="2"/>
  <c r="Q1063" i="2"/>
  <c r="R1063" i="2"/>
  <c r="S1063" i="2"/>
  <c r="T1063" i="2"/>
  <c r="U1063" i="2"/>
  <c r="X1063" i="2" s="1"/>
  <c r="O1063" i="2" s="1"/>
  <c r="V1063" i="2"/>
  <c r="W1063" i="2"/>
  <c r="Y1063" i="2"/>
  <c r="Z1063" i="2"/>
  <c r="AA1063" i="2"/>
  <c r="M1064" i="2"/>
  <c r="T1064" i="2" s="1"/>
  <c r="P1064" i="2"/>
  <c r="Q1064" i="2"/>
  <c r="R1064" i="2"/>
  <c r="S1064" i="2"/>
  <c r="U1064" i="2"/>
  <c r="X1064" i="2" s="1"/>
  <c r="O1064" i="2" s="1"/>
  <c r="V1064" i="2"/>
  <c r="W1064" i="2"/>
  <c r="Y1064" i="2"/>
  <c r="Z1064" i="2"/>
  <c r="AA1064" i="2"/>
  <c r="M1065" i="2"/>
  <c r="N1065" i="2"/>
  <c r="O1065" i="2"/>
  <c r="P1065" i="2"/>
  <c r="Q1065" i="2"/>
  <c r="R1065" i="2"/>
  <c r="S1065" i="2"/>
  <c r="T1065" i="2"/>
  <c r="U1065" i="2"/>
  <c r="V1065" i="2"/>
  <c r="W1065" i="2"/>
  <c r="X1065" i="2"/>
  <c r="Y1065" i="2"/>
  <c r="Z1065" i="2"/>
  <c r="AA1065" i="2"/>
  <c r="M1066" i="2"/>
  <c r="N1066" i="2" s="1"/>
  <c r="P1066" i="2"/>
  <c r="Q1066" i="2"/>
  <c r="R1066" i="2"/>
  <c r="S1066" i="2"/>
  <c r="T1066" i="2"/>
  <c r="U1066" i="2"/>
  <c r="X1066" i="2" s="1"/>
  <c r="O1066" i="2" s="1"/>
  <c r="V1066" i="2"/>
  <c r="W1066" i="2"/>
  <c r="Y1066" i="2"/>
  <c r="Z1066" i="2"/>
  <c r="AA1066" i="2"/>
  <c r="M1067" i="2"/>
  <c r="N1067" i="2"/>
  <c r="P1067" i="2"/>
  <c r="Q1067" i="2"/>
  <c r="R1067" i="2"/>
  <c r="S1067" i="2"/>
  <c r="T1067" i="2"/>
  <c r="U1067" i="2"/>
  <c r="V1067" i="2"/>
  <c r="W1067" i="2"/>
  <c r="X1067" i="2"/>
  <c r="O1067" i="2" s="1"/>
  <c r="Y1067" i="2"/>
  <c r="Z1067" i="2"/>
  <c r="AA1067" i="2"/>
  <c r="M1068" i="2"/>
  <c r="N1068" i="2"/>
  <c r="P1068" i="2"/>
  <c r="Q1068" i="2"/>
  <c r="R1068" i="2"/>
  <c r="S1068" i="2"/>
  <c r="T1068" i="2"/>
  <c r="U1068" i="2"/>
  <c r="X1068" i="2" s="1"/>
  <c r="O1068" i="2" s="1"/>
  <c r="V1068" i="2"/>
  <c r="W1068" i="2"/>
  <c r="Y1068" i="2"/>
  <c r="Z1068" i="2"/>
  <c r="AA1068" i="2"/>
  <c r="M1069" i="2"/>
  <c r="N1069" i="2" s="1"/>
  <c r="P1069" i="2"/>
  <c r="Q1069" i="2"/>
  <c r="R1069" i="2"/>
  <c r="S1069" i="2"/>
  <c r="T1069" i="2"/>
  <c r="U1069" i="2"/>
  <c r="V1069" i="2"/>
  <c r="W1069" i="2"/>
  <c r="X1069" i="2"/>
  <c r="O1069" i="2" s="1"/>
  <c r="Y1069" i="2"/>
  <c r="Z1069" i="2"/>
  <c r="AA1069" i="2"/>
  <c r="M1070" i="2"/>
  <c r="N1070" i="2" s="1"/>
  <c r="P1070" i="2"/>
  <c r="Q1070" i="2"/>
  <c r="R1070" i="2"/>
  <c r="S1070" i="2"/>
  <c r="U1070" i="2"/>
  <c r="V1070" i="2"/>
  <c r="W1070" i="2"/>
  <c r="X1070" i="2"/>
  <c r="O1070" i="2" s="1"/>
  <c r="Y1070" i="2"/>
  <c r="Z1070" i="2"/>
  <c r="AA1070" i="2"/>
  <c r="M1071" i="2"/>
  <c r="N1071" i="2"/>
  <c r="P1071" i="2"/>
  <c r="Q1071" i="2"/>
  <c r="R1071" i="2"/>
  <c r="S1071" i="2"/>
  <c r="T1071" i="2"/>
  <c r="U1071" i="2"/>
  <c r="X1071" i="2" s="1"/>
  <c r="O1071" i="2" s="1"/>
  <c r="V1071" i="2"/>
  <c r="W1071" i="2"/>
  <c r="Y1071" i="2"/>
  <c r="Z1071" i="2"/>
  <c r="AA1071" i="2"/>
  <c r="M1072" i="2"/>
  <c r="N1072" i="2" s="1"/>
  <c r="P1072" i="2"/>
  <c r="Q1072" i="2"/>
  <c r="R1072" i="2"/>
  <c r="S1072" i="2"/>
  <c r="U1072" i="2"/>
  <c r="X1072" i="2" s="1"/>
  <c r="O1072" i="2" s="1"/>
  <c r="V1072" i="2"/>
  <c r="W1072" i="2"/>
  <c r="Y1072" i="2"/>
  <c r="Z1072" i="2"/>
  <c r="AA1072" i="2"/>
  <c r="M1073" i="2"/>
  <c r="N1073" i="2"/>
  <c r="P1073" i="2"/>
  <c r="Q1073" i="2"/>
  <c r="R1073" i="2"/>
  <c r="S1073" i="2"/>
  <c r="T1073" i="2"/>
  <c r="U1073" i="2"/>
  <c r="V1073" i="2"/>
  <c r="W1073" i="2"/>
  <c r="X1073" i="2"/>
  <c r="O1073" i="2" s="1"/>
  <c r="Y1073" i="2"/>
  <c r="Z1073" i="2"/>
  <c r="AA1073" i="2"/>
  <c r="M1074" i="2"/>
  <c r="O1074" i="2"/>
  <c r="P1074" i="2"/>
  <c r="Q1074" i="2"/>
  <c r="R1074" i="2"/>
  <c r="S1074" i="2"/>
  <c r="U1074" i="2"/>
  <c r="V1074" i="2"/>
  <c r="W1074" i="2"/>
  <c r="X1074" i="2"/>
  <c r="Y1074" i="2"/>
  <c r="Z1074" i="2"/>
  <c r="AA1074" i="2"/>
  <c r="M1075" i="2"/>
  <c r="T1075" i="2" s="1"/>
  <c r="N1075" i="2"/>
  <c r="P1075" i="2"/>
  <c r="Q1075" i="2"/>
  <c r="R1075" i="2"/>
  <c r="S1075" i="2"/>
  <c r="U1075" i="2"/>
  <c r="V1075" i="2"/>
  <c r="W1075" i="2"/>
  <c r="X1075" i="2"/>
  <c r="O1075" i="2" s="1"/>
  <c r="Y1075" i="2"/>
  <c r="Z1075" i="2"/>
  <c r="AA1075" i="2"/>
  <c r="M1076" i="2"/>
  <c r="T1076" i="2" s="1"/>
  <c r="N1076" i="2"/>
  <c r="O1076" i="2"/>
  <c r="P1076" i="2"/>
  <c r="Q1076" i="2"/>
  <c r="R1076" i="2"/>
  <c r="S1076" i="2"/>
  <c r="U1076" i="2"/>
  <c r="X1076" i="2" s="1"/>
  <c r="V1076" i="2"/>
  <c r="W1076" i="2"/>
  <c r="Y1076" i="2"/>
  <c r="Z1076" i="2"/>
  <c r="AA1076" i="2"/>
  <c r="M1077" i="2"/>
  <c r="N1077" i="2" s="1"/>
  <c r="O1077" i="2"/>
  <c r="P1077" i="2"/>
  <c r="Q1077" i="2"/>
  <c r="R1077" i="2"/>
  <c r="S1077" i="2"/>
  <c r="T1077" i="2"/>
  <c r="U1077" i="2"/>
  <c r="V1077" i="2"/>
  <c r="W1077" i="2"/>
  <c r="X1077" i="2"/>
  <c r="Y1077" i="2"/>
  <c r="Z1077" i="2"/>
  <c r="AA1077" i="2"/>
  <c r="M1078" i="2"/>
  <c r="T1078" i="2" s="1"/>
  <c r="P1078" i="2"/>
  <c r="Q1078" i="2"/>
  <c r="R1078" i="2"/>
  <c r="S1078" i="2"/>
  <c r="U1078" i="2"/>
  <c r="X1078" i="2" s="1"/>
  <c r="O1078" i="2" s="1"/>
  <c r="V1078" i="2"/>
  <c r="W1078" i="2"/>
  <c r="Y1078" i="2"/>
  <c r="Z1078" i="2"/>
  <c r="AA1078" i="2"/>
  <c r="M1079" i="2"/>
  <c r="N1079" i="2" s="1"/>
  <c r="P1079" i="2"/>
  <c r="Q1079" i="2"/>
  <c r="R1079" i="2"/>
  <c r="S1079" i="2"/>
  <c r="T1079" i="2"/>
  <c r="U1079" i="2"/>
  <c r="X1079" i="2" s="1"/>
  <c r="O1079" i="2" s="1"/>
  <c r="V1079" i="2"/>
  <c r="W1079" i="2"/>
  <c r="Y1079" i="2"/>
  <c r="Z1079" i="2"/>
  <c r="AA1079" i="2"/>
  <c r="M1080" i="2"/>
  <c r="T1080" i="2" s="1"/>
  <c r="P1080" i="2"/>
  <c r="Q1080" i="2"/>
  <c r="R1080" i="2"/>
  <c r="S1080" i="2"/>
  <c r="U1080" i="2"/>
  <c r="X1080" i="2" s="1"/>
  <c r="O1080" i="2" s="1"/>
  <c r="V1080" i="2"/>
  <c r="W1080" i="2"/>
  <c r="Y1080" i="2"/>
  <c r="Z1080" i="2"/>
  <c r="AA1080" i="2"/>
  <c r="M1081" i="2"/>
  <c r="N1081" i="2"/>
  <c r="P1081" i="2"/>
  <c r="Q1081" i="2"/>
  <c r="R1081" i="2"/>
  <c r="S1081" i="2"/>
  <c r="T1081" i="2"/>
  <c r="U1081" i="2"/>
  <c r="V1081" i="2"/>
  <c r="W1081" i="2"/>
  <c r="X1081" i="2"/>
  <c r="O1081" i="2" s="1"/>
  <c r="Y1081" i="2"/>
  <c r="Z1081" i="2"/>
  <c r="AA1081" i="2"/>
  <c r="M1082" i="2"/>
  <c r="N1082" i="2" s="1"/>
  <c r="P1082" i="2"/>
  <c r="Q1082" i="2"/>
  <c r="R1082" i="2"/>
  <c r="S1082" i="2"/>
  <c r="T1082" i="2"/>
  <c r="U1082" i="2"/>
  <c r="X1082" i="2" s="1"/>
  <c r="O1082" i="2" s="1"/>
  <c r="V1082" i="2"/>
  <c r="W1082" i="2"/>
  <c r="Y1082" i="2"/>
  <c r="Z1082" i="2"/>
  <c r="AA1082" i="2"/>
  <c r="M1083" i="2"/>
  <c r="N1083" i="2"/>
  <c r="P1083" i="2"/>
  <c r="Q1083" i="2"/>
  <c r="R1083" i="2"/>
  <c r="S1083" i="2"/>
  <c r="T1083" i="2"/>
  <c r="U1083" i="2"/>
  <c r="V1083" i="2"/>
  <c r="W1083" i="2"/>
  <c r="X1083" i="2"/>
  <c r="O1083" i="2" s="1"/>
  <c r="Y1083" i="2"/>
  <c r="Z1083" i="2"/>
  <c r="AA1083" i="2"/>
  <c r="M1084" i="2"/>
  <c r="N1084" i="2" s="1"/>
  <c r="P1084" i="2"/>
  <c r="Q1084" i="2"/>
  <c r="R1084" i="2"/>
  <c r="S1084" i="2"/>
  <c r="T1084" i="2"/>
  <c r="U1084" i="2"/>
  <c r="X1084" i="2" s="1"/>
  <c r="O1084" i="2" s="1"/>
  <c r="V1084" i="2"/>
  <c r="W1084" i="2"/>
  <c r="Y1084" i="2"/>
  <c r="Z1084" i="2"/>
  <c r="AA1084" i="2"/>
  <c r="M1085" i="2"/>
  <c r="N1085" i="2" s="1"/>
  <c r="P1085" i="2"/>
  <c r="Q1085" i="2"/>
  <c r="R1085" i="2"/>
  <c r="S1085" i="2"/>
  <c r="T1085" i="2"/>
  <c r="U1085" i="2"/>
  <c r="V1085" i="2"/>
  <c r="W1085" i="2"/>
  <c r="X1085" i="2"/>
  <c r="O1085" i="2" s="1"/>
  <c r="Y1085" i="2"/>
  <c r="Z1085" i="2"/>
  <c r="AA1085" i="2"/>
  <c r="M1086" i="2"/>
  <c r="N1086" i="2" s="1"/>
  <c r="P1086" i="2"/>
  <c r="Q1086" i="2"/>
  <c r="R1086" i="2"/>
  <c r="S1086" i="2"/>
  <c r="U1086" i="2"/>
  <c r="V1086" i="2"/>
  <c r="W1086" i="2"/>
  <c r="X1086" i="2"/>
  <c r="O1086" i="2" s="1"/>
  <c r="Y1086" i="2"/>
  <c r="Z1086" i="2"/>
  <c r="AA1086" i="2"/>
  <c r="M1087" i="2"/>
  <c r="N1087" i="2"/>
  <c r="P1087" i="2"/>
  <c r="Q1087" i="2"/>
  <c r="R1087" i="2"/>
  <c r="S1087" i="2"/>
  <c r="T1087" i="2"/>
  <c r="U1087" i="2"/>
  <c r="X1087" i="2" s="1"/>
  <c r="O1087" i="2" s="1"/>
  <c r="V1087" i="2"/>
  <c r="W1087" i="2"/>
  <c r="Y1087" i="2"/>
  <c r="Z1087" i="2"/>
  <c r="AA1087" i="2"/>
  <c r="M1088" i="2"/>
  <c r="N1088" i="2" s="1"/>
  <c r="P1088" i="2"/>
  <c r="Q1088" i="2"/>
  <c r="R1088" i="2"/>
  <c r="S1088" i="2"/>
  <c r="U1088" i="2"/>
  <c r="X1088" i="2" s="1"/>
  <c r="O1088" i="2" s="1"/>
  <c r="V1088" i="2"/>
  <c r="W1088" i="2"/>
  <c r="Y1088" i="2"/>
  <c r="Z1088" i="2"/>
  <c r="AA1088" i="2"/>
  <c r="M1089" i="2"/>
  <c r="N1089" i="2"/>
  <c r="P1089" i="2"/>
  <c r="Q1089" i="2"/>
  <c r="R1089" i="2"/>
  <c r="S1089" i="2"/>
  <c r="T1089" i="2"/>
  <c r="U1089" i="2"/>
  <c r="V1089" i="2"/>
  <c r="W1089" i="2"/>
  <c r="X1089" i="2"/>
  <c r="O1089" i="2" s="1"/>
  <c r="Y1089" i="2"/>
  <c r="Z1089" i="2"/>
  <c r="AA1089" i="2"/>
  <c r="M1090" i="2"/>
  <c r="O1090" i="2"/>
  <c r="P1090" i="2"/>
  <c r="Q1090" i="2"/>
  <c r="R1090" i="2"/>
  <c r="S1090" i="2"/>
  <c r="U1090" i="2"/>
  <c r="V1090" i="2"/>
  <c r="W1090" i="2"/>
  <c r="X1090" i="2"/>
  <c r="Y1090" i="2"/>
  <c r="Z1090" i="2"/>
  <c r="AA1090" i="2"/>
  <c r="M1091" i="2"/>
  <c r="T1091" i="2" s="1"/>
  <c r="N1091" i="2"/>
  <c r="P1091" i="2"/>
  <c r="Q1091" i="2"/>
  <c r="R1091" i="2"/>
  <c r="S1091" i="2"/>
  <c r="U1091" i="2"/>
  <c r="V1091" i="2"/>
  <c r="W1091" i="2"/>
  <c r="X1091" i="2"/>
  <c r="O1091" i="2" s="1"/>
  <c r="Y1091" i="2"/>
  <c r="Z1091" i="2"/>
  <c r="AA1091" i="2"/>
  <c r="M1092" i="2"/>
  <c r="T1092" i="2" s="1"/>
  <c r="N1092" i="2"/>
  <c r="P1092" i="2"/>
  <c r="Q1092" i="2"/>
  <c r="R1092" i="2"/>
  <c r="S1092" i="2"/>
  <c r="U1092" i="2"/>
  <c r="X1092" i="2" s="1"/>
  <c r="O1092" i="2" s="1"/>
  <c r="V1092" i="2"/>
  <c r="W1092" i="2"/>
  <c r="Y1092" i="2"/>
  <c r="Z1092" i="2"/>
  <c r="AA1092" i="2"/>
  <c r="M1093" i="2"/>
  <c r="N1093" i="2" s="1"/>
  <c r="O1093" i="2"/>
  <c r="P1093" i="2"/>
  <c r="Q1093" i="2"/>
  <c r="R1093" i="2"/>
  <c r="S1093" i="2"/>
  <c r="T1093" i="2"/>
  <c r="U1093" i="2"/>
  <c r="V1093" i="2"/>
  <c r="W1093" i="2"/>
  <c r="X1093" i="2"/>
  <c r="Y1093" i="2"/>
  <c r="Z1093" i="2"/>
  <c r="AA1093" i="2"/>
  <c r="M1094" i="2"/>
  <c r="T1094" i="2" s="1"/>
  <c r="P1094" i="2"/>
  <c r="Q1094" i="2"/>
  <c r="R1094" i="2"/>
  <c r="S1094" i="2"/>
  <c r="U1094" i="2"/>
  <c r="X1094" i="2" s="1"/>
  <c r="O1094" i="2" s="1"/>
  <c r="V1094" i="2"/>
  <c r="W1094" i="2"/>
  <c r="Y1094" i="2"/>
  <c r="Z1094" i="2"/>
  <c r="AA1094" i="2"/>
  <c r="M1095" i="2"/>
  <c r="N1095" i="2" s="1"/>
  <c r="P1095" i="2"/>
  <c r="Q1095" i="2"/>
  <c r="R1095" i="2"/>
  <c r="S1095" i="2"/>
  <c r="T1095" i="2"/>
  <c r="U1095" i="2"/>
  <c r="X1095" i="2" s="1"/>
  <c r="O1095" i="2" s="1"/>
  <c r="V1095" i="2"/>
  <c r="W1095" i="2"/>
  <c r="Y1095" i="2"/>
  <c r="Z1095" i="2"/>
  <c r="AA1095" i="2"/>
  <c r="M1096" i="2"/>
  <c r="T1096" i="2" s="1"/>
  <c r="P1096" i="2"/>
  <c r="Q1096" i="2"/>
  <c r="R1096" i="2"/>
  <c r="S1096" i="2"/>
  <c r="U1096" i="2"/>
  <c r="X1096" i="2" s="1"/>
  <c r="O1096" i="2" s="1"/>
  <c r="V1096" i="2"/>
  <c r="W1096" i="2"/>
  <c r="Y1096" i="2"/>
  <c r="Z1096" i="2"/>
  <c r="AA1096" i="2"/>
  <c r="M1097" i="2"/>
  <c r="N1097" i="2"/>
  <c r="P1097" i="2"/>
  <c r="Q1097" i="2"/>
  <c r="R1097" i="2"/>
  <c r="S1097" i="2"/>
  <c r="T1097" i="2"/>
  <c r="U1097" i="2"/>
  <c r="V1097" i="2"/>
  <c r="W1097" i="2"/>
  <c r="X1097" i="2"/>
  <c r="O1097" i="2" s="1"/>
  <c r="Y1097" i="2"/>
  <c r="Z1097" i="2"/>
  <c r="AA1097" i="2"/>
  <c r="M1098" i="2"/>
  <c r="N1098" i="2" s="1"/>
  <c r="P1098" i="2"/>
  <c r="Q1098" i="2"/>
  <c r="R1098" i="2"/>
  <c r="S1098" i="2"/>
  <c r="T1098" i="2"/>
  <c r="U1098" i="2"/>
  <c r="X1098" i="2" s="1"/>
  <c r="O1098" i="2" s="1"/>
  <c r="V1098" i="2"/>
  <c r="W1098" i="2"/>
  <c r="Y1098" i="2"/>
  <c r="Z1098" i="2"/>
  <c r="AA1098" i="2"/>
  <c r="M1099" i="2"/>
  <c r="N1099" i="2"/>
  <c r="P1099" i="2"/>
  <c r="Q1099" i="2"/>
  <c r="R1099" i="2"/>
  <c r="S1099" i="2"/>
  <c r="T1099" i="2"/>
  <c r="U1099" i="2"/>
  <c r="V1099" i="2"/>
  <c r="W1099" i="2"/>
  <c r="X1099" i="2"/>
  <c r="O1099" i="2" s="1"/>
  <c r="Y1099" i="2"/>
  <c r="Z1099" i="2"/>
  <c r="AA1099" i="2"/>
  <c r="M1100" i="2"/>
  <c r="N1100" i="2" s="1"/>
  <c r="P1100" i="2"/>
  <c r="Q1100" i="2"/>
  <c r="R1100" i="2"/>
  <c r="S1100" i="2"/>
  <c r="T1100" i="2"/>
  <c r="U1100" i="2"/>
  <c r="X1100" i="2" s="1"/>
  <c r="O1100" i="2" s="1"/>
  <c r="V1100" i="2"/>
  <c r="W1100" i="2"/>
  <c r="Y1100" i="2"/>
  <c r="Z1100" i="2"/>
  <c r="AA1100" i="2"/>
  <c r="M1101" i="2"/>
  <c r="N1101" i="2" s="1"/>
  <c r="P1101" i="2"/>
  <c r="Q1101" i="2"/>
  <c r="R1101" i="2"/>
  <c r="S1101" i="2"/>
  <c r="T1101" i="2"/>
  <c r="U1101" i="2"/>
  <c r="V1101" i="2"/>
  <c r="W1101" i="2"/>
  <c r="X1101" i="2"/>
  <c r="O1101" i="2" s="1"/>
  <c r="Y1101" i="2"/>
  <c r="Z1101" i="2"/>
  <c r="AA1101" i="2"/>
  <c r="M1102" i="2"/>
  <c r="N1102" i="2" s="1"/>
  <c r="P1102" i="2"/>
  <c r="Q1102" i="2"/>
  <c r="R1102" i="2"/>
  <c r="S1102" i="2"/>
  <c r="U1102" i="2"/>
  <c r="V1102" i="2"/>
  <c r="W1102" i="2"/>
  <c r="X1102" i="2"/>
  <c r="O1102" i="2" s="1"/>
  <c r="Y1102" i="2"/>
  <c r="Z1102" i="2"/>
  <c r="AA1102" i="2"/>
  <c r="M1103" i="2"/>
  <c r="N1103" i="2"/>
  <c r="P1103" i="2"/>
  <c r="Q1103" i="2"/>
  <c r="R1103" i="2"/>
  <c r="S1103" i="2"/>
  <c r="T1103" i="2"/>
  <c r="U1103" i="2"/>
  <c r="X1103" i="2" s="1"/>
  <c r="O1103" i="2" s="1"/>
  <c r="V1103" i="2"/>
  <c r="W1103" i="2"/>
  <c r="Y1103" i="2"/>
  <c r="Z1103" i="2"/>
  <c r="AA1103" i="2"/>
  <c r="M1104" i="2"/>
  <c r="N1104" i="2" s="1"/>
  <c r="P1104" i="2"/>
  <c r="Q1104" i="2"/>
  <c r="R1104" i="2"/>
  <c r="S1104" i="2"/>
  <c r="U1104" i="2"/>
  <c r="X1104" i="2" s="1"/>
  <c r="O1104" i="2" s="1"/>
  <c r="V1104" i="2"/>
  <c r="W1104" i="2"/>
  <c r="Y1104" i="2"/>
  <c r="Z1104" i="2"/>
  <c r="AA1104" i="2"/>
  <c r="M1105" i="2"/>
  <c r="N1105" i="2"/>
  <c r="P1105" i="2"/>
  <c r="Q1105" i="2"/>
  <c r="R1105" i="2"/>
  <c r="S1105" i="2"/>
  <c r="T1105" i="2"/>
  <c r="U1105" i="2"/>
  <c r="V1105" i="2"/>
  <c r="W1105" i="2"/>
  <c r="X1105" i="2"/>
  <c r="O1105" i="2" s="1"/>
  <c r="Y1105" i="2"/>
  <c r="Z1105" i="2"/>
  <c r="AA1105" i="2"/>
  <c r="M1106" i="2"/>
  <c r="P1106" i="2"/>
  <c r="Q1106" i="2"/>
  <c r="R1106" i="2"/>
  <c r="S1106" i="2"/>
  <c r="U1106" i="2"/>
  <c r="X1106" i="2" s="1"/>
  <c r="O1106" i="2" s="1"/>
  <c r="V1106" i="2"/>
  <c r="W1106" i="2"/>
  <c r="Y1106" i="2"/>
  <c r="Z1106" i="2"/>
  <c r="AA1106" i="2"/>
  <c r="M1107" i="2"/>
  <c r="T1107" i="2" s="1"/>
  <c r="N1107" i="2"/>
  <c r="P1107" i="2"/>
  <c r="Q1107" i="2"/>
  <c r="R1107" i="2"/>
  <c r="S1107" i="2"/>
  <c r="U1107" i="2"/>
  <c r="V1107" i="2"/>
  <c r="W1107" i="2"/>
  <c r="X1107" i="2"/>
  <c r="O1107" i="2" s="1"/>
  <c r="Y1107" i="2"/>
  <c r="Z1107" i="2"/>
  <c r="AA1107" i="2"/>
  <c r="M1108" i="2"/>
  <c r="T1108" i="2" s="1"/>
  <c r="N1108" i="2"/>
  <c r="O1108" i="2"/>
  <c r="P1108" i="2"/>
  <c r="Q1108" i="2"/>
  <c r="R1108" i="2"/>
  <c r="S1108" i="2"/>
  <c r="U1108" i="2"/>
  <c r="X1108" i="2" s="1"/>
  <c r="V1108" i="2"/>
  <c r="W1108" i="2"/>
  <c r="Y1108" i="2"/>
  <c r="Z1108" i="2"/>
  <c r="AA1108" i="2"/>
  <c r="M1109" i="2"/>
  <c r="N1109" i="2" s="1"/>
  <c r="O1109" i="2"/>
  <c r="P1109" i="2"/>
  <c r="Q1109" i="2"/>
  <c r="R1109" i="2"/>
  <c r="S1109" i="2"/>
  <c r="T1109" i="2"/>
  <c r="U1109" i="2"/>
  <c r="V1109" i="2"/>
  <c r="W1109" i="2"/>
  <c r="X1109" i="2"/>
  <c r="Y1109" i="2"/>
  <c r="Z1109" i="2"/>
  <c r="AA1109" i="2"/>
  <c r="M1110" i="2"/>
  <c r="T1110" i="2" s="1"/>
  <c r="P1110" i="2"/>
  <c r="Q1110" i="2"/>
  <c r="R1110" i="2"/>
  <c r="S1110" i="2"/>
  <c r="U1110" i="2"/>
  <c r="X1110" i="2" s="1"/>
  <c r="O1110" i="2" s="1"/>
  <c r="V1110" i="2"/>
  <c r="W1110" i="2"/>
  <c r="Y1110" i="2"/>
  <c r="Z1110" i="2"/>
  <c r="AA1110" i="2"/>
  <c r="M1111" i="2"/>
  <c r="N1111" i="2"/>
  <c r="P1111" i="2"/>
  <c r="Q1111" i="2"/>
  <c r="R1111" i="2"/>
  <c r="S1111" i="2"/>
  <c r="T1111" i="2"/>
  <c r="U1111" i="2"/>
  <c r="X1111" i="2" s="1"/>
  <c r="O1111" i="2" s="1"/>
  <c r="V1111" i="2"/>
  <c r="W1111" i="2"/>
  <c r="Y1111" i="2"/>
  <c r="Z1111" i="2"/>
  <c r="AA1111" i="2"/>
  <c r="M1112" i="2"/>
  <c r="T1112" i="2" s="1"/>
  <c r="P1112" i="2"/>
  <c r="Q1112" i="2"/>
  <c r="R1112" i="2"/>
  <c r="S1112" i="2"/>
  <c r="U1112" i="2"/>
  <c r="X1112" i="2" s="1"/>
  <c r="O1112" i="2" s="1"/>
  <c r="V1112" i="2"/>
  <c r="W1112" i="2"/>
  <c r="Y1112" i="2"/>
  <c r="Z1112" i="2"/>
  <c r="AA1112" i="2"/>
  <c r="M1113" i="2"/>
  <c r="N1113" i="2"/>
  <c r="P1113" i="2"/>
  <c r="Q1113" i="2"/>
  <c r="R1113" i="2"/>
  <c r="S1113" i="2"/>
  <c r="T1113" i="2"/>
  <c r="U1113" i="2"/>
  <c r="V1113" i="2"/>
  <c r="W1113" i="2"/>
  <c r="X1113" i="2"/>
  <c r="O1113" i="2" s="1"/>
  <c r="Y1113" i="2"/>
  <c r="Z1113" i="2"/>
  <c r="AA1113" i="2"/>
  <c r="M1114" i="2"/>
  <c r="N1114" i="2" s="1"/>
  <c r="P1114" i="2"/>
  <c r="Q1114" i="2"/>
  <c r="R1114" i="2"/>
  <c r="S1114" i="2"/>
  <c r="T1114" i="2"/>
  <c r="U1114" i="2"/>
  <c r="X1114" i="2" s="1"/>
  <c r="O1114" i="2" s="1"/>
  <c r="V1114" i="2"/>
  <c r="W1114" i="2"/>
  <c r="Y1114" i="2"/>
  <c r="Z1114" i="2"/>
  <c r="AA1114" i="2"/>
  <c r="M1115" i="2"/>
  <c r="N1115" i="2"/>
  <c r="P1115" i="2"/>
  <c r="Q1115" i="2"/>
  <c r="R1115" i="2"/>
  <c r="S1115" i="2"/>
  <c r="T1115" i="2"/>
  <c r="U1115" i="2"/>
  <c r="V1115" i="2"/>
  <c r="W1115" i="2"/>
  <c r="X1115" i="2"/>
  <c r="O1115" i="2" s="1"/>
  <c r="Y1115" i="2"/>
  <c r="Z1115" i="2"/>
  <c r="AA1115" i="2"/>
  <c r="M1116" i="2"/>
  <c r="N1116" i="2" s="1"/>
  <c r="P1116" i="2"/>
  <c r="Q1116" i="2"/>
  <c r="R1116" i="2"/>
  <c r="S1116" i="2"/>
  <c r="T1116" i="2"/>
  <c r="U1116" i="2"/>
  <c r="X1116" i="2" s="1"/>
  <c r="O1116" i="2" s="1"/>
  <c r="V1116" i="2"/>
  <c r="W1116" i="2"/>
  <c r="Y1116" i="2"/>
  <c r="Z1116" i="2"/>
  <c r="AA1116" i="2"/>
  <c r="M1117" i="2"/>
  <c r="N1117" i="2" s="1"/>
  <c r="P1117" i="2"/>
  <c r="Q1117" i="2"/>
  <c r="R1117" i="2"/>
  <c r="S1117" i="2"/>
  <c r="T1117" i="2"/>
  <c r="U1117" i="2"/>
  <c r="V1117" i="2"/>
  <c r="W1117" i="2"/>
  <c r="X1117" i="2"/>
  <c r="O1117" i="2" s="1"/>
  <c r="Y1117" i="2"/>
  <c r="Z1117" i="2"/>
  <c r="AA1117" i="2"/>
  <c r="M1118" i="2"/>
  <c r="N1118" i="2" s="1"/>
  <c r="P1118" i="2"/>
  <c r="Q1118" i="2"/>
  <c r="R1118" i="2"/>
  <c r="S1118" i="2"/>
  <c r="U1118" i="2"/>
  <c r="V1118" i="2"/>
  <c r="W1118" i="2"/>
  <c r="X1118" i="2"/>
  <c r="O1118" i="2" s="1"/>
  <c r="Y1118" i="2"/>
  <c r="Z1118" i="2"/>
  <c r="AA1118" i="2"/>
  <c r="M1119" i="2"/>
  <c r="N1119" i="2"/>
  <c r="P1119" i="2"/>
  <c r="Q1119" i="2"/>
  <c r="R1119" i="2"/>
  <c r="S1119" i="2"/>
  <c r="T1119" i="2"/>
  <c r="U1119" i="2"/>
  <c r="X1119" i="2" s="1"/>
  <c r="O1119" i="2" s="1"/>
  <c r="V1119" i="2"/>
  <c r="W1119" i="2"/>
  <c r="Y1119" i="2"/>
  <c r="Z1119" i="2"/>
  <c r="AA1119" i="2"/>
  <c r="M1120" i="2"/>
  <c r="N1120" i="2" s="1"/>
  <c r="P1120" i="2"/>
  <c r="Q1120" i="2"/>
  <c r="R1120" i="2"/>
  <c r="S1120" i="2"/>
  <c r="U1120" i="2"/>
  <c r="X1120" i="2" s="1"/>
  <c r="O1120" i="2" s="1"/>
  <c r="V1120" i="2"/>
  <c r="W1120" i="2"/>
  <c r="Y1120" i="2"/>
  <c r="Z1120" i="2"/>
  <c r="AA1120" i="2"/>
  <c r="M1121" i="2"/>
  <c r="N1121" i="2"/>
  <c r="P1121" i="2"/>
  <c r="Q1121" i="2"/>
  <c r="R1121" i="2"/>
  <c r="S1121" i="2"/>
  <c r="T1121" i="2"/>
  <c r="U1121" i="2"/>
  <c r="V1121" i="2"/>
  <c r="W1121" i="2"/>
  <c r="X1121" i="2"/>
  <c r="O1121" i="2" s="1"/>
  <c r="Y1121" i="2"/>
  <c r="Z1121" i="2"/>
  <c r="AA1121" i="2"/>
  <c r="M1122" i="2"/>
  <c r="P1122" i="2"/>
  <c r="Q1122" i="2"/>
  <c r="R1122" i="2"/>
  <c r="S1122" i="2"/>
  <c r="U1122" i="2"/>
  <c r="X1122" i="2" s="1"/>
  <c r="O1122" i="2" s="1"/>
  <c r="V1122" i="2"/>
  <c r="W1122" i="2"/>
  <c r="Y1122" i="2"/>
  <c r="Z1122" i="2"/>
  <c r="AA1122" i="2"/>
  <c r="M1123" i="2"/>
  <c r="T1123" i="2" s="1"/>
  <c r="N1123" i="2"/>
  <c r="P1123" i="2"/>
  <c r="Q1123" i="2"/>
  <c r="R1123" i="2"/>
  <c r="S1123" i="2"/>
  <c r="U1123" i="2"/>
  <c r="V1123" i="2"/>
  <c r="W1123" i="2"/>
  <c r="X1123" i="2"/>
  <c r="O1123" i="2" s="1"/>
  <c r="Y1123" i="2"/>
  <c r="Z1123" i="2"/>
  <c r="AA1123" i="2"/>
  <c r="M1124" i="2"/>
  <c r="T1124" i="2" s="1"/>
  <c r="N1124" i="2"/>
  <c r="P1124" i="2"/>
  <c r="Q1124" i="2"/>
  <c r="R1124" i="2"/>
  <c r="S1124" i="2"/>
  <c r="U1124" i="2"/>
  <c r="X1124" i="2" s="1"/>
  <c r="O1124" i="2" s="1"/>
  <c r="V1124" i="2"/>
  <c r="W1124" i="2"/>
  <c r="Y1124" i="2"/>
  <c r="Z1124" i="2"/>
  <c r="AA1124" i="2"/>
  <c r="M1125" i="2"/>
  <c r="N1125" i="2" s="1"/>
  <c r="O1125" i="2"/>
  <c r="P1125" i="2"/>
  <c r="Q1125" i="2"/>
  <c r="R1125" i="2"/>
  <c r="S1125" i="2"/>
  <c r="T1125" i="2"/>
  <c r="U1125" i="2"/>
  <c r="V1125" i="2"/>
  <c r="W1125" i="2"/>
  <c r="X1125" i="2"/>
  <c r="Y1125" i="2"/>
  <c r="Z1125" i="2"/>
  <c r="AA1125" i="2"/>
  <c r="M1126" i="2"/>
  <c r="T1126" i="2" s="1"/>
  <c r="P1126" i="2"/>
  <c r="Q1126" i="2"/>
  <c r="R1126" i="2"/>
  <c r="S1126" i="2"/>
  <c r="U1126" i="2"/>
  <c r="X1126" i="2" s="1"/>
  <c r="O1126" i="2" s="1"/>
  <c r="V1126" i="2"/>
  <c r="W1126" i="2"/>
  <c r="Y1126" i="2"/>
  <c r="Z1126" i="2"/>
  <c r="AA1126" i="2"/>
  <c r="M1127" i="2"/>
  <c r="N1127" i="2"/>
  <c r="P1127" i="2"/>
  <c r="Q1127" i="2"/>
  <c r="R1127" i="2"/>
  <c r="S1127" i="2"/>
  <c r="T1127" i="2"/>
  <c r="U1127" i="2"/>
  <c r="X1127" i="2" s="1"/>
  <c r="O1127" i="2" s="1"/>
  <c r="V1127" i="2"/>
  <c r="W1127" i="2"/>
  <c r="Y1127" i="2"/>
  <c r="Z1127" i="2"/>
  <c r="AA1127" i="2"/>
  <c r="M1128" i="2"/>
  <c r="T1128" i="2" s="1"/>
  <c r="P1128" i="2"/>
  <c r="Q1128" i="2"/>
  <c r="R1128" i="2"/>
  <c r="S1128" i="2"/>
  <c r="U1128" i="2"/>
  <c r="X1128" i="2" s="1"/>
  <c r="O1128" i="2" s="1"/>
  <c r="V1128" i="2"/>
  <c r="W1128" i="2"/>
  <c r="Y1128" i="2"/>
  <c r="Z1128" i="2"/>
  <c r="AA1128" i="2"/>
  <c r="M1129" i="2"/>
  <c r="N1129" i="2"/>
  <c r="P1129" i="2"/>
  <c r="Q1129" i="2"/>
  <c r="R1129" i="2"/>
  <c r="S1129" i="2"/>
  <c r="T1129" i="2"/>
  <c r="U1129" i="2"/>
  <c r="V1129" i="2"/>
  <c r="W1129" i="2"/>
  <c r="X1129" i="2"/>
  <c r="O1129" i="2" s="1"/>
  <c r="Y1129" i="2"/>
  <c r="Z1129" i="2"/>
  <c r="AA1129" i="2"/>
  <c r="M1130" i="2"/>
  <c r="N1130" i="2" s="1"/>
  <c r="P1130" i="2"/>
  <c r="Q1130" i="2"/>
  <c r="R1130" i="2"/>
  <c r="S1130" i="2"/>
  <c r="T1130" i="2"/>
  <c r="U1130" i="2"/>
  <c r="X1130" i="2" s="1"/>
  <c r="O1130" i="2" s="1"/>
  <c r="V1130" i="2"/>
  <c r="W1130" i="2"/>
  <c r="Y1130" i="2"/>
  <c r="Z1130" i="2"/>
  <c r="AA1130" i="2"/>
  <c r="M1131" i="2"/>
  <c r="N1131" i="2"/>
  <c r="P1131" i="2"/>
  <c r="Q1131" i="2"/>
  <c r="R1131" i="2"/>
  <c r="S1131" i="2"/>
  <c r="T1131" i="2"/>
  <c r="U1131" i="2"/>
  <c r="V1131" i="2"/>
  <c r="W1131" i="2"/>
  <c r="X1131" i="2"/>
  <c r="O1131" i="2" s="1"/>
  <c r="Y1131" i="2"/>
  <c r="Z1131" i="2"/>
  <c r="AA1131" i="2"/>
  <c r="M1132" i="2"/>
  <c r="N1132" i="2" s="1"/>
  <c r="P1132" i="2"/>
  <c r="Q1132" i="2"/>
  <c r="R1132" i="2"/>
  <c r="S1132" i="2"/>
  <c r="T1132" i="2"/>
  <c r="U1132" i="2"/>
  <c r="X1132" i="2" s="1"/>
  <c r="O1132" i="2" s="1"/>
  <c r="V1132" i="2"/>
  <c r="W1132" i="2"/>
  <c r="Y1132" i="2"/>
  <c r="Z1132" i="2"/>
  <c r="AA1132" i="2"/>
  <c r="M1133" i="2"/>
  <c r="N1133" i="2" s="1"/>
  <c r="P1133" i="2"/>
  <c r="Q1133" i="2"/>
  <c r="R1133" i="2"/>
  <c r="S1133" i="2"/>
  <c r="T1133" i="2"/>
  <c r="U1133" i="2"/>
  <c r="V1133" i="2"/>
  <c r="W1133" i="2"/>
  <c r="X1133" i="2"/>
  <c r="O1133" i="2" s="1"/>
  <c r="Y1133" i="2"/>
  <c r="Z1133" i="2"/>
  <c r="AA1133" i="2"/>
  <c r="M1134" i="2"/>
  <c r="N1134" i="2" s="1"/>
  <c r="P1134" i="2"/>
  <c r="Q1134" i="2"/>
  <c r="R1134" i="2"/>
  <c r="S1134" i="2"/>
  <c r="U1134" i="2"/>
  <c r="V1134" i="2"/>
  <c r="W1134" i="2"/>
  <c r="X1134" i="2"/>
  <c r="O1134" i="2" s="1"/>
  <c r="Y1134" i="2"/>
  <c r="Z1134" i="2"/>
  <c r="AA1134" i="2"/>
  <c r="M1135" i="2"/>
  <c r="N1135" i="2"/>
  <c r="P1135" i="2"/>
  <c r="Q1135" i="2"/>
  <c r="R1135" i="2"/>
  <c r="S1135" i="2"/>
  <c r="T1135" i="2"/>
  <c r="U1135" i="2"/>
  <c r="X1135" i="2" s="1"/>
  <c r="O1135" i="2" s="1"/>
  <c r="V1135" i="2"/>
  <c r="W1135" i="2"/>
  <c r="Y1135" i="2"/>
  <c r="Z1135" i="2"/>
  <c r="AA1135" i="2"/>
  <c r="M1136" i="2"/>
  <c r="N1136" i="2" s="1"/>
  <c r="P1136" i="2"/>
  <c r="Q1136" i="2"/>
  <c r="R1136" i="2"/>
  <c r="S1136" i="2"/>
  <c r="U1136" i="2"/>
  <c r="X1136" i="2" s="1"/>
  <c r="O1136" i="2" s="1"/>
  <c r="V1136" i="2"/>
  <c r="W1136" i="2"/>
  <c r="Y1136" i="2"/>
  <c r="Z1136" i="2"/>
  <c r="AA1136" i="2"/>
  <c r="M1137" i="2"/>
  <c r="N1137" i="2"/>
  <c r="P1137" i="2"/>
  <c r="Q1137" i="2"/>
  <c r="R1137" i="2"/>
  <c r="S1137" i="2"/>
  <c r="T1137" i="2"/>
  <c r="U1137" i="2"/>
  <c r="V1137" i="2"/>
  <c r="W1137" i="2"/>
  <c r="X1137" i="2"/>
  <c r="O1137" i="2" s="1"/>
  <c r="Y1137" i="2"/>
  <c r="Z1137" i="2"/>
  <c r="AA1137" i="2"/>
  <c r="M1138" i="2"/>
  <c r="P1138" i="2"/>
  <c r="Q1138" i="2"/>
  <c r="R1138" i="2"/>
  <c r="S1138" i="2"/>
  <c r="U1138" i="2"/>
  <c r="X1138" i="2" s="1"/>
  <c r="O1138" i="2" s="1"/>
  <c r="V1138" i="2"/>
  <c r="W1138" i="2"/>
  <c r="Y1138" i="2"/>
  <c r="Z1138" i="2"/>
  <c r="AA1138" i="2"/>
  <c r="M1139" i="2"/>
  <c r="T1139" i="2" s="1"/>
  <c r="N1139" i="2"/>
  <c r="P1139" i="2"/>
  <c r="Q1139" i="2"/>
  <c r="R1139" i="2"/>
  <c r="S1139" i="2"/>
  <c r="U1139" i="2"/>
  <c r="V1139" i="2"/>
  <c r="W1139" i="2"/>
  <c r="X1139" i="2"/>
  <c r="O1139" i="2" s="1"/>
  <c r="Y1139" i="2"/>
  <c r="Z1139" i="2"/>
  <c r="AA1139" i="2"/>
  <c r="M1140" i="2"/>
  <c r="T1140" i="2" s="1"/>
  <c r="N1140" i="2"/>
  <c r="O1140" i="2"/>
  <c r="P1140" i="2"/>
  <c r="Q1140" i="2"/>
  <c r="R1140" i="2"/>
  <c r="S1140" i="2"/>
  <c r="U1140" i="2"/>
  <c r="X1140" i="2" s="1"/>
  <c r="V1140" i="2"/>
  <c r="W1140" i="2"/>
  <c r="Y1140" i="2"/>
  <c r="Z1140" i="2"/>
  <c r="AA1140" i="2"/>
  <c r="M1141" i="2"/>
  <c r="N1141" i="2" s="1"/>
  <c r="O1141" i="2"/>
  <c r="P1141" i="2"/>
  <c r="Q1141" i="2"/>
  <c r="R1141" i="2"/>
  <c r="S1141" i="2"/>
  <c r="T1141" i="2"/>
  <c r="U1141" i="2"/>
  <c r="V1141" i="2"/>
  <c r="W1141" i="2"/>
  <c r="X1141" i="2"/>
  <c r="Y1141" i="2"/>
  <c r="Z1141" i="2"/>
  <c r="AA1141" i="2"/>
  <c r="M1142" i="2"/>
  <c r="T1142" i="2" s="1"/>
  <c r="P1142" i="2"/>
  <c r="Q1142" i="2"/>
  <c r="R1142" i="2"/>
  <c r="S1142" i="2"/>
  <c r="U1142" i="2"/>
  <c r="X1142" i="2" s="1"/>
  <c r="O1142" i="2" s="1"/>
  <c r="V1142" i="2"/>
  <c r="W1142" i="2"/>
  <c r="Y1142" i="2"/>
  <c r="Z1142" i="2"/>
  <c r="AA1142" i="2"/>
  <c r="M1143" i="2"/>
  <c r="N1143" i="2"/>
  <c r="P1143" i="2"/>
  <c r="Q1143" i="2"/>
  <c r="R1143" i="2"/>
  <c r="S1143" i="2"/>
  <c r="T1143" i="2"/>
  <c r="U1143" i="2"/>
  <c r="X1143" i="2" s="1"/>
  <c r="O1143" i="2" s="1"/>
  <c r="V1143" i="2"/>
  <c r="W1143" i="2"/>
  <c r="Y1143" i="2"/>
  <c r="Z1143" i="2"/>
  <c r="AA1143" i="2"/>
  <c r="M1144" i="2"/>
  <c r="T1144" i="2" s="1"/>
  <c r="P1144" i="2"/>
  <c r="Q1144" i="2"/>
  <c r="R1144" i="2"/>
  <c r="S1144" i="2"/>
  <c r="U1144" i="2"/>
  <c r="X1144" i="2" s="1"/>
  <c r="O1144" i="2" s="1"/>
  <c r="V1144" i="2"/>
  <c r="W1144" i="2"/>
  <c r="Y1144" i="2"/>
  <c r="Z1144" i="2"/>
  <c r="AA1144" i="2"/>
  <c r="M1145" i="2"/>
  <c r="N1145" i="2"/>
  <c r="P1145" i="2"/>
  <c r="Q1145" i="2"/>
  <c r="R1145" i="2"/>
  <c r="S1145" i="2"/>
  <c r="T1145" i="2"/>
  <c r="U1145" i="2"/>
  <c r="V1145" i="2"/>
  <c r="W1145" i="2"/>
  <c r="X1145" i="2"/>
  <c r="O1145" i="2" s="1"/>
  <c r="Y1145" i="2"/>
  <c r="Z1145" i="2"/>
  <c r="AA1145" i="2"/>
  <c r="M1146" i="2"/>
  <c r="N1146" i="2" s="1"/>
  <c r="P1146" i="2"/>
  <c r="Q1146" i="2"/>
  <c r="R1146" i="2"/>
  <c r="S1146" i="2"/>
  <c r="T1146" i="2"/>
  <c r="U1146" i="2"/>
  <c r="X1146" i="2" s="1"/>
  <c r="O1146" i="2" s="1"/>
  <c r="V1146" i="2"/>
  <c r="W1146" i="2"/>
  <c r="Y1146" i="2"/>
  <c r="Z1146" i="2"/>
  <c r="AA1146" i="2"/>
  <c r="M1147" i="2"/>
  <c r="N1147" i="2"/>
  <c r="P1147" i="2"/>
  <c r="Q1147" i="2"/>
  <c r="R1147" i="2"/>
  <c r="S1147" i="2"/>
  <c r="T1147" i="2"/>
  <c r="U1147" i="2"/>
  <c r="V1147" i="2"/>
  <c r="W1147" i="2"/>
  <c r="X1147" i="2"/>
  <c r="O1147" i="2" s="1"/>
  <c r="Y1147" i="2"/>
  <c r="Z1147" i="2"/>
  <c r="AA1147" i="2"/>
  <c r="M1148" i="2"/>
  <c r="N1148" i="2"/>
  <c r="P1148" i="2"/>
  <c r="Q1148" i="2"/>
  <c r="R1148" i="2"/>
  <c r="S1148" i="2"/>
  <c r="T1148" i="2"/>
  <c r="U1148" i="2"/>
  <c r="X1148" i="2" s="1"/>
  <c r="O1148" i="2" s="1"/>
  <c r="V1148" i="2"/>
  <c r="W1148" i="2"/>
  <c r="Y1148" i="2"/>
  <c r="Z1148" i="2"/>
  <c r="AA1148" i="2"/>
  <c r="M1149" i="2"/>
  <c r="N1149" i="2" s="1"/>
  <c r="P1149" i="2"/>
  <c r="Q1149" i="2"/>
  <c r="R1149" i="2"/>
  <c r="S1149" i="2"/>
  <c r="T1149" i="2"/>
  <c r="U1149" i="2"/>
  <c r="V1149" i="2"/>
  <c r="W1149" i="2"/>
  <c r="X1149" i="2"/>
  <c r="O1149" i="2" s="1"/>
  <c r="Y1149" i="2"/>
  <c r="Z1149" i="2"/>
  <c r="AA1149" i="2"/>
  <c r="M1150" i="2"/>
  <c r="N1150" i="2" s="1"/>
  <c r="P1150" i="2"/>
  <c r="Q1150" i="2"/>
  <c r="R1150" i="2"/>
  <c r="S1150" i="2"/>
  <c r="U1150" i="2"/>
  <c r="V1150" i="2"/>
  <c r="W1150" i="2"/>
  <c r="X1150" i="2"/>
  <c r="O1150" i="2" s="1"/>
  <c r="Y1150" i="2"/>
  <c r="Z1150" i="2"/>
  <c r="AA1150" i="2"/>
  <c r="M1151" i="2"/>
  <c r="N1151" i="2"/>
  <c r="P1151" i="2"/>
  <c r="Q1151" i="2"/>
  <c r="R1151" i="2"/>
  <c r="S1151" i="2"/>
  <c r="T1151" i="2"/>
  <c r="U1151" i="2"/>
  <c r="X1151" i="2" s="1"/>
  <c r="O1151" i="2" s="1"/>
  <c r="V1151" i="2"/>
  <c r="W1151" i="2"/>
  <c r="Y1151" i="2"/>
  <c r="Z1151" i="2"/>
  <c r="AA1151" i="2"/>
  <c r="M1152" i="2"/>
  <c r="N1152" i="2" s="1"/>
  <c r="P1152" i="2"/>
  <c r="Q1152" i="2"/>
  <c r="R1152" i="2"/>
  <c r="S1152" i="2"/>
  <c r="U1152" i="2"/>
  <c r="X1152" i="2" s="1"/>
  <c r="O1152" i="2" s="1"/>
  <c r="V1152" i="2"/>
  <c r="W1152" i="2"/>
  <c r="Y1152" i="2"/>
  <c r="Z1152" i="2"/>
  <c r="AA1152" i="2"/>
  <c r="M1153" i="2"/>
  <c r="N1153" i="2"/>
  <c r="P1153" i="2"/>
  <c r="Q1153" i="2"/>
  <c r="R1153" i="2"/>
  <c r="S1153" i="2"/>
  <c r="T1153" i="2"/>
  <c r="U1153" i="2"/>
  <c r="V1153" i="2"/>
  <c r="W1153" i="2"/>
  <c r="X1153" i="2"/>
  <c r="O1153" i="2" s="1"/>
  <c r="Y1153" i="2"/>
  <c r="Z1153" i="2"/>
  <c r="AA1153" i="2"/>
  <c r="M1154" i="2"/>
  <c r="P1154" i="2"/>
  <c r="Q1154" i="2"/>
  <c r="R1154" i="2"/>
  <c r="S1154" i="2"/>
  <c r="U1154" i="2"/>
  <c r="X1154" i="2" s="1"/>
  <c r="O1154" i="2" s="1"/>
  <c r="V1154" i="2"/>
  <c r="W1154" i="2"/>
  <c r="Y1154" i="2"/>
  <c r="Z1154" i="2"/>
  <c r="AA1154" i="2"/>
  <c r="M1155" i="2"/>
  <c r="T1155" i="2" s="1"/>
  <c r="N1155" i="2"/>
  <c r="P1155" i="2"/>
  <c r="Q1155" i="2"/>
  <c r="R1155" i="2"/>
  <c r="S1155" i="2"/>
  <c r="U1155" i="2"/>
  <c r="V1155" i="2"/>
  <c r="W1155" i="2"/>
  <c r="X1155" i="2"/>
  <c r="O1155" i="2" s="1"/>
  <c r="Y1155" i="2"/>
  <c r="Z1155" i="2"/>
  <c r="AA1155" i="2"/>
  <c r="M1156" i="2"/>
  <c r="T1156" i="2" s="1"/>
  <c r="N1156" i="2"/>
  <c r="O1156" i="2"/>
  <c r="P1156" i="2"/>
  <c r="Q1156" i="2"/>
  <c r="R1156" i="2"/>
  <c r="S1156" i="2"/>
  <c r="U1156" i="2"/>
  <c r="X1156" i="2" s="1"/>
  <c r="V1156" i="2"/>
  <c r="W1156" i="2"/>
  <c r="Y1156" i="2"/>
  <c r="Z1156" i="2"/>
  <c r="AA1156" i="2"/>
  <c r="M1157" i="2"/>
  <c r="N1157" i="2" s="1"/>
  <c r="O1157" i="2"/>
  <c r="P1157" i="2"/>
  <c r="Q1157" i="2"/>
  <c r="R1157" i="2"/>
  <c r="S1157" i="2"/>
  <c r="T1157" i="2"/>
  <c r="U1157" i="2"/>
  <c r="V1157" i="2"/>
  <c r="W1157" i="2"/>
  <c r="X1157" i="2"/>
  <c r="Y1157" i="2"/>
  <c r="Z1157" i="2"/>
  <c r="AA1157" i="2"/>
  <c r="M1158" i="2"/>
  <c r="T1158" i="2" s="1"/>
  <c r="P1158" i="2"/>
  <c r="Q1158" i="2"/>
  <c r="R1158" i="2"/>
  <c r="S1158" i="2"/>
  <c r="U1158" i="2"/>
  <c r="X1158" i="2" s="1"/>
  <c r="O1158" i="2" s="1"/>
  <c r="V1158" i="2"/>
  <c r="W1158" i="2"/>
  <c r="Y1158" i="2"/>
  <c r="Z1158" i="2"/>
  <c r="AA1158" i="2"/>
  <c r="M1159" i="2"/>
  <c r="N1159" i="2"/>
  <c r="P1159" i="2"/>
  <c r="Q1159" i="2"/>
  <c r="R1159" i="2"/>
  <c r="S1159" i="2"/>
  <c r="T1159" i="2"/>
  <c r="U1159" i="2"/>
  <c r="X1159" i="2" s="1"/>
  <c r="O1159" i="2" s="1"/>
  <c r="V1159" i="2"/>
  <c r="W1159" i="2"/>
  <c r="Y1159" i="2"/>
  <c r="Z1159" i="2"/>
  <c r="AA1159" i="2"/>
  <c r="M1160" i="2"/>
  <c r="T1160" i="2" s="1"/>
  <c r="P1160" i="2"/>
  <c r="Q1160" i="2"/>
  <c r="R1160" i="2"/>
  <c r="S1160" i="2"/>
  <c r="U1160" i="2"/>
  <c r="X1160" i="2" s="1"/>
  <c r="O1160" i="2" s="1"/>
  <c r="V1160" i="2"/>
  <c r="W1160" i="2"/>
  <c r="Y1160" i="2"/>
  <c r="Z1160" i="2"/>
  <c r="AA1160" i="2"/>
  <c r="M1161" i="2"/>
  <c r="N1161" i="2"/>
  <c r="P1161" i="2"/>
  <c r="Q1161" i="2"/>
  <c r="R1161" i="2"/>
  <c r="S1161" i="2"/>
  <c r="T1161" i="2"/>
  <c r="U1161" i="2"/>
  <c r="V1161" i="2"/>
  <c r="W1161" i="2"/>
  <c r="X1161" i="2"/>
  <c r="O1161" i="2" s="1"/>
  <c r="Y1161" i="2"/>
  <c r="Z1161" i="2"/>
  <c r="AA1161" i="2"/>
  <c r="M1162" i="2"/>
  <c r="N1162" i="2" s="1"/>
  <c r="P1162" i="2"/>
  <c r="Q1162" i="2"/>
  <c r="R1162" i="2"/>
  <c r="S1162" i="2"/>
  <c r="T1162" i="2"/>
  <c r="U1162" i="2"/>
  <c r="X1162" i="2" s="1"/>
  <c r="O1162" i="2" s="1"/>
  <c r="V1162" i="2"/>
  <c r="W1162" i="2"/>
  <c r="Y1162" i="2"/>
  <c r="Z1162" i="2"/>
  <c r="AA1162" i="2"/>
  <c r="M1163" i="2"/>
  <c r="T1163" i="2" s="1"/>
  <c r="N1163" i="2"/>
  <c r="P1163" i="2"/>
  <c r="Q1163" i="2"/>
  <c r="R1163" i="2"/>
  <c r="S1163" i="2"/>
  <c r="U1163" i="2"/>
  <c r="X1163" i="2" s="1"/>
  <c r="O1163" i="2" s="1"/>
  <c r="V1163" i="2"/>
  <c r="W1163" i="2"/>
  <c r="Y1163" i="2"/>
  <c r="Z1163" i="2"/>
  <c r="AA1163" i="2"/>
  <c r="M1164" i="2"/>
  <c r="N1164" i="2"/>
  <c r="P1164" i="2"/>
  <c r="Q1164" i="2"/>
  <c r="R1164" i="2"/>
  <c r="S1164" i="2"/>
  <c r="T1164" i="2"/>
  <c r="U1164" i="2"/>
  <c r="X1164" i="2" s="1"/>
  <c r="O1164" i="2" s="1"/>
  <c r="V1164" i="2"/>
  <c r="W1164" i="2"/>
  <c r="Y1164" i="2"/>
  <c r="Z1164" i="2"/>
  <c r="AA1164" i="2"/>
  <c r="M1165" i="2"/>
  <c r="N1165" i="2" s="1"/>
  <c r="P1165" i="2"/>
  <c r="Q1165" i="2"/>
  <c r="R1165" i="2"/>
  <c r="S1165" i="2"/>
  <c r="T1165" i="2"/>
  <c r="U1165" i="2"/>
  <c r="V1165" i="2"/>
  <c r="W1165" i="2"/>
  <c r="X1165" i="2"/>
  <c r="O1165" i="2" s="1"/>
  <c r="Y1165" i="2"/>
  <c r="Z1165" i="2"/>
  <c r="AA1165" i="2"/>
  <c r="M1166" i="2"/>
  <c r="N1166" i="2" s="1"/>
  <c r="P1166" i="2"/>
  <c r="Q1166" i="2"/>
  <c r="R1166" i="2"/>
  <c r="S1166" i="2"/>
  <c r="U1166" i="2"/>
  <c r="V1166" i="2"/>
  <c r="W1166" i="2"/>
  <c r="X1166" i="2"/>
  <c r="O1166" i="2" s="1"/>
  <c r="Y1166" i="2"/>
  <c r="Z1166" i="2"/>
  <c r="AA1166" i="2"/>
  <c r="M1167" i="2"/>
  <c r="N1167" i="2"/>
  <c r="P1167" i="2"/>
  <c r="Q1167" i="2"/>
  <c r="R1167" i="2"/>
  <c r="S1167" i="2"/>
  <c r="T1167" i="2"/>
  <c r="U1167" i="2"/>
  <c r="X1167" i="2" s="1"/>
  <c r="O1167" i="2" s="1"/>
  <c r="V1167" i="2"/>
  <c r="W1167" i="2"/>
  <c r="Y1167" i="2"/>
  <c r="Z1167" i="2"/>
  <c r="AA1167" i="2"/>
  <c r="M1168" i="2"/>
  <c r="N1168" i="2" s="1"/>
  <c r="P1168" i="2"/>
  <c r="Q1168" i="2"/>
  <c r="R1168" i="2"/>
  <c r="S1168" i="2"/>
  <c r="U1168" i="2"/>
  <c r="X1168" i="2" s="1"/>
  <c r="O1168" i="2" s="1"/>
  <c r="V1168" i="2"/>
  <c r="W1168" i="2"/>
  <c r="Y1168" i="2"/>
  <c r="Z1168" i="2"/>
  <c r="AA1168" i="2"/>
  <c r="M1169" i="2"/>
  <c r="N1169" i="2"/>
  <c r="P1169" i="2"/>
  <c r="Q1169" i="2"/>
  <c r="R1169" i="2"/>
  <c r="S1169" i="2"/>
  <c r="T1169" i="2"/>
  <c r="U1169" i="2"/>
  <c r="V1169" i="2"/>
  <c r="W1169" i="2"/>
  <c r="X1169" i="2"/>
  <c r="O1169" i="2" s="1"/>
  <c r="Y1169" i="2"/>
  <c r="Z1169" i="2"/>
  <c r="AA1169" i="2"/>
  <c r="M1170" i="2"/>
  <c r="P1170" i="2"/>
  <c r="Q1170" i="2"/>
  <c r="R1170" i="2"/>
  <c r="S1170" i="2"/>
  <c r="U1170" i="2"/>
  <c r="X1170" i="2" s="1"/>
  <c r="O1170" i="2" s="1"/>
  <c r="V1170" i="2"/>
  <c r="W1170" i="2"/>
  <c r="Y1170" i="2"/>
  <c r="Z1170" i="2"/>
  <c r="AA1170" i="2"/>
  <c r="M1171" i="2"/>
  <c r="T1171" i="2" s="1"/>
  <c r="N1171" i="2"/>
  <c r="P1171" i="2"/>
  <c r="Q1171" i="2"/>
  <c r="R1171" i="2"/>
  <c r="S1171" i="2"/>
  <c r="U1171" i="2"/>
  <c r="V1171" i="2"/>
  <c r="W1171" i="2"/>
  <c r="X1171" i="2"/>
  <c r="O1171" i="2" s="1"/>
  <c r="Y1171" i="2"/>
  <c r="Z1171" i="2"/>
  <c r="AA1171" i="2"/>
  <c r="M1172" i="2"/>
  <c r="T1172" i="2" s="1"/>
  <c r="N1172" i="2"/>
  <c r="O1172" i="2"/>
  <c r="P1172" i="2"/>
  <c r="Q1172" i="2"/>
  <c r="R1172" i="2"/>
  <c r="S1172" i="2"/>
  <c r="U1172" i="2"/>
  <c r="X1172" i="2" s="1"/>
  <c r="V1172" i="2"/>
  <c r="W1172" i="2"/>
  <c r="Y1172" i="2"/>
  <c r="Z1172" i="2"/>
  <c r="AA1172" i="2"/>
  <c r="M1173" i="2"/>
  <c r="N1173" i="2" s="1"/>
  <c r="O1173" i="2"/>
  <c r="P1173" i="2"/>
  <c r="Q1173" i="2"/>
  <c r="R1173" i="2"/>
  <c r="S1173" i="2"/>
  <c r="T1173" i="2"/>
  <c r="U1173" i="2"/>
  <c r="V1173" i="2"/>
  <c r="W1173" i="2"/>
  <c r="X1173" i="2"/>
  <c r="Y1173" i="2"/>
  <c r="Z1173" i="2"/>
  <c r="AA1173" i="2"/>
  <c r="M1174" i="2"/>
  <c r="T1174" i="2" s="1"/>
  <c r="P1174" i="2"/>
  <c r="Q1174" i="2"/>
  <c r="R1174" i="2"/>
  <c r="S1174" i="2"/>
  <c r="U1174" i="2"/>
  <c r="X1174" i="2" s="1"/>
  <c r="O1174" i="2" s="1"/>
  <c r="V1174" i="2"/>
  <c r="W1174" i="2"/>
  <c r="Y1174" i="2"/>
  <c r="Z1174" i="2"/>
  <c r="AA1174" i="2"/>
  <c r="M1175" i="2"/>
  <c r="N1175" i="2"/>
  <c r="P1175" i="2"/>
  <c r="Q1175" i="2"/>
  <c r="R1175" i="2"/>
  <c r="S1175" i="2"/>
  <c r="T1175" i="2"/>
  <c r="U1175" i="2"/>
  <c r="X1175" i="2" s="1"/>
  <c r="O1175" i="2" s="1"/>
  <c r="V1175" i="2"/>
  <c r="W1175" i="2"/>
  <c r="Y1175" i="2"/>
  <c r="Z1175" i="2"/>
  <c r="AA1175" i="2"/>
  <c r="M1176" i="2"/>
  <c r="T1176" i="2" s="1"/>
  <c r="P1176" i="2"/>
  <c r="Q1176" i="2"/>
  <c r="R1176" i="2"/>
  <c r="S1176" i="2"/>
  <c r="U1176" i="2"/>
  <c r="X1176" i="2" s="1"/>
  <c r="O1176" i="2" s="1"/>
  <c r="V1176" i="2"/>
  <c r="W1176" i="2"/>
  <c r="Y1176" i="2"/>
  <c r="Z1176" i="2"/>
  <c r="AA1176" i="2"/>
  <c r="M1177" i="2"/>
  <c r="N1177" i="2"/>
  <c r="P1177" i="2"/>
  <c r="Q1177" i="2"/>
  <c r="R1177" i="2"/>
  <c r="S1177" i="2"/>
  <c r="T1177" i="2"/>
  <c r="U1177" i="2"/>
  <c r="V1177" i="2"/>
  <c r="W1177" i="2"/>
  <c r="X1177" i="2"/>
  <c r="O1177" i="2" s="1"/>
  <c r="Y1177" i="2"/>
  <c r="Z1177" i="2"/>
  <c r="AA1177" i="2"/>
  <c r="M1178" i="2"/>
  <c r="N1178" i="2" s="1"/>
  <c r="P1178" i="2"/>
  <c r="Q1178" i="2"/>
  <c r="R1178" i="2"/>
  <c r="S1178" i="2"/>
  <c r="T1178" i="2"/>
  <c r="U1178" i="2"/>
  <c r="X1178" i="2" s="1"/>
  <c r="O1178" i="2" s="1"/>
  <c r="V1178" i="2"/>
  <c r="W1178" i="2"/>
  <c r="Y1178" i="2"/>
  <c r="Z1178" i="2"/>
  <c r="AA1178" i="2"/>
  <c r="M1179" i="2"/>
  <c r="T1179" i="2" s="1"/>
  <c r="N1179" i="2"/>
  <c r="P1179" i="2"/>
  <c r="Q1179" i="2"/>
  <c r="R1179" i="2"/>
  <c r="S1179" i="2"/>
  <c r="U1179" i="2"/>
  <c r="X1179" i="2" s="1"/>
  <c r="O1179" i="2" s="1"/>
  <c r="V1179" i="2"/>
  <c r="W1179" i="2"/>
  <c r="Y1179" i="2"/>
  <c r="Z1179" i="2"/>
  <c r="AA1179" i="2"/>
  <c r="M1180" i="2"/>
  <c r="N1180" i="2"/>
  <c r="P1180" i="2"/>
  <c r="Q1180" i="2"/>
  <c r="R1180" i="2"/>
  <c r="S1180" i="2"/>
  <c r="T1180" i="2"/>
  <c r="U1180" i="2"/>
  <c r="X1180" i="2" s="1"/>
  <c r="O1180" i="2" s="1"/>
  <c r="V1180" i="2"/>
  <c r="W1180" i="2"/>
  <c r="Y1180" i="2"/>
  <c r="Z1180" i="2"/>
  <c r="AA1180" i="2"/>
  <c r="M1181" i="2"/>
  <c r="N1181" i="2" s="1"/>
  <c r="P1181" i="2"/>
  <c r="Q1181" i="2"/>
  <c r="R1181" i="2"/>
  <c r="S1181" i="2"/>
  <c r="T1181" i="2"/>
  <c r="U1181" i="2"/>
  <c r="V1181" i="2"/>
  <c r="W1181" i="2"/>
  <c r="X1181" i="2"/>
  <c r="O1181" i="2" s="1"/>
  <c r="Y1181" i="2"/>
  <c r="Z1181" i="2"/>
  <c r="AA1181" i="2"/>
  <c r="M1182" i="2"/>
  <c r="N1182" i="2" s="1"/>
  <c r="P1182" i="2"/>
  <c r="Q1182" i="2"/>
  <c r="R1182" i="2"/>
  <c r="S1182" i="2"/>
  <c r="U1182" i="2"/>
  <c r="V1182" i="2"/>
  <c r="W1182" i="2"/>
  <c r="X1182" i="2"/>
  <c r="O1182" i="2" s="1"/>
  <c r="Y1182" i="2"/>
  <c r="Z1182" i="2"/>
  <c r="AA1182" i="2"/>
  <c r="M1183" i="2"/>
  <c r="N1183" i="2"/>
  <c r="P1183" i="2"/>
  <c r="Q1183" i="2"/>
  <c r="R1183" i="2"/>
  <c r="S1183" i="2"/>
  <c r="T1183" i="2"/>
  <c r="U1183" i="2"/>
  <c r="X1183" i="2" s="1"/>
  <c r="O1183" i="2" s="1"/>
  <c r="V1183" i="2"/>
  <c r="W1183" i="2"/>
  <c r="Y1183" i="2"/>
  <c r="Z1183" i="2"/>
  <c r="AA1183" i="2"/>
  <c r="M1184" i="2"/>
  <c r="N1184" i="2" s="1"/>
  <c r="P1184" i="2"/>
  <c r="Q1184" i="2"/>
  <c r="R1184" i="2"/>
  <c r="S1184" i="2"/>
  <c r="U1184" i="2"/>
  <c r="X1184" i="2" s="1"/>
  <c r="O1184" i="2" s="1"/>
  <c r="V1184" i="2"/>
  <c r="W1184" i="2"/>
  <c r="Y1184" i="2"/>
  <c r="Z1184" i="2"/>
  <c r="AA1184" i="2"/>
  <c r="M1185" i="2"/>
  <c r="N1185" i="2"/>
  <c r="P1185" i="2"/>
  <c r="Q1185" i="2"/>
  <c r="R1185" i="2"/>
  <c r="S1185" i="2"/>
  <c r="T1185" i="2"/>
  <c r="U1185" i="2"/>
  <c r="V1185" i="2"/>
  <c r="W1185" i="2"/>
  <c r="X1185" i="2"/>
  <c r="O1185" i="2" s="1"/>
  <c r="Y1185" i="2"/>
  <c r="Z1185" i="2"/>
  <c r="AA1185" i="2"/>
  <c r="M1186" i="2"/>
  <c r="P1186" i="2"/>
  <c r="Q1186" i="2"/>
  <c r="R1186" i="2"/>
  <c r="S1186" i="2"/>
  <c r="U1186" i="2"/>
  <c r="X1186" i="2" s="1"/>
  <c r="O1186" i="2" s="1"/>
  <c r="V1186" i="2"/>
  <c r="W1186" i="2"/>
  <c r="Y1186" i="2"/>
  <c r="Z1186" i="2"/>
  <c r="AA1186" i="2"/>
  <c r="M1187" i="2"/>
  <c r="T1187" i="2" s="1"/>
  <c r="N1187" i="2"/>
  <c r="P1187" i="2"/>
  <c r="Q1187" i="2"/>
  <c r="R1187" i="2"/>
  <c r="S1187" i="2"/>
  <c r="U1187" i="2"/>
  <c r="V1187" i="2"/>
  <c r="W1187" i="2"/>
  <c r="X1187" i="2"/>
  <c r="O1187" i="2" s="1"/>
  <c r="Y1187" i="2"/>
  <c r="Z1187" i="2"/>
  <c r="AA1187" i="2"/>
  <c r="M1188" i="2"/>
  <c r="T1188" i="2" s="1"/>
  <c r="N1188" i="2"/>
  <c r="O1188" i="2"/>
  <c r="P1188" i="2"/>
  <c r="Q1188" i="2"/>
  <c r="R1188" i="2"/>
  <c r="S1188" i="2"/>
  <c r="U1188" i="2"/>
  <c r="X1188" i="2" s="1"/>
  <c r="V1188" i="2"/>
  <c r="W1188" i="2"/>
  <c r="Y1188" i="2"/>
  <c r="Z1188" i="2"/>
  <c r="AA1188" i="2"/>
  <c r="M1189" i="2"/>
  <c r="N1189" i="2" s="1"/>
  <c r="O1189" i="2"/>
  <c r="P1189" i="2"/>
  <c r="Q1189" i="2"/>
  <c r="R1189" i="2"/>
  <c r="S1189" i="2"/>
  <c r="T1189" i="2"/>
  <c r="U1189" i="2"/>
  <c r="V1189" i="2"/>
  <c r="W1189" i="2"/>
  <c r="X1189" i="2"/>
  <c r="Y1189" i="2"/>
  <c r="Z1189" i="2"/>
  <c r="AA1189" i="2"/>
  <c r="M1190" i="2"/>
  <c r="T1190" i="2" s="1"/>
  <c r="P1190" i="2"/>
  <c r="Q1190" i="2"/>
  <c r="R1190" i="2"/>
  <c r="S1190" i="2"/>
  <c r="U1190" i="2"/>
  <c r="X1190" i="2" s="1"/>
  <c r="O1190" i="2" s="1"/>
  <c r="V1190" i="2"/>
  <c r="W1190" i="2"/>
  <c r="Y1190" i="2"/>
  <c r="Z1190" i="2"/>
  <c r="AA1190" i="2"/>
  <c r="M1191" i="2"/>
  <c r="N1191" i="2"/>
  <c r="P1191" i="2"/>
  <c r="Q1191" i="2"/>
  <c r="R1191" i="2"/>
  <c r="S1191" i="2"/>
  <c r="T1191" i="2"/>
  <c r="U1191" i="2"/>
  <c r="X1191" i="2" s="1"/>
  <c r="O1191" i="2" s="1"/>
  <c r="V1191" i="2"/>
  <c r="W1191" i="2"/>
  <c r="Y1191" i="2"/>
  <c r="Z1191" i="2"/>
  <c r="AA1191" i="2"/>
  <c r="M1192" i="2"/>
  <c r="T1192" i="2" s="1"/>
  <c r="P1192" i="2"/>
  <c r="Q1192" i="2"/>
  <c r="R1192" i="2"/>
  <c r="S1192" i="2"/>
  <c r="U1192" i="2"/>
  <c r="X1192" i="2" s="1"/>
  <c r="O1192" i="2" s="1"/>
  <c r="V1192" i="2"/>
  <c r="W1192" i="2"/>
  <c r="Y1192" i="2"/>
  <c r="Z1192" i="2"/>
  <c r="AA1192" i="2"/>
  <c r="M1193" i="2"/>
  <c r="N1193" i="2"/>
  <c r="P1193" i="2"/>
  <c r="Q1193" i="2"/>
  <c r="R1193" i="2"/>
  <c r="S1193" i="2"/>
  <c r="T1193" i="2"/>
  <c r="U1193" i="2"/>
  <c r="V1193" i="2"/>
  <c r="W1193" i="2"/>
  <c r="X1193" i="2"/>
  <c r="O1193" i="2" s="1"/>
  <c r="Y1193" i="2"/>
  <c r="Z1193" i="2"/>
  <c r="AA1193" i="2"/>
  <c r="M1194" i="2"/>
  <c r="N1194" i="2" s="1"/>
  <c r="P1194" i="2"/>
  <c r="Q1194" i="2"/>
  <c r="R1194" i="2"/>
  <c r="S1194" i="2"/>
  <c r="T1194" i="2"/>
  <c r="U1194" i="2"/>
  <c r="X1194" i="2" s="1"/>
  <c r="O1194" i="2" s="1"/>
  <c r="V1194" i="2"/>
  <c r="W1194" i="2"/>
  <c r="Y1194" i="2"/>
  <c r="Z1194" i="2"/>
  <c r="AA1194" i="2"/>
  <c r="M1195" i="2"/>
  <c r="T1195" i="2" s="1"/>
  <c r="N1195" i="2"/>
  <c r="P1195" i="2"/>
  <c r="Q1195" i="2"/>
  <c r="R1195" i="2"/>
  <c r="S1195" i="2"/>
  <c r="U1195" i="2"/>
  <c r="X1195" i="2" s="1"/>
  <c r="O1195" i="2" s="1"/>
  <c r="V1195" i="2"/>
  <c r="W1195" i="2"/>
  <c r="Y1195" i="2"/>
  <c r="Z1195" i="2"/>
  <c r="AA1195" i="2"/>
  <c r="M1196" i="2"/>
  <c r="N1196" i="2" s="1"/>
  <c r="P1196" i="2"/>
  <c r="Q1196" i="2"/>
  <c r="R1196" i="2"/>
  <c r="S1196" i="2"/>
  <c r="T1196" i="2"/>
  <c r="U1196" i="2"/>
  <c r="X1196" i="2" s="1"/>
  <c r="O1196" i="2" s="1"/>
  <c r="V1196" i="2"/>
  <c r="W1196" i="2"/>
  <c r="Y1196" i="2"/>
  <c r="Z1196" i="2"/>
  <c r="AA1196" i="2"/>
  <c r="M1197" i="2"/>
  <c r="N1197" i="2"/>
  <c r="P1197" i="2"/>
  <c r="Q1197" i="2"/>
  <c r="R1197" i="2"/>
  <c r="S1197" i="2"/>
  <c r="T1197" i="2"/>
  <c r="U1197" i="2"/>
  <c r="V1197" i="2"/>
  <c r="W1197" i="2"/>
  <c r="X1197" i="2"/>
  <c r="O1197" i="2" s="1"/>
  <c r="Y1197" i="2"/>
  <c r="Z1197" i="2"/>
  <c r="AA1197" i="2"/>
  <c r="M1198" i="2"/>
  <c r="N1198" i="2" s="1"/>
  <c r="P1198" i="2"/>
  <c r="Q1198" i="2"/>
  <c r="R1198" i="2"/>
  <c r="S1198" i="2"/>
  <c r="U1198" i="2"/>
  <c r="V1198" i="2"/>
  <c r="W1198" i="2"/>
  <c r="X1198" i="2"/>
  <c r="O1198" i="2" s="1"/>
  <c r="Y1198" i="2"/>
  <c r="Z1198" i="2"/>
  <c r="AA1198" i="2"/>
  <c r="M1199" i="2"/>
  <c r="N1199" i="2"/>
  <c r="P1199" i="2"/>
  <c r="Q1199" i="2"/>
  <c r="R1199" i="2"/>
  <c r="S1199" i="2"/>
  <c r="T1199" i="2"/>
  <c r="U1199" i="2"/>
  <c r="X1199" i="2" s="1"/>
  <c r="O1199" i="2" s="1"/>
  <c r="V1199" i="2"/>
  <c r="W1199" i="2"/>
  <c r="Y1199" i="2"/>
  <c r="Z1199" i="2"/>
  <c r="AA1199" i="2"/>
  <c r="M1200" i="2"/>
  <c r="N1200" i="2" s="1"/>
  <c r="P1200" i="2"/>
  <c r="Q1200" i="2"/>
  <c r="R1200" i="2"/>
  <c r="S1200" i="2"/>
  <c r="U1200" i="2"/>
  <c r="X1200" i="2" s="1"/>
  <c r="O1200" i="2" s="1"/>
  <c r="V1200" i="2"/>
  <c r="W1200" i="2"/>
  <c r="Y1200" i="2"/>
  <c r="Z1200" i="2"/>
  <c r="AA1200" i="2"/>
  <c r="M1201" i="2"/>
  <c r="N1201" i="2"/>
  <c r="P1201" i="2"/>
  <c r="Q1201" i="2"/>
  <c r="R1201" i="2"/>
  <c r="S1201" i="2"/>
  <c r="T1201" i="2"/>
  <c r="U1201" i="2"/>
  <c r="V1201" i="2"/>
  <c r="W1201" i="2"/>
  <c r="X1201" i="2"/>
  <c r="O1201" i="2" s="1"/>
  <c r="Y1201" i="2"/>
  <c r="Z1201" i="2"/>
  <c r="AA1201" i="2"/>
  <c r="M1202" i="2"/>
  <c r="P1202" i="2"/>
  <c r="Q1202" i="2"/>
  <c r="R1202" i="2"/>
  <c r="S1202" i="2"/>
  <c r="U1202" i="2"/>
  <c r="X1202" i="2" s="1"/>
  <c r="O1202" i="2" s="1"/>
  <c r="V1202" i="2"/>
  <c r="W1202" i="2"/>
  <c r="Y1202" i="2"/>
  <c r="Z1202" i="2"/>
  <c r="AA1202" i="2"/>
  <c r="M1203" i="2"/>
  <c r="T1203" i="2" s="1"/>
  <c r="N1203" i="2"/>
  <c r="P1203" i="2"/>
  <c r="Q1203" i="2"/>
  <c r="R1203" i="2"/>
  <c r="S1203" i="2"/>
  <c r="U1203" i="2"/>
  <c r="V1203" i="2"/>
  <c r="W1203" i="2"/>
  <c r="X1203" i="2"/>
  <c r="O1203" i="2" s="1"/>
  <c r="Y1203" i="2"/>
  <c r="Z1203" i="2"/>
  <c r="AA1203" i="2"/>
  <c r="M1204" i="2"/>
  <c r="T1204" i="2" s="1"/>
  <c r="N1204" i="2"/>
  <c r="O1204" i="2"/>
  <c r="P1204" i="2"/>
  <c r="Q1204" i="2"/>
  <c r="R1204" i="2"/>
  <c r="S1204" i="2"/>
  <c r="U1204" i="2"/>
  <c r="X1204" i="2" s="1"/>
  <c r="V1204" i="2"/>
  <c r="W1204" i="2"/>
  <c r="Y1204" i="2"/>
  <c r="Z1204" i="2"/>
  <c r="AA1204" i="2"/>
  <c r="M1205" i="2"/>
  <c r="N1205" i="2" s="1"/>
  <c r="O1205" i="2"/>
  <c r="P1205" i="2"/>
  <c r="Q1205" i="2"/>
  <c r="R1205" i="2"/>
  <c r="S1205" i="2"/>
  <c r="T1205" i="2"/>
  <c r="U1205" i="2"/>
  <c r="V1205" i="2"/>
  <c r="W1205" i="2"/>
  <c r="X1205" i="2"/>
  <c r="Y1205" i="2"/>
  <c r="Z1205" i="2"/>
  <c r="AA1205" i="2"/>
  <c r="M1206" i="2"/>
  <c r="T1206" i="2" s="1"/>
  <c r="P1206" i="2"/>
  <c r="Q1206" i="2"/>
  <c r="R1206" i="2"/>
  <c r="S1206" i="2"/>
  <c r="U1206" i="2"/>
  <c r="X1206" i="2" s="1"/>
  <c r="O1206" i="2" s="1"/>
  <c r="V1206" i="2"/>
  <c r="W1206" i="2"/>
  <c r="Y1206" i="2"/>
  <c r="Z1206" i="2"/>
  <c r="AA1206" i="2"/>
  <c r="M1207" i="2"/>
  <c r="N1207" i="2"/>
  <c r="P1207" i="2"/>
  <c r="Q1207" i="2"/>
  <c r="R1207" i="2"/>
  <c r="S1207" i="2"/>
  <c r="T1207" i="2"/>
  <c r="U1207" i="2"/>
  <c r="X1207" i="2" s="1"/>
  <c r="O1207" i="2" s="1"/>
  <c r="V1207" i="2"/>
  <c r="W1207" i="2"/>
  <c r="Y1207" i="2"/>
  <c r="Z1207" i="2"/>
  <c r="AA1207" i="2"/>
  <c r="M1208" i="2"/>
  <c r="T1208" i="2" s="1"/>
  <c r="P1208" i="2"/>
  <c r="Q1208" i="2"/>
  <c r="R1208" i="2"/>
  <c r="S1208" i="2"/>
  <c r="U1208" i="2"/>
  <c r="X1208" i="2" s="1"/>
  <c r="O1208" i="2" s="1"/>
  <c r="V1208" i="2"/>
  <c r="W1208" i="2"/>
  <c r="Y1208" i="2"/>
  <c r="Z1208" i="2"/>
  <c r="AA1208" i="2"/>
  <c r="M1209" i="2"/>
  <c r="N1209" i="2"/>
  <c r="P1209" i="2"/>
  <c r="Q1209" i="2"/>
  <c r="R1209" i="2"/>
  <c r="S1209" i="2"/>
  <c r="T1209" i="2"/>
  <c r="U1209" i="2"/>
  <c r="V1209" i="2"/>
  <c r="W1209" i="2"/>
  <c r="X1209" i="2"/>
  <c r="O1209" i="2" s="1"/>
  <c r="Y1209" i="2"/>
  <c r="Z1209" i="2"/>
  <c r="AA1209" i="2"/>
  <c r="M1210" i="2"/>
  <c r="N1210" i="2" s="1"/>
  <c r="P1210" i="2"/>
  <c r="Q1210" i="2"/>
  <c r="R1210" i="2"/>
  <c r="S1210" i="2"/>
  <c r="T1210" i="2"/>
  <c r="U1210" i="2"/>
  <c r="X1210" i="2" s="1"/>
  <c r="O1210" i="2" s="1"/>
  <c r="V1210" i="2"/>
  <c r="W1210" i="2"/>
  <c r="Y1210" i="2"/>
  <c r="Z1210" i="2"/>
  <c r="AA1210" i="2"/>
  <c r="M1211" i="2"/>
  <c r="T1211" i="2" s="1"/>
  <c r="N1211" i="2"/>
  <c r="P1211" i="2"/>
  <c r="Q1211" i="2"/>
  <c r="R1211" i="2"/>
  <c r="S1211" i="2"/>
  <c r="U1211" i="2"/>
  <c r="X1211" i="2" s="1"/>
  <c r="O1211" i="2" s="1"/>
  <c r="V1211" i="2"/>
  <c r="W1211" i="2"/>
  <c r="Y1211" i="2"/>
  <c r="Z1211" i="2"/>
  <c r="AA1211" i="2"/>
  <c r="M1212" i="2"/>
  <c r="N1212" i="2"/>
  <c r="O1212" i="2"/>
  <c r="P1212" i="2"/>
  <c r="Q1212" i="2"/>
  <c r="R1212" i="2"/>
  <c r="S1212" i="2"/>
  <c r="T1212" i="2"/>
  <c r="U1212" i="2"/>
  <c r="V1212" i="2"/>
  <c r="W1212" i="2"/>
  <c r="X1212" i="2"/>
  <c r="Y1212" i="2"/>
  <c r="Z1212" i="2"/>
  <c r="AA1212" i="2"/>
  <c r="M1213" i="2"/>
  <c r="N1213" i="2"/>
  <c r="P1213" i="2"/>
  <c r="Q1213" i="2"/>
  <c r="R1213" i="2"/>
  <c r="S1213" i="2"/>
  <c r="T1213" i="2"/>
  <c r="U1213" i="2"/>
  <c r="V1213" i="2"/>
  <c r="W1213" i="2"/>
  <c r="X1213" i="2"/>
  <c r="O1213" i="2" s="1"/>
  <c r="Y1213" i="2"/>
  <c r="Z1213" i="2"/>
  <c r="AA1213" i="2"/>
  <c r="M1214" i="2"/>
  <c r="N1214" i="2" s="1"/>
  <c r="P1214" i="2"/>
  <c r="Q1214" i="2"/>
  <c r="R1214" i="2"/>
  <c r="S1214" i="2"/>
  <c r="U1214" i="2"/>
  <c r="V1214" i="2"/>
  <c r="W1214" i="2"/>
  <c r="X1214" i="2"/>
  <c r="O1214" i="2" s="1"/>
  <c r="Y1214" i="2"/>
  <c r="Z1214" i="2"/>
  <c r="AA1214" i="2"/>
  <c r="M1215" i="2"/>
  <c r="N1215" i="2"/>
  <c r="P1215" i="2"/>
  <c r="Q1215" i="2"/>
  <c r="R1215" i="2"/>
  <c r="S1215" i="2"/>
  <c r="T1215" i="2"/>
  <c r="U1215" i="2"/>
  <c r="X1215" i="2" s="1"/>
  <c r="O1215" i="2" s="1"/>
  <c r="V1215" i="2"/>
  <c r="W1215" i="2"/>
  <c r="Y1215" i="2"/>
  <c r="Z1215" i="2"/>
  <c r="AA1215" i="2"/>
  <c r="M1216" i="2"/>
  <c r="N1216" i="2" s="1"/>
  <c r="P1216" i="2"/>
  <c r="Q1216" i="2"/>
  <c r="R1216" i="2"/>
  <c r="S1216" i="2"/>
  <c r="U1216" i="2"/>
  <c r="X1216" i="2" s="1"/>
  <c r="O1216" i="2" s="1"/>
  <c r="V1216" i="2"/>
  <c r="W1216" i="2"/>
  <c r="Y1216" i="2"/>
  <c r="Z1216" i="2"/>
  <c r="AA1216" i="2"/>
  <c r="M1217" i="2"/>
  <c r="N1217" i="2"/>
  <c r="P1217" i="2"/>
  <c r="Q1217" i="2"/>
  <c r="R1217" i="2"/>
  <c r="S1217" i="2"/>
  <c r="T1217" i="2"/>
  <c r="U1217" i="2"/>
  <c r="V1217" i="2"/>
  <c r="W1217" i="2"/>
  <c r="X1217" i="2"/>
  <c r="O1217" i="2" s="1"/>
  <c r="Y1217" i="2"/>
  <c r="Z1217" i="2"/>
  <c r="AA1217" i="2"/>
  <c r="M1218" i="2"/>
  <c r="P1218" i="2"/>
  <c r="Q1218" i="2"/>
  <c r="R1218" i="2"/>
  <c r="S1218" i="2"/>
  <c r="U1218" i="2"/>
  <c r="X1218" i="2" s="1"/>
  <c r="O1218" i="2" s="1"/>
  <c r="V1218" i="2"/>
  <c r="W1218" i="2"/>
  <c r="Y1218" i="2"/>
  <c r="Z1218" i="2"/>
  <c r="AA1218" i="2"/>
  <c r="M1219" i="2"/>
  <c r="T1219" i="2" s="1"/>
  <c r="N1219" i="2"/>
  <c r="P1219" i="2"/>
  <c r="Q1219" i="2"/>
  <c r="R1219" i="2"/>
  <c r="S1219" i="2"/>
  <c r="U1219" i="2"/>
  <c r="V1219" i="2"/>
  <c r="W1219" i="2"/>
  <c r="X1219" i="2"/>
  <c r="O1219" i="2" s="1"/>
  <c r="Y1219" i="2"/>
  <c r="Z1219" i="2"/>
  <c r="AA1219" i="2"/>
  <c r="M1220" i="2"/>
  <c r="T1220" i="2" s="1"/>
  <c r="N1220" i="2"/>
  <c r="O1220" i="2"/>
  <c r="P1220" i="2"/>
  <c r="Q1220" i="2"/>
  <c r="R1220" i="2"/>
  <c r="S1220" i="2"/>
  <c r="U1220" i="2"/>
  <c r="X1220" i="2" s="1"/>
  <c r="V1220" i="2"/>
  <c r="W1220" i="2"/>
  <c r="Y1220" i="2"/>
  <c r="Z1220" i="2"/>
  <c r="AA1220" i="2"/>
  <c r="M1221" i="2"/>
  <c r="N1221" i="2" s="1"/>
  <c r="O1221" i="2"/>
  <c r="P1221" i="2"/>
  <c r="Q1221" i="2"/>
  <c r="R1221" i="2"/>
  <c r="S1221" i="2"/>
  <c r="T1221" i="2"/>
  <c r="U1221" i="2"/>
  <c r="V1221" i="2"/>
  <c r="W1221" i="2"/>
  <c r="X1221" i="2"/>
  <c r="Y1221" i="2"/>
  <c r="Z1221" i="2"/>
  <c r="AA1221" i="2"/>
  <c r="M1222" i="2"/>
  <c r="T1222" i="2" s="1"/>
  <c r="P1222" i="2"/>
  <c r="Q1222" i="2"/>
  <c r="R1222" i="2"/>
  <c r="S1222" i="2"/>
  <c r="U1222" i="2"/>
  <c r="X1222" i="2" s="1"/>
  <c r="O1222" i="2" s="1"/>
  <c r="V1222" i="2"/>
  <c r="W1222" i="2"/>
  <c r="Y1222" i="2"/>
  <c r="Z1222" i="2"/>
  <c r="AA1222" i="2"/>
  <c r="M1223" i="2"/>
  <c r="N1223" i="2"/>
  <c r="P1223" i="2"/>
  <c r="Q1223" i="2"/>
  <c r="R1223" i="2"/>
  <c r="S1223" i="2"/>
  <c r="T1223" i="2"/>
  <c r="U1223" i="2"/>
  <c r="X1223" i="2" s="1"/>
  <c r="O1223" i="2" s="1"/>
  <c r="V1223" i="2"/>
  <c r="W1223" i="2"/>
  <c r="Y1223" i="2"/>
  <c r="Z1223" i="2"/>
  <c r="AA1223" i="2"/>
  <c r="M1224" i="2"/>
  <c r="T1224" i="2" s="1"/>
  <c r="P1224" i="2"/>
  <c r="Q1224" i="2"/>
  <c r="R1224" i="2"/>
  <c r="S1224" i="2"/>
  <c r="U1224" i="2"/>
  <c r="X1224" i="2" s="1"/>
  <c r="O1224" i="2" s="1"/>
  <c r="V1224" i="2"/>
  <c r="W1224" i="2"/>
  <c r="Y1224" i="2"/>
  <c r="Z1224" i="2"/>
  <c r="AA1224" i="2"/>
  <c r="M1225" i="2"/>
  <c r="N1225" i="2"/>
  <c r="P1225" i="2"/>
  <c r="Q1225" i="2"/>
  <c r="R1225" i="2"/>
  <c r="S1225" i="2"/>
  <c r="T1225" i="2"/>
  <c r="U1225" i="2"/>
  <c r="V1225" i="2"/>
  <c r="W1225" i="2"/>
  <c r="X1225" i="2"/>
  <c r="O1225" i="2" s="1"/>
  <c r="Y1225" i="2"/>
  <c r="Z1225" i="2"/>
  <c r="AA1225" i="2"/>
  <c r="M1226" i="2"/>
  <c r="N1226" i="2" s="1"/>
  <c r="P1226" i="2"/>
  <c r="Q1226" i="2"/>
  <c r="R1226" i="2"/>
  <c r="S1226" i="2"/>
  <c r="T1226" i="2"/>
  <c r="U1226" i="2"/>
  <c r="X1226" i="2" s="1"/>
  <c r="O1226" i="2" s="1"/>
  <c r="V1226" i="2"/>
  <c r="W1226" i="2"/>
  <c r="Y1226" i="2"/>
  <c r="Z1226" i="2"/>
  <c r="AA1226" i="2"/>
  <c r="M1227" i="2"/>
  <c r="T1227" i="2" s="1"/>
  <c r="N1227" i="2"/>
  <c r="P1227" i="2"/>
  <c r="Q1227" i="2"/>
  <c r="R1227" i="2"/>
  <c r="S1227" i="2"/>
  <c r="U1227" i="2"/>
  <c r="X1227" i="2" s="1"/>
  <c r="O1227" i="2" s="1"/>
  <c r="V1227" i="2"/>
  <c r="W1227" i="2"/>
  <c r="Y1227" i="2"/>
  <c r="Z1227" i="2"/>
  <c r="AA1227" i="2"/>
  <c r="M1228" i="2"/>
  <c r="N1228" i="2"/>
  <c r="O1228" i="2"/>
  <c r="P1228" i="2"/>
  <c r="Q1228" i="2"/>
  <c r="R1228" i="2"/>
  <c r="S1228" i="2"/>
  <c r="T1228" i="2"/>
  <c r="U1228" i="2"/>
  <c r="V1228" i="2"/>
  <c r="W1228" i="2"/>
  <c r="X1228" i="2"/>
  <c r="Y1228" i="2"/>
  <c r="Z1228" i="2"/>
  <c r="AA1228" i="2"/>
  <c r="M1229" i="2"/>
  <c r="N1229" i="2"/>
  <c r="P1229" i="2"/>
  <c r="Q1229" i="2"/>
  <c r="R1229" i="2"/>
  <c r="S1229" i="2"/>
  <c r="T1229" i="2"/>
  <c r="U1229" i="2"/>
  <c r="V1229" i="2"/>
  <c r="W1229" i="2"/>
  <c r="X1229" i="2"/>
  <c r="O1229" i="2" s="1"/>
  <c r="Y1229" i="2"/>
  <c r="Z1229" i="2"/>
  <c r="AA1229" i="2"/>
  <c r="M1230" i="2"/>
  <c r="N1230" i="2" s="1"/>
  <c r="P1230" i="2"/>
  <c r="Q1230" i="2"/>
  <c r="R1230" i="2"/>
  <c r="S1230" i="2"/>
  <c r="U1230" i="2"/>
  <c r="V1230" i="2"/>
  <c r="W1230" i="2"/>
  <c r="X1230" i="2"/>
  <c r="O1230" i="2" s="1"/>
  <c r="Y1230" i="2"/>
  <c r="Z1230" i="2"/>
  <c r="AA1230" i="2"/>
  <c r="M1231" i="2"/>
  <c r="N1231" i="2"/>
  <c r="P1231" i="2"/>
  <c r="Q1231" i="2"/>
  <c r="R1231" i="2"/>
  <c r="S1231" i="2"/>
  <c r="T1231" i="2"/>
  <c r="U1231" i="2"/>
  <c r="X1231" i="2" s="1"/>
  <c r="O1231" i="2" s="1"/>
  <c r="V1231" i="2"/>
  <c r="W1231" i="2"/>
  <c r="Y1231" i="2"/>
  <c r="Z1231" i="2"/>
  <c r="AA1231" i="2"/>
  <c r="M1232" i="2"/>
  <c r="N1232" i="2" s="1"/>
  <c r="P1232" i="2"/>
  <c r="Q1232" i="2"/>
  <c r="R1232" i="2"/>
  <c r="S1232" i="2"/>
  <c r="U1232" i="2"/>
  <c r="X1232" i="2" s="1"/>
  <c r="O1232" i="2" s="1"/>
  <c r="V1232" i="2"/>
  <c r="W1232" i="2"/>
  <c r="Y1232" i="2"/>
  <c r="Z1232" i="2"/>
  <c r="AA1232" i="2"/>
  <c r="M1233" i="2"/>
  <c r="N1233" i="2"/>
  <c r="P1233" i="2"/>
  <c r="Q1233" i="2"/>
  <c r="R1233" i="2"/>
  <c r="S1233" i="2"/>
  <c r="T1233" i="2"/>
  <c r="U1233" i="2"/>
  <c r="V1233" i="2"/>
  <c r="W1233" i="2"/>
  <c r="X1233" i="2"/>
  <c r="O1233" i="2" s="1"/>
  <c r="Y1233" i="2"/>
  <c r="Z1233" i="2"/>
  <c r="AA1233" i="2"/>
  <c r="M1234" i="2"/>
  <c r="P1234" i="2"/>
  <c r="Q1234" i="2"/>
  <c r="R1234" i="2"/>
  <c r="S1234" i="2"/>
  <c r="U1234" i="2"/>
  <c r="X1234" i="2" s="1"/>
  <c r="O1234" i="2" s="1"/>
  <c r="V1234" i="2"/>
  <c r="W1234" i="2"/>
  <c r="Y1234" i="2"/>
  <c r="Z1234" i="2"/>
  <c r="AA1234" i="2"/>
  <c r="M1235" i="2"/>
  <c r="T1235" i="2" s="1"/>
  <c r="N1235" i="2"/>
  <c r="P1235" i="2"/>
  <c r="Q1235" i="2"/>
  <c r="R1235" i="2"/>
  <c r="S1235" i="2"/>
  <c r="U1235" i="2"/>
  <c r="V1235" i="2"/>
  <c r="W1235" i="2"/>
  <c r="X1235" i="2"/>
  <c r="O1235" i="2" s="1"/>
  <c r="Y1235" i="2"/>
  <c r="Z1235" i="2"/>
  <c r="AA1235" i="2"/>
  <c r="M1236" i="2"/>
  <c r="T1236" i="2" s="1"/>
  <c r="N1236" i="2"/>
  <c r="P1236" i="2"/>
  <c r="Q1236" i="2"/>
  <c r="R1236" i="2"/>
  <c r="S1236" i="2"/>
  <c r="U1236" i="2"/>
  <c r="X1236" i="2" s="1"/>
  <c r="O1236" i="2" s="1"/>
  <c r="V1236" i="2"/>
  <c r="W1236" i="2"/>
  <c r="Y1236" i="2"/>
  <c r="Z1236" i="2"/>
  <c r="AA1236" i="2"/>
  <c r="M1237" i="2"/>
  <c r="N1237" i="2" s="1"/>
  <c r="O1237" i="2"/>
  <c r="P1237" i="2"/>
  <c r="Q1237" i="2"/>
  <c r="R1237" i="2"/>
  <c r="S1237" i="2"/>
  <c r="T1237" i="2"/>
  <c r="U1237" i="2"/>
  <c r="V1237" i="2"/>
  <c r="W1237" i="2"/>
  <c r="X1237" i="2"/>
  <c r="Y1237" i="2"/>
  <c r="Z1237" i="2"/>
  <c r="AA1237" i="2"/>
  <c r="M1238" i="2"/>
  <c r="T1238" i="2" s="1"/>
  <c r="P1238" i="2"/>
  <c r="Q1238" i="2"/>
  <c r="R1238" i="2"/>
  <c r="S1238" i="2"/>
  <c r="U1238" i="2"/>
  <c r="X1238" i="2" s="1"/>
  <c r="O1238" i="2" s="1"/>
  <c r="V1238" i="2"/>
  <c r="W1238" i="2"/>
  <c r="Y1238" i="2"/>
  <c r="Z1238" i="2"/>
  <c r="AA1238" i="2"/>
  <c r="M1239" i="2"/>
  <c r="N1239" i="2"/>
  <c r="P1239" i="2"/>
  <c r="Q1239" i="2"/>
  <c r="R1239" i="2"/>
  <c r="S1239" i="2"/>
  <c r="T1239" i="2"/>
  <c r="U1239" i="2"/>
  <c r="X1239" i="2" s="1"/>
  <c r="O1239" i="2" s="1"/>
  <c r="V1239" i="2"/>
  <c r="W1239" i="2"/>
  <c r="Y1239" i="2"/>
  <c r="Z1239" i="2"/>
  <c r="AA1239" i="2"/>
  <c r="M1240" i="2"/>
  <c r="T1240" i="2" s="1"/>
  <c r="P1240" i="2"/>
  <c r="Q1240" i="2"/>
  <c r="R1240" i="2"/>
  <c r="S1240" i="2"/>
  <c r="U1240" i="2"/>
  <c r="X1240" i="2" s="1"/>
  <c r="O1240" i="2" s="1"/>
  <c r="V1240" i="2"/>
  <c r="W1240" i="2"/>
  <c r="Y1240" i="2"/>
  <c r="Z1240" i="2"/>
  <c r="AA1240" i="2"/>
  <c r="M1241" i="2"/>
  <c r="N1241" i="2"/>
  <c r="P1241" i="2"/>
  <c r="Q1241" i="2"/>
  <c r="R1241" i="2"/>
  <c r="S1241" i="2"/>
  <c r="T1241" i="2"/>
  <c r="U1241" i="2"/>
  <c r="V1241" i="2"/>
  <c r="W1241" i="2"/>
  <c r="X1241" i="2"/>
  <c r="O1241" i="2" s="1"/>
  <c r="Y1241" i="2"/>
  <c r="Z1241" i="2"/>
  <c r="AA1241" i="2"/>
  <c r="M1242" i="2"/>
  <c r="N1242" i="2" s="1"/>
  <c r="P1242" i="2"/>
  <c r="Q1242" i="2"/>
  <c r="R1242" i="2"/>
  <c r="S1242" i="2"/>
  <c r="T1242" i="2"/>
  <c r="U1242" i="2"/>
  <c r="X1242" i="2" s="1"/>
  <c r="O1242" i="2" s="1"/>
  <c r="V1242" i="2"/>
  <c r="W1242" i="2"/>
  <c r="Y1242" i="2"/>
  <c r="Z1242" i="2"/>
  <c r="AA1242" i="2"/>
  <c r="M1243" i="2"/>
  <c r="T1243" i="2" s="1"/>
  <c r="N1243" i="2"/>
  <c r="P1243" i="2"/>
  <c r="Q1243" i="2"/>
  <c r="R1243" i="2"/>
  <c r="S1243" i="2"/>
  <c r="U1243" i="2"/>
  <c r="X1243" i="2" s="1"/>
  <c r="O1243" i="2" s="1"/>
  <c r="V1243" i="2"/>
  <c r="W1243" i="2"/>
  <c r="Y1243" i="2"/>
  <c r="Z1243" i="2"/>
  <c r="AA1243" i="2"/>
  <c r="M1244" i="2"/>
  <c r="N1244" i="2"/>
  <c r="O1244" i="2"/>
  <c r="P1244" i="2"/>
  <c r="Q1244" i="2"/>
  <c r="R1244" i="2"/>
  <c r="S1244" i="2"/>
  <c r="T1244" i="2"/>
  <c r="U1244" i="2"/>
  <c r="V1244" i="2"/>
  <c r="W1244" i="2"/>
  <c r="X1244" i="2"/>
  <c r="Y1244" i="2"/>
  <c r="Z1244" i="2"/>
  <c r="AA1244" i="2"/>
  <c r="M1245" i="2"/>
  <c r="N1245" i="2"/>
  <c r="P1245" i="2"/>
  <c r="Q1245" i="2"/>
  <c r="R1245" i="2"/>
  <c r="S1245" i="2"/>
  <c r="T1245" i="2"/>
  <c r="U1245" i="2"/>
  <c r="V1245" i="2"/>
  <c r="W1245" i="2"/>
  <c r="X1245" i="2"/>
  <c r="O1245" i="2" s="1"/>
  <c r="Y1245" i="2"/>
  <c r="Z1245" i="2"/>
  <c r="AA1245" i="2"/>
  <c r="M1246" i="2"/>
  <c r="N1246" i="2" s="1"/>
  <c r="P1246" i="2"/>
  <c r="Q1246" i="2"/>
  <c r="R1246" i="2"/>
  <c r="S1246" i="2"/>
  <c r="U1246" i="2"/>
  <c r="V1246" i="2"/>
  <c r="W1246" i="2"/>
  <c r="X1246" i="2"/>
  <c r="O1246" i="2" s="1"/>
  <c r="Y1246" i="2"/>
  <c r="Z1246" i="2"/>
  <c r="AA1246" i="2"/>
  <c r="M1247" i="2"/>
  <c r="N1247" i="2"/>
  <c r="P1247" i="2"/>
  <c r="Q1247" i="2"/>
  <c r="R1247" i="2"/>
  <c r="S1247" i="2"/>
  <c r="T1247" i="2"/>
  <c r="U1247" i="2"/>
  <c r="X1247" i="2" s="1"/>
  <c r="O1247" i="2" s="1"/>
  <c r="V1247" i="2"/>
  <c r="W1247" i="2"/>
  <c r="Y1247" i="2"/>
  <c r="Z1247" i="2"/>
  <c r="AA1247" i="2"/>
  <c r="M1248" i="2"/>
  <c r="N1248" i="2" s="1"/>
  <c r="P1248" i="2"/>
  <c r="Q1248" i="2"/>
  <c r="R1248" i="2"/>
  <c r="S1248" i="2"/>
  <c r="U1248" i="2"/>
  <c r="X1248" i="2" s="1"/>
  <c r="O1248" i="2" s="1"/>
  <c r="V1248" i="2"/>
  <c r="W1248" i="2"/>
  <c r="Y1248" i="2"/>
  <c r="Z1248" i="2"/>
  <c r="AA1248" i="2"/>
  <c r="M1249" i="2"/>
  <c r="N1249" i="2"/>
  <c r="P1249" i="2"/>
  <c r="Q1249" i="2"/>
  <c r="R1249" i="2"/>
  <c r="S1249" i="2"/>
  <c r="T1249" i="2"/>
  <c r="U1249" i="2"/>
  <c r="V1249" i="2"/>
  <c r="W1249" i="2"/>
  <c r="X1249" i="2"/>
  <c r="O1249" i="2" s="1"/>
  <c r="Y1249" i="2"/>
  <c r="Z1249" i="2"/>
  <c r="AA1249" i="2"/>
  <c r="M1250" i="2"/>
  <c r="P1250" i="2"/>
  <c r="Q1250" i="2"/>
  <c r="R1250" i="2"/>
  <c r="S1250" i="2"/>
  <c r="U1250" i="2"/>
  <c r="X1250" i="2" s="1"/>
  <c r="O1250" i="2" s="1"/>
  <c r="V1250" i="2"/>
  <c r="W1250" i="2"/>
  <c r="Y1250" i="2"/>
  <c r="Z1250" i="2"/>
  <c r="AA1250" i="2"/>
  <c r="M1251" i="2"/>
  <c r="T1251" i="2" s="1"/>
  <c r="N1251" i="2"/>
  <c r="P1251" i="2"/>
  <c r="Q1251" i="2"/>
  <c r="R1251" i="2"/>
  <c r="S1251" i="2"/>
  <c r="U1251" i="2"/>
  <c r="V1251" i="2"/>
  <c r="W1251" i="2"/>
  <c r="X1251" i="2"/>
  <c r="O1251" i="2" s="1"/>
  <c r="Y1251" i="2"/>
  <c r="Z1251" i="2"/>
  <c r="AA1251" i="2"/>
  <c r="M1252" i="2"/>
  <c r="T1252" i="2" s="1"/>
  <c r="N1252" i="2"/>
  <c r="O1252" i="2"/>
  <c r="P1252" i="2"/>
  <c r="Q1252" i="2"/>
  <c r="R1252" i="2"/>
  <c r="S1252" i="2"/>
  <c r="U1252" i="2"/>
  <c r="X1252" i="2" s="1"/>
  <c r="V1252" i="2"/>
  <c r="W1252" i="2"/>
  <c r="Y1252" i="2"/>
  <c r="Z1252" i="2"/>
  <c r="AA1252" i="2"/>
  <c r="M1253" i="2"/>
  <c r="N1253" i="2" s="1"/>
  <c r="O1253" i="2"/>
  <c r="P1253" i="2"/>
  <c r="Q1253" i="2"/>
  <c r="R1253" i="2"/>
  <c r="S1253" i="2"/>
  <c r="T1253" i="2"/>
  <c r="U1253" i="2"/>
  <c r="V1253" i="2"/>
  <c r="W1253" i="2"/>
  <c r="X1253" i="2"/>
  <c r="Y1253" i="2"/>
  <c r="Z1253" i="2"/>
  <c r="AA1253" i="2"/>
  <c r="M1254" i="2"/>
  <c r="T1254" i="2" s="1"/>
  <c r="P1254" i="2"/>
  <c r="Q1254" i="2"/>
  <c r="R1254" i="2"/>
  <c r="S1254" i="2"/>
  <c r="U1254" i="2"/>
  <c r="X1254" i="2" s="1"/>
  <c r="O1254" i="2" s="1"/>
  <c r="V1254" i="2"/>
  <c r="W1254" i="2"/>
  <c r="Y1254" i="2"/>
  <c r="Z1254" i="2"/>
  <c r="AA1254" i="2"/>
  <c r="M1255" i="2"/>
  <c r="N1255" i="2"/>
  <c r="O1255" i="2"/>
  <c r="P1255" i="2"/>
  <c r="Q1255" i="2"/>
  <c r="R1255" i="2"/>
  <c r="S1255" i="2"/>
  <c r="T1255" i="2"/>
  <c r="U1255" i="2"/>
  <c r="V1255" i="2"/>
  <c r="W1255" i="2"/>
  <c r="X1255" i="2"/>
  <c r="Y1255" i="2"/>
  <c r="Z1255" i="2"/>
  <c r="AA1255" i="2"/>
  <c r="M1256" i="2"/>
  <c r="T1256" i="2" s="1"/>
  <c r="P1256" i="2"/>
  <c r="Q1256" i="2"/>
  <c r="R1256" i="2"/>
  <c r="S1256" i="2"/>
  <c r="U1256" i="2"/>
  <c r="X1256" i="2" s="1"/>
  <c r="O1256" i="2" s="1"/>
  <c r="V1256" i="2"/>
  <c r="W1256" i="2"/>
  <c r="Y1256" i="2"/>
  <c r="Z1256" i="2"/>
  <c r="AA1256" i="2"/>
  <c r="M1257" i="2"/>
  <c r="N1257" i="2"/>
  <c r="P1257" i="2"/>
  <c r="Q1257" i="2"/>
  <c r="R1257" i="2"/>
  <c r="S1257" i="2"/>
  <c r="T1257" i="2"/>
  <c r="U1257" i="2"/>
  <c r="V1257" i="2"/>
  <c r="W1257" i="2"/>
  <c r="X1257" i="2"/>
  <c r="O1257" i="2" s="1"/>
  <c r="Y1257" i="2"/>
  <c r="Z1257" i="2"/>
  <c r="AA1257" i="2"/>
  <c r="M1258" i="2"/>
  <c r="N1258" i="2" s="1"/>
  <c r="P1258" i="2"/>
  <c r="Q1258" i="2"/>
  <c r="R1258" i="2"/>
  <c r="S1258" i="2"/>
  <c r="T1258" i="2"/>
  <c r="U1258" i="2"/>
  <c r="X1258" i="2" s="1"/>
  <c r="O1258" i="2" s="1"/>
  <c r="V1258" i="2"/>
  <c r="W1258" i="2"/>
  <c r="Y1258" i="2"/>
  <c r="Z1258" i="2"/>
  <c r="AA1258" i="2"/>
  <c r="M1259" i="2"/>
  <c r="T1259" i="2" s="1"/>
  <c r="N1259" i="2"/>
  <c r="P1259" i="2"/>
  <c r="Q1259" i="2"/>
  <c r="R1259" i="2"/>
  <c r="S1259" i="2"/>
  <c r="U1259" i="2"/>
  <c r="X1259" i="2" s="1"/>
  <c r="O1259" i="2" s="1"/>
  <c r="V1259" i="2"/>
  <c r="W1259" i="2"/>
  <c r="Y1259" i="2"/>
  <c r="Z1259" i="2"/>
  <c r="AA1259" i="2"/>
  <c r="M1260" i="2"/>
  <c r="N1260" i="2" s="1"/>
  <c r="O1260" i="2"/>
  <c r="P1260" i="2"/>
  <c r="Q1260" i="2"/>
  <c r="R1260" i="2"/>
  <c r="S1260" i="2"/>
  <c r="T1260" i="2"/>
  <c r="U1260" i="2"/>
  <c r="V1260" i="2"/>
  <c r="W1260" i="2"/>
  <c r="X1260" i="2"/>
  <c r="Y1260" i="2"/>
  <c r="Z1260" i="2"/>
  <c r="AA1260" i="2"/>
  <c r="M1261" i="2"/>
  <c r="N1261" i="2"/>
  <c r="P1261" i="2"/>
  <c r="Q1261" i="2"/>
  <c r="R1261" i="2"/>
  <c r="S1261" i="2"/>
  <c r="T1261" i="2"/>
  <c r="U1261" i="2"/>
  <c r="V1261" i="2"/>
  <c r="W1261" i="2"/>
  <c r="X1261" i="2"/>
  <c r="O1261" i="2" s="1"/>
  <c r="Y1261" i="2"/>
  <c r="Z1261" i="2"/>
  <c r="AA1261" i="2"/>
  <c r="M1262" i="2"/>
  <c r="N1262" i="2" s="1"/>
  <c r="P1262" i="2"/>
  <c r="Q1262" i="2"/>
  <c r="R1262" i="2"/>
  <c r="S1262" i="2"/>
  <c r="U1262" i="2"/>
  <c r="V1262" i="2"/>
  <c r="W1262" i="2"/>
  <c r="X1262" i="2"/>
  <c r="O1262" i="2" s="1"/>
  <c r="Y1262" i="2"/>
  <c r="Z1262" i="2"/>
  <c r="AA1262" i="2"/>
  <c r="M1263" i="2"/>
  <c r="N1263" i="2"/>
  <c r="P1263" i="2"/>
  <c r="Q1263" i="2"/>
  <c r="R1263" i="2"/>
  <c r="S1263" i="2"/>
  <c r="T1263" i="2"/>
  <c r="U1263" i="2"/>
  <c r="X1263" i="2" s="1"/>
  <c r="O1263" i="2" s="1"/>
  <c r="V1263" i="2"/>
  <c r="W1263" i="2"/>
  <c r="Y1263" i="2"/>
  <c r="Z1263" i="2"/>
  <c r="AA1263" i="2"/>
  <c r="M1264" i="2"/>
  <c r="N1264" i="2" s="1"/>
  <c r="P1264" i="2"/>
  <c r="Q1264" i="2"/>
  <c r="R1264" i="2"/>
  <c r="S1264" i="2"/>
  <c r="U1264" i="2"/>
  <c r="X1264" i="2" s="1"/>
  <c r="O1264" i="2" s="1"/>
  <c r="V1264" i="2"/>
  <c r="W1264" i="2"/>
  <c r="Y1264" i="2"/>
  <c r="Z1264" i="2"/>
  <c r="AA1264" i="2"/>
  <c r="M1265" i="2"/>
  <c r="N1265" i="2"/>
  <c r="P1265" i="2"/>
  <c r="Q1265" i="2"/>
  <c r="R1265" i="2"/>
  <c r="S1265" i="2"/>
  <c r="T1265" i="2"/>
  <c r="U1265" i="2"/>
  <c r="V1265" i="2"/>
  <c r="W1265" i="2"/>
  <c r="X1265" i="2"/>
  <c r="O1265" i="2" s="1"/>
  <c r="Y1265" i="2"/>
  <c r="Z1265" i="2"/>
  <c r="AA1265" i="2"/>
  <c r="M1266" i="2"/>
  <c r="P1266" i="2"/>
  <c r="Q1266" i="2"/>
  <c r="R1266" i="2"/>
  <c r="S1266" i="2"/>
  <c r="U1266" i="2"/>
  <c r="X1266" i="2" s="1"/>
  <c r="O1266" i="2" s="1"/>
  <c r="V1266" i="2"/>
  <c r="W1266" i="2"/>
  <c r="Y1266" i="2"/>
  <c r="Z1266" i="2"/>
  <c r="AA1266" i="2"/>
  <c r="M1267" i="2"/>
  <c r="T1267" i="2" s="1"/>
  <c r="N1267" i="2"/>
  <c r="P1267" i="2"/>
  <c r="Q1267" i="2"/>
  <c r="R1267" i="2"/>
  <c r="S1267" i="2"/>
  <c r="U1267" i="2"/>
  <c r="V1267" i="2"/>
  <c r="W1267" i="2"/>
  <c r="X1267" i="2"/>
  <c r="O1267" i="2" s="1"/>
  <c r="Y1267" i="2"/>
  <c r="Z1267" i="2"/>
  <c r="AA1267" i="2"/>
  <c r="M1268" i="2"/>
  <c r="T1268" i="2" s="1"/>
  <c r="N1268" i="2"/>
  <c r="P1268" i="2"/>
  <c r="Q1268" i="2"/>
  <c r="R1268" i="2"/>
  <c r="S1268" i="2"/>
  <c r="U1268" i="2"/>
  <c r="X1268" i="2" s="1"/>
  <c r="O1268" i="2" s="1"/>
  <c r="V1268" i="2"/>
  <c r="W1268" i="2"/>
  <c r="Y1268" i="2"/>
  <c r="Z1268" i="2"/>
  <c r="AA1268" i="2"/>
  <c r="M1269" i="2"/>
  <c r="N1269" i="2" s="1"/>
  <c r="O1269" i="2"/>
  <c r="P1269" i="2"/>
  <c r="Q1269" i="2"/>
  <c r="R1269" i="2"/>
  <c r="S1269" i="2"/>
  <c r="T1269" i="2"/>
  <c r="U1269" i="2"/>
  <c r="V1269" i="2"/>
  <c r="W1269" i="2"/>
  <c r="X1269" i="2"/>
  <c r="Y1269" i="2"/>
  <c r="Z1269" i="2"/>
  <c r="AA1269" i="2"/>
  <c r="M1270" i="2"/>
  <c r="T1270" i="2" s="1"/>
  <c r="P1270" i="2"/>
  <c r="Q1270" i="2"/>
  <c r="R1270" i="2"/>
  <c r="S1270" i="2"/>
  <c r="U1270" i="2"/>
  <c r="X1270" i="2" s="1"/>
  <c r="O1270" i="2" s="1"/>
  <c r="V1270" i="2"/>
  <c r="W1270" i="2"/>
  <c r="Y1270" i="2"/>
  <c r="Z1270" i="2"/>
  <c r="AA1270" i="2"/>
  <c r="M1271" i="2"/>
  <c r="N1271" i="2"/>
  <c r="O1271" i="2"/>
  <c r="P1271" i="2"/>
  <c r="Q1271" i="2"/>
  <c r="R1271" i="2"/>
  <c r="S1271" i="2"/>
  <c r="T1271" i="2"/>
  <c r="U1271" i="2"/>
  <c r="V1271" i="2"/>
  <c r="W1271" i="2"/>
  <c r="X1271" i="2"/>
  <c r="Y1271" i="2"/>
  <c r="Z1271" i="2"/>
  <c r="AA1271" i="2"/>
  <c r="M1272" i="2"/>
  <c r="T1272" i="2" s="1"/>
  <c r="P1272" i="2"/>
  <c r="Q1272" i="2"/>
  <c r="R1272" i="2"/>
  <c r="S1272" i="2"/>
  <c r="U1272" i="2"/>
  <c r="X1272" i="2" s="1"/>
  <c r="O1272" i="2" s="1"/>
  <c r="V1272" i="2"/>
  <c r="W1272" i="2"/>
  <c r="Y1272" i="2"/>
  <c r="Z1272" i="2"/>
  <c r="AA1272" i="2"/>
  <c r="M1273" i="2"/>
  <c r="N1273" i="2"/>
  <c r="P1273" i="2"/>
  <c r="Q1273" i="2"/>
  <c r="R1273" i="2"/>
  <c r="S1273" i="2"/>
  <c r="T1273" i="2"/>
  <c r="U1273" i="2"/>
  <c r="V1273" i="2"/>
  <c r="W1273" i="2"/>
  <c r="X1273" i="2"/>
  <c r="O1273" i="2" s="1"/>
  <c r="Y1273" i="2"/>
  <c r="Z1273" i="2"/>
  <c r="AA1273" i="2"/>
  <c r="M1274" i="2"/>
  <c r="N1274" i="2" s="1"/>
  <c r="O1274" i="2"/>
  <c r="P1274" i="2"/>
  <c r="Q1274" i="2"/>
  <c r="R1274" i="2"/>
  <c r="S1274" i="2"/>
  <c r="T1274" i="2"/>
  <c r="U1274" i="2"/>
  <c r="X1274" i="2" s="1"/>
  <c r="V1274" i="2"/>
  <c r="W1274" i="2"/>
  <c r="Y1274" i="2"/>
  <c r="Z1274" i="2"/>
  <c r="AA1274" i="2"/>
  <c r="M1275" i="2"/>
  <c r="T1275" i="2" s="1"/>
  <c r="N1275" i="2"/>
  <c r="P1275" i="2"/>
  <c r="Q1275" i="2"/>
  <c r="R1275" i="2"/>
  <c r="S1275" i="2"/>
  <c r="U1275" i="2"/>
  <c r="X1275" i="2" s="1"/>
  <c r="O1275" i="2" s="1"/>
  <c r="V1275" i="2"/>
  <c r="W1275" i="2"/>
  <c r="Y1275" i="2"/>
  <c r="Z1275" i="2"/>
  <c r="AA1275" i="2"/>
  <c r="M1276" i="2"/>
  <c r="N1276" i="2" s="1"/>
  <c r="O1276" i="2"/>
  <c r="P1276" i="2"/>
  <c r="Q1276" i="2"/>
  <c r="R1276" i="2"/>
  <c r="S1276" i="2"/>
  <c r="T1276" i="2"/>
  <c r="U1276" i="2"/>
  <c r="V1276" i="2"/>
  <c r="W1276" i="2"/>
  <c r="X1276" i="2"/>
  <c r="Y1276" i="2"/>
  <c r="Z1276" i="2"/>
  <c r="AA1276" i="2"/>
  <c r="M1277" i="2"/>
  <c r="N1277" i="2"/>
  <c r="P1277" i="2"/>
  <c r="Q1277" i="2"/>
  <c r="R1277" i="2"/>
  <c r="S1277" i="2"/>
  <c r="T1277" i="2"/>
  <c r="U1277" i="2"/>
  <c r="V1277" i="2"/>
  <c r="W1277" i="2"/>
  <c r="X1277" i="2"/>
  <c r="O1277" i="2" s="1"/>
  <c r="Y1277" i="2"/>
  <c r="Z1277" i="2"/>
  <c r="AA1277" i="2"/>
  <c r="M1278" i="2"/>
  <c r="N1278" i="2" s="1"/>
  <c r="P1278" i="2"/>
  <c r="Q1278" i="2"/>
  <c r="R1278" i="2"/>
  <c r="S1278" i="2"/>
  <c r="U1278" i="2"/>
  <c r="V1278" i="2"/>
  <c r="W1278" i="2"/>
  <c r="X1278" i="2"/>
  <c r="O1278" i="2" s="1"/>
  <c r="Y1278" i="2"/>
  <c r="Z1278" i="2"/>
  <c r="AA1278" i="2"/>
  <c r="M1279" i="2"/>
  <c r="N1279" i="2"/>
  <c r="P1279" i="2"/>
  <c r="Q1279" i="2"/>
  <c r="R1279" i="2"/>
  <c r="S1279" i="2"/>
  <c r="T1279" i="2"/>
  <c r="U1279" i="2"/>
  <c r="X1279" i="2" s="1"/>
  <c r="O1279" i="2" s="1"/>
  <c r="V1279" i="2"/>
  <c r="W1279" i="2"/>
  <c r="Y1279" i="2"/>
  <c r="Z1279" i="2"/>
  <c r="AA1279" i="2"/>
  <c r="M1280" i="2"/>
  <c r="N1280" i="2" s="1"/>
  <c r="P1280" i="2"/>
  <c r="Q1280" i="2"/>
  <c r="R1280" i="2"/>
  <c r="S1280" i="2"/>
  <c r="U1280" i="2"/>
  <c r="X1280" i="2" s="1"/>
  <c r="O1280" i="2" s="1"/>
  <c r="V1280" i="2"/>
  <c r="W1280" i="2"/>
  <c r="Y1280" i="2"/>
  <c r="Z1280" i="2"/>
  <c r="AA1280" i="2"/>
  <c r="M1281" i="2"/>
  <c r="N1281" i="2"/>
  <c r="P1281" i="2"/>
  <c r="Q1281" i="2"/>
  <c r="R1281" i="2"/>
  <c r="S1281" i="2"/>
  <c r="T1281" i="2"/>
  <c r="U1281" i="2"/>
  <c r="V1281" i="2"/>
  <c r="W1281" i="2"/>
  <c r="X1281" i="2"/>
  <c r="O1281" i="2" s="1"/>
  <c r="Y1281" i="2"/>
  <c r="Z1281" i="2"/>
  <c r="AA1281" i="2"/>
  <c r="M1282" i="2"/>
  <c r="O1282" i="2"/>
  <c r="P1282" i="2"/>
  <c r="Q1282" i="2"/>
  <c r="R1282" i="2"/>
  <c r="S1282" i="2"/>
  <c r="U1282" i="2"/>
  <c r="X1282" i="2" s="1"/>
  <c r="V1282" i="2"/>
  <c r="W1282" i="2"/>
  <c r="Y1282" i="2"/>
  <c r="Z1282" i="2"/>
  <c r="AA1282" i="2"/>
  <c r="M1283" i="2"/>
  <c r="T1283" i="2" s="1"/>
  <c r="P1283" i="2"/>
  <c r="Q1283" i="2"/>
  <c r="R1283" i="2"/>
  <c r="S1283" i="2"/>
  <c r="U1283" i="2"/>
  <c r="V1283" i="2"/>
  <c r="W1283" i="2"/>
  <c r="X1283" i="2"/>
  <c r="O1283" i="2" s="1"/>
  <c r="Y1283" i="2"/>
  <c r="Z1283" i="2"/>
  <c r="AA1283" i="2"/>
  <c r="M1284" i="2"/>
  <c r="T1284" i="2" s="1"/>
  <c r="N1284" i="2"/>
  <c r="O1284" i="2"/>
  <c r="P1284" i="2"/>
  <c r="Q1284" i="2"/>
  <c r="R1284" i="2"/>
  <c r="S1284" i="2"/>
  <c r="U1284" i="2"/>
  <c r="X1284" i="2" s="1"/>
  <c r="V1284" i="2"/>
  <c r="W1284" i="2"/>
  <c r="Y1284" i="2"/>
  <c r="Z1284" i="2"/>
  <c r="AA1284" i="2"/>
  <c r="M1285" i="2"/>
  <c r="N1285" i="2" s="1"/>
  <c r="P1285" i="2"/>
  <c r="Q1285" i="2"/>
  <c r="R1285" i="2"/>
  <c r="S1285" i="2"/>
  <c r="T1285" i="2"/>
  <c r="U1285" i="2"/>
  <c r="V1285" i="2"/>
  <c r="W1285" i="2"/>
  <c r="X1285" i="2"/>
  <c r="O1285" i="2" s="1"/>
  <c r="Y1285" i="2"/>
  <c r="Z1285" i="2"/>
  <c r="AA1285" i="2"/>
  <c r="M1286" i="2"/>
  <c r="T1286" i="2" s="1"/>
  <c r="P1286" i="2"/>
  <c r="Q1286" i="2"/>
  <c r="R1286" i="2"/>
  <c r="S1286" i="2"/>
  <c r="U1286" i="2"/>
  <c r="X1286" i="2" s="1"/>
  <c r="O1286" i="2" s="1"/>
  <c r="V1286" i="2"/>
  <c r="W1286" i="2"/>
  <c r="Y1286" i="2"/>
  <c r="Z1286" i="2"/>
  <c r="AA1286" i="2"/>
  <c r="M1287" i="2"/>
  <c r="N1287" i="2"/>
  <c r="O1287" i="2"/>
  <c r="P1287" i="2"/>
  <c r="Q1287" i="2"/>
  <c r="R1287" i="2"/>
  <c r="S1287" i="2"/>
  <c r="T1287" i="2"/>
  <c r="U1287" i="2"/>
  <c r="V1287" i="2"/>
  <c r="W1287" i="2"/>
  <c r="X1287" i="2"/>
  <c r="Y1287" i="2"/>
  <c r="Z1287" i="2"/>
  <c r="AA1287" i="2"/>
  <c r="M1288" i="2"/>
  <c r="P1288" i="2"/>
  <c r="Q1288" i="2"/>
  <c r="R1288" i="2"/>
  <c r="S1288" i="2"/>
  <c r="U1288" i="2"/>
  <c r="X1288" i="2" s="1"/>
  <c r="O1288" i="2" s="1"/>
  <c r="V1288" i="2"/>
  <c r="W1288" i="2"/>
  <c r="Y1288" i="2"/>
  <c r="Z1288" i="2"/>
  <c r="AA1288" i="2"/>
  <c r="M1289" i="2"/>
  <c r="N1289" i="2"/>
  <c r="P1289" i="2"/>
  <c r="Q1289" i="2"/>
  <c r="R1289" i="2"/>
  <c r="S1289" i="2"/>
  <c r="T1289" i="2"/>
  <c r="U1289" i="2"/>
  <c r="V1289" i="2"/>
  <c r="W1289" i="2"/>
  <c r="X1289" i="2"/>
  <c r="O1289" i="2" s="1"/>
  <c r="Y1289" i="2"/>
  <c r="Z1289" i="2"/>
  <c r="AA1289" i="2"/>
  <c r="M1290" i="2"/>
  <c r="N1290" i="2" s="1"/>
  <c r="O1290" i="2"/>
  <c r="P1290" i="2"/>
  <c r="Q1290" i="2"/>
  <c r="R1290" i="2"/>
  <c r="S1290" i="2"/>
  <c r="T1290" i="2"/>
  <c r="U1290" i="2"/>
  <c r="X1290" i="2" s="1"/>
  <c r="V1290" i="2"/>
  <c r="W1290" i="2"/>
  <c r="Y1290" i="2"/>
  <c r="Z1290" i="2"/>
  <c r="AA1290" i="2"/>
  <c r="M1291" i="2"/>
  <c r="T1291" i="2" s="1"/>
  <c r="N1291" i="2"/>
  <c r="P1291" i="2"/>
  <c r="Q1291" i="2"/>
  <c r="R1291" i="2"/>
  <c r="S1291" i="2"/>
  <c r="U1291" i="2"/>
  <c r="V1291" i="2"/>
  <c r="W1291" i="2"/>
  <c r="X1291" i="2"/>
  <c r="O1291" i="2" s="1"/>
  <c r="Y1291" i="2"/>
  <c r="Z1291" i="2"/>
  <c r="AA1291" i="2"/>
  <c r="M1292" i="2"/>
  <c r="N1292" i="2" s="1"/>
  <c r="O1292" i="2"/>
  <c r="P1292" i="2"/>
  <c r="Q1292" i="2"/>
  <c r="R1292" i="2"/>
  <c r="S1292" i="2"/>
  <c r="T1292" i="2"/>
  <c r="U1292" i="2"/>
  <c r="V1292" i="2"/>
  <c r="W1292" i="2"/>
  <c r="X1292" i="2"/>
  <c r="Y1292" i="2"/>
  <c r="Z1292" i="2"/>
  <c r="AA1292" i="2"/>
  <c r="M1293" i="2"/>
  <c r="N1293" i="2"/>
  <c r="P1293" i="2"/>
  <c r="Q1293" i="2"/>
  <c r="R1293" i="2"/>
  <c r="S1293" i="2"/>
  <c r="T1293" i="2"/>
  <c r="U1293" i="2"/>
  <c r="V1293" i="2"/>
  <c r="W1293" i="2"/>
  <c r="X1293" i="2"/>
  <c r="O1293" i="2" s="1"/>
  <c r="Y1293" i="2"/>
  <c r="Z1293" i="2"/>
  <c r="AA1293" i="2"/>
  <c r="M1294" i="2"/>
  <c r="P1294" i="2"/>
  <c r="Q1294" i="2"/>
  <c r="R1294" i="2"/>
  <c r="S1294" i="2"/>
  <c r="U1294" i="2"/>
  <c r="X1294" i="2" s="1"/>
  <c r="O1294" i="2" s="1"/>
  <c r="V1294" i="2"/>
  <c r="W1294" i="2"/>
  <c r="Y1294" i="2"/>
  <c r="Z1294" i="2"/>
  <c r="AA1294" i="2"/>
  <c r="M1295" i="2"/>
  <c r="N1295" i="2"/>
  <c r="P1295" i="2"/>
  <c r="Q1295" i="2"/>
  <c r="R1295" i="2"/>
  <c r="S1295" i="2"/>
  <c r="T1295" i="2"/>
  <c r="U1295" i="2"/>
  <c r="X1295" i="2" s="1"/>
  <c r="O1295" i="2" s="1"/>
  <c r="V1295" i="2"/>
  <c r="W1295" i="2"/>
  <c r="Y1295" i="2"/>
  <c r="Z1295" i="2"/>
  <c r="AA1295" i="2"/>
  <c r="M1296" i="2"/>
  <c r="O1296" i="2"/>
  <c r="P1296" i="2"/>
  <c r="Q1296" i="2"/>
  <c r="R1296" i="2"/>
  <c r="S1296" i="2"/>
  <c r="U1296" i="2"/>
  <c r="X1296" i="2" s="1"/>
  <c r="V1296" i="2"/>
  <c r="W1296" i="2"/>
  <c r="Y1296" i="2"/>
  <c r="Z1296" i="2"/>
  <c r="AA1296" i="2"/>
  <c r="M1297" i="2"/>
  <c r="N1297" i="2"/>
  <c r="P1297" i="2"/>
  <c r="Q1297" i="2"/>
  <c r="R1297" i="2"/>
  <c r="S1297" i="2"/>
  <c r="T1297" i="2"/>
  <c r="U1297" i="2"/>
  <c r="V1297" i="2"/>
  <c r="W1297" i="2"/>
  <c r="X1297" i="2"/>
  <c r="O1297" i="2" s="1"/>
  <c r="Y1297" i="2"/>
  <c r="Z1297" i="2"/>
  <c r="AA1297" i="2"/>
  <c r="M1298" i="2"/>
  <c r="O1298" i="2"/>
  <c r="P1298" i="2"/>
  <c r="Q1298" i="2"/>
  <c r="R1298" i="2"/>
  <c r="S1298" i="2"/>
  <c r="U1298" i="2"/>
  <c r="X1298" i="2" s="1"/>
  <c r="V1298" i="2"/>
  <c r="W1298" i="2"/>
  <c r="Y1298" i="2"/>
  <c r="Z1298" i="2"/>
  <c r="AA1298" i="2"/>
  <c r="M1299" i="2"/>
  <c r="T1299" i="2" s="1"/>
  <c r="N1299" i="2"/>
  <c r="P1299" i="2"/>
  <c r="Q1299" i="2"/>
  <c r="R1299" i="2"/>
  <c r="S1299" i="2"/>
  <c r="U1299" i="2"/>
  <c r="V1299" i="2"/>
  <c r="W1299" i="2"/>
  <c r="X1299" i="2"/>
  <c r="O1299" i="2" s="1"/>
  <c r="Y1299" i="2"/>
  <c r="Z1299" i="2"/>
  <c r="AA1299" i="2"/>
  <c r="M1300" i="2"/>
  <c r="N1300" i="2"/>
  <c r="P1300" i="2"/>
  <c r="Q1300" i="2"/>
  <c r="R1300" i="2"/>
  <c r="S1300" i="2"/>
  <c r="T1300" i="2"/>
  <c r="U1300" i="2"/>
  <c r="X1300" i="2" s="1"/>
  <c r="O1300" i="2" s="1"/>
  <c r="V1300" i="2"/>
  <c r="W1300" i="2"/>
  <c r="Y1300" i="2"/>
  <c r="Z1300" i="2"/>
  <c r="AA1300" i="2"/>
  <c r="M1301" i="2"/>
  <c r="N1301" i="2" s="1"/>
  <c r="O1301" i="2"/>
  <c r="P1301" i="2"/>
  <c r="Q1301" i="2"/>
  <c r="R1301" i="2"/>
  <c r="S1301" i="2"/>
  <c r="T1301" i="2"/>
  <c r="U1301" i="2"/>
  <c r="V1301" i="2"/>
  <c r="W1301" i="2"/>
  <c r="X1301" i="2"/>
  <c r="Y1301" i="2"/>
  <c r="Z1301" i="2"/>
  <c r="AA1301" i="2"/>
  <c r="M1302" i="2"/>
  <c r="P1302" i="2"/>
  <c r="Q1302" i="2"/>
  <c r="R1302" i="2"/>
  <c r="S1302" i="2"/>
  <c r="U1302" i="2"/>
  <c r="X1302" i="2" s="1"/>
  <c r="O1302" i="2" s="1"/>
  <c r="V1302" i="2"/>
  <c r="W1302" i="2"/>
  <c r="Y1302" i="2"/>
  <c r="Z1302" i="2"/>
  <c r="AA1302" i="2"/>
  <c r="M1303" i="2"/>
  <c r="N1303" i="2"/>
  <c r="O1303" i="2"/>
  <c r="P1303" i="2"/>
  <c r="Q1303" i="2"/>
  <c r="R1303" i="2"/>
  <c r="S1303" i="2"/>
  <c r="T1303" i="2"/>
  <c r="U1303" i="2"/>
  <c r="V1303" i="2"/>
  <c r="W1303" i="2"/>
  <c r="X1303" i="2"/>
  <c r="Y1303" i="2"/>
  <c r="Z1303" i="2"/>
  <c r="AA1303" i="2"/>
  <c r="M1304" i="2"/>
  <c r="O1304" i="2"/>
  <c r="P1304" i="2"/>
  <c r="Q1304" i="2"/>
  <c r="R1304" i="2"/>
  <c r="S1304" i="2"/>
  <c r="U1304" i="2"/>
  <c r="X1304" i="2" s="1"/>
  <c r="V1304" i="2"/>
  <c r="W1304" i="2"/>
  <c r="Y1304" i="2"/>
  <c r="Z1304" i="2"/>
  <c r="AA1304" i="2"/>
  <c r="M1305" i="2"/>
  <c r="N1305" i="2"/>
  <c r="P1305" i="2"/>
  <c r="Q1305" i="2"/>
  <c r="R1305" i="2"/>
  <c r="S1305" i="2"/>
  <c r="T1305" i="2"/>
  <c r="U1305" i="2"/>
  <c r="V1305" i="2"/>
  <c r="W1305" i="2"/>
  <c r="X1305" i="2"/>
  <c r="O1305" i="2" s="1"/>
  <c r="Y1305" i="2"/>
  <c r="Z1305" i="2"/>
  <c r="AA1305" i="2"/>
  <c r="M1306" i="2"/>
  <c r="N1306" i="2" s="1"/>
  <c r="P1306" i="2"/>
  <c r="Q1306" i="2"/>
  <c r="R1306" i="2"/>
  <c r="S1306" i="2"/>
  <c r="U1306" i="2"/>
  <c r="X1306" i="2" s="1"/>
  <c r="O1306" i="2" s="1"/>
  <c r="V1306" i="2"/>
  <c r="W1306" i="2"/>
  <c r="Y1306" i="2"/>
  <c r="Z1306" i="2"/>
  <c r="AA1306" i="2"/>
  <c r="M1307" i="2"/>
  <c r="T1307" i="2" s="1"/>
  <c r="N1307" i="2"/>
  <c r="P1307" i="2"/>
  <c r="Q1307" i="2"/>
  <c r="R1307" i="2"/>
  <c r="S1307" i="2"/>
  <c r="U1307" i="2"/>
  <c r="V1307" i="2"/>
  <c r="W1307" i="2"/>
  <c r="X1307" i="2"/>
  <c r="O1307" i="2" s="1"/>
  <c r="Y1307" i="2"/>
  <c r="Z1307" i="2"/>
  <c r="AA1307" i="2"/>
  <c r="M1308" i="2"/>
  <c r="N1308" i="2" s="1"/>
  <c r="O1308" i="2"/>
  <c r="P1308" i="2"/>
  <c r="Q1308" i="2"/>
  <c r="R1308" i="2"/>
  <c r="S1308" i="2"/>
  <c r="T1308" i="2"/>
  <c r="U1308" i="2"/>
  <c r="V1308" i="2"/>
  <c r="W1308" i="2"/>
  <c r="X1308" i="2"/>
  <c r="Y1308" i="2"/>
  <c r="Z1308" i="2"/>
  <c r="AA1308" i="2"/>
  <c r="M1309" i="2"/>
  <c r="N1309" i="2"/>
  <c r="P1309" i="2"/>
  <c r="Q1309" i="2"/>
  <c r="R1309" i="2"/>
  <c r="S1309" i="2"/>
  <c r="T1309" i="2"/>
  <c r="U1309" i="2"/>
  <c r="V1309" i="2"/>
  <c r="W1309" i="2"/>
  <c r="X1309" i="2"/>
  <c r="O1309" i="2" s="1"/>
  <c r="Y1309" i="2"/>
  <c r="Z1309" i="2"/>
  <c r="AA1309" i="2"/>
  <c r="M1310" i="2"/>
  <c r="P1310" i="2"/>
  <c r="Q1310" i="2"/>
  <c r="R1310" i="2"/>
  <c r="S1310" i="2"/>
  <c r="U1310" i="2"/>
  <c r="V1310" i="2"/>
  <c r="W1310" i="2"/>
  <c r="X1310" i="2"/>
  <c r="O1310" i="2" s="1"/>
  <c r="Y1310" i="2"/>
  <c r="Z1310" i="2"/>
  <c r="AA1310" i="2"/>
  <c r="M1311" i="2"/>
  <c r="N1311" i="2"/>
  <c r="P1311" i="2"/>
  <c r="Q1311" i="2"/>
  <c r="R1311" i="2"/>
  <c r="S1311" i="2"/>
  <c r="T1311" i="2"/>
  <c r="U1311" i="2"/>
  <c r="X1311" i="2" s="1"/>
  <c r="O1311" i="2" s="1"/>
  <c r="V1311" i="2"/>
  <c r="W1311" i="2"/>
  <c r="Y1311" i="2"/>
  <c r="Z1311" i="2"/>
  <c r="AA1311" i="2"/>
  <c r="M1312" i="2"/>
  <c r="O1312" i="2"/>
  <c r="P1312" i="2"/>
  <c r="Q1312" i="2"/>
  <c r="R1312" i="2"/>
  <c r="S1312" i="2"/>
  <c r="U1312" i="2"/>
  <c r="X1312" i="2" s="1"/>
  <c r="V1312" i="2"/>
  <c r="W1312" i="2"/>
  <c r="Y1312" i="2"/>
  <c r="Z1312" i="2"/>
  <c r="AA1312" i="2"/>
  <c r="M1313" i="2"/>
  <c r="N1313" i="2"/>
  <c r="P1313" i="2"/>
  <c r="Q1313" i="2"/>
  <c r="R1313" i="2"/>
  <c r="S1313" i="2"/>
  <c r="T1313" i="2"/>
  <c r="U1313" i="2"/>
  <c r="V1313" i="2"/>
  <c r="W1313" i="2"/>
  <c r="X1313" i="2"/>
  <c r="O1313" i="2" s="1"/>
  <c r="Y1313" i="2"/>
  <c r="Z1313" i="2"/>
  <c r="AA1313" i="2"/>
  <c r="M1314" i="2"/>
  <c r="P1314" i="2"/>
  <c r="Q1314" i="2"/>
  <c r="R1314" i="2"/>
  <c r="S1314" i="2"/>
  <c r="U1314" i="2"/>
  <c r="X1314" i="2" s="1"/>
  <c r="O1314" i="2" s="1"/>
  <c r="V1314" i="2"/>
  <c r="W1314" i="2"/>
  <c r="Y1314" i="2"/>
  <c r="Z1314" i="2"/>
  <c r="AA1314" i="2"/>
  <c r="M1315" i="2"/>
  <c r="T1315" i="2" s="1"/>
  <c r="N1315" i="2"/>
  <c r="P1315" i="2"/>
  <c r="Q1315" i="2"/>
  <c r="R1315" i="2"/>
  <c r="S1315" i="2"/>
  <c r="U1315" i="2"/>
  <c r="V1315" i="2"/>
  <c r="W1315" i="2"/>
  <c r="X1315" i="2"/>
  <c r="O1315" i="2" s="1"/>
  <c r="Y1315" i="2"/>
  <c r="Z1315" i="2"/>
  <c r="AA1315" i="2"/>
  <c r="M1316" i="2"/>
  <c r="N1316" i="2"/>
  <c r="O1316" i="2"/>
  <c r="P1316" i="2"/>
  <c r="Q1316" i="2"/>
  <c r="R1316" i="2"/>
  <c r="S1316" i="2"/>
  <c r="T1316" i="2"/>
  <c r="U1316" i="2"/>
  <c r="X1316" i="2" s="1"/>
  <c r="V1316" i="2"/>
  <c r="W1316" i="2"/>
  <c r="Y1316" i="2"/>
  <c r="Z1316" i="2"/>
  <c r="AA1316" i="2"/>
  <c r="M1317" i="2"/>
  <c r="N1317" i="2" s="1"/>
  <c r="P1317" i="2"/>
  <c r="Q1317" i="2"/>
  <c r="R1317" i="2"/>
  <c r="S1317" i="2"/>
  <c r="T1317" i="2"/>
  <c r="U1317" i="2"/>
  <c r="V1317" i="2"/>
  <c r="W1317" i="2"/>
  <c r="X1317" i="2"/>
  <c r="O1317" i="2" s="1"/>
  <c r="Y1317" i="2"/>
  <c r="Z1317" i="2"/>
  <c r="AA1317" i="2"/>
  <c r="M1318" i="2"/>
  <c r="P1318" i="2"/>
  <c r="Q1318" i="2"/>
  <c r="R1318" i="2"/>
  <c r="S1318" i="2"/>
  <c r="U1318" i="2"/>
  <c r="X1318" i="2" s="1"/>
  <c r="O1318" i="2" s="1"/>
  <c r="V1318" i="2"/>
  <c r="W1318" i="2"/>
  <c r="Y1318" i="2"/>
  <c r="Z1318" i="2"/>
  <c r="AA1318" i="2"/>
  <c r="M1319" i="2"/>
  <c r="N1319" i="2"/>
  <c r="O1319" i="2"/>
  <c r="P1319" i="2"/>
  <c r="Q1319" i="2"/>
  <c r="R1319" i="2"/>
  <c r="S1319" i="2"/>
  <c r="T1319" i="2"/>
  <c r="U1319" i="2"/>
  <c r="V1319" i="2"/>
  <c r="W1319" i="2"/>
  <c r="X1319" i="2"/>
  <c r="Y1319" i="2"/>
  <c r="Z1319" i="2"/>
  <c r="AA1319" i="2"/>
  <c r="M1320" i="2"/>
  <c r="O1320" i="2"/>
  <c r="P1320" i="2"/>
  <c r="Q1320" i="2"/>
  <c r="R1320" i="2"/>
  <c r="S1320" i="2"/>
  <c r="U1320" i="2"/>
  <c r="X1320" i="2" s="1"/>
  <c r="V1320" i="2"/>
  <c r="W1320" i="2"/>
  <c r="Y1320" i="2"/>
  <c r="Z1320" i="2"/>
  <c r="AA1320" i="2"/>
  <c r="M1321" i="2"/>
  <c r="N1321" i="2"/>
  <c r="P1321" i="2"/>
  <c r="Q1321" i="2"/>
  <c r="R1321" i="2"/>
  <c r="S1321" i="2"/>
  <c r="T1321" i="2"/>
  <c r="U1321" i="2"/>
  <c r="V1321" i="2"/>
  <c r="W1321" i="2"/>
  <c r="X1321" i="2"/>
  <c r="O1321" i="2" s="1"/>
  <c r="Y1321" i="2"/>
  <c r="Z1321" i="2"/>
  <c r="AA1321" i="2"/>
  <c r="M1322" i="2"/>
  <c r="N1322" i="2" s="1"/>
  <c r="P1322" i="2"/>
  <c r="Q1322" i="2"/>
  <c r="R1322" i="2"/>
  <c r="S1322" i="2"/>
  <c r="T1322" i="2"/>
  <c r="U1322" i="2"/>
  <c r="X1322" i="2" s="1"/>
  <c r="O1322" i="2" s="1"/>
  <c r="V1322" i="2"/>
  <c r="W1322" i="2"/>
  <c r="Y1322" i="2"/>
  <c r="Z1322" i="2"/>
  <c r="AA1322" i="2"/>
  <c r="M1323" i="2"/>
  <c r="T1323" i="2" s="1"/>
  <c r="N1323" i="2"/>
  <c r="P1323" i="2"/>
  <c r="Q1323" i="2"/>
  <c r="R1323" i="2"/>
  <c r="S1323" i="2"/>
  <c r="U1323" i="2"/>
  <c r="V1323" i="2"/>
  <c r="W1323" i="2"/>
  <c r="X1323" i="2"/>
  <c r="O1323" i="2" s="1"/>
  <c r="Y1323" i="2"/>
  <c r="Z1323" i="2"/>
  <c r="AA1323" i="2"/>
  <c r="M1324" i="2"/>
  <c r="N1324" i="2" s="1"/>
  <c r="O1324" i="2"/>
  <c r="P1324" i="2"/>
  <c r="Q1324" i="2"/>
  <c r="R1324" i="2"/>
  <c r="S1324" i="2"/>
  <c r="T1324" i="2"/>
  <c r="U1324" i="2"/>
  <c r="V1324" i="2"/>
  <c r="W1324" i="2"/>
  <c r="X1324" i="2"/>
  <c r="Y1324" i="2"/>
  <c r="Z1324" i="2"/>
  <c r="AA1324" i="2"/>
  <c r="M1325" i="2"/>
  <c r="N1325" i="2"/>
  <c r="P1325" i="2"/>
  <c r="Q1325" i="2"/>
  <c r="R1325" i="2"/>
  <c r="S1325" i="2"/>
  <c r="T1325" i="2"/>
  <c r="U1325" i="2"/>
  <c r="V1325" i="2"/>
  <c r="W1325" i="2"/>
  <c r="X1325" i="2"/>
  <c r="O1325" i="2" s="1"/>
  <c r="Y1325" i="2"/>
  <c r="Z1325" i="2"/>
  <c r="AA1325" i="2"/>
  <c r="M1326" i="2"/>
  <c r="P1326" i="2"/>
  <c r="Q1326" i="2"/>
  <c r="R1326" i="2"/>
  <c r="S1326" i="2"/>
  <c r="U1326" i="2"/>
  <c r="V1326" i="2"/>
  <c r="W1326" i="2"/>
  <c r="X1326" i="2"/>
  <c r="O1326" i="2" s="1"/>
  <c r="Y1326" i="2"/>
  <c r="Z1326" i="2"/>
  <c r="AA1326" i="2"/>
  <c r="M1327" i="2"/>
  <c r="N1327" i="2"/>
  <c r="P1327" i="2"/>
  <c r="Q1327" i="2"/>
  <c r="R1327" i="2"/>
  <c r="S1327" i="2"/>
  <c r="T1327" i="2"/>
  <c r="U1327" i="2"/>
  <c r="X1327" i="2" s="1"/>
  <c r="O1327" i="2" s="1"/>
  <c r="V1327" i="2"/>
  <c r="W1327" i="2"/>
  <c r="Y1327" i="2"/>
  <c r="Z1327" i="2"/>
  <c r="AA1327" i="2"/>
  <c r="M1328" i="2"/>
  <c r="O1328" i="2"/>
  <c r="P1328" i="2"/>
  <c r="Q1328" i="2"/>
  <c r="R1328" i="2"/>
  <c r="S1328" i="2"/>
  <c r="U1328" i="2"/>
  <c r="V1328" i="2"/>
  <c r="W1328" i="2"/>
  <c r="X1328" i="2"/>
  <c r="Y1328" i="2"/>
  <c r="Z1328" i="2"/>
  <c r="AA1328" i="2"/>
  <c r="M1329" i="2"/>
  <c r="N1329" i="2"/>
  <c r="P1329" i="2"/>
  <c r="Q1329" i="2"/>
  <c r="R1329" i="2"/>
  <c r="S1329" i="2"/>
  <c r="T1329" i="2"/>
  <c r="U1329" i="2"/>
  <c r="V1329" i="2"/>
  <c r="W1329" i="2"/>
  <c r="X1329" i="2"/>
  <c r="O1329" i="2" s="1"/>
  <c r="Y1329" i="2"/>
  <c r="Z1329" i="2"/>
  <c r="AA1329" i="2"/>
  <c r="M1330" i="2"/>
  <c r="P1330" i="2"/>
  <c r="Q1330" i="2"/>
  <c r="R1330" i="2"/>
  <c r="S1330" i="2"/>
  <c r="U1330" i="2"/>
  <c r="X1330" i="2" s="1"/>
  <c r="O1330" i="2" s="1"/>
  <c r="V1330" i="2"/>
  <c r="W1330" i="2"/>
  <c r="Y1330" i="2"/>
  <c r="Z1330" i="2"/>
  <c r="AA1330" i="2"/>
  <c r="M1331" i="2"/>
  <c r="T1331" i="2" s="1"/>
  <c r="P1331" i="2"/>
  <c r="Q1331" i="2"/>
  <c r="R1331" i="2"/>
  <c r="S1331" i="2"/>
  <c r="U1331" i="2"/>
  <c r="V1331" i="2"/>
  <c r="W1331" i="2"/>
  <c r="X1331" i="2"/>
  <c r="O1331" i="2" s="1"/>
  <c r="Y1331" i="2"/>
  <c r="Z1331" i="2"/>
  <c r="AA1331" i="2"/>
  <c r="M1332" i="2"/>
  <c r="N1332" i="2"/>
  <c r="O1332" i="2"/>
  <c r="P1332" i="2"/>
  <c r="Q1332" i="2"/>
  <c r="R1332" i="2"/>
  <c r="S1332" i="2"/>
  <c r="T1332" i="2"/>
  <c r="U1332" i="2"/>
  <c r="X1332" i="2" s="1"/>
  <c r="V1332" i="2"/>
  <c r="W1332" i="2"/>
  <c r="Y1332" i="2"/>
  <c r="Z1332" i="2"/>
  <c r="AA1332" i="2"/>
  <c r="M1333" i="2"/>
  <c r="N1333" i="2" s="1"/>
  <c r="O1333" i="2"/>
  <c r="P1333" i="2"/>
  <c r="Q1333" i="2"/>
  <c r="R1333" i="2"/>
  <c r="S1333" i="2"/>
  <c r="T1333" i="2"/>
  <c r="U1333" i="2"/>
  <c r="V1333" i="2"/>
  <c r="W1333" i="2"/>
  <c r="X1333" i="2"/>
  <c r="Y1333" i="2"/>
  <c r="Z1333" i="2"/>
  <c r="AA1333" i="2"/>
  <c r="M1334" i="2"/>
  <c r="T1334" i="2" s="1"/>
  <c r="N1334" i="2"/>
  <c r="P1334" i="2"/>
  <c r="Q1334" i="2"/>
  <c r="R1334" i="2"/>
  <c r="S1334" i="2"/>
  <c r="U1334" i="2"/>
  <c r="X1334" i="2" s="1"/>
  <c r="O1334" i="2" s="1"/>
  <c r="V1334" i="2"/>
  <c r="W1334" i="2"/>
  <c r="Y1334" i="2"/>
  <c r="Z1334" i="2"/>
  <c r="AA1334" i="2"/>
  <c r="M1335" i="2"/>
  <c r="N1335" i="2"/>
  <c r="O1335" i="2"/>
  <c r="P1335" i="2"/>
  <c r="Q1335" i="2"/>
  <c r="R1335" i="2"/>
  <c r="S1335" i="2"/>
  <c r="T1335" i="2"/>
  <c r="U1335" i="2"/>
  <c r="V1335" i="2"/>
  <c r="W1335" i="2"/>
  <c r="X1335" i="2"/>
  <c r="Y1335" i="2"/>
  <c r="Z1335" i="2"/>
  <c r="AA1335" i="2"/>
  <c r="M1336" i="2"/>
  <c r="P1336" i="2"/>
  <c r="Q1336" i="2"/>
  <c r="R1336" i="2"/>
  <c r="S1336" i="2"/>
  <c r="U1336" i="2"/>
  <c r="X1336" i="2" s="1"/>
  <c r="O1336" i="2" s="1"/>
  <c r="V1336" i="2"/>
  <c r="W1336" i="2"/>
  <c r="Y1336" i="2"/>
  <c r="Z1336" i="2"/>
  <c r="AA1336" i="2"/>
  <c r="M1337" i="2"/>
  <c r="N1337" i="2"/>
  <c r="P1337" i="2"/>
  <c r="Q1337" i="2"/>
  <c r="R1337" i="2"/>
  <c r="S1337" i="2"/>
  <c r="T1337" i="2"/>
  <c r="U1337" i="2"/>
  <c r="V1337" i="2"/>
  <c r="W1337" i="2"/>
  <c r="X1337" i="2"/>
  <c r="O1337" i="2" s="1"/>
  <c r="Y1337" i="2"/>
  <c r="Z1337" i="2"/>
  <c r="AA1337" i="2"/>
  <c r="M1338" i="2"/>
  <c r="N1338" i="2" s="1"/>
  <c r="O1338" i="2"/>
  <c r="P1338" i="2"/>
  <c r="Q1338" i="2"/>
  <c r="R1338" i="2"/>
  <c r="S1338" i="2"/>
  <c r="U1338" i="2"/>
  <c r="X1338" i="2" s="1"/>
  <c r="V1338" i="2"/>
  <c r="W1338" i="2"/>
  <c r="Y1338" i="2"/>
  <c r="Z1338" i="2"/>
  <c r="AA1338" i="2"/>
  <c r="M1339" i="2"/>
  <c r="T1339" i="2" s="1"/>
  <c r="N1339" i="2"/>
  <c r="P1339" i="2"/>
  <c r="Q1339" i="2"/>
  <c r="R1339" i="2"/>
  <c r="S1339" i="2"/>
  <c r="U1339" i="2"/>
  <c r="X1339" i="2" s="1"/>
  <c r="O1339" i="2" s="1"/>
  <c r="V1339" i="2"/>
  <c r="W1339" i="2"/>
  <c r="Y1339" i="2"/>
  <c r="Z1339" i="2"/>
  <c r="AA1339" i="2"/>
  <c r="M1340" i="2"/>
  <c r="N1340" i="2" s="1"/>
  <c r="O1340" i="2"/>
  <c r="P1340" i="2"/>
  <c r="Q1340" i="2"/>
  <c r="R1340" i="2"/>
  <c r="S1340" i="2"/>
  <c r="T1340" i="2"/>
  <c r="U1340" i="2"/>
  <c r="V1340" i="2"/>
  <c r="W1340" i="2"/>
  <c r="X1340" i="2"/>
  <c r="Y1340" i="2"/>
  <c r="Z1340" i="2"/>
  <c r="AA1340" i="2"/>
  <c r="M1341" i="2"/>
  <c r="N1341" i="2"/>
  <c r="P1341" i="2"/>
  <c r="Q1341" i="2"/>
  <c r="R1341" i="2"/>
  <c r="S1341" i="2"/>
  <c r="T1341" i="2"/>
  <c r="U1341" i="2"/>
  <c r="V1341" i="2"/>
  <c r="W1341" i="2"/>
  <c r="X1341" i="2"/>
  <c r="O1341" i="2" s="1"/>
  <c r="Y1341" i="2"/>
  <c r="Z1341" i="2"/>
  <c r="AA1341" i="2"/>
  <c r="M1342" i="2"/>
  <c r="P1342" i="2"/>
  <c r="Q1342" i="2"/>
  <c r="R1342" i="2"/>
  <c r="S1342" i="2"/>
  <c r="U1342" i="2"/>
  <c r="X1342" i="2" s="1"/>
  <c r="O1342" i="2" s="1"/>
  <c r="V1342" i="2"/>
  <c r="W1342" i="2"/>
  <c r="Y1342" i="2"/>
  <c r="Z1342" i="2"/>
  <c r="AA1342" i="2"/>
  <c r="M1343" i="2"/>
  <c r="N1343" i="2"/>
  <c r="P1343" i="2"/>
  <c r="Q1343" i="2"/>
  <c r="R1343" i="2"/>
  <c r="S1343" i="2"/>
  <c r="T1343" i="2"/>
  <c r="U1343" i="2"/>
  <c r="X1343" i="2" s="1"/>
  <c r="O1343" i="2" s="1"/>
  <c r="V1343" i="2"/>
  <c r="W1343" i="2"/>
  <c r="Y1343" i="2"/>
  <c r="Z1343" i="2"/>
  <c r="AA1343" i="2"/>
  <c r="M1344" i="2"/>
  <c r="P1344" i="2"/>
  <c r="Q1344" i="2"/>
  <c r="R1344" i="2"/>
  <c r="S1344" i="2"/>
  <c r="U1344" i="2"/>
  <c r="V1344" i="2"/>
  <c r="W1344" i="2"/>
  <c r="X1344" i="2"/>
  <c r="O1344" i="2" s="1"/>
  <c r="Y1344" i="2"/>
  <c r="Z1344" i="2"/>
  <c r="AA1344" i="2"/>
  <c r="M1345" i="2"/>
  <c r="N1345" i="2"/>
  <c r="P1345" i="2"/>
  <c r="Q1345" i="2"/>
  <c r="R1345" i="2"/>
  <c r="S1345" i="2"/>
  <c r="T1345" i="2"/>
  <c r="U1345" i="2"/>
  <c r="V1345" i="2"/>
  <c r="W1345" i="2"/>
  <c r="X1345" i="2"/>
  <c r="O1345" i="2" s="1"/>
  <c r="Y1345" i="2"/>
  <c r="Z1345" i="2"/>
  <c r="AA1345" i="2"/>
  <c r="M1346" i="2"/>
  <c r="N1346" i="2"/>
  <c r="P1346" i="2"/>
  <c r="Q1346" i="2"/>
  <c r="R1346" i="2"/>
  <c r="S1346" i="2"/>
  <c r="T1346" i="2"/>
  <c r="U1346" i="2"/>
  <c r="X1346" i="2" s="1"/>
  <c r="O1346" i="2" s="1"/>
  <c r="V1346" i="2"/>
  <c r="W1346" i="2"/>
  <c r="Y1346" i="2"/>
  <c r="Z1346" i="2"/>
  <c r="AA1346" i="2"/>
  <c r="M1347" i="2"/>
  <c r="T1347" i="2" s="1"/>
  <c r="P1347" i="2"/>
  <c r="Q1347" i="2"/>
  <c r="R1347" i="2"/>
  <c r="S1347" i="2"/>
  <c r="U1347" i="2"/>
  <c r="X1347" i="2" s="1"/>
  <c r="O1347" i="2" s="1"/>
  <c r="V1347" i="2"/>
  <c r="W1347" i="2"/>
  <c r="Y1347" i="2"/>
  <c r="Z1347" i="2"/>
  <c r="AA1347" i="2"/>
  <c r="M1348" i="2"/>
  <c r="N1348" i="2"/>
  <c r="P1348" i="2"/>
  <c r="Q1348" i="2"/>
  <c r="R1348" i="2"/>
  <c r="S1348" i="2"/>
  <c r="T1348" i="2"/>
  <c r="U1348" i="2"/>
  <c r="V1348" i="2"/>
  <c r="W1348" i="2"/>
  <c r="X1348" i="2"/>
  <c r="O1348" i="2" s="1"/>
  <c r="Y1348" i="2"/>
  <c r="Z1348" i="2"/>
  <c r="AA1348" i="2"/>
  <c r="M1349" i="2"/>
  <c r="N1349" i="2" s="1"/>
  <c r="P1349" i="2"/>
  <c r="Q1349" i="2"/>
  <c r="R1349" i="2"/>
  <c r="S1349" i="2"/>
  <c r="T1349" i="2"/>
  <c r="U1349" i="2"/>
  <c r="X1349" i="2" s="1"/>
  <c r="O1349" i="2" s="1"/>
  <c r="V1349" i="2"/>
  <c r="W1349" i="2"/>
  <c r="Y1349" i="2"/>
  <c r="Z1349" i="2"/>
  <c r="AA1349" i="2"/>
  <c r="M1350" i="2"/>
  <c r="N1350" i="2"/>
  <c r="P1350" i="2"/>
  <c r="Q1350" i="2"/>
  <c r="R1350" i="2"/>
  <c r="S1350" i="2"/>
  <c r="T1350" i="2"/>
  <c r="U1350" i="2"/>
  <c r="X1350" i="2" s="1"/>
  <c r="O1350" i="2" s="1"/>
  <c r="V1350" i="2"/>
  <c r="W1350" i="2"/>
  <c r="Y1350" i="2"/>
  <c r="Z1350" i="2"/>
  <c r="AA1350" i="2"/>
  <c r="M1351" i="2"/>
  <c r="N1351" i="2" s="1"/>
  <c r="P1351" i="2"/>
  <c r="Q1351" i="2"/>
  <c r="R1351" i="2"/>
  <c r="S1351" i="2"/>
  <c r="U1351" i="2"/>
  <c r="V1351" i="2"/>
  <c r="W1351" i="2"/>
  <c r="X1351" i="2"/>
  <c r="O1351" i="2" s="1"/>
  <c r="Y1351" i="2"/>
  <c r="Z1351" i="2"/>
  <c r="AA1351" i="2"/>
  <c r="M1352" i="2"/>
  <c r="N1352" i="2" s="1"/>
  <c r="P1352" i="2"/>
  <c r="Q1352" i="2"/>
  <c r="R1352" i="2"/>
  <c r="S1352" i="2"/>
  <c r="U1352" i="2"/>
  <c r="X1352" i="2" s="1"/>
  <c r="O1352" i="2" s="1"/>
  <c r="V1352" i="2"/>
  <c r="W1352" i="2"/>
  <c r="Y1352" i="2"/>
  <c r="Z1352" i="2"/>
  <c r="AA1352" i="2"/>
  <c r="M1353" i="2"/>
  <c r="T1353" i="2" s="1"/>
  <c r="N1353" i="2"/>
  <c r="P1353" i="2"/>
  <c r="Q1353" i="2"/>
  <c r="R1353" i="2"/>
  <c r="S1353" i="2"/>
  <c r="U1353" i="2"/>
  <c r="X1353" i="2" s="1"/>
  <c r="O1353" i="2" s="1"/>
  <c r="V1353" i="2"/>
  <c r="W1353" i="2"/>
  <c r="Y1353" i="2"/>
  <c r="Z1353" i="2"/>
  <c r="AA1353" i="2"/>
  <c r="M1354" i="2"/>
  <c r="T1354" i="2" s="1"/>
  <c r="N1354" i="2"/>
  <c r="O1354" i="2"/>
  <c r="P1354" i="2"/>
  <c r="Q1354" i="2"/>
  <c r="R1354" i="2"/>
  <c r="S1354" i="2"/>
  <c r="U1354" i="2"/>
  <c r="V1354" i="2"/>
  <c r="W1354" i="2"/>
  <c r="X1354" i="2"/>
  <c r="Y1354" i="2"/>
  <c r="Z1354" i="2"/>
  <c r="AA1354" i="2"/>
  <c r="M1355" i="2"/>
  <c r="N1355" i="2"/>
  <c r="O1355" i="2"/>
  <c r="P1355" i="2"/>
  <c r="Q1355" i="2"/>
  <c r="R1355" i="2"/>
  <c r="S1355" i="2"/>
  <c r="T1355" i="2"/>
  <c r="U1355" i="2"/>
  <c r="V1355" i="2"/>
  <c r="W1355" i="2"/>
  <c r="X1355" i="2"/>
  <c r="Y1355" i="2"/>
  <c r="Z1355" i="2"/>
  <c r="AA1355" i="2"/>
  <c r="M1356" i="2"/>
  <c r="P1356" i="2"/>
  <c r="Q1356" i="2"/>
  <c r="R1356" i="2"/>
  <c r="S1356" i="2"/>
  <c r="U1356" i="2"/>
  <c r="V1356" i="2"/>
  <c r="W1356" i="2"/>
  <c r="X1356" i="2"/>
  <c r="O1356" i="2" s="1"/>
  <c r="Y1356" i="2"/>
  <c r="Z1356" i="2"/>
  <c r="AA1356" i="2"/>
  <c r="M1357" i="2"/>
  <c r="N1357" i="2"/>
  <c r="P1357" i="2"/>
  <c r="Q1357" i="2"/>
  <c r="R1357" i="2"/>
  <c r="S1357" i="2"/>
  <c r="T1357" i="2"/>
  <c r="U1357" i="2"/>
  <c r="V1357" i="2"/>
  <c r="W1357" i="2"/>
  <c r="X1357" i="2"/>
  <c r="O1357" i="2" s="1"/>
  <c r="Y1357" i="2"/>
  <c r="Z1357" i="2"/>
  <c r="AA1357" i="2"/>
  <c r="M1358" i="2"/>
  <c r="T1358" i="2" s="1"/>
  <c r="O1358" i="2"/>
  <c r="P1358" i="2"/>
  <c r="Q1358" i="2"/>
  <c r="R1358" i="2"/>
  <c r="S1358" i="2"/>
  <c r="U1358" i="2"/>
  <c r="X1358" i="2" s="1"/>
  <c r="V1358" i="2"/>
  <c r="W1358" i="2"/>
  <c r="Y1358" i="2"/>
  <c r="Z1358" i="2"/>
  <c r="AA1358" i="2"/>
  <c r="M1359" i="2"/>
  <c r="N1359" i="2"/>
  <c r="P1359" i="2"/>
  <c r="Q1359" i="2"/>
  <c r="R1359" i="2"/>
  <c r="S1359" i="2"/>
  <c r="T1359" i="2"/>
  <c r="U1359" i="2"/>
  <c r="X1359" i="2" s="1"/>
  <c r="O1359" i="2" s="1"/>
  <c r="V1359" i="2"/>
  <c r="W1359" i="2"/>
  <c r="Y1359" i="2"/>
  <c r="Z1359" i="2"/>
  <c r="AA1359" i="2"/>
  <c r="M1360" i="2"/>
  <c r="N1360" i="2"/>
  <c r="P1360" i="2"/>
  <c r="Q1360" i="2"/>
  <c r="R1360" i="2"/>
  <c r="S1360" i="2"/>
  <c r="T1360" i="2"/>
  <c r="U1360" i="2"/>
  <c r="X1360" i="2" s="1"/>
  <c r="O1360" i="2" s="1"/>
  <c r="V1360" i="2"/>
  <c r="W1360" i="2"/>
  <c r="Y1360" i="2"/>
  <c r="Z1360" i="2"/>
  <c r="AA1360" i="2"/>
  <c r="M1361" i="2"/>
  <c r="T1361" i="2" s="1"/>
  <c r="P1361" i="2"/>
  <c r="Q1361" i="2"/>
  <c r="R1361" i="2"/>
  <c r="S1361" i="2"/>
  <c r="U1361" i="2"/>
  <c r="X1361" i="2" s="1"/>
  <c r="O1361" i="2" s="1"/>
  <c r="V1361" i="2"/>
  <c r="W1361" i="2"/>
  <c r="Y1361" i="2"/>
  <c r="Z1361" i="2"/>
  <c r="AA1361" i="2"/>
  <c r="M1362" i="2"/>
  <c r="T1362" i="2" s="1"/>
  <c r="N1362" i="2"/>
  <c r="O1362" i="2"/>
  <c r="P1362" i="2"/>
  <c r="Q1362" i="2"/>
  <c r="R1362" i="2"/>
  <c r="S1362" i="2"/>
  <c r="U1362" i="2"/>
  <c r="V1362" i="2"/>
  <c r="W1362" i="2"/>
  <c r="X1362" i="2"/>
  <c r="Y1362" i="2"/>
  <c r="Z1362" i="2"/>
  <c r="AA1362" i="2"/>
  <c r="M1363" i="2"/>
  <c r="N1363" i="2"/>
  <c r="P1363" i="2"/>
  <c r="Q1363" i="2"/>
  <c r="R1363" i="2"/>
  <c r="S1363" i="2"/>
  <c r="T1363" i="2"/>
  <c r="U1363" i="2"/>
  <c r="V1363" i="2"/>
  <c r="W1363" i="2"/>
  <c r="X1363" i="2"/>
  <c r="O1363" i="2" s="1"/>
  <c r="Y1363" i="2"/>
  <c r="Z1363" i="2"/>
  <c r="AA1363" i="2"/>
  <c r="M1364" i="2"/>
  <c r="N1364" i="2" s="1"/>
  <c r="P1364" i="2"/>
  <c r="Q1364" i="2"/>
  <c r="R1364" i="2"/>
  <c r="S1364" i="2"/>
  <c r="U1364" i="2"/>
  <c r="X1364" i="2" s="1"/>
  <c r="O1364" i="2" s="1"/>
  <c r="V1364" i="2"/>
  <c r="W1364" i="2"/>
  <c r="Y1364" i="2"/>
  <c r="Z1364" i="2"/>
  <c r="AA1364" i="2"/>
  <c r="M1365" i="2"/>
  <c r="N1365" i="2"/>
  <c r="P1365" i="2"/>
  <c r="Q1365" i="2"/>
  <c r="R1365" i="2"/>
  <c r="S1365" i="2"/>
  <c r="T1365" i="2"/>
  <c r="U1365" i="2"/>
  <c r="V1365" i="2"/>
  <c r="W1365" i="2"/>
  <c r="X1365" i="2"/>
  <c r="O1365" i="2" s="1"/>
  <c r="Y1365" i="2"/>
  <c r="Z1365" i="2"/>
  <c r="AA1365" i="2"/>
  <c r="M1366" i="2"/>
  <c r="N1366" i="2" s="1"/>
  <c r="P1366" i="2"/>
  <c r="Q1366" i="2"/>
  <c r="R1366" i="2"/>
  <c r="S1366" i="2"/>
  <c r="T1366" i="2"/>
  <c r="U1366" i="2"/>
  <c r="X1366" i="2" s="1"/>
  <c r="O1366" i="2" s="1"/>
  <c r="V1366" i="2"/>
  <c r="W1366" i="2"/>
  <c r="Y1366" i="2"/>
  <c r="Z1366" i="2"/>
  <c r="AA1366" i="2"/>
  <c r="M1367" i="2"/>
  <c r="T1367" i="2" s="1"/>
  <c r="N1367" i="2"/>
  <c r="P1367" i="2"/>
  <c r="Q1367" i="2"/>
  <c r="R1367" i="2"/>
  <c r="S1367" i="2"/>
  <c r="U1367" i="2"/>
  <c r="V1367" i="2"/>
  <c r="W1367" i="2"/>
  <c r="X1367" i="2"/>
  <c r="O1367" i="2" s="1"/>
  <c r="Y1367" i="2"/>
  <c r="Z1367" i="2"/>
  <c r="AA1367" i="2"/>
  <c r="M1368" i="2"/>
  <c r="N1368" i="2" s="1"/>
  <c r="P1368" i="2"/>
  <c r="Q1368" i="2"/>
  <c r="R1368" i="2"/>
  <c r="S1368" i="2"/>
  <c r="U1368" i="2"/>
  <c r="X1368" i="2" s="1"/>
  <c r="O1368" i="2" s="1"/>
  <c r="V1368" i="2"/>
  <c r="W1368" i="2"/>
  <c r="Y1368" i="2"/>
  <c r="Z1368" i="2"/>
  <c r="AA1368" i="2"/>
  <c r="M1369" i="2"/>
  <c r="T1369" i="2" s="1"/>
  <c r="N1369" i="2"/>
  <c r="P1369" i="2"/>
  <c r="Q1369" i="2"/>
  <c r="R1369" i="2"/>
  <c r="S1369" i="2"/>
  <c r="U1369" i="2"/>
  <c r="X1369" i="2" s="1"/>
  <c r="O1369" i="2" s="1"/>
  <c r="V1369" i="2"/>
  <c r="W1369" i="2"/>
  <c r="Y1369" i="2"/>
  <c r="Z1369" i="2"/>
  <c r="AA1369" i="2"/>
  <c r="M1370" i="2"/>
  <c r="T1370" i="2" s="1"/>
  <c r="N1370" i="2"/>
  <c r="O1370" i="2"/>
  <c r="P1370" i="2"/>
  <c r="Q1370" i="2"/>
  <c r="R1370" i="2"/>
  <c r="S1370" i="2"/>
  <c r="U1370" i="2"/>
  <c r="V1370" i="2"/>
  <c r="W1370" i="2"/>
  <c r="X1370" i="2"/>
  <c r="Y1370" i="2"/>
  <c r="Z1370" i="2"/>
  <c r="AA1370" i="2"/>
  <c r="M1371" i="2"/>
  <c r="N1371" i="2"/>
  <c r="O1371" i="2"/>
  <c r="P1371" i="2"/>
  <c r="Q1371" i="2"/>
  <c r="R1371" i="2"/>
  <c r="S1371" i="2"/>
  <c r="T1371" i="2"/>
  <c r="U1371" i="2"/>
  <c r="V1371" i="2"/>
  <c r="W1371" i="2"/>
  <c r="X1371" i="2"/>
  <c r="Y1371" i="2"/>
  <c r="Z1371" i="2"/>
  <c r="AA1371" i="2"/>
  <c r="M1372" i="2"/>
  <c r="P1372" i="2"/>
  <c r="Q1372" i="2"/>
  <c r="R1372" i="2"/>
  <c r="S1372" i="2"/>
  <c r="U1372" i="2"/>
  <c r="V1372" i="2"/>
  <c r="W1372" i="2"/>
  <c r="X1372" i="2"/>
  <c r="O1372" i="2" s="1"/>
  <c r="Y1372" i="2"/>
  <c r="Z1372" i="2"/>
  <c r="AA1372" i="2"/>
  <c r="M1373" i="2"/>
  <c r="N1373" i="2"/>
  <c r="P1373" i="2"/>
  <c r="Q1373" i="2"/>
  <c r="R1373" i="2"/>
  <c r="S1373" i="2"/>
  <c r="T1373" i="2"/>
  <c r="U1373" i="2"/>
  <c r="V1373" i="2"/>
  <c r="W1373" i="2"/>
  <c r="X1373" i="2"/>
  <c r="O1373" i="2" s="1"/>
  <c r="Y1373" i="2"/>
  <c r="Z1373" i="2"/>
  <c r="AA1373" i="2"/>
  <c r="M1374" i="2"/>
  <c r="T1374" i="2" s="1"/>
  <c r="O1374" i="2"/>
  <c r="P1374" i="2"/>
  <c r="Q1374" i="2"/>
  <c r="R1374" i="2"/>
  <c r="S1374" i="2"/>
  <c r="U1374" i="2"/>
  <c r="X1374" i="2" s="1"/>
  <c r="V1374" i="2"/>
  <c r="W1374" i="2"/>
  <c r="Y1374" i="2"/>
  <c r="Z1374" i="2"/>
  <c r="AA1374" i="2"/>
  <c r="M1375" i="2"/>
  <c r="N1375" i="2"/>
  <c r="P1375" i="2"/>
  <c r="Q1375" i="2"/>
  <c r="R1375" i="2"/>
  <c r="S1375" i="2"/>
  <c r="T1375" i="2"/>
  <c r="U1375" i="2"/>
  <c r="X1375" i="2" s="1"/>
  <c r="O1375" i="2" s="1"/>
  <c r="V1375" i="2"/>
  <c r="W1375" i="2"/>
  <c r="Y1375" i="2"/>
  <c r="Z1375" i="2"/>
  <c r="AA1375" i="2"/>
  <c r="M1376" i="2"/>
  <c r="N1376" i="2"/>
  <c r="P1376" i="2"/>
  <c r="Q1376" i="2"/>
  <c r="R1376" i="2"/>
  <c r="S1376" i="2"/>
  <c r="T1376" i="2"/>
  <c r="U1376" i="2"/>
  <c r="X1376" i="2" s="1"/>
  <c r="O1376" i="2" s="1"/>
  <c r="V1376" i="2"/>
  <c r="W1376" i="2"/>
  <c r="Y1376" i="2"/>
  <c r="Z1376" i="2"/>
  <c r="AA1376" i="2"/>
  <c r="M1377" i="2"/>
  <c r="T1377" i="2" s="1"/>
  <c r="P1377" i="2"/>
  <c r="Q1377" i="2"/>
  <c r="R1377" i="2"/>
  <c r="S1377" i="2"/>
  <c r="U1377" i="2"/>
  <c r="X1377" i="2" s="1"/>
  <c r="O1377" i="2" s="1"/>
  <c r="V1377" i="2"/>
  <c r="W1377" i="2"/>
  <c r="Y1377" i="2"/>
  <c r="Z1377" i="2"/>
  <c r="AA1377" i="2"/>
  <c r="M1378" i="2"/>
  <c r="T1378" i="2" s="1"/>
  <c r="N1378" i="2"/>
  <c r="O1378" i="2"/>
  <c r="P1378" i="2"/>
  <c r="Q1378" i="2"/>
  <c r="R1378" i="2"/>
  <c r="S1378" i="2"/>
  <c r="U1378" i="2"/>
  <c r="V1378" i="2"/>
  <c r="W1378" i="2"/>
  <c r="X1378" i="2"/>
  <c r="Y1378" i="2"/>
  <c r="Z1378" i="2"/>
  <c r="AA1378" i="2"/>
  <c r="M1379" i="2"/>
  <c r="N1379" i="2"/>
  <c r="P1379" i="2"/>
  <c r="Q1379" i="2"/>
  <c r="R1379" i="2"/>
  <c r="S1379" i="2"/>
  <c r="T1379" i="2"/>
  <c r="U1379" i="2"/>
  <c r="V1379" i="2"/>
  <c r="W1379" i="2"/>
  <c r="X1379" i="2"/>
  <c r="O1379" i="2" s="1"/>
  <c r="Y1379" i="2"/>
  <c r="Z1379" i="2"/>
  <c r="AA1379" i="2"/>
  <c r="M1380" i="2"/>
  <c r="N1380" i="2" s="1"/>
  <c r="P1380" i="2"/>
  <c r="Q1380" i="2"/>
  <c r="R1380" i="2"/>
  <c r="S1380" i="2"/>
  <c r="U1380" i="2"/>
  <c r="X1380" i="2" s="1"/>
  <c r="O1380" i="2" s="1"/>
  <c r="V1380" i="2"/>
  <c r="W1380" i="2"/>
  <c r="Y1380" i="2"/>
  <c r="Z1380" i="2"/>
  <c r="AA1380" i="2"/>
  <c r="M1381" i="2"/>
  <c r="N1381" i="2"/>
  <c r="P1381" i="2"/>
  <c r="Q1381" i="2"/>
  <c r="R1381" i="2"/>
  <c r="S1381" i="2"/>
  <c r="T1381" i="2"/>
  <c r="U1381" i="2"/>
  <c r="V1381" i="2"/>
  <c r="W1381" i="2"/>
  <c r="X1381" i="2"/>
  <c r="O1381" i="2" s="1"/>
  <c r="Y1381" i="2"/>
  <c r="Z1381" i="2"/>
  <c r="AA1381" i="2"/>
  <c r="M1382" i="2"/>
  <c r="N1382" i="2" s="1"/>
  <c r="P1382" i="2"/>
  <c r="Q1382" i="2"/>
  <c r="R1382" i="2"/>
  <c r="S1382" i="2"/>
  <c r="T1382" i="2"/>
  <c r="U1382" i="2"/>
  <c r="X1382" i="2" s="1"/>
  <c r="O1382" i="2" s="1"/>
  <c r="V1382" i="2"/>
  <c r="W1382" i="2"/>
  <c r="Y1382" i="2"/>
  <c r="Z1382" i="2"/>
  <c r="AA1382" i="2"/>
  <c r="M1383" i="2"/>
  <c r="N1383" i="2"/>
  <c r="P1383" i="2"/>
  <c r="Q1383" i="2"/>
  <c r="R1383" i="2"/>
  <c r="S1383" i="2"/>
  <c r="T1383" i="2"/>
  <c r="U1383" i="2"/>
  <c r="V1383" i="2"/>
  <c r="W1383" i="2"/>
  <c r="X1383" i="2"/>
  <c r="O1383" i="2" s="1"/>
  <c r="Y1383" i="2"/>
  <c r="Z1383" i="2"/>
  <c r="AA1383" i="2"/>
  <c r="M1384" i="2"/>
  <c r="N1384" i="2" s="1"/>
  <c r="P1384" i="2"/>
  <c r="Q1384" i="2"/>
  <c r="R1384" i="2"/>
  <c r="S1384" i="2"/>
  <c r="U1384" i="2"/>
  <c r="X1384" i="2" s="1"/>
  <c r="O1384" i="2" s="1"/>
  <c r="V1384" i="2"/>
  <c r="W1384" i="2"/>
  <c r="Y1384" i="2"/>
  <c r="Z1384" i="2"/>
  <c r="AA1384" i="2"/>
  <c r="M1385" i="2"/>
  <c r="T1385" i="2" s="1"/>
  <c r="N1385" i="2"/>
  <c r="P1385" i="2"/>
  <c r="Q1385" i="2"/>
  <c r="R1385" i="2"/>
  <c r="S1385" i="2"/>
  <c r="U1385" i="2"/>
  <c r="X1385" i="2" s="1"/>
  <c r="O1385" i="2" s="1"/>
  <c r="V1385" i="2"/>
  <c r="W1385" i="2"/>
  <c r="Y1385" i="2"/>
  <c r="Z1385" i="2"/>
  <c r="AA1385" i="2"/>
  <c r="M1386" i="2"/>
  <c r="T1386" i="2" s="1"/>
  <c r="N1386" i="2"/>
  <c r="O1386" i="2"/>
  <c r="P1386" i="2"/>
  <c r="Q1386" i="2"/>
  <c r="R1386" i="2"/>
  <c r="S1386" i="2"/>
  <c r="U1386" i="2"/>
  <c r="V1386" i="2"/>
  <c r="W1386" i="2"/>
  <c r="X1386" i="2"/>
  <c r="Y1386" i="2"/>
  <c r="Z1386" i="2"/>
  <c r="AA1386" i="2"/>
  <c r="M1387" i="2"/>
  <c r="N1387" i="2"/>
  <c r="O1387" i="2"/>
  <c r="P1387" i="2"/>
  <c r="Q1387" i="2"/>
  <c r="R1387" i="2"/>
  <c r="S1387" i="2"/>
  <c r="T1387" i="2"/>
  <c r="U1387" i="2"/>
  <c r="V1387" i="2"/>
  <c r="W1387" i="2"/>
  <c r="X1387" i="2"/>
  <c r="Y1387" i="2"/>
  <c r="Z1387" i="2"/>
  <c r="AA1387" i="2"/>
  <c r="M1388" i="2"/>
  <c r="P1388" i="2"/>
  <c r="Q1388" i="2"/>
  <c r="R1388" i="2"/>
  <c r="S1388" i="2"/>
  <c r="U1388" i="2"/>
  <c r="V1388" i="2"/>
  <c r="W1388" i="2"/>
  <c r="X1388" i="2"/>
  <c r="O1388" i="2" s="1"/>
  <c r="Y1388" i="2"/>
  <c r="Z1388" i="2"/>
  <c r="AA1388" i="2"/>
  <c r="M1389" i="2"/>
  <c r="N1389" i="2"/>
  <c r="P1389" i="2"/>
  <c r="Q1389" i="2"/>
  <c r="R1389" i="2"/>
  <c r="S1389" i="2"/>
  <c r="T1389" i="2"/>
  <c r="U1389" i="2"/>
  <c r="V1389" i="2"/>
  <c r="W1389" i="2"/>
  <c r="X1389" i="2"/>
  <c r="O1389" i="2" s="1"/>
  <c r="Y1389" i="2"/>
  <c r="Z1389" i="2"/>
  <c r="AA1389" i="2"/>
  <c r="M1390" i="2"/>
  <c r="T1390" i="2" s="1"/>
  <c r="O1390" i="2"/>
  <c r="P1390" i="2"/>
  <c r="Q1390" i="2"/>
  <c r="R1390" i="2"/>
  <c r="S1390" i="2"/>
  <c r="U1390" i="2"/>
  <c r="X1390" i="2" s="1"/>
  <c r="V1390" i="2"/>
  <c r="W1390" i="2"/>
  <c r="Y1390" i="2"/>
  <c r="Z1390" i="2"/>
  <c r="AA1390" i="2"/>
  <c r="M1391" i="2"/>
  <c r="N1391" i="2"/>
  <c r="P1391" i="2"/>
  <c r="Q1391" i="2"/>
  <c r="R1391" i="2"/>
  <c r="S1391" i="2"/>
  <c r="T1391" i="2"/>
  <c r="U1391" i="2"/>
  <c r="X1391" i="2" s="1"/>
  <c r="O1391" i="2" s="1"/>
  <c r="V1391" i="2"/>
  <c r="W1391" i="2"/>
  <c r="Y1391" i="2"/>
  <c r="Z1391" i="2"/>
  <c r="AA1391" i="2"/>
  <c r="M1392" i="2"/>
  <c r="N1392" i="2"/>
  <c r="P1392" i="2"/>
  <c r="Q1392" i="2"/>
  <c r="R1392" i="2"/>
  <c r="S1392" i="2"/>
  <c r="T1392" i="2"/>
  <c r="U1392" i="2"/>
  <c r="X1392" i="2" s="1"/>
  <c r="O1392" i="2" s="1"/>
  <c r="V1392" i="2"/>
  <c r="W1392" i="2"/>
  <c r="Y1392" i="2"/>
  <c r="Z1392" i="2"/>
  <c r="AA1392" i="2"/>
  <c r="M1393" i="2"/>
  <c r="T1393" i="2" s="1"/>
  <c r="P1393" i="2"/>
  <c r="Q1393" i="2"/>
  <c r="R1393" i="2"/>
  <c r="S1393" i="2"/>
  <c r="U1393" i="2"/>
  <c r="X1393" i="2" s="1"/>
  <c r="O1393" i="2" s="1"/>
  <c r="V1393" i="2"/>
  <c r="W1393" i="2"/>
  <c r="Y1393" i="2"/>
  <c r="Z1393" i="2"/>
  <c r="AA1393" i="2"/>
  <c r="M1394" i="2"/>
  <c r="T1394" i="2" s="1"/>
  <c r="N1394" i="2"/>
  <c r="O1394" i="2"/>
  <c r="P1394" i="2"/>
  <c r="Q1394" i="2"/>
  <c r="R1394" i="2"/>
  <c r="S1394" i="2"/>
  <c r="U1394" i="2"/>
  <c r="V1394" i="2"/>
  <c r="W1394" i="2"/>
  <c r="X1394" i="2"/>
  <c r="Y1394" i="2"/>
  <c r="Z1394" i="2"/>
  <c r="AA1394" i="2"/>
  <c r="M1395" i="2"/>
  <c r="N1395" i="2"/>
  <c r="P1395" i="2"/>
  <c r="Q1395" i="2"/>
  <c r="R1395" i="2"/>
  <c r="S1395" i="2"/>
  <c r="T1395" i="2"/>
  <c r="U1395" i="2"/>
  <c r="V1395" i="2"/>
  <c r="W1395" i="2"/>
  <c r="X1395" i="2"/>
  <c r="O1395" i="2" s="1"/>
  <c r="Y1395" i="2"/>
  <c r="Z1395" i="2"/>
  <c r="AA1395" i="2"/>
  <c r="M1396" i="2"/>
  <c r="N1396" i="2" s="1"/>
  <c r="P1396" i="2"/>
  <c r="Q1396" i="2"/>
  <c r="R1396" i="2"/>
  <c r="S1396" i="2"/>
  <c r="U1396" i="2"/>
  <c r="X1396" i="2" s="1"/>
  <c r="O1396" i="2" s="1"/>
  <c r="V1396" i="2"/>
  <c r="W1396" i="2"/>
  <c r="Y1396" i="2"/>
  <c r="Z1396" i="2"/>
  <c r="AA1396" i="2"/>
  <c r="M1397" i="2"/>
  <c r="N1397" i="2"/>
  <c r="P1397" i="2"/>
  <c r="Q1397" i="2"/>
  <c r="R1397" i="2"/>
  <c r="S1397" i="2"/>
  <c r="T1397" i="2"/>
  <c r="U1397" i="2"/>
  <c r="V1397" i="2"/>
  <c r="W1397" i="2"/>
  <c r="X1397" i="2"/>
  <c r="O1397" i="2" s="1"/>
  <c r="Y1397" i="2"/>
  <c r="Z1397" i="2"/>
  <c r="AA1397" i="2"/>
  <c r="M1398" i="2"/>
  <c r="N1398" i="2" s="1"/>
  <c r="P1398" i="2"/>
  <c r="Q1398" i="2"/>
  <c r="R1398" i="2"/>
  <c r="S1398" i="2"/>
  <c r="T1398" i="2"/>
  <c r="U1398" i="2"/>
  <c r="X1398" i="2" s="1"/>
  <c r="O1398" i="2" s="1"/>
  <c r="V1398" i="2"/>
  <c r="W1398" i="2"/>
  <c r="Y1398" i="2"/>
  <c r="Z1398" i="2"/>
  <c r="AA1398" i="2"/>
  <c r="M1399" i="2"/>
  <c r="N1399" i="2"/>
  <c r="P1399" i="2"/>
  <c r="Q1399" i="2"/>
  <c r="R1399" i="2"/>
  <c r="S1399" i="2"/>
  <c r="T1399" i="2"/>
  <c r="U1399" i="2"/>
  <c r="V1399" i="2"/>
  <c r="W1399" i="2"/>
  <c r="X1399" i="2"/>
  <c r="O1399" i="2" s="1"/>
  <c r="Y1399" i="2"/>
  <c r="Z1399" i="2"/>
  <c r="AA1399" i="2"/>
  <c r="M1400" i="2"/>
  <c r="N1400" i="2" s="1"/>
  <c r="P1400" i="2"/>
  <c r="Q1400" i="2"/>
  <c r="R1400" i="2"/>
  <c r="S1400" i="2"/>
  <c r="U1400" i="2"/>
  <c r="X1400" i="2" s="1"/>
  <c r="O1400" i="2" s="1"/>
  <c r="V1400" i="2"/>
  <c r="W1400" i="2"/>
  <c r="Y1400" i="2"/>
  <c r="Z1400" i="2"/>
  <c r="AA1400" i="2"/>
  <c r="M1401" i="2"/>
  <c r="T1401" i="2" s="1"/>
  <c r="N1401" i="2"/>
  <c r="P1401" i="2"/>
  <c r="Q1401" i="2"/>
  <c r="R1401" i="2"/>
  <c r="S1401" i="2"/>
  <c r="U1401" i="2"/>
  <c r="X1401" i="2" s="1"/>
  <c r="O1401" i="2" s="1"/>
  <c r="V1401" i="2"/>
  <c r="W1401" i="2"/>
  <c r="Y1401" i="2"/>
  <c r="Z1401" i="2"/>
  <c r="AA1401" i="2"/>
  <c r="M1402" i="2"/>
  <c r="T1402" i="2" s="1"/>
  <c r="N1402" i="2"/>
  <c r="O1402" i="2"/>
  <c r="P1402" i="2"/>
  <c r="Q1402" i="2"/>
  <c r="R1402" i="2"/>
  <c r="S1402" i="2"/>
  <c r="U1402" i="2"/>
  <c r="V1402" i="2"/>
  <c r="W1402" i="2"/>
  <c r="X1402" i="2"/>
  <c r="Y1402" i="2"/>
  <c r="Z1402" i="2"/>
  <c r="AA1402" i="2"/>
  <c r="M1403" i="2"/>
  <c r="N1403" i="2"/>
  <c r="O1403" i="2"/>
  <c r="P1403" i="2"/>
  <c r="Q1403" i="2"/>
  <c r="R1403" i="2"/>
  <c r="S1403" i="2"/>
  <c r="T1403" i="2"/>
  <c r="U1403" i="2"/>
  <c r="V1403" i="2"/>
  <c r="W1403" i="2"/>
  <c r="X1403" i="2"/>
  <c r="Y1403" i="2"/>
  <c r="Z1403" i="2"/>
  <c r="AA1403" i="2"/>
  <c r="M1404" i="2"/>
  <c r="P1404" i="2"/>
  <c r="Q1404" i="2"/>
  <c r="R1404" i="2"/>
  <c r="S1404" i="2"/>
  <c r="U1404" i="2"/>
  <c r="V1404" i="2"/>
  <c r="W1404" i="2"/>
  <c r="X1404" i="2"/>
  <c r="O1404" i="2" s="1"/>
  <c r="Y1404" i="2"/>
  <c r="Z1404" i="2"/>
  <c r="AA1404" i="2"/>
  <c r="M1405" i="2"/>
  <c r="N1405" i="2"/>
  <c r="P1405" i="2"/>
  <c r="Q1405" i="2"/>
  <c r="R1405" i="2"/>
  <c r="S1405" i="2"/>
  <c r="T1405" i="2"/>
  <c r="U1405" i="2"/>
  <c r="V1405" i="2"/>
  <c r="W1405" i="2"/>
  <c r="X1405" i="2"/>
  <c r="O1405" i="2" s="1"/>
  <c r="Y1405" i="2"/>
  <c r="Z1405" i="2"/>
  <c r="AA1405" i="2"/>
  <c r="M1406" i="2"/>
  <c r="T1406" i="2" s="1"/>
  <c r="O1406" i="2"/>
  <c r="P1406" i="2"/>
  <c r="Q1406" i="2"/>
  <c r="R1406" i="2"/>
  <c r="S1406" i="2"/>
  <c r="U1406" i="2"/>
  <c r="X1406" i="2" s="1"/>
  <c r="V1406" i="2"/>
  <c r="W1406" i="2"/>
  <c r="Y1406" i="2"/>
  <c r="Z1406" i="2"/>
  <c r="AA1406" i="2"/>
  <c r="M1407" i="2"/>
  <c r="N1407" i="2"/>
  <c r="P1407" i="2"/>
  <c r="Q1407" i="2"/>
  <c r="R1407" i="2"/>
  <c r="S1407" i="2"/>
  <c r="T1407" i="2"/>
  <c r="U1407" i="2"/>
  <c r="X1407" i="2" s="1"/>
  <c r="O1407" i="2" s="1"/>
  <c r="V1407" i="2"/>
  <c r="W1407" i="2"/>
  <c r="Y1407" i="2"/>
  <c r="Z1407" i="2"/>
  <c r="AA1407" i="2"/>
  <c r="M1408" i="2"/>
  <c r="N1408" i="2"/>
  <c r="P1408" i="2"/>
  <c r="Q1408" i="2"/>
  <c r="R1408" i="2"/>
  <c r="S1408" i="2"/>
  <c r="T1408" i="2"/>
  <c r="U1408" i="2"/>
  <c r="X1408" i="2" s="1"/>
  <c r="O1408" i="2" s="1"/>
  <c r="V1408" i="2"/>
  <c r="W1408" i="2"/>
  <c r="Y1408" i="2"/>
  <c r="Z1408" i="2"/>
  <c r="AA1408" i="2"/>
  <c r="M1409" i="2"/>
  <c r="T1409" i="2" s="1"/>
  <c r="P1409" i="2"/>
  <c r="Q1409" i="2"/>
  <c r="R1409" i="2"/>
  <c r="S1409" i="2"/>
  <c r="U1409" i="2"/>
  <c r="X1409" i="2" s="1"/>
  <c r="O1409" i="2" s="1"/>
  <c r="V1409" i="2"/>
  <c r="W1409" i="2"/>
  <c r="Y1409" i="2"/>
  <c r="Z1409" i="2"/>
  <c r="AA1409" i="2"/>
  <c r="M1410" i="2"/>
  <c r="T1410" i="2" s="1"/>
  <c r="N1410" i="2"/>
  <c r="O1410" i="2"/>
  <c r="P1410" i="2"/>
  <c r="Q1410" i="2"/>
  <c r="R1410" i="2"/>
  <c r="S1410" i="2"/>
  <c r="U1410" i="2"/>
  <c r="V1410" i="2"/>
  <c r="W1410" i="2"/>
  <c r="X1410" i="2"/>
  <c r="Y1410" i="2"/>
  <c r="Z1410" i="2"/>
  <c r="AA1410" i="2"/>
  <c r="M1411" i="2"/>
  <c r="N1411" i="2"/>
  <c r="P1411" i="2"/>
  <c r="Q1411" i="2"/>
  <c r="R1411" i="2"/>
  <c r="S1411" i="2"/>
  <c r="T1411" i="2"/>
  <c r="U1411" i="2"/>
  <c r="V1411" i="2"/>
  <c r="W1411" i="2"/>
  <c r="X1411" i="2"/>
  <c r="O1411" i="2" s="1"/>
  <c r="Y1411" i="2"/>
  <c r="Z1411" i="2"/>
  <c r="AA1411" i="2"/>
  <c r="M1412" i="2"/>
  <c r="N1412" i="2" s="1"/>
  <c r="P1412" i="2"/>
  <c r="Q1412" i="2"/>
  <c r="R1412" i="2"/>
  <c r="S1412" i="2"/>
  <c r="U1412" i="2"/>
  <c r="X1412" i="2" s="1"/>
  <c r="O1412" i="2" s="1"/>
  <c r="V1412" i="2"/>
  <c r="W1412" i="2"/>
  <c r="Y1412" i="2"/>
  <c r="Z1412" i="2"/>
  <c r="AA1412" i="2"/>
  <c r="M1413" i="2"/>
  <c r="N1413" i="2"/>
  <c r="P1413" i="2"/>
  <c r="Q1413" i="2"/>
  <c r="R1413" i="2"/>
  <c r="S1413" i="2"/>
  <c r="T1413" i="2"/>
  <c r="U1413" i="2"/>
  <c r="V1413" i="2"/>
  <c r="W1413" i="2"/>
  <c r="X1413" i="2"/>
  <c r="O1413" i="2" s="1"/>
  <c r="Y1413" i="2"/>
  <c r="Z1413" i="2"/>
  <c r="AA1413" i="2"/>
  <c r="M1414" i="2"/>
  <c r="N1414" i="2" s="1"/>
  <c r="P1414" i="2"/>
  <c r="Q1414" i="2"/>
  <c r="R1414" i="2"/>
  <c r="S1414" i="2"/>
  <c r="T1414" i="2"/>
  <c r="U1414" i="2"/>
  <c r="X1414" i="2" s="1"/>
  <c r="O1414" i="2" s="1"/>
  <c r="V1414" i="2"/>
  <c r="W1414" i="2"/>
  <c r="Y1414" i="2"/>
  <c r="Z1414" i="2"/>
  <c r="AA1414" i="2"/>
  <c r="M1415" i="2"/>
  <c r="N1415" i="2"/>
  <c r="P1415" i="2"/>
  <c r="Q1415" i="2"/>
  <c r="R1415" i="2"/>
  <c r="S1415" i="2"/>
  <c r="T1415" i="2"/>
  <c r="U1415" i="2"/>
  <c r="V1415" i="2"/>
  <c r="W1415" i="2"/>
  <c r="X1415" i="2"/>
  <c r="O1415" i="2" s="1"/>
  <c r="Y1415" i="2"/>
  <c r="Z1415" i="2"/>
  <c r="AA1415" i="2"/>
  <c r="M1416" i="2"/>
  <c r="N1416" i="2" s="1"/>
  <c r="P1416" i="2"/>
  <c r="Q1416" i="2"/>
  <c r="R1416" i="2"/>
  <c r="S1416" i="2"/>
  <c r="U1416" i="2"/>
  <c r="X1416" i="2" s="1"/>
  <c r="O1416" i="2" s="1"/>
  <c r="V1416" i="2"/>
  <c r="W1416" i="2"/>
  <c r="Y1416" i="2"/>
  <c r="Z1416" i="2"/>
  <c r="AA1416" i="2"/>
  <c r="M1417" i="2"/>
  <c r="T1417" i="2" s="1"/>
  <c r="N1417" i="2"/>
  <c r="P1417" i="2"/>
  <c r="Q1417" i="2"/>
  <c r="R1417" i="2"/>
  <c r="S1417" i="2"/>
  <c r="U1417" i="2"/>
  <c r="X1417" i="2" s="1"/>
  <c r="O1417" i="2" s="1"/>
  <c r="V1417" i="2"/>
  <c r="W1417" i="2"/>
  <c r="Y1417" i="2"/>
  <c r="Z1417" i="2"/>
  <c r="AA1417" i="2"/>
  <c r="M1418" i="2"/>
  <c r="T1418" i="2" s="1"/>
  <c r="N1418" i="2"/>
  <c r="O1418" i="2"/>
  <c r="P1418" i="2"/>
  <c r="Q1418" i="2"/>
  <c r="R1418" i="2"/>
  <c r="S1418" i="2"/>
  <c r="U1418" i="2"/>
  <c r="V1418" i="2"/>
  <c r="W1418" i="2"/>
  <c r="X1418" i="2"/>
  <c r="Y1418" i="2"/>
  <c r="Z1418" i="2"/>
  <c r="AA1418" i="2"/>
  <c r="M1419" i="2"/>
  <c r="N1419" i="2"/>
  <c r="O1419" i="2"/>
  <c r="P1419" i="2"/>
  <c r="Q1419" i="2"/>
  <c r="R1419" i="2"/>
  <c r="S1419" i="2"/>
  <c r="T1419" i="2"/>
  <c r="U1419" i="2"/>
  <c r="V1419" i="2"/>
  <c r="W1419" i="2"/>
  <c r="X1419" i="2"/>
  <c r="Y1419" i="2"/>
  <c r="Z1419" i="2"/>
  <c r="AA1419" i="2"/>
  <c r="M1420" i="2"/>
  <c r="P1420" i="2"/>
  <c r="Q1420" i="2"/>
  <c r="R1420" i="2"/>
  <c r="S1420" i="2"/>
  <c r="U1420" i="2"/>
  <c r="V1420" i="2"/>
  <c r="W1420" i="2"/>
  <c r="X1420" i="2"/>
  <c r="O1420" i="2" s="1"/>
  <c r="Y1420" i="2"/>
  <c r="Z1420" i="2"/>
  <c r="AA1420" i="2"/>
  <c r="M1421" i="2"/>
  <c r="N1421" i="2"/>
  <c r="P1421" i="2"/>
  <c r="Q1421" i="2"/>
  <c r="R1421" i="2"/>
  <c r="S1421" i="2"/>
  <c r="T1421" i="2"/>
  <c r="U1421" i="2"/>
  <c r="V1421" i="2"/>
  <c r="W1421" i="2"/>
  <c r="X1421" i="2"/>
  <c r="O1421" i="2" s="1"/>
  <c r="Y1421" i="2"/>
  <c r="Z1421" i="2"/>
  <c r="AA1421" i="2"/>
  <c r="M1422" i="2"/>
  <c r="T1422" i="2" s="1"/>
  <c r="P1422" i="2"/>
  <c r="Q1422" i="2"/>
  <c r="R1422" i="2"/>
  <c r="S1422" i="2"/>
  <c r="U1422" i="2"/>
  <c r="X1422" i="2" s="1"/>
  <c r="O1422" i="2" s="1"/>
  <c r="V1422" i="2"/>
  <c r="W1422" i="2"/>
  <c r="Y1422" i="2"/>
  <c r="Z1422" i="2"/>
  <c r="AA1422" i="2"/>
  <c r="M1423" i="2"/>
  <c r="N1423" i="2"/>
  <c r="P1423" i="2"/>
  <c r="Q1423" i="2"/>
  <c r="R1423" i="2"/>
  <c r="S1423" i="2"/>
  <c r="T1423" i="2"/>
  <c r="U1423" i="2"/>
  <c r="X1423" i="2" s="1"/>
  <c r="O1423" i="2" s="1"/>
  <c r="V1423" i="2"/>
  <c r="W1423" i="2"/>
  <c r="Y1423" i="2"/>
  <c r="Z1423" i="2"/>
  <c r="AA1423" i="2"/>
  <c r="M1424" i="2"/>
  <c r="N1424" i="2"/>
  <c r="P1424" i="2"/>
  <c r="Q1424" i="2"/>
  <c r="R1424" i="2"/>
  <c r="S1424" i="2"/>
  <c r="T1424" i="2"/>
  <c r="U1424" i="2"/>
  <c r="X1424" i="2" s="1"/>
  <c r="O1424" i="2" s="1"/>
  <c r="V1424" i="2"/>
  <c r="W1424" i="2"/>
  <c r="Y1424" i="2"/>
  <c r="Z1424" i="2"/>
  <c r="AA1424" i="2"/>
  <c r="M1425" i="2"/>
  <c r="T1425" i="2" s="1"/>
  <c r="P1425" i="2"/>
  <c r="Q1425" i="2"/>
  <c r="R1425" i="2"/>
  <c r="S1425" i="2"/>
  <c r="U1425" i="2"/>
  <c r="X1425" i="2" s="1"/>
  <c r="O1425" i="2" s="1"/>
  <c r="V1425" i="2"/>
  <c r="W1425" i="2"/>
  <c r="Y1425" i="2"/>
  <c r="Z1425" i="2"/>
  <c r="AA1425" i="2"/>
  <c r="M1426" i="2"/>
  <c r="T1426" i="2" s="1"/>
  <c r="N1426" i="2"/>
  <c r="O1426" i="2"/>
  <c r="P1426" i="2"/>
  <c r="Q1426" i="2"/>
  <c r="R1426" i="2"/>
  <c r="S1426" i="2"/>
  <c r="U1426" i="2"/>
  <c r="V1426" i="2"/>
  <c r="W1426" i="2"/>
  <c r="X1426" i="2"/>
  <c r="Y1426" i="2"/>
  <c r="Z1426" i="2"/>
  <c r="AA1426" i="2"/>
  <c r="M1427" i="2"/>
  <c r="N1427" i="2"/>
  <c r="P1427" i="2"/>
  <c r="Q1427" i="2"/>
  <c r="R1427" i="2"/>
  <c r="S1427" i="2"/>
  <c r="T1427" i="2"/>
  <c r="U1427" i="2"/>
  <c r="V1427" i="2"/>
  <c r="W1427" i="2"/>
  <c r="X1427" i="2"/>
  <c r="O1427" i="2" s="1"/>
  <c r="Y1427" i="2"/>
  <c r="Z1427" i="2"/>
  <c r="AA1427" i="2"/>
  <c r="M1428" i="2"/>
  <c r="N1428" i="2" s="1"/>
  <c r="P1428" i="2"/>
  <c r="Q1428" i="2"/>
  <c r="R1428" i="2"/>
  <c r="S1428" i="2"/>
  <c r="U1428" i="2"/>
  <c r="X1428" i="2" s="1"/>
  <c r="O1428" i="2" s="1"/>
  <c r="V1428" i="2"/>
  <c r="W1428" i="2"/>
  <c r="Y1428" i="2"/>
  <c r="Z1428" i="2"/>
  <c r="AA1428" i="2"/>
  <c r="M1429" i="2"/>
  <c r="N1429" i="2"/>
  <c r="P1429" i="2"/>
  <c r="Q1429" i="2"/>
  <c r="R1429" i="2"/>
  <c r="S1429" i="2"/>
  <c r="T1429" i="2"/>
  <c r="U1429" i="2"/>
  <c r="V1429" i="2"/>
  <c r="W1429" i="2"/>
  <c r="X1429" i="2"/>
  <c r="O1429" i="2" s="1"/>
  <c r="Y1429" i="2"/>
  <c r="Z1429" i="2"/>
  <c r="AA1429" i="2"/>
  <c r="M1430" i="2"/>
  <c r="N1430" i="2" s="1"/>
  <c r="P1430" i="2"/>
  <c r="Q1430" i="2"/>
  <c r="R1430" i="2"/>
  <c r="S1430" i="2"/>
  <c r="T1430" i="2"/>
  <c r="U1430" i="2"/>
  <c r="X1430" i="2" s="1"/>
  <c r="O1430" i="2" s="1"/>
  <c r="V1430" i="2"/>
  <c r="W1430" i="2"/>
  <c r="Y1430" i="2"/>
  <c r="Z1430" i="2"/>
  <c r="AA1430" i="2"/>
  <c r="M1431" i="2"/>
  <c r="N1431" i="2"/>
  <c r="P1431" i="2"/>
  <c r="Q1431" i="2"/>
  <c r="R1431" i="2"/>
  <c r="S1431" i="2"/>
  <c r="T1431" i="2"/>
  <c r="U1431" i="2"/>
  <c r="V1431" i="2"/>
  <c r="W1431" i="2"/>
  <c r="X1431" i="2"/>
  <c r="O1431" i="2" s="1"/>
  <c r="Y1431" i="2"/>
  <c r="Z1431" i="2"/>
  <c r="AA1431" i="2"/>
  <c r="M1432" i="2"/>
  <c r="N1432" i="2" s="1"/>
  <c r="P1432" i="2"/>
  <c r="Q1432" i="2"/>
  <c r="R1432" i="2"/>
  <c r="S1432" i="2"/>
  <c r="U1432" i="2"/>
  <c r="X1432" i="2" s="1"/>
  <c r="O1432" i="2" s="1"/>
  <c r="V1432" i="2"/>
  <c r="W1432" i="2"/>
  <c r="Y1432" i="2"/>
  <c r="Z1432" i="2"/>
  <c r="AA1432" i="2"/>
  <c r="M1433" i="2"/>
  <c r="T1433" i="2" s="1"/>
  <c r="N1433" i="2"/>
  <c r="P1433" i="2"/>
  <c r="Q1433" i="2"/>
  <c r="R1433" i="2"/>
  <c r="S1433" i="2"/>
  <c r="U1433" i="2"/>
  <c r="X1433" i="2" s="1"/>
  <c r="O1433" i="2" s="1"/>
  <c r="V1433" i="2"/>
  <c r="W1433" i="2"/>
  <c r="Y1433" i="2"/>
  <c r="Z1433" i="2"/>
  <c r="AA1433" i="2"/>
  <c r="M1434" i="2"/>
  <c r="T1434" i="2" s="1"/>
  <c r="N1434" i="2"/>
  <c r="O1434" i="2"/>
  <c r="P1434" i="2"/>
  <c r="Q1434" i="2"/>
  <c r="R1434" i="2"/>
  <c r="S1434" i="2"/>
  <c r="U1434" i="2"/>
  <c r="V1434" i="2"/>
  <c r="W1434" i="2"/>
  <c r="X1434" i="2"/>
  <c r="Y1434" i="2"/>
  <c r="Z1434" i="2"/>
  <c r="AA1434" i="2"/>
  <c r="M1435" i="2"/>
  <c r="N1435" i="2"/>
  <c r="O1435" i="2"/>
  <c r="P1435" i="2"/>
  <c r="Q1435" i="2"/>
  <c r="R1435" i="2"/>
  <c r="S1435" i="2"/>
  <c r="T1435" i="2"/>
  <c r="U1435" i="2"/>
  <c r="V1435" i="2"/>
  <c r="W1435" i="2"/>
  <c r="X1435" i="2"/>
  <c r="Y1435" i="2"/>
  <c r="Z1435" i="2"/>
  <c r="AA1435" i="2"/>
  <c r="M1436" i="2"/>
  <c r="P1436" i="2"/>
  <c r="Q1436" i="2"/>
  <c r="R1436" i="2"/>
  <c r="S1436" i="2"/>
  <c r="U1436" i="2"/>
  <c r="V1436" i="2"/>
  <c r="W1436" i="2"/>
  <c r="X1436" i="2"/>
  <c r="O1436" i="2" s="1"/>
  <c r="Y1436" i="2"/>
  <c r="Z1436" i="2"/>
  <c r="AA1436" i="2"/>
  <c r="M1437" i="2"/>
  <c r="N1437" i="2"/>
  <c r="P1437" i="2"/>
  <c r="Q1437" i="2"/>
  <c r="R1437" i="2"/>
  <c r="S1437" i="2"/>
  <c r="T1437" i="2"/>
  <c r="U1437" i="2"/>
  <c r="V1437" i="2"/>
  <c r="W1437" i="2"/>
  <c r="X1437" i="2"/>
  <c r="O1437" i="2" s="1"/>
  <c r="Y1437" i="2"/>
  <c r="Z1437" i="2"/>
  <c r="AA1437" i="2"/>
  <c r="M1438" i="2"/>
  <c r="T1438" i="2" s="1"/>
  <c r="P1438" i="2"/>
  <c r="Q1438" i="2"/>
  <c r="R1438" i="2"/>
  <c r="S1438" i="2"/>
  <c r="U1438" i="2"/>
  <c r="X1438" i="2" s="1"/>
  <c r="O1438" i="2" s="1"/>
  <c r="V1438" i="2"/>
  <c r="W1438" i="2"/>
  <c r="Y1438" i="2"/>
  <c r="Z1438" i="2"/>
  <c r="AA1438" i="2"/>
  <c r="M1439" i="2"/>
  <c r="N1439" i="2"/>
  <c r="P1439" i="2"/>
  <c r="Q1439" i="2"/>
  <c r="R1439" i="2"/>
  <c r="S1439" i="2"/>
  <c r="T1439" i="2"/>
  <c r="U1439" i="2"/>
  <c r="X1439" i="2" s="1"/>
  <c r="O1439" i="2" s="1"/>
  <c r="V1439" i="2"/>
  <c r="W1439" i="2"/>
  <c r="Y1439" i="2"/>
  <c r="Z1439" i="2"/>
  <c r="AA1439" i="2"/>
  <c r="M1440" i="2"/>
  <c r="N1440" i="2"/>
  <c r="P1440" i="2"/>
  <c r="Q1440" i="2"/>
  <c r="R1440" i="2"/>
  <c r="S1440" i="2"/>
  <c r="T1440" i="2"/>
  <c r="U1440" i="2"/>
  <c r="X1440" i="2" s="1"/>
  <c r="O1440" i="2" s="1"/>
  <c r="V1440" i="2"/>
  <c r="W1440" i="2"/>
  <c r="Y1440" i="2"/>
  <c r="Z1440" i="2"/>
  <c r="AA1440" i="2"/>
  <c r="M1441" i="2"/>
  <c r="T1441" i="2" s="1"/>
  <c r="P1441" i="2"/>
  <c r="Q1441" i="2"/>
  <c r="R1441" i="2"/>
  <c r="S1441" i="2"/>
  <c r="U1441" i="2"/>
  <c r="X1441" i="2" s="1"/>
  <c r="O1441" i="2" s="1"/>
  <c r="V1441" i="2"/>
  <c r="W1441" i="2"/>
  <c r="Y1441" i="2"/>
  <c r="Z1441" i="2"/>
  <c r="AA1441" i="2"/>
  <c r="M1442" i="2"/>
  <c r="T1442" i="2" s="1"/>
  <c r="N1442" i="2"/>
  <c r="O1442" i="2"/>
  <c r="P1442" i="2"/>
  <c r="Q1442" i="2"/>
  <c r="R1442" i="2"/>
  <c r="S1442" i="2"/>
  <c r="U1442" i="2"/>
  <c r="V1442" i="2"/>
  <c r="W1442" i="2"/>
  <c r="X1442" i="2"/>
  <c r="Y1442" i="2"/>
  <c r="Z1442" i="2"/>
  <c r="AA1442" i="2"/>
  <c r="M1443" i="2"/>
  <c r="N1443" i="2"/>
  <c r="P1443" i="2"/>
  <c r="Q1443" i="2"/>
  <c r="R1443" i="2"/>
  <c r="S1443" i="2"/>
  <c r="T1443" i="2"/>
  <c r="U1443" i="2"/>
  <c r="V1443" i="2"/>
  <c r="W1443" i="2"/>
  <c r="X1443" i="2"/>
  <c r="O1443" i="2" s="1"/>
  <c r="Y1443" i="2"/>
  <c r="Z1443" i="2"/>
  <c r="AA1443" i="2"/>
  <c r="M1444" i="2"/>
  <c r="N1444" i="2" s="1"/>
  <c r="P1444" i="2"/>
  <c r="Q1444" i="2"/>
  <c r="R1444" i="2"/>
  <c r="S1444" i="2"/>
  <c r="U1444" i="2"/>
  <c r="X1444" i="2" s="1"/>
  <c r="O1444" i="2" s="1"/>
  <c r="V1444" i="2"/>
  <c r="W1444" i="2"/>
  <c r="Y1444" i="2"/>
  <c r="Z1444" i="2"/>
  <c r="AA1444" i="2"/>
  <c r="M1445" i="2"/>
  <c r="N1445" i="2"/>
  <c r="P1445" i="2"/>
  <c r="Q1445" i="2"/>
  <c r="R1445" i="2"/>
  <c r="S1445" i="2"/>
  <c r="T1445" i="2"/>
  <c r="U1445" i="2"/>
  <c r="V1445" i="2"/>
  <c r="W1445" i="2"/>
  <c r="X1445" i="2"/>
  <c r="O1445" i="2" s="1"/>
  <c r="Y1445" i="2"/>
  <c r="Z1445" i="2"/>
  <c r="AA1445" i="2"/>
  <c r="M1446" i="2"/>
  <c r="N1446" i="2" s="1"/>
  <c r="P1446" i="2"/>
  <c r="Q1446" i="2"/>
  <c r="R1446" i="2"/>
  <c r="S1446" i="2"/>
  <c r="T1446" i="2"/>
  <c r="U1446" i="2"/>
  <c r="X1446" i="2" s="1"/>
  <c r="O1446" i="2" s="1"/>
  <c r="V1446" i="2"/>
  <c r="W1446" i="2"/>
  <c r="Y1446" i="2"/>
  <c r="Z1446" i="2"/>
  <c r="AA1446" i="2"/>
  <c r="M1447" i="2"/>
  <c r="N1447" i="2"/>
  <c r="P1447" i="2"/>
  <c r="Q1447" i="2"/>
  <c r="R1447" i="2"/>
  <c r="S1447" i="2"/>
  <c r="T1447" i="2"/>
  <c r="U1447" i="2"/>
  <c r="V1447" i="2"/>
  <c r="W1447" i="2"/>
  <c r="X1447" i="2"/>
  <c r="O1447" i="2" s="1"/>
  <c r="Y1447" i="2"/>
  <c r="Z1447" i="2"/>
  <c r="AA1447" i="2"/>
  <c r="M1448" i="2"/>
  <c r="N1448" i="2" s="1"/>
  <c r="P1448" i="2"/>
  <c r="Q1448" i="2"/>
  <c r="R1448" i="2"/>
  <c r="S1448" i="2"/>
  <c r="U1448" i="2"/>
  <c r="X1448" i="2" s="1"/>
  <c r="O1448" i="2" s="1"/>
  <c r="V1448" i="2"/>
  <c r="W1448" i="2"/>
  <c r="Y1448" i="2"/>
  <c r="Z1448" i="2"/>
  <c r="AA1448" i="2"/>
  <c r="M1449" i="2"/>
  <c r="T1449" i="2" s="1"/>
  <c r="N1449" i="2"/>
  <c r="P1449" i="2"/>
  <c r="Q1449" i="2"/>
  <c r="R1449" i="2"/>
  <c r="S1449" i="2"/>
  <c r="U1449" i="2"/>
  <c r="X1449" i="2" s="1"/>
  <c r="O1449" i="2" s="1"/>
  <c r="V1449" i="2"/>
  <c r="W1449" i="2"/>
  <c r="Y1449" i="2"/>
  <c r="Z1449" i="2"/>
  <c r="AA1449" i="2"/>
  <c r="M1450" i="2"/>
  <c r="T1450" i="2" s="1"/>
  <c r="N1450" i="2"/>
  <c r="O1450" i="2"/>
  <c r="P1450" i="2"/>
  <c r="Q1450" i="2"/>
  <c r="R1450" i="2"/>
  <c r="S1450" i="2"/>
  <c r="U1450" i="2"/>
  <c r="V1450" i="2"/>
  <c r="W1450" i="2"/>
  <c r="X1450" i="2"/>
  <c r="Y1450" i="2"/>
  <c r="Z1450" i="2"/>
  <c r="AA1450" i="2"/>
  <c r="M1451" i="2"/>
  <c r="N1451" i="2"/>
  <c r="O1451" i="2"/>
  <c r="P1451" i="2"/>
  <c r="Q1451" i="2"/>
  <c r="R1451" i="2"/>
  <c r="S1451" i="2"/>
  <c r="T1451" i="2"/>
  <c r="U1451" i="2"/>
  <c r="V1451" i="2"/>
  <c r="W1451" i="2"/>
  <c r="X1451" i="2"/>
  <c r="Y1451" i="2"/>
  <c r="Z1451" i="2"/>
  <c r="AA1451" i="2"/>
  <c r="M1452" i="2"/>
  <c r="P1452" i="2"/>
  <c r="Q1452" i="2"/>
  <c r="R1452" i="2"/>
  <c r="S1452" i="2"/>
  <c r="U1452" i="2"/>
  <c r="V1452" i="2"/>
  <c r="W1452" i="2"/>
  <c r="X1452" i="2"/>
  <c r="O1452" i="2" s="1"/>
  <c r="Y1452" i="2"/>
  <c r="Z1452" i="2"/>
  <c r="AA1452" i="2"/>
  <c r="M1453" i="2"/>
  <c r="N1453" i="2"/>
  <c r="P1453" i="2"/>
  <c r="Q1453" i="2"/>
  <c r="R1453" i="2"/>
  <c r="S1453" i="2"/>
  <c r="T1453" i="2"/>
  <c r="U1453" i="2"/>
  <c r="V1453" i="2"/>
  <c r="W1453" i="2"/>
  <c r="X1453" i="2"/>
  <c r="O1453" i="2" s="1"/>
  <c r="Y1453" i="2"/>
  <c r="Z1453" i="2"/>
  <c r="AA1453" i="2"/>
  <c r="M1454" i="2"/>
  <c r="T1454" i="2" s="1"/>
  <c r="P1454" i="2"/>
  <c r="Q1454" i="2"/>
  <c r="R1454" i="2"/>
  <c r="S1454" i="2"/>
  <c r="U1454" i="2"/>
  <c r="X1454" i="2" s="1"/>
  <c r="O1454" i="2" s="1"/>
  <c r="V1454" i="2"/>
  <c r="W1454" i="2"/>
  <c r="Y1454" i="2"/>
  <c r="Z1454" i="2"/>
  <c r="AA1454" i="2"/>
  <c r="M1455" i="2"/>
  <c r="N1455" i="2" s="1"/>
  <c r="P1455" i="2"/>
  <c r="Q1455" i="2"/>
  <c r="R1455" i="2"/>
  <c r="S1455" i="2"/>
  <c r="T1455" i="2"/>
  <c r="U1455" i="2"/>
  <c r="X1455" i="2" s="1"/>
  <c r="O1455" i="2" s="1"/>
  <c r="V1455" i="2"/>
  <c r="W1455" i="2"/>
  <c r="Y1455" i="2"/>
  <c r="Z1455" i="2"/>
  <c r="AA1455" i="2"/>
  <c r="M1456" i="2"/>
  <c r="N1456" i="2"/>
  <c r="P1456" i="2"/>
  <c r="Q1456" i="2"/>
  <c r="R1456" i="2"/>
  <c r="S1456" i="2"/>
  <c r="T1456" i="2"/>
  <c r="U1456" i="2"/>
  <c r="X1456" i="2" s="1"/>
  <c r="O1456" i="2" s="1"/>
  <c r="V1456" i="2"/>
  <c r="W1456" i="2"/>
  <c r="Y1456" i="2"/>
  <c r="Z1456" i="2"/>
  <c r="AA1456" i="2"/>
  <c r="M1457" i="2"/>
  <c r="T1457" i="2" s="1"/>
  <c r="P1457" i="2"/>
  <c r="Q1457" i="2"/>
  <c r="R1457" i="2"/>
  <c r="S1457" i="2"/>
  <c r="U1457" i="2"/>
  <c r="X1457" i="2" s="1"/>
  <c r="O1457" i="2" s="1"/>
  <c r="V1457" i="2"/>
  <c r="W1457" i="2"/>
  <c r="Y1457" i="2"/>
  <c r="Z1457" i="2"/>
  <c r="AA1457" i="2"/>
  <c r="M1458" i="2"/>
  <c r="T1458" i="2" s="1"/>
  <c r="N1458" i="2"/>
  <c r="O1458" i="2"/>
  <c r="P1458" i="2"/>
  <c r="Q1458" i="2"/>
  <c r="R1458" i="2"/>
  <c r="S1458" i="2"/>
  <c r="U1458" i="2"/>
  <c r="V1458" i="2"/>
  <c r="W1458" i="2"/>
  <c r="X1458" i="2"/>
  <c r="Y1458" i="2"/>
  <c r="Z1458" i="2"/>
  <c r="AA1458" i="2"/>
  <c r="M1459" i="2"/>
  <c r="N1459" i="2"/>
  <c r="P1459" i="2"/>
  <c r="Q1459" i="2"/>
  <c r="R1459" i="2"/>
  <c r="S1459" i="2"/>
  <c r="T1459" i="2"/>
  <c r="U1459" i="2"/>
  <c r="V1459" i="2"/>
  <c r="W1459" i="2"/>
  <c r="X1459" i="2"/>
  <c r="O1459" i="2" s="1"/>
  <c r="Y1459" i="2"/>
  <c r="Z1459" i="2"/>
  <c r="AA1459" i="2"/>
  <c r="M1460" i="2"/>
  <c r="N1460" i="2" s="1"/>
  <c r="P1460" i="2"/>
  <c r="Q1460" i="2"/>
  <c r="R1460" i="2"/>
  <c r="S1460" i="2"/>
  <c r="U1460" i="2"/>
  <c r="X1460" i="2" s="1"/>
  <c r="O1460" i="2" s="1"/>
  <c r="V1460" i="2"/>
  <c r="W1460" i="2"/>
  <c r="Y1460" i="2"/>
  <c r="Z1460" i="2"/>
  <c r="AA1460" i="2"/>
  <c r="M1461" i="2"/>
  <c r="N1461" i="2"/>
  <c r="P1461" i="2"/>
  <c r="Q1461" i="2"/>
  <c r="R1461" i="2"/>
  <c r="S1461" i="2"/>
  <c r="T1461" i="2"/>
  <c r="U1461" i="2"/>
  <c r="V1461" i="2"/>
  <c r="W1461" i="2"/>
  <c r="X1461" i="2"/>
  <c r="O1461" i="2" s="1"/>
  <c r="Y1461" i="2"/>
  <c r="Z1461" i="2"/>
  <c r="AA1461" i="2"/>
  <c r="M1462" i="2"/>
  <c r="N1462" i="2" s="1"/>
  <c r="P1462" i="2"/>
  <c r="Q1462" i="2"/>
  <c r="R1462" i="2"/>
  <c r="S1462" i="2"/>
  <c r="T1462" i="2"/>
  <c r="U1462" i="2"/>
  <c r="X1462" i="2" s="1"/>
  <c r="O1462" i="2" s="1"/>
  <c r="V1462" i="2"/>
  <c r="W1462" i="2"/>
  <c r="Y1462" i="2"/>
  <c r="Z1462" i="2"/>
  <c r="AA1462" i="2"/>
  <c r="M1463" i="2"/>
  <c r="N1463" i="2"/>
  <c r="P1463" i="2"/>
  <c r="Q1463" i="2"/>
  <c r="R1463" i="2"/>
  <c r="S1463" i="2"/>
  <c r="T1463" i="2"/>
  <c r="U1463" i="2"/>
  <c r="V1463" i="2"/>
  <c r="W1463" i="2"/>
  <c r="X1463" i="2"/>
  <c r="O1463" i="2" s="1"/>
  <c r="Y1463" i="2"/>
  <c r="Z1463" i="2"/>
  <c r="AA1463" i="2"/>
  <c r="M1464" i="2"/>
  <c r="N1464" i="2" s="1"/>
  <c r="P1464" i="2"/>
  <c r="Q1464" i="2"/>
  <c r="R1464" i="2"/>
  <c r="S1464" i="2"/>
  <c r="U1464" i="2"/>
  <c r="X1464" i="2" s="1"/>
  <c r="O1464" i="2" s="1"/>
  <c r="V1464" i="2"/>
  <c r="W1464" i="2"/>
  <c r="Y1464" i="2"/>
  <c r="Z1464" i="2"/>
  <c r="AA1464" i="2"/>
  <c r="M1465" i="2"/>
  <c r="T1465" i="2" s="1"/>
  <c r="N1465" i="2"/>
  <c r="P1465" i="2"/>
  <c r="Q1465" i="2"/>
  <c r="R1465" i="2"/>
  <c r="S1465" i="2"/>
  <c r="U1465" i="2"/>
  <c r="X1465" i="2" s="1"/>
  <c r="O1465" i="2" s="1"/>
  <c r="V1465" i="2"/>
  <c r="W1465" i="2"/>
  <c r="Y1465" i="2"/>
  <c r="Z1465" i="2"/>
  <c r="AA1465" i="2"/>
  <c r="M1466" i="2"/>
  <c r="T1466" i="2" s="1"/>
  <c r="N1466" i="2"/>
  <c r="O1466" i="2"/>
  <c r="P1466" i="2"/>
  <c r="Q1466" i="2"/>
  <c r="R1466" i="2"/>
  <c r="S1466" i="2"/>
  <c r="U1466" i="2"/>
  <c r="V1466" i="2"/>
  <c r="W1466" i="2"/>
  <c r="X1466" i="2"/>
  <c r="Y1466" i="2"/>
  <c r="Z1466" i="2"/>
  <c r="AA1466" i="2"/>
  <c r="M1467" i="2"/>
  <c r="N1467" i="2"/>
  <c r="O1467" i="2"/>
  <c r="P1467" i="2"/>
  <c r="Q1467" i="2"/>
  <c r="R1467" i="2"/>
  <c r="S1467" i="2"/>
  <c r="T1467" i="2"/>
  <c r="U1467" i="2"/>
  <c r="V1467" i="2"/>
  <c r="W1467" i="2"/>
  <c r="X1467" i="2"/>
  <c r="Y1467" i="2"/>
  <c r="Z1467" i="2"/>
  <c r="AA1467" i="2"/>
  <c r="M1468" i="2"/>
  <c r="P1468" i="2"/>
  <c r="Q1468" i="2"/>
  <c r="R1468" i="2"/>
  <c r="S1468" i="2"/>
  <c r="U1468" i="2"/>
  <c r="V1468" i="2"/>
  <c r="W1468" i="2"/>
  <c r="X1468" i="2"/>
  <c r="O1468" i="2" s="1"/>
  <c r="Y1468" i="2"/>
  <c r="Z1468" i="2"/>
  <c r="AA1468" i="2"/>
  <c r="M1469" i="2"/>
  <c r="N1469" i="2"/>
  <c r="P1469" i="2"/>
  <c r="Q1469" i="2"/>
  <c r="R1469" i="2"/>
  <c r="S1469" i="2"/>
  <c r="T1469" i="2"/>
  <c r="U1469" i="2"/>
  <c r="V1469" i="2"/>
  <c r="W1469" i="2"/>
  <c r="X1469" i="2"/>
  <c r="O1469" i="2" s="1"/>
  <c r="Y1469" i="2"/>
  <c r="Z1469" i="2"/>
  <c r="AA1469" i="2"/>
  <c r="M1470" i="2"/>
  <c r="T1470" i="2" s="1"/>
  <c r="O1470" i="2"/>
  <c r="P1470" i="2"/>
  <c r="Q1470" i="2"/>
  <c r="R1470" i="2"/>
  <c r="S1470" i="2"/>
  <c r="U1470" i="2"/>
  <c r="X1470" i="2" s="1"/>
  <c r="V1470" i="2"/>
  <c r="W1470" i="2"/>
  <c r="Y1470" i="2"/>
  <c r="Z1470" i="2"/>
  <c r="AA1470" i="2"/>
  <c r="M1471" i="2"/>
  <c r="N1471" i="2" s="1"/>
  <c r="P1471" i="2"/>
  <c r="Q1471" i="2"/>
  <c r="R1471" i="2"/>
  <c r="S1471" i="2"/>
  <c r="T1471" i="2"/>
  <c r="U1471" i="2"/>
  <c r="X1471" i="2" s="1"/>
  <c r="O1471" i="2" s="1"/>
  <c r="V1471" i="2"/>
  <c r="W1471" i="2"/>
  <c r="Y1471" i="2"/>
  <c r="Z1471" i="2"/>
  <c r="AA1471" i="2"/>
  <c r="M1472" i="2"/>
  <c r="N1472" i="2"/>
  <c r="P1472" i="2"/>
  <c r="Q1472" i="2"/>
  <c r="R1472" i="2"/>
  <c r="S1472" i="2"/>
  <c r="T1472" i="2"/>
  <c r="U1472" i="2"/>
  <c r="X1472" i="2" s="1"/>
  <c r="O1472" i="2" s="1"/>
  <c r="V1472" i="2"/>
  <c r="W1472" i="2"/>
  <c r="Y1472" i="2"/>
  <c r="Z1472" i="2"/>
  <c r="AA1472" i="2"/>
  <c r="M1473" i="2"/>
  <c r="P1473" i="2"/>
  <c r="Q1473" i="2"/>
  <c r="R1473" i="2"/>
  <c r="S1473" i="2"/>
  <c r="U1473" i="2"/>
  <c r="X1473" i="2" s="1"/>
  <c r="O1473" i="2" s="1"/>
  <c r="V1473" i="2"/>
  <c r="W1473" i="2"/>
  <c r="Y1473" i="2"/>
  <c r="Z1473" i="2"/>
  <c r="AA1473" i="2"/>
  <c r="M1474" i="2"/>
  <c r="T1474" i="2" s="1"/>
  <c r="N1474" i="2"/>
  <c r="O1474" i="2"/>
  <c r="P1474" i="2"/>
  <c r="Q1474" i="2"/>
  <c r="R1474" i="2"/>
  <c r="S1474" i="2"/>
  <c r="U1474" i="2"/>
  <c r="V1474" i="2"/>
  <c r="W1474" i="2"/>
  <c r="X1474" i="2"/>
  <c r="Y1474" i="2"/>
  <c r="Z1474" i="2"/>
  <c r="AA1474" i="2"/>
  <c r="M1475" i="2"/>
  <c r="N1475" i="2"/>
  <c r="O1475" i="2"/>
  <c r="P1475" i="2"/>
  <c r="Q1475" i="2"/>
  <c r="R1475" i="2"/>
  <c r="S1475" i="2"/>
  <c r="T1475" i="2"/>
  <c r="U1475" i="2"/>
  <c r="V1475" i="2"/>
  <c r="W1475" i="2"/>
  <c r="X1475" i="2"/>
  <c r="Y1475" i="2"/>
  <c r="Z1475" i="2"/>
  <c r="AA1475" i="2"/>
  <c r="M1476" i="2"/>
  <c r="N1476" i="2" s="1"/>
  <c r="P1476" i="2"/>
  <c r="Q1476" i="2"/>
  <c r="R1476" i="2"/>
  <c r="S1476" i="2"/>
  <c r="U1476" i="2"/>
  <c r="X1476" i="2" s="1"/>
  <c r="O1476" i="2" s="1"/>
  <c r="V1476" i="2"/>
  <c r="W1476" i="2"/>
  <c r="Y1476" i="2"/>
  <c r="Z1476" i="2"/>
  <c r="AA1476" i="2"/>
  <c r="M1477" i="2"/>
  <c r="N1477" i="2"/>
  <c r="P1477" i="2"/>
  <c r="Q1477" i="2"/>
  <c r="R1477" i="2"/>
  <c r="S1477" i="2"/>
  <c r="T1477" i="2"/>
  <c r="U1477" i="2"/>
  <c r="V1477" i="2"/>
  <c r="W1477" i="2"/>
  <c r="X1477" i="2"/>
  <c r="O1477" i="2" s="1"/>
  <c r="Y1477" i="2"/>
  <c r="Z1477" i="2"/>
  <c r="AA1477" i="2"/>
  <c r="M1478" i="2"/>
  <c r="N1478" i="2" s="1"/>
  <c r="P1478" i="2"/>
  <c r="Q1478" i="2"/>
  <c r="R1478" i="2"/>
  <c r="S1478" i="2"/>
  <c r="T1478" i="2"/>
  <c r="U1478" i="2"/>
  <c r="X1478" i="2" s="1"/>
  <c r="O1478" i="2" s="1"/>
  <c r="V1478" i="2"/>
  <c r="W1478" i="2"/>
  <c r="Y1478" i="2"/>
  <c r="Z1478" i="2"/>
  <c r="AA1478" i="2"/>
  <c r="M1479" i="2"/>
  <c r="N1479" i="2"/>
  <c r="P1479" i="2"/>
  <c r="Q1479" i="2"/>
  <c r="R1479" i="2"/>
  <c r="S1479" i="2"/>
  <c r="T1479" i="2"/>
  <c r="U1479" i="2"/>
  <c r="X1479" i="2" s="1"/>
  <c r="O1479" i="2" s="1"/>
  <c r="V1479" i="2"/>
  <c r="W1479" i="2"/>
  <c r="Y1479" i="2"/>
  <c r="Z1479" i="2"/>
  <c r="AA1479" i="2"/>
  <c r="M1480" i="2"/>
  <c r="N1480" i="2" s="1"/>
  <c r="P1480" i="2"/>
  <c r="Q1480" i="2"/>
  <c r="R1480" i="2"/>
  <c r="S1480" i="2"/>
  <c r="U1480" i="2"/>
  <c r="X1480" i="2" s="1"/>
  <c r="O1480" i="2" s="1"/>
  <c r="V1480" i="2"/>
  <c r="W1480" i="2"/>
  <c r="Y1480" i="2"/>
  <c r="Z1480" i="2"/>
  <c r="AA1480" i="2"/>
  <c r="M1481" i="2"/>
  <c r="T1481" i="2" s="1"/>
  <c r="N1481" i="2"/>
  <c r="P1481" i="2"/>
  <c r="Q1481" i="2"/>
  <c r="R1481" i="2"/>
  <c r="S1481" i="2"/>
  <c r="U1481" i="2"/>
  <c r="V1481" i="2"/>
  <c r="W1481" i="2"/>
  <c r="X1481" i="2"/>
  <c r="O1481" i="2" s="1"/>
  <c r="Y1481" i="2"/>
  <c r="Z1481" i="2"/>
  <c r="AA1481" i="2"/>
  <c r="M1482" i="2"/>
  <c r="T1482" i="2" s="1"/>
  <c r="N1482" i="2"/>
  <c r="O1482" i="2"/>
  <c r="P1482" i="2"/>
  <c r="Q1482" i="2"/>
  <c r="R1482" i="2"/>
  <c r="S1482" i="2"/>
  <c r="U1482" i="2"/>
  <c r="V1482" i="2"/>
  <c r="W1482" i="2"/>
  <c r="X1482" i="2"/>
  <c r="Y1482" i="2"/>
  <c r="Z1482" i="2"/>
  <c r="AA1482" i="2"/>
  <c r="M1483" i="2"/>
  <c r="N1483" i="2"/>
  <c r="O1483" i="2"/>
  <c r="P1483" i="2"/>
  <c r="Q1483" i="2"/>
  <c r="R1483" i="2"/>
  <c r="S1483" i="2"/>
  <c r="T1483" i="2"/>
  <c r="U1483" i="2"/>
  <c r="V1483" i="2"/>
  <c r="W1483" i="2"/>
  <c r="X1483" i="2"/>
  <c r="Y1483" i="2"/>
  <c r="Z1483" i="2"/>
  <c r="AA1483" i="2"/>
  <c r="M1484" i="2"/>
  <c r="P1484" i="2"/>
  <c r="Q1484" i="2"/>
  <c r="R1484" i="2"/>
  <c r="S1484" i="2"/>
  <c r="U1484" i="2"/>
  <c r="V1484" i="2"/>
  <c r="W1484" i="2"/>
  <c r="X1484" i="2"/>
  <c r="O1484" i="2" s="1"/>
  <c r="Y1484" i="2"/>
  <c r="Z1484" i="2"/>
  <c r="AA1484" i="2"/>
  <c r="M1485" i="2"/>
  <c r="N1485" i="2"/>
  <c r="P1485" i="2"/>
  <c r="Q1485" i="2"/>
  <c r="R1485" i="2"/>
  <c r="S1485" i="2"/>
  <c r="T1485" i="2"/>
  <c r="U1485" i="2"/>
  <c r="V1485" i="2"/>
  <c r="W1485" i="2"/>
  <c r="X1485" i="2"/>
  <c r="O1485" i="2" s="1"/>
  <c r="Y1485" i="2"/>
  <c r="Z1485" i="2"/>
  <c r="AA1485" i="2"/>
  <c r="M1486" i="2"/>
  <c r="O1486" i="2"/>
  <c r="P1486" i="2"/>
  <c r="Q1486" i="2"/>
  <c r="R1486" i="2"/>
  <c r="S1486" i="2"/>
  <c r="U1486" i="2"/>
  <c r="X1486" i="2" s="1"/>
  <c r="V1486" i="2"/>
  <c r="W1486" i="2"/>
  <c r="Y1486" i="2"/>
  <c r="Z1486" i="2"/>
  <c r="AA1486" i="2"/>
  <c r="M1487" i="2"/>
  <c r="T1487" i="2" s="1"/>
  <c r="N1487" i="2"/>
  <c r="P1487" i="2"/>
  <c r="Q1487" i="2"/>
  <c r="R1487" i="2"/>
  <c r="S1487" i="2"/>
  <c r="U1487" i="2"/>
  <c r="X1487" i="2" s="1"/>
  <c r="O1487" i="2" s="1"/>
  <c r="V1487" i="2"/>
  <c r="W1487" i="2"/>
  <c r="Y1487" i="2"/>
  <c r="Z1487" i="2"/>
  <c r="AA1487" i="2"/>
  <c r="M1488" i="2"/>
  <c r="N1488" i="2" s="1"/>
  <c r="O1488" i="2"/>
  <c r="P1488" i="2"/>
  <c r="Q1488" i="2"/>
  <c r="R1488" i="2"/>
  <c r="S1488" i="2"/>
  <c r="T1488" i="2"/>
  <c r="U1488" i="2"/>
  <c r="X1488" i="2" s="1"/>
  <c r="V1488" i="2"/>
  <c r="W1488" i="2"/>
  <c r="Y1488" i="2"/>
  <c r="Z1488" i="2"/>
  <c r="AA1488" i="2"/>
  <c r="M1489" i="2"/>
  <c r="T1489" i="2" s="1"/>
  <c r="P1489" i="2"/>
  <c r="Q1489" i="2"/>
  <c r="R1489" i="2"/>
  <c r="S1489" i="2"/>
  <c r="U1489" i="2"/>
  <c r="V1489" i="2"/>
  <c r="W1489" i="2"/>
  <c r="X1489" i="2"/>
  <c r="O1489" i="2" s="1"/>
  <c r="Y1489" i="2"/>
  <c r="Z1489" i="2"/>
  <c r="AA1489" i="2"/>
  <c r="M1490" i="2"/>
  <c r="T1490" i="2" s="1"/>
  <c r="N1490" i="2"/>
  <c r="O1490" i="2"/>
  <c r="P1490" i="2"/>
  <c r="Q1490" i="2"/>
  <c r="R1490" i="2"/>
  <c r="S1490" i="2"/>
  <c r="U1490" i="2"/>
  <c r="V1490" i="2"/>
  <c r="W1490" i="2"/>
  <c r="X1490" i="2"/>
  <c r="Y1490" i="2"/>
  <c r="Z1490" i="2"/>
  <c r="AA1490" i="2"/>
  <c r="M1491" i="2"/>
  <c r="N1491" i="2"/>
  <c r="P1491" i="2"/>
  <c r="Q1491" i="2"/>
  <c r="R1491" i="2"/>
  <c r="S1491" i="2"/>
  <c r="T1491" i="2"/>
  <c r="U1491" i="2"/>
  <c r="V1491" i="2"/>
  <c r="W1491" i="2"/>
  <c r="X1491" i="2"/>
  <c r="O1491" i="2" s="1"/>
  <c r="Y1491" i="2"/>
  <c r="Z1491" i="2"/>
  <c r="AA1491" i="2"/>
  <c r="M1492" i="2"/>
  <c r="N1492" i="2" s="1"/>
  <c r="P1492" i="2"/>
  <c r="Q1492" i="2"/>
  <c r="R1492" i="2"/>
  <c r="S1492" i="2"/>
  <c r="U1492" i="2"/>
  <c r="X1492" i="2" s="1"/>
  <c r="O1492" i="2" s="1"/>
  <c r="V1492" i="2"/>
  <c r="W1492" i="2"/>
  <c r="Y1492" i="2"/>
  <c r="Z1492" i="2"/>
  <c r="AA1492" i="2"/>
  <c r="M1493" i="2"/>
  <c r="N1493" i="2"/>
  <c r="P1493" i="2"/>
  <c r="Q1493" i="2"/>
  <c r="R1493" i="2"/>
  <c r="S1493" i="2"/>
  <c r="T1493" i="2"/>
  <c r="U1493" i="2"/>
  <c r="V1493" i="2"/>
  <c r="W1493" i="2"/>
  <c r="X1493" i="2"/>
  <c r="O1493" i="2" s="1"/>
  <c r="Y1493" i="2"/>
  <c r="Z1493" i="2"/>
  <c r="AA1493" i="2"/>
  <c r="M1494" i="2"/>
  <c r="N1494" i="2" s="1"/>
  <c r="P1494" i="2"/>
  <c r="Q1494" i="2"/>
  <c r="R1494" i="2"/>
  <c r="S1494" i="2"/>
  <c r="T1494" i="2"/>
  <c r="U1494" i="2"/>
  <c r="X1494" i="2" s="1"/>
  <c r="O1494" i="2" s="1"/>
  <c r="V1494" i="2"/>
  <c r="W1494" i="2"/>
  <c r="Y1494" i="2"/>
  <c r="Z1494" i="2"/>
  <c r="AA1494" i="2"/>
  <c r="M1495" i="2"/>
  <c r="N1495" i="2"/>
  <c r="P1495" i="2"/>
  <c r="Q1495" i="2"/>
  <c r="R1495" i="2"/>
  <c r="S1495" i="2"/>
  <c r="T1495" i="2"/>
  <c r="U1495" i="2"/>
  <c r="X1495" i="2" s="1"/>
  <c r="O1495" i="2" s="1"/>
  <c r="V1495" i="2"/>
  <c r="W1495" i="2"/>
  <c r="Y1495" i="2"/>
  <c r="Z1495" i="2"/>
  <c r="AA1495" i="2"/>
  <c r="M1496" i="2"/>
  <c r="N1496" i="2" s="1"/>
  <c r="P1496" i="2"/>
  <c r="Q1496" i="2"/>
  <c r="R1496" i="2"/>
  <c r="S1496" i="2"/>
  <c r="U1496" i="2"/>
  <c r="X1496" i="2" s="1"/>
  <c r="O1496" i="2" s="1"/>
  <c r="V1496" i="2"/>
  <c r="W1496" i="2"/>
  <c r="Y1496" i="2"/>
  <c r="Z1496" i="2"/>
  <c r="AA1496" i="2"/>
  <c r="M1497" i="2"/>
  <c r="T1497" i="2" s="1"/>
  <c r="N1497" i="2"/>
  <c r="P1497" i="2"/>
  <c r="Q1497" i="2"/>
  <c r="R1497" i="2"/>
  <c r="S1497" i="2"/>
  <c r="U1497" i="2"/>
  <c r="X1497" i="2" s="1"/>
  <c r="O1497" i="2" s="1"/>
  <c r="V1497" i="2"/>
  <c r="W1497" i="2"/>
  <c r="Y1497" i="2"/>
  <c r="Z1497" i="2"/>
  <c r="AA1497" i="2"/>
  <c r="M1498" i="2"/>
  <c r="T1498" i="2" s="1"/>
  <c r="N1498" i="2"/>
  <c r="P1498" i="2"/>
  <c r="Q1498" i="2"/>
  <c r="R1498" i="2"/>
  <c r="S1498" i="2"/>
  <c r="U1498" i="2"/>
  <c r="V1498" i="2"/>
  <c r="W1498" i="2"/>
  <c r="X1498" i="2"/>
  <c r="O1498" i="2" s="1"/>
  <c r="Y1498" i="2"/>
  <c r="Z1498" i="2"/>
  <c r="AA1498" i="2"/>
  <c r="M1499" i="2"/>
  <c r="N1499" i="2"/>
  <c r="O1499" i="2"/>
  <c r="P1499" i="2"/>
  <c r="Q1499" i="2"/>
  <c r="R1499" i="2"/>
  <c r="S1499" i="2"/>
  <c r="T1499" i="2"/>
  <c r="U1499" i="2"/>
  <c r="V1499" i="2"/>
  <c r="W1499" i="2"/>
  <c r="X1499" i="2"/>
  <c r="Y1499" i="2"/>
  <c r="Z1499" i="2"/>
  <c r="AA1499" i="2"/>
  <c r="M1500" i="2"/>
  <c r="P1500" i="2"/>
  <c r="Q1500" i="2"/>
  <c r="R1500" i="2"/>
  <c r="S1500" i="2"/>
  <c r="U1500" i="2"/>
  <c r="V1500" i="2"/>
  <c r="W1500" i="2"/>
  <c r="X1500" i="2"/>
  <c r="O1500" i="2" s="1"/>
  <c r="Y1500" i="2"/>
  <c r="Z1500" i="2"/>
  <c r="AA1500" i="2"/>
  <c r="M1501" i="2"/>
  <c r="N1501" i="2"/>
  <c r="P1501" i="2"/>
  <c r="Q1501" i="2"/>
  <c r="R1501" i="2"/>
  <c r="S1501" i="2"/>
  <c r="T1501" i="2"/>
  <c r="U1501" i="2"/>
  <c r="V1501" i="2"/>
  <c r="W1501" i="2"/>
  <c r="X1501" i="2"/>
  <c r="O1501" i="2" s="1"/>
  <c r="Y1501" i="2"/>
  <c r="Z1501" i="2"/>
  <c r="AA1501" i="2"/>
  <c r="M1502" i="2"/>
  <c r="N1502" i="2" s="1"/>
  <c r="O1502" i="2"/>
  <c r="P1502" i="2"/>
  <c r="Q1502" i="2"/>
  <c r="R1502" i="2"/>
  <c r="S1502" i="2"/>
  <c r="T1502" i="2"/>
  <c r="U1502" i="2"/>
  <c r="X1502" i="2" s="1"/>
  <c r="V1502" i="2"/>
  <c r="W1502" i="2"/>
  <c r="Y1502" i="2"/>
  <c r="Z1502" i="2"/>
  <c r="AA1502" i="2"/>
  <c r="M1503" i="2"/>
  <c r="N1503" i="2"/>
  <c r="P1503" i="2"/>
  <c r="Q1503" i="2"/>
  <c r="R1503" i="2"/>
  <c r="S1503" i="2"/>
  <c r="T1503" i="2"/>
  <c r="U1503" i="2"/>
  <c r="X1503" i="2" s="1"/>
  <c r="O1503" i="2" s="1"/>
  <c r="V1503" i="2"/>
  <c r="W1503" i="2"/>
  <c r="Y1503" i="2"/>
  <c r="Z1503" i="2"/>
  <c r="AA1503" i="2"/>
  <c r="M1504" i="2"/>
  <c r="N1504" i="2" s="1"/>
  <c r="P1504" i="2"/>
  <c r="Q1504" i="2"/>
  <c r="R1504" i="2"/>
  <c r="S1504" i="2"/>
  <c r="T1504" i="2"/>
  <c r="U1504" i="2"/>
  <c r="X1504" i="2" s="1"/>
  <c r="O1504" i="2" s="1"/>
  <c r="V1504" i="2"/>
  <c r="W1504" i="2"/>
  <c r="Y1504" i="2"/>
  <c r="Z1504" i="2"/>
  <c r="AA1504" i="2"/>
  <c r="M1505" i="2"/>
  <c r="T1505" i="2" s="1"/>
  <c r="N1505" i="2"/>
  <c r="P1505" i="2"/>
  <c r="Q1505" i="2"/>
  <c r="R1505" i="2"/>
  <c r="S1505" i="2"/>
  <c r="U1505" i="2"/>
  <c r="X1505" i="2" s="1"/>
  <c r="O1505" i="2" s="1"/>
  <c r="V1505" i="2"/>
  <c r="W1505" i="2"/>
  <c r="Y1505" i="2"/>
  <c r="Z1505" i="2"/>
  <c r="AA1505" i="2"/>
  <c r="M1506" i="2"/>
  <c r="T1506" i="2" s="1"/>
  <c r="N1506" i="2"/>
  <c r="O1506" i="2"/>
  <c r="P1506" i="2"/>
  <c r="Q1506" i="2"/>
  <c r="R1506" i="2"/>
  <c r="S1506" i="2"/>
  <c r="U1506" i="2"/>
  <c r="V1506" i="2"/>
  <c r="W1506" i="2"/>
  <c r="X1506" i="2"/>
  <c r="Y1506" i="2"/>
  <c r="Z1506" i="2"/>
  <c r="AA1506" i="2"/>
  <c r="M1507" i="2"/>
  <c r="N1507" i="2"/>
  <c r="P1507" i="2"/>
  <c r="Q1507" i="2"/>
  <c r="R1507" i="2"/>
  <c r="S1507" i="2"/>
  <c r="T1507" i="2"/>
  <c r="U1507" i="2"/>
  <c r="V1507" i="2"/>
  <c r="W1507" i="2"/>
  <c r="X1507" i="2"/>
  <c r="O1507" i="2" s="1"/>
  <c r="Y1507" i="2"/>
  <c r="Z1507" i="2"/>
  <c r="AA1507" i="2"/>
  <c r="M1508" i="2"/>
  <c r="N1508" i="2" s="1"/>
  <c r="P1508" i="2"/>
  <c r="Q1508" i="2"/>
  <c r="R1508" i="2"/>
  <c r="S1508" i="2"/>
  <c r="U1508" i="2"/>
  <c r="X1508" i="2" s="1"/>
  <c r="O1508" i="2" s="1"/>
  <c r="V1508" i="2"/>
  <c r="W1508" i="2"/>
  <c r="Y1508" i="2"/>
  <c r="Z1508" i="2"/>
  <c r="AA1508" i="2"/>
  <c r="M1509" i="2"/>
  <c r="N1509" i="2"/>
  <c r="P1509" i="2"/>
  <c r="Q1509" i="2"/>
  <c r="R1509" i="2"/>
  <c r="S1509" i="2"/>
  <c r="T1509" i="2"/>
  <c r="U1509" i="2"/>
  <c r="V1509" i="2"/>
  <c r="W1509" i="2"/>
  <c r="X1509" i="2"/>
  <c r="O1509" i="2" s="1"/>
  <c r="Y1509" i="2"/>
  <c r="Z1509" i="2"/>
  <c r="AA1509" i="2"/>
  <c r="M1510" i="2"/>
  <c r="N1510" i="2" s="1"/>
  <c r="P1510" i="2"/>
  <c r="Q1510" i="2"/>
  <c r="R1510" i="2"/>
  <c r="S1510" i="2"/>
  <c r="T1510" i="2"/>
  <c r="U1510" i="2"/>
  <c r="X1510" i="2" s="1"/>
  <c r="O1510" i="2" s="1"/>
  <c r="V1510" i="2"/>
  <c r="W1510" i="2"/>
  <c r="Y1510" i="2"/>
  <c r="Z1510" i="2"/>
  <c r="AA1510" i="2"/>
  <c r="M1511" i="2"/>
  <c r="N1511" i="2" s="1"/>
  <c r="P1511" i="2"/>
  <c r="Q1511" i="2"/>
  <c r="R1511" i="2"/>
  <c r="S1511" i="2"/>
  <c r="T1511" i="2"/>
  <c r="U1511" i="2"/>
  <c r="X1511" i="2" s="1"/>
  <c r="O1511" i="2" s="1"/>
  <c r="V1511" i="2"/>
  <c r="W1511" i="2"/>
  <c r="Y1511" i="2"/>
  <c r="Z1511" i="2"/>
  <c r="AA1511" i="2"/>
  <c r="M1512" i="2"/>
  <c r="N1512" i="2" s="1"/>
  <c r="P1512" i="2"/>
  <c r="Q1512" i="2"/>
  <c r="R1512" i="2"/>
  <c r="S1512" i="2"/>
  <c r="U1512" i="2"/>
  <c r="X1512" i="2" s="1"/>
  <c r="O1512" i="2" s="1"/>
  <c r="V1512" i="2"/>
  <c r="W1512" i="2"/>
  <c r="Y1512" i="2"/>
  <c r="Z1512" i="2"/>
  <c r="AA1512" i="2"/>
  <c r="M1513" i="2"/>
  <c r="T1513" i="2" s="1"/>
  <c r="N1513" i="2"/>
  <c r="O1513" i="2"/>
  <c r="P1513" i="2"/>
  <c r="Q1513" i="2"/>
  <c r="R1513" i="2"/>
  <c r="S1513" i="2"/>
  <c r="U1513" i="2"/>
  <c r="V1513" i="2"/>
  <c r="W1513" i="2"/>
  <c r="X1513" i="2"/>
  <c r="Y1513" i="2"/>
  <c r="Z1513" i="2"/>
  <c r="AA1513" i="2"/>
  <c r="M1514" i="2"/>
  <c r="P1514" i="2"/>
  <c r="Q1514" i="2"/>
  <c r="R1514" i="2"/>
  <c r="S1514" i="2"/>
  <c r="U1514" i="2"/>
  <c r="V1514" i="2"/>
  <c r="W1514" i="2"/>
  <c r="X1514" i="2"/>
  <c r="O1514" i="2" s="1"/>
  <c r="Y1514" i="2"/>
  <c r="Z1514" i="2"/>
  <c r="AA1514" i="2"/>
  <c r="M1515" i="2"/>
  <c r="N1515" i="2"/>
  <c r="O1515" i="2"/>
  <c r="P1515" i="2"/>
  <c r="Q1515" i="2"/>
  <c r="R1515" i="2"/>
  <c r="S1515" i="2"/>
  <c r="T1515" i="2"/>
  <c r="U1515" i="2"/>
  <c r="V1515" i="2"/>
  <c r="W1515" i="2"/>
  <c r="X1515" i="2"/>
  <c r="Y1515" i="2"/>
  <c r="Z1515" i="2"/>
  <c r="AA1515" i="2"/>
  <c r="M1516" i="2"/>
  <c r="O1516" i="2"/>
  <c r="P1516" i="2"/>
  <c r="Q1516" i="2"/>
  <c r="R1516" i="2"/>
  <c r="S1516" i="2"/>
  <c r="U1516" i="2"/>
  <c r="V1516" i="2"/>
  <c r="W1516" i="2"/>
  <c r="X1516" i="2"/>
  <c r="Y1516" i="2"/>
  <c r="Z1516" i="2"/>
  <c r="AA1516" i="2"/>
  <c r="M1517" i="2"/>
  <c r="N1517" i="2"/>
  <c r="P1517" i="2"/>
  <c r="Q1517" i="2"/>
  <c r="R1517" i="2"/>
  <c r="S1517" i="2"/>
  <c r="T1517" i="2"/>
  <c r="U1517" i="2"/>
  <c r="V1517" i="2"/>
  <c r="W1517" i="2"/>
  <c r="X1517" i="2"/>
  <c r="O1517" i="2" s="1"/>
  <c r="Y1517" i="2"/>
  <c r="Z1517" i="2"/>
  <c r="AA1517" i="2"/>
  <c r="M1518" i="2"/>
  <c r="N1518" i="2" s="1"/>
  <c r="O1518" i="2"/>
  <c r="P1518" i="2"/>
  <c r="Q1518" i="2"/>
  <c r="R1518" i="2"/>
  <c r="S1518" i="2"/>
  <c r="T1518" i="2"/>
  <c r="U1518" i="2"/>
  <c r="X1518" i="2" s="1"/>
  <c r="V1518" i="2"/>
  <c r="W1518" i="2"/>
  <c r="Y1518" i="2"/>
  <c r="Z1518" i="2"/>
  <c r="AA1518" i="2"/>
  <c r="M1519" i="2"/>
  <c r="N1519" i="2" s="1"/>
  <c r="P1519" i="2"/>
  <c r="Q1519" i="2"/>
  <c r="R1519" i="2"/>
  <c r="S1519" i="2"/>
  <c r="T1519" i="2"/>
  <c r="U1519" i="2"/>
  <c r="X1519" i="2" s="1"/>
  <c r="O1519" i="2" s="1"/>
  <c r="V1519" i="2"/>
  <c r="W1519" i="2"/>
  <c r="Y1519" i="2"/>
  <c r="Z1519" i="2"/>
  <c r="AA1519" i="2"/>
  <c r="M1520" i="2"/>
  <c r="T1520" i="2" s="1"/>
  <c r="N1520" i="2"/>
  <c r="P1520" i="2"/>
  <c r="Q1520" i="2"/>
  <c r="R1520" i="2"/>
  <c r="S1520" i="2"/>
  <c r="U1520" i="2"/>
  <c r="X1520" i="2" s="1"/>
  <c r="O1520" i="2" s="1"/>
  <c r="V1520" i="2"/>
  <c r="W1520" i="2"/>
  <c r="Y1520" i="2"/>
  <c r="Z1520" i="2"/>
  <c r="AA1520" i="2"/>
  <c r="M1521" i="2"/>
  <c r="P1521" i="2"/>
  <c r="Q1521" i="2"/>
  <c r="R1521" i="2"/>
  <c r="S1521" i="2"/>
  <c r="U1521" i="2"/>
  <c r="V1521" i="2"/>
  <c r="W1521" i="2"/>
  <c r="X1521" i="2"/>
  <c r="O1521" i="2" s="1"/>
  <c r="Y1521" i="2"/>
  <c r="Z1521" i="2"/>
  <c r="AA1521" i="2"/>
  <c r="M1522" i="2"/>
  <c r="T1522" i="2" s="1"/>
  <c r="N1522" i="2"/>
  <c r="P1522" i="2"/>
  <c r="Q1522" i="2"/>
  <c r="R1522" i="2"/>
  <c r="S1522" i="2"/>
  <c r="U1522" i="2"/>
  <c r="V1522" i="2"/>
  <c r="W1522" i="2"/>
  <c r="X1522" i="2"/>
  <c r="O1522" i="2" s="1"/>
  <c r="Y1522" i="2"/>
  <c r="Z1522" i="2"/>
  <c r="AA1522" i="2"/>
  <c r="M1523" i="2"/>
  <c r="N1523" i="2"/>
  <c r="O1523" i="2"/>
  <c r="P1523" i="2"/>
  <c r="Q1523" i="2"/>
  <c r="R1523" i="2"/>
  <c r="S1523" i="2"/>
  <c r="T1523" i="2"/>
  <c r="U1523" i="2"/>
  <c r="V1523" i="2"/>
  <c r="W1523" i="2"/>
  <c r="X1523" i="2"/>
  <c r="Y1523" i="2"/>
  <c r="Z1523" i="2"/>
  <c r="AA1523" i="2"/>
  <c r="M1524" i="2"/>
  <c r="N1524" i="2" s="1"/>
  <c r="P1524" i="2"/>
  <c r="Q1524" i="2"/>
  <c r="R1524" i="2"/>
  <c r="S1524" i="2"/>
  <c r="U1524" i="2"/>
  <c r="X1524" i="2" s="1"/>
  <c r="O1524" i="2" s="1"/>
  <c r="V1524" i="2"/>
  <c r="W1524" i="2"/>
  <c r="Y1524" i="2"/>
  <c r="Z1524" i="2"/>
  <c r="AA1524" i="2"/>
  <c r="M1525" i="2"/>
  <c r="N1525" i="2"/>
  <c r="P1525" i="2"/>
  <c r="Q1525" i="2"/>
  <c r="R1525" i="2"/>
  <c r="S1525" i="2"/>
  <c r="T1525" i="2"/>
  <c r="U1525" i="2"/>
  <c r="V1525" i="2"/>
  <c r="W1525" i="2"/>
  <c r="X1525" i="2"/>
  <c r="O1525" i="2" s="1"/>
  <c r="Y1525" i="2"/>
  <c r="Z1525" i="2"/>
  <c r="AA1525" i="2"/>
  <c r="M1526" i="2"/>
  <c r="N1526" i="2" s="1"/>
  <c r="P1526" i="2"/>
  <c r="Q1526" i="2"/>
  <c r="R1526" i="2"/>
  <c r="S1526" i="2"/>
  <c r="T1526" i="2"/>
  <c r="U1526" i="2"/>
  <c r="X1526" i="2" s="1"/>
  <c r="O1526" i="2" s="1"/>
  <c r="V1526" i="2"/>
  <c r="W1526" i="2"/>
  <c r="Y1526" i="2"/>
  <c r="Z1526" i="2"/>
  <c r="AA1526" i="2"/>
  <c r="M1527" i="2"/>
  <c r="N1527" i="2" s="1"/>
  <c r="P1527" i="2"/>
  <c r="Q1527" i="2"/>
  <c r="R1527" i="2"/>
  <c r="S1527" i="2"/>
  <c r="U1527" i="2"/>
  <c r="X1527" i="2" s="1"/>
  <c r="O1527" i="2" s="1"/>
  <c r="V1527" i="2"/>
  <c r="W1527" i="2"/>
  <c r="Y1527" i="2"/>
  <c r="Z1527" i="2"/>
  <c r="AA1527" i="2"/>
  <c r="M1528" i="2"/>
  <c r="T1528" i="2" s="1"/>
  <c r="N1528" i="2"/>
  <c r="O1528" i="2"/>
  <c r="P1528" i="2"/>
  <c r="Q1528" i="2"/>
  <c r="R1528" i="2"/>
  <c r="S1528" i="2"/>
  <c r="U1528" i="2"/>
  <c r="X1528" i="2" s="1"/>
  <c r="V1528" i="2"/>
  <c r="W1528" i="2"/>
  <c r="Y1528" i="2"/>
  <c r="Z1528" i="2"/>
  <c r="AA1528" i="2"/>
  <c r="M1529" i="2"/>
  <c r="T1529" i="2" s="1"/>
  <c r="N1529" i="2"/>
  <c r="P1529" i="2"/>
  <c r="Q1529" i="2"/>
  <c r="R1529" i="2"/>
  <c r="S1529" i="2"/>
  <c r="U1529" i="2"/>
  <c r="V1529" i="2"/>
  <c r="W1529" i="2"/>
  <c r="X1529" i="2"/>
  <c r="O1529" i="2" s="1"/>
  <c r="Y1529" i="2"/>
  <c r="Z1529" i="2"/>
  <c r="AA1529" i="2"/>
  <c r="M1530" i="2"/>
  <c r="T1530" i="2" s="1"/>
  <c r="O1530" i="2"/>
  <c r="P1530" i="2"/>
  <c r="Q1530" i="2"/>
  <c r="R1530" i="2"/>
  <c r="S1530" i="2"/>
  <c r="U1530" i="2"/>
  <c r="V1530" i="2"/>
  <c r="W1530" i="2"/>
  <c r="X1530" i="2"/>
  <c r="Y1530" i="2"/>
  <c r="Z1530" i="2"/>
  <c r="AA1530" i="2"/>
  <c r="M1531" i="2"/>
  <c r="N1531" i="2"/>
  <c r="O1531" i="2"/>
  <c r="P1531" i="2"/>
  <c r="Q1531" i="2"/>
  <c r="R1531" i="2"/>
  <c r="S1531" i="2"/>
  <c r="T1531" i="2"/>
  <c r="U1531" i="2"/>
  <c r="V1531" i="2"/>
  <c r="W1531" i="2"/>
  <c r="X1531" i="2"/>
  <c r="Y1531" i="2"/>
  <c r="Z1531" i="2"/>
  <c r="AA1531" i="2"/>
  <c r="M1532" i="2"/>
  <c r="O1532" i="2"/>
  <c r="P1532" i="2"/>
  <c r="Q1532" i="2"/>
  <c r="R1532" i="2"/>
  <c r="S1532" i="2"/>
  <c r="U1532" i="2"/>
  <c r="V1532" i="2"/>
  <c r="W1532" i="2"/>
  <c r="X1532" i="2"/>
  <c r="Y1532" i="2"/>
  <c r="Z1532" i="2"/>
  <c r="AA1532" i="2"/>
  <c r="M1533" i="2"/>
  <c r="N1533" i="2"/>
  <c r="P1533" i="2"/>
  <c r="Q1533" i="2"/>
  <c r="R1533" i="2"/>
  <c r="S1533" i="2"/>
  <c r="T1533" i="2"/>
  <c r="U1533" i="2"/>
  <c r="V1533" i="2"/>
  <c r="W1533" i="2"/>
  <c r="X1533" i="2"/>
  <c r="O1533" i="2" s="1"/>
  <c r="Y1533" i="2"/>
  <c r="Z1533" i="2"/>
  <c r="AA1533" i="2"/>
  <c r="M1534" i="2"/>
  <c r="N1534" i="2" s="1"/>
  <c r="P1534" i="2"/>
  <c r="Q1534" i="2"/>
  <c r="R1534" i="2"/>
  <c r="S1534" i="2"/>
  <c r="T1534" i="2"/>
  <c r="U1534" i="2"/>
  <c r="X1534" i="2" s="1"/>
  <c r="O1534" i="2" s="1"/>
  <c r="V1534" i="2"/>
  <c r="W1534" i="2"/>
  <c r="Y1534" i="2"/>
  <c r="Z1534" i="2"/>
  <c r="AA1534" i="2"/>
  <c r="M1535" i="2"/>
  <c r="N1535" i="2" s="1"/>
  <c r="P1535" i="2"/>
  <c r="Q1535" i="2"/>
  <c r="R1535" i="2"/>
  <c r="S1535" i="2"/>
  <c r="U1535" i="2"/>
  <c r="X1535" i="2" s="1"/>
  <c r="O1535" i="2" s="1"/>
  <c r="V1535" i="2"/>
  <c r="W1535" i="2"/>
  <c r="Y1535" i="2"/>
  <c r="Z1535" i="2"/>
  <c r="AA1535" i="2"/>
  <c r="M1536" i="2"/>
  <c r="O1536" i="2"/>
  <c r="P1536" i="2"/>
  <c r="Q1536" i="2"/>
  <c r="R1536" i="2"/>
  <c r="S1536" i="2"/>
  <c r="U1536" i="2"/>
  <c r="X1536" i="2" s="1"/>
  <c r="V1536" i="2"/>
  <c r="W1536" i="2"/>
  <c r="Y1536" i="2"/>
  <c r="Z1536" i="2"/>
  <c r="AA1536" i="2"/>
  <c r="M1537" i="2"/>
  <c r="T1537" i="2" s="1"/>
  <c r="O1537" i="2"/>
  <c r="P1537" i="2"/>
  <c r="Q1537" i="2"/>
  <c r="R1537" i="2"/>
  <c r="S1537" i="2"/>
  <c r="U1537" i="2"/>
  <c r="V1537" i="2"/>
  <c r="W1537" i="2"/>
  <c r="X1537" i="2"/>
  <c r="Y1537" i="2"/>
  <c r="Z1537" i="2"/>
  <c r="AA1537" i="2"/>
  <c r="M1538" i="2"/>
  <c r="T1538" i="2" s="1"/>
  <c r="N1538" i="2"/>
  <c r="P1538" i="2"/>
  <c r="Q1538" i="2"/>
  <c r="R1538" i="2"/>
  <c r="S1538" i="2"/>
  <c r="U1538" i="2"/>
  <c r="X1538" i="2" s="1"/>
  <c r="O1538" i="2" s="1"/>
  <c r="V1538" i="2"/>
  <c r="W1538" i="2"/>
  <c r="Y1538" i="2"/>
  <c r="Z1538" i="2"/>
  <c r="AA1538" i="2"/>
  <c r="M1539" i="2"/>
  <c r="N1539" i="2"/>
  <c r="O1539" i="2"/>
  <c r="P1539" i="2"/>
  <c r="Q1539" i="2"/>
  <c r="R1539" i="2"/>
  <c r="S1539" i="2"/>
  <c r="T1539" i="2"/>
  <c r="U1539" i="2"/>
  <c r="V1539" i="2"/>
  <c r="W1539" i="2"/>
  <c r="X1539" i="2"/>
  <c r="Y1539" i="2"/>
  <c r="Z1539" i="2"/>
  <c r="AA1539" i="2"/>
  <c r="M1540" i="2"/>
  <c r="N1540" i="2" s="1"/>
  <c r="P1540" i="2"/>
  <c r="Q1540" i="2"/>
  <c r="R1540" i="2"/>
  <c r="S1540" i="2"/>
  <c r="U1540" i="2"/>
  <c r="X1540" i="2" s="1"/>
  <c r="O1540" i="2" s="1"/>
  <c r="V1540" i="2"/>
  <c r="W1540" i="2"/>
  <c r="Y1540" i="2"/>
  <c r="Z1540" i="2"/>
  <c r="AA1540" i="2"/>
  <c r="M1541" i="2"/>
  <c r="N1541" i="2"/>
  <c r="P1541" i="2"/>
  <c r="Q1541" i="2"/>
  <c r="R1541" i="2"/>
  <c r="S1541" i="2"/>
  <c r="T1541" i="2"/>
  <c r="U1541" i="2"/>
  <c r="V1541" i="2"/>
  <c r="W1541" i="2"/>
  <c r="X1541" i="2"/>
  <c r="O1541" i="2" s="1"/>
  <c r="Y1541" i="2"/>
  <c r="Z1541" i="2"/>
  <c r="AA1541" i="2"/>
  <c r="M1542" i="2"/>
  <c r="N1542" i="2" s="1"/>
  <c r="P1542" i="2"/>
  <c r="Q1542" i="2"/>
  <c r="R1542" i="2"/>
  <c r="S1542" i="2"/>
  <c r="T1542" i="2"/>
  <c r="U1542" i="2"/>
  <c r="X1542" i="2" s="1"/>
  <c r="O1542" i="2" s="1"/>
  <c r="V1542" i="2"/>
  <c r="W1542" i="2"/>
  <c r="Y1542" i="2"/>
  <c r="Z1542" i="2"/>
  <c r="AA1542" i="2"/>
  <c r="M1543" i="2"/>
  <c r="T1543" i="2" s="1"/>
  <c r="N1543" i="2"/>
  <c r="P1543" i="2"/>
  <c r="Q1543" i="2"/>
  <c r="R1543" i="2"/>
  <c r="S1543" i="2"/>
  <c r="U1543" i="2"/>
  <c r="V1543" i="2"/>
  <c r="W1543" i="2"/>
  <c r="X1543" i="2"/>
  <c r="O1543" i="2" s="1"/>
  <c r="Y1543" i="2"/>
  <c r="Z1543" i="2"/>
  <c r="AA1543" i="2"/>
  <c r="M1544" i="2"/>
  <c r="T1544" i="2" s="1"/>
  <c r="N1544" i="2"/>
  <c r="O1544" i="2"/>
  <c r="P1544" i="2"/>
  <c r="Q1544" i="2"/>
  <c r="R1544" i="2"/>
  <c r="S1544" i="2"/>
  <c r="U1544" i="2"/>
  <c r="X1544" i="2" s="1"/>
  <c r="V1544" i="2"/>
  <c r="W1544" i="2"/>
  <c r="Y1544" i="2"/>
  <c r="Z1544" i="2"/>
  <c r="AA1544" i="2"/>
  <c r="M1545" i="2"/>
  <c r="N1545" i="2"/>
  <c r="O1545" i="2"/>
  <c r="P1545" i="2"/>
  <c r="Q1545" i="2"/>
  <c r="R1545" i="2"/>
  <c r="S1545" i="2"/>
  <c r="T1545" i="2"/>
  <c r="U1545" i="2"/>
  <c r="V1545" i="2"/>
  <c r="W1545" i="2"/>
  <c r="X1545" i="2"/>
  <c r="Y1545" i="2"/>
  <c r="Z1545" i="2"/>
  <c r="AA1545" i="2"/>
  <c r="M1546" i="2"/>
  <c r="T1546" i="2" s="1"/>
  <c r="P1546" i="2"/>
  <c r="Q1546" i="2"/>
  <c r="R1546" i="2"/>
  <c r="S1546" i="2"/>
  <c r="U1546" i="2"/>
  <c r="X1546" i="2" s="1"/>
  <c r="O1546" i="2" s="1"/>
  <c r="V1546" i="2"/>
  <c r="W1546" i="2"/>
  <c r="Y1546" i="2"/>
  <c r="Z1546" i="2"/>
  <c r="AA1546" i="2"/>
  <c r="M1547" i="2"/>
  <c r="N1547" i="2"/>
  <c r="O1547" i="2"/>
  <c r="P1547" i="2"/>
  <c r="Q1547" i="2"/>
  <c r="R1547" i="2"/>
  <c r="S1547" i="2"/>
  <c r="T1547" i="2"/>
  <c r="U1547" i="2"/>
  <c r="V1547" i="2"/>
  <c r="W1547" i="2"/>
  <c r="X1547" i="2"/>
  <c r="Y1547" i="2"/>
  <c r="Z1547" i="2"/>
  <c r="AA1547" i="2"/>
  <c r="M1548" i="2"/>
  <c r="O1548" i="2"/>
  <c r="P1548" i="2"/>
  <c r="Q1548" i="2"/>
  <c r="R1548" i="2"/>
  <c r="S1548" i="2"/>
  <c r="U1548" i="2"/>
  <c r="V1548" i="2"/>
  <c r="W1548" i="2"/>
  <c r="X1548" i="2"/>
  <c r="Y1548" i="2"/>
  <c r="Z1548" i="2"/>
  <c r="AA1548" i="2"/>
  <c r="M1549" i="2"/>
  <c r="N1549" i="2"/>
  <c r="P1549" i="2"/>
  <c r="Q1549" i="2"/>
  <c r="R1549" i="2"/>
  <c r="S1549" i="2"/>
  <c r="T1549" i="2"/>
  <c r="U1549" i="2"/>
  <c r="V1549" i="2"/>
  <c r="W1549" i="2"/>
  <c r="X1549" i="2"/>
  <c r="O1549" i="2" s="1"/>
  <c r="Y1549" i="2"/>
  <c r="Z1549" i="2"/>
  <c r="AA1549" i="2"/>
  <c r="M1550" i="2"/>
  <c r="N1550" i="2" s="1"/>
  <c r="P1550" i="2"/>
  <c r="Q1550" i="2"/>
  <c r="R1550" i="2"/>
  <c r="S1550" i="2"/>
  <c r="T1550" i="2"/>
  <c r="U1550" i="2"/>
  <c r="X1550" i="2" s="1"/>
  <c r="O1550" i="2" s="1"/>
  <c r="V1550" i="2"/>
  <c r="W1550" i="2"/>
  <c r="Y1550" i="2"/>
  <c r="Z1550" i="2"/>
  <c r="AA1550" i="2"/>
  <c r="M1551" i="2"/>
  <c r="T1551" i="2" s="1"/>
  <c r="N1551" i="2"/>
  <c r="P1551" i="2"/>
  <c r="Q1551" i="2"/>
  <c r="R1551" i="2"/>
  <c r="S1551" i="2"/>
  <c r="U1551" i="2"/>
  <c r="V1551" i="2"/>
  <c r="W1551" i="2"/>
  <c r="X1551" i="2"/>
  <c r="O1551" i="2" s="1"/>
  <c r="Y1551" i="2"/>
  <c r="Z1551" i="2"/>
  <c r="AA1551" i="2"/>
  <c r="M1552" i="2"/>
  <c r="T1552" i="2" s="1"/>
  <c r="N1552" i="2"/>
  <c r="O1552" i="2"/>
  <c r="P1552" i="2"/>
  <c r="Q1552" i="2"/>
  <c r="R1552" i="2"/>
  <c r="S1552" i="2"/>
  <c r="U1552" i="2"/>
  <c r="X1552" i="2" s="1"/>
  <c r="V1552" i="2"/>
  <c r="W1552" i="2"/>
  <c r="Y1552" i="2"/>
  <c r="Z1552" i="2"/>
  <c r="AA1552" i="2"/>
  <c r="M1553" i="2"/>
  <c r="N1553" i="2"/>
  <c r="O1553" i="2"/>
  <c r="P1553" i="2"/>
  <c r="Q1553" i="2"/>
  <c r="R1553" i="2"/>
  <c r="S1553" i="2"/>
  <c r="T1553" i="2"/>
  <c r="U1553" i="2"/>
  <c r="V1553" i="2"/>
  <c r="W1553" i="2"/>
  <c r="X1553" i="2"/>
  <c r="Y1553" i="2"/>
  <c r="Z1553" i="2"/>
  <c r="AA1553" i="2"/>
  <c r="M1554" i="2"/>
  <c r="T1554" i="2" s="1"/>
  <c r="P1554" i="2"/>
  <c r="Q1554" i="2"/>
  <c r="R1554" i="2"/>
  <c r="S1554" i="2"/>
  <c r="U1554" i="2"/>
  <c r="X1554" i="2" s="1"/>
  <c r="O1554" i="2" s="1"/>
  <c r="V1554" i="2"/>
  <c r="W1554" i="2"/>
  <c r="Y1554" i="2"/>
  <c r="Z1554" i="2"/>
  <c r="AA1554" i="2"/>
  <c r="M1555" i="2"/>
  <c r="N1555" i="2"/>
  <c r="O1555" i="2"/>
  <c r="P1555" i="2"/>
  <c r="Q1555" i="2"/>
  <c r="R1555" i="2"/>
  <c r="S1555" i="2"/>
  <c r="T1555" i="2"/>
  <c r="U1555" i="2"/>
  <c r="V1555" i="2"/>
  <c r="W1555" i="2"/>
  <c r="X1555" i="2"/>
  <c r="Y1555" i="2"/>
  <c r="Z1555" i="2"/>
  <c r="AA1555" i="2"/>
  <c r="M1556" i="2"/>
  <c r="P1556" i="2"/>
  <c r="Q1556" i="2"/>
  <c r="R1556" i="2"/>
  <c r="S1556" i="2"/>
  <c r="U1556" i="2"/>
  <c r="V1556" i="2"/>
  <c r="W1556" i="2"/>
  <c r="X1556" i="2"/>
  <c r="O1556" i="2" s="1"/>
  <c r="Y1556" i="2"/>
  <c r="Z1556" i="2"/>
  <c r="AA1556" i="2"/>
  <c r="M1557" i="2"/>
  <c r="N1557" i="2"/>
  <c r="P1557" i="2"/>
  <c r="Q1557" i="2"/>
  <c r="R1557" i="2"/>
  <c r="S1557" i="2"/>
  <c r="T1557" i="2"/>
  <c r="U1557" i="2"/>
  <c r="V1557" i="2"/>
  <c r="W1557" i="2"/>
  <c r="X1557" i="2"/>
  <c r="O1557" i="2" s="1"/>
  <c r="Y1557" i="2"/>
  <c r="Z1557" i="2"/>
  <c r="AA1557" i="2"/>
  <c r="M1558" i="2"/>
  <c r="N1558" i="2" s="1"/>
  <c r="P1558" i="2"/>
  <c r="Q1558" i="2"/>
  <c r="R1558" i="2"/>
  <c r="S1558" i="2"/>
  <c r="T1558" i="2"/>
  <c r="U1558" i="2"/>
  <c r="X1558" i="2" s="1"/>
  <c r="O1558" i="2" s="1"/>
  <c r="V1558" i="2"/>
  <c r="W1558" i="2"/>
  <c r="Y1558" i="2"/>
  <c r="Z1558" i="2"/>
  <c r="AA1558" i="2"/>
  <c r="M1559" i="2"/>
  <c r="T1559" i="2" s="1"/>
  <c r="N1559" i="2"/>
  <c r="P1559" i="2"/>
  <c r="Q1559" i="2"/>
  <c r="R1559" i="2"/>
  <c r="S1559" i="2"/>
  <c r="U1559" i="2"/>
  <c r="V1559" i="2"/>
  <c r="W1559" i="2"/>
  <c r="X1559" i="2"/>
  <c r="O1559" i="2" s="1"/>
  <c r="Y1559" i="2"/>
  <c r="Z1559" i="2"/>
  <c r="AA1559" i="2"/>
  <c r="M1560" i="2"/>
  <c r="T1560" i="2" s="1"/>
  <c r="N1560" i="2"/>
  <c r="O1560" i="2"/>
  <c r="P1560" i="2"/>
  <c r="Q1560" i="2"/>
  <c r="R1560" i="2"/>
  <c r="S1560" i="2"/>
  <c r="U1560" i="2"/>
  <c r="X1560" i="2" s="1"/>
  <c r="V1560" i="2"/>
  <c r="W1560" i="2"/>
  <c r="Y1560" i="2"/>
  <c r="Z1560" i="2"/>
  <c r="AA1560" i="2"/>
  <c r="M1561" i="2"/>
  <c r="N1561" i="2"/>
  <c r="O1561" i="2"/>
  <c r="P1561" i="2"/>
  <c r="Q1561" i="2"/>
  <c r="R1561" i="2"/>
  <c r="S1561" i="2"/>
  <c r="T1561" i="2"/>
  <c r="U1561" i="2"/>
  <c r="V1561" i="2"/>
  <c r="W1561" i="2"/>
  <c r="X1561" i="2"/>
  <c r="Y1561" i="2"/>
  <c r="Z1561" i="2"/>
  <c r="AA1561" i="2"/>
  <c r="M1562" i="2"/>
  <c r="T1562" i="2" s="1"/>
  <c r="P1562" i="2"/>
  <c r="Q1562" i="2"/>
  <c r="R1562" i="2"/>
  <c r="S1562" i="2"/>
  <c r="U1562" i="2"/>
  <c r="X1562" i="2" s="1"/>
  <c r="O1562" i="2" s="1"/>
  <c r="V1562" i="2"/>
  <c r="W1562" i="2"/>
  <c r="Y1562" i="2"/>
  <c r="Z1562" i="2"/>
  <c r="AA1562" i="2"/>
  <c r="M1563" i="2"/>
  <c r="N1563" i="2"/>
  <c r="O1563" i="2"/>
  <c r="P1563" i="2"/>
  <c r="Q1563" i="2"/>
  <c r="R1563" i="2"/>
  <c r="S1563" i="2"/>
  <c r="T1563" i="2"/>
  <c r="U1563" i="2"/>
  <c r="V1563" i="2"/>
  <c r="W1563" i="2"/>
  <c r="X1563" i="2"/>
  <c r="Y1563" i="2"/>
  <c r="Z1563" i="2"/>
  <c r="AA1563" i="2"/>
  <c r="M1564" i="2"/>
  <c r="P1564" i="2"/>
  <c r="Q1564" i="2"/>
  <c r="R1564" i="2"/>
  <c r="S1564" i="2"/>
  <c r="U1564" i="2"/>
  <c r="V1564" i="2"/>
  <c r="W1564" i="2"/>
  <c r="X1564" i="2"/>
  <c r="O1564" i="2" s="1"/>
  <c r="Y1564" i="2"/>
  <c r="Z1564" i="2"/>
  <c r="AA1564" i="2"/>
  <c r="M1565" i="2"/>
  <c r="N1565" i="2"/>
  <c r="P1565" i="2"/>
  <c r="Q1565" i="2"/>
  <c r="R1565" i="2"/>
  <c r="S1565" i="2"/>
  <c r="T1565" i="2"/>
  <c r="U1565" i="2"/>
  <c r="V1565" i="2"/>
  <c r="W1565" i="2"/>
  <c r="X1565" i="2"/>
  <c r="O1565" i="2" s="1"/>
  <c r="Y1565" i="2"/>
  <c r="Z1565" i="2"/>
  <c r="AA1565" i="2"/>
  <c r="M1566" i="2"/>
  <c r="N1566" i="2" s="1"/>
  <c r="P1566" i="2"/>
  <c r="Q1566" i="2"/>
  <c r="R1566" i="2"/>
  <c r="S1566" i="2"/>
  <c r="T1566" i="2"/>
  <c r="U1566" i="2"/>
  <c r="X1566" i="2" s="1"/>
  <c r="O1566" i="2" s="1"/>
  <c r="V1566" i="2"/>
  <c r="W1566" i="2"/>
  <c r="Y1566" i="2"/>
  <c r="Z1566" i="2"/>
  <c r="AA1566" i="2"/>
  <c r="M1567" i="2"/>
  <c r="T1567" i="2" s="1"/>
  <c r="N1567" i="2"/>
  <c r="P1567" i="2"/>
  <c r="Q1567" i="2"/>
  <c r="R1567" i="2"/>
  <c r="S1567" i="2"/>
  <c r="U1567" i="2"/>
  <c r="V1567" i="2"/>
  <c r="W1567" i="2"/>
  <c r="X1567" i="2"/>
  <c r="O1567" i="2" s="1"/>
  <c r="Y1567" i="2"/>
  <c r="Z1567" i="2"/>
  <c r="AA1567" i="2"/>
  <c r="M1568" i="2"/>
  <c r="T1568" i="2" s="1"/>
  <c r="N1568" i="2"/>
  <c r="O1568" i="2"/>
  <c r="P1568" i="2"/>
  <c r="Q1568" i="2"/>
  <c r="R1568" i="2"/>
  <c r="S1568" i="2"/>
  <c r="U1568" i="2"/>
  <c r="X1568" i="2" s="1"/>
  <c r="V1568" i="2"/>
  <c r="W1568" i="2"/>
  <c r="Y1568" i="2"/>
  <c r="Z1568" i="2"/>
  <c r="AA1568" i="2"/>
  <c r="M1569" i="2"/>
  <c r="N1569" i="2"/>
  <c r="O1569" i="2"/>
  <c r="P1569" i="2"/>
  <c r="Q1569" i="2"/>
  <c r="R1569" i="2"/>
  <c r="S1569" i="2"/>
  <c r="T1569" i="2"/>
  <c r="U1569" i="2"/>
  <c r="V1569" i="2"/>
  <c r="W1569" i="2"/>
  <c r="X1569" i="2"/>
  <c r="Y1569" i="2"/>
  <c r="Z1569" i="2"/>
  <c r="AA1569" i="2"/>
  <c r="M1570" i="2"/>
  <c r="T1570" i="2" s="1"/>
  <c r="P1570" i="2"/>
  <c r="Q1570" i="2"/>
  <c r="R1570" i="2"/>
  <c r="S1570" i="2"/>
  <c r="U1570" i="2"/>
  <c r="X1570" i="2" s="1"/>
  <c r="O1570" i="2" s="1"/>
  <c r="V1570" i="2"/>
  <c r="W1570" i="2"/>
  <c r="Y1570" i="2"/>
  <c r="Z1570" i="2"/>
  <c r="AA1570" i="2"/>
  <c r="M1571" i="2"/>
  <c r="N1571" i="2"/>
  <c r="O1571" i="2"/>
  <c r="P1571" i="2"/>
  <c r="Q1571" i="2"/>
  <c r="R1571" i="2"/>
  <c r="S1571" i="2"/>
  <c r="T1571" i="2"/>
  <c r="U1571" i="2"/>
  <c r="V1571" i="2"/>
  <c r="W1571" i="2"/>
  <c r="X1571" i="2"/>
  <c r="Y1571" i="2"/>
  <c r="Z1571" i="2"/>
  <c r="AA1571" i="2"/>
  <c r="M1572" i="2"/>
  <c r="P1572" i="2"/>
  <c r="Q1572" i="2"/>
  <c r="R1572" i="2"/>
  <c r="S1572" i="2"/>
  <c r="U1572" i="2"/>
  <c r="V1572" i="2"/>
  <c r="W1572" i="2"/>
  <c r="X1572" i="2"/>
  <c r="O1572" i="2" s="1"/>
  <c r="Y1572" i="2"/>
  <c r="Z1572" i="2"/>
  <c r="AA1572" i="2"/>
  <c r="M1573" i="2"/>
  <c r="N1573" i="2"/>
  <c r="P1573" i="2"/>
  <c r="Q1573" i="2"/>
  <c r="R1573" i="2"/>
  <c r="S1573" i="2"/>
  <c r="T1573" i="2"/>
  <c r="U1573" i="2"/>
  <c r="V1573" i="2"/>
  <c r="W1573" i="2"/>
  <c r="X1573" i="2"/>
  <c r="O1573" i="2" s="1"/>
  <c r="Y1573" i="2"/>
  <c r="Z1573" i="2"/>
  <c r="AA1573" i="2"/>
  <c r="M1574" i="2"/>
  <c r="N1574" i="2" s="1"/>
  <c r="P1574" i="2"/>
  <c r="Q1574" i="2"/>
  <c r="R1574" i="2"/>
  <c r="S1574" i="2"/>
  <c r="T1574" i="2"/>
  <c r="U1574" i="2"/>
  <c r="X1574" i="2" s="1"/>
  <c r="O1574" i="2" s="1"/>
  <c r="V1574" i="2"/>
  <c r="W1574" i="2"/>
  <c r="Y1574" i="2"/>
  <c r="Z1574" i="2"/>
  <c r="AA1574" i="2"/>
  <c r="M1575" i="2"/>
  <c r="T1575" i="2" s="1"/>
  <c r="N1575" i="2"/>
  <c r="P1575" i="2"/>
  <c r="Q1575" i="2"/>
  <c r="R1575" i="2"/>
  <c r="S1575" i="2"/>
  <c r="U1575" i="2"/>
  <c r="V1575" i="2"/>
  <c r="W1575" i="2"/>
  <c r="X1575" i="2"/>
  <c r="O1575" i="2" s="1"/>
  <c r="Y1575" i="2"/>
  <c r="Z1575" i="2"/>
  <c r="AA1575" i="2"/>
  <c r="M1576" i="2"/>
  <c r="T1576" i="2" s="1"/>
  <c r="N1576" i="2"/>
  <c r="O1576" i="2"/>
  <c r="P1576" i="2"/>
  <c r="Q1576" i="2"/>
  <c r="R1576" i="2"/>
  <c r="S1576" i="2"/>
  <c r="U1576" i="2"/>
  <c r="X1576" i="2" s="1"/>
  <c r="V1576" i="2"/>
  <c r="W1576" i="2"/>
  <c r="Y1576" i="2"/>
  <c r="Z1576" i="2"/>
  <c r="AA1576" i="2"/>
  <c r="M1577" i="2"/>
  <c r="N1577" i="2"/>
  <c r="O1577" i="2"/>
  <c r="P1577" i="2"/>
  <c r="Q1577" i="2"/>
  <c r="R1577" i="2"/>
  <c r="S1577" i="2"/>
  <c r="T1577" i="2"/>
  <c r="U1577" i="2"/>
  <c r="V1577" i="2"/>
  <c r="W1577" i="2"/>
  <c r="X1577" i="2"/>
  <c r="Y1577" i="2"/>
  <c r="Z1577" i="2"/>
  <c r="AA1577" i="2"/>
  <c r="M1578" i="2"/>
  <c r="T1578" i="2" s="1"/>
  <c r="P1578" i="2"/>
  <c r="Q1578" i="2"/>
  <c r="R1578" i="2"/>
  <c r="S1578" i="2"/>
  <c r="U1578" i="2"/>
  <c r="X1578" i="2" s="1"/>
  <c r="O1578" i="2" s="1"/>
  <c r="V1578" i="2"/>
  <c r="W1578" i="2"/>
  <c r="Y1578" i="2"/>
  <c r="Z1578" i="2"/>
  <c r="AA1578" i="2"/>
  <c r="M1579" i="2"/>
  <c r="N1579" i="2"/>
  <c r="O1579" i="2"/>
  <c r="P1579" i="2"/>
  <c r="Q1579" i="2"/>
  <c r="R1579" i="2"/>
  <c r="S1579" i="2"/>
  <c r="T1579" i="2"/>
  <c r="U1579" i="2"/>
  <c r="V1579" i="2"/>
  <c r="W1579" i="2"/>
  <c r="X1579" i="2"/>
  <c r="Y1579" i="2"/>
  <c r="Z1579" i="2"/>
  <c r="AA1579" i="2"/>
  <c r="M1580" i="2"/>
  <c r="P1580" i="2"/>
  <c r="Q1580" i="2"/>
  <c r="R1580" i="2"/>
  <c r="S1580" i="2"/>
  <c r="U1580" i="2"/>
  <c r="V1580" i="2"/>
  <c r="W1580" i="2"/>
  <c r="X1580" i="2"/>
  <c r="O1580" i="2" s="1"/>
  <c r="Y1580" i="2"/>
  <c r="Z1580" i="2"/>
  <c r="AA1580" i="2"/>
  <c r="M1581" i="2"/>
  <c r="N1581" i="2"/>
  <c r="P1581" i="2"/>
  <c r="Q1581" i="2"/>
  <c r="R1581" i="2"/>
  <c r="S1581" i="2"/>
  <c r="T1581" i="2"/>
  <c r="U1581" i="2"/>
  <c r="V1581" i="2"/>
  <c r="W1581" i="2"/>
  <c r="X1581" i="2"/>
  <c r="O1581" i="2" s="1"/>
  <c r="Y1581" i="2"/>
  <c r="Z1581" i="2"/>
  <c r="AA1581" i="2"/>
  <c r="M1582" i="2"/>
  <c r="N1582" i="2" s="1"/>
  <c r="P1582" i="2"/>
  <c r="Q1582" i="2"/>
  <c r="R1582" i="2"/>
  <c r="S1582" i="2"/>
  <c r="U1582" i="2"/>
  <c r="X1582" i="2" s="1"/>
  <c r="O1582" i="2" s="1"/>
  <c r="V1582" i="2"/>
  <c r="W1582" i="2"/>
  <c r="Y1582" i="2"/>
  <c r="Z1582" i="2"/>
  <c r="AA1582" i="2"/>
  <c r="M1583" i="2"/>
  <c r="T1583" i="2" s="1"/>
  <c r="N1583" i="2"/>
  <c r="P1583" i="2"/>
  <c r="Q1583" i="2"/>
  <c r="R1583" i="2"/>
  <c r="S1583" i="2"/>
  <c r="U1583" i="2"/>
  <c r="V1583" i="2"/>
  <c r="W1583" i="2"/>
  <c r="X1583" i="2"/>
  <c r="O1583" i="2" s="1"/>
  <c r="Y1583" i="2"/>
  <c r="Z1583" i="2"/>
  <c r="AA1583" i="2"/>
  <c r="M1584" i="2"/>
  <c r="T1584" i="2" s="1"/>
  <c r="N1584" i="2"/>
  <c r="O1584" i="2"/>
  <c r="P1584" i="2"/>
  <c r="Q1584" i="2"/>
  <c r="R1584" i="2"/>
  <c r="S1584" i="2"/>
  <c r="U1584" i="2"/>
  <c r="X1584" i="2" s="1"/>
  <c r="V1584" i="2"/>
  <c r="W1584" i="2"/>
  <c r="Y1584" i="2"/>
  <c r="Z1584" i="2"/>
  <c r="AA1584" i="2"/>
  <c r="M1585" i="2"/>
  <c r="N1585" i="2"/>
  <c r="O1585" i="2"/>
  <c r="P1585" i="2"/>
  <c r="Q1585" i="2"/>
  <c r="R1585" i="2"/>
  <c r="S1585" i="2"/>
  <c r="T1585" i="2"/>
  <c r="U1585" i="2"/>
  <c r="V1585" i="2"/>
  <c r="W1585" i="2"/>
  <c r="X1585" i="2"/>
  <c r="Y1585" i="2"/>
  <c r="Z1585" i="2"/>
  <c r="AA1585" i="2"/>
  <c r="M1586" i="2"/>
  <c r="T1586" i="2" s="1"/>
  <c r="P1586" i="2"/>
  <c r="Q1586" i="2"/>
  <c r="R1586" i="2"/>
  <c r="S1586" i="2"/>
  <c r="U1586" i="2"/>
  <c r="X1586" i="2" s="1"/>
  <c r="O1586" i="2" s="1"/>
  <c r="V1586" i="2"/>
  <c r="W1586" i="2"/>
  <c r="Y1586" i="2"/>
  <c r="Z1586" i="2"/>
  <c r="AA1586" i="2"/>
  <c r="M1587" i="2"/>
  <c r="N1587" i="2"/>
  <c r="O1587" i="2"/>
  <c r="P1587" i="2"/>
  <c r="Q1587" i="2"/>
  <c r="R1587" i="2"/>
  <c r="S1587" i="2"/>
  <c r="T1587" i="2"/>
  <c r="U1587" i="2"/>
  <c r="V1587" i="2"/>
  <c r="W1587" i="2"/>
  <c r="X1587" i="2"/>
  <c r="Y1587" i="2"/>
  <c r="Z1587" i="2"/>
  <c r="AA1587" i="2"/>
  <c r="M1588" i="2"/>
  <c r="P1588" i="2"/>
  <c r="Q1588" i="2"/>
  <c r="R1588" i="2"/>
  <c r="S1588" i="2"/>
  <c r="U1588" i="2"/>
  <c r="V1588" i="2"/>
  <c r="W1588" i="2"/>
  <c r="X1588" i="2"/>
  <c r="O1588" i="2" s="1"/>
  <c r="Y1588" i="2"/>
  <c r="Z1588" i="2"/>
  <c r="AA1588" i="2"/>
  <c r="M1589" i="2"/>
  <c r="N1589" i="2"/>
  <c r="P1589" i="2"/>
  <c r="Q1589" i="2"/>
  <c r="R1589" i="2"/>
  <c r="S1589" i="2"/>
  <c r="T1589" i="2"/>
  <c r="U1589" i="2"/>
  <c r="V1589" i="2"/>
  <c r="W1589" i="2"/>
  <c r="X1589" i="2"/>
  <c r="O1589" i="2" s="1"/>
  <c r="Y1589" i="2"/>
  <c r="Z1589" i="2"/>
  <c r="AA1589" i="2"/>
  <c r="M1590" i="2"/>
  <c r="N1590" i="2" s="1"/>
  <c r="P1590" i="2"/>
  <c r="Q1590" i="2"/>
  <c r="R1590" i="2"/>
  <c r="S1590" i="2"/>
  <c r="U1590" i="2"/>
  <c r="X1590" i="2" s="1"/>
  <c r="O1590" i="2" s="1"/>
  <c r="V1590" i="2"/>
  <c r="W1590" i="2"/>
  <c r="Y1590" i="2"/>
  <c r="Z1590" i="2"/>
  <c r="AA1590" i="2"/>
  <c r="M1591" i="2"/>
  <c r="T1591" i="2" s="1"/>
  <c r="N1591" i="2"/>
  <c r="P1591" i="2"/>
  <c r="Q1591" i="2"/>
  <c r="R1591" i="2"/>
  <c r="S1591" i="2"/>
  <c r="U1591" i="2"/>
  <c r="V1591" i="2"/>
  <c r="W1591" i="2"/>
  <c r="X1591" i="2"/>
  <c r="O1591" i="2" s="1"/>
  <c r="Y1591" i="2"/>
  <c r="Z1591" i="2"/>
  <c r="AA1591" i="2"/>
  <c r="M1592" i="2"/>
  <c r="T1592" i="2" s="1"/>
  <c r="N1592" i="2"/>
  <c r="O1592" i="2"/>
  <c r="P1592" i="2"/>
  <c r="Q1592" i="2"/>
  <c r="R1592" i="2"/>
  <c r="S1592" i="2"/>
  <c r="U1592" i="2"/>
  <c r="X1592" i="2" s="1"/>
  <c r="V1592" i="2"/>
  <c r="W1592" i="2"/>
  <c r="Y1592" i="2"/>
  <c r="Z1592" i="2"/>
  <c r="AA1592" i="2"/>
  <c r="M1593" i="2"/>
  <c r="N1593" i="2"/>
  <c r="O1593" i="2"/>
  <c r="P1593" i="2"/>
  <c r="Q1593" i="2"/>
  <c r="R1593" i="2"/>
  <c r="S1593" i="2"/>
  <c r="T1593" i="2"/>
  <c r="U1593" i="2"/>
  <c r="V1593" i="2"/>
  <c r="W1593" i="2"/>
  <c r="X1593" i="2"/>
  <c r="Y1593" i="2"/>
  <c r="Z1593" i="2"/>
  <c r="AA1593" i="2"/>
  <c r="M1594" i="2"/>
  <c r="T1594" i="2" s="1"/>
  <c r="P1594" i="2"/>
  <c r="Q1594" i="2"/>
  <c r="R1594" i="2"/>
  <c r="S1594" i="2"/>
  <c r="U1594" i="2"/>
  <c r="X1594" i="2" s="1"/>
  <c r="O1594" i="2" s="1"/>
  <c r="V1594" i="2"/>
  <c r="W1594" i="2"/>
  <c r="Y1594" i="2"/>
  <c r="Z1594" i="2"/>
  <c r="AA1594" i="2"/>
  <c r="M1595" i="2"/>
  <c r="N1595" i="2"/>
  <c r="O1595" i="2"/>
  <c r="P1595" i="2"/>
  <c r="Q1595" i="2"/>
  <c r="R1595" i="2"/>
  <c r="S1595" i="2"/>
  <c r="T1595" i="2"/>
  <c r="U1595" i="2"/>
  <c r="V1595" i="2"/>
  <c r="W1595" i="2"/>
  <c r="X1595" i="2"/>
  <c r="Y1595" i="2"/>
  <c r="Z1595" i="2"/>
  <c r="AA1595" i="2"/>
  <c r="M1596" i="2"/>
  <c r="P1596" i="2"/>
  <c r="Q1596" i="2"/>
  <c r="R1596" i="2"/>
  <c r="S1596" i="2"/>
  <c r="U1596" i="2"/>
  <c r="V1596" i="2"/>
  <c r="W1596" i="2"/>
  <c r="X1596" i="2"/>
  <c r="O1596" i="2" s="1"/>
  <c r="Y1596" i="2"/>
  <c r="Z1596" i="2"/>
  <c r="AA1596" i="2"/>
  <c r="M1597" i="2"/>
  <c r="N1597" i="2"/>
  <c r="P1597" i="2"/>
  <c r="Q1597" i="2"/>
  <c r="R1597" i="2"/>
  <c r="S1597" i="2"/>
  <c r="T1597" i="2"/>
  <c r="U1597" i="2"/>
  <c r="V1597" i="2"/>
  <c r="W1597" i="2"/>
  <c r="X1597" i="2"/>
  <c r="O1597" i="2" s="1"/>
  <c r="Y1597" i="2"/>
  <c r="Z1597" i="2"/>
  <c r="AA1597" i="2"/>
  <c r="M1598" i="2"/>
  <c r="N1598" i="2" s="1"/>
  <c r="P1598" i="2"/>
  <c r="Q1598" i="2"/>
  <c r="R1598" i="2"/>
  <c r="S1598" i="2"/>
  <c r="U1598" i="2"/>
  <c r="X1598" i="2" s="1"/>
  <c r="O1598" i="2" s="1"/>
  <c r="V1598" i="2"/>
  <c r="W1598" i="2"/>
  <c r="Y1598" i="2"/>
  <c r="Z1598" i="2"/>
  <c r="AA1598" i="2"/>
  <c r="M1599" i="2"/>
  <c r="T1599" i="2" s="1"/>
  <c r="N1599" i="2"/>
  <c r="P1599" i="2"/>
  <c r="Q1599" i="2"/>
  <c r="R1599" i="2"/>
  <c r="S1599" i="2"/>
  <c r="U1599" i="2"/>
  <c r="V1599" i="2"/>
  <c r="W1599" i="2"/>
  <c r="X1599" i="2"/>
  <c r="O1599" i="2" s="1"/>
  <c r="Y1599" i="2"/>
  <c r="Z1599" i="2"/>
  <c r="AA1599" i="2"/>
  <c r="M1600" i="2"/>
  <c r="T1600" i="2" s="1"/>
  <c r="N1600" i="2"/>
  <c r="O1600" i="2"/>
  <c r="P1600" i="2"/>
  <c r="Q1600" i="2"/>
  <c r="R1600" i="2"/>
  <c r="S1600" i="2"/>
  <c r="U1600" i="2"/>
  <c r="X1600" i="2" s="1"/>
  <c r="V1600" i="2"/>
  <c r="W1600" i="2"/>
  <c r="Y1600" i="2"/>
  <c r="Z1600" i="2"/>
  <c r="AA1600" i="2"/>
  <c r="M1601" i="2"/>
  <c r="N1601" i="2"/>
  <c r="O1601" i="2"/>
  <c r="P1601" i="2"/>
  <c r="Q1601" i="2"/>
  <c r="R1601" i="2"/>
  <c r="S1601" i="2"/>
  <c r="T1601" i="2"/>
  <c r="U1601" i="2"/>
  <c r="V1601" i="2"/>
  <c r="W1601" i="2"/>
  <c r="X1601" i="2"/>
  <c r="Y1601" i="2"/>
  <c r="Z1601" i="2"/>
  <c r="AA1601" i="2"/>
  <c r="M1602" i="2"/>
  <c r="T1602" i="2" s="1"/>
  <c r="P1602" i="2"/>
  <c r="Q1602" i="2"/>
  <c r="R1602" i="2"/>
  <c r="S1602" i="2"/>
  <c r="U1602" i="2"/>
  <c r="X1602" i="2" s="1"/>
  <c r="O1602" i="2" s="1"/>
  <c r="V1602" i="2"/>
  <c r="W1602" i="2"/>
  <c r="Y1602" i="2"/>
  <c r="Z1602" i="2"/>
  <c r="AA1602" i="2"/>
  <c r="M1603" i="2"/>
  <c r="N1603" i="2"/>
  <c r="O1603" i="2"/>
  <c r="P1603" i="2"/>
  <c r="Q1603" i="2"/>
  <c r="R1603" i="2"/>
  <c r="S1603" i="2"/>
  <c r="T1603" i="2"/>
  <c r="U1603" i="2"/>
  <c r="V1603" i="2"/>
  <c r="W1603" i="2"/>
  <c r="X1603" i="2"/>
  <c r="Y1603" i="2"/>
  <c r="Z1603" i="2"/>
  <c r="AA1603" i="2"/>
  <c r="M1604" i="2"/>
  <c r="P1604" i="2"/>
  <c r="Q1604" i="2"/>
  <c r="R1604" i="2"/>
  <c r="S1604" i="2"/>
  <c r="U1604" i="2"/>
  <c r="V1604" i="2"/>
  <c r="W1604" i="2"/>
  <c r="X1604" i="2"/>
  <c r="O1604" i="2" s="1"/>
  <c r="Y1604" i="2"/>
  <c r="Z1604" i="2"/>
  <c r="AA1604" i="2"/>
  <c r="M1605" i="2"/>
  <c r="N1605" i="2"/>
  <c r="P1605" i="2"/>
  <c r="Q1605" i="2"/>
  <c r="R1605" i="2"/>
  <c r="S1605" i="2"/>
  <c r="T1605" i="2"/>
  <c r="U1605" i="2"/>
  <c r="V1605" i="2"/>
  <c r="W1605" i="2"/>
  <c r="X1605" i="2"/>
  <c r="O1605" i="2" s="1"/>
  <c r="Y1605" i="2"/>
  <c r="Z1605" i="2"/>
  <c r="AA1605" i="2"/>
  <c r="M1606" i="2"/>
  <c r="N1606" i="2" s="1"/>
  <c r="P1606" i="2"/>
  <c r="Q1606" i="2"/>
  <c r="R1606" i="2"/>
  <c r="S1606" i="2"/>
  <c r="U1606" i="2"/>
  <c r="X1606" i="2" s="1"/>
  <c r="O1606" i="2" s="1"/>
  <c r="V1606" i="2"/>
  <c r="W1606" i="2"/>
  <c r="Y1606" i="2"/>
  <c r="Z1606" i="2"/>
  <c r="AA1606" i="2"/>
  <c r="M1607" i="2"/>
  <c r="T1607" i="2" s="1"/>
  <c r="N1607" i="2"/>
  <c r="P1607" i="2"/>
  <c r="Q1607" i="2"/>
  <c r="R1607" i="2"/>
  <c r="S1607" i="2"/>
  <c r="U1607" i="2"/>
  <c r="V1607" i="2"/>
  <c r="W1607" i="2"/>
  <c r="X1607" i="2"/>
  <c r="O1607" i="2" s="1"/>
  <c r="Y1607" i="2"/>
  <c r="Z1607" i="2"/>
  <c r="AA1607" i="2"/>
  <c r="M1608" i="2"/>
  <c r="T1608" i="2" s="1"/>
  <c r="N1608" i="2"/>
  <c r="O1608" i="2"/>
  <c r="P1608" i="2"/>
  <c r="Q1608" i="2"/>
  <c r="R1608" i="2"/>
  <c r="S1608" i="2"/>
  <c r="U1608" i="2"/>
  <c r="X1608" i="2" s="1"/>
  <c r="V1608" i="2"/>
  <c r="W1608" i="2"/>
  <c r="Y1608" i="2"/>
  <c r="Z1608" i="2"/>
  <c r="AA1608" i="2"/>
  <c r="M1609" i="2"/>
  <c r="N1609" i="2"/>
  <c r="O1609" i="2"/>
  <c r="P1609" i="2"/>
  <c r="Q1609" i="2"/>
  <c r="R1609" i="2"/>
  <c r="S1609" i="2"/>
  <c r="T1609" i="2"/>
  <c r="U1609" i="2"/>
  <c r="V1609" i="2"/>
  <c r="W1609" i="2"/>
  <c r="X1609" i="2"/>
  <c r="Y1609" i="2"/>
  <c r="Z1609" i="2"/>
  <c r="AA1609" i="2"/>
  <c r="M1610" i="2"/>
  <c r="T1610" i="2" s="1"/>
  <c r="P1610" i="2"/>
  <c r="Q1610" i="2"/>
  <c r="R1610" i="2"/>
  <c r="S1610" i="2"/>
  <c r="U1610" i="2"/>
  <c r="X1610" i="2" s="1"/>
  <c r="O1610" i="2" s="1"/>
  <c r="V1610" i="2"/>
  <c r="W1610" i="2"/>
  <c r="Y1610" i="2"/>
  <c r="Z1610" i="2"/>
  <c r="AA1610" i="2"/>
  <c r="M1611" i="2"/>
  <c r="N1611" i="2"/>
  <c r="O1611" i="2"/>
  <c r="P1611" i="2"/>
  <c r="Q1611" i="2"/>
  <c r="R1611" i="2"/>
  <c r="S1611" i="2"/>
  <c r="T1611" i="2"/>
  <c r="U1611" i="2"/>
  <c r="V1611" i="2"/>
  <c r="W1611" i="2"/>
  <c r="X1611" i="2"/>
  <c r="Y1611" i="2"/>
  <c r="Z1611" i="2"/>
  <c r="AA1611" i="2"/>
  <c r="M1612" i="2"/>
  <c r="P1612" i="2"/>
  <c r="Q1612" i="2"/>
  <c r="R1612" i="2"/>
  <c r="S1612" i="2"/>
  <c r="U1612" i="2"/>
  <c r="V1612" i="2"/>
  <c r="W1612" i="2"/>
  <c r="X1612" i="2"/>
  <c r="O1612" i="2" s="1"/>
  <c r="Y1612" i="2"/>
  <c r="Z1612" i="2"/>
  <c r="AA1612" i="2"/>
  <c r="M1613" i="2"/>
  <c r="N1613" i="2"/>
  <c r="P1613" i="2"/>
  <c r="Q1613" i="2"/>
  <c r="R1613" i="2"/>
  <c r="S1613" i="2"/>
  <c r="T1613" i="2"/>
  <c r="U1613" i="2"/>
  <c r="V1613" i="2"/>
  <c r="W1613" i="2"/>
  <c r="X1613" i="2"/>
  <c r="O1613" i="2" s="1"/>
  <c r="Y1613" i="2"/>
  <c r="Z1613" i="2"/>
  <c r="AA1613" i="2"/>
  <c r="M1614" i="2"/>
  <c r="N1614" i="2" s="1"/>
  <c r="P1614" i="2"/>
  <c r="Q1614" i="2"/>
  <c r="R1614" i="2"/>
  <c r="S1614" i="2"/>
  <c r="U1614" i="2"/>
  <c r="X1614" i="2" s="1"/>
  <c r="O1614" i="2" s="1"/>
  <c r="V1614" i="2"/>
  <c r="W1614" i="2"/>
  <c r="Y1614" i="2"/>
  <c r="Z1614" i="2"/>
  <c r="AA1614" i="2"/>
  <c r="M1615" i="2"/>
  <c r="T1615" i="2" s="1"/>
  <c r="N1615" i="2"/>
  <c r="P1615" i="2"/>
  <c r="Q1615" i="2"/>
  <c r="R1615" i="2"/>
  <c r="S1615" i="2"/>
  <c r="U1615" i="2"/>
  <c r="V1615" i="2"/>
  <c r="W1615" i="2"/>
  <c r="X1615" i="2"/>
  <c r="O1615" i="2" s="1"/>
  <c r="Y1615" i="2"/>
  <c r="Z1615" i="2"/>
  <c r="AA1615" i="2"/>
  <c r="M1616" i="2"/>
  <c r="T1616" i="2" s="1"/>
  <c r="N1616" i="2"/>
  <c r="O1616" i="2"/>
  <c r="P1616" i="2"/>
  <c r="Q1616" i="2"/>
  <c r="R1616" i="2"/>
  <c r="S1616" i="2"/>
  <c r="U1616" i="2"/>
  <c r="X1616" i="2" s="1"/>
  <c r="V1616" i="2"/>
  <c r="W1616" i="2"/>
  <c r="Y1616" i="2"/>
  <c r="Z1616" i="2"/>
  <c r="AA1616" i="2"/>
  <c r="M1617" i="2"/>
  <c r="N1617" i="2"/>
  <c r="P1617" i="2"/>
  <c r="Q1617" i="2"/>
  <c r="R1617" i="2"/>
  <c r="S1617" i="2"/>
  <c r="T1617" i="2"/>
  <c r="U1617" i="2"/>
  <c r="X1617" i="2" s="1"/>
  <c r="O1617" i="2" s="1"/>
  <c r="V1617" i="2"/>
  <c r="W1617" i="2"/>
  <c r="Y1617" i="2"/>
  <c r="Z1617" i="2"/>
  <c r="AA1617" i="2"/>
  <c r="M1618" i="2"/>
  <c r="T1618" i="2" s="1"/>
  <c r="P1618" i="2"/>
  <c r="Q1618" i="2"/>
  <c r="R1618" i="2"/>
  <c r="S1618" i="2"/>
  <c r="U1618" i="2"/>
  <c r="X1618" i="2" s="1"/>
  <c r="O1618" i="2" s="1"/>
  <c r="V1618" i="2"/>
  <c r="W1618" i="2"/>
  <c r="Y1618" i="2"/>
  <c r="Z1618" i="2"/>
  <c r="AA1618" i="2"/>
  <c r="M1619" i="2"/>
  <c r="N1619" i="2"/>
  <c r="O1619" i="2"/>
  <c r="P1619" i="2"/>
  <c r="Q1619" i="2"/>
  <c r="R1619" i="2"/>
  <c r="S1619" i="2"/>
  <c r="T1619" i="2"/>
  <c r="U1619" i="2"/>
  <c r="V1619" i="2"/>
  <c r="W1619" i="2"/>
  <c r="X1619" i="2"/>
  <c r="Y1619" i="2"/>
  <c r="Z1619" i="2"/>
  <c r="AA1619" i="2"/>
  <c r="M1620" i="2"/>
  <c r="P1620" i="2"/>
  <c r="Q1620" i="2"/>
  <c r="R1620" i="2"/>
  <c r="S1620" i="2"/>
  <c r="U1620" i="2"/>
  <c r="V1620" i="2"/>
  <c r="W1620" i="2"/>
  <c r="X1620" i="2"/>
  <c r="O1620" i="2" s="1"/>
  <c r="Y1620" i="2"/>
  <c r="Z1620" i="2"/>
  <c r="AA1620" i="2"/>
  <c r="M1621" i="2"/>
  <c r="N1621" i="2"/>
  <c r="P1621" i="2"/>
  <c r="Q1621" i="2"/>
  <c r="R1621" i="2"/>
  <c r="S1621" i="2"/>
  <c r="T1621" i="2"/>
  <c r="U1621" i="2"/>
  <c r="V1621" i="2"/>
  <c r="W1621" i="2"/>
  <c r="X1621" i="2"/>
  <c r="O1621" i="2" s="1"/>
  <c r="Y1621" i="2"/>
  <c r="Z1621" i="2"/>
  <c r="AA1621" i="2"/>
  <c r="M1622" i="2"/>
  <c r="N1622" i="2" s="1"/>
  <c r="P1622" i="2"/>
  <c r="Q1622" i="2"/>
  <c r="R1622" i="2"/>
  <c r="S1622" i="2"/>
  <c r="U1622" i="2"/>
  <c r="X1622" i="2" s="1"/>
  <c r="O1622" i="2" s="1"/>
  <c r="V1622" i="2"/>
  <c r="W1622" i="2"/>
  <c r="Y1622" i="2"/>
  <c r="Z1622" i="2"/>
  <c r="AA1622" i="2"/>
  <c r="M1623" i="2"/>
  <c r="T1623" i="2" s="1"/>
  <c r="N1623" i="2"/>
  <c r="P1623" i="2"/>
  <c r="Q1623" i="2"/>
  <c r="R1623" i="2"/>
  <c r="S1623" i="2"/>
  <c r="U1623" i="2"/>
  <c r="V1623" i="2"/>
  <c r="W1623" i="2"/>
  <c r="X1623" i="2"/>
  <c r="O1623" i="2" s="1"/>
  <c r="Y1623" i="2"/>
  <c r="Z1623" i="2"/>
  <c r="AA1623" i="2"/>
  <c r="M1624" i="2"/>
  <c r="T1624" i="2" s="1"/>
  <c r="N1624" i="2"/>
  <c r="O1624" i="2"/>
  <c r="P1624" i="2"/>
  <c r="Q1624" i="2"/>
  <c r="R1624" i="2"/>
  <c r="S1624" i="2"/>
  <c r="U1624" i="2"/>
  <c r="X1624" i="2" s="1"/>
  <c r="V1624" i="2"/>
  <c r="W1624" i="2"/>
  <c r="Y1624" i="2"/>
  <c r="Z1624" i="2"/>
  <c r="AA1624" i="2"/>
  <c r="M1625" i="2"/>
  <c r="N1625" i="2"/>
  <c r="P1625" i="2"/>
  <c r="Q1625" i="2"/>
  <c r="R1625" i="2"/>
  <c r="S1625" i="2"/>
  <c r="T1625" i="2"/>
  <c r="U1625" i="2"/>
  <c r="X1625" i="2" s="1"/>
  <c r="O1625" i="2" s="1"/>
  <c r="V1625" i="2"/>
  <c r="W1625" i="2"/>
  <c r="Y1625" i="2"/>
  <c r="Z1625" i="2"/>
  <c r="AA1625" i="2"/>
  <c r="M1626" i="2"/>
  <c r="T1626" i="2" s="1"/>
  <c r="P1626" i="2"/>
  <c r="Q1626" i="2"/>
  <c r="R1626" i="2"/>
  <c r="S1626" i="2"/>
  <c r="U1626" i="2"/>
  <c r="X1626" i="2" s="1"/>
  <c r="O1626" i="2" s="1"/>
  <c r="V1626" i="2"/>
  <c r="W1626" i="2"/>
  <c r="Y1626" i="2"/>
  <c r="Z1626" i="2"/>
  <c r="AA1626" i="2"/>
  <c r="M1627" i="2"/>
  <c r="N1627" i="2"/>
  <c r="O1627" i="2"/>
  <c r="P1627" i="2"/>
  <c r="Q1627" i="2"/>
  <c r="R1627" i="2"/>
  <c r="S1627" i="2"/>
  <c r="T1627" i="2"/>
  <c r="U1627" i="2"/>
  <c r="V1627" i="2"/>
  <c r="W1627" i="2"/>
  <c r="X1627" i="2"/>
  <c r="Y1627" i="2"/>
  <c r="Z1627" i="2"/>
  <c r="AA1627" i="2"/>
  <c r="M1628" i="2"/>
  <c r="P1628" i="2"/>
  <c r="Q1628" i="2"/>
  <c r="R1628" i="2"/>
  <c r="S1628" i="2"/>
  <c r="U1628" i="2"/>
  <c r="V1628" i="2"/>
  <c r="W1628" i="2"/>
  <c r="X1628" i="2"/>
  <c r="O1628" i="2" s="1"/>
  <c r="Y1628" i="2"/>
  <c r="Z1628" i="2"/>
  <c r="AA1628" i="2"/>
  <c r="M1629" i="2"/>
  <c r="N1629" i="2"/>
  <c r="P1629" i="2"/>
  <c r="Q1629" i="2"/>
  <c r="R1629" i="2"/>
  <c r="S1629" i="2"/>
  <c r="T1629" i="2"/>
  <c r="U1629" i="2"/>
  <c r="V1629" i="2"/>
  <c r="W1629" i="2"/>
  <c r="X1629" i="2"/>
  <c r="O1629" i="2" s="1"/>
  <c r="Y1629" i="2"/>
  <c r="Z1629" i="2"/>
  <c r="AA1629" i="2"/>
  <c r="M1630" i="2"/>
  <c r="N1630" i="2" s="1"/>
  <c r="P1630" i="2"/>
  <c r="Q1630" i="2"/>
  <c r="R1630" i="2"/>
  <c r="S1630" i="2"/>
  <c r="U1630" i="2"/>
  <c r="X1630" i="2" s="1"/>
  <c r="O1630" i="2" s="1"/>
  <c r="V1630" i="2"/>
  <c r="W1630" i="2"/>
  <c r="Y1630" i="2"/>
  <c r="Z1630" i="2"/>
  <c r="AA1630" i="2"/>
  <c r="M1631" i="2"/>
  <c r="T1631" i="2" s="1"/>
  <c r="N1631" i="2"/>
  <c r="P1631" i="2"/>
  <c r="Q1631" i="2"/>
  <c r="R1631" i="2"/>
  <c r="S1631" i="2"/>
  <c r="U1631" i="2"/>
  <c r="V1631" i="2"/>
  <c r="W1631" i="2"/>
  <c r="X1631" i="2"/>
  <c r="O1631" i="2" s="1"/>
  <c r="Y1631" i="2"/>
  <c r="Z1631" i="2"/>
  <c r="AA1631" i="2"/>
  <c r="M1632" i="2"/>
  <c r="T1632" i="2" s="1"/>
  <c r="N1632" i="2"/>
  <c r="O1632" i="2"/>
  <c r="P1632" i="2"/>
  <c r="Q1632" i="2"/>
  <c r="R1632" i="2"/>
  <c r="S1632" i="2"/>
  <c r="U1632" i="2"/>
  <c r="X1632" i="2" s="1"/>
  <c r="V1632" i="2"/>
  <c r="W1632" i="2"/>
  <c r="Y1632" i="2"/>
  <c r="Z1632" i="2"/>
  <c r="AA1632" i="2"/>
  <c r="M1633" i="2"/>
  <c r="N1633" i="2"/>
  <c r="P1633" i="2"/>
  <c r="Q1633" i="2"/>
  <c r="R1633" i="2"/>
  <c r="S1633" i="2"/>
  <c r="T1633" i="2"/>
  <c r="U1633" i="2"/>
  <c r="X1633" i="2" s="1"/>
  <c r="O1633" i="2" s="1"/>
  <c r="V1633" i="2"/>
  <c r="W1633" i="2"/>
  <c r="Y1633" i="2"/>
  <c r="Z1633" i="2"/>
  <c r="AA1633" i="2"/>
  <c r="M1634" i="2"/>
  <c r="T1634" i="2" s="1"/>
  <c r="P1634" i="2"/>
  <c r="Q1634" i="2"/>
  <c r="R1634" i="2"/>
  <c r="S1634" i="2"/>
  <c r="U1634" i="2"/>
  <c r="X1634" i="2" s="1"/>
  <c r="O1634" i="2" s="1"/>
  <c r="V1634" i="2"/>
  <c r="W1634" i="2"/>
  <c r="Y1634" i="2"/>
  <c r="Z1634" i="2"/>
  <c r="AA1634" i="2"/>
  <c r="M1635" i="2"/>
  <c r="N1635" i="2"/>
  <c r="O1635" i="2"/>
  <c r="P1635" i="2"/>
  <c r="Q1635" i="2"/>
  <c r="R1635" i="2"/>
  <c r="S1635" i="2"/>
  <c r="T1635" i="2"/>
  <c r="U1635" i="2"/>
  <c r="V1635" i="2"/>
  <c r="W1635" i="2"/>
  <c r="X1635" i="2"/>
  <c r="Y1635" i="2"/>
  <c r="Z1635" i="2"/>
  <c r="AA1635" i="2"/>
  <c r="M1636" i="2"/>
  <c r="P1636" i="2"/>
  <c r="Q1636" i="2"/>
  <c r="R1636" i="2"/>
  <c r="S1636" i="2"/>
  <c r="U1636" i="2"/>
  <c r="V1636" i="2"/>
  <c r="W1636" i="2"/>
  <c r="X1636" i="2"/>
  <c r="O1636" i="2" s="1"/>
  <c r="Y1636" i="2"/>
  <c r="Z1636" i="2"/>
  <c r="AA1636" i="2"/>
  <c r="M1637" i="2"/>
  <c r="N1637" i="2"/>
  <c r="P1637" i="2"/>
  <c r="Q1637" i="2"/>
  <c r="R1637" i="2"/>
  <c r="S1637" i="2"/>
  <c r="T1637" i="2"/>
  <c r="U1637" i="2"/>
  <c r="V1637" i="2"/>
  <c r="W1637" i="2"/>
  <c r="X1637" i="2"/>
  <c r="O1637" i="2" s="1"/>
  <c r="Y1637" i="2"/>
  <c r="Z1637" i="2"/>
  <c r="AA1637" i="2"/>
  <c r="M1638" i="2"/>
  <c r="N1638" i="2" s="1"/>
  <c r="P1638" i="2"/>
  <c r="Q1638" i="2"/>
  <c r="R1638" i="2"/>
  <c r="S1638" i="2"/>
  <c r="U1638" i="2"/>
  <c r="X1638" i="2" s="1"/>
  <c r="O1638" i="2" s="1"/>
  <c r="V1638" i="2"/>
  <c r="W1638" i="2"/>
  <c r="Y1638" i="2"/>
  <c r="Z1638" i="2"/>
  <c r="AA1638" i="2"/>
  <c r="M1639" i="2"/>
  <c r="T1639" i="2" s="1"/>
  <c r="N1639" i="2"/>
  <c r="P1639" i="2"/>
  <c r="Q1639" i="2"/>
  <c r="R1639" i="2"/>
  <c r="S1639" i="2"/>
  <c r="U1639" i="2"/>
  <c r="V1639" i="2"/>
  <c r="W1639" i="2"/>
  <c r="X1639" i="2"/>
  <c r="O1639" i="2" s="1"/>
  <c r="Y1639" i="2"/>
  <c r="Z1639" i="2"/>
  <c r="AA1639" i="2"/>
  <c r="M1640" i="2"/>
  <c r="T1640" i="2" s="1"/>
  <c r="N1640" i="2"/>
  <c r="O1640" i="2"/>
  <c r="P1640" i="2"/>
  <c r="Q1640" i="2"/>
  <c r="R1640" i="2"/>
  <c r="S1640" i="2"/>
  <c r="U1640" i="2"/>
  <c r="X1640" i="2" s="1"/>
  <c r="V1640" i="2"/>
  <c r="W1640" i="2"/>
  <c r="Y1640" i="2"/>
  <c r="Z1640" i="2"/>
  <c r="AA1640" i="2"/>
  <c r="M1641" i="2"/>
  <c r="N1641" i="2"/>
  <c r="P1641" i="2"/>
  <c r="Q1641" i="2"/>
  <c r="R1641" i="2"/>
  <c r="S1641" i="2"/>
  <c r="T1641" i="2"/>
  <c r="U1641" i="2"/>
  <c r="X1641" i="2" s="1"/>
  <c r="O1641" i="2" s="1"/>
  <c r="V1641" i="2"/>
  <c r="W1641" i="2"/>
  <c r="Y1641" i="2"/>
  <c r="Z1641" i="2"/>
  <c r="AA1641" i="2"/>
  <c r="M1642" i="2"/>
  <c r="T1642" i="2" s="1"/>
  <c r="P1642" i="2"/>
  <c r="Q1642" i="2"/>
  <c r="R1642" i="2"/>
  <c r="S1642" i="2"/>
  <c r="U1642" i="2"/>
  <c r="X1642" i="2" s="1"/>
  <c r="O1642" i="2" s="1"/>
  <c r="V1642" i="2"/>
  <c r="W1642" i="2"/>
  <c r="Y1642" i="2"/>
  <c r="Z1642" i="2"/>
  <c r="AA1642" i="2"/>
  <c r="M1643" i="2"/>
  <c r="N1643" i="2"/>
  <c r="O1643" i="2"/>
  <c r="P1643" i="2"/>
  <c r="Q1643" i="2"/>
  <c r="R1643" i="2"/>
  <c r="S1643" i="2"/>
  <c r="T1643" i="2"/>
  <c r="U1643" i="2"/>
  <c r="V1643" i="2"/>
  <c r="W1643" i="2"/>
  <c r="X1643" i="2"/>
  <c r="Y1643" i="2"/>
  <c r="Z1643" i="2"/>
  <c r="AA1643" i="2"/>
  <c r="M1644" i="2"/>
  <c r="P1644" i="2"/>
  <c r="Q1644" i="2"/>
  <c r="R1644" i="2"/>
  <c r="S1644" i="2"/>
  <c r="U1644" i="2"/>
  <c r="V1644" i="2"/>
  <c r="W1644" i="2"/>
  <c r="X1644" i="2"/>
  <c r="O1644" i="2" s="1"/>
  <c r="Y1644" i="2"/>
  <c r="Z1644" i="2"/>
  <c r="AA1644" i="2"/>
  <c r="M1645" i="2"/>
  <c r="N1645" i="2"/>
  <c r="P1645" i="2"/>
  <c r="Q1645" i="2"/>
  <c r="R1645" i="2"/>
  <c r="S1645" i="2"/>
  <c r="T1645" i="2"/>
  <c r="U1645" i="2"/>
  <c r="V1645" i="2"/>
  <c r="W1645" i="2"/>
  <c r="X1645" i="2"/>
  <c r="O1645" i="2" s="1"/>
  <c r="Y1645" i="2"/>
  <c r="Z1645" i="2"/>
  <c r="AA1645" i="2"/>
  <c r="M1646" i="2"/>
  <c r="N1646" i="2" s="1"/>
  <c r="P1646" i="2"/>
  <c r="Q1646" i="2"/>
  <c r="R1646" i="2"/>
  <c r="S1646" i="2"/>
  <c r="U1646" i="2"/>
  <c r="X1646" i="2" s="1"/>
  <c r="O1646" i="2" s="1"/>
  <c r="V1646" i="2"/>
  <c r="W1646" i="2"/>
  <c r="Y1646" i="2"/>
  <c r="Z1646" i="2"/>
  <c r="AA1646" i="2"/>
  <c r="M1647" i="2"/>
  <c r="T1647" i="2" s="1"/>
  <c r="N1647" i="2"/>
  <c r="P1647" i="2"/>
  <c r="Q1647" i="2"/>
  <c r="R1647" i="2"/>
  <c r="S1647" i="2"/>
  <c r="U1647" i="2"/>
  <c r="V1647" i="2"/>
  <c r="W1647" i="2"/>
  <c r="X1647" i="2"/>
  <c r="O1647" i="2" s="1"/>
  <c r="Y1647" i="2"/>
  <c r="Z1647" i="2"/>
  <c r="AA1647" i="2"/>
  <c r="M1648" i="2"/>
  <c r="T1648" i="2" s="1"/>
  <c r="N1648" i="2"/>
  <c r="O1648" i="2"/>
  <c r="P1648" i="2"/>
  <c r="Q1648" i="2"/>
  <c r="R1648" i="2"/>
  <c r="S1648" i="2"/>
  <c r="U1648" i="2"/>
  <c r="X1648" i="2" s="1"/>
  <c r="V1648" i="2"/>
  <c r="W1648" i="2"/>
  <c r="Y1648" i="2"/>
  <c r="Z1648" i="2"/>
  <c r="AA1648" i="2"/>
  <c r="M1649" i="2"/>
  <c r="N1649" i="2"/>
  <c r="P1649" i="2"/>
  <c r="Q1649" i="2"/>
  <c r="R1649" i="2"/>
  <c r="S1649" i="2"/>
  <c r="T1649" i="2"/>
  <c r="U1649" i="2"/>
  <c r="X1649" i="2" s="1"/>
  <c r="O1649" i="2" s="1"/>
  <c r="V1649" i="2"/>
  <c r="W1649" i="2"/>
  <c r="Y1649" i="2"/>
  <c r="Z1649" i="2"/>
  <c r="AA1649" i="2"/>
  <c r="M1650" i="2"/>
  <c r="T1650" i="2" s="1"/>
  <c r="P1650" i="2"/>
  <c r="Q1650" i="2"/>
  <c r="R1650" i="2"/>
  <c r="S1650" i="2"/>
  <c r="U1650" i="2"/>
  <c r="X1650" i="2" s="1"/>
  <c r="O1650" i="2" s="1"/>
  <c r="V1650" i="2"/>
  <c r="W1650" i="2"/>
  <c r="Y1650" i="2"/>
  <c r="Z1650" i="2"/>
  <c r="AA1650" i="2"/>
  <c r="M1651" i="2"/>
  <c r="N1651" i="2"/>
  <c r="O1651" i="2"/>
  <c r="P1651" i="2"/>
  <c r="Q1651" i="2"/>
  <c r="R1651" i="2"/>
  <c r="S1651" i="2"/>
  <c r="T1651" i="2"/>
  <c r="U1651" i="2"/>
  <c r="V1651" i="2"/>
  <c r="W1651" i="2"/>
  <c r="X1651" i="2"/>
  <c r="Y1651" i="2"/>
  <c r="Z1651" i="2"/>
  <c r="AA1651" i="2"/>
  <c r="M1652" i="2"/>
  <c r="P1652" i="2"/>
  <c r="Q1652" i="2"/>
  <c r="R1652" i="2"/>
  <c r="S1652" i="2"/>
  <c r="U1652" i="2"/>
  <c r="V1652" i="2"/>
  <c r="W1652" i="2"/>
  <c r="X1652" i="2"/>
  <c r="O1652" i="2" s="1"/>
  <c r="Y1652" i="2"/>
  <c r="Z1652" i="2"/>
  <c r="AA1652" i="2"/>
  <c r="M1653" i="2"/>
  <c r="N1653" i="2"/>
  <c r="P1653" i="2"/>
  <c r="Q1653" i="2"/>
  <c r="R1653" i="2"/>
  <c r="S1653" i="2"/>
  <c r="T1653" i="2"/>
  <c r="U1653" i="2"/>
  <c r="V1653" i="2"/>
  <c r="W1653" i="2"/>
  <c r="X1653" i="2"/>
  <c r="O1653" i="2" s="1"/>
  <c r="Y1653" i="2"/>
  <c r="Z1653" i="2"/>
  <c r="AA1653" i="2"/>
  <c r="M1654" i="2"/>
  <c r="N1654" i="2" s="1"/>
  <c r="P1654" i="2"/>
  <c r="Q1654" i="2"/>
  <c r="R1654" i="2"/>
  <c r="S1654" i="2"/>
  <c r="U1654" i="2"/>
  <c r="X1654" i="2" s="1"/>
  <c r="O1654" i="2" s="1"/>
  <c r="V1654" i="2"/>
  <c r="W1654" i="2"/>
  <c r="Y1654" i="2"/>
  <c r="Z1654" i="2"/>
  <c r="AA1654" i="2"/>
  <c r="M1655" i="2"/>
  <c r="T1655" i="2" s="1"/>
  <c r="N1655" i="2"/>
  <c r="P1655" i="2"/>
  <c r="Q1655" i="2"/>
  <c r="R1655" i="2"/>
  <c r="S1655" i="2"/>
  <c r="U1655" i="2"/>
  <c r="V1655" i="2"/>
  <c r="W1655" i="2"/>
  <c r="X1655" i="2"/>
  <c r="O1655" i="2" s="1"/>
  <c r="Y1655" i="2"/>
  <c r="Z1655" i="2"/>
  <c r="AA1655" i="2"/>
  <c r="M1656" i="2"/>
  <c r="T1656" i="2" s="1"/>
  <c r="N1656" i="2"/>
  <c r="P1656" i="2"/>
  <c r="Q1656" i="2"/>
  <c r="R1656" i="2"/>
  <c r="S1656" i="2"/>
  <c r="U1656" i="2"/>
  <c r="X1656" i="2" s="1"/>
  <c r="O1656" i="2" s="1"/>
  <c r="V1656" i="2"/>
  <c r="W1656" i="2"/>
  <c r="Y1656" i="2"/>
  <c r="Z1656" i="2"/>
  <c r="AA1656" i="2"/>
  <c r="M1657" i="2"/>
  <c r="N1657" i="2"/>
  <c r="P1657" i="2"/>
  <c r="Q1657" i="2"/>
  <c r="R1657" i="2"/>
  <c r="S1657" i="2"/>
  <c r="T1657" i="2"/>
  <c r="U1657" i="2"/>
  <c r="X1657" i="2" s="1"/>
  <c r="O1657" i="2" s="1"/>
  <c r="V1657" i="2"/>
  <c r="W1657" i="2"/>
  <c r="Y1657" i="2"/>
  <c r="Z1657" i="2"/>
  <c r="AA1657" i="2"/>
  <c r="M1658" i="2"/>
  <c r="T1658" i="2" s="1"/>
  <c r="P1658" i="2"/>
  <c r="Q1658" i="2"/>
  <c r="R1658" i="2"/>
  <c r="S1658" i="2"/>
  <c r="U1658" i="2"/>
  <c r="X1658" i="2" s="1"/>
  <c r="O1658" i="2" s="1"/>
  <c r="V1658" i="2"/>
  <c r="W1658" i="2"/>
  <c r="Y1658" i="2"/>
  <c r="Z1658" i="2"/>
  <c r="AA1658" i="2"/>
  <c r="M1659" i="2"/>
  <c r="N1659" i="2"/>
  <c r="P1659" i="2"/>
  <c r="Q1659" i="2"/>
  <c r="R1659" i="2"/>
  <c r="S1659" i="2"/>
  <c r="T1659" i="2"/>
  <c r="U1659" i="2"/>
  <c r="X1659" i="2" s="1"/>
  <c r="O1659" i="2" s="1"/>
  <c r="V1659" i="2"/>
  <c r="W1659" i="2"/>
  <c r="Y1659" i="2"/>
  <c r="Z1659" i="2"/>
  <c r="AA1659" i="2"/>
  <c r="M1660" i="2"/>
  <c r="O1660" i="2"/>
  <c r="P1660" i="2"/>
  <c r="Q1660" i="2"/>
  <c r="R1660" i="2"/>
  <c r="S1660" i="2"/>
  <c r="U1660" i="2"/>
  <c r="X1660" i="2" s="1"/>
  <c r="V1660" i="2"/>
  <c r="W1660" i="2"/>
  <c r="Y1660" i="2"/>
  <c r="Z1660" i="2"/>
  <c r="AA1660" i="2"/>
  <c r="M1661" i="2"/>
  <c r="N1661" i="2" s="1"/>
  <c r="P1661" i="2"/>
  <c r="Q1661" i="2"/>
  <c r="R1661" i="2"/>
  <c r="S1661" i="2"/>
  <c r="U1661" i="2"/>
  <c r="V1661" i="2"/>
  <c r="W1661" i="2"/>
  <c r="X1661" i="2"/>
  <c r="O1661" i="2" s="1"/>
  <c r="Y1661" i="2"/>
  <c r="Z1661" i="2"/>
  <c r="AA1661" i="2"/>
  <c r="M1662" i="2"/>
  <c r="N1662" i="2" s="1"/>
  <c r="P1662" i="2"/>
  <c r="Q1662" i="2"/>
  <c r="R1662" i="2"/>
  <c r="S1662" i="2"/>
  <c r="T1662" i="2"/>
  <c r="U1662" i="2"/>
  <c r="V1662" i="2"/>
  <c r="W1662" i="2"/>
  <c r="X1662" i="2"/>
  <c r="O1662" i="2" s="1"/>
  <c r="Y1662" i="2"/>
  <c r="Z1662" i="2"/>
  <c r="AA1662" i="2"/>
  <c r="M1663" i="2"/>
  <c r="N1663" i="2" s="1"/>
  <c r="P1663" i="2"/>
  <c r="Q1663" i="2"/>
  <c r="R1663" i="2"/>
  <c r="S1663" i="2"/>
  <c r="T1663" i="2"/>
  <c r="U1663" i="2"/>
  <c r="X1663" i="2" s="1"/>
  <c r="O1663" i="2" s="1"/>
  <c r="V1663" i="2"/>
  <c r="W1663" i="2"/>
  <c r="Y1663" i="2"/>
  <c r="Z1663" i="2"/>
  <c r="AA1663" i="2"/>
  <c r="M1664" i="2"/>
  <c r="T1664" i="2" s="1"/>
  <c r="N1664" i="2"/>
  <c r="P1664" i="2"/>
  <c r="Q1664" i="2"/>
  <c r="R1664" i="2"/>
  <c r="S1664" i="2"/>
  <c r="U1664" i="2"/>
  <c r="X1664" i="2" s="1"/>
  <c r="O1664" i="2" s="1"/>
  <c r="V1664" i="2"/>
  <c r="W1664" i="2"/>
  <c r="Y1664" i="2"/>
  <c r="Z1664" i="2"/>
  <c r="AA1664" i="2"/>
  <c r="M1665" i="2"/>
  <c r="T1665" i="2" s="1"/>
  <c r="N1665" i="2"/>
  <c r="P1665" i="2"/>
  <c r="Q1665" i="2"/>
  <c r="R1665" i="2"/>
  <c r="S1665" i="2"/>
  <c r="U1665" i="2"/>
  <c r="V1665" i="2"/>
  <c r="W1665" i="2"/>
  <c r="X1665" i="2"/>
  <c r="O1665" i="2" s="1"/>
  <c r="Y1665" i="2"/>
  <c r="Z1665" i="2"/>
  <c r="AA1665" i="2"/>
  <c r="M1666" i="2"/>
  <c r="O1666" i="2"/>
  <c r="P1666" i="2"/>
  <c r="Q1666" i="2"/>
  <c r="R1666" i="2"/>
  <c r="S1666" i="2"/>
  <c r="U1666" i="2"/>
  <c r="V1666" i="2"/>
  <c r="W1666" i="2"/>
  <c r="X1666" i="2"/>
  <c r="Y1666" i="2"/>
  <c r="Z1666" i="2"/>
  <c r="AA1666" i="2"/>
  <c r="M1667" i="2"/>
  <c r="T1667" i="2" s="1"/>
  <c r="O1667" i="2"/>
  <c r="P1667" i="2"/>
  <c r="Q1667" i="2"/>
  <c r="R1667" i="2"/>
  <c r="S1667" i="2"/>
  <c r="U1667" i="2"/>
  <c r="V1667" i="2"/>
  <c r="W1667" i="2"/>
  <c r="X1667" i="2"/>
  <c r="Y1667" i="2"/>
  <c r="Z1667" i="2"/>
  <c r="AA1667" i="2"/>
  <c r="M1668" i="2"/>
  <c r="N1668" i="2"/>
  <c r="P1668" i="2"/>
  <c r="Q1668" i="2"/>
  <c r="R1668" i="2"/>
  <c r="S1668" i="2"/>
  <c r="T1668" i="2"/>
  <c r="U1668" i="2"/>
  <c r="X1668" i="2" s="1"/>
  <c r="O1668" i="2" s="1"/>
  <c r="V1668" i="2"/>
  <c r="W1668" i="2"/>
  <c r="Y1668" i="2"/>
  <c r="Z1668" i="2"/>
  <c r="AA1668" i="2"/>
  <c r="M1669" i="2"/>
  <c r="N1669" i="2"/>
  <c r="P1669" i="2"/>
  <c r="Q1669" i="2"/>
  <c r="R1669" i="2"/>
  <c r="S1669" i="2"/>
  <c r="T1669" i="2"/>
  <c r="U1669" i="2"/>
  <c r="X1669" i="2" s="1"/>
  <c r="O1669" i="2" s="1"/>
  <c r="V1669" i="2"/>
  <c r="W1669" i="2"/>
  <c r="Y1669" i="2"/>
  <c r="Z1669" i="2"/>
  <c r="AA1669" i="2"/>
  <c r="M1670" i="2"/>
  <c r="O1670" i="2"/>
  <c r="P1670" i="2"/>
  <c r="Q1670" i="2"/>
  <c r="R1670" i="2"/>
  <c r="S1670" i="2"/>
  <c r="U1670" i="2"/>
  <c r="X1670" i="2" s="1"/>
  <c r="V1670" i="2"/>
  <c r="W1670" i="2"/>
  <c r="Y1670" i="2"/>
  <c r="Z1670" i="2"/>
  <c r="AA1670" i="2"/>
  <c r="M1671" i="2"/>
  <c r="N1671" i="2"/>
  <c r="P1671" i="2"/>
  <c r="Q1671" i="2"/>
  <c r="R1671" i="2"/>
  <c r="S1671" i="2"/>
  <c r="T1671" i="2"/>
  <c r="U1671" i="2"/>
  <c r="V1671" i="2"/>
  <c r="W1671" i="2"/>
  <c r="X1671" i="2"/>
  <c r="O1671" i="2" s="1"/>
  <c r="Y1671" i="2"/>
  <c r="Z1671" i="2"/>
  <c r="AA1671" i="2"/>
  <c r="M1672" i="2"/>
  <c r="N1672" i="2"/>
  <c r="P1672" i="2"/>
  <c r="Q1672" i="2"/>
  <c r="R1672" i="2"/>
  <c r="S1672" i="2"/>
  <c r="T1672" i="2"/>
  <c r="U1672" i="2"/>
  <c r="X1672" i="2" s="1"/>
  <c r="O1672" i="2" s="1"/>
  <c r="V1672" i="2"/>
  <c r="W1672" i="2"/>
  <c r="Y1672" i="2"/>
  <c r="Z1672" i="2"/>
  <c r="AA1672" i="2"/>
  <c r="M1673" i="2"/>
  <c r="N1673" i="2" s="1"/>
  <c r="P1673" i="2"/>
  <c r="Q1673" i="2"/>
  <c r="R1673" i="2"/>
  <c r="S1673" i="2"/>
  <c r="T1673" i="2"/>
  <c r="U1673" i="2"/>
  <c r="V1673" i="2"/>
  <c r="W1673" i="2"/>
  <c r="X1673" i="2"/>
  <c r="O1673" i="2" s="1"/>
  <c r="Y1673" i="2"/>
  <c r="Z1673" i="2"/>
  <c r="AA1673" i="2"/>
  <c r="M1674" i="2"/>
  <c r="N1674" i="2" s="1"/>
  <c r="P1674" i="2"/>
  <c r="Q1674" i="2"/>
  <c r="R1674" i="2"/>
  <c r="S1674" i="2"/>
  <c r="T1674" i="2"/>
  <c r="U1674" i="2"/>
  <c r="X1674" i="2" s="1"/>
  <c r="O1674" i="2" s="1"/>
  <c r="V1674" i="2"/>
  <c r="W1674" i="2"/>
  <c r="Y1674" i="2"/>
  <c r="Z1674" i="2"/>
  <c r="AA1674" i="2"/>
  <c r="M1675" i="2"/>
  <c r="N1675" i="2"/>
  <c r="P1675" i="2"/>
  <c r="Q1675" i="2"/>
  <c r="R1675" i="2"/>
  <c r="S1675" i="2"/>
  <c r="T1675" i="2"/>
  <c r="U1675" i="2"/>
  <c r="X1675" i="2" s="1"/>
  <c r="O1675" i="2" s="1"/>
  <c r="V1675" i="2"/>
  <c r="W1675" i="2"/>
  <c r="Y1675" i="2"/>
  <c r="Z1675" i="2"/>
  <c r="AA1675" i="2"/>
  <c r="M1676" i="2"/>
  <c r="P1676" i="2"/>
  <c r="Q1676" i="2"/>
  <c r="R1676" i="2"/>
  <c r="S1676" i="2"/>
  <c r="U1676" i="2"/>
  <c r="V1676" i="2"/>
  <c r="W1676" i="2"/>
  <c r="X1676" i="2"/>
  <c r="O1676" i="2" s="1"/>
  <c r="Y1676" i="2"/>
  <c r="Z1676" i="2"/>
  <c r="AA1676" i="2"/>
  <c r="M1677" i="2"/>
  <c r="T1677" i="2" s="1"/>
  <c r="N1677" i="2"/>
  <c r="P1677" i="2"/>
  <c r="Q1677" i="2"/>
  <c r="R1677" i="2"/>
  <c r="S1677" i="2"/>
  <c r="U1677" i="2"/>
  <c r="V1677" i="2"/>
  <c r="W1677" i="2"/>
  <c r="X1677" i="2"/>
  <c r="O1677" i="2" s="1"/>
  <c r="Y1677" i="2"/>
  <c r="Z1677" i="2"/>
  <c r="AA1677" i="2"/>
  <c r="M1678" i="2"/>
  <c r="N1678" i="2"/>
  <c r="P1678" i="2"/>
  <c r="Q1678" i="2"/>
  <c r="R1678" i="2"/>
  <c r="S1678" i="2"/>
  <c r="T1678" i="2"/>
  <c r="U1678" i="2"/>
  <c r="X1678" i="2" s="1"/>
  <c r="O1678" i="2" s="1"/>
  <c r="V1678" i="2"/>
  <c r="W1678" i="2"/>
  <c r="Y1678" i="2"/>
  <c r="Z1678" i="2"/>
  <c r="AA1678" i="2"/>
  <c r="M1679" i="2"/>
  <c r="T1679" i="2" s="1"/>
  <c r="P1679" i="2"/>
  <c r="Q1679" i="2"/>
  <c r="R1679" i="2"/>
  <c r="S1679" i="2"/>
  <c r="U1679" i="2"/>
  <c r="X1679" i="2" s="1"/>
  <c r="O1679" i="2" s="1"/>
  <c r="V1679" i="2"/>
  <c r="W1679" i="2"/>
  <c r="Y1679" i="2"/>
  <c r="Z1679" i="2"/>
  <c r="AA1679" i="2"/>
  <c r="M1680" i="2"/>
  <c r="P1680" i="2"/>
  <c r="Q1680" i="2"/>
  <c r="R1680" i="2"/>
  <c r="S1680" i="2"/>
  <c r="U1680" i="2"/>
  <c r="X1680" i="2" s="1"/>
  <c r="O1680" i="2" s="1"/>
  <c r="V1680" i="2"/>
  <c r="W1680" i="2"/>
  <c r="Y1680" i="2"/>
  <c r="Z1680" i="2"/>
  <c r="AA1680" i="2"/>
  <c r="M1681" i="2"/>
  <c r="T1681" i="2" s="1"/>
  <c r="N1681" i="2"/>
  <c r="P1681" i="2"/>
  <c r="Q1681" i="2"/>
  <c r="R1681" i="2"/>
  <c r="S1681" i="2"/>
  <c r="U1681" i="2"/>
  <c r="X1681" i="2" s="1"/>
  <c r="O1681" i="2" s="1"/>
  <c r="V1681" i="2"/>
  <c r="W1681" i="2"/>
  <c r="Y1681" i="2"/>
  <c r="Z1681" i="2"/>
  <c r="AA1681" i="2"/>
  <c r="M1682" i="2"/>
  <c r="N1682" i="2" s="1"/>
  <c r="O1682" i="2"/>
  <c r="P1682" i="2"/>
  <c r="Q1682" i="2"/>
  <c r="R1682" i="2"/>
  <c r="S1682" i="2"/>
  <c r="T1682" i="2"/>
  <c r="U1682" i="2"/>
  <c r="V1682" i="2"/>
  <c r="W1682" i="2"/>
  <c r="X1682" i="2"/>
  <c r="Y1682" i="2"/>
  <c r="Z1682" i="2"/>
  <c r="AA1682" i="2"/>
  <c r="M1683" i="2"/>
  <c r="N1683" i="2"/>
  <c r="P1683" i="2"/>
  <c r="Q1683" i="2"/>
  <c r="R1683" i="2"/>
  <c r="S1683" i="2"/>
  <c r="T1683" i="2"/>
  <c r="U1683" i="2"/>
  <c r="X1683" i="2" s="1"/>
  <c r="O1683" i="2" s="1"/>
  <c r="V1683" i="2"/>
  <c r="W1683" i="2"/>
  <c r="Y1683" i="2"/>
  <c r="Z1683" i="2"/>
  <c r="AA1683" i="2"/>
  <c r="M1684" i="2"/>
  <c r="N1684" i="2" s="1"/>
  <c r="P1684" i="2"/>
  <c r="Q1684" i="2"/>
  <c r="R1684" i="2"/>
  <c r="S1684" i="2"/>
  <c r="T1684" i="2"/>
  <c r="U1684" i="2"/>
  <c r="V1684" i="2"/>
  <c r="W1684" i="2"/>
  <c r="X1684" i="2"/>
  <c r="O1684" i="2" s="1"/>
  <c r="Y1684" i="2"/>
  <c r="Z1684" i="2"/>
  <c r="AA1684" i="2"/>
  <c r="M1685" i="2"/>
  <c r="N1685" i="2"/>
  <c r="P1685" i="2"/>
  <c r="Q1685" i="2"/>
  <c r="R1685" i="2"/>
  <c r="S1685" i="2"/>
  <c r="T1685" i="2"/>
  <c r="U1685" i="2"/>
  <c r="X1685" i="2" s="1"/>
  <c r="O1685" i="2" s="1"/>
  <c r="V1685" i="2"/>
  <c r="W1685" i="2"/>
  <c r="Y1685" i="2"/>
  <c r="Z1685" i="2"/>
  <c r="AA1685" i="2"/>
  <c r="M1686" i="2"/>
  <c r="N1686" i="2" s="1"/>
  <c r="P1686" i="2"/>
  <c r="Q1686" i="2"/>
  <c r="R1686" i="2"/>
  <c r="S1686" i="2"/>
  <c r="T1686" i="2"/>
  <c r="U1686" i="2"/>
  <c r="V1686" i="2"/>
  <c r="W1686" i="2"/>
  <c r="X1686" i="2"/>
  <c r="O1686" i="2" s="1"/>
  <c r="Y1686" i="2"/>
  <c r="Z1686" i="2"/>
  <c r="AA1686" i="2"/>
  <c r="M1687" i="2"/>
  <c r="N1687" i="2" s="1"/>
  <c r="P1687" i="2"/>
  <c r="Q1687" i="2"/>
  <c r="R1687" i="2"/>
  <c r="S1687" i="2"/>
  <c r="T1687" i="2"/>
  <c r="U1687" i="2"/>
  <c r="X1687" i="2" s="1"/>
  <c r="O1687" i="2" s="1"/>
  <c r="V1687" i="2"/>
  <c r="W1687" i="2"/>
  <c r="Y1687" i="2"/>
  <c r="Z1687" i="2"/>
  <c r="AA1687" i="2"/>
  <c r="M1688" i="2"/>
  <c r="T1688" i="2" s="1"/>
  <c r="N1688" i="2"/>
  <c r="P1688" i="2"/>
  <c r="Q1688" i="2"/>
  <c r="R1688" i="2"/>
  <c r="S1688" i="2"/>
  <c r="U1688" i="2"/>
  <c r="X1688" i="2" s="1"/>
  <c r="O1688" i="2" s="1"/>
  <c r="V1688" i="2"/>
  <c r="W1688" i="2"/>
  <c r="Y1688" i="2"/>
  <c r="Z1688" i="2"/>
  <c r="AA1688" i="2"/>
  <c r="M1689" i="2"/>
  <c r="N1689" i="2" s="1"/>
  <c r="P1689" i="2"/>
  <c r="Q1689" i="2"/>
  <c r="R1689" i="2"/>
  <c r="S1689" i="2"/>
  <c r="U1689" i="2"/>
  <c r="X1689" i="2" s="1"/>
  <c r="O1689" i="2" s="1"/>
  <c r="V1689" i="2"/>
  <c r="W1689" i="2"/>
  <c r="Y1689" i="2"/>
  <c r="Z1689" i="2"/>
  <c r="AA1689" i="2"/>
  <c r="M1690" i="2"/>
  <c r="T1690" i="2" s="1"/>
  <c r="N1690" i="2"/>
  <c r="P1690" i="2"/>
  <c r="Q1690" i="2"/>
  <c r="R1690" i="2"/>
  <c r="S1690" i="2"/>
  <c r="U1690" i="2"/>
  <c r="V1690" i="2"/>
  <c r="W1690" i="2"/>
  <c r="X1690" i="2"/>
  <c r="O1690" i="2" s="1"/>
  <c r="Y1690" i="2"/>
  <c r="Z1690" i="2"/>
  <c r="AA1690" i="2"/>
  <c r="M1691" i="2"/>
  <c r="P1691" i="2"/>
  <c r="Q1691" i="2"/>
  <c r="R1691" i="2"/>
  <c r="S1691" i="2"/>
  <c r="U1691" i="2"/>
  <c r="V1691" i="2"/>
  <c r="W1691" i="2"/>
  <c r="X1691" i="2"/>
  <c r="O1691" i="2" s="1"/>
  <c r="Y1691" i="2"/>
  <c r="Z1691" i="2"/>
  <c r="AA1691" i="2"/>
  <c r="M1692" i="2"/>
  <c r="T1692" i="2" s="1"/>
  <c r="N1692" i="2"/>
  <c r="P1692" i="2"/>
  <c r="Q1692" i="2"/>
  <c r="R1692" i="2"/>
  <c r="S1692" i="2"/>
  <c r="U1692" i="2"/>
  <c r="V1692" i="2"/>
  <c r="W1692" i="2"/>
  <c r="X1692" i="2"/>
  <c r="O1692" i="2" s="1"/>
  <c r="Y1692" i="2"/>
  <c r="Z1692" i="2"/>
  <c r="AA1692" i="2"/>
  <c r="M1693" i="2"/>
  <c r="T1693" i="2" s="1"/>
  <c r="O1693" i="2"/>
  <c r="P1693" i="2"/>
  <c r="Q1693" i="2"/>
  <c r="R1693" i="2"/>
  <c r="S1693" i="2"/>
  <c r="U1693" i="2"/>
  <c r="V1693" i="2"/>
  <c r="W1693" i="2"/>
  <c r="X1693" i="2"/>
  <c r="Y1693" i="2"/>
  <c r="Z1693" i="2"/>
  <c r="AA1693" i="2"/>
  <c r="M1694" i="2"/>
  <c r="N1694" i="2"/>
  <c r="P1694" i="2"/>
  <c r="Q1694" i="2"/>
  <c r="R1694" i="2"/>
  <c r="S1694" i="2"/>
  <c r="T1694" i="2"/>
  <c r="U1694" i="2"/>
  <c r="X1694" i="2" s="1"/>
  <c r="O1694" i="2" s="1"/>
  <c r="V1694" i="2"/>
  <c r="W1694" i="2"/>
  <c r="Y1694" i="2"/>
  <c r="Z1694" i="2"/>
  <c r="AA1694" i="2"/>
  <c r="M1695" i="2"/>
  <c r="T1695" i="2" s="1"/>
  <c r="P1695" i="2"/>
  <c r="Q1695" i="2"/>
  <c r="R1695" i="2"/>
  <c r="S1695" i="2"/>
  <c r="U1695" i="2"/>
  <c r="X1695" i="2" s="1"/>
  <c r="O1695" i="2" s="1"/>
  <c r="V1695" i="2"/>
  <c r="W1695" i="2"/>
  <c r="Y1695" i="2"/>
  <c r="Z1695" i="2"/>
  <c r="AA1695" i="2"/>
  <c r="M1696" i="2"/>
  <c r="P1696" i="2"/>
  <c r="Q1696" i="2"/>
  <c r="R1696" i="2"/>
  <c r="S1696" i="2"/>
  <c r="U1696" i="2"/>
  <c r="X1696" i="2" s="1"/>
  <c r="O1696" i="2" s="1"/>
  <c r="V1696" i="2"/>
  <c r="W1696" i="2"/>
  <c r="Y1696" i="2"/>
  <c r="Z1696" i="2"/>
  <c r="AA1696" i="2"/>
  <c r="M1697" i="2"/>
  <c r="T1697" i="2" s="1"/>
  <c r="N1697" i="2"/>
  <c r="P1697" i="2"/>
  <c r="Q1697" i="2"/>
  <c r="R1697" i="2"/>
  <c r="S1697" i="2"/>
  <c r="U1697" i="2"/>
  <c r="X1697" i="2" s="1"/>
  <c r="O1697" i="2" s="1"/>
  <c r="V1697" i="2"/>
  <c r="W1697" i="2"/>
  <c r="Y1697" i="2"/>
  <c r="Z1697" i="2"/>
  <c r="AA1697" i="2"/>
  <c r="M1698" i="2"/>
  <c r="N1698" i="2" s="1"/>
  <c r="O1698" i="2"/>
  <c r="P1698" i="2"/>
  <c r="Q1698" i="2"/>
  <c r="R1698" i="2"/>
  <c r="S1698" i="2"/>
  <c r="T1698" i="2"/>
  <c r="U1698" i="2"/>
  <c r="V1698" i="2"/>
  <c r="W1698" i="2"/>
  <c r="X1698" i="2"/>
  <c r="Y1698" i="2"/>
  <c r="Z1698" i="2"/>
  <c r="AA1698" i="2"/>
  <c r="M1699" i="2"/>
  <c r="N1699" i="2"/>
  <c r="P1699" i="2"/>
  <c r="Q1699" i="2"/>
  <c r="R1699" i="2"/>
  <c r="S1699" i="2"/>
  <c r="T1699" i="2"/>
  <c r="U1699" i="2"/>
  <c r="X1699" i="2" s="1"/>
  <c r="O1699" i="2" s="1"/>
  <c r="V1699" i="2"/>
  <c r="W1699" i="2"/>
  <c r="Y1699" i="2"/>
  <c r="Z1699" i="2"/>
  <c r="AA1699" i="2"/>
  <c r="M1700" i="2"/>
  <c r="N1700" i="2" s="1"/>
  <c r="P1700" i="2"/>
  <c r="Q1700" i="2"/>
  <c r="R1700" i="2"/>
  <c r="S1700" i="2"/>
  <c r="T1700" i="2"/>
  <c r="U1700" i="2"/>
  <c r="V1700" i="2"/>
  <c r="W1700" i="2"/>
  <c r="X1700" i="2"/>
  <c r="O1700" i="2" s="1"/>
  <c r="Y1700" i="2"/>
  <c r="Z1700" i="2"/>
  <c r="AA1700" i="2"/>
  <c r="M1701" i="2"/>
  <c r="N1701" i="2"/>
  <c r="P1701" i="2"/>
  <c r="Q1701" i="2"/>
  <c r="R1701" i="2"/>
  <c r="S1701" i="2"/>
  <c r="T1701" i="2"/>
  <c r="U1701" i="2"/>
  <c r="X1701" i="2" s="1"/>
  <c r="O1701" i="2" s="1"/>
  <c r="V1701" i="2"/>
  <c r="W1701" i="2"/>
  <c r="Y1701" i="2"/>
  <c r="Z1701" i="2"/>
  <c r="AA1701" i="2"/>
  <c r="M1702" i="2"/>
  <c r="N1702" i="2" s="1"/>
  <c r="P1702" i="2"/>
  <c r="Q1702" i="2"/>
  <c r="R1702" i="2"/>
  <c r="S1702" i="2"/>
  <c r="T1702" i="2"/>
  <c r="U1702" i="2"/>
  <c r="V1702" i="2"/>
  <c r="W1702" i="2"/>
  <c r="X1702" i="2"/>
  <c r="O1702" i="2" s="1"/>
  <c r="Y1702" i="2"/>
  <c r="Z1702" i="2"/>
  <c r="AA1702" i="2"/>
  <c r="M1703" i="2"/>
  <c r="N1703" i="2" s="1"/>
  <c r="P1703" i="2"/>
  <c r="Q1703" i="2"/>
  <c r="R1703" i="2"/>
  <c r="S1703" i="2"/>
  <c r="T1703" i="2"/>
  <c r="U1703" i="2"/>
  <c r="X1703" i="2" s="1"/>
  <c r="O1703" i="2" s="1"/>
  <c r="V1703" i="2"/>
  <c r="W1703" i="2"/>
  <c r="Y1703" i="2"/>
  <c r="Z1703" i="2"/>
  <c r="AA1703" i="2"/>
  <c r="M1704" i="2"/>
  <c r="T1704" i="2" s="1"/>
  <c r="N1704" i="2"/>
  <c r="P1704" i="2"/>
  <c r="Q1704" i="2"/>
  <c r="R1704" i="2"/>
  <c r="S1704" i="2"/>
  <c r="U1704" i="2"/>
  <c r="X1704" i="2" s="1"/>
  <c r="O1704" i="2" s="1"/>
  <c r="V1704" i="2"/>
  <c r="W1704" i="2"/>
  <c r="Y1704" i="2"/>
  <c r="Z1704" i="2"/>
  <c r="AA1704" i="2"/>
  <c r="M1705" i="2"/>
  <c r="N1705" i="2" s="1"/>
  <c r="P1705" i="2"/>
  <c r="Q1705" i="2"/>
  <c r="R1705" i="2"/>
  <c r="S1705" i="2"/>
  <c r="U1705" i="2"/>
  <c r="X1705" i="2" s="1"/>
  <c r="O1705" i="2" s="1"/>
  <c r="V1705" i="2"/>
  <c r="W1705" i="2"/>
  <c r="Y1705" i="2"/>
  <c r="Z1705" i="2"/>
  <c r="AA1705" i="2"/>
  <c r="M1706" i="2"/>
  <c r="T1706" i="2" s="1"/>
  <c r="N1706" i="2"/>
  <c r="P1706" i="2"/>
  <c r="Q1706" i="2"/>
  <c r="R1706" i="2"/>
  <c r="S1706" i="2"/>
  <c r="U1706" i="2"/>
  <c r="V1706" i="2"/>
  <c r="W1706" i="2"/>
  <c r="X1706" i="2"/>
  <c r="O1706" i="2" s="1"/>
  <c r="Y1706" i="2"/>
  <c r="Z1706" i="2"/>
  <c r="AA1706" i="2"/>
  <c r="M1707" i="2"/>
  <c r="P1707" i="2"/>
  <c r="Q1707" i="2"/>
  <c r="R1707" i="2"/>
  <c r="S1707" i="2"/>
  <c r="U1707" i="2"/>
  <c r="V1707" i="2"/>
  <c r="W1707" i="2"/>
  <c r="X1707" i="2"/>
  <c r="O1707" i="2" s="1"/>
  <c r="Y1707" i="2"/>
  <c r="Z1707" i="2"/>
  <c r="AA1707" i="2"/>
  <c r="M1708" i="2"/>
  <c r="T1708" i="2" s="1"/>
  <c r="N1708" i="2"/>
  <c r="P1708" i="2"/>
  <c r="Q1708" i="2"/>
  <c r="R1708" i="2"/>
  <c r="S1708" i="2"/>
  <c r="U1708" i="2"/>
  <c r="V1708" i="2"/>
  <c r="W1708" i="2"/>
  <c r="X1708" i="2"/>
  <c r="O1708" i="2" s="1"/>
  <c r="Y1708" i="2"/>
  <c r="Z1708" i="2"/>
  <c r="AA1708" i="2"/>
  <c r="M1709" i="2"/>
  <c r="T1709" i="2" s="1"/>
  <c r="O1709" i="2"/>
  <c r="P1709" i="2"/>
  <c r="Q1709" i="2"/>
  <c r="R1709" i="2"/>
  <c r="S1709" i="2"/>
  <c r="U1709" i="2"/>
  <c r="V1709" i="2"/>
  <c r="W1709" i="2"/>
  <c r="X1709" i="2"/>
  <c r="Y1709" i="2"/>
  <c r="Z1709" i="2"/>
  <c r="AA1709" i="2"/>
  <c r="M1710" i="2"/>
  <c r="N1710" i="2"/>
  <c r="P1710" i="2"/>
  <c r="Q1710" i="2"/>
  <c r="R1710" i="2"/>
  <c r="S1710" i="2"/>
  <c r="T1710" i="2"/>
  <c r="U1710" i="2"/>
  <c r="X1710" i="2" s="1"/>
  <c r="O1710" i="2" s="1"/>
  <c r="V1710" i="2"/>
  <c r="W1710" i="2"/>
  <c r="Y1710" i="2"/>
  <c r="Z1710" i="2"/>
  <c r="AA1710" i="2"/>
  <c r="M1711" i="2"/>
  <c r="T1711" i="2" s="1"/>
  <c r="P1711" i="2"/>
  <c r="Q1711" i="2"/>
  <c r="R1711" i="2"/>
  <c r="S1711" i="2"/>
  <c r="U1711" i="2"/>
  <c r="X1711" i="2" s="1"/>
  <c r="O1711" i="2" s="1"/>
  <c r="V1711" i="2"/>
  <c r="W1711" i="2"/>
  <c r="Y1711" i="2"/>
  <c r="Z1711" i="2"/>
  <c r="AA1711" i="2"/>
  <c r="M1712" i="2"/>
  <c r="P1712" i="2"/>
  <c r="Q1712" i="2"/>
  <c r="R1712" i="2"/>
  <c r="S1712" i="2"/>
  <c r="U1712" i="2"/>
  <c r="X1712" i="2" s="1"/>
  <c r="O1712" i="2" s="1"/>
  <c r="V1712" i="2"/>
  <c r="W1712" i="2"/>
  <c r="Y1712" i="2"/>
  <c r="Z1712" i="2"/>
  <c r="AA1712" i="2"/>
  <c r="M1713" i="2"/>
  <c r="T1713" i="2" s="1"/>
  <c r="N1713" i="2"/>
  <c r="P1713" i="2"/>
  <c r="Q1713" i="2"/>
  <c r="R1713" i="2"/>
  <c r="S1713" i="2"/>
  <c r="U1713" i="2"/>
  <c r="X1713" i="2" s="1"/>
  <c r="O1713" i="2" s="1"/>
  <c r="V1713" i="2"/>
  <c r="W1713" i="2"/>
  <c r="Y1713" i="2"/>
  <c r="Z1713" i="2"/>
  <c r="AA1713" i="2"/>
  <c r="M1714" i="2"/>
  <c r="N1714" i="2" s="1"/>
  <c r="O1714" i="2"/>
  <c r="P1714" i="2"/>
  <c r="Q1714" i="2"/>
  <c r="R1714" i="2"/>
  <c r="S1714" i="2"/>
  <c r="T1714" i="2"/>
  <c r="U1714" i="2"/>
  <c r="V1714" i="2"/>
  <c r="W1714" i="2"/>
  <c r="X1714" i="2"/>
  <c r="Y1714" i="2"/>
  <c r="Z1714" i="2"/>
  <c r="AA1714" i="2"/>
  <c r="M1715" i="2"/>
  <c r="N1715" i="2"/>
  <c r="P1715" i="2"/>
  <c r="Q1715" i="2"/>
  <c r="R1715" i="2"/>
  <c r="S1715" i="2"/>
  <c r="T1715" i="2"/>
  <c r="U1715" i="2"/>
  <c r="X1715" i="2" s="1"/>
  <c r="O1715" i="2" s="1"/>
  <c r="V1715" i="2"/>
  <c r="W1715" i="2"/>
  <c r="Y1715" i="2"/>
  <c r="Z1715" i="2"/>
  <c r="AA1715" i="2"/>
  <c r="M1716" i="2"/>
  <c r="N1716" i="2" s="1"/>
  <c r="P1716" i="2"/>
  <c r="Q1716" i="2"/>
  <c r="R1716" i="2"/>
  <c r="S1716" i="2"/>
  <c r="T1716" i="2"/>
  <c r="U1716" i="2"/>
  <c r="V1716" i="2"/>
  <c r="W1716" i="2"/>
  <c r="X1716" i="2"/>
  <c r="O1716" i="2" s="1"/>
  <c r="Y1716" i="2"/>
  <c r="Z1716" i="2"/>
  <c r="AA1716" i="2"/>
  <c r="M1717" i="2"/>
  <c r="N1717" i="2"/>
  <c r="P1717" i="2"/>
  <c r="Q1717" i="2"/>
  <c r="R1717" i="2"/>
  <c r="S1717" i="2"/>
  <c r="T1717" i="2"/>
  <c r="U1717" i="2"/>
  <c r="X1717" i="2" s="1"/>
  <c r="O1717" i="2" s="1"/>
  <c r="V1717" i="2"/>
  <c r="W1717" i="2"/>
  <c r="Y1717" i="2"/>
  <c r="Z1717" i="2"/>
  <c r="AA1717" i="2"/>
  <c r="M1718" i="2"/>
  <c r="N1718" i="2" s="1"/>
  <c r="P1718" i="2"/>
  <c r="Q1718" i="2"/>
  <c r="R1718" i="2"/>
  <c r="S1718" i="2"/>
  <c r="T1718" i="2"/>
  <c r="U1718" i="2"/>
  <c r="V1718" i="2"/>
  <c r="W1718" i="2"/>
  <c r="X1718" i="2"/>
  <c r="O1718" i="2" s="1"/>
  <c r="Y1718" i="2"/>
  <c r="Z1718" i="2"/>
  <c r="AA1718" i="2"/>
  <c r="M1719" i="2"/>
  <c r="N1719" i="2" s="1"/>
  <c r="P1719" i="2"/>
  <c r="Q1719" i="2"/>
  <c r="R1719" i="2"/>
  <c r="S1719" i="2"/>
  <c r="T1719" i="2"/>
  <c r="U1719" i="2"/>
  <c r="X1719" i="2" s="1"/>
  <c r="O1719" i="2" s="1"/>
  <c r="V1719" i="2"/>
  <c r="W1719" i="2"/>
  <c r="Y1719" i="2"/>
  <c r="Z1719" i="2"/>
  <c r="AA1719" i="2"/>
  <c r="M1720" i="2"/>
  <c r="N1720" i="2"/>
  <c r="P1720" i="2"/>
  <c r="Q1720" i="2"/>
  <c r="R1720" i="2"/>
  <c r="S1720" i="2"/>
  <c r="T1720" i="2"/>
  <c r="U1720" i="2"/>
  <c r="X1720" i="2" s="1"/>
  <c r="O1720" i="2" s="1"/>
  <c r="V1720" i="2"/>
  <c r="W1720" i="2"/>
  <c r="Y1720" i="2"/>
  <c r="Z1720" i="2"/>
  <c r="AA1720" i="2"/>
  <c r="M1721" i="2"/>
  <c r="N1721" i="2" s="1"/>
  <c r="P1721" i="2"/>
  <c r="Q1721" i="2"/>
  <c r="R1721" i="2"/>
  <c r="S1721" i="2"/>
  <c r="U1721" i="2"/>
  <c r="X1721" i="2" s="1"/>
  <c r="O1721" i="2" s="1"/>
  <c r="V1721" i="2"/>
  <c r="W1721" i="2"/>
  <c r="Y1721" i="2"/>
  <c r="Z1721" i="2"/>
  <c r="AA1721" i="2"/>
  <c r="M1722" i="2"/>
  <c r="T1722" i="2" s="1"/>
  <c r="N1722" i="2"/>
  <c r="P1722" i="2"/>
  <c r="Q1722" i="2"/>
  <c r="R1722" i="2"/>
  <c r="S1722" i="2"/>
  <c r="U1722" i="2"/>
  <c r="V1722" i="2"/>
  <c r="W1722" i="2"/>
  <c r="X1722" i="2"/>
  <c r="O1722" i="2" s="1"/>
  <c r="Y1722" i="2"/>
  <c r="Z1722" i="2"/>
  <c r="AA1722" i="2"/>
  <c r="M1723" i="2"/>
  <c r="P1723" i="2"/>
  <c r="Q1723" i="2"/>
  <c r="R1723" i="2"/>
  <c r="S1723" i="2"/>
  <c r="U1723" i="2"/>
  <c r="V1723" i="2"/>
  <c r="W1723" i="2"/>
  <c r="X1723" i="2"/>
  <c r="O1723" i="2" s="1"/>
  <c r="Y1723" i="2"/>
  <c r="Z1723" i="2"/>
  <c r="AA1723" i="2"/>
  <c r="M1724" i="2"/>
  <c r="T1724" i="2" s="1"/>
  <c r="N1724" i="2"/>
  <c r="P1724" i="2"/>
  <c r="Q1724" i="2"/>
  <c r="R1724" i="2"/>
  <c r="S1724" i="2"/>
  <c r="U1724" i="2"/>
  <c r="V1724" i="2"/>
  <c r="W1724" i="2"/>
  <c r="X1724" i="2"/>
  <c r="O1724" i="2" s="1"/>
  <c r="Y1724" i="2"/>
  <c r="Z1724" i="2"/>
  <c r="AA1724" i="2"/>
  <c r="M1725" i="2"/>
  <c r="T1725" i="2" s="1"/>
  <c r="O1725" i="2"/>
  <c r="P1725" i="2"/>
  <c r="Q1725" i="2"/>
  <c r="R1725" i="2"/>
  <c r="S1725" i="2"/>
  <c r="U1725" i="2"/>
  <c r="V1725" i="2"/>
  <c r="W1725" i="2"/>
  <c r="X1725" i="2"/>
  <c r="Y1725" i="2"/>
  <c r="Z1725" i="2"/>
  <c r="AA1725" i="2"/>
  <c r="M1726" i="2"/>
  <c r="N1726" i="2"/>
  <c r="P1726" i="2"/>
  <c r="Q1726" i="2"/>
  <c r="R1726" i="2"/>
  <c r="S1726" i="2"/>
  <c r="T1726" i="2"/>
  <c r="U1726" i="2"/>
  <c r="X1726" i="2" s="1"/>
  <c r="O1726" i="2" s="1"/>
  <c r="V1726" i="2"/>
  <c r="W1726" i="2"/>
  <c r="Y1726" i="2"/>
  <c r="Z1726" i="2"/>
  <c r="AA1726" i="2"/>
  <c r="M1727" i="2"/>
  <c r="P1727" i="2"/>
  <c r="Q1727" i="2"/>
  <c r="R1727" i="2"/>
  <c r="S1727" i="2"/>
  <c r="U1727" i="2"/>
  <c r="X1727" i="2" s="1"/>
  <c r="O1727" i="2" s="1"/>
  <c r="V1727" i="2"/>
  <c r="W1727" i="2"/>
  <c r="Y1727" i="2"/>
  <c r="Z1727" i="2"/>
  <c r="AA1727" i="2"/>
  <c r="M1728" i="2"/>
  <c r="T1728" i="2" s="1"/>
  <c r="N1728" i="2"/>
  <c r="P1728" i="2"/>
  <c r="Q1728" i="2"/>
  <c r="R1728" i="2"/>
  <c r="S1728" i="2"/>
  <c r="U1728" i="2"/>
  <c r="X1728" i="2" s="1"/>
  <c r="O1728" i="2" s="1"/>
  <c r="V1728" i="2"/>
  <c r="W1728" i="2"/>
  <c r="Y1728" i="2"/>
  <c r="Z1728" i="2"/>
  <c r="AA1728" i="2"/>
  <c r="M1729" i="2"/>
  <c r="T1729" i="2" s="1"/>
  <c r="N1729" i="2"/>
  <c r="O1729" i="2"/>
  <c r="P1729" i="2"/>
  <c r="Q1729" i="2"/>
  <c r="R1729" i="2"/>
  <c r="S1729" i="2"/>
  <c r="U1729" i="2"/>
  <c r="X1729" i="2" s="1"/>
  <c r="V1729" i="2"/>
  <c r="W1729" i="2"/>
  <c r="Y1729" i="2"/>
  <c r="Z1729" i="2"/>
  <c r="AA1729" i="2"/>
  <c r="M1730" i="2"/>
  <c r="N1730" i="2" s="1"/>
  <c r="P1730" i="2"/>
  <c r="Q1730" i="2"/>
  <c r="R1730" i="2"/>
  <c r="S1730" i="2"/>
  <c r="T1730" i="2"/>
  <c r="U1730" i="2"/>
  <c r="V1730" i="2"/>
  <c r="W1730" i="2"/>
  <c r="X1730" i="2"/>
  <c r="O1730" i="2" s="1"/>
  <c r="Y1730" i="2"/>
  <c r="Z1730" i="2"/>
  <c r="AA1730" i="2"/>
  <c r="M1731" i="2"/>
  <c r="N1731" i="2"/>
  <c r="P1731" i="2"/>
  <c r="Q1731" i="2"/>
  <c r="R1731" i="2"/>
  <c r="S1731" i="2"/>
  <c r="T1731" i="2"/>
  <c r="U1731" i="2"/>
  <c r="X1731" i="2" s="1"/>
  <c r="O1731" i="2" s="1"/>
  <c r="V1731" i="2"/>
  <c r="W1731" i="2"/>
  <c r="Y1731" i="2"/>
  <c r="Z1731" i="2"/>
  <c r="AA1731" i="2"/>
  <c r="M1732" i="2"/>
  <c r="N1732" i="2" s="1"/>
  <c r="P1732" i="2"/>
  <c r="Q1732" i="2"/>
  <c r="R1732" i="2"/>
  <c r="S1732" i="2"/>
  <c r="T1732" i="2"/>
  <c r="U1732" i="2"/>
  <c r="V1732" i="2"/>
  <c r="W1732" i="2"/>
  <c r="X1732" i="2"/>
  <c r="O1732" i="2" s="1"/>
  <c r="Y1732" i="2"/>
  <c r="Z1732" i="2"/>
  <c r="AA1732" i="2"/>
  <c r="M1733" i="2"/>
  <c r="N1733" i="2"/>
  <c r="P1733" i="2"/>
  <c r="Q1733" i="2"/>
  <c r="R1733" i="2"/>
  <c r="S1733" i="2"/>
  <c r="T1733" i="2"/>
  <c r="U1733" i="2"/>
  <c r="X1733" i="2" s="1"/>
  <c r="O1733" i="2" s="1"/>
  <c r="V1733" i="2"/>
  <c r="W1733" i="2"/>
  <c r="Y1733" i="2"/>
  <c r="Z1733" i="2"/>
  <c r="AA1733" i="2"/>
  <c r="M1734" i="2"/>
  <c r="N1734" i="2" s="1"/>
  <c r="P1734" i="2"/>
  <c r="Q1734" i="2"/>
  <c r="R1734" i="2"/>
  <c r="S1734" i="2"/>
  <c r="T1734" i="2"/>
  <c r="U1734" i="2"/>
  <c r="V1734" i="2"/>
  <c r="W1734" i="2"/>
  <c r="X1734" i="2"/>
  <c r="O1734" i="2" s="1"/>
  <c r="Y1734" i="2"/>
  <c r="Z1734" i="2"/>
  <c r="AA1734" i="2"/>
  <c r="M1735" i="2"/>
  <c r="N1735" i="2" s="1"/>
  <c r="P1735" i="2"/>
  <c r="Q1735" i="2"/>
  <c r="R1735" i="2"/>
  <c r="S1735" i="2"/>
  <c r="U1735" i="2"/>
  <c r="X1735" i="2" s="1"/>
  <c r="O1735" i="2" s="1"/>
  <c r="V1735" i="2"/>
  <c r="W1735" i="2"/>
  <c r="Y1735" i="2"/>
  <c r="Z1735" i="2"/>
  <c r="AA1735" i="2"/>
  <c r="M1736" i="2"/>
  <c r="N1736" i="2"/>
  <c r="P1736" i="2"/>
  <c r="Q1736" i="2"/>
  <c r="R1736" i="2"/>
  <c r="S1736" i="2"/>
  <c r="T1736" i="2"/>
  <c r="U1736" i="2"/>
  <c r="X1736" i="2" s="1"/>
  <c r="O1736" i="2" s="1"/>
  <c r="V1736" i="2"/>
  <c r="W1736" i="2"/>
  <c r="Y1736" i="2"/>
  <c r="Z1736" i="2"/>
  <c r="AA1736" i="2"/>
  <c r="M1737" i="2"/>
  <c r="N1737" i="2" s="1"/>
  <c r="O1737" i="2"/>
  <c r="P1737" i="2"/>
  <c r="Q1737" i="2"/>
  <c r="R1737" i="2"/>
  <c r="S1737" i="2"/>
  <c r="U1737" i="2"/>
  <c r="X1737" i="2" s="1"/>
  <c r="V1737" i="2"/>
  <c r="W1737" i="2"/>
  <c r="Y1737" i="2"/>
  <c r="Z1737" i="2"/>
  <c r="AA1737" i="2"/>
  <c r="M1738" i="2"/>
  <c r="T1738" i="2" s="1"/>
  <c r="N1738" i="2"/>
  <c r="P1738" i="2"/>
  <c r="Q1738" i="2"/>
  <c r="R1738" i="2"/>
  <c r="S1738" i="2"/>
  <c r="U1738" i="2"/>
  <c r="V1738" i="2"/>
  <c r="W1738" i="2"/>
  <c r="X1738" i="2"/>
  <c r="O1738" i="2" s="1"/>
  <c r="Y1738" i="2"/>
  <c r="Z1738" i="2"/>
  <c r="AA1738" i="2"/>
  <c r="M1739" i="2"/>
  <c r="P1739" i="2"/>
  <c r="Q1739" i="2"/>
  <c r="R1739" i="2"/>
  <c r="S1739" i="2"/>
  <c r="U1739" i="2"/>
  <c r="V1739" i="2"/>
  <c r="W1739" i="2"/>
  <c r="X1739" i="2"/>
  <c r="O1739" i="2" s="1"/>
  <c r="Y1739" i="2"/>
  <c r="Z1739" i="2"/>
  <c r="AA1739" i="2"/>
  <c r="M1740" i="2"/>
  <c r="T1740" i="2" s="1"/>
  <c r="N1740" i="2"/>
  <c r="P1740" i="2"/>
  <c r="Q1740" i="2"/>
  <c r="R1740" i="2"/>
  <c r="S1740" i="2"/>
  <c r="U1740" i="2"/>
  <c r="V1740" i="2"/>
  <c r="W1740" i="2"/>
  <c r="X1740" i="2"/>
  <c r="O1740" i="2" s="1"/>
  <c r="Y1740" i="2"/>
  <c r="Z1740" i="2"/>
  <c r="AA1740" i="2"/>
  <c r="M1741" i="2"/>
  <c r="T1741" i="2" s="1"/>
  <c r="O1741" i="2"/>
  <c r="P1741" i="2"/>
  <c r="Q1741" i="2"/>
  <c r="R1741" i="2"/>
  <c r="S1741" i="2"/>
  <c r="U1741" i="2"/>
  <c r="V1741" i="2"/>
  <c r="W1741" i="2"/>
  <c r="X1741" i="2"/>
  <c r="Y1741" i="2"/>
  <c r="Z1741" i="2"/>
  <c r="AA1741" i="2"/>
  <c r="M1742" i="2"/>
  <c r="N1742" i="2"/>
  <c r="P1742" i="2"/>
  <c r="Q1742" i="2"/>
  <c r="R1742" i="2"/>
  <c r="S1742" i="2"/>
  <c r="T1742" i="2"/>
  <c r="U1742" i="2"/>
  <c r="X1742" i="2" s="1"/>
  <c r="O1742" i="2" s="1"/>
  <c r="V1742" i="2"/>
  <c r="W1742" i="2"/>
  <c r="Y1742" i="2"/>
  <c r="Z1742" i="2"/>
  <c r="AA1742" i="2"/>
  <c r="M1743" i="2"/>
  <c r="P1743" i="2"/>
  <c r="Q1743" i="2"/>
  <c r="R1743" i="2"/>
  <c r="S1743" i="2"/>
  <c r="U1743" i="2"/>
  <c r="X1743" i="2" s="1"/>
  <c r="O1743" i="2" s="1"/>
  <c r="V1743" i="2"/>
  <c r="W1743" i="2"/>
  <c r="Y1743" i="2"/>
  <c r="Z1743" i="2"/>
  <c r="AA1743" i="2"/>
  <c r="M1744" i="2"/>
  <c r="T1744" i="2" s="1"/>
  <c r="P1744" i="2"/>
  <c r="Q1744" i="2"/>
  <c r="R1744" i="2"/>
  <c r="S1744" i="2"/>
  <c r="U1744" i="2"/>
  <c r="X1744" i="2" s="1"/>
  <c r="O1744" i="2" s="1"/>
  <c r="V1744" i="2"/>
  <c r="W1744" i="2"/>
  <c r="Y1744" i="2"/>
  <c r="Z1744" i="2"/>
  <c r="AA1744" i="2"/>
  <c r="M1745" i="2"/>
  <c r="T1745" i="2" s="1"/>
  <c r="N1745" i="2"/>
  <c r="P1745" i="2"/>
  <c r="Q1745" i="2"/>
  <c r="R1745" i="2"/>
  <c r="S1745" i="2"/>
  <c r="U1745" i="2"/>
  <c r="X1745" i="2" s="1"/>
  <c r="O1745" i="2" s="1"/>
  <c r="V1745" i="2"/>
  <c r="W1745" i="2"/>
  <c r="Y1745" i="2"/>
  <c r="Z1745" i="2"/>
  <c r="AA1745" i="2"/>
  <c r="M1746" i="2"/>
  <c r="N1746" i="2" s="1"/>
  <c r="P1746" i="2"/>
  <c r="Q1746" i="2"/>
  <c r="R1746" i="2"/>
  <c r="S1746" i="2"/>
  <c r="T1746" i="2"/>
  <c r="U1746" i="2"/>
  <c r="V1746" i="2"/>
  <c r="W1746" i="2"/>
  <c r="X1746" i="2"/>
  <c r="O1746" i="2" s="1"/>
  <c r="Y1746" i="2"/>
  <c r="Z1746" i="2"/>
  <c r="AA1746" i="2"/>
  <c r="M1747" i="2"/>
  <c r="N1747" i="2"/>
  <c r="P1747" i="2"/>
  <c r="Q1747" i="2"/>
  <c r="R1747" i="2"/>
  <c r="S1747" i="2"/>
  <c r="T1747" i="2"/>
  <c r="U1747" i="2"/>
  <c r="X1747" i="2" s="1"/>
  <c r="O1747" i="2" s="1"/>
  <c r="V1747" i="2"/>
  <c r="W1747" i="2"/>
  <c r="Y1747" i="2"/>
  <c r="Z1747" i="2"/>
  <c r="AA1747" i="2"/>
  <c r="M1748" i="2"/>
  <c r="N1748" i="2" s="1"/>
  <c r="P1748" i="2"/>
  <c r="Q1748" i="2"/>
  <c r="R1748" i="2"/>
  <c r="S1748" i="2"/>
  <c r="T1748" i="2"/>
  <c r="U1748" i="2"/>
  <c r="V1748" i="2"/>
  <c r="W1748" i="2"/>
  <c r="X1748" i="2"/>
  <c r="O1748" i="2" s="1"/>
  <c r="Y1748" i="2"/>
  <c r="Z1748" i="2"/>
  <c r="AA1748" i="2"/>
  <c r="M1749" i="2"/>
  <c r="N1749" i="2"/>
  <c r="P1749" i="2"/>
  <c r="Q1749" i="2"/>
  <c r="R1749" i="2"/>
  <c r="S1749" i="2"/>
  <c r="T1749" i="2"/>
  <c r="U1749" i="2"/>
  <c r="X1749" i="2" s="1"/>
  <c r="O1749" i="2" s="1"/>
  <c r="V1749" i="2"/>
  <c r="W1749" i="2"/>
  <c r="Y1749" i="2"/>
  <c r="Z1749" i="2"/>
  <c r="AA1749" i="2"/>
  <c r="M1750" i="2"/>
  <c r="N1750" i="2" s="1"/>
  <c r="P1750" i="2"/>
  <c r="Q1750" i="2"/>
  <c r="R1750" i="2"/>
  <c r="S1750" i="2"/>
  <c r="T1750" i="2"/>
  <c r="U1750" i="2"/>
  <c r="V1750" i="2"/>
  <c r="W1750" i="2"/>
  <c r="X1750" i="2"/>
  <c r="O1750" i="2" s="1"/>
  <c r="Y1750" i="2"/>
  <c r="Z1750" i="2"/>
  <c r="AA1750" i="2"/>
  <c r="M1751" i="2"/>
  <c r="N1751" i="2" s="1"/>
  <c r="P1751" i="2"/>
  <c r="Q1751" i="2"/>
  <c r="R1751" i="2"/>
  <c r="S1751" i="2"/>
  <c r="T1751" i="2"/>
  <c r="U1751" i="2"/>
  <c r="X1751" i="2" s="1"/>
  <c r="O1751" i="2" s="1"/>
  <c r="V1751" i="2"/>
  <c r="W1751" i="2"/>
  <c r="Y1751" i="2"/>
  <c r="Z1751" i="2"/>
  <c r="AA1751" i="2"/>
  <c r="M1752" i="2"/>
  <c r="N1752" i="2"/>
  <c r="P1752" i="2"/>
  <c r="Q1752" i="2"/>
  <c r="R1752" i="2"/>
  <c r="S1752" i="2"/>
  <c r="T1752" i="2"/>
  <c r="U1752" i="2"/>
  <c r="V1752" i="2"/>
  <c r="W1752" i="2"/>
  <c r="X1752" i="2"/>
  <c r="O1752" i="2" s="1"/>
  <c r="Y1752" i="2"/>
  <c r="Z1752" i="2"/>
  <c r="AA1752" i="2"/>
  <c r="M1753" i="2"/>
  <c r="N1753" i="2" s="1"/>
  <c r="O1753" i="2"/>
  <c r="P1753" i="2"/>
  <c r="Q1753" i="2"/>
  <c r="R1753" i="2"/>
  <c r="S1753" i="2"/>
  <c r="U1753" i="2"/>
  <c r="X1753" i="2" s="1"/>
  <c r="V1753" i="2"/>
  <c r="W1753" i="2"/>
  <c r="Y1753" i="2"/>
  <c r="Z1753" i="2"/>
  <c r="AA1753" i="2"/>
  <c r="M1754" i="2"/>
  <c r="T1754" i="2" s="1"/>
  <c r="N1754" i="2"/>
  <c r="P1754" i="2"/>
  <c r="Q1754" i="2"/>
  <c r="R1754" i="2"/>
  <c r="S1754" i="2"/>
  <c r="U1754" i="2"/>
  <c r="V1754" i="2"/>
  <c r="W1754" i="2"/>
  <c r="X1754" i="2"/>
  <c r="O1754" i="2" s="1"/>
  <c r="Y1754" i="2"/>
  <c r="Z1754" i="2"/>
  <c r="AA1754" i="2"/>
  <c r="M1755" i="2"/>
  <c r="O1755" i="2"/>
  <c r="P1755" i="2"/>
  <c r="Q1755" i="2"/>
  <c r="R1755" i="2"/>
  <c r="S1755" i="2"/>
  <c r="U1755" i="2"/>
  <c r="V1755" i="2"/>
  <c r="W1755" i="2"/>
  <c r="X1755" i="2"/>
  <c r="Y1755" i="2"/>
  <c r="Z1755" i="2"/>
  <c r="AA1755" i="2"/>
  <c r="M1756" i="2"/>
  <c r="T1756" i="2" s="1"/>
  <c r="N1756" i="2"/>
  <c r="P1756" i="2"/>
  <c r="Q1756" i="2"/>
  <c r="R1756" i="2"/>
  <c r="S1756" i="2"/>
  <c r="U1756" i="2"/>
  <c r="V1756" i="2"/>
  <c r="W1756" i="2"/>
  <c r="X1756" i="2"/>
  <c r="O1756" i="2" s="1"/>
  <c r="Y1756" i="2"/>
  <c r="Z1756" i="2"/>
  <c r="AA1756" i="2"/>
  <c r="M1757" i="2"/>
  <c r="O1757" i="2"/>
  <c r="P1757" i="2"/>
  <c r="Q1757" i="2"/>
  <c r="R1757" i="2"/>
  <c r="S1757" i="2"/>
  <c r="U1757" i="2"/>
  <c r="V1757" i="2"/>
  <c r="W1757" i="2"/>
  <c r="X1757" i="2"/>
  <c r="Y1757" i="2"/>
  <c r="Z1757" i="2"/>
  <c r="AA1757" i="2"/>
  <c r="M1758" i="2"/>
  <c r="N1758" i="2"/>
  <c r="P1758" i="2"/>
  <c r="Q1758" i="2"/>
  <c r="R1758" i="2"/>
  <c r="S1758" i="2"/>
  <c r="T1758" i="2"/>
  <c r="U1758" i="2"/>
  <c r="X1758" i="2" s="1"/>
  <c r="O1758" i="2" s="1"/>
  <c r="V1758" i="2"/>
  <c r="W1758" i="2"/>
  <c r="Y1758" i="2"/>
  <c r="Z1758" i="2"/>
  <c r="AA1758" i="2"/>
  <c r="M1759" i="2"/>
  <c r="O1759" i="2"/>
  <c r="P1759" i="2"/>
  <c r="Q1759" i="2"/>
  <c r="R1759" i="2"/>
  <c r="S1759" i="2"/>
  <c r="U1759" i="2"/>
  <c r="X1759" i="2" s="1"/>
  <c r="V1759" i="2"/>
  <c r="W1759" i="2"/>
  <c r="Y1759" i="2"/>
  <c r="Z1759" i="2"/>
  <c r="AA1759" i="2"/>
  <c r="M1760" i="2"/>
  <c r="N1760" i="2" s="1"/>
  <c r="P1760" i="2"/>
  <c r="Q1760" i="2"/>
  <c r="R1760" i="2"/>
  <c r="S1760" i="2"/>
  <c r="U1760" i="2"/>
  <c r="X1760" i="2" s="1"/>
  <c r="O1760" i="2" s="1"/>
  <c r="V1760" i="2"/>
  <c r="W1760" i="2"/>
  <c r="Y1760" i="2"/>
  <c r="Z1760" i="2"/>
  <c r="AA1760" i="2"/>
  <c r="M1761" i="2"/>
  <c r="T1761" i="2" s="1"/>
  <c r="N1761" i="2"/>
  <c r="P1761" i="2"/>
  <c r="Q1761" i="2"/>
  <c r="R1761" i="2"/>
  <c r="S1761" i="2"/>
  <c r="U1761" i="2"/>
  <c r="X1761" i="2" s="1"/>
  <c r="O1761" i="2" s="1"/>
  <c r="V1761" i="2"/>
  <c r="W1761" i="2"/>
  <c r="Y1761" i="2"/>
  <c r="Z1761" i="2"/>
  <c r="AA1761" i="2"/>
  <c r="M1762" i="2"/>
  <c r="N1762" i="2" s="1"/>
  <c r="O1762" i="2"/>
  <c r="P1762" i="2"/>
  <c r="Q1762" i="2"/>
  <c r="R1762" i="2"/>
  <c r="S1762" i="2"/>
  <c r="T1762" i="2"/>
  <c r="U1762" i="2"/>
  <c r="V1762" i="2"/>
  <c r="W1762" i="2"/>
  <c r="X1762" i="2"/>
  <c r="Y1762" i="2"/>
  <c r="Z1762" i="2"/>
  <c r="AA1762" i="2"/>
  <c r="M1763" i="2"/>
  <c r="N1763" i="2"/>
  <c r="P1763" i="2"/>
  <c r="Q1763" i="2"/>
  <c r="R1763" i="2"/>
  <c r="S1763" i="2"/>
  <c r="T1763" i="2"/>
  <c r="U1763" i="2"/>
  <c r="X1763" i="2" s="1"/>
  <c r="O1763" i="2" s="1"/>
  <c r="V1763" i="2"/>
  <c r="W1763" i="2"/>
  <c r="Y1763" i="2"/>
  <c r="Z1763" i="2"/>
  <c r="AA1763" i="2"/>
  <c r="M1764" i="2"/>
  <c r="N1764" i="2" s="1"/>
  <c r="P1764" i="2"/>
  <c r="Q1764" i="2"/>
  <c r="R1764" i="2"/>
  <c r="S1764" i="2"/>
  <c r="T1764" i="2"/>
  <c r="U1764" i="2"/>
  <c r="V1764" i="2"/>
  <c r="W1764" i="2"/>
  <c r="X1764" i="2"/>
  <c r="O1764" i="2" s="1"/>
  <c r="Y1764" i="2"/>
  <c r="Z1764" i="2"/>
  <c r="AA1764" i="2"/>
  <c r="M1765" i="2"/>
  <c r="N1765" i="2"/>
  <c r="P1765" i="2"/>
  <c r="Q1765" i="2"/>
  <c r="R1765" i="2"/>
  <c r="S1765" i="2"/>
  <c r="T1765" i="2"/>
  <c r="U1765" i="2"/>
  <c r="X1765" i="2" s="1"/>
  <c r="O1765" i="2" s="1"/>
  <c r="V1765" i="2"/>
  <c r="W1765" i="2"/>
  <c r="Y1765" i="2"/>
  <c r="Z1765" i="2"/>
  <c r="AA1765" i="2"/>
  <c r="M1766" i="2"/>
  <c r="N1766" i="2" s="1"/>
  <c r="P1766" i="2"/>
  <c r="Q1766" i="2"/>
  <c r="R1766" i="2"/>
  <c r="S1766" i="2"/>
  <c r="T1766" i="2"/>
  <c r="U1766" i="2"/>
  <c r="V1766" i="2"/>
  <c r="W1766" i="2"/>
  <c r="X1766" i="2"/>
  <c r="O1766" i="2" s="1"/>
  <c r="Y1766" i="2"/>
  <c r="Z1766" i="2"/>
  <c r="AA1766" i="2"/>
  <c r="M1767" i="2"/>
  <c r="N1767" i="2" s="1"/>
  <c r="P1767" i="2"/>
  <c r="Q1767" i="2"/>
  <c r="R1767" i="2"/>
  <c r="S1767" i="2"/>
  <c r="U1767" i="2"/>
  <c r="X1767" i="2" s="1"/>
  <c r="O1767" i="2" s="1"/>
  <c r="V1767" i="2"/>
  <c r="W1767" i="2"/>
  <c r="Y1767" i="2"/>
  <c r="Z1767" i="2"/>
  <c r="AA1767" i="2"/>
  <c r="M1768" i="2"/>
  <c r="N1768" i="2"/>
  <c r="P1768" i="2"/>
  <c r="Q1768" i="2"/>
  <c r="R1768" i="2"/>
  <c r="S1768" i="2"/>
  <c r="T1768" i="2"/>
  <c r="U1768" i="2"/>
  <c r="V1768" i="2"/>
  <c r="W1768" i="2"/>
  <c r="X1768" i="2"/>
  <c r="O1768" i="2" s="1"/>
  <c r="Y1768" i="2"/>
  <c r="Z1768" i="2"/>
  <c r="AA1768" i="2"/>
  <c r="M1769" i="2"/>
  <c r="P1769" i="2"/>
  <c r="Q1769" i="2"/>
  <c r="R1769" i="2"/>
  <c r="S1769" i="2"/>
  <c r="U1769" i="2"/>
  <c r="X1769" i="2" s="1"/>
  <c r="O1769" i="2" s="1"/>
  <c r="V1769" i="2"/>
  <c r="W1769" i="2"/>
  <c r="Y1769" i="2"/>
  <c r="Z1769" i="2"/>
  <c r="AA1769" i="2"/>
  <c r="M1770" i="2"/>
  <c r="T1770" i="2" s="1"/>
  <c r="N1770" i="2"/>
  <c r="P1770" i="2"/>
  <c r="Q1770" i="2"/>
  <c r="R1770" i="2"/>
  <c r="S1770" i="2"/>
  <c r="U1770" i="2"/>
  <c r="V1770" i="2"/>
  <c r="W1770" i="2"/>
  <c r="X1770" i="2"/>
  <c r="O1770" i="2" s="1"/>
  <c r="Y1770" i="2"/>
  <c r="Z1770" i="2"/>
  <c r="AA1770" i="2"/>
  <c r="M1771" i="2"/>
  <c r="P1771" i="2"/>
  <c r="Q1771" i="2"/>
  <c r="R1771" i="2"/>
  <c r="S1771" i="2"/>
  <c r="U1771" i="2"/>
  <c r="V1771" i="2"/>
  <c r="W1771" i="2"/>
  <c r="X1771" i="2"/>
  <c r="O1771" i="2" s="1"/>
  <c r="Y1771" i="2"/>
  <c r="Z1771" i="2"/>
  <c r="AA1771" i="2"/>
  <c r="M1772" i="2"/>
  <c r="T1772" i="2" s="1"/>
  <c r="N1772" i="2"/>
  <c r="P1772" i="2"/>
  <c r="Q1772" i="2"/>
  <c r="R1772" i="2"/>
  <c r="S1772" i="2"/>
  <c r="U1772" i="2"/>
  <c r="V1772" i="2"/>
  <c r="W1772" i="2"/>
  <c r="X1772" i="2"/>
  <c r="O1772" i="2" s="1"/>
  <c r="Y1772" i="2"/>
  <c r="Z1772" i="2"/>
  <c r="AA1772" i="2"/>
  <c r="M1773" i="2"/>
  <c r="P1773" i="2"/>
  <c r="Q1773" i="2"/>
  <c r="R1773" i="2"/>
  <c r="S1773" i="2"/>
  <c r="U1773" i="2"/>
  <c r="V1773" i="2"/>
  <c r="W1773" i="2"/>
  <c r="X1773" i="2"/>
  <c r="O1773" i="2" s="1"/>
  <c r="Y1773" i="2"/>
  <c r="Z1773" i="2"/>
  <c r="AA1773" i="2"/>
  <c r="M1774" i="2"/>
  <c r="N1774" i="2"/>
  <c r="P1774" i="2"/>
  <c r="Q1774" i="2"/>
  <c r="R1774" i="2"/>
  <c r="S1774" i="2"/>
  <c r="T1774" i="2"/>
  <c r="U1774" i="2"/>
  <c r="X1774" i="2" s="1"/>
  <c r="O1774" i="2" s="1"/>
  <c r="V1774" i="2"/>
  <c r="W1774" i="2"/>
  <c r="Y1774" i="2"/>
  <c r="Z1774" i="2"/>
  <c r="AA1774" i="2"/>
  <c r="M1775" i="2"/>
  <c r="P1775" i="2"/>
  <c r="Q1775" i="2"/>
  <c r="R1775" i="2"/>
  <c r="S1775" i="2"/>
  <c r="U1775" i="2"/>
  <c r="X1775" i="2" s="1"/>
  <c r="O1775" i="2" s="1"/>
  <c r="V1775" i="2"/>
  <c r="W1775" i="2"/>
  <c r="Y1775" i="2"/>
  <c r="Z1775" i="2"/>
  <c r="AA1775" i="2"/>
  <c r="M1776" i="2"/>
  <c r="N1776" i="2"/>
  <c r="P1776" i="2"/>
  <c r="Q1776" i="2"/>
  <c r="R1776" i="2"/>
  <c r="S1776" i="2"/>
  <c r="T1776" i="2"/>
  <c r="U1776" i="2"/>
  <c r="X1776" i="2" s="1"/>
  <c r="O1776" i="2" s="1"/>
  <c r="V1776" i="2"/>
  <c r="W1776" i="2"/>
  <c r="Y1776" i="2"/>
  <c r="Z1776" i="2"/>
  <c r="AA1776" i="2"/>
  <c r="M1777" i="2"/>
  <c r="T1777" i="2" s="1"/>
  <c r="N1777" i="2"/>
  <c r="P1777" i="2"/>
  <c r="Q1777" i="2"/>
  <c r="R1777" i="2"/>
  <c r="S1777" i="2"/>
  <c r="U1777" i="2"/>
  <c r="X1777" i="2" s="1"/>
  <c r="O1777" i="2" s="1"/>
  <c r="V1777" i="2"/>
  <c r="W1777" i="2"/>
  <c r="Y1777" i="2"/>
  <c r="Z1777" i="2"/>
  <c r="AA1777" i="2"/>
  <c r="M1778" i="2"/>
  <c r="N1778" i="2"/>
  <c r="O1778" i="2"/>
  <c r="P1778" i="2"/>
  <c r="Q1778" i="2"/>
  <c r="R1778" i="2"/>
  <c r="S1778" i="2"/>
  <c r="T1778" i="2"/>
  <c r="U1778" i="2"/>
  <c r="V1778" i="2"/>
  <c r="W1778" i="2"/>
  <c r="X1778" i="2"/>
  <c r="Y1778" i="2"/>
  <c r="Z1778" i="2"/>
  <c r="AA1778" i="2"/>
  <c r="M1779" i="2"/>
  <c r="N1779" i="2"/>
  <c r="O1779" i="2"/>
  <c r="P1779" i="2"/>
  <c r="Q1779" i="2"/>
  <c r="R1779" i="2"/>
  <c r="S1779" i="2"/>
  <c r="T1779" i="2"/>
  <c r="U1779" i="2"/>
  <c r="X1779" i="2" s="1"/>
  <c r="V1779" i="2"/>
  <c r="W1779" i="2"/>
  <c r="Y1779" i="2"/>
  <c r="Z1779" i="2"/>
  <c r="AA1779" i="2"/>
  <c r="M1780" i="2"/>
  <c r="N1780" i="2" s="1"/>
  <c r="P1780" i="2"/>
  <c r="Q1780" i="2"/>
  <c r="R1780" i="2"/>
  <c r="S1780" i="2"/>
  <c r="T1780" i="2"/>
  <c r="U1780" i="2"/>
  <c r="V1780" i="2"/>
  <c r="W1780" i="2"/>
  <c r="X1780" i="2"/>
  <c r="O1780" i="2" s="1"/>
  <c r="Y1780" i="2"/>
  <c r="Z1780" i="2"/>
  <c r="AA1780" i="2"/>
  <c r="M1781" i="2"/>
  <c r="N1781" i="2"/>
  <c r="P1781" i="2"/>
  <c r="Q1781" i="2"/>
  <c r="R1781" i="2"/>
  <c r="S1781" i="2"/>
  <c r="T1781" i="2"/>
  <c r="U1781" i="2"/>
  <c r="X1781" i="2" s="1"/>
  <c r="O1781" i="2" s="1"/>
  <c r="V1781" i="2"/>
  <c r="W1781" i="2"/>
  <c r="Y1781" i="2"/>
  <c r="Z1781" i="2"/>
  <c r="AA1781" i="2"/>
  <c r="M1782" i="2"/>
  <c r="N1782" i="2" s="1"/>
  <c r="P1782" i="2"/>
  <c r="Q1782" i="2"/>
  <c r="R1782" i="2"/>
  <c r="S1782" i="2"/>
  <c r="T1782" i="2"/>
  <c r="U1782" i="2"/>
  <c r="V1782" i="2"/>
  <c r="W1782" i="2"/>
  <c r="X1782" i="2"/>
  <c r="O1782" i="2" s="1"/>
  <c r="Y1782" i="2"/>
  <c r="Z1782" i="2"/>
  <c r="AA1782" i="2"/>
  <c r="M1783" i="2"/>
  <c r="N1783" i="2" s="1"/>
  <c r="P1783" i="2"/>
  <c r="Q1783" i="2"/>
  <c r="R1783" i="2"/>
  <c r="S1783" i="2"/>
  <c r="T1783" i="2"/>
  <c r="U1783" i="2"/>
  <c r="X1783" i="2" s="1"/>
  <c r="O1783" i="2" s="1"/>
  <c r="V1783" i="2"/>
  <c r="W1783" i="2"/>
  <c r="Y1783" i="2"/>
  <c r="Z1783" i="2"/>
  <c r="AA1783" i="2"/>
  <c r="M1784" i="2"/>
  <c r="N1784" i="2"/>
  <c r="P1784" i="2"/>
  <c r="Q1784" i="2"/>
  <c r="R1784" i="2"/>
  <c r="S1784" i="2"/>
  <c r="T1784" i="2"/>
  <c r="U1784" i="2"/>
  <c r="X1784" i="2" s="1"/>
  <c r="O1784" i="2" s="1"/>
  <c r="V1784" i="2"/>
  <c r="W1784" i="2"/>
  <c r="Y1784" i="2"/>
  <c r="Z1784" i="2"/>
  <c r="AA1784" i="2"/>
  <c r="M1785" i="2"/>
  <c r="O1785" i="2"/>
  <c r="P1785" i="2"/>
  <c r="Q1785" i="2"/>
  <c r="R1785" i="2"/>
  <c r="S1785" i="2"/>
  <c r="U1785" i="2"/>
  <c r="X1785" i="2" s="1"/>
  <c r="V1785" i="2"/>
  <c r="W1785" i="2"/>
  <c r="Y1785" i="2"/>
  <c r="Z1785" i="2"/>
  <c r="AA1785" i="2"/>
  <c r="M1786" i="2"/>
  <c r="T1786" i="2" s="1"/>
  <c r="N1786" i="2"/>
  <c r="P1786" i="2"/>
  <c r="Q1786" i="2"/>
  <c r="R1786" i="2"/>
  <c r="S1786" i="2"/>
  <c r="U1786" i="2"/>
  <c r="X1786" i="2" s="1"/>
  <c r="O1786" i="2" s="1"/>
  <c r="V1786" i="2"/>
  <c r="W1786" i="2"/>
  <c r="Y1786" i="2"/>
  <c r="Z1786" i="2"/>
  <c r="AA1786" i="2"/>
  <c r="M1787" i="2"/>
  <c r="O1787" i="2"/>
  <c r="P1787" i="2"/>
  <c r="Q1787" i="2"/>
  <c r="R1787" i="2"/>
  <c r="S1787" i="2"/>
  <c r="U1787" i="2"/>
  <c r="V1787" i="2"/>
  <c r="W1787" i="2"/>
  <c r="X1787" i="2"/>
  <c r="Y1787" i="2"/>
  <c r="Z1787" i="2"/>
  <c r="AA1787" i="2"/>
  <c r="M1788" i="2"/>
  <c r="T1788" i="2" s="1"/>
  <c r="N1788" i="2"/>
  <c r="P1788" i="2"/>
  <c r="Q1788" i="2"/>
  <c r="R1788" i="2"/>
  <c r="S1788" i="2"/>
  <c r="U1788" i="2"/>
  <c r="V1788" i="2"/>
  <c r="W1788" i="2"/>
  <c r="X1788" i="2"/>
  <c r="O1788" i="2" s="1"/>
  <c r="Y1788" i="2"/>
  <c r="Z1788" i="2"/>
  <c r="AA1788" i="2"/>
  <c r="M1789" i="2"/>
  <c r="T1789" i="2" s="1"/>
  <c r="P1789" i="2"/>
  <c r="Q1789" i="2"/>
  <c r="R1789" i="2"/>
  <c r="S1789" i="2"/>
  <c r="U1789" i="2"/>
  <c r="V1789" i="2"/>
  <c r="W1789" i="2"/>
  <c r="X1789" i="2"/>
  <c r="O1789" i="2" s="1"/>
  <c r="Y1789" i="2"/>
  <c r="Z1789" i="2"/>
  <c r="AA1789" i="2"/>
  <c r="M1790" i="2"/>
  <c r="N1790" i="2" s="1"/>
  <c r="O1790" i="2"/>
  <c r="P1790" i="2"/>
  <c r="Q1790" i="2"/>
  <c r="R1790" i="2"/>
  <c r="S1790" i="2"/>
  <c r="U1790" i="2"/>
  <c r="X1790" i="2" s="1"/>
  <c r="V1790" i="2"/>
  <c r="W1790" i="2"/>
  <c r="Y1790" i="2"/>
  <c r="Z1790" i="2"/>
  <c r="AA1790" i="2"/>
  <c r="M1791" i="2"/>
  <c r="O1791" i="2"/>
  <c r="P1791" i="2"/>
  <c r="Q1791" i="2"/>
  <c r="R1791" i="2"/>
  <c r="S1791" i="2"/>
  <c r="U1791" i="2"/>
  <c r="V1791" i="2"/>
  <c r="W1791" i="2"/>
  <c r="X1791" i="2"/>
  <c r="Y1791" i="2"/>
  <c r="Z1791" i="2"/>
  <c r="AA1791" i="2"/>
  <c r="M1792" i="2"/>
  <c r="T1792" i="2" s="1"/>
  <c r="O1792" i="2"/>
  <c r="P1792" i="2"/>
  <c r="Q1792" i="2"/>
  <c r="R1792" i="2"/>
  <c r="S1792" i="2"/>
  <c r="U1792" i="2"/>
  <c r="X1792" i="2" s="1"/>
  <c r="V1792" i="2"/>
  <c r="W1792" i="2"/>
  <c r="Y1792" i="2"/>
  <c r="Z1792" i="2"/>
  <c r="AA1792" i="2"/>
  <c r="M1793" i="2"/>
  <c r="T1793" i="2" s="1"/>
  <c r="N1793" i="2"/>
  <c r="P1793" i="2"/>
  <c r="Q1793" i="2"/>
  <c r="R1793" i="2"/>
  <c r="S1793" i="2"/>
  <c r="U1793" i="2"/>
  <c r="X1793" i="2" s="1"/>
  <c r="O1793" i="2" s="1"/>
  <c r="V1793" i="2"/>
  <c r="W1793" i="2"/>
  <c r="Y1793" i="2"/>
  <c r="Z1793" i="2"/>
  <c r="AA1793" i="2"/>
  <c r="M1794" i="2"/>
  <c r="N1794" i="2"/>
  <c r="P1794" i="2"/>
  <c r="Q1794" i="2"/>
  <c r="R1794" i="2"/>
  <c r="S1794" i="2"/>
  <c r="T1794" i="2"/>
  <c r="U1794" i="2"/>
  <c r="V1794" i="2"/>
  <c r="W1794" i="2"/>
  <c r="X1794" i="2"/>
  <c r="O1794" i="2" s="1"/>
  <c r="Y1794" i="2"/>
  <c r="Z1794" i="2"/>
  <c r="AA1794" i="2"/>
  <c r="M1795" i="2"/>
  <c r="N1795" i="2"/>
  <c r="P1795" i="2"/>
  <c r="Q1795" i="2"/>
  <c r="R1795" i="2"/>
  <c r="S1795" i="2"/>
  <c r="T1795" i="2"/>
  <c r="U1795" i="2"/>
  <c r="X1795" i="2" s="1"/>
  <c r="O1795" i="2" s="1"/>
  <c r="V1795" i="2"/>
  <c r="W1795" i="2"/>
  <c r="Y1795" i="2"/>
  <c r="Z1795" i="2"/>
  <c r="AA1795" i="2"/>
  <c r="M1796" i="2"/>
  <c r="N1796" i="2" s="1"/>
  <c r="P1796" i="2"/>
  <c r="Q1796" i="2"/>
  <c r="R1796" i="2"/>
  <c r="S1796" i="2"/>
  <c r="T1796" i="2"/>
  <c r="U1796" i="2"/>
  <c r="X1796" i="2" s="1"/>
  <c r="O1796" i="2" s="1"/>
  <c r="V1796" i="2"/>
  <c r="W1796" i="2"/>
  <c r="Y1796" i="2"/>
  <c r="Z1796" i="2"/>
  <c r="AA1796" i="2"/>
  <c r="M1797" i="2"/>
  <c r="N1797" i="2"/>
  <c r="P1797" i="2"/>
  <c r="Q1797" i="2"/>
  <c r="R1797" i="2"/>
  <c r="S1797" i="2"/>
  <c r="T1797" i="2"/>
  <c r="U1797" i="2"/>
  <c r="X1797" i="2" s="1"/>
  <c r="O1797" i="2" s="1"/>
  <c r="V1797" i="2"/>
  <c r="W1797" i="2"/>
  <c r="Y1797" i="2"/>
  <c r="Z1797" i="2"/>
  <c r="AA1797" i="2"/>
  <c r="M1798" i="2"/>
  <c r="N1798" i="2" s="1"/>
  <c r="P1798" i="2"/>
  <c r="Q1798" i="2"/>
  <c r="R1798" i="2"/>
  <c r="S1798" i="2"/>
  <c r="T1798" i="2"/>
  <c r="U1798" i="2"/>
  <c r="X1798" i="2" s="1"/>
  <c r="O1798" i="2" s="1"/>
  <c r="V1798" i="2"/>
  <c r="W1798" i="2"/>
  <c r="Y1798" i="2"/>
  <c r="Z1798" i="2"/>
  <c r="AA1798" i="2"/>
  <c r="M1799" i="2"/>
  <c r="P1799" i="2"/>
  <c r="Q1799" i="2"/>
  <c r="R1799" i="2"/>
  <c r="S1799" i="2"/>
  <c r="U1799" i="2"/>
  <c r="V1799" i="2"/>
  <c r="W1799" i="2"/>
  <c r="X1799" i="2"/>
  <c r="O1799" i="2" s="1"/>
  <c r="Y1799" i="2"/>
  <c r="Z1799" i="2"/>
  <c r="AA1799" i="2"/>
  <c r="M1800" i="2"/>
  <c r="T1800" i="2" s="1"/>
  <c r="P1800" i="2"/>
  <c r="Q1800" i="2"/>
  <c r="R1800" i="2"/>
  <c r="S1800" i="2"/>
  <c r="U1800" i="2"/>
  <c r="X1800" i="2" s="1"/>
  <c r="O1800" i="2" s="1"/>
  <c r="V1800" i="2"/>
  <c r="W1800" i="2"/>
  <c r="Y1800" i="2"/>
  <c r="Z1800" i="2"/>
  <c r="AA1800" i="2"/>
  <c r="M1801" i="2"/>
  <c r="N1801" i="2" s="1"/>
  <c r="P1801" i="2"/>
  <c r="Q1801" i="2"/>
  <c r="R1801" i="2"/>
  <c r="S1801" i="2"/>
  <c r="T1801" i="2"/>
  <c r="U1801" i="2"/>
  <c r="X1801" i="2" s="1"/>
  <c r="O1801" i="2" s="1"/>
  <c r="V1801" i="2"/>
  <c r="W1801" i="2"/>
  <c r="Y1801" i="2"/>
  <c r="Z1801" i="2"/>
  <c r="AA1801" i="2"/>
  <c r="M1802" i="2"/>
  <c r="T1802" i="2" s="1"/>
  <c r="N1802" i="2"/>
  <c r="P1802" i="2"/>
  <c r="Q1802" i="2"/>
  <c r="R1802" i="2"/>
  <c r="S1802" i="2"/>
  <c r="U1802" i="2"/>
  <c r="V1802" i="2"/>
  <c r="W1802" i="2"/>
  <c r="X1802" i="2"/>
  <c r="O1802" i="2" s="1"/>
  <c r="Y1802" i="2"/>
  <c r="Z1802" i="2"/>
  <c r="AA1802" i="2"/>
  <c r="M1803" i="2"/>
  <c r="N1803" i="2" s="1"/>
  <c r="O1803" i="2"/>
  <c r="P1803" i="2"/>
  <c r="Q1803" i="2"/>
  <c r="R1803" i="2"/>
  <c r="S1803" i="2"/>
  <c r="U1803" i="2"/>
  <c r="V1803" i="2"/>
  <c r="W1803" i="2"/>
  <c r="X1803" i="2"/>
  <c r="Y1803" i="2"/>
  <c r="Z1803" i="2"/>
  <c r="AA1803" i="2"/>
  <c r="M1804" i="2"/>
  <c r="T1804" i="2" s="1"/>
  <c r="N1804" i="2"/>
  <c r="P1804" i="2"/>
  <c r="Q1804" i="2"/>
  <c r="R1804" i="2"/>
  <c r="S1804" i="2"/>
  <c r="U1804" i="2"/>
  <c r="X1804" i="2" s="1"/>
  <c r="O1804" i="2" s="1"/>
  <c r="V1804" i="2"/>
  <c r="W1804" i="2"/>
  <c r="Y1804" i="2"/>
  <c r="Z1804" i="2"/>
  <c r="AA1804" i="2"/>
  <c r="M1805" i="2"/>
  <c r="T1805" i="2" s="1"/>
  <c r="N1805" i="2"/>
  <c r="O1805" i="2"/>
  <c r="P1805" i="2"/>
  <c r="Q1805" i="2"/>
  <c r="R1805" i="2"/>
  <c r="S1805" i="2"/>
  <c r="U1805" i="2"/>
  <c r="V1805" i="2"/>
  <c r="W1805" i="2"/>
  <c r="X1805" i="2"/>
  <c r="Y1805" i="2"/>
  <c r="Z1805" i="2"/>
  <c r="AA1805" i="2"/>
  <c r="M1806" i="2"/>
  <c r="N1806" i="2"/>
  <c r="P1806" i="2"/>
  <c r="Q1806" i="2"/>
  <c r="R1806" i="2"/>
  <c r="S1806" i="2"/>
  <c r="T1806" i="2"/>
  <c r="U1806" i="2"/>
  <c r="X1806" i="2" s="1"/>
  <c r="O1806" i="2" s="1"/>
  <c r="V1806" i="2"/>
  <c r="W1806" i="2"/>
  <c r="Y1806" i="2"/>
  <c r="Z1806" i="2"/>
  <c r="AA1806" i="2"/>
  <c r="M1807" i="2"/>
  <c r="N1807" i="2"/>
  <c r="P1807" i="2"/>
  <c r="Q1807" i="2"/>
  <c r="R1807" i="2"/>
  <c r="S1807" i="2"/>
  <c r="T1807" i="2"/>
  <c r="U1807" i="2"/>
  <c r="X1807" i="2" s="1"/>
  <c r="O1807" i="2" s="1"/>
  <c r="V1807" i="2"/>
  <c r="W1807" i="2"/>
  <c r="Y1807" i="2"/>
  <c r="Z1807" i="2"/>
  <c r="AA1807" i="2"/>
  <c r="M1808" i="2"/>
  <c r="O1808" i="2"/>
  <c r="P1808" i="2"/>
  <c r="Q1808" i="2"/>
  <c r="R1808" i="2"/>
  <c r="S1808" i="2"/>
  <c r="U1808" i="2"/>
  <c r="X1808" i="2" s="1"/>
  <c r="V1808" i="2"/>
  <c r="W1808" i="2"/>
  <c r="Y1808" i="2"/>
  <c r="Z1808" i="2"/>
  <c r="AA1808" i="2"/>
  <c r="M1809" i="2"/>
  <c r="T1809" i="2" s="1"/>
  <c r="O1809" i="2"/>
  <c r="P1809" i="2"/>
  <c r="Q1809" i="2"/>
  <c r="R1809" i="2"/>
  <c r="S1809" i="2"/>
  <c r="U1809" i="2"/>
  <c r="X1809" i="2" s="1"/>
  <c r="V1809" i="2"/>
  <c r="W1809" i="2"/>
  <c r="Y1809" i="2"/>
  <c r="Z1809" i="2"/>
  <c r="AA1809" i="2"/>
  <c r="M1810" i="2"/>
  <c r="N1810" i="2"/>
  <c r="P1810" i="2"/>
  <c r="Q1810" i="2"/>
  <c r="R1810" i="2"/>
  <c r="S1810" i="2"/>
  <c r="T1810" i="2"/>
  <c r="U1810" i="2"/>
  <c r="X1810" i="2" s="1"/>
  <c r="O1810" i="2" s="1"/>
  <c r="V1810" i="2"/>
  <c r="W1810" i="2"/>
  <c r="Y1810" i="2"/>
  <c r="Z1810" i="2"/>
  <c r="AA1810" i="2"/>
  <c r="M1811" i="2"/>
  <c r="N1811" i="2"/>
  <c r="P1811" i="2"/>
  <c r="Q1811" i="2"/>
  <c r="R1811" i="2"/>
  <c r="S1811" i="2"/>
  <c r="T1811" i="2"/>
  <c r="U1811" i="2"/>
  <c r="X1811" i="2" s="1"/>
  <c r="O1811" i="2" s="1"/>
  <c r="V1811" i="2"/>
  <c r="W1811" i="2"/>
  <c r="Y1811" i="2"/>
  <c r="Z1811" i="2"/>
  <c r="AA1811" i="2"/>
  <c r="M1812" i="2"/>
  <c r="N1812" i="2" s="1"/>
  <c r="P1812" i="2"/>
  <c r="Q1812" i="2"/>
  <c r="R1812" i="2"/>
  <c r="S1812" i="2"/>
  <c r="T1812" i="2"/>
  <c r="U1812" i="2"/>
  <c r="V1812" i="2"/>
  <c r="W1812" i="2"/>
  <c r="X1812" i="2"/>
  <c r="O1812" i="2" s="1"/>
  <c r="Y1812" i="2"/>
  <c r="Z1812" i="2"/>
  <c r="AA1812" i="2"/>
  <c r="M1813" i="2"/>
  <c r="N1813" i="2"/>
  <c r="P1813" i="2"/>
  <c r="Q1813" i="2"/>
  <c r="R1813" i="2"/>
  <c r="S1813" i="2"/>
  <c r="T1813" i="2"/>
  <c r="U1813" i="2"/>
  <c r="V1813" i="2"/>
  <c r="W1813" i="2"/>
  <c r="X1813" i="2"/>
  <c r="O1813" i="2" s="1"/>
  <c r="Y1813" i="2"/>
  <c r="Z1813" i="2"/>
  <c r="AA1813" i="2"/>
  <c r="M1814" i="2"/>
  <c r="N1814" i="2" s="1"/>
  <c r="P1814" i="2"/>
  <c r="Q1814" i="2"/>
  <c r="R1814" i="2"/>
  <c r="S1814" i="2"/>
  <c r="T1814" i="2"/>
  <c r="U1814" i="2"/>
  <c r="V1814" i="2"/>
  <c r="W1814" i="2"/>
  <c r="X1814" i="2"/>
  <c r="O1814" i="2" s="1"/>
  <c r="Y1814" i="2"/>
  <c r="Z1814" i="2"/>
  <c r="AA1814" i="2"/>
  <c r="M1815" i="2"/>
  <c r="N1815" i="2" s="1"/>
  <c r="P1815" i="2"/>
  <c r="Q1815" i="2"/>
  <c r="R1815" i="2"/>
  <c r="S1815" i="2"/>
  <c r="U1815" i="2"/>
  <c r="V1815" i="2"/>
  <c r="W1815" i="2"/>
  <c r="X1815" i="2"/>
  <c r="O1815" i="2" s="1"/>
  <c r="Y1815" i="2"/>
  <c r="Z1815" i="2"/>
  <c r="AA1815" i="2"/>
  <c r="M1816" i="2"/>
  <c r="T1816" i="2" s="1"/>
  <c r="N1816" i="2"/>
  <c r="P1816" i="2"/>
  <c r="Q1816" i="2"/>
  <c r="R1816" i="2"/>
  <c r="S1816" i="2"/>
  <c r="U1816" i="2"/>
  <c r="V1816" i="2"/>
  <c r="W1816" i="2"/>
  <c r="X1816" i="2"/>
  <c r="O1816" i="2" s="1"/>
  <c r="Y1816" i="2"/>
  <c r="Z1816" i="2"/>
  <c r="AA1816" i="2"/>
  <c r="M1817" i="2"/>
  <c r="N1817" i="2"/>
  <c r="P1817" i="2"/>
  <c r="Q1817" i="2"/>
  <c r="R1817" i="2"/>
  <c r="S1817" i="2"/>
  <c r="T1817" i="2"/>
  <c r="U1817" i="2"/>
  <c r="V1817" i="2"/>
  <c r="W1817" i="2"/>
  <c r="X1817" i="2"/>
  <c r="O1817" i="2" s="1"/>
  <c r="Y1817" i="2"/>
  <c r="Z1817" i="2"/>
  <c r="AA1817" i="2"/>
  <c r="M1818" i="2"/>
  <c r="T1818" i="2" s="1"/>
  <c r="O1818" i="2"/>
  <c r="P1818" i="2"/>
  <c r="Q1818" i="2"/>
  <c r="R1818" i="2"/>
  <c r="S1818" i="2"/>
  <c r="U1818" i="2"/>
  <c r="V1818" i="2"/>
  <c r="W1818" i="2"/>
  <c r="X1818" i="2"/>
  <c r="Y1818" i="2"/>
  <c r="Z1818" i="2"/>
  <c r="AA1818" i="2"/>
  <c r="M1819" i="2"/>
  <c r="N1819" i="2"/>
  <c r="O1819" i="2"/>
  <c r="P1819" i="2"/>
  <c r="Q1819" i="2"/>
  <c r="R1819" i="2"/>
  <c r="S1819" i="2"/>
  <c r="T1819" i="2"/>
  <c r="U1819" i="2"/>
  <c r="V1819" i="2"/>
  <c r="W1819" i="2"/>
  <c r="X1819" i="2"/>
  <c r="Y1819" i="2"/>
  <c r="Z1819" i="2"/>
  <c r="AA1819" i="2"/>
  <c r="M1820" i="2"/>
  <c r="T1820" i="2" s="1"/>
  <c r="P1820" i="2"/>
  <c r="Q1820" i="2"/>
  <c r="R1820" i="2"/>
  <c r="S1820" i="2"/>
  <c r="U1820" i="2"/>
  <c r="X1820" i="2" s="1"/>
  <c r="O1820" i="2" s="1"/>
  <c r="V1820" i="2"/>
  <c r="W1820" i="2"/>
  <c r="Y1820" i="2"/>
  <c r="Z1820" i="2"/>
  <c r="AA1820" i="2"/>
  <c r="M1821" i="2"/>
  <c r="T1821" i="2" s="1"/>
  <c r="N1821" i="2"/>
  <c r="O1821" i="2"/>
  <c r="P1821" i="2"/>
  <c r="Q1821" i="2"/>
  <c r="R1821" i="2"/>
  <c r="S1821" i="2"/>
  <c r="U1821" i="2"/>
  <c r="V1821" i="2"/>
  <c r="W1821" i="2"/>
  <c r="X1821" i="2"/>
  <c r="Y1821" i="2"/>
  <c r="Z1821" i="2"/>
  <c r="AA1821" i="2"/>
  <c r="M1822" i="2"/>
  <c r="N1822" i="2"/>
  <c r="O1822" i="2"/>
  <c r="P1822" i="2"/>
  <c r="Q1822" i="2"/>
  <c r="R1822" i="2"/>
  <c r="S1822" i="2"/>
  <c r="T1822" i="2"/>
  <c r="U1822" i="2"/>
  <c r="X1822" i="2" s="1"/>
  <c r="V1822" i="2"/>
  <c r="W1822" i="2"/>
  <c r="Y1822" i="2"/>
  <c r="Z1822" i="2"/>
  <c r="AA1822" i="2"/>
  <c r="M1823" i="2"/>
  <c r="N1823" i="2"/>
  <c r="P1823" i="2"/>
  <c r="Q1823" i="2"/>
  <c r="R1823" i="2"/>
  <c r="S1823" i="2"/>
  <c r="T1823" i="2"/>
  <c r="U1823" i="2"/>
  <c r="V1823" i="2"/>
  <c r="W1823" i="2"/>
  <c r="X1823" i="2"/>
  <c r="O1823" i="2" s="1"/>
  <c r="Y1823" i="2"/>
  <c r="Z1823" i="2"/>
  <c r="AA1823" i="2"/>
  <c r="M1824" i="2"/>
  <c r="N1824" i="2" s="1"/>
  <c r="O1824" i="2"/>
  <c r="P1824" i="2"/>
  <c r="Q1824" i="2"/>
  <c r="R1824" i="2"/>
  <c r="S1824" i="2"/>
  <c r="U1824" i="2"/>
  <c r="X1824" i="2" s="1"/>
  <c r="V1824" i="2"/>
  <c r="W1824" i="2"/>
  <c r="Y1824" i="2"/>
  <c r="Z1824" i="2"/>
  <c r="AA1824" i="2"/>
  <c r="M1825" i="2"/>
  <c r="N1825" i="2" s="1"/>
  <c r="O1825" i="2"/>
  <c r="P1825" i="2"/>
  <c r="Q1825" i="2"/>
  <c r="R1825" i="2"/>
  <c r="S1825" i="2"/>
  <c r="U1825" i="2"/>
  <c r="X1825" i="2" s="1"/>
  <c r="V1825" i="2"/>
  <c r="W1825" i="2"/>
  <c r="Y1825" i="2"/>
  <c r="Z1825" i="2"/>
  <c r="AA1825" i="2"/>
  <c r="M1826" i="2"/>
  <c r="O1826" i="2"/>
  <c r="P1826" i="2"/>
  <c r="Q1826" i="2"/>
  <c r="R1826" i="2"/>
  <c r="S1826" i="2"/>
  <c r="U1826" i="2"/>
  <c r="V1826" i="2"/>
  <c r="W1826" i="2"/>
  <c r="X1826" i="2"/>
  <c r="Y1826" i="2"/>
  <c r="Z1826" i="2"/>
  <c r="AA1826" i="2"/>
  <c r="M1827" i="2"/>
  <c r="N1827" i="2"/>
  <c r="P1827" i="2"/>
  <c r="Q1827" i="2"/>
  <c r="R1827" i="2"/>
  <c r="S1827" i="2"/>
  <c r="T1827" i="2"/>
  <c r="U1827" i="2"/>
  <c r="V1827" i="2"/>
  <c r="W1827" i="2"/>
  <c r="X1827" i="2"/>
  <c r="O1827" i="2" s="1"/>
  <c r="Y1827" i="2"/>
  <c r="Z1827" i="2"/>
  <c r="AA1827" i="2"/>
  <c r="M1828" i="2"/>
  <c r="T1828" i="2" s="1"/>
  <c r="O1828" i="2"/>
  <c r="P1828" i="2"/>
  <c r="Q1828" i="2"/>
  <c r="R1828" i="2"/>
  <c r="S1828" i="2"/>
  <c r="U1828" i="2"/>
  <c r="V1828" i="2"/>
  <c r="W1828" i="2"/>
  <c r="X1828" i="2"/>
  <c r="Y1828" i="2"/>
  <c r="Z1828" i="2"/>
  <c r="AA1828" i="2"/>
  <c r="M1829" i="2"/>
  <c r="N1829" i="2"/>
  <c r="P1829" i="2"/>
  <c r="Q1829" i="2"/>
  <c r="R1829" i="2"/>
  <c r="S1829" i="2"/>
  <c r="T1829" i="2"/>
  <c r="U1829" i="2"/>
  <c r="V1829" i="2"/>
  <c r="W1829" i="2"/>
  <c r="X1829" i="2"/>
  <c r="O1829" i="2" s="1"/>
  <c r="Y1829" i="2"/>
  <c r="Z1829" i="2"/>
  <c r="AA1829" i="2"/>
  <c r="M1830" i="2"/>
  <c r="N1830" i="2" s="1"/>
  <c r="P1830" i="2"/>
  <c r="Q1830" i="2"/>
  <c r="R1830" i="2"/>
  <c r="S1830" i="2"/>
  <c r="T1830" i="2"/>
  <c r="U1830" i="2"/>
  <c r="X1830" i="2" s="1"/>
  <c r="O1830" i="2" s="1"/>
  <c r="V1830" i="2"/>
  <c r="W1830" i="2"/>
  <c r="Y1830" i="2"/>
  <c r="Z1830" i="2"/>
  <c r="AA1830" i="2"/>
  <c r="M1831" i="2"/>
  <c r="N1831" i="2" s="1"/>
  <c r="P1831" i="2"/>
  <c r="Q1831" i="2"/>
  <c r="R1831" i="2"/>
  <c r="S1831" i="2"/>
  <c r="T1831" i="2"/>
  <c r="U1831" i="2"/>
  <c r="V1831" i="2"/>
  <c r="W1831" i="2"/>
  <c r="X1831" i="2"/>
  <c r="O1831" i="2" s="1"/>
  <c r="Y1831" i="2"/>
  <c r="Z1831" i="2"/>
  <c r="AA1831" i="2"/>
  <c r="M1832" i="2"/>
  <c r="N1832" i="2" s="1"/>
  <c r="P1832" i="2"/>
  <c r="Q1832" i="2"/>
  <c r="R1832" i="2"/>
  <c r="S1832" i="2"/>
  <c r="U1832" i="2"/>
  <c r="X1832" i="2" s="1"/>
  <c r="O1832" i="2" s="1"/>
  <c r="V1832" i="2"/>
  <c r="W1832" i="2"/>
  <c r="Y1832" i="2"/>
  <c r="Z1832" i="2"/>
  <c r="AA1832" i="2"/>
  <c r="M1833" i="2"/>
  <c r="N1833" i="2"/>
  <c r="P1833" i="2"/>
  <c r="Q1833" i="2"/>
  <c r="R1833" i="2"/>
  <c r="S1833" i="2"/>
  <c r="T1833" i="2"/>
  <c r="U1833" i="2"/>
  <c r="V1833" i="2"/>
  <c r="W1833" i="2"/>
  <c r="X1833" i="2"/>
  <c r="O1833" i="2" s="1"/>
  <c r="Y1833" i="2"/>
  <c r="Z1833" i="2"/>
  <c r="AA1833" i="2"/>
  <c r="M1834" i="2"/>
  <c r="N1834" i="2" s="1"/>
  <c r="P1834" i="2"/>
  <c r="Q1834" i="2"/>
  <c r="R1834" i="2"/>
  <c r="S1834" i="2"/>
  <c r="T1834" i="2"/>
  <c r="U1834" i="2"/>
  <c r="X1834" i="2" s="1"/>
  <c r="O1834" i="2" s="1"/>
  <c r="V1834" i="2"/>
  <c r="W1834" i="2"/>
  <c r="Y1834" i="2"/>
  <c r="Z1834" i="2"/>
  <c r="AA1834" i="2"/>
  <c r="M1835" i="2"/>
  <c r="N1835" i="2"/>
  <c r="P1835" i="2"/>
  <c r="Q1835" i="2"/>
  <c r="R1835" i="2"/>
  <c r="S1835" i="2"/>
  <c r="T1835" i="2"/>
  <c r="U1835" i="2"/>
  <c r="V1835" i="2"/>
  <c r="W1835" i="2"/>
  <c r="X1835" i="2"/>
  <c r="O1835" i="2" s="1"/>
  <c r="Y1835" i="2"/>
  <c r="Z1835" i="2"/>
  <c r="AA1835" i="2"/>
  <c r="M1836" i="2"/>
  <c r="T1836" i="2" s="1"/>
  <c r="P1836" i="2"/>
  <c r="Q1836" i="2"/>
  <c r="R1836" i="2"/>
  <c r="S1836" i="2"/>
  <c r="U1836" i="2"/>
  <c r="X1836" i="2" s="1"/>
  <c r="O1836" i="2" s="1"/>
  <c r="V1836" i="2"/>
  <c r="W1836" i="2"/>
  <c r="Y1836" i="2"/>
  <c r="Z1836" i="2"/>
  <c r="AA1836" i="2"/>
  <c r="M1837" i="2"/>
  <c r="N1837" i="2" s="1"/>
  <c r="O1837" i="2"/>
  <c r="P1837" i="2"/>
  <c r="Q1837" i="2"/>
  <c r="R1837" i="2"/>
  <c r="S1837" i="2"/>
  <c r="U1837" i="2"/>
  <c r="V1837" i="2"/>
  <c r="W1837" i="2"/>
  <c r="X1837" i="2"/>
  <c r="Y1837" i="2"/>
  <c r="Z1837" i="2"/>
  <c r="AA1837" i="2"/>
  <c r="M1838" i="2"/>
  <c r="N1838" i="2"/>
  <c r="P1838" i="2"/>
  <c r="Q1838" i="2"/>
  <c r="R1838" i="2"/>
  <c r="S1838" i="2"/>
  <c r="T1838" i="2"/>
  <c r="U1838" i="2"/>
  <c r="X1838" i="2" s="1"/>
  <c r="O1838" i="2" s="1"/>
  <c r="V1838" i="2"/>
  <c r="W1838" i="2"/>
  <c r="Y1838" i="2"/>
  <c r="Z1838" i="2"/>
  <c r="AA1838" i="2"/>
  <c r="M1839" i="2"/>
  <c r="O1839" i="2"/>
  <c r="P1839" i="2"/>
  <c r="Q1839" i="2"/>
  <c r="R1839" i="2"/>
  <c r="S1839" i="2"/>
  <c r="U1839" i="2"/>
  <c r="V1839" i="2"/>
  <c r="W1839" i="2"/>
  <c r="X1839" i="2"/>
  <c r="Y1839" i="2"/>
  <c r="Z1839" i="2"/>
  <c r="AA1839" i="2"/>
  <c r="M1840" i="2"/>
  <c r="N1840" i="2"/>
  <c r="P1840" i="2"/>
  <c r="Q1840" i="2"/>
  <c r="R1840" i="2"/>
  <c r="S1840" i="2"/>
  <c r="T1840" i="2"/>
  <c r="U1840" i="2"/>
  <c r="X1840" i="2" s="1"/>
  <c r="O1840" i="2" s="1"/>
  <c r="V1840" i="2"/>
  <c r="W1840" i="2"/>
  <c r="Y1840" i="2"/>
  <c r="Z1840" i="2"/>
  <c r="AA1840" i="2"/>
  <c r="M1841" i="2"/>
  <c r="N1841" i="2" s="1"/>
  <c r="P1841" i="2"/>
  <c r="Q1841" i="2"/>
  <c r="R1841" i="2"/>
  <c r="S1841" i="2"/>
  <c r="T1841" i="2"/>
  <c r="U1841" i="2"/>
  <c r="V1841" i="2"/>
  <c r="W1841" i="2"/>
  <c r="X1841" i="2"/>
  <c r="O1841" i="2" s="1"/>
  <c r="Y1841" i="2"/>
  <c r="Z1841" i="2"/>
  <c r="AA1841" i="2"/>
  <c r="M1842" i="2"/>
  <c r="N1842" i="2"/>
  <c r="P1842" i="2"/>
  <c r="Q1842" i="2"/>
  <c r="R1842" i="2"/>
  <c r="S1842" i="2"/>
  <c r="T1842" i="2"/>
  <c r="U1842" i="2"/>
  <c r="X1842" i="2" s="1"/>
  <c r="O1842" i="2" s="1"/>
  <c r="V1842" i="2"/>
  <c r="W1842" i="2"/>
  <c r="Y1842" i="2"/>
  <c r="Z1842" i="2"/>
  <c r="AA1842" i="2"/>
  <c r="M1843" i="2"/>
  <c r="N1843" i="2" s="1"/>
  <c r="P1843" i="2"/>
  <c r="Q1843" i="2"/>
  <c r="R1843" i="2"/>
  <c r="S1843" i="2"/>
  <c r="T1843" i="2"/>
  <c r="U1843" i="2"/>
  <c r="X1843" i="2" s="1"/>
  <c r="O1843" i="2" s="1"/>
  <c r="V1843" i="2"/>
  <c r="W1843" i="2"/>
  <c r="Y1843" i="2"/>
  <c r="Z1843" i="2"/>
  <c r="AA1843" i="2"/>
  <c r="M1844" i="2"/>
  <c r="T1844" i="2" s="1"/>
  <c r="P1844" i="2"/>
  <c r="Q1844" i="2"/>
  <c r="R1844" i="2"/>
  <c r="S1844" i="2"/>
  <c r="U1844" i="2"/>
  <c r="X1844" i="2" s="1"/>
  <c r="O1844" i="2" s="1"/>
  <c r="V1844" i="2"/>
  <c r="W1844" i="2"/>
  <c r="Y1844" i="2"/>
  <c r="Z1844" i="2"/>
  <c r="AA1844" i="2"/>
  <c r="M1845" i="2"/>
  <c r="N1845" i="2"/>
  <c r="P1845" i="2"/>
  <c r="Q1845" i="2"/>
  <c r="R1845" i="2"/>
  <c r="S1845" i="2"/>
  <c r="T1845" i="2"/>
  <c r="U1845" i="2"/>
  <c r="V1845" i="2"/>
  <c r="W1845" i="2"/>
  <c r="X1845" i="2"/>
  <c r="O1845" i="2" s="1"/>
  <c r="Y1845" i="2"/>
  <c r="Z1845" i="2"/>
  <c r="AA1845" i="2"/>
  <c r="M1846" i="2"/>
  <c r="N1846" i="2" s="1"/>
  <c r="P1846" i="2"/>
  <c r="Q1846" i="2"/>
  <c r="R1846" i="2"/>
  <c r="S1846" i="2"/>
  <c r="U1846" i="2"/>
  <c r="V1846" i="2"/>
  <c r="W1846" i="2"/>
  <c r="X1846" i="2"/>
  <c r="O1846" i="2" s="1"/>
  <c r="Y1846" i="2"/>
  <c r="Z1846" i="2"/>
  <c r="AA1846" i="2"/>
  <c r="M1847" i="2"/>
  <c r="N1847" i="2" s="1"/>
  <c r="P1847" i="2"/>
  <c r="Q1847" i="2"/>
  <c r="R1847" i="2"/>
  <c r="S1847" i="2"/>
  <c r="U1847" i="2"/>
  <c r="V1847" i="2"/>
  <c r="W1847" i="2"/>
  <c r="X1847" i="2"/>
  <c r="O1847" i="2" s="1"/>
  <c r="Y1847" i="2"/>
  <c r="Z1847" i="2"/>
  <c r="AA1847" i="2"/>
  <c r="M1848" i="2"/>
  <c r="N1848" i="2" s="1"/>
  <c r="P1848" i="2"/>
  <c r="Q1848" i="2"/>
  <c r="R1848" i="2"/>
  <c r="S1848" i="2"/>
  <c r="U1848" i="2"/>
  <c r="X1848" i="2" s="1"/>
  <c r="O1848" i="2" s="1"/>
  <c r="V1848" i="2"/>
  <c r="W1848" i="2"/>
  <c r="Y1848" i="2"/>
  <c r="Z1848" i="2"/>
  <c r="AA1848" i="2"/>
  <c r="M1849" i="2"/>
  <c r="N1849" i="2"/>
  <c r="P1849" i="2"/>
  <c r="Q1849" i="2"/>
  <c r="R1849" i="2"/>
  <c r="S1849" i="2"/>
  <c r="T1849" i="2"/>
  <c r="U1849" i="2"/>
  <c r="X1849" i="2" s="1"/>
  <c r="O1849" i="2" s="1"/>
  <c r="V1849" i="2"/>
  <c r="W1849" i="2"/>
  <c r="Y1849" i="2"/>
  <c r="Z1849" i="2"/>
  <c r="AA1849" i="2"/>
  <c r="M1850" i="2"/>
  <c r="N1850" i="2" s="1"/>
  <c r="O1850" i="2"/>
  <c r="P1850" i="2"/>
  <c r="Q1850" i="2"/>
  <c r="R1850" i="2"/>
  <c r="S1850" i="2"/>
  <c r="U1850" i="2"/>
  <c r="V1850" i="2"/>
  <c r="W1850" i="2"/>
  <c r="X1850" i="2"/>
  <c r="Y1850" i="2"/>
  <c r="Z1850" i="2"/>
  <c r="AA1850" i="2"/>
  <c r="M1851" i="2"/>
  <c r="N1851" i="2"/>
  <c r="O1851" i="2"/>
  <c r="P1851" i="2"/>
  <c r="Q1851" i="2"/>
  <c r="R1851" i="2"/>
  <c r="S1851" i="2"/>
  <c r="T1851" i="2"/>
  <c r="U1851" i="2"/>
  <c r="V1851" i="2"/>
  <c r="W1851" i="2"/>
  <c r="X1851" i="2"/>
  <c r="Y1851" i="2"/>
  <c r="Z1851" i="2"/>
  <c r="AA1851" i="2"/>
  <c r="M1852" i="2"/>
  <c r="O1852" i="2"/>
  <c r="P1852" i="2"/>
  <c r="Q1852" i="2"/>
  <c r="R1852" i="2"/>
  <c r="S1852" i="2"/>
  <c r="U1852" i="2"/>
  <c r="V1852" i="2"/>
  <c r="W1852" i="2"/>
  <c r="X1852" i="2"/>
  <c r="Y1852" i="2"/>
  <c r="Z1852" i="2"/>
  <c r="AA1852" i="2"/>
  <c r="M1853" i="2"/>
  <c r="T1853" i="2" s="1"/>
  <c r="O1853" i="2"/>
  <c r="P1853" i="2"/>
  <c r="Q1853" i="2"/>
  <c r="R1853" i="2"/>
  <c r="S1853" i="2"/>
  <c r="U1853" i="2"/>
  <c r="V1853" i="2"/>
  <c r="W1853" i="2"/>
  <c r="X1853" i="2"/>
  <c r="Y1853" i="2"/>
  <c r="Z1853" i="2"/>
  <c r="AA1853" i="2"/>
  <c r="M1854" i="2"/>
  <c r="N1854" i="2" s="1"/>
  <c r="P1854" i="2"/>
  <c r="Q1854" i="2"/>
  <c r="R1854" i="2"/>
  <c r="S1854" i="2"/>
  <c r="T1854" i="2"/>
  <c r="U1854" i="2"/>
  <c r="V1854" i="2"/>
  <c r="W1854" i="2"/>
  <c r="X1854" i="2"/>
  <c r="O1854" i="2" s="1"/>
  <c r="Y1854" i="2"/>
  <c r="Z1854" i="2"/>
  <c r="AA1854" i="2"/>
  <c r="M1855" i="2"/>
  <c r="N1855" i="2"/>
  <c r="P1855" i="2"/>
  <c r="Q1855" i="2"/>
  <c r="R1855" i="2"/>
  <c r="S1855" i="2"/>
  <c r="T1855" i="2"/>
  <c r="U1855" i="2"/>
  <c r="X1855" i="2" s="1"/>
  <c r="O1855" i="2" s="1"/>
  <c r="V1855" i="2"/>
  <c r="W1855" i="2"/>
  <c r="Y1855" i="2"/>
  <c r="Z1855" i="2"/>
  <c r="AA1855" i="2"/>
  <c r="M1856" i="2"/>
  <c r="N1856" i="2" s="1"/>
  <c r="O1856" i="2"/>
  <c r="P1856" i="2"/>
  <c r="Q1856" i="2"/>
  <c r="R1856" i="2"/>
  <c r="S1856" i="2"/>
  <c r="T1856" i="2"/>
  <c r="U1856" i="2"/>
  <c r="X1856" i="2" s="1"/>
  <c r="V1856" i="2"/>
  <c r="W1856" i="2"/>
  <c r="Y1856" i="2"/>
  <c r="Z1856" i="2"/>
  <c r="AA1856" i="2"/>
  <c r="M1857" i="2"/>
  <c r="N1857" i="2"/>
  <c r="P1857" i="2"/>
  <c r="Q1857" i="2"/>
  <c r="R1857" i="2"/>
  <c r="S1857" i="2"/>
  <c r="T1857" i="2"/>
  <c r="U1857" i="2"/>
  <c r="V1857" i="2"/>
  <c r="W1857" i="2"/>
  <c r="X1857" i="2"/>
  <c r="O1857" i="2" s="1"/>
  <c r="Y1857" i="2"/>
  <c r="Z1857" i="2"/>
  <c r="AA1857" i="2"/>
  <c r="M1858" i="2"/>
  <c r="N1858" i="2" s="1"/>
  <c r="P1858" i="2"/>
  <c r="Q1858" i="2"/>
  <c r="R1858" i="2"/>
  <c r="S1858" i="2"/>
  <c r="U1858" i="2"/>
  <c r="X1858" i="2" s="1"/>
  <c r="O1858" i="2" s="1"/>
  <c r="V1858" i="2"/>
  <c r="W1858" i="2"/>
  <c r="Y1858" i="2"/>
  <c r="Z1858" i="2"/>
  <c r="AA1858" i="2"/>
  <c r="M1859" i="2"/>
  <c r="N1859" i="2"/>
  <c r="P1859" i="2"/>
  <c r="Q1859" i="2"/>
  <c r="R1859" i="2"/>
  <c r="S1859" i="2"/>
  <c r="T1859" i="2"/>
  <c r="U1859" i="2"/>
  <c r="V1859" i="2"/>
  <c r="W1859" i="2"/>
  <c r="X1859" i="2"/>
  <c r="O1859" i="2" s="1"/>
  <c r="Y1859" i="2"/>
  <c r="Z1859" i="2"/>
  <c r="AA1859" i="2"/>
  <c r="M1860" i="2"/>
  <c r="N1860" i="2" s="1"/>
  <c r="P1860" i="2"/>
  <c r="Q1860" i="2"/>
  <c r="R1860" i="2"/>
  <c r="S1860" i="2"/>
  <c r="T1860" i="2"/>
  <c r="U1860" i="2"/>
  <c r="X1860" i="2" s="1"/>
  <c r="O1860" i="2" s="1"/>
  <c r="V1860" i="2"/>
  <c r="W1860" i="2"/>
  <c r="Y1860" i="2"/>
  <c r="Z1860" i="2"/>
  <c r="AA1860" i="2"/>
  <c r="M1861" i="2"/>
  <c r="N1861" i="2"/>
  <c r="P1861" i="2"/>
  <c r="Q1861" i="2"/>
  <c r="R1861" i="2"/>
  <c r="S1861" i="2"/>
  <c r="T1861" i="2"/>
  <c r="U1861" i="2"/>
  <c r="V1861" i="2"/>
  <c r="W1861" i="2"/>
  <c r="X1861" i="2"/>
  <c r="O1861" i="2" s="1"/>
  <c r="Y1861" i="2"/>
  <c r="Z1861" i="2"/>
  <c r="AA1861" i="2"/>
  <c r="M1862" i="2"/>
  <c r="N1862" i="2" s="1"/>
  <c r="P1862" i="2"/>
  <c r="Q1862" i="2"/>
  <c r="R1862" i="2"/>
  <c r="S1862" i="2"/>
  <c r="U1862" i="2"/>
  <c r="X1862" i="2" s="1"/>
  <c r="O1862" i="2" s="1"/>
  <c r="V1862" i="2"/>
  <c r="W1862" i="2"/>
  <c r="Y1862" i="2"/>
  <c r="Z1862" i="2"/>
  <c r="AA1862" i="2"/>
  <c r="M1863" i="2"/>
  <c r="N1863" i="2"/>
  <c r="P1863" i="2"/>
  <c r="Q1863" i="2"/>
  <c r="R1863" i="2"/>
  <c r="S1863" i="2"/>
  <c r="T1863" i="2"/>
  <c r="U1863" i="2"/>
  <c r="X1863" i="2" s="1"/>
  <c r="O1863" i="2" s="1"/>
  <c r="V1863" i="2"/>
  <c r="W1863" i="2"/>
  <c r="Y1863" i="2"/>
  <c r="Z1863" i="2"/>
  <c r="AA1863" i="2"/>
  <c r="M1864" i="2"/>
  <c r="N1864" i="2" s="1"/>
  <c r="O1864" i="2"/>
  <c r="P1864" i="2"/>
  <c r="Q1864" i="2"/>
  <c r="R1864" i="2"/>
  <c r="S1864" i="2"/>
  <c r="U1864" i="2"/>
  <c r="V1864" i="2"/>
  <c r="W1864" i="2"/>
  <c r="X1864" i="2"/>
  <c r="Y1864" i="2"/>
  <c r="Z1864" i="2"/>
  <c r="AA1864" i="2"/>
  <c r="M1865" i="2"/>
  <c r="N1865" i="2"/>
  <c r="O1865" i="2"/>
  <c r="P1865" i="2"/>
  <c r="Q1865" i="2"/>
  <c r="R1865" i="2"/>
  <c r="S1865" i="2"/>
  <c r="T1865" i="2"/>
  <c r="U1865" i="2"/>
  <c r="V1865" i="2"/>
  <c r="W1865" i="2"/>
  <c r="X1865" i="2"/>
  <c r="Y1865" i="2"/>
  <c r="Z1865" i="2"/>
  <c r="AA1865" i="2"/>
  <c r="M1866" i="2"/>
  <c r="P1866" i="2"/>
  <c r="Q1866" i="2"/>
  <c r="R1866" i="2"/>
  <c r="S1866" i="2"/>
  <c r="U1866" i="2"/>
  <c r="X1866" i="2" s="1"/>
  <c r="O1866" i="2" s="1"/>
  <c r="V1866" i="2"/>
  <c r="W1866" i="2"/>
  <c r="Y1866" i="2"/>
  <c r="Z1866" i="2"/>
  <c r="AA1866" i="2"/>
  <c r="M1867" i="2"/>
  <c r="N1867" i="2"/>
  <c r="P1867" i="2"/>
  <c r="Q1867" i="2"/>
  <c r="R1867" i="2"/>
  <c r="S1867" i="2"/>
  <c r="T1867" i="2"/>
  <c r="U1867" i="2"/>
  <c r="V1867" i="2"/>
  <c r="W1867" i="2"/>
  <c r="X1867" i="2"/>
  <c r="O1867" i="2" s="1"/>
  <c r="Y1867" i="2"/>
  <c r="Z1867" i="2"/>
  <c r="AA1867" i="2"/>
  <c r="M1868" i="2"/>
  <c r="T1868" i="2" s="1"/>
  <c r="P1868" i="2"/>
  <c r="Q1868" i="2"/>
  <c r="R1868" i="2"/>
  <c r="S1868" i="2"/>
  <c r="U1868" i="2"/>
  <c r="X1868" i="2" s="1"/>
  <c r="O1868" i="2" s="1"/>
  <c r="V1868" i="2"/>
  <c r="W1868" i="2"/>
  <c r="Y1868" i="2"/>
  <c r="Z1868" i="2"/>
  <c r="AA1868" i="2"/>
  <c r="M1869" i="2"/>
  <c r="N1869" i="2" s="1"/>
  <c r="P1869" i="2"/>
  <c r="Q1869" i="2"/>
  <c r="R1869" i="2"/>
  <c r="S1869" i="2"/>
  <c r="T1869" i="2"/>
  <c r="U1869" i="2"/>
  <c r="V1869" i="2"/>
  <c r="W1869" i="2"/>
  <c r="X1869" i="2"/>
  <c r="O1869" i="2" s="1"/>
  <c r="Y1869" i="2"/>
  <c r="Z1869" i="2"/>
  <c r="AA1869" i="2"/>
  <c r="M1870" i="2"/>
  <c r="N1870" i="2"/>
  <c r="P1870" i="2"/>
  <c r="Q1870" i="2"/>
  <c r="R1870" i="2"/>
  <c r="S1870" i="2"/>
  <c r="T1870" i="2"/>
  <c r="U1870" i="2"/>
  <c r="X1870" i="2" s="1"/>
  <c r="O1870" i="2" s="1"/>
  <c r="V1870" i="2"/>
  <c r="W1870" i="2"/>
  <c r="Y1870" i="2"/>
  <c r="Z1870" i="2"/>
  <c r="AA1870" i="2"/>
  <c r="M1871" i="2"/>
  <c r="N1871" i="2" s="1"/>
  <c r="P1871" i="2"/>
  <c r="Q1871" i="2"/>
  <c r="R1871" i="2"/>
  <c r="S1871" i="2"/>
  <c r="T1871" i="2"/>
  <c r="U1871" i="2"/>
  <c r="X1871" i="2" s="1"/>
  <c r="O1871" i="2" s="1"/>
  <c r="V1871" i="2"/>
  <c r="W1871" i="2"/>
  <c r="Y1871" i="2"/>
  <c r="Z1871" i="2"/>
  <c r="AA1871" i="2"/>
  <c r="M1872" i="2"/>
  <c r="T1872" i="2" s="1"/>
  <c r="P1872" i="2"/>
  <c r="Q1872" i="2"/>
  <c r="R1872" i="2"/>
  <c r="S1872" i="2"/>
  <c r="U1872" i="2"/>
  <c r="X1872" i="2" s="1"/>
  <c r="O1872" i="2" s="1"/>
  <c r="V1872" i="2"/>
  <c r="W1872" i="2"/>
  <c r="Y1872" i="2"/>
  <c r="Z1872" i="2"/>
  <c r="AA1872" i="2"/>
  <c r="M1873" i="2"/>
  <c r="N1873" i="2"/>
  <c r="P1873" i="2"/>
  <c r="Q1873" i="2"/>
  <c r="R1873" i="2"/>
  <c r="S1873" i="2"/>
  <c r="T1873" i="2"/>
  <c r="U1873" i="2"/>
  <c r="V1873" i="2"/>
  <c r="W1873" i="2"/>
  <c r="X1873" i="2"/>
  <c r="O1873" i="2" s="1"/>
  <c r="Y1873" i="2"/>
  <c r="Z1873" i="2"/>
  <c r="AA1873" i="2"/>
  <c r="M1874" i="2"/>
  <c r="N1874" i="2" s="1"/>
  <c r="P1874" i="2"/>
  <c r="Q1874" i="2"/>
  <c r="R1874" i="2"/>
  <c r="S1874" i="2"/>
  <c r="U1874" i="2"/>
  <c r="X1874" i="2" s="1"/>
  <c r="O1874" i="2" s="1"/>
  <c r="V1874" i="2"/>
  <c r="W1874" i="2"/>
  <c r="Y1874" i="2"/>
  <c r="Z1874" i="2"/>
  <c r="AA1874" i="2"/>
  <c r="M1875" i="2"/>
  <c r="N1875" i="2"/>
  <c r="P1875" i="2"/>
  <c r="Q1875" i="2"/>
  <c r="R1875" i="2"/>
  <c r="S1875" i="2"/>
  <c r="T1875" i="2"/>
  <c r="U1875" i="2"/>
  <c r="V1875" i="2"/>
  <c r="W1875" i="2"/>
  <c r="X1875" i="2"/>
  <c r="O1875" i="2" s="1"/>
  <c r="Y1875" i="2"/>
  <c r="Z1875" i="2"/>
  <c r="AA1875" i="2"/>
  <c r="M1876" i="2"/>
  <c r="N1876" i="2" s="1"/>
  <c r="P1876" i="2"/>
  <c r="Q1876" i="2"/>
  <c r="R1876" i="2"/>
  <c r="S1876" i="2"/>
  <c r="T1876" i="2"/>
  <c r="U1876" i="2"/>
  <c r="X1876" i="2" s="1"/>
  <c r="O1876" i="2" s="1"/>
  <c r="V1876" i="2"/>
  <c r="W1876" i="2"/>
  <c r="Y1876" i="2"/>
  <c r="Z1876" i="2"/>
  <c r="AA1876" i="2"/>
  <c r="M1877" i="2"/>
  <c r="N1877" i="2"/>
  <c r="P1877" i="2"/>
  <c r="Q1877" i="2"/>
  <c r="R1877" i="2"/>
  <c r="S1877" i="2"/>
  <c r="T1877" i="2"/>
  <c r="U1877" i="2"/>
  <c r="V1877" i="2"/>
  <c r="W1877" i="2"/>
  <c r="X1877" i="2"/>
  <c r="O1877" i="2" s="1"/>
  <c r="Y1877" i="2"/>
  <c r="Z1877" i="2"/>
  <c r="AA1877" i="2"/>
  <c r="M1878" i="2"/>
  <c r="N1878" i="2" s="1"/>
  <c r="P1878" i="2"/>
  <c r="Q1878" i="2"/>
  <c r="R1878" i="2"/>
  <c r="S1878" i="2"/>
  <c r="U1878" i="2"/>
  <c r="X1878" i="2" s="1"/>
  <c r="O1878" i="2" s="1"/>
  <c r="V1878" i="2"/>
  <c r="W1878" i="2"/>
  <c r="Y1878" i="2"/>
  <c r="Z1878" i="2"/>
  <c r="AA1878" i="2"/>
  <c r="M1879" i="2"/>
  <c r="N1879" i="2"/>
  <c r="P1879" i="2"/>
  <c r="Q1879" i="2"/>
  <c r="R1879" i="2"/>
  <c r="S1879" i="2"/>
  <c r="T1879" i="2"/>
  <c r="U1879" i="2"/>
  <c r="X1879" i="2" s="1"/>
  <c r="O1879" i="2" s="1"/>
  <c r="V1879" i="2"/>
  <c r="W1879" i="2"/>
  <c r="Y1879" i="2"/>
  <c r="Z1879" i="2"/>
  <c r="AA1879" i="2"/>
  <c r="M1880" i="2"/>
  <c r="N1880" i="2" s="1"/>
  <c r="O1880" i="2"/>
  <c r="P1880" i="2"/>
  <c r="Q1880" i="2"/>
  <c r="R1880" i="2"/>
  <c r="S1880" i="2"/>
  <c r="U1880" i="2"/>
  <c r="V1880" i="2"/>
  <c r="W1880" i="2"/>
  <c r="X1880" i="2"/>
  <c r="Y1880" i="2"/>
  <c r="Z1880" i="2"/>
  <c r="AA1880" i="2"/>
  <c r="M1881" i="2"/>
  <c r="N1881" i="2"/>
  <c r="O1881" i="2"/>
  <c r="P1881" i="2"/>
  <c r="Q1881" i="2"/>
  <c r="R1881" i="2"/>
  <c r="S1881" i="2"/>
  <c r="T1881" i="2"/>
  <c r="U1881" i="2"/>
  <c r="V1881" i="2"/>
  <c r="W1881" i="2"/>
  <c r="X1881" i="2"/>
  <c r="Y1881" i="2"/>
  <c r="Z1881" i="2"/>
  <c r="AA1881" i="2"/>
  <c r="M1882" i="2"/>
  <c r="P1882" i="2"/>
  <c r="Q1882" i="2"/>
  <c r="R1882" i="2"/>
  <c r="S1882" i="2"/>
  <c r="U1882" i="2"/>
  <c r="X1882" i="2" s="1"/>
  <c r="O1882" i="2" s="1"/>
  <c r="V1882" i="2"/>
  <c r="W1882" i="2"/>
  <c r="Y1882" i="2"/>
  <c r="Z1882" i="2"/>
  <c r="AA1882" i="2"/>
  <c r="M1883" i="2"/>
  <c r="N1883" i="2"/>
  <c r="P1883" i="2"/>
  <c r="Q1883" i="2"/>
  <c r="R1883" i="2"/>
  <c r="S1883" i="2"/>
  <c r="T1883" i="2"/>
  <c r="U1883" i="2"/>
  <c r="V1883" i="2"/>
  <c r="W1883" i="2"/>
  <c r="X1883" i="2"/>
  <c r="O1883" i="2" s="1"/>
  <c r="Y1883" i="2"/>
  <c r="Z1883" i="2"/>
  <c r="AA1883" i="2"/>
  <c r="M1884" i="2"/>
  <c r="T1884" i="2" s="1"/>
  <c r="O1884" i="2"/>
  <c r="P1884" i="2"/>
  <c r="Q1884" i="2"/>
  <c r="R1884" i="2"/>
  <c r="S1884" i="2"/>
  <c r="U1884" i="2"/>
  <c r="X1884" i="2" s="1"/>
  <c r="V1884" i="2"/>
  <c r="W1884" i="2"/>
  <c r="Y1884" i="2"/>
  <c r="Z1884" i="2"/>
  <c r="AA1884" i="2"/>
  <c r="M1885" i="2"/>
  <c r="N1885" i="2" s="1"/>
  <c r="P1885" i="2"/>
  <c r="Q1885" i="2"/>
  <c r="R1885" i="2"/>
  <c r="S1885" i="2"/>
  <c r="T1885" i="2"/>
  <c r="U1885" i="2"/>
  <c r="V1885" i="2"/>
  <c r="W1885" i="2"/>
  <c r="X1885" i="2"/>
  <c r="O1885" i="2" s="1"/>
  <c r="Y1885" i="2"/>
  <c r="Z1885" i="2"/>
  <c r="AA1885" i="2"/>
  <c r="M1886" i="2"/>
  <c r="N1886" i="2"/>
  <c r="P1886" i="2"/>
  <c r="Q1886" i="2"/>
  <c r="R1886" i="2"/>
  <c r="S1886" i="2"/>
  <c r="T1886" i="2"/>
  <c r="U1886" i="2"/>
  <c r="X1886" i="2" s="1"/>
  <c r="O1886" i="2" s="1"/>
  <c r="V1886" i="2"/>
  <c r="W1886" i="2"/>
  <c r="Y1886" i="2"/>
  <c r="Z1886" i="2"/>
  <c r="AA1886" i="2"/>
  <c r="M1887" i="2"/>
  <c r="N1887" i="2" s="1"/>
  <c r="P1887" i="2"/>
  <c r="Q1887" i="2"/>
  <c r="R1887" i="2"/>
  <c r="S1887" i="2"/>
  <c r="T1887" i="2"/>
  <c r="U1887" i="2"/>
  <c r="X1887" i="2" s="1"/>
  <c r="O1887" i="2" s="1"/>
  <c r="V1887" i="2"/>
  <c r="W1887" i="2"/>
  <c r="Y1887" i="2"/>
  <c r="Z1887" i="2"/>
  <c r="AA1887" i="2"/>
  <c r="M1888" i="2"/>
  <c r="T1888" i="2" s="1"/>
  <c r="P1888" i="2"/>
  <c r="Q1888" i="2"/>
  <c r="R1888" i="2"/>
  <c r="S1888" i="2"/>
  <c r="U1888" i="2"/>
  <c r="X1888" i="2" s="1"/>
  <c r="O1888" i="2" s="1"/>
  <c r="V1888" i="2"/>
  <c r="W1888" i="2"/>
  <c r="Y1888" i="2"/>
  <c r="Z1888" i="2"/>
  <c r="AA1888" i="2"/>
  <c r="M1889" i="2"/>
  <c r="N1889" i="2"/>
  <c r="P1889" i="2"/>
  <c r="Q1889" i="2"/>
  <c r="R1889" i="2"/>
  <c r="S1889" i="2"/>
  <c r="T1889" i="2"/>
  <c r="U1889" i="2"/>
  <c r="V1889" i="2"/>
  <c r="W1889" i="2"/>
  <c r="X1889" i="2"/>
  <c r="O1889" i="2" s="1"/>
  <c r="Y1889" i="2"/>
  <c r="Z1889" i="2"/>
  <c r="AA1889" i="2"/>
  <c r="M1890" i="2"/>
  <c r="N1890" i="2" s="1"/>
  <c r="P1890" i="2"/>
  <c r="Q1890" i="2"/>
  <c r="R1890" i="2"/>
  <c r="S1890" i="2"/>
  <c r="U1890" i="2"/>
  <c r="X1890" i="2" s="1"/>
  <c r="O1890" i="2" s="1"/>
  <c r="V1890" i="2"/>
  <c r="W1890" i="2"/>
  <c r="Y1890" i="2"/>
  <c r="Z1890" i="2"/>
  <c r="AA1890" i="2"/>
  <c r="M1891" i="2"/>
  <c r="N1891" i="2"/>
  <c r="P1891" i="2"/>
  <c r="Q1891" i="2"/>
  <c r="R1891" i="2"/>
  <c r="S1891" i="2"/>
  <c r="T1891" i="2"/>
  <c r="U1891" i="2"/>
  <c r="V1891" i="2"/>
  <c r="W1891" i="2"/>
  <c r="X1891" i="2"/>
  <c r="O1891" i="2" s="1"/>
  <c r="Y1891" i="2"/>
  <c r="Z1891" i="2"/>
  <c r="AA1891" i="2"/>
  <c r="M1892" i="2"/>
  <c r="N1892" i="2" s="1"/>
  <c r="P1892" i="2"/>
  <c r="Q1892" i="2"/>
  <c r="R1892" i="2"/>
  <c r="S1892" i="2"/>
  <c r="T1892" i="2"/>
  <c r="U1892" i="2"/>
  <c r="X1892" i="2" s="1"/>
  <c r="O1892" i="2" s="1"/>
  <c r="V1892" i="2"/>
  <c r="W1892" i="2"/>
  <c r="Y1892" i="2"/>
  <c r="Z1892" i="2"/>
  <c r="AA1892" i="2"/>
  <c r="M1893" i="2"/>
  <c r="N1893" i="2"/>
  <c r="P1893" i="2"/>
  <c r="Q1893" i="2"/>
  <c r="R1893" i="2"/>
  <c r="S1893" i="2"/>
  <c r="T1893" i="2"/>
  <c r="U1893" i="2"/>
  <c r="V1893" i="2"/>
  <c r="W1893" i="2"/>
  <c r="X1893" i="2"/>
  <c r="O1893" i="2" s="1"/>
  <c r="Y1893" i="2"/>
  <c r="Z1893" i="2"/>
  <c r="AA1893" i="2"/>
  <c r="M1894" i="2"/>
  <c r="N1894" i="2" s="1"/>
  <c r="P1894" i="2"/>
  <c r="Q1894" i="2"/>
  <c r="R1894" i="2"/>
  <c r="S1894" i="2"/>
  <c r="U1894" i="2"/>
  <c r="X1894" i="2" s="1"/>
  <c r="O1894" i="2" s="1"/>
  <c r="V1894" i="2"/>
  <c r="W1894" i="2"/>
  <c r="Y1894" i="2"/>
  <c r="Z1894" i="2"/>
  <c r="AA1894" i="2"/>
  <c r="M1895" i="2"/>
  <c r="N1895" i="2"/>
  <c r="P1895" i="2"/>
  <c r="Q1895" i="2"/>
  <c r="R1895" i="2"/>
  <c r="S1895" i="2"/>
  <c r="T1895" i="2"/>
  <c r="U1895" i="2"/>
  <c r="X1895" i="2" s="1"/>
  <c r="O1895" i="2" s="1"/>
  <c r="V1895" i="2"/>
  <c r="W1895" i="2"/>
  <c r="Y1895" i="2"/>
  <c r="Z1895" i="2"/>
  <c r="AA1895" i="2"/>
  <c r="M1896" i="2"/>
  <c r="N1896" i="2" s="1"/>
  <c r="O1896" i="2"/>
  <c r="P1896" i="2"/>
  <c r="Q1896" i="2"/>
  <c r="R1896" i="2"/>
  <c r="S1896" i="2"/>
  <c r="U1896" i="2"/>
  <c r="V1896" i="2"/>
  <c r="W1896" i="2"/>
  <c r="X1896" i="2"/>
  <c r="Y1896" i="2"/>
  <c r="Z1896" i="2"/>
  <c r="AA1896" i="2"/>
  <c r="M1897" i="2"/>
  <c r="N1897" i="2"/>
  <c r="O1897" i="2"/>
  <c r="P1897" i="2"/>
  <c r="Q1897" i="2"/>
  <c r="R1897" i="2"/>
  <c r="S1897" i="2"/>
  <c r="T1897" i="2"/>
  <c r="U1897" i="2"/>
  <c r="V1897" i="2"/>
  <c r="W1897" i="2"/>
  <c r="X1897" i="2"/>
  <c r="Y1897" i="2"/>
  <c r="Z1897" i="2"/>
  <c r="AA1897" i="2"/>
  <c r="M1898" i="2"/>
  <c r="P1898" i="2"/>
  <c r="Q1898" i="2"/>
  <c r="R1898" i="2"/>
  <c r="S1898" i="2"/>
  <c r="U1898" i="2"/>
  <c r="X1898" i="2" s="1"/>
  <c r="O1898" i="2" s="1"/>
  <c r="V1898" i="2"/>
  <c r="W1898" i="2"/>
  <c r="Y1898" i="2"/>
  <c r="Z1898" i="2"/>
  <c r="AA1898" i="2"/>
  <c r="M1899" i="2"/>
  <c r="N1899" i="2"/>
  <c r="P1899" i="2"/>
  <c r="Q1899" i="2"/>
  <c r="R1899" i="2"/>
  <c r="S1899" i="2"/>
  <c r="T1899" i="2"/>
  <c r="U1899" i="2"/>
  <c r="V1899" i="2"/>
  <c r="W1899" i="2"/>
  <c r="X1899" i="2"/>
  <c r="O1899" i="2" s="1"/>
  <c r="Y1899" i="2"/>
  <c r="Z1899" i="2"/>
  <c r="AA1899" i="2"/>
  <c r="M1900" i="2"/>
  <c r="T1900" i="2" s="1"/>
  <c r="P1900" i="2"/>
  <c r="Q1900" i="2"/>
  <c r="R1900" i="2"/>
  <c r="S1900" i="2"/>
  <c r="U1900" i="2"/>
  <c r="X1900" i="2" s="1"/>
  <c r="O1900" i="2" s="1"/>
  <c r="V1900" i="2"/>
  <c r="W1900" i="2"/>
  <c r="Y1900" i="2"/>
  <c r="Z1900" i="2"/>
  <c r="AA1900" i="2"/>
  <c r="M1901" i="2"/>
  <c r="T1901" i="2" s="1"/>
  <c r="P1901" i="2"/>
  <c r="Q1901" i="2"/>
  <c r="R1901" i="2"/>
  <c r="S1901" i="2"/>
  <c r="U1901" i="2"/>
  <c r="V1901" i="2"/>
  <c r="W1901" i="2"/>
  <c r="X1901" i="2"/>
  <c r="O1901" i="2" s="1"/>
  <c r="Y1901" i="2"/>
  <c r="Z1901" i="2"/>
  <c r="AA1901" i="2"/>
  <c r="M1902" i="2"/>
  <c r="N1902" i="2"/>
  <c r="P1902" i="2"/>
  <c r="Q1902" i="2"/>
  <c r="R1902" i="2"/>
  <c r="S1902" i="2"/>
  <c r="T1902" i="2"/>
  <c r="U1902" i="2"/>
  <c r="X1902" i="2" s="1"/>
  <c r="O1902" i="2" s="1"/>
  <c r="V1902" i="2"/>
  <c r="W1902" i="2"/>
  <c r="Y1902" i="2"/>
  <c r="Z1902" i="2"/>
  <c r="AA1902" i="2"/>
  <c r="M1903" i="2"/>
  <c r="N1903" i="2" s="1"/>
  <c r="P1903" i="2"/>
  <c r="Q1903" i="2"/>
  <c r="R1903" i="2"/>
  <c r="S1903" i="2"/>
  <c r="T1903" i="2"/>
  <c r="U1903" i="2"/>
  <c r="X1903" i="2" s="1"/>
  <c r="O1903" i="2" s="1"/>
  <c r="V1903" i="2"/>
  <c r="W1903" i="2"/>
  <c r="Y1903" i="2"/>
  <c r="Z1903" i="2"/>
  <c r="AA1903" i="2"/>
  <c r="M1904" i="2"/>
  <c r="T1904" i="2" s="1"/>
  <c r="P1904" i="2"/>
  <c r="Q1904" i="2"/>
  <c r="R1904" i="2"/>
  <c r="S1904" i="2"/>
  <c r="U1904" i="2"/>
  <c r="X1904" i="2" s="1"/>
  <c r="O1904" i="2" s="1"/>
  <c r="V1904" i="2"/>
  <c r="W1904" i="2"/>
  <c r="Y1904" i="2"/>
  <c r="Z1904" i="2"/>
  <c r="AA1904" i="2"/>
  <c r="M1905" i="2"/>
  <c r="N1905" i="2"/>
  <c r="P1905" i="2"/>
  <c r="Q1905" i="2"/>
  <c r="R1905" i="2"/>
  <c r="S1905" i="2"/>
  <c r="T1905" i="2"/>
  <c r="U1905" i="2"/>
  <c r="V1905" i="2"/>
  <c r="W1905" i="2"/>
  <c r="X1905" i="2"/>
  <c r="O1905" i="2" s="1"/>
  <c r="Y1905" i="2"/>
  <c r="Z1905" i="2"/>
  <c r="AA1905" i="2"/>
  <c r="M1906" i="2"/>
  <c r="N1906" i="2" s="1"/>
  <c r="P1906" i="2"/>
  <c r="Q1906" i="2"/>
  <c r="R1906" i="2"/>
  <c r="S1906" i="2"/>
  <c r="U1906" i="2"/>
  <c r="X1906" i="2" s="1"/>
  <c r="O1906" i="2" s="1"/>
  <c r="V1906" i="2"/>
  <c r="W1906" i="2"/>
  <c r="Y1906" i="2"/>
  <c r="Z1906" i="2"/>
  <c r="AA1906" i="2"/>
  <c r="M1907" i="2"/>
  <c r="N1907" i="2"/>
  <c r="P1907" i="2"/>
  <c r="Q1907" i="2"/>
  <c r="R1907" i="2"/>
  <c r="S1907" i="2"/>
  <c r="T1907" i="2"/>
  <c r="U1907" i="2"/>
  <c r="V1907" i="2"/>
  <c r="W1907" i="2"/>
  <c r="X1907" i="2"/>
  <c r="O1907" i="2" s="1"/>
  <c r="Y1907" i="2"/>
  <c r="Z1907" i="2"/>
  <c r="AA1907" i="2"/>
  <c r="M1908" i="2"/>
  <c r="N1908" i="2" s="1"/>
  <c r="P1908" i="2"/>
  <c r="Q1908" i="2"/>
  <c r="R1908" i="2"/>
  <c r="S1908" i="2"/>
  <c r="T1908" i="2"/>
  <c r="U1908" i="2"/>
  <c r="X1908" i="2" s="1"/>
  <c r="O1908" i="2" s="1"/>
  <c r="V1908" i="2"/>
  <c r="W1908" i="2"/>
  <c r="Y1908" i="2"/>
  <c r="Z1908" i="2"/>
  <c r="AA1908" i="2"/>
  <c r="M1909" i="2"/>
  <c r="N1909" i="2"/>
  <c r="P1909" i="2"/>
  <c r="Q1909" i="2"/>
  <c r="R1909" i="2"/>
  <c r="S1909" i="2"/>
  <c r="T1909" i="2"/>
  <c r="U1909" i="2"/>
  <c r="V1909" i="2"/>
  <c r="W1909" i="2"/>
  <c r="X1909" i="2"/>
  <c r="O1909" i="2" s="1"/>
  <c r="Y1909" i="2"/>
  <c r="Z1909" i="2"/>
  <c r="AA1909" i="2"/>
  <c r="M1910" i="2"/>
  <c r="N1910" i="2" s="1"/>
  <c r="P1910" i="2"/>
  <c r="Q1910" i="2"/>
  <c r="R1910" i="2"/>
  <c r="S1910" i="2"/>
  <c r="U1910" i="2"/>
  <c r="X1910" i="2" s="1"/>
  <c r="O1910" i="2" s="1"/>
  <c r="V1910" i="2"/>
  <c r="W1910" i="2"/>
  <c r="Y1910" i="2"/>
  <c r="Z1910" i="2"/>
  <c r="AA1910" i="2"/>
  <c r="M1911" i="2"/>
  <c r="N1911" i="2"/>
  <c r="P1911" i="2"/>
  <c r="Q1911" i="2"/>
  <c r="R1911" i="2"/>
  <c r="S1911" i="2"/>
  <c r="T1911" i="2"/>
  <c r="U1911" i="2"/>
  <c r="X1911" i="2" s="1"/>
  <c r="O1911" i="2" s="1"/>
  <c r="V1911" i="2"/>
  <c r="W1911" i="2"/>
  <c r="Y1911" i="2"/>
  <c r="Z1911" i="2"/>
  <c r="AA1911" i="2"/>
  <c r="M1912" i="2"/>
  <c r="N1912" i="2" s="1"/>
  <c r="P1912" i="2"/>
  <c r="Q1912" i="2"/>
  <c r="R1912" i="2"/>
  <c r="S1912" i="2"/>
  <c r="U1912" i="2"/>
  <c r="V1912" i="2"/>
  <c r="W1912" i="2"/>
  <c r="X1912" i="2"/>
  <c r="O1912" i="2" s="1"/>
  <c r="Y1912" i="2"/>
  <c r="Z1912" i="2"/>
  <c r="AA1912" i="2"/>
  <c r="M1913" i="2"/>
  <c r="N1913" i="2"/>
  <c r="O1913" i="2"/>
  <c r="P1913" i="2"/>
  <c r="Q1913" i="2"/>
  <c r="R1913" i="2"/>
  <c r="S1913" i="2"/>
  <c r="T1913" i="2"/>
  <c r="U1913" i="2"/>
  <c r="V1913" i="2"/>
  <c r="W1913" i="2"/>
  <c r="X1913" i="2"/>
  <c r="Y1913" i="2"/>
  <c r="Z1913" i="2"/>
  <c r="AA1913" i="2"/>
  <c r="M1914" i="2"/>
  <c r="P1914" i="2"/>
  <c r="Q1914" i="2"/>
  <c r="R1914" i="2"/>
  <c r="S1914" i="2"/>
  <c r="U1914" i="2"/>
  <c r="X1914" i="2" s="1"/>
  <c r="O1914" i="2" s="1"/>
  <c r="V1914" i="2"/>
  <c r="W1914" i="2"/>
  <c r="Y1914" i="2"/>
  <c r="Z1914" i="2"/>
  <c r="AA1914" i="2"/>
  <c r="M1915" i="2"/>
  <c r="N1915" i="2"/>
  <c r="P1915" i="2"/>
  <c r="Q1915" i="2"/>
  <c r="R1915" i="2"/>
  <c r="S1915" i="2"/>
  <c r="T1915" i="2"/>
  <c r="U1915" i="2"/>
  <c r="V1915" i="2"/>
  <c r="W1915" i="2"/>
  <c r="X1915" i="2"/>
  <c r="O1915" i="2" s="1"/>
  <c r="Y1915" i="2"/>
  <c r="Z1915" i="2"/>
  <c r="AA1915" i="2"/>
  <c r="M1916" i="2"/>
  <c r="T1916" i="2" s="1"/>
  <c r="P1916" i="2"/>
  <c r="Q1916" i="2"/>
  <c r="R1916" i="2"/>
  <c r="S1916" i="2"/>
  <c r="U1916" i="2"/>
  <c r="X1916" i="2" s="1"/>
  <c r="O1916" i="2" s="1"/>
  <c r="V1916" i="2"/>
  <c r="W1916" i="2"/>
  <c r="Y1916" i="2"/>
  <c r="Z1916" i="2"/>
  <c r="AA1916" i="2"/>
  <c r="M1917" i="2"/>
  <c r="T1917" i="2" s="1"/>
  <c r="P1917" i="2"/>
  <c r="Q1917" i="2"/>
  <c r="R1917" i="2"/>
  <c r="S1917" i="2"/>
  <c r="U1917" i="2"/>
  <c r="V1917" i="2"/>
  <c r="W1917" i="2"/>
  <c r="X1917" i="2"/>
  <c r="O1917" i="2" s="1"/>
  <c r="Y1917" i="2"/>
  <c r="Z1917" i="2"/>
  <c r="AA1917" i="2"/>
  <c r="M1918" i="2"/>
  <c r="N1918" i="2"/>
  <c r="P1918" i="2"/>
  <c r="Q1918" i="2"/>
  <c r="R1918" i="2"/>
  <c r="S1918" i="2"/>
  <c r="T1918" i="2"/>
  <c r="U1918" i="2"/>
  <c r="X1918" i="2" s="1"/>
  <c r="O1918" i="2" s="1"/>
  <c r="V1918" i="2"/>
  <c r="W1918" i="2"/>
  <c r="Y1918" i="2"/>
  <c r="Z1918" i="2"/>
  <c r="AA1918" i="2"/>
  <c r="M1919" i="2"/>
  <c r="N1919" i="2" s="1"/>
  <c r="P1919" i="2"/>
  <c r="Q1919" i="2"/>
  <c r="R1919" i="2"/>
  <c r="S1919" i="2"/>
  <c r="T1919" i="2"/>
  <c r="U1919" i="2"/>
  <c r="X1919" i="2" s="1"/>
  <c r="O1919" i="2" s="1"/>
  <c r="V1919" i="2"/>
  <c r="W1919" i="2"/>
  <c r="Y1919" i="2"/>
  <c r="Z1919" i="2"/>
  <c r="AA1919" i="2"/>
  <c r="M1920" i="2"/>
  <c r="T1920" i="2" s="1"/>
  <c r="P1920" i="2"/>
  <c r="Q1920" i="2"/>
  <c r="R1920" i="2"/>
  <c r="S1920" i="2"/>
  <c r="U1920" i="2"/>
  <c r="X1920" i="2" s="1"/>
  <c r="O1920" i="2" s="1"/>
  <c r="V1920" i="2"/>
  <c r="W1920" i="2"/>
  <c r="Y1920" i="2"/>
  <c r="Z1920" i="2"/>
  <c r="AA1920" i="2"/>
  <c r="M1921" i="2"/>
  <c r="N1921" i="2"/>
  <c r="P1921" i="2"/>
  <c r="Q1921" i="2"/>
  <c r="R1921" i="2"/>
  <c r="S1921" i="2"/>
  <c r="T1921" i="2"/>
  <c r="U1921" i="2"/>
  <c r="V1921" i="2"/>
  <c r="W1921" i="2"/>
  <c r="X1921" i="2"/>
  <c r="O1921" i="2" s="1"/>
  <c r="Y1921" i="2"/>
  <c r="Z1921" i="2"/>
  <c r="AA1921" i="2"/>
  <c r="M1922" i="2"/>
  <c r="N1922" i="2" s="1"/>
  <c r="P1922" i="2"/>
  <c r="Q1922" i="2"/>
  <c r="R1922" i="2"/>
  <c r="S1922" i="2"/>
  <c r="U1922" i="2"/>
  <c r="X1922" i="2" s="1"/>
  <c r="O1922" i="2" s="1"/>
  <c r="V1922" i="2"/>
  <c r="W1922" i="2"/>
  <c r="Y1922" i="2"/>
  <c r="Z1922" i="2"/>
  <c r="AA1922" i="2"/>
  <c r="M1923" i="2"/>
  <c r="N1923" i="2"/>
  <c r="P1923" i="2"/>
  <c r="Q1923" i="2"/>
  <c r="R1923" i="2"/>
  <c r="S1923" i="2"/>
  <c r="T1923" i="2"/>
  <c r="U1923" i="2"/>
  <c r="V1923" i="2"/>
  <c r="W1923" i="2"/>
  <c r="X1923" i="2"/>
  <c r="O1923" i="2" s="1"/>
  <c r="Y1923" i="2"/>
  <c r="Z1923" i="2"/>
  <c r="AA1923" i="2"/>
  <c r="M1924" i="2"/>
  <c r="N1924" i="2" s="1"/>
  <c r="P1924" i="2"/>
  <c r="Q1924" i="2"/>
  <c r="R1924" i="2"/>
  <c r="S1924" i="2"/>
  <c r="T1924" i="2"/>
  <c r="U1924" i="2"/>
  <c r="X1924" i="2" s="1"/>
  <c r="O1924" i="2" s="1"/>
  <c r="V1924" i="2"/>
  <c r="W1924" i="2"/>
  <c r="Y1924" i="2"/>
  <c r="Z1924" i="2"/>
  <c r="AA1924" i="2"/>
  <c r="M1925" i="2"/>
  <c r="N1925" i="2"/>
  <c r="P1925" i="2"/>
  <c r="Q1925" i="2"/>
  <c r="R1925" i="2"/>
  <c r="S1925" i="2"/>
  <c r="T1925" i="2"/>
  <c r="U1925" i="2"/>
  <c r="V1925" i="2"/>
  <c r="W1925" i="2"/>
  <c r="X1925" i="2"/>
  <c r="O1925" i="2" s="1"/>
  <c r="Y1925" i="2"/>
  <c r="Z1925" i="2"/>
  <c r="AA1925" i="2"/>
  <c r="M1926" i="2"/>
  <c r="N1926" i="2" s="1"/>
  <c r="P1926" i="2"/>
  <c r="Q1926" i="2"/>
  <c r="R1926" i="2"/>
  <c r="S1926" i="2"/>
  <c r="U1926" i="2"/>
  <c r="X1926" i="2" s="1"/>
  <c r="O1926" i="2" s="1"/>
  <c r="V1926" i="2"/>
  <c r="W1926" i="2"/>
  <c r="Y1926" i="2"/>
  <c r="Z1926" i="2"/>
  <c r="AA1926" i="2"/>
  <c r="M1927" i="2"/>
  <c r="N1927" i="2"/>
  <c r="P1927" i="2"/>
  <c r="Q1927" i="2"/>
  <c r="R1927" i="2"/>
  <c r="S1927" i="2"/>
  <c r="T1927" i="2"/>
  <c r="U1927" i="2"/>
  <c r="X1927" i="2" s="1"/>
  <c r="O1927" i="2" s="1"/>
  <c r="V1927" i="2"/>
  <c r="W1927" i="2"/>
  <c r="Y1927" i="2"/>
  <c r="Z1927" i="2"/>
  <c r="AA1927" i="2"/>
  <c r="M1928" i="2"/>
  <c r="N1928" i="2" s="1"/>
  <c r="P1928" i="2"/>
  <c r="Q1928" i="2"/>
  <c r="R1928" i="2"/>
  <c r="S1928" i="2"/>
  <c r="U1928" i="2"/>
  <c r="V1928" i="2"/>
  <c r="W1928" i="2"/>
  <c r="X1928" i="2"/>
  <c r="O1928" i="2" s="1"/>
  <c r="Y1928" i="2"/>
  <c r="Z1928" i="2"/>
  <c r="AA1928" i="2"/>
  <c r="M1929" i="2"/>
  <c r="N1929" i="2"/>
  <c r="O1929" i="2"/>
  <c r="P1929" i="2"/>
  <c r="Q1929" i="2"/>
  <c r="R1929" i="2"/>
  <c r="S1929" i="2"/>
  <c r="T1929" i="2"/>
  <c r="U1929" i="2"/>
  <c r="V1929" i="2"/>
  <c r="W1929" i="2"/>
  <c r="X1929" i="2"/>
  <c r="Y1929" i="2"/>
  <c r="Z1929" i="2"/>
  <c r="AA1929" i="2"/>
  <c r="M1930" i="2"/>
  <c r="P1930" i="2"/>
  <c r="Q1930" i="2"/>
  <c r="R1930" i="2"/>
  <c r="S1930" i="2"/>
  <c r="U1930" i="2"/>
  <c r="X1930" i="2" s="1"/>
  <c r="O1930" i="2" s="1"/>
  <c r="V1930" i="2"/>
  <c r="W1930" i="2"/>
  <c r="Y1930" i="2"/>
  <c r="Z1930" i="2"/>
  <c r="AA1930" i="2"/>
  <c r="M1931" i="2"/>
  <c r="N1931" i="2"/>
  <c r="P1931" i="2"/>
  <c r="Q1931" i="2"/>
  <c r="R1931" i="2"/>
  <c r="S1931" i="2"/>
  <c r="T1931" i="2"/>
  <c r="U1931" i="2"/>
  <c r="V1931" i="2"/>
  <c r="W1931" i="2"/>
  <c r="X1931" i="2"/>
  <c r="O1931" i="2" s="1"/>
  <c r="Y1931" i="2"/>
  <c r="Z1931" i="2"/>
  <c r="AA1931" i="2"/>
  <c r="M1932" i="2"/>
  <c r="T1932" i="2" s="1"/>
  <c r="P1932" i="2"/>
  <c r="Q1932" i="2"/>
  <c r="R1932" i="2"/>
  <c r="S1932" i="2"/>
  <c r="U1932" i="2"/>
  <c r="X1932" i="2" s="1"/>
  <c r="O1932" i="2" s="1"/>
  <c r="V1932" i="2"/>
  <c r="W1932" i="2"/>
  <c r="Y1932" i="2"/>
  <c r="Z1932" i="2"/>
  <c r="AA1932" i="2"/>
  <c r="M1933" i="2"/>
  <c r="T1933" i="2" s="1"/>
  <c r="P1933" i="2"/>
  <c r="Q1933" i="2"/>
  <c r="R1933" i="2"/>
  <c r="S1933" i="2"/>
  <c r="U1933" i="2"/>
  <c r="V1933" i="2"/>
  <c r="W1933" i="2"/>
  <c r="X1933" i="2"/>
  <c r="O1933" i="2" s="1"/>
  <c r="Y1933" i="2"/>
  <c r="Z1933" i="2"/>
  <c r="AA1933" i="2"/>
  <c r="M1934" i="2"/>
  <c r="N1934" i="2"/>
  <c r="P1934" i="2"/>
  <c r="Q1934" i="2"/>
  <c r="R1934" i="2"/>
  <c r="S1934" i="2"/>
  <c r="T1934" i="2"/>
  <c r="U1934" i="2"/>
  <c r="X1934" i="2" s="1"/>
  <c r="O1934" i="2" s="1"/>
  <c r="V1934" i="2"/>
  <c r="W1934" i="2"/>
  <c r="Y1934" i="2"/>
  <c r="Z1934" i="2"/>
  <c r="AA1934" i="2"/>
  <c r="M1935" i="2"/>
  <c r="N1935" i="2" s="1"/>
  <c r="P1935" i="2"/>
  <c r="Q1935" i="2"/>
  <c r="R1935" i="2"/>
  <c r="S1935" i="2"/>
  <c r="T1935" i="2"/>
  <c r="U1935" i="2"/>
  <c r="X1935" i="2" s="1"/>
  <c r="O1935" i="2" s="1"/>
  <c r="V1935" i="2"/>
  <c r="W1935" i="2"/>
  <c r="Y1935" i="2"/>
  <c r="Z1935" i="2"/>
  <c r="AA1935" i="2"/>
  <c r="M1936" i="2"/>
  <c r="T1936" i="2" s="1"/>
  <c r="P1936" i="2"/>
  <c r="Q1936" i="2"/>
  <c r="R1936" i="2"/>
  <c r="S1936" i="2"/>
  <c r="U1936" i="2"/>
  <c r="X1936" i="2" s="1"/>
  <c r="O1936" i="2" s="1"/>
  <c r="V1936" i="2"/>
  <c r="W1936" i="2"/>
  <c r="Y1936" i="2"/>
  <c r="Z1936" i="2"/>
  <c r="AA1936" i="2"/>
  <c r="M1937" i="2"/>
  <c r="N1937" i="2"/>
  <c r="P1937" i="2"/>
  <c r="Q1937" i="2"/>
  <c r="R1937" i="2"/>
  <c r="S1937" i="2"/>
  <c r="T1937" i="2"/>
  <c r="U1937" i="2"/>
  <c r="V1937" i="2"/>
  <c r="W1937" i="2"/>
  <c r="X1937" i="2"/>
  <c r="O1937" i="2" s="1"/>
  <c r="Y1937" i="2"/>
  <c r="Z1937" i="2"/>
  <c r="AA1937" i="2"/>
  <c r="M1938" i="2"/>
  <c r="N1938" i="2" s="1"/>
  <c r="P1938" i="2"/>
  <c r="Q1938" i="2"/>
  <c r="R1938" i="2"/>
  <c r="S1938" i="2"/>
  <c r="U1938" i="2"/>
  <c r="X1938" i="2" s="1"/>
  <c r="O1938" i="2" s="1"/>
  <c r="V1938" i="2"/>
  <c r="W1938" i="2"/>
  <c r="Y1938" i="2"/>
  <c r="Z1938" i="2"/>
  <c r="AA1938" i="2"/>
  <c r="M1939" i="2"/>
  <c r="N1939" i="2"/>
  <c r="P1939" i="2"/>
  <c r="Q1939" i="2"/>
  <c r="R1939" i="2"/>
  <c r="S1939" i="2"/>
  <c r="T1939" i="2"/>
  <c r="U1939" i="2"/>
  <c r="V1939" i="2"/>
  <c r="W1939" i="2"/>
  <c r="X1939" i="2"/>
  <c r="O1939" i="2" s="1"/>
  <c r="Y1939" i="2"/>
  <c r="Z1939" i="2"/>
  <c r="AA1939" i="2"/>
  <c r="M1940" i="2"/>
  <c r="N1940" i="2" s="1"/>
  <c r="P1940" i="2"/>
  <c r="Q1940" i="2"/>
  <c r="R1940" i="2"/>
  <c r="S1940" i="2"/>
  <c r="T1940" i="2"/>
  <c r="U1940" i="2"/>
  <c r="X1940" i="2" s="1"/>
  <c r="O1940" i="2" s="1"/>
  <c r="V1940" i="2"/>
  <c r="W1940" i="2"/>
  <c r="Y1940" i="2"/>
  <c r="Z1940" i="2"/>
  <c r="AA1940" i="2"/>
  <c r="M1941" i="2"/>
  <c r="N1941" i="2"/>
  <c r="P1941" i="2"/>
  <c r="Q1941" i="2"/>
  <c r="R1941" i="2"/>
  <c r="S1941" i="2"/>
  <c r="T1941" i="2"/>
  <c r="U1941" i="2"/>
  <c r="V1941" i="2"/>
  <c r="W1941" i="2"/>
  <c r="X1941" i="2"/>
  <c r="O1941" i="2" s="1"/>
  <c r="Y1941" i="2"/>
  <c r="Z1941" i="2"/>
  <c r="AA1941" i="2"/>
  <c r="M1942" i="2"/>
  <c r="N1942" i="2" s="1"/>
  <c r="P1942" i="2"/>
  <c r="Q1942" i="2"/>
  <c r="R1942" i="2"/>
  <c r="S1942" i="2"/>
  <c r="U1942" i="2"/>
  <c r="X1942" i="2" s="1"/>
  <c r="O1942" i="2" s="1"/>
  <c r="V1942" i="2"/>
  <c r="W1942" i="2"/>
  <c r="Y1942" i="2"/>
  <c r="Z1942" i="2"/>
  <c r="AA1942" i="2"/>
  <c r="M1943" i="2"/>
  <c r="N1943" i="2"/>
  <c r="P1943" i="2"/>
  <c r="Q1943" i="2"/>
  <c r="R1943" i="2"/>
  <c r="S1943" i="2"/>
  <c r="T1943" i="2"/>
  <c r="U1943" i="2"/>
  <c r="X1943" i="2" s="1"/>
  <c r="O1943" i="2" s="1"/>
  <c r="V1943" i="2"/>
  <c r="W1943" i="2"/>
  <c r="Y1943" i="2"/>
  <c r="Z1943" i="2"/>
  <c r="AA1943" i="2"/>
  <c r="M1944" i="2"/>
  <c r="N1944" i="2" s="1"/>
  <c r="P1944" i="2"/>
  <c r="Q1944" i="2"/>
  <c r="R1944" i="2"/>
  <c r="S1944" i="2"/>
  <c r="U1944" i="2"/>
  <c r="V1944" i="2"/>
  <c r="W1944" i="2"/>
  <c r="X1944" i="2"/>
  <c r="O1944" i="2" s="1"/>
  <c r="Y1944" i="2"/>
  <c r="Z1944" i="2"/>
  <c r="AA1944" i="2"/>
  <c r="M1945" i="2"/>
  <c r="N1945" i="2"/>
  <c r="O1945" i="2"/>
  <c r="P1945" i="2"/>
  <c r="Q1945" i="2"/>
  <c r="R1945" i="2"/>
  <c r="S1945" i="2"/>
  <c r="T1945" i="2"/>
  <c r="U1945" i="2"/>
  <c r="V1945" i="2"/>
  <c r="W1945" i="2"/>
  <c r="X1945" i="2"/>
  <c r="Y1945" i="2"/>
  <c r="Z1945" i="2"/>
  <c r="AA1945" i="2"/>
  <c r="M1946" i="2"/>
  <c r="P1946" i="2"/>
  <c r="Q1946" i="2"/>
  <c r="R1946" i="2"/>
  <c r="S1946" i="2"/>
  <c r="U1946" i="2"/>
  <c r="X1946" i="2" s="1"/>
  <c r="O1946" i="2" s="1"/>
  <c r="V1946" i="2"/>
  <c r="W1946" i="2"/>
  <c r="Y1946" i="2"/>
  <c r="Z1946" i="2"/>
  <c r="AA1946" i="2"/>
  <c r="M1947" i="2"/>
  <c r="N1947" i="2"/>
  <c r="P1947" i="2"/>
  <c r="Q1947" i="2"/>
  <c r="R1947" i="2"/>
  <c r="S1947" i="2"/>
  <c r="T1947" i="2"/>
  <c r="U1947" i="2"/>
  <c r="V1947" i="2"/>
  <c r="W1947" i="2"/>
  <c r="X1947" i="2"/>
  <c r="O1947" i="2" s="1"/>
  <c r="Y1947" i="2"/>
  <c r="Z1947" i="2"/>
  <c r="AA1947" i="2"/>
  <c r="M1948" i="2"/>
  <c r="T1948" i="2" s="1"/>
  <c r="P1948" i="2"/>
  <c r="Q1948" i="2"/>
  <c r="R1948" i="2"/>
  <c r="S1948" i="2"/>
  <c r="U1948" i="2"/>
  <c r="X1948" i="2" s="1"/>
  <c r="O1948" i="2" s="1"/>
  <c r="V1948" i="2"/>
  <c r="W1948" i="2"/>
  <c r="Y1948" i="2"/>
  <c r="Z1948" i="2"/>
  <c r="AA1948" i="2"/>
  <c r="M1949" i="2"/>
  <c r="T1949" i="2" s="1"/>
  <c r="P1949" i="2"/>
  <c r="Q1949" i="2"/>
  <c r="R1949" i="2"/>
  <c r="S1949" i="2"/>
  <c r="U1949" i="2"/>
  <c r="V1949" i="2"/>
  <c r="W1949" i="2"/>
  <c r="X1949" i="2"/>
  <c r="O1949" i="2" s="1"/>
  <c r="Y1949" i="2"/>
  <c r="Z1949" i="2"/>
  <c r="AA1949" i="2"/>
  <c r="M1950" i="2"/>
  <c r="N1950" i="2"/>
  <c r="P1950" i="2"/>
  <c r="Q1950" i="2"/>
  <c r="R1950" i="2"/>
  <c r="S1950" i="2"/>
  <c r="T1950" i="2"/>
  <c r="U1950" i="2"/>
  <c r="X1950" i="2" s="1"/>
  <c r="O1950" i="2" s="1"/>
  <c r="V1950" i="2"/>
  <c r="W1950" i="2"/>
  <c r="Y1950" i="2"/>
  <c r="Z1950" i="2"/>
  <c r="AA1950" i="2"/>
  <c r="M1951" i="2"/>
  <c r="N1951" i="2" s="1"/>
  <c r="P1951" i="2"/>
  <c r="Q1951" i="2"/>
  <c r="R1951" i="2"/>
  <c r="S1951" i="2"/>
  <c r="T1951" i="2"/>
  <c r="U1951" i="2"/>
  <c r="X1951" i="2" s="1"/>
  <c r="O1951" i="2" s="1"/>
  <c r="V1951" i="2"/>
  <c r="W1951" i="2"/>
  <c r="Y1951" i="2"/>
  <c r="Z1951" i="2"/>
  <c r="AA1951" i="2"/>
  <c r="M1952" i="2"/>
  <c r="T1952" i="2" s="1"/>
  <c r="P1952" i="2"/>
  <c r="Q1952" i="2"/>
  <c r="R1952" i="2"/>
  <c r="S1952" i="2"/>
  <c r="U1952" i="2"/>
  <c r="X1952" i="2" s="1"/>
  <c r="O1952" i="2" s="1"/>
  <c r="V1952" i="2"/>
  <c r="W1952" i="2"/>
  <c r="Y1952" i="2"/>
  <c r="Z1952" i="2"/>
  <c r="AA1952" i="2"/>
  <c r="M1953" i="2"/>
  <c r="N1953" i="2"/>
  <c r="P1953" i="2"/>
  <c r="Q1953" i="2"/>
  <c r="R1953" i="2"/>
  <c r="S1953" i="2"/>
  <c r="T1953" i="2"/>
  <c r="U1953" i="2"/>
  <c r="V1953" i="2"/>
  <c r="W1953" i="2"/>
  <c r="X1953" i="2"/>
  <c r="O1953" i="2" s="1"/>
  <c r="Y1953" i="2"/>
  <c r="Z1953" i="2"/>
  <c r="AA1953" i="2"/>
  <c r="M1954" i="2"/>
  <c r="N1954" i="2" s="1"/>
  <c r="P1954" i="2"/>
  <c r="Q1954" i="2"/>
  <c r="R1954" i="2"/>
  <c r="S1954" i="2"/>
  <c r="U1954" i="2"/>
  <c r="X1954" i="2" s="1"/>
  <c r="O1954" i="2" s="1"/>
  <c r="V1954" i="2"/>
  <c r="W1954" i="2"/>
  <c r="Y1954" i="2"/>
  <c r="Z1954" i="2"/>
  <c r="AA1954" i="2"/>
  <c r="M1955" i="2"/>
  <c r="N1955" i="2"/>
  <c r="P1955" i="2"/>
  <c r="Q1955" i="2"/>
  <c r="R1955" i="2"/>
  <c r="S1955" i="2"/>
  <c r="T1955" i="2"/>
  <c r="U1955" i="2"/>
  <c r="V1955" i="2"/>
  <c r="W1955" i="2"/>
  <c r="X1955" i="2"/>
  <c r="O1955" i="2" s="1"/>
  <c r="Y1955" i="2"/>
  <c r="Z1955" i="2"/>
  <c r="AA1955" i="2"/>
  <c r="M1956" i="2"/>
  <c r="N1956" i="2" s="1"/>
  <c r="P1956" i="2"/>
  <c r="Q1956" i="2"/>
  <c r="R1956" i="2"/>
  <c r="S1956" i="2"/>
  <c r="T1956" i="2"/>
  <c r="U1956" i="2"/>
  <c r="X1956" i="2" s="1"/>
  <c r="O1956" i="2" s="1"/>
  <c r="V1956" i="2"/>
  <c r="W1956" i="2"/>
  <c r="Y1956" i="2"/>
  <c r="Z1956" i="2"/>
  <c r="AA1956" i="2"/>
  <c r="M1957" i="2"/>
  <c r="N1957" i="2"/>
  <c r="P1957" i="2"/>
  <c r="Q1957" i="2"/>
  <c r="R1957" i="2"/>
  <c r="S1957" i="2"/>
  <c r="T1957" i="2"/>
  <c r="U1957" i="2"/>
  <c r="V1957" i="2"/>
  <c r="W1957" i="2"/>
  <c r="X1957" i="2"/>
  <c r="O1957" i="2" s="1"/>
  <c r="Y1957" i="2"/>
  <c r="Z1957" i="2"/>
  <c r="AA1957" i="2"/>
  <c r="M1958" i="2"/>
  <c r="N1958" i="2" s="1"/>
  <c r="P1958" i="2"/>
  <c r="Q1958" i="2"/>
  <c r="R1958" i="2"/>
  <c r="S1958" i="2"/>
  <c r="U1958" i="2"/>
  <c r="X1958" i="2" s="1"/>
  <c r="O1958" i="2" s="1"/>
  <c r="V1958" i="2"/>
  <c r="W1958" i="2"/>
  <c r="Y1958" i="2"/>
  <c r="Z1958" i="2"/>
  <c r="AA1958" i="2"/>
  <c r="M1959" i="2"/>
  <c r="N1959" i="2"/>
  <c r="P1959" i="2"/>
  <c r="Q1959" i="2"/>
  <c r="R1959" i="2"/>
  <c r="S1959" i="2"/>
  <c r="T1959" i="2"/>
  <c r="U1959" i="2"/>
  <c r="X1959" i="2" s="1"/>
  <c r="O1959" i="2" s="1"/>
  <c r="V1959" i="2"/>
  <c r="W1959" i="2"/>
  <c r="Y1959" i="2"/>
  <c r="Z1959" i="2"/>
  <c r="AA1959" i="2"/>
  <c r="M1960" i="2"/>
  <c r="N1960" i="2" s="1"/>
  <c r="P1960" i="2"/>
  <c r="Q1960" i="2"/>
  <c r="R1960" i="2"/>
  <c r="S1960" i="2"/>
  <c r="U1960" i="2"/>
  <c r="V1960" i="2"/>
  <c r="W1960" i="2"/>
  <c r="X1960" i="2"/>
  <c r="O1960" i="2" s="1"/>
  <c r="Y1960" i="2"/>
  <c r="Z1960" i="2"/>
  <c r="AA1960" i="2"/>
  <c r="M1961" i="2"/>
  <c r="N1961" i="2"/>
  <c r="O1961" i="2"/>
  <c r="P1961" i="2"/>
  <c r="Q1961" i="2"/>
  <c r="R1961" i="2"/>
  <c r="S1961" i="2"/>
  <c r="T1961" i="2"/>
  <c r="U1961" i="2"/>
  <c r="V1961" i="2"/>
  <c r="W1961" i="2"/>
  <c r="X1961" i="2"/>
  <c r="Y1961" i="2"/>
  <c r="Z1961" i="2"/>
  <c r="AA1961" i="2"/>
  <c r="M1962" i="2"/>
  <c r="P1962" i="2"/>
  <c r="Q1962" i="2"/>
  <c r="R1962" i="2"/>
  <c r="S1962" i="2"/>
  <c r="U1962" i="2"/>
  <c r="X1962" i="2" s="1"/>
  <c r="O1962" i="2" s="1"/>
  <c r="V1962" i="2"/>
  <c r="W1962" i="2"/>
  <c r="Y1962" i="2"/>
  <c r="Z1962" i="2"/>
  <c r="AA1962" i="2"/>
  <c r="M1963" i="2"/>
  <c r="N1963" i="2"/>
  <c r="P1963" i="2"/>
  <c r="Q1963" i="2"/>
  <c r="R1963" i="2"/>
  <c r="S1963" i="2"/>
  <c r="T1963" i="2"/>
  <c r="U1963" i="2"/>
  <c r="V1963" i="2"/>
  <c r="W1963" i="2"/>
  <c r="X1963" i="2"/>
  <c r="O1963" i="2" s="1"/>
  <c r="Y1963" i="2"/>
  <c r="Z1963" i="2"/>
  <c r="AA1963" i="2"/>
  <c r="M1964" i="2"/>
  <c r="T1964" i="2" s="1"/>
  <c r="O1964" i="2"/>
  <c r="P1964" i="2"/>
  <c r="Q1964" i="2"/>
  <c r="R1964" i="2"/>
  <c r="S1964" i="2"/>
  <c r="U1964" i="2"/>
  <c r="X1964" i="2" s="1"/>
  <c r="V1964" i="2"/>
  <c r="W1964" i="2"/>
  <c r="Y1964" i="2"/>
  <c r="Z1964" i="2"/>
  <c r="AA1964" i="2"/>
  <c r="M1965" i="2"/>
  <c r="T1965" i="2" s="1"/>
  <c r="P1965" i="2"/>
  <c r="Q1965" i="2"/>
  <c r="R1965" i="2"/>
  <c r="S1965" i="2"/>
  <c r="U1965" i="2"/>
  <c r="V1965" i="2"/>
  <c r="W1965" i="2"/>
  <c r="X1965" i="2"/>
  <c r="O1965" i="2" s="1"/>
  <c r="Y1965" i="2"/>
  <c r="Z1965" i="2"/>
  <c r="AA1965" i="2"/>
  <c r="M1966" i="2"/>
  <c r="N1966" i="2"/>
  <c r="P1966" i="2"/>
  <c r="Q1966" i="2"/>
  <c r="R1966" i="2"/>
  <c r="S1966" i="2"/>
  <c r="T1966" i="2"/>
  <c r="U1966" i="2"/>
  <c r="X1966" i="2" s="1"/>
  <c r="O1966" i="2" s="1"/>
  <c r="V1966" i="2"/>
  <c r="W1966" i="2"/>
  <c r="Y1966" i="2"/>
  <c r="Z1966" i="2"/>
  <c r="AA1966" i="2"/>
  <c r="M1967" i="2"/>
  <c r="N1967" i="2" s="1"/>
  <c r="P1967" i="2"/>
  <c r="Q1967" i="2"/>
  <c r="R1967" i="2"/>
  <c r="S1967" i="2"/>
  <c r="T1967" i="2"/>
  <c r="U1967" i="2"/>
  <c r="X1967" i="2" s="1"/>
  <c r="O1967" i="2" s="1"/>
  <c r="V1967" i="2"/>
  <c r="W1967" i="2"/>
  <c r="Y1967" i="2"/>
  <c r="Z1967" i="2"/>
  <c r="AA1967" i="2"/>
  <c r="M1968" i="2"/>
  <c r="T1968" i="2" s="1"/>
  <c r="P1968" i="2"/>
  <c r="Q1968" i="2"/>
  <c r="R1968" i="2"/>
  <c r="S1968" i="2"/>
  <c r="U1968" i="2"/>
  <c r="X1968" i="2" s="1"/>
  <c r="O1968" i="2" s="1"/>
  <c r="V1968" i="2"/>
  <c r="W1968" i="2"/>
  <c r="Y1968" i="2"/>
  <c r="Z1968" i="2"/>
  <c r="AA1968" i="2"/>
  <c r="M1969" i="2"/>
  <c r="N1969" i="2"/>
  <c r="P1969" i="2"/>
  <c r="Q1969" i="2"/>
  <c r="R1969" i="2"/>
  <c r="S1969" i="2"/>
  <c r="T1969" i="2"/>
  <c r="U1969" i="2"/>
  <c r="V1969" i="2"/>
  <c r="W1969" i="2"/>
  <c r="X1969" i="2"/>
  <c r="O1969" i="2" s="1"/>
  <c r="Y1969" i="2"/>
  <c r="Z1969" i="2"/>
  <c r="AA1969" i="2"/>
  <c r="M1970" i="2"/>
  <c r="N1970" i="2" s="1"/>
  <c r="P1970" i="2"/>
  <c r="Q1970" i="2"/>
  <c r="R1970" i="2"/>
  <c r="S1970" i="2"/>
  <c r="U1970" i="2"/>
  <c r="X1970" i="2" s="1"/>
  <c r="O1970" i="2" s="1"/>
  <c r="V1970" i="2"/>
  <c r="W1970" i="2"/>
  <c r="Y1970" i="2"/>
  <c r="Z1970" i="2"/>
  <c r="AA1970" i="2"/>
  <c r="M1971" i="2"/>
  <c r="N1971" i="2"/>
  <c r="P1971" i="2"/>
  <c r="Q1971" i="2"/>
  <c r="R1971" i="2"/>
  <c r="S1971" i="2"/>
  <c r="T1971" i="2"/>
  <c r="U1971" i="2"/>
  <c r="V1971" i="2"/>
  <c r="W1971" i="2"/>
  <c r="X1971" i="2"/>
  <c r="O1971" i="2" s="1"/>
  <c r="Y1971" i="2"/>
  <c r="Z1971" i="2"/>
  <c r="AA1971" i="2"/>
  <c r="M1972" i="2"/>
  <c r="N1972" i="2" s="1"/>
  <c r="P1972" i="2"/>
  <c r="Q1972" i="2"/>
  <c r="R1972" i="2"/>
  <c r="S1972" i="2"/>
  <c r="T1972" i="2"/>
  <c r="U1972" i="2"/>
  <c r="X1972" i="2" s="1"/>
  <c r="O1972" i="2" s="1"/>
  <c r="V1972" i="2"/>
  <c r="W1972" i="2"/>
  <c r="Y1972" i="2"/>
  <c r="Z1972" i="2"/>
  <c r="AA1972" i="2"/>
  <c r="M1973" i="2"/>
  <c r="N1973" i="2"/>
  <c r="P1973" i="2"/>
  <c r="Q1973" i="2"/>
  <c r="R1973" i="2"/>
  <c r="S1973" i="2"/>
  <c r="T1973" i="2"/>
  <c r="U1973" i="2"/>
  <c r="V1973" i="2"/>
  <c r="W1973" i="2"/>
  <c r="X1973" i="2"/>
  <c r="O1973" i="2" s="1"/>
  <c r="Y1973" i="2"/>
  <c r="Z1973" i="2"/>
  <c r="AA1973" i="2"/>
  <c r="M1974" i="2"/>
  <c r="N1974" i="2" s="1"/>
  <c r="P1974" i="2"/>
  <c r="Q1974" i="2"/>
  <c r="R1974" i="2"/>
  <c r="S1974" i="2"/>
  <c r="U1974" i="2"/>
  <c r="X1974" i="2" s="1"/>
  <c r="O1974" i="2" s="1"/>
  <c r="V1974" i="2"/>
  <c r="W1974" i="2"/>
  <c r="Y1974" i="2"/>
  <c r="Z1974" i="2"/>
  <c r="AA1974" i="2"/>
  <c r="M1975" i="2"/>
  <c r="N1975" i="2"/>
  <c r="P1975" i="2"/>
  <c r="Q1975" i="2"/>
  <c r="R1975" i="2"/>
  <c r="S1975" i="2"/>
  <c r="T1975" i="2"/>
  <c r="U1975" i="2"/>
  <c r="X1975" i="2" s="1"/>
  <c r="O1975" i="2" s="1"/>
  <c r="V1975" i="2"/>
  <c r="W1975" i="2"/>
  <c r="Y1975" i="2"/>
  <c r="Z1975" i="2"/>
  <c r="AA1975" i="2"/>
  <c r="M1976" i="2"/>
  <c r="N1976" i="2" s="1"/>
  <c r="P1976" i="2"/>
  <c r="Q1976" i="2"/>
  <c r="R1976" i="2"/>
  <c r="S1976" i="2"/>
  <c r="U1976" i="2"/>
  <c r="V1976" i="2"/>
  <c r="W1976" i="2"/>
  <c r="X1976" i="2"/>
  <c r="O1976" i="2" s="1"/>
  <c r="Y1976" i="2"/>
  <c r="Z1976" i="2"/>
  <c r="AA1976" i="2"/>
  <c r="M1977" i="2"/>
  <c r="N1977" i="2"/>
  <c r="O1977" i="2"/>
  <c r="P1977" i="2"/>
  <c r="Q1977" i="2"/>
  <c r="R1977" i="2"/>
  <c r="S1977" i="2"/>
  <c r="T1977" i="2"/>
  <c r="U1977" i="2"/>
  <c r="V1977" i="2"/>
  <c r="W1977" i="2"/>
  <c r="X1977" i="2"/>
  <c r="Y1977" i="2"/>
  <c r="Z1977" i="2"/>
  <c r="AA1977" i="2"/>
  <c r="M1978" i="2"/>
  <c r="P1978" i="2"/>
  <c r="Q1978" i="2"/>
  <c r="R1978" i="2"/>
  <c r="S1978" i="2"/>
  <c r="U1978" i="2"/>
  <c r="X1978" i="2" s="1"/>
  <c r="O1978" i="2" s="1"/>
  <c r="V1978" i="2"/>
  <c r="W1978" i="2"/>
  <c r="Y1978" i="2"/>
  <c r="Z1978" i="2"/>
  <c r="AA1978" i="2"/>
  <c r="M1979" i="2"/>
  <c r="N1979" i="2"/>
  <c r="P1979" i="2"/>
  <c r="Q1979" i="2"/>
  <c r="R1979" i="2"/>
  <c r="S1979" i="2"/>
  <c r="T1979" i="2"/>
  <c r="U1979" i="2"/>
  <c r="V1979" i="2"/>
  <c r="W1979" i="2"/>
  <c r="X1979" i="2"/>
  <c r="O1979" i="2" s="1"/>
  <c r="Y1979" i="2"/>
  <c r="Z1979" i="2"/>
  <c r="AA1979" i="2"/>
  <c r="M1980" i="2"/>
  <c r="T1980" i="2" s="1"/>
  <c r="P1980" i="2"/>
  <c r="Q1980" i="2"/>
  <c r="R1980" i="2"/>
  <c r="S1980" i="2"/>
  <c r="U1980" i="2"/>
  <c r="X1980" i="2" s="1"/>
  <c r="O1980" i="2" s="1"/>
  <c r="V1980" i="2"/>
  <c r="W1980" i="2"/>
  <c r="Y1980" i="2"/>
  <c r="Z1980" i="2"/>
  <c r="AA1980" i="2"/>
  <c r="M1981" i="2"/>
  <c r="T1981" i="2" s="1"/>
  <c r="P1981" i="2"/>
  <c r="Q1981" i="2"/>
  <c r="R1981" i="2"/>
  <c r="S1981" i="2"/>
  <c r="U1981" i="2"/>
  <c r="V1981" i="2"/>
  <c r="W1981" i="2"/>
  <c r="X1981" i="2"/>
  <c r="O1981" i="2" s="1"/>
  <c r="Y1981" i="2"/>
  <c r="Z1981" i="2"/>
  <c r="AA1981" i="2"/>
  <c r="M1982" i="2"/>
  <c r="N1982" i="2"/>
  <c r="P1982" i="2"/>
  <c r="Q1982" i="2"/>
  <c r="R1982" i="2"/>
  <c r="S1982" i="2"/>
  <c r="T1982" i="2"/>
  <c r="U1982" i="2"/>
  <c r="X1982" i="2" s="1"/>
  <c r="O1982" i="2" s="1"/>
  <c r="V1982" i="2"/>
  <c r="W1982" i="2"/>
  <c r="Y1982" i="2"/>
  <c r="Z1982" i="2"/>
  <c r="AA1982" i="2"/>
  <c r="M1983" i="2"/>
  <c r="N1983" i="2" s="1"/>
  <c r="P1983" i="2"/>
  <c r="Q1983" i="2"/>
  <c r="R1983" i="2"/>
  <c r="S1983" i="2"/>
  <c r="T1983" i="2"/>
  <c r="U1983" i="2"/>
  <c r="X1983" i="2" s="1"/>
  <c r="O1983" i="2" s="1"/>
  <c r="V1983" i="2"/>
  <c r="W1983" i="2"/>
  <c r="Y1983" i="2"/>
  <c r="Z1983" i="2"/>
  <c r="AA1983" i="2"/>
  <c r="M1984" i="2"/>
  <c r="T1984" i="2" s="1"/>
  <c r="P1984" i="2"/>
  <c r="Q1984" i="2"/>
  <c r="R1984" i="2"/>
  <c r="S1984" i="2"/>
  <c r="U1984" i="2"/>
  <c r="X1984" i="2" s="1"/>
  <c r="O1984" i="2" s="1"/>
  <c r="V1984" i="2"/>
  <c r="W1984" i="2"/>
  <c r="Y1984" i="2"/>
  <c r="Z1984" i="2"/>
  <c r="AA1984" i="2"/>
  <c r="M1985" i="2"/>
  <c r="N1985" i="2"/>
  <c r="P1985" i="2"/>
  <c r="Q1985" i="2"/>
  <c r="R1985" i="2"/>
  <c r="S1985" i="2"/>
  <c r="T1985" i="2"/>
  <c r="U1985" i="2"/>
  <c r="V1985" i="2"/>
  <c r="W1985" i="2"/>
  <c r="X1985" i="2"/>
  <c r="O1985" i="2" s="1"/>
  <c r="Y1985" i="2"/>
  <c r="Z1985" i="2"/>
  <c r="AA1985" i="2"/>
  <c r="M1986" i="2"/>
  <c r="N1986" i="2" s="1"/>
  <c r="P1986" i="2"/>
  <c r="Q1986" i="2"/>
  <c r="R1986" i="2"/>
  <c r="S1986" i="2"/>
  <c r="U1986" i="2"/>
  <c r="X1986" i="2" s="1"/>
  <c r="O1986" i="2" s="1"/>
  <c r="V1986" i="2"/>
  <c r="W1986" i="2"/>
  <c r="Y1986" i="2"/>
  <c r="Z1986" i="2"/>
  <c r="AA1986" i="2"/>
  <c r="M1987" i="2"/>
  <c r="N1987" i="2"/>
  <c r="P1987" i="2"/>
  <c r="Q1987" i="2"/>
  <c r="R1987" i="2"/>
  <c r="S1987" i="2"/>
  <c r="T1987" i="2"/>
  <c r="U1987" i="2"/>
  <c r="V1987" i="2"/>
  <c r="W1987" i="2"/>
  <c r="X1987" i="2"/>
  <c r="O1987" i="2" s="1"/>
  <c r="Y1987" i="2"/>
  <c r="Z1987" i="2"/>
  <c r="AA1987" i="2"/>
  <c r="M1988" i="2"/>
  <c r="N1988" i="2" s="1"/>
  <c r="P1988" i="2"/>
  <c r="Q1988" i="2"/>
  <c r="R1988" i="2"/>
  <c r="S1988" i="2"/>
  <c r="T1988" i="2"/>
  <c r="U1988" i="2"/>
  <c r="X1988" i="2" s="1"/>
  <c r="O1988" i="2" s="1"/>
  <c r="V1988" i="2"/>
  <c r="W1988" i="2"/>
  <c r="Y1988" i="2"/>
  <c r="Z1988" i="2"/>
  <c r="AA1988" i="2"/>
  <c r="M1989" i="2"/>
  <c r="N1989" i="2"/>
  <c r="P1989" i="2"/>
  <c r="Q1989" i="2"/>
  <c r="R1989" i="2"/>
  <c r="S1989" i="2"/>
  <c r="T1989" i="2"/>
  <c r="U1989" i="2"/>
  <c r="V1989" i="2"/>
  <c r="W1989" i="2"/>
  <c r="X1989" i="2"/>
  <c r="O1989" i="2" s="1"/>
  <c r="Y1989" i="2"/>
  <c r="Z1989" i="2"/>
  <c r="AA1989" i="2"/>
  <c r="M1990" i="2"/>
  <c r="N1990" i="2" s="1"/>
  <c r="P1990" i="2"/>
  <c r="Q1990" i="2"/>
  <c r="R1990" i="2"/>
  <c r="S1990" i="2"/>
  <c r="U1990" i="2"/>
  <c r="X1990" i="2" s="1"/>
  <c r="O1990" i="2" s="1"/>
  <c r="V1990" i="2"/>
  <c r="W1990" i="2"/>
  <c r="Y1990" i="2"/>
  <c r="Z1990" i="2"/>
  <c r="AA1990" i="2"/>
  <c r="M1991" i="2"/>
  <c r="N1991" i="2"/>
  <c r="P1991" i="2"/>
  <c r="Q1991" i="2"/>
  <c r="R1991" i="2"/>
  <c r="S1991" i="2"/>
  <c r="T1991" i="2"/>
  <c r="U1991" i="2"/>
  <c r="X1991" i="2" s="1"/>
  <c r="O1991" i="2" s="1"/>
  <c r="V1991" i="2"/>
  <c r="W1991" i="2"/>
  <c r="Y1991" i="2"/>
  <c r="Z1991" i="2"/>
  <c r="AA1991" i="2"/>
  <c r="M1992" i="2"/>
  <c r="N1992" i="2" s="1"/>
  <c r="P1992" i="2"/>
  <c r="Q1992" i="2"/>
  <c r="R1992" i="2"/>
  <c r="S1992" i="2"/>
  <c r="U1992" i="2"/>
  <c r="V1992" i="2"/>
  <c r="W1992" i="2"/>
  <c r="X1992" i="2"/>
  <c r="O1992" i="2" s="1"/>
  <c r="Y1992" i="2"/>
  <c r="Z1992" i="2"/>
  <c r="AA1992" i="2"/>
  <c r="M1993" i="2"/>
  <c r="N1993" i="2"/>
  <c r="O1993" i="2"/>
  <c r="P1993" i="2"/>
  <c r="Q1993" i="2"/>
  <c r="R1993" i="2"/>
  <c r="S1993" i="2"/>
  <c r="T1993" i="2"/>
  <c r="U1993" i="2"/>
  <c r="V1993" i="2"/>
  <c r="W1993" i="2"/>
  <c r="X1993" i="2"/>
  <c r="Y1993" i="2"/>
  <c r="Z1993" i="2"/>
  <c r="AA1993" i="2"/>
  <c r="M1994" i="2"/>
  <c r="P1994" i="2"/>
  <c r="Q1994" i="2"/>
  <c r="R1994" i="2"/>
  <c r="S1994" i="2"/>
  <c r="U1994" i="2"/>
  <c r="X1994" i="2" s="1"/>
  <c r="O1994" i="2" s="1"/>
  <c r="V1994" i="2"/>
  <c r="W1994" i="2"/>
  <c r="Y1994" i="2"/>
  <c r="Z1994" i="2"/>
  <c r="AA1994" i="2"/>
  <c r="M1995" i="2"/>
  <c r="N1995" i="2"/>
  <c r="P1995" i="2"/>
  <c r="Q1995" i="2"/>
  <c r="R1995" i="2"/>
  <c r="S1995" i="2"/>
  <c r="T1995" i="2"/>
  <c r="U1995" i="2"/>
  <c r="V1995" i="2"/>
  <c r="W1995" i="2"/>
  <c r="X1995" i="2"/>
  <c r="O1995" i="2" s="1"/>
  <c r="Y1995" i="2"/>
  <c r="Z1995" i="2"/>
  <c r="AA1995" i="2"/>
  <c r="M1996" i="2"/>
  <c r="T1996" i="2" s="1"/>
  <c r="P1996" i="2"/>
  <c r="Q1996" i="2"/>
  <c r="R1996" i="2"/>
  <c r="S1996" i="2"/>
  <c r="U1996" i="2"/>
  <c r="X1996" i="2" s="1"/>
  <c r="O1996" i="2" s="1"/>
  <c r="V1996" i="2"/>
  <c r="W1996" i="2"/>
  <c r="Y1996" i="2"/>
  <c r="Z1996" i="2"/>
  <c r="AA1996" i="2"/>
  <c r="M1997" i="2"/>
  <c r="T1997" i="2" s="1"/>
  <c r="P1997" i="2"/>
  <c r="Q1997" i="2"/>
  <c r="R1997" i="2"/>
  <c r="S1997" i="2"/>
  <c r="U1997" i="2"/>
  <c r="V1997" i="2"/>
  <c r="W1997" i="2"/>
  <c r="X1997" i="2"/>
  <c r="O1997" i="2" s="1"/>
  <c r="Y1997" i="2"/>
  <c r="Z1997" i="2"/>
  <c r="AA1997" i="2"/>
  <c r="M1998" i="2"/>
  <c r="N1998" i="2"/>
  <c r="P1998" i="2"/>
  <c r="Q1998" i="2"/>
  <c r="R1998" i="2"/>
  <c r="S1998" i="2"/>
  <c r="T1998" i="2"/>
  <c r="U1998" i="2"/>
  <c r="X1998" i="2" s="1"/>
  <c r="O1998" i="2" s="1"/>
  <c r="V1998" i="2"/>
  <c r="W1998" i="2"/>
  <c r="Y1998" i="2"/>
  <c r="Z1998" i="2"/>
  <c r="AA1998" i="2"/>
  <c r="M1999" i="2"/>
  <c r="N1999" i="2" s="1"/>
  <c r="O1999" i="2"/>
  <c r="P1999" i="2"/>
  <c r="Q1999" i="2"/>
  <c r="R1999" i="2"/>
  <c r="S1999" i="2"/>
  <c r="T1999" i="2"/>
  <c r="U1999" i="2"/>
  <c r="X1999" i="2" s="1"/>
  <c r="V1999" i="2"/>
  <c r="W1999" i="2"/>
  <c r="Y1999" i="2"/>
  <c r="Z1999" i="2"/>
  <c r="AA1999" i="2"/>
  <c r="M2000" i="2"/>
  <c r="T2000" i="2" s="1"/>
  <c r="P2000" i="2"/>
  <c r="Q2000" i="2"/>
  <c r="R2000" i="2"/>
  <c r="S2000" i="2"/>
  <c r="U2000" i="2"/>
  <c r="X2000" i="2" s="1"/>
  <c r="O2000" i="2" s="1"/>
  <c r="V2000" i="2"/>
  <c r="W2000" i="2"/>
  <c r="Y2000" i="2"/>
  <c r="Z2000" i="2"/>
  <c r="AA2000" i="2"/>
  <c r="M2001" i="2"/>
  <c r="N2001" i="2"/>
  <c r="P2001" i="2"/>
  <c r="Q2001" i="2"/>
  <c r="R2001" i="2"/>
  <c r="S2001" i="2"/>
  <c r="T2001" i="2"/>
  <c r="U2001" i="2"/>
  <c r="V2001" i="2"/>
  <c r="W2001" i="2"/>
  <c r="X2001" i="2"/>
  <c r="O2001" i="2" s="1"/>
  <c r="Y2001" i="2"/>
  <c r="Z2001" i="2"/>
  <c r="AA2001" i="2"/>
  <c r="M2002" i="2"/>
  <c r="N2002" i="2" s="1"/>
  <c r="P2002" i="2"/>
  <c r="Q2002" i="2"/>
  <c r="R2002" i="2"/>
  <c r="S2002" i="2"/>
  <c r="U2002" i="2"/>
  <c r="X2002" i="2" s="1"/>
  <c r="O2002" i="2" s="1"/>
  <c r="V2002" i="2"/>
  <c r="W2002" i="2"/>
  <c r="Y2002" i="2"/>
  <c r="Z2002" i="2"/>
  <c r="AA2002" i="2"/>
  <c r="M2003" i="2"/>
  <c r="N2003" i="2"/>
  <c r="P2003" i="2"/>
  <c r="Q2003" i="2"/>
  <c r="R2003" i="2"/>
  <c r="S2003" i="2"/>
  <c r="T2003" i="2"/>
  <c r="U2003" i="2"/>
  <c r="V2003" i="2"/>
  <c r="W2003" i="2"/>
  <c r="X2003" i="2"/>
  <c r="O2003" i="2" s="1"/>
  <c r="Y2003" i="2"/>
  <c r="Z2003" i="2"/>
  <c r="AA2003" i="2"/>
  <c r="M2004" i="2"/>
  <c r="N2004" i="2" s="1"/>
  <c r="P2004" i="2"/>
  <c r="Q2004" i="2"/>
  <c r="R2004" i="2"/>
  <c r="S2004" i="2"/>
  <c r="T2004" i="2"/>
  <c r="U2004" i="2"/>
  <c r="X2004" i="2" s="1"/>
  <c r="O2004" i="2" s="1"/>
  <c r="V2004" i="2"/>
  <c r="W2004" i="2"/>
  <c r="Y2004" i="2"/>
  <c r="Z2004" i="2"/>
  <c r="AA2004" i="2"/>
  <c r="M2005" i="2"/>
  <c r="N2005" i="2"/>
  <c r="P2005" i="2"/>
  <c r="Q2005" i="2"/>
  <c r="R2005" i="2"/>
  <c r="S2005" i="2"/>
  <c r="T2005" i="2"/>
  <c r="U2005" i="2"/>
  <c r="X2005" i="2" s="1"/>
  <c r="O2005" i="2" s="1"/>
  <c r="V2005" i="2"/>
  <c r="W2005" i="2"/>
  <c r="Y2005" i="2"/>
  <c r="Z2005" i="2"/>
  <c r="AA2005" i="2"/>
  <c r="M2006" i="2"/>
  <c r="P2006" i="2"/>
  <c r="Q2006" i="2"/>
  <c r="R2006" i="2"/>
  <c r="S2006" i="2"/>
  <c r="U2006" i="2"/>
  <c r="X2006" i="2" s="1"/>
  <c r="O2006" i="2" s="1"/>
  <c r="V2006" i="2"/>
  <c r="W2006" i="2"/>
  <c r="Y2006" i="2"/>
  <c r="Z2006" i="2"/>
  <c r="AA2006" i="2"/>
  <c r="M2007" i="2"/>
  <c r="N2007" i="2"/>
  <c r="P2007" i="2"/>
  <c r="Q2007" i="2"/>
  <c r="R2007" i="2"/>
  <c r="S2007" i="2"/>
  <c r="T2007" i="2"/>
  <c r="U2007" i="2"/>
  <c r="X2007" i="2" s="1"/>
  <c r="O2007" i="2" s="1"/>
  <c r="V2007" i="2"/>
  <c r="W2007" i="2"/>
  <c r="Y2007" i="2"/>
  <c r="Z2007" i="2"/>
  <c r="AA2007" i="2"/>
  <c r="M2008" i="2"/>
  <c r="N2008" i="2" s="1"/>
  <c r="P2008" i="2"/>
  <c r="Q2008" i="2"/>
  <c r="R2008" i="2"/>
  <c r="S2008" i="2"/>
  <c r="U2008" i="2"/>
  <c r="V2008" i="2"/>
  <c r="W2008" i="2"/>
  <c r="X2008" i="2"/>
  <c r="O2008" i="2" s="1"/>
  <c r="Y2008" i="2"/>
  <c r="Z2008" i="2"/>
  <c r="AA2008" i="2"/>
  <c r="M2009" i="2"/>
  <c r="N2009" i="2"/>
  <c r="O2009" i="2"/>
  <c r="P2009" i="2"/>
  <c r="Q2009" i="2"/>
  <c r="R2009" i="2"/>
  <c r="S2009" i="2"/>
  <c r="T2009" i="2"/>
  <c r="U2009" i="2"/>
  <c r="V2009" i="2"/>
  <c r="W2009" i="2"/>
  <c r="X2009" i="2"/>
  <c r="Y2009" i="2"/>
  <c r="Z2009" i="2"/>
  <c r="AA2009" i="2"/>
  <c r="M2010" i="2"/>
  <c r="P2010" i="2"/>
  <c r="Q2010" i="2"/>
  <c r="R2010" i="2"/>
  <c r="S2010" i="2"/>
  <c r="U2010" i="2"/>
  <c r="X2010" i="2" s="1"/>
  <c r="O2010" i="2" s="1"/>
  <c r="V2010" i="2"/>
  <c r="W2010" i="2"/>
  <c r="Y2010" i="2"/>
  <c r="Z2010" i="2"/>
  <c r="AA2010" i="2"/>
  <c r="M2011" i="2"/>
  <c r="N2011" i="2"/>
  <c r="P2011" i="2"/>
  <c r="Q2011" i="2"/>
  <c r="R2011" i="2"/>
  <c r="S2011" i="2"/>
  <c r="T2011" i="2"/>
  <c r="U2011" i="2"/>
  <c r="V2011" i="2"/>
  <c r="W2011" i="2"/>
  <c r="X2011" i="2"/>
  <c r="O2011" i="2" s="1"/>
  <c r="Y2011" i="2"/>
  <c r="Z2011" i="2"/>
  <c r="AA2011" i="2"/>
  <c r="M2012" i="2"/>
  <c r="T2012" i="2" s="1"/>
  <c r="P2012" i="2"/>
  <c r="Q2012" i="2"/>
  <c r="R2012" i="2"/>
  <c r="S2012" i="2"/>
  <c r="U2012" i="2"/>
  <c r="X2012" i="2" s="1"/>
  <c r="O2012" i="2" s="1"/>
  <c r="V2012" i="2"/>
  <c r="W2012" i="2"/>
  <c r="Y2012" i="2"/>
  <c r="Z2012" i="2"/>
  <c r="AA2012" i="2"/>
  <c r="M2013" i="2"/>
  <c r="N2013" i="2" s="1"/>
  <c r="P2013" i="2"/>
  <c r="Q2013" i="2"/>
  <c r="R2013" i="2"/>
  <c r="S2013" i="2"/>
  <c r="U2013" i="2"/>
  <c r="V2013" i="2"/>
  <c r="W2013" i="2"/>
  <c r="X2013" i="2"/>
  <c r="O2013" i="2" s="1"/>
  <c r="Y2013" i="2"/>
  <c r="Z2013" i="2"/>
  <c r="AA2013" i="2"/>
  <c r="M2014" i="2"/>
  <c r="N2014" i="2"/>
  <c r="P2014" i="2"/>
  <c r="Q2014" i="2"/>
  <c r="R2014" i="2"/>
  <c r="S2014" i="2"/>
  <c r="T2014" i="2"/>
  <c r="U2014" i="2"/>
  <c r="X2014" i="2" s="1"/>
  <c r="O2014" i="2" s="1"/>
  <c r="V2014" i="2"/>
  <c r="W2014" i="2"/>
  <c r="Y2014" i="2"/>
  <c r="Z2014" i="2"/>
  <c r="AA2014" i="2"/>
  <c r="M2015" i="2"/>
  <c r="N2015" i="2" s="1"/>
  <c r="O2015" i="2"/>
  <c r="P2015" i="2"/>
  <c r="Q2015" i="2"/>
  <c r="R2015" i="2"/>
  <c r="S2015" i="2"/>
  <c r="T2015" i="2"/>
  <c r="U2015" i="2"/>
  <c r="X2015" i="2" s="1"/>
  <c r="V2015" i="2"/>
  <c r="W2015" i="2"/>
  <c r="Y2015" i="2"/>
  <c r="Z2015" i="2"/>
  <c r="AA2015" i="2"/>
  <c r="M2016" i="2"/>
  <c r="P2016" i="2"/>
  <c r="Q2016" i="2"/>
  <c r="R2016" i="2"/>
  <c r="S2016" i="2"/>
  <c r="U2016" i="2"/>
  <c r="X2016" i="2" s="1"/>
  <c r="O2016" i="2" s="1"/>
  <c r="V2016" i="2"/>
  <c r="W2016" i="2"/>
  <c r="Y2016" i="2"/>
  <c r="Z2016" i="2"/>
  <c r="AA2016" i="2"/>
  <c r="M2017" i="2"/>
  <c r="N2017" i="2"/>
  <c r="P2017" i="2"/>
  <c r="Q2017" i="2"/>
  <c r="R2017" i="2"/>
  <c r="S2017" i="2"/>
  <c r="T2017" i="2"/>
  <c r="U2017" i="2"/>
  <c r="V2017" i="2"/>
  <c r="W2017" i="2"/>
  <c r="X2017" i="2"/>
  <c r="O2017" i="2" s="1"/>
  <c r="Y2017" i="2"/>
  <c r="Z2017" i="2"/>
  <c r="AA2017" i="2"/>
  <c r="M2018" i="2"/>
  <c r="N2018" i="2" s="1"/>
  <c r="P2018" i="2"/>
  <c r="Q2018" i="2"/>
  <c r="R2018" i="2"/>
  <c r="S2018" i="2"/>
  <c r="U2018" i="2"/>
  <c r="X2018" i="2" s="1"/>
  <c r="O2018" i="2" s="1"/>
  <c r="V2018" i="2"/>
  <c r="W2018" i="2"/>
  <c r="Y2018" i="2"/>
  <c r="Z2018" i="2"/>
  <c r="AA2018" i="2"/>
  <c r="M2019" i="2"/>
  <c r="N2019" i="2"/>
  <c r="P2019" i="2"/>
  <c r="Q2019" i="2"/>
  <c r="R2019" i="2"/>
  <c r="S2019" i="2"/>
  <c r="T2019" i="2"/>
  <c r="U2019" i="2"/>
  <c r="V2019" i="2"/>
  <c r="W2019" i="2"/>
  <c r="X2019" i="2"/>
  <c r="O2019" i="2" s="1"/>
  <c r="Y2019" i="2"/>
  <c r="Z2019" i="2"/>
  <c r="AA2019" i="2"/>
  <c r="M2020" i="2"/>
  <c r="N2020" i="2" s="1"/>
  <c r="P2020" i="2"/>
  <c r="Q2020" i="2"/>
  <c r="R2020" i="2"/>
  <c r="S2020" i="2"/>
  <c r="T2020" i="2"/>
  <c r="U2020" i="2"/>
  <c r="X2020" i="2" s="1"/>
  <c r="O2020" i="2" s="1"/>
  <c r="V2020" i="2"/>
  <c r="W2020" i="2"/>
  <c r="Y2020" i="2"/>
  <c r="Z2020" i="2"/>
  <c r="AA2020" i="2"/>
  <c r="M2021" i="2"/>
  <c r="N2021" i="2"/>
  <c r="P2021" i="2"/>
  <c r="Q2021" i="2"/>
  <c r="R2021" i="2"/>
  <c r="S2021" i="2"/>
  <c r="T2021" i="2"/>
  <c r="U2021" i="2"/>
  <c r="V2021" i="2"/>
  <c r="W2021" i="2"/>
  <c r="X2021" i="2"/>
  <c r="O2021" i="2" s="1"/>
  <c r="Y2021" i="2"/>
  <c r="Z2021" i="2"/>
  <c r="AA2021" i="2"/>
  <c r="M2022" i="2"/>
  <c r="P2022" i="2"/>
  <c r="Q2022" i="2"/>
  <c r="R2022" i="2"/>
  <c r="S2022" i="2"/>
  <c r="U2022" i="2"/>
  <c r="X2022" i="2" s="1"/>
  <c r="O2022" i="2" s="1"/>
  <c r="V2022" i="2"/>
  <c r="W2022" i="2"/>
  <c r="Y2022" i="2"/>
  <c r="Z2022" i="2"/>
  <c r="AA2022" i="2"/>
  <c r="M2023" i="2"/>
  <c r="N2023" i="2"/>
  <c r="P2023" i="2"/>
  <c r="Q2023" i="2"/>
  <c r="R2023" i="2"/>
  <c r="S2023" i="2"/>
  <c r="T2023" i="2"/>
  <c r="U2023" i="2"/>
  <c r="X2023" i="2" s="1"/>
  <c r="O2023" i="2" s="1"/>
  <c r="V2023" i="2"/>
  <c r="W2023" i="2"/>
  <c r="Y2023" i="2"/>
  <c r="Z2023" i="2"/>
  <c r="AA2023" i="2"/>
  <c r="M2024" i="2"/>
  <c r="P2024" i="2"/>
  <c r="Q2024" i="2"/>
  <c r="R2024" i="2"/>
  <c r="S2024" i="2"/>
  <c r="U2024" i="2"/>
  <c r="X2024" i="2" s="1"/>
  <c r="O2024" i="2" s="1"/>
  <c r="V2024" i="2"/>
  <c r="W2024" i="2"/>
  <c r="Y2024" i="2"/>
  <c r="Z2024" i="2"/>
  <c r="AA2024" i="2"/>
  <c r="M2025" i="2"/>
  <c r="N2025" i="2"/>
  <c r="O2025" i="2"/>
  <c r="P2025" i="2"/>
  <c r="Q2025" i="2"/>
  <c r="R2025" i="2"/>
  <c r="S2025" i="2"/>
  <c r="T2025" i="2"/>
  <c r="U2025" i="2"/>
  <c r="V2025" i="2"/>
  <c r="W2025" i="2"/>
  <c r="X2025" i="2"/>
  <c r="Y2025" i="2"/>
  <c r="Z2025" i="2"/>
  <c r="AA2025" i="2"/>
  <c r="M2026" i="2"/>
  <c r="O2026" i="2"/>
  <c r="P2026" i="2"/>
  <c r="Q2026" i="2"/>
  <c r="R2026" i="2"/>
  <c r="S2026" i="2"/>
  <c r="U2026" i="2"/>
  <c r="X2026" i="2" s="1"/>
  <c r="V2026" i="2"/>
  <c r="W2026" i="2"/>
  <c r="Y2026" i="2"/>
  <c r="Z2026" i="2"/>
  <c r="AA2026" i="2"/>
  <c r="M2027" i="2"/>
  <c r="N2027" i="2"/>
  <c r="P2027" i="2"/>
  <c r="Q2027" i="2"/>
  <c r="R2027" i="2"/>
  <c r="S2027" i="2"/>
  <c r="T2027" i="2"/>
  <c r="U2027" i="2"/>
  <c r="V2027" i="2"/>
  <c r="W2027" i="2"/>
  <c r="X2027" i="2"/>
  <c r="O2027" i="2" s="1"/>
  <c r="Y2027" i="2"/>
  <c r="Z2027" i="2"/>
  <c r="AA2027" i="2"/>
  <c r="M2028" i="2"/>
  <c r="T2028" i="2" s="1"/>
  <c r="P2028" i="2"/>
  <c r="Q2028" i="2"/>
  <c r="R2028" i="2"/>
  <c r="S2028" i="2"/>
  <c r="U2028" i="2"/>
  <c r="X2028" i="2" s="1"/>
  <c r="O2028" i="2" s="1"/>
  <c r="V2028" i="2"/>
  <c r="W2028" i="2"/>
  <c r="Y2028" i="2"/>
  <c r="Z2028" i="2"/>
  <c r="AA2028" i="2"/>
  <c r="M2029" i="2"/>
  <c r="N2029" i="2" s="1"/>
  <c r="P2029" i="2"/>
  <c r="Q2029" i="2"/>
  <c r="R2029" i="2"/>
  <c r="S2029" i="2"/>
  <c r="T2029" i="2"/>
  <c r="U2029" i="2"/>
  <c r="V2029" i="2"/>
  <c r="W2029" i="2"/>
  <c r="X2029" i="2"/>
  <c r="O2029" i="2" s="1"/>
  <c r="Y2029" i="2"/>
  <c r="Z2029" i="2"/>
  <c r="AA2029" i="2"/>
  <c r="M2030" i="2"/>
  <c r="N2030" i="2"/>
  <c r="P2030" i="2"/>
  <c r="Q2030" i="2"/>
  <c r="R2030" i="2"/>
  <c r="S2030" i="2"/>
  <c r="T2030" i="2"/>
  <c r="U2030" i="2"/>
  <c r="X2030" i="2" s="1"/>
  <c r="O2030" i="2" s="1"/>
  <c r="V2030" i="2"/>
  <c r="W2030" i="2"/>
  <c r="Y2030" i="2"/>
  <c r="Z2030" i="2"/>
  <c r="AA2030" i="2"/>
  <c r="M2031" i="2"/>
  <c r="N2031" i="2" s="1"/>
  <c r="O2031" i="2"/>
  <c r="P2031" i="2"/>
  <c r="Q2031" i="2"/>
  <c r="R2031" i="2"/>
  <c r="S2031" i="2"/>
  <c r="T2031" i="2"/>
  <c r="U2031" i="2"/>
  <c r="X2031" i="2" s="1"/>
  <c r="V2031" i="2"/>
  <c r="W2031" i="2"/>
  <c r="Y2031" i="2"/>
  <c r="Z2031" i="2"/>
  <c r="AA2031" i="2"/>
  <c r="M2032" i="2"/>
  <c r="P2032" i="2"/>
  <c r="Q2032" i="2"/>
  <c r="R2032" i="2"/>
  <c r="S2032" i="2"/>
  <c r="U2032" i="2"/>
  <c r="X2032" i="2" s="1"/>
  <c r="O2032" i="2" s="1"/>
  <c r="V2032" i="2"/>
  <c r="W2032" i="2"/>
  <c r="Y2032" i="2"/>
  <c r="Z2032" i="2"/>
  <c r="AA2032" i="2"/>
  <c r="M2033" i="2"/>
  <c r="N2033" i="2"/>
  <c r="P2033" i="2"/>
  <c r="Q2033" i="2"/>
  <c r="R2033" i="2"/>
  <c r="S2033" i="2"/>
  <c r="T2033" i="2"/>
  <c r="U2033" i="2"/>
  <c r="V2033" i="2"/>
  <c r="W2033" i="2"/>
  <c r="X2033" i="2"/>
  <c r="O2033" i="2" s="1"/>
  <c r="Y2033" i="2"/>
  <c r="Z2033" i="2"/>
  <c r="AA2033" i="2"/>
  <c r="M2034" i="2"/>
  <c r="P2034" i="2"/>
  <c r="Q2034" i="2"/>
  <c r="R2034" i="2"/>
  <c r="S2034" i="2"/>
  <c r="U2034" i="2"/>
  <c r="X2034" i="2" s="1"/>
  <c r="O2034" i="2" s="1"/>
  <c r="V2034" i="2"/>
  <c r="W2034" i="2"/>
  <c r="Y2034" i="2"/>
  <c r="Z2034" i="2"/>
  <c r="AA2034" i="2"/>
  <c r="M2035" i="2"/>
  <c r="N2035" i="2"/>
  <c r="P2035" i="2"/>
  <c r="Q2035" i="2"/>
  <c r="R2035" i="2"/>
  <c r="S2035" i="2"/>
  <c r="T2035" i="2"/>
  <c r="U2035" i="2"/>
  <c r="V2035" i="2"/>
  <c r="W2035" i="2"/>
  <c r="X2035" i="2"/>
  <c r="O2035" i="2" s="1"/>
  <c r="Y2035" i="2"/>
  <c r="Z2035" i="2"/>
  <c r="AA2035" i="2"/>
  <c r="M2036" i="2"/>
  <c r="N2036" i="2" s="1"/>
  <c r="O2036" i="2"/>
  <c r="P2036" i="2"/>
  <c r="Q2036" i="2"/>
  <c r="R2036" i="2"/>
  <c r="S2036" i="2"/>
  <c r="T2036" i="2"/>
  <c r="U2036" i="2"/>
  <c r="X2036" i="2" s="1"/>
  <c r="V2036" i="2"/>
  <c r="W2036" i="2"/>
  <c r="Y2036" i="2"/>
  <c r="Z2036" i="2"/>
  <c r="AA2036" i="2"/>
  <c r="M2037" i="2"/>
  <c r="N2037" i="2"/>
  <c r="P2037" i="2"/>
  <c r="Q2037" i="2"/>
  <c r="R2037" i="2"/>
  <c r="S2037" i="2"/>
  <c r="T2037" i="2"/>
  <c r="U2037" i="2"/>
  <c r="X2037" i="2" s="1"/>
  <c r="O2037" i="2" s="1"/>
  <c r="V2037" i="2"/>
  <c r="W2037" i="2"/>
  <c r="Y2037" i="2"/>
  <c r="Z2037" i="2"/>
  <c r="AA2037" i="2"/>
  <c r="M2038" i="2"/>
  <c r="P2038" i="2"/>
  <c r="Q2038" i="2"/>
  <c r="R2038" i="2"/>
  <c r="S2038" i="2"/>
  <c r="U2038" i="2"/>
  <c r="X2038" i="2" s="1"/>
  <c r="O2038" i="2" s="1"/>
  <c r="V2038" i="2"/>
  <c r="W2038" i="2"/>
  <c r="Y2038" i="2"/>
  <c r="Z2038" i="2"/>
  <c r="AA2038" i="2"/>
  <c r="M2039" i="2"/>
  <c r="N2039" i="2"/>
  <c r="P2039" i="2"/>
  <c r="Q2039" i="2"/>
  <c r="R2039" i="2"/>
  <c r="S2039" i="2"/>
  <c r="T2039" i="2"/>
  <c r="U2039" i="2"/>
  <c r="X2039" i="2" s="1"/>
  <c r="O2039" i="2" s="1"/>
  <c r="V2039" i="2"/>
  <c r="W2039" i="2"/>
  <c r="Y2039" i="2"/>
  <c r="Z2039" i="2"/>
  <c r="AA2039" i="2"/>
  <c r="M2040" i="2"/>
  <c r="O2040" i="2"/>
  <c r="P2040" i="2"/>
  <c r="Q2040" i="2"/>
  <c r="R2040" i="2"/>
  <c r="S2040" i="2"/>
  <c r="U2040" i="2"/>
  <c r="V2040" i="2"/>
  <c r="W2040" i="2"/>
  <c r="X2040" i="2"/>
  <c r="Y2040" i="2"/>
  <c r="Z2040" i="2"/>
  <c r="AA2040" i="2"/>
  <c r="M2041" i="2"/>
  <c r="N2041" i="2"/>
  <c r="O2041" i="2"/>
  <c r="P2041" i="2"/>
  <c r="Q2041" i="2"/>
  <c r="R2041" i="2"/>
  <c r="S2041" i="2"/>
  <c r="T2041" i="2"/>
  <c r="U2041" i="2"/>
  <c r="V2041" i="2"/>
  <c r="W2041" i="2"/>
  <c r="X2041" i="2"/>
  <c r="Y2041" i="2"/>
  <c r="Z2041" i="2"/>
  <c r="AA2041" i="2"/>
  <c r="M2042" i="2"/>
  <c r="O2042" i="2"/>
  <c r="P2042" i="2"/>
  <c r="Q2042" i="2"/>
  <c r="R2042" i="2"/>
  <c r="S2042" i="2"/>
  <c r="U2042" i="2"/>
  <c r="X2042" i="2" s="1"/>
  <c r="V2042" i="2"/>
  <c r="W2042" i="2"/>
  <c r="Y2042" i="2"/>
  <c r="Z2042" i="2"/>
  <c r="AA2042" i="2"/>
  <c r="M2043" i="2"/>
  <c r="N2043" i="2"/>
  <c r="P2043" i="2"/>
  <c r="Q2043" i="2"/>
  <c r="R2043" i="2"/>
  <c r="S2043" i="2"/>
  <c r="T2043" i="2"/>
  <c r="U2043" i="2"/>
  <c r="V2043" i="2"/>
  <c r="W2043" i="2"/>
  <c r="X2043" i="2"/>
  <c r="O2043" i="2" s="1"/>
  <c r="Y2043" i="2"/>
  <c r="Z2043" i="2"/>
  <c r="AA2043" i="2"/>
  <c r="M2044" i="2"/>
  <c r="T2044" i="2" s="1"/>
  <c r="O2044" i="2"/>
  <c r="P2044" i="2"/>
  <c r="Q2044" i="2"/>
  <c r="R2044" i="2"/>
  <c r="S2044" i="2"/>
  <c r="U2044" i="2"/>
  <c r="X2044" i="2" s="1"/>
  <c r="V2044" i="2"/>
  <c r="W2044" i="2"/>
  <c r="Y2044" i="2"/>
  <c r="Z2044" i="2"/>
  <c r="AA2044" i="2"/>
  <c r="M2045" i="2"/>
  <c r="N2045" i="2" s="1"/>
  <c r="P2045" i="2"/>
  <c r="Q2045" i="2"/>
  <c r="R2045" i="2"/>
  <c r="S2045" i="2"/>
  <c r="T2045" i="2"/>
  <c r="U2045" i="2"/>
  <c r="V2045" i="2"/>
  <c r="W2045" i="2"/>
  <c r="X2045" i="2"/>
  <c r="O2045" i="2" s="1"/>
  <c r="Y2045" i="2"/>
  <c r="Z2045" i="2"/>
  <c r="AA2045" i="2"/>
  <c r="M2046" i="2"/>
  <c r="N2046" i="2"/>
  <c r="P2046" i="2"/>
  <c r="Q2046" i="2"/>
  <c r="R2046" i="2"/>
  <c r="S2046" i="2"/>
  <c r="T2046" i="2"/>
  <c r="U2046" i="2"/>
  <c r="X2046" i="2" s="1"/>
  <c r="O2046" i="2" s="1"/>
  <c r="V2046" i="2"/>
  <c r="W2046" i="2"/>
  <c r="Y2046" i="2"/>
  <c r="Z2046" i="2"/>
  <c r="AA2046" i="2"/>
  <c r="M2047" i="2"/>
  <c r="N2047" i="2" s="1"/>
  <c r="O2047" i="2"/>
  <c r="P2047" i="2"/>
  <c r="Q2047" i="2"/>
  <c r="R2047" i="2"/>
  <c r="S2047" i="2"/>
  <c r="T2047" i="2"/>
  <c r="U2047" i="2"/>
  <c r="X2047" i="2" s="1"/>
  <c r="V2047" i="2"/>
  <c r="W2047" i="2"/>
  <c r="Y2047" i="2"/>
  <c r="Z2047" i="2"/>
  <c r="AA2047" i="2"/>
  <c r="M2048" i="2"/>
  <c r="P2048" i="2"/>
  <c r="Q2048" i="2"/>
  <c r="R2048" i="2"/>
  <c r="S2048" i="2"/>
  <c r="U2048" i="2"/>
  <c r="X2048" i="2" s="1"/>
  <c r="O2048" i="2" s="1"/>
  <c r="V2048" i="2"/>
  <c r="W2048" i="2"/>
  <c r="Y2048" i="2"/>
  <c r="Z2048" i="2"/>
  <c r="AA2048" i="2"/>
  <c r="M2049" i="2"/>
  <c r="N2049" i="2"/>
  <c r="P2049" i="2"/>
  <c r="Q2049" i="2"/>
  <c r="R2049" i="2"/>
  <c r="S2049" i="2"/>
  <c r="T2049" i="2"/>
  <c r="U2049" i="2"/>
  <c r="V2049" i="2"/>
  <c r="W2049" i="2"/>
  <c r="X2049" i="2"/>
  <c r="O2049" i="2" s="1"/>
  <c r="Y2049" i="2"/>
  <c r="Z2049" i="2"/>
  <c r="AA2049" i="2"/>
  <c r="M2050" i="2"/>
  <c r="P2050" i="2"/>
  <c r="Q2050" i="2"/>
  <c r="R2050" i="2"/>
  <c r="S2050" i="2"/>
  <c r="U2050" i="2"/>
  <c r="X2050" i="2" s="1"/>
  <c r="O2050" i="2" s="1"/>
  <c r="V2050" i="2"/>
  <c r="W2050" i="2"/>
  <c r="Y2050" i="2"/>
  <c r="Z2050" i="2"/>
  <c r="AA2050" i="2"/>
  <c r="M2051" i="2"/>
  <c r="N2051" i="2"/>
  <c r="P2051" i="2"/>
  <c r="Q2051" i="2"/>
  <c r="R2051" i="2"/>
  <c r="S2051" i="2"/>
  <c r="T2051" i="2"/>
  <c r="U2051" i="2"/>
  <c r="V2051" i="2"/>
  <c r="W2051" i="2"/>
  <c r="X2051" i="2"/>
  <c r="O2051" i="2" s="1"/>
  <c r="Y2051" i="2"/>
  <c r="Z2051" i="2"/>
  <c r="AA2051" i="2"/>
  <c r="M2052" i="2"/>
  <c r="N2052" i="2" s="1"/>
  <c r="O2052" i="2"/>
  <c r="P2052" i="2"/>
  <c r="Q2052" i="2"/>
  <c r="R2052" i="2"/>
  <c r="S2052" i="2"/>
  <c r="T2052" i="2"/>
  <c r="U2052" i="2"/>
  <c r="X2052" i="2" s="1"/>
  <c r="V2052" i="2"/>
  <c r="W2052" i="2"/>
  <c r="Y2052" i="2"/>
  <c r="Z2052" i="2"/>
  <c r="AA2052" i="2"/>
  <c r="M2053" i="2"/>
  <c r="N2053" i="2"/>
  <c r="P2053" i="2"/>
  <c r="Q2053" i="2"/>
  <c r="R2053" i="2"/>
  <c r="S2053" i="2"/>
  <c r="T2053" i="2"/>
  <c r="U2053" i="2"/>
  <c r="X2053" i="2" s="1"/>
  <c r="O2053" i="2" s="1"/>
  <c r="V2053" i="2"/>
  <c r="W2053" i="2"/>
  <c r="Y2053" i="2"/>
  <c r="Z2053" i="2"/>
  <c r="AA2053" i="2"/>
  <c r="M2054" i="2"/>
  <c r="P2054" i="2"/>
  <c r="Q2054" i="2"/>
  <c r="R2054" i="2"/>
  <c r="S2054" i="2"/>
  <c r="U2054" i="2"/>
  <c r="X2054" i="2" s="1"/>
  <c r="O2054" i="2" s="1"/>
  <c r="V2054" i="2"/>
  <c r="W2054" i="2"/>
  <c r="Y2054" i="2"/>
  <c r="Z2054" i="2"/>
  <c r="AA2054" i="2"/>
  <c r="M2055" i="2"/>
  <c r="N2055" i="2"/>
  <c r="P2055" i="2"/>
  <c r="Q2055" i="2"/>
  <c r="R2055" i="2"/>
  <c r="S2055" i="2"/>
  <c r="T2055" i="2"/>
  <c r="U2055" i="2"/>
  <c r="X2055" i="2" s="1"/>
  <c r="O2055" i="2" s="1"/>
  <c r="V2055" i="2"/>
  <c r="W2055" i="2"/>
  <c r="Y2055" i="2"/>
  <c r="Z2055" i="2"/>
  <c r="AA2055" i="2"/>
  <c r="M2056" i="2"/>
  <c r="P2056" i="2"/>
  <c r="Q2056" i="2"/>
  <c r="R2056" i="2"/>
  <c r="S2056" i="2"/>
  <c r="U2056" i="2"/>
  <c r="X2056" i="2" s="1"/>
  <c r="O2056" i="2" s="1"/>
  <c r="V2056" i="2"/>
  <c r="W2056" i="2"/>
  <c r="Y2056" i="2"/>
  <c r="Z2056" i="2"/>
  <c r="AA2056" i="2"/>
  <c r="M2057" i="2"/>
  <c r="N2057" i="2"/>
  <c r="O2057" i="2"/>
  <c r="P2057" i="2"/>
  <c r="Q2057" i="2"/>
  <c r="R2057" i="2"/>
  <c r="S2057" i="2"/>
  <c r="T2057" i="2"/>
  <c r="U2057" i="2"/>
  <c r="V2057" i="2"/>
  <c r="W2057" i="2"/>
  <c r="X2057" i="2"/>
  <c r="Y2057" i="2"/>
  <c r="Z2057" i="2"/>
  <c r="AA2057" i="2"/>
  <c r="M2058" i="2"/>
  <c r="P2058" i="2"/>
  <c r="Q2058" i="2"/>
  <c r="R2058" i="2"/>
  <c r="S2058" i="2"/>
  <c r="U2058" i="2"/>
  <c r="X2058" i="2" s="1"/>
  <c r="O2058" i="2" s="1"/>
  <c r="V2058" i="2"/>
  <c r="W2058" i="2"/>
  <c r="Y2058" i="2"/>
  <c r="Z2058" i="2"/>
  <c r="AA2058" i="2"/>
  <c r="M2059" i="2"/>
  <c r="N2059" i="2"/>
  <c r="P2059" i="2"/>
  <c r="Q2059" i="2"/>
  <c r="R2059" i="2"/>
  <c r="S2059" i="2"/>
  <c r="T2059" i="2"/>
  <c r="U2059" i="2"/>
  <c r="V2059" i="2"/>
  <c r="W2059" i="2"/>
  <c r="X2059" i="2"/>
  <c r="O2059" i="2" s="1"/>
  <c r="Y2059" i="2"/>
  <c r="Z2059" i="2"/>
  <c r="AA2059" i="2"/>
  <c r="M2060" i="2"/>
  <c r="T2060" i="2" s="1"/>
  <c r="P2060" i="2"/>
  <c r="Q2060" i="2"/>
  <c r="R2060" i="2"/>
  <c r="S2060" i="2"/>
  <c r="U2060" i="2"/>
  <c r="X2060" i="2" s="1"/>
  <c r="O2060" i="2" s="1"/>
  <c r="V2060" i="2"/>
  <c r="W2060" i="2"/>
  <c r="Y2060" i="2"/>
  <c r="Z2060" i="2"/>
  <c r="AA2060" i="2"/>
  <c r="M2061" i="2"/>
  <c r="N2061" i="2" s="1"/>
  <c r="P2061" i="2"/>
  <c r="Q2061" i="2"/>
  <c r="R2061" i="2"/>
  <c r="S2061" i="2"/>
  <c r="U2061" i="2"/>
  <c r="V2061" i="2"/>
  <c r="W2061" i="2"/>
  <c r="X2061" i="2"/>
  <c r="O2061" i="2" s="1"/>
  <c r="Y2061" i="2"/>
  <c r="Z2061" i="2"/>
  <c r="AA2061" i="2"/>
  <c r="M2062" i="2"/>
  <c r="N2062" i="2"/>
  <c r="P2062" i="2"/>
  <c r="Q2062" i="2"/>
  <c r="R2062" i="2"/>
  <c r="S2062" i="2"/>
  <c r="T2062" i="2"/>
  <c r="U2062" i="2"/>
  <c r="X2062" i="2" s="1"/>
  <c r="O2062" i="2" s="1"/>
  <c r="V2062" i="2"/>
  <c r="W2062" i="2"/>
  <c r="Y2062" i="2"/>
  <c r="Z2062" i="2"/>
  <c r="AA2062" i="2"/>
  <c r="M2063" i="2"/>
  <c r="N2063" i="2" s="1"/>
  <c r="O2063" i="2"/>
  <c r="P2063" i="2"/>
  <c r="Q2063" i="2"/>
  <c r="R2063" i="2"/>
  <c r="S2063" i="2"/>
  <c r="T2063" i="2"/>
  <c r="U2063" i="2"/>
  <c r="X2063" i="2" s="1"/>
  <c r="V2063" i="2"/>
  <c r="W2063" i="2"/>
  <c r="Y2063" i="2"/>
  <c r="Z2063" i="2"/>
  <c r="AA2063" i="2"/>
  <c r="M2064" i="2"/>
  <c r="P2064" i="2"/>
  <c r="Q2064" i="2"/>
  <c r="R2064" i="2"/>
  <c r="S2064" i="2"/>
  <c r="U2064" i="2"/>
  <c r="X2064" i="2" s="1"/>
  <c r="O2064" i="2" s="1"/>
  <c r="V2064" i="2"/>
  <c r="W2064" i="2"/>
  <c r="Y2064" i="2"/>
  <c r="Z2064" i="2"/>
  <c r="AA2064" i="2"/>
  <c r="M2065" i="2"/>
  <c r="N2065" i="2"/>
  <c r="P2065" i="2"/>
  <c r="Q2065" i="2"/>
  <c r="R2065" i="2"/>
  <c r="S2065" i="2"/>
  <c r="T2065" i="2"/>
  <c r="U2065" i="2"/>
  <c r="V2065" i="2"/>
  <c r="W2065" i="2"/>
  <c r="X2065" i="2"/>
  <c r="O2065" i="2" s="1"/>
  <c r="Y2065" i="2"/>
  <c r="Z2065" i="2"/>
  <c r="AA2065" i="2"/>
  <c r="M2066" i="2"/>
  <c r="P2066" i="2"/>
  <c r="Q2066" i="2"/>
  <c r="R2066" i="2"/>
  <c r="S2066" i="2"/>
  <c r="U2066" i="2"/>
  <c r="X2066" i="2" s="1"/>
  <c r="O2066" i="2" s="1"/>
  <c r="V2066" i="2"/>
  <c r="W2066" i="2"/>
  <c r="Y2066" i="2"/>
  <c r="Z2066" i="2"/>
  <c r="AA2066" i="2"/>
  <c r="M2067" i="2"/>
  <c r="N2067" i="2"/>
  <c r="P2067" i="2"/>
  <c r="Q2067" i="2"/>
  <c r="R2067" i="2"/>
  <c r="S2067" i="2"/>
  <c r="T2067" i="2"/>
  <c r="U2067" i="2"/>
  <c r="V2067" i="2"/>
  <c r="W2067" i="2"/>
  <c r="X2067" i="2"/>
  <c r="O2067" i="2" s="1"/>
  <c r="Y2067" i="2"/>
  <c r="Z2067" i="2"/>
  <c r="AA2067" i="2"/>
  <c r="M2068" i="2"/>
  <c r="N2068" i="2" s="1"/>
  <c r="O2068" i="2"/>
  <c r="P2068" i="2"/>
  <c r="Q2068" i="2"/>
  <c r="R2068" i="2"/>
  <c r="S2068" i="2"/>
  <c r="T2068" i="2"/>
  <c r="U2068" i="2"/>
  <c r="X2068" i="2" s="1"/>
  <c r="V2068" i="2"/>
  <c r="W2068" i="2"/>
  <c r="Y2068" i="2"/>
  <c r="Z2068" i="2"/>
  <c r="AA2068" i="2"/>
  <c r="M2069" i="2"/>
  <c r="N2069" i="2"/>
  <c r="P2069" i="2"/>
  <c r="Q2069" i="2"/>
  <c r="R2069" i="2"/>
  <c r="S2069" i="2"/>
  <c r="T2069" i="2"/>
  <c r="U2069" i="2"/>
  <c r="X2069" i="2" s="1"/>
  <c r="O2069" i="2" s="1"/>
  <c r="V2069" i="2"/>
  <c r="W2069" i="2"/>
  <c r="Y2069" i="2"/>
  <c r="Z2069" i="2"/>
  <c r="AA2069" i="2"/>
  <c r="M2070" i="2"/>
  <c r="P2070" i="2"/>
  <c r="Q2070" i="2"/>
  <c r="R2070" i="2"/>
  <c r="S2070" i="2"/>
  <c r="U2070" i="2"/>
  <c r="X2070" i="2" s="1"/>
  <c r="O2070" i="2" s="1"/>
  <c r="V2070" i="2"/>
  <c r="W2070" i="2"/>
  <c r="Y2070" i="2"/>
  <c r="Z2070" i="2"/>
  <c r="AA2070" i="2"/>
  <c r="M2071" i="2"/>
  <c r="N2071" i="2"/>
  <c r="P2071" i="2"/>
  <c r="Q2071" i="2"/>
  <c r="R2071" i="2"/>
  <c r="S2071" i="2"/>
  <c r="T2071" i="2"/>
  <c r="U2071" i="2"/>
  <c r="X2071" i="2" s="1"/>
  <c r="O2071" i="2" s="1"/>
  <c r="V2071" i="2"/>
  <c r="W2071" i="2"/>
  <c r="Y2071" i="2"/>
  <c r="Z2071" i="2"/>
  <c r="AA2071" i="2"/>
  <c r="M2072" i="2"/>
  <c r="T2072" i="2" s="1"/>
  <c r="N2072" i="2"/>
  <c r="O2072" i="2"/>
  <c r="P2072" i="2"/>
  <c r="Q2072" i="2"/>
  <c r="R2072" i="2"/>
  <c r="S2072" i="2"/>
  <c r="U2072" i="2"/>
  <c r="V2072" i="2"/>
  <c r="W2072" i="2"/>
  <c r="X2072" i="2"/>
  <c r="Y2072" i="2"/>
  <c r="Z2072" i="2"/>
  <c r="AA2072" i="2"/>
  <c r="M2073" i="2"/>
  <c r="N2073" i="2"/>
  <c r="O2073" i="2"/>
  <c r="P2073" i="2"/>
  <c r="Q2073" i="2"/>
  <c r="R2073" i="2"/>
  <c r="S2073" i="2"/>
  <c r="T2073" i="2"/>
  <c r="U2073" i="2"/>
  <c r="V2073" i="2"/>
  <c r="W2073" i="2"/>
  <c r="X2073" i="2"/>
  <c r="Y2073" i="2"/>
  <c r="Z2073" i="2"/>
  <c r="AA2073" i="2"/>
  <c r="M2074" i="2"/>
  <c r="O2074" i="2"/>
  <c r="P2074" i="2"/>
  <c r="Q2074" i="2"/>
  <c r="R2074" i="2"/>
  <c r="S2074" i="2"/>
  <c r="U2074" i="2"/>
  <c r="X2074" i="2" s="1"/>
  <c r="V2074" i="2"/>
  <c r="W2074" i="2"/>
  <c r="Y2074" i="2"/>
  <c r="Z2074" i="2"/>
  <c r="AA2074" i="2"/>
  <c r="M2075" i="2"/>
  <c r="N2075" i="2"/>
  <c r="P2075" i="2"/>
  <c r="Q2075" i="2"/>
  <c r="R2075" i="2"/>
  <c r="S2075" i="2"/>
  <c r="T2075" i="2"/>
  <c r="U2075" i="2"/>
  <c r="V2075" i="2"/>
  <c r="W2075" i="2"/>
  <c r="X2075" i="2"/>
  <c r="O2075" i="2" s="1"/>
  <c r="Y2075" i="2"/>
  <c r="Z2075" i="2"/>
  <c r="AA2075" i="2"/>
  <c r="M2076" i="2"/>
  <c r="T2076" i="2" s="1"/>
  <c r="O2076" i="2"/>
  <c r="P2076" i="2"/>
  <c r="Q2076" i="2"/>
  <c r="R2076" i="2"/>
  <c r="S2076" i="2"/>
  <c r="U2076" i="2"/>
  <c r="X2076" i="2" s="1"/>
  <c r="V2076" i="2"/>
  <c r="W2076" i="2"/>
  <c r="Y2076" i="2"/>
  <c r="Z2076" i="2"/>
  <c r="AA2076" i="2"/>
  <c r="M2077" i="2"/>
  <c r="N2077" i="2" s="1"/>
  <c r="P2077" i="2"/>
  <c r="Q2077" i="2"/>
  <c r="R2077" i="2"/>
  <c r="S2077" i="2"/>
  <c r="T2077" i="2"/>
  <c r="U2077" i="2"/>
  <c r="V2077" i="2"/>
  <c r="W2077" i="2"/>
  <c r="X2077" i="2"/>
  <c r="O2077" i="2" s="1"/>
  <c r="Y2077" i="2"/>
  <c r="Z2077" i="2"/>
  <c r="AA2077" i="2"/>
  <c r="M2078" i="2"/>
  <c r="N2078" i="2"/>
  <c r="P2078" i="2"/>
  <c r="Q2078" i="2"/>
  <c r="R2078" i="2"/>
  <c r="S2078" i="2"/>
  <c r="T2078" i="2"/>
  <c r="U2078" i="2"/>
  <c r="X2078" i="2" s="1"/>
  <c r="O2078" i="2" s="1"/>
  <c r="V2078" i="2"/>
  <c r="W2078" i="2"/>
  <c r="Y2078" i="2"/>
  <c r="Z2078" i="2"/>
  <c r="AA2078" i="2"/>
  <c r="M2079" i="2"/>
  <c r="N2079" i="2" s="1"/>
  <c r="O2079" i="2"/>
  <c r="P2079" i="2"/>
  <c r="Q2079" i="2"/>
  <c r="R2079" i="2"/>
  <c r="S2079" i="2"/>
  <c r="T2079" i="2"/>
  <c r="U2079" i="2"/>
  <c r="X2079" i="2" s="1"/>
  <c r="V2079" i="2"/>
  <c r="W2079" i="2"/>
  <c r="Y2079" i="2"/>
  <c r="Z2079" i="2"/>
  <c r="AA2079" i="2"/>
  <c r="M2080" i="2"/>
  <c r="T2080" i="2" s="1"/>
  <c r="P2080" i="2"/>
  <c r="Q2080" i="2"/>
  <c r="R2080" i="2"/>
  <c r="S2080" i="2"/>
  <c r="U2080" i="2"/>
  <c r="X2080" i="2" s="1"/>
  <c r="O2080" i="2" s="1"/>
  <c r="V2080" i="2"/>
  <c r="W2080" i="2"/>
  <c r="Y2080" i="2"/>
  <c r="Z2080" i="2"/>
  <c r="AA2080" i="2"/>
  <c r="M2081" i="2"/>
  <c r="N2081" i="2"/>
  <c r="O2081" i="2"/>
  <c r="P2081" i="2"/>
  <c r="Q2081" i="2"/>
  <c r="R2081" i="2"/>
  <c r="S2081" i="2"/>
  <c r="T2081" i="2"/>
  <c r="U2081" i="2"/>
  <c r="V2081" i="2"/>
  <c r="W2081" i="2"/>
  <c r="X2081" i="2"/>
  <c r="Y2081" i="2"/>
  <c r="Z2081" i="2"/>
  <c r="AA2081" i="2"/>
  <c r="M2082" i="2"/>
  <c r="P2082" i="2"/>
  <c r="Q2082" i="2"/>
  <c r="R2082" i="2"/>
  <c r="S2082" i="2"/>
  <c r="U2082" i="2"/>
  <c r="V2082" i="2"/>
  <c r="W2082" i="2"/>
  <c r="X2082" i="2"/>
  <c r="O2082" i="2" s="1"/>
  <c r="Y2082" i="2"/>
  <c r="Z2082" i="2"/>
  <c r="AA2082" i="2"/>
  <c r="M2083" i="2"/>
  <c r="N2083" i="2"/>
  <c r="P2083" i="2"/>
  <c r="Q2083" i="2"/>
  <c r="R2083" i="2"/>
  <c r="S2083" i="2"/>
  <c r="T2083" i="2"/>
  <c r="U2083" i="2"/>
  <c r="V2083" i="2"/>
  <c r="W2083" i="2"/>
  <c r="X2083" i="2"/>
  <c r="O2083" i="2" s="1"/>
  <c r="Y2083" i="2"/>
  <c r="Z2083" i="2"/>
  <c r="AA2083" i="2"/>
  <c r="M2084" i="2"/>
  <c r="N2084" i="2" s="1"/>
  <c r="O2084" i="2"/>
  <c r="P2084" i="2"/>
  <c r="Q2084" i="2"/>
  <c r="R2084" i="2"/>
  <c r="S2084" i="2"/>
  <c r="T2084" i="2"/>
  <c r="U2084" i="2"/>
  <c r="X2084" i="2" s="1"/>
  <c r="V2084" i="2"/>
  <c r="W2084" i="2"/>
  <c r="Y2084" i="2"/>
  <c r="Z2084" i="2"/>
  <c r="AA2084" i="2"/>
  <c r="M2085" i="2"/>
  <c r="N2085" i="2"/>
  <c r="P2085" i="2"/>
  <c r="Q2085" i="2"/>
  <c r="R2085" i="2"/>
  <c r="S2085" i="2"/>
  <c r="T2085" i="2"/>
  <c r="U2085" i="2"/>
  <c r="X2085" i="2" s="1"/>
  <c r="O2085" i="2" s="1"/>
  <c r="V2085" i="2"/>
  <c r="W2085" i="2"/>
  <c r="Y2085" i="2"/>
  <c r="Z2085" i="2"/>
  <c r="AA2085" i="2"/>
  <c r="M2086" i="2"/>
  <c r="N2086" i="2" s="1"/>
  <c r="P2086" i="2"/>
  <c r="Q2086" i="2"/>
  <c r="R2086" i="2"/>
  <c r="S2086" i="2"/>
  <c r="T2086" i="2"/>
  <c r="U2086" i="2"/>
  <c r="X2086" i="2" s="1"/>
  <c r="O2086" i="2" s="1"/>
  <c r="V2086" i="2"/>
  <c r="W2086" i="2"/>
  <c r="Y2086" i="2"/>
  <c r="Z2086" i="2"/>
  <c r="AA2086" i="2"/>
  <c r="M2087" i="2"/>
  <c r="T2087" i="2" s="1"/>
  <c r="N2087" i="2"/>
  <c r="P2087" i="2"/>
  <c r="Q2087" i="2"/>
  <c r="R2087" i="2"/>
  <c r="S2087" i="2"/>
  <c r="U2087" i="2"/>
  <c r="X2087" i="2" s="1"/>
  <c r="O2087" i="2" s="1"/>
  <c r="V2087" i="2"/>
  <c r="W2087" i="2"/>
  <c r="Y2087" i="2"/>
  <c r="Z2087" i="2"/>
  <c r="AA2087" i="2"/>
  <c r="M2088" i="2"/>
  <c r="T2088" i="2" s="1"/>
  <c r="P2088" i="2"/>
  <c r="Q2088" i="2"/>
  <c r="R2088" i="2"/>
  <c r="S2088" i="2"/>
  <c r="U2088" i="2"/>
  <c r="V2088" i="2"/>
  <c r="W2088" i="2"/>
  <c r="X2088" i="2"/>
  <c r="O2088" i="2" s="1"/>
  <c r="Y2088" i="2"/>
  <c r="Z2088" i="2"/>
  <c r="AA2088" i="2"/>
  <c r="M2089" i="2"/>
  <c r="N2089" i="2"/>
  <c r="O2089" i="2"/>
  <c r="P2089" i="2"/>
  <c r="Q2089" i="2"/>
  <c r="R2089" i="2"/>
  <c r="S2089" i="2"/>
  <c r="T2089" i="2"/>
  <c r="U2089" i="2"/>
  <c r="V2089" i="2"/>
  <c r="W2089" i="2"/>
  <c r="X2089" i="2"/>
  <c r="Y2089" i="2"/>
  <c r="Z2089" i="2"/>
  <c r="AA2089" i="2"/>
  <c r="M2090" i="2"/>
  <c r="P2090" i="2"/>
  <c r="Q2090" i="2"/>
  <c r="R2090" i="2"/>
  <c r="S2090" i="2"/>
  <c r="U2090" i="2"/>
  <c r="V2090" i="2"/>
  <c r="W2090" i="2"/>
  <c r="X2090" i="2"/>
  <c r="O2090" i="2" s="1"/>
  <c r="Y2090" i="2"/>
  <c r="Z2090" i="2"/>
  <c r="AA2090" i="2"/>
  <c r="M2091" i="2"/>
  <c r="N2091" i="2"/>
  <c r="P2091" i="2"/>
  <c r="Q2091" i="2"/>
  <c r="R2091" i="2"/>
  <c r="S2091" i="2"/>
  <c r="T2091" i="2"/>
  <c r="U2091" i="2"/>
  <c r="V2091" i="2"/>
  <c r="W2091" i="2"/>
  <c r="X2091" i="2"/>
  <c r="O2091" i="2" s="1"/>
  <c r="Y2091" i="2"/>
  <c r="Z2091" i="2"/>
  <c r="AA2091" i="2"/>
  <c r="M2092" i="2"/>
  <c r="P2092" i="2"/>
  <c r="Q2092" i="2"/>
  <c r="R2092" i="2"/>
  <c r="S2092" i="2"/>
  <c r="U2092" i="2"/>
  <c r="X2092" i="2" s="1"/>
  <c r="O2092" i="2" s="1"/>
  <c r="V2092" i="2"/>
  <c r="W2092" i="2"/>
  <c r="Y2092" i="2"/>
  <c r="Z2092" i="2"/>
  <c r="AA2092" i="2"/>
  <c r="M2093" i="2"/>
  <c r="N2093" i="2" s="1"/>
  <c r="P2093" i="2"/>
  <c r="Q2093" i="2"/>
  <c r="R2093" i="2"/>
  <c r="S2093" i="2"/>
  <c r="T2093" i="2"/>
  <c r="U2093" i="2"/>
  <c r="V2093" i="2"/>
  <c r="W2093" i="2"/>
  <c r="X2093" i="2"/>
  <c r="O2093" i="2" s="1"/>
  <c r="Y2093" i="2"/>
  <c r="Z2093" i="2"/>
  <c r="AA2093" i="2"/>
  <c r="M2094" i="2"/>
  <c r="N2094" i="2" s="1"/>
  <c r="P2094" i="2"/>
  <c r="Q2094" i="2"/>
  <c r="R2094" i="2"/>
  <c r="S2094" i="2"/>
  <c r="U2094" i="2"/>
  <c r="X2094" i="2" s="1"/>
  <c r="O2094" i="2" s="1"/>
  <c r="V2094" i="2"/>
  <c r="W2094" i="2"/>
  <c r="Y2094" i="2"/>
  <c r="Z2094" i="2"/>
  <c r="AA2094" i="2"/>
  <c r="M2095" i="2"/>
  <c r="N2095" i="2" s="1"/>
  <c r="O2095" i="2"/>
  <c r="P2095" i="2"/>
  <c r="Q2095" i="2"/>
  <c r="R2095" i="2"/>
  <c r="S2095" i="2"/>
  <c r="U2095" i="2"/>
  <c r="X2095" i="2" s="1"/>
  <c r="V2095" i="2"/>
  <c r="W2095" i="2"/>
  <c r="Y2095" i="2"/>
  <c r="Z2095" i="2"/>
  <c r="AA2095" i="2"/>
  <c r="M2096" i="2"/>
  <c r="T2096" i="2" s="1"/>
  <c r="P2096" i="2"/>
  <c r="Q2096" i="2"/>
  <c r="R2096" i="2"/>
  <c r="S2096" i="2"/>
  <c r="U2096" i="2"/>
  <c r="X2096" i="2" s="1"/>
  <c r="O2096" i="2" s="1"/>
  <c r="V2096" i="2"/>
  <c r="W2096" i="2"/>
  <c r="Y2096" i="2"/>
  <c r="Z2096" i="2"/>
  <c r="AA2096" i="2"/>
  <c r="M2097" i="2"/>
  <c r="N2097" i="2"/>
  <c r="O2097" i="2"/>
  <c r="P2097" i="2"/>
  <c r="Q2097" i="2"/>
  <c r="R2097" i="2"/>
  <c r="S2097" i="2"/>
  <c r="T2097" i="2"/>
  <c r="U2097" i="2"/>
  <c r="V2097" i="2"/>
  <c r="W2097" i="2"/>
  <c r="X2097" i="2"/>
  <c r="Y2097" i="2"/>
  <c r="Z2097" i="2"/>
  <c r="AA2097" i="2"/>
  <c r="M2098" i="2"/>
  <c r="P2098" i="2"/>
  <c r="Q2098" i="2"/>
  <c r="R2098" i="2"/>
  <c r="S2098" i="2"/>
  <c r="U2098" i="2"/>
  <c r="X2098" i="2" s="1"/>
  <c r="O2098" i="2" s="1"/>
  <c r="V2098" i="2"/>
  <c r="W2098" i="2"/>
  <c r="Y2098" i="2"/>
  <c r="Z2098" i="2"/>
  <c r="AA2098" i="2"/>
  <c r="M2099" i="2"/>
  <c r="N2099" i="2"/>
  <c r="P2099" i="2"/>
  <c r="Q2099" i="2"/>
  <c r="R2099" i="2"/>
  <c r="S2099" i="2"/>
  <c r="T2099" i="2"/>
  <c r="U2099" i="2"/>
  <c r="V2099" i="2"/>
  <c r="W2099" i="2"/>
  <c r="X2099" i="2"/>
  <c r="O2099" i="2" s="1"/>
  <c r="Y2099" i="2"/>
  <c r="Z2099" i="2"/>
  <c r="AA2099" i="2"/>
  <c r="M2100" i="2"/>
  <c r="N2100" i="2" s="1"/>
  <c r="O2100" i="2"/>
  <c r="P2100" i="2"/>
  <c r="Q2100" i="2"/>
  <c r="R2100" i="2"/>
  <c r="S2100" i="2"/>
  <c r="T2100" i="2"/>
  <c r="U2100" i="2"/>
  <c r="X2100" i="2" s="1"/>
  <c r="V2100" i="2"/>
  <c r="W2100" i="2"/>
  <c r="Y2100" i="2"/>
  <c r="Z2100" i="2"/>
  <c r="AA2100" i="2"/>
  <c r="M2101" i="2"/>
  <c r="N2101" i="2"/>
  <c r="P2101" i="2"/>
  <c r="Q2101" i="2"/>
  <c r="R2101" i="2"/>
  <c r="S2101" i="2"/>
  <c r="T2101" i="2"/>
  <c r="U2101" i="2"/>
  <c r="V2101" i="2"/>
  <c r="W2101" i="2"/>
  <c r="X2101" i="2"/>
  <c r="O2101" i="2" s="1"/>
  <c r="Y2101" i="2"/>
  <c r="Z2101" i="2"/>
  <c r="AA2101" i="2"/>
  <c r="M2102" i="2"/>
  <c r="N2102" i="2" s="1"/>
  <c r="O2102" i="2"/>
  <c r="P2102" i="2"/>
  <c r="Q2102" i="2"/>
  <c r="R2102" i="2"/>
  <c r="S2102" i="2"/>
  <c r="T2102" i="2"/>
  <c r="U2102" i="2"/>
  <c r="X2102" i="2" s="1"/>
  <c r="V2102" i="2"/>
  <c r="W2102" i="2"/>
  <c r="Y2102" i="2"/>
  <c r="Z2102" i="2"/>
  <c r="AA2102" i="2"/>
  <c r="M2103" i="2"/>
  <c r="N2103" i="2" s="1"/>
  <c r="P2103" i="2"/>
  <c r="Q2103" i="2"/>
  <c r="R2103" i="2"/>
  <c r="S2103" i="2"/>
  <c r="U2103" i="2"/>
  <c r="X2103" i="2" s="1"/>
  <c r="O2103" i="2" s="1"/>
  <c r="V2103" i="2"/>
  <c r="W2103" i="2"/>
  <c r="Y2103" i="2"/>
  <c r="Z2103" i="2"/>
  <c r="AA2103" i="2"/>
  <c r="M2104" i="2"/>
  <c r="T2104" i="2" s="1"/>
  <c r="P2104" i="2"/>
  <c r="Q2104" i="2"/>
  <c r="R2104" i="2"/>
  <c r="S2104" i="2"/>
  <c r="U2104" i="2"/>
  <c r="X2104" i="2" s="1"/>
  <c r="O2104" i="2" s="1"/>
  <c r="V2104" i="2"/>
  <c r="W2104" i="2"/>
  <c r="Y2104" i="2"/>
  <c r="Z2104" i="2"/>
  <c r="AA2104" i="2"/>
  <c r="M2105" i="2"/>
  <c r="N2105" i="2"/>
  <c r="O2105" i="2"/>
  <c r="P2105" i="2"/>
  <c r="Q2105" i="2"/>
  <c r="R2105" i="2"/>
  <c r="S2105" i="2"/>
  <c r="T2105" i="2"/>
  <c r="U2105" i="2"/>
  <c r="V2105" i="2"/>
  <c r="W2105" i="2"/>
  <c r="X2105" i="2"/>
  <c r="Y2105" i="2"/>
  <c r="Z2105" i="2"/>
  <c r="AA2105" i="2"/>
  <c r="M2106" i="2"/>
  <c r="P2106" i="2"/>
  <c r="Q2106" i="2"/>
  <c r="R2106" i="2"/>
  <c r="S2106" i="2"/>
  <c r="U2106" i="2"/>
  <c r="X2106" i="2" s="1"/>
  <c r="O2106" i="2" s="1"/>
  <c r="V2106" i="2"/>
  <c r="W2106" i="2"/>
  <c r="Y2106" i="2"/>
  <c r="Z2106" i="2"/>
  <c r="AA2106" i="2"/>
  <c r="M2107" i="2"/>
  <c r="N2107" i="2"/>
  <c r="P2107" i="2"/>
  <c r="Q2107" i="2"/>
  <c r="R2107" i="2"/>
  <c r="S2107" i="2"/>
  <c r="T2107" i="2"/>
  <c r="U2107" i="2"/>
  <c r="V2107" i="2"/>
  <c r="W2107" i="2"/>
  <c r="X2107" i="2"/>
  <c r="O2107" i="2" s="1"/>
  <c r="Y2107" i="2"/>
  <c r="Z2107" i="2"/>
  <c r="AA2107" i="2"/>
  <c r="M2108" i="2"/>
  <c r="O2108" i="2"/>
  <c r="P2108" i="2"/>
  <c r="Q2108" i="2"/>
  <c r="R2108" i="2"/>
  <c r="S2108" i="2"/>
  <c r="U2108" i="2"/>
  <c r="X2108" i="2" s="1"/>
  <c r="V2108" i="2"/>
  <c r="W2108" i="2"/>
  <c r="Y2108" i="2"/>
  <c r="Z2108" i="2"/>
  <c r="AA2108" i="2"/>
  <c r="M2109" i="2"/>
  <c r="N2109" i="2"/>
  <c r="P2109" i="2"/>
  <c r="Q2109" i="2"/>
  <c r="R2109" i="2"/>
  <c r="S2109" i="2"/>
  <c r="T2109" i="2"/>
  <c r="U2109" i="2"/>
  <c r="V2109" i="2"/>
  <c r="W2109" i="2"/>
  <c r="X2109" i="2"/>
  <c r="O2109" i="2" s="1"/>
  <c r="Y2109" i="2"/>
  <c r="Z2109" i="2"/>
  <c r="AA2109" i="2"/>
  <c r="M2110" i="2"/>
  <c r="N2110" i="2" s="1"/>
  <c r="P2110" i="2"/>
  <c r="Q2110" i="2"/>
  <c r="R2110" i="2"/>
  <c r="S2110" i="2"/>
  <c r="T2110" i="2"/>
  <c r="U2110" i="2"/>
  <c r="X2110" i="2" s="1"/>
  <c r="O2110" i="2" s="1"/>
  <c r="V2110" i="2"/>
  <c r="W2110" i="2"/>
  <c r="Y2110" i="2"/>
  <c r="Z2110" i="2"/>
  <c r="AA2110" i="2"/>
  <c r="M2111" i="2"/>
  <c r="N2111" i="2" s="1"/>
  <c r="O2111" i="2"/>
  <c r="P2111" i="2"/>
  <c r="Q2111" i="2"/>
  <c r="R2111" i="2"/>
  <c r="S2111" i="2"/>
  <c r="U2111" i="2"/>
  <c r="V2111" i="2"/>
  <c r="W2111" i="2"/>
  <c r="X2111" i="2"/>
  <c r="Y2111" i="2"/>
  <c r="Z2111" i="2"/>
  <c r="AA2111" i="2"/>
  <c r="M2112" i="2"/>
  <c r="T2112" i="2" s="1"/>
  <c r="N2112" i="2"/>
  <c r="O2112" i="2"/>
  <c r="P2112" i="2"/>
  <c r="Q2112" i="2"/>
  <c r="R2112" i="2"/>
  <c r="S2112" i="2"/>
  <c r="U2112" i="2"/>
  <c r="X2112" i="2" s="1"/>
  <c r="V2112" i="2"/>
  <c r="W2112" i="2"/>
  <c r="Y2112" i="2"/>
  <c r="Z2112" i="2"/>
  <c r="AA2112" i="2"/>
  <c r="M2113" i="2"/>
  <c r="N2113" i="2"/>
  <c r="P2113" i="2"/>
  <c r="Q2113" i="2"/>
  <c r="R2113" i="2"/>
  <c r="S2113" i="2"/>
  <c r="T2113" i="2"/>
  <c r="U2113" i="2"/>
  <c r="V2113" i="2"/>
  <c r="W2113" i="2"/>
  <c r="X2113" i="2"/>
  <c r="O2113" i="2" s="1"/>
  <c r="Y2113" i="2"/>
  <c r="Z2113" i="2"/>
  <c r="AA2113" i="2"/>
  <c r="M2114" i="2"/>
  <c r="P2114" i="2"/>
  <c r="Q2114" i="2"/>
  <c r="R2114" i="2"/>
  <c r="S2114" i="2"/>
  <c r="U2114" i="2"/>
  <c r="X2114" i="2" s="1"/>
  <c r="O2114" i="2" s="1"/>
  <c r="V2114" i="2"/>
  <c r="W2114" i="2"/>
  <c r="Y2114" i="2"/>
  <c r="Z2114" i="2"/>
  <c r="AA2114" i="2"/>
  <c r="M2115" i="2"/>
  <c r="N2115" i="2"/>
  <c r="P2115" i="2"/>
  <c r="Q2115" i="2"/>
  <c r="R2115" i="2"/>
  <c r="S2115" i="2"/>
  <c r="T2115" i="2"/>
  <c r="U2115" i="2"/>
  <c r="V2115" i="2"/>
  <c r="W2115" i="2"/>
  <c r="X2115" i="2"/>
  <c r="O2115" i="2" s="1"/>
  <c r="Y2115" i="2"/>
  <c r="Z2115" i="2"/>
  <c r="AA2115" i="2"/>
  <c r="M2116" i="2"/>
  <c r="N2116" i="2" s="1"/>
  <c r="O2116" i="2"/>
  <c r="P2116" i="2"/>
  <c r="Q2116" i="2"/>
  <c r="R2116" i="2"/>
  <c r="S2116" i="2"/>
  <c r="U2116" i="2"/>
  <c r="X2116" i="2" s="1"/>
  <c r="V2116" i="2"/>
  <c r="W2116" i="2"/>
  <c r="Y2116" i="2"/>
  <c r="Z2116" i="2"/>
  <c r="AA2116" i="2"/>
  <c r="M2117" i="2"/>
  <c r="N2117" i="2"/>
  <c r="P2117" i="2"/>
  <c r="Q2117" i="2"/>
  <c r="R2117" i="2"/>
  <c r="S2117" i="2"/>
  <c r="T2117" i="2"/>
  <c r="U2117" i="2"/>
  <c r="X2117" i="2" s="1"/>
  <c r="O2117" i="2" s="1"/>
  <c r="V2117" i="2"/>
  <c r="W2117" i="2"/>
  <c r="Y2117" i="2"/>
  <c r="Z2117" i="2"/>
  <c r="AA2117" i="2"/>
  <c r="M2118" i="2"/>
  <c r="N2118" i="2" s="1"/>
  <c r="O2118" i="2"/>
  <c r="P2118" i="2"/>
  <c r="Q2118" i="2"/>
  <c r="R2118" i="2"/>
  <c r="S2118" i="2"/>
  <c r="T2118" i="2"/>
  <c r="U2118" i="2"/>
  <c r="X2118" i="2" s="1"/>
  <c r="V2118" i="2"/>
  <c r="W2118" i="2"/>
  <c r="Y2118" i="2"/>
  <c r="Z2118" i="2"/>
  <c r="AA2118" i="2"/>
  <c r="M2119" i="2"/>
  <c r="T2119" i="2" s="1"/>
  <c r="N2119" i="2"/>
  <c r="P2119" i="2"/>
  <c r="Q2119" i="2"/>
  <c r="R2119" i="2"/>
  <c r="S2119" i="2"/>
  <c r="U2119" i="2"/>
  <c r="X2119" i="2" s="1"/>
  <c r="O2119" i="2" s="1"/>
  <c r="V2119" i="2"/>
  <c r="W2119" i="2"/>
  <c r="Y2119" i="2"/>
  <c r="Z2119" i="2"/>
  <c r="AA2119" i="2"/>
  <c r="M2120" i="2"/>
  <c r="T2120" i="2" s="1"/>
  <c r="N2120" i="2"/>
  <c r="P2120" i="2"/>
  <c r="Q2120" i="2"/>
  <c r="R2120" i="2"/>
  <c r="S2120" i="2"/>
  <c r="U2120" i="2"/>
  <c r="X2120" i="2" s="1"/>
  <c r="O2120" i="2" s="1"/>
  <c r="V2120" i="2"/>
  <c r="W2120" i="2"/>
  <c r="Y2120" i="2"/>
  <c r="Z2120" i="2"/>
  <c r="AA2120" i="2"/>
  <c r="M2121" i="2"/>
  <c r="N2121" i="2"/>
  <c r="P2121" i="2"/>
  <c r="Q2121" i="2"/>
  <c r="R2121" i="2"/>
  <c r="S2121" i="2"/>
  <c r="T2121" i="2"/>
  <c r="U2121" i="2"/>
  <c r="V2121" i="2"/>
  <c r="W2121" i="2"/>
  <c r="X2121" i="2"/>
  <c r="O2121" i="2" s="1"/>
  <c r="Y2121" i="2"/>
  <c r="Z2121" i="2"/>
  <c r="AA2121" i="2"/>
  <c r="M2122" i="2"/>
  <c r="N2122" i="2" s="1"/>
  <c r="P2122" i="2"/>
  <c r="Q2122" i="2"/>
  <c r="R2122" i="2"/>
  <c r="S2122" i="2"/>
  <c r="T2122" i="2"/>
  <c r="U2122" i="2"/>
  <c r="X2122" i="2" s="1"/>
  <c r="O2122" i="2" s="1"/>
  <c r="V2122" i="2"/>
  <c r="W2122" i="2"/>
  <c r="Y2122" i="2"/>
  <c r="Z2122" i="2"/>
  <c r="AA2122" i="2"/>
  <c r="M2123" i="2"/>
  <c r="N2123" i="2"/>
  <c r="P2123" i="2"/>
  <c r="Q2123" i="2"/>
  <c r="R2123" i="2"/>
  <c r="S2123" i="2"/>
  <c r="T2123" i="2"/>
  <c r="U2123" i="2"/>
  <c r="V2123" i="2"/>
  <c r="W2123" i="2"/>
  <c r="X2123" i="2"/>
  <c r="O2123" i="2" s="1"/>
  <c r="Y2123" i="2"/>
  <c r="Z2123" i="2"/>
  <c r="AA2123" i="2"/>
  <c r="M2124" i="2"/>
  <c r="P2124" i="2"/>
  <c r="Q2124" i="2"/>
  <c r="R2124" i="2"/>
  <c r="S2124" i="2"/>
  <c r="U2124" i="2"/>
  <c r="X2124" i="2" s="1"/>
  <c r="O2124" i="2" s="1"/>
  <c r="V2124" i="2"/>
  <c r="W2124" i="2"/>
  <c r="Y2124" i="2"/>
  <c r="Z2124" i="2"/>
  <c r="AA2124" i="2"/>
  <c r="M2125" i="2"/>
  <c r="N2125" i="2"/>
  <c r="P2125" i="2"/>
  <c r="Q2125" i="2"/>
  <c r="R2125" i="2"/>
  <c r="S2125" i="2"/>
  <c r="T2125" i="2"/>
  <c r="U2125" i="2"/>
  <c r="V2125" i="2"/>
  <c r="W2125" i="2"/>
  <c r="X2125" i="2"/>
  <c r="O2125" i="2" s="1"/>
  <c r="Y2125" i="2"/>
  <c r="Z2125" i="2"/>
  <c r="AA2125" i="2"/>
  <c r="M2126" i="2"/>
  <c r="T2126" i="2" s="1"/>
  <c r="N2126" i="2"/>
  <c r="P2126" i="2"/>
  <c r="Q2126" i="2"/>
  <c r="R2126" i="2"/>
  <c r="S2126" i="2"/>
  <c r="U2126" i="2"/>
  <c r="X2126" i="2" s="1"/>
  <c r="O2126" i="2" s="1"/>
  <c r="V2126" i="2"/>
  <c r="W2126" i="2"/>
  <c r="Y2126" i="2"/>
  <c r="Z2126" i="2"/>
  <c r="AA2126" i="2"/>
  <c r="M2127" i="2"/>
  <c r="N2127" i="2"/>
  <c r="O2127" i="2"/>
  <c r="P2127" i="2"/>
  <c r="Q2127" i="2"/>
  <c r="R2127" i="2"/>
  <c r="S2127" i="2"/>
  <c r="T2127" i="2"/>
  <c r="U2127" i="2"/>
  <c r="V2127" i="2"/>
  <c r="W2127" i="2"/>
  <c r="X2127" i="2"/>
  <c r="Y2127" i="2"/>
  <c r="Z2127" i="2"/>
  <c r="AA2127" i="2"/>
  <c r="M2128" i="2"/>
  <c r="T2128" i="2" s="1"/>
  <c r="O2128" i="2"/>
  <c r="P2128" i="2"/>
  <c r="Q2128" i="2"/>
  <c r="R2128" i="2"/>
  <c r="S2128" i="2"/>
  <c r="U2128" i="2"/>
  <c r="V2128" i="2"/>
  <c r="W2128" i="2"/>
  <c r="X2128" i="2"/>
  <c r="Y2128" i="2"/>
  <c r="Z2128" i="2"/>
  <c r="AA2128" i="2"/>
  <c r="M2129" i="2"/>
  <c r="N2129" i="2"/>
  <c r="O2129" i="2"/>
  <c r="P2129" i="2"/>
  <c r="Q2129" i="2"/>
  <c r="R2129" i="2"/>
  <c r="S2129" i="2"/>
  <c r="T2129" i="2"/>
  <c r="U2129" i="2"/>
  <c r="V2129" i="2"/>
  <c r="W2129" i="2"/>
  <c r="X2129" i="2"/>
  <c r="Y2129" i="2"/>
  <c r="Z2129" i="2"/>
  <c r="AA2129" i="2"/>
  <c r="M2130" i="2"/>
  <c r="N2130" i="2" s="1"/>
  <c r="P2130" i="2"/>
  <c r="Q2130" i="2"/>
  <c r="R2130" i="2"/>
  <c r="S2130" i="2"/>
  <c r="T2130" i="2"/>
  <c r="U2130" i="2"/>
  <c r="X2130" i="2" s="1"/>
  <c r="O2130" i="2" s="1"/>
  <c r="V2130" i="2"/>
  <c r="W2130" i="2"/>
  <c r="Y2130" i="2"/>
  <c r="Z2130" i="2"/>
  <c r="AA2130" i="2"/>
  <c r="M2131" i="2"/>
  <c r="N2131" i="2"/>
  <c r="P2131" i="2"/>
  <c r="Q2131" i="2"/>
  <c r="R2131" i="2"/>
  <c r="S2131" i="2"/>
  <c r="T2131" i="2"/>
  <c r="U2131" i="2"/>
  <c r="X2131" i="2" s="1"/>
  <c r="O2131" i="2" s="1"/>
  <c r="V2131" i="2"/>
  <c r="W2131" i="2"/>
  <c r="Y2131" i="2"/>
  <c r="Z2131" i="2"/>
  <c r="AA2131" i="2"/>
  <c r="M2132" i="2"/>
  <c r="N2132" i="2"/>
  <c r="P2132" i="2"/>
  <c r="Q2132" i="2"/>
  <c r="R2132" i="2"/>
  <c r="S2132" i="2"/>
  <c r="T2132" i="2"/>
  <c r="U2132" i="2"/>
  <c r="X2132" i="2" s="1"/>
  <c r="O2132" i="2" s="1"/>
  <c r="V2132" i="2"/>
  <c r="W2132" i="2"/>
  <c r="Y2132" i="2"/>
  <c r="Z2132" i="2"/>
  <c r="AA2132" i="2"/>
  <c r="M2133" i="2"/>
  <c r="N2133" i="2"/>
  <c r="P2133" i="2"/>
  <c r="Q2133" i="2"/>
  <c r="R2133" i="2"/>
  <c r="S2133" i="2"/>
  <c r="T2133" i="2"/>
  <c r="U2133" i="2"/>
  <c r="V2133" i="2"/>
  <c r="W2133" i="2"/>
  <c r="X2133" i="2"/>
  <c r="O2133" i="2" s="1"/>
  <c r="Y2133" i="2"/>
  <c r="Z2133" i="2"/>
  <c r="AA2133" i="2"/>
  <c r="M2134" i="2"/>
  <c r="N2134" i="2" s="1"/>
  <c r="P2134" i="2"/>
  <c r="Q2134" i="2"/>
  <c r="R2134" i="2"/>
  <c r="S2134" i="2"/>
  <c r="T2134" i="2"/>
  <c r="U2134" i="2"/>
  <c r="X2134" i="2" s="1"/>
  <c r="O2134" i="2" s="1"/>
  <c r="V2134" i="2"/>
  <c r="W2134" i="2"/>
  <c r="Y2134" i="2"/>
  <c r="Z2134" i="2"/>
  <c r="AA2134" i="2"/>
  <c r="M2135" i="2"/>
  <c r="N2135" i="2" s="1"/>
  <c r="P2135" i="2"/>
  <c r="Q2135" i="2"/>
  <c r="R2135" i="2"/>
  <c r="S2135" i="2"/>
  <c r="T2135" i="2"/>
  <c r="U2135" i="2"/>
  <c r="X2135" i="2" s="1"/>
  <c r="O2135" i="2" s="1"/>
  <c r="V2135" i="2"/>
  <c r="W2135" i="2"/>
  <c r="Y2135" i="2"/>
  <c r="Z2135" i="2"/>
  <c r="AA2135" i="2"/>
  <c r="M2136" i="2"/>
  <c r="T2136" i="2" s="1"/>
  <c r="N2136" i="2"/>
  <c r="P2136" i="2"/>
  <c r="Q2136" i="2"/>
  <c r="R2136" i="2"/>
  <c r="S2136" i="2"/>
  <c r="U2136" i="2"/>
  <c r="V2136" i="2"/>
  <c r="W2136" i="2"/>
  <c r="X2136" i="2"/>
  <c r="O2136" i="2" s="1"/>
  <c r="Y2136" i="2"/>
  <c r="Z2136" i="2"/>
  <c r="AA2136" i="2"/>
  <c r="M2137" i="2"/>
  <c r="N2137" i="2"/>
  <c r="P2137" i="2"/>
  <c r="Q2137" i="2"/>
  <c r="R2137" i="2"/>
  <c r="S2137" i="2"/>
  <c r="T2137" i="2"/>
  <c r="U2137" i="2"/>
  <c r="X2137" i="2" s="1"/>
  <c r="O2137" i="2" s="1"/>
  <c r="V2137" i="2"/>
  <c r="W2137" i="2"/>
  <c r="Y2137" i="2"/>
  <c r="Z2137" i="2"/>
  <c r="AA2137" i="2"/>
  <c r="M2138" i="2"/>
  <c r="N2138" i="2"/>
  <c r="O2138" i="2"/>
  <c r="P2138" i="2"/>
  <c r="Q2138" i="2"/>
  <c r="R2138" i="2"/>
  <c r="S2138" i="2"/>
  <c r="T2138" i="2"/>
  <c r="U2138" i="2"/>
  <c r="V2138" i="2"/>
  <c r="W2138" i="2"/>
  <c r="X2138" i="2"/>
  <c r="Y2138" i="2"/>
  <c r="Z2138" i="2"/>
  <c r="AA2138" i="2"/>
  <c r="M2139" i="2"/>
  <c r="T2139" i="2" s="1"/>
  <c r="P2139" i="2"/>
  <c r="Q2139" i="2"/>
  <c r="R2139" i="2"/>
  <c r="S2139" i="2"/>
  <c r="U2139" i="2"/>
  <c r="X2139" i="2" s="1"/>
  <c r="O2139" i="2" s="1"/>
  <c r="V2139" i="2"/>
  <c r="W2139" i="2"/>
  <c r="Y2139" i="2"/>
  <c r="Z2139" i="2"/>
  <c r="AA2139" i="2"/>
  <c r="M2140" i="2"/>
  <c r="N2140" i="2"/>
  <c r="P2140" i="2"/>
  <c r="Q2140" i="2"/>
  <c r="R2140" i="2"/>
  <c r="S2140" i="2"/>
  <c r="T2140" i="2"/>
  <c r="U2140" i="2"/>
  <c r="V2140" i="2"/>
  <c r="W2140" i="2"/>
  <c r="X2140" i="2"/>
  <c r="O2140" i="2" s="1"/>
  <c r="Y2140" i="2"/>
  <c r="Z2140" i="2"/>
  <c r="AA2140" i="2"/>
  <c r="M2141" i="2"/>
  <c r="T2141" i="2" s="1"/>
  <c r="P2141" i="2"/>
  <c r="Q2141" i="2"/>
  <c r="R2141" i="2"/>
  <c r="S2141" i="2"/>
  <c r="U2141" i="2"/>
  <c r="X2141" i="2" s="1"/>
  <c r="O2141" i="2" s="1"/>
  <c r="V2141" i="2"/>
  <c r="W2141" i="2"/>
  <c r="Y2141" i="2"/>
  <c r="Z2141" i="2"/>
  <c r="AA2141" i="2"/>
  <c r="M2142" i="2"/>
  <c r="T2142" i="2" s="1"/>
  <c r="N2142" i="2"/>
  <c r="P2142" i="2"/>
  <c r="Q2142" i="2"/>
  <c r="R2142" i="2"/>
  <c r="S2142" i="2"/>
  <c r="U2142" i="2"/>
  <c r="X2142" i="2" s="1"/>
  <c r="O2142" i="2" s="1"/>
  <c r="V2142" i="2"/>
  <c r="W2142" i="2"/>
  <c r="Y2142" i="2"/>
  <c r="Z2142" i="2"/>
  <c r="AA2142" i="2"/>
  <c r="M2143" i="2"/>
  <c r="N2143" i="2" s="1"/>
  <c r="P2143" i="2"/>
  <c r="Q2143" i="2"/>
  <c r="R2143" i="2"/>
  <c r="S2143" i="2"/>
  <c r="T2143" i="2"/>
  <c r="U2143" i="2"/>
  <c r="X2143" i="2" s="1"/>
  <c r="O2143" i="2" s="1"/>
  <c r="V2143" i="2"/>
  <c r="W2143" i="2"/>
  <c r="Y2143" i="2"/>
  <c r="Z2143" i="2"/>
  <c r="AA2143" i="2"/>
  <c r="M2144" i="2"/>
  <c r="N2144" i="2"/>
  <c r="P2144" i="2"/>
  <c r="Q2144" i="2"/>
  <c r="R2144" i="2"/>
  <c r="S2144" i="2"/>
  <c r="T2144" i="2"/>
  <c r="U2144" i="2"/>
  <c r="X2144" i="2" s="1"/>
  <c r="O2144" i="2" s="1"/>
  <c r="V2144" i="2"/>
  <c r="W2144" i="2"/>
  <c r="Y2144" i="2"/>
  <c r="Z2144" i="2"/>
  <c r="AA2144" i="2"/>
  <c r="M2145" i="2"/>
  <c r="N2145" i="2" s="1"/>
  <c r="P2145" i="2"/>
  <c r="Q2145" i="2"/>
  <c r="R2145" i="2"/>
  <c r="S2145" i="2"/>
  <c r="U2145" i="2"/>
  <c r="X2145" i="2" s="1"/>
  <c r="O2145" i="2" s="1"/>
  <c r="V2145" i="2"/>
  <c r="W2145" i="2"/>
  <c r="Y2145" i="2"/>
  <c r="Z2145" i="2"/>
  <c r="AA2145" i="2"/>
  <c r="M2146" i="2"/>
  <c r="N2146" i="2"/>
  <c r="P2146" i="2"/>
  <c r="Q2146" i="2"/>
  <c r="R2146" i="2"/>
  <c r="S2146" i="2"/>
  <c r="T2146" i="2"/>
  <c r="U2146" i="2"/>
  <c r="V2146" i="2"/>
  <c r="W2146" i="2"/>
  <c r="X2146" i="2"/>
  <c r="O2146" i="2" s="1"/>
  <c r="Y2146" i="2"/>
  <c r="Z2146" i="2"/>
  <c r="AA2146" i="2"/>
  <c r="M2147" i="2"/>
  <c r="N2147" i="2" s="1"/>
  <c r="P2147" i="2"/>
  <c r="Q2147" i="2"/>
  <c r="R2147" i="2"/>
  <c r="S2147" i="2"/>
  <c r="U2147" i="2"/>
  <c r="V2147" i="2"/>
  <c r="W2147" i="2"/>
  <c r="X2147" i="2"/>
  <c r="O2147" i="2" s="1"/>
  <c r="Y2147" i="2"/>
  <c r="Z2147" i="2"/>
  <c r="AA2147" i="2"/>
  <c r="M2148" i="2"/>
  <c r="N2148" i="2"/>
  <c r="P2148" i="2"/>
  <c r="Q2148" i="2"/>
  <c r="R2148" i="2"/>
  <c r="S2148" i="2"/>
  <c r="T2148" i="2"/>
  <c r="U2148" i="2"/>
  <c r="V2148" i="2"/>
  <c r="W2148" i="2"/>
  <c r="X2148" i="2"/>
  <c r="O2148" i="2" s="1"/>
  <c r="Y2148" i="2"/>
  <c r="Z2148" i="2"/>
  <c r="AA2148" i="2"/>
  <c r="M2149" i="2"/>
  <c r="N2149" i="2" s="1"/>
  <c r="P2149" i="2"/>
  <c r="Q2149" i="2"/>
  <c r="R2149" i="2"/>
  <c r="S2149" i="2"/>
  <c r="T2149" i="2"/>
  <c r="U2149" i="2"/>
  <c r="X2149" i="2" s="1"/>
  <c r="O2149" i="2" s="1"/>
  <c r="V2149" i="2"/>
  <c r="W2149" i="2"/>
  <c r="Y2149" i="2"/>
  <c r="Z2149" i="2"/>
  <c r="AA2149" i="2"/>
  <c r="M2150" i="2"/>
  <c r="N2150" i="2" s="1"/>
  <c r="P2150" i="2"/>
  <c r="Q2150" i="2"/>
  <c r="R2150" i="2"/>
  <c r="S2150" i="2"/>
  <c r="T2150" i="2"/>
  <c r="U2150" i="2"/>
  <c r="X2150" i="2" s="1"/>
  <c r="O2150" i="2" s="1"/>
  <c r="V2150" i="2"/>
  <c r="W2150" i="2"/>
  <c r="Y2150" i="2"/>
  <c r="Z2150" i="2"/>
  <c r="AA2150" i="2"/>
  <c r="M2151" i="2"/>
  <c r="T2151" i="2" s="1"/>
  <c r="N2151" i="2"/>
  <c r="P2151" i="2"/>
  <c r="Q2151" i="2"/>
  <c r="R2151" i="2"/>
  <c r="S2151" i="2"/>
  <c r="U2151" i="2"/>
  <c r="X2151" i="2" s="1"/>
  <c r="O2151" i="2" s="1"/>
  <c r="V2151" i="2"/>
  <c r="W2151" i="2"/>
  <c r="Y2151" i="2"/>
  <c r="Z2151" i="2"/>
  <c r="AA2151" i="2"/>
  <c r="M2152" i="2"/>
  <c r="N2152" i="2" s="1"/>
  <c r="P2152" i="2"/>
  <c r="Q2152" i="2"/>
  <c r="R2152" i="2"/>
  <c r="S2152" i="2"/>
  <c r="U2152" i="2"/>
  <c r="V2152" i="2"/>
  <c r="W2152" i="2"/>
  <c r="X2152" i="2"/>
  <c r="O2152" i="2" s="1"/>
  <c r="Y2152" i="2"/>
  <c r="Z2152" i="2"/>
  <c r="AA2152" i="2"/>
  <c r="M2153" i="2"/>
  <c r="T2153" i="2" s="1"/>
  <c r="N2153" i="2"/>
  <c r="P2153" i="2"/>
  <c r="Q2153" i="2"/>
  <c r="R2153" i="2"/>
  <c r="S2153" i="2"/>
  <c r="U2153" i="2"/>
  <c r="X2153" i="2" s="1"/>
  <c r="O2153" i="2" s="1"/>
  <c r="V2153" i="2"/>
  <c r="W2153" i="2"/>
  <c r="Y2153" i="2"/>
  <c r="Z2153" i="2"/>
  <c r="AA2153" i="2"/>
  <c r="M2154" i="2"/>
  <c r="N2154" i="2"/>
  <c r="O2154" i="2"/>
  <c r="P2154" i="2"/>
  <c r="Q2154" i="2"/>
  <c r="R2154" i="2"/>
  <c r="S2154" i="2"/>
  <c r="T2154" i="2"/>
  <c r="U2154" i="2"/>
  <c r="V2154" i="2"/>
  <c r="W2154" i="2"/>
  <c r="X2154" i="2"/>
  <c r="Y2154" i="2"/>
  <c r="Z2154" i="2"/>
  <c r="AA2154" i="2"/>
  <c r="M2155" i="2"/>
  <c r="T2155" i="2" s="1"/>
  <c r="P2155" i="2"/>
  <c r="Q2155" i="2"/>
  <c r="R2155" i="2"/>
  <c r="S2155" i="2"/>
  <c r="U2155" i="2"/>
  <c r="X2155" i="2" s="1"/>
  <c r="O2155" i="2" s="1"/>
  <c r="V2155" i="2"/>
  <c r="W2155" i="2"/>
  <c r="Y2155" i="2"/>
  <c r="Z2155" i="2"/>
  <c r="AA2155" i="2"/>
  <c r="M2156" i="2"/>
  <c r="N2156" i="2"/>
  <c r="P2156" i="2"/>
  <c r="Q2156" i="2"/>
  <c r="R2156" i="2"/>
  <c r="S2156" i="2"/>
  <c r="T2156" i="2"/>
  <c r="U2156" i="2"/>
  <c r="V2156" i="2"/>
  <c r="W2156" i="2"/>
  <c r="X2156" i="2"/>
  <c r="O2156" i="2" s="1"/>
  <c r="Y2156" i="2"/>
  <c r="Z2156" i="2"/>
  <c r="AA2156" i="2"/>
  <c r="M2157" i="2"/>
  <c r="T2157" i="2" s="1"/>
  <c r="P2157" i="2"/>
  <c r="Q2157" i="2"/>
  <c r="R2157" i="2"/>
  <c r="S2157" i="2"/>
  <c r="U2157" i="2"/>
  <c r="X2157" i="2" s="1"/>
  <c r="O2157" i="2" s="1"/>
  <c r="V2157" i="2"/>
  <c r="W2157" i="2"/>
  <c r="Y2157" i="2"/>
  <c r="Z2157" i="2"/>
  <c r="AA2157" i="2"/>
  <c r="M2158" i="2"/>
  <c r="T2158" i="2" s="1"/>
  <c r="N2158" i="2"/>
  <c r="P2158" i="2"/>
  <c r="Q2158" i="2"/>
  <c r="R2158" i="2"/>
  <c r="S2158" i="2"/>
  <c r="U2158" i="2"/>
  <c r="X2158" i="2" s="1"/>
  <c r="O2158" i="2" s="1"/>
  <c r="V2158" i="2"/>
  <c r="W2158" i="2"/>
  <c r="Y2158" i="2"/>
  <c r="Z2158" i="2"/>
  <c r="AA2158" i="2"/>
  <c r="M2159" i="2"/>
  <c r="N2159" i="2" s="1"/>
  <c r="P2159" i="2"/>
  <c r="Q2159" i="2"/>
  <c r="R2159" i="2"/>
  <c r="S2159" i="2"/>
  <c r="T2159" i="2"/>
  <c r="U2159" i="2"/>
  <c r="X2159" i="2" s="1"/>
  <c r="O2159" i="2" s="1"/>
  <c r="V2159" i="2"/>
  <c r="W2159" i="2"/>
  <c r="Y2159" i="2"/>
  <c r="Z2159" i="2"/>
  <c r="AA2159" i="2"/>
  <c r="M2160" i="2"/>
  <c r="N2160" i="2"/>
  <c r="P2160" i="2"/>
  <c r="Q2160" i="2"/>
  <c r="R2160" i="2"/>
  <c r="S2160" i="2"/>
  <c r="T2160" i="2"/>
  <c r="U2160" i="2"/>
  <c r="X2160" i="2" s="1"/>
  <c r="O2160" i="2" s="1"/>
  <c r="V2160" i="2"/>
  <c r="W2160" i="2"/>
  <c r="Y2160" i="2"/>
  <c r="Z2160" i="2"/>
  <c r="AA2160" i="2"/>
  <c r="M2161" i="2"/>
  <c r="N2161" i="2" s="1"/>
  <c r="P2161" i="2"/>
  <c r="Q2161" i="2"/>
  <c r="R2161" i="2"/>
  <c r="S2161" i="2"/>
  <c r="U2161" i="2"/>
  <c r="X2161" i="2" s="1"/>
  <c r="O2161" i="2" s="1"/>
  <c r="V2161" i="2"/>
  <c r="W2161" i="2"/>
  <c r="Y2161" i="2"/>
  <c r="Z2161" i="2"/>
  <c r="AA2161" i="2"/>
  <c r="M2162" i="2"/>
  <c r="N2162" i="2"/>
  <c r="P2162" i="2"/>
  <c r="Q2162" i="2"/>
  <c r="R2162" i="2"/>
  <c r="S2162" i="2"/>
  <c r="T2162" i="2"/>
  <c r="U2162" i="2"/>
  <c r="V2162" i="2"/>
  <c r="W2162" i="2"/>
  <c r="X2162" i="2"/>
  <c r="O2162" i="2" s="1"/>
  <c r="Y2162" i="2"/>
  <c r="Z2162" i="2"/>
  <c r="AA2162" i="2"/>
  <c r="M2163" i="2"/>
  <c r="N2163" i="2" s="1"/>
  <c r="P2163" i="2"/>
  <c r="Q2163" i="2"/>
  <c r="R2163" i="2"/>
  <c r="S2163" i="2"/>
  <c r="U2163" i="2"/>
  <c r="V2163" i="2"/>
  <c r="W2163" i="2"/>
  <c r="X2163" i="2"/>
  <c r="O2163" i="2" s="1"/>
  <c r="Y2163" i="2"/>
  <c r="Z2163" i="2"/>
  <c r="AA2163" i="2"/>
  <c r="M2164" i="2"/>
  <c r="N2164" i="2"/>
  <c r="P2164" i="2"/>
  <c r="Q2164" i="2"/>
  <c r="R2164" i="2"/>
  <c r="S2164" i="2"/>
  <c r="T2164" i="2"/>
  <c r="U2164" i="2"/>
  <c r="V2164" i="2"/>
  <c r="W2164" i="2"/>
  <c r="X2164" i="2"/>
  <c r="O2164" i="2" s="1"/>
  <c r="Y2164" i="2"/>
  <c r="Z2164" i="2"/>
  <c r="AA2164" i="2"/>
  <c r="M2165" i="2"/>
  <c r="N2165" i="2" s="1"/>
  <c r="P2165" i="2"/>
  <c r="Q2165" i="2"/>
  <c r="R2165" i="2"/>
  <c r="S2165" i="2"/>
  <c r="T2165" i="2"/>
  <c r="U2165" i="2"/>
  <c r="X2165" i="2" s="1"/>
  <c r="O2165" i="2" s="1"/>
  <c r="V2165" i="2"/>
  <c r="W2165" i="2"/>
  <c r="Y2165" i="2"/>
  <c r="Z2165" i="2"/>
  <c r="AA2165" i="2"/>
  <c r="M2166" i="2"/>
  <c r="N2166" i="2" s="1"/>
  <c r="P2166" i="2"/>
  <c r="Q2166" i="2"/>
  <c r="R2166" i="2"/>
  <c r="S2166" i="2"/>
  <c r="T2166" i="2"/>
  <c r="U2166" i="2"/>
  <c r="X2166" i="2" s="1"/>
  <c r="O2166" i="2" s="1"/>
  <c r="V2166" i="2"/>
  <c r="W2166" i="2"/>
  <c r="Y2166" i="2"/>
  <c r="Z2166" i="2"/>
  <c r="AA2166" i="2"/>
  <c r="M2167" i="2"/>
  <c r="T2167" i="2" s="1"/>
  <c r="N2167" i="2"/>
  <c r="P2167" i="2"/>
  <c r="Q2167" i="2"/>
  <c r="R2167" i="2"/>
  <c r="S2167" i="2"/>
  <c r="U2167" i="2"/>
  <c r="X2167" i="2" s="1"/>
  <c r="O2167" i="2" s="1"/>
  <c r="V2167" i="2"/>
  <c r="W2167" i="2"/>
  <c r="Y2167" i="2"/>
  <c r="Z2167" i="2"/>
  <c r="AA2167" i="2"/>
  <c r="M2168" i="2"/>
  <c r="N2168" i="2" s="1"/>
  <c r="P2168" i="2"/>
  <c r="Q2168" i="2"/>
  <c r="R2168" i="2"/>
  <c r="S2168" i="2"/>
  <c r="U2168" i="2"/>
  <c r="V2168" i="2"/>
  <c r="W2168" i="2"/>
  <c r="X2168" i="2"/>
  <c r="O2168" i="2" s="1"/>
  <c r="Y2168" i="2"/>
  <c r="Z2168" i="2"/>
  <c r="AA2168" i="2"/>
  <c r="M2169" i="2"/>
  <c r="T2169" i="2" s="1"/>
  <c r="N2169" i="2"/>
  <c r="P2169" i="2"/>
  <c r="Q2169" i="2"/>
  <c r="R2169" i="2"/>
  <c r="S2169" i="2"/>
  <c r="U2169" i="2"/>
  <c r="X2169" i="2" s="1"/>
  <c r="O2169" i="2" s="1"/>
  <c r="V2169" i="2"/>
  <c r="W2169" i="2"/>
  <c r="Y2169" i="2"/>
  <c r="Z2169" i="2"/>
  <c r="AA2169" i="2"/>
  <c r="M2170" i="2"/>
  <c r="N2170" i="2"/>
  <c r="O2170" i="2"/>
  <c r="P2170" i="2"/>
  <c r="Q2170" i="2"/>
  <c r="R2170" i="2"/>
  <c r="S2170" i="2"/>
  <c r="T2170" i="2"/>
  <c r="U2170" i="2"/>
  <c r="V2170" i="2"/>
  <c r="W2170" i="2"/>
  <c r="X2170" i="2"/>
  <c r="Y2170" i="2"/>
  <c r="Z2170" i="2"/>
  <c r="AA2170" i="2"/>
  <c r="M2171" i="2"/>
  <c r="T2171" i="2" s="1"/>
  <c r="P2171" i="2"/>
  <c r="Q2171" i="2"/>
  <c r="R2171" i="2"/>
  <c r="S2171" i="2"/>
  <c r="U2171" i="2"/>
  <c r="X2171" i="2" s="1"/>
  <c r="O2171" i="2" s="1"/>
  <c r="V2171" i="2"/>
  <c r="W2171" i="2"/>
  <c r="Y2171" i="2"/>
  <c r="Z2171" i="2"/>
  <c r="AA2171" i="2"/>
  <c r="M2172" i="2"/>
  <c r="N2172" i="2"/>
  <c r="P2172" i="2"/>
  <c r="Q2172" i="2"/>
  <c r="R2172" i="2"/>
  <c r="S2172" i="2"/>
  <c r="T2172" i="2"/>
  <c r="U2172" i="2"/>
  <c r="V2172" i="2"/>
  <c r="W2172" i="2"/>
  <c r="X2172" i="2"/>
  <c r="O2172" i="2" s="1"/>
  <c r="Y2172" i="2"/>
  <c r="Z2172" i="2"/>
  <c r="AA2172" i="2"/>
  <c r="M2173" i="2"/>
  <c r="T2173" i="2" s="1"/>
  <c r="P2173" i="2"/>
  <c r="Q2173" i="2"/>
  <c r="R2173" i="2"/>
  <c r="S2173" i="2"/>
  <c r="U2173" i="2"/>
  <c r="X2173" i="2" s="1"/>
  <c r="O2173" i="2" s="1"/>
  <c r="V2173" i="2"/>
  <c r="W2173" i="2"/>
  <c r="Y2173" i="2"/>
  <c r="Z2173" i="2"/>
  <c r="AA2173" i="2"/>
  <c r="M2174" i="2"/>
  <c r="T2174" i="2" s="1"/>
  <c r="N2174" i="2"/>
  <c r="P2174" i="2"/>
  <c r="Q2174" i="2"/>
  <c r="R2174" i="2"/>
  <c r="S2174" i="2"/>
  <c r="U2174" i="2"/>
  <c r="X2174" i="2" s="1"/>
  <c r="O2174" i="2" s="1"/>
  <c r="V2174" i="2"/>
  <c r="W2174" i="2"/>
  <c r="Y2174" i="2"/>
  <c r="Z2174" i="2"/>
  <c r="AA2174" i="2"/>
  <c r="M2175" i="2"/>
  <c r="N2175" i="2" s="1"/>
  <c r="P2175" i="2"/>
  <c r="Q2175" i="2"/>
  <c r="R2175" i="2"/>
  <c r="S2175" i="2"/>
  <c r="T2175" i="2"/>
  <c r="U2175" i="2"/>
  <c r="X2175" i="2" s="1"/>
  <c r="O2175" i="2" s="1"/>
  <c r="V2175" i="2"/>
  <c r="W2175" i="2"/>
  <c r="Y2175" i="2"/>
  <c r="Z2175" i="2"/>
  <c r="AA2175" i="2"/>
  <c r="M2176" i="2"/>
  <c r="N2176" i="2"/>
  <c r="P2176" i="2"/>
  <c r="Q2176" i="2"/>
  <c r="R2176" i="2"/>
  <c r="S2176" i="2"/>
  <c r="T2176" i="2"/>
  <c r="U2176" i="2"/>
  <c r="X2176" i="2" s="1"/>
  <c r="O2176" i="2" s="1"/>
  <c r="V2176" i="2"/>
  <c r="W2176" i="2"/>
  <c r="Y2176" i="2"/>
  <c r="Z2176" i="2"/>
  <c r="AA2176" i="2"/>
  <c r="M2177" i="2"/>
  <c r="N2177" i="2" s="1"/>
  <c r="P2177" i="2"/>
  <c r="Q2177" i="2"/>
  <c r="R2177" i="2"/>
  <c r="S2177" i="2"/>
  <c r="U2177" i="2"/>
  <c r="X2177" i="2" s="1"/>
  <c r="O2177" i="2" s="1"/>
  <c r="V2177" i="2"/>
  <c r="W2177" i="2"/>
  <c r="Y2177" i="2"/>
  <c r="Z2177" i="2"/>
  <c r="AA2177" i="2"/>
  <c r="M2178" i="2"/>
  <c r="N2178" i="2"/>
  <c r="P2178" i="2"/>
  <c r="Q2178" i="2"/>
  <c r="R2178" i="2"/>
  <c r="S2178" i="2"/>
  <c r="T2178" i="2"/>
  <c r="U2178" i="2"/>
  <c r="V2178" i="2"/>
  <c r="W2178" i="2"/>
  <c r="X2178" i="2"/>
  <c r="O2178" i="2" s="1"/>
  <c r="Y2178" i="2"/>
  <c r="Z2178" i="2"/>
  <c r="AA2178" i="2"/>
  <c r="M2179" i="2"/>
  <c r="N2179" i="2" s="1"/>
  <c r="P2179" i="2"/>
  <c r="Q2179" i="2"/>
  <c r="R2179" i="2"/>
  <c r="S2179" i="2"/>
  <c r="U2179" i="2"/>
  <c r="V2179" i="2"/>
  <c r="W2179" i="2"/>
  <c r="X2179" i="2"/>
  <c r="O2179" i="2" s="1"/>
  <c r="Y2179" i="2"/>
  <c r="Z2179" i="2"/>
  <c r="AA2179" i="2"/>
  <c r="M2180" i="2"/>
  <c r="N2180" i="2"/>
  <c r="P2180" i="2"/>
  <c r="Q2180" i="2"/>
  <c r="R2180" i="2"/>
  <c r="S2180" i="2"/>
  <c r="T2180" i="2"/>
  <c r="U2180" i="2"/>
  <c r="V2180" i="2"/>
  <c r="W2180" i="2"/>
  <c r="X2180" i="2"/>
  <c r="O2180" i="2" s="1"/>
  <c r="Y2180" i="2"/>
  <c r="Z2180" i="2"/>
  <c r="AA2180" i="2"/>
  <c r="M2181" i="2"/>
  <c r="N2181" i="2" s="1"/>
  <c r="P2181" i="2"/>
  <c r="Q2181" i="2"/>
  <c r="R2181" i="2"/>
  <c r="S2181" i="2"/>
  <c r="T2181" i="2"/>
  <c r="U2181" i="2"/>
  <c r="X2181" i="2" s="1"/>
  <c r="O2181" i="2" s="1"/>
  <c r="V2181" i="2"/>
  <c r="W2181" i="2"/>
  <c r="Y2181" i="2"/>
  <c r="Z2181" i="2"/>
  <c r="AA2181" i="2"/>
  <c r="M2182" i="2"/>
  <c r="N2182" i="2" s="1"/>
  <c r="P2182" i="2"/>
  <c r="Q2182" i="2"/>
  <c r="R2182" i="2"/>
  <c r="S2182" i="2"/>
  <c r="T2182" i="2"/>
  <c r="U2182" i="2"/>
  <c r="X2182" i="2" s="1"/>
  <c r="O2182" i="2" s="1"/>
  <c r="V2182" i="2"/>
  <c r="W2182" i="2"/>
  <c r="Y2182" i="2"/>
  <c r="Z2182" i="2"/>
  <c r="AA2182" i="2"/>
  <c r="M2183" i="2"/>
  <c r="T2183" i="2" s="1"/>
  <c r="N2183" i="2"/>
  <c r="P2183" i="2"/>
  <c r="Q2183" i="2"/>
  <c r="R2183" i="2"/>
  <c r="S2183" i="2"/>
  <c r="U2183" i="2"/>
  <c r="X2183" i="2" s="1"/>
  <c r="O2183" i="2" s="1"/>
  <c r="V2183" i="2"/>
  <c r="W2183" i="2"/>
  <c r="Y2183" i="2"/>
  <c r="Z2183" i="2"/>
  <c r="AA2183" i="2"/>
  <c r="M2184" i="2"/>
  <c r="N2184" i="2" s="1"/>
  <c r="P2184" i="2"/>
  <c r="Q2184" i="2"/>
  <c r="R2184" i="2"/>
  <c r="S2184" i="2"/>
  <c r="U2184" i="2"/>
  <c r="V2184" i="2"/>
  <c r="W2184" i="2"/>
  <c r="X2184" i="2"/>
  <c r="O2184" i="2" s="1"/>
  <c r="Y2184" i="2"/>
  <c r="Z2184" i="2"/>
  <c r="AA2184" i="2"/>
  <c r="M2185" i="2"/>
  <c r="T2185" i="2" s="1"/>
  <c r="N2185" i="2"/>
  <c r="P2185" i="2"/>
  <c r="Q2185" i="2"/>
  <c r="R2185" i="2"/>
  <c r="S2185" i="2"/>
  <c r="U2185" i="2"/>
  <c r="X2185" i="2" s="1"/>
  <c r="O2185" i="2" s="1"/>
  <c r="V2185" i="2"/>
  <c r="W2185" i="2"/>
  <c r="Y2185" i="2"/>
  <c r="Z2185" i="2"/>
  <c r="AA2185" i="2"/>
  <c r="M2186" i="2"/>
  <c r="N2186" i="2"/>
  <c r="O2186" i="2"/>
  <c r="P2186" i="2"/>
  <c r="Q2186" i="2"/>
  <c r="R2186" i="2"/>
  <c r="S2186" i="2"/>
  <c r="T2186" i="2"/>
  <c r="U2186" i="2"/>
  <c r="V2186" i="2"/>
  <c r="W2186" i="2"/>
  <c r="X2186" i="2"/>
  <c r="Y2186" i="2"/>
  <c r="Z2186" i="2"/>
  <c r="AA2186" i="2"/>
  <c r="M2187" i="2"/>
  <c r="T2187" i="2" s="1"/>
  <c r="P2187" i="2"/>
  <c r="Q2187" i="2"/>
  <c r="R2187" i="2"/>
  <c r="S2187" i="2"/>
  <c r="U2187" i="2"/>
  <c r="X2187" i="2" s="1"/>
  <c r="O2187" i="2" s="1"/>
  <c r="V2187" i="2"/>
  <c r="W2187" i="2"/>
  <c r="Y2187" i="2"/>
  <c r="Z2187" i="2"/>
  <c r="AA2187" i="2"/>
  <c r="M2188" i="2"/>
  <c r="N2188" i="2"/>
  <c r="P2188" i="2"/>
  <c r="Q2188" i="2"/>
  <c r="R2188" i="2"/>
  <c r="S2188" i="2"/>
  <c r="T2188" i="2"/>
  <c r="U2188" i="2"/>
  <c r="V2188" i="2"/>
  <c r="W2188" i="2"/>
  <c r="X2188" i="2"/>
  <c r="O2188" i="2" s="1"/>
  <c r="Y2188" i="2"/>
  <c r="Z2188" i="2"/>
  <c r="AA2188" i="2"/>
  <c r="M2189" i="2"/>
  <c r="T2189" i="2" s="1"/>
  <c r="P2189" i="2"/>
  <c r="Q2189" i="2"/>
  <c r="R2189" i="2"/>
  <c r="S2189" i="2"/>
  <c r="U2189" i="2"/>
  <c r="X2189" i="2" s="1"/>
  <c r="O2189" i="2" s="1"/>
  <c r="V2189" i="2"/>
  <c r="W2189" i="2"/>
  <c r="Y2189" i="2"/>
  <c r="Z2189" i="2"/>
  <c r="AA2189" i="2"/>
  <c r="M2190" i="2"/>
  <c r="T2190" i="2" s="1"/>
  <c r="N2190" i="2"/>
  <c r="P2190" i="2"/>
  <c r="Q2190" i="2"/>
  <c r="R2190" i="2"/>
  <c r="S2190" i="2"/>
  <c r="U2190" i="2"/>
  <c r="X2190" i="2" s="1"/>
  <c r="O2190" i="2" s="1"/>
  <c r="V2190" i="2"/>
  <c r="W2190" i="2"/>
  <c r="Y2190" i="2"/>
  <c r="Z2190" i="2"/>
  <c r="AA2190" i="2"/>
  <c r="M2191" i="2"/>
  <c r="N2191" i="2" s="1"/>
  <c r="P2191" i="2"/>
  <c r="Q2191" i="2"/>
  <c r="R2191" i="2"/>
  <c r="S2191" i="2"/>
  <c r="T2191" i="2"/>
  <c r="U2191" i="2"/>
  <c r="X2191" i="2" s="1"/>
  <c r="O2191" i="2" s="1"/>
  <c r="V2191" i="2"/>
  <c r="W2191" i="2"/>
  <c r="Y2191" i="2"/>
  <c r="Z2191" i="2"/>
  <c r="AA2191" i="2"/>
  <c r="M2192" i="2"/>
  <c r="N2192" i="2"/>
  <c r="P2192" i="2"/>
  <c r="Q2192" i="2"/>
  <c r="R2192" i="2"/>
  <c r="S2192" i="2"/>
  <c r="T2192" i="2"/>
  <c r="U2192" i="2"/>
  <c r="X2192" i="2" s="1"/>
  <c r="O2192" i="2" s="1"/>
  <c r="V2192" i="2"/>
  <c r="W2192" i="2"/>
  <c r="Y2192" i="2"/>
  <c r="Z2192" i="2"/>
  <c r="AA2192" i="2"/>
  <c r="M2193" i="2"/>
  <c r="N2193" i="2" s="1"/>
  <c r="P2193" i="2"/>
  <c r="Q2193" i="2"/>
  <c r="R2193" i="2"/>
  <c r="S2193" i="2"/>
  <c r="U2193" i="2"/>
  <c r="X2193" i="2" s="1"/>
  <c r="O2193" i="2" s="1"/>
  <c r="V2193" i="2"/>
  <c r="W2193" i="2"/>
  <c r="Y2193" i="2"/>
  <c r="Z2193" i="2"/>
  <c r="AA2193" i="2"/>
  <c r="M2194" i="2"/>
  <c r="N2194" i="2"/>
  <c r="P2194" i="2"/>
  <c r="Q2194" i="2"/>
  <c r="R2194" i="2"/>
  <c r="S2194" i="2"/>
  <c r="T2194" i="2"/>
  <c r="U2194" i="2"/>
  <c r="V2194" i="2"/>
  <c r="W2194" i="2"/>
  <c r="X2194" i="2"/>
  <c r="O2194" i="2" s="1"/>
  <c r="Y2194" i="2"/>
  <c r="Z2194" i="2"/>
  <c r="AA2194" i="2"/>
  <c r="M2195" i="2"/>
  <c r="N2195" i="2" s="1"/>
  <c r="P2195" i="2"/>
  <c r="Q2195" i="2"/>
  <c r="R2195" i="2"/>
  <c r="S2195" i="2"/>
  <c r="U2195" i="2"/>
  <c r="V2195" i="2"/>
  <c r="W2195" i="2"/>
  <c r="X2195" i="2"/>
  <c r="O2195" i="2" s="1"/>
  <c r="Y2195" i="2"/>
  <c r="Z2195" i="2"/>
  <c r="AA2195" i="2"/>
  <c r="M2196" i="2"/>
  <c r="N2196" i="2"/>
  <c r="P2196" i="2"/>
  <c r="Q2196" i="2"/>
  <c r="R2196" i="2"/>
  <c r="S2196" i="2"/>
  <c r="T2196" i="2"/>
  <c r="U2196" i="2"/>
  <c r="V2196" i="2"/>
  <c r="W2196" i="2"/>
  <c r="X2196" i="2"/>
  <c r="O2196" i="2" s="1"/>
  <c r="Y2196" i="2"/>
  <c r="Z2196" i="2"/>
  <c r="AA2196" i="2"/>
  <c r="M2197" i="2"/>
  <c r="N2197" i="2" s="1"/>
  <c r="P2197" i="2"/>
  <c r="Q2197" i="2"/>
  <c r="R2197" i="2"/>
  <c r="S2197" i="2"/>
  <c r="T2197" i="2"/>
  <c r="U2197" i="2"/>
  <c r="X2197" i="2" s="1"/>
  <c r="O2197" i="2" s="1"/>
  <c r="V2197" i="2"/>
  <c r="W2197" i="2"/>
  <c r="Y2197" i="2"/>
  <c r="Z2197" i="2"/>
  <c r="AA2197" i="2"/>
  <c r="M2198" i="2"/>
  <c r="N2198" i="2" s="1"/>
  <c r="P2198" i="2"/>
  <c r="Q2198" i="2"/>
  <c r="R2198" i="2"/>
  <c r="S2198" i="2"/>
  <c r="T2198" i="2"/>
  <c r="U2198" i="2"/>
  <c r="X2198" i="2" s="1"/>
  <c r="O2198" i="2" s="1"/>
  <c r="V2198" i="2"/>
  <c r="W2198" i="2"/>
  <c r="Y2198" i="2"/>
  <c r="Z2198" i="2"/>
  <c r="AA2198" i="2"/>
  <c r="M2199" i="2"/>
  <c r="T2199" i="2" s="1"/>
  <c r="N2199" i="2"/>
  <c r="P2199" i="2"/>
  <c r="Q2199" i="2"/>
  <c r="R2199" i="2"/>
  <c r="S2199" i="2"/>
  <c r="U2199" i="2"/>
  <c r="X2199" i="2" s="1"/>
  <c r="O2199" i="2" s="1"/>
  <c r="V2199" i="2"/>
  <c r="W2199" i="2"/>
  <c r="Y2199" i="2"/>
  <c r="Z2199" i="2"/>
  <c r="AA2199" i="2"/>
  <c r="M2200" i="2"/>
  <c r="N2200" i="2" s="1"/>
  <c r="P2200" i="2"/>
  <c r="Q2200" i="2"/>
  <c r="R2200" i="2"/>
  <c r="S2200" i="2"/>
  <c r="U2200" i="2"/>
  <c r="V2200" i="2"/>
  <c r="W2200" i="2"/>
  <c r="X2200" i="2"/>
  <c r="O2200" i="2" s="1"/>
  <c r="Y2200" i="2"/>
  <c r="Z2200" i="2"/>
  <c r="AA2200" i="2"/>
  <c r="M2201" i="2"/>
  <c r="T2201" i="2" s="1"/>
  <c r="N2201" i="2"/>
  <c r="P2201" i="2"/>
  <c r="Q2201" i="2"/>
  <c r="R2201" i="2"/>
  <c r="S2201" i="2"/>
  <c r="U2201" i="2"/>
  <c r="X2201" i="2" s="1"/>
  <c r="O2201" i="2" s="1"/>
  <c r="V2201" i="2"/>
  <c r="W2201" i="2"/>
  <c r="Y2201" i="2"/>
  <c r="Z2201" i="2"/>
  <c r="AA2201" i="2"/>
  <c r="M2202" i="2"/>
  <c r="N2202" i="2"/>
  <c r="O2202" i="2"/>
  <c r="P2202" i="2"/>
  <c r="Q2202" i="2"/>
  <c r="R2202" i="2"/>
  <c r="S2202" i="2"/>
  <c r="T2202" i="2"/>
  <c r="U2202" i="2"/>
  <c r="V2202" i="2"/>
  <c r="W2202" i="2"/>
  <c r="X2202" i="2"/>
  <c r="Y2202" i="2"/>
  <c r="Z2202" i="2"/>
  <c r="AA2202" i="2"/>
  <c r="M2203" i="2"/>
  <c r="T2203" i="2" s="1"/>
  <c r="P2203" i="2"/>
  <c r="Q2203" i="2"/>
  <c r="R2203" i="2"/>
  <c r="S2203" i="2"/>
  <c r="U2203" i="2"/>
  <c r="X2203" i="2" s="1"/>
  <c r="O2203" i="2" s="1"/>
  <c r="V2203" i="2"/>
  <c r="W2203" i="2"/>
  <c r="Y2203" i="2"/>
  <c r="Z2203" i="2"/>
  <c r="AA2203" i="2"/>
  <c r="M2204" i="2"/>
  <c r="N2204" i="2"/>
  <c r="P2204" i="2"/>
  <c r="Q2204" i="2"/>
  <c r="R2204" i="2"/>
  <c r="S2204" i="2"/>
  <c r="T2204" i="2"/>
  <c r="U2204" i="2"/>
  <c r="V2204" i="2"/>
  <c r="W2204" i="2"/>
  <c r="X2204" i="2"/>
  <c r="O2204" i="2" s="1"/>
  <c r="Y2204" i="2"/>
  <c r="Z2204" i="2"/>
  <c r="AA2204" i="2"/>
  <c r="M2205" i="2"/>
  <c r="T2205" i="2" s="1"/>
  <c r="P2205" i="2"/>
  <c r="Q2205" i="2"/>
  <c r="R2205" i="2"/>
  <c r="S2205" i="2"/>
  <c r="U2205" i="2"/>
  <c r="X2205" i="2" s="1"/>
  <c r="O2205" i="2" s="1"/>
  <c r="V2205" i="2"/>
  <c r="W2205" i="2"/>
  <c r="Y2205" i="2"/>
  <c r="Z2205" i="2"/>
  <c r="AA2205" i="2"/>
  <c r="M2206" i="2"/>
  <c r="T2206" i="2" s="1"/>
  <c r="N2206" i="2"/>
  <c r="P2206" i="2"/>
  <c r="Q2206" i="2"/>
  <c r="R2206" i="2"/>
  <c r="S2206" i="2"/>
  <c r="U2206" i="2"/>
  <c r="X2206" i="2" s="1"/>
  <c r="O2206" i="2" s="1"/>
  <c r="V2206" i="2"/>
  <c r="W2206" i="2"/>
  <c r="Y2206" i="2"/>
  <c r="Z2206" i="2"/>
  <c r="AA2206" i="2"/>
  <c r="M2207" i="2"/>
  <c r="N2207" i="2" s="1"/>
  <c r="P2207" i="2"/>
  <c r="Q2207" i="2"/>
  <c r="R2207" i="2"/>
  <c r="S2207" i="2"/>
  <c r="T2207" i="2"/>
  <c r="U2207" i="2"/>
  <c r="X2207" i="2" s="1"/>
  <c r="O2207" i="2" s="1"/>
  <c r="V2207" i="2"/>
  <c r="W2207" i="2"/>
  <c r="Y2207" i="2"/>
  <c r="Z2207" i="2"/>
  <c r="AA2207" i="2"/>
  <c r="M2208" i="2"/>
  <c r="N2208" i="2"/>
  <c r="P2208" i="2"/>
  <c r="Q2208" i="2"/>
  <c r="R2208" i="2"/>
  <c r="S2208" i="2"/>
  <c r="T2208" i="2"/>
  <c r="U2208" i="2"/>
  <c r="X2208" i="2" s="1"/>
  <c r="O2208" i="2" s="1"/>
  <c r="V2208" i="2"/>
  <c r="W2208" i="2"/>
  <c r="Y2208" i="2"/>
  <c r="Z2208" i="2"/>
  <c r="AA2208" i="2"/>
  <c r="M2209" i="2"/>
  <c r="N2209" i="2" s="1"/>
  <c r="P2209" i="2"/>
  <c r="Q2209" i="2"/>
  <c r="R2209" i="2"/>
  <c r="S2209" i="2"/>
  <c r="U2209" i="2"/>
  <c r="X2209" i="2" s="1"/>
  <c r="O2209" i="2" s="1"/>
  <c r="V2209" i="2"/>
  <c r="W2209" i="2"/>
  <c r="Y2209" i="2"/>
  <c r="Z2209" i="2"/>
  <c r="AA2209" i="2"/>
  <c r="M2210" i="2"/>
  <c r="N2210" i="2"/>
  <c r="P2210" i="2"/>
  <c r="Q2210" i="2"/>
  <c r="R2210" i="2"/>
  <c r="S2210" i="2"/>
  <c r="T2210" i="2"/>
  <c r="U2210" i="2"/>
  <c r="V2210" i="2"/>
  <c r="W2210" i="2"/>
  <c r="X2210" i="2"/>
  <c r="O2210" i="2" s="1"/>
  <c r="Y2210" i="2"/>
  <c r="Z2210" i="2"/>
  <c r="AA2210" i="2"/>
  <c r="M2211" i="2"/>
  <c r="N2211" i="2" s="1"/>
  <c r="P2211" i="2"/>
  <c r="Q2211" i="2"/>
  <c r="R2211" i="2"/>
  <c r="S2211" i="2"/>
  <c r="U2211" i="2"/>
  <c r="V2211" i="2"/>
  <c r="W2211" i="2"/>
  <c r="X2211" i="2"/>
  <c r="O2211" i="2" s="1"/>
  <c r="Y2211" i="2"/>
  <c r="Z2211" i="2"/>
  <c r="AA2211" i="2"/>
  <c r="M2212" i="2"/>
  <c r="N2212" i="2"/>
  <c r="P2212" i="2"/>
  <c r="Q2212" i="2"/>
  <c r="R2212" i="2"/>
  <c r="S2212" i="2"/>
  <c r="T2212" i="2"/>
  <c r="U2212" i="2"/>
  <c r="V2212" i="2"/>
  <c r="W2212" i="2"/>
  <c r="X2212" i="2"/>
  <c r="O2212" i="2" s="1"/>
  <c r="Y2212" i="2"/>
  <c r="Z2212" i="2"/>
  <c r="AA2212" i="2"/>
  <c r="M2213" i="2"/>
  <c r="N2213" i="2" s="1"/>
  <c r="P2213" i="2"/>
  <c r="Q2213" i="2"/>
  <c r="R2213" i="2"/>
  <c r="S2213" i="2"/>
  <c r="T2213" i="2"/>
  <c r="U2213" i="2"/>
  <c r="X2213" i="2" s="1"/>
  <c r="O2213" i="2" s="1"/>
  <c r="V2213" i="2"/>
  <c r="W2213" i="2"/>
  <c r="Y2213" i="2"/>
  <c r="Z2213" i="2"/>
  <c r="AA2213" i="2"/>
  <c r="M2214" i="2"/>
  <c r="N2214" i="2" s="1"/>
  <c r="P2214" i="2"/>
  <c r="Q2214" i="2"/>
  <c r="R2214" i="2"/>
  <c r="S2214" i="2"/>
  <c r="T2214" i="2"/>
  <c r="U2214" i="2"/>
  <c r="X2214" i="2" s="1"/>
  <c r="O2214" i="2" s="1"/>
  <c r="V2214" i="2"/>
  <c r="W2214" i="2"/>
  <c r="Y2214" i="2"/>
  <c r="Z2214" i="2"/>
  <c r="AA2214" i="2"/>
  <c r="M2215" i="2"/>
  <c r="T2215" i="2" s="1"/>
  <c r="N2215" i="2"/>
  <c r="P2215" i="2"/>
  <c r="Q2215" i="2"/>
  <c r="R2215" i="2"/>
  <c r="S2215" i="2"/>
  <c r="U2215" i="2"/>
  <c r="X2215" i="2" s="1"/>
  <c r="O2215" i="2" s="1"/>
  <c r="V2215" i="2"/>
  <c r="W2215" i="2"/>
  <c r="Y2215" i="2"/>
  <c r="Z2215" i="2"/>
  <c r="AA2215" i="2"/>
  <c r="M2216" i="2"/>
  <c r="N2216" i="2" s="1"/>
  <c r="P2216" i="2"/>
  <c r="Q2216" i="2"/>
  <c r="R2216" i="2"/>
  <c r="S2216" i="2"/>
  <c r="U2216" i="2"/>
  <c r="V2216" i="2"/>
  <c r="W2216" i="2"/>
  <c r="X2216" i="2"/>
  <c r="O2216" i="2" s="1"/>
  <c r="Y2216" i="2"/>
  <c r="Z2216" i="2"/>
  <c r="AA2216" i="2"/>
  <c r="M2217" i="2"/>
  <c r="T2217" i="2" s="1"/>
  <c r="N2217" i="2"/>
  <c r="P2217" i="2"/>
  <c r="Q2217" i="2"/>
  <c r="R2217" i="2"/>
  <c r="S2217" i="2"/>
  <c r="U2217" i="2"/>
  <c r="X2217" i="2" s="1"/>
  <c r="O2217" i="2" s="1"/>
  <c r="V2217" i="2"/>
  <c r="W2217" i="2"/>
  <c r="Y2217" i="2"/>
  <c r="Z2217" i="2"/>
  <c r="AA2217" i="2"/>
  <c r="M2218" i="2"/>
  <c r="N2218" i="2"/>
  <c r="O2218" i="2"/>
  <c r="P2218" i="2"/>
  <c r="Q2218" i="2"/>
  <c r="R2218" i="2"/>
  <c r="S2218" i="2"/>
  <c r="T2218" i="2"/>
  <c r="U2218" i="2"/>
  <c r="V2218" i="2"/>
  <c r="W2218" i="2"/>
  <c r="X2218" i="2"/>
  <c r="Y2218" i="2"/>
  <c r="Z2218" i="2"/>
  <c r="AA2218" i="2"/>
  <c r="M2219" i="2"/>
  <c r="T2219" i="2" s="1"/>
  <c r="P2219" i="2"/>
  <c r="Q2219" i="2"/>
  <c r="R2219" i="2"/>
  <c r="S2219" i="2"/>
  <c r="U2219" i="2"/>
  <c r="X2219" i="2" s="1"/>
  <c r="O2219" i="2" s="1"/>
  <c r="V2219" i="2"/>
  <c r="W2219" i="2"/>
  <c r="Y2219" i="2"/>
  <c r="Z2219" i="2"/>
  <c r="AA2219" i="2"/>
  <c r="M2220" i="2"/>
  <c r="N2220" i="2"/>
  <c r="P2220" i="2"/>
  <c r="Q2220" i="2"/>
  <c r="R2220" i="2"/>
  <c r="S2220" i="2"/>
  <c r="T2220" i="2"/>
  <c r="U2220" i="2"/>
  <c r="V2220" i="2"/>
  <c r="W2220" i="2"/>
  <c r="X2220" i="2"/>
  <c r="O2220" i="2" s="1"/>
  <c r="Y2220" i="2"/>
  <c r="Z2220" i="2"/>
  <c r="AA2220" i="2"/>
  <c r="M2221" i="2"/>
  <c r="T2221" i="2" s="1"/>
  <c r="P2221" i="2"/>
  <c r="Q2221" i="2"/>
  <c r="R2221" i="2"/>
  <c r="S2221" i="2"/>
  <c r="U2221" i="2"/>
  <c r="X2221" i="2" s="1"/>
  <c r="O2221" i="2" s="1"/>
  <c r="V2221" i="2"/>
  <c r="W2221" i="2"/>
  <c r="Y2221" i="2"/>
  <c r="Z2221" i="2"/>
  <c r="AA2221" i="2"/>
  <c r="M2222" i="2"/>
  <c r="T2222" i="2" s="1"/>
  <c r="N2222" i="2"/>
  <c r="P2222" i="2"/>
  <c r="Q2222" i="2"/>
  <c r="R2222" i="2"/>
  <c r="S2222" i="2"/>
  <c r="U2222" i="2"/>
  <c r="X2222" i="2" s="1"/>
  <c r="O2222" i="2" s="1"/>
  <c r="V2222" i="2"/>
  <c r="W2222" i="2"/>
  <c r="Y2222" i="2"/>
  <c r="Z2222" i="2"/>
  <c r="AA2222" i="2"/>
  <c r="M2223" i="2"/>
  <c r="N2223" i="2" s="1"/>
  <c r="P2223" i="2"/>
  <c r="Q2223" i="2"/>
  <c r="R2223" i="2"/>
  <c r="S2223" i="2"/>
  <c r="T2223" i="2"/>
  <c r="U2223" i="2"/>
  <c r="X2223" i="2" s="1"/>
  <c r="O2223" i="2" s="1"/>
  <c r="V2223" i="2"/>
  <c r="W2223" i="2"/>
  <c r="Y2223" i="2"/>
  <c r="Z2223" i="2"/>
  <c r="AA2223" i="2"/>
  <c r="M2224" i="2"/>
  <c r="N2224" i="2"/>
  <c r="P2224" i="2"/>
  <c r="Q2224" i="2"/>
  <c r="R2224" i="2"/>
  <c r="S2224" i="2"/>
  <c r="T2224" i="2"/>
  <c r="U2224" i="2"/>
  <c r="X2224" i="2" s="1"/>
  <c r="O2224" i="2" s="1"/>
  <c r="V2224" i="2"/>
  <c r="W2224" i="2"/>
  <c r="Y2224" i="2"/>
  <c r="Z2224" i="2"/>
  <c r="AA2224" i="2"/>
  <c r="M2225" i="2"/>
  <c r="N2225" i="2" s="1"/>
  <c r="P2225" i="2"/>
  <c r="Q2225" i="2"/>
  <c r="R2225" i="2"/>
  <c r="S2225" i="2"/>
  <c r="U2225" i="2"/>
  <c r="X2225" i="2" s="1"/>
  <c r="O2225" i="2" s="1"/>
  <c r="V2225" i="2"/>
  <c r="W2225" i="2"/>
  <c r="Y2225" i="2"/>
  <c r="Z2225" i="2"/>
  <c r="AA2225" i="2"/>
  <c r="M2226" i="2"/>
  <c r="N2226" i="2"/>
  <c r="P2226" i="2"/>
  <c r="Q2226" i="2"/>
  <c r="R2226" i="2"/>
  <c r="S2226" i="2"/>
  <c r="T2226" i="2"/>
  <c r="U2226" i="2"/>
  <c r="V2226" i="2"/>
  <c r="W2226" i="2"/>
  <c r="X2226" i="2"/>
  <c r="O2226" i="2" s="1"/>
  <c r="Y2226" i="2"/>
  <c r="Z2226" i="2"/>
  <c r="AA2226" i="2"/>
  <c r="M2227" i="2"/>
  <c r="N2227" i="2" s="1"/>
  <c r="P2227" i="2"/>
  <c r="Q2227" i="2"/>
  <c r="R2227" i="2"/>
  <c r="S2227" i="2"/>
  <c r="U2227" i="2"/>
  <c r="V2227" i="2"/>
  <c r="W2227" i="2"/>
  <c r="X2227" i="2"/>
  <c r="O2227" i="2" s="1"/>
  <c r="Y2227" i="2"/>
  <c r="Z2227" i="2"/>
  <c r="AA2227" i="2"/>
  <c r="M2228" i="2"/>
  <c r="N2228" i="2"/>
  <c r="P2228" i="2"/>
  <c r="Q2228" i="2"/>
  <c r="R2228" i="2"/>
  <c r="S2228" i="2"/>
  <c r="T2228" i="2"/>
  <c r="U2228" i="2"/>
  <c r="V2228" i="2"/>
  <c r="W2228" i="2"/>
  <c r="X2228" i="2"/>
  <c r="O2228" i="2" s="1"/>
  <c r="Y2228" i="2"/>
  <c r="Z2228" i="2"/>
  <c r="AA2228" i="2"/>
  <c r="M2229" i="2"/>
  <c r="N2229" i="2" s="1"/>
  <c r="P2229" i="2"/>
  <c r="Q2229" i="2"/>
  <c r="R2229" i="2"/>
  <c r="S2229" i="2"/>
  <c r="T2229" i="2"/>
  <c r="U2229" i="2"/>
  <c r="X2229" i="2" s="1"/>
  <c r="O2229" i="2" s="1"/>
  <c r="V2229" i="2"/>
  <c r="W2229" i="2"/>
  <c r="Y2229" i="2"/>
  <c r="Z2229" i="2"/>
  <c r="AA2229" i="2"/>
  <c r="M2230" i="2"/>
  <c r="N2230" i="2" s="1"/>
  <c r="P2230" i="2"/>
  <c r="Q2230" i="2"/>
  <c r="R2230" i="2"/>
  <c r="S2230" i="2"/>
  <c r="T2230" i="2"/>
  <c r="U2230" i="2"/>
  <c r="X2230" i="2" s="1"/>
  <c r="O2230" i="2" s="1"/>
  <c r="V2230" i="2"/>
  <c r="W2230" i="2"/>
  <c r="Y2230" i="2"/>
  <c r="Z2230" i="2"/>
  <c r="AA2230" i="2"/>
  <c r="M2231" i="2"/>
  <c r="T2231" i="2" s="1"/>
  <c r="N2231" i="2"/>
  <c r="P2231" i="2"/>
  <c r="Q2231" i="2"/>
  <c r="R2231" i="2"/>
  <c r="S2231" i="2"/>
  <c r="U2231" i="2"/>
  <c r="X2231" i="2" s="1"/>
  <c r="O2231" i="2" s="1"/>
  <c r="V2231" i="2"/>
  <c r="W2231" i="2"/>
  <c r="Y2231" i="2"/>
  <c r="Z2231" i="2"/>
  <c r="AA2231" i="2"/>
  <c r="M2232" i="2"/>
  <c r="P2232" i="2"/>
  <c r="Q2232" i="2"/>
  <c r="R2232" i="2"/>
  <c r="S2232" i="2"/>
  <c r="U2232" i="2"/>
  <c r="V2232" i="2"/>
  <c r="W2232" i="2"/>
  <c r="X2232" i="2"/>
  <c r="O2232" i="2" s="1"/>
  <c r="Y2232" i="2"/>
  <c r="Z2232" i="2"/>
  <c r="AA2232" i="2"/>
  <c r="M2233" i="2"/>
  <c r="T2233" i="2" s="1"/>
  <c r="N2233" i="2"/>
  <c r="P2233" i="2"/>
  <c r="Q2233" i="2"/>
  <c r="R2233" i="2"/>
  <c r="S2233" i="2"/>
  <c r="U2233" i="2"/>
  <c r="X2233" i="2" s="1"/>
  <c r="O2233" i="2" s="1"/>
  <c r="V2233" i="2"/>
  <c r="W2233" i="2"/>
  <c r="Y2233" i="2"/>
  <c r="Z2233" i="2"/>
  <c r="AA2233" i="2"/>
  <c r="M2234" i="2"/>
  <c r="N2234" i="2"/>
  <c r="O2234" i="2"/>
  <c r="P2234" i="2"/>
  <c r="Q2234" i="2"/>
  <c r="R2234" i="2"/>
  <c r="S2234" i="2"/>
  <c r="T2234" i="2"/>
  <c r="U2234" i="2"/>
  <c r="V2234" i="2"/>
  <c r="W2234" i="2"/>
  <c r="X2234" i="2"/>
  <c r="Y2234" i="2"/>
  <c r="Z2234" i="2"/>
  <c r="AA2234" i="2"/>
  <c r="M2235" i="2"/>
  <c r="T2235" i="2" s="1"/>
  <c r="P2235" i="2"/>
  <c r="Q2235" i="2"/>
  <c r="R2235" i="2"/>
  <c r="S2235" i="2"/>
  <c r="U2235" i="2"/>
  <c r="X2235" i="2" s="1"/>
  <c r="O2235" i="2" s="1"/>
  <c r="V2235" i="2"/>
  <c r="W2235" i="2"/>
  <c r="Y2235" i="2"/>
  <c r="Z2235" i="2"/>
  <c r="AA2235" i="2"/>
  <c r="M2236" i="2"/>
  <c r="N2236" i="2"/>
  <c r="P2236" i="2"/>
  <c r="Q2236" i="2"/>
  <c r="R2236" i="2"/>
  <c r="S2236" i="2"/>
  <c r="T2236" i="2"/>
  <c r="U2236" i="2"/>
  <c r="V2236" i="2"/>
  <c r="W2236" i="2"/>
  <c r="X2236" i="2"/>
  <c r="O2236" i="2" s="1"/>
  <c r="Y2236" i="2"/>
  <c r="Z2236" i="2"/>
  <c r="AA2236" i="2"/>
  <c r="M2237" i="2"/>
  <c r="T2237" i="2" s="1"/>
  <c r="P2237" i="2"/>
  <c r="Q2237" i="2"/>
  <c r="R2237" i="2"/>
  <c r="S2237" i="2"/>
  <c r="U2237" i="2"/>
  <c r="X2237" i="2" s="1"/>
  <c r="O2237" i="2" s="1"/>
  <c r="V2237" i="2"/>
  <c r="W2237" i="2"/>
  <c r="Y2237" i="2"/>
  <c r="Z2237" i="2"/>
  <c r="AA2237" i="2"/>
  <c r="M2238" i="2"/>
  <c r="T2238" i="2" s="1"/>
  <c r="N2238" i="2"/>
  <c r="P2238" i="2"/>
  <c r="Q2238" i="2"/>
  <c r="R2238" i="2"/>
  <c r="S2238" i="2"/>
  <c r="U2238" i="2"/>
  <c r="X2238" i="2" s="1"/>
  <c r="O2238" i="2" s="1"/>
  <c r="V2238" i="2"/>
  <c r="W2238" i="2"/>
  <c r="Y2238" i="2"/>
  <c r="Z2238" i="2"/>
  <c r="AA2238" i="2"/>
  <c r="M2239" i="2"/>
  <c r="N2239" i="2" s="1"/>
  <c r="P2239" i="2"/>
  <c r="Q2239" i="2"/>
  <c r="R2239" i="2"/>
  <c r="S2239" i="2"/>
  <c r="T2239" i="2"/>
  <c r="U2239" i="2"/>
  <c r="X2239" i="2" s="1"/>
  <c r="O2239" i="2" s="1"/>
  <c r="V2239" i="2"/>
  <c r="W2239" i="2"/>
  <c r="Y2239" i="2"/>
  <c r="Z2239" i="2"/>
  <c r="AA2239" i="2"/>
  <c r="M2240" i="2"/>
  <c r="N2240" i="2"/>
  <c r="P2240" i="2"/>
  <c r="Q2240" i="2"/>
  <c r="R2240" i="2"/>
  <c r="S2240" i="2"/>
  <c r="T2240" i="2"/>
  <c r="U2240" i="2"/>
  <c r="X2240" i="2" s="1"/>
  <c r="O2240" i="2" s="1"/>
  <c r="V2240" i="2"/>
  <c r="W2240" i="2"/>
  <c r="Y2240" i="2"/>
  <c r="Z2240" i="2"/>
  <c r="AA2240" i="2"/>
  <c r="M2241" i="2"/>
  <c r="N2241" i="2" s="1"/>
  <c r="P2241" i="2"/>
  <c r="Q2241" i="2"/>
  <c r="R2241" i="2"/>
  <c r="S2241" i="2"/>
  <c r="U2241" i="2"/>
  <c r="X2241" i="2" s="1"/>
  <c r="O2241" i="2" s="1"/>
  <c r="V2241" i="2"/>
  <c r="W2241" i="2"/>
  <c r="Y2241" i="2"/>
  <c r="Z2241" i="2"/>
  <c r="AA2241" i="2"/>
  <c r="M2242" i="2"/>
  <c r="N2242" i="2"/>
  <c r="P2242" i="2"/>
  <c r="Q2242" i="2"/>
  <c r="R2242" i="2"/>
  <c r="S2242" i="2"/>
  <c r="T2242" i="2"/>
  <c r="U2242" i="2"/>
  <c r="V2242" i="2"/>
  <c r="W2242" i="2"/>
  <c r="X2242" i="2"/>
  <c r="O2242" i="2" s="1"/>
  <c r="Y2242" i="2"/>
  <c r="Z2242" i="2"/>
  <c r="AA2242" i="2"/>
  <c r="M2243" i="2"/>
  <c r="N2243" i="2" s="1"/>
  <c r="P2243" i="2"/>
  <c r="Q2243" i="2"/>
  <c r="R2243" i="2"/>
  <c r="S2243" i="2"/>
  <c r="U2243" i="2"/>
  <c r="V2243" i="2"/>
  <c r="W2243" i="2"/>
  <c r="X2243" i="2"/>
  <c r="O2243" i="2" s="1"/>
  <c r="Y2243" i="2"/>
  <c r="Z2243" i="2"/>
  <c r="AA2243" i="2"/>
  <c r="M2244" i="2"/>
  <c r="N2244" i="2"/>
  <c r="P2244" i="2"/>
  <c r="Q2244" i="2"/>
  <c r="R2244" i="2"/>
  <c r="S2244" i="2"/>
  <c r="T2244" i="2"/>
  <c r="U2244" i="2"/>
  <c r="V2244" i="2"/>
  <c r="W2244" i="2"/>
  <c r="X2244" i="2"/>
  <c r="O2244" i="2" s="1"/>
  <c r="Y2244" i="2"/>
  <c r="Z2244" i="2"/>
  <c r="AA2244" i="2"/>
  <c r="M2245" i="2"/>
  <c r="N2245" i="2" s="1"/>
  <c r="P2245" i="2"/>
  <c r="Q2245" i="2"/>
  <c r="R2245" i="2"/>
  <c r="S2245" i="2"/>
  <c r="T2245" i="2"/>
  <c r="U2245" i="2"/>
  <c r="X2245" i="2" s="1"/>
  <c r="O2245" i="2" s="1"/>
  <c r="V2245" i="2"/>
  <c r="W2245" i="2"/>
  <c r="Y2245" i="2"/>
  <c r="Z2245" i="2"/>
  <c r="AA2245" i="2"/>
  <c r="M2246" i="2"/>
  <c r="N2246" i="2" s="1"/>
  <c r="P2246" i="2"/>
  <c r="Q2246" i="2"/>
  <c r="R2246" i="2"/>
  <c r="S2246" i="2"/>
  <c r="T2246" i="2"/>
  <c r="U2246" i="2"/>
  <c r="X2246" i="2" s="1"/>
  <c r="O2246" i="2" s="1"/>
  <c r="V2246" i="2"/>
  <c r="W2246" i="2"/>
  <c r="Y2246" i="2"/>
  <c r="Z2246" i="2"/>
  <c r="AA2246" i="2"/>
  <c r="M2247" i="2"/>
  <c r="T2247" i="2" s="1"/>
  <c r="N2247" i="2"/>
  <c r="P2247" i="2"/>
  <c r="Q2247" i="2"/>
  <c r="R2247" i="2"/>
  <c r="S2247" i="2"/>
  <c r="U2247" i="2"/>
  <c r="X2247" i="2" s="1"/>
  <c r="O2247" i="2" s="1"/>
  <c r="V2247" i="2"/>
  <c r="W2247" i="2"/>
  <c r="Y2247" i="2"/>
  <c r="Z2247" i="2"/>
  <c r="AA2247" i="2"/>
  <c r="M2248" i="2"/>
  <c r="P2248" i="2"/>
  <c r="Q2248" i="2"/>
  <c r="R2248" i="2"/>
  <c r="S2248" i="2"/>
  <c r="U2248" i="2"/>
  <c r="V2248" i="2"/>
  <c r="W2248" i="2"/>
  <c r="X2248" i="2"/>
  <c r="O2248" i="2" s="1"/>
  <c r="Y2248" i="2"/>
  <c r="Z2248" i="2"/>
  <c r="AA2248" i="2"/>
  <c r="M2249" i="2"/>
  <c r="T2249" i="2" s="1"/>
  <c r="N2249" i="2"/>
  <c r="P2249" i="2"/>
  <c r="Q2249" i="2"/>
  <c r="R2249" i="2"/>
  <c r="S2249" i="2"/>
  <c r="U2249" i="2"/>
  <c r="X2249" i="2" s="1"/>
  <c r="O2249" i="2" s="1"/>
  <c r="V2249" i="2"/>
  <c r="W2249" i="2"/>
  <c r="Y2249" i="2"/>
  <c r="Z2249" i="2"/>
  <c r="AA2249" i="2"/>
  <c r="M2250" i="2"/>
  <c r="N2250" i="2"/>
  <c r="O2250" i="2"/>
  <c r="P2250" i="2"/>
  <c r="Q2250" i="2"/>
  <c r="R2250" i="2"/>
  <c r="S2250" i="2"/>
  <c r="T2250" i="2"/>
  <c r="U2250" i="2"/>
  <c r="V2250" i="2"/>
  <c r="W2250" i="2"/>
  <c r="X2250" i="2"/>
  <c r="Y2250" i="2"/>
  <c r="Z2250" i="2"/>
  <c r="AA2250" i="2"/>
  <c r="M2251" i="2"/>
  <c r="T2251" i="2" s="1"/>
  <c r="P2251" i="2"/>
  <c r="Q2251" i="2"/>
  <c r="R2251" i="2"/>
  <c r="S2251" i="2"/>
  <c r="U2251" i="2"/>
  <c r="X2251" i="2" s="1"/>
  <c r="O2251" i="2" s="1"/>
  <c r="V2251" i="2"/>
  <c r="W2251" i="2"/>
  <c r="Y2251" i="2"/>
  <c r="Z2251" i="2"/>
  <c r="AA2251" i="2"/>
  <c r="M2252" i="2"/>
  <c r="N2252" i="2"/>
  <c r="P2252" i="2"/>
  <c r="Q2252" i="2"/>
  <c r="R2252" i="2"/>
  <c r="S2252" i="2"/>
  <c r="T2252" i="2"/>
  <c r="U2252" i="2"/>
  <c r="V2252" i="2"/>
  <c r="W2252" i="2"/>
  <c r="X2252" i="2"/>
  <c r="O2252" i="2" s="1"/>
  <c r="Y2252" i="2"/>
  <c r="Z2252" i="2"/>
  <c r="AA2252" i="2"/>
  <c r="M2253" i="2"/>
  <c r="T2253" i="2" s="1"/>
  <c r="P2253" i="2"/>
  <c r="Q2253" i="2"/>
  <c r="R2253" i="2"/>
  <c r="S2253" i="2"/>
  <c r="U2253" i="2"/>
  <c r="X2253" i="2" s="1"/>
  <c r="O2253" i="2" s="1"/>
  <c r="V2253" i="2"/>
  <c r="W2253" i="2"/>
  <c r="Y2253" i="2"/>
  <c r="Z2253" i="2"/>
  <c r="AA2253" i="2"/>
  <c r="M2254" i="2"/>
  <c r="T2254" i="2" s="1"/>
  <c r="N2254" i="2"/>
  <c r="P2254" i="2"/>
  <c r="Q2254" i="2"/>
  <c r="R2254" i="2"/>
  <c r="S2254" i="2"/>
  <c r="U2254" i="2"/>
  <c r="X2254" i="2" s="1"/>
  <c r="O2254" i="2" s="1"/>
  <c r="V2254" i="2"/>
  <c r="W2254" i="2"/>
  <c r="Y2254" i="2"/>
  <c r="Z2254" i="2"/>
  <c r="AA2254" i="2"/>
  <c r="M2255" i="2"/>
  <c r="N2255" i="2" s="1"/>
  <c r="P2255" i="2"/>
  <c r="Q2255" i="2"/>
  <c r="R2255" i="2"/>
  <c r="S2255" i="2"/>
  <c r="T2255" i="2"/>
  <c r="U2255" i="2"/>
  <c r="X2255" i="2" s="1"/>
  <c r="O2255" i="2" s="1"/>
  <c r="V2255" i="2"/>
  <c r="W2255" i="2"/>
  <c r="Y2255" i="2"/>
  <c r="Z2255" i="2"/>
  <c r="AA2255" i="2"/>
  <c r="M2256" i="2"/>
  <c r="N2256" i="2"/>
  <c r="P2256" i="2"/>
  <c r="Q2256" i="2"/>
  <c r="R2256" i="2"/>
  <c r="S2256" i="2"/>
  <c r="T2256" i="2"/>
  <c r="U2256" i="2"/>
  <c r="X2256" i="2" s="1"/>
  <c r="O2256" i="2" s="1"/>
  <c r="V2256" i="2"/>
  <c r="W2256" i="2"/>
  <c r="Y2256" i="2"/>
  <c r="Z2256" i="2"/>
  <c r="AA2256" i="2"/>
  <c r="M2257" i="2"/>
  <c r="N2257" i="2" s="1"/>
  <c r="P2257" i="2"/>
  <c r="Q2257" i="2"/>
  <c r="R2257" i="2"/>
  <c r="S2257" i="2"/>
  <c r="U2257" i="2"/>
  <c r="X2257" i="2" s="1"/>
  <c r="O2257" i="2" s="1"/>
  <c r="V2257" i="2"/>
  <c r="W2257" i="2"/>
  <c r="Y2257" i="2"/>
  <c r="Z2257" i="2"/>
  <c r="AA2257" i="2"/>
  <c r="M2258" i="2"/>
  <c r="N2258" i="2"/>
  <c r="P2258" i="2"/>
  <c r="Q2258" i="2"/>
  <c r="R2258" i="2"/>
  <c r="S2258" i="2"/>
  <c r="T2258" i="2"/>
  <c r="U2258" i="2"/>
  <c r="V2258" i="2"/>
  <c r="W2258" i="2"/>
  <c r="X2258" i="2"/>
  <c r="O2258" i="2" s="1"/>
  <c r="Y2258" i="2"/>
  <c r="Z2258" i="2"/>
  <c r="AA2258" i="2"/>
  <c r="M2259" i="2"/>
  <c r="N2259" i="2" s="1"/>
  <c r="P2259" i="2"/>
  <c r="Q2259" i="2"/>
  <c r="R2259" i="2"/>
  <c r="S2259" i="2"/>
  <c r="U2259" i="2"/>
  <c r="V2259" i="2"/>
  <c r="W2259" i="2"/>
  <c r="X2259" i="2"/>
  <c r="O2259" i="2" s="1"/>
  <c r="Y2259" i="2"/>
  <c r="Z2259" i="2"/>
  <c r="AA2259" i="2"/>
  <c r="M2260" i="2"/>
  <c r="N2260" i="2"/>
  <c r="P2260" i="2"/>
  <c r="Q2260" i="2"/>
  <c r="R2260" i="2"/>
  <c r="S2260" i="2"/>
  <c r="T2260" i="2"/>
  <c r="U2260" i="2"/>
  <c r="V2260" i="2"/>
  <c r="W2260" i="2"/>
  <c r="X2260" i="2"/>
  <c r="O2260" i="2" s="1"/>
  <c r="Y2260" i="2"/>
  <c r="Z2260" i="2"/>
  <c r="AA2260" i="2"/>
  <c r="M2261" i="2"/>
  <c r="N2261" i="2" s="1"/>
  <c r="P2261" i="2"/>
  <c r="Q2261" i="2"/>
  <c r="R2261" i="2"/>
  <c r="S2261" i="2"/>
  <c r="T2261" i="2"/>
  <c r="U2261" i="2"/>
  <c r="X2261" i="2" s="1"/>
  <c r="O2261" i="2" s="1"/>
  <c r="V2261" i="2"/>
  <c r="W2261" i="2"/>
  <c r="Y2261" i="2"/>
  <c r="Z2261" i="2"/>
  <c r="AA2261" i="2"/>
  <c r="M2262" i="2"/>
  <c r="N2262" i="2" s="1"/>
  <c r="P2262" i="2"/>
  <c r="Q2262" i="2"/>
  <c r="R2262" i="2"/>
  <c r="S2262" i="2"/>
  <c r="T2262" i="2"/>
  <c r="U2262" i="2"/>
  <c r="X2262" i="2" s="1"/>
  <c r="O2262" i="2" s="1"/>
  <c r="V2262" i="2"/>
  <c r="W2262" i="2"/>
  <c r="Y2262" i="2"/>
  <c r="Z2262" i="2"/>
  <c r="AA2262" i="2"/>
  <c r="M2263" i="2"/>
  <c r="T2263" i="2" s="1"/>
  <c r="N2263" i="2"/>
  <c r="P2263" i="2"/>
  <c r="Q2263" i="2"/>
  <c r="R2263" i="2"/>
  <c r="S2263" i="2"/>
  <c r="U2263" i="2"/>
  <c r="X2263" i="2" s="1"/>
  <c r="O2263" i="2" s="1"/>
  <c r="V2263" i="2"/>
  <c r="W2263" i="2"/>
  <c r="Y2263" i="2"/>
  <c r="Z2263" i="2"/>
  <c r="AA2263" i="2"/>
  <c r="M2264" i="2"/>
  <c r="P2264" i="2"/>
  <c r="Q2264" i="2"/>
  <c r="R2264" i="2"/>
  <c r="S2264" i="2"/>
  <c r="U2264" i="2"/>
  <c r="V2264" i="2"/>
  <c r="W2264" i="2"/>
  <c r="X2264" i="2"/>
  <c r="O2264" i="2" s="1"/>
  <c r="Y2264" i="2"/>
  <c r="Z2264" i="2"/>
  <c r="AA2264" i="2"/>
  <c r="M2265" i="2"/>
  <c r="T2265" i="2" s="1"/>
  <c r="N2265" i="2"/>
  <c r="P2265" i="2"/>
  <c r="Q2265" i="2"/>
  <c r="R2265" i="2"/>
  <c r="S2265" i="2"/>
  <c r="U2265" i="2"/>
  <c r="X2265" i="2" s="1"/>
  <c r="O2265" i="2" s="1"/>
  <c r="V2265" i="2"/>
  <c r="W2265" i="2"/>
  <c r="Y2265" i="2"/>
  <c r="Z2265" i="2"/>
  <c r="AA2265" i="2"/>
  <c r="M2266" i="2"/>
  <c r="N2266" i="2"/>
  <c r="O2266" i="2"/>
  <c r="P2266" i="2"/>
  <c r="Q2266" i="2"/>
  <c r="R2266" i="2"/>
  <c r="S2266" i="2"/>
  <c r="T2266" i="2"/>
  <c r="U2266" i="2"/>
  <c r="V2266" i="2"/>
  <c r="W2266" i="2"/>
  <c r="X2266" i="2"/>
  <c r="Y2266" i="2"/>
  <c r="Z2266" i="2"/>
  <c r="AA2266" i="2"/>
  <c r="M2267" i="2"/>
  <c r="T2267" i="2" s="1"/>
  <c r="P2267" i="2"/>
  <c r="Q2267" i="2"/>
  <c r="R2267" i="2"/>
  <c r="S2267" i="2"/>
  <c r="U2267" i="2"/>
  <c r="X2267" i="2" s="1"/>
  <c r="O2267" i="2" s="1"/>
  <c r="V2267" i="2"/>
  <c r="W2267" i="2"/>
  <c r="Y2267" i="2"/>
  <c r="Z2267" i="2"/>
  <c r="AA2267" i="2"/>
  <c r="M2268" i="2"/>
  <c r="N2268" i="2"/>
  <c r="P2268" i="2"/>
  <c r="Q2268" i="2"/>
  <c r="R2268" i="2"/>
  <c r="S2268" i="2"/>
  <c r="T2268" i="2"/>
  <c r="U2268" i="2"/>
  <c r="V2268" i="2"/>
  <c r="W2268" i="2"/>
  <c r="X2268" i="2"/>
  <c r="O2268" i="2" s="1"/>
  <c r="Y2268" i="2"/>
  <c r="Z2268" i="2"/>
  <c r="AA2268" i="2"/>
  <c r="M2269" i="2"/>
  <c r="T2269" i="2" s="1"/>
  <c r="P2269" i="2"/>
  <c r="Q2269" i="2"/>
  <c r="R2269" i="2"/>
  <c r="S2269" i="2"/>
  <c r="U2269" i="2"/>
  <c r="X2269" i="2" s="1"/>
  <c r="O2269" i="2" s="1"/>
  <c r="V2269" i="2"/>
  <c r="W2269" i="2"/>
  <c r="Y2269" i="2"/>
  <c r="Z2269" i="2"/>
  <c r="AA2269" i="2"/>
  <c r="M2270" i="2"/>
  <c r="T2270" i="2" s="1"/>
  <c r="N2270" i="2"/>
  <c r="P2270" i="2"/>
  <c r="Q2270" i="2"/>
  <c r="R2270" i="2"/>
  <c r="S2270" i="2"/>
  <c r="U2270" i="2"/>
  <c r="X2270" i="2" s="1"/>
  <c r="O2270" i="2" s="1"/>
  <c r="V2270" i="2"/>
  <c r="W2270" i="2"/>
  <c r="Y2270" i="2"/>
  <c r="Z2270" i="2"/>
  <c r="AA2270" i="2"/>
  <c r="M2271" i="2"/>
  <c r="N2271" i="2" s="1"/>
  <c r="P2271" i="2"/>
  <c r="Q2271" i="2"/>
  <c r="R2271" i="2"/>
  <c r="S2271" i="2"/>
  <c r="T2271" i="2"/>
  <c r="U2271" i="2"/>
  <c r="X2271" i="2" s="1"/>
  <c r="O2271" i="2" s="1"/>
  <c r="V2271" i="2"/>
  <c r="W2271" i="2"/>
  <c r="Y2271" i="2"/>
  <c r="Z2271" i="2"/>
  <c r="AA2271" i="2"/>
  <c r="M2272" i="2"/>
  <c r="N2272" i="2"/>
  <c r="P2272" i="2"/>
  <c r="Q2272" i="2"/>
  <c r="R2272" i="2"/>
  <c r="S2272" i="2"/>
  <c r="T2272" i="2"/>
  <c r="U2272" i="2"/>
  <c r="X2272" i="2" s="1"/>
  <c r="O2272" i="2" s="1"/>
  <c r="V2272" i="2"/>
  <c r="W2272" i="2"/>
  <c r="Y2272" i="2"/>
  <c r="Z2272" i="2"/>
  <c r="AA2272" i="2"/>
  <c r="M2273" i="2"/>
  <c r="N2273" i="2" s="1"/>
  <c r="P2273" i="2"/>
  <c r="Q2273" i="2"/>
  <c r="R2273" i="2"/>
  <c r="S2273" i="2"/>
  <c r="U2273" i="2"/>
  <c r="X2273" i="2" s="1"/>
  <c r="O2273" i="2" s="1"/>
  <c r="V2273" i="2"/>
  <c r="W2273" i="2"/>
  <c r="Y2273" i="2"/>
  <c r="Z2273" i="2"/>
  <c r="AA2273" i="2"/>
  <c r="M2274" i="2"/>
  <c r="N2274" i="2"/>
  <c r="P2274" i="2"/>
  <c r="Q2274" i="2"/>
  <c r="R2274" i="2"/>
  <c r="S2274" i="2"/>
  <c r="T2274" i="2"/>
  <c r="U2274" i="2"/>
  <c r="V2274" i="2"/>
  <c r="W2274" i="2"/>
  <c r="X2274" i="2"/>
  <c r="O2274" i="2" s="1"/>
  <c r="Y2274" i="2"/>
  <c r="Z2274" i="2"/>
  <c r="AA2274" i="2"/>
  <c r="M2275" i="2"/>
  <c r="N2275" i="2" s="1"/>
  <c r="P2275" i="2"/>
  <c r="Q2275" i="2"/>
  <c r="R2275" i="2"/>
  <c r="S2275" i="2"/>
  <c r="U2275" i="2"/>
  <c r="V2275" i="2"/>
  <c r="W2275" i="2"/>
  <c r="X2275" i="2"/>
  <c r="O2275" i="2" s="1"/>
  <c r="Y2275" i="2"/>
  <c r="Z2275" i="2"/>
  <c r="AA2275" i="2"/>
  <c r="M2276" i="2"/>
  <c r="N2276" i="2"/>
  <c r="P2276" i="2"/>
  <c r="Q2276" i="2"/>
  <c r="R2276" i="2"/>
  <c r="S2276" i="2"/>
  <c r="T2276" i="2"/>
  <c r="U2276" i="2"/>
  <c r="V2276" i="2"/>
  <c r="W2276" i="2"/>
  <c r="X2276" i="2"/>
  <c r="O2276" i="2" s="1"/>
  <c r="Y2276" i="2"/>
  <c r="Z2276" i="2"/>
  <c r="AA2276" i="2"/>
  <c r="M2277" i="2"/>
  <c r="N2277" i="2" s="1"/>
  <c r="P2277" i="2"/>
  <c r="Q2277" i="2"/>
  <c r="R2277" i="2"/>
  <c r="S2277" i="2"/>
  <c r="T2277" i="2"/>
  <c r="U2277" i="2"/>
  <c r="X2277" i="2" s="1"/>
  <c r="O2277" i="2" s="1"/>
  <c r="V2277" i="2"/>
  <c r="W2277" i="2"/>
  <c r="Y2277" i="2"/>
  <c r="Z2277" i="2"/>
  <c r="AA2277" i="2"/>
  <c r="M2278" i="2"/>
  <c r="N2278" i="2" s="1"/>
  <c r="P2278" i="2"/>
  <c r="Q2278" i="2"/>
  <c r="R2278" i="2"/>
  <c r="S2278" i="2"/>
  <c r="T2278" i="2"/>
  <c r="U2278" i="2"/>
  <c r="X2278" i="2" s="1"/>
  <c r="O2278" i="2" s="1"/>
  <c r="V2278" i="2"/>
  <c r="W2278" i="2"/>
  <c r="Y2278" i="2"/>
  <c r="Z2278" i="2"/>
  <c r="AA2278" i="2"/>
  <c r="M2279" i="2"/>
  <c r="T2279" i="2" s="1"/>
  <c r="N2279" i="2"/>
  <c r="P2279" i="2"/>
  <c r="Q2279" i="2"/>
  <c r="R2279" i="2"/>
  <c r="S2279" i="2"/>
  <c r="U2279" i="2"/>
  <c r="X2279" i="2" s="1"/>
  <c r="O2279" i="2" s="1"/>
  <c r="V2279" i="2"/>
  <c r="W2279" i="2"/>
  <c r="Y2279" i="2"/>
  <c r="Z2279" i="2"/>
  <c r="AA2279" i="2"/>
  <c r="M2280" i="2"/>
  <c r="P2280" i="2"/>
  <c r="Q2280" i="2"/>
  <c r="R2280" i="2"/>
  <c r="S2280" i="2"/>
  <c r="U2280" i="2"/>
  <c r="V2280" i="2"/>
  <c r="W2280" i="2"/>
  <c r="X2280" i="2"/>
  <c r="O2280" i="2" s="1"/>
  <c r="Y2280" i="2"/>
  <c r="Z2280" i="2"/>
  <c r="AA2280" i="2"/>
  <c r="M2281" i="2"/>
  <c r="T2281" i="2" s="1"/>
  <c r="N2281" i="2"/>
  <c r="P2281" i="2"/>
  <c r="Q2281" i="2"/>
  <c r="R2281" i="2"/>
  <c r="S2281" i="2"/>
  <c r="U2281" i="2"/>
  <c r="X2281" i="2" s="1"/>
  <c r="O2281" i="2" s="1"/>
  <c r="V2281" i="2"/>
  <c r="W2281" i="2"/>
  <c r="Y2281" i="2"/>
  <c r="Z2281" i="2"/>
  <c r="AA2281" i="2"/>
  <c r="M2282" i="2"/>
  <c r="N2282" i="2"/>
  <c r="O2282" i="2"/>
  <c r="P2282" i="2"/>
  <c r="Q2282" i="2"/>
  <c r="R2282" i="2"/>
  <c r="S2282" i="2"/>
  <c r="T2282" i="2"/>
  <c r="U2282" i="2"/>
  <c r="V2282" i="2"/>
  <c r="W2282" i="2"/>
  <c r="X2282" i="2"/>
  <c r="Y2282" i="2"/>
  <c r="Z2282" i="2"/>
  <c r="AA2282" i="2"/>
  <c r="M2283" i="2"/>
  <c r="T2283" i="2" s="1"/>
  <c r="P2283" i="2"/>
  <c r="Q2283" i="2"/>
  <c r="R2283" i="2"/>
  <c r="S2283" i="2"/>
  <c r="U2283" i="2"/>
  <c r="X2283" i="2" s="1"/>
  <c r="O2283" i="2" s="1"/>
  <c r="V2283" i="2"/>
  <c r="W2283" i="2"/>
  <c r="Y2283" i="2"/>
  <c r="Z2283" i="2"/>
  <c r="AA2283" i="2"/>
  <c r="M2284" i="2"/>
  <c r="N2284" i="2"/>
  <c r="P2284" i="2"/>
  <c r="Q2284" i="2"/>
  <c r="R2284" i="2"/>
  <c r="S2284" i="2"/>
  <c r="T2284" i="2"/>
  <c r="U2284" i="2"/>
  <c r="V2284" i="2"/>
  <c r="W2284" i="2"/>
  <c r="X2284" i="2"/>
  <c r="O2284" i="2" s="1"/>
  <c r="Y2284" i="2"/>
  <c r="Z2284" i="2"/>
  <c r="AA2284" i="2"/>
  <c r="M2285" i="2"/>
  <c r="T2285" i="2" s="1"/>
  <c r="P2285" i="2"/>
  <c r="Q2285" i="2"/>
  <c r="R2285" i="2"/>
  <c r="S2285" i="2"/>
  <c r="U2285" i="2"/>
  <c r="X2285" i="2" s="1"/>
  <c r="O2285" i="2" s="1"/>
  <c r="V2285" i="2"/>
  <c r="W2285" i="2"/>
  <c r="Y2285" i="2"/>
  <c r="Z2285" i="2"/>
  <c r="AA2285" i="2"/>
  <c r="M2286" i="2"/>
  <c r="T2286" i="2" s="1"/>
  <c r="N2286" i="2"/>
  <c r="P2286" i="2"/>
  <c r="Q2286" i="2"/>
  <c r="R2286" i="2"/>
  <c r="S2286" i="2"/>
  <c r="U2286" i="2"/>
  <c r="X2286" i="2" s="1"/>
  <c r="O2286" i="2" s="1"/>
  <c r="V2286" i="2"/>
  <c r="W2286" i="2"/>
  <c r="Y2286" i="2"/>
  <c r="Z2286" i="2"/>
  <c r="AA2286" i="2"/>
  <c r="M2287" i="2"/>
  <c r="N2287" i="2" s="1"/>
  <c r="P2287" i="2"/>
  <c r="Q2287" i="2"/>
  <c r="R2287" i="2"/>
  <c r="S2287" i="2"/>
  <c r="T2287" i="2"/>
  <c r="U2287" i="2"/>
  <c r="X2287" i="2" s="1"/>
  <c r="O2287" i="2" s="1"/>
  <c r="V2287" i="2"/>
  <c r="W2287" i="2"/>
  <c r="Y2287" i="2"/>
  <c r="Z2287" i="2"/>
  <c r="AA2287" i="2"/>
  <c r="M2288" i="2"/>
  <c r="N2288" i="2"/>
  <c r="P2288" i="2"/>
  <c r="Q2288" i="2"/>
  <c r="R2288" i="2"/>
  <c r="S2288" i="2"/>
  <c r="T2288" i="2"/>
  <c r="U2288" i="2"/>
  <c r="X2288" i="2" s="1"/>
  <c r="O2288" i="2" s="1"/>
  <c r="V2288" i="2"/>
  <c r="W2288" i="2"/>
  <c r="Y2288" i="2"/>
  <c r="Z2288" i="2"/>
  <c r="AA2288" i="2"/>
  <c r="M2289" i="2"/>
  <c r="N2289" i="2" s="1"/>
  <c r="P2289" i="2"/>
  <c r="Q2289" i="2"/>
  <c r="R2289" i="2"/>
  <c r="S2289" i="2"/>
  <c r="U2289" i="2"/>
  <c r="X2289" i="2" s="1"/>
  <c r="O2289" i="2" s="1"/>
  <c r="V2289" i="2"/>
  <c r="W2289" i="2"/>
  <c r="Y2289" i="2"/>
  <c r="Z2289" i="2"/>
  <c r="AA2289" i="2"/>
  <c r="M2290" i="2"/>
  <c r="N2290" i="2"/>
  <c r="P2290" i="2"/>
  <c r="Q2290" i="2"/>
  <c r="R2290" i="2"/>
  <c r="S2290" i="2"/>
  <c r="T2290" i="2"/>
  <c r="U2290" i="2"/>
  <c r="V2290" i="2"/>
  <c r="W2290" i="2"/>
  <c r="X2290" i="2"/>
  <c r="O2290" i="2" s="1"/>
  <c r="Y2290" i="2"/>
  <c r="Z2290" i="2"/>
  <c r="AA2290" i="2"/>
  <c r="M2291" i="2"/>
  <c r="N2291" i="2" s="1"/>
  <c r="P2291" i="2"/>
  <c r="Q2291" i="2"/>
  <c r="R2291" i="2"/>
  <c r="S2291" i="2"/>
  <c r="U2291" i="2"/>
  <c r="V2291" i="2"/>
  <c r="W2291" i="2"/>
  <c r="X2291" i="2"/>
  <c r="O2291" i="2" s="1"/>
  <c r="Y2291" i="2"/>
  <c r="Z2291" i="2"/>
  <c r="AA2291" i="2"/>
  <c r="M2292" i="2"/>
  <c r="N2292" i="2"/>
  <c r="P2292" i="2"/>
  <c r="Q2292" i="2"/>
  <c r="R2292" i="2"/>
  <c r="S2292" i="2"/>
  <c r="T2292" i="2"/>
  <c r="U2292" i="2"/>
  <c r="V2292" i="2"/>
  <c r="W2292" i="2"/>
  <c r="X2292" i="2"/>
  <c r="O2292" i="2" s="1"/>
  <c r="Y2292" i="2"/>
  <c r="Z2292" i="2"/>
  <c r="AA2292" i="2"/>
  <c r="M2293" i="2"/>
  <c r="N2293" i="2" s="1"/>
  <c r="P2293" i="2"/>
  <c r="Q2293" i="2"/>
  <c r="R2293" i="2"/>
  <c r="S2293" i="2"/>
  <c r="U2293" i="2"/>
  <c r="X2293" i="2" s="1"/>
  <c r="O2293" i="2" s="1"/>
  <c r="V2293" i="2"/>
  <c r="W2293" i="2"/>
  <c r="Y2293" i="2"/>
  <c r="Z2293" i="2"/>
  <c r="AA2293" i="2"/>
  <c r="M2294" i="2"/>
  <c r="N2294" i="2" s="1"/>
  <c r="P2294" i="2"/>
  <c r="Q2294" i="2"/>
  <c r="R2294" i="2"/>
  <c r="S2294" i="2"/>
  <c r="T2294" i="2"/>
  <c r="U2294" i="2"/>
  <c r="X2294" i="2" s="1"/>
  <c r="O2294" i="2" s="1"/>
  <c r="V2294" i="2"/>
  <c r="W2294" i="2"/>
  <c r="Y2294" i="2"/>
  <c r="Z2294" i="2"/>
  <c r="AA2294" i="2"/>
  <c r="M2295" i="2"/>
  <c r="T2295" i="2" s="1"/>
  <c r="N2295" i="2"/>
  <c r="P2295" i="2"/>
  <c r="Q2295" i="2"/>
  <c r="R2295" i="2"/>
  <c r="S2295" i="2"/>
  <c r="U2295" i="2"/>
  <c r="X2295" i="2" s="1"/>
  <c r="O2295" i="2" s="1"/>
  <c r="V2295" i="2"/>
  <c r="W2295" i="2"/>
  <c r="Y2295" i="2"/>
  <c r="Z2295" i="2"/>
  <c r="AA2295" i="2"/>
  <c r="M2296" i="2"/>
  <c r="P2296" i="2"/>
  <c r="Q2296" i="2"/>
  <c r="R2296" i="2"/>
  <c r="S2296" i="2"/>
  <c r="U2296" i="2"/>
  <c r="V2296" i="2"/>
  <c r="W2296" i="2"/>
  <c r="X2296" i="2"/>
  <c r="O2296" i="2" s="1"/>
  <c r="Y2296" i="2"/>
  <c r="Z2296" i="2"/>
  <c r="AA2296" i="2"/>
  <c r="M2297" i="2"/>
  <c r="T2297" i="2" s="1"/>
  <c r="N2297" i="2"/>
  <c r="P2297" i="2"/>
  <c r="Q2297" i="2"/>
  <c r="R2297" i="2"/>
  <c r="S2297" i="2"/>
  <c r="U2297" i="2"/>
  <c r="X2297" i="2" s="1"/>
  <c r="O2297" i="2" s="1"/>
  <c r="V2297" i="2"/>
  <c r="W2297" i="2"/>
  <c r="Y2297" i="2"/>
  <c r="Z2297" i="2"/>
  <c r="AA2297" i="2"/>
  <c r="M2298" i="2"/>
  <c r="N2298" i="2"/>
  <c r="O2298" i="2"/>
  <c r="P2298" i="2"/>
  <c r="Q2298" i="2"/>
  <c r="R2298" i="2"/>
  <c r="S2298" i="2"/>
  <c r="T2298" i="2"/>
  <c r="U2298" i="2"/>
  <c r="V2298" i="2"/>
  <c r="W2298" i="2"/>
  <c r="X2298" i="2"/>
  <c r="Y2298" i="2"/>
  <c r="Z2298" i="2"/>
  <c r="AA2298" i="2"/>
  <c r="M2299" i="2"/>
  <c r="T2299" i="2" s="1"/>
  <c r="P2299" i="2"/>
  <c r="Q2299" i="2"/>
  <c r="R2299" i="2"/>
  <c r="S2299" i="2"/>
  <c r="U2299" i="2"/>
  <c r="X2299" i="2" s="1"/>
  <c r="O2299" i="2" s="1"/>
  <c r="V2299" i="2"/>
  <c r="W2299" i="2"/>
  <c r="Y2299" i="2"/>
  <c r="Z2299" i="2"/>
  <c r="AA2299" i="2"/>
  <c r="M2300" i="2"/>
  <c r="N2300" i="2"/>
  <c r="P2300" i="2"/>
  <c r="Q2300" i="2"/>
  <c r="R2300" i="2"/>
  <c r="S2300" i="2"/>
  <c r="T2300" i="2"/>
  <c r="U2300" i="2"/>
  <c r="V2300" i="2"/>
  <c r="W2300" i="2"/>
  <c r="X2300" i="2"/>
  <c r="O2300" i="2" s="1"/>
  <c r="Y2300" i="2"/>
  <c r="Z2300" i="2"/>
  <c r="AA2300" i="2"/>
  <c r="M2301" i="2"/>
  <c r="T2301" i="2" s="1"/>
  <c r="P2301" i="2"/>
  <c r="Q2301" i="2"/>
  <c r="R2301" i="2"/>
  <c r="S2301" i="2"/>
  <c r="U2301" i="2"/>
  <c r="X2301" i="2" s="1"/>
  <c r="O2301" i="2" s="1"/>
  <c r="V2301" i="2"/>
  <c r="W2301" i="2"/>
  <c r="Y2301" i="2"/>
  <c r="Z2301" i="2"/>
  <c r="AA2301" i="2"/>
  <c r="M2302" i="2"/>
  <c r="T2302" i="2" s="1"/>
  <c r="N2302" i="2"/>
  <c r="P2302" i="2"/>
  <c r="Q2302" i="2"/>
  <c r="R2302" i="2"/>
  <c r="S2302" i="2"/>
  <c r="U2302" i="2"/>
  <c r="X2302" i="2" s="1"/>
  <c r="O2302" i="2" s="1"/>
  <c r="V2302" i="2"/>
  <c r="W2302" i="2"/>
  <c r="Y2302" i="2"/>
  <c r="Z2302" i="2"/>
  <c r="AA2302" i="2"/>
  <c r="M2303" i="2"/>
  <c r="N2303" i="2" s="1"/>
  <c r="P2303" i="2"/>
  <c r="Q2303" i="2"/>
  <c r="R2303" i="2"/>
  <c r="S2303" i="2"/>
  <c r="T2303" i="2"/>
  <c r="U2303" i="2"/>
  <c r="X2303" i="2" s="1"/>
  <c r="O2303" i="2" s="1"/>
  <c r="V2303" i="2"/>
  <c r="W2303" i="2"/>
  <c r="Y2303" i="2"/>
  <c r="Z2303" i="2"/>
  <c r="AA2303" i="2"/>
  <c r="M2304" i="2"/>
  <c r="N2304" i="2"/>
  <c r="P2304" i="2"/>
  <c r="Q2304" i="2"/>
  <c r="R2304" i="2"/>
  <c r="S2304" i="2"/>
  <c r="T2304" i="2"/>
  <c r="U2304" i="2"/>
  <c r="X2304" i="2" s="1"/>
  <c r="O2304" i="2" s="1"/>
  <c r="V2304" i="2"/>
  <c r="W2304" i="2"/>
  <c r="Y2304" i="2"/>
  <c r="Z2304" i="2"/>
  <c r="AA2304" i="2"/>
  <c r="M2305" i="2"/>
  <c r="N2305" i="2" s="1"/>
  <c r="P2305" i="2"/>
  <c r="Q2305" i="2"/>
  <c r="R2305" i="2"/>
  <c r="S2305" i="2"/>
  <c r="U2305" i="2"/>
  <c r="X2305" i="2" s="1"/>
  <c r="O2305" i="2" s="1"/>
  <c r="V2305" i="2"/>
  <c r="W2305" i="2"/>
  <c r="Y2305" i="2"/>
  <c r="Z2305" i="2"/>
  <c r="AA2305" i="2"/>
  <c r="M2306" i="2"/>
  <c r="N2306" i="2"/>
  <c r="P2306" i="2"/>
  <c r="Q2306" i="2"/>
  <c r="R2306" i="2"/>
  <c r="S2306" i="2"/>
  <c r="T2306" i="2"/>
  <c r="U2306" i="2"/>
  <c r="V2306" i="2"/>
  <c r="W2306" i="2"/>
  <c r="X2306" i="2"/>
  <c r="O2306" i="2" s="1"/>
  <c r="Y2306" i="2"/>
  <c r="Z2306" i="2"/>
  <c r="AA2306" i="2"/>
  <c r="M2307" i="2"/>
  <c r="N2307" i="2" s="1"/>
  <c r="P2307" i="2"/>
  <c r="Q2307" i="2"/>
  <c r="R2307" i="2"/>
  <c r="S2307" i="2"/>
  <c r="U2307" i="2"/>
  <c r="V2307" i="2"/>
  <c r="W2307" i="2"/>
  <c r="X2307" i="2"/>
  <c r="O2307" i="2" s="1"/>
  <c r="Y2307" i="2"/>
  <c r="Z2307" i="2"/>
  <c r="AA2307" i="2"/>
  <c r="M2308" i="2"/>
  <c r="N2308" i="2"/>
  <c r="P2308" i="2"/>
  <c r="Q2308" i="2"/>
  <c r="R2308" i="2"/>
  <c r="S2308" i="2"/>
  <c r="T2308" i="2"/>
  <c r="U2308" i="2"/>
  <c r="V2308" i="2"/>
  <c r="W2308" i="2"/>
  <c r="X2308" i="2"/>
  <c r="O2308" i="2" s="1"/>
  <c r="Y2308" i="2"/>
  <c r="Z2308" i="2"/>
  <c r="AA2308" i="2"/>
  <c r="M2309" i="2"/>
  <c r="N2309" i="2" s="1"/>
  <c r="P2309" i="2"/>
  <c r="Q2309" i="2"/>
  <c r="R2309" i="2"/>
  <c r="S2309" i="2"/>
  <c r="U2309" i="2"/>
  <c r="X2309" i="2" s="1"/>
  <c r="O2309" i="2" s="1"/>
  <c r="V2309" i="2"/>
  <c r="W2309" i="2"/>
  <c r="Y2309" i="2"/>
  <c r="Z2309" i="2"/>
  <c r="AA2309" i="2"/>
  <c r="M2310" i="2"/>
  <c r="N2310" i="2" s="1"/>
  <c r="P2310" i="2"/>
  <c r="Q2310" i="2"/>
  <c r="R2310" i="2"/>
  <c r="S2310" i="2"/>
  <c r="T2310" i="2"/>
  <c r="U2310" i="2"/>
  <c r="X2310" i="2" s="1"/>
  <c r="O2310" i="2" s="1"/>
  <c r="V2310" i="2"/>
  <c r="W2310" i="2"/>
  <c r="Y2310" i="2"/>
  <c r="Z2310" i="2"/>
  <c r="AA2310" i="2"/>
  <c r="M2311" i="2"/>
  <c r="T2311" i="2" s="1"/>
  <c r="N2311" i="2"/>
  <c r="P2311" i="2"/>
  <c r="Q2311" i="2"/>
  <c r="R2311" i="2"/>
  <c r="S2311" i="2"/>
  <c r="U2311" i="2"/>
  <c r="X2311" i="2" s="1"/>
  <c r="O2311" i="2" s="1"/>
  <c r="V2311" i="2"/>
  <c r="W2311" i="2"/>
  <c r="Y2311" i="2"/>
  <c r="Z2311" i="2"/>
  <c r="AA2311" i="2"/>
  <c r="M2312" i="2"/>
  <c r="N2312" i="2" s="1"/>
  <c r="P2312" i="2"/>
  <c r="Q2312" i="2"/>
  <c r="R2312" i="2"/>
  <c r="S2312" i="2"/>
  <c r="T2312" i="2"/>
  <c r="U2312" i="2"/>
  <c r="V2312" i="2"/>
  <c r="W2312" i="2"/>
  <c r="X2312" i="2"/>
  <c r="O2312" i="2" s="1"/>
  <c r="Y2312" i="2"/>
  <c r="Z2312" i="2"/>
  <c r="AA2312" i="2"/>
  <c r="M2313" i="2"/>
  <c r="T2313" i="2" s="1"/>
  <c r="P2313" i="2"/>
  <c r="Q2313" i="2"/>
  <c r="R2313" i="2"/>
  <c r="S2313" i="2"/>
  <c r="U2313" i="2"/>
  <c r="X2313" i="2" s="1"/>
  <c r="O2313" i="2" s="1"/>
  <c r="V2313" i="2"/>
  <c r="W2313" i="2"/>
  <c r="Y2313" i="2"/>
  <c r="Z2313" i="2"/>
  <c r="AA2313" i="2"/>
  <c r="M2314" i="2"/>
  <c r="N2314" i="2"/>
  <c r="O2314" i="2"/>
  <c r="P2314" i="2"/>
  <c r="Q2314" i="2"/>
  <c r="R2314" i="2"/>
  <c r="S2314" i="2"/>
  <c r="T2314" i="2"/>
  <c r="U2314" i="2"/>
  <c r="V2314" i="2"/>
  <c r="W2314" i="2"/>
  <c r="X2314" i="2"/>
  <c r="Y2314" i="2"/>
  <c r="Z2314" i="2"/>
  <c r="AA2314" i="2"/>
  <c r="M2315" i="2"/>
  <c r="T2315" i="2" s="1"/>
  <c r="P2315" i="2"/>
  <c r="Q2315" i="2"/>
  <c r="R2315" i="2"/>
  <c r="S2315" i="2"/>
  <c r="U2315" i="2"/>
  <c r="X2315" i="2" s="1"/>
  <c r="O2315" i="2" s="1"/>
  <c r="V2315" i="2"/>
  <c r="W2315" i="2"/>
  <c r="Y2315" i="2"/>
  <c r="Z2315" i="2"/>
  <c r="AA2315" i="2"/>
  <c r="M2316" i="2"/>
  <c r="N2316" i="2"/>
  <c r="P2316" i="2"/>
  <c r="Q2316" i="2"/>
  <c r="R2316" i="2"/>
  <c r="S2316" i="2"/>
  <c r="T2316" i="2"/>
  <c r="U2316" i="2"/>
  <c r="V2316" i="2"/>
  <c r="W2316" i="2"/>
  <c r="X2316" i="2"/>
  <c r="O2316" i="2" s="1"/>
  <c r="Y2316" i="2"/>
  <c r="Z2316" i="2"/>
  <c r="AA2316" i="2"/>
  <c r="M2317" i="2"/>
  <c r="P2317" i="2"/>
  <c r="Q2317" i="2"/>
  <c r="R2317" i="2"/>
  <c r="S2317" i="2"/>
  <c r="U2317" i="2"/>
  <c r="X2317" i="2" s="1"/>
  <c r="O2317" i="2" s="1"/>
  <c r="V2317" i="2"/>
  <c r="W2317" i="2"/>
  <c r="Y2317" i="2"/>
  <c r="Z2317" i="2"/>
  <c r="AA2317" i="2"/>
  <c r="M2318" i="2"/>
  <c r="T2318" i="2" s="1"/>
  <c r="N2318" i="2"/>
  <c r="P2318" i="2"/>
  <c r="Q2318" i="2"/>
  <c r="R2318" i="2"/>
  <c r="S2318" i="2"/>
  <c r="U2318" i="2"/>
  <c r="X2318" i="2" s="1"/>
  <c r="O2318" i="2" s="1"/>
  <c r="V2318" i="2"/>
  <c r="W2318" i="2"/>
  <c r="Y2318" i="2"/>
  <c r="Z2318" i="2"/>
  <c r="AA2318" i="2"/>
  <c r="M2319" i="2"/>
  <c r="N2319" i="2" s="1"/>
  <c r="O2319" i="2"/>
  <c r="P2319" i="2"/>
  <c r="Q2319" i="2"/>
  <c r="R2319" i="2"/>
  <c r="S2319" i="2"/>
  <c r="T2319" i="2"/>
  <c r="U2319" i="2"/>
  <c r="X2319" i="2" s="1"/>
  <c r="V2319" i="2"/>
  <c r="W2319" i="2"/>
  <c r="Y2319" i="2"/>
  <c r="Z2319" i="2"/>
  <c r="AA2319" i="2"/>
  <c r="M2320" i="2"/>
  <c r="N2320" i="2"/>
  <c r="P2320" i="2"/>
  <c r="Q2320" i="2"/>
  <c r="R2320" i="2"/>
  <c r="S2320" i="2"/>
  <c r="T2320" i="2"/>
  <c r="U2320" i="2"/>
  <c r="X2320" i="2" s="1"/>
  <c r="O2320" i="2" s="1"/>
  <c r="V2320" i="2"/>
  <c r="W2320" i="2"/>
  <c r="Y2320" i="2"/>
  <c r="Z2320" i="2"/>
  <c r="AA2320" i="2"/>
  <c r="M2321" i="2"/>
  <c r="O2321" i="2"/>
  <c r="P2321" i="2"/>
  <c r="Q2321" i="2"/>
  <c r="R2321" i="2"/>
  <c r="S2321" i="2"/>
  <c r="U2321" i="2"/>
  <c r="X2321" i="2" s="1"/>
  <c r="V2321" i="2"/>
  <c r="W2321" i="2"/>
  <c r="Y2321" i="2"/>
  <c r="Z2321" i="2"/>
  <c r="AA2321" i="2"/>
  <c r="M2322" i="2"/>
  <c r="N2322" i="2"/>
  <c r="P2322" i="2"/>
  <c r="Q2322" i="2"/>
  <c r="R2322" i="2"/>
  <c r="S2322" i="2"/>
  <c r="T2322" i="2"/>
  <c r="U2322" i="2"/>
  <c r="V2322" i="2"/>
  <c r="W2322" i="2"/>
  <c r="X2322" i="2"/>
  <c r="O2322" i="2" s="1"/>
  <c r="Y2322" i="2"/>
  <c r="Z2322" i="2"/>
  <c r="AA2322" i="2"/>
  <c r="M2323" i="2"/>
  <c r="N2323" i="2" s="1"/>
  <c r="P2323" i="2"/>
  <c r="Q2323" i="2"/>
  <c r="R2323" i="2"/>
  <c r="S2323" i="2"/>
  <c r="U2323" i="2"/>
  <c r="V2323" i="2"/>
  <c r="W2323" i="2"/>
  <c r="X2323" i="2"/>
  <c r="O2323" i="2" s="1"/>
  <c r="Y2323" i="2"/>
  <c r="Z2323" i="2"/>
  <c r="AA2323" i="2"/>
  <c r="M2324" i="2"/>
  <c r="N2324" i="2"/>
  <c r="P2324" i="2"/>
  <c r="Q2324" i="2"/>
  <c r="R2324" i="2"/>
  <c r="S2324" i="2"/>
  <c r="T2324" i="2"/>
  <c r="U2324" i="2"/>
  <c r="V2324" i="2"/>
  <c r="W2324" i="2"/>
  <c r="X2324" i="2"/>
  <c r="O2324" i="2" s="1"/>
  <c r="Y2324" i="2"/>
  <c r="Z2324" i="2"/>
  <c r="AA2324" i="2"/>
  <c r="M2325" i="2"/>
  <c r="N2325" i="2" s="1"/>
  <c r="P2325" i="2"/>
  <c r="Q2325" i="2"/>
  <c r="R2325" i="2"/>
  <c r="S2325" i="2"/>
  <c r="U2325" i="2"/>
  <c r="X2325" i="2" s="1"/>
  <c r="O2325" i="2" s="1"/>
  <c r="V2325" i="2"/>
  <c r="W2325" i="2"/>
  <c r="Y2325" i="2"/>
  <c r="Z2325" i="2"/>
  <c r="AA2325" i="2"/>
  <c r="M2326" i="2"/>
  <c r="N2326" i="2" s="1"/>
  <c r="P2326" i="2"/>
  <c r="Q2326" i="2"/>
  <c r="R2326" i="2"/>
  <c r="S2326" i="2"/>
  <c r="T2326" i="2"/>
  <c r="U2326" i="2"/>
  <c r="X2326" i="2" s="1"/>
  <c r="O2326" i="2" s="1"/>
  <c r="V2326" i="2"/>
  <c r="W2326" i="2"/>
  <c r="Y2326" i="2"/>
  <c r="Z2326" i="2"/>
  <c r="AA2326" i="2"/>
  <c r="M2327" i="2"/>
  <c r="T2327" i="2" s="1"/>
  <c r="N2327" i="2"/>
  <c r="P2327" i="2"/>
  <c r="Q2327" i="2"/>
  <c r="R2327" i="2"/>
  <c r="S2327" i="2"/>
  <c r="U2327" i="2"/>
  <c r="X2327" i="2" s="1"/>
  <c r="O2327" i="2" s="1"/>
  <c r="V2327" i="2"/>
  <c r="W2327" i="2"/>
  <c r="Y2327" i="2"/>
  <c r="Z2327" i="2"/>
  <c r="AA2327" i="2"/>
  <c r="M2328" i="2"/>
  <c r="N2328" i="2" s="1"/>
  <c r="P2328" i="2"/>
  <c r="Q2328" i="2"/>
  <c r="R2328" i="2"/>
  <c r="S2328" i="2"/>
  <c r="U2328" i="2"/>
  <c r="V2328" i="2"/>
  <c r="W2328" i="2"/>
  <c r="X2328" i="2"/>
  <c r="O2328" i="2" s="1"/>
  <c r="Y2328" i="2"/>
  <c r="Z2328" i="2"/>
  <c r="AA2328" i="2"/>
  <c r="M2329" i="2"/>
  <c r="T2329" i="2" s="1"/>
  <c r="N2329" i="2"/>
  <c r="P2329" i="2"/>
  <c r="Q2329" i="2"/>
  <c r="R2329" i="2"/>
  <c r="S2329" i="2"/>
  <c r="U2329" i="2"/>
  <c r="X2329" i="2" s="1"/>
  <c r="O2329" i="2" s="1"/>
  <c r="V2329" i="2"/>
  <c r="W2329" i="2"/>
  <c r="Y2329" i="2"/>
  <c r="Z2329" i="2"/>
  <c r="AA2329" i="2"/>
  <c r="M2330" i="2"/>
  <c r="N2330" i="2"/>
  <c r="P2330" i="2"/>
  <c r="Q2330" i="2"/>
  <c r="R2330" i="2"/>
  <c r="S2330" i="2"/>
  <c r="T2330" i="2"/>
  <c r="U2330" i="2"/>
  <c r="V2330" i="2"/>
  <c r="W2330" i="2"/>
  <c r="X2330" i="2"/>
  <c r="O2330" i="2" s="1"/>
  <c r="Y2330" i="2"/>
  <c r="Z2330" i="2"/>
  <c r="AA2330" i="2"/>
  <c r="M2331" i="2"/>
  <c r="T2331" i="2" s="1"/>
  <c r="O2331" i="2"/>
  <c r="P2331" i="2"/>
  <c r="Q2331" i="2"/>
  <c r="R2331" i="2"/>
  <c r="S2331" i="2"/>
  <c r="U2331" i="2"/>
  <c r="X2331" i="2" s="1"/>
  <c r="V2331" i="2"/>
  <c r="W2331" i="2"/>
  <c r="Y2331" i="2"/>
  <c r="Z2331" i="2"/>
  <c r="AA2331" i="2"/>
  <c r="M2332" i="2"/>
  <c r="N2332" i="2"/>
  <c r="P2332" i="2"/>
  <c r="Q2332" i="2"/>
  <c r="R2332" i="2"/>
  <c r="S2332" i="2"/>
  <c r="T2332" i="2"/>
  <c r="U2332" i="2"/>
  <c r="V2332" i="2"/>
  <c r="W2332" i="2"/>
  <c r="X2332" i="2"/>
  <c r="O2332" i="2" s="1"/>
  <c r="Y2332" i="2"/>
  <c r="Z2332" i="2"/>
  <c r="AA2332" i="2"/>
  <c r="M2333" i="2"/>
  <c r="P2333" i="2"/>
  <c r="Q2333" i="2"/>
  <c r="R2333" i="2"/>
  <c r="S2333" i="2"/>
  <c r="U2333" i="2"/>
  <c r="X2333" i="2" s="1"/>
  <c r="O2333" i="2" s="1"/>
  <c r="V2333" i="2"/>
  <c r="W2333" i="2"/>
  <c r="Y2333" i="2"/>
  <c r="Z2333" i="2"/>
  <c r="AA2333" i="2"/>
  <c r="M2334" i="2"/>
  <c r="T2334" i="2" s="1"/>
  <c r="N2334" i="2"/>
  <c r="P2334" i="2"/>
  <c r="Q2334" i="2"/>
  <c r="R2334" i="2"/>
  <c r="S2334" i="2"/>
  <c r="U2334" i="2"/>
  <c r="X2334" i="2" s="1"/>
  <c r="O2334" i="2" s="1"/>
  <c r="V2334" i="2"/>
  <c r="W2334" i="2"/>
  <c r="Y2334" i="2"/>
  <c r="Z2334" i="2"/>
  <c r="AA2334" i="2"/>
  <c r="M2335" i="2"/>
  <c r="N2335" i="2" s="1"/>
  <c r="O2335" i="2"/>
  <c r="P2335" i="2"/>
  <c r="Q2335" i="2"/>
  <c r="R2335" i="2"/>
  <c r="S2335" i="2"/>
  <c r="U2335" i="2"/>
  <c r="X2335" i="2" s="1"/>
  <c r="V2335" i="2"/>
  <c r="W2335" i="2"/>
  <c r="Y2335" i="2"/>
  <c r="Z2335" i="2"/>
  <c r="AA2335" i="2"/>
  <c r="M2336" i="2"/>
  <c r="N2336" i="2"/>
  <c r="P2336" i="2"/>
  <c r="Q2336" i="2"/>
  <c r="R2336" i="2"/>
  <c r="S2336" i="2"/>
  <c r="T2336" i="2"/>
  <c r="U2336" i="2"/>
  <c r="X2336" i="2" s="1"/>
  <c r="O2336" i="2" s="1"/>
  <c r="V2336" i="2"/>
  <c r="W2336" i="2"/>
  <c r="Y2336" i="2"/>
  <c r="Z2336" i="2"/>
  <c r="AA2336" i="2"/>
  <c r="M2337" i="2"/>
  <c r="P2337" i="2"/>
  <c r="Q2337" i="2"/>
  <c r="R2337" i="2"/>
  <c r="S2337" i="2"/>
  <c r="U2337" i="2"/>
  <c r="X2337" i="2" s="1"/>
  <c r="O2337" i="2" s="1"/>
  <c r="V2337" i="2"/>
  <c r="W2337" i="2"/>
  <c r="Y2337" i="2"/>
  <c r="Z2337" i="2"/>
  <c r="AA2337" i="2"/>
  <c r="M2338" i="2"/>
  <c r="N2338" i="2"/>
  <c r="P2338" i="2"/>
  <c r="Q2338" i="2"/>
  <c r="R2338" i="2"/>
  <c r="S2338" i="2"/>
  <c r="T2338" i="2"/>
  <c r="U2338" i="2"/>
  <c r="V2338" i="2"/>
  <c r="W2338" i="2"/>
  <c r="X2338" i="2"/>
  <c r="O2338" i="2" s="1"/>
  <c r="Y2338" i="2"/>
  <c r="Z2338" i="2"/>
  <c r="AA2338" i="2"/>
  <c r="M2339" i="2"/>
  <c r="N2339" i="2" s="1"/>
  <c r="O2339" i="2"/>
  <c r="P2339" i="2"/>
  <c r="Q2339" i="2"/>
  <c r="R2339" i="2"/>
  <c r="S2339" i="2"/>
  <c r="U2339" i="2"/>
  <c r="V2339" i="2"/>
  <c r="W2339" i="2"/>
  <c r="X2339" i="2"/>
  <c r="Y2339" i="2"/>
  <c r="Z2339" i="2"/>
  <c r="AA2339" i="2"/>
  <c r="M2340" i="2"/>
  <c r="N2340" i="2"/>
  <c r="P2340" i="2"/>
  <c r="Q2340" i="2"/>
  <c r="R2340" i="2"/>
  <c r="S2340" i="2"/>
  <c r="T2340" i="2"/>
  <c r="U2340" i="2"/>
  <c r="V2340" i="2"/>
  <c r="W2340" i="2"/>
  <c r="X2340" i="2"/>
  <c r="O2340" i="2" s="1"/>
  <c r="Y2340" i="2"/>
  <c r="Z2340" i="2"/>
  <c r="AA2340" i="2"/>
  <c r="M2341" i="2"/>
  <c r="N2341" i="2" s="1"/>
  <c r="P2341" i="2"/>
  <c r="Q2341" i="2"/>
  <c r="R2341" i="2"/>
  <c r="S2341" i="2"/>
  <c r="U2341" i="2"/>
  <c r="X2341" i="2" s="1"/>
  <c r="O2341" i="2" s="1"/>
  <c r="V2341" i="2"/>
  <c r="W2341" i="2"/>
  <c r="Y2341" i="2"/>
  <c r="Z2341" i="2"/>
  <c r="AA2341" i="2"/>
  <c r="M2342" i="2"/>
  <c r="N2342" i="2" s="1"/>
  <c r="P2342" i="2"/>
  <c r="Q2342" i="2"/>
  <c r="R2342" i="2"/>
  <c r="S2342" i="2"/>
  <c r="T2342" i="2"/>
  <c r="U2342" i="2"/>
  <c r="V2342" i="2"/>
  <c r="W2342" i="2"/>
  <c r="X2342" i="2"/>
  <c r="O2342" i="2" s="1"/>
  <c r="Y2342" i="2"/>
  <c r="Z2342" i="2"/>
  <c r="AA2342" i="2"/>
  <c r="M2343" i="2"/>
  <c r="T2343" i="2" s="1"/>
  <c r="N2343" i="2"/>
  <c r="P2343" i="2"/>
  <c r="Q2343" i="2"/>
  <c r="R2343" i="2"/>
  <c r="S2343" i="2"/>
  <c r="U2343" i="2"/>
  <c r="X2343" i="2" s="1"/>
  <c r="O2343" i="2" s="1"/>
  <c r="V2343" i="2"/>
  <c r="W2343" i="2"/>
  <c r="Y2343" i="2"/>
  <c r="Z2343" i="2"/>
  <c r="AA2343" i="2"/>
  <c r="M2344" i="2"/>
  <c r="N2344" i="2" s="1"/>
  <c r="P2344" i="2"/>
  <c r="Q2344" i="2"/>
  <c r="R2344" i="2"/>
  <c r="S2344" i="2"/>
  <c r="T2344" i="2"/>
  <c r="U2344" i="2"/>
  <c r="V2344" i="2"/>
  <c r="W2344" i="2"/>
  <c r="X2344" i="2"/>
  <c r="O2344" i="2" s="1"/>
  <c r="Y2344" i="2"/>
  <c r="Z2344" i="2"/>
  <c r="AA2344" i="2"/>
  <c r="M2345" i="2"/>
  <c r="T2345" i="2" s="1"/>
  <c r="N2345" i="2"/>
  <c r="P2345" i="2"/>
  <c r="Q2345" i="2"/>
  <c r="R2345" i="2"/>
  <c r="S2345" i="2"/>
  <c r="U2345" i="2"/>
  <c r="X2345" i="2" s="1"/>
  <c r="O2345" i="2" s="1"/>
  <c r="V2345" i="2"/>
  <c r="W2345" i="2"/>
  <c r="Y2345" i="2"/>
  <c r="Z2345" i="2"/>
  <c r="AA2345" i="2"/>
  <c r="M2346" i="2"/>
  <c r="N2346" i="2"/>
  <c r="P2346" i="2"/>
  <c r="Q2346" i="2"/>
  <c r="R2346" i="2"/>
  <c r="S2346" i="2"/>
  <c r="T2346" i="2"/>
  <c r="U2346" i="2"/>
  <c r="V2346" i="2"/>
  <c r="W2346" i="2"/>
  <c r="X2346" i="2"/>
  <c r="O2346" i="2" s="1"/>
  <c r="Y2346" i="2"/>
  <c r="Z2346" i="2"/>
  <c r="AA2346" i="2"/>
  <c r="M2347" i="2"/>
  <c r="T2347" i="2" s="1"/>
  <c r="P2347" i="2"/>
  <c r="Q2347" i="2"/>
  <c r="R2347" i="2"/>
  <c r="S2347" i="2"/>
  <c r="U2347" i="2"/>
  <c r="X2347" i="2" s="1"/>
  <c r="O2347" i="2" s="1"/>
  <c r="V2347" i="2"/>
  <c r="W2347" i="2"/>
  <c r="Y2347" i="2"/>
  <c r="Z2347" i="2"/>
  <c r="AA2347" i="2"/>
  <c r="M2348" i="2"/>
  <c r="N2348" i="2"/>
  <c r="P2348" i="2"/>
  <c r="Q2348" i="2"/>
  <c r="R2348" i="2"/>
  <c r="S2348" i="2"/>
  <c r="T2348" i="2"/>
  <c r="U2348" i="2"/>
  <c r="V2348" i="2"/>
  <c r="W2348" i="2"/>
  <c r="X2348" i="2"/>
  <c r="O2348" i="2" s="1"/>
  <c r="Y2348" i="2"/>
  <c r="Z2348" i="2"/>
  <c r="AA2348" i="2"/>
  <c r="M2349" i="2"/>
  <c r="N2349" i="2" s="1"/>
  <c r="P2349" i="2"/>
  <c r="Q2349" i="2"/>
  <c r="R2349" i="2"/>
  <c r="S2349" i="2"/>
  <c r="U2349" i="2"/>
  <c r="X2349" i="2" s="1"/>
  <c r="O2349" i="2" s="1"/>
  <c r="V2349" i="2"/>
  <c r="W2349" i="2"/>
  <c r="Y2349" i="2"/>
  <c r="Z2349" i="2"/>
  <c r="AA2349" i="2"/>
  <c r="M2350" i="2"/>
  <c r="T2350" i="2" s="1"/>
  <c r="N2350" i="2"/>
  <c r="P2350" i="2"/>
  <c r="Q2350" i="2"/>
  <c r="R2350" i="2"/>
  <c r="S2350" i="2"/>
  <c r="U2350" i="2"/>
  <c r="X2350" i="2" s="1"/>
  <c r="O2350" i="2" s="1"/>
  <c r="V2350" i="2"/>
  <c r="W2350" i="2"/>
  <c r="Y2350" i="2"/>
  <c r="Z2350" i="2"/>
  <c r="AA2350" i="2"/>
  <c r="M2351" i="2"/>
  <c r="N2351" i="2" s="1"/>
  <c r="O2351" i="2"/>
  <c r="P2351" i="2"/>
  <c r="Q2351" i="2"/>
  <c r="R2351" i="2"/>
  <c r="S2351" i="2"/>
  <c r="T2351" i="2"/>
  <c r="U2351" i="2"/>
  <c r="X2351" i="2" s="1"/>
  <c r="V2351" i="2"/>
  <c r="W2351" i="2"/>
  <c r="Y2351" i="2"/>
  <c r="Z2351" i="2"/>
  <c r="AA2351" i="2"/>
  <c r="M2352" i="2"/>
  <c r="N2352" i="2"/>
  <c r="P2352" i="2"/>
  <c r="Q2352" i="2"/>
  <c r="R2352" i="2"/>
  <c r="S2352" i="2"/>
  <c r="T2352" i="2"/>
  <c r="U2352" i="2"/>
  <c r="X2352" i="2" s="1"/>
  <c r="O2352" i="2" s="1"/>
  <c r="V2352" i="2"/>
  <c r="W2352" i="2"/>
  <c r="Y2352" i="2"/>
  <c r="Z2352" i="2"/>
  <c r="AA2352" i="2"/>
  <c r="M2353" i="2"/>
  <c r="P2353" i="2"/>
  <c r="Q2353" i="2"/>
  <c r="R2353" i="2"/>
  <c r="S2353" i="2"/>
  <c r="U2353" i="2"/>
  <c r="V2353" i="2"/>
  <c r="W2353" i="2"/>
  <c r="X2353" i="2"/>
  <c r="O2353" i="2" s="1"/>
  <c r="Y2353" i="2"/>
  <c r="Z2353" i="2"/>
  <c r="AA2353" i="2"/>
  <c r="M2354" i="2"/>
  <c r="N2354" i="2"/>
  <c r="P2354" i="2"/>
  <c r="Q2354" i="2"/>
  <c r="R2354" i="2"/>
  <c r="S2354" i="2"/>
  <c r="T2354" i="2"/>
  <c r="U2354" i="2"/>
  <c r="V2354" i="2"/>
  <c r="W2354" i="2"/>
  <c r="X2354" i="2"/>
  <c r="O2354" i="2" s="1"/>
  <c r="Y2354" i="2"/>
  <c r="Z2354" i="2"/>
  <c r="AA2354" i="2"/>
  <c r="M2355" i="2"/>
  <c r="N2355" i="2" s="1"/>
  <c r="P2355" i="2"/>
  <c r="Q2355" i="2"/>
  <c r="R2355" i="2"/>
  <c r="S2355" i="2"/>
  <c r="U2355" i="2"/>
  <c r="V2355" i="2"/>
  <c r="W2355" i="2"/>
  <c r="X2355" i="2"/>
  <c r="O2355" i="2" s="1"/>
  <c r="Y2355" i="2"/>
  <c r="Z2355" i="2"/>
  <c r="AA2355" i="2"/>
  <c r="M2356" i="2"/>
  <c r="N2356" i="2"/>
  <c r="P2356" i="2"/>
  <c r="Q2356" i="2"/>
  <c r="R2356" i="2"/>
  <c r="S2356" i="2"/>
  <c r="T2356" i="2"/>
  <c r="U2356" i="2"/>
  <c r="V2356" i="2"/>
  <c r="W2356" i="2"/>
  <c r="X2356" i="2"/>
  <c r="O2356" i="2" s="1"/>
  <c r="Y2356" i="2"/>
  <c r="Z2356" i="2"/>
  <c r="AA2356" i="2"/>
  <c r="M2357" i="2"/>
  <c r="N2357" i="2" s="1"/>
  <c r="P2357" i="2"/>
  <c r="Q2357" i="2"/>
  <c r="R2357" i="2"/>
  <c r="S2357" i="2"/>
  <c r="U2357" i="2"/>
  <c r="X2357" i="2" s="1"/>
  <c r="O2357" i="2" s="1"/>
  <c r="V2357" i="2"/>
  <c r="W2357" i="2"/>
  <c r="Y2357" i="2"/>
  <c r="Z2357" i="2"/>
  <c r="AA2357" i="2"/>
  <c r="M2358" i="2"/>
  <c r="N2358" i="2" s="1"/>
  <c r="P2358" i="2"/>
  <c r="Q2358" i="2"/>
  <c r="R2358" i="2"/>
  <c r="S2358" i="2"/>
  <c r="U2358" i="2"/>
  <c r="V2358" i="2"/>
  <c r="W2358" i="2"/>
  <c r="X2358" i="2"/>
  <c r="O2358" i="2" s="1"/>
  <c r="Y2358" i="2"/>
  <c r="Z2358" i="2"/>
  <c r="AA2358" i="2"/>
  <c r="M2359" i="2"/>
  <c r="T2359" i="2" s="1"/>
  <c r="N2359" i="2"/>
  <c r="P2359" i="2"/>
  <c r="Q2359" i="2"/>
  <c r="R2359" i="2"/>
  <c r="S2359" i="2"/>
  <c r="U2359" i="2"/>
  <c r="X2359" i="2" s="1"/>
  <c r="O2359" i="2" s="1"/>
  <c r="V2359" i="2"/>
  <c r="W2359" i="2"/>
  <c r="Y2359" i="2"/>
  <c r="Z2359" i="2"/>
  <c r="AA2359" i="2"/>
  <c r="M2360" i="2"/>
  <c r="N2360" i="2" s="1"/>
  <c r="P2360" i="2"/>
  <c r="Q2360" i="2"/>
  <c r="R2360" i="2"/>
  <c r="S2360" i="2"/>
  <c r="U2360" i="2"/>
  <c r="V2360" i="2"/>
  <c r="W2360" i="2"/>
  <c r="X2360" i="2"/>
  <c r="O2360" i="2" s="1"/>
  <c r="Y2360" i="2"/>
  <c r="Z2360" i="2"/>
  <c r="AA2360" i="2"/>
  <c r="M2361" i="2"/>
  <c r="T2361" i="2" s="1"/>
  <c r="N2361" i="2"/>
  <c r="P2361" i="2"/>
  <c r="Q2361" i="2"/>
  <c r="R2361" i="2"/>
  <c r="S2361" i="2"/>
  <c r="U2361" i="2"/>
  <c r="X2361" i="2" s="1"/>
  <c r="O2361" i="2" s="1"/>
  <c r="V2361" i="2"/>
  <c r="W2361" i="2"/>
  <c r="Y2361" i="2"/>
  <c r="Z2361" i="2"/>
  <c r="AA2361" i="2"/>
  <c r="M2362" i="2"/>
  <c r="N2362" i="2"/>
  <c r="O2362" i="2"/>
  <c r="P2362" i="2"/>
  <c r="Q2362" i="2"/>
  <c r="R2362" i="2"/>
  <c r="S2362" i="2"/>
  <c r="T2362" i="2"/>
  <c r="U2362" i="2"/>
  <c r="V2362" i="2"/>
  <c r="W2362" i="2"/>
  <c r="X2362" i="2"/>
  <c r="Y2362" i="2"/>
  <c r="Z2362" i="2"/>
  <c r="AA2362" i="2"/>
  <c r="M2363" i="2"/>
  <c r="P2363" i="2"/>
  <c r="Q2363" i="2"/>
  <c r="R2363" i="2"/>
  <c r="S2363" i="2"/>
  <c r="U2363" i="2"/>
  <c r="X2363" i="2" s="1"/>
  <c r="O2363" i="2" s="1"/>
  <c r="V2363" i="2"/>
  <c r="W2363" i="2"/>
  <c r="Y2363" i="2"/>
  <c r="Z2363" i="2"/>
  <c r="AA2363" i="2"/>
  <c r="M2364" i="2"/>
  <c r="N2364" i="2"/>
  <c r="P2364" i="2"/>
  <c r="Q2364" i="2"/>
  <c r="R2364" i="2"/>
  <c r="S2364" i="2"/>
  <c r="T2364" i="2"/>
  <c r="U2364" i="2"/>
  <c r="V2364" i="2"/>
  <c r="W2364" i="2"/>
  <c r="X2364" i="2"/>
  <c r="O2364" i="2" s="1"/>
  <c r="Y2364" i="2"/>
  <c r="Z2364" i="2"/>
  <c r="AA2364" i="2"/>
  <c r="M2365" i="2"/>
  <c r="N2365" i="2" s="1"/>
  <c r="P2365" i="2"/>
  <c r="Q2365" i="2"/>
  <c r="R2365" i="2"/>
  <c r="S2365" i="2"/>
  <c r="T2365" i="2"/>
  <c r="U2365" i="2"/>
  <c r="X2365" i="2" s="1"/>
  <c r="O2365" i="2" s="1"/>
  <c r="V2365" i="2"/>
  <c r="W2365" i="2"/>
  <c r="Y2365" i="2"/>
  <c r="Z2365" i="2"/>
  <c r="AA2365" i="2"/>
  <c r="M2366" i="2"/>
  <c r="T2366" i="2" s="1"/>
  <c r="P2366" i="2"/>
  <c r="Q2366" i="2"/>
  <c r="R2366" i="2"/>
  <c r="S2366" i="2"/>
  <c r="U2366" i="2"/>
  <c r="X2366" i="2" s="1"/>
  <c r="O2366" i="2" s="1"/>
  <c r="V2366" i="2"/>
  <c r="W2366" i="2"/>
  <c r="Y2366" i="2"/>
  <c r="Z2366" i="2"/>
  <c r="AA2366" i="2"/>
  <c r="M2367" i="2"/>
  <c r="N2367" i="2"/>
  <c r="O2367" i="2"/>
  <c r="P2367" i="2"/>
  <c r="Q2367" i="2"/>
  <c r="R2367" i="2"/>
  <c r="S2367" i="2"/>
  <c r="T2367" i="2"/>
  <c r="U2367" i="2"/>
  <c r="X2367" i="2" s="1"/>
  <c r="V2367" i="2"/>
  <c r="W2367" i="2"/>
  <c r="Y2367" i="2"/>
  <c r="Z2367" i="2"/>
  <c r="AA2367" i="2"/>
  <c r="M2368" i="2"/>
  <c r="N2368" i="2"/>
  <c r="P2368" i="2"/>
  <c r="Q2368" i="2"/>
  <c r="R2368" i="2"/>
  <c r="S2368" i="2"/>
  <c r="T2368" i="2"/>
  <c r="U2368" i="2"/>
  <c r="V2368" i="2"/>
  <c r="W2368" i="2"/>
  <c r="X2368" i="2"/>
  <c r="O2368" i="2" s="1"/>
  <c r="Y2368" i="2"/>
  <c r="Z2368" i="2"/>
  <c r="AA2368" i="2"/>
  <c r="M2369" i="2"/>
  <c r="P2369" i="2"/>
  <c r="Q2369" i="2"/>
  <c r="R2369" i="2"/>
  <c r="S2369" i="2"/>
  <c r="U2369" i="2"/>
  <c r="X2369" i="2" s="1"/>
  <c r="O2369" i="2" s="1"/>
  <c r="V2369" i="2"/>
  <c r="W2369" i="2"/>
  <c r="Y2369" i="2"/>
  <c r="Z2369" i="2"/>
  <c r="AA2369" i="2"/>
  <c r="M2370" i="2"/>
  <c r="N2370" i="2"/>
  <c r="P2370" i="2"/>
  <c r="Q2370" i="2"/>
  <c r="R2370" i="2"/>
  <c r="S2370" i="2"/>
  <c r="T2370" i="2"/>
  <c r="U2370" i="2"/>
  <c r="V2370" i="2"/>
  <c r="W2370" i="2"/>
  <c r="X2370" i="2"/>
  <c r="O2370" i="2" s="1"/>
  <c r="Y2370" i="2"/>
  <c r="Z2370" i="2"/>
  <c r="AA2370" i="2"/>
  <c r="M2371" i="2"/>
  <c r="O2371" i="2"/>
  <c r="P2371" i="2"/>
  <c r="Q2371" i="2"/>
  <c r="R2371" i="2"/>
  <c r="S2371" i="2"/>
  <c r="U2371" i="2"/>
  <c r="V2371" i="2"/>
  <c r="W2371" i="2"/>
  <c r="X2371" i="2"/>
  <c r="Y2371" i="2"/>
  <c r="Z2371" i="2"/>
  <c r="AA2371" i="2"/>
  <c r="M2372" i="2"/>
  <c r="N2372" i="2"/>
  <c r="P2372" i="2"/>
  <c r="Q2372" i="2"/>
  <c r="R2372" i="2"/>
  <c r="S2372" i="2"/>
  <c r="T2372" i="2"/>
  <c r="U2372" i="2"/>
  <c r="V2372" i="2"/>
  <c r="W2372" i="2"/>
  <c r="X2372" i="2"/>
  <c r="O2372" i="2" s="1"/>
  <c r="Y2372" i="2"/>
  <c r="Z2372" i="2"/>
  <c r="AA2372" i="2"/>
  <c r="M2373" i="2"/>
  <c r="N2373" i="2" s="1"/>
  <c r="P2373" i="2"/>
  <c r="Q2373" i="2"/>
  <c r="R2373" i="2"/>
  <c r="S2373" i="2"/>
  <c r="U2373" i="2"/>
  <c r="X2373" i="2" s="1"/>
  <c r="O2373" i="2" s="1"/>
  <c r="V2373" i="2"/>
  <c r="W2373" i="2"/>
  <c r="Y2373" i="2"/>
  <c r="Z2373" i="2"/>
  <c r="AA2373" i="2"/>
  <c r="M2374" i="2"/>
  <c r="T2374" i="2" s="1"/>
  <c r="N2374" i="2"/>
  <c r="P2374" i="2"/>
  <c r="Q2374" i="2"/>
  <c r="R2374" i="2"/>
  <c r="S2374" i="2"/>
  <c r="U2374" i="2"/>
  <c r="V2374" i="2"/>
  <c r="W2374" i="2"/>
  <c r="X2374" i="2"/>
  <c r="O2374" i="2" s="1"/>
  <c r="Y2374" i="2"/>
  <c r="Z2374" i="2"/>
  <c r="AA2374" i="2"/>
  <c r="M2375" i="2"/>
  <c r="T2375" i="2" s="1"/>
  <c r="N2375" i="2"/>
  <c r="P2375" i="2"/>
  <c r="Q2375" i="2"/>
  <c r="R2375" i="2"/>
  <c r="S2375" i="2"/>
  <c r="U2375" i="2"/>
  <c r="X2375" i="2" s="1"/>
  <c r="O2375" i="2" s="1"/>
  <c r="V2375" i="2"/>
  <c r="W2375" i="2"/>
  <c r="Y2375" i="2"/>
  <c r="Z2375" i="2"/>
  <c r="AA2375" i="2"/>
  <c r="M2376" i="2"/>
  <c r="N2376" i="2" s="1"/>
  <c r="P2376" i="2"/>
  <c r="Q2376" i="2"/>
  <c r="R2376" i="2"/>
  <c r="S2376" i="2"/>
  <c r="U2376" i="2"/>
  <c r="V2376" i="2"/>
  <c r="W2376" i="2"/>
  <c r="X2376" i="2"/>
  <c r="O2376" i="2" s="1"/>
  <c r="Y2376" i="2"/>
  <c r="Z2376" i="2"/>
  <c r="AA2376" i="2"/>
  <c r="M2377" i="2"/>
  <c r="T2377" i="2" s="1"/>
  <c r="N2377" i="2"/>
  <c r="P2377" i="2"/>
  <c r="Q2377" i="2"/>
  <c r="R2377" i="2"/>
  <c r="S2377" i="2"/>
  <c r="U2377" i="2"/>
  <c r="V2377" i="2"/>
  <c r="W2377" i="2"/>
  <c r="X2377" i="2"/>
  <c r="O2377" i="2" s="1"/>
  <c r="Y2377" i="2"/>
  <c r="Z2377" i="2"/>
  <c r="AA2377" i="2"/>
  <c r="M2378" i="2"/>
  <c r="N2378" i="2"/>
  <c r="P2378" i="2"/>
  <c r="Q2378" i="2"/>
  <c r="R2378" i="2"/>
  <c r="S2378" i="2"/>
  <c r="T2378" i="2"/>
  <c r="U2378" i="2"/>
  <c r="V2378" i="2"/>
  <c r="W2378" i="2"/>
  <c r="X2378" i="2"/>
  <c r="O2378" i="2" s="1"/>
  <c r="Y2378" i="2"/>
  <c r="Z2378" i="2"/>
  <c r="AA2378" i="2"/>
  <c r="M2379" i="2"/>
  <c r="P2379" i="2"/>
  <c r="Q2379" i="2"/>
  <c r="R2379" i="2"/>
  <c r="S2379" i="2"/>
  <c r="U2379" i="2"/>
  <c r="X2379" i="2" s="1"/>
  <c r="O2379" i="2" s="1"/>
  <c r="V2379" i="2"/>
  <c r="W2379" i="2"/>
  <c r="Y2379" i="2"/>
  <c r="Z2379" i="2"/>
  <c r="AA2379" i="2"/>
  <c r="M2380" i="2"/>
  <c r="N2380" i="2"/>
  <c r="P2380" i="2"/>
  <c r="Q2380" i="2"/>
  <c r="R2380" i="2"/>
  <c r="S2380" i="2"/>
  <c r="T2380" i="2"/>
  <c r="U2380" i="2"/>
  <c r="V2380" i="2"/>
  <c r="W2380" i="2"/>
  <c r="X2380" i="2"/>
  <c r="O2380" i="2" s="1"/>
  <c r="Y2380" i="2"/>
  <c r="Z2380" i="2"/>
  <c r="AA2380" i="2"/>
  <c r="M2381" i="2"/>
  <c r="N2381" i="2" s="1"/>
  <c r="O2381" i="2"/>
  <c r="P2381" i="2"/>
  <c r="Q2381" i="2"/>
  <c r="R2381" i="2"/>
  <c r="S2381" i="2"/>
  <c r="T2381" i="2"/>
  <c r="U2381" i="2"/>
  <c r="X2381" i="2" s="1"/>
  <c r="V2381" i="2"/>
  <c r="W2381" i="2"/>
  <c r="Y2381" i="2"/>
  <c r="Z2381" i="2"/>
  <c r="AA2381" i="2"/>
  <c r="M2382" i="2"/>
  <c r="T2382" i="2" s="1"/>
  <c r="N2382" i="2"/>
  <c r="P2382" i="2"/>
  <c r="Q2382" i="2"/>
  <c r="R2382" i="2"/>
  <c r="S2382" i="2"/>
  <c r="U2382" i="2"/>
  <c r="X2382" i="2" s="1"/>
  <c r="O2382" i="2" s="1"/>
  <c r="V2382" i="2"/>
  <c r="W2382" i="2"/>
  <c r="Y2382" i="2"/>
  <c r="Z2382" i="2"/>
  <c r="AA2382" i="2"/>
  <c r="M2383" i="2"/>
  <c r="T2383" i="2" s="1"/>
  <c r="N2383" i="2"/>
  <c r="O2383" i="2"/>
  <c r="P2383" i="2"/>
  <c r="Q2383" i="2"/>
  <c r="R2383" i="2"/>
  <c r="S2383" i="2"/>
  <c r="U2383" i="2"/>
  <c r="X2383" i="2" s="1"/>
  <c r="V2383" i="2"/>
  <c r="W2383" i="2"/>
  <c r="Y2383" i="2"/>
  <c r="Z2383" i="2"/>
  <c r="AA2383" i="2"/>
  <c r="M2384" i="2"/>
  <c r="N2384" i="2"/>
  <c r="P2384" i="2"/>
  <c r="Q2384" i="2"/>
  <c r="R2384" i="2"/>
  <c r="S2384" i="2"/>
  <c r="T2384" i="2"/>
  <c r="U2384" i="2"/>
  <c r="V2384" i="2"/>
  <c r="W2384" i="2"/>
  <c r="X2384" i="2"/>
  <c r="O2384" i="2" s="1"/>
  <c r="Y2384" i="2"/>
  <c r="Z2384" i="2"/>
  <c r="AA2384" i="2"/>
  <c r="M2385" i="2"/>
  <c r="O2385" i="2"/>
  <c r="P2385" i="2"/>
  <c r="Q2385" i="2"/>
  <c r="R2385" i="2"/>
  <c r="S2385" i="2"/>
  <c r="U2385" i="2"/>
  <c r="V2385" i="2"/>
  <c r="W2385" i="2"/>
  <c r="X2385" i="2"/>
  <c r="Y2385" i="2"/>
  <c r="Z2385" i="2"/>
  <c r="AA2385" i="2"/>
  <c r="M2386" i="2"/>
  <c r="N2386" i="2"/>
  <c r="P2386" i="2"/>
  <c r="Q2386" i="2"/>
  <c r="R2386" i="2"/>
  <c r="S2386" i="2"/>
  <c r="T2386" i="2"/>
  <c r="U2386" i="2"/>
  <c r="V2386" i="2"/>
  <c r="W2386" i="2"/>
  <c r="X2386" i="2"/>
  <c r="O2386" i="2" s="1"/>
  <c r="Y2386" i="2"/>
  <c r="Z2386" i="2"/>
  <c r="AA2386" i="2"/>
  <c r="M2387" i="2"/>
  <c r="P2387" i="2"/>
  <c r="Q2387" i="2"/>
  <c r="R2387" i="2"/>
  <c r="S2387" i="2"/>
  <c r="U2387" i="2"/>
  <c r="V2387" i="2"/>
  <c r="W2387" i="2"/>
  <c r="X2387" i="2"/>
  <c r="O2387" i="2" s="1"/>
  <c r="Y2387" i="2"/>
  <c r="Z2387" i="2"/>
  <c r="AA2387" i="2"/>
  <c r="M2388" i="2"/>
  <c r="N2388" i="2"/>
  <c r="P2388" i="2"/>
  <c r="Q2388" i="2"/>
  <c r="R2388" i="2"/>
  <c r="S2388" i="2"/>
  <c r="T2388" i="2"/>
  <c r="U2388" i="2"/>
  <c r="V2388" i="2"/>
  <c r="W2388" i="2"/>
  <c r="X2388" i="2"/>
  <c r="O2388" i="2" s="1"/>
  <c r="Y2388" i="2"/>
  <c r="Z2388" i="2"/>
  <c r="AA2388" i="2"/>
  <c r="M2389" i="2"/>
  <c r="N2389" i="2" s="1"/>
  <c r="P2389" i="2"/>
  <c r="Q2389" i="2"/>
  <c r="R2389" i="2"/>
  <c r="S2389" i="2"/>
  <c r="T2389" i="2"/>
  <c r="U2389" i="2"/>
  <c r="X2389" i="2" s="1"/>
  <c r="O2389" i="2" s="1"/>
  <c r="V2389" i="2"/>
  <c r="W2389" i="2"/>
  <c r="Y2389" i="2"/>
  <c r="Z2389" i="2"/>
  <c r="AA2389" i="2"/>
  <c r="M2390" i="2"/>
  <c r="N2390" i="2" s="1"/>
  <c r="P2390" i="2"/>
  <c r="Q2390" i="2"/>
  <c r="R2390" i="2"/>
  <c r="S2390" i="2"/>
  <c r="U2390" i="2"/>
  <c r="V2390" i="2"/>
  <c r="W2390" i="2"/>
  <c r="X2390" i="2"/>
  <c r="O2390" i="2" s="1"/>
  <c r="Y2390" i="2"/>
  <c r="Z2390" i="2"/>
  <c r="AA2390" i="2"/>
  <c r="M2391" i="2"/>
  <c r="T2391" i="2" s="1"/>
  <c r="N2391" i="2"/>
  <c r="O2391" i="2"/>
  <c r="P2391" i="2"/>
  <c r="Q2391" i="2"/>
  <c r="R2391" i="2"/>
  <c r="S2391" i="2"/>
  <c r="U2391" i="2"/>
  <c r="X2391" i="2" s="1"/>
  <c r="V2391" i="2"/>
  <c r="W2391" i="2"/>
  <c r="Y2391" i="2"/>
  <c r="Z2391" i="2"/>
  <c r="AA2391" i="2"/>
  <c r="M2392" i="2"/>
  <c r="N2392" i="2" s="1"/>
  <c r="O2392" i="2"/>
  <c r="P2392" i="2"/>
  <c r="Q2392" i="2"/>
  <c r="R2392" i="2"/>
  <c r="S2392" i="2"/>
  <c r="T2392" i="2"/>
  <c r="U2392" i="2"/>
  <c r="V2392" i="2"/>
  <c r="W2392" i="2"/>
  <c r="X2392" i="2"/>
  <c r="Y2392" i="2"/>
  <c r="Z2392" i="2"/>
  <c r="AA2392" i="2"/>
  <c r="M2393" i="2"/>
  <c r="T2393" i="2" s="1"/>
  <c r="N2393" i="2"/>
  <c r="P2393" i="2"/>
  <c r="Q2393" i="2"/>
  <c r="R2393" i="2"/>
  <c r="S2393" i="2"/>
  <c r="U2393" i="2"/>
  <c r="V2393" i="2"/>
  <c r="W2393" i="2"/>
  <c r="X2393" i="2"/>
  <c r="O2393" i="2" s="1"/>
  <c r="Y2393" i="2"/>
  <c r="Z2393" i="2"/>
  <c r="AA2393" i="2"/>
  <c r="M2394" i="2"/>
  <c r="N2394" i="2"/>
  <c r="P2394" i="2"/>
  <c r="Q2394" i="2"/>
  <c r="R2394" i="2"/>
  <c r="S2394" i="2"/>
  <c r="T2394" i="2"/>
  <c r="U2394" i="2"/>
  <c r="V2394" i="2"/>
  <c r="W2394" i="2"/>
  <c r="X2394" i="2"/>
  <c r="O2394" i="2" s="1"/>
  <c r="Y2394" i="2"/>
  <c r="Z2394" i="2"/>
  <c r="AA2394" i="2"/>
  <c r="M2395" i="2"/>
  <c r="P2395" i="2"/>
  <c r="Q2395" i="2"/>
  <c r="R2395" i="2"/>
  <c r="S2395" i="2"/>
  <c r="U2395" i="2"/>
  <c r="X2395" i="2" s="1"/>
  <c r="O2395" i="2" s="1"/>
  <c r="V2395" i="2"/>
  <c r="W2395" i="2"/>
  <c r="Y2395" i="2"/>
  <c r="Z2395" i="2"/>
  <c r="AA2395" i="2"/>
  <c r="M2396" i="2"/>
  <c r="N2396" i="2"/>
  <c r="P2396" i="2"/>
  <c r="Q2396" i="2"/>
  <c r="R2396" i="2"/>
  <c r="S2396" i="2"/>
  <c r="T2396" i="2"/>
  <c r="U2396" i="2"/>
  <c r="V2396" i="2"/>
  <c r="W2396" i="2"/>
  <c r="X2396" i="2"/>
  <c r="O2396" i="2" s="1"/>
  <c r="Y2396" i="2"/>
  <c r="Z2396" i="2"/>
  <c r="AA2396" i="2"/>
  <c r="M2397" i="2"/>
  <c r="N2397" i="2" s="1"/>
  <c r="O2397" i="2"/>
  <c r="P2397" i="2"/>
  <c r="Q2397" i="2"/>
  <c r="R2397" i="2"/>
  <c r="S2397" i="2"/>
  <c r="U2397" i="2"/>
  <c r="X2397" i="2" s="1"/>
  <c r="V2397" i="2"/>
  <c r="W2397" i="2"/>
  <c r="Y2397" i="2"/>
  <c r="Z2397" i="2"/>
  <c r="AA2397" i="2"/>
  <c r="M2398" i="2"/>
  <c r="T2398" i="2" s="1"/>
  <c r="P2398" i="2"/>
  <c r="Q2398" i="2"/>
  <c r="R2398" i="2"/>
  <c r="S2398" i="2"/>
  <c r="U2398" i="2"/>
  <c r="X2398" i="2" s="1"/>
  <c r="O2398" i="2" s="1"/>
  <c r="V2398" i="2"/>
  <c r="W2398" i="2"/>
  <c r="Y2398" i="2"/>
  <c r="Z2398" i="2"/>
  <c r="AA2398" i="2"/>
  <c r="M2399" i="2"/>
  <c r="T2399" i="2" s="1"/>
  <c r="N2399" i="2"/>
  <c r="P2399" i="2"/>
  <c r="Q2399" i="2"/>
  <c r="R2399" i="2"/>
  <c r="S2399" i="2"/>
  <c r="U2399" i="2"/>
  <c r="X2399" i="2" s="1"/>
  <c r="O2399" i="2" s="1"/>
  <c r="V2399" i="2"/>
  <c r="W2399" i="2"/>
  <c r="Y2399" i="2"/>
  <c r="Z2399" i="2"/>
  <c r="AA2399" i="2"/>
  <c r="M2400" i="2"/>
  <c r="N2400" i="2"/>
  <c r="O2400" i="2"/>
  <c r="P2400" i="2"/>
  <c r="Q2400" i="2"/>
  <c r="R2400" i="2"/>
  <c r="S2400" i="2"/>
  <c r="T2400" i="2"/>
  <c r="U2400" i="2"/>
  <c r="V2400" i="2"/>
  <c r="W2400" i="2"/>
  <c r="X2400" i="2"/>
  <c r="Y2400" i="2"/>
  <c r="Z2400" i="2"/>
  <c r="AA2400" i="2"/>
  <c r="M2401" i="2"/>
  <c r="P2401" i="2"/>
  <c r="Q2401" i="2"/>
  <c r="R2401" i="2"/>
  <c r="S2401" i="2"/>
  <c r="U2401" i="2"/>
  <c r="X2401" i="2" s="1"/>
  <c r="O2401" i="2" s="1"/>
  <c r="V2401" i="2"/>
  <c r="W2401" i="2"/>
  <c r="Y2401" i="2"/>
  <c r="Z2401" i="2"/>
  <c r="AA2401" i="2"/>
  <c r="M2402" i="2"/>
  <c r="N2402" i="2"/>
  <c r="P2402" i="2"/>
  <c r="Q2402" i="2"/>
  <c r="R2402" i="2"/>
  <c r="S2402" i="2"/>
  <c r="T2402" i="2"/>
  <c r="U2402" i="2"/>
  <c r="V2402" i="2"/>
  <c r="W2402" i="2"/>
  <c r="X2402" i="2"/>
  <c r="O2402" i="2" s="1"/>
  <c r="Y2402" i="2"/>
  <c r="Z2402" i="2"/>
  <c r="AA2402" i="2"/>
  <c r="M2403" i="2"/>
  <c r="P2403" i="2"/>
  <c r="Q2403" i="2"/>
  <c r="R2403" i="2"/>
  <c r="S2403" i="2"/>
  <c r="U2403" i="2"/>
  <c r="V2403" i="2"/>
  <c r="W2403" i="2"/>
  <c r="X2403" i="2"/>
  <c r="O2403" i="2" s="1"/>
  <c r="Y2403" i="2"/>
  <c r="Z2403" i="2"/>
  <c r="AA2403" i="2"/>
  <c r="M2404" i="2"/>
  <c r="N2404" i="2"/>
  <c r="P2404" i="2"/>
  <c r="Q2404" i="2"/>
  <c r="R2404" i="2"/>
  <c r="S2404" i="2"/>
  <c r="T2404" i="2"/>
  <c r="U2404" i="2"/>
  <c r="V2404" i="2"/>
  <c r="W2404" i="2"/>
  <c r="X2404" i="2"/>
  <c r="O2404" i="2" s="1"/>
  <c r="Y2404" i="2"/>
  <c r="Z2404" i="2"/>
  <c r="AA2404" i="2"/>
  <c r="M2405" i="2"/>
  <c r="N2405" i="2" s="1"/>
  <c r="O2405" i="2"/>
  <c r="P2405" i="2"/>
  <c r="Q2405" i="2"/>
  <c r="R2405" i="2"/>
  <c r="S2405" i="2"/>
  <c r="T2405" i="2"/>
  <c r="U2405" i="2"/>
  <c r="X2405" i="2" s="1"/>
  <c r="V2405" i="2"/>
  <c r="W2405" i="2"/>
  <c r="Y2405" i="2"/>
  <c r="Z2405" i="2"/>
  <c r="AA2405" i="2"/>
  <c r="M2406" i="2"/>
  <c r="T2406" i="2" s="1"/>
  <c r="N2406" i="2"/>
  <c r="P2406" i="2"/>
  <c r="Q2406" i="2"/>
  <c r="R2406" i="2"/>
  <c r="S2406" i="2"/>
  <c r="U2406" i="2"/>
  <c r="X2406" i="2" s="1"/>
  <c r="O2406" i="2" s="1"/>
  <c r="V2406" i="2"/>
  <c r="W2406" i="2"/>
  <c r="Y2406" i="2"/>
  <c r="Z2406" i="2"/>
  <c r="AA2406" i="2"/>
  <c r="M2407" i="2"/>
  <c r="T2407" i="2" s="1"/>
  <c r="N2407" i="2"/>
  <c r="O2407" i="2"/>
  <c r="P2407" i="2"/>
  <c r="Q2407" i="2"/>
  <c r="R2407" i="2"/>
  <c r="S2407" i="2"/>
  <c r="U2407" i="2"/>
  <c r="X2407" i="2" s="1"/>
  <c r="V2407" i="2"/>
  <c r="W2407" i="2"/>
  <c r="Y2407" i="2"/>
  <c r="Z2407" i="2"/>
  <c r="AA2407" i="2"/>
  <c r="M2408" i="2"/>
  <c r="N2408" i="2" s="1"/>
  <c r="O2408" i="2"/>
  <c r="P2408" i="2"/>
  <c r="Q2408" i="2"/>
  <c r="R2408" i="2"/>
  <c r="S2408" i="2"/>
  <c r="U2408" i="2"/>
  <c r="V2408" i="2"/>
  <c r="W2408" i="2"/>
  <c r="X2408" i="2"/>
  <c r="Y2408" i="2"/>
  <c r="Z2408" i="2"/>
  <c r="AA2408" i="2"/>
  <c r="M2409" i="2"/>
  <c r="T2409" i="2" s="1"/>
  <c r="N2409" i="2"/>
  <c r="P2409" i="2"/>
  <c r="Q2409" i="2"/>
  <c r="R2409" i="2"/>
  <c r="S2409" i="2"/>
  <c r="U2409" i="2"/>
  <c r="X2409" i="2" s="1"/>
  <c r="O2409" i="2" s="1"/>
  <c r="V2409" i="2"/>
  <c r="W2409" i="2"/>
  <c r="Y2409" i="2"/>
  <c r="Z2409" i="2"/>
  <c r="AA2409" i="2"/>
  <c r="M2410" i="2"/>
  <c r="N2410" i="2"/>
  <c r="P2410" i="2"/>
  <c r="Q2410" i="2"/>
  <c r="R2410" i="2"/>
  <c r="S2410" i="2"/>
  <c r="T2410" i="2"/>
  <c r="U2410" i="2"/>
  <c r="V2410" i="2"/>
  <c r="W2410" i="2"/>
  <c r="X2410" i="2"/>
  <c r="O2410" i="2" s="1"/>
  <c r="Y2410" i="2"/>
  <c r="Z2410" i="2"/>
  <c r="AA2410" i="2"/>
  <c r="M2411" i="2"/>
  <c r="O2411" i="2"/>
  <c r="P2411" i="2"/>
  <c r="Q2411" i="2"/>
  <c r="R2411" i="2"/>
  <c r="S2411" i="2"/>
  <c r="U2411" i="2"/>
  <c r="X2411" i="2" s="1"/>
  <c r="V2411" i="2"/>
  <c r="W2411" i="2"/>
  <c r="Y2411" i="2"/>
  <c r="Z2411" i="2"/>
  <c r="AA2411" i="2"/>
  <c r="M2412" i="2"/>
  <c r="N2412" i="2"/>
  <c r="P2412" i="2"/>
  <c r="Q2412" i="2"/>
  <c r="R2412" i="2"/>
  <c r="S2412" i="2"/>
  <c r="T2412" i="2"/>
  <c r="U2412" i="2"/>
  <c r="V2412" i="2"/>
  <c r="W2412" i="2"/>
  <c r="X2412" i="2"/>
  <c r="O2412" i="2" s="1"/>
  <c r="Y2412" i="2"/>
  <c r="Z2412" i="2"/>
  <c r="AA2412" i="2"/>
  <c r="M2413" i="2"/>
  <c r="N2413" i="2" s="1"/>
  <c r="P2413" i="2"/>
  <c r="Q2413" i="2"/>
  <c r="R2413" i="2"/>
  <c r="S2413" i="2"/>
  <c r="U2413" i="2"/>
  <c r="X2413" i="2" s="1"/>
  <c r="O2413" i="2" s="1"/>
  <c r="V2413" i="2"/>
  <c r="W2413" i="2"/>
  <c r="Y2413" i="2"/>
  <c r="Z2413" i="2"/>
  <c r="AA2413" i="2"/>
  <c r="M2414" i="2"/>
  <c r="T2414" i="2" s="1"/>
  <c r="N2414" i="2"/>
  <c r="P2414" i="2"/>
  <c r="Q2414" i="2"/>
  <c r="R2414" i="2"/>
  <c r="S2414" i="2"/>
  <c r="U2414" i="2"/>
  <c r="V2414" i="2"/>
  <c r="W2414" i="2"/>
  <c r="X2414" i="2"/>
  <c r="O2414" i="2" s="1"/>
  <c r="Y2414" i="2"/>
  <c r="Z2414" i="2"/>
  <c r="AA2414" i="2"/>
  <c r="M2415" i="2"/>
  <c r="N2415" i="2"/>
  <c r="O2415" i="2"/>
  <c r="P2415" i="2"/>
  <c r="Q2415" i="2"/>
  <c r="R2415" i="2"/>
  <c r="S2415" i="2"/>
  <c r="T2415" i="2"/>
  <c r="U2415" i="2"/>
  <c r="X2415" i="2" s="1"/>
  <c r="V2415" i="2"/>
  <c r="W2415" i="2"/>
  <c r="Y2415" i="2"/>
  <c r="Z2415" i="2"/>
  <c r="AA2415" i="2"/>
  <c r="M2416" i="2"/>
  <c r="N2416" i="2"/>
  <c r="P2416" i="2"/>
  <c r="Q2416" i="2"/>
  <c r="R2416" i="2"/>
  <c r="S2416" i="2"/>
  <c r="T2416" i="2"/>
  <c r="U2416" i="2"/>
  <c r="V2416" i="2"/>
  <c r="W2416" i="2"/>
  <c r="X2416" i="2"/>
  <c r="O2416" i="2" s="1"/>
  <c r="Y2416" i="2"/>
  <c r="Z2416" i="2"/>
  <c r="AA2416" i="2"/>
  <c r="M2417" i="2"/>
  <c r="P2417" i="2"/>
  <c r="Q2417" i="2"/>
  <c r="R2417" i="2"/>
  <c r="S2417" i="2"/>
  <c r="U2417" i="2"/>
  <c r="X2417" i="2" s="1"/>
  <c r="O2417" i="2" s="1"/>
  <c r="V2417" i="2"/>
  <c r="W2417" i="2"/>
  <c r="Y2417" i="2"/>
  <c r="Z2417" i="2"/>
  <c r="AA2417" i="2"/>
  <c r="M2418" i="2"/>
  <c r="N2418" i="2"/>
  <c r="P2418" i="2"/>
  <c r="Q2418" i="2"/>
  <c r="R2418" i="2"/>
  <c r="S2418" i="2"/>
  <c r="T2418" i="2"/>
  <c r="U2418" i="2"/>
  <c r="V2418" i="2"/>
  <c r="W2418" i="2"/>
  <c r="X2418" i="2"/>
  <c r="O2418" i="2" s="1"/>
  <c r="Y2418" i="2"/>
  <c r="Z2418" i="2"/>
  <c r="AA2418" i="2"/>
  <c r="M2419" i="2"/>
  <c r="P2419" i="2"/>
  <c r="Q2419" i="2"/>
  <c r="R2419" i="2"/>
  <c r="S2419" i="2"/>
  <c r="U2419" i="2"/>
  <c r="X2419" i="2" s="1"/>
  <c r="O2419" i="2" s="1"/>
  <c r="V2419" i="2"/>
  <c r="W2419" i="2"/>
  <c r="Y2419" i="2"/>
  <c r="Z2419" i="2"/>
  <c r="AA2419" i="2"/>
  <c r="M2420" i="2"/>
  <c r="N2420" i="2"/>
  <c r="P2420" i="2"/>
  <c r="Q2420" i="2"/>
  <c r="R2420" i="2"/>
  <c r="S2420" i="2"/>
  <c r="T2420" i="2"/>
  <c r="U2420" i="2"/>
  <c r="V2420" i="2"/>
  <c r="W2420" i="2"/>
  <c r="X2420" i="2"/>
  <c r="O2420" i="2" s="1"/>
  <c r="Y2420" i="2"/>
  <c r="Z2420" i="2"/>
  <c r="AA2420" i="2"/>
  <c r="M2421" i="2"/>
  <c r="N2421" i="2" s="1"/>
  <c r="O2421" i="2"/>
  <c r="P2421" i="2"/>
  <c r="Q2421" i="2"/>
  <c r="R2421" i="2"/>
  <c r="S2421" i="2"/>
  <c r="U2421" i="2"/>
  <c r="X2421" i="2" s="1"/>
  <c r="V2421" i="2"/>
  <c r="W2421" i="2"/>
  <c r="Y2421" i="2"/>
  <c r="Z2421" i="2"/>
  <c r="AA2421" i="2"/>
  <c r="M2422" i="2"/>
  <c r="N2422" i="2" s="1"/>
  <c r="P2422" i="2"/>
  <c r="Q2422" i="2"/>
  <c r="R2422" i="2"/>
  <c r="S2422" i="2"/>
  <c r="T2422" i="2"/>
  <c r="U2422" i="2"/>
  <c r="V2422" i="2"/>
  <c r="W2422" i="2"/>
  <c r="X2422" i="2"/>
  <c r="O2422" i="2" s="1"/>
  <c r="Y2422" i="2"/>
  <c r="Z2422" i="2"/>
  <c r="AA2422" i="2"/>
  <c r="M2423" i="2"/>
  <c r="N2423" i="2" s="1"/>
  <c r="P2423" i="2"/>
  <c r="Q2423" i="2"/>
  <c r="R2423" i="2"/>
  <c r="S2423" i="2"/>
  <c r="U2423" i="2"/>
  <c r="X2423" i="2" s="1"/>
  <c r="O2423" i="2" s="1"/>
  <c r="V2423" i="2"/>
  <c r="W2423" i="2"/>
  <c r="Y2423" i="2"/>
  <c r="Z2423" i="2"/>
  <c r="AA2423" i="2"/>
  <c r="M2424" i="2"/>
  <c r="N2424" i="2" s="1"/>
  <c r="P2424" i="2"/>
  <c r="Q2424" i="2"/>
  <c r="R2424" i="2"/>
  <c r="S2424" i="2"/>
  <c r="T2424" i="2"/>
  <c r="U2424" i="2"/>
  <c r="X2424" i="2" s="1"/>
  <c r="O2424" i="2" s="1"/>
  <c r="V2424" i="2"/>
  <c r="W2424" i="2"/>
  <c r="Y2424" i="2"/>
  <c r="Z2424" i="2"/>
  <c r="AA2424" i="2"/>
  <c r="M2425" i="2"/>
  <c r="T2425" i="2" s="1"/>
  <c r="P2425" i="2"/>
  <c r="Q2425" i="2"/>
  <c r="R2425" i="2"/>
  <c r="S2425" i="2"/>
  <c r="U2425" i="2"/>
  <c r="X2425" i="2" s="1"/>
  <c r="O2425" i="2" s="1"/>
  <c r="V2425" i="2"/>
  <c r="W2425" i="2"/>
  <c r="Y2425" i="2"/>
  <c r="Z2425" i="2"/>
  <c r="AA2425" i="2"/>
  <c r="M2426" i="2"/>
  <c r="N2426" i="2"/>
  <c r="P2426" i="2"/>
  <c r="Q2426" i="2"/>
  <c r="R2426" i="2"/>
  <c r="S2426" i="2"/>
  <c r="T2426" i="2"/>
  <c r="U2426" i="2"/>
  <c r="V2426" i="2"/>
  <c r="W2426" i="2"/>
  <c r="X2426" i="2"/>
  <c r="O2426" i="2" s="1"/>
  <c r="Y2426" i="2"/>
  <c r="Z2426" i="2"/>
  <c r="AA2426" i="2"/>
  <c r="M2427" i="2"/>
  <c r="T2427" i="2" s="1"/>
  <c r="O2427" i="2"/>
  <c r="P2427" i="2"/>
  <c r="Q2427" i="2"/>
  <c r="R2427" i="2"/>
  <c r="S2427" i="2"/>
  <c r="U2427" i="2"/>
  <c r="V2427" i="2"/>
  <c r="W2427" i="2"/>
  <c r="X2427" i="2"/>
  <c r="Y2427" i="2"/>
  <c r="Z2427" i="2"/>
  <c r="AA2427" i="2"/>
  <c r="M2428" i="2"/>
  <c r="N2428" i="2"/>
  <c r="O2428" i="2"/>
  <c r="P2428" i="2"/>
  <c r="Q2428" i="2"/>
  <c r="R2428" i="2"/>
  <c r="S2428" i="2"/>
  <c r="T2428" i="2"/>
  <c r="U2428" i="2"/>
  <c r="V2428" i="2"/>
  <c r="W2428" i="2"/>
  <c r="X2428" i="2"/>
  <c r="Y2428" i="2"/>
  <c r="Z2428" i="2"/>
  <c r="AA2428" i="2"/>
  <c r="M2429" i="2"/>
  <c r="N2429" i="2" s="1"/>
  <c r="P2429" i="2"/>
  <c r="Q2429" i="2"/>
  <c r="R2429" i="2"/>
  <c r="S2429" i="2"/>
  <c r="T2429" i="2"/>
  <c r="U2429" i="2"/>
  <c r="X2429" i="2" s="1"/>
  <c r="O2429" i="2" s="1"/>
  <c r="V2429" i="2"/>
  <c r="W2429" i="2"/>
  <c r="Y2429" i="2"/>
  <c r="Z2429" i="2"/>
  <c r="AA2429" i="2"/>
  <c r="M2430" i="2"/>
  <c r="T2430" i="2" s="1"/>
  <c r="N2430" i="2"/>
  <c r="P2430" i="2"/>
  <c r="Q2430" i="2"/>
  <c r="R2430" i="2"/>
  <c r="S2430" i="2"/>
  <c r="U2430" i="2"/>
  <c r="X2430" i="2" s="1"/>
  <c r="O2430" i="2" s="1"/>
  <c r="V2430" i="2"/>
  <c r="W2430" i="2"/>
  <c r="Y2430" i="2"/>
  <c r="Z2430" i="2"/>
  <c r="AA2430" i="2"/>
  <c r="M2431" i="2"/>
  <c r="N2431" i="2"/>
  <c r="O2431" i="2"/>
  <c r="P2431" i="2"/>
  <c r="Q2431" i="2"/>
  <c r="R2431" i="2"/>
  <c r="S2431" i="2"/>
  <c r="T2431" i="2"/>
  <c r="U2431" i="2"/>
  <c r="X2431" i="2" s="1"/>
  <c r="V2431" i="2"/>
  <c r="W2431" i="2"/>
  <c r="Y2431" i="2"/>
  <c r="Z2431" i="2"/>
  <c r="AA2431" i="2"/>
  <c r="M2432" i="2"/>
  <c r="N2432" i="2"/>
  <c r="P2432" i="2"/>
  <c r="Q2432" i="2"/>
  <c r="R2432" i="2"/>
  <c r="S2432" i="2"/>
  <c r="T2432" i="2"/>
  <c r="U2432" i="2"/>
  <c r="V2432" i="2"/>
  <c r="W2432" i="2"/>
  <c r="X2432" i="2"/>
  <c r="O2432" i="2" s="1"/>
  <c r="Y2432" i="2"/>
  <c r="Z2432" i="2"/>
  <c r="AA2432" i="2"/>
  <c r="M2433" i="2"/>
  <c r="N2433" i="2" s="1"/>
  <c r="P2433" i="2"/>
  <c r="Q2433" i="2"/>
  <c r="R2433" i="2"/>
  <c r="S2433" i="2"/>
  <c r="U2433" i="2"/>
  <c r="X2433" i="2" s="1"/>
  <c r="O2433" i="2" s="1"/>
  <c r="V2433" i="2"/>
  <c r="W2433" i="2"/>
  <c r="Y2433" i="2"/>
  <c r="Z2433" i="2"/>
  <c r="AA2433" i="2"/>
  <c r="M2434" i="2"/>
  <c r="N2434" i="2"/>
  <c r="P2434" i="2"/>
  <c r="Q2434" i="2"/>
  <c r="R2434" i="2"/>
  <c r="S2434" i="2"/>
  <c r="T2434" i="2"/>
  <c r="U2434" i="2"/>
  <c r="V2434" i="2"/>
  <c r="W2434" i="2"/>
  <c r="X2434" i="2"/>
  <c r="O2434" i="2" s="1"/>
  <c r="Y2434" i="2"/>
  <c r="Z2434" i="2"/>
  <c r="AA2434" i="2"/>
  <c r="M2435" i="2"/>
  <c r="N2435" i="2" s="1"/>
  <c r="P2435" i="2"/>
  <c r="Q2435" i="2"/>
  <c r="R2435" i="2"/>
  <c r="S2435" i="2"/>
  <c r="T2435" i="2"/>
  <c r="U2435" i="2"/>
  <c r="X2435" i="2" s="1"/>
  <c r="O2435" i="2" s="1"/>
  <c r="V2435" i="2"/>
  <c r="W2435" i="2"/>
  <c r="Y2435" i="2"/>
  <c r="Z2435" i="2"/>
  <c r="AA2435" i="2"/>
  <c r="M2436" i="2"/>
  <c r="N2436" i="2" s="1"/>
  <c r="P2436" i="2"/>
  <c r="Q2436" i="2"/>
  <c r="R2436" i="2"/>
  <c r="S2436" i="2"/>
  <c r="U2436" i="2"/>
  <c r="X2436" i="2" s="1"/>
  <c r="O2436" i="2" s="1"/>
  <c r="V2436" i="2"/>
  <c r="W2436" i="2"/>
  <c r="Y2436" i="2"/>
  <c r="Z2436" i="2"/>
  <c r="AA2436" i="2"/>
  <c r="M2437" i="2"/>
  <c r="T2437" i="2" s="1"/>
  <c r="N2437" i="2"/>
  <c r="P2437" i="2"/>
  <c r="Q2437" i="2"/>
  <c r="R2437" i="2"/>
  <c r="S2437" i="2"/>
  <c r="U2437" i="2"/>
  <c r="X2437" i="2" s="1"/>
  <c r="O2437" i="2" s="1"/>
  <c r="V2437" i="2"/>
  <c r="W2437" i="2"/>
  <c r="Y2437" i="2"/>
  <c r="Z2437" i="2"/>
  <c r="AA2437" i="2"/>
  <c r="M2438" i="2"/>
  <c r="N2438" i="2"/>
  <c r="P2438" i="2"/>
  <c r="Q2438" i="2"/>
  <c r="R2438" i="2"/>
  <c r="S2438" i="2"/>
  <c r="T2438" i="2"/>
  <c r="U2438" i="2"/>
  <c r="V2438" i="2"/>
  <c r="W2438" i="2"/>
  <c r="X2438" i="2"/>
  <c r="O2438" i="2" s="1"/>
  <c r="Y2438" i="2"/>
  <c r="Z2438" i="2"/>
  <c r="AA2438" i="2"/>
  <c r="M2439" i="2"/>
  <c r="N2439" i="2" s="1"/>
  <c r="P2439" i="2"/>
  <c r="Q2439" i="2"/>
  <c r="R2439" i="2"/>
  <c r="S2439" i="2"/>
  <c r="U2439" i="2"/>
  <c r="V2439" i="2"/>
  <c r="W2439" i="2"/>
  <c r="X2439" i="2"/>
  <c r="O2439" i="2" s="1"/>
  <c r="Y2439" i="2"/>
  <c r="Z2439" i="2"/>
  <c r="AA2439" i="2"/>
  <c r="M2440" i="2"/>
  <c r="N2440" i="2"/>
  <c r="P2440" i="2"/>
  <c r="Q2440" i="2"/>
  <c r="R2440" i="2"/>
  <c r="S2440" i="2"/>
  <c r="T2440" i="2"/>
  <c r="U2440" i="2"/>
  <c r="V2440" i="2"/>
  <c r="W2440" i="2"/>
  <c r="X2440" i="2"/>
  <c r="O2440" i="2" s="1"/>
  <c r="Y2440" i="2"/>
  <c r="Z2440" i="2"/>
  <c r="AA2440" i="2"/>
  <c r="M2441" i="2"/>
  <c r="N2441" i="2" s="1"/>
  <c r="P2441" i="2"/>
  <c r="Q2441" i="2"/>
  <c r="R2441" i="2"/>
  <c r="S2441" i="2"/>
  <c r="U2441" i="2"/>
  <c r="X2441" i="2" s="1"/>
  <c r="O2441" i="2" s="1"/>
  <c r="V2441" i="2"/>
  <c r="W2441" i="2"/>
  <c r="Y2441" i="2"/>
  <c r="Z2441" i="2"/>
  <c r="AA2441" i="2"/>
  <c r="M2442" i="2"/>
  <c r="N2442" i="2"/>
  <c r="P2442" i="2"/>
  <c r="Q2442" i="2"/>
  <c r="R2442" i="2"/>
  <c r="S2442" i="2"/>
  <c r="T2442" i="2"/>
  <c r="U2442" i="2"/>
  <c r="V2442" i="2"/>
  <c r="W2442" i="2"/>
  <c r="X2442" i="2"/>
  <c r="O2442" i="2" s="1"/>
  <c r="Y2442" i="2"/>
  <c r="Z2442" i="2"/>
  <c r="AA2442" i="2"/>
  <c r="M2443" i="2"/>
  <c r="T2443" i="2" s="1"/>
  <c r="P2443" i="2"/>
  <c r="Q2443" i="2"/>
  <c r="R2443" i="2"/>
  <c r="S2443" i="2"/>
  <c r="U2443" i="2"/>
  <c r="X2443" i="2" s="1"/>
  <c r="O2443" i="2" s="1"/>
  <c r="V2443" i="2"/>
  <c r="W2443" i="2"/>
  <c r="Y2443" i="2"/>
  <c r="Z2443" i="2"/>
  <c r="AA2443" i="2"/>
  <c r="M2444" i="2"/>
  <c r="T2444" i="2" s="1"/>
  <c r="N2444" i="2"/>
  <c r="P2444" i="2"/>
  <c r="Q2444" i="2"/>
  <c r="R2444" i="2"/>
  <c r="S2444" i="2"/>
  <c r="U2444" i="2"/>
  <c r="X2444" i="2" s="1"/>
  <c r="O2444" i="2" s="1"/>
  <c r="V2444" i="2"/>
  <c r="W2444" i="2"/>
  <c r="Y2444" i="2"/>
  <c r="Z2444" i="2"/>
  <c r="AA2444" i="2"/>
  <c r="M2445" i="2"/>
  <c r="T2445" i="2" s="1"/>
  <c r="N2445" i="2"/>
  <c r="P2445" i="2"/>
  <c r="Q2445" i="2"/>
  <c r="R2445" i="2"/>
  <c r="S2445" i="2"/>
  <c r="U2445" i="2"/>
  <c r="X2445" i="2" s="1"/>
  <c r="O2445" i="2" s="1"/>
  <c r="V2445" i="2"/>
  <c r="W2445" i="2"/>
  <c r="Y2445" i="2"/>
  <c r="Z2445" i="2"/>
  <c r="AA2445" i="2"/>
  <c r="M2446" i="2"/>
  <c r="N2446" i="2"/>
  <c r="O2446" i="2"/>
  <c r="P2446" i="2"/>
  <c r="Q2446" i="2"/>
  <c r="R2446" i="2"/>
  <c r="S2446" i="2"/>
  <c r="T2446" i="2"/>
  <c r="U2446" i="2"/>
  <c r="V2446" i="2"/>
  <c r="W2446" i="2"/>
  <c r="X2446" i="2"/>
  <c r="Y2446" i="2"/>
  <c r="Z2446" i="2"/>
  <c r="AA2446" i="2"/>
  <c r="M2447" i="2"/>
  <c r="T2447" i="2" s="1"/>
  <c r="P2447" i="2"/>
  <c r="Q2447" i="2"/>
  <c r="R2447" i="2"/>
  <c r="S2447" i="2"/>
  <c r="U2447" i="2"/>
  <c r="V2447" i="2"/>
  <c r="W2447" i="2"/>
  <c r="X2447" i="2"/>
  <c r="O2447" i="2" s="1"/>
  <c r="Y2447" i="2"/>
  <c r="Z2447" i="2"/>
  <c r="AA2447" i="2"/>
  <c r="M2448" i="2"/>
  <c r="N2448" i="2"/>
  <c r="P2448" i="2"/>
  <c r="Q2448" i="2"/>
  <c r="R2448" i="2"/>
  <c r="S2448" i="2"/>
  <c r="T2448" i="2"/>
  <c r="U2448" i="2"/>
  <c r="V2448" i="2"/>
  <c r="W2448" i="2"/>
  <c r="X2448" i="2"/>
  <c r="O2448" i="2" s="1"/>
  <c r="Y2448" i="2"/>
  <c r="Z2448" i="2"/>
  <c r="AA2448" i="2"/>
  <c r="M2449" i="2"/>
  <c r="N2449" i="2" s="1"/>
  <c r="P2449" i="2"/>
  <c r="Q2449" i="2"/>
  <c r="R2449" i="2"/>
  <c r="S2449" i="2"/>
  <c r="U2449" i="2"/>
  <c r="X2449" i="2" s="1"/>
  <c r="O2449" i="2" s="1"/>
  <c r="V2449" i="2"/>
  <c r="W2449" i="2"/>
  <c r="Y2449" i="2"/>
  <c r="Z2449" i="2"/>
  <c r="AA2449" i="2"/>
  <c r="M2450" i="2"/>
  <c r="N2450" i="2"/>
  <c r="P2450" i="2"/>
  <c r="Q2450" i="2"/>
  <c r="R2450" i="2"/>
  <c r="S2450" i="2"/>
  <c r="T2450" i="2"/>
  <c r="U2450" i="2"/>
  <c r="V2450" i="2"/>
  <c r="W2450" i="2"/>
  <c r="X2450" i="2"/>
  <c r="O2450" i="2" s="1"/>
  <c r="Y2450" i="2"/>
  <c r="Z2450" i="2"/>
  <c r="AA2450" i="2"/>
  <c r="M2451" i="2"/>
  <c r="N2451" i="2" s="1"/>
  <c r="P2451" i="2"/>
  <c r="Q2451" i="2"/>
  <c r="R2451" i="2"/>
  <c r="S2451" i="2"/>
  <c r="T2451" i="2"/>
  <c r="U2451" i="2"/>
  <c r="X2451" i="2" s="1"/>
  <c r="O2451" i="2" s="1"/>
  <c r="V2451" i="2"/>
  <c r="W2451" i="2"/>
  <c r="Y2451" i="2"/>
  <c r="Z2451" i="2"/>
  <c r="AA2451" i="2"/>
  <c r="M2452" i="2"/>
  <c r="N2452" i="2" s="1"/>
  <c r="P2452" i="2"/>
  <c r="Q2452" i="2"/>
  <c r="R2452" i="2"/>
  <c r="S2452" i="2"/>
  <c r="U2452" i="2"/>
  <c r="X2452" i="2" s="1"/>
  <c r="O2452" i="2" s="1"/>
  <c r="V2452" i="2"/>
  <c r="W2452" i="2"/>
  <c r="Y2452" i="2"/>
  <c r="Z2452" i="2"/>
  <c r="AA2452" i="2"/>
  <c r="M2453" i="2"/>
  <c r="T2453" i="2" s="1"/>
  <c r="N2453" i="2"/>
  <c r="P2453" i="2"/>
  <c r="Q2453" i="2"/>
  <c r="R2453" i="2"/>
  <c r="S2453" i="2"/>
  <c r="U2453" i="2"/>
  <c r="X2453" i="2" s="1"/>
  <c r="O2453" i="2" s="1"/>
  <c r="V2453" i="2"/>
  <c r="W2453" i="2"/>
  <c r="Y2453" i="2"/>
  <c r="Z2453" i="2"/>
  <c r="AA2453" i="2"/>
  <c r="M2454" i="2"/>
  <c r="N2454" i="2"/>
  <c r="P2454" i="2"/>
  <c r="Q2454" i="2"/>
  <c r="R2454" i="2"/>
  <c r="S2454" i="2"/>
  <c r="T2454" i="2"/>
  <c r="U2454" i="2"/>
  <c r="V2454" i="2"/>
  <c r="W2454" i="2"/>
  <c r="X2454" i="2"/>
  <c r="O2454" i="2" s="1"/>
  <c r="Y2454" i="2"/>
  <c r="Z2454" i="2"/>
  <c r="AA2454" i="2"/>
  <c r="M2455" i="2"/>
  <c r="N2455" i="2" s="1"/>
  <c r="P2455" i="2"/>
  <c r="Q2455" i="2"/>
  <c r="R2455" i="2"/>
  <c r="S2455" i="2"/>
  <c r="U2455" i="2"/>
  <c r="V2455" i="2"/>
  <c r="W2455" i="2"/>
  <c r="X2455" i="2"/>
  <c r="O2455" i="2" s="1"/>
  <c r="Y2455" i="2"/>
  <c r="Z2455" i="2"/>
  <c r="AA2455" i="2"/>
  <c r="M2456" i="2"/>
  <c r="N2456" i="2"/>
  <c r="P2456" i="2"/>
  <c r="Q2456" i="2"/>
  <c r="R2456" i="2"/>
  <c r="S2456" i="2"/>
  <c r="T2456" i="2"/>
  <c r="U2456" i="2"/>
  <c r="V2456" i="2"/>
  <c r="W2456" i="2"/>
  <c r="X2456" i="2"/>
  <c r="O2456" i="2" s="1"/>
  <c r="Y2456" i="2"/>
  <c r="Z2456" i="2"/>
  <c r="AA2456" i="2"/>
  <c r="M2457" i="2"/>
  <c r="N2457" i="2" s="1"/>
  <c r="P2457" i="2"/>
  <c r="Q2457" i="2"/>
  <c r="R2457" i="2"/>
  <c r="S2457" i="2"/>
  <c r="U2457" i="2"/>
  <c r="X2457" i="2" s="1"/>
  <c r="O2457" i="2" s="1"/>
  <c r="V2457" i="2"/>
  <c r="W2457" i="2"/>
  <c r="Y2457" i="2"/>
  <c r="Z2457" i="2"/>
  <c r="AA2457" i="2"/>
  <c r="M2458" i="2"/>
  <c r="N2458" i="2"/>
  <c r="P2458" i="2"/>
  <c r="Q2458" i="2"/>
  <c r="R2458" i="2"/>
  <c r="S2458" i="2"/>
  <c r="T2458" i="2"/>
  <c r="U2458" i="2"/>
  <c r="V2458" i="2"/>
  <c r="W2458" i="2"/>
  <c r="X2458" i="2"/>
  <c r="O2458" i="2" s="1"/>
  <c r="Y2458" i="2"/>
  <c r="Z2458" i="2"/>
  <c r="AA2458" i="2"/>
  <c r="M2459" i="2"/>
  <c r="T2459" i="2" s="1"/>
  <c r="P2459" i="2"/>
  <c r="Q2459" i="2"/>
  <c r="R2459" i="2"/>
  <c r="S2459" i="2"/>
  <c r="U2459" i="2"/>
  <c r="X2459" i="2" s="1"/>
  <c r="O2459" i="2" s="1"/>
  <c r="V2459" i="2"/>
  <c r="W2459" i="2"/>
  <c r="Y2459" i="2"/>
  <c r="Z2459" i="2"/>
  <c r="AA2459" i="2"/>
  <c r="M2460" i="2"/>
  <c r="T2460" i="2" s="1"/>
  <c r="N2460" i="2"/>
  <c r="P2460" i="2"/>
  <c r="Q2460" i="2"/>
  <c r="R2460" i="2"/>
  <c r="S2460" i="2"/>
  <c r="U2460" i="2"/>
  <c r="X2460" i="2" s="1"/>
  <c r="O2460" i="2" s="1"/>
  <c r="V2460" i="2"/>
  <c r="W2460" i="2"/>
  <c r="Y2460" i="2"/>
  <c r="Z2460" i="2"/>
  <c r="AA2460" i="2"/>
  <c r="M2461" i="2"/>
  <c r="T2461" i="2" s="1"/>
  <c r="N2461" i="2"/>
  <c r="P2461" i="2"/>
  <c r="Q2461" i="2"/>
  <c r="R2461" i="2"/>
  <c r="S2461" i="2"/>
  <c r="U2461" i="2"/>
  <c r="X2461" i="2" s="1"/>
  <c r="O2461" i="2" s="1"/>
  <c r="V2461" i="2"/>
  <c r="W2461" i="2"/>
  <c r="Y2461" i="2"/>
  <c r="Z2461" i="2"/>
  <c r="AA2461" i="2"/>
  <c r="M2462" i="2"/>
  <c r="N2462" i="2"/>
  <c r="O2462" i="2"/>
  <c r="P2462" i="2"/>
  <c r="Q2462" i="2"/>
  <c r="R2462" i="2"/>
  <c r="S2462" i="2"/>
  <c r="T2462" i="2"/>
  <c r="U2462" i="2"/>
  <c r="V2462" i="2"/>
  <c r="W2462" i="2"/>
  <c r="X2462" i="2"/>
  <c r="Y2462" i="2"/>
  <c r="Z2462" i="2"/>
  <c r="AA2462" i="2"/>
  <c r="M2463" i="2"/>
  <c r="T2463" i="2" s="1"/>
  <c r="P2463" i="2"/>
  <c r="Q2463" i="2"/>
  <c r="R2463" i="2"/>
  <c r="S2463" i="2"/>
  <c r="U2463" i="2"/>
  <c r="V2463" i="2"/>
  <c r="W2463" i="2"/>
  <c r="X2463" i="2"/>
  <c r="O2463" i="2" s="1"/>
  <c r="Y2463" i="2"/>
  <c r="Z2463" i="2"/>
  <c r="AA2463" i="2"/>
  <c r="M2464" i="2"/>
  <c r="N2464" i="2"/>
  <c r="P2464" i="2"/>
  <c r="Q2464" i="2"/>
  <c r="R2464" i="2"/>
  <c r="S2464" i="2"/>
  <c r="T2464" i="2"/>
  <c r="U2464" i="2"/>
  <c r="V2464" i="2"/>
  <c r="W2464" i="2"/>
  <c r="X2464" i="2"/>
  <c r="O2464" i="2" s="1"/>
  <c r="Y2464" i="2"/>
  <c r="Z2464" i="2"/>
  <c r="AA2464" i="2"/>
  <c r="M2465" i="2"/>
  <c r="N2465" i="2" s="1"/>
  <c r="P2465" i="2"/>
  <c r="Q2465" i="2"/>
  <c r="R2465" i="2"/>
  <c r="S2465" i="2"/>
  <c r="U2465" i="2"/>
  <c r="X2465" i="2" s="1"/>
  <c r="O2465" i="2" s="1"/>
  <c r="V2465" i="2"/>
  <c r="W2465" i="2"/>
  <c r="Y2465" i="2"/>
  <c r="Z2465" i="2"/>
  <c r="AA2465" i="2"/>
  <c r="M2466" i="2"/>
  <c r="N2466" i="2"/>
  <c r="P2466" i="2"/>
  <c r="Q2466" i="2"/>
  <c r="R2466" i="2"/>
  <c r="S2466" i="2"/>
  <c r="T2466" i="2"/>
  <c r="U2466" i="2"/>
  <c r="V2466" i="2"/>
  <c r="W2466" i="2"/>
  <c r="X2466" i="2"/>
  <c r="O2466" i="2" s="1"/>
  <c r="Y2466" i="2"/>
  <c r="Z2466" i="2"/>
  <c r="AA2466" i="2"/>
  <c r="M2467" i="2"/>
  <c r="N2467" i="2" s="1"/>
  <c r="P2467" i="2"/>
  <c r="Q2467" i="2"/>
  <c r="R2467" i="2"/>
  <c r="S2467" i="2"/>
  <c r="T2467" i="2"/>
  <c r="U2467" i="2"/>
  <c r="X2467" i="2" s="1"/>
  <c r="O2467" i="2" s="1"/>
  <c r="V2467" i="2"/>
  <c r="W2467" i="2"/>
  <c r="Y2467" i="2"/>
  <c r="Z2467" i="2"/>
  <c r="AA2467" i="2"/>
  <c r="M2468" i="2"/>
  <c r="N2468" i="2" s="1"/>
  <c r="P2468" i="2"/>
  <c r="Q2468" i="2"/>
  <c r="R2468" i="2"/>
  <c r="S2468" i="2"/>
  <c r="U2468" i="2"/>
  <c r="X2468" i="2" s="1"/>
  <c r="O2468" i="2" s="1"/>
  <c r="V2468" i="2"/>
  <c r="W2468" i="2"/>
  <c r="Y2468" i="2"/>
  <c r="Z2468" i="2"/>
  <c r="AA2468" i="2"/>
  <c r="M2469" i="2"/>
  <c r="T2469" i="2" s="1"/>
  <c r="N2469" i="2"/>
  <c r="P2469" i="2"/>
  <c r="Q2469" i="2"/>
  <c r="R2469" i="2"/>
  <c r="S2469" i="2"/>
  <c r="U2469" i="2"/>
  <c r="X2469" i="2" s="1"/>
  <c r="O2469" i="2" s="1"/>
  <c r="V2469" i="2"/>
  <c r="W2469" i="2"/>
  <c r="Y2469" i="2"/>
  <c r="Z2469" i="2"/>
  <c r="AA2469" i="2"/>
  <c r="M2470" i="2"/>
  <c r="N2470" i="2"/>
  <c r="P2470" i="2"/>
  <c r="Q2470" i="2"/>
  <c r="R2470" i="2"/>
  <c r="S2470" i="2"/>
  <c r="T2470" i="2"/>
  <c r="U2470" i="2"/>
  <c r="V2470" i="2"/>
  <c r="W2470" i="2"/>
  <c r="X2470" i="2"/>
  <c r="O2470" i="2" s="1"/>
  <c r="Y2470" i="2"/>
  <c r="Z2470" i="2"/>
  <c r="AA2470" i="2"/>
  <c r="M2471" i="2"/>
  <c r="N2471" i="2" s="1"/>
  <c r="P2471" i="2"/>
  <c r="Q2471" i="2"/>
  <c r="R2471" i="2"/>
  <c r="S2471" i="2"/>
  <c r="U2471" i="2"/>
  <c r="V2471" i="2"/>
  <c r="W2471" i="2"/>
  <c r="X2471" i="2"/>
  <c r="O2471" i="2" s="1"/>
  <c r="Y2471" i="2"/>
  <c r="Z2471" i="2"/>
  <c r="AA2471" i="2"/>
  <c r="M2472" i="2"/>
  <c r="N2472" i="2"/>
  <c r="P2472" i="2"/>
  <c r="Q2472" i="2"/>
  <c r="R2472" i="2"/>
  <c r="S2472" i="2"/>
  <c r="T2472" i="2"/>
  <c r="U2472" i="2"/>
  <c r="V2472" i="2"/>
  <c r="W2472" i="2"/>
  <c r="X2472" i="2"/>
  <c r="O2472" i="2" s="1"/>
  <c r="Y2472" i="2"/>
  <c r="Z2472" i="2"/>
  <c r="AA2472" i="2"/>
  <c r="M2473" i="2"/>
  <c r="N2473" i="2" s="1"/>
  <c r="P2473" i="2"/>
  <c r="Q2473" i="2"/>
  <c r="R2473" i="2"/>
  <c r="S2473" i="2"/>
  <c r="U2473" i="2"/>
  <c r="X2473" i="2" s="1"/>
  <c r="O2473" i="2" s="1"/>
  <c r="V2473" i="2"/>
  <c r="W2473" i="2"/>
  <c r="Y2473" i="2"/>
  <c r="Z2473" i="2"/>
  <c r="AA2473" i="2"/>
  <c r="M2474" i="2"/>
  <c r="N2474" i="2"/>
  <c r="P2474" i="2"/>
  <c r="Q2474" i="2"/>
  <c r="R2474" i="2"/>
  <c r="S2474" i="2"/>
  <c r="T2474" i="2"/>
  <c r="U2474" i="2"/>
  <c r="V2474" i="2"/>
  <c r="W2474" i="2"/>
  <c r="X2474" i="2"/>
  <c r="O2474" i="2" s="1"/>
  <c r="Y2474" i="2"/>
  <c r="Z2474" i="2"/>
  <c r="AA2474" i="2"/>
  <c r="M2475" i="2"/>
  <c r="T2475" i="2" s="1"/>
  <c r="P2475" i="2"/>
  <c r="Q2475" i="2"/>
  <c r="R2475" i="2"/>
  <c r="S2475" i="2"/>
  <c r="U2475" i="2"/>
  <c r="X2475" i="2" s="1"/>
  <c r="O2475" i="2" s="1"/>
  <c r="V2475" i="2"/>
  <c r="W2475" i="2"/>
  <c r="Y2475" i="2"/>
  <c r="Z2475" i="2"/>
  <c r="AA2475" i="2"/>
  <c r="M2476" i="2"/>
  <c r="T2476" i="2" s="1"/>
  <c r="N2476" i="2"/>
  <c r="P2476" i="2"/>
  <c r="Q2476" i="2"/>
  <c r="R2476" i="2"/>
  <c r="S2476" i="2"/>
  <c r="U2476" i="2"/>
  <c r="X2476" i="2" s="1"/>
  <c r="O2476" i="2" s="1"/>
  <c r="V2476" i="2"/>
  <c r="W2476" i="2"/>
  <c r="Y2476" i="2"/>
  <c r="Z2476" i="2"/>
  <c r="AA2476" i="2"/>
  <c r="M2477" i="2"/>
  <c r="T2477" i="2" s="1"/>
  <c r="N2477" i="2"/>
  <c r="P2477" i="2"/>
  <c r="Q2477" i="2"/>
  <c r="R2477" i="2"/>
  <c r="S2477" i="2"/>
  <c r="U2477" i="2"/>
  <c r="X2477" i="2" s="1"/>
  <c r="O2477" i="2" s="1"/>
  <c r="V2477" i="2"/>
  <c r="W2477" i="2"/>
  <c r="Y2477" i="2"/>
  <c r="Z2477" i="2"/>
  <c r="AA2477" i="2"/>
  <c r="M2478" i="2"/>
  <c r="N2478" i="2"/>
  <c r="O2478" i="2"/>
  <c r="P2478" i="2"/>
  <c r="Q2478" i="2"/>
  <c r="R2478" i="2"/>
  <c r="S2478" i="2"/>
  <c r="T2478" i="2"/>
  <c r="U2478" i="2"/>
  <c r="V2478" i="2"/>
  <c r="W2478" i="2"/>
  <c r="X2478" i="2"/>
  <c r="Y2478" i="2"/>
  <c r="Z2478" i="2"/>
  <c r="AA2478" i="2"/>
  <c r="M2479" i="2"/>
  <c r="T2479" i="2" s="1"/>
  <c r="P2479" i="2"/>
  <c r="Q2479" i="2"/>
  <c r="R2479" i="2"/>
  <c r="S2479" i="2"/>
  <c r="U2479" i="2"/>
  <c r="V2479" i="2"/>
  <c r="W2479" i="2"/>
  <c r="X2479" i="2"/>
  <c r="O2479" i="2" s="1"/>
  <c r="Y2479" i="2"/>
  <c r="Z2479" i="2"/>
  <c r="AA2479" i="2"/>
  <c r="M2480" i="2"/>
  <c r="N2480" i="2"/>
  <c r="P2480" i="2"/>
  <c r="Q2480" i="2"/>
  <c r="R2480" i="2"/>
  <c r="S2480" i="2"/>
  <c r="T2480" i="2"/>
  <c r="U2480" i="2"/>
  <c r="V2480" i="2"/>
  <c r="W2480" i="2"/>
  <c r="X2480" i="2"/>
  <c r="O2480" i="2" s="1"/>
  <c r="Y2480" i="2"/>
  <c r="Z2480" i="2"/>
  <c r="AA2480" i="2"/>
  <c r="M2481" i="2"/>
  <c r="N2481" i="2" s="1"/>
  <c r="P2481" i="2"/>
  <c r="Q2481" i="2"/>
  <c r="R2481" i="2"/>
  <c r="S2481" i="2"/>
  <c r="U2481" i="2"/>
  <c r="X2481" i="2" s="1"/>
  <c r="O2481" i="2" s="1"/>
  <c r="V2481" i="2"/>
  <c r="W2481" i="2"/>
  <c r="Y2481" i="2"/>
  <c r="Z2481" i="2"/>
  <c r="AA2481" i="2"/>
  <c r="M2482" i="2"/>
  <c r="N2482" i="2"/>
  <c r="P2482" i="2"/>
  <c r="Q2482" i="2"/>
  <c r="R2482" i="2"/>
  <c r="S2482" i="2"/>
  <c r="T2482" i="2"/>
  <c r="U2482" i="2"/>
  <c r="V2482" i="2"/>
  <c r="W2482" i="2"/>
  <c r="X2482" i="2"/>
  <c r="O2482" i="2" s="1"/>
  <c r="Y2482" i="2"/>
  <c r="Z2482" i="2"/>
  <c r="AA2482" i="2"/>
  <c r="M2483" i="2"/>
  <c r="N2483" i="2" s="1"/>
  <c r="P2483" i="2"/>
  <c r="Q2483" i="2"/>
  <c r="R2483" i="2"/>
  <c r="S2483" i="2"/>
  <c r="T2483" i="2"/>
  <c r="U2483" i="2"/>
  <c r="X2483" i="2" s="1"/>
  <c r="O2483" i="2" s="1"/>
  <c r="V2483" i="2"/>
  <c r="W2483" i="2"/>
  <c r="Y2483" i="2"/>
  <c r="Z2483" i="2"/>
  <c r="AA2483" i="2"/>
  <c r="M2484" i="2"/>
  <c r="N2484" i="2" s="1"/>
  <c r="P2484" i="2"/>
  <c r="Q2484" i="2"/>
  <c r="R2484" i="2"/>
  <c r="S2484" i="2"/>
  <c r="U2484" i="2"/>
  <c r="X2484" i="2" s="1"/>
  <c r="O2484" i="2" s="1"/>
  <c r="V2484" i="2"/>
  <c r="W2484" i="2"/>
  <c r="Y2484" i="2"/>
  <c r="Z2484" i="2"/>
  <c r="AA2484" i="2"/>
  <c r="M2485" i="2"/>
  <c r="T2485" i="2" s="1"/>
  <c r="N2485" i="2"/>
  <c r="P2485" i="2"/>
  <c r="Q2485" i="2"/>
  <c r="R2485" i="2"/>
  <c r="S2485" i="2"/>
  <c r="U2485" i="2"/>
  <c r="X2485" i="2" s="1"/>
  <c r="O2485" i="2" s="1"/>
  <c r="V2485" i="2"/>
  <c r="W2485" i="2"/>
  <c r="Y2485" i="2"/>
  <c r="Z2485" i="2"/>
  <c r="AA2485" i="2"/>
  <c r="M2486" i="2"/>
  <c r="N2486" i="2"/>
  <c r="P2486" i="2"/>
  <c r="Q2486" i="2"/>
  <c r="R2486" i="2"/>
  <c r="S2486" i="2"/>
  <c r="T2486" i="2"/>
  <c r="U2486" i="2"/>
  <c r="V2486" i="2"/>
  <c r="W2486" i="2"/>
  <c r="X2486" i="2"/>
  <c r="O2486" i="2" s="1"/>
  <c r="Y2486" i="2"/>
  <c r="Z2486" i="2"/>
  <c r="AA2486" i="2"/>
  <c r="M2487" i="2"/>
  <c r="N2487" i="2" s="1"/>
  <c r="P2487" i="2"/>
  <c r="Q2487" i="2"/>
  <c r="R2487" i="2"/>
  <c r="S2487" i="2"/>
  <c r="U2487" i="2"/>
  <c r="V2487" i="2"/>
  <c r="W2487" i="2"/>
  <c r="X2487" i="2"/>
  <c r="O2487" i="2" s="1"/>
  <c r="Y2487" i="2"/>
  <c r="Z2487" i="2"/>
  <c r="AA2487" i="2"/>
  <c r="M2488" i="2"/>
  <c r="N2488" i="2"/>
  <c r="P2488" i="2"/>
  <c r="Q2488" i="2"/>
  <c r="R2488" i="2"/>
  <c r="S2488" i="2"/>
  <c r="T2488" i="2"/>
  <c r="U2488" i="2"/>
  <c r="V2488" i="2"/>
  <c r="W2488" i="2"/>
  <c r="X2488" i="2"/>
  <c r="O2488" i="2" s="1"/>
  <c r="Y2488" i="2"/>
  <c r="Z2488" i="2"/>
  <c r="AA2488" i="2"/>
  <c r="M2489" i="2"/>
  <c r="N2489" i="2" s="1"/>
  <c r="P2489" i="2"/>
  <c r="Q2489" i="2"/>
  <c r="R2489" i="2"/>
  <c r="S2489" i="2"/>
  <c r="U2489" i="2"/>
  <c r="X2489" i="2" s="1"/>
  <c r="O2489" i="2" s="1"/>
  <c r="V2489" i="2"/>
  <c r="W2489" i="2"/>
  <c r="Y2489" i="2"/>
  <c r="Z2489" i="2"/>
  <c r="AA2489" i="2"/>
  <c r="M2490" i="2"/>
  <c r="N2490" i="2"/>
  <c r="P2490" i="2"/>
  <c r="Q2490" i="2"/>
  <c r="R2490" i="2"/>
  <c r="S2490" i="2"/>
  <c r="T2490" i="2"/>
  <c r="U2490" i="2"/>
  <c r="V2490" i="2"/>
  <c r="W2490" i="2"/>
  <c r="X2490" i="2"/>
  <c r="O2490" i="2" s="1"/>
  <c r="Y2490" i="2"/>
  <c r="Z2490" i="2"/>
  <c r="AA2490" i="2"/>
  <c r="M2491" i="2"/>
  <c r="T2491" i="2" s="1"/>
  <c r="P2491" i="2"/>
  <c r="Q2491" i="2"/>
  <c r="R2491" i="2"/>
  <c r="S2491" i="2"/>
  <c r="U2491" i="2"/>
  <c r="X2491" i="2" s="1"/>
  <c r="O2491" i="2" s="1"/>
  <c r="V2491" i="2"/>
  <c r="W2491" i="2"/>
  <c r="Y2491" i="2"/>
  <c r="Z2491" i="2"/>
  <c r="AA2491" i="2"/>
  <c r="M2492" i="2"/>
  <c r="T2492" i="2" s="1"/>
  <c r="N2492" i="2"/>
  <c r="P2492" i="2"/>
  <c r="Q2492" i="2"/>
  <c r="R2492" i="2"/>
  <c r="S2492" i="2"/>
  <c r="U2492" i="2"/>
  <c r="X2492" i="2" s="1"/>
  <c r="O2492" i="2" s="1"/>
  <c r="V2492" i="2"/>
  <c r="W2492" i="2"/>
  <c r="Y2492" i="2"/>
  <c r="Z2492" i="2"/>
  <c r="AA2492" i="2"/>
  <c r="M2493" i="2"/>
  <c r="T2493" i="2" s="1"/>
  <c r="N2493" i="2"/>
  <c r="P2493" i="2"/>
  <c r="Q2493" i="2"/>
  <c r="R2493" i="2"/>
  <c r="S2493" i="2"/>
  <c r="U2493" i="2"/>
  <c r="X2493" i="2" s="1"/>
  <c r="O2493" i="2" s="1"/>
  <c r="V2493" i="2"/>
  <c r="W2493" i="2"/>
  <c r="Y2493" i="2"/>
  <c r="Z2493" i="2"/>
  <c r="AA2493" i="2"/>
  <c r="M2494" i="2"/>
  <c r="N2494" i="2"/>
  <c r="O2494" i="2"/>
  <c r="P2494" i="2"/>
  <c r="Q2494" i="2"/>
  <c r="R2494" i="2"/>
  <c r="S2494" i="2"/>
  <c r="T2494" i="2"/>
  <c r="U2494" i="2"/>
  <c r="V2494" i="2"/>
  <c r="W2494" i="2"/>
  <c r="X2494" i="2"/>
  <c r="Y2494" i="2"/>
  <c r="Z2494" i="2"/>
  <c r="AA2494" i="2"/>
  <c r="M2495" i="2"/>
  <c r="T2495" i="2" s="1"/>
  <c r="P2495" i="2"/>
  <c r="Q2495" i="2"/>
  <c r="R2495" i="2"/>
  <c r="S2495" i="2"/>
  <c r="U2495" i="2"/>
  <c r="V2495" i="2"/>
  <c r="W2495" i="2"/>
  <c r="X2495" i="2"/>
  <c r="O2495" i="2" s="1"/>
  <c r="Y2495" i="2"/>
  <c r="Z2495" i="2"/>
  <c r="AA2495" i="2"/>
  <c r="M2496" i="2"/>
  <c r="N2496" i="2"/>
  <c r="P2496" i="2"/>
  <c r="Q2496" i="2"/>
  <c r="R2496" i="2"/>
  <c r="S2496" i="2"/>
  <c r="T2496" i="2"/>
  <c r="U2496" i="2"/>
  <c r="V2496" i="2"/>
  <c r="W2496" i="2"/>
  <c r="X2496" i="2"/>
  <c r="O2496" i="2" s="1"/>
  <c r="Y2496" i="2"/>
  <c r="Z2496" i="2"/>
  <c r="AA2496" i="2"/>
  <c r="M2497" i="2"/>
  <c r="N2497" i="2" s="1"/>
  <c r="P2497" i="2"/>
  <c r="Q2497" i="2"/>
  <c r="R2497" i="2"/>
  <c r="S2497" i="2"/>
  <c r="U2497" i="2"/>
  <c r="X2497" i="2" s="1"/>
  <c r="O2497" i="2" s="1"/>
  <c r="V2497" i="2"/>
  <c r="W2497" i="2"/>
  <c r="Y2497" i="2"/>
  <c r="Z2497" i="2"/>
  <c r="AA2497" i="2"/>
  <c r="M2498" i="2"/>
  <c r="N2498" i="2" s="1"/>
  <c r="P2498" i="2"/>
  <c r="Q2498" i="2"/>
  <c r="R2498" i="2"/>
  <c r="S2498" i="2"/>
  <c r="U2498" i="2"/>
  <c r="X2498" i="2" s="1"/>
  <c r="V2498" i="2"/>
  <c r="W2498" i="2"/>
  <c r="Y2498" i="2"/>
  <c r="Z2498" i="2"/>
  <c r="AA2498" i="2"/>
  <c r="M2499" i="2"/>
  <c r="N2499" i="2" s="1"/>
  <c r="P2499" i="2"/>
  <c r="Q2499" i="2"/>
  <c r="R2499" i="2"/>
  <c r="S2499" i="2"/>
  <c r="U2499" i="2"/>
  <c r="X2499" i="2" s="1"/>
  <c r="V2499" i="2"/>
  <c r="W2499" i="2"/>
  <c r="Y2499" i="2"/>
  <c r="Z2499" i="2"/>
  <c r="AA2499" i="2"/>
  <c r="M2500" i="2"/>
  <c r="N2500" i="2" s="1"/>
  <c r="P2500" i="2"/>
  <c r="Q2500" i="2"/>
  <c r="R2500" i="2"/>
  <c r="S2500" i="2"/>
  <c r="U2500" i="2"/>
  <c r="X2500" i="2" s="1"/>
  <c r="O2500" i="2" s="1"/>
  <c r="V2500" i="2"/>
  <c r="W2500" i="2"/>
  <c r="Y2500" i="2"/>
  <c r="Z2500" i="2"/>
  <c r="AA2500" i="2"/>
  <c r="M2501" i="2"/>
  <c r="T2501" i="2" s="1"/>
  <c r="N2501" i="2"/>
  <c r="P2501" i="2"/>
  <c r="Q2501" i="2"/>
  <c r="R2501" i="2"/>
  <c r="S2501" i="2"/>
  <c r="U2501" i="2"/>
  <c r="X2501" i="2" s="1"/>
  <c r="O2501" i="2" s="1"/>
  <c r="V2501" i="2"/>
  <c r="W2501" i="2"/>
  <c r="Y2501" i="2"/>
  <c r="Z2501" i="2"/>
  <c r="AA2501" i="2"/>
  <c r="M2502" i="2"/>
  <c r="N2502" i="2"/>
  <c r="P2502" i="2"/>
  <c r="Q2502" i="2"/>
  <c r="R2502" i="2"/>
  <c r="S2502" i="2"/>
  <c r="T2502" i="2"/>
  <c r="U2502" i="2"/>
  <c r="V2502" i="2"/>
  <c r="W2502" i="2"/>
  <c r="X2502" i="2"/>
  <c r="O2502" i="2" s="1"/>
  <c r="Y2502" i="2"/>
  <c r="Z2502" i="2"/>
  <c r="AA2502" i="2"/>
  <c r="M2503" i="2"/>
  <c r="N2503" i="2" s="1"/>
  <c r="P2503" i="2"/>
  <c r="Q2503" i="2"/>
  <c r="R2503" i="2"/>
  <c r="S2503" i="2"/>
  <c r="U2503" i="2"/>
  <c r="V2503" i="2"/>
  <c r="W2503" i="2"/>
  <c r="X2503" i="2"/>
  <c r="O2503" i="2" s="1"/>
  <c r="Y2503" i="2"/>
  <c r="Z2503" i="2"/>
  <c r="AA2503" i="2"/>
  <c r="M2504" i="2"/>
  <c r="N2504" i="2"/>
  <c r="P2504" i="2"/>
  <c r="Q2504" i="2"/>
  <c r="R2504" i="2"/>
  <c r="S2504" i="2"/>
  <c r="T2504" i="2"/>
  <c r="U2504" i="2"/>
  <c r="V2504" i="2"/>
  <c r="W2504" i="2"/>
  <c r="X2504" i="2"/>
  <c r="O2504" i="2" s="1"/>
  <c r="Y2504" i="2"/>
  <c r="Z2504" i="2"/>
  <c r="AA2504" i="2"/>
  <c r="M2505" i="2"/>
  <c r="N2505" i="2" s="1"/>
  <c r="P2505" i="2"/>
  <c r="Q2505" i="2"/>
  <c r="R2505" i="2"/>
  <c r="S2505" i="2"/>
  <c r="U2505" i="2"/>
  <c r="X2505" i="2" s="1"/>
  <c r="O2505" i="2" s="1"/>
  <c r="V2505" i="2"/>
  <c r="W2505" i="2"/>
  <c r="Y2505" i="2"/>
  <c r="Z2505" i="2"/>
  <c r="AA2505" i="2"/>
  <c r="M2506" i="2"/>
  <c r="N2506" i="2"/>
  <c r="P2506" i="2"/>
  <c r="Q2506" i="2"/>
  <c r="R2506" i="2"/>
  <c r="S2506" i="2"/>
  <c r="T2506" i="2"/>
  <c r="U2506" i="2"/>
  <c r="V2506" i="2"/>
  <c r="W2506" i="2"/>
  <c r="X2506" i="2"/>
  <c r="O2506" i="2" s="1"/>
  <c r="Y2506" i="2"/>
  <c r="Z2506" i="2"/>
  <c r="AA2506" i="2"/>
  <c r="M2507" i="2"/>
  <c r="T2507" i="2" s="1"/>
  <c r="P2507" i="2"/>
  <c r="Q2507" i="2"/>
  <c r="R2507" i="2"/>
  <c r="S2507" i="2"/>
  <c r="U2507" i="2"/>
  <c r="X2507" i="2" s="1"/>
  <c r="O2507" i="2" s="1"/>
  <c r="V2507" i="2"/>
  <c r="W2507" i="2"/>
  <c r="Y2507" i="2"/>
  <c r="Z2507" i="2"/>
  <c r="AA2507" i="2"/>
  <c r="M2508" i="2"/>
  <c r="T2508" i="2" s="1"/>
  <c r="N2508" i="2"/>
  <c r="P2508" i="2"/>
  <c r="Q2508" i="2"/>
  <c r="R2508" i="2"/>
  <c r="S2508" i="2"/>
  <c r="U2508" i="2"/>
  <c r="X2508" i="2" s="1"/>
  <c r="O2508" i="2" s="1"/>
  <c r="V2508" i="2"/>
  <c r="W2508" i="2"/>
  <c r="Y2508" i="2"/>
  <c r="Z2508" i="2"/>
  <c r="AA2508" i="2"/>
  <c r="M2509" i="2"/>
  <c r="T2509" i="2" s="1"/>
  <c r="N2509" i="2"/>
  <c r="P2509" i="2"/>
  <c r="Q2509" i="2"/>
  <c r="R2509" i="2"/>
  <c r="S2509" i="2"/>
  <c r="U2509" i="2"/>
  <c r="X2509" i="2" s="1"/>
  <c r="O2509" i="2" s="1"/>
  <c r="V2509" i="2"/>
  <c r="W2509" i="2"/>
  <c r="Y2509" i="2"/>
  <c r="Z2509" i="2"/>
  <c r="AA2509" i="2"/>
  <c r="M2510" i="2"/>
  <c r="N2510" i="2"/>
  <c r="O2510" i="2"/>
  <c r="P2510" i="2"/>
  <c r="Q2510" i="2"/>
  <c r="R2510" i="2"/>
  <c r="S2510" i="2"/>
  <c r="T2510" i="2"/>
  <c r="U2510" i="2"/>
  <c r="V2510" i="2"/>
  <c r="W2510" i="2"/>
  <c r="X2510" i="2"/>
  <c r="Y2510" i="2"/>
  <c r="Z2510" i="2"/>
  <c r="AA2510" i="2"/>
  <c r="M2511" i="2"/>
  <c r="T2511" i="2" s="1"/>
  <c r="P2511" i="2"/>
  <c r="Q2511" i="2"/>
  <c r="R2511" i="2"/>
  <c r="S2511" i="2"/>
  <c r="U2511" i="2"/>
  <c r="V2511" i="2"/>
  <c r="W2511" i="2"/>
  <c r="X2511" i="2"/>
  <c r="O2511" i="2" s="1"/>
  <c r="Y2511" i="2"/>
  <c r="Z2511" i="2"/>
  <c r="AA2511" i="2"/>
  <c r="M2512" i="2"/>
  <c r="N2512" i="2"/>
  <c r="P2512" i="2"/>
  <c r="Q2512" i="2"/>
  <c r="R2512" i="2"/>
  <c r="S2512" i="2"/>
  <c r="T2512" i="2"/>
  <c r="U2512" i="2"/>
  <c r="V2512" i="2"/>
  <c r="W2512" i="2"/>
  <c r="X2512" i="2"/>
  <c r="O2512" i="2" s="1"/>
  <c r="Y2512" i="2"/>
  <c r="Z2512" i="2"/>
  <c r="AA2512" i="2"/>
  <c r="M2513" i="2"/>
  <c r="N2513" i="2" s="1"/>
  <c r="P2513" i="2"/>
  <c r="Q2513" i="2"/>
  <c r="R2513" i="2"/>
  <c r="S2513" i="2"/>
  <c r="U2513" i="2"/>
  <c r="X2513" i="2" s="1"/>
  <c r="O2513" i="2" s="1"/>
  <c r="V2513" i="2"/>
  <c r="W2513" i="2"/>
  <c r="Y2513" i="2"/>
  <c r="Z2513" i="2"/>
  <c r="AA2513" i="2"/>
  <c r="M2514" i="2"/>
  <c r="N2514" i="2"/>
  <c r="P2514" i="2"/>
  <c r="Q2514" i="2"/>
  <c r="R2514" i="2"/>
  <c r="S2514" i="2"/>
  <c r="T2514" i="2"/>
  <c r="U2514" i="2"/>
  <c r="V2514" i="2"/>
  <c r="W2514" i="2"/>
  <c r="X2514" i="2"/>
  <c r="O2514" i="2" s="1"/>
  <c r="Y2514" i="2"/>
  <c r="Z2514" i="2"/>
  <c r="AA2514" i="2"/>
  <c r="M2515" i="2"/>
  <c r="N2515" i="2" s="1"/>
  <c r="P2515" i="2"/>
  <c r="Q2515" i="2"/>
  <c r="R2515" i="2"/>
  <c r="S2515" i="2"/>
  <c r="T2515" i="2"/>
  <c r="U2515" i="2"/>
  <c r="X2515" i="2" s="1"/>
  <c r="O2515" i="2" s="1"/>
  <c r="V2515" i="2"/>
  <c r="W2515" i="2"/>
  <c r="Y2515" i="2"/>
  <c r="Z2515" i="2"/>
  <c r="AA2515" i="2"/>
  <c r="M2516" i="2"/>
  <c r="N2516" i="2" s="1"/>
  <c r="P2516" i="2"/>
  <c r="Q2516" i="2"/>
  <c r="R2516" i="2"/>
  <c r="S2516" i="2"/>
  <c r="U2516" i="2"/>
  <c r="X2516" i="2" s="1"/>
  <c r="O2516" i="2" s="1"/>
  <c r="V2516" i="2"/>
  <c r="W2516" i="2"/>
  <c r="Y2516" i="2"/>
  <c r="Z2516" i="2"/>
  <c r="AA2516" i="2"/>
  <c r="M2517" i="2"/>
  <c r="T2517" i="2" s="1"/>
  <c r="N2517" i="2"/>
  <c r="P2517" i="2"/>
  <c r="Q2517" i="2"/>
  <c r="R2517" i="2"/>
  <c r="S2517" i="2"/>
  <c r="U2517" i="2"/>
  <c r="X2517" i="2" s="1"/>
  <c r="O2517" i="2" s="1"/>
  <c r="V2517" i="2"/>
  <c r="W2517" i="2"/>
  <c r="Y2517" i="2"/>
  <c r="Z2517" i="2"/>
  <c r="AA2517" i="2"/>
  <c r="M2518" i="2"/>
  <c r="N2518" i="2"/>
  <c r="P2518" i="2"/>
  <c r="Q2518" i="2"/>
  <c r="R2518" i="2"/>
  <c r="S2518" i="2"/>
  <c r="T2518" i="2"/>
  <c r="U2518" i="2"/>
  <c r="V2518" i="2"/>
  <c r="W2518" i="2"/>
  <c r="X2518" i="2"/>
  <c r="O2518" i="2" s="1"/>
  <c r="Y2518" i="2"/>
  <c r="Z2518" i="2"/>
  <c r="AA2518" i="2"/>
  <c r="M2519" i="2"/>
  <c r="N2519" i="2" s="1"/>
  <c r="P2519" i="2"/>
  <c r="Q2519" i="2"/>
  <c r="R2519" i="2"/>
  <c r="S2519" i="2"/>
  <c r="U2519" i="2"/>
  <c r="V2519" i="2"/>
  <c r="W2519" i="2"/>
  <c r="X2519" i="2"/>
  <c r="O2519" i="2" s="1"/>
  <c r="Y2519" i="2"/>
  <c r="Z2519" i="2"/>
  <c r="AA2519" i="2"/>
  <c r="M2520" i="2"/>
  <c r="N2520" i="2"/>
  <c r="P2520" i="2"/>
  <c r="Q2520" i="2"/>
  <c r="R2520" i="2"/>
  <c r="S2520" i="2"/>
  <c r="T2520" i="2"/>
  <c r="U2520" i="2"/>
  <c r="V2520" i="2"/>
  <c r="W2520" i="2"/>
  <c r="X2520" i="2"/>
  <c r="O2520" i="2" s="1"/>
  <c r="Y2520" i="2"/>
  <c r="Z2520" i="2"/>
  <c r="AA2520" i="2"/>
  <c r="M2521" i="2"/>
  <c r="N2521" i="2" s="1"/>
  <c r="P2521" i="2"/>
  <c r="Q2521" i="2"/>
  <c r="R2521" i="2"/>
  <c r="S2521" i="2"/>
  <c r="U2521" i="2"/>
  <c r="X2521" i="2" s="1"/>
  <c r="O2521" i="2" s="1"/>
  <c r="V2521" i="2"/>
  <c r="W2521" i="2"/>
  <c r="Y2521" i="2"/>
  <c r="Z2521" i="2"/>
  <c r="AA2521" i="2"/>
  <c r="M2522" i="2"/>
  <c r="N2522" i="2"/>
  <c r="P2522" i="2"/>
  <c r="Q2522" i="2"/>
  <c r="R2522" i="2"/>
  <c r="S2522" i="2"/>
  <c r="T2522" i="2"/>
  <c r="U2522" i="2"/>
  <c r="V2522" i="2"/>
  <c r="W2522" i="2"/>
  <c r="X2522" i="2"/>
  <c r="O2522" i="2" s="1"/>
  <c r="Y2522" i="2"/>
  <c r="Z2522" i="2"/>
  <c r="AA2522" i="2"/>
  <c r="M2523" i="2"/>
  <c r="T2523" i="2" s="1"/>
  <c r="P2523" i="2"/>
  <c r="Q2523" i="2"/>
  <c r="R2523" i="2"/>
  <c r="S2523" i="2"/>
  <c r="U2523" i="2"/>
  <c r="X2523" i="2" s="1"/>
  <c r="O2523" i="2" s="1"/>
  <c r="V2523" i="2"/>
  <c r="W2523" i="2"/>
  <c r="Y2523" i="2"/>
  <c r="Z2523" i="2"/>
  <c r="AA2523" i="2"/>
  <c r="M2524" i="2"/>
  <c r="T2524" i="2" s="1"/>
  <c r="N2524" i="2"/>
  <c r="P2524" i="2"/>
  <c r="Q2524" i="2"/>
  <c r="R2524" i="2"/>
  <c r="S2524" i="2"/>
  <c r="U2524" i="2"/>
  <c r="X2524" i="2" s="1"/>
  <c r="O2524" i="2" s="1"/>
  <c r="V2524" i="2"/>
  <c r="W2524" i="2"/>
  <c r="Y2524" i="2"/>
  <c r="Z2524" i="2"/>
  <c r="AA2524" i="2"/>
  <c r="M2525" i="2"/>
  <c r="T2525" i="2" s="1"/>
  <c r="N2525" i="2"/>
  <c r="P2525" i="2"/>
  <c r="Q2525" i="2"/>
  <c r="R2525" i="2"/>
  <c r="S2525" i="2"/>
  <c r="U2525" i="2"/>
  <c r="X2525" i="2" s="1"/>
  <c r="O2525" i="2" s="1"/>
  <c r="V2525" i="2"/>
  <c r="W2525" i="2"/>
  <c r="Y2525" i="2"/>
  <c r="Z2525" i="2"/>
  <c r="AA2525" i="2"/>
  <c r="M2526" i="2"/>
  <c r="N2526" i="2"/>
  <c r="O2526" i="2"/>
  <c r="P2526" i="2"/>
  <c r="Q2526" i="2"/>
  <c r="R2526" i="2"/>
  <c r="S2526" i="2"/>
  <c r="T2526" i="2"/>
  <c r="U2526" i="2"/>
  <c r="V2526" i="2"/>
  <c r="W2526" i="2"/>
  <c r="X2526" i="2"/>
  <c r="Y2526" i="2"/>
  <c r="Z2526" i="2"/>
  <c r="AA2526" i="2"/>
  <c r="M2527" i="2"/>
  <c r="T2527" i="2" s="1"/>
  <c r="P2527" i="2"/>
  <c r="Q2527" i="2"/>
  <c r="R2527" i="2"/>
  <c r="S2527" i="2"/>
  <c r="U2527" i="2"/>
  <c r="V2527" i="2"/>
  <c r="W2527" i="2"/>
  <c r="X2527" i="2"/>
  <c r="O2527" i="2" s="1"/>
  <c r="Y2527" i="2"/>
  <c r="Z2527" i="2"/>
  <c r="AA2527" i="2"/>
  <c r="M2528" i="2"/>
  <c r="N2528" i="2"/>
  <c r="P2528" i="2"/>
  <c r="Q2528" i="2"/>
  <c r="R2528" i="2"/>
  <c r="S2528" i="2"/>
  <c r="T2528" i="2"/>
  <c r="U2528" i="2"/>
  <c r="V2528" i="2"/>
  <c r="W2528" i="2"/>
  <c r="X2528" i="2"/>
  <c r="O2528" i="2" s="1"/>
  <c r="Y2528" i="2"/>
  <c r="Z2528" i="2"/>
  <c r="AA2528" i="2"/>
  <c r="M2529" i="2"/>
  <c r="N2529" i="2" s="1"/>
  <c r="P2529" i="2"/>
  <c r="Q2529" i="2"/>
  <c r="R2529" i="2"/>
  <c r="S2529" i="2"/>
  <c r="U2529" i="2"/>
  <c r="X2529" i="2" s="1"/>
  <c r="O2529" i="2" s="1"/>
  <c r="V2529" i="2"/>
  <c r="W2529" i="2"/>
  <c r="Y2529" i="2"/>
  <c r="Z2529" i="2"/>
  <c r="AA2529" i="2"/>
  <c r="M2530" i="2"/>
  <c r="N2530" i="2"/>
  <c r="P2530" i="2"/>
  <c r="Q2530" i="2"/>
  <c r="R2530" i="2"/>
  <c r="S2530" i="2"/>
  <c r="T2530" i="2"/>
  <c r="U2530" i="2"/>
  <c r="V2530" i="2"/>
  <c r="W2530" i="2"/>
  <c r="X2530" i="2"/>
  <c r="O2530" i="2" s="1"/>
  <c r="Y2530" i="2"/>
  <c r="Z2530" i="2"/>
  <c r="AA2530" i="2"/>
  <c r="M2531" i="2"/>
  <c r="N2531" i="2" s="1"/>
  <c r="P2531" i="2"/>
  <c r="Q2531" i="2"/>
  <c r="R2531" i="2"/>
  <c r="S2531" i="2"/>
  <c r="T2531" i="2"/>
  <c r="U2531" i="2"/>
  <c r="X2531" i="2" s="1"/>
  <c r="O2531" i="2" s="1"/>
  <c r="V2531" i="2"/>
  <c r="W2531" i="2"/>
  <c r="Y2531" i="2"/>
  <c r="Z2531" i="2"/>
  <c r="AA2531" i="2"/>
  <c r="M2532" i="2"/>
  <c r="N2532" i="2" s="1"/>
  <c r="P2532" i="2"/>
  <c r="Q2532" i="2"/>
  <c r="R2532" i="2"/>
  <c r="S2532" i="2"/>
  <c r="U2532" i="2"/>
  <c r="X2532" i="2" s="1"/>
  <c r="O2532" i="2" s="1"/>
  <c r="V2532" i="2"/>
  <c r="W2532" i="2"/>
  <c r="Y2532" i="2"/>
  <c r="Z2532" i="2"/>
  <c r="AA2532" i="2"/>
  <c r="M2533" i="2"/>
  <c r="T2533" i="2" s="1"/>
  <c r="N2533" i="2"/>
  <c r="P2533" i="2"/>
  <c r="Q2533" i="2"/>
  <c r="R2533" i="2"/>
  <c r="S2533" i="2"/>
  <c r="U2533" i="2"/>
  <c r="X2533" i="2" s="1"/>
  <c r="O2533" i="2" s="1"/>
  <c r="V2533" i="2"/>
  <c r="W2533" i="2"/>
  <c r="Y2533" i="2"/>
  <c r="Z2533" i="2"/>
  <c r="AA2533" i="2"/>
  <c r="M2534" i="2"/>
  <c r="N2534" i="2"/>
  <c r="P2534" i="2"/>
  <c r="Q2534" i="2"/>
  <c r="R2534" i="2"/>
  <c r="S2534" i="2"/>
  <c r="T2534" i="2"/>
  <c r="U2534" i="2"/>
  <c r="V2534" i="2"/>
  <c r="W2534" i="2"/>
  <c r="X2534" i="2"/>
  <c r="O2534" i="2" s="1"/>
  <c r="Y2534" i="2"/>
  <c r="Z2534" i="2"/>
  <c r="AA2534" i="2"/>
  <c r="M2535" i="2"/>
  <c r="N2535" i="2" s="1"/>
  <c r="P2535" i="2"/>
  <c r="Q2535" i="2"/>
  <c r="R2535" i="2"/>
  <c r="S2535" i="2"/>
  <c r="U2535" i="2"/>
  <c r="V2535" i="2"/>
  <c r="W2535" i="2"/>
  <c r="X2535" i="2"/>
  <c r="O2535" i="2" s="1"/>
  <c r="Y2535" i="2"/>
  <c r="Z2535" i="2"/>
  <c r="AA2535" i="2"/>
  <c r="M2536" i="2"/>
  <c r="N2536" i="2"/>
  <c r="P2536" i="2"/>
  <c r="Q2536" i="2"/>
  <c r="R2536" i="2"/>
  <c r="S2536" i="2"/>
  <c r="T2536" i="2"/>
  <c r="U2536" i="2"/>
  <c r="V2536" i="2"/>
  <c r="W2536" i="2"/>
  <c r="X2536" i="2"/>
  <c r="O2536" i="2" s="1"/>
  <c r="Y2536" i="2"/>
  <c r="Z2536" i="2"/>
  <c r="AA2536" i="2"/>
  <c r="M2537" i="2"/>
  <c r="N2537" i="2" s="1"/>
  <c r="P2537" i="2"/>
  <c r="Q2537" i="2"/>
  <c r="R2537" i="2"/>
  <c r="S2537" i="2"/>
  <c r="U2537" i="2"/>
  <c r="X2537" i="2" s="1"/>
  <c r="O2537" i="2" s="1"/>
  <c r="V2537" i="2"/>
  <c r="W2537" i="2"/>
  <c r="Y2537" i="2"/>
  <c r="Z2537" i="2"/>
  <c r="AA2537" i="2"/>
  <c r="M2538" i="2"/>
  <c r="N2538" i="2"/>
  <c r="P2538" i="2"/>
  <c r="Q2538" i="2"/>
  <c r="R2538" i="2"/>
  <c r="S2538" i="2"/>
  <c r="T2538" i="2"/>
  <c r="U2538" i="2"/>
  <c r="V2538" i="2"/>
  <c r="W2538" i="2"/>
  <c r="X2538" i="2"/>
  <c r="O2538" i="2" s="1"/>
  <c r="Y2538" i="2"/>
  <c r="Z2538" i="2"/>
  <c r="AA2538" i="2"/>
  <c r="M2539" i="2"/>
  <c r="T2539" i="2" s="1"/>
  <c r="P2539" i="2"/>
  <c r="Q2539" i="2"/>
  <c r="R2539" i="2"/>
  <c r="S2539" i="2"/>
  <c r="U2539" i="2"/>
  <c r="X2539" i="2" s="1"/>
  <c r="O2539" i="2" s="1"/>
  <c r="V2539" i="2"/>
  <c r="W2539" i="2"/>
  <c r="Y2539" i="2"/>
  <c r="Z2539" i="2"/>
  <c r="AA2539" i="2"/>
  <c r="M2540" i="2"/>
  <c r="T2540" i="2" s="1"/>
  <c r="N2540" i="2"/>
  <c r="P2540" i="2"/>
  <c r="Q2540" i="2"/>
  <c r="R2540" i="2"/>
  <c r="S2540" i="2"/>
  <c r="U2540" i="2"/>
  <c r="X2540" i="2" s="1"/>
  <c r="O2540" i="2" s="1"/>
  <c r="V2540" i="2"/>
  <c r="W2540" i="2"/>
  <c r="Y2540" i="2"/>
  <c r="Z2540" i="2"/>
  <c r="AA2540" i="2"/>
  <c r="M2541" i="2"/>
  <c r="T2541" i="2" s="1"/>
  <c r="N2541" i="2"/>
  <c r="P2541" i="2"/>
  <c r="Q2541" i="2"/>
  <c r="R2541" i="2"/>
  <c r="S2541" i="2"/>
  <c r="U2541" i="2"/>
  <c r="X2541" i="2" s="1"/>
  <c r="O2541" i="2" s="1"/>
  <c r="V2541" i="2"/>
  <c r="W2541" i="2"/>
  <c r="Y2541" i="2"/>
  <c r="Z2541" i="2"/>
  <c r="AA2541" i="2"/>
  <c r="M2542" i="2"/>
  <c r="N2542" i="2"/>
  <c r="O2542" i="2"/>
  <c r="P2542" i="2"/>
  <c r="Q2542" i="2"/>
  <c r="R2542" i="2"/>
  <c r="S2542" i="2"/>
  <c r="T2542" i="2"/>
  <c r="U2542" i="2"/>
  <c r="V2542" i="2"/>
  <c r="W2542" i="2"/>
  <c r="X2542" i="2"/>
  <c r="Y2542" i="2"/>
  <c r="Z2542" i="2"/>
  <c r="AA2542" i="2"/>
  <c r="M2543" i="2"/>
  <c r="T2543" i="2" s="1"/>
  <c r="P2543" i="2"/>
  <c r="Q2543" i="2"/>
  <c r="R2543" i="2"/>
  <c r="S2543" i="2"/>
  <c r="U2543" i="2"/>
  <c r="V2543" i="2"/>
  <c r="W2543" i="2"/>
  <c r="X2543" i="2"/>
  <c r="O2543" i="2" s="1"/>
  <c r="Y2543" i="2"/>
  <c r="Z2543" i="2"/>
  <c r="AA2543" i="2"/>
  <c r="M2544" i="2"/>
  <c r="N2544" i="2"/>
  <c r="P2544" i="2"/>
  <c r="Q2544" i="2"/>
  <c r="R2544" i="2"/>
  <c r="S2544" i="2"/>
  <c r="T2544" i="2"/>
  <c r="U2544" i="2"/>
  <c r="V2544" i="2"/>
  <c r="W2544" i="2"/>
  <c r="X2544" i="2"/>
  <c r="O2544" i="2" s="1"/>
  <c r="Y2544" i="2"/>
  <c r="Z2544" i="2"/>
  <c r="AA2544" i="2"/>
  <c r="M2545" i="2"/>
  <c r="N2545" i="2" s="1"/>
  <c r="P2545" i="2"/>
  <c r="Q2545" i="2"/>
  <c r="R2545" i="2"/>
  <c r="S2545" i="2"/>
  <c r="U2545" i="2"/>
  <c r="X2545" i="2" s="1"/>
  <c r="O2545" i="2" s="1"/>
  <c r="V2545" i="2"/>
  <c r="W2545" i="2"/>
  <c r="Y2545" i="2"/>
  <c r="Z2545" i="2"/>
  <c r="AA2545" i="2"/>
  <c r="M2546" i="2"/>
  <c r="N2546" i="2"/>
  <c r="P2546" i="2"/>
  <c r="Q2546" i="2"/>
  <c r="R2546" i="2"/>
  <c r="S2546" i="2"/>
  <c r="T2546" i="2"/>
  <c r="U2546" i="2"/>
  <c r="V2546" i="2"/>
  <c r="W2546" i="2"/>
  <c r="X2546" i="2"/>
  <c r="O2546" i="2" s="1"/>
  <c r="Y2546" i="2"/>
  <c r="Z2546" i="2"/>
  <c r="AA2546" i="2"/>
  <c r="M2547" i="2"/>
  <c r="N2547" i="2" s="1"/>
  <c r="P2547" i="2"/>
  <c r="Q2547" i="2"/>
  <c r="R2547" i="2"/>
  <c r="S2547" i="2"/>
  <c r="T2547" i="2"/>
  <c r="U2547" i="2"/>
  <c r="X2547" i="2" s="1"/>
  <c r="O2547" i="2" s="1"/>
  <c r="V2547" i="2"/>
  <c r="W2547" i="2"/>
  <c r="Y2547" i="2"/>
  <c r="Z2547" i="2"/>
  <c r="AA2547" i="2"/>
  <c r="M2548" i="2"/>
  <c r="N2548" i="2" s="1"/>
  <c r="P2548" i="2"/>
  <c r="Q2548" i="2"/>
  <c r="R2548" i="2"/>
  <c r="S2548" i="2"/>
  <c r="U2548" i="2"/>
  <c r="X2548" i="2" s="1"/>
  <c r="O2548" i="2" s="1"/>
  <c r="V2548" i="2"/>
  <c r="W2548" i="2"/>
  <c r="Y2548" i="2"/>
  <c r="Z2548" i="2"/>
  <c r="AA2548" i="2"/>
  <c r="M2549" i="2"/>
  <c r="T2549" i="2" s="1"/>
  <c r="N2549" i="2"/>
  <c r="P2549" i="2"/>
  <c r="Q2549" i="2"/>
  <c r="R2549" i="2"/>
  <c r="S2549" i="2"/>
  <c r="U2549" i="2"/>
  <c r="X2549" i="2" s="1"/>
  <c r="O2549" i="2" s="1"/>
  <c r="V2549" i="2"/>
  <c r="W2549" i="2"/>
  <c r="Y2549" i="2"/>
  <c r="Z2549" i="2"/>
  <c r="AA2549" i="2"/>
  <c r="M2550" i="2"/>
  <c r="N2550" i="2"/>
  <c r="P2550" i="2"/>
  <c r="Q2550" i="2"/>
  <c r="R2550" i="2"/>
  <c r="S2550" i="2"/>
  <c r="T2550" i="2"/>
  <c r="U2550" i="2"/>
  <c r="V2550" i="2"/>
  <c r="W2550" i="2"/>
  <c r="X2550" i="2"/>
  <c r="O2550" i="2" s="1"/>
  <c r="Y2550" i="2"/>
  <c r="Z2550" i="2"/>
  <c r="AA2550" i="2"/>
  <c r="M1001" i="2"/>
  <c r="T1001" i="2" s="1"/>
  <c r="N1001" i="2"/>
  <c r="P1001" i="2"/>
  <c r="Q1001" i="2"/>
  <c r="R1001" i="2"/>
  <c r="S1001" i="2"/>
  <c r="U1001" i="2"/>
  <c r="V1001" i="2"/>
  <c r="W1001" i="2"/>
  <c r="X1001" i="2"/>
  <c r="O1001" i="2" s="1"/>
  <c r="Y1001" i="2"/>
  <c r="Z1001" i="2"/>
  <c r="AA1001" i="2"/>
  <c r="M1002" i="2"/>
  <c r="N1002" i="2" s="1"/>
  <c r="O1002" i="2"/>
  <c r="P1002" i="2"/>
  <c r="Q1002" i="2"/>
  <c r="R1002" i="2"/>
  <c r="S1002" i="2"/>
  <c r="U1002" i="2"/>
  <c r="V1002" i="2"/>
  <c r="W1002" i="2"/>
  <c r="X1002" i="2"/>
  <c r="Y1002" i="2"/>
  <c r="Z1002" i="2"/>
  <c r="AA1002" i="2"/>
  <c r="M1003" i="2"/>
  <c r="T1003" i="2" s="1"/>
  <c r="P1003" i="2"/>
  <c r="Q1003" i="2"/>
  <c r="R1003" i="2"/>
  <c r="S1003" i="2"/>
  <c r="U1003" i="2"/>
  <c r="V1003" i="2"/>
  <c r="W1003" i="2"/>
  <c r="X1003" i="2"/>
  <c r="O1003" i="2" s="1"/>
  <c r="Y1003" i="2"/>
  <c r="Z1003" i="2"/>
  <c r="AA1003" i="2"/>
  <c r="M1004" i="2"/>
  <c r="T1004" i="2" s="1"/>
  <c r="P1004" i="2"/>
  <c r="Q1004" i="2"/>
  <c r="R1004" i="2"/>
  <c r="S1004" i="2"/>
  <c r="U1004" i="2"/>
  <c r="X1004" i="2" s="1"/>
  <c r="O1004" i="2" s="1"/>
  <c r="V1004" i="2"/>
  <c r="W1004" i="2"/>
  <c r="Y1004" i="2"/>
  <c r="Z1004" i="2"/>
  <c r="AA1004" i="2"/>
  <c r="M1005" i="2"/>
  <c r="T1005" i="2" s="1"/>
  <c r="N1005" i="2"/>
  <c r="O1005" i="2"/>
  <c r="P1005" i="2"/>
  <c r="Q1005" i="2"/>
  <c r="R1005" i="2"/>
  <c r="S1005" i="2"/>
  <c r="U1005" i="2"/>
  <c r="V1005" i="2"/>
  <c r="W1005" i="2"/>
  <c r="X1005" i="2"/>
  <c r="Y1005" i="2"/>
  <c r="Z1005" i="2"/>
  <c r="AA1005" i="2"/>
  <c r="M1006" i="2"/>
  <c r="T1006" i="2" s="1"/>
  <c r="O1006" i="2"/>
  <c r="P1006" i="2"/>
  <c r="Q1006" i="2"/>
  <c r="R1006" i="2"/>
  <c r="S1006" i="2"/>
  <c r="U1006" i="2"/>
  <c r="V1006" i="2"/>
  <c r="W1006" i="2"/>
  <c r="X1006" i="2"/>
  <c r="Y1006" i="2"/>
  <c r="Z1006" i="2"/>
  <c r="AA1006" i="2"/>
  <c r="M1007" i="2"/>
  <c r="N1007" i="2"/>
  <c r="P1007" i="2"/>
  <c r="Q1007" i="2"/>
  <c r="R1007" i="2"/>
  <c r="S1007" i="2"/>
  <c r="T1007" i="2"/>
  <c r="U1007" i="2"/>
  <c r="X1007" i="2" s="1"/>
  <c r="O1007" i="2" s="1"/>
  <c r="V1007" i="2"/>
  <c r="W1007" i="2"/>
  <c r="Y1007" i="2"/>
  <c r="Z1007" i="2"/>
  <c r="AA1007" i="2"/>
  <c r="M1008" i="2"/>
  <c r="T1008" i="2" s="1"/>
  <c r="N1008" i="2"/>
  <c r="P1008" i="2"/>
  <c r="Q1008" i="2"/>
  <c r="R1008" i="2"/>
  <c r="S1008" i="2"/>
  <c r="U1008" i="2"/>
  <c r="X1008" i="2" s="1"/>
  <c r="O1008" i="2" s="1"/>
  <c r="V1008" i="2"/>
  <c r="W1008" i="2"/>
  <c r="Y1008" i="2"/>
  <c r="Z1008" i="2"/>
  <c r="AA1008" i="2"/>
  <c r="U17" i="2"/>
  <c r="U18" i="2"/>
  <c r="U19" i="2"/>
  <c r="U20" i="2"/>
  <c r="U21" i="2"/>
  <c r="U22" i="2"/>
  <c r="U23" i="2"/>
  <c r="U24" i="2"/>
  <c r="U25" i="2"/>
  <c r="U26" i="2"/>
  <c r="U27" i="2"/>
  <c r="U28" i="2"/>
  <c r="U29" i="2"/>
  <c r="U30" i="2"/>
  <c r="U31" i="2"/>
  <c r="U32" i="2"/>
  <c r="U33" i="2"/>
  <c r="U34" i="2"/>
  <c r="U35" i="2"/>
  <c r="U36" i="2"/>
  <c r="U37" i="2"/>
  <c r="U38" i="2"/>
  <c r="U39" i="2"/>
  <c r="U40" i="2"/>
  <c r="U41" i="2"/>
  <c r="U42" i="2"/>
  <c r="U43" i="2"/>
  <c r="U44" i="2"/>
  <c r="U45" i="2"/>
  <c r="U46" i="2"/>
  <c r="U47" i="2"/>
  <c r="U48" i="2"/>
  <c r="U49" i="2"/>
  <c r="U50" i="2"/>
  <c r="U51" i="2"/>
  <c r="U52" i="2"/>
  <c r="U53" i="2"/>
  <c r="U54" i="2"/>
  <c r="U55" i="2"/>
  <c r="U56" i="2"/>
  <c r="U57" i="2"/>
  <c r="U58" i="2"/>
  <c r="U59" i="2"/>
  <c r="U60" i="2"/>
  <c r="U61" i="2"/>
  <c r="U62" i="2"/>
  <c r="U63" i="2"/>
  <c r="U64" i="2"/>
  <c r="U65" i="2"/>
  <c r="U66" i="2"/>
  <c r="U67" i="2"/>
  <c r="U68" i="2"/>
  <c r="U69" i="2"/>
  <c r="U70" i="2"/>
  <c r="U71" i="2"/>
  <c r="U72" i="2"/>
  <c r="U73" i="2"/>
  <c r="U74" i="2"/>
  <c r="U75" i="2"/>
  <c r="U76" i="2"/>
  <c r="U77" i="2"/>
  <c r="U78" i="2"/>
  <c r="U79" i="2"/>
  <c r="U80" i="2"/>
  <c r="U81" i="2"/>
  <c r="U82" i="2"/>
  <c r="U83" i="2"/>
  <c r="U84" i="2"/>
  <c r="U85" i="2"/>
  <c r="U86" i="2"/>
  <c r="U87" i="2"/>
  <c r="U88" i="2"/>
  <c r="U89" i="2"/>
  <c r="U90" i="2"/>
  <c r="U91" i="2"/>
  <c r="U92" i="2"/>
  <c r="U93" i="2"/>
  <c r="U94" i="2"/>
  <c r="U95" i="2"/>
  <c r="U96" i="2"/>
  <c r="U97" i="2"/>
  <c r="U98" i="2"/>
  <c r="U99" i="2"/>
  <c r="U100" i="2"/>
  <c r="U101" i="2"/>
  <c r="U102" i="2"/>
  <c r="U103" i="2"/>
  <c r="U104" i="2"/>
  <c r="U105" i="2"/>
  <c r="U106" i="2"/>
  <c r="U107" i="2"/>
  <c r="U108" i="2"/>
  <c r="U109" i="2"/>
  <c r="U110" i="2"/>
  <c r="U111" i="2"/>
  <c r="U112" i="2"/>
  <c r="U113" i="2"/>
  <c r="U114" i="2"/>
  <c r="U115" i="2"/>
  <c r="U116" i="2"/>
  <c r="U117" i="2"/>
  <c r="U118" i="2"/>
  <c r="U119" i="2"/>
  <c r="U120" i="2"/>
  <c r="U121" i="2"/>
  <c r="U122" i="2"/>
  <c r="U123" i="2"/>
  <c r="U124" i="2"/>
  <c r="U125" i="2"/>
  <c r="U126" i="2"/>
  <c r="U127" i="2"/>
  <c r="U128" i="2"/>
  <c r="U129" i="2"/>
  <c r="U130" i="2"/>
  <c r="U131" i="2"/>
  <c r="U132" i="2"/>
  <c r="U133" i="2"/>
  <c r="U134" i="2"/>
  <c r="U135" i="2"/>
  <c r="U136" i="2"/>
  <c r="U137" i="2"/>
  <c r="U138" i="2"/>
  <c r="U139" i="2"/>
  <c r="U140" i="2"/>
  <c r="U141" i="2"/>
  <c r="U142" i="2"/>
  <c r="U143" i="2"/>
  <c r="U144" i="2"/>
  <c r="U145" i="2"/>
  <c r="U146" i="2"/>
  <c r="U147" i="2"/>
  <c r="U148" i="2"/>
  <c r="U149" i="2"/>
  <c r="U150" i="2"/>
  <c r="U151" i="2"/>
  <c r="U152" i="2"/>
  <c r="U153" i="2"/>
  <c r="U154" i="2"/>
  <c r="U155" i="2"/>
  <c r="U156" i="2"/>
  <c r="U157" i="2"/>
  <c r="U158" i="2"/>
  <c r="U159" i="2"/>
  <c r="U160" i="2"/>
  <c r="U161" i="2"/>
  <c r="U162" i="2"/>
  <c r="U163" i="2"/>
  <c r="U164" i="2"/>
  <c r="U165" i="2"/>
  <c r="U166" i="2"/>
  <c r="U167" i="2"/>
  <c r="U168" i="2"/>
  <c r="U169" i="2"/>
  <c r="U170" i="2"/>
  <c r="U171" i="2"/>
  <c r="U172" i="2"/>
  <c r="U173" i="2"/>
  <c r="U174" i="2"/>
  <c r="U175" i="2"/>
  <c r="U176" i="2"/>
  <c r="U177" i="2"/>
  <c r="U178" i="2"/>
  <c r="U179" i="2"/>
  <c r="U180" i="2"/>
  <c r="U181" i="2"/>
  <c r="U182" i="2"/>
  <c r="U183" i="2"/>
  <c r="U184" i="2"/>
  <c r="U185" i="2"/>
  <c r="U186" i="2"/>
  <c r="U187" i="2"/>
  <c r="U188" i="2"/>
  <c r="U189" i="2"/>
  <c r="U190" i="2"/>
  <c r="U191" i="2"/>
  <c r="U192" i="2"/>
  <c r="U193" i="2"/>
  <c r="U194" i="2"/>
  <c r="U195" i="2"/>
  <c r="U196" i="2"/>
  <c r="U197" i="2"/>
  <c r="U198" i="2"/>
  <c r="U199" i="2"/>
  <c r="U200" i="2"/>
  <c r="U201" i="2"/>
  <c r="U202" i="2"/>
  <c r="U203" i="2"/>
  <c r="U204" i="2"/>
  <c r="U205" i="2"/>
  <c r="U206" i="2"/>
  <c r="U207" i="2"/>
  <c r="U208" i="2"/>
  <c r="U209" i="2"/>
  <c r="U210" i="2"/>
  <c r="U211" i="2"/>
  <c r="U212" i="2"/>
  <c r="U213" i="2"/>
  <c r="U214" i="2"/>
  <c r="U215" i="2"/>
  <c r="U216" i="2"/>
  <c r="U217" i="2"/>
  <c r="U218" i="2"/>
  <c r="U219" i="2"/>
  <c r="U220" i="2"/>
  <c r="U221" i="2"/>
  <c r="U222" i="2"/>
  <c r="U223" i="2"/>
  <c r="U224" i="2"/>
  <c r="U225" i="2"/>
  <c r="U226" i="2"/>
  <c r="U227" i="2"/>
  <c r="U228" i="2"/>
  <c r="U229" i="2"/>
  <c r="U230" i="2"/>
  <c r="U231" i="2"/>
  <c r="U232" i="2"/>
  <c r="U233" i="2"/>
  <c r="U234" i="2"/>
  <c r="U235" i="2"/>
  <c r="U236" i="2"/>
  <c r="U237" i="2"/>
  <c r="U238" i="2"/>
  <c r="U239" i="2"/>
  <c r="U240" i="2"/>
  <c r="U241" i="2"/>
  <c r="U242" i="2"/>
  <c r="U243" i="2"/>
  <c r="U244" i="2"/>
  <c r="U245" i="2"/>
  <c r="U246" i="2"/>
  <c r="U247" i="2"/>
  <c r="U248" i="2"/>
  <c r="U249" i="2"/>
  <c r="U250" i="2"/>
  <c r="U251" i="2"/>
  <c r="U252" i="2"/>
  <c r="U253" i="2"/>
  <c r="U254" i="2"/>
  <c r="U255" i="2"/>
  <c r="U256" i="2"/>
  <c r="U257" i="2"/>
  <c r="U258" i="2"/>
  <c r="U259" i="2"/>
  <c r="U260" i="2"/>
  <c r="U261" i="2"/>
  <c r="U262" i="2"/>
  <c r="U263" i="2"/>
  <c r="U264" i="2"/>
  <c r="U265" i="2"/>
  <c r="U266" i="2"/>
  <c r="U267" i="2"/>
  <c r="U268" i="2"/>
  <c r="U269" i="2"/>
  <c r="U270" i="2"/>
  <c r="U271" i="2"/>
  <c r="U272" i="2"/>
  <c r="U273" i="2"/>
  <c r="U274" i="2"/>
  <c r="U275" i="2"/>
  <c r="U276" i="2"/>
  <c r="U277" i="2"/>
  <c r="U278" i="2"/>
  <c r="U279" i="2"/>
  <c r="U280" i="2"/>
  <c r="U281" i="2"/>
  <c r="U282" i="2"/>
  <c r="U283" i="2"/>
  <c r="U284" i="2"/>
  <c r="U285" i="2"/>
  <c r="U286" i="2"/>
  <c r="U287" i="2"/>
  <c r="U288" i="2"/>
  <c r="U289" i="2"/>
  <c r="U290" i="2"/>
  <c r="U291" i="2"/>
  <c r="U292" i="2"/>
  <c r="U293" i="2"/>
  <c r="U294" i="2"/>
  <c r="U295" i="2"/>
  <c r="U296" i="2"/>
  <c r="U297" i="2"/>
  <c r="U298" i="2"/>
  <c r="U299" i="2"/>
  <c r="U300" i="2"/>
  <c r="U301" i="2"/>
  <c r="U302" i="2"/>
  <c r="U303" i="2"/>
  <c r="U304" i="2"/>
  <c r="U305" i="2"/>
  <c r="U306" i="2"/>
  <c r="U307" i="2"/>
  <c r="U308" i="2"/>
  <c r="U309" i="2"/>
  <c r="U310" i="2"/>
  <c r="U311" i="2"/>
  <c r="U312" i="2"/>
  <c r="U313" i="2"/>
  <c r="U314" i="2"/>
  <c r="U315" i="2"/>
  <c r="U316" i="2"/>
  <c r="U317" i="2"/>
  <c r="U318" i="2"/>
  <c r="U319" i="2"/>
  <c r="U320" i="2"/>
  <c r="U321" i="2"/>
  <c r="U322" i="2"/>
  <c r="U323" i="2"/>
  <c r="U324" i="2"/>
  <c r="U325" i="2"/>
  <c r="U326" i="2"/>
  <c r="U327" i="2"/>
  <c r="U328" i="2"/>
  <c r="U329" i="2"/>
  <c r="U330" i="2"/>
  <c r="U331" i="2"/>
  <c r="U332" i="2"/>
  <c r="U333" i="2"/>
  <c r="U334" i="2"/>
  <c r="U335" i="2"/>
  <c r="U336" i="2"/>
  <c r="U337" i="2"/>
  <c r="U338" i="2"/>
  <c r="U339" i="2"/>
  <c r="U340" i="2"/>
  <c r="U341" i="2"/>
  <c r="U342" i="2"/>
  <c r="U343" i="2"/>
  <c r="U344" i="2"/>
  <c r="U345" i="2"/>
  <c r="U346" i="2"/>
  <c r="U347" i="2"/>
  <c r="U348" i="2"/>
  <c r="U349" i="2"/>
  <c r="U350" i="2"/>
  <c r="U351" i="2"/>
  <c r="U352" i="2"/>
  <c r="U353" i="2"/>
  <c r="U354" i="2"/>
  <c r="U355" i="2"/>
  <c r="U356" i="2"/>
  <c r="U357" i="2"/>
  <c r="U358" i="2"/>
  <c r="U359" i="2"/>
  <c r="U360" i="2"/>
  <c r="U361" i="2"/>
  <c r="U362" i="2"/>
  <c r="U363" i="2"/>
  <c r="U364" i="2"/>
  <c r="U365" i="2"/>
  <c r="U366" i="2"/>
  <c r="U367" i="2"/>
  <c r="U368" i="2"/>
  <c r="U369" i="2"/>
  <c r="U370" i="2"/>
  <c r="U371" i="2"/>
  <c r="U372" i="2"/>
  <c r="U373" i="2"/>
  <c r="U374" i="2"/>
  <c r="U375" i="2"/>
  <c r="U376" i="2"/>
  <c r="U377" i="2"/>
  <c r="U378" i="2"/>
  <c r="U379" i="2"/>
  <c r="U380" i="2"/>
  <c r="U381" i="2"/>
  <c r="U382" i="2"/>
  <c r="U383" i="2"/>
  <c r="U384" i="2"/>
  <c r="U385" i="2"/>
  <c r="U386" i="2"/>
  <c r="U387" i="2"/>
  <c r="U388" i="2"/>
  <c r="U389" i="2"/>
  <c r="U390" i="2"/>
  <c r="U391" i="2"/>
  <c r="U392" i="2"/>
  <c r="U393" i="2"/>
  <c r="U394" i="2"/>
  <c r="U395" i="2"/>
  <c r="U396" i="2"/>
  <c r="U397" i="2"/>
  <c r="U398" i="2"/>
  <c r="U399" i="2"/>
  <c r="U400" i="2"/>
  <c r="U401" i="2"/>
  <c r="U402" i="2"/>
  <c r="U403" i="2"/>
  <c r="U404" i="2"/>
  <c r="U405" i="2"/>
  <c r="U406" i="2"/>
  <c r="U407" i="2"/>
  <c r="U408" i="2"/>
  <c r="U409" i="2"/>
  <c r="U410" i="2"/>
  <c r="U411" i="2"/>
  <c r="U412" i="2"/>
  <c r="U413" i="2"/>
  <c r="U414" i="2"/>
  <c r="U415" i="2"/>
  <c r="U416" i="2"/>
  <c r="U417" i="2"/>
  <c r="U418" i="2"/>
  <c r="U419" i="2"/>
  <c r="U420" i="2"/>
  <c r="U421" i="2"/>
  <c r="U422" i="2"/>
  <c r="U423" i="2"/>
  <c r="U424" i="2"/>
  <c r="U425" i="2"/>
  <c r="U426" i="2"/>
  <c r="U427" i="2"/>
  <c r="U428" i="2"/>
  <c r="U429" i="2"/>
  <c r="U430" i="2"/>
  <c r="U431" i="2"/>
  <c r="U432" i="2"/>
  <c r="U433" i="2"/>
  <c r="U434" i="2"/>
  <c r="U435" i="2"/>
  <c r="U436" i="2"/>
  <c r="U437" i="2"/>
  <c r="U438" i="2"/>
  <c r="U439" i="2"/>
  <c r="U440" i="2"/>
  <c r="U441" i="2"/>
  <c r="U442" i="2"/>
  <c r="U443" i="2"/>
  <c r="U444" i="2"/>
  <c r="U445" i="2"/>
  <c r="U446" i="2"/>
  <c r="U447" i="2"/>
  <c r="U448" i="2"/>
  <c r="U449" i="2"/>
  <c r="U450" i="2"/>
  <c r="U451" i="2"/>
  <c r="U452" i="2"/>
  <c r="U453" i="2"/>
  <c r="U454" i="2"/>
  <c r="U455" i="2"/>
  <c r="U456" i="2"/>
  <c r="U457" i="2"/>
  <c r="U458" i="2"/>
  <c r="U459" i="2"/>
  <c r="U460" i="2"/>
  <c r="U461" i="2"/>
  <c r="U462" i="2"/>
  <c r="U463" i="2"/>
  <c r="U464" i="2"/>
  <c r="U465" i="2"/>
  <c r="U466" i="2"/>
  <c r="U467" i="2"/>
  <c r="U468" i="2"/>
  <c r="U469" i="2"/>
  <c r="U470" i="2"/>
  <c r="U471" i="2"/>
  <c r="U472" i="2"/>
  <c r="U473" i="2"/>
  <c r="U474" i="2"/>
  <c r="U475" i="2"/>
  <c r="U476" i="2"/>
  <c r="U477" i="2"/>
  <c r="U478" i="2"/>
  <c r="U479" i="2"/>
  <c r="U480" i="2"/>
  <c r="U481" i="2"/>
  <c r="U482" i="2"/>
  <c r="U483" i="2"/>
  <c r="U484" i="2"/>
  <c r="U485" i="2"/>
  <c r="U486" i="2"/>
  <c r="U487" i="2"/>
  <c r="U488" i="2"/>
  <c r="U489" i="2"/>
  <c r="U490" i="2"/>
  <c r="U491" i="2"/>
  <c r="U492" i="2"/>
  <c r="U493" i="2"/>
  <c r="U494" i="2"/>
  <c r="U495" i="2"/>
  <c r="U496" i="2"/>
  <c r="U497" i="2"/>
  <c r="U498" i="2"/>
  <c r="U499" i="2"/>
  <c r="U500" i="2"/>
  <c r="U501" i="2"/>
  <c r="U502" i="2"/>
  <c r="U503" i="2"/>
  <c r="U504" i="2"/>
  <c r="U505" i="2"/>
  <c r="U506" i="2"/>
  <c r="U507" i="2"/>
  <c r="U508" i="2"/>
  <c r="U509" i="2"/>
  <c r="U510" i="2"/>
  <c r="U511" i="2"/>
  <c r="U512" i="2"/>
  <c r="U513" i="2"/>
  <c r="U514" i="2"/>
  <c r="U515" i="2"/>
  <c r="U516" i="2"/>
  <c r="U517" i="2"/>
  <c r="U518" i="2"/>
  <c r="U519" i="2"/>
  <c r="U520" i="2"/>
  <c r="U521" i="2"/>
  <c r="U522" i="2"/>
  <c r="U523" i="2"/>
  <c r="U524" i="2"/>
  <c r="U525" i="2"/>
  <c r="U526" i="2"/>
  <c r="U527" i="2"/>
  <c r="U528" i="2"/>
  <c r="U529" i="2"/>
  <c r="U530" i="2"/>
  <c r="U531" i="2"/>
  <c r="U532" i="2"/>
  <c r="U533" i="2"/>
  <c r="U534" i="2"/>
  <c r="U535" i="2"/>
  <c r="U536" i="2"/>
  <c r="U537" i="2"/>
  <c r="U538" i="2"/>
  <c r="U539" i="2"/>
  <c r="U540" i="2"/>
  <c r="U541" i="2"/>
  <c r="U542" i="2"/>
  <c r="U543" i="2"/>
  <c r="U544" i="2"/>
  <c r="U545" i="2"/>
  <c r="U546" i="2"/>
  <c r="U547" i="2"/>
  <c r="U548" i="2"/>
  <c r="U549" i="2"/>
  <c r="U550" i="2"/>
  <c r="U551" i="2"/>
  <c r="U552" i="2"/>
  <c r="U553" i="2"/>
  <c r="U554" i="2"/>
  <c r="U555" i="2"/>
  <c r="U556" i="2"/>
  <c r="U557" i="2"/>
  <c r="U558" i="2"/>
  <c r="U559" i="2"/>
  <c r="U560" i="2"/>
  <c r="U561" i="2"/>
  <c r="U562" i="2"/>
  <c r="U563" i="2"/>
  <c r="U564" i="2"/>
  <c r="U565" i="2"/>
  <c r="U566" i="2"/>
  <c r="U567" i="2"/>
  <c r="U568" i="2"/>
  <c r="U569" i="2"/>
  <c r="U570" i="2"/>
  <c r="U571" i="2"/>
  <c r="U572" i="2"/>
  <c r="U573" i="2"/>
  <c r="U574" i="2"/>
  <c r="U575" i="2"/>
  <c r="U576" i="2"/>
  <c r="U577" i="2"/>
  <c r="U578" i="2"/>
  <c r="U579" i="2"/>
  <c r="U580" i="2"/>
  <c r="U581" i="2"/>
  <c r="U582" i="2"/>
  <c r="U583" i="2"/>
  <c r="U584" i="2"/>
  <c r="U585" i="2"/>
  <c r="U586" i="2"/>
  <c r="U587" i="2"/>
  <c r="U588" i="2"/>
  <c r="U589" i="2"/>
  <c r="U590" i="2"/>
  <c r="U591" i="2"/>
  <c r="U592" i="2"/>
  <c r="U593" i="2"/>
  <c r="U594" i="2"/>
  <c r="U595" i="2"/>
  <c r="U596" i="2"/>
  <c r="U597" i="2"/>
  <c r="U598" i="2"/>
  <c r="U599" i="2"/>
  <c r="U600" i="2"/>
  <c r="U601" i="2"/>
  <c r="U602" i="2"/>
  <c r="U603" i="2"/>
  <c r="U604" i="2"/>
  <c r="U605" i="2"/>
  <c r="U606" i="2"/>
  <c r="U607" i="2"/>
  <c r="U608" i="2"/>
  <c r="U609" i="2"/>
  <c r="U610" i="2"/>
  <c r="U611" i="2"/>
  <c r="U612" i="2"/>
  <c r="U613" i="2"/>
  <c r="U614" i="2"/>
  <c r="U615" i="2"/>
  <c r="U616" i="2"/>
  <c r="U617" i="2"/>
  <c r="U618" i="2"/>
  <c r="U619" i="2"/>
  <c r="U620" i="2"/>
  <c r="U621" i="2"/>
  <c r="U622" i="2"/>
  <c r="U623" i="2"/>
  <c r="U624" i="2"/>
  <c r="U625" i="2"/>
  <c r="U626" i="2"/>
  <c r="U627" i="2"/>
  <c r="U628" i="2"/>
  <c r="U629" i="2"/>
  <c r="U630" i="2"/>
  <c r="U631" i="2"/>
  <c r="U632" i="2"/>
  <c r="U633" i="2"/>
  <c r="U634" i="2"/>
  <c r="U635" i="2"/>
  <c r="U636" i="2"/>
  <c r="U637" i="2"/>
  <c r="U638" i="2"/>
  <c r="U639" i="2"/>
  <c r="U640" i="2"/>
  <c r="U641" i="2"/>
  <c r="U642" i="2"/>
  <c r="U643" i="2"/>
  <c r="U644" i="2"/>
  <c r="U645" i="2"/>
  <c r="U646" i="2"/>
  <c r="U647" i="2"/>
  <c r="U648" i="2"/>
  <c r="U649" i="2"/>
  <c r="U650" i="2"/>
  <c r="U651" i="2"/>
  <c r="U652" i="2"/>
  <c r="U653" i="2"/>
  <c r="U654" i="2"/>
  <c r="U655" i="2"/>
  <c r="U656" i="2"/>
  <c r="U657" i="2"/>
  <c r="U658" i="2"/>
  <c r="U659" i="2"/>
  <c r="U660" i="2"/>
  <c r="U661" i="2"/>
  <c r="U662" i="2"/>
  <c r="U663" i="2"/>
  <c r="U664" i="2"/>
  <c r="U665" i="2"/>
  <c r="U666" i="2"/>
  <c r="U667" i="2"/>
  <c r="U668" i="2"/>
  <c r="U669" i="2"/>
  <c r="U670" i="2"/>
  <c r="U671" i="2"/>
  <c r="U672" i="2"/>
  <c r="U673" i="2"/>
  <c r="U674" i="2"/>
  <c r="U675" i="2"/>
  <c r="U676" i="2"/>
  <c r="U677" i="2"/>
  <c r="U678" i="2"/>
  <c r="U679" i="2"/>
  <c r="U680" i="2"/>
  <c r="U681" i="2"/>
  <c r="U682" i="2"/>
  <c r="U683" i="2"/>
  <c r="U684" i="2"/>
  <c r="U685" i="2"/>
  <c r="U686" i="2"/>
  <c r="U687" i="2"/>
  <c r="U688" i="2"/>
  <c r="U689" i="2"/>
  <c r="U690" i="2"/>
  <c r="U691" i="2"/>
  <c r="U692" i="2"/>
  <c r="U693" i="2"/>
  <c r="U694" i="2"/>
  <c r="U695" i="2"/>
  <c r="U696" i="2"/>
  <c r="U697" i="2"/>
  <c r="U698" i="2"/>
  <c r="U699" i="2"/>
  <c r="U700" i="2"/>
  <c r="U701" i="2"/>
  <c r="U702" i="2"/>
  <c r="U703" i="2"/>
  <c r="U704" i="2"/>
  <c r="U705" i="2"/>
  <c r="U706" i="2"/>
  <c r="U707" i="2"/>
  <c r="U708" i="2"/>
  <c r="U709" i="2"/>
  <c r="U710" i="2"/>
  <c r="U711" i="2"/>
  <c r="U712" i="2"/>
  <c r="U713" i="2"/>
  <c r="U714" i="2"/>
  <c r="U715" i="2"/>
  <c r="U716" i="2"/>
  <c r="U717" i="2"/>
  <c r="U718" i="2"/>
  <c r="U719" i="2"/>
  <c r="U720" i="2"/>
  <c r="U721" i="2"/>
  <c r="U722" i="2"/>
  <c r="U723" i="2"/>
  <c r="U724" i="2"/>
  <c r="U725" i="2"/>
  <c r="U726" i="2"/>
  <c r="U727" i="2"/>
  <c r="U728" i="2"/>
  <c r="U729" i="2"/>
  <c r="U730" i="2"/>
  <c r="U731" i="2"/>
  <c r="U732" i="2"/>
  <c r="U733" i="2"/>
  <c r="U734" i="2"/>
  <c r="U735" i="2"/>
  <c r="U736" i="2"/>
  <c r="U737" i="2"/>
  <c r="U738" i="2"/>
  <c r="U739" i="2"/>
  <c r="U740" i="2"/>
  <c r="U741" i="2"/>
  <c r="U742" i="2"/>
  <c r="U743" i="2"/>
  <c r="U744" i="2"/>
  <c r="U745" i="2"/>
  <c r="U746" i="2"/>
  <c r="U747" i="2"/>
  <c r="U748" i="2"/>
  <c r="U749" i="2"/>
  <c r="U750" i="2"/>
  <c r="U751" i="2"/>
  <c r="U752" i="2"/>
  <c r="U753" i="2"/>
  <c r="U754" i="2"/>
  <c r="U755" i="2"/>
  <c r="U756" i="2"/>
  <c r="U757" i="2"/>
  <c r="U758" i="2"/>
  <c r="U759" i="2"/>
  <c r="U760" i="2"/>
  <c r="U761" i="2"/>
  <c r="U762" i="2"/>
  <c r="U763" i="2"/>
  <c r="U764" i="2"/>
  <c r="U765" i="2"/>
  <c r="U766" i="2"/>
  <c r="U767" i="2"/>
  <c r="U768" i="2"/>
  <c r="U769" i="2"/>
  <c r="U770" i="2"/>
  <c r="U771" i="2"/>
  <c r="U772" i="2"/>
  <c r="U773" i="2"/>
  <c r="U774" i="2"/>
  <c r="U775" i="2"/>
  <c r="U776" i="2"/>
  <c r="U777" i="2"/>
  <c r="U778" i="2"/>
  <c r="U779" i="2"/>
  <c r="U780" i="2"/>
  <c r="U781" i="2"/>
  <c r="U782" i="2"/>
  <c r="U783" i="2"/>
  <c r="U784" i="2"/>
  <c r="U785" i="2"/>
  <c r="U786" i="2"/>
  <c r="U787" i="2"/>
  <c r="U788" i="2"/>
  <c r="U789" i="2"/>
  <c r="U790" i="2"/>
  <c r="U791" i="2"/>
  <c r="U792" i="2"/>
  <c r="U793" i="2"/>
  <c r="U794" i="2"/>
  <c r="U795" i="2"/>
  <c r="U796" i="2"/>
  <c r="U797" i="2"/>
  <c r="U798" i="2"/>
  <c r="U799" i="2"/>
  <c r="U800" i="2"/>
  <c r="U801" i="2"/>
  <c r="U802" i="2"/>
  <c r="U803" i="2"/>
  <c r="U804" i="2"/>
  <c r="U805" i="2"/>
  <c r="U806" i="2"/>
  <c r="U807" i="2"/>
  <c r="U808" i="2"/>
  <c r="U809" i="2"/>
  <c r="U810" i="2"/>
  <c r="U811" i="2"/>
  <c r="U812" i="2"/>
  <c r="U813" i="2"/>
  <c r="U814" i="2"/>
  <c r="U815" i="2"/>
  <c r="U816" i="2"/>
  <c r="U817" i="2"/>
  <c r="U818" i="2"/>
  <c r="U819" i="2"/>
  <c r="U820" i="2"/>
  <c r="U821" i="2"/>
  <c r="U822" i="2"/>
  <c r="U823" i="2"/>
  <c r="U824" i="2"/>
  <c r="U825" i="2"/>
  <c r="U826" i="2"/>
  <c r="U827" i="2"/>
  <c r="U828" i="2"/>
  <c r="U829" i="2"/>
  <c r="U830" i="2"/>
  <c r="U831" i="2"/>
  <c r="U832" i="2"/>
  <c r="U833" i="2"/>
  <c r="U834" i="2"/>
  <c r="U835" i="2"/>
  <c r="U836" i="2"/>
  <c r="U837" i="2"/>
  <c r="U838" i="2"/>
  <c r="U839" i="2"/>
  <c r="U840" i="2"/>
  <c r="U841" i="2"/>
  <c r="U842" i="2"/>
  <c r="U843" i="2"/>
  <c r="U844" i="2"/>
  <c r="U845" i="2"/>
  <c r="U846" i="2"/>
  <c r="U847" i="2"/>
  <c r="U848" i="2"/>
  <c r="U849" i="2"/>
  <c r="U850" i="2"/>
  <c r="U851" i="2"/>
  <c r="U852" i="2"/>
  <c r="U853" i="2"/>
  <c r="U854" i="2"/>
  <c r="U855" i="2"/>
  <c r="U856" i="2"/>
  <c r="U857" i="2"/>
  <c r="U858" i="2"/>
  <c r="U859" i="2"/>
  <c r="U860" i="2"/>
  <c r="U861" i="2"/>
  <c r="U862" i="2"/>
  <c r="U863" i="2"/>
  <c r="U864" i="2"/>
  <c r="U865" i="2"/>
  <c r="U866" i="2"/>
  <c r="U867" i="2"/>
  <c r="U868" i="2"/>
  <c r="U869" i="2"/>
  <c r="U870" i="2"/>
  <c r="U871" i="2"/>
  <c r="U872" i="2"/>
  <c r="U873" i="2"/>
  <c r="U874" i="2"/>
  <c r="U875" i="2"/>
  <c r="U876" i="2"/>
  <c r="U877" i="2"/>
  <c r="U878" i="2"/>
  <c r="U879" i="2"/>
  <c r="U880" i="2"/>
  <c r="U881" i="2"/>
  <c r="U882" i="2"/>
  <c r="U883" i="2"/>
  <c r="U884" i="2"/>
  <c r="U885" i="2"/>
  <c r="U886" i="2"/>
  <c r="U887" i="2"/>
  <c r="U888" i="2"/>
  <c r="U889" i="2"/>
  <c r="U890" i="2"/>
  <c r="U891" i="2"/>
  <c r="U892" i="2"/>
  <c r="U893" i="2"/>
  <c r="U894" i="2"/>
  <c r="U895" i="2"/>
  <c r="U896" i="2"/>
  <c r="U897" i="2"/>
  <c r="U898" i="2"/>
  <c r="U899" i="2"/>
  <c r="U900" i="2"/>
  <c r="U901" i="2"/>
  <c r="U902" i="2"/>
  <c r="U903" i="2"/>
  <c r="U904" i="2"/>
  <c r="U905" i="2"/>
  <c r="U906" i="2"/>
  <c r="U907" i="2"/>
  <c r="U908" i="2"/>
  <c r="U909" i="2"/>
  <c r="U910" i="2"/>
  <c r="U911" i="2"/>
  <c r="U912" i="2"/>
  <c r="U913" i="2"/>
  <c r="U914" i="2"/>
  <c r="U915" i="2"/>
  <c r="U916" i="2"/>
  <c r="U917" i="2"/>
  <c r="U918" i="2"/>
  <c r="U919" i="2"/>
  <c r="U920" i="2"/>
  <c r="U921" i="2"/>
  <c r="U922" i="2"/>
  <c r="U923" i="2"/>
  <c r="U924" i="2"/>
  <c r="U925" i="2"/>
  <c r="U926" i="2"/>
  <c r="U927" i="2"/>
  <c r="U928" i="2"/>
  <c r="U929" i="2"/>
  <c r="U930" i="2"/>
  <c r="U931" i="2"/>
  <c r="U932" i="2"/>
  <c r="U933" i="2"/>
  <c r="U934" i="2"/>
  <c r="U935" i="2"/>
  <c r="U936" i="2"/>
  <c r="U937" i="2"/>
  <c r="U938" i="2"/>
  <c r="U939" i="2"/>
  <c r="U940" i="2"/>
  <c r="U941" i="2"/>
  <c r="U942" i="2"/>
  <c r="U943" i="2"/>
  <c r="U944" i="2"/>
  <c r="U945" i="2"/>
  <c r="U946" i="2"/>
  <c r="U947" i="2"/>
  <c r="U948" i="2"/>
  <c r="U949" i="2"/>
  <c r="U950" i="2"/>
  <c r="U951" i="2"/>
  <c r="U952" i="2"/>
  <c r="U953" i="2"/>
  <c r="U954" i="2"/>
  <c r="U955" i="2"/>
  <c r="U956" i="2"/>
  <c r="U957" i="2"/>
  <c r="U958" i="2"/>
  <c r="U959" i="2"/>
  <c r="U960" i="2"/>
  <c r="U961" i="2"/>
  <c r="U962" i="2"/>
  <c r="U963" i="2"/>
  <c r="U964" i="2"/>
  <c r="U965" i="2"/>
  <c r="U966" i="2"/>
  <c r="U967" i="2"/>
  <c r="U968" i="2"/>
  <c r="U969" i="2"/>
  <c r="U970" i="2"/>
  <c r="U971" i="2"/>
  <c r="U972" i="2"/>
  <c r="U973" i="2"/>
  <c r="U974" i="2"/>
  <c r="U975" i="2"/>
  <c r="U976" i="2"/>
  <c r="U977" i="2"/>
  <c r="U978" i="2"/>
  <c r="U979" i="2"/>
  <c r="U980" i="2"/>
  <c r="U981" i="2"/>
  <c r="U982" i="2"/>
  <c r="U983" i="2"/>
  <c r="U984" i="2"/>
  <c r="U985" i="2"/>
  <c r="U986" i="2"/>
  <c r="U987" i="2"/>
  <c r="U988" i="2"/>
  <c r="U989" i="2"/>
  <c r="U990" i="2"/>
  <c r="U991" i="2"/>
  <c r="U992" i="2"/>
  <c r="U993" i="2"/>
  <c r="U994" i="2"/>
  <c r="U995" i="2"/>
  <c r="U996" i="2"/>
  <c r="U997" i="2"/>
  <c r="U998" i="2"/>
  <c r="U999" i="2"/>
  <c r="U1000" i="2"/>
  <c r="U6" i="2"/>
  <c r="U7" i="2"/>
  <c r="U8" i="2"/>
  <c r="U9" i="2"/>
  <c r="U10" i="2"/>
  <c r="U11" i="2"/>
  <c r="U12" i="2"/>
  <c r="U13" i="2"/>
  <c r="U14" i="2"/>
  <c r="U15" i="2"/>
  <c r="U16" i="2"/>
  <c r="U5" i="2"/>
  <c r="X37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AA56" i="2"/>
  <c r="AA57" i="2"/>
  <c r="AA58" i="2"/>
  <c r="AA59" i="2"/>
  <c r="AA60" i="2"/>
  <c r="AA61" i="2"/>
  <c r="AA62" i="2"/>
  <c r="AA63" i="2"/>
  <c r="AA64" i="2"/>
  <c r="AA65" i="2"/>
  <c r="AA66" i="2"/>
  <c r="AA67" i="2"/>
  <c r="AA68" i="2"/>
  <c r="AA69" i="2"/>
  <c r="AA70" i="2"/>
  <c r="AA71" i="2"/>
  <c r="AA72" i="2"/>
  <c r="AA73" i="2"/>
  <c r="AA74" i="2"/>
  <c r="AA75" i="2"/>
  <c r="AA76" i="2"/>
  <c r="AA77" i="2"/>
  <c r="AA78" i="2"/>
  <c r="AA79" i="2"/>
  <c r="AA80" i="2"/>
  <c r="AA81" i="2"/>
  <c r="AA82" i="2"/>
  <c r="AA83" i="2"/>
  <c r="AA84" i="2"/>
  <c r="AA85" i="2"/>
  <c r="AA86" i="2"/>
  <c r="AA87" i="2"/>
  <c r="AA88" i="2"/>
  <c r="AA89" i="2"/>
  <c r="AA90" i="2"/>
  <c r="AA91" i="2"/>
  <c r="AA92" i="2"/>
  <c r="AA93" i="2"/>
  <c r="AA94" i="2"/>
  <c r="AA95" i="2"/>
  <c r="AA96" i="2"/>
  <c r="AA97" i="2"/>
  <c r="AA98" i="2"/>
  <c r="AA99" i="2"/>
  <c r="AA100" i="2"/>
  <c r="AA101" i="2"/>
  <c r="AA102" i="2"/>
  <c r="AA103" i="2"/>
  <c r="AA104" i="2"/>
  <c r="AA105" i="2"/>
  <c r="AA106" i="2"/>
  <c r="AA107" i="2"/>
  <c r="AA108" i="2"/>
  <c r="AA109" i="2"/>
  <c r="AA110" i="2"/>
  <c r="AA111" i="2"/>
  <c r="AA112" i="2"/>
  <c r="AA113" i="2"/>
  <c r="AA114" i="2"/>
  <c r="AA115" i="2"/>
  <c r="AA116" i="2"/>
  <c r="AA117" i="2"/>
  <c r="AA118" i="2"/>
  <c r="AA119" i="2"/>
  <c r="AA120" i="2"/>
  <c r="AA121" i="2"/>
  <c r="AA122" i="2"/>
  <c r="AA123" i="2"/>
  <c r="AA124" i="2"/>
  <c r="AA125" i="2"/>
  <c r="AA126" i="2"/>
  <c r="AA127" i="2"/>
  <c r="AA128" i="2"/>
  <c r="AA129" i="2"/>
  <c r="AA130" i="2"/>
  <c r="AA131" i="2"/>
  <c r="AA132" i="2"/>
  <c r="AA133" i="2"/>
  <c r="AA134" i="2"/>
  <c r="AA135" i="2"/>
  <c r="AA136" i="2"/>
  <c r="AA137" i="2"/>
  <c r="AA138" i="2"/>
  <c r="AA139" i="2"/>
  <c r="AA140" i="2"/>
  <c r="AA141" i="2"/>
  <c r="AA142" i="2"/>
  <c r="AA143" i="2"/>
  <c r="AA144" i="2"/>
  <c r="AA145" i="2"/>
  <c r="AA146" i="2"/>
  <c r="AA147" i="2"/>
  <c r="AA148" i="2"/>
  <c r="AA149" i="2"/>
  <c r="AA150" i="2"/>
  <c r="AA151" i="2"/>
  <c r="AA152" i="2"/>
  <c r="AA153" i="2"/>
  <c r="AA154" i="2"/>
  <c r="AA155" i="2"/>
  <c r="AA156" i="2"/>
  <c r="AA157" i="2"/>
  <c r="AA158" i="2"/>
  <c r="AA159" i="2"/>
  <c r="AA160" i="2"/>
  <c r="AA161" i="2"/>
  <c r="AA162" i="2"/>
  <c r="AA163" i="2"/>
  <c r="AA164" i="2"/>
  <c r="AA165" i="2"/>
  <c r="AA166" i="2"/>
  <c r="AA167" i="2"/>
  <c r="AA168" i="2"/>
  <c r="AA169" i="2"/>
  <c r="AA170" i="2"/>
  <c r="AA171" i="2"/>
  <c r="AA172" i="2"/>
  <c r="AA173" i="2"/>
  <c r="AA174" i="2"/>
  <c r="AA175" i="2"/>
  <c r="AA176" i="2"/>
  <c r="AA177" i="2"/>
  <c r="AA178" i="2"/>
  <c r="AA179" i="2"/>
  <c r="AA180" i="2"/>
  <c r="AA181" i="2"/>
  <c r="AA182" i="2"/>
  <c r="AA183" i="2"/>
  <c r="AA184" i="2"/>
  <c r="AA185" i="2"/>
  <c r="AA186" i="2"/>
  <c r="AA187" i="2"/>
  <c r="AA188" i="2"/>
  <c r="AA189" i="2"/>
  <c r="AA190" i="2"/>
  <c r="AA191" i="2"/>
  <c r="AA192" i="2"/>
  <c r="AA193" i="2"/>
  <c r="AA194" i="2"/>
  <c r="AA195" i="2"/>
  <c r="AA196" i="2"/>
  <c r="AA197" i="2"/>
  <c r="AA198" i="2"/>
  <c r="AA199" i="2"/>
  <c r="AA200" i="2"/>
  <c r="AA201" i="2"/>
  <c r="AA202" i="2"/>
  <c r="AA203" i="2"/>
  <c r="AA204" i="2"/>
  <c r="AA205" i="2"/>
  <c r="AA206" i="2"/>
  <c r="AA207" i="2"/>
  <c r="AA208" i="2"/>
  <c r="AA209" i="2"/>
  <c r="AA210" i="2"/>
  <c r="AA211" i="2"/>
  <c r="AA212" i="2"/>
  <c r="AA213" i="2"/>
  <c r="AA214" i="2"/>
  <c r="AA215" i="2"/>
  <c r="AA216" i="2"/>
  <c r="AA217" i="2"/>
  <c r="AA218" i="2"/>
  <c r="AA219" i="2"/>
  <c r="AA220" i="2"/>
  <c r="AA221" i="2"/>
  <c r="AA222" i="2"/>
  <c r="AA223" i="2"/>
  <c r="AA224" i="2"/>
  <c r="AA225" i="2"/>
  <c r="AA226" i="2"/>
  <c r="AA227" i="2"/>
  <c r="AA228" i="2"/>
  <c r="AA229" i="2"/>
  <c r="AA230" i="2"/>
  <c r="AA231" i="2"/>
  <c r="AA232" i="2"/>
  <c r="AA233" i="2"/>
  <c r="AA234" i="2"/>
  <c r="AA235" i="2"/>
  <c r="AA236" i="2"/>
  <c r="AA237" i="2"/>
  <c r="AA238" i="2"/>
  <c r="AA239" i="2"/>
  <c r="AA240" i="2"/>
  <c r="AA241" i="2"/>
  <c r="AA242" i="2"/>
  <c r="AA243" i="2"/>
  <c r="AA244" i="2"/>
  <c r="AA245" i="2"/>
  <c r="AA246" i="2"/>
  <c r="AA247" i="2"/>
  <c r="AA248" i="2"/>
  <c r="AA249" i="2"/>
  <c r="AA250" i="2"/>
  <c r="AA251" i="2"/>
  <c r="AA252" i="2"/>
  <c r="AA253" i="2"/>
  <c r="AA254" i="2"/>
  <c r="AA255" i="2"/>
  <c r="AA256" i="2"/>
  <c r="AA257" i="2"/>
  <c r="AA258" i="2"/>
  <c r="AA259" i="2"/>
  <c r="AA260" i="2"/>
  <c r="AA261" i="2"/>
  <c r="AA262" i="2"/>
  <c r="AA263" i="2"/>
  <c r="AA264" i="2"/>
  <c r="AA265" i="2"/>
  <c r="AA266" i="2"/>
  <c r="AA267" i="2"/>
  <c r="AA268" i="2"/>
  <c r="AA269" i="2"/>
  <c r="AA270" i="2"/>
  <c r="AA271" i="2"/>
  <c r="AA272" i="2"/>
  <c r="AA273" i="2"/>
  <c r="AA274" i="2"/>
  <c r="AA275" i="2"/>
  <c r="AA276" i="2"/>
  <c r="AA277" i="2"/>
  <c r="AA278" i="2"/>
  <c r="AA279" i="2"/>
  <c r="AA280" i="2"/>
  <c r="AA281" i="2"/>
  <c r="AA282" i="2"/>
  <c r="AA283" i="2"/>
  <c r="AA284" i="2"/>
  <c r="AA285" i="2"/>
  <c r="AA286" i="2"/>
  <c r="AA287" i="2"/>
  <c r="AA288" i="2"/>
  <c r="AA289" i="2"/>
  <c r="AA290" i="2"/>
  <c r="AA291" i="2"/>
  <c r="AA292" i="2"/>
  <c r="AA293" i="2"/>
  <c r="AA294" i="2"/>
  <c r="AA295" i="2"/>
  <c r="AA296" i="2"/>
  <c r="AA297" i="2"/>
  <c r="AA298" i="2"/>
  <c r="AA299" i="2"/>
  <c r="AA300" i="2"/>
  <c r="AA301" i="2"/>
  <c r="AA302" i="2"/>
  <c r="AA303" i="2"/>
  <c r="AA304" i="2"/>
  <c r="AA305" i="2"/>
  <c r="AA306" i="2"/>
  <c r="AA307" i="2"/>
  <c r="AA308" i="2"/>
  <c r="AA309" i="2"/>
  <c r="AA310" i="2"/>
  <c r="AA311" i="2"/>
  <c r="AA312" i="2"/>
  <c r="AA313" i="2"/>
  <c r="AA314" i="2"/>
  <c r="AA315" i="2"/>
  <c r="AA316" i="2"/>
  <c r="AA317" i="2"/>
  <c r="AA318" i="2"/>
  <c r="AA319" i="2"/>
  <c r="AA320" i="2"/>
  <c r="AA321" i="2"/>
  <c r="AA322" i="2"/>
  <c r="AA323" i="2"/>
  <c r="AA324" i="2"/>
  <c r="AA325" i="2"/>
  <c r="AA326" i="2"/>
  <c r="AA327" i="2"/>
  <c r="AA328" i="2"/>
  <c r="AA329" i="2"/>
  <c r="AA330" i="2"/>
  <c r="AA331" i="2"/>
  <c r="AA332" i="2"/>
  <c r="AA333" i="2"/>
  <c r="AA334" i="2"/>
  <c r="AA335" i="2"/>
  <c r="AA336" i="2"/>
  <c r="AA337" i="2"/>
  <c r="AA338" i="2"/>
  <c r="AA339" i="2"/>
  <c r="AA340" i="2"/>
  <c r="AA341" i="2"/>
  <c r="AA342" i="2"/>
  <c r="AA343" i="2"/>
  <c r="AA344" i="2"/>
  <c r="AA345" i="2"/>
  <c r="AA346" i="2"/>
  <c r="AA347" i="2"/>
  <c r="AA348" i="2"/>
  <c r="AA349" i="2"/>
  <c r="AA350" i="2"/>
  <c r="AA351" i="2"/>
  <c r="AA352" i="2"/>
  <c r="AA353" i="2"/>
  <c r="AA354" i="2"/>
  <c r="AA355" i="2"/>
  <c r="AA356" i="2"/>
  <c r="AA357" i="2"/>
  <c r="AA358" i="2"/>
  <c r="AA359" i="2"/>
  <c r="AA360" i="2"/>
  <c r="AA361" i="2"/>
  <c r="AA362" i="2"/>
  <c r="AA363" i="2"/>
  <c r="AA364" i="2"/>
  <c r="AA365" i="2"/>
  <c r="AA366" i="2"/>
  <c r="AA367" i="2"/>
  <c r="AA368" i="2"/>
  <c r="AA369" i="2"/>
  <c r="AA370" i="2"/>
  <c r="AA371" i="2"/>
  <c r="AA372" i="2"/>
  <c r="AA373" i="2"/>
  <c r="AA374" i="2"/>
  <c r="AA375" i="2"/>
  <c r="AA376" i="2"/>
  <c r="AA377" i="2"/>
  <c r="AA378" i="2"/>
  <c r="AA379" i="2"/>
  <c r="AA380" i="2"/>
  <c r="AA381" i="2"/>
  <c r="AA382" i="2"/>
  <c r="AA383" i="2"/>
  <c r="AA384" i="2"/>
  <c r="AA385" i="2"/>
  <c r="AA386" i="2"/>
  <c r="AA387" i="2"/>
  <c r="AA388" i="2"/>
  <c r="AA389" i="2"/>
  <c r="AA390" i="2"/>
  <c r="AA391" i="2"/>
  <c r="AA392" i="2"/>
  <c r="AA393" i="2"/>
  <c r="AA394" i="2"/>
  <c r="AA395" i="2"/>
  <c r="AA396" i="2"/>
  <c r="AA397" i="2"/>
  <c r="AA398" i="2"/>
  <c r="AA399" i="2"/>
  <c r="AA400" i="2"/>
  <c r="AA401" i="2"/>
  <c r="AA402" i="2"/>
  <c r="AA403" i="2"/>
  <c r="AA404" i="2"/>
  <c r="AA405" i="2"/>
  <c r="AA406" i="2"/>
  <c r="AA407" i="2"/>
  <c r="AA408" i="2"/>
  <c r="AA409" i="2"/>
  <c r="AA410" i="2"/>
  <c r="AA411" i="2"/>
  <c r="AA412" i="2"/>
  <c r="AA413" i="2"/>
  <c r="AA414" i="2"/>
  <c r="AA415" i="2"/>
  <c r="AA416" i="2"/>
  <c r="AA417" i="2"/>
  <c r="AA418" i="2"/>
  <c r="AA419" i="2"/>
  <c r="AA420" i="2"/>
  <c r="AA421" i="2"/>
  <c r="AA422" i="2"/>
  <c r="AA423" i="2"/>
  <c r="AA424" i="2"/>
  <c r="AA425" i="2"/>
  <c r="AA426" i="2"/>
  <c r="AA427" i="2"/>
  <c r="AA428" i="2"/>
  <c r="AA429" i="2"/>
  <c r="AA430" i="2"/>
  <c r="AA431" i="2"/>
  <c r="AA432" i="2"/>
  <c r="AA433" i="2"/>
  <c r="AA434" i="2"/>
  <c r="AA435" i="2"/>
  <c r="AA436" i="2"/>
  <c r="AA437" i="2"/>
  <c r="AA438" i="2"/>
  <c r="AA439" i="2"/>
  <c r="AA440" i="2"/>
  <c r="AA441" i="2"/>
  <c r="AA442" i="2"/>
  <c r="AA443" i="2"/>
  <c r="AA444" i="2"/>
  <c r="AA445" i="2"/>
  <c r="AA446" i="2"/>
  <c r="AA447" i="2"/>
  <c r="AA448" i="2"/>
  <c r="AA449" i="2"/>
  <c r="AA450" i="2"/>
  <c r="AA451" i="2"/>
  <c r="AA452" i="2"/>
  <c r="AA453" i="2"/>
  <c r="AA454" i="2"/>
  <c r="AA455" i="2"/>
  <c r="AA456" i="2"/>
  <c r="AA457" i="2"/>
  <c r="AA458" i="2"/>
  <c r="AA459" i="2"/>
  <c r="AA460" i="2"/>
  <c r="AA461" i="2"/>
  <c r="AA462" i="2"/>
  <c r="AA463" i="2"/>
  <c r="AA464" i="2"/>
  <c r="AA465" i="2"/>
  <c r="AA466" i="2"/>
  <c r="AA467" i="2"/>
  <c r="AA468" i="2"/>
  <c r="AA469" i="2"/>
  <c r="AA470" i="2"/>
  <c r="AA471" i="2"/>
  <c r="AA472" i="2"/>
  <c r="AA473" i="2"/>
  <c r="AA474" i="2"/>
  <c r="AA475" i="2"/>
  <c r="AA476" i="2"/>
  <c r="AA477" i="2"/>
  <c r="AA478" i="2"/>
  <c r="AA479" i="2"/>
  <c r="AA480" i="2"/>
  <c r="AA481" i="2"/>
  <c r="AA482" i="2"/>
  <c r="AA483" i="2"/>
  <c r="AA484" i="2"/>
  <c r="AA485" i="2"/>
  <c r="AA486" i="2"/>
  <c r="AA487" i="2"/>
  <c r="AA488" i="2"/>
  <c r="AA489" i="2"/>
  <c r="AA490" i="2"/>
  <c r="AA491" i="2"/>
  <c r="AA492" i="2"/>
  <c r="AA493" i="2"/>
  <c r="AA494" i="2"/>
  <c r="AA495" i="2"/>
  <c r="AA496" i="2"/>
  <c r="AA497" i="2"/>
  <c r="AA498" i="2"/>
  <c r="AA499" i="2"/>
  <c r="AA500" i="2"/>
  <c r="AA501" i="2"/>
  <c r="AA502" i="2"/>
  <c r="AA503" i="2"/>
  <c r="AA504" i="2"/>
  <c r="AA505" i="2"/>
  <c r="AA506" i="2"/>
  <c r="AA507" i="2"/>
  <c r="AA508" i="2"/>
  <c r="AA509" i="2"/>
  <c r="AA510" i="2"/>
  <c r="AA511" i="2"/>
  <c r="AA512" i="2"/>
  <c r="AA513" i="2"/>
  <c r="AA514" i="2"/>
  <c r="AA515" i="2"/>
  <c r="AA516" i="2"/>
  <c r="AA517" i="2"/>
  <c r="AA518" i="2"/>
  <c r="AA519" i="2"/>
  <c r="AA520" i="2"/>
  <c r="AA521" i="2"/>
  <c r="AA522" i="2"/>
  <c r="AA523" i="2"/>
  <c r="AA524" i="2"/>
  <c r="AA525" i="2"/>
  <c r="AA526" i="2"/>
  <c r="AA527" i="2"/>
  <c r="AA528" i="2"/>
  <c r="AA529" i="2"/>
  <c r="AA530" i="2"/>
  <c r="AA531" i="2"/>
  <c r="AA532" i="2"/>
  <c r="AA533" i="2"/>
  <c r="AA534" i="2"/>
  <c r="AA535" i="2"/>
  <c r="AA536" i="2"/>
  <c r="AA537" i="2"/>
  <c r="AA538" i="2"/>
  <c r="AA539" i="2"/>
  <c r="AA540" i="2"/>
  <c r="AA541" i="2"/>
  <c r="AA542" i="2"/>
  <c r="AA543" i="2"/>
  <c r="AA544" i="2"/>
  <c r="AA545" i="2"/>
  <c r="AA546" i="2"/>
  <c r="AA547" i="2"/>
  <c r="AA548" i="2"/>
  <c r="AA549" i="2"/>
  <c r="AA550" i="2"/>
  <c r="AA551" i="2"/>
  <c r="AA552" i="2"/>
  <c r="AA553" i="2"/>
  <c r="AA554" i="2"/>
  <c r="AA555" i="2"/>
  <c r="AA556" i="2"/>
  <c r="AA557" i="2"/>
  <c r="AA558" i="2"/>
  <c r="AA559" i="2"/>
  <c r="AA560" i="2"/>
  <c r="AA561" i="2"/>
  <c r="AA562" i="2"/>
  <c r="AA563" i="2"/>
  <c r="AA564" i="2"/>
  <c r="AA565" i="2"/>
  <c r="AA566" i="2"/>
  <c r="AA567" i="2"/>
  <c r="AA568" i="2"/>
  <c r="AA569" i="2"/>
  <c r="AA570" i="2"/>
  <c r="AA571" i="2"/>
  <c r="AA572" i="2"/>
  <c r="AA573" i="2"/>
  <c r="AA574" i="2"/>
  <c r="AA575" i="2"/>
  <c r="AA576" i="2"/>
  <c r="AA577" i="2"/>
  <c r="AA578" i="2"/>
  <c r="AA579" i="2"/>
  <c r="AA580" i="2"/>
  <c r="AA581" i="2"/>
  <c r="AA582" i="2"/>
  <c r="AA583" i="2"/>
  <c r="AA584" i="2"/>
  <c r="AA585" i="2"/>
  <c r="AA586" i="2"/>
  <c r="AA587" i="2"/>
  <c r="AA588" i="2"/>
  <c r="AA589" i="2"/>
  <c r="AA590" i="2"/>
  <c r="AA591" i="2"/>
  <c r="AA592" i="2"/>
  <c r="AA593" i="2"/>
  <c r="AA594" i="2"/>
  <c r="AA595" i="2"/>
  <c r="AA596" i="2"/>
  <c r="AA597" i="2"/>
  <c r="AA598" i="2"/>
  <c r="AA599" i="2"/>
  <c r="AA600" i="2"/>
  <c r="AA601" i="2"/>
  <c r="AA602" i="2"/>
  <c r="AA603" i="2"/>
  <c r="AA604" i="2"/>
  <c r="AA605" i="2"/>
  <c r="AA606" i="2"/>
  <c r="AA607" i="2"/>
  <c r="AA608" i="2"/>
  <c r="AA609" i="2"/>
  <c r="AA610" i="2"/>
  <c r="AA611" i="2"/>
  <c r="AA612" i="2"/>
  <c r="AA613" i="2"/>
  <c r="AA614" i="2"/>
  <c r="AA615" i="2"/>
  <c r="AA616" i="2"/>
  <c r="AA617" i="2"/>
  <c r="AA618" i="2"/>
  <c r="AA619" i="2"/>
  <c r="AA620" i="2"/>
  <c r="AA621" i="2"/>
  <c r="AA622" i="2"/>
  <c r="AA623" i="2"/>
  <c r="AA624" i="2"/>
  <c r="AA625" i="2"/>
  <c r="AA626" i="2"/>
  <c r="AA627" i="2"/>
  <c r="AA628" i="2"/>
  <c r="AA629" i="2"/>
  <c r="AA630" i="2"/>
  <c r="AA631" i="2"/>
  <c r="AA632" i="2"/>
  <c r="AA633" i="2"/>
  <c r="AA634" i="2"/>
  <c r="AA635" i="2"/>
  <c r="AA636" i="2"/>
  <c r="AA637" i="2"/>
  <c r="AA638" i="2"/>
  <c r="AA639" i="2"/>
  <c r="AA640" i="2"/>
  <c r="AA641" i="2"/>
  <c r="AA642" i="2"/>
  <c r="AA643" i="2"/>
  <c r="AA644" i="2"/>
  <c r="AA645" i="2"/>
  <c r="AA646" i="2"/>
  <c r="AA647" i="2"/>
  <c r="AA648" i="2"/>
  <c r="AA649" i="2"/>
  <c r="AA650" i="2"/>
  <c r="AA651" i="2"/>
  <c r="AA652" i="2"/>
  <c r="AA653" i="2"/>
  <c r="AA654" i="2"/>
  <c r="AA655" i="2"/>
  <c r="AA656" i="2"/>
  <c r="AA657" i="2"/>
  <c r="AA658" i="2"/>
  <c r="AA659" i="2"/>
  <c r="AA660" i="2"/>
  <c r="AA661" i="2"/>
  <c r="AA662" i="2"/>
  <c r="AA663" i="2"/>
  <c r="AA664" i="2"/>
  <c r="AA665" i="2"/>
  <c r="AA666" i="2"/>
  <c r="AA667" i="2"/>
  <c r="AA668" i="2"/>
  <c r="AA669" i="2"/>
  <c r="AA670" i="2"/>
  <c r="AA671" i="2"/>
  <c r="AA672" i="2"/>
  <c r="AA673" i="2"/>
  <c r="AA674" i="2"/>
  <c r="AA675" i="2"/>
  <c r="AA676" i="2"/>
  <c r="AA677" i="2"/>
  <c r="AA678" i="2"/>
  <c r="AA679" i="2"/>
  <c r="AA680" i="2"/>
  <c r="AA681" i="2"/>
  <c r="AA682" i="2"/>
  <c r="AA683" i="2"/>
  <c r="AA684" i="2"/>
  <c r="AA685" i="2"/>
  <c r="AA686" i="2"/>
  <c r="AA687" i="2"/>
  <c r="AA688" i="2"/>
  <c r="AA689" i="2"/>
  <c r="AA690" i="2"/>
  <c r="AA691" i="2"/>
  <c r="AA692" i="2"/>
  <c r="AA693" i="2"/>
  <c r="AA694" i="2"/>
  <c r="AA695" i="2"/>
  <c r="AA696" i="2"/>
  <c r="AA697" i="2"/>
  <c r="AA698" i="2"/>
  <c r="AA699" i="2"/>
  <c r="AA700" i="2"/>
  <c r="AA701" i="2"/>
  <c r="AA702" i="2"/>
  <c r="AA703" i="2"/>
  <c r="AA704" i="2"/>
  <c r="AA705" i="2"/>
  <c r="AA706" i="2"/>
  <c r="AA707" i="2"/>
  <c r="AA708" i="2"/>
  <c r="AA709" i="2"/>
  <c r="AA710" i="2"/>
  <c r="AA711" i="2"/>
  <c r="AA712" i="2"/>
  <c r="AA713" i="2"/>
  <c r="AA714" i="2"/>
  <c r="AA715" i="2"/>
  <c r="AA716" i="2"/>
  <c r="AA717" i="2"/>
  <c r="AA718" i="2"/>
  <c r="AA719" i="2"/>
  <c r="AA720" i="2"/>
  <c r="AA721" i="2"/>
  <c r="AA722" i="2"/>
  <c r="AA723" i="2"/>
  <c r="AA724" i="2"/>
  <c r="AA725" i="2"/>
  <c r="AA726" i="2"/>
  <c r="AA727" i="2"/>
  <c r="AA728" i="2"/>
  <c r="AA729" i="2"/>
  <c r="AA730" i="2"/>
  <c r="AA731" i="2"/>
  <c r="AA732" i="2"/>
  <c r="AA733" i="2"/>
  <c r="AA734" i="2"/>
  <c r="AA735" i="2"/>
  <c r="AA736" i="2"/>
  <c r="AA737" i="2"/>
  <c r="AA738" i="2"/>
  <c r="AA739" i="2"/>
  <c r="AA740" i="2"/>
  <c r="AA741" i="2"/>
  <c r="AA742" i="2"/>
  <c r="AA743" i="2"/>
  <c r="AA744" i="2"/>
  <c r="AA745" i="2"/>
  <c r="AA746" i="2"/>
  <c r="AA747" i="2"/>
  <c r="AA748" i="2"/>
  <c r="AA749" i="2"/>
  <c r="AA750" i="2"/>
  <c r="AA751" i="2"/>
  <c r="AA752" i="2"/>
  <c r="AA753" i="2"/>
  <c r="AA754" i="2"/>
  <c r="AA755" i="2"/>
  <c r="AA756" i="2"/>
  <c r="AA757" i="2"/>
  <c r="AA758" i="2"/>
  <c r="AA759" i="2"/>
  <c r="AA760" i="2"/>
  <c r="AA761" i="2"/>
  <c r="AA762" i="2"/>
  <c r="AA763" i="2"/>
  <c r="AA764" i="2"/>
  <c r="AA765" i="2"/>
  <c r="AA766" i="2"/>
  <c r="AA767" i="2"/>
  <c r="AA768" i="2"/>
  <c r="AA769" i="2"/>
  <c r="AA770" i="2"/>
  <c r="AA771" i="2"/>
  <c r="AA772" i="2"/>
  <c r="AA773" i="2"/>
  <c r="AA774" i="2"/>
  <c r="AA775" i="2"/>
  <c r="AA776" i="2"/>
  <c r="AA777" i="2"/>
  <c r="AA778" i="2"/>
  <c r="AA779" i="2"/>
  <c r="AA780" i="2"/>
  <c r="AA781" i="2"/>
  <c r="AA782" i="2"/>
  <c r="AA783" i="2"/>
  <c r="AA784" i="2"/>
  <c r="AA785" i="2"/>
  <c r="AA786" i="2"/>
  <c r="AA787" i="2"/>
  <c r="AA788" i="2"/>
  <c r="AA789" i="2"/>
  <c r="AA790" i="2"/>
  <c r="AA791" i="2"/>
  <c r="AA792" i="2"/>
  <c r="AA793" i="2"/>
  <c r="AA794" i="2"/>
  <c r="AA795" i="2"/>
  <c r="AA796" i="2"/>
  <c r="AA797" i="2"/>
  <c r="AA798" i="2"/>
  <c r="AA799" i="2"/>
  <c r="AA800" i="2"/>
  <c r="AA801" i="2"/>
  <c r="AA802" i="2"/>
  <c r="AA803" i="2"/>
  <c r="AA804" i="2"/>
  <c r="AA805" i="2"/>
  <c r="AA806" i="2"/>
  <c r="AA807" i="2"/>
  <c r="AA808" i="2"/>
  <c r="AA809" i="2"/>
  <c r="AA810" i="2"/>
  <c r="AA811" i="2"/>
  <c r="AA812" i="2"/>
  <c r="AA813" i="2"/>
  <c r="AA814" i="2"/>
  <c r="AA815" i="2"/>
  <c r="AA816" i="2"/>
  <c r="AA817" i="2"/>
  <c r="AA818" i="2"/>
  <c r="AA819" i="2"/>
  <c r="AA820" i="2"/>
  <c r="AA821" i="2"/>
  <c r="AA822" i="2"/>
  <c r="AA823" i="2"/>
  <c r="AA824" i="2"/>
  <c r="AA825" i="2"/>
  <c r="AA826" i="2"/>
  <c r="AA827" i="2"/>
  <c r="AA828" i="2"/>
  <c r="AA829" i="2"/>
  <c r="AA830" i="2"/>
  <c r="AA831" i="2"/>
  <c r="AA832" i="2"/>
  <c r="AA833" i="2"/>
  <c r="AA834" i="2"/>
  <c r="AA835" i="2"/>
  <c r="AA836" i="2"/>
  <c r="AA837" i="2"/>
  <c r="AA838" i="2"/>
  <c r="AA839" i="2"/>
  <c r="AA840" i="2"/>
  <c r="AA841" i="2"/>
  <c r="AA842" i="2"/>
  <c r="AA843" i="2"/>
  <c r="AA844" i="2"/>
  <c r="AA845" i="2"/>
  <c r="AA846" i="2"/>
  <c r="AA847" i="2"/>
  <c r="AA848" i="2"/>
  <c r="AA849" i="2"/>
  <c r="AA850" i="2"/>
  <c r="AA851" i="2"/>
  <c r="AA852" i="2"/>
  <c r="AA853" i="2"/>
  <c r="AA854" i="2"/>
  <c r="AA855" i="2"/>
  <c r="AA856" i="2"/>
  <c r="AA857" i="2"/>
  <c r="AA858" i="2"/>
  <c r="AA859" i="2"/>
  <c r="AA860" i="2"/>
  <c r="AA861" i="2"/>
  <c r="AA862" i="2"/>
  <c r="AA863" i="2"/>
  <c r="AA864" i="2"/>
  <c r="AA865" i="2"/>
  <c r="AA866" i="2"/>
  <c r="AA867" i="2"/>
  <c r="AA868" i="2"/>
  <c r="AA869" i="2"/>
  <c r="AA870" i="2"/>
  <c r="AA871" i="2"/>
  <c r="AA872" i="2"/>
  <c r="AA873" i="2"/>
  <c r="AA874" i="2"/>
  <c r="AA875" i="2"/>
  <c r="AA876" i="2"/>
  <c r="AA877" i="2"/>
  <c r="AA878" i="2"/>
  <c r="AA879" i="2"/>
  <c r="AA880" i="2"/>
  <c r="AA881" i="2"/>
  <c r="AA882" i="2"/>
  <c r="AA883" i="2"/>
  <c r="AA884" i="2"/>
  <c r="AA885" i="2"/>
  <c r="AA886" i="2"/>
  <c r="AA887" i="2"/>
  <c r="AA888" i="2"/>
  <c r="AA889" i="2"/>
  <c r="AA890" i="2"/>
  <c r="AA891" i="2"/>
  <c r="AA892" i="2"/>
  <c r="AA893" i="2"/>
  <c r="AA894" i="2"/>
  <c r="AA895" i="2"/>
  <c r="AA896" i="2"/>
  <c r="AA897" i="2"/>
  <c r="AA898" i="2"/>
  <c r="AA899" i="2"/>
  <c r="AA900" i="2"/>
  <c r="AA901" i="2"/>
  <c r="AA902" i="2"/>
  <c r="AA903" i="2"/>
  <c r="AA904" i="2"/>
  <c r="AA905" i="2"/>
  <c r="AA906" i="2"/>
  <c r="AA907" i="2"/>
  <c r="AA908" i="2"/>
  <c r="AA909" i="2"/>
  <c r="AA910" i="2"/>
  <c r="AA911" i="2"/>
  <c r="AA912" i="2"/>
  <c r="AA913" i="2"/>
  <c r="AA914" i="2"/>
  <c r="AA915" i="2"/>
  <c r="AA916" i="2"/>
  <c r="AA917" i="2"/>
  <c r="AA918" i="2"/>
  <c r="AA919" i="2"/>
  <c r="AA920" i="2"/>
  <c r="AA921" i="2"/>
  <c r="AA922" i="2"/>
  <c r="AA923" i="2"/>
  <c r="AA924" i="2"/>
  <c r="AA925" i="2"/>
  <c r="AA926" i="2"/>
  <c r="AA927" i="2"/>
  <c r="AA928" i="2"/>
  <c r="AA929" i="2"/>
  <c r="AA930" i="2"/>
  <c r="AA931" i="2"/>
  <c r="AA932" i="2"/>
  <c r="AA933" i="2"/>
  <c r="AA934" i="2"/>
  <c r="AA935" i="2"/>
  <c r="AA936" i="2"/>
  <c r="AA937" i="2"/>
  <c r="AA938" i="2"/>
  <c r="AA939" i="2"/>
  <c r="AA940" i="2"/>
  <c r="AA941" i="2"/>
  <c r="AA942" i="2"/>
  <c r="AA943" i="2"/>
  <c r="AA944" i="2"/>
  <c r="AA945" i="2"/>
  <c r="AA946" i="2"/>
  <c r="AA947" i="2"/>
  <c r="AA948" i="2"/>
  <c r="AA949" i="2"/>
  <c r="AA950" i="2"/>
  <c r="AA951" i="2"/>
  <c r="AA952" i="2"/>
  <c r="AA953" i="2"/>
  <c r="AA954" i="2"/>
  <c r="AA955" i="2"/>
  <c r="AA956" i="2"/>
  <c r="AA957" i="2"/>
  <c r="AA958" i="2"/>
  <c r="AA959" i="2"/>
  <c r="AA960" i="2"/>
  <c r="AA961" i="2"/>
  <c r="AA962" i="2"/>
  <c r="AA963" i="2"/>
  <c r="AA964" i="2"/>
  <c r="AA965" i="2"/>
  <c r="AA966" i="2"/>
  <c r="AA967" i="2"/>
  <c r="AA968" i="2"/>
  <c r="AA969" i="2"/>
  <c r="AA970" i="2"/>
  <c r="AA971" i="2"/>
  <c r="AA972" i="2"/>
  <c r="AA973" i="2"/>
  <c r="AA974" i="2"/>
  <c r="AA975" i="2"/>
  <c r="AA976" i="2"/>
  <c r="AA977" i="2"/>
  <c r="AA978" i="2"/>
  <c r="AA979" i="2"/>
  <c r="AA980" i="2"/>
  <c r="AA981" i="2"/>
  <c r="AA982" i="2"/>
  <c r="AA983" i="2"/>
  <c r="AA984" i="2"/>
  <c r="AA985" i="2"/>
  <c r="AA986" i="2"/>
  <c r="AA987" i="2"/>
  <c r="AA988" i="2"/>
  <c r="AA989" i="2"/>
  <c r="AA990" i="2"/>
  <c r="AA991" i="2"/>
  <c r="AA992" i="2"/>
  <c r="AA993" i="2"/>
  <c r="AA994" i="2"/>
  <c r="AA995" i="2"/>
  <c r="AA996" i="2"/>
  <c r="AA997" i="2"/>
  <c r="AA998" i="2"/>
  <c r="AA999" i="2"/>
  <c r="AA1000" i="2"/>
  <c r="AA5" i="2"/>
  <c r="AA6" i="2"/>
  <c r="AA7" i="2"/>
  <c r="AA8" i="2"/>
  <c r="AA9" i="2"/>
  <c r="AA10" i="2"/>
  <c r="AA11" i="2"/>
  <c r="AA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32" i="2"/>
  <c r="AA33" i="2"/>
  <c r="AA34" i="2"/>
  <c r="AA35" i="2"/>
  <c r="AA36" i="2"/>
  <c r="AA4" i="2"/>
  <c r="O2498" i="2" l="1"/>
  <c r="S2498" i="8"/>
  <c r="O2499" i="2"/>
  <c r="S2499" i="8"/>
  <c r="T2498" i="2"/>
  <c r="T2545" i="2"/>
  <c r="N2539" i="2"/>
  <c r="T2529" i="2"/>
  <c r="N2523" i="2"/>
  <c r="T2513" i="2"/>
  <c r="N2507" i="2"/>
  <c r="T2497" i="2"/>
  <c r="N2491" i="2"/>
  <c r="T2481" i="2"/>
  <c r="N2475" i="2"/>
  <c r="T2465" i="2"/>
  <c r="N2459" i="2"/>
  <c r="T2449" i="2"/>
  <c r="N2443" i="2"/>
  <c r="T2433" i="2"/>
  <c r="T2423" i="2"/>
  <c r="T2408" i="2"/>
  <c r="N2366" i="2"/>
  <c r="N2248" i="2"/>
  <c r="T2248" i="2"/>
  <c r="T2548" i="2"/>
  <c r="T2532" i="2"/>
  <c r="T2516" i="2"/>
  <c r="T2500" i="2"/>
  <c r="T2484" i="2"/>
  <c r="T2468" i="2"/>
  <c r="T2452" i="2"/>
  <c r="T2436" i="2"/>
  <c r="N2387" i="2"/>
  <c r="T2387" i="2"/>
  <c r="T2376" i="2"/>
  <c r="N2321" i="2"/>
  <c r="T2321" i="2"/>
  <c r="N2280" i="2"/>
  <c r="T2280" i="2"/>
  <c r="N2543" i="2"/>
  <c r="N2527" i="2"/>
  <c r="N2511" i="2"/>
  <c r="N2495" i="2"/>
  <c r="N2479" i="2"/>
  <c r="N2463" i="2"/>
  <c r="N2447" i="2"/>
  <c r="T2317" i="2"/>
  <c r="N2317" i="2"/>
  <c r="N2401" i="2"/>
  <c r="T2401" i="2"/>
  <c r="T2390" i="2"/>
  <c r="T2358" i="2"/>
  <c r="T2535" i="2"/>
  <c r="T2519" i="2"/>
  <c r="T2503" i="2"/>
  <c r="T2487" i="2"/>
  <c r="T2471" i="2"/>
  <c r="T2455" i="2"/>
  <c r="T2439" i="2"/>
  <c r="T2397" i="2"/>
  <c r="T2395" i="2"/>
  <c r="N2395" i="2"/>
  <c r="T2328" i="2"/>
  <c r="N2369" i="2"/>
  <c r="T2369" i="2"/>
  <c r="T2537" i="2"/>
  <c r="T2521" i="2"/>
  <c r="T2505" i="2"/>
  <c r="T2489" i="2"/>
  <c r="T2473" i="2"/>
  <c r="T2457" i="2"/>
  <c r="T2441" i="2"/>
  <c r="T2363" i="2"/>
  <c r="N2363" i="2"/>
  <c r="T2349" i="2"/>
  <c r="N2337" i="2"/>
  <c r="T2337" i="2"/>
  <c r="N2313" i="2"/>
  <c r="N2232" i="2"/>
  <c r="T2232" i="2"/>
  <c r="N2425" i="2"/>
  <c r="N2417" i="2"/>
  <c r="T2417" i="2"/>
  <c r="T2333" i="2"/>
  <c r="N2333" i="2"/>
  <c r="N2403" i="2"/>
  <c r="T2403" i="2"/>
  <c r="N2264" i="2"/>
  <c r="T2264" i="2"/>
  <c r="T2413" i="2"/>
  <c r="T2411" i="2"/>
  <c r="N2411" i="2"/>
  <c r="T2373" i="2"/>
  <c r="T2360" i="2"/>
  <c r="N2353" i="2"/>
  <c r="T2353" i="2"/>
  <c r="N2427" i="2"/>
  <c r="T2421" i="2"/>
  <c r="N2371" i="2"/>
  <c r="T2371" i="2"/>
  <c r="T2335" i="2"/>
  <c r="N2419" i="2"/>
  <c r="T2419" i="2"/>
  <c r="N2296" i="2"/>
  <c r="T2296" i="2"/>
  <c r="N2398" i="2"/>
  <c r="N2385" i="2"/>
  <c r="T2385" i="2"/>
  <c r="T2379" i="2"/>
  <c r="N2379" i="2"/>
  <c r="N1839" i="2"/>
  <c r="T1839" i="2"/>
  <c r="N1074" i="2"/>
  <c r="T1074" i="2"/>
  <c r="N2098" i="2"/>
  <c r="T2098" i="2"/>
  <c r="N2026" i="2"/>
  <c r="T2026" i="2"/>
  <c r="N1808" i="2"/>
  <c r="T1808" i="2"/>
  <c r="N1785" i="2"/>
  <c r="T1785" i="2"/>
  <c r="N2347" i="2"/>
  <c r="N2331" i="2"/>
  <c r="N2315" i="2"/>
  <c r="T2305" i="2"/>
  <c r="N2299" i="2"/>
  <c r="T2289" i="2"/>
  <c r="N2283" i="2"/>
  <c r="T2273" i="2"/>
  <c r="N2267" i="2"/>
  <c r="T2257" i="2"/>
  <c r="N2251" i="2"/>
  <c r="T2241" i="2"/>
  <c r="N2235" i="2"/>
  <c r="T2225" i="2"/>
  <c r="N2219" i="2"/>
  <c r="T2209" i="2"/>
  <c r="N2203" i="2"/>
  <c r="T2193" i="2"/>
  <c r="N2187" i="2"/>
  <c r="T2177" i="2"/>
  <c r="N2171" i="2"/>
  <c r="T2161" i="2"/>
  <c r="N2155" i="2"/>
  <c r="T2145" i="2"/>
  <c r="N2139" i="2"/>
  <c r="N2128" i="2"/>
  <c r="T2094" i="2"/>
  <c r="N2074" i="2"/>
  <c r="T2074" i="2"/>
  <c r="N2042" i="2"/>
  <c r="T2042" i="2"/>
  <c r="T2016" i="2"/>
  <c r="N2016" i="2"/>
  <c r="N2006" i="2"/>
  <c r="T2006" i="2"/>
  <c r="N1978" i="2"/>
  <c r="T1978" i="2"/>
  <c r="N1799" i="2"/>
  <c r="T1799" i="2"/>
  <c r="N2106" i="2"/>
  <c r="T2106" i="2"/>
  <c r="T2092" i="2"/>
  <c r="N2092" i="2"/>
  <c r="N2058" i="2"/>
  <c r="T2058" i="2"/>
  <c r="T2355" i="2"/>
  <c r="T2339" i="2"/>
  <c r="T2323" i="2"/>
  <c r="T2307" i="2"/>
  <c r="N2301" i="2"/>
  <c r="T2291" i="2"/>
  <c r="N2285" i="2"/>
  <c r="T2275" i="2"/>
  <c r="N2269" i="2"/>
  <c r="T2259" i="2"/>
  <c r="N2253" i="2"/>
  <c r="T2243" i="2"/>
  <c r="N2237" i="2"/>
  <c r="T2227" i="2"/>
  <c r="N2221" i="2"/>
  <c r="T2211" i="2"/>
  <c r="N2205" i="2"/>
  <c r="T2195" i="2"/>
  <c r="N2189" i="2"/>
  <c r="T2179" i="2"/>
  <c r="N2173" i="2"/>
  <c r="T2163" i="2"/>
  <c r="N2157" i="2"/>
  <c r="T2147" i="2"/>
  <c r="N2141" i="2"/>
  <c r="T2116" i="2"/>
  <c r="T2095" i="2"/>
  <c r="N2080" i="2"/>
  <c r="T2032" i="2"/>
  <c r="N2032" i="2"/>
  <c r="T2013" i="2"/>
  <c r="N1946" i="2"/>
  <c r="T1946" i="2"/>
  <c r="N2114" i="2"/>
  <c r="T2114" i="2"/>
  <c r="T2048" i="2"/>
  <c r="N2048" i="2"/>
  <c r="N2022" i="2"/>
  <c r="T2022" i="2"/>
  <c r="N1866" i="2"/>
  <c r="T1866" i="2"/>
  <c r="T2357" i="2"/>
  <c r="T2341" i="2"/>
  <c r="T2325" i="2"/>
  <c r="T2309" i="2"/>
  <c r="T2293" i="2"/>
  <c r="T2064" i="2"/>
  <c r="N2064" i="2"/>
  <c r="N2038" i="2"/>
  <c r="T2038" i="2"/>
  <c r="N1914" i="2"/>
  <c r="T1914" i="2"/>
  <c r="N2070" i="2"/>
  <c r="T2070" i="2"/>
  <c r="N2054" i="2"/>
  <c r="T2054" i="2"/>
  <c r="N1826" i="2"/>
  <c r="T1826" i="2"/>
  <c r="T1791" i="2"/>
  <c r="N1791" i="2"/>
  <c r="T2108" i="2"/>
  <c r="N2108" i="2"/>
  <c r="T2103" i="2"/>
  <c r="T2061" i="2"/>
  <c r="T2216" i="2"/>
  <c r="T2200" i="2"/>
  <c r="T2184" i="2"/>
  <c r="T2168" i="2"/>
  <c r="T2152" i="2"/>
  <c r="T2111" i="2"/>
  <c r="N1994" i="2"/>
  <c r="T1994" i="2"/>
  <c r="N2088" i="2"/>
  <c r="N2082" i="2"/>
  <c r="T2082" i="2"/>
  <c r="N1882" i="2"/>
  <c r="T1882" i="2"/>
  <c r="T2124" i="2"/>
  <c r="N2124" i="2"/>
  <c r="N2034" i="2"/>
  <c r="T2034" i="2"/>
  <c r="N1962" i="2"/>
  <c r="T1962" i="2"/>
  <c r="T1852" i="2"/>
  <c r="N1852" i="2"/>
  <c r="N2096" i="2"/>
  <c r="N2050" i="2"/>
  <c r="T2050" i="2"/>
  <c r="N2066" i="2"/>
  <c r="T2066" i="2"/>
  <c r="N2024" i="2"/>
  <c r="T2024" i="2"/>
  <c r="N1930" i="2"/>
  <c r="T1930" i="2"/>
  <c r="N2090" i="2"/>
  <c r="T2090" i="2"/>
  <c r="N2040" i="2"/>
  <c r="T2040" i="2"/>
  <c r="N2010" i="2"/>
  <c r="T2010" i="2"/>
  <c r="N2104" i="2"/>
  <c r="N2056" i="2"/>
  <c r="T2056" i="2"/>
  <c r="N1898" i="2"/>
  <c r="T1898" i="2"/>
  <c r="N2076" i="2"/>
  <c r="N2060" i="2"/>
  <c r="N2044" i="2"/>
  <c r="N2028" i="2"/>
  <c r="T2018" i="2"/>
  <c r="N2012" i="2"/>
  <c r="T2002" i="2"/>
  <c r="N1996" i="2"/>
  <c r="T1986" i="2"/>
  <c r="N1980" i="2"/>
  <c r="T1970" i="2"/>
  <c r="N1964" i="2"/>
  <c r="T1954" i="2"/>
  <c r="N1948" i="2"/>
  <c r="T1938" i="2"/>
  <c r="N1932" i="2"/>
  <c r="T1922" i="2"/>
  <c r="N1916" i="2"/>
  <c r="T1906" i="2"/>
  <c r="N1900" i="2"/>
  <c r="T1890" i="2"/>
  <c r="N1884" i="2"/>
  <c r="T1874" i="2"/>
  <c r="N1868" i="2"/>
  <c r="T1858" i="2"/>
  <c r="N1853" i="2"/>
  <c r="T1832" i="2"/>
  <c r="N1828" i="2"/>
  <c r="N1818" i="2"/>
  <c r="N1809" i="2"/>
  <c r="T1803" i="2"/>
  <c r="N1792" i="2"/>
  <c r="T1743" i="2"/>
  <c r="N1743" i="2"/>
  <c r="T1735" i="2"/>
  <c r="T1696" i="2"/>
  <c r="N1696" i="2"/>
  <c r="T1514" i="2"/>
  <c r="N1514" i="2"/>
  <c r="N1997" i="2"/>
  <c r="N1981" i="2"/>
  <c r="N1965" i="2"/>
  <c r="N1949" i="2"/>
  <c r="N1933" i="2"/>
  <c r="N1917" i="2"/>
  <c r="N1901" i="2"/>
  <c r="T1846" i="2"/>
  <c r="N1800" i="2"/>
  <c r="N1769" i="2"/>
  <c r="T1769" i="2"/>
  <c r="T1760" i="2"/>
  <c r="N1500" i="2"/>
  <c r="T1500" i="2"/>
  <c r="T1847" i="2"/>
  <c r="N1820" i="2"/>
  <c r="T1759" i="2"/>
  <c r="N1759" i="2"/>
  <c r="N1739" i="2"/>
  <c r="T1739" i="2"/>
  <c r="N2000" i="2"/>
  <c r="T1990" i="2"/>
  <c r="N1984" i="2"/>
  <c r="T1974" i="2"/>
  <c r="N1968" i="2"/>
  <c r="T1958" i="2"/>
  <c r="N1952" i="2"/>
  <c r="T1942" i="2"/>
  <c r="N1936" i="2"/>
  <c r="T1926" i="2"/>
  <c r="N1920" i="2"/>
  <c r="T1910" i="2"/>
  <c r="N1904" i="2"/>
  <c r="T1894" i="2"/>
  <c r="N1888" i="2"/>
  <c r="T1878" i="2"/>
  <c r="N1872" i="2"/>
  <c r="T1862" i="2"/>
  <c r="T1848" i="2"/>
  <c r="N1844" i="2"/>
  <c r="T1824" i="2"/>
  <c r="T1775" i="2"/>
  <c r="N1775" i="2"/>
  <c r="N1744" i="2"/>
  <c r="N1787" i="2"/>
  <c r="T1787" i="2"/>
  <c r="N1670" i="2"/>
  <c r="T1670" i="2"/>
  <c r="N1536" i="2"/>
  <c r="T1536" i="2"/>
  <c r="N1521" i="2"/>
  <c r="T1521" i="2"/>
  <c r="T2008" i="2"/>
  <c r="T1992" i="2"/>
  <c r="T1976" i="2"/>
  <c r="T1960" i="2"/>
  <c r="T1944" i="2"/>
  <c r="T1928" i="2"/>
  <c r="T1912" i="2"/>
  <c r="T1896" i="2"/>
  <c r="T1880" i="2"/>
  <c r="T1864" i="2"/>
  <c r="T1850" i="2"/>
  <c r="T1837" i="2"/>
  <c r="T1825" i="2"/>
  <c r="T1815" i="2"/>
  <c r="T1790" i="2"/>
  <c r="T1767" i="2"/>
  <c r="N1755" i="2"/>
  <c r="T1755" i="2"/>
  <c r="N1707" i="2"/>
  <c r="T1707" i="2"/>
  <c r="T1680" i="2"/>
  <c r="N1680" i="2"/>
  <c r="N1771" i="2"/>
  <c r="T1771" i="2"/>
  <c r="T1712" i="2"/>
  <c r="N1712" i="2"/>
  <c r="T1666" i="2"/>
  <c r="N1666" i="2"/>
  <c r="N1836" i="2"/>
  <c r="N1789" i="2"/>
  <c r="T1727" i="2"/>
  <c r="N1727" i="2"/>
  <c r="T1757" i="2"/>
  <c r="N1757" i="2"/>
  <c r="T1773" i="2"/>
  <c r="N1773" i="2"/>
  <c r="N1723" i="2"/>
  <c r="T1723" i="2"/>
  <c r="N1691" i="2"/>
  <c r="T1691" i="2"/>
  <c r="N1741" i="2"/>
  <c r="N1725" i="2"/>
  <c r="N1709" i="2"/>
  <c r="N1693" i="2"/>
  <c r="N1667" i="2"/>
  <c r="N1537" i="2"/>
  <c r="N1530" i="2"/>
  <c r="T1496" i="2"/>
  <c r="N1404" i="2"/>
  <c r="T1404" i="2"/>
  <c r="N1186" i="2"/>
  <c r="T1186" i="2"/>
  <c r="N1154" i="2"/>
  <c r="T1154" i="2"/>
  <c r="N1711" i="2"/>
  <c r="N1695" i="2"/>
  <c r="N1679" i="2"/>
  <c r="T1661" i="2"/>
  <c r="N1658" i="2"/>
  <c r="N1650" i="2"/>
  <c r="N1642" i="2"/>
  <c r="N1634" i="2"/>
  <c r="N1626" i="2"/>
  <c r="N1618" i="2"/>
  <c r="N1610" i="2"/>
  <c r="N1602" i="2"/>
  <c r="N1594" i="2"/>
  <c r="N1586" i="2"/>
  <c r="N1578" i="2"/>
  <c r="N1570" i="2"/>
  <c r="N1562" i="2"/>
  <c r="N1554" i="2"/>
  <c r="N1546" i="2"/>
  <c r="N1516" i="2"/>
  <c r="T1516" i="2"/>
  <c r="N1420" i="2"/>
  <c r="T1420" i="2"/>
  <c r="N1532" i="2"/>
  <c r="T1532" i="2"/>
  <c r="N1489" i="2"/>
  <c r="N1436" i="2"/>
  <c r="T1436" i="2"/>
  <c r="N1660" i="2"/>
  <c r="T1660" i="2"/>
  <c r="T1654" i="2"/>
  <c r="T1646" i="2"/>
  <c r="T1638" i="2"/>
  <c r="T1630" i="2"/>
  <c r="T1622" i="2"/>
  <c r="T1614" i="2"/>
  <c r="T1606" i="2"/>
  <c r="T1598" i="2"/>
  <c r="T1590" i="2"/>
  <c r="T1582" i="2"/>
  <c r="T1512" i="2"/>
  <c r="T1288" i="2"/>
  <c r="N1288" i="2"/>
  <c r="T1753" i="2"/>
  <c r="T1737" i="2"/>
  <c r="T1721" i="2"/>
  <c r="T1705" i="2"/>
  <c r="T1689" i="2"/>
  <c r="N1652" i="2"/>
  <c r="T1652" i="2"/>
  <c r="N1644" i="2"/>
  <c r="T1644" i="2"/>
  <c r="N1636" i="2"/>
  <c r="T1636" i="2"/>
  <c r="N1628" i="2"/>
  <c r="T1628" i="2"/>
  <c r="N1620" i="2"/>
  <c r="T1620" i="2"/>
  <c r="N1612" i="2"/>
  <c r="T1612" i="2"/>
  <c r="N1604" i="2"/>
  <c r="T1604" i="2"/>
  <c r="N1596" i="2"/>
  <c r="T1596" i="2"/>
  <c r="N1588" i="2"/>
  <c r="T1588" i="2"/>
  <c r="N1580" i="2"/>
  <c r="T1580" i="2"/>
  <c r="N1572" i="2"/>
  <c r="T1572" i="2"/>
  <c r="N1564" i="2"/>
  <c r="T1564" i="2"/>
  <c r="N1556" i="2"/>
  <c r="T1556" i="2"/>
  <c r="N1548" i="2"/>
  <c r="T1548" i="2"/>
  <c r="T1535" i="2"/>
  <c r="T1527" i="2"/>
  <c r="N1484" i="2"/>
  <c r="T1484" i="2"/>
  <c r="N1452" i="2"/>
  <c r="T1452" i="2"/>
  <c r="N1294" i="2"/>
  <c r="T1294" i="2"/>
  <c r="T1480" i="2"/>
  <c r="N1468" i="2"/>
  <c r="T1468" i="2"/>
  <c r="T1464" i="2"/>
  <c r="T1473" i="2"/>
  <c r="N1473" i="2"/>
  <c r="N1356" i="2"/>
  <c r="T1356" i="2"/>
  <c r="T1486" i="2"/>
  <c r="N1486" i="2"/>
  <c r="N1372" i="2"/>
  <c r="T1372" i="2"/>
  <c r="N1676" i="2"/>
  <c r="T1676" i="2"/>
  <c r="N1388" i="2"/>
  <c r="T1388" i="2"/>
  <c r="T1540" i="2"/>
  <c r="T1524" i="2"/>
  <c r="T1508" i="2"/>
  <c r="T1492" i="2"/>
  <c r="T1476" i="2"/>
  <c r="N1470" i="2"/>
  <c r="T1460" i="2"/>
  <c r="N1454" i="2"/>
  <c r="T1444" i="2"/>
  <c r="N1438" i="2"/>
  <c r="T1428" i="2"/>
  <c r="N1422" i="2"/>
  <c r="T1412" i="2"/>
  <c r="N1406" i="2"/>
  <c r="T1396" i="2"/>
  <c r="N1390" i="2"/>
  <c r="T1380" i="2"/>
  <c r="N1374" i="2"/>
  <c r="T1364" i="2"/>
  <c r="N1358" i="2"/>
  <c r="N1283" i="2"/>
  <c r="N1234" i="2"/>
  <c r="T1234" i="2"/>
  <c r="N1010" i="2"/>
  <c r="T1010" i="2"/>
  <c r="N1328" i="2"/>
  <c r="T1328" i="2"/>
  <c r="N1122" i="2"/>
  <c r="T1122" i="2"/>
  <c r="N1457" i="2"/>
  <c r="N1441" i="2"/>
  <c r="N1425" i="2"/>
  <c r="N1409" i="2"/>
  <c r="N1393" i="2"/>
  <c r="N1377" i="2"/>
  <c r="N1361" i="2"/>
  <c r="T1351" i="2"/>
  <c r="N1347" i="2"/>
  <c r="T1448" i="2"/>
  <c r="T1432" i="2"/>
  <c r="T1416" i="2"/>
  <c r="T1400" i="2"/>
  <c r="T1384" i="2"/>
  <c r="T1368" i="2"/>
  <c r="T1352" i="2"/>
  <c r="N1312" i="2"/>
  <c r="T1312" i="2"/>
  <c r="T1318" i="2"/>
  <c r="N1318" i="2"/>
  <c r="N1090" i="2"/>
  <c r="T1090" i="2"/>
  <c r="N1026" i="2"/>
  <c r="T1026" i="2"/>
  <c r="N1296" i="2"/>
  <c r="T1296" i="2"/>
  <c r="N1250" i="2"/>
  <c r="T1250" i="2"/>
  <c r="N1342" i="2"/>
  <c r="T1342" i="2"/>
  <c r="T1338" i="2"/>
  <c r="T1336" i="2"/>
  <c r="N1336" i="2"/>
  <c r="N1330" i="2"/>
  <c r="T1330" i="2"/>
  <c r="T1302" i="2"/>
  <c r="N1302" i="2"/>
  <c r="N1202" i="2"/>
  <c r="T1202" i="2"/>
  <c r="N1170" i="2"/>
  <c r="T1170" i="2"/>
  <c r="N1042" i="2"/>
  <c r="T1042" i="2"/>
  <c r="N1138" i="2"/>
  <c r="T1138" i="2"/>
  <c r="N1331" i="2"/>
  <c r="N1314" i="2"/>
  <c r="T1314" i="2"/>
  <c r="N1266" i="2"/>
  <c r="T1266" i="2"/>
  <c r="N1326" i="2"/>
  <c r="T1326" i="2"/>
  <c r="T1320" i="2"/>
  <c r="N1320" i="2"/>
  <c r="N1106" i="2"/>
  <c r="T1106" i="2"/>
  <c r="N1298" i="2"/>
  <c r="T1298" i="2"/>
  <c r="N1218" i="2"/>
  <c r="T1218" i="2"/>
  <c r="N1058" i="2"/>
  <c r="T1058" i="2"/>
  <c r="N1344" i="2"/>
  <c r="T1344" i="2"/>
  <c r="N1310" i="2"/>
  <c r="T1310" i="2"/>
  <c r="T1306" i="2"/>
  <c r="T1304" i="2"/>
  <c r="N1304" i="2"/>
  <c r="N1282" i="2"/>
  <c r="T1282" i="2"/>
  <c r="N1013" i="2"/>
  <c r="N1286" i="2"/>
  <c r="N1270" i="2"/>
  <c r="N1254" i="2"/>
  <c r="N1238" i="2"/>
  <c r="N1222" i="2"/>
  <c r="N1206" i="2"/>
  <c r="N1190" i="2"/>
  <c r="N1174" i="2"/>
  <c r="N1158" i="2"/>
  <c r="N1142" i="2"/>
  <c r="N1126" i="2"/>
  <c r="N1110" i="2"/>
  <c r="N1094" i="2"/>
  <c r="N1078" i="2"/>
  <c r="N1062" i="2"/>
  <c r="N1046" i="2"/>
  <c r="N1030" i="2"/>
  <c r="N1014" i="2"/>
  <c r="T1278" i="2"/>
  <c r="N1272" i="2"/>
  <c r="T1262" i="2"/>
  <c r="N1256" i="2"/>
  <c r="T1246" i="2"/>
  <c r="N1240" i="2"/>
  <c r="T1230" i="2"/>
  <c r="N1224" i="2"/>
  <c r="T1214" i="2"/>
  <c r="N1208" i="2"/>
  <c r="T1198" i="2"/>
  <c r="N1192" i="2"/>
  <c r="T1182" i="2"/>
  <c r="N1176" i="2"/>
  <c r="T1166" i="2"/>
  <c r="N1160" i="2"/>
  <c r="T1150" i="2"/>
  <c r="N1144" i="2"/>
  <c r="T1134" i="2"/>
  <c r="N1128" i="2"/>
  <c r="T1118" i="2"/>
  <c r="N1112" i="2"/>
  <c r="T1102" i="2"/>
  <c r="N1096" i="2"/>
  <c r="T1086" i="2"/>
  <c r="N1080" i="2"/>
  <c r="T1070" i="2"/>
  <c r="N1064" i="2"/>
  <c r="N1048" i="2"/>
  <c r="N1032" i="2"/>
  <c r="N1016" i="2"/>
  <c r="T1280" i="2"/>
  <c r="T1264" i="2"/>
  <c r="T1248" i="2"/>
  <c r="T1232" i="2"/>
  <c r="T1216" i="2"/>
  <c r="T1200" i="2"/>
  <c r="T1184" i="2"/>
  <c r="T1168" i="2"/>
  <c r="T1152" i="2"/>
  <c r="T1136" i="2"/>
  <c r="T1120" i="2"/>
  <c r="T1104" i="2"/>
  <c r="T1088" i="2"/>
  <c r="T1072" i="2"/>
  <c r="T1056" i="2"/>
  <c r="T1040" i="2"/>
  <c r="T1024" i="2"/>
  <c r="N1003" i="2"/>
  <c r="N1004" i="2"/>
  <c r="N1006" i="2"/>
  <c r="T1002" i="2"/>
  <c r="H3" i="7"/>
  <c r="Z5" i="2"/>
  <c r="Z6" i="2"/>
  <c r="Z7" i="2"/>
  <c r="Z8" i="2"/>
  <c r="Z9" i="2"/>
  <c r="Z10" i="2"/>
  <c r="Z11" i="2"/>
  <c r="Z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7" i="2"/>
  <c r="Z28" i="2"/>
  <c r="Z29" i="2"/>
  <c r="Z30" i="2"/>
  <c r="Z31" i="2"/>
  <c r="Z32" i="2"/>
  <c r="Z33" i="2"/>
  <c r="Z34" i="2"/>
  <c r="Z35" i="2"/>
  <c r="Z36" i="2"/>
  <c r="Z37" i="2"/>
  <c r="Z38" i="2"/>
  <c r="Z39" i="2"/>
  <c r="Z40" i="2"/>
  <c r="Z41" i="2"/>
  <c r="Z42" i="2"/>
  <c r="Z43" i="2"/>
  <c r="Z44" i="2"/>
  <c r="Z45" i="2"/>
  <c r="Z46" i="2"/>
  <c r="Z47" i="2"/>
  <c r="Z48" i="2"/>
  <c r="Z49" i="2"/>
  <c r="Z50" i="2"/>
  <c r="Z51" i="2"/>
  <c r="Z52" i="2"/>
  <c r="Z53" i="2"/>
  <c r="Z54" i="2"/>
  <c r="Z55" i="2"/>
  <c r="Z56" i="2"/>
  <c r="Z57" i="2"/>
  <c r="Z58" i="2"/>
  <c r="Z59" i="2"/>
  <c r="Z60" i="2"/>
  <c r="Z61" i="2"/>
  <c r="Z62" i="2"/>
  <c r="Z63" i="2"/>
  <c r="Z64" i="2"/>
  <c r="Z65" i="2"/>
  <c r="Z66" i="2"/>
  <c r="Z67" i="2"/>
  <c r="Z68" i="2"/>
  <c r="Z69" i="2"/>
  <c r="Z70" i="2"/>
  <c r="Z71" i="2"/>
  <c r="Z72" i="2"/>
  <c r="Z73" i="2"/>
  <c r="Z74" i="2"/>
  <c r="Z75" i="2"/>
  <c r="Z76" i="2"/>
  <c r="Z77" i="2"/>
  <c r="Z78" i="2"/>
  <c r="Z79" i="2"/>
  <c r="Z80" i="2"/>
  <c r="Z81" i="2"/>
  <c r="Z82" i="2"/>
  <c r="Z83" i="2"/>
  <c r="Z84" i="2"/>
  <c r="Z85" i="2"/>
  <c r="Z86" i="2"/>
  <c r="Z87" i="2"/>
  <c r="Z88" i="2"/>
  <c r="Z89" i="2"/>
  <c r="Z90" i="2"/>
  <c r="Z91" i="2"/>
  <c r="Z92" i="2"/>
  <c r="Z93" i="2"/>
  <c r="Z94" i="2"/>
  <c r="Z95" i="2"/>
  <c r="Z96" i="2"/>
  <c r="Z97" i="2"/>
  <c r="Z98" i="2"/>
  <c r="Z99" i="2"/>
  <c r="Z100" i="2"/>
  <c r="Z101" i="2"/>
  <c r="Z102" i="2"/>
  <c r="Z103" i="2"/>
  <c r="Z104" i="2"/>
  <c r="Z105" i="2"/>
  <c r="Z106" i="2"/>
  <c r="Z107" i="2"/>
  <c r="Z108" i="2"/>
  <c r="Z109" i="2"/>
  <c r="Z110" i="2"/>
  <c r="Z111" i="2"/>
  <c r="Z112" i="2"/>
  <c r="Z113" i="2"/>
  <c r="Z114" i="2"/>
  <c r="Z115" i="2"/>
  <c r="Z116" i="2"/>
  <c r="Z117" i="2"/>
  <c r="Z118" i="2"/>
  <c r="Z119" i="2"/>
  <c r="Z120" i="2"/>
  <c r="Z121" i="2"/>
  <c r="Z122" i="2"/>
  <c r="Z123" i="2"/>
  <c r="Z124" i="2"/>
  <c r="Z125" i="2"/>
  <c r="Z126" i="2"/>
  <c r="Z127" i="2"/>
  <c r="Z128" i="2"/>
  <c r="Z129" i="2"/>
  <c r="Z130" i="2"/>
  <c r="Z131" i="2"/>
  <c r="Z132" i="2"/>
  <c r="Z133" i="2"/>
  <c r="Z134" i="2"/>
  <c r="Z135" i="2"/>
  <c r="Z136" i="2"/>
  <c r="Z137" i="2"/>
  <c r="Z138" i="2"/>
  <c r="Z139" i="2"/>
  <c r="Z140" i="2"/>
  <c r="Z141" i="2"/>
  <c r="Z142" i="2"/>
  <c r="Z143" i="2"/>
  <c r="Z144" i="2"/>
  <c r="Z145" i="2"/>
  <c r="Z146" i="2"/>
  <c r="Z147" i="2"/>
  <c r="Z148" i="2"/>
  <c r="Z149" i="2"/>
  <c r="Z150" i="2"/>
  <c r="Z151" i="2"/>
  <c r="Z152" i="2"/>
  <c r="Z153" i="2"/>
  <c r="Z154" i="2"/>
  <c r="Z155" i="2"/>
  <c r="Z156" i="2"/>
  <c r="Z157" i="2"/>
  <c r="Z158" i="2"/>
  <c r="Z159" i="2"/>
  <c r="Z160" i="2"/>
  <c r="Z161" i="2"/>
  <c r="Z162" i="2"/>
  <c r="Z163" i="2"/>
  <c r="Z164" i="2"/>
  <c r="Z165" i="2"/>
  <c r="Z166" i="2"/>
  <c r="Z167" i="2"/>
  <c r="Z168" i="2"/>
  <c r="Z169" i="2"/>
  <c r="Z170" i="2"/>
  <c r="Z171" i="2"/>
  <c r="Z172" i="2"/>
  <c r="Z173" i="2"/>
  <c r="Z174" i="2"/>
  <c r="Z175" i="2"/>
  <c r="Z176" i="2"/>
  <c r="Z177" i="2"/>
  <c r="Z178" i="2"/>
  <c r="Z179" i="2"/>
  <c r="Z180" i="2"/>
  <c r="Z181" i="2"/>
  <c r="Z182" i="2"/>
  <c r="Z183" i="2"/>
  <c r="Z184" i="2"/>
  <c r="Z185" i="2"/>
  <c r="Z186" i="2"/>
  <c r="Z187" i="2"/>
  <c r="Z188" i="2"/>
  <c r="Z189" i="2"/>
  <c r="Z190" i="2"/>
  <c r="Z191" i="2"/>
  <c r="Z192" i="2"/>
  <c r="Z193" i="2"/>
  <c r="Z194" i="2"/>
  <c r="Z195" i="2"/>
  <c r="Z196" i="2"/>
  <c r="Z197" i="2"/>
  <c r="Z198" i="2"/>
  <c r="Z199" i="2"/>
  <c r="Z200" i="2"/>
  <c r="Z201" i="2"/>
  <c r="Z202" i="2"/>
  <c r="Z203" i="2"/>
  <c r="Z204" i="2"/>
  <c r="Z205" i="2"/>
  <c r="Z206" i="2"/>
  <c r="Z207" i="2"/>
  <c r="Z208" i="2"/>
  <c r="Z209" i="2"/>
  <c r="Z210" i="2"/>
  <c r="Z211" i="2"/>
  <c r="Z212" i="2"/>
  <c r="Z213" i="2"/>
  <c r="Z214" i="2"/>
  <c r="Z215" i="2"/>
  <c r="Z216" i="2"/>
  <c r="Z217" i="2"/>
  <c r="Z218" i="2"/>
  <c r="Z219" i="2"/>
  <c r="Z220" i="2"/>
  <c r="Z221" i="2"/>
  <c r="Z222" i="2"/>
  <c r="Z223" i="2"/>
  <c r="Z224" i="2"/>
  <c r="Z225" i="2"/>
  <c r="Z226" i="2"/>
  <c r="Z227" i="2"/>
  <c r="Z228" i="2"/>
  <c r="Z229" i="2"/>
  <c r="Z230" i="2"/>
  <c r="Z231" i="2"/>
  <c r="Z232" i="2"/>
  <c r="Z233" i="2"/>
  <c r="Z234" i="2"/>
  <c r="Z235" i="2"/>
  <c r="Z236" i="2"/>
  <c r="Z237" i="2"/>
  <c r="Z238" i="2"/>
  <c r="Z239" i="2"/>
  <c r="Z240" i="2"/>
  <c r="Z241" i="2"/>
  <c r="Z242" i="2"/>
  <c r="Z243" i="2"/>
  <c r="Z244" i="2"/>
  <c r="Z245" i="2"/>
  <c r="Z246" i="2"/>
  <c r="Z247" i="2"/>
  <c r="Z248" i="2"/>
  <c r="Z249" i="2"/>
  <c r="Z250" i="2"/>
  <c r="Z251" i="2"/>
  <c r="Z252" i="2"/>
  <c r="Z253" i="2"/>
  <c r="Z254" i="2"/>
  <c r="Z255" i="2"/>
  <c r="Z256" i="2"/>
  <c r="Z257" i="2"/>
  <c r="Z258" i="2"/>
  <c r="Z259" i="2"/>
  <c r="Z260" i="2"/>
  <c r="Z261" i="2"/>
  <c r="Z262" i="2"/>
  <c r="Z263" i="2"/>
  <c r="Z264" i="2"/>
  <c r="Z265" i="2"/>
  <c r="Z266" i="2"/>
  <c r="Z267" i="2"/>
  <c r="Z268" i="2"/>
  <c r="Z269" i="2"/>
  <c r="Z270" i="2"/>
  <c r="Z271" i="2"/>
  <c r="Z272" i="2"/>
  <c r="Z273" i="2"/>
  <c r="Z274" i="2"/>
  <c r="Z275" i="2"/>
  <c r="Z276" i="2"/>
  <c r="Z277" i="2"/>
  <c r="Z278" i="2"/>
  <c r="Z279" i="2"/>
  <c r="Z280" i="2"/>
  <c r="Z281" i="2"/>
  <c r="Z282" i="2"/>
  <c r="Z283" i="2"/>
  <c r="Z284" i="2"/>
  <c r="Z285" i="2"/>
  <c r="Z286" i="2"/>
  <c r="Z287" i="2"/>
  <c r="Z288" i="2"/>
  <c r="Z289" i="2"/>
  <c r="Z290" i="2"/>
  <c r="Z291" i="2"/>
  <c r="Z292" i="2"/>
  <c r="Z293" i="2"/>
  <c r="Z294" i="2"/>
  <c r="Z295" i="2"/>
  <c r="Z296" i="2"/>
  <c r="Z297" i="2"/>
  <c r="Z298" i="2"/>
  <c r="Z299" i="2"/>
  <c r="Z300" i="2"/>
  <c r="Z301" i="2"/>
  <c r="Z302" i="2"/>
  <c r="Z303" i="2"/>
  <c r="Z304" i="2"/>
  <c r="Z305" i="2"/>
  <c r="Z306" i="2"/>
  <c r="Z307" i="2"/>
  <c r="Z308" i="2"/>
  <c r="Z309" i="2"/>
  <c r="Z310" i="2"/>
  <c r="Z311" i="2"/>
  <c r="Z312" i="2"/>
  <c r="Z313" i="2"/>
  <c r="Z314" i="2"/>
  <c r="Z315" i="2"/>
  <c r="Z316" i="2"/>
  <c r="Z317" i="2"/>
  <c r="Z318" i="2"/>
  <c r="Z319" i="2"/>
  <c r="Z320" i="2"/>
  <c r="Z321" i="2"/>
  <c r="Z322" i="2"/>
  <c r="Z323" i="2"/>
  <c r="Z324" i="2"/>
  <c r="Z325" i="2"/>
  <c r="Z326" i="2"/>
  <c r="Z327" i="2"/>
  <c r="Z328" i="2"/>
  <c r="Z329" i="2"/>
  <c r="Z330" i="2"/>
  <c r="Z331" i="2"/>
  <c r="Z332" i="2"/>
  <c r="Z333" i="2"/>
  <c r="Z334" i="2"/>
  <c r="Z335" i="2"/>
  <c r="Z336" i="2"/>
  <c r="Z337" i="2"/>
  <c r="Z338" i="2"/>
  <c r="Z339" i="2"/>
  <c r="Z340" i="2"/>
  <c r="Z341" i="2"/>
  <c r="Z342" i="2"/>
  <c r="Z343" i="2"/>
  <c r="Z344" i="2"/>
  <c r="Z345" i="2"/>
  <c r="Z346" i="2"/>
  <c r="Z347" i="2"/>
  <c r="Z348" i="2"/>
  <c r="Z349" i="2"/>
  <c r="Z350" i="2"/>
  <c r="Z351" i="2"/>
  <c r="Z352" i="2"/>
  <c r="Z353" i="2"/>
  <c r="Z354" i="2"/>
  <c r="Z355" i="2"/>
  <c r="Z356" i="2"/>
  <c r="Z357" i="2"/>
  <c r="Z358" i="2"/>
  <c r="Z359" i="2"/>
  <c r="Z360" i="2"/>
  <c r="Z361" i="2"/>
  <c r="Z362" i="2"/>
  <c r="Z363" i="2"/>
  <c r="Z364" i="2"/>
  <c r="Z365" i="2"/>
  <c r="Z366" i="2"/>
  <c r="Z367" i="2"/>
  <c r="Z368" i="2"/>
  <c r="Z369" i="2"/>
  <c r="Z370" i="2"/>
  <c r="Z371" i="2"/>
  <c r="Z372" i="2"/>
  <c r="Z373" i="2"/>
  <c r="Z374" i="2"/>
  <c r="Z375" i="2"/>
  <c r="Z376" i="2"/>
  <c r="Z377" i="2"/>
  <c r="Z378" i="2"/>
  <c r="Z379" i="2"/>
  <c r="Z380" i="2"/>
  <c r="Z381" i="2"/>
  <c r="Z382" i="2"/>
  <c r="Z383" i="2"/>
  <c r="Z384" i="2"/>
  <c r="Z385" i="2"/>
  <c r="Z386" i="2"/>
  <c r="Z387" i="2"/>
  <c r="Z388" i="2"/>
  <c r="Z389" i="2"/>
  <c r="Z390" i="2"/>
  <c r="Z391" i="2"/>
  <c r="Z392" i="2"/>
  <c r="Z393" i="2"/>
  <c r="Z394" i="2"/>
  <c r="Z395" i="2"/>
  <c r="Z396" i="2"/>
  <c r="Z397" i="2"/>
  <c r="Z398" i="2"/>
  <c r="Z399" i="2"/>
  <c r="Z400" i="2"/>
  <c r="Z401" i="2"/>
  <c r="Z402" i="2"/>
  <c r="Z403" i="2"/>
  <c r="Z404" i="2"/>
  <c r="Z405" i="2"/>
  <c r="Z406" i="2"/>
  <c r="Z407" i="2"/>
  <c r="Z408" i="2"/>
  <c r="Z409" i="2"/>
  <c r="Z410" i="2"/>
  <c r="Z411" i="2"/>
  <c r="Z412" i="2"/>
  <c r="Z413" i="2"/>
  <c r="Z414" i="2"/>
  <c r="Z415" i="2"/>
  <c r="Z416" i="2"/>
  <c r="Z417" i="2"/>
  <c r="Z418" i="2"/>
  <c r="Z419" i="2"/>
  <c r="Z420" i="2"/>
  <c r="Z421" i="2"/>
  <c r="Z422" i="2"/>
  <c r="Z423" i="2"/>
  <c r="Z424" i="2"/>
  <c r="Z425" i="2"/>
  <c r="Z426" i="2"/>
  <c r="Z427" i="2"/>
  <c r="Z428" i="2"/>
  <c r="Z429" i="2"/>
  <c r="Z430" i="2"/>
  <c r="Z431" i="2"/>
  <c r="Z432" i="2"/>
  <c r="Z433" i="2"/>
  <c r="Z434" i="2"/>
  <c r="Z435" i="2"/>
  <c r="Z436" i="2"/>
  <c r="Z437" i="2"/>
  <c r="Z438" i="2"/>
  <c r="Z439" i="2"/>
  <c r="Z440" i="2"/>
  <c r="Z441" i="2"/>
  <c r="Z442" i="2"/>
  <c r="Z443" i="2"/>
  <c r="Z444" i="2"/>
  <c r="Z445" i="2"/>
  <c r="Z446" i="2"/>
  <c r="Z447" i="2"/>
  <c r="Z448" i="2"/>
  <c r="Z449" i="2"/>
  <c r="Z450" i="2"/>
  <c r="Z451" i="2"/>
  <c r="Z452" i="2"/>
  <c r="Z453" i="2"/>
  <c r="Z454" i="2"/>
  <c r="Z455" i="2"/>
  <c r="Z456" i="2"/>
  <c r="Z457" i="2"/>
  <c r="Z458" i="2"/>
  <c r="Z459" i="2"/>
  <c r="Z460" i="2"/>
  <c r="Z461" i="2"/>
  <c r="Z462" i="2"/>
  <c r="Z463" i="2"/>
  <c r="Z464" i="2"/>
  <c r="Z465" i="2"/>
  <c r="Z466" i="2"/>
  <c r="Z467" i="2"/>
  <c r="Z468" i="2"/>
  <c r="Z469" i="2"/>
  <c r="Z470" i="2"/>
  <c r="Z471" i="2"/>
  <c r="Z472" i="2"/>
  <c r="Z473" i="2"/>
  <c r="Z474" i="2"/>
  <c r="Z475" i="2"/>
  <c r="Z476" i="2"/>
  <c r="Z477" i="2"/>
  <c r="Z478" i="2"/>
  <c r="Z479" i="2"/>
  <c r="Z480" i="2"/>
  <c r="Z481" i="2"/>
  <c r="Z482" i="2"/>
  <c r="Z483" i="2"/>
  <c r="Z484" i="2"/>
  <c r="Z485" i="2"/>
  <c r="Z486" i="2"/>
  <c r="Z487" i="2"/>
  <c r="Z488" i="2"/>
  <c r="Z489" i="2"/>
  <c r="Z490" i="2"/>
  <c r="Z491" i="2"/>
  <c r="Z492" i="2"/>
  <c r="Z493" i="2"/>
  <c r="Z494" i="2"/>
  <c r="Z495" i="2"/>
  <c r="Z496" i="2"/>
  <c r="Z497" i="2"/>
  <c r="Z498" i="2"/>
  <c r="Z499" i="2"/>
  <c r="Z500" i="2"/>
  <c r="Z501" i="2"/>
  <c r="Z502" i="2"/>
  <c r="Z503" i="2"/>
  <c r="Z504" i="2"/>
  <c r="Z505" i="2"/>
  <c r="Z506" i="2"/>
  <c r="Z507" i="2"/>
  <c r="Z508" i="2"/>
  <c r="Z509" i="2"/>
  <c r="Z510" i="2"/>
  <c r="Z511" i="2"/>
  <c r="Z512" i="2"/>
  <c r="Z513" i="2"/>
  <c r="Z514" i="2"/>
  <c r="Z515" i="2"/>
  <c r="Z516" i="2"/>
  <c r="Z517" i="2"/>
  <c r="Z518" i="2"/>
  <c r="Z519" i="2"/>
  <c r="Z520" i="2"/>
  <c r="Z521" i="2"/>
  <c r="Z522" i="2"/>
  <c r="Z523" i="2"/>
  <c r="Z524" i="2"/>
  <c r="Z525" i="2"/>
  <c r="Z526" i="2"/>
  <c r="Z527" i="2"/>
  <c r="Z528" i="2"/>
  <c r="Z529" i="2"/>
  <c r="Z530" i="2"/>
  <c r="Z531" i="2"/>
  <c r="Z532" i="2"/>
  <c r="Z533" i="2"/>
  <c r="Z534" i="2"/>
  <c r="Z535" i="2"/>
  <c r="Z536" i="2"/>
  <c r="Z537" i="2"/>
  <c r="Z538" i="2"/>
  <c r="Z539" i="2"/>
  <c r="Z540" i="2"/>
  <c r="Z541" i="2"/>
  <c r="Z542" i="2"/>
  <c r="Z543" i="2"/>
  <c r="Z544" i="2"/>
  <c r="Z545" i="2"/>
  <c r="Z546" i="2"/>
  <c r="Z547" i="2"/>
  <c r="Z548" i="2"/>
  <c r="Z549" i="2"/>
  <c r="Z550" i="2"/>
  <c r="Z551" i="2"/>
  <c r="Z552" i="2"/>
  <c r="Z553" i="2"/>
  <c r="Z554" i="2"/>
  <c r="Z555" i="2"/>
  <c r="Z556" i="2"/>
  <c r="Z557" i="2"/>
  <c r="Z558" i="2"/>
  <c r="Z559" i="2"/>
  <c r="Z560" i="2"/>
  <c r="Z561" i="2"/>
  <c r="Z562" i="2"/>
  <c r="Z563" i="2"/>
  <c r="Z564" i="2"/>
  <c r="Z565" i="2"/>
  <c r="Z566" i="2"/>
  <c r="Z567" i="2"/>
  <c r="Z568" i="2"/>
  <c r="Z569" i="2"/>
  <c r="Z570" i="2"/>
  <c r="Z571" i="2"/>
  <c r="Z572" i="2"/>
  <c r="Z573" i="2"/>
  <c r="Z574" i="2"/>
  <c r="Z575" i="2"/>
  <c r="Z576" i="2"/>
  <c r="Z577" i="2"/>
  <c r="Z578" i="2"/>
  <c r="Z579" i="2"/>
  <c r="Z580" i="2"/>
  <c r="Z581" i="2"/>
  <c r="Z582" i="2"/>
  <c r="Z583" i="2"/>
  <c r="Z584" i="2"/>
  <c r="Z585" i="2"/>
  <c r="Z586" i="2"/>
  <c r="Z587" i="2"/>
  <c r="Z588" i="2"/>
  <c r="Z589" i="2"/>
  <c r="Z590" i="2"/>
  <c r="Z591" i="2"/>
  <c r="Z592" i="2"/>
  <c r="Z593" i="2"/>
  <c r="Z594" i="2"/>
  <c r="Z595" i="2"/>
  <c r="Z596" i="2"/>
  <c r="Z597" i="2"/>
  <c r="Z598" i="2"/>
  <c r="Z599" i="2"/>
  <c r="Z600" i="2"/>
  <c r="Z601" i="2"/>
  <c r="Z602" i="2"/>
  <c r="Z603" i="2"/>
  <c r="Z604" i="2"/>
  <c r="Z605" i="2"/>
  <c r="Z606" i="2"/>
  <c r="Z607" i="2"/>
  <c r="Z608" i="2"/>
  <c r="Z609" i="2"/>
  <c r="Z610" i="2"/>
  <c r="Z611" i="2"/>
  <c r="Z612" i="2"/>
  <c r="Z613" i="2"/>
  <c r="Z614" i="2"/>
  <c r="Z615" i="2"/>
  <c r="Z616" i="2"/>
  <c r="Z617" i="2"/>
  <c r="Z618" i="2"/>
  <c r="Z619" i="2"/>
  <c r="Z620" i="2"/>
  <c r="Z621" i="2"/>
  <c r="Z622" i="2"/>
  <c r="Z623" i="2"/>
  <c r="Z624" i="2"/>
  <c r="Z625" i="2"/>
  <c r="Z626" i="2"/>
  <c r="Z627" i="2"/>
  <c r="Z628" i="2"/>
  <c r="Z629" i="2"/>
  <c r="Z630" i="2"/>
  <c r="Z631" i="2"/>
  <c r="Z632" i="2"/>
  <c r="Z633" i="2"/>
  <c r="Z634" i="2"/>
  <c r="Z635" i="2"/>
  <c r="Z636" i="2"/>
  <c r="Z637" i="2"/>
  <c r="Z638" i="2"/>
  <c r="Z639" i="2"/>
  <c r="Z640" i="2"/>
  <c r="Z641" i="2"/>
  <c r="Z642" i="2"/>
  <c r="Z643" i="2"/>
  <c r="Z644" i="2"/>
  <c r="Z645" i="2"/>
  <c r="Z646" i="2"/>
  <c r="Z647" i="2"/>
  <c r="Z648" i="2"/>
  <c r="Z649" i="2"/>
  <c r="Z650" i="2"/>
  <c r="Z651" i="2"/>
  <c r="Z652" i="2"/>
  <c r="Z653" i="2"/>
  <c r="Z654" i="2"/>
  <c r="Z655" i="2"/>
  <c r="Z656" i="2"/>
  <c r="Z657" i="2"/>
  <c r="Z658" i="2"/>
  <c r="Z659" i="2"/>
  <c r="Z660" i="2"/>
  <c r="Z661" i="2"/>
  <c r="Z662" i="2"/>
  <c r="Z663" i="2"/>
  <c r="Z664" i="2"/>
  <c r="Z665" i="2"/>
  <c r="Z666" i="2"/>
  <c r="Z667" i="2"/>
  <c r="Z668" i="2"/>
  <c r="Z669" i="2"/>
  <c r="Z670" i="2"/>
  <c r="Z671" i="2"/>
  <c r="Z672" i="2"/>
  <c r="Z673" i="2"/>
  <c r="Z674" i="2"/>
  <c r="Z675" i="2"/>
  <c r="Z676" i="2"/>
  <c r="Z677" i="2"/>
  <c r="Z678" i="2"/>
  <c r="Z679" i="2"/>
  <c r="Z680" i="2"/>
  <c r="Z681" i="2"/>
  <c r="Z682" i="2"/>
  <c r="Z683" i="2"/>
  <c r="Z684" i="2"/>
  <c r="Z685" i="2"/>
  <c r="Z686" i="2"/>
  <c r="Z687" i="2"/>
  <c r="Z688" i="2"/>
  <c r="Z689" i="2"/>
  <c r="Z690" i="2"/>
  <c r="Z691" i="2"/>
  <c r="Z692" i="2"/>
  <c r="Z693" i="2"/>
  <c r="Z694" i="2"/>
  <c r="Z695" i="2"/>
  <c r="Z696" i="2"/>
  <c r="Z697" i="2"/>
  <c r="Z698" i="2"/>
  <c r="Z699" i="2"/>
  <c r="Z700" i="2"/>
  <c r="Z701" i="2"/>
  <c r="Z702" i="2"/>
  <c r="Z703" i="2"/>
  <c r="Z704" i="2"/>
  <c r="Z705" i="2"/>
  <c r="Z706" i="2"/>
  <c r="Z707" i="2"/>
  <c r="Z708" i="2"/>
  <c r="Z709" i="2"/>
  <c r="Z710" i="2"/>
  <c r="Z711" i="2"/>
  <c r="Z712" i="2"/>
  <c r="Z713" i="2"/>
  <c r="Z714" i="2"/>
  <c r="Z715" i="2"/>
  <c r="Z716" i="2"/>
  <c r="Z717" i="2"/>
  <c r="Z718" i="2"/>
  <c r="Z719" i="2"/>
  <c r="Z720" i="2"/>
  <c r="Z721" i="2"/>
  <c r="Z722" i="2"/>
  <c r="Z723" i="2"/>
  <c r="Z724" i="2"/>
  <c r="Z725" i="2"/>
  <c r="Z726" i="2"/>
  <c r="Z727" i="2"/>
  <c r="Z728" i="2"/>
  <c r="Z729" i="2"/>
  <c r="Z730" i="2"/>
  <c r="Z731" i="2"/>
  <c r="Z732" i="2"/>
  <c r="Z733" i="2"/>
  <c r="Z734" i="2"/>
  <c r="Z735" i="2"/>
  <c r="Z736" i="2"/>
  <c r="Z737" i="2"/>
  <c r="Z738" i="2"/>
  <c r="Z739" i="2"/>
  <c r="Z740" i="2"/>
  <c r="Z741" i="2"/>
  <c r="Z742" i="2"/>
  <c r="Z743" i="2"/>
  <c r="Z744" i="2"/>
  <c r="Z745" i="2"/>
  <c r="Z746" i="2"/>
  <c r="Z747" i="2"/>
  <c r="Z748" i="2"/>
  <c r="Z749" i="2"/>
  <c r="Z750" i="2"/>
  <c r="Z751" i="2"/>
  <c r="Z752" i="2"/>
  <c r="Z753" i="2"/>
  <c r="Z754" i="2"/>
  <c r="Z755" i="2"/>
  <c r="Z756" i="2"/>
  <c r="Z757" i="2"/>
  <c r="Z758" i="2"/>
  <c r="Z759" i="2"/>
  <c r="Z760" i="2"/>
  <c r="Z761" i="2"/>
  <c r="Z762" i="2"/>
  <c r="Z763" i="2"/>
  <c r="Z764" i="2"/>
  <c r="Z765" i="2"/>
  <c r="Z766" i="2"/>
  <c r="Z767" i="2"/>
  <c r="Z768" i="2"/>
  <c r="Z769" i="2"/>
  <c r="Z770" i="2"/>
  <c r="Z771" i="2"/>
  <c r="Z772" i="2"/>
  <c r="Z773" i="2"/>
  <c r="Z774" i="2"/>
  <c r="Z775" i="2"/>
  <c r="Z776" i="2"/>
  <c r="Z777" i="2"/>
  <c r="Z778" i="2"/>
  <c r="Z779" i="2"/>
  <c r="Z780" i="2"/>
  <c r="Z781" i="2"/>
  <c r="Z782" i="2"/>
  <c r="Z783" i="2"/>
  <c r="Z784" i="2"/>
  <c r="Z785" i="2"/>
  <c r="Z786" i="2"/>
  <c r="Z787" i="2"/>
  <c r="Z788" i="2"/>
  <c r="Z789" i="2"/>
  <c r="Z790" i="2"/>
  <c r="Z791" i="2"/>
  <c r="Z792" i="2"/>
  <c r="Z793" i="2"/>
  <c r="Z794" i="2"/>
  <c r="Z795" i="2"/>
  <c r="Z796" i="2"/>
  <c r="Z797" i="2"/>
  <c r="Z798" i="2"/>
  <c r="Z799" i="2"/>
  <c r="Z800" i="2"/>
  <c r="Z801" i="2"/>
  <c r="Z802" i="2"/>
  <c r="Z803" i="2"/>
  <c r="Z804" i="2"/>
  <c r="Z805" i="2"/>
  <c r="Z806" i="2"/>
  <c r="Z807" i="2"/>
  <c r="Z808" i="2"/>
  <c r="Z809" i="2"/>
  <c r="Z810" i="2"/>
  <c r="Z811" i="2"/>
  <c r="Z812" i="2"/>
  <c r="Z813" i="2"/>
  <c r="Z814" i="2"/>
  <c r="Z815" i="2"/>
  <c r="Z816" i="2"/>
  <c r="Z817" i="2"/>
  <c r="Z818" i="2"/>
  <c r="Z819" i="2"/>
  <c r="Z820" i="2"/>
  <c r="Z821" i="2"/>
  <c r="Z822" i="2"/>
  <c r="Z823" i="2"/>
  <c r="Z824" i="2"/>
  <c r="Z825" i="2"/>
  <c r="Z826" i="2"/>
  <c r="Z827" i="2"/>
  <c r="Z828" i="2"/>
  <c r="Z829" i="2"/>
  <c r="Z830" i="2"/>
  <c r="Z831" i="2"/>
  <c r="Z832" i="2"/>
  <c r="Z833" i="2"/>
  <c r="Z834" i="2"/>
  <c r="Z835" i="2"/>
  <c r="Z836" i="2"/>
  <c r="Z837" i="2"/>
  <c r="Z838" i="2"/>
  <c r="Z839" i="2"/>
  <c r="Z840" i="2"/>
  <c r="Z841" i="2"/>
  <c r="Z842" i="2"/>
  <c r="Z843" i="2"/>
  <c r="Z844" i="2"/>
  <c r="Z845" i="2"/>
  <c r="Z846" i="2"/>
  <c r="Z847" i="2"/>
  <c r="Z848" i="2"/>
  <c r="Z849" i="2"/>
  <c r="Z850" i="2"/>
  <c r="Z851" i="2"/>
  <c r="Z852" i="2"/>
  <c r="Z853" i="2"/>
  <c r="Z854" i="2"/>
  <c r="Z855" i="2"/>
  <c r="Z856" i="2"/>
  <c r="Z857" i="2"/>
  <c r="Z858" i="2"/>
  <c r="Z859" i="2"/>
  <c r="Z860" i="2"/>
  <c r="Z861" i="2"/>
  <c r="Z862" i="2"/>
  <c r="Z863" i="2"/>
  <c r="Z864" i="2"/>
  <c r="Z865" i="2"/>
  <c r="Z866" i="2"/>
  <c r="Z867" i="2"/>
  <c r="Z868" i="2"/>
  <c r="Z869" i="2"/>
  <c r="Z870" i="2"/>
  <c r="Z871" i="2"/>
  <c r="Z872" i="2"/>
  <c r="Z873" i="2"/>
  <c r="Z874" i="2"/>
  <c r="Z875" i="2"/>
  <c r="Z876" i="2"/>
  <c r="Z877" i="2"/>
  <c r="Z878" i="2"/>
  <c r="Z879" i="2"/>
  <c r="Z880" i="2"/>
  <c r="Z881" i="2"/>
  <c r="Z882" i="2"/>
  <c r="Z883" i="2"/>
  <c r="Z884" i="2"/>
  <c r="Z885" i="2"/>
  <c r="Z886" i="2"/>
  <c r="Z887" i="2"/>
  <c r="Z888" i="2"/>
  <c r="Z889" i="2"/>
  <c r="Z890" i="2"/>
  <c r="Z891" i="2"/>
  <c r="Z892" i="2"/>
  <c r="Z893" i="2"/>
  <c r="Z894" i="2"/>
  <c r="Z895" i="2"/>
  <c r="Z896" i="2"/>
  <c r="Z897" i="2"/>
  <c r="Z898" i="2"/>
  <c r="Z899" i="2"/>
  <c r="Z900" i="2"/>
  <c r="Z901" i="2"/>
  <c r="Z902" i="2"/>
  <c r="Z903" i="2"/>
  <c r="Z904" i="2"/>
  <c r="Z905" i="2"/>
  <c r="Z906" i="2"/>
  <c r="Z907" i="2"/>
  <c r="Z908" i="2"/>
  <c r="Z909" i="2"/>
  <c r="Z910" i="2"/>
  <c r="Z911" i="2"/>
  <c r="Z912" i="2"/>
  <c r="Z913" i="2"/>
  <c r="Z914" i="2"/>
  <c r="Z915" i="2"/>
  <c r="Z916" i="2"/>
  <c r="Z917" i="2"/>
  <c r="Z918" i="2"/>
  <c r="Z919" i="2"/>
  <c r="Z920" i="2"/>
  <c r="Z921" i="2"/>
  <c r="Z922" i="2"/>
  <c r="Z923" i="2"/>
  <c r="Z924" i="2"/>
  <c r="Z925" i="2"/>
  <c r="Z926" i="2"/>
  <c r="Z927" i="2"/>
  <c r="Z928" i="2"/>
  <c r="Z929" i="2"/>
  <c r="Z930" i="2"/>
  <c r="Z931" i="2"/>
  <c r="Z932" i="2"/>
  <c r="Z933" i="2"/>
  <c r="Z934" i="2"/>
  <c r="Z935" i="2"/>
  <c r="Z936" i="2"/>
  <c r="Z937" i="2"/>
  <c r="Z938" i="2"/>
  <c r="Z939" i="2"/>
  <c r="Z940" i="2"/>
  <c r="Z941" i="2"/>
  <c r="Z942" i="2"/>
  <c r="Z943" i="2"/>
  <c r="Z944" i="2"/>
  <c r="Z945" i="2"/>
  <c r="Z946" i="2"/>
  <c r="Z947" i="2"/>
  <c r="Z948" i="2"/>
  <c r="Z949" i="2"/>
  <c r="Z950" i="2"/>
  <c r="Z951" i="2"/>
  <c r="Z952" i="2"/>
  <c r="Z953" i="2"/>
  <c r="Z954" i="2"/>
  <c r="Z955" i="2"/>
  <c r="Z956" i="2"/>
  <c r="Z957" i="2"/>
  <c r="Z958" i="2"/>
  <c r="Z959" i="2"/>
  <c r="Z960" i="2"/>
  <c r="Z961" i="2"/>
  <c r="Z962" i="2"/>
  <c r="Z963" i="2"/>
  <c r="Z964" i="2"/>
  <c r="Z965" i="2"/>
  <c r="Z966" i="2"/>
  <c r="Z967" i="2"/>
  <c r="Z968" i="2"/>
  <c r="Z969" i="2"/>
  <c r="Z970" i="2"/>
  <c r="Z971" i="2"/>
  <c r="Z972" i="2"/>
  <c r="Z973" i="2"/>
  <c r="Z974" i="2"/>
  <c r="Z975" i="2"/>
  <c r="Z976" i="2"/>
  <c r="Z977" i="2"/>
  <c r="Z978" i="2"/>
  <c r="Z979" i="2"/>
  <c r="Z980" i="2"/>
  <c r="Z981" i="2"/>
  <c r="Z982" i="2"/>
  <c r="Z983" i="2"/>
  <c r="Z984" i="2"/>
  <c r="Z985" i="2"/>
  <c r="Z986" i="2"/>
  <c r="Z987" i="2"/>
  <c r="Z988" i="2"/>
  <c r="Z989" i="2"/>
  <c r="Z990" i="2"/>
  <c r="Z991" i="2"/>
  <c r="Z992" i="2"/>
  <c r="Z993" i="2"/>
  <c r="Z994" i="2"/>
  <c r="Z995" i="2"/>
  <c r="Z996" i="2"/>
  <c r="Z997" i="2"/>
  <c r="Z998" i="2"/>
  <c r="Z999" i="2"/>
  <c r="Z1000" i="2"/>
  <c r="Z4" i="2"/>
  <c r="Y17" i="2"/>
  <c r="Y18" i="2"/>
  <c r="Y19" i="2"/>
  <c r="Y20" i="2"/>
  <c r="Y21" i="2"/>
  <c r="Y22" i="2"/>
  <c r="Y23" i="2"/>
  <c r="Y24" i="2"/>
  <c r="Y25" i="2"/>
  <c r="Y26" i="2"/>
  <c r="Y27" i="2"/>
  <c r="Y28" i="2"/>
  <c r="Y29" i="2"/>
  <c r="Y30" i="2"/>
  <c r="Y31" i="2"/>
  <c r="Y32" i="2"/>
  <c r="Y33" i="2"/>
  <c r="Y34" i="2"/>
  <c r="Y35" i="2"/>
  <c r="Y36" i="2"/>
  <c r="Y37" i="2"/>
  <c r="Y38" i="2"/>
  <c r="Y39" i="2"/>
  <c r="Y40" i="2"/>
  <c r="Y41" i="2"/>
  <c r="Y42" i="2"/>
  <c r="Y43" i="2"/>
  <c r="Y44" i="2"/>
  <c r="Y45" i="2"/>
  <c r="Y46" i="2"/>
  <c r="Y47" i="2"/>
  <c r="Y48" i="2"/>
  <c r="Y49" i="2"/>
  <c r="Y50" i="2"/>
  <c r="Y51" i="2"/>
  <c r="Y52" i="2"/>
  <c r="Y53" i="2"/>
  <c r="Y54" i="2"/>
  <c r="Y55" i="2"/>
  <c r="Y56" i="2"/>
  <c r="Y57" i="2"/>
  <c r="Y58" i="2"/>
  <c r="Y59" i="2"/>
  <c r="Y60" i="2"/>
  <c r="Y61" i="2"/>
  <c r="Y62" i="2"/>
  <c r="Y63" i="2"/>
  <c r="Y64" i="2"/>
  <c r="Y65" i="2"/>
  <c r="Y66" i="2"/>
  <c r="Y67" i="2"/>
  <c r="Y68" i="2"/>
  <c r="Y69" i="2"/>
  <c r="Y70" i="2"/>
  <c r="Y71" i="2"/>
  <c r="Y72" i="2"/>
  <c r="Y73" i="2"/>
  <c r="Y74" i="2"/>
  <c r="Y75" i="2"/>
  <c r="Y76" i="2"/>
  <c r="Y77" i="2"/>
  <c r="Y78" i="2"/>
  <c r="Y79" i="2"/>
  <c r="Y80" i="2"/>
  <c r="Y81" i="2"/>
  <c r="Y82" i="2"/>
  <c r="Y83" i="2"/>
  <c r="Y84" i="2"/>
  <c r="Y85" i="2"/>
  <c r="Y86" i="2"/>
  <c r="Y87" i="2"/>
  <c r="Y88" i="2"/>
  <c r="Y89" i="2"/>
  <c r="Y90" i="2"/>
  <c r="Y91" i="2"/>
  <c r="Y92" i="2"/>
  <c r="Y93" i="2"/>
  <c r="Y94" i="2"/>
  <c r="Y95" i="2"/>
  <c r="Y96" i="2"/>
  <c r="Y97" i="2"/>
  <c r="Y98" i="2"/>
  <c r="Y99" i="2"/>
  <c r="Y100" i="2"/>
  <c r="Y101" i="2"/>
  <c r="Y102" i="2"/>
  <c r="Y103" i="2"/>
  <c r="Y104" i="2"/>
  <c r="Y105" i="2"/>
  <c r="Y106" i="2"/>
  <c r="Y107" i="2"/>
  <c r="Y108" i="2"/>
  <c r="Y109" i="2"/>
  <c r="Y110" i="2"/>
  <c r="Y111" i="2"/>
  <c r="Y112" i="2"/>
  <c r="Y113" i="2"/>
  <c r="Y114" i="2"/>
  <c r="Y115" i="2"/>
  <c r="Y116" i="2"/>
  <c r="Y117" i="2"/>
  <c r="Y118" i="2"/>
  <c r="Y119" i="2"/>
  <c r="Y120" i="2"/>
  <c r="Y121" i="2"/>
  <c r="Y122" i="2"/>
  <c r="Y123" i="2"/>
  <c r="Y124" i="2"/>
  <c r="Y125" i="2"/>
  <c r="Y126" i="2"/>
  <c r="Y127" i="2"/>
  <c r="Y128" i="2"/>
  <c r="Y129" i="2"/>
  <c r="Y130" i="2"/>
  <c r="Y131" i="2"/>
  <c r="Y132" i="2"/>
  <c r="Y133" i="2"/>
  <c r="Y134" i="2"/>
  <c r="Y135" i="2"/>
  <c r="Y136" i="2"/>
  <c r="Y137" i="2"/>
  <c r="Y138" i="2"/>
  <c r="Y139" i="2"/>
  <c r="Y140" i="2"/>
  <c r="Y141" i="2"/>
  <c r="Y142" i="2"/>
  <c r="Y143" i="2"/>
  <c r="Y144" i="2"/>
  <c r="Y145" i="2"/>
  <c r="Y146" i="2"/>
  <c r="Y147" i="2"/>
  <c r="Y148" i="2"/>
  <c r="Y149" i="2"/>
  <c r="Y150" i="2"/>
  <c r="Y151" i="2"/>
  <c r="Y152" i="2"/>
  <c r="Y153" i="2"/>
  <c r="Y154" i="2"/>
  <c r="Y155" i="2"/>
  <c r="Y156" i="2"/>
  <c r="Y157" i="2"/>
  <c r="Y158" i="2"/>
  <c r="Y159" i="2"/>
  <c r="Y160" i="2"/>
  <c r="Y161" i="2"/>
  <c r="Y162" i="2"/>
  <c r="Y163" i="2"/>
  <c r="Y164" i="2"/>
  <c r="Y165" i="2"/>
  <c r="Y166" i="2"/>
  <c r="Y167" i="2"/>
  <c r="Y168" i="2"/>
  <c r="Y169" i="2"/>
  <c r="Y170" i="2"/>
  <c r="Y171" i="2"/>
  <c r="Y172" i="2"/>
  <c r="Y173" i="2"/>
  <c r="Y174" i="2"/>
  <c r="Y175" i="2"/>
  <c r="Y176" i="2"/>
  <c r="Y177" i="2"/>
  <c r="Y178" i="2"/>
  <c r="Y179" i="2"/>
  <c r="Y180" i="2"/>
  <c r="Y181" i="2"/>
  <c r="Y182" i="2"/>
  <c r="Y183" i="2"/>
  <c r="Y184" i="2"/>
  <c r="Y185" i="2"/>
  <c r="Y186" i="2"/>
  <c r="Y187" i="2"/>
  <c r="Y188" i="2"/>
  <c r="Y189" i="2"/>
  <c r="Y190" i="2"/>
  <c r="Y191" i="2"/>
  <c r="Y192" i="2"/>
  <c r="Y193" i="2"/>
  <c r="Y194" i="2"/>
  <c r="Y195" i="2"/>
  <c r="Y196" i="2"/>
  <c r="Y197" i="2"/>
  <c r="Y198" i="2"/>
  <c r="Y199" i="2"/>
  <c r="Y200" i="2"/>
  <c r="Y201" i="2"/>
  <c r="Y202" i="2"/>
  <c r="Y203" i="2"/>
  <c r="Y204" i="2"/>
  <c r="Y205" i="2"/>
  <c r="Y206" i="2"/>
  <c r="Y207" i="2"/>
  <c r="Y208" i="2"/>
  <c r="Y209" i="2"/>
  <c r="Y210" i="2"/>
  <c r="Y211" i="2"/>
  <c r="Y212" i="2"/>
  <c r="Y213" i="2"/>
  <c r="Y214" i="2"/>
  <c r="Y215" i="2"/>
  <c r="Y216" i="2"/>
  <c r="Y217" i="2"/>
  <c r="Y218" i="2"/>
  <c r="Y219" i="2"/>
  <c r="Y220" i="2"/>
  <c r="Y221" i="2"/>
  <c r="Y222" i="2"/>
  <c r="Y223" i="2"/>
  <c r="Y224" i="2"/>
  <c r="Y225" i="2"/>
  <c r="Y226" i="2"/>
  <c r="Y227" i="2"/>
  <c r="Y228" i="2"/>
  <c r="Y229" i="2"/>
  <c r="Y230" i="2"/>
  <c r="Y231" i="2"/>
  <c r="Y232" i="2"/>
  <c r="Y233" i="2"/>
  <c r="Y234" i="2"/>
  <c r="Y235" i="2"/>
  <c r="Y236" i="2"/>
  <c r="Y237" i="2"/>
  <c r="Y238" i="2"/>
  <c r="Y239" i="2"/>
  <c r="Y240" i="2"/>
  <c r="Y241" i="2"/>
  <c r="Y242" i="2"/>
  <c r="Y243" i="2"/>
  <c r="Y244" i="2"/>
  <c r="Y245" i="2"/>
  <c r="Y246" i="2"/>
  <c r="Y247" i="2"/>
  <c r="Y248" i="2"/>
  <c r="Y249" i="2"/>
  <c r="Y250" i="2"/>
  <c r="Y251" i="2"/>
  <c r="Y252" i="2"/>
  <c r="Y253" i="2"/>
  <c r="Y254" i="2"/>
  <c r="Y255" i="2"/>
  <c r="Y256" i="2"/>
  <c r="Y257" i="2"/>
  <c r="Y258" i="2"/>
  <c r="Y259" i="2"/>
  <c r="Y260" i="2"/>
  <c r="Y261" i="2"/>
  <c r="Y262" i="2"/>
  <c r="Y263" i="2"/>
  <c r="Y264" i="2"/>
  <c r="Y265" i="2"/>
  <c r="Y266" i="2"/>
  <c r="Y267" i="2"/>
  <c r="Y268" i="2"/>
  <c r="Y269" i="2"/>
  <c r="Y270" i="2"/>
  <c r="Y271" i="2"/>
  <c r="Y272" i="2"/>
  <c r="Y273" i="2"/>
  <c r="Y274" i="2"/>
  <c r="Y275" i="2"/>
  <c r="Y276" i="2"/>
  <c r="Y277" i="2"/>
  <c r="Y278" i="2"/>
  <c r="Y279" i="2"/>
  <c r="Y280" i="2"/>
  <c r="Y281" i="2"/>
  <c r="Y282" i="2"/>
  <c r="Y283" i="2"/>
  <c r="Y284" i="2"/>
  <c r="Y285" i="2"/>
  <c r="Y286" i="2"/>
  <c r="Y287" i="2"/>
  <c r="Y288" i="2"/>
  <c r="Y289" i="2"/>
  <c r="Y290" i="2"/>
  <c r="Y291" i="2"/>
  <c r="Y292" i="2"/>
  <c r="Y293" i="2"/>
  <c r="Y294" i="2"/>
  <c r="Y295" i="2"/>
  <c r="Y296" i="2"/>
  <c r="Y297" i="2"/>
  <c r="Y298" i="2"/>
  <c r="Y299" i="2"/>
  <c r="Y300" i="2"/>
  <c r="Y301" i="2"/>
  <c r="Y302" i="2"/>
  <c r="Y303" i="2"/>
  <c r="Y304" i="2"/>
  <c r="Y305" i="2"/>
  <c r="Y306" i="2"/>
  <c r="Y307" i="2"/>
  <c r="Y308" i="2"/>
  <c r="Y309" i="2"/>
  <c r="Y310" i="2"/>
  <c r="Y311" i="2"/>
  <c r="Y312" i="2"/>
  <c r="Y313" i="2"/>
  <c r="Y314" i="2"/>
  <c r="Y315" i="2"/>
  <c r="Y316" i="2"/>
  <c r="Y317" i="2"/>
  <c r="Y318" i="2"/>
  <c r="Y319" i="2"/>
  <c r="Y320" i="2"/>
  <c r="Y321" i="2"/>
  <c r="Y322" i="2"/>
  <c r="Y323" i="2"/>
  <c r="Y324" i="2"/>
  <c r="Y325" i="2"/>
  <c r="Y326" i="2"/>
  <c r="Y327" i="2"/>
  <c r="Y328" i="2"/>
  <c r="Y329" i="2"/>
  <c r="Y330" i="2"/>
  <c r="Y331" i="2"/>
  <c r="Y332" i="2"/>
  <c r="Y333" i="2"/>
  <c r="Y334" i="2"/>
  <c r="Y335" i="2"/>
  <c r="Y336" i="2"/>
  <c r="Y337" i="2"/>
  <c r="Y338" i="2"/>
  <c r="Y339" i="2"/>
  <c r="Y340" i="2"/>
  <c r="Y341" i="2"/>
  <c r="Y342" i="2"/>
  <c r="Y343" i="2"/>
  <c r="Y344" i="2"/>
  <c r="Y345" i="2"/>
  <c r="Y346" i="2"/>
  <c r="Y347" i="2"/>
  <c r="Y348" i="2"/>
  <c r="Y349" i="2"/>
  <c r="Y350" i="2"/>
  <c r="Y351" i="2"/>
  <c r="Y352" i="2"/>
  <c r="Y353" i="2"/>
  <c r="Y354" i="2"/>
  <c r="Y355" i="2"/>
  <c r="Y356" i="2"/>
  <c r="Y357" i="2"/>
  <c r="Y358" i="2"/>
  <c r="Y359" i="2"/>
  <c r="Y360" i="2"/>
  <c r="Y361" i="2"/>
  <c r="Y362" i="2"/>
  <c r="Y363" i="2"/>
  <c r="Y364" i="2"/>
  <c r="Y365" i="2"/>
  <c r="Y366" i="2"/>
  <c r="Y367" i="2"/>
  <c r="Y368" i="2"/>
  <c r="Y369" i="2"/>
  <c r="Y370" i="2"/>
  <c r="Y371" i="2"/>
  <c r="Y372" i="2"/>
  <c r="Y373" i="2"/>
  <c r="Y374" i="2"/>
  <c r="Y375" i="2"/>
  <c r="Y376" i="2"/>
  <c r="Y377" i="2"/>
  <c r="Y378" i="2"/>
  <c r="Y379" i="2"/>
  <c r="Y380" i="2"/>
  <c r="Y381" i="2"/>
  <c r="Y382" i="2"/>
  <c r="Y383" i="2"/>
  <c r="Y384" i="2"/>
  <c r="Y385" i="2"/>
  <c r="Y386" i="2"/>
  <c r="Y387" i="2"/>
  <c r="Y388" i="2"/>
  <c r="Y389" i="2"/>
  <c r="Y390" i="2"/>
  <c r="Y391" i="2"/>
  <c r="Y392" i="2"/>
  <c r="Y393" i="2"/>
  <c r="Y394" i="2"/>
  <c r="Y395" i="2"/>
  <c r="Y396" i="2"/>
  <c r="Y397" i="2"/>
  <c r="Y398" i="2"/>
  <c r="Y399" i="2"/>
  <c r="Y400" i="2"/>
  <c r="Y401" i="2"/>
  <c r="Y402" i="2"/>
  <c r="Y403" i="2"/>
  <c r="Y404" i="2"/>
  <c r="Y405" i="2"/>
  <c r="Y406" i="2"/>
  <c r="Y407" i="2"/>
  <c r="Y408" i="2"/>
  <c r="Y409" i="2"/>
  <c r="Y410" i="2"/>
  <c r="Y411" i="2"/>
  <c r="Y412" i="2"/>
  <c r="Y413" i="2"/>
  <c r="Y414" i="2"/>
  <c r="Y415" i="2"/>
  <c r="Y416" i="2"/>
  <c r="Y417" i="2"/>
  <c r="Y418" i="2"/>
  <c r="Y419" i="2"/>
  <c r="Y420" i="2"/>
  <c r="Y421" i="2"/>
  <c r="Y422" i="2"/>
  <c r="Y423" i="2"/>
  <c r="Y424" i="2"/>
  <c r="Y425" i="2"/>
  <c r="Y426" i="2"/>
  <c r="Y427" i="2"/>
  <c r="Y428" i="2"/>
  <c r="Y429" i="2"/>
  <c r="Y430" i="2"/>
  <c r="Y431" i="2"/>
  <c r="Y432" i="2"/>
  <c r="Y433" i="2"/>
  <c r="Y434" i="2"/>
  <c r="Y435" i="2"/>
  <c r="Y436" i="2"/>
  <c r="Y437" i="2"/>
  <c r="Y438" i="2"/>
  <c r="Y439" i="2"/>
  <c r="Y440" i="2"/>
  <c r="Y441" i="2"/>
  <c r="Y442" i="2"/>
  <c r="Y443" i="2"/>
  <c r="Y444" i="2"/>
  <c r="Y445" i="2"/>
  <c r="Y446" i="2"/>
  <c r="Y447" i="2"/>
  <c r="Y448" i="2"/>
  <c r="Y449" i="2"/>
  <c r="Y450" i="2"/>
  <c r="Y451" i="2"/>
  <c r="Y452" i="2"/>
  <c r="Y453" i="2"/>
  <c r="Y454" i="2"/>
  <c r="Y455" i="2"/>
  <c r="Y456" i="2"/>
  <c r="Y457" i="2"/>
  <c r="Y458" i="2"/>
  <c r="Y459" i="2"/>
  <c r="Y460" i="2"/>
  <c r="Y461" i="2"/>
  <c r="Y462" i="2"/>
  <c r="Y463" i="2"/>
  <c r="Y464" i="2"/>
  <c r="Y465" i="2"/>
  <c r="Y466" i="2"/>
  <c r="Y467" i="2"/>
  <c r="Y468" i="2"/>
  <c r="Y469" i="2"/>
  <c r="Y470" i="2"/>
  <c r="Y471" i="2"/>
  <c r="Y472" i="2"/>
  <c r="Y473" i="2"/>
  <c r="Y474" i="2"/>
  <c r="Y475" i="2"/>
  <c r="Y476" i="2"/>
  <c r="Y477" i="2"/>
  <c r="Y478" i="2"/>
  <c r="Y479" i="2"/>
  <c r="Y480" i="2"/>
  <c r="Y481" i="2"/>
  <c r="Y482" i="2"/>
  <c r="Y483" i="2"/>
  <c r="Y484" i="2"/>
  <c r="Y485" i="2"/>
  <c r="Y486" i="2"/>
  <c r="Y487" i="2"/>
  <c r="Y488" i="2"/>
  <c r="Y489" i="2"/>
  <c r="Y490" i="2"/>
  <c r="Y491" i="2"/>
  <c r="Y492" i="2"/>
  <c r="Y493" i="2"/>
  <c r="Y494" i="2"/>
  <c r="Y495" i="2"/>
  <c r="Y496" i="2"/>
  <c r="Y497" i="2"/>
  <c r="Y498" i="2"/>
  <c r="Y499" i="2"/>
  <c r="Y500" i="2"/>
  <c r="Y501" i="2"/>
  <c r="Y502" i="2"/>
  <c r="Y503" i="2"/>
  <c r="Y504" i="2"/>
  <c r="Y505" i="2"/>
  <c r="Y506" i="2"/>
  <c r="Y507" i="2"/>
  <c r="Y508" i="2"/>
  <c r="Y509" i="2"/>
  <c r="Y510" i="2"/>
  <c r="Y511" i="2"/>
  <c r="Y512" i="2"/>
  <c r="Y513" i="2"/>
  <c r="Y514" i="2"/>
  <c r="Y515" i="2"/>
  <c r="Y516" i="2"/>
  <c r="Y517" i="2"/>
  <c r="Y518" i="2"/>
  <c r="Y519" i="2"/>
  <c r="Y520" i="2"/>
  <c r="Y521" i="2"/>
  <c r="Y522" i="2"/>
  <c r="Y523" i="2"/>
  <c r="Y524" i="2"/>
  <c r="Y525" i="2"/>
  <c r="Y526" i="2"/>
  <c r="Y527" i="2"/>
  <c r="Y528" i="2"/>
  <c r="Y529" i="2"/>
  <c r="Y530" i="2"/>
  <c r="Y531" i="2"/>
  <c r="Y532" i="2"/>
  <c r="Y533" i="2"/>
  <c r="Y534" i="2"/>
  <c r="Y535" i="2"/>
  <c r="Y536" i="2"/>
  <c r="Y537" i="2"/>
  <c r="Y538" i="2"/>
  <c r="Y539" i="2"/>
  <c r="Y540" i="2"/>
  <c r="Y541" i="2"/>
  <c r="Y542" i="2"/>
  <c r="Y543" i="2"/>
  <c r="Y544" i="2"/>
  <c r="Y545" i="2"/>
  <c r="Y546" i="2"/>
  <c r="Y547" i="2"/>
  <c r="Y548" i="2"/>
  <c r="Y549" i="2"/>
  <c r="Y550" i="2"/>
  <c r="Y551" i="2"/>
  <c r="Y552" i="2"/>
  <c r="Y553" i="2"/>
  <c r="Y554" i="2"/>
  <c r="Y555" i="2"/>
  <c r="Y556" i="2"/>
  <c r="Y557" i="2"/>
  <c r="Y558" i="2"/>
  <c r="Y559" i="2"/>
  <c r="Y560" i="2"/>
  <c r="Y561" i="2"/>
  <c r="Y562" i="2"/>
  <c r="Y563" i="2"/>
  <c r="Y564" i="2"/>
  <c r="Y565" i="2"/>
  <c r="Y566" i="2"/>
  <c r="Y567" i="2"/>
  <c r="Y568" i="2"/>
  <c r="Y569" i="2"/>
  <c r="Y570" i="2"/>
  <c r="Y571" i="2"/>
  <c r="Y572" i="2"/>
  <c r="Y573" i="2"/>
  <c r="Y574" i="2"/>
  <c r="Y575" i="2"/>
  <c r="Y576" i="2"/>
  <c r="Y577" i="2"/>
  <c r="Y578" i="2"/>
  <c r="Y579" i="2"/>
  <c r="Y580" i="2"/>
  <c r="Y581" i="2"/>
  <c r="Y582" i="2"/>
  <c r="Y583" i="2"/>
  <c r="Y584" i="2"/>
  <c r="Y585" i="2"/>
  <c r="Y586" i="2"/>
  <c r="Y587" i="2"/>
  <c r="Y588" i="2"/>
  <c r="Y589" i="2"/>
  <c r="Y590" i="2"/>
  <c r="Y591" i="2"/>
  <c r="Y592" i="2"/>
  <c r="Y593" i="2"/>
  <c r="Y594" i="2"/>
  <c r="Y595" i="2"/>
  <c r="Y596" i="2"/>
  <c r="Y597" i="2"/>
  <c r="Y598" i="2"/>
  <c r="Y599" i="2"/>
  <c r="Y600" i="2"/>
  <c r="Y601" i="2"/>
  <c r="Y602" i="2"/>
  <c r="Y603" i="2"/>
  <c r="Y604" i="2"/>
  <c r="Y605" i="2"/>
  <c r="Y606" i="2"/>
  <c r="Y607" i="2"/>
  <c r="Y608" i="2"/>
  <c r="Y609" i="2"/>
  <c r="Y610" i="2"/>
  <c r="Y611" i="2"/>
  <c r="Y612" i="2"/>
  <c r="Y613" i="2"/>
  <c r="Y614" i="2"/>
  <c r="Y615" i="2"/>
  <c r="Y616" i="2"/>
  <c r="Y617" i="2"/>
  <c r="Y618" i="2"/>
  <c r="Y619" i="2"/>
  <c r="Y620" i="2"/>
  <c r="Y621" i="2"/>
  <c r="Y622" i="2"/>
  <c r="Y623" i="2"/>
  <c r="Y624" i="2"/>
  <c r="Y625" i="2"/>
  <c r="Y626" i="2"/>
  <c r="Y627" i="2"/>
  <c r="Y628" i="2"/>
  <c r="Y629" i="2"/>
  <c r="Y630" i="2"/>
  <c r="Y631" i="2"/>
  <c r="Y632" i="2"/>
  <c r="Y633" i="2"/>
  <c r="Y634" i="2"/>
  <c r="Y635" i="2"/>
  <c r="Y636" i="2"/>
  <c r="Y637" i="2"/>
  <c r="Y638" i="2"/>
  <c r="Y639" i="2"/>
  <c r="Y640" i="2"/>
  <c r="Y641" i="2"/>
  <c r="Y642" i="2"/>
  <c r="Y643" i="2"/>
  <c r="Y644" i="2"/>
  <c r="Y645" i="2"/>
  <c r="Y646" i="2"/>
  <c r="Y647" i="2"/>
  <c r="Y648" i="2"/>
  <c r="Y649" i="2"/>
  <c r="Y650" i="2"/>
  <c r="Y651" i="2"/>
  <c r="Y652" i="2"/>
  <c r="Y653" i="2"/>
  <c r="Y654" i="2"/>
  <c r="Y655" i="2"/>
  <c r="Y656" i="2"/>
  <c r="Y657" i="2"/>
  <c r="Y658" i="2"/>
  <c r="Y659" i="2"/>
  <c r="Y660" i="2"/>
  <c r="Y661" i="2"/>
  <c r="Y662" i="2"/>
  <c r="Y663" i="2"/>
  <c r="Y664" i="2"/>
  <c r="Y665" i="2"/>
  <c r="Y666" i="2"/>
  <c r="Y667" i="2"/>
  <c r="Y668" i="2"/>
  <c r="Y669" i="2"/>
  <c r="Y670" i="2"/>
  <c r="Y671" i="2"/>
  <c r="Y672" i="2"/>
  <c r="Y673" i="2"/>
  <c r="Y674" i="2"/>
  <c r="Y675" i="2"/>
  <c r="Y676" i="2"/>
  <c r="Y677" i="2"/>
  <c r="Y678" i="2"/>
  <c r="Y679" i="2"/>
  <c r="Y680" i="2"/>
  <c r="Y681" i="2"/>
  <c r="Y682" i="2"/>
  <c r="Y683" i="2"/>
  <c r="Y684" i="2"/>
  <c r="Y685" i="2"/>
  <c r="Y686" i="2"/>
  <c r="Y687" i="2"/>
  <c r="Y688" i="2"/>
  <c r="Y689" i="2"/>
  <c r="Y690" i="2"/>
  <c r="Y691" i="2"/>
  <c r="Y692" i="2"/>
  <c r="Y693" i="2"/>
  <c r="Y694" i="2"/>
  <c r="Y695" i="2"/>
  <c r="Y696" i="2"/>
  <c r="Y697" i="2"/>
  <c r="Y698" i="2"/>
  <c r="Y699" i="2"/>
  <c r="Y700" i="2"/>
  <c r="Y701" i="2"/>
  <c r="Y702" i="2"/>
  <c r="Y703" i="2"/>
  <c r="Y704" i="2"/>
  <c r="Y705" i="2"/>
  <c r="Y706" i="2"/>
  <c r="Y707" i="2"/>
  <c r="Y708" i="2"/>
  <c r="Y709" i="2"/>
  <c r="Y710" i="2"/>
  <c r="Y711" i="2"/>
  <c r="Y712" i="2"/>
  <c r="Y713" i="2"/>
  <c r="Y714" i="2"/>
  <c r="Y715" i="2"/>
  <c r="Y716" i="2"/>
  <c r="Y717" i="2"/>
  <c r="Y718" i="2"/>
  <c r="Y719" i="2"/>
  <c r="Y720" i="2"/>
  <c r="Y721" i="2"/>
  <c r="Y722" i="2"/>
  <c r="Y723" i="2"/>
  <c r="Y724" i="2"/>
  <c r="Y725" i="2"/>
  <c r="Y726" i="2"/>
  <c r="Y727" i="2"/>
  <c r="Y728" i="2"/>
  <c r="Y729" i="2"/>
  <c r="Y730" i="2"/>
  <c r="Y731" i="2"/>
  <c r="Y732" i="2"/>
  <c r="Y733" i="2"/>
  <c r="Y734" i="2"/>
  <c r="Y735" i="2"/>
  <c r="Y736" i="2"/>
  <c r="Y737" i="2"/>
  <c r="Y738" i="2"/>
  <c r="Y739" i="2"/>
  <c r="Y740" i="2"/>
  <c r="Y741" i="2"/>
  <c r="Y742" i="2"/>
  <c r="Y743" i="2"/>
  <c r="Y744" i="2"/>
  <c r="Y745" i="2"/>
  <c r="Y746" i="2"/>
  <c r="Y747" i="2"/>
  <c r="Y748" i="2"/>
  <c r="Y749" i="2"/>
  <c r="Y750" i="2"/>
  <c r="Y751" i="2"/>
  <c r="Y752" i="2"/>
  <c r="Y753" i="2"/>
  <c r="Y754" i="2"/>
  <c r="Y755" i="2"/>
  <c r="Y756" i="2"/>
  <c r="Y757" i="2"/>
  <c r="Y758" i="2"/>
  <c r="Y759" i="2"/>
  <c r="Y760" i="2"/>
  <c r="Y761" i="2"/>
  <c r="Y762" i="2"/>
  <c r="Y763" i="2"/>
  <c r="Y764" i="2"/>
  <c r="Y765" i="2"/>
  <c r="Y766" i="2"/>
  <c r="Y767" i="2"/>
  <c r="Y768" i="2"/>
  <c r="Y769" i="2"/>
  <c r="Y770" i="2"/>
  <c r="Y771" i="2"/>
  <c r="Y772" i="2"/>
  <c r="Y773" i="2"/>
  <c r="Y774" i="2"/>
  <c r="Y775" i="2"/>
  <c r="Y776" i="2"/>
  <c r="Y777" i="2"/>
  <c r="Y778" i="2"/>
  <c r="Y779" i="2"/>
  <c r="Y780" i="2"/>
  <c r="Y781" i="2"/>
  <c r="Y782" i="2"/>
  <c r="Y783" i="2"/>
  <c r="Y784" i="2"/>
  <c r="Y785" i="2"/>
  <c r="Y786" i="2"/>
  <c r="Y787" i="2"/>
  <c r="Y788" i="2"/>
  <c r="Y789" i="2"/>
  <c r="Y790" i="2"/>
  <c r="Y791" i="2"/>
  <c r="Y792" i="2"/>
  <c r="Y793" i="2"/>
  <c r="Y794" i="2"/>
  <c r="Y795" i="2"/>
  <c r="Y796" i="2"/>
  <c r="Y797" i="2"/>
  <c r="Y798" i="2"/>
  <c r="Y799" i="2"/>
  <c r="Y800" i="2"/>
  <c r="Y801" i="2"/>
  <c r="Y802" i="2"/>
  <c r="Y803" i="2"/>
  <c r="Y804" i="2"/>
  <c r="Y805" i="2"/>
  <c r="Y806" i="2"/>
  <c r="Y807" i="2"/>
  <c r="Y808" i="2"/>
  <c r="Y809" i="2"/>
  <c r="Y810" i="2"/>
  <c r="Y811" i="2"/>
  <c r="Y812" i="2"/>
  <c r="Y813" i="2"/>
  <c r="Y814" i="2"/>
  <c r="Y815" i="2"/>
  <c r="Y816" i="2"/>
  <c r="Y817" i="2"/>
  <c r="Y818" i="2"/>
  <c r="Y819" i="2"/>
  <c r="Y820" i="2"/>
  <c r="Y821" i="2"/>
  <c r="Y822" i="2"/>
  <c r="Y823" i="2"/>
  <c r="Y824" i="2"/>
  <c r="Y825" i="2"/>
  <c r="Y826" i="2"/>
  <c r="Y827" i="2"/>
  <c r="Y828" i="2"/>
  <c r="Y829" i="2"/>
  <c r="Y830" i="2"/>
  <c r="Y831" i="2"/>
  <c r="Y832" i="2"/>
  <c r="Y833" i="2"/>
  <c r="Y834" i="2"/>
  <c r="Y835" i="2"/>
  <c r="Y836" i="2"/>
  <c r="Y837" i="2"/>
  <c r="Y838" i="2"/>
  <c r="Y839" i="2"/>
  <c r="Y840" i="2"/>
  <c r="Y841" i="2"/>
  <c r="Y842" i="2"/>
  <c r="Y843" i="2"/>
  <c r="Y844" i="2"/>
  <c r="Y845" i="2"/>
  <c r="Y846" i="2"/>
  <c r="Y847" i="2"/>
  <c r="Y848" i="2"/>
  <c r="Y849" i="2"/>
  <c r="Y850" i="2"/>
  <c r="Y851" i="2"/>
  <c r="Y852" i="2"/>
  <c r="Y853" i="2"/>
  <c r="Y854" i="2"/>
  <c r="Y855" i="2"/>
  <c r="Y856" i="2"/>
  <c r="Y857" i="2"/>
  <c r="Y858" i="2"/>
  <c r="Y859" i="2"/>
  <c r="Y860" i="2"/>
  <c r="Y861" i="2"/>
  <c r="Y862" i="2"/>
  <c r="Y863" i="2"/>
  <c r="Y864" i="2"/>
  <c r="Y865" i="2"/>
  <c r="Y866" i="2"/>
  <c r="Y867" i="2"/>
  <c r="Y868" i="2"/>
  <c r="Y869" i="2"/>
  <c r="Y870" i="2"/>
  <c r="Y871" i="2"/>
  <c r="Y872" i="2"/>
  <c r="Y873" i="2"/>
  <c r="Y874" i="2"/>
  <c r="Y875" i="2"/>
  <c r="Y876" i="2"/>
  <c r="Y877" i="2"/>
  <c r="Y878" i="2"/>
  <c r="Y879" i="2"/>
  <c r="Y880" i="2"/>
  <c r="Y881" i="2"/>
  <c r="Y882" i="2"/>
  <c r="Y883" i="2"/>
  <c r="Y884" i="2"/>
  <c r="Y885" i="2"/>
  <c r="Y886" i="2"/>
  <c r="Y887" i="2"/>
  <c r="Y888" i="2"/>
  <c r="Y889" i="2"/>
  <c r="Y890" i="2"/>
  <c r="Y891" i="2"/>
  <c r="Y892" i="2"/>
  <c r="Y893" i="2"/>
  <c r="Y894" i="2"/>
  <c r="Y895" i="2"/>
  <c r="Y896" i="2"/>
  <c r="Y897" i="2"/>
  <c r="Y898" i="2"/>
  <c r="Y899" i="2"/>
  <c r="Y900" i="2"/>
  <c r="Y901" i="2"/>
  <c r="Y902" i="2"/>
  <c r="Y903" i="2"/>
  <c r="Y904" i="2"/>
  <c r="Y905" i="2"/>
  <c r="Y906" i="2"/>
  <c r="Y907" i="2"/>
  <c r="Y908" i="2"/>
  <c r="Y909" i="2"/>
  <c r="Y910" i="2"/>
  <c r="Y911" i="2"/>
  <c r="Y912" i="2"/>
  <c r="Y913" i="2"/>
  <c r="Y914" i="2"/>
  <c r="Y915" i="2"/>
  <c r="Y916" i="2"/>
  <c r="Y917" i="2"/>
  <c r="Y918" i="2"/>
  <c r="Y919" i="2"/>
  <c r="Y920" i="2"/>
  <c r="Y921" i="2"/>
  <c r="Y922" i="2"/>
  <c r="Y923" i="2"/>
  <c r="Y924" i="2"/>
  <c r="Y925" i="2"/>
  <c r="Y926" i="2"/>
  <c r="Y927" i="2"/>
  <c r="Y928" i="2"/>
  <c r="Y929" i="2"/>
  <c r="Y930" i="2"/>
  <c r="Y931" i="2"/>
  <c r="Y932" i="2"/>
  <c r="Y933" i="2"/>
  <c r="Y934" i="2"/>
  <c r="Y935" i="2"/>
  <c r="Y936" i="2"/>
  <c r="Y937" i="2"/>
  <c r="Y938" i="2"/>
  <c r="Y939" i="2"/>
  <c r="Y940" i="2"/>
  <c r="Y941" i="2"/>
  <c r="Y942" i="2"/>
  <c r="Y943" i="2"/>
  <c r="Y944" i="2"/>
  <c r="Y945" i="2"/>
  <c r="Y946" i="2"/>
  <c r="Y947" i="2"/>
  <c r="Y948" i="2"/>
  <c r="Y949" i="2"/>
  <c r="Y950" i="2"/>
  <c r="Y951" i="2"/>
  <c r="Y952" i="2"/>
  <c r="Y953" i="2"/>
  <c r="Y954" i="2"/>
  <c r="Y955" i="2"/>
  <c r="Y956" i="2"/>
  <c r="Y957" i="2"/>
  <c r="Y958" i="2"/>
  <c r="Y959" i="2"/>
  <c r="Y960" i="2"/>
  <c r="Y961" i="2"/>
  <c r="Y962" i="2"/>
  <c r="Y963" i="2"/>
  <c r="Y964" i="2"/>
  <c r="Y965" i="2"/>
  <c r="Y966" i="2"/>
  <c r="Y967" i="2"/>
  <c r="Y968" i="2"/>
  <c r="Y969" i="2"/>
  <c r="Y970" i="2"/>
  <c r="Y971" i="2"/>
  <c r="Y972" i="2"/>
  <c r="Y973" i="2"/>
  <c r="Y974" i="2"/>
  <c r="Y975" i="2"/>
  <c r="Y976" i="2"/>
  <c r="Y977" i="2"/>
  <c r="Y978" i="2"/>
  <c r="Y979" i="2"/>
  <c r="Y980" i="2"/>
  <c r="Y981" i="2"/>
  <c r="Y982" i="2"/>
  <c r="Y983" i="2"/>
  <c r="Y984" i="2"/>
  <c r="Y985" i="2"/>
  <c r="Y986" i="2"/>
  <c r="Y987" i="2"/>
  <c r="Y988" i="2"/>
  <c r="Y989" i="2"/>
  <c r="Y990" i="2"/>
  <c r="Y991" i="2"/>
  <c r="Y992" i="2"/>
  <c r="Y993" i="2"/>
  <c r="Y994" i="2"/>
  <c r="Y995" i="2"/>
  <c r="Y996" i="2"/>
  <c r="Y997" i="2"/>
  <c r="Y998" i="2"/>
  <c r="Y999" i="2"/>
  <c r="Y1000" i="2"/>
  <c r="Y5" i="2"/>
  <c r="Y6" i="2"/>
  <c r="Y7" i="2"/>
  <c r="Y8" i="2"/>
  <c r="Y9" i="2"/>
  <c r="Y10" i="2"/>
  <c r="Y11" i="2"/>
  <c r="Y12" i="2"/>
  <c r="Y13" i="2"/>
  <c r="Y14" i="2"/>
  <c r="Y15" i="2"/>
  <c r="Y16" i="2"/>
  <c r="Y4" i="2"/>
  <c r="F5" i="17"/>
  <c r="F6" i="17"/>
  <c r="F7" i="17"/>
  <c r="F8" i="17"/>
  <c r="F9" i="17"/>
  <c r="F10" i="17"/>
  <c r="F11" i="17"/>
  <c r="F12" i="17"/>
  <c r="F13" i="17"/>
  <c r="F14" i="17"/>
  <c r="F15" i="17"/>
  <c r="F16" i="17"/>
  <c r="F17" i="17"/>
  <c r="F18" i="17"/>
  <c r="F19" i="17"/>
  <c r="F20" i="17"/>
  <c r="F21" i="17"/>
  <c r="F22" i="17"/>
  <c r="F23" i="17"/>
  <c r="F24" i="17"/>
  <c r="F25" i="17"/>
  <c r="F26" i="17"/>
  <c r="F27" i="17"/>
  <c r="F28" i="17"/>
  <c r="F29" i="17"/>
  <c r="F30" i="17"/>
  <c r="F31" i="17"/>
  <c r="F32" i="17"/>
  <c r="F33" i="17"/>
  <c r="F34" i="17"/>
  <c r="F35" i="17"/>
  <c r="F36" i="17"/>
  <c r="F37" i="17"/>
  <c r="F38" i="17"/>
  <c r="F39" i="17"/>
  <c r="F40" i="17"/>
  <c r="F41" i="17"/>
  <c r="F42" i="17"/>
  <c r="F43" i="17"/>
  <c r="F44" i="17"/>
  <c r="F45" i="17"/>
  <c r="F46" i="17"/>
  <c r="F47" i="17"/>
  <c r="F48" i="17"/>
  <c r="F49" i="17"/>
  <c r="F50" i="17"/>
  <c r="F51" i="17"/>
  <c r="F52" i="17"/>
  <c r="F53" i="17"/>
  <c r="F54" i="17"/>
  <c r="F55" i="17"/>
  <c r="F56" i="17"/>
  <c r="F57" i="17"/>
  <c r="F58" i="17"/>
  <c r="F59" i="17"/>
  <c r="F60" i="17"/>
  <c r="F61" i="17"/>
  <c r="F62" i="17"/>
  <c r="F63" i="17"/>
  <c r="F64" i="17"/>
  <c r="F65" i="17"/>
  <c r="F66" i="17"/>
  <c r="F67" i="17"/>
  <c r="F68" i="17"/>
  <c r="F69" i="17"/>
  <c r="F70" i="17"/>
  <c r="F71" i="17"/>
  <c r="F72" i="17"/>
  <c r="F73" i="17"/>
  <c r="F74" i="17"/>
  <c r="F75" i="17"/>
  <c r="F76" i="17"/>
  <c r="F77" i="17"/>
  <c r="F78" i="17"/>
  <c r="F79" i="17"/>
  <c r="F80" i="17"/>
  <c r="F81" i="17"/>
  <c r="F82" i="17"/>
  <c r="F83" i="17"/>
  <c r="F84" i="17"/>
  <c r="F85" i="17"/>
  <c r="F86" i="17"/>
  <c r="F87" i="17"/>
  <c r="F88" i="17"/>
  <c r="F89" i="17"/>
  <c r="F90" i="17"/>
  <c r="F91" i="17"/>
  <c r="F92" i="17"/>
  <c r="F93" i="17"/>
  <c r="F94" i="17"/>
  <c r="F95" i="17"/>
  <c r="F96" i="17"/>
  <c r="F97" i="17"/>
  <c r="F98" i="17"/>
  <c r="F99" i="17"/>
  <c r="F100" i="17"/>
  <c r="F101" i="17"/>
  <c r="F102" i="17"/>
  <c r="F103" i="17"/>
  <c r="F104" i="17"/>
  <c r="F105" i="17"/>
  <c r="F106" i="17"/>
  <c r="F107" i="17"/>
  <c r="F108" i="17"/>
  <c r="F109" i="17"/>
  <c r="F110" i="17"/>
  <c r="F111" i="17"/>
  <c r="F112" i="17"/>
  <c r="F113" i="17"/>
  <c r="F114" i="17"/>
  <c r="F115" i="17"/>
  <c r="F116" i="17"/>
  <c r="F117" i="17"/>
  <c r="F118" i="17"/>
  <c r="F119" i="17"/>
  <c r="F120" i="17"/>
  <c r="F121" i="17"/>
  <c r="F122" i="17"/>
  <c r="F123" i="17"/>
  <c r="F124" i="17"/>
  <c r="F125" i="17"/>
  <c r="F126" i="17"/>
  <c r="F127" i="17"/>
  <c r="F128" i="17"/>
  <c r="F129" i="17"/>
  <c r="F130" i="17"/>
  <c r="F131" i="17"/>
  <c r="F132" i="17"/>
  <c r="F133" i="17"/>
  <c r="F134" i="17"/>
  <c r="F135" i="17"/>
  <c r="F136" i="17"/>
  <c r="F137" i="17"/>
  <c r="F138" i="17"/>
  <c r="F139" i="17"/>
  <c r="F140" i="17"/>
  <c r="F141" i="17"/>
  <c r="F142" i="17"/>
  <c r="F143" i="17"/>
  <c r="F144" i="17"/>
  <c r="F145" i="17"/>
  <c r="F146" i="17"/>
  <c r="F147" i="17"/>
  <c r="F148" i="17"/>
  <c r="F149" i="17"/>
  <c r="F150" i="17"/>
  <c r="F151" i="17"/>
  <c r="F152" i="17"/>
  <c r="F153" i="17"/>
  <c r="F154" i="17"/>
  <c r="F155" i="17"/>
  <c r="F156" i="17"/>
  <c r="F157" i="17"/>
  <c r="F158" i="17"/>
  <c r="F159" i="17"/>
  <c r="F160" i="17"/>
  <c r="F161" i="17"/>
  <c r="F162" i="17"/>
  <c r="F163" i="17"/>
  <c r="F164" i="17"/>
  <c r="F165" i="17"/>
  <c r="F166" i="17"/>
  <c r="F167" i="17"/>
  <c r="F168" i="17"/>
  <c r="F169" i="17"/>
  <c r="F170" i="17"/>
  <c r="F171" i="17"/>
  <c r="F172" i="17"/>
  <c r="F173" i="17"/>
  <c r="F174" i="17"/>
  <c r="F175" i="17"/>
  <c r="F176" i="17"/>
  <c r="F177" i="17"/>
  <c r="F178" i="17"/>
  <c r="F179" i="17"/>
  <c r="F180" i="17"/>
  <c r="F181" i="17"/>
  <c r="F182" i="17"/>
  <c r="F183" i="17"/>
  <c r="F184" i="17"/>
  <c r="F185" i="17"/>
  <c r="F186" i="17"/>
  <c r="F187" i="17"/>
  <c r="F188" i="17"/>
  <c r="F189" i="17"/>
  <c r="F190" i="17"/>
  <c r="F191" i="17"/>
  <c r="F192" i="17"/>
  <c r="F193" i="17"/>
  <c r="F194" i="17"/>
  <c r="F195" i="17"/>
  <c r="F196" i="17"/>
  <c r="F197" i="17"/>
  <c r="F198" i="17"/>
  <c r="F199" i="17"/>
  <c r="F200" i="17"/>
  <c r="F201" i="17"/>
  <c r="F202" i="17"/>
  <c r="F203" i="17"/>
  <c r="F204" i="17"/>
  <c r="F205" i="17"/>
  <c r="F206" i="17"/>
  <c r="F207" i="17"/>
  <c r="F208" i="17"/>
  <c r="F209" i="17"/>
  <c r="F210" i="17"/>
  <c r="F211" i="17"/>
  <c r="F212" i="17"/>
  <c r="F213" i="17"/>
  <c r="F214" i="17"/>
  <c r="F215" i="17"/>
  <c r="F216" i="17"/>
  <c r="F217" i="17"/>
  <c r="F218" i="17"/>
  <c r="F219" i="17"/>
  <c r="F220" i="17"/>
  <c r="F221" i="17"/>
  <c r="F222" i="17"/>
  <c r="F223" i="17"/>
  <c r="F224" i="17"/>
  <c r="F225" i="17"/>
  <c r="F226" i="17"/>
  <c r="F227" i="17"/>
  <c r="F228" i="17"/>
  <c r="F229" i="17"/>
  <c r="F230" i="17"/>
  <c r="F231" i="17"/>
  <c r="F232" i="17"/>
  <c r="F233" i="17"/>
  <c r="F234" i="17"/>
  <c r="F235" i="17"/>
  <c r="F236" i="17"/>
  <c r="F237" i="17"/>
  <c r="F238" i="17"/>
  <c r="F239" i="17"/>
  <c r="F240" i="17"/>
  <c r="F241" i="17"/>
  <c r="F242" i="17"/>
  <c r="F243" i="17"/>
  <c r="F244" i="17"/>
  <c r="F245" i="17"/>
  <c r="F246" i="17"/>
  <c r="F247" i="17"/>
  <c r="F248" i="17"/>
  <c r="F249" i="17"/>
  <c r="F250" i="17"/>
  <c r="F251" i="17"/>
  <c r="F252" i="17"/>
  <c r="F253" i="17"/>
  <c r="F254" i="17"/>
  <c r="F255" i="17"/>
  <c r="F256" i="17"/>
  <c r="F257" i="17"/>
  <c r="F258" i="17"/>
  <c r="F259" i="17"/>
  <c r="F260" i="17"/>
  <c r="F261" i="17"/>
  <c r="F262" i="17"/>
  <c r="F263" i="17"/>
  <c r="F264" i="17"/>
  <c r="F265" i="17"/>
  <c r="F266" i="17"/>
  <c r="F267" i="17"/>
  <c r="F268" i="17"/>
  <c r="F269" i="17"/>
  <c r="F270" i="17"/>
  <c r="F271" i="17"/>
  <c r="F272" i="17"/>
  <c r="F273" i="17"/>
  <c r="F274" i="17"/>
  <c r="F275" i="17"/>
  <c r="F276" i="17"/>
  <c r="F277" i="17"/>
  <c r="F278" i="17"/>
  <c r="F279" i="17"/>
  <c r="F280" i="17"/>
  <c r="F281" i="17"/>
  <c r="F282" i="17"/>
  <c r="F283" i="17"/>
  <c r="F284" i="17"/>
  <c r="F285" i="17"/>
  <c r="F286" i="17"/>
  <c r="F287" i="17"/>
  <c r="F288" i="17"/>
  <c r="F289" i="17"/>
  <c r="F290" i="17"/>
  <c r="F291" i="17"/>
  <c r="F292" i="17"/>
  <c r="F293" i="17"/>
  <c r="F294" i="17"/>
  <c r="F295" i="17"/>
  <c r="F296" i="17"/>
  <c r="F297" i="17"/>
  <c r="F298" i="17"/>
  <c r="F299" i="17"/>
  <c r="F300" i="17"/>
  <c r="F301" i="17"/>
  <c r="F302" i="17"/>
  <c r="F303" i="17"/>
  <c r="F304" i="17"/>
  <c r="F305" i="17"/>
  <c r="F306" i="17"/>
  <c r="F307" i="17"/>
  <c r="F308" i="17"/>
  <c r="F309" i="17"/>
  <c r="F310" i="17"/>
  <c r="F311" i="17"/>
  <c r="F312" i="17"/>
  <c r="F313" i="17"/>
  <c r="F314" i="17"/>
  <c r="F315" i="17"/>
  <c r="F316" i="17"/>
  <c r="F317" i="17"/>
  <c r="F318" i="17"/>
  <c r="F319" i="17"/>
  <c r="F320" i="17"/>
  <c r="F321" i="17"/>
  <c r="F322" i="17"/>
  <c r="F323" i="17"/>
  <c r="F324" i="17"/>
  <c r="F325" i="17"/>
  <c r="F326" i="17"/>
  <c r="F327" i="17"/>
  <c r="F328" i="17"/>
  <c r="F329" i="17"/>
  <c r="F330" i="17"/>
  <c r="F331" i="17"/>
  <c r="F332" i="17"/>
  <c r="F333" i="17"/>
  <c r="F334" i="17"/>
  <c r="F335" i="17"/>
  <c r="F336" i="17"/>
  <c r="F337" i="17"/>
  <c r="F338" i="17"/>
  <c r="F339" i="17"/>
  <c r="F340" i="17"/>
  <c r="F341" i="17"/>
  <c r="F342" i="17"/>
  <c r="F343" i="17"/>
  <c r="F344" i="17"/>
  <c r="F345" i="17"/>
  <c r="F346" i="17"/>
  <c r="F347" i="17"/>
  <c r="F348" i="17"/>
  <c r="F349" i="17"/>
  <c r="F350" i="17"/>
  <c r="F351" i="17"/>
  <c r="F352" i="17"/>
  <c r="F353" i="17"/>
  <c r="F354" i="17"/>
  <c r="F355" i="17"/>
  <c r="F356" i="17"/>
  <c r="F357" i="17"/>
  <c r="F358" i="17"/>
  <c r="F359" i="17"/>
  <c r="F360" i="17"/>
  <c r="F361" i="17"/>
  <c r="F362" i="17"/>
  <c r="F363" i="17"/>
  <c r="F364" i="17"/>
  <c r="F365" i="17"/>
  <c r="F366" i="17"/>
  <c r="F367" i="17"/>
  <c r="F368" i="17"/>
  <c r="F369" i="17"/>
  <c r="F370" i="17"/>
  <c r="F371" i="17"/>
  <c r="F372" i="17"/>
  <c r="F373" i="17"/>
  <c r="F374" i="17"/>
  <c r="F375" i="17"/>
  <c r="F376" i="17"/>
  <c r="F377" i="17"/>
  <c r="F378" i="17"/>
  <c r="F379" i="17"/>
  <c r="F380" i="17"/>
  <c r="F381" i="17"/>
  <c r="F382" i="17"/>
  <c r="F383" i="17"/>
  <c r="F384" i="17"/>
  <c r="F385" i="17"/>
  <c r="F386" i="17"/>
  <c r="F387" i="17"/>
  <c r="F388" i="17"/>
  <c r="F389" i="17"/>
  <c r="F390" i="17"/>
  <c r="F391" i="17"/>
  <c r="F392" i="17"/>
  <c r="F393" i="17"/>
  <c r="F394" i="17"/>
  <c r="F395" i="17"/>
  <c r="F396" i="17"/>
  <c r="F397" i="17"/>
  <c r="F398" i="17"/>
  <c r="F399" i="17"/>
  <c r="F400" i="17"/>
  <c r="F401" i="17"/>
  <c r="F402" i="17"/>
  <c r="F403" i="17"/>
  <c r="F404" i="17"/>
  <c r="F405" i="17"/>
  <c r="F406" i="17"/>
  <c r="F407" i="17"/>
  <c r="F408" i="17"/>
  <c r="F409" i="17"/>
  <c r="F410" i="17"/>
  <c r="F411" i="17"/>
  <c r="F412" i="17"/>
  <c r="F413" i="17"/>
  <c r="F414" i="17"/>
  <c r="F415" i="17"/>
  <c r="F416" i="17"/>
  <c r="F417" i="17"/>
  <c r="F418" i="17"/>
  <c r="F419" i="17"/>
  <c r="F420" i="17"/>
  <c r="F421" i="17"/>
  <c r="F422" i="17"/>
  <c r="F423" i="17"/>
  <c r="F424" i="17"/>
  <c r="F425" i="17"/>
  <c r="F426" i="17"/>
  <c r="F427" i="17"/>
  <c r="F428" i="17"/>
  <c r="F429" i="17"/>
  <c r="F430" i="17"/>
  <c r="F431" i="17"/>
  <c r="F432" i="17"/>
  <c r="F433" i="17"/>
  <c r="F434" i="17"/>
  <c r="F435" i="17"/>
  <c r="F436" i="17"/>
  <c r="F437" i="17"/>
  <c r="F438" i="17"/>
  <c r="F439" i="17"/>
  <c r="F440" i="17"/>
  <c r="F441" i="17"/>
  <c r="F442" i="17"/>
  <c r="F443" i="17"/>
  <c r="F444" i="17"/>
  <c r="F445" i="17"/>
  <c r="F446" i="17"/>
  <c r="F447" i="17"/>
  <c r="F448" i="17"/>
  <c r="F449" i="17"/>
  <c r="F450" i="17"/>
  <c r="F451" i="17"/>
  <c r="F452" i="17"/>
  <c r="F453" i="17"/>
  <c r="F454" i="17"/>
  <c r="F455" i="17"/>
  <c r="F456" i="17"/>
  <c r="F457" i="17"/>
  <c r="F458" i="17"/>
  <c r="F459" i="17"/>
  <c r="F460" i="17"/>
  <c r="F461" i="17"/>
  <c r="F462" i="17"/>
  <c r="F463" i="17"/>
  <c r="F464" i="17"/>
  <c r="F465" i="17"/>
  <c r="F466" i="17"/>
  <c r="F467" i="17"/>
  <c r="F468" i="17"/>
  <c r="F469" i="17"/>
  <c r="F470" i="17"/>
  <c r="F471" i="17"/>
  <c r="F472" i="17"/>
  <c r="F473" i="17"/>
  <c r="F474" i="17"/>
  <c r="F475" i="17"/>
  <c r="F476" i="17"/>
  <c r="F477" i="17"/>
  <c r="F478" i="17"/>
  <c r="F479" i="17"/>
  <c r="F480" i="17"/>
  <c r="F481" i="17"/>
  <c r="F482" i="17"/>
  <c r="F483" i="17"/>
  <c r="F484" i="17"/>
  <c r="F485" i="17"/>
  <c r="F486" i="17"/>
  <c r="F487" i="17"/>
  <c r="F488" i="17"/>
  <c r="F489" i="17"/>
  <c r="F490" i="17"/>
  <c r="F491" i="17"/>
  <c r="F492" i="17"/>
  <c r="F493" i="17"/>
  <c r="F494" i="17"/>
  <c r="F495" i="17"/>
  <c r="F496" i="17"/>
  <c r="F497" i="17"/>
  <c r="F498" i="17"/>
  <c r="F499" i="17"/>
  <c r="F500" i="17"/>
  <c r="F501" i="17"/>
  <c r="F502" i="17"/>
  <c r="F503" i="17"/>
  <c r="F504" i="17"/>
  <c r="F505" i="17"/>
  <c r="F506" i="17"/>
  <c r="F507" i="17"/>
  <c r="F508" i="17"/>
  <c r="F509" i="17"/>
  <c r="F510" i="17"/>
  <c r="F511" i="17"/>
  <c r="F512" i="17"/>
  <c r="F513" i="17"/>
  <c r="F514" i="17"/>
  <c r="F515" i="17"/>
  <c r="F516" i="17"/>
  <c r="F517" i="17"/>
  <c r="F518" i="17"/>
  <c r="F519" i="17"/>
  <c r="F520" i="17"/>
  <c r="F521" i="17"/>
  <c r="F522" i="17"/>
  <c r="F523" i="17"/>
  <c r="F524" i="17"/>
  <c r="F525" i="17"/>
  <c r="F526" i="17"/>
  <c r="F527" i="17"/>
  <c r="F528" i="17"/>
  <c r="F529" i="17"/>
  <c r="F530" i="17"/>
  <c r="F531" i="17"/>
  <c r="F532" i="17"/>
  <c r="F533" i="17"/>
  <c r="F534" i="17"/>
  <c r="F535" i="17"/>
  <c r="F536" i="17"/>
  <c r="F537" i="17"/>
  <c r="F538" i="17"/>
  <c r="F539" i="17"/>
  <c r="F540" i="17"/>
  <c r="F541" i="17"/>
  <c r="F542" i="17"/>
  <c r="F543" i="17"/>
  <c r="F544" i="17"/>
  <c r="F545" i="17"/>
  <c r="F546" i="17"/>
  <c r="F547" i="17"/>
  <c r="F548" i="17"/>
  <c r="F549" i="17"/>
  <c r="F550" i="17"/>
  <c r="F551" i="17"/>
  <c r="F552" i="17"/>
  <c r="F553" i="17"/>
  <c r="F554" i="17"/>
  <c r="F555" i="17"/>
  <c r="F556" i="17"/>
  <c r="F557" i="17"/>
  <c r="F558" i="17"/>
  <c r="F559" i="17"/>
  <c r="F560" i="17"/>
  <c r="F561" i="17"/>
  <c r="F562" i="17"/>
  <c r="F563" i="17"/>
  <c r="F564" i="17"/>
  <c r="F565" i="17"/>
  <c r="F566" i="17"/>
  <c r="F567" i="17"/>
  <c r="F568" i="17"/>
  <c r="F569" i="17"/>
  <c r="F570" i="17"/>
  <c r="F571" i="17"/>
  <c r="F572" i="17"/>
  <c r="F573" i="17"/>
  <c r="F574" i="17"/>
  <c r="F575" i="17"/>
  <c r="F576" i="17"/>
  <c r="F577" i="17"/>
  <c r="F578" i="17"/>
  <c r="F579" i="17"/>
  <c r="F580" i="17"/>
  <c r="F581" i="17"/>
  <c r="F582" i="17"/>
  <c r="F583" i="17"/>
  <c r="F584" i="17"/>
  <c r="F585" i="17"/>
  <c r="F586" i="17"/>
  <c r="F587" i="17"/>
  <c r="F588" i="17"/>
  <c r="F589" i="17"/>
  <c r="F590" i="17"/>
  <c r="F591" i="17"/>
  <c r="F592" i="17"/>
  <c r="F593" i="17"/>
  <c r="F594" i="17"/>
  <c r="F595" i="17"/>
  <c r="F596" i="17"/>
  <c r="F597" i="17"/>
  <c r="F598" i="17"/>
  <c r="F599" i="17"/>
  <c r="F600" i="17"/>
  <c r="F601" i="17"/>
  <c r="F602" i="17"/>
  <c r="F603" i="17"/>
  <c r="F604" i="17"/>
  <c r="F605" i="17"/>
  <c r="F606" i="17"/>
  <c r="F607" i="17"/>
  <c r="F608" i="17"/>
  <c r="F609" i="17"/>
  <c r="F610" i="17"/>
  <c r="F611" i="17"/>
  <c r="F612" i="17"/>
  <c r="F613" i="17"/>
  <c r="F614" i="17"/>
  <c r="F615" i="17"/>
  <c r="F616" i="17"/>
  <c r="F617" i="17"/>
  <c r="F618" i="17"/>
  <c r="F619" i="17"/>
  <c r="F620" i="17"/>
  <c r="F621" i="17"/>
  <c r="F622" i="17"/>
  <c r="F623" i="17"/>
  <c r="F624" i="17"/>
  <c r="F625" i="17"/>
  <c r="F626" i="17"/>
  <c r="F627" i="17"/>
  <c r="F628" i="17"/>
  <c r="F629" i="17"/>
  <c r="F630" i="17"/>
  <c r="F631" i="17"/>
  <c r="F632" i="17"/>
  <c r="F633" i="17"/>
  <c r="F634" i="17"/>
  <c r="F635" i="17"/>
  <c r="F636" i="17"/>
  <c r="F637" i="17"/>
  <c r="F638" i="17"/>
  <c r="F639" i="17"/>
  <c r="F640" i="17"/>
  <c r="F641" i="17"/>
  <c r="F642" i="17"/>
  <c r="F643" i="17"/>
  <c r="F644" i="17"/>
  <c r="F645" i="17"/>
  <c r="F646" i="17"/>
  <c r="F647" i="17"/>
  <c r="F648" i="17"/>
  <c r="F649" i="17"/>
  <c r="F650" i="17"/>
  <c r="F651" i="17"/>
  <c r="F652" i="17"/>
  <c r="F653" i="17"/>
  <c r="F654" i="17"/>
  <c r="F655" i="17"/>
  <c r="F656" i="17"/>
  <c r="F657" i="17"/>
  <c r="F658" i="17"/>
  <c r="F659" i="17"/>
  <c r="F660" i="17"/>
  <c r="F661" i="17"/>
  <c r="F662" i="17"/>
  <c r="F663" i="17"/>
  <c r="F664" i="17"/>
  <c r="F665" i="17"/>
  <c r="F666" i="17"/>
  <c r="F667" i="17"/>
  <c r="F668" i="17"/>
  <c r="F669" i="17"/>
  <c r="F670" i="17"/>
  <c r="F671" i="17"/>
  <c r="F672" i="17"/>
  <c r="F673" i="17"/>
  <c r="F674" i="17"/>
  <c r="F675" i="17"/>
  <c r="F676" i="17"/>
  <c r="F677" i="17"/>
  <c r="F678" i="17"/>
  <c r="F679" i="17"/>
  <c r="F680" i="17"/>
  <c r="F681" i="17"/>
  <c r="F682" i="17"/>
  <c r="F683" i="17"/>
  <c r="F684" i="17"/>
  <c r="F685" i="17"/>
  <c r="F686" i="17"/>
  <c r="F687" i="17"/>
  <c r="F688" i="17"/>
  <c r="F689" i="17"/>
  <c r="F690" i="17"/>
  <c r="F691" i="17"/>
  <c r="F692" i="17"/>
  <c r="F693" i="17"/>
  <c r="F694" i="17"/>
  <c r="F695" i="17"/>
  <c r="F696" i="17"/>
  <c r="F697" i="17"/>
  <c r="F698" i="17"/>
  <c r="F699" i="17"/>
  <c r="F700" i="17"/>
  <c r="F701" i="17"/>
  <c r="F702" i="17"/>
  <c r="F703" i="17"/>
  <c r="F704" i="17"/>
  <c r="F705" i="17"/>
  <c r="F706" i="17"/>
  <c r="F707" i="17"/>
  <c r="F708" i="17"/>
  <c r="F709" i="17"/>
  <c r="F710" i="17"/>
  <c r="F711" i="17"/>
  <c r="F712" i="17"/>
  <c r="F713" i="17"/>
  <c r="F714" i="17"/>
  <c r="F715" i="17"/>
  <c r="F716" i="17"/>
  <c r="F717" i="17"/>
  <c r="F718" i="17"/>
  <c r="F719" i="17"/>
  <c r="F720" i="17"/>
  <c r="F721" i="17"/>
  <c r="F722" i="17"/>
  <c r="F723" i="17"/>
  <c r="F724" i="17"/>
  <c r="F725" i="17"/>
  <c r="F726" i="17"/>
  <c r="F727" i="17"/>
  <c r="F728" i="17"/>
  <c r="F729" i="17"/>
  <c r="F730" i="17"/>
  <c r="F731" i="17"/>
  <c r="F732" i="17"/>
  <c r="F733" i="17"/>
  <c r="F734" i="17"/>
  <c r="F735" i="17"/>
  <c r="F736" i="17"/>
  <c r="F737" i="17"/>
  <c r="F738" i="17"/>
  <c r="F739" i="17"/>
  <c r="F740" i="17"/>
  <c r="F741" i="17"/>
  <c r="F742" i="17"/>
  <c r="F743" i="17"/>
  <c r="F744" i="17"/>
  <c r="F745" i="17"/>
  <c r="F746" i="17"/>
  <c r="F747" i="17"/>
  <c r="F748" i="17"/>
  <c r="F749" i="17"/>
  <c r="F750" i="17"/>
  <c r="F751" i="17"/>
  <c r="F752" i="17"/>
  <c r="F753" i="17"/>
  <c r="F754" i="17"/>
  <c r="F755" i="17"/>
  <c r="F756" i="17"/>
  <c r="F757" i="17"/>
  <c r="F758" i="17"/>
  <c r="F759" i="17"/>
  <c r="F760" i="17"/>
  <c r="F761" i="17"/>
  <c r="F762" i="17"/>
  <c r="F763" i="17"/>
  <c r="F764" i="17"/>
  <c r="F765" i="17"/>
  <c r="F766" i="17"/>
  <c r="F767" i="17"/>
  <c r="F768" i="17"/>
  <c r="F769" i="17"/>
  <c r="F770" i="17"/>
  <c r="F771" i="17"/>
  <c r="F772" i="17"/>
  <c r="F773" i="17"/>
  <c r="F774" i="17"/>
  <c r="F775" i="17"/>
  <c r="F776" i="17"/>
  <c r="F777" i="17"/>
  <c r="F778" i="17"/>
  <c r="F779" i="17"/>
  <c r="F780" i="17"/>
  <c r="F781" i="17"/>
  <c r="F782" i="17"/>
  <c r="F783" i="17"/>
  <c r="F784" i="17"/>
  <c r="F785" i="17"/>
  <c r="F786" i="17"/>
  <c r="F787" i="17"/>
  <c r="F788" i="17"/>
  <c r="F789" i="17"/>
  <c r="F790" i="17"/>
  <c r="F791" i="17"/>
  <c r="F792" i="17"/>
  <c r="F793" i="17"/>
  <c r="F794" i="17"/>
  <c r="F795" i="17"/>
  <c r="F796" i="17"/>
  <c r="F797" i="17"/>
  <c r="F798" i="17"/>
  <c r="F799" i="17"/>
  <c r="F800" i="17"/>
  <c r="F801" i="17"/>
  <c r="F802" i="17"/>
  <c r="F803" i="17"/>
  <c r="F804" i="17"/>
  <c r="F805" i="17"/>
  <c r="F806" i="17"/>
  <c r="F807" i="17"/>
  <c r="F808" i="17"/>
  <c r="F809" i="17"/>
  <c r="F810" i="17"/>
  <c r="F811" i="17"/>
  <c r="F812" i="17"/>
  <c r="F813" i="17"/>
  <c r="F814" i="17"/>
  <c r="F815" i="17"/>
  <c r="F816" i="17"/>
  <c r="F817" i="17"/>
  <c r="F818" i="17"/>
  <c r="F819" i="17"/>
  <c r="F820" i="17"/>
  <c r="F821" i="17"/>
  <c r="F822" i="17"/>
  <c r="F823" i="17"/>
  <c r="F824" i="17"/>
  <c r="F825" i="17"/>
  <c r="F826" i="17"/>
  <c r="F827" i="17"/>
  <c r="F828" i="17"/>
  <c r="F829" i="17"/>
  <c r="F830" i="17"/>
  <c r="F831" i="17"/>
  <c r="F832" i="17"/>
  <c r="F833" i="17"/>
  <c r="F834" i="17"/>
  <c r="F835" i="17"/>
  <c r="F836" i="17"/>
  <c r="F837" i="17"/>
  <c r="F838" i="17"/>
  <c r="F839" i="17"/>
  <c r="F840" i="17"/>
  <c r="F841" i="17"/>
  <c r="F842" i="17"/>
  <c r="F843" i="17"/>
  <c r="F844" i="17"/>
  <c r="F845" i="17"/>
  <c r="F846" i="17"/>
  <c r="F847" i="17"/>
  <c r="F848" i="17"/>
  <c r="F849" i="17"/>
  <c r="F850" i="17"/>
  <c r="F851" i="17"/>
  <c r="F852" i="17"/>
  <c r="F853" i="17"/>
  <c r="F854" i="17"/>
  <c r="F855" i="17"/>
  <c r="F856" i="17"/>
  <c r="F857" i="17"/>
  <c r="F858" i="17"/>
  <c r="F859" i="17"/>
  <c r="F860" i="17"/>
  <c r="F861" i="17"/>
  <c r="F862" i="17"/>
  <c r="F863" i="17"/>
  <c r="F864" i="17"/>
  <c r="F865" i="17"/>
  <c r="F866" i="17"/>
  <c r="F867" i="17"/>
  <c r="F868" i="17"/>
  <c r="F869" i="17"/>
  <c r="F870" i="17"/>
  <c r="F871" i="17"/>
  <c r="F872" i="17"/>
  <c r="F873" i="17"/>
  <c r="F874" i="17"/>
  <c r="F875" i="17"/>
  <c r="F876" i="17"/>
  <c r="F877" i="17"/>
  <c r="F878" i="17"/>
  <c r="F879" i="17"/>
  <c r="F880" i="17"/>
  <c r="F881" i="17"/>
  <c r="F882" i="17"/>
  <c r="F883" i="17"/>
  <c r="F884" i="17"/>
  <c r="F885" i="17"/>
  <c r="F886" i="17"/>
  <c r="F887" i="17"/>
  <c r="F888" i="17"/>
  <c r="F889" i="17"/>
  <c r="F890" i="17"/>
  <c r="F891" i="17"/>
  <c r="F892" i="17"/>
  <c r="F893" i="17"/>
  <c r="F894" i="17"/>
  <c r="F895" i="17"/>
  <c r="F896" i="17"/>
  <c r="F897" i="17"/>
  <c r="F898" i="17"/>
  <c r="F899" i="17"/>
  <c r="F900" i="17"/>
  <c r="F901" i="17"/>
  <c r="F902" i="17"/>
  <c r="F903" i="17"/>
  <c r="F904" i="17"/>
  <c r="F905" i="17"/>
  <c r="F906" i="17"/>
  <c r="F907" i="17"/>
  <c r="F908" i="17"/>
  <c r="F909" i="17"/>
  <c r="F910" i="17"/>
  <c r="F911" i="17"/>
  <c r="F912" i="17"/>
  <c r="F913" i="17"/>
  <c r="F914" i="17"/>
  <c r="F915" i="17"/>
  <c r="F916" i="17"/>
  <c r="F917" i="17"/>
  <c r="F918" i="17"/>
  <c r="F919" i="17"/>
  <c r="F920" i="17"/>
  <c r="F921" i="17"/>
  <c r="F922" i="17"/>
  <c r="F923" i="17"/>
  <c r="F924" i="17"/>
  <c r="F925" i="17"/>
  <c r="F926" i="17"/>
  <c r="F927" i="17"/>
  <c r="F928" i="17"/>
  <c r="F929" i="17"/>
  <c r="F930" i="17"/>
  <c r="F931" i="17"/>
  <c r="F932" i="17"/>
  <c r="F933" i="17"/>
  <c r="F934" i="17"/>
  <c r="F935" i="17"/>
  <c r="F936" i="17"/>
  <c r="F937" i="17"/>
  <c r="F938" i="17"/>
  <c r="F939" i="17"/>
  <c r="F940" i="17"/>
  <c r="F941" i="17"/>
  <c r="F942" i="17"/>
  <c r="F943" i="17"/>
  <c r="F944" i="17"/>
  <c r="F945" i="17"/>
  <c r="F946" i="17"/>
  <c r="F947" i="17"/>
  <c r="F948" i="17"/>
  <c r="F949" i="17"/>
  <c r="F950" i="17"/>
  <c r="F951" i="17"/>
  <c r="F952" i="17"/>
  <c r="F953" i="17"/>
  <c r="F954" i="17"/>
  <c r="F955" i="17"/>
  <c r="F956" i="17"/>
  <c r="F957" i="17"/>
  <c r="F958" i="17"/>
  <c r="F959" i="17"/>
  <c r="F960" i="17"/>
  <c r="F961" i="17"/>
  <c r="F962" i="17"/>
  <c r="F963" i="17"/>
  <c r="F964" i="17"/>
  <c r="F965" i="17"/>
  <c r="F966" i="17"/>
  <c r="F967" i="17"/>
  <c r="F968" i="17"/>
  <c r="F969" i="17"/>
  <c r="F970" i="17"/>
  <c r="F971" i="17"/>
  <c r="F972" i="17"/>
  <c r="F973" i="17"/>
  <c r="F974" i="17"/>
  <c r="F975" i="17"/>
  <c r="F976" i="17"/>
  <c r="F977" i="17"/>
  <c r="F978" i="17"/>
  <c r="F979" i="17"/>
  <c r="F980" i="17"/>
  <c r="F981" i="17"/>
  <c r="F982" i="17"/>
  <c r="F983" i="17"/>
  <c r="F984" i="17"/>
  <c r="F985" i="17"/>
  <c r="F986" i="17"/>
  <c r="F987" i="17"/>
  <c r="F988" i="17"/>
  <c r="F989" i="17"/>
  <c r="F990" i="17"/>
  <c r="F991" i="17"/>
  <c r="F992" i="17"/>
  <c r="F993" i="17"/>
  <c r="F994" i="17"/>
  <c r="F995" i="17"/>
  <c r="F996" i="17"/>
  <c r="F997" i="17"/>
  <c r="F998" i="17"/>
  <c r="F999" i="17"/>
  <c r="F1000" i="17"/>
  <c r="F4" i="17"/>
  <c r="H5" i="7"/>
  <c r="H6" i="7"/>
  <c r="H7" i="7"/>
  <c r="H8" i="7"/>
  <c r="H9" i="7"/>
  <c r="H10" i="7"/>
  <c r="H11" i="7"/>
  <c r="H12" i="7"/>
  <c r="H13" i="7"/>
  <c r="H14" i="7"/>
  <c r="H15" i="7"/>
  <c r="H16" i="7"/>
  <c r="H17" i="7"/>
  <c r="H18" i="7"/>
  <c r="H19" i="7"/>
  <c r="H20" i="7"/>
  <c r="H21" i="7"/>
  <c r="H22" i="7"/>
  <c r="H23" i="7"/>
  <c r="H24" i="7"/>
  <c r="H25" i="7"/>
  <c r="H26" i="7"/>
  <c r="H27" i="7"/>
  <c r="H28" i="7"/>
  <c r="H29" i="7"/>
  <c r="H30" i="7"/>
  <c r="H31" i="7"/>
  <c r="H32" i="7"/>
  <c r="H33" i="7"/>
  <c r="H34" i="7"/>
  <c r="H35" i="7"/>
  <c r="H36" i="7"/>
  <c r="H37" i="7"/>
  <c r="H38" i="7"/>
  <c r="H39" i="7"/>
  <c r="H40" i="7"/>
  <c r="H41" i="7"/>
  <c r="H42" i="7"/>
  <c r="H43" i="7"/>
  <c r="H44" i="7"/>
  <c r="H45" i="7"/>
  <c r="H46" i="7"/>
  <c r="H47" i="7"/>
  <c r="H48" i="7"/>
  <c r="H49" i="7"/>
  <c r="H50" i="7"/>
  <c r="H51" i="7"/>
  <c r="H52" i="7"/>
  <c r="H53" i="7"/>
  <c r="H54" i="7"/>
  <c r="H55" i="7"/>
  <c r="H56" i="7"/>
  <c r="H57" i="7"/>
  <c r="H58" i="7"/>
  <c r="H59" i="7"/>
  <c r="H60" i="7"/>
  <c r="H61" i="7"/>
  <c r="H62" i="7"/>
  <c r="H63" i="7"/>
  <c r="H64" i="7"/>
  <c r="H65" i="7"/>
  <c r="H66" i="7"/>
  <c r="H67" i="7"/>
  <c r="H68" i="7"/>
  <c r="H69" i="7"/>
  <c r="H70" i="7"/>
  <c r="H71" i="7"/>
  <c r="H72" i="7"/>
  <c r="H73" i="7"/>
  <c r="H74" i="7"/>
  <c r="H75" i="7"/>
  <c r="H76" i="7"/>
  <c r="H77" i="7"/>
  <c r="H78" i="7"/>
  <c r="H79" i="7"/>
  <c r="H80" i="7"/>
  <c r="H81" i="7"/>
  <c r="H82" i="7"/>
  <c r="H83" i="7"/>
  <c r="H84" i="7"/>
  <c r="H85" i="7"/>
  <c r="H86" i="7"/>
  <c r="H87" i="7"/>
  <c r="H88" i="7"/>
  <c r="H89" i="7"/>
  <c r="H90" i="7"/>
  <c r="H91" i="7"/>
  <c r="H92" i="7"/>
  <c r="H93" i="7"/>
  <c r="H94" i="7"/>
  <c r="H95" i="7"/>
  <c r="H96" i="7"/>
  <c r="H97" i="7"/>
  <c r="H98" i="7"/>
  <c r="H99" i="7"/>
  <c r="H100" i="7"/>
  <c r="H101" i="7"/>
  <c r="H102" i="7"/>
  <c r="H103" i="7"/>
  <c r="H104" i="7"/>
  <c r="H105" i="7"/>
  <c r="H106" i="7"/>
  <c r="H107" i="7"/>
  <c r="H108" i="7"/>
  <c r="H109" i="7"/>
  <c r="H110" i="7"/>
  <c r="H111" i="7"/>
  <c r="H112" i="7"/>
  <c r="H113" i="7"/>
  <c r="H114" i="7"/>
  <c r="H115" i="7"/>
  <c r="H116" i="7"/>
  <c r="H117" i="7"/>
  <c r="H118" i="7"/>
  <c r="H119" i="7"/>
  <c r="H120" i="7"/>
  <c r="H121" i="7"/>
  <c r="H122" i="7"/>
  <c r="H123" i="7"/>
  <c r="H124" i="7"/>
  <c r="H125" i="7"/>
  <c r="H126" i="7"/>
  <c r="H127" i="7"/>
  <c r="H128" i="7"/>
  <c r="H129" i="7"/>
  <c r="H130" i="7"/>
  <c r="H131" i="7"/>
  <c r="H132" i="7"/>
  <c r="H133" i="7"/>
  <c r="H134" i="7"/>
  <c r="H135" i="7"/>
  <c r="H136" i="7"/>
  <c r="H137" i="7"/>
  <c r="H138" i="7"/>
  <c r="H139" i="7"/>
  <c r="H140" i="7"/>
  <c r="H141" i="7"/>
  <c r="H142" i="7"/>
  <c r="H143" i="7"/>
  <c r="H144" i="7"/>
  <c r="H145" i="7"/>
  <c r="H146" i="7"/>
  <c r="H147" i="7"/>
  <c r="H148" i="7"/>
  <c r="H149" i="7"/>
  <c r="H150" i="7"/>
  <c r="H151" i="7"/>
  <c r="H152" i="7"/>
  <c r="H153" i="7"/>
  <c r="H154" i="7"/>
  <c r="H155" i="7"/>
  <c r="H156" i="7"/>
  <c r="H157" i="7"/>
  <c r="H158" i="7"/>
  <c r="H159" i="7"/>
  <c r="H160" i="7"/>
  <c r="H161" i="7"/>
  <c r="H162" i="7"/>
  <c r="H163" i="7"/>
  <c r="H164" i="7"/>
  <c r="H165" i="7"/>
  <c r="H166" i="7"/>
  <c r="H167" i="7"/>
  <c r="H168" i="7"/>
  <c r="H169" i="7"/>
  <c r="H170" i="7"/>
  <c r="H171" i="7"/>
  <c r="H172" i="7"/>
  <c r="H173" i="7"/>
  <c r="H174" i="7"/>
  <c r="H175" i="7"/>
  <c r="H176" i="7"/>
  <c r="H177" i="7"/>
  <c r="H178" i="7"/>
  <c r="H179" i="7"/>
  <c r="H180" i="7"/>
  <c r="H181" i="7"/>
  <c r="H182" i="7"/>
  <c r="H183" i="7"/>
  <c r="H184" i="7"/>
  <c r="H185" i="7"/>
  <c r="H186" i="7"/>
  <c r="H187" i="7"/>
  <c r="H188" i="7"/>
  <c r="H189" i="7"/>
  <c r="H190" i="7"/>
  <c r="H191" i="7"/>
  <c r="H192" i="7"/>
  <c r="H193" i="7"/>
  <c r="H194" i="7"/>
  <c r="H195" i="7"/>
  <c r="H196" i="7"/>
  <c r="H197" i="7"/>
  <c r="H198" i="7"/>
  <c r="H199" i="7"/>
  <c r="H200" i="7"/>
  <c r="H201" i="7"/>
  <c r="H202" i="7"/>
  <c r="H203" i="7"/>
  <c r="H204" i="7"/>
  <c r="H205" i="7"/>
  <c r="H206" i="7"/>
  <c r="H207" i="7"/>
  <c r="H208" i="7"/>
  <c r="H209" i="7"/>
  <c r="H210" i="7"/>
  <c r="H211" i="7"/>
  <c r="H212" i="7"/>
  <c r="H213" i="7"/>
  <c r="H214" i="7"/>
  <c r="H215" i="7"/>
  <c r="H216" i="7"/>
  <c r="H217" i="7"/>
  <c r="H218" i="7"/>
  <c r="H219" i="7"/>
  <c r="H220" i="7"/>
  <c r="H221" i="7"/>
  <c r="H222" i="7"/>
  <c r="H223" i="7"/>
  <c r="H224" i="7"/>
  <c r="H225" i="7"/>
  <c r="H226" i="7"/>
  <c r="H227" i="7"/>
  <c r="H228" i="7"/>
  <c r="H229" i="7"/>
  <c r="H230" i="7"/>
  <c r="H231" i="7"/>
  <c r="H232" i="7"/>
  <c r="H233" i="7"/>
  <c r="H234" i="7"/>
  <c r="H235" i="7"/>
  <c r="H236" i="7"/>
  <c r="H237" i="7"/>
  <c r="H238" i="7"/>
  <c r="H239" i="7"/>
  <c r="H240" i="7"/>
  <c r="H241" i="7"/>
  <c r="H242" i="7"/>
  <c r="H243" i="7"/>
  <c r="H244" i="7"/>
  <c r="H245" i="7"/>
  <c r="H246" i="7"/>
  <c r="H247" i="7"/>
  <c r="H248" i="7"/>
  <c r="H249" i="7"/>
  <c r="H250" i="7"/>
  <c r="H251" i="7"/>
  <c r="H252" i="7"/>
  <c r="H253" i="7"/>
  <c r="H254" i="7"/>
  <c r="H255" i="7"/>
  <c r="H256" i="7"/>
  <c r="H257" i="7"/>
  <c r="H258" i="7"/>
  <c r="H259" i="7"/>
  <c r="H260" i="7"/>
  <c r="H261" i="7"/>
  <c r="H262" i="7"/>
  <c r="H263" i="7"/>
  <c r="H264" i="7"/>
  <c r="H265" i="7"/>
  <c r="H266" i="7"/>
  <c r="H267" i="7"/>
  <c r="H268" i="7"/>
  <c r="H269" i="7"/>
  <c r="H270" i="7"/>
  <c r="H271" i="7"/>
  <c r="H272" i="7"/>
  <c r="H273" i="7"/>
  <c r="H274" i="7"/>
  <c r="H275" i="7"/>
  <c r="H276" i="7"/>
  <c r="H277" i="7"/>
  <c r="H278" i="7"/>
  <c r="H279" i="7"/>
  <c r="H280" i="7"/>
  <c r="H281" i="7"/>
  <c r="H282" i="7"/>
  <c r="H283" i="7"/>
  <c r="H284" i="7"/>
  <c r="H285" i="7"/>
  <c r="H286" i="7"/>
  <c r="H287" i="7"/>
  <c r="H288" i="7"/>
  <c r="H289" i="7"/>
  <c r="H290" i="7"/>
  <c r="H291" i="7"/>
  <c r="H292" i="7"/>
  <c r="H293" i="7"/>
  <c r="H294" i="7"/>
  <c r="H295" i="7"/>
  <c r="H296" i="7"/>
  <c r="H297" i="7"/>
  <c r="H298" i="7"/>
  <c r="H299" i="7"/>
  <c r="H300" i="7"/>
  <c r="H301" i="7"/>
  <c r="H302" i="7"/>
  <c r="H303" i="7"/>
  <c r="H304" i="7"/>
  <c r="H305" i="7"/>
  <c r="H306" i="7"/>
  <c r="H307" i="7"/>
  <c r="H308" i="7"/>
  <c r="H309" i="7"/>
  <c r="H310" i="7"/>
  <c r="H311" i="7"/>
  <c r="H312" i="7"/>
  <c r="H313" i="7"/>
  <c r="H314" i="7"/>
  <c r="H315" i="7"/>
  <c r="H316" i="7"/>
  <c r="H317" i="7"/>
  <c r="H318" i="7"/>
  <c r="H319" i="7"/>
  <c r="H320" i="7"/>
  <c r="H321" i="7"/>
  <c r="H322" i="7"/>
  <c r="H323" i="7"/>
  <c r="H324" i="7"/>
  <c r="H325" i="7"/>
  <c r="H326" i="7"/>
  <c r="H327" i="7"/>
  <c r="H328" i="7"/>
  <c r="H329" i="7"/>
  <c r="H330" i="7"/>
  <c r="H331" i="7"/>
  <c r="H332" i="7"/>
  <c r="H333" i="7"/>
  <c r="H334" i="7"/>
  <c r="H335" i="7"/>
  <c r="H336" i="7"/>
  <c r="H337" i="7"/>
  <c r="H338" i="7"/>
  <c r="H339" i="7"/>
  <c r="H340" i="7"/>
  <c r="H341" i="7"/>
  <c r="H342" i="7"/>
  <c r="H343" i="7"/>
  <c r="H344" i="7"/>
  <c r="H345" i="7"/>
  <c r="H346" i="7"/>
  <c r="H347" i="7"/>
  <c r="H348" i="7"/>
  <c r="H349" i="7"/>
  <c r="H350" i="7"/>
  <c r="H351" i="7"/>
  <c r="H352" i="7"/>
  <c r="H353" i="7"/>
  <c r="H354" i="7"/>
  <c r="H355" i="7"/>
  <c r="H356" i="7"/>
  <c r="H357" i="7"/>
  <c r="H358" i="7"/>
  <c r="H359" i="7"/>
  <c r="H360" i="7"/>
  <c r="H361" i="7"/>
  <c r="H362" i="7"/>
  <c r="H363" i="7"/>
  <c r="H364" i="7"/>
  <c r="H365" i="7"/>
  <c r="H366" i="7"/>
  <c r="H367" i="7"/>
  <c r="H368" i="7"/>
  <c r="H369" i="7"/>
  <c r="H370" i="7"/>
  <c r="H371" i="7"/>
  <c r="H372" i="7"/>
  <c r="H373" i="7"/>
  <c r="H374" i="7"/>
  <c r="H375" i="7"/>
  <c r="H376" i="7"/>
  <c r="H377" i="7"/>
  <c r="H378" i="7"/>
  <c r="H379" i="7"/>
  <c r="H380" i="7"/>
  <c r="H381" i="7"/>
  <c r="H382" i="7"/>
  <c r="H383" i="7"/>
  <c r="H384" i="7"/>
  <c r="H385" i="7"/>
  <c r="H386" i="7"/>
  <c r="H387" i="7"/>
  <c r="H388" i="7"/>
  <c r="H389" i="7"/>
  <c r="H390" i="7"/>
  <c r="H391" i="7"/>
  <c r="H392" i="7"/>
  <c r="H393" i="7"/>
  <c r="H394" i="7"/>
  <c r="H395" i="7"/>
  <c r="H396" i="7"/>
  <c r="H397" i="7"/>
  <c r="H398" i="7"/>
  <c r="H399" i="7"/>
  <c r="H400" i="7"/>
  <c r="H401" i="7"/>
  <c r="H402" i="7"/>
  <c r="H403" i="7"/>
  <c r="H404" i="7"/>
  <c r="H405" i="7"/>
  <c r="H406" i="7"/>
  <c r="H407" i="7"/>
  <c r="H408" i="7"/>
  <c r="H409" i="7"/>
  <c r="H410" i="7"/>
  <c r="H411" i="7"/>
  <c r="H412" i="7"/>
  <c r="H413" i="7"/>
  <c r="H414" i="7"/>
  <c r="H415" i="7"/>
  <c r="H416" i="7"/>
  <c r="H417" i="7"/>
  <c r="H418" i="7"/>
  <c r="H419" i="7"/>
  <c r="H420" i="7"/>
  <c r="H421" i="7"/>
  <c r="H422" i="7"/>
  <c r="H423" i="7"/>
  <c r="H424" i="7"/>
  <c r="H425" i="7"/>
  <c r="H426" i="7"/>
  <c r="H427" i="7"/>
  <c r="H428" i="7"/>
  <c r="H429" i="7"/>
  <c r="H430" i="7"/>
  <c r="H431" i="7"/>
  <c r="H432" i="7"/>
  <c r="H433" i="7"/>
  <c r="H434" i="7"/>
  <c r="H435" i="7"/>
  <c r="H436" i="7"/>
  <c r="H437" i="7"/>
  <c r="H438" i="7"/>
  <c r="H439" i="7"/>
  <c r="H440" i="7"/>
  <c r="H441" i="7"/>
  <c r="H442" i="7"/>
  <c r="H443" i="7"/>
  <c r="H444" i="7"/>
  <c r="H445" i="7"/>
  <c r="H446" i="7"/>
  <c r="H447" i="7"/>
  <c r="H448" i="7"/>
  <c r="H449" i="7"/>
  <c r="H450" i="7"/>
  <c r="H451" i="7"/>
  <c r="H452" i="7"/>
  <c r="H453" i="7"/>
  <c r="H454" i="7"/>
  <c r="H455" i="7"/>
  <c r="H456" i="7"/>
  <c r="H457" i="7"/>
  <c r="H458" i="7"/>
  <c r="H459" i="7"/>
  <c r="H460" i="7"/>
  <c r="H461" i="7"/>
  <c r="H462" i="7"/>
  <c r="H463" i="7"/>
  <c r="H464" i="7"/>
  <c r="H465" i="7"/>
  <c r="H466" i="7"/>
  <c r="H467" i="7"/>
  <c r="H468" i="7"/>
  <c r="H469" i="7"/>
  <c r="H470" i="7"/>
  <c r="H471" i="7"/>
  <c r="H472" i="7"/>
  <c r="H473" i="7"/>
  <c r="H474" i="7"/>
  <c r="H475" i="7"/>
  <c r="H476" i="7"/>
  <c r="H477" i="7"/>
  <c r="H478" i="7"/>
  <c r="H479" i="7"/>
  <c r="H480" i="7"/>
  <c r="H481" i="7"/>
  <c r="H482" i="7"/>
  <c r="H483" i="7"/>
  <c r="H484" i="7"/>
  <c r="H485" i="7"/>
  <c r="H486" i="7"/>
  <c r="H487" i="7"/>
  <c r="H488" i="7"/>
  <c r="H489" i="7"/>
  <c r="H490" i="7"/>
  <c r="H491" i="7"/>
  <c r="H492" i="7"/>
  <c r="H493" i="7"/>
  <c r="H494" i="7"/>
  <c r="H495" i="7"/>
  <c r="H496" i="7"/>
  <c r="H497" i="7"/>
  <c r="H498" i="7"/>
  <c r="H499" i="7"/>
  <c r="H500" i="7"/>
  <c r="H501" i="7"/>
  <c r="H502" i="7"/>
  <c r="H503" i="7"/>
  <c r="H504" i="7"/>
  <c r="H505" i="7"/>
  <c r="H506" i="7"/>
  <c r="H507" i="7"/>
  <c r="H508" i="7"/>
  <c r="H509" i="7"/>
  <c r="H510" i="7"/>
  <c r="H511" i="7"/>
  <c r="H512" i="7"/>
  <c r="H513" i="7"/>
  <c r="H514" i="7"/>
  <c r="H515" i="7"/>
  <c r="H516" i="7"/>
  <c r="H517" i="7"/>
  <c r="H518" i="7"/>
  <c r="H519" i="7"/>
  <c r="H520" i="7"/>
  <c r="H521" i="7"/>
  <c r="H522" i="7"/>
  <c r="H523" i="7"/>
  <c r="H524" i="7"/>
  <c r="H525" i="7"/>
  <c r="H526" i="7"/>
  <c r="H527" i="7"/>
  <c r="H528" i="7"/>
  <c r="H529" i="7"/>
  <c r="H530" i="7"/>
  <c r="H531" i="7"/>
  <c r="H532" i="7"/>
  <c r="H533" i="7"/>
  <c r="H534" i="7"/>
  <c r="H535" i="7"/>
  <c r="H536" i="7"/>
  <c r="H537" i="7"/>
  <c r="H538" i="7"/>
  <c r="H539" i="7"/>
  <c r="H540" i="7"/>
  <c r="H541" i="7"/>
  <c r="H542" i="7"/>
  <c r="H543" i="7"/>
  <c r="H544" i="7"/>
  <c r="H545" i="7"/>
  <c r="H546" i="7"/>
  <c r="H547" i="7"/>
  <c r="H548" i="7"/>
  <c r="H549" i="7"/>
  <c r="H550" i="7"/>
  <c r="H551" i="7"/>
  <c r="H552" i="7"/>
  <c r="H553" i="7"/>
  <c r="H554" i="7"/>
  <c r="H555" i="7"/>
  <c r="H556" i="7"/>
  <c r="H557" i="7"/>
  <c r="H558" i="7"/>
  <c r="H559" i="7"/>
  <c r="H560" i="7"/>
  <c r="H561" i="7"/>
  <c r="H562" i="7"/>
  <c r="H563" i="7"/>
  <c r="H564" i="7"/>
  <c r="H565" i="7"/>
  <c r="H566" i="7"/>
  <c r="H567" i="7"/>
  <c r="H568" i="7"/>
  <c r="H569" i="7"/>
  <c r="H570" i="7"/>
  <c r="H571" i="7"/>
  <c r="H572" i="7"/>
  <c r="H573" i="7"/>
  <c r="H574" i="7"/>
  <c r="H575" i="7"/>
  <c r="H576" i="7"/>
  <c r="H577" i="7"/>
  <c r="H578" i="7"/>
  <c r="H579" i="7"/>
  <c r="H580" i="7"/>
  <c r="H581" i="7"/>
  <c r="H582" i="7"/>
  <c r="H583" i="7"/>
  <c r="H584" i="7"/>
  <c r="H585" i="7"/>
  <c r="H586" i="7"/>
  <c r="H587" i="7"/>
  <c r="H588" i="7"/>
  <c r="H589" i="7"/>
  <c r="H590" i="7"/>
  <c r="H591" i="7"/>
  <c r="H592" i="7"/>
  <c r="H593" i="7"/>
  <c r="H594" i="7"/>
  <c r="H595" i="7"/>
  <c r="H596" i="7"/>
  <c r="H597" i="7"/>
  <c r="H598" i="7"/>
  <c r="H599" i="7"/>
  <c r="H600" i="7"/>
  <c r="H601" i="7"/>
  <c r="H602" i="7"/>
  <c r="H603" i="7"/>
  <c r="H604" i="7"/>
  <c r="H605" i="7"/>
  <c r="H606" i="7"/>
  <c r="H607" i="7"/>
  <c r="H608" i="7"/>
  <c r="H609" i="7"/>
  <c r="H610" i="7"/>
  <c r="H611" i="7"/>
  <c r="H612" i="7"/>
  <c r="H613" i="7"/>
  <c r="H614" i="7"/>
  <c r="H615" i="7"/>
  <c r="H616" i="7"/>
  <c r="H617" i="7"/>
  <c r="H618" i="7"/>
  <c r="H619" i="7"/>
  <c r="H620" i="7"/>
  <c r="H621" i="7"/>
  <c r="H622" i="7"/>
  <c r="H623" i="7"/>
  <c r="H624" i="7"/>
  <c r="H625" i="7"/>
  <c r="H626" i="7"/>
  <c r="H627" i="7"/>
  <c r="H628" i="7"/>
  <c r="H629" i="7"/>
  <c r="H630" i="7"/>
  <c r="H631" i="7"/>
  <c r="H632" i="7"/>
  <c r="H633" i="7"/>
  <c r="H634" i="7"/>
  <c r="H635" i="7"/>
  <c r="H636" i="7"/>
  <c r="H637" i="7"/>
  <c r="H638" i="7"/>
  <c r="H639" i="7"/>
  <c r="H640" i="7"/>
  <c r="H641" i="7"/>
  <c r="H642" i="7"/>
  <c r="H643" i="7"/>
  <c r="H644" i="7"/>
  <c r="H645" i="7"/>
  <c r="H646" i="7"/>
  <c r="H647" i="7"/>
  <c r="H648" i="7"/>
  <c r="H649" i="7"/>
  <c r="H650" i="7"/>
  <c r="H651" i="7"/>
  <c r="H652" i="7"/>
  <c r="H653" i="7"/>
  <c r="H654" i="7"/>
  <c r="H655" i="7"/>
  <c r="H656" i="7"/>
  <c r="H657" i="7"/>
  <c r="H658" i="7"/>
  <c r="H659" i="7"/>
  <c r="H660" i="7"/>
  <c r="H661" i="7"/>
  <c r="H662" i="7"/>
  <c r="H663" i="7"/>
  <c r="H664" i="7"/>
  <c r="H665" i="7"/>
  <c r="H666" i="7"/>
  <c r="H667" i="7"/>
  <c r="H668" i="7"/>
  <c r="H669" i="7"/>
  <c r="H670" i="7"/>
  <c r="H671" i="7"/>
  <c r="H672" i="7"/>
  <c r="H673" i="7"/>
  <c r="H674" i="7"/>
  <c r="H675" i="7"/>
  <c r="H676" i="7"/>
  <c r="H677" i="7"/>
  <c r="H678" i="7"/>
  <c r="H679" i="7"/>
  <c r="H680" i="7"/>
  <c r="H681" i="7"/>
  <c r="H682" i="7"/>
  <c r="H683" i="7"/>
  <c r="H684" i="7"/>
  <c r="H685" i="7"/>
  <c r="H686" i="7"/>
  <c r="H687" i="7"/>
  <c r="H688" i="7"/>
  <c r="H689" i="7"/>
  <c r="H690" i="7"/>
  <c r="H691" i="7"/>
  <c r="H692" i="7"/>
  <c r="H693" i="7"/>
  <c r="H694" i="7"/>
  <c r="H695" i="7"/>
  <c r="H696" i="7"/>
  <c r="H697" i="7"/>
  <c r="H698" i="7"/>
  <c r="H699" i="7"/>
  <c r="H700" i="7"/>
  <c r="H701" i="7"/>
  <c r="H702" i="7"/>
  <c r="H703" i="7"/>
  <c r="H704" i="7"/>
  <c r="H705" i="7"/>
  <c r="H706" i="7"/>
  <c r="H707" i="7"/>
  <c r="H708" i="7"/>
  <c r="H709" i="7"/>
  <c r="H710" i="7"/>
  <c r="H711" i="7"/>
  <c r="H712" i="7"/>
  <c r="H713" i="7"/>
  <c r="H714" i="7"/>
  <c r="H715" i="7"/>
  <c r="H716" i="7"/>
  <c r="H717" i="7"/>
  <c r="H718" i="7"/>
  <c r="H719" i="7"/>
  <c r="H720" i="7"/>
  <c r="H721" i="7"/>
  <c r="H722" i="7"/>
  <c r="H723" i="7"/>
  <c r="H724" i="7"/>
  <c r="H725" i="7"/>
  <c r="H726" i="7"/>
  <c r="H727" i="7"/>
  <c r="H728" i="7"/>
  <c r="H729" i="7"/>
  <c r="H730" i="7"/>
  <c r="H731" i="7"/>
  <c r="H732" i="7"/>
  <c r="H733" i="7"/>
  <c r="H734" i="7"/>
  <c r="H735" i="7"/>
  <c r="H736" i="7"/>
  <c r="H737" i="7"/>
  <c r="H738" i="7"/>
  <c r="H739" i="7"/>
  <c r="H740" i="7"/>
  <c r="H741" i="7"/>
  <c r="H742" i="7"/>
  <c r="H743" i="7"/>
  <c r="H744" i="7"/>
  <c r="H745" i="7"/>
  <c r="H746" i="7"/>
  <c r="H747" i="7"/>
  <c r="H748" i="7"/>
  <c r="H749" i="7"/>
  <c r="H750" i="7"/>
  <c r="H751" i="7"/>
  <c r="H752" i="7"/>
  <c r="H753" i="7"/>
  <c r="H754" i="7"/>
  <c r="H755" i="7"/>
  <c r="H756" i="7"/>
  <c r="H757" i="7"/>
  <c r="H758" i="7"/>
  <c r="H759" i="7"/>
  <c r="H760" i="7"/>
  <c r="H761" i="7"/>
  <c r="H762" i="7"/>
  <c r="H763" i="7"/>
  <c r="H764" i="7"/>
  <c r="H765" i="7"/>
  <c r="H766" i="7"/>
  <c r="H767" i="7"/>
  <c r="H768" i="7"/>
  <c r="H769" i="7"/>
  <c r="H770" i="7"/>
  <c r="H771" i="7"/>
  <c r="H772" i="7"/>
  <c r="H773" i="7"/>
  <c r="H774" i="7"/>
  <c r="H775" i="7"/>
  <c r="H776" i="7"/>
  <c r="H777" i="7"/>
  <c r="H778" i="7"/>
  <c r="H779" i="7"/>
  <c r="H780" i="7"/>
  <c r="H781" i="7"/>
  <c r="H782" i="7"/>
  <c r="H783" i="7"/>
  <c r="H784" i="7"/>
  <c r="H785" i="7"/>
  <c r="H786" i="7"/>
  <c r="H787" i="7"/>
  <c r="H788" i="7"/>
  <c r="H789" i="7"/>
  <c r="H790" i="7"/>
  <c r="H791" i="7"/>
  <c r="H792" i="7"/>
  <c r="H793" i="7"/>
  <c r="H794" i="7"/>
  <c r="H795" i="7"/>
  <c r="H796" i="7"/>
  <c r="H797" i="7"/>
  <c r="H798" i="7"/>
  <c r="H799" i="7"/>
  <c r="H800" i="7"/>
  <c r="H801" i="7"/>
  <c r="H802" i="7"/>
  <c r="H803" i="7"/>
  <c r="H804" i="7"/>
  <c r="H805" i="7"/>
  <c r="H806" i="7"/>
  <c r="H807" i="7"/>
  <c r="H808" i="7"/>
  <c r="H809" i="7"/>
  <c r="H810" i="7"/>
  <c r="H811" i="7"/>
  <c r="H812" i="7"/>
  <c r="H813" i="7"/>
  <c r="H814" i="7"/>
  <c r="H815" i="7"/>
  <c r="H816" i="7"/>
  <c r="H817" i="7"/>
  <c r="H818" i="7"/>
  <c r="H819" i="7"/>
  <c r="H820" i="7"/>
  <c r="H821" i="7"/>
  <c r="H822" i="7"/>
  <c r="H823" i="7"/>
  <c r="H824" i="7"/>
  <c r="H825" i="7"/>
  <c r="H826" i="7"/>
  <c r="H827" i="7"/>
  <c r="H828" i="7"/>
  <c r="H829" i="7"/>
  <c r="H830" i="7"/>
  <c r="H831" i="7"/>
  <c r="H832" i="7"/>
  <c r="H833" i="7"/>
  <c r="H834" i="7"/>
  <c r="H835" i="7"/>
  <c r="H836" i="7"/>
  <c r="H837" i="7"/>
  <c r="H838" i="7"/>
  <c r="H839" i="7"/>
  <c r="H840" i="7"/>
  <c r="H841" i="7"/>
  <c r="H842" i="7"/>
  <c r="H843" i="7"/>
  <c r="H844" i="7"/>
  <c r="H845" i="7"/>
  <c r="H846" i="7"/>
  <c r="H847" i="7"/>
  <c r="H848" i="7"/>
  <c r="H849" i="7"/>
  <c r="H850" i="7"/>
  <c r="H851" i="7"/>
  <c r="H852" i="7"/>
  <c r="H853" i="7"/>
  <c r="H854" i="7"/>
  <c r="H855" i="7"/>
  <c r="H856" i="7"/>
  <c r="H857" i="7"/>
  <c r="H858" i="7"/>
  <c r="H859" i="7"/>
  <c r="H860" i="7"/>
  <c r="H861" i="7"/>
  <c r="H862" i="7"/>
  <c r="H863" i="7"/>
  <c r="H864" i="7"/>
  <c r="H865" i="7"/>
  <c r="H866" i="7"/>
  <c r="H867" i="7"/>
  <c r="H868" i="7"/>
  <c r="H869" i="7"/>
  <c r="H870" i="7"/>
  <c r="H871" i="7"/>
  <c r="H872" i="7"/>
  <c r="H873" i="7"/>
  <c r="H874" i="7"/>
  <c r="H875" i="7"/>
  <c r="H876" i="7"/>
  <c r="H877" i="7"/>
  <c r="H878" i="7"/>
  <c r="H879" i="7"/>
  <c r="H880" i="7"/>
  <c r="H881" i="7"/>
  <c r="H882" i="7"/>
  <c r="H883" i="7"/>
  <c r="H884" i="7"/>
  <c r="H885" i="7"/>
  <c r="H886" i="7"/>
  <c r="H887" i="7"/>
  <c r="H888" i="7"/>
  <c r="H889" i="7"/>
  <c r="H890" i="7"/>
  <c r="H891" i="7"/>
  <c r="H892" i="7"/>
  <c r="H893" i="7"/>
  <c r="H894" i="7"/>
  <c r="H895" i="7"/>
  <c r="H896" i="7"/>
  <c r="H897" i="7"/>
  <c r="H898" i="7"/>
  <c r="H899" i="7"/>
  <c r="H900" i="7"/>
  <c r="H901" i="7"/>
  <c r="H902" i="7"/>
  <c r="H903" i="7"/>
  <c r="H904" i="7"/>
  <c r="H905" i="7"/>
  <c r="H906" i="7"/>
  <c r="H907" i="7"/>
  <c r="H908" i="7"/>
  <c r="H909" i="7"/>
  <c r="H910" i="7"/>
  <c r="H911" i="7"/>
  <c r="H912" i="7"/>
  <c r="H913" i="7"/>
  <c r="H914" i="7"/>
  <c r="H915" i="7"/>
  <c r="H916" i="7"/>
  <c r="H917" i="7"/>
  <c r="H918" i="7"/>
  <c r="H919" i="7"/>
  <c r="H920" i="7"/>
  <c r="H921" i="7"/>
  <c r="H922" i="7"/>
  <c r="H923" i="7"/>
  <c r="H924" i="7"/>
  <c r="H925" i="7"/>
  <c r="H926" i="7"/>
  <c r="H927" i="7"/>
  <c r="H928" i="7"/>
  <c r="H929" i="7"/>
  <c r="H930" i="7"/>
  <c r="H931" i="7"/>
  <c r="H932" i="7"/>
  <c r="H933" i="7"/>
  <c r="H934" i="7"/>
  <c r="H935" i="7"/>
  <c r="H936" i="7"/>
  <c r="H937" i="7"/>
  <c r="H938" i="7"/>
  <c r="H939" i="7"/>
  <c r="H940" i="7"/>
  <c r="H941" i="7"/>
  <c r="H942" i="7"/>
  <c r="H943" i="7"/>
  <c r="H944" i="7"/>
  <c r="H945" i="7"/>
  <c r="H946" i="7"/>
  <c r="H947" i="7"/>
  <c r="H948" i="7"/>
  <c r="H949" i="7"/>
  <c r="H950" i="7"/>
  <c r="H951" i="7"/>
  <c r="H952" i="7"/>
  <c r="H953" i="7"/>
  <c r="H954" i="7"/>
  <c r="H955" i="7"/>
  <c r="H956" i="7"/>
  <c r="H957" i="7"/>
  <c r="H958" i="7"/>
  <c r="H959" i="7"/>
  <c r="H960" i="7"/>
  <c r="H961" i="7"/>
  <c r="H962" i="7"/>
  <c r="H963" i="7"/>
  <c r="H964" i="7"/>
  <c r="H965" i="7"/>
  <c r="H966" i="7"/>
  <c r="H967" i="7"/>
  <c r="H968" i="7"/>
  <c r="H969" i="7"/>
  <c r="H970" i="7"/>
  <c r="H971" i="7"/>
  <c r="H972" i="7"/>
  <c r="H973" i="7"/>
  <c r="H974" i="7"/>
  <c r="H975" i="7"/>
  <c r="H976" i="7"/>
  <c r="H977" i="7"/>
  <c r="H978" i="7"/>
  <c r="H979" i="7"/>
  <c r="H980" i="7"/>
  <c r="H981" i="7"/>
  <c r="H982" i="7"/>
  <c r="H983" i="7"/>
  <c r="H984" i="7"/>
  <c r="H985" i="7"/>
  <c r="H986" i="7"/>
  <c r="H987" i="7"/>
  <c r="H988" i="7"/>
  <c r="H989" i="7"/>
  <c r="H990" i="7"/>
  <c r="H991" i="7"/>
  <c r="H992" i="7"/>
  <c r="H993" i="7"/>
  <c r="H994" i="7"/>
  <c r="H4" i="7"/>
  <c r="R6" i="2"/>
  <c r="R7" i="2"/>
  <c r="R8" i="2"/>
  <c r="R9" i="2"/>
  <c r="R10" i="2"/>
  <c r="R11" i="2"/>
  <c r="R12" i="2"/>
  <c r="R13" i="2"/>
  <c r="R14" i="2"/>
  <c r="R15" i="2"/>
  <c r="R16" i="2"/>
  <c r="R17" i="2"/>
  <c r="R18" i="2"/>
  <c r="R19" i="2"/>
  <c r="R20" i="2"/>
  <c r="R21" i="2"/>
  <c r="R22" i="2"/>
  <c r="R23" i="2"/>
  <c r="R24" i="2"/>
  <c r="R25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R85" i="2"/>
  <c r="R86" i="2"/>
  <c r="R87" i="2"/>
  <c r="R88" i="2"/>
  <c r="R89" i="2"/>
  <c r="R90" i="2"/>
  <c r="R91" i="2"/>
  <c r="R92" i="2"/>
  <c r="R93" i="2"/>
  <c r="R94" i="2"/>
  <c r="R95" i="2"/>
  <c r="R96" i="2"/>
  <c r="R97" i="2"/>
  <c r="R98" i="2"/>
  <c r="R99" i="2"/>
  <c r="R100" i="2"/>
  <c r="R101" i="2"/>
  <c r="R102" i="2"/>
  <c r="R103" i="2"/>
  <c r="R104" i="2"/>
  <c r="R105" i="2"/>
  <c r="R106" i="2"/>
  <c r="R107" i="2"/>
  <c r="R108" i="2"/>
  <c r="R109" i="2"/>
  <c r="R110" i="2"/>
  <c r="R111" i="2"/>
  <c r="R112" i="2"/>
  <c r="R113" i="2"/>
  <c r="R114" i="2"/>
  <c r="R115" i="2"/>
  <c r="R116" i="2"/>
  <c r="R117" i="2"/>
  <c r="R118" i="2"/>
  <c r="R119" i="2"/>
  <c r="R120" i="2"/>
  <c r="R121" i="2"/>
  <c r="R122" i="2"/>
  <c r="R123" i="2"/>
  <c r="R124" i="2"/>
  <c r="R125" i="2"/>
  <c r="R126" i="2"/>
  <c r="R127" i="2"/>
  <c r="R128" i="2"/>
  <c r="R129" i="2"/>
  <c r="R130" i="2"/>
  <c r="R131" i="2"/>
  <c r="R132" i="2"/>
  <c r="R133" i="2"/>
  <c r="R134" i="2"/>
  <c r="R135" i="2"/>
  <c r="R136" i="2"/>
  <c r="R137" i="2"/>
  <c r="R138" i="2"/>
  <c r="R139" i="2"/>
  <c r="R140" i="2"/>
  <c r="R141" i="2"/>
  <c r="R142" i="2"/>
  <c r="R143" i="2"/>
  <c r="R144" i="2"/>
  <c r="R145" i="2"/>
  <c r="R146" i="2"/>
  <c r="R147" i="2"/>
  <c r="R148" i="2"/>
  <c r="R149" i="2"/>
  <c r="R150" i="2"/>
  <c r="R151" i="2"/>
  <c r="R152" i="2"/>
  <c r="R153" i="2"/>
  <c r="R154" i="2"/>
  <c r="R155" i="2"/>
  <c r="R156" i="2"/>
  <c r="R157" i="2"/>
  <c r="R158" i="2"/>
  <c r="R159" i="2"/>
  <c r="R160" i="2"/>
  <c r="R161" i="2"/>
  <c r="R162" i="2"/>
  <c r="R163" i="2"/>
  <c r="R164" i="2"/>
  <c r="R165" i="2"/>
  <c r="R166" i="2"/>
  <c r="R167" i="2"/>
  <c r="R168" i="2"/>
  <c r="R169" i="2"/>
  <c r="R170" i="2"/>
  <c r="R171" i="2"/>
  <c r="R172" i="2"/>
  <c r="R173" i="2"/>
  <c r="R174" i="2"/>
  <c r="R175" i="2"/>
  <c r="R176" i="2"/>
  <c r="R177" i="2"/>
  <c r="R178" i="2"/>
  <c r="R179" i="2"/>
  <c r="R180" i="2"/>
  <c r="R181" i="2"/>
  <c r="R182" i="2"/>
  <c r="R183" i="2"/>
  <c r="R184" i="2"/>
  <c r="R185" i="2"/>
  <c r="R186" i="2"/>
  <c r="R187" i="2"/>
  <c r="R188" i="2"/>
  <c r="R189" i="2"/>
  <c r="R190" i="2"/>
  <c r="R191" i="2"/>
  <c r="R192" i="2"/>
  <c r="R193" i="2"/>
  <c r="R194" i="2"/>
  <c r="R195" i="2"/>
  <c r="R196" i="2"/>
  <c r="R197" i="2"/>
  <c r="R198" i="2"/>
  <c r="R199" i="2"/>
  <c r="R200" i="2"/>
  <c r="R201" i="2"/>
  <c r="R202" i="2"/>
  <c r="R203" i="2"/>
  <c r="R204" i="2"/>
  <c r="R205" i="2"/>
  <c r="R206" i="2"/>
  <c r="R207" i="2"/>
  <c r="R208" i="2"/>
  <c r="R209" i="2"/>
  <c r="R210" i="2"/>
  <c r="R211" i="2"/>
  <c r="R212" i="2"/>
  <c r="R213" i="2"/>
  <c r="R214" i="2"/>
  <c r="R215" i="2"/>
  <c r="R216" i="2"/>
  <c r="R217" i="2"/>
  <c r="R218" i="2"/>
  <c r="R219" i="2"/>
  <c r="R220" i="2"/>
  <c r="R221" i="2"/>
  <c r="R222" i="2"/>
  <c r="R223" i="2"/>
  <c r="R224" i="2"/>
  <c r="R225" i="2"/>
  <c r="R226" i="2"/>
  <c r="R227" i="2"/>
  <c r="R228" i="2"/>
  <c r="R229" i="2"/>
  <c r="R230" i="2"/>
  <c r="R231" i="2"/>
  <c r="R232" i="2"/>
  <c r="R233" i="2"/>
  <c r="R234" i="2"/>
  <c r="R235" i="2"/>
  <c r="R236" i="2"/>
  <c r="R237" i="2"/>
  <c r="R238" i="2"/>
  <c r="R239" i="2"/>
  <c r="R240" i="2"/>
  <c r="R241" i="2"/>
  <c r="R242" i="2"/>
  <c r="R243" i="2"/>
  <c r="R244" i="2"/>
  <c r="R245" i="2"/>
  <c r="R246" i="2"/>
  <c r="R247" i="2"/>
  <c r="R248" i="2"/>
  <c r="R249" i="2"/>
  <c r="R250" i="2"/>
  <c r="R251" i="2"/>
  <c r="R252" i="2"/>
  <c r="R253" i="2"/>
  <c r="R254" i="2"/>
  <c r="R255" i="2"/>
  <c r="R256" i="2"/>
  <c r="R257" i="2"/>
  <c r="R258" i="2"/>
  <c r="R259" i="2"/>
  <c r="R260" i="2"/>
  <c r="R261" i="2"/>
  <c r="R262" i="2"/>
  <c r="R263" i="2"/>
  <c r="R264" i="2"/>
  <c r="R265" i="2"/>
  <c r="R266" i="2"/>
  <c r="R267" i="2"/>
  <c r="R268" i="2"/>
  <c r="R269" i="2"/>
  <c r="R270" i="2"/>
  <c r="R271" i="2"/>
  <c r="R272" i="2"/>
  <c r="R273" i="2"/>
  <c r="R274" i="2"/>
  <c r="R275" i="2"/>
  <c r="R276" i="2"/>
  <c r="R277" i="2"/>
  <c r="R278" i="2"/>
  <c r="R279" i="2"/>
  <c r="R280" i="2"/>
  <c r="R281" i="2"/>
  <c r="R282" i="2"/>
  <c r="R283" i="2"/>
  <c r="R284" i="2"/>
  <c r="R285" i="2"/>
  <c r="R286" i="2"/>
  <c r="R287" i="2"/>
  <c r="R288" i="2"/>
  <c r="R289" i="2"/>
  <c r="R290" i="2"/>
  <c r="R291" i="2"/>
  <c r="R292" i="2"/>
  <c r="R293" i="2"/>
  <c r="R294" i="2"/>
  <c r="R295" i="2"/>
  <c r="R296" i="2"/>
  <c r="R297" i="2"/>
  <c r="R298" i="2"/>
  <c r="R299" i="2"/>
  <c r="R300" i="2"/>
  <c r="R301" i="2"/>
  <c r="R302" i="2"/>
  <c r="R303" i="2"/>
  <c r="R304" i="2"/>
  <c r="R305" i="2"/>
  <c r="R306" i="2"/>
  <c r="R307" i="2"/>
  <c r="R308" i="2"/>
  <c r="R309" i="2"/>
  <c r="R310" i="2"/>
  <c r="R311" i="2"/>
  <c r="R312" i="2"/>
  <c r="R313" i="2"/>
  <c r="R314" i="2"/>
  <c r="R315" i="2"/>
  <c r="R316" i="2"/>
  <c r="R317" i="2"/>
  <c r="R318" i="2"/>
  <c r="R319" i="2"/>
  <c r="R320" i="2"/>
  <c r="R321" i="2"/>
  <c r="R322" i="2"/>
  <c r="R323" i="2"/>
  <c r="R324" i="2"/>
  <c r="R325" i="2"/>
  <c r="R326" i="2"/>
  <c r="R327" i="2"/>
  <c r="R328" i="2"/>
  <c r="R329" i="2"/>
  <c r="R330" i="2"/>
  <c r="R331" i="2"/>
  <c r="R332" i="2"/>
  <c r="R333" i="2"/>
  <c r="R334" i="2"/>
  <c r="R335" i="2"/>
  <c r="R336" i="2"/>
  <c r="R337" i="2"/>
  <c r="R338" i="2"/>
  <c r="R339" i="2"/>
  <c r="R340" i="2"/>
  <c r="R341" i="2"/>
  <c r="R342" i="2"/>
  <c r="R343" i="2"/>
  <c r="R344" i="2"/>
  <c r="R345" i="2"/>
  <c r="R346" i="2"/>
  <c r="R347" i="2"/>
  <c r="R348" i="2"/>
  <c r="R349" i="2"/>
  <c r="R350" i="2"/>
  <c r="R351" i="2"/>
  <c r="R352" i="2"/>
  <c r="R353" i="2"/>
  <c r="R354" i="2"/>
  <c r="R355" i="2"/>
  <c r="R356" i="2"/>
  <c r="R357" i="2"/>
  <c r="R358" i="2"/>
  <c r="R359" i="2"/>
  <c r="R360" i="2"/>
  <c r="R361" i="2"/>
  <c r="R362" i="2"/>
  <c r="R363" i="2"/>
  <c r="R364" i="2"/>
  <c r="R365" i="2"/>
  <c r="R366" i="2"/>
  <c r="R367" i="2"/>
  <c r="R368" i="2"/>
  <c r="R369" i="2"/>
  <c r="R370" i="2"/>
  <c r="R371" i="2"/>
  <c r="R372" i="2"/>
  <c r="R373" i="2"/>
  <c r="R374" i="2"/>
  <c r="R375" i="2"/>
  <c r="R376" i="2"/>
  <c r="R377" i="2"/>
  <c r="R378" i="2"/>
  <c r="R379" i="2"/>
  <c r="R380" i="2"/>
  <c r="R381" i="2"/>
  <c r="R382" i="2"/>
  <c r="R383" i="2"/>
  <c r="R384" i="2"/>
  <c r="R385" i="2"/>
  <c r="R386" i="2"/>
  <c r="R387" i="2"/>
  <c r="R388" i="2"/>
  <c r="R389" i="2"/>
  <c r="R390" i="2"/>
  <c r="R391" i="2"/>
  <c r="R392" i="2"/>
  <c r="R393" i="2"/>
  <c r="R394" i="2"/>
  <c r="R395" i="2"/>
  <c r="R396" i="2"/>
  <c r="R397" i="2"/>
  <c r="R398" i="2"/>
  <c r="R399" i="2"/>
  <c r="R400" i="2"/>
  <c r="R401" i="2"/>
  <c r="R402" i="2"/>
  <c r="R403" i="2"/>
  <c r="R404" i="2"/>
  <c r="R405" i="2"/>
  <c r="R406" i="2"/>
  <c r="R407" i="2"/>
  <c r="R408" i="2"/>
  <c r="R409" i="2"/>
  <c r="R410" i="2"/>
  <c r="R411" i="2"/>
  <c r="R412" i="2"/>
  <c r="R413" i="2"/>
  <c r="R414" i="2"/>
  <c r="R415" i="2"/>
  <c r="R416" i="2"/>
  <c r="R417" i="2"/>
  <c r="R418" i="2"/>
  <c r="R419" i="2"/>
  <c r="R420" i="2"/>
  <c r="R421" i="2"/>
  <c r="R422" i="2"/>
  <c r="R423" i="2"/>
  <c r="R424" i="2"/>
  <c r="R425" i="2"/>
  <c r="R426" i="2"/>
  <c r="R427" i="2"/>
  <c r="R428" i="2"/>
  <c r="R429" i="2"/>
  <c r="R430" i="2"/>
  <c r="R431" i="2"/>
  <c r="R432" i="2"/>
  <c r="R433" i="2"/>
  <c r="R434" i="2"/>
  <c r="R435" i="2"/>
  <c r="R436" i="2"/>
  <c r="R437" i="2"/>
  <c r="R438" i="2"/>
  <c r="R439" i="2"/>
  <c r="R440" i="2"/>
  <c r="R441" i="2"/>
  <c r="R442" i="2"/>
  <c r="R443" i="2"/>
  <c r="R444" i="2"/>
  <c r="R445" i="2"/>
  <c r="R446" i="2"/>
  <c r="R447" i="2"/>
  <c r="R448" i="2"/>
  <c r="R449" i="2"/>
  <c r="R450" i="2"/>
  <c r="R451" i="2"/>
  <c r="R452" i="2"/>
  <c r="R453" i="2"/>
  <c r="R454" i="2"/>
  <c r="R455" i="2"/>
  <c r="R456" i="2"/>
  <c r="R457" i="2"/>
  <c r="R458" i="2"/>
  <c r="R459" i="2"/>
  <c r="R460" i="2"/>
  <c r="R461" i="2"/>
  <c r="R462" i="2"/>
  <c r="R463" i="2"/>
  <c r="R464" i="2"/>
  <c r="R465" i="2"/>
  <c r="R466" i="2"/>
  <c r="R467" i="2"/>
  <c r="R468" i="2"/>
  <c r="R469" i="2"/>
  <c r="R470" i="2"/>
  <c r="R471" i="2"/>
  <c r="R472" i="2"/>
  <c r="R473" i="2"/>
  <c r="R474" i="2"/>
  <c r="R475" i="2"/>
  <c r="R476" i="2"/>
  <c r="R477" i="2"/>
  <c r="R478" i="2"/>
  <c r="R479" i="2"/>
  <c r="R480" i="2"/>
  <c r="R481" i="2"/>
  <c r="R482" i="2"/>
  <c r="R483" i="2"/>
  <c r="R484" i="2"/>
  <c r="R485" i="2"/>
  <c r="R486" i="2"/>
  <c r="R487" i="2"/>
  <c r="R488" i="2"/>
  <c r="R489" i="2"/>
  <c r="R490" i="2"/>
  <c r="R491" i="2"/>
  <c r="R492" i="2"/>
  <c r="R493" i="2"/>
  <c r="R494" i="2"/>
  <c r="R495" i="2"/>
  <c r="R496" i="2"/>
  <c r="R497" i="2"/>
  <c r="R498" i="2"/>
  <c r="R499" i="2"/>
  <c r="R500" i="2"/>
  <c r="R501" i="2"/>
  <c r="R502" i="2"/>
  <c r="R503" i="2"/>
  <c r="R504" i="2"/>
  <c r="R505" i="2"/>
  <c r="R506" i="2"/>
  <c r="R507" i="2"/>
  <c r="R508" i="2"/>
  <c r="R509" i="2"/>
  <c r="R510" i="2"/>
  <c r="R511" i="2"/>
  <c r="R512" i="2"/>
  <c r="R513" i="2"/>
  <c r="R514" i="2"/>
  <c r="R515" i="2"/>
  <c r="R516" i="2"/>
  <c r="R517" i="2"/>
  <c r="R518" i="2"/>
  <c r="R519" i="2"/>
  <c r="R520" i="2"/>
  <c r="R521" i="2"/>
  <c r="R522" i="2"/>
  <c r="R523" i="2"/>
  <c r="R524" i="2"/>
  <c r="R525" i="2"/>
  <c r="R526" i="2"/>
  <c r="R527" i="2"/>
  <c r="R528" i="2"/>
  <c r="R529" i="2"/>
  <c r="R530" i="2"/>
  <c r="R531" i="2"/>
  <c r="R532" i="2"/>
  <c r="R533" i="2"/>
  <c r="R534" i="2"/>
  <c r="R535" i="2"/>
  <c r="R536" i="2"/>
  <c r="R537" i="2"/>
  <c r="R538" i="2"/>
  <c r="R539" i="2"/>
  <c r="R540" i="2"/>
  <c r="R541" i="2"/>
  <c r="R542" i="2"/>
  <c r="R543" i="2"/>
  <c r="R544" i="2"/>
  <c r="R545" i="2"/>
  <c r="R546" i="2"/>
  <c r="R547" i="2"/>
  <c r="R548" i="2"/>
  <c r="R549" i="2"/>
  <c r="R550" i="2"/>
  <c r="R551" i="2"/>
  <c r="R552" i="2"/>
  <c r="R553" i="2"/>
  <c r="R554" i="2"/>
  <c r="R555" i="2"/>
  <c r="R556" i="2"/>
  <c r="R557" i="2"/>
  <c r="R558" i="2"/>
  <c r="R559" i="2"/>
  <c r="R560" i="2"/>
  <c r="R561" i="2"/>
  <c r="R562" i="2"/>
  <c r="R563" i="2"/>
  <c r="R564" i="2"/>
  <c r="R565" i="2"/>
  <c r="R566" i="2"/>
  <c r="R567" i="2"/>
  <c r="R568" i="2"/>
  <c r="R569" i="2"/>
  <c r="R570" i="2"/>
  <c r="R571" i="2"/>
  <c r="R572" i="2"/>
  <c r="R573" i="2"/>
  <c r="R574" i="2"/>
  <c r="R575" i="2"/>
  <c r="R576" i="2"/>
  <c r="R577" i="2"/>
  <c r="R578" i="2"/>
  <c r="R579" i="2"/>
  <c r="R580" i="2"/>
  <c r="R581" i="2"/>
  <c r="R582" i="2"/>
  <c r="R583" i="2"/>
  <c r="R584" i="2"/>
  <c r="R585" i="2"/>
  <c r="R586" i="2"/>
  <c r="R587" i="2"/>
  <c r="R588" i="2"/>
  <c r="R589" i="2"/>
  <c r="R590" i="2"/>
  <c r="R591" i="2"/>
  <c r="R592" i="2"/>
  <c r="R593" i="2"/>
  <c r="R594" i="2"/>
  <c r="R595" i="2"/>
  <c r="R596" i="2"/>
  <c r="R597" i="2"/>
  <c r="R598" i="2"/>
  <c r="R599" i="2"/>
  <c r="R600" i="2"/>
  <c r="R601" i="2"/>
  <c r="R602" i="2"/>
  <c r="R603" i="2"/>
  <c r="R604" i="2"/>
  <c r="R605" i="2"/>
  <c r="R606" i="2"/>
  <c r="R607" i="2"/>
  <c r="R608" i="2"/>
  <c r="R609" i="2"/>
  <c r="R610" i="2"/>
  <c r="R611" i="2"/>
  <c r="R612" i="2"/>
  <c r="R613" i="2"/>
  <c r="R614" i="2"/>
  <c r="R615" i="2"/>
  <c r="R616" i="2"/>
  <c r="R617" i="2"/>
  <c r="R618" i="2"/>
  <c r="R619" i="2"/>
  <c r="R620" i="2"/>
  <c r="R621" i="2"/>
  <c r="R622" i="2"/>
  <c r="R623" i="2"/>
  <c r="R624" i="2"/>
  <c r="R625" i="2"/>
  <c r="R626" i="2"/>
  <c r="R627" i="2"/>
  <c r="R628" i="2"/>
  <c r="R629" i="2"/>
  <c r="R630" i="2"/>
  <c r="R631" i="2"/>
  <c r="R632" i="2"/>
  <c r="R633" i="2"/>
  <c r="R634" i="2"/>
  <c r="R635" i="2"/>
  <c r="R636" i="2"/>
  <c r="R637" i="2"/>
  <c r="R638" i="2"/>
  <c r="R639" i="2"/>
  <c r="R640" i="2"/>
  <c r="R641" i="2"/>
  <c r="R642" i="2"/>
  <c r="R643" i="2"/>
  <c r="R644" i="2"/>
  <c r="R645" i="2"/>
  <c r="R646" i="2"/>
  <c r="R647" i="2"/>
  <c r="R648" i="2"/>
  <c r="R649" i="2"/>
  <c r="R650" i="2"/>
  <c r="R651" i="2"/>
  <c r="R652" i="2"/>
  <c r="R653" i="2"/>
  <c r="R654" i="2"/>
  <c r="R655" i="2"/>
  <c r="R656" i="2"/>
  <c r="R657" i="2"/>
  <c r="R658" i="2"/>
  <c r="R659" i="2"/>
  <c r="R660" i="2"/>
  <c r="R661" i="2"/>
  <c r="R662" i="2"/>
  <c r="R663" i="2"/>
  <c r="R664" i="2"/>
  <c r="R665" i="2"/>
  <c r="R666" i="2"/>
  <c r="R667" i="2"/>
  <c r="R668" i="2"/>
  <c r="R669" i="2"/>
  <c r="R670" i="2"/>
  <c r="R671" i="2"/>
  <c r="R672" i="2"/>
  <c r="R673" i="2"/>
  <c r="R674" i="2"/>
  <c r="R675" i="2"/>
  <c r="R676" i="2"/>
  <c r="R677" i="2"/>
  <c r="R678" i="2"/>
  <c r="R679" i="2"/>
  <c r="R680" i="2"/>
  <c r="R681" i="2"/>
  <c r="R682" i="2"/>
  <c r="R683" i="2"/>
  <c r="R684" i="2"/>
  <c r="R685" i="2"/>
  <c r="R686" i="2"/>
  <c r="R687" i="2"/>
  <c r="R688" i="2"/>
  <c r="R689" i="2"/>
  <c r="R690" i="2"/>
  <c r="R691" i="2"/>
  <c r="R692" i="2"/>
  <c r="R693" i="2"/>
  <c r="R694" i="2"/>
  <c r="R695" i="2"/>
  <c r="R696" i="2"/>
  <c r="R697" i="2"/>
  <c r="R698" i="2"/>
  <c r="R699" i="2"/>
  <c r="R700" i="2"/>
  <c r="R701" i="2"/>
  <c r="R702" i="2"/>
  <c r="R703" i="2"/>
  <c r="R704" i="2"/>
  <c r="R705" i="2"/>
  <c r="R706" i="2"/>
  <c r="R707" i="2"/>
  <c r="R708" i="2"/>
  <c r="R709" i="2"/>
  <c r="R710" i="2"/>
  <c r="R711" i="2"/>
  <c r="R712" i="2"/>
  <c r="R713" i="2"/>
  <c r="R714" i="2"/>
  <c r="R715" i="2"/>
  <c r="R716" i="2"/>
  <c r="R717" i="2"/>
  <c r="R718" i="2"/>
  <c r="R719" i="2"/>
  <c r="R720" i="2"/>
  <c r="R721" i="2"/>
  <c r="R722" i="2"/>
  <c r="R723" i="2"/>
  <c r="R724" i="2"/>
  <c r="R725" i="2"/>
  <c r="R726" i="2"/>
  <c r="R727" i="2"/>
  <c r="R728" i="2"/>
  <c r="R729" i="2"/>
  <c r="R730" i="2"/>
  <c r="R731" i="2"/>
  <c r="R732" i="2"/>
  <c r="R733" i="2"/>
  <c r="R734" i="2"/>
  <c r="R735" i="2"/>
  <c r="R736" i="2"/>
  <c r="R737" i="2"/>
  <c r="R738" i="2"/>
  <c r="R739" i="2"/>
  <c r="R740" i="2"/>
  <c r="R741" i="2"/>
  <c r="R742" i="2"/>
  <c r="R743" i="2"/>
  <c r="R744" i="2"/>
  <c r="R745" i="2"/>
  <c r="R746" i="2"/>
  <c r="R747" i="2"/>
  <c r="R748" i="2"/>
  <c r="R749" i="2"/>
  <c r="R750" i="2"/>
  <c r="R751" i="2"/>
  <c r="R752" i="2"/>
  <c r="R753" i="2"/>
  <c r="R754" i="2"/>
  <c r="R755" i="2"/>
  <c r="R756" i="2"/>
  <c r="R757" i="2"/>
  <c r="R758" i="2"/>
  <c r="R759" i="2"/>
  <c r="R760" i="2"/>
  <c r="R761" i="2"/>
  <c r="R762" i="2"/>
  <c r="R763" i="2"/>
  <c r="R764" i="2"/>
  <c r="R765" i="2"/>
  <c r="R766" i="2"/>
  <c r="R767" i="2"/>
  <c r="R768" i="2"/>
  <c r="R769" i="2"/>
  <c r="R770" i="2"/>
  <c r="R771" i="2"/>
  <c r="R772" i="2"/>
  <c r="R773" i="2"/>
  <c r="R774" i="2"/>
  <c r="R775" i="2"/>
  <c r="R776" i="2"/>
  <c r="R777" i="2"/>
  <c r="R778" i="2"/>
  <c r="R779" i="2"/>
  <c r="R780" i="2"/>
  <c r="R781" i="2"/>
  <c r="R782" i="2"/>
  <c r="R783" i="2"/>
  <c r="R784" i="2"/>
  <c r="R785" i="2"/>
  <c r="R786" i="2"/>
  <c r="R787" i="2"/>
  <c r="R788" i="2"/>
  <c r="R789" i="2"/>
  <c r="R790" i="2"/>
  <c r="R791" i="2"/>
  <c r="R792" i="2"/>
  <c r="R793" i="2"/>
  <c r="R794" i="2"/>
  <c r="R795" i="2"/>
  <c r="R796" i="2"/>
  <c r="R797" i="2"/>
  <c r="R798" i="2"/>
  <c r="R799" i="2"/>
  <c r="R800" i="2"/>
  <c r="R801" i="2"/>
  <c r="R802" i="2"/>
  <c r="R803" i="2"/>
  <c r="R804" i="2"/>
  <c r="R805" i="2"/>
  <c r="R806" i="2"/>
  <c r="R807" i="2"/>
  <c r="R808" i="2"/>
  <c r="R809" i="2"/>
  <c r="R810" i="2"/>
  <c r="R811" i="2"/>
  <c r="R812" i="2"/>
  <c r="R813" i="2"/>
  <c r="R814" i="2"/>
  <c r="R815" i="2"/>
  <c r="R816" i="2"/>
  <c r="R817" i="2"/>
  <c r="R818" i="2"/>
  <c r="R819" i="2"/>
  <c r="R820" i="2"/>
  <c r="R821" i="2"/>
  <c r="R822" i="2"/>
  <c r="R823" i="2"/>
  <c r="R824" i="2"/>
  <c r="R825" i="2"/>
  <c r="R826" i="2"/>
  <c r="R827" i="2"/>
  <c r="R828" i="2"/>
  <c r="R829" i="2"/>
  <c r="R830" i="2"/>
  <c r="R831" i="2"/>
  <c r="R832" i="2"/>
  <c r="R833" i="2"/>
  <c r="R834" i="2"/>
  <c r="R835" i="2"/>
  <c r="R836" i="2"/>
  <c r="R837" i="2"/>
  <c r="R838" i="2"/>
  <c r="R839" i="2"/>
  <c r="R840" i="2"/>
  <c r="R841" i="2"/>
  <c r="R842" i="2"/>
  <c r="R843" i="2"/>
  <c r="R844" i="2"/>
  <c r="R845" i="2"/>
  <c r="R846" i="2"/>
  <c r="R847" i="2"/>
  <c r="R848" i="2"/>
  <c r="R849" i="2"/>
  <c r="R850" i="2"/>
  <c r="R851" i="2"/>
  <c r="R852" i="2"/>
  <c r="R853" i="2"/>
  <c r="R854" i="2"/>
  <c r="R855" i="2"/>
  <c r="R856" i="2"/>
  <c r="R857" i="2"/>
  <c r="R858" i="2"/>
  <c r="R859" i="2"/>
  <c r="R860" i="2"/>
  <c r="R861" i="2"/>
  <c r="R862" i="2"/>
  <c r="R863" i="2"/>
  <c r="R864" i="2"/>
  <c r="R865" i="2"/>
  <c r="R866" i="2"/>
  <c r="R867" i="2"/>
  <c r="R868" i="2"/>
  <c r="R869" i="2"/>
  <c r="R870" i="2"/>
  <c r="R871" i="2"/>
  <c r="R872" i="2"/>
  <c r="R873" i="2"/>
  <c r="R874" i="2"/>
  <c r="R875" i="2"/>
  <c r="R876" i="2"/>
  <c r="R877" i="2"/>
  <c r="R878" i="2"/>
  <c r="R879" i="2"/>
  <c r="R880" i="2"/>
  <c r="R881" i="2"/>
  <c r="R882" i="2"/>
  <c r="R883" i="2"/>
  <c r="R884" i="2"/>
  <c r="R885" i="2"/>
  <c r="R886" i="2"/>
  <c r="R887" i="2"/>
  <c r="R888" i="2"/>
  <c r="R889" i="2"/>
  <c r="R890" i="2"/>
  <c r="R891" i="2"/>
  <c r="R892" i="2"/>
  <c r="R893" i="2"/>
  <c r="R894" i="2"/>
  <c r="R895" i="2"/>
  <c r="R896" i="2"/>
  <c r="R897" i="2"/>
  <c r="R898" i="2"/>
  <c r="R899" i="2"/>
  <c r="R900" i="2"/>
  <c r="R901" i="2"/>
  <c r="R902" i="2"/>
  <c r="R903" i="2"/>
  <c r="R904" i="2"/>
  <c r="R905" i="2"/>
  <c r="R906" i="2"/>
  <c r="R907" i="2"/>
  <c r="R908" i="2"/>
  <c r="R909" i="2"/>
  <c r="R910" i="2"/>
  <c r="R911" i="2"/>
  <c r="R912" i="2"/>
  <c r="R913" i="2"/>
  <c r="R914" i="2"/>
  <c r="R915" i="2"/>
  <c r="R916" i="2"/>
  <c r="R917" i="2"/>
  <c r="R918" i="2"/>
  <c r="R919" i="2"/>
  <c r="R920" i="2"/>
  <c r="R921" i="2"/>
  <c r="R922" i="2"/>
  <c r="R923" i="2"/>
  <c r="R924" i="2"/>
  <c r="R925" i="2"/>
  <c r="R926" i="2"/>
  <c r="R927" i="2"/>
  <c r="R928" i="2"/>
  <c r="R929" i="2"/>
  <c r="R930" i="2"/>
  <c r="R931" i="2"/>
  <c r="R932" i="2"/>
  <c r="R933" i="2"/>
  <c r="R934" i="2"/>
  <c r="R935" i="2"/>
  <c r="R936" i="2"/>
  <c r="R937" i="2"/>
  <c r="R938" i="2"/>
  <c r="R939" i="2"/>
  <c r="R940" i="2"/>
  <c r="R941" i="2"/>
  <c r="R942" i="2"/>
  <c r="R943" i="2"/>
  <c r="R944" i="2"/>
  <c r="R945" i="2"/>
  <c r="R946" i="2"/>
  <c r="R947" i="2"/>
  <c r="R948" i="2"/>
  <c r="R949" i="2"/>
  <c r="R950" i="2"/>
  <c r="R951" i="2"/>
  <c r="R952" i="2"/>
  <c r="R953" i="2"/>
  <c r="R954" i="2"/>
  <c r="R955" i="2"/>
  <c r="R956" i="2"/>
  <c r="R957" i="2"/>
  <c r="R958" i="2"/>
  <c r="R959" i="2"/>
  <c r="R960" i="2"/>
  <c r="R961" i="2"/>
  <c r="R962" i="2"/>
  <c r="R963" i="2"/>
  <c r="R964" i="2"/>
  <c r="R965" i="2"/>
  <c r="R966" i="2"/>
  <c r="R967" i="2"/>
  <c r="R968" i="2"/>
  <c r="R969" i="2"/>
  <c r="R970" i="2"/>
  <c r="R971" i="2"/>
  <c r="R972" i="2"/>
  <c r="R973" i="2"/>
  <c r="R974" i="2"/>
  <c r="R975" i="2"/>
  <c r="R976" i="2"/>
  <c r="R977" i="2"/>
  <c r="R978" i="2"/>
  <c r="R979" i="2"/>
  <c r="R980" i="2"/>
  <c r="R981" i="2"/>
  <c r="R982" i="2"/>
  <c r="R983" i="2"/>
  <c r="R984" i="2"/>
  <c r="R985" i="2"/>
  <c r="R986" i="2"/>
  <c r="R987" i="2"/>
  <c r="R988" i="2"/>
  <c r="R989" i="2"/>
  <c r="R990" i="2"/>
  <c r="R991" i="2"/>
  <c r="R992" i="2"/>
  <c r="R993" i="2"/>
  <c r="R994" i="2"/>
  <c r="R995" i="2"/>
  <c r="R996" i="2"/>
  <c r="R997" i="2"/>
  <c r="R998" i="2"/>
  <c r="R999" i="2"/>
  <c r="R1000" i="2"/>
  <c r="Q6" i="2"/>
  <c r="Q7" i="2"/>
  <c r="Q8" i="2"/>
  <c r="Q9" i="2"/>
  <c r="Q10" i="2"/>
  <c r="Q11" i="2"/>
  <c r="Q12" i="2"/>
  <c r="Q13" i="2"/>
  <c r="Q14" i="2"/>
  <c r="Q15" i="2"/>
  <c r="Q16" i="2"/>
  <c r="Q17" i="2"/>
  <c r="Q18" i="2"/>
  <c r="Q19" i="2"/>
  <c r="Q20" i="2"/>
  <c r="Q21" i="2"/>
  <c r="Q22" i="2"/>
  <c r="Q23" i="2"/>
  <c r="Q24" i="2"/>
  <c r="Q25" i="2"/>
  <c r="Q26" i="2"/>
  <c r="Q27" i="2"/>
  <c r="Q28" i="2"/>
  <c r="Q29" i="2"/>
  <c r="Q30" i="2"/>
  <c r="Q31" i="2"/>
  <c r="Q32" i="2"/>
  <c r="Q33" i="2"/>
  <c r="Q34" i="2"/>
  <c r="Q35" i="2"/>
  <c r="Q36" i="2"/>
  <c r="Q37" i="2"/>
  <c r="Q38" i="2"/>
  <c r="Q39" i="2"/>
  <c r="Q40" i="2"/>
  <c r="Q41" i="2"/>
  <c r="Q42" i="2"/>
  <c r="Q43" i="2"/>
  <c r="Q44" i="2"/>
  <c r="Q45" i="2"/>
  <c r="Q46" i="2"/>
  <c r="Q47" i="2"/>
  <c r="Q48" i="2"/>
  <c r="Q49" i="2"/>
  <c r="Q50" i="2"/>
  <c r="Q51" i="2"/>
  <c r="Q52" i="2"/>
  <c r="Q53" i="2"/>
  <c r="Q54" i="2"/>
  <c r="Q55" i="2"/>
  <c r="Q56" i="2"/>
  <c r="Q57" i="2"/>
  <c r="Q58" i="2"/>
  <c r="Q59" i="2"/>
  <c r="Q60" i="2"/>
  <c r="Q61" i="2"/>
  <c r="Q62" i="2"/>
  <c r="Q63" i="2"/>
  <c r="Q64" i="2"/>
  <c r="Q65" i="2"/>
  <c r="Q66" i="2"/>
  <c r="Q67" i="2"/>
  <c r="Q68" i="2"/>
  <c r="Q69" i="2"/>
  <c r="Q70" i="2"/>
  <c r="Q71" i="2"/>
  <c r="Q72" i="2"/>
  <c r="Q73" i="2"/>
  <c r="Q74" i="2"/>
  <c r="Q75" i="2"/>
  <c r="Q76" i="2"/>
  <c r="Q77" i="2"/>
  <c r="Q78" i="2"/>
  <c r="Q79" i="2"/>
  <c r="Q80" i="2"/>
  <c r="Q81" i="2"/>
  <c r="Q82" i="2"/>
  <c r="Q83" i="2"/>
  <c r="Q84" i="2"/>
  <c r="Q85" i="2"/>
  <c r="Q86" i="2"/>
  <c r="Q87" i="2"/>
  <c r="Q88" i="2"/>
  <c r="Q89" i="2"/>
  <c r="Q90" i="2"/>
  <c r="Q91" i="2"/>
  <c r="Q92" i="2"/>
  <c r="Q93" i="2"/>
  <c r="Q94" i="2"/>
  <c r="Q95" i="2"/>
  <c r="Q96" i="2"/>
  <c r="Q97" i="2"/>
  <c r="Q98" i="2"/>
  <c r="Q99" i="2"/>
  <c r="Q100" i="2"/>
  <c r="Q101" i="2"/>
  <c r="Q102" i="2"/>
  <c r="Q103" i="2"/>
  <c r="Q104" i="2"/>
  <c r="Q105" i="2"/>
  <c r="Q106" i="2"/>
  <c r="Q107" i="2"/>
  <c r="Q108" i="2"/>
  <c r="Q109" i="2"/>
  <c r="Q110" i="2"/>
  <c r="Q111" i="2"/>
  <c r="Q112" i="2"/>
  <c r="Q113" i="2"/>
  <c r="Q114" i="2"/>
  <c r="Q115" i="2"/>
  <c r="Q116" i="2"/>
  <c r="Q117" i="2"/>
  <c r="Q118" i="2"/>
  <c r="Q119" i="2"/>
  <c r="Q120" i="2"/>
  <c r="Q121" i="2"/>
  <c r="Q122" i="2"/>
  <c r="Q123" i="2"/>
  <c r="Q124" i="2"/>
  <c r="Q125" i="2"/>
  <c r="Q126" i="2"/>
  <c r="Q127" i="2"/>
  <c r="Q128" i="2"/>
  <c r="Q129" i="2"/>
  <c r="Q130" i="2"/>
  <c r="Q131" i="2"/>
  <c r="Q132" i="2"/>
  <c r="Q133" i="2"/>
  <c r="Q134" i="2"/>
  <c r="Q135" i="2"/>
  <c r="Q136" i="2"/>
  <c r="Q137" i="2"/>
  <c r="Q138" i="2"/>
  <c r="Q139" i="2"/>
  <c r="Q140" i="2"/>
  <c r="Q141" i="2"/>
  <c r="Q142" i="2"/>
  <c r="Q143" i="2"/>
  <c r="Q144" i="2"/>
  <c r="Q145" i="2"/>
  <c r="Q146" i="2"/>
  <c r="Q147" i="2"/>
  <c r="Q148" i="2"/>
  <c r="Q149" i="2"/>
  <c r="Q150" i="2"/>
  <c r="Q151" i="2"/>
  <c r="Q152" i="2"/>
  <c r="Q153" i="2"/>
  <c r="Q154" i="2"/>
  <c r="Q155" i="2"/>
  <c r="Q156" i="2"/>
  <c r="Q157" i="2"/>
  <c r="Q158" i="2"/>
  <c r="Q159" i="2"/>
  <c r="Q160" i="2"/>
  <c r="Q161" i="2"/>
  <c r="Q162" i="2"/>
  <c r="Q163" i="2"/>
  <c r="Q164" i="2"/>
  <c r="Q165" i="2"/>
  <c r="Q166" i="2"/>
  <c r="Q167" i="2"/>
  <c r="Q168" i="2"/>
  <c r="Q169" i="2"/>
  <c r="Q170" i="2"/>
  <c r="Q171" i="2"/>
  <c r="Q172" i="2"/>
  <c r="Q173" i="2"/>
  <c r="Q174" i="2"/>
  <c r="Q175" i="2"/>
  <c r="Q176" i="2"/>
  <c r="Q177" i="2"/>
  <c r="Q178" i="2"/>
  <c r="Q179" i="2"/>
  <c r="Q180" i="2"/>
  <c r="Q181" i="2"/>
  <c r="Q182" i="2"/>
  <c r="Q183" i="2"/>
  <c r="Q184" i="2"/>
  <c r="Q185" i="2"/>
  <c r="Q186" i="2"/>
  <c r="Q187" i="2"/>
  <c r="Q188" i="2"/>
  <c r="Q189" i="2"/>
  <c r="Q190" i="2"/>
  <c r="Q191" i="2"/>
  <c r="Q192" i="2"/>
  <c r="Q193" i="2"/>
  <c r="Q194" i="2"/>
  <c r="Q195" i="2"/>
  <c r="Q196" i="2"/>
  <c r="Q197" i="2"/>
  <c r="Q198" i="2"/>
  <c r="Q199" i="2"/>
  <c r="Q200" i="2"/>
  <c r="Q201" i="2"/>
  <c r="Q202" i="2"/>
  <c r="Q203" i="2"/>
  <c r="Q204" i="2"/>
  <c r="Q205" i="2"/>
  <c r="Q206" i="2"/>
  <c r="Q207" i="2"/>
  <c r="Q208" i="2"/>
  <c r="Q209" i="2"/>
  <c r="Q210" i="2"/>
  <c r="Q211" i="2"/>
  <c r="Q212" i="2"/>
  <c r="Q213" i="2"/>
  <c r="Q214" i="2"/>
  <c r="Q215" i="2"/>
  <c r="Q216" i="2"/>
  <c r="Q217" i="2"/>
  <c r="Q218" i="2"/>
  <c r="Q219" i="2"/>
  <c r="Q220" i="2"/>
  <c r="Q221" i="2"/>
  <c r="Q222" i="2"/>
  <c r="Q223" i="2"/>
  <c r="Q224" i="2"/>
  <c r="Q225" i="2"/>
  <c r="Q226" i="2"/>
  <c r="Q227" i="2"/>
  <c r="Q228" i="2"/>
  <c r="Q229" i="2"/>
  <c r="Q230" i="2"/>
  <c r="Q231" i="2"/>
  <c r="Q232" i="2"/>
  <c r="Q233" i="2"/>
  <c r="Q234" i="2"/>
  <c r="Q235" i="2"/>
  <c r="Q236" i="2"/>
  <c r="Q237" i="2"/>
  <c r="Q238" i="2"/>
  <c r="Q239" i="2"/>
  <c r="Q240" i="2"/>
  <c r="Q241" i="2"/>
  <c r="Q242" i="2"/>
  <c r="Q243" i="2"/>
  <c r="Q244" i="2"/>
  <c r="Q245" i="2"/>
  <c r="Q246" i="2"/>
  <c r="Q247" i="2"/>
  <c r="Q248" i="2"/>
  <c r="Q249" i="2"/>
  <c r="Q250" i="2"/>
  <c r="Q251" i="2"/>
  <c r="Q252" i="2"/>
  <c r="Q253" i="2"/>
  <c r="Q254" i="2"/>
  <c r="Q255" i="2"/>
  <c r="Q256" i="2"/>
  <c r="Q257" i="2"/>
  <c r="Q258" i="2"/>
  <c r="Q259" i="2"/>
  <c r="Q260" i="2"/>
  <c r="Q261" i="2"/>
  <c r="Q262" i="2"/>
  <c r="Q263" i="2"/>
  <c r="Q264" i="2"/>
  <c r="Q265" i="2"/>
  <c r="Q266" i="2"/>
  <c r="Q267" i="2"/>
  <c r="Q268" i="2"/>
  <c r="Q269" i="2"/>
  <c r="Q270" i="2"/>
  <c r="Q271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Q300" i="2"/>
  <c r="Q301" i="2"/>
  <c r="Q302" i="2"/>
  <c r="Q303" i="2"/>
  <c r="Q304" i="2"/>
  <c r="Q305" i="2"/>
  <c r="Q306" i="2"/>
  <c r="Q307" i="2"/>
  <c r="Q308" i="2"/>
  <c r="Q309" i="2"/>
  <c r="Q310" i="2"/>
  <c r="Q311" i="2"/>
  <c r="Q312" i="2"/>
  <c r="Q313" i="2"/>
  <c r="Q314" i="2"/>
  <c r="Q315" i="2"/>
  <c r="Q316" i="2"/>
  <c r="Q317" i="2"/>
  <c r="Q318" i="2"/>
  <c r="Q319" i="2"/>
  <c r="Q320" i="2"/>
  <c r="Q321" i="2"/>
  <c r="Q322" i="2"/>
  <c r="Q323" i="2"/>
  <c r="Q324" i="2"/>
  <c r="Q325" i="2"/>
  <c r="Q326" i="2"/>
  <c r="Q327" i="2"/>
  <c r="Q328" i="2"/>
  <c r="Q329" i="2"/>
  <c r="Q330" i="2"/>
  <c r="Q331" i="2"/>
  <c r="Q332" i="2"/>
  <c r="Q333" i="2"/>
  <c r="Q334" i="2"/>
  <c r="Q335" i="2"/>
  <c r="Q336" i="2"/>
  <c r="Q337" i="2"/>
  <c r="Q338" i="2"/>
  <c r="Q339" i="2"/>
  <c r="Q340" i="2"/>
  <c r="Q341" i="2"/>
  <c r="Q342" i="2"/>
  <c r="Q343" i="2"/>
  <c r="Q344" i="2"/>
  <c r="Q345" i="2"/>
  <c r="Q346" i="2"/>
  <c r="Q347" i="2"/>
  <c r="Q348" i="2"/>
  <c r="Q349" i="2"/>
  <c r="Q350" i="2"/>
  <c r="Q351" i="2"/>
  <c r="Q352" i="2"/>
  <c r="Q353" i="2"/>
  <c r="Q354" i="2"/>
  <c r="Q355" i="2"/>
  <c r="Q356" i="2"/>
  <c r="Q357" i="2"/>
  <c r="Q358" i="2"/>
  <c r="Q359" i="2"/>
  <c r="Q360" i="2"/>
  <c r="Q361" i="2"/>
  <c r="Q362" i="2"/>
  <c r="Q363" i="2"/>
  <c r="Q364" i="2"/>
  <c r="Q365" i="2"/>
  <c r="Q366" i="2"/>
  <c r="Q367" i="2"/>
  <c r="Q368" i="2"/>
  <c r="Q369" i="2"/>
  <c r="Q370" i="2"/>
  <c r="Q371" i="2"/>
  <c r="Q372" i="2"/>
  <c r="Q373" i="2"/>
  <c r="Q374" i="2"/>
  <c r="Q375" i="2"/>
  <c r="Q376" i="2"/>
  <c r="Q377" i="2"/>
  <c r="Q378" i="2"/>
  <c r="Q379" i="2"/>
  <c r="Q380" i="2"/>
  <c r="Q381" i="2"/>
  <c r="Q382" i="2"/>
  <c r="Q383" i="2"/>
  <c r="Q384" i="2"/>
  <c r="Q385" i="2"/>
  <c r="Q386" i="2"/>
  <c r="Q387" i="2"/>
  <c r="Q388" i="2"/>
  <c r="Q389" i="2"/>
  <c r="Q390" i="2"/>
  <c r="Q391" i="2"/>
  <c r="Q392" i="2"/>
  <c r="Q393" i="2"/>
  <c r="Q394" i="2"/>
  <c r="Q395" i="2"/>
  <c r="Q396" i="2"/>
  <c r="Q397" i="2"/>
  <c r="Q398" i="2"/>
  <c r="Q399" i="2"/>
  <c r="Q400" i="2"/>
  <c r="Q401" i="2"/>
  <c r="Q402" i="2"/>
  <c r="Q403" i="2"/>
  <c r="Q404" i="2"/>
  <c r="Q405" i="2"/>
  <c r="Q406" i="2"/>
  <c r="Q407" i="2"/>
  <c r="Q408" i="2"/>
  <c r="Q409" i="2"/>
  <c r="Q410" i="2"/>
  <c r="Q411" i="2"/>
  <c r="Q412" i="2"/>
  <c r="Q413" i="2"/>
  <c r="Q414" i="2"/>
  <c r="Q415" i="2"/>
  <c r="Q416" i="2"/>
  <c r="Q417" i="2"/>
  <c r="Q418" i="2"/>
  <c r="Q419" i="2"/>
  <c r="Q420" i="2"/>
  <c r="Q421" i="2"/>
  <c r="Q422" i="2"/>
  <c r="Q423" i="2"/>
  <c r="Q424" i="2"/>
  <c r="Q425" i="2"/>
  <c r="Q426" i="2"/>
  <c r="Q427" i="2"/>
  <c r="Q428" i="2"/>
  <c r="Q429" i="2"/>
  <c r="Q430" i="2"/>
  <c r="Q431" i="2"/>
  <c r="Q432" i="2"/>
  <c r="Q433" i="2"/>
  <c r="Q434" i="2"/>
  <c r="Q435" i="2"/>
  <c r="Q436" i="2"/>
  <c r="Q437" i="2"/>
  <c r="Q438" i="2"/>
  <c r="Q439" i="2"/>
  <c r="Q440" i="2"/>
  <c r="Q441" i="2"/>
  <c r="Q442" i="2"/>
  <c r="Q443" i="2"/>
  <c r="Q444" i="2"/>
  <c r="Q445" i="2"/>
  <c r="Q446" i="2"/>
  <c r="Q447" i="2"/>
  <c r="Q448" i="2"/>
  <c r="Q449" i="2"/>
  <c r="Q450" i="2"/>
  <c r="Q451" i="2"/>
  <c r="Q452" i="2"/>
  <c r="Q453" i="2"/>
  <c r="Q454" i="2"/>
  <c r="Q455" i="2"/>
  <c r="Q456" i="2"/>
  <c r="Q457" i="2"/>
  <c r="Q458" i="2"/>
  <c r="Q459" i="2"/>
  <c r="Q460" i="2"/>
  <c r="Q461" i="2"/>
  <c r="Q462" i="2"/>
  <c r="Q463" i="2"/>
  <c r="Q464" i="2"/>
  <c r="Q465" i="2"/>
  <c r="Q466" i="2"/>
  <c r="Q467" i="2"/>
  <c r="Q468" i="2"/>
  <c r="Q469" i="2"/>
  <c r="Q470" i="2"/>
  <c r="Q471" i="2"/>
  <c r="Q472" i="2"/>
  <c r="Q473" i="2"/>
  <c r="Q474" i="2"/>
  <c r="Q475" i="2"/>
  <c r="Q476" i="2"/>
  <c r="Q477" i="2"/>
  <c r="Q478" i="2"/>
  <c r="Q479" i="2"/>
  <c r="Q480" i="2"/>
  <c r="Q481" i="2"/>
  <c r="Q482" i="2"/>
  <c r="Q483" i="2"/>
  <c r="Q484" i="2"/>
  <c r="Q485" i="2"/>
  <c r="Q486" i="2"/>
  <c r="Q487" i="2"/>
  <c r="Q488" i="2"/>
  <c r="Q489" i="2"/>
  <c r="Q490" i="2"/>
  <c r="Q491" i="2"/>
  <c r="Q492" i="2"/>
  <c r="Q493" i="2"/>
  <c r="Q494" i="2"/>
  <c r="Q495" i="2"/>
  <c r="Q496" i="2"/>
  <c r="Q497" i="2"/>
  <c r="Q498" i="2"/>
  <c r="Q499" i="2"/>
  <c r="Q500" i="2"/>
  <c r="Q501" i="2"/>
  <c r="Q502" i="2"/>
  <c r="Q503" i="2"/>
  <c r="Q504" i="2"/>
  <c r="Q505" i="2"/>
  <c r="Q506" i="2"/>
  <c r="Q507" i="2"/>
  <c r="Q508" i="2"/>
  <c r="Q509" i="2"/>
  <c r="Q510" i="2"/>
  <c r="Q511" i="2"/>
  <c r="Q512" i="2"/>
  <c r="Q513" i="2"/>
  <c r="Q514" i="2"/>
  <c r="Q515" i="2"/>
  <c r="Q516" i="2"/>
  <c r="Q517" i="2"/>
  <c r="Q518" i="2"/>
  <c r="Q519" i="2"/>
  <c r="Q520" i="2"/>
  <c r="Q521" i="2"/>
  <c r="Q522" i="2"/>
  <c r="Q523" i="2"/>
  <c r="Q524" i="2"/>
  <c r="Q525" i="2"/>
  <c r="Q526" i="2"/>
  <c r="Q527" i="2"/>
  <c r="Q528" i="2"/>
  <c r="Q529" i="2"/>
  <c r="Q530" i="2"/>
  <c r="Q531" i="2"/>
  <c r="Q532" i="2"/>
  <c r="Q533" i="2"/>
  <c r="Q534" i="2"/>
  <c r="Q535" i="2"/>
  <c r="Q536" i="2"/>
  <c r="Q537" i="2"/>
  <c r="Q538" i="2"/>
  <c r="Q539" i="2"/>
  <c r="Q540" i="2"/>
  <c r="Q541" i="2"/>
  <c r="Q542" i="2"/>
  <c r="Q543" i="2"/>
  <c r="Q544" i="2"/>
  <c r="Q545" i="2"/>
  <c r="Q546" i="2"/>
  <c r="Q547" i="2"/>
  <c r="Q548" i="2"/>
  <c r="Q549" i="2"/>
  <c r="Q550" i="2"/>
  <c r="Q551" i="2"/>
  <c r="Q552" i="2"/>
  <c r="Q553" i="2"/>
  <c r="Q554" i="2"/>
  <c r="Q555" i="2"/>
  <c r="Q556" i="2"/>
  <c r="Q557" i="2"/>
  <c r="Q558" i="2"/>
  <c r="Q559" i="2"/>
  <c r="Q560" i="2"/>
  <c r="Q561" i="2"/>
  <c r="Q562" i="2"/>
  <c r="Q563" i="2"/>
  <c r="Q564" i="2"/>
  <c r="Q565" i="2"/>
  <c r="Q566" i="2"/>
  <c r="Q567" i="2"/>
  <c r="Q568" i="2"/>
  <c r="Q569" i="2"/>
  <c r="Q570" i="2"/>
  <c r="Q571" i="2"/>
  <c r="Q572" i="2"/>
  <c r="Q573" i="2"/>
  <c r="Q574" i="2"/>
  <c r="Q575" i="2"/>
  <c r="Q576" i="2"/>
  <c r="Q577" i="2"/>
  <c r="Q578" i="2"/>
  <c r="Q579" i="2"/>
  <c r="Q580" i="2"/>
  <c r="Q581" i="2"/>
  <c r="Q582" i="2"/>
  <c r="Q583" i="2"/>
  <c r="Q584" i="2"/>
  <c r="Q585" i="2"/>
  <c r="Q586" i="2"/>
  <c r="Q587" i="2"/>
  <c r="Q588" i="2"/>
  <c r="Q589" i="2"/>
  <c r="Q590" i="2"/>
  <c r="Q591" i="2"/>
  <c r="Q592" i="2"/>
  <c r="Q593" i="2"/>
  <c r="Q594" i="2"/>
  <c r="Q595" i="2"/>
  <c r="Q596" i="2"/>
  <c r="Q597" i="2"/>
  <c r="Q598" i="2"/>
  <c r="Q599" i="2"/>
  <c r="Q600" i="2"/>
  <c r="Q601" i="2"/>
  <c r="Q602" i="2"/>
  <c r="Q603" i="2"/>
  <c r="Q604" i="2"/>
  <c r="Q605" i="2"/>
  <c r="Q606" i="2"/>
  <c r="Q607" i="2"/>
  <c r="Q608" i="2"/>
  <c r="Q609" i="2"/>
  <c r="Q610" i="2"/>
  <c r="Q611" i="2"/>
  <c r="Q612" i="2"/>
  <c r="Q613" i="2"/>
  <c r="Q614" i="2"/>
  <c r="Q615" i="2"/>
  <c r="Q616" i="2"/>
  <c r="Q617" i="2"/>
  <c r="Q618" i="2"/>
  <c r="Q619" i="2"/>
  <c r="Q620" i="2"/>
  <c r="Q621" i="2"/>
  <c r="Q622" i="2"/>
  <c r="Q623" i="2"/>
  <c r="Q624" i="2"/>
  <c r="Q625" i="2"/>
  <c r="Q626" i="2"/>
  <c r="Q627" i="2"/>
  <c r="Q628" i="2"/>
  <c r="Q629" i="2"/>
  <c r="Q630" i="2"/>
  <c r="Q631" i="2"/>
  <c r="Q632" i="2"/>
  <c r="Q633" i="2"/>
  <c r="Q634" i="2"/>
  <c r="Q635" i="2"/>
  <c r="Q636" i="2"/>
  <c r="Q637" i="2"/>
  <c r="Q638" i="2"/>
  <c r="Q639" i="2"/>
  <c r="Q640" i="2"/>
  <c r="Q641" i="2"/>
  <c r="Q642" i="2"/>
  <c r="Q643" i="2"/>
  <c r="Q644" i="2"/>
  <c r="Q645" i="2"/>
  <c r="Q646" i="2"/>
  <c r="Q647" i="2"/>
  <c r="Q648" i="2"/>
  <c r="Q649" i="2"/>
  <c r="Q650" i="2"/>
  <c r="Q651" i="2"/>
  <c r="Q652" i="2"/>
  <c r="Q653" i="2"/>
  <c r="Q654" i="2"/>
  <c r="Q655" i="2"/>
  <c r="Q656" i="2"/>
  <c r="Q657" i="2"/>
  <c r="Q658" i="2"/>
  <c r="Q659" i="2"/>
  <c r="Q660" i="2"/>
  <c r="Q661" i="2"/>
  <c r="Q662" i="2"/>
  <c r="Q663" i="2"/>
  <c r="Q664" i="2"/>
  <c r="Q665" i="2"/>
  <c r="Q666" i="2"/>
  <c r="Q667" i="2"/>
  <c r="Q668" i="2"/>
  <c r="Q669" i="2"/>
  <c r="Q670" i="2"/>
  <c r="Q671" i="2"/>
  <c r="Q672" i="2"/>
  <c r="Q673" i="2"/>
  <c r="Q674" i="2"/>
  <c r="Q675" i="2"/>
  <c r="Q676" i="2"/>
  <c r="Q677" i="2"/>
  <c r="Q678" i="2"/>
  <c r="Q679" i="2"/>
  <c r="Q680" i="2"/>
  <c r="Q681" i="2"/>
  <c r="Q682" i="2"/>
  <c r="Q683" i="2"/>
  <c r="Q684" i="2"/>
  <c r="Q685" i="2"/>
  <c r="Q686" i="2"/>
  <c r="Q687" i="2"/>
  <c r="Q688" i="2"/>
  <c r="Q689" i="2"/>
  <c r="Q690" i="2"/>
  <c r="Q691" i="2"/>
  <c r="Q692" i="2"/>
  <c r="Q693" i="2"/>
  <c r="Q694" i="2"/>
  <c r="Q695" i="2"/>
  <c r="Q696" i="2"/>
  <c r="Q697" i="2"/>
  <c r="Q698" i="2"/>
  <c r="Q699" i="2"/>
  <c r="Q700" i="2"/>
  <c r="Q701" i="2"/>
  <c r="Q702" i="2"/>
  <c r="Q703" i="2"/>
  <c r="Q704" i="2"/>
  <c r="Q705" i="2"/>
  <c r="Q706" i="2"/>
  <c r="Q707" i="2"/>
  <c r="Q708" i="2"/>
  <c r="Q709" i="2"/>
  <c r="Q710" i="2"/>
  <c r="Q711" i="2"/>
  <c r="Q712" i="2"/>
  <c r="Q713" i="2"/>
  <c r="Q714" i="2"/>
  <c r="Q715" i="2"/>
  <c r="Q716" i="2"/>
  <c r="Q717" i="2"/>
  <c r="Q718" i="2"/>
  <c r="Q719" i="2"/>
  <c r="Q720" i="2"/>
  <c r="Q721" i="2"/>
  <c r="Q722" i="2"/>
  <c r="Q723" i="2"/>
  <c r="Q724" i="2"/>
  <c r="Q725" i="2"/>
  <c r="Q726" i="2"/>
  <c r="Q727" i="2"/>
  <c r="Q728" i="2"/>
  <c r="Q729" i="2"/>
  <c r="Q730" i="2"/>
  <c r="Q731" i="2"/>
  <c r="Q732" i="2"/>
  <c r="Q733" i="2"/>
  <c r="Q734" i="2"/>
  <c r="Q735" i="2"/>
  <c r="Q736" i="2"/>
  <c r="Q737" i="2"/>
  <c r="Q738" i="2"/>
  <c r="Q739" i="2"/>
  <c r="Q740" i="2"/>
  <c r="Q741" i="2"/>
  <c r="Q742" i="2"/>
  <c r="Q743" i="2"/>
  <c r="Q744" i="2"/>
  <c r="Q745" i="2"/>
  <c r="Q746" i="2"/>
  <c r="Q747" i="2"/>
  <c r="Q748" i="2"/>
  <c r="Q749" i="2"/>
  <c r="Q750" i="2"/>
  <c r="Q751" i="2"/>
  <c r="Q752" i="2"/>
  <c r="Q753" i="2"/>
  <c r="Q754" i="2"/>
  <c r="Q755" i="2"/>
  <c r="Q756" i="2"/>
  <c r="Q757" i="2"/>
  <c r="Q758" i="2"/>
  <c r="Q759" i="2"/>
  <c r="Q760" i="2"/>
  <c r="Q761" i="2"/>
  <c r="Q762" i="2"/>
  <c r="Q763" i="2"/>
  <c r="Q764" i="2"/>
  <c r="Q765" i="2"/>
  <c r="Q766" i="2"/>
  <c r="Q767" i="2"/>
  <c r="Q768" i="2"/>
  <c r="Q769" i="2"/>
  <c r="Q770" i="2"/>
  <c r="Q771" i="2"/>
  <c r="Q772" i="2"/>
  <c r="Q773" i="2"/>
  <c r="Q774" i="2"/>
  <c r="Q775" i="2"/>
  <c r="Q776" i="2"/>
  <c r="Q777" i="2"/>
  <c r="Q778" i="2"/>
  <c r="Q779" i="2"/>
  <c r="Q780" i="2"/>
  <c r="Q781" i="2"/>
  <c r="Q782" i="2"/>
  <c r="Q783" i="2"/>
  <c r="Q784" i="2"/>
  <c r="Q785" i="2"/>
  <c r="Q786" i="2"/>
  <c r="Q787" i="2"/>
  <c r="Q788" i="2"/>
  <c r="Q789" i="2"/>
  <c r="Q790" i="2"/>
  <c r="Q791" i="2"/>
  <c r="Q792" i="2"/>
  <c r="Q793" i="2"/>
  <c r="Q794" i="2"/>
  <c r="Q795" i="2"/>
  <c r="Q796" i="2"/>
  <c r="Q797" i="2"/>
  <c r="Q798" i="2"/>
  <c r="Q799" i="2"/>
  <c r="Q800" i="2"/>
  <c r="Q801" i="2"/>
  <c r="Q802" i="2"/>
  <c r="Q803" i="2"/>
  <c r="Q804" i="2"/>
  <c r="Q805" i="2"/>
  <c r="Q806" i="2"/>
  <c r="Q807" i="2"/>
  <c r="Q808" i="2"/>
  <c r="Q809" i="2"/>
  <c r="Q810" i="2"/>
  <c r="Q811" i="2"/>
  <c r="Q812" i="2"/>
  <c r="Q813" i="2"/>
  <c r="Q814" i="2"/>
  <c r="Q815" i="2"/>
  <c r="Q816" i="2"/>
  <c r="Q817" i="2"/>
  <c r="Q818" i="2"/>
  <c r="Q819" i="2"/>
  <c r="Q820" i="2"/>
  <c r="Q821" i="2"/>
  <c r="Q822" i="2"/>
  <c r="Q823" i="2"/>
  <c r="Q824" i="2"/>
  <c r="Q825" i="2"/>
  <c r="Q826" i="2"/>
  <c r="Q827" i="2"/>
  <c r="Q828" i="2"/>
  <c r="Q829" i="2"/>
  <c r="Q830" i="2"/>
  <c r="Q831" i="2"/>
  <c r="Q832" i="2"/>
  <c r="Q833" i="2"/>
  <c r="Q834" i="2"/>
  <c r="Q835" i="2"/>
  <c r="Q836" i="2"/>
  <c r="Q837" i="2"/>
  <c r="Q838" i="2"/>
  <c r="Q839" i="2"/>
  <c r="Q840" i="2"/>
  <c r="Q841" i="2"/>
  <c r="Q842" i="2"/>
  <c r="Q843" i="2"/>
  <c r="Q844" i="2"/>
  <c r="Q845" i="2"/>
  <c r="Q846" i="2"/>
  <c r="Q847" i="2"/>
  <c r="Q848" i="2"/>
  <c r="Q849" i="2"/>
  <c r="Q850" i="2"/>
  <c r="Q851" i="2"/>
  <c r="Q852" i="2"/>
  <c r="Q853" i="2"/>
  <c r="Q854" i="2"/>
  <c r="Q855" i="2"/>
  <c r="Q856" i="2"/>
  <c r="Q857" i="2"/>
  <c r="Q858" i="2"/>
  <c r="Q859" i="2"/>
  <c r="Q860" i="2"/>
  <c r="Q861" i="2"/>
  <c r="Q862" i="2"/>
  <c r="Q863" i="2"/>
  <c r="Q864" i="2"/>
  <c r="Q865" i="2"/>
  <c r="Q866" i="2"/>
  <c r="Q867" i="2"/>
  <c r="Q868" i="2"/>
  <c r="Q869" i="2"/>
  <c r="Q870" i="2"/>
  <c r="Q871" i="2"/>
  <c r="Q872" i="2"/>
  <c r="Q873" i="2"/>
  <c r="Q874" i="2"/>
  <c r="Q875" i="2"/>
  <c r="Q876" i="2"/>
  <c r="Q877" i="2"/>
  <c r="Q878" i="2"/>
  <c r="Q879" i="2"/>
  <c r="Q880" i="2"/>
  <c r="Q881" i="2"/>
  <c r="Q882" i="2"/>
  <c r="Q883" i="2"/>
  <c r="Q884" i="2"/>
  <c r="Q885" i="2"/>
  <c r="Q886" i="2"/>
  <c r="Q887" i="2"/>
  <c r="Q888" i="2"/>
  <c r="Q889" i="2"/>
  <c r="Q890" i="2"/>
  <c r="Q891" i="2"/>
  <c r="Q892" i="2"/>
  <c r="Q893" i="2"/>
  <c r="Q894" i="2"/>
  <c r="Q895" i="2"/>
  <c r="Q896" i="2"/>
  <c r="Q897" i="2"/>
  <c r="Q898" i="2"/>
  <c r="Q899" i="2"/>
  <c r="Q900" i="2"/>
  <c r="Q901" i="2"/>
  <c r="Q902" i="2"/>
  <c r="Q903" i="2"/>
  <c r="Q904" i="2"/>
  <c r="Q905" i="2"/>
  <c r="Q906" i="2"/>
  <c r="Q907" i="2"/>
  <c r="Q908" i="2"/>
  <c r="Q909" i="2"/>
  <c r="Q910" i="2"/>
  <c r="Q911" i="2"/>
  <c r="Q912" i="2"/>
  <c r="Q913" i="2"/>
  <c r="Q914" i="2"/>
  <c r="Q915" i="2"/>
  <c r="Q916" i="2"/>
  <c r="Q917" i="2"/>
  <c r="Q918" i="2"/>
  <c r="Q919" i="2"/>
  <c r="Q920" i="2"/>
  <c r="Q921" i="2"/>
  <c r="Q922" i="2"/>
  <c r="Q923" i="2"/>
  <c r="Q924" i="2"/>
  <c r="Q925" i="2"/>
  <c r="Q926" i="2"/>
  <c r="Q927" i="2"/>
  <c r="Q928" i="2"/>
  <c r="Q929" i="2"/>
  <c r="Q930" i="2"/>
  <c r="Q931" i="2"/>
  <c r="Q932" i="2"/>
  <c r="Q933" i="2"/>
  <c r="Q934" i="2"/>
  <c r="Q935" i="2"/>
  <c r="Q936" i="2"/>
  <c r="Q937" i="2"/>
  <c r="Q938" i="2"/>
  <c r="Q939" i="2"/>
  <c r="Q940" i="2"/>
  <c r="Q941" i="2"/>
  <c r="Q942" i="2"/>
  <c r="Q943" i="2"/>
  <c r="Q944" i="2"/>
  <c r="Q945" i="2"/>
  <c r="Q946" i="2"/>
  <c r="Q947" i="2"/>
  <c r="Q948" i="2"/>
  <c r="Q949" i="2"/>
  <c r="Q950" i="2"/>
  <c r="Q951" i="2"/>
  <c r="Q952" i="2"/>
  <c r="Q953" i="2"/>
  <c r="Q954" i="2"/>
  <c r="Q955" i="2"/>
  <c r="Q956" i="2"/>
  <c r="Q957" i="2"/>
  <c r="Q958" i="2"/>
  <c r="Q959" i="2"/>
  <c r="Q960" i="2"/>
  <c r="Q961" i="2"/>
  <c r="Q962" i="2"/>
  <c r="Q963" i="2"/>
  <c r="Q964" i="2"/>
  <c r="Q965" i="2"/>
  <c r="Q966" i="2"/>
  <c r="Q967" i="2"/>
  <c r="Q968" i="2"/>
  <c r="Q969" i="2"/>
  <c r="Q970" i="2"/>
  <c r="Q971" i="2"/>
  <c r="Q972" i="2"/>
  <c r="Q973" i="2"/>
  <c r="Q974" i="2"/>
  <c r="Q975" i="2"/>
  <c r="Q976" i="2"/>
  <c r="Q977" i="2"/>
  <c r="Q978" i="2"/>
  <c r="Q979" i="2"/>
  <c r="Q980" i="2"/>
  <c r="Q981" i="2"/>
  <c r="Q982" i="2"/>
  <c r="Q983" i="2"/>
  <c r="Q984" i="2"/>
  <c r="Q985" i="2"/>
  <c r="Q986" i="2"/>
  <c r="Q987" i="2"/>
  <c r="Q988" i="2"/>
  <c r="Q989" i="2"/>
  <c r="Q990" i="2"/>
  <c r="Q991" i="2"/>
  <c r="Q992" i="2"/>
  <c r="Q993" i="2"/>
  <c r="Q994" i="2"/>
  <c r="Q995" i="2"/>
  <c r="Q996" i="2"/>
  <c r="Q997" i="2"/>
  <c r="Q998" i="2"/>
  <c r="Q999" i="2"/>
  <c r="Q1000" i="2"/>
  <c r="R5" i="2"/>
  <c r="Q5" i="2"/>
  <c r="R4" i="2"/>
  <c r="Q4" i="2"/>
  <c r="F5" i="7"/>
  <c r="F6" i="7"/>
  <c r="F7" i="7"/>
  <c r="F8" i="7"/>
  <c r="F9" i="7"/>
  <c r="F10" i="7"/>
  <c r="F11" i="7"/>
  <c r="F12" i="7"/>
  <c r="F13" i="7"/>
  <c r="F14" i="7"/>
  <c r="F15" i="7"/>
  <c r="F16" i="7"/>
  <c r="F17" i="7"/>
  <c r="F18" i="7"/>
  <c r="F19" i="7"/>
  <c r="F20" i="7"/>
  <c r="F21" i="7"/>
  <c r="F22" i="7"/>
  <c r="F23" i="7"/>
  <c r="F24" i="7"/>
  <c r="F25" i="7"/>
  <c r="F26" i="7"/>
  <c r="F27" i="7"/>
  <c r="F28" i="7"/>
  <c r="F29" i="7"/>
  <c r="F30" i="7"/>
  <c r="F31" i="7"/>
  <c r="F32" i="7"/>
  <c r="F33" i="7"/>
  <c r="F34" i="7"/>
  <c r="F35" i="7"/>
  <c r="F36" i="7"/>
  <c r="F37" i="7"/>
  <c r="F38" i="7"/>
  <c r="F39" i="7"/>
  <c r="F40" i="7"/>
  <c r="F41" i="7"/>
  <c r="F42" i="7"/>
  <c r="F43" i="7"/>
  <c r="F44" i="7"/>
  <c r="F45" i="7"/>
  <c r="F46" i="7"/>
  <c r="F47" i="7"/>
  <c r="F48" i="7"/>
  <c r="F49" i="7"/>
  <c r="F50" i="7"/>
  <c r="F51" i="7"/>
  <c r="F52" i="7"/>
  <c r="F53" i="7"/>
  <c r="F54" i="7"/>
  <c r="F55" i="7"/>
  <c r="F56" i="7"/>
  <c r="F57" i="7"/>
  <c r="F58" i="7"/>
  <c r="F59" i="7"/>
  <c r="F60" i="7"/>
  <c r="F61" i="7"/>
  <c r="F62" i="7"/>
  <c r="F63" i="7"/>
  <c r="F64" i="7"/>
  <c r="F65" i="7"/>
  <c r="F66" i="7"/>
  <c r="F67" i="7"/>
  <c r="F68" i="7"/>
  <c r="F69" i="7"/>
  <c r="F70" i="7"/>
  <c r="F71" i="7"/>
  <c r="F72" i="7"/>
  <c r="F73" i="7"/>
  <c r="F74" i="7"/>
  <c r="F75" i="7"/>
  <c r="F76" i="7"/>
  <c r="F77" i="7"/>
  <c r="F78" i="7"/>
  <c r="F79" i="7"/>
  <c r="F80" i="7"/>
  <c r="F81" i="7"/>
  <c r="F82" i="7"/>
  <c r="F83" i="7"/>
  <c r="F84" i="7"/>
  <c r="F85" i="7"/>
  <c r="F86" i="7"/>
  <c r="F87" i="7"/>
  <c r="F88" i="7"/>
  <c r="F89" i="7"/>
  <c r="F90" i="7"/>
  <c r="F91" i="7"/>
  <c r="F92" i="7"/>
  <c r="F93" i="7"/>
  <c r="F94" i="7"/>
  <c r="F95" i="7"/>
  <c r="F96" i="7"/>
  <c r="F97" i="7"/>
  <c r="F98" i="7"/>
  <c r="F99" i="7"/>
  <c r="F100" i="7"/>
  <c r="F101" i="7"/>
  <c r="F102" i="7"/>
  <c r="F103" i="7"/>
  <c r="F104" i="7"/>
  <c r="F105" i="7"/>
  <c r="F106" i="7"/>
  <c r="F107" i="7"/>
  <c r="F108" i="7"/>
  <c r="F109" i="7"/>
  <c r="F110" i="7"/>
  <c r="F111" i="7"/>
  <c r="F112" i="7"/>
  <c r="F113" i="7"/>
  <c r="F114" i="7"/>
  <c r="F115" i="7"/>
  <c r="F116" i="7"/>
  <c r="F117" i="7"/>
  <c r="F118" i="7"/>
  <c r="F119" i="7"/>
  <c r="F120" i="7"/>
  <c r="F121" i="7"/>
  <c r="F122" i="7"/>
  <c r="F123" i="7"/>
  <c r="F124" i="7"/>
  <c r="F125" i="7"/>
  <c r="F126" i="7"/>
  <c r="F127" i="7"/>
  <c r="F128" i="7"/>
  <c r="F129" i="7"/>
  <c r="F130" i="7"/>
  <c r="F131" i="7"/>
  <c r="F132" i="7"/>
  <c r="F133" i="7"/>
  <c r="F134" i="7"/>
  <c r="F135" i="7"/>
  <c r="F136" i="7"/>
  <c r="F137" i="7"/>
  <c r="F138" i="7"/>
  <c r="F139" i="7"/>
  <c r="F140" i="7"/>
  <c r="F141" i="7"/>
  <c r="F142" i="7"/>
  <c r="F143" i="7"/>
  <c r="F144" i="7"/>
  <c r="F145" i="7"/>
  <c r="F146" i="7"/>
  <c r="F147" i="7"/>
  <c r="F148" i="7"/>
  <c r="F149" i="7"/>
  <c r="F150" i="7"/>
  <c r="F151" i="7"/>
  <c r="F152" i="7"/>
  <c r="F153" i="7"/>
  <c r="F154" i="7"/>
  <c r="F155" i="7"/>
  <c r="F156" i="7"/>
  <c r="F157" i="7"/>
  <c r="F158" i="7"/>
  <c r="F159" i="7"/>
  <c r="F160" i="7"/>
  <c r="F161" i="7"/>
  <c r="F162" i="7"/>
  <c r="F163" i="7"/>
  <c r="F164" i="7"/>
  <c r="F165" i="7"/>
  <c r="F166" i="7"/>
  <c r="F167" i="7"/>
  <c r="F168" i="7"/>
  <c r="F169" i="7"/>
  <c r="F170" i="7"/>
  <c r="F171" i="7"/>
  <c r="F172" i="7"/>
  <c r="F173" i="7"/>
  <c r="F174" i="7"/>
  <c r="F175" i="7"/>
  <c r="F176" i="7"/>
  <c r="F177" i="7"/>
  <c r="F178" i="7"/>
  <c r="F179" i="7"/>
  <c r="F180" i="7"/>
  <c r="F181" i="7"/>
  <c r="F182" i="7"/>
  <c r="F183" i="7"/>
  <c r="F184" i="7"/>
  <c r="F185" i="7"/>
  <c r="F186" i="7"/>
  <c r="F187" i="7"/>
  <c r="F188" i="7"/>
  <c r="F189" i="7"/>
  <c r="F190" i="7"/>
  <c r="F191" i="7"/>
  <c r="F192" i="7"/>
  <c r="F193" i="7"/>
  <c r="F194" i="7"/>
  <c r="F195" i="7"/>
  <c r="F196" i="7"/>
  <c r="F197" i="7"/>
  <c r="F198" i="7"/>
  <c r="F199" i="7"/>
  <c r="F200" i="7"/>
  <c r="F201" i="7"/>
  <c r="F202" i="7"/>
  <c r="F203" i="7"/>
  <c r="F204" i="7"/>
  <c r="F205" i="7"/>
  <c r="F206" i="7"/>
  <c r="F207" i="7"/>
  <c r="F208" i="7"/>
  <c r="F209" i="7"/>
  <c r="F210" i="7"/>
  <c r="F211" i="7"/>
  <c r="F212" i="7"/>
  <c r="F213" i="7"/>
  <c r="F214" i="7"/>
  <c r="F215" i="7"/>
  <c r="F216" i="7"/>
  <c r="F217" i="7"/>
  <c r="F218" i="7"/>
  <c r="F219" i="7"/>
  <c r="F220" i="7"/>
  <c r="F221" i="7"/>
  <c r="F222" i="7"/>
  <c r="F223" i="7"/>
  <c r="F224" i="7"/>
  <c r="F225" i="7"/>
  <c r="F226" i="7"/>
  <c r="F227" i="7"/>
  <c r="F228" i="7"/>
  <c r="F229" i="7"/>
  <c r="F230" i="7"/>
  <c r="F231" i="7"/>
  <c r="F232" i="7"/>
  <c r="F233" i="7"/>
  <c r="F234" i="7"/>
  <c r="F235" i="7"/>
  <c r="F236" i="7"/>
  <c r="F237" i="7"/>
  <c r="F238" i="7"/>
  <c r="F239" i="7"/>
  <c r="F240" i="7"/>
  <c r="F241" i="7"/>
  <c r="F242" i="7"/>
  <c r="F243" i="7"/>
  <c r="F244" i="7"/>
  <c r="F245" i="7"/>
  <c r="F246" i="7"/>
  <c r="F247" i="7"/>
  <c r="F248" i="7"/>
  <c r="F249" i="7"/>
  <c r="F250" i="7"/>
  <c r="F251" i="7"/>
  <c r="F252" i="7"/>
  <c r="F253" i="7"/>
  <c r="F254" i="7"/>
  <c r="F255" i="7"/>
  <c r="F256" i="7"/>
  <c r="F257" i="7"/>
  <c r="F258" i="7"/>
  <c r="F259" i="7"/>
  <c r="F260" i="7"/>
  <c r="F261" i="7"/>
  <c r="F262" i="7"/>
  <c r="F263" i="7"/>
  <c r="F264" i="7"/>
  <c r="F265" i="7"/>
  <c r="F266" i="7"/>
  <c r="F267" i="7"/>
  <c r="F268" i="7"/>
  <c r="F269" i="7"/>
  <c r="F270" i="7"/>
  <c r="F271" i="7"/>
  <c r="F272" i="7"/>
  <c r="F273" i="7"/>
  <c r="F274" i="7"/>
  <c r="F275" i="7"/>
  <c r="F276" i="7"/>
  <c r="F277" i="7"/>
  <c r="F278" i="7"/>
  <c r="F279" i="7"/>
  <c r="F280" i="7"/>
  <c r="F281" i="7"/>
  <c r="F282" i="7"/>
  <c r="F283" i="7"/>
  <c r="F284" i="7"/>
  <c r="F285" i="7"/>
  <c r="F286" i="7"/>
  <c r="F287" i="7"/>
  <c r="F288" i="7"/>
  <c r="F289" i="7"/>
  <c r="F290" i="7"/>
  <c r="F291" i="7"/>
  <c r="F292" i="7"/>
  <c r="F293" i="7"/>
  <c r="F294" i="7"/>
  <c r="F295" i="7"/>
  <c r="F296" i="7"/>
  <c r="F297" i="7"/>
  <c r="F298" i="7"/>
  <c r="F299" i="7"/>
  <c r="F300" i="7"/>
  <c r="F301" i="7"/>
  <c r="F302" i="7"/>
  <c r="F303" i="7"/>
  <c r="F304" i="7"/>
  <c r="F305" i="7"/>
  <c r="F306" i="7"/>
  <c r="F307" i="7"/>
  <c r="F308" i="7"/>
  <c r="F309" i="7"/>
  <c r="F310" i="7"/>
  <c r="F311" i="7"/>
  <c r="F312" i="7"/>
  <c r="F313" i="7"/>
  <c r="F314" i="7"/>
  <c r="F315" i="7"/>
  <c r="F316" i="7"/>
  <c r="F317" i="7"/>
  <c r="F318" i="7"/>
  <c r="F319" i="7"/>
  <c r="F320" i="7"/>
  <c r="F321" i="7"/>
  <c r="F322" i="7"/>
  <c r="F323" i="7"/>
  <c r="F324" i="7"/>
  <c r="F325" i="7"/>
  <c r="F326" i="7"/>
  <c r="F327" i="7"/>
  <c r="F328" i="7"/>
  <c r="F329" i="7"/>
  <c r="F330" i="7"/>
  <c r="F331" i="7"/>
  <c r="F332" i="7"/>
  <c r="F333" i="7"/>
  <c r="F334" i="7"/>
  <c r="F335" i="7"/>
  <c r="F336" i="7"/>
  <c r="F337" i="7"/>
  <c r="F338" i="7"/>
  <c r="F339" i="7"/>
  <c r="F340" i="7"/>
  <c r="F341" i="7"/>
  <c r="F342" i="7"/>
  <c r="F343" i="7"/>
  <c r="F344" i="7"/>
  <c r="F345" i="7"/>
  <c r="F346" i="7"/>
  <c r="F347" i="7"/>
  <c r="F348" i="7"/>
  <c r="F349" i="7"/>
  <c r="F350" i="7"/>
  <c r="F351" i="7"/>
  <c r="F352" i="7"/>
  <c r="F353" i="7"/>
  <c r="F354" i="7"/>
  <c r="F355" i="7"/>
  <c r="F356" i="7"/>
  <c r="F357" i="7"/>
  <c r="F358" i="7"/>
  <c r="F359" i="7"/>
  <c r="F360" i="7"/>
  <c r="F361" i="7"/>
  <c r="F362" i="7"/>
  <c r="F363" i="7"/>
  <c r="F364" i="7"/>
  <c r="F365" i="7"/>
  <c r="F366" i="7"/>
  <c r="F367" i="7"/>
  <c r="F368" i="7"/>
  <c r="F369" i="7"/>
  <c r="F370" i="7"/>
  <c r="F371" i="7"/>
  <c r="F372" i="7"/>
  <c r="F373" i="7"/>
  <c r="F374" i="7"/>
  <c r="F375" i="7"/>
  <c r="F376" i="7"/>
  <c r="F377" i="7"/>
  <c r="F378" i="7"/>
  <c r="F379" i="7"/>
  <c r="F380" i="7"/>
  <c r="F381" i="7"/>
  <c r="F382" i="7"/>
  <c r="F383" i="7"/>
  <c r="F384" i="7"/>
  <c r="F385" i="7"/>
  <c r="F386" i="7"/>
  <c r="F387" i="7"/>
  <c r="F388" i="7"/>
  <c r="F389" i="7"/>
  <c r="F390" i="7"/>
  <c r="F391" i="7"/>
  <c r="F392" i="7"/>
  <c r="F393" i="7"/>
  <c r="F394" i="7"/>
  <c r="F395" i="7"/>
  <c r="F396" i="7"/>
  <c r="F397" i="7"/>
  <c r="F398" i="7"/>
  <c r="F399" i="7"/>
  <c r="F400" i="7"/>
  <c r="F401" i="7"/>
  <c r="F402" i="7"/>
  <c r="F403" i="7"/>
  <c r="F404" i="7"/>
  <c r="F405" i="7"/>
  <c r="F406" i="7"/>
  <c r="F407" i="7"/>
  <c r="F408" i="7"/>
  <c r="F409" i="7"/>
  <c r="F410" i="7"/>
  <c r="F411" i="7"/>
  <c r="F412" i="7"/>
  <c r="F413" i="7"/>
  <c r="F414" i="7"/>
  <c r="F415" i="7"/>
  <c r="F416" i="7"/>
  <c r="F417" i="7"/>
  <c r="F418" i="7"/>
  <c r="F419" i="7"/>
  <c r="F420" i="7"/>
  <c r="F421" i="7"/>
  <c r="F422" i="7"/>
  <c r="F423" i="7"/>
  <c r="F424" i="7"/>
  <c r="F425" i="7"/>
  <c r="F426" i="7"/>
  <c r="F427" i="7"/>
  <c r="F428" i="7"/>
  <c r="F429" i="7"/>
  <c r="F430" i="7"/>
  <c r="F431" i="7"/>
  <c r="F432" i="7"/>
  <c r="F433" i="7"/>
  <c r="F434" i="7"/>
  <c r="F435" i="7"/>
  <c r="F436" i="7"/>
  <c r="F437" i="7"/>
  <c r="F438" i="7"/>
  <c r="F439" i="7"/>
  <c r="F440" i="7"/>
  <c r="F441" i="7"/>
  <c r="F442" i="7"/>
  <c r="F443" i="7"/>
  <c r="F444" i="7"/>
  <c r="F445" i="7"/>
  <c r="F446" i="7"/>
  <c r="F447" i="7"/>
  <c r="F448" i="7"/>
  <c r="F449" i="7"/>
  <c r="F450" i="7"/>
  <c r="F451" i="7"/>
  <c r="F452" i="7"/>
  <c r="F453" i="7"/>
  <c r="F454" i="7"/>
  <c r="F455" i="7"/>
  <c r="F456" i="7"/>
  <c r="F457" i="7"/>
  <c r="F458" i="7"/>
  <c r="F459" i="7"/>
  <c r="F460" i="7"/>
  <c r="F461" i="7"/>
  <c r="F462" i="7"/>
  <c r="F463" i="7"/>
  <c r="F464" i="7"/>
  <c r="F465" i="7"/>
  <c r="F466" i="7"/>
  <c r="F467" i="7"/>
  <c r="F468" i="7"/>
  <c r="F469" i="7"/>
  <c r="F470" i="7"/>
  <c r="F471" i="7"/>
  <c r="F472" i="7"/>
  <c r="F473" i="7"/>
  <c r="F474" i="7"/>
  <c r="F475" i="7"/>
  <c r="F476" i="7"/>
  <c r="F477" i="7"/>
  <c r="F478" i="7"/>
  <c r="F479" i="7"/>
  <c r="F480" i="7"/>
  <c r="F481" i="7"/>
  <c r="F482" i="7"/>
  <c r="F483" i="7"/>
  <c r="F484" i="7"/>
  <c r="F485" i="7"/>
  <c r="F486" i="7"/>
  <c r="F487" i="7"/>
  <c r="F488" i="7"/>
  <c r="F489" i="7"/>
  <c r="F490" i="7"/>
  <c r="F491" i="7"/>
  <c r="F492" i="7"/>
  <c r="F493" i="7"/>
  <c r="F494" i="7"/>
  <c r="F495" i="7"/>
  <c r="F496" i="7"/>
  <c r="F497" i="7"/>
  <c r="F498" i="7"/>
  <c r="F499" i="7"/>
  <c r="F500" i="7"/>
  <c r="F501" i="7"/>
  <c r="F502" i="7"/>
  <c r="F503" i="7"/>
  <c r="F504" i="7"/>
  <c r="F505" i="7"/>
  <c r="F506" i="7"/>
  <c r="F507" i="7"/>
  <c r="F508" i="7"/>
  <c r="F509" i="7"/>
  <c r="F510" i="7"/>
  <c r="F511" i="7"/>
  <c r="F512" i="7"/>
  <c r="F513" i="7"/>
  <c r="F514" i="7"/>
  <c r="F515" i="7"/>
  <c r="F516" i="7"/>
  <c r="F517" i="7"/>
  <c r="F518" i="7"/>
  <c r="F519" i="7"/>
  <c r="F520" i="7"/>
  <c r="F521" i="7"/>
  <c r="F522" i="7"/>
  <c r="F523" i="7"/>
  <c r="F524" i="7"/>
  <c r="F525" i="7"/>
  <c r="F526" i="7"/>
  <c r="F527" i="7"/>
  <c r="F528" i="7"/>
  <c r="F529" i="7"/>
  <c r="F530" i="7"/>
  <c r="F531" i="7"/>
  <c r="F532" i="7"/>
  <c r="F533" i="7"/>
  <c r="F534" i="7"/>
  <c r="F535" i="7"/>
  <c r="F536" i="7"/>
  <c r="F537" i="7"/>
  <c r="F538" i="7"/>
  <c r="F539" i="7"/>
  <c r="F540" i="7"/>
  <c r="F541" i="7"/>
  <c r="F542" i="7"/>
  <c r="F543" i="7"/>
  <c r="F544" i="7"/>
  <c r="F545" i="7"/>
  <c r="F546" i="7"/>
  <c r="F547" i="7"/>
  <c r="F548" i="7"/>
  <c r="F549" i="7"/>
  <c r="F550" i="7"/>
  <c r="F551" i="7"/>
  <c r="F552" i="7"/>
  <c r="F553" i="7"/>
  <c r="F554" i="7"/>
  <c r="F555" i="7"/>
  <c r="F556" i="7"/>
  <c r="F557" i="7"/>
  <c r="F558" i="7"/>
  <c r="F559" i="7"/>
  <c r="F560" i="7"/>
  <c r="F561" i="7"/>
  <c r="F562" i="7"/>
  <c r="F563" i="7"/>
  <c r="F564" i="7"/>
  <c r="F565" i="7"/>
  <c r="F566" i="7"/>
  <c r="F567" i="7"/>
  <c r="F568" i="7"/>
  <c r="F569" i="7"/>
  <c r="F570" i="7"/>
  <c r="F571" i="7"/>
  <c r="F572" i="7"/>
  <c r="F573" i="7"/>
  <c r="F574" i="7"/>
  <c r="F575" i="7"/>
  <c r="F576" i="7"/>
  <c r="F577" i="7"/>
  <c r="F578" i="7"/>
  <c r="F579" i="7"/>
  <c r="F580" i="7"/>
  <c r="F581" i="7"/>
  <c r="F582" i="7"/>
  <c r="F583" i="7"/>
  <c r="F584" i="7"/>
  <c r="F585" i="7"/>
  <c r="F586" i="7"/>
  <c r="F587" i="7"/>
  <c r="F588" i="7"/>
  <c r="F589" i="7"/>
  <c r="F590" i="7"/>
  <c r="F591" i="7"/>
  <c r="F592" i="7"/>
  <c r="F593" i="7"/>
  <c r="F594" i="7"/>
  <c r="F595" i="7"/>
  <c r="F596" i="7"/>
  <c r="F597" i="7"/>
  <c r="F598" i="7"/>
  <c r="F599" i="7"/>
  <c r="F600" i="7"/>
  <c r="F601" i="7"/>
  <c r="F602" i="7"/>
  <c r="F603" i="7"/>
  <c r="F604" i="7"/>
  <c r="F605" i="7"/>
  <c r="F606" i="7"/>
  <c r="F607" i="7"/>
  <c r="F608" i="7"/>
  <c r="F609" i="7"/>
  <c r="F610" i="7"/>
  <c r="F611" i="7"/>
  <c r="F612" i="7"/>
  <c r="F613" i="7"/>
  <c r="F614" i="7"/>
  <c r="F615" i="7"/>
  <c r="F616" i="7"/>
  <c r="F617" i="7"/>
  <c r="F618" i="7"/>
  <c r="F619" i="7"/>
  <c r="F620" i="7"/>
  <c r="F621" i="7"/>
  <c r="F4" i="7"/>
  <c r="E1000" i="17"/>
  <c r="D1000" i="17"/>
  <c r="C1000" i="17"/>
  <c r="E999" i="17"/>
  <c r="D999" i="17"/>
  <c r="C999" i="17"/>
  <c r="E998" i="17"/>
  <c r="D998" i="17"/>
  <c r="C998" i="17"/>
  <c r="E997" i="17"/>
  <c r="D997" i="17"/>
  <c r="C997" i="17"/>
  <c r="E996" i="17"/>
  <c r="D996" i="17"/>
  <c r="C996" i="17"/>
  <c r="E995" i="17"/>
  <c r="D995" i="17"/>
  <c r="C995" i="17"/>
  <c r="E994" i="17"/>
  <c r="D994" i="17"/>
  <c r="C994" i="17"/>
  <c r="E993" i="17"/>
  <c r="D993" i="17"/>
  <c r="C993" i="17"/>
  <c r="E992" i="17"/>
  <c r="D992" i="17"/>
  <c r="C992" i="17"/>
  <c r="E991" i="17"/>
  <c r="D991" i="17"/>
  <c r="C991" i="17"/>
  <c r="E990" i="17"/>
  <c r="D990" i="17"/>
  <c r="C990" i="17"/>
  <c r="E989" i="17"/>
  <c r="D989" i="17"/>
  <c r="C989" i="17"/>
  <c r="E988" i="17"/>
  <c r="D988" i="17"/>
  <c r="C988" i="17"/>
  <c r="E987" i="17"/>
  <c r="D987" i="17"/>
  <c r="C987" i="17"/>
  <c r="E986" i="17"/>
  <c r="D986" i="17"/>
  <c r="C986" i="17"/>
  <c r="E985" i="17"/>
  <c r="D985" i="17"/>
  <c r="C985" i="17"/>
  <c r="E984" i="17"/>
  <c r="D984" i="17"/>
  <c r="C984" i="17"/>
  <c r="E983" i="17"/>
  <c r="D983" i="17"/>
  <c r="C983" i="17"/>
  <c r="E982" i="17"/>
  <c r="D982" i="17"/>
  <c r="C982" i="17"/>
  <c r="E981" i="17"/>
  <c r="D981" i="17"/>
  <c r="C981" i="17"/>
  <c r="E980" i="17"/>
  <c r="D980" i="17"/>
  <c r="C980" i="17"/>
  <c r="E979" i="17"/>
  <c r="D979" i="17"/>
  <c r="C979" i="17"/>
  <c r="E978" i="17"/>
  <c r="D978" i="17"/>
  <c r="C978" i="17"/>
  <c r="E977" i="17"/>
  <c r="D977" i="17"/>
  <c r="C977" i="17"/>
  <c r="E976" i="17"/>
  <c r="D976" i="17"/>
  <c r="C976" i="17"/>
  <c r="E975" i="17"/>
  <c r="D975" i="17"/>
  <c r="C975" i="17"/>
  <c r="E974" i="17"/>
  <c r="D974" i="17"/>
  <c r="C974" i="17"/>
  <c r="E973" i="17"/>
  <c r="D973" i="17"/>
  <c r="C973" i="17"/>
  <c r="E972" i="17"/>
  <c r="D972" i="17"/>
  <c r="C972" i="17"/>
  <c r="E971" i="17"/>
  <c r="D971" i="17"/>
  <c r="C971" i="17"/>
  <c r="E970" i="17"/>
  <c r="D970" i="17"/>
  <c r="C970" i="17"/>
  <c r="E969" i="17"/>
  <c r="D969" i="17"/>
  <c r="C969" i="17"/>
  <c r="E968" i="17"/>
  <c r="D968" i="17"/>
  <c r="C968" i="17"/>
  <c r="E967" i="17"/>
  <c r="D967" i="17"/>
  <c r="C967" i="17"/>
  <c r="E966" i="17"/>
  <c r="D966" i="17"/>
  <c r="C966" i="17"/>
  <c r="E965" i="17"/>
  <c r="D965" i="17"/>
  <c r="C965" i="17"/>
  <c r="E964" i="17"/>
  <c r="D964" i="17"/>
  <c r="C964" i="17"/>
  <c r="E963" i="17"/>
  <c r="D963" i="17"/>
  <c r="C963" i="17"/>
  <c r="E962" i="17"/>
  <c r="D962" i="17"/>
  <c r="C962" i="17"/>
  <c r="E961" i="17"/>
  <c r="D961" i="17"/>
  <c r="C961" i="17"/>
  <c r="E960" i="17"/>
  <c r="D960" i="17"/>
  <c r="C960" i="17"/>
  <c r="E959" i="17"/>
  <c r="D959" i="17"/>
  <c r="C959" i="17"/>
  <c r="E958" i="17"/>
  <c r="D958" i="17"/>
  <c r="C958" i="17"/>
  <c r="E957" i="17"/>
  <c r="D957" i="17"/>
  <c r="C957" i="17"/>
  <c r="E956" i="17"/>
  <c r="D956" i="17"/>
  <c r="C956" i="17"/>
  <c r="E955" i="17"/>
  <c r="D955" i="17"/>
  <c r="C955" i="17"/>
  <c r="E954" i="17"/>
  <c r="D954" i="17"/>
  <c r="C954" i="17"/>
  <c r="E953" i="17"/>
  <c r="D953" i="17"/>
  <c r="C953" i="17"/>
  <c r="E952" i="17"/>
  <c r="D952" i="17"/>
  <c r="C952" i="17"/>
  <c r="E951" i="17"/>
  <c r="D951" i="17"/>
  <c r="C951" i="17"/>
  <c r="E950" i="17"/>
  <c r="D950" i="17"/>
  <c r="C950" i="17"/>
  <c r="E949" i="17"/>
  <c r="D949" i="17"/>
  <c r="C949" i="17"/>
  <c r="E948" i="17"/>
  <c r="D948" i="17"/>
  <c r="C948" i="17"/>
  <c r="E947" i="17"/>
  <c r="D947" i="17"/>
  <c r="C947" i="17"/>
  <c r="E946" i="17"/>
  <c r="D946" i="17"/>
  <c r="C946" i="17"/>
  <c r="E945" i="17"/>
  <c r="D945" i="17"/>
  <c r="C945" i="17"/>
  <c r="E944" i="17"/>
  <c r="D944" i="17"/>
  <c r="C944" i="17"/>
  <c r="E943" i="17"/>
  <c r="D943" i="17"/>
  <c r="C943" i="17"/>
  <c r="E942" i="17"/>
  <c r="D942" i="17"/>
  <c r="C942" i="17"/>
  <c r="E941" i="17"/>
  <c r="D941" i="17"/>
  <c r="C941" i="17"/>
  <c r="E940" i="17"/>
  <c r="D940" i="17"/>
  <c r="C940" i="17"/>
  <c r="E939" i="17"/>
  <c r="D939" i="17"/>
  <c r="C939" i="17"/>
  <c r="E938" i="17"/>
  <c r="D938" i="17"/>
  <c r="C938" i="17"/>
  <c r="E937" i="17"/>
  <c r="D937" i="17"/>
  <c r="C937" i="17"/>
  <c r="E936" i="17"/>
  <c r="D936" i="17"/>
  <c r="C936" i="17"/>
  <c r="E935" i="17"/>
  <c r="D935" i="17"/>
  <c r="C935" i="17"/>
  <c r="E934" i="17"/>
  <c r="D934" i="17"/>
  <c r="C934" i="17"/>
  <c r="E933" i="17"/>
  <c r="D933" i="17"/>
  <c r="C933" i="17"/>
  <c r="E932" i="17"/>
  <c r="D932" i="17"/>
  <c r="C932" i="17"/>
  <c r="E931" i="17"/>
  <c r="D931" i="17"/>
  <c r="C931" i="17"/>
  <c r="E930" i="17"/>
  <c r="D930" i="17"/>
  <c r="C930" i="17"/>
  <c r="E929" i="17"/>
  <c r="D929" i="17"/>
  <c r="C929" i="17"/>
  <c r="E928" i="17"/>
  <c r="D928" i="17"/>
  <c r="C928" i="17"/>
  <c r="E927" i="17"/>
  <c r="D927" i="17"/>
  <c r="C927" i="17"/>
  <c r="E926" i="17"/>
  <c r="D926" i="17"/>
  <c r="C926" i="17"/>
  <c r="E925" i="17"/>
  <c r="D925" i="17"/>
  <c r="C925" i="17"/>
  <c r="E924" i="17"/>
  <c r="D924" i="17"/>
  <c r="C924" i="17"/>
  <c r="E923" i="17"/>
  <c r="D923" i="17"/>
  <c r="C923" i="17"/>
  <c r="E922" i="17"/>
  <c r="D922" i="17"/>
  <c r="C922" i="17"/>
  <c r="E921" i="17"/>
  <c r="D921" i="17"/>
  <c r="C921" i="17"/>
  <c r="E920" i="17"/>
  <c r="D920" i="17"/>
  <c r="C920" i="17"/>
  <c r="E919" i="17"/>
  <c r="D919" i="17"/>
  <c r="C919" i="17"/>
  <c r="E918" i="17"/>
  <c r="D918" i="17"/>
  <c r="C918" i="17"/>
  <c r="E917" i="17"/>
  <c r="D917" i="17"/>
  <c r="C917" i="17"/>
  <c r="E916" i="17"/>
  <c r="D916" i="17"/>
  <c r="C916" i="17"/>
  <c r="E915" i="17"/>
  <c r="D915" i="17"/>
  <c r="C915" i="17"/>
  <c r="E914" i="17"/>
  <c r="D914" i="17"/>
  <c r="C914" i="17"/>
  <c r="E913" i="17"/>
  <c r="D913" i="17"/>
  <c r="C913" i="17"/>
  <c r="E912" i="17"/>
  <c r="D912" i="17"/>
  <c r="C912" i="17"/>
  <c r="E911" i="17"/>
  <c r="D911" i="17"/>
  <c r="C911" i="17"/>
  <c r="E910" i="17"/>
  <c r="D910" i="17"/>
  <c r="C910" i="17"/>
  <c r="E909" i="17"/>
  <c r="D909" i="17"/>
  <c r="C909" i="17"/>
  <c r="E908" i="17"/>
  <c r="D908" i="17"/>
  <c r="C908" i="17"/>
  <c r="E907" i="17"/>
  <c r="D907" i="17"/>
  <c r="C907" i="17"/>
  <c r="E906" i="17"/>
  <c r="D906" i="17"/>
  <c r="C906" i="17"/>
  <c r="E905" i="17"/>
  <c r="D905" i="17"/>
  <c r="C905" i="17"/>
  <c r="E904" i="17"/>
  <c r="D904" i="17"/>
  <c r="C904" i="17"/>
  <c r="E903" i="17"/>
  <c r="D903" i="17"/>
  <c r="C903" i="17"/>
  <c r="E902" i="17"/>
  <c r="D902" i="17"/>
  <c r="C902" i="17"/>
  <c r="E901" i="17"/>
  <c r="D901" i="17"/>
  <c r="C901" i="17"/>
  <c r="E900" i="17"/>
  <c r="D900" i="17"/>
  <c r="C900" i="17"/>
  <c r="E899" i="17"/>
  <c r="D899" i="17"/>
  <c r="C899" i="17"/>
  <c r="E898" i="17"/>
  <c r="D898" i="17"/>
  <c r="C898" i="17"/>
  <c r="E897" i="17"/>
  <c r="D897" i="17"/>
  <c r="C897" i="17"/>
  <c r="E896" i="17"/>
  <c r="D896" i="17"/>
  <c r="C896" i="17"/>
  <c r="E895" i="17"/>
  <c r="D895" i="17"/>
  <c r="C895" i="17"/>
  <c r="E894" i="17"/>
  <c r="D894" i="17"/>
  <c r="C894" i="17"/>
  <c r="E893" i="17"/>
  <c r="D893" i="17"/>
  <c r="C893" i="17"/>
  <c r="E892" i="17"/>
  <c r="D892" i="17"/>
  <c r="C892" i="17"/>
  <c r="E891" i="17"/>
  <c r="D891" i="17"/>
  <c r="C891" i="17"/>
  <c r="E890" i="17"/>
  <c r="D890" i="17"/>
  <c r="C890" i="17"/>
  <c r="E889" i="17"/>
  <c r="D889" i="17"/>
  <c r="C889" i="17"/>
  <c r="E888" i="17"/>
  <c r="D888" i="17"/>
  <c r="C888" i="17"/>
  <c r="E887" i="17"/>
  <c r="D887" i="17"/>
  <c r="C887" i="17"/>
  <c r="E886" i="17"/>
  <c r="D886" i="17"/>
  <c r="C886" i="17"/>
  <c r="E885" i="17"/>
  <c r="D885" i="17"/>
  <c r="C885" i="17"/>
  <c r="E884" i="17"/>
  <c r="D884" i="17"/>
  <c r="C884" i="17"/>
  <c r="E883" i="17"/>
  <c r="D883" i="17"/>
  <c r="C883" i="17"/>
  <c r="E882" i="17"/>
  <c r="D882" i="17"/>
  <c r="C882" i="17"/>
  <c r="E881" i="17"/>
  <c r="D881" i="17"/>
  <c r="C881" i="17"/>
  <c r="E880" i="17"/>
  <c r="D880" i="17"/>
  <c r="C880" i="17"/>
  <c r="E879" i="17"/>
  <c r="D879" i="17"/>
  <c r="C879" i="17"/>
  <c r="E878" i="17"/>
  <c r="D878" i="17"/>
  <c r="C878" i="17"/>
  <c r="E877" i="17"/>
  <c r="D877" i="17"/>
  <c r="C877" i="17"/>
  <c r="E876" i="17"/>
  <c r="D876" i="17"/>
  <c r="C876" i="17"/>
  <c r="E875" i="17"/>
  <c r="D875" i="17"/>
  <c r="C875" i="17"/>
  <c r="E874" i="17"/>
  <c r="D874" i="17"/>
  <c r="C874" i="17"/>
  <c r="E873" i="17"/>
  <c r="D873" i="17"/>
  <c r="C873" i="17"/>
  <c r="E872" i="17"/>
  <c r="D872" i="17"/>
  <c r="C872" i="17"/>
  <c r="E871" i="17"/>
  <c r="D871" i="17"/>
  <c r="C871" i="17"/>
  <c r="E870" i="17"/>
  <c r="D870" i="17"/>
  <c r="C870" i="17"/>
  <c r="E869" i="17"/>
  <c r="D869" i="17"/>
  <c r="C869" i="17"/>
  <c r="E868" i="17"/>
  <c r="D868" i="17"/>
  <c r="C868" i="17"/>
  <c r="E867" i="17"/>
  <c r="D867" i="17"/>
  <c r="C867" i="17"/>
  <c r="E866" i="17"/>
  <c r="D866" i="17"/>
  <c r="C866" i="17"/>
  <c r="E865" i="17"/>
  <c r="D865" i="17"/>
  <c r="C865" i="17"/>
  <c r="E864" i="17"/>
  <c r="D864" i="17"/>
  <c r="C864" i="17"/>
  <c r="E863" i="17"/>
  <c r="D863" i="17"/>
  <c r="C863" i="17"/>
  <c r="E862" i="17"/>
  <c r="D862" i="17"/>
  <c r="C862" i="17"/>
  <c r="E861" i="17"/>
  <c r="D861" i="17"/>
  <c r="C861" i="17"/>
  <c r="E860" i="17"/>
  <c r="D860" i="17"/>
  <c r="C860" i="17"/>
  <c r="E859" i="17"/>
  <c r="D859" i="17"/>
  <c r="C859" i="17"/>
  <c r="E858" i="17"/>
  <c r="D858" i="17"/>
  <c r="C858" i="17"/>
  <c r="E857" i="17"/>
  <c r="D857" i="17"/>
  <c r="C857" i="17"/>
  <c r="E856" i="17"/>
  <c r="D856" i="17"/>
  <c r="C856" i="17"/>
  <c r="E855" i="17"/>
  <c r="D855" i="17"/>
  <c r="C855" i="17"/>
  <c r="E854" i="17"/>
  <c r="D854" i="17"/>
  <c r="C854" i="17"/>
  <c r="E853" i="17"/>
  <c r="D853" i="17"/>
  <c r="C853" i="17"/>
  <c r="E852" i="17"/>
  <c r="D852" i="17"/>
  <c r="C852" i="17"/>
  <c r="E851" i="17"/>
  <c r="D851" i="17"/>
  <c r="C851" i="17"/>
  <c r="E850" i="17"/>
  <c r="D850" i="17"/>
  <c r="C850" i="17"/>
  <c r="E849" i="17"/>
  <c r="D849" i="17"/>
  <c r="C849" i="17"/>
  <c r="E848" i="17"/>
  <c r="D848" i="17"/>
  <c r="C848" i="17"/>
  <c r="E847" i="17"/>
  <c r="D847" i="17"/>
  <c r="C847" i="17"/>
  <c r="E846" i="17"/>
  <c r="D846" i="17"/>
  <c r="C846" i="17"/>
  <c r="E845" i="17"/>
  <c r="D845" i="17"/>
  <c r="C845" i="17"/>
  <c r="E844" i="17"/>
  <c r="D844" i="17"/>
  <c r="C844" i="17"/>
  <c r="E843" i="17"/>
  <c r="D843" i="17"/>
  <c r="C843" i="17"/>
  <c r="E842" i="17"/>
  <c r="D842" i="17"/>
  <c r="C842" i="17"/>
  <c r="E841" i="17"/>
  <c r="D841" i="17"/>
  <c r="C841" i="17"/>
  <c r="E840" i="17"/>
  <c r="D840" i="17"/>
  <c r="C840" i="17"/>
  <c r="E839" i="17"/>
  <c r="D839" i="17"/>
  <c r="C839" i="17"/>
  <c r="E838" i="17"/>
  <c r="D838" i="17"/>
  <c r="C838" i="17"/>
  <c r="E837" i="17"/>
  <c r="D837" i="17"/>
  <c r="C837" i="17"/>
  <c r="E836" i="17"/>
  <c r="D836" i="17"/>
  <c r="C836" i="17"/>
  <c r="E835" i="17"/>
  <c r="D835" i="17"/>
  <c r="C835" i="17"/>
  <c r="E834" i="17"/>
  <c r="D834" i="17"/>
  <c r="C834" i="17"/>
  <c r="E833" i="17"/>
  <c r="D833" i="17"/>
  <c r="C833" i="17"/>
  <c r="E832" i="17"/>
  <c r="D832" i="17"/>
  <c r="C832" i="17"/>
  <c r="E831" i="17"/>
  <c r="D831" i="17"/>
  <c r="C831" i="17"/>
  <c r="E830" i="17"/>
  <c r="D830" i="17"/>
  <c r="C830" i="17"/>
  <c r="E829" i="17"/>
  <c r="D829" i="17"/>
  <c r="C829" i="17"/>
  <c r="E828" i="17"/>
  <c r="D828" i="17"/>
  <c r="C828" i="17"/>
  <c r="E827" i="17"/>
  <c r="D827" i="17"/>
  <c r="C827" i="17"/>
  <c r="E826" i="17"/>
  <c r="D826" i="17"/>
  <c r="C826" i="17"/>
  <c r="E825" i="17"/>
  <c r="D825" i="17"/>
  <c r="C825" i="17"/>
  <c r="E824" i="17"/>
  <c r="D824" i="17"/>
  <c r="C824" i="17"/>
  <c r="E823" i="17"/>
  <c r="D823" i="17"/>
  <c r="C823" i="17"/>
  <c r="E822" i="17"/>
  <c r="D822" i="17"/>
  <c r="C822" i="17"/>
  <c r="E821" i="17"/>
  <c r="D821" i="17"/>
  <c r="C821" i="17"/>
  <c r="E820" i="17"/>
  <c r="D820" i="17"/>
  <c r="C820" i="17"/>
  <c r="E819" i="17"/>
  <c r="D819" i="17"/>
  <c r="C819" i="17"/>
  <c r="E818" i="17"/>
  <c r="D818" i="17"/>
  <c r="C818" i="17"/>
  <c r="E817" i="17"/>
  <c r="D817" i="17"/>
  <c r="C817" i="17"/>
  <c r="E816" i="17"/>
  <c r="D816" i="17"/>
  <c r="C816" i="17"/>
  <c r="E815" i="17"/>
  <c r="D815" i="17"/>
  <c r="C815" i="17"/>
  <c r="E814" i="17"/>
  <c r="D814" i="17"/>
  <c r="C814" i="17"/>
  <c r="E813" i="17"/>
  <c r="D813" i="17"/>
  <c r="C813" i="17"/>
  <c r="E812" i="17"/>
  <c r="D812" i="17"/>
  <c r="C812" i="17"/>
  <c r="E811" i="17"/>
  <c r="D811" i="17"/>
  <c r="C811" i="17"/>
  <c r="E810" i="17"/>
  <c r="D810" i="17"/>
  <c r="C810" i="17"/>
  <c r="E809" i="17"/>
  <c r="D809" i="17"/>
  <c r="C809" i="17"/>
  <c r="E808" i="17"/>
  <c r="D808" i="17"/>
  <c r="C808" i="17"/>
  <c r="E807" i="17"/>
  <c r="D807" i="17"/>
  <c r="C807" i="17"/>
  <c r="E806" i="17"/>
  <c r="D806" i="17"/>
  <c r="C806" i="17"/>
  <c r="E805" i="17"/>
  <c r="D805" i="17"/>
  <c r="C805" i="17"/>
  <c r="E804" i="17"/>
  <c r="D804" i="17"/>
  <c r="C804" i="17"/>
  <c r="E803" i="17"/>
  <c r="D803" i="17"/>
  <c r="C803" i="17"/>
  <c r="E802" i="17"/>
  <c r="D802" i="17"/>
  <c r="C802" i="17"/>
  <c r="E801" i="17"/>
  <c r="D801" i="17"/>
  <c r="C801" i="17"/>
  <c r="E800" i="17"/>
  <c r="D800" i="17"/>
  <c r="C800" i="17"/>
  <c r="E799" i="17"/>
  <c r="D799" i="17"/>
  <c r="C799" i="17"/>
  <c r="E798" i="17"/>
  <c r="D798" i="17"/>
  <c r="C798" i="17"/>
  <c r="E797" i="17"/>
  <c r="D797" i="17"/>
  <c r="C797" i="17"/>
  <c r="E796" i="17"/>
  <c r="D796" i="17"/>
  <c r="C796" i="17"/>
  <c r="E795" i="17"/>
  <c r="D795" i="17"/>
  <c r="C795" i="17"/>
  <c r="E794" i="17"/>
  <c r="D794" i="17"/>
  <c r="C794" i="17"/>
  <c r="E793" i="17"/>
  <c r="D793" i="17"/>
  <c r="C793" i="17"/>
  <c r="E792" i="17"/>
  <c r="D792" i="17"/>
  <c r="C792" i="17"/>
  <c r="E791" i="17"/>
  <c r="D791" i="17"/>
  <c r="C791" i="17"/>
  <c r="E790" i="17"/>
  <c r="D790" i="17"/>
  <c r="C790" i="17"/>
  <c r="E789" i="17"/>
  <c r="D789" i="17"/>
  <c r="C789" i="17"/>
  <c r="E788" i="17"/>
  <c r="D788" i="17"/>
  <c r="C788" i="17"/>
  <c r="E787" i="17"/>
  <c r="D787" i="17"/>
  <c r="C787" i="17"/>
  <c r="E786" i="17"/>
  <c r="D786" i="17"/>
  <c r="C786" i="17"/>
  <c r="E785" i="17"/>
  <c r="D785" i="17"/>
  <c r="C785" i="17"/>
  <c r="E784" i="17"/>
  <c r="D784" i="17"/>
  <c r="C784" i="17"/>
  <c r="E783" i="17"/>
  <c r="D783" i="17"/>
  <c r="C783" i="17"/>
  <c r="E782" i="17"/>
  <c r="D782" i="17"/>
  <c r="C782" i="17"/>
  <c r="E781" i="17"/>
  <c r="D781" i="17"/>
  <c r="C781" i="17"/>
  <c r="E780" i="17"/>
  <c r="D780" i="17"/>
  <c r="C780" i="17"/>
  <c r="E779" i="17"/>
  <c r="D779" i="17"/>
  <c r="C779" i="17"/>
  <c r="E778" i="17"/>
  <c r="D778" i="17"/>
  <c r="C778" i="17"/>
  <c r="E777" i="17"/>
  <c r="D777" i="17"/>
  <c r="C777" i="17"/>
  <c r="E776" i="17"/>
  <c r="D776" i="17"/>
  <c r="C776" i="17"/>
  <c r="E775" i="17"/>
  <c r="D775" i="17"/>
  <c r="C775" i="17"/>
  <c r="E774" i="17"/>
  <c r="D774" i="17"/>
  <c r="C774" i="17"/>
  <c r="E773" i="17"/>
  <c r="D773" i="17"/>
  <c r="C773" i="17"/>
  <c r="E772" i="17"/>
  <c r="D772" i="17"/>
  <c r="C772" i="17"/>
  <c r="E771" i="17"/>
  <c r="D771" i="17"/>
  <c r="C771" i="17"/>
  <c r="E770" i="17"/>
  <c r="D770" i="17"/>
  <c r="C770" i="17"/>
  <c r="E769" i="17"/>
  <c r="D769" i="17"/>
  <c r="C769" i="17"/>
  <c r="E768" i="17"/>
  <c r="D768" i="17"/>
  <c r="C768" i="17"/>
  <c r="E767" i="17"/>
  <c r="D767" i="17"/>
  <c r="C767" i="17"/>
  <c r="E766" i="17"/>
  <c r="D766" i="17"/>
  <c r="C766" i="17"/>
  <c r="E765" i="17"/>
  <c r="D765" i="17"/>
  <c r="C765" i="17"/>
  <c r="E764" i="17"/>
  <c r="D764" i="17"/>
  <c r="C764" i="17"/>
  <c r="E763" i="17"/>
  <c r="D763" i="17"/>
  <c r="C763" i="17"/>
  <c r="E762" i="17"/>
  <c r="D762" i="17"/>
  <c r="C762" i="17"/>
  <c r="E761" i="17"/>
  <c r="D761" i="17"/>
  <c r="C761" i="17"/>
  <c r="E760" i="17"/>
  <c r="D760" i="17"/>
  <c r="C760" i="17"/>
  <c r="E759" i="17"/>
  <c r="D759" i="17"/>
  <c r="C759" i="17"/>
  <c r="E758" i="17"/>
  <c r="D758" i="17"/>
  <c r="C758" i="17"/>
  <c r="E757" i="17"/>
  <c r="D757" i="17"/>
  <c r="C757" i="17"/>
  <c r="E756" i="17"/>
  <c r="D756" i="17"/>
  <c r="C756" i="17"/>
  <c r="E755" i="17"/>
  <c r="D755" i="17"/>
  <c r="C755" i="17"/>
  <c r="E754" i="17"/>
  <c r="D754" i="17"/>
  <c r="C754" i="17"/>
  <c r="E753" i="17"/>
  <c r="D753" i="17"/>
  <c r="C753" i="17"/>
  <c r="E752" i="17"/>
  <c r="D752" i="17"/>
  <c r="C752" i="17"/>
  <c r="E751" i="17"/>
  <c r="D751" i="17"/>
  <c r="C751" i="17"/>
  <c r="E750" i="17"/>
  <c r="D750" i="17"/>
  <c r="C750" i="17"/>
  <c r="E749" i="17"/>
  <c r="D749" i="17"/>
  <c r="C749" i="17"/>
  <c r="E748" i="17"/>
  <c r="D748" i="17"/>
  <c r="C748" i="17"/>
  <c r="E747" i="17"/>
  <c r="D747" i="17"/>
  <c r="C747" i="17"/>
  <c r="E746" i="17"/>
  <c r="D746" i="17"/>
  <c r="C746" i="17"/>
  <c r="E745" i="17"/>
  <c r="D745" i="17"/>
  <c r="C745" i="17"/>
  <c r="E744" i="17"/>
  <c r="D744" i="17"/>
  <c r="C744" i="17"/>
  <c r="E743" i="17"/>
  <c r="D743" i="17"/>
  <c r="C743" i="17"/>
  <c r="E742" i="17"/>
  <c r="D742" i="17"/>
  <c r="C742" i="17"/>
  <c r="E741" i="17"/>
  <c r="D741" i="17"/>
  <c r="C741" i="17"/>
  <c r="E740" i="17"/>
  <c r="D740" i="17"/>
  <c r="C740" i="17"/>
  <c r="E739" i="17"/>
  <c r="D739" i="17"/>
  <c r="C739" i="17"/>
  <c r="E738" i="17"/>
  <c r="D738" i="17"/>
  <c r="C738" i="17"/>
  <c r="E737" i="17"/>
  <c r="D737" i="17"/>
  <c r="C737" i="17"/>
  <c r="E736" i="17"/>
  <c r="D736" i="17"/>
  <c r="C736" i="17"/>
  <c r="E735" i="17"/>
  <c r="D735" i="17"/>
  <c r="C735" i="17"/>
  <c r="E734" i="17"/>
  <c r="D734" i="17"/>
  <c r="C734" i="17"/>
  <c r="E733" i="17"/>
  <c r="D733" i="17"/>
  <c r="C733" i="17"/>
  <c r="E732" i="17"/>
  <c r="D732" i="17"/>
  <c r="C732" i="17"/>
  <c r="E731" i="17"/>
  <c r="D731" i="17"/>
  <c r="C731" i="17"/>
  <c r="E730" i="17"/>
  <c r="D730" i="17"/>
  <c r="C730" i="17"/>
  <c r="E729" i="17"/>
  <c r="D729" i="17"/>
  <c r="C729" i="17"/>
  <c r="E728" i="17"/>
  <c r="D728" i="17"/>
  <c r="C728" i="17"/>
  <c r="E727" i="17"/>
  <c r="D727" i="17"/>
  <c r="C727" i="17"/>
  <c r="E726" i="17"/>
  <c r="D726" i="17"/>
  <c r="C726" i="17"/>
  <c r="E725" i="17"/>
  <c r="D725" i="17"/>
  <c r="C725" i="17"/>
  <c r="E724" i="17"/>
  <c r="D724" i="17"/>
  <c r="C724" i="17"/>
  <c r="E723" i="17"/>
  <c r="D723" i="17"/>
  <c r="C723" i="17"/>
  <c r="E722" i="17"/>
  <c r="D722" i="17"/>
  <c r="C722" i="17"/>
  <c r="E721" i="17"/>
  <c r="D721" i="17"/>
  <c r="C721" i="17"/>
  <c r="E720" i="17"/>
  <c r="D720" i="17"/>
  <c r="C720" i="17"/>
  <c r="E719" i="17"/>
  <c r="D719" i="17"/>
  <c r="C719" i="17"/>
  <c r="E718" i="17"/>
  <c r="D718" i="17"/>
  <c r="C718" i="17"/>
  <c r="E717" i="17"/>
  <c r="D717" i="17"/>
  <c r="C717" i="17"/>
  <c r="E716" i="17"/>
  <c r="D716" i="17"/>
  <c r="C716" i="17"/>
  <c r="E715" i="17"/>
  <c r="D715" i="17"/>
  <c r="C715" i="17"/>
  <c r="E714" i="17"/>
  <c r="D714" i="17"/>
  <c r="C714" i="17"/>
  <c r="E713" i="17"/>
  <c r="D713" i="17"/>
  <c r="C713" i="17"/>
  <c r="E712" i="17"/>
  <c r="D712" i="17"/>
  <c r="C712" i="17"/>
  <c r="E711" i="17"/>
  <c r="D711" i="17"/>
  <c r="C711" i="17"/>
  <c r="E710" i="17"/>
  <c r="D710" i="17"/>
  <c r="C710" i="17"/>
  <c r="E709" i="17"/>
  <c r="D709" i="17"/>
  <c r="C709" i="17"/>
  <c r="E708" i="17"/>
  <c r="D708" i="17"/>
  <c r="C708" i="17"/>
  <c r="E707" i="17"/>
  <c r="D707" i="17"/>
  <c r="C707" i="17"/>
  <c r="E706" i="17"/>
  <c r="D706" i="17"/>
  <c r="C706" i="17"/>
  <c r="E705" i="17"/>
  <c r="D705" i="17"/>
  <c r="C705" i="17"/>
  <c r="E704" i="17"/>
  <c r="D704" i="17"/>
  <c r="C704" i="17"/>
  <c r="E703" i="17"/>
  <c r="D703" i="17"/>
  <c r="C703" i="17"/>
  <c r="E702" i="17"/>
  <c r="D702" i="17"/>
  <c r="C702" i="17"/>
  <c r="E701" i="17"/>
  <c r="D701" i="17"/>
  <c r="C701" i="17"/>
  <c r="E700" i="17"/>
  <c r="D700" i="17"/>
  <c r="C700" i="17"/>
  <c r="E699" i="17"/>
  <c r="D699" i="17"/>
  <c r="C699" i="17"/>
  <c r="E698" i="17"/>
  <c r="D698" i="17"/>
  <c r="C698" i="17"/>
  <c r="E697" i="17"/>
  <c r="D697" i="17"/>
  <c r="C697" i="17"/>
  <c r="E696" i="17"/>
  <c r="D696" i="17"/>
  <c r="C696" i="17"/>
  <c r="E695" i="17"/>
  <c r="D695" i="17"/>
  <c r="C695" i="17"/>
  <c r="E694" i="17"/>
  <c r="D694" i="17"/>
  <c r="C694" i="17"/>
  <c r="E693" i="17"/>
  <c r="D693" i="17"/>
  <c r="C693" i="17"/>
  <c r="E692" i="17"/>
  <c r="D692" i="17"/>
  <c r="C692" i="17"/>
  <c r="E691" i="17"/>
  <c r="D691" i="17"/>
  <c r="C691" i="17"/>
  <c r="E690" i="17"/>
  <c r="D690" i="17"/>
  <c r="C690" i="17"/>
  <c r="E689" i="17"/>
  <c r="D689" i="17"/>
  <c r="C689" i="17"/>
  <c r="E688" i="17"/>
  <c r="D688" i="17"/>
  <c r="C688" i="17"/>
  <c r="E687" i="17"/>
  <c r="D687" i="17"/>
  <c r="C687" i="17"/>
  <c r="E686" i="17"/>
  <c r="D686" i="17"/>
  <c r="C686" i="17"/>
  <c r="E685" i="17"/>
  <c r="D685" i="17"/>
  <c r="C685" i="17"/>
  <c r="E684" i="17"/>
  <c r="D684" i="17"/>
  <c r="C684" i="17"/>
  <c r="E683" i="17"/>
  <c r="D683" i="17"/>
  <c r="C683" i="17"/>
  <c r="E682" i="17"/>
  <c r="D682" i="17"/>
  <c r="C682" i="17"/>
  <c r="E681" i="17"/>
  <c r="D681" i="17"/>
  <c r="C681" i="17"/>
  <c r="E680" i="17"/>
  <c r="D680" i="17"/>
  <c r="C680" i="17"/>
  <c r="E679" i="17"/>
  <c r="D679" i="17"/>
  <c r="C679" i="17"/>
  <c r="E678" i="17"/>
  <c r="D678" i="17"/>
  <c r="C678" i="17"/>
  <c r="E677" i="17"/>
  <c r="D677" i="17"/>
  <c r="C677" i="17"/>
  <c r="E676" i="17"/>
  <c r="D676" i="17"/>
  <c r="C676" i="17"/>
  <c r="E675" i="17"/>
  <c r="D675" i="17"/>
  <c r="C675" i="17"/>
  <c r="E674" i="17"/>
  <c r="D674" i="17"/>
  <c r="C674" i="17"/>
  <c r="E673" i="17"/>
  <c r="D673" i="17"/>
  <c r="C673" i="17"/>
  <c r="E672" i="17"/>
  <c r="D672" i="17"/>
  <c r="C672" i="17"/>
  <c r="E671" i="17"/>
  <c r="D671" i="17"/>
  <c r="C671" i="17"/>
  <c r="E670" i="17"/>
  <c r="D670" i="17"/>
  <c r="C670" i="17"/>
  <c r="E669" i="17"/>
  <c r="D669" i="17"/>
  <c r="C669" i="17"/>
  <c r="E668" i="17"/>
  <c r="D668" i="17"/>
  <c r="C668" i="17"/>
  <c r="E667" i="17"/>
  <c r="D667" i="17"/>
  <c r="C667" i="17"/>
  <c r="E666" i="17"/>
  <c r="D666" i="17"/>
  <c r="C666" i="17"/>
  <c r="E665" i="17"/>
  <c r="D665" i="17"/>
  <c r="C665" i="17"/>
  <c r="E664" i="17"/>
  <c r="D664" i="17"/>
  <c r="C664" i="17"/>
  <c r="E663" i="17"/>
  <c r="D663" i="17"/>
  <c r="C663" i="17"/>
  <c r="E662" i="17"/>
  <c r="D662" i="17"/>
  <c r="C662" i="17"/>
  <c r="E661" i="17"/>
  <c r="D661" i="17"/>
  <c r="C661" i="17"/>
  <c r="E660" i="17"/>
  <c r="D660" i="17"/>
  <c r="C660" i="17"/>
  <c r="E659" i="17"/>
  <c r="D659" i="17"/>
  <c r="C659" i="17"/>
  <c r="E658" i="17"/>
  <c r="D658" i="17"/>
  <c r="C658" i="17"/>
  <c r="E657" i="17"/>
  <c r="D657" i="17"/>
  <c r="C657" i="17"/>
  <c r="E656" i="17"/>
  <c r="D656" i="17"/>
  <c r="C656" i="17"/>
  <c r="E655" i="17"/>
  <c r="D655" i="17"/>
  <c r="C655" i="17"/>
  <c r="E654" i="17"/>
  <c r="D654" i="17"/>
  <c r="C654" i="17"/>
  <c r="E653" i="17"/>
  <c r="D653" i="17"/>
  <c r="C653" i="17"/>
  <c r="E652" i="17"/>
  <c r="D652" i="17"/>
  <c r="C652" i="17"/>
  <c r="E651" i="17"/>
  <c r="D651" i="17"/>
  <c r="C651" i="17"/>
  <c r="E650" i="17"/>
  <c r="D650" i="17"/>
  <c r="C650" i="17"/>
  <c r="E649" i="17"/>
  <c r="D649" i="17"/>
  <c r="C649" i="17"/>
  <c r="E648" i="17"/>
  <c r="D648" i="17"/>
  <c r="C648" i="17"/>
  <c r="E647" i="17"/>
  <c r="D647" i="17"/>
  <c r="C647" i="17"/>
  <c r="E646" i="17"/>
  <c r="D646" i="17"/>
  <c r="C646" i="17"/>
  <c r="E645" i="17"/>
  <c r="D645" i="17"/>
  <c r="C645" i="17"/>
  <c r="E644" i="17"/>
  <c r="D644" i="17"/>
  <c r="C644" i="17"/>
  <c r="E643" i="17"/>
  <c r="D643" i="17"/>
  <c r="C643" i="17"/>
  <c r="E642" i="17"/>
  <c r="D642" i="17"/>
  <c r="C642" i="17"/>
  <c r="E641" i="17"/>
  <c r="D641" i="17"/>
  <c r="C641" i="17"/>
  <c r="E640" i="17"/>
  <c r="D640" i="17"/>
  <c r="C640" i="17"/>
  <c r="E639" i="17"/>
  <c r="D639" i="17"/>
  <c r="C639" i="17"/>
  <c r="E638" i="17"/>
  <c r="D638" i="17"/>
  <c r="C638" i="17"/>
  <c r="E637" i="17"/>
  <c r="D637" i="17"/>
  <c r="C637" i="17"/>
  <c r="E636" i="17"/>
  <c r="D636" i="17"/>
  <c r="C636" i="17"/>
  <c r="E635" i="17"/>
  <c r="D635" i="17"/>
  <c r="C635" i="17"/>
  <c r="E634" i="17"/>
  <c r="D634" i="17"/>
  <c r="C634" i="17"/>
  <c r="E633" i="17"/>
  <c r="D633" i="17"/>
  <c r="C633" i="17"/>
  <c r="E632" i="17"/>
  <c r="D632" i="17"/>
  <c r="C632" i="17"/>
  <c r="E631" i="17"/>
  <c r="D631" i="17"/>
  <c r="C631" i="17"/>
  <c r="E630" i="17"/>
  <c r="D630" i="17"/>
  <c r="C630" i="17"/>
  <c r="E629" i="17"/>
  <c r="D629" i="17"/>
  <c r="C629" i="17"/>
  <c r="E628" i="17"/>
  <c r="D628" i="17"/>
  <c r="C628" i="17"/>
  <c r="E627" i="17"/>
  <c r="D627" i="17"/>
  <c r="C627" i="17"/>
  <c r="E626" i="17"/>
  <c r="D626" i="17"/>
  <c r="C626" i="17"/>
  <c r="E625" i="17"/>
  <c r="D625" i="17"/>
  <c r="C625" i="17"/>
  <c r="E624" i="17"/>
  <c r="D624" i="17"/>
  <c r="C624" i="17"/>
  <c r="E623" i="17"/>
  <c r="D623" i="17"/>
  <c r="C623" i="17"/>
  <c r="E622" i="17"/>
  <c r="D622" i="17"/>
  <c r="C622" i="17"/>
  <c r="E621" i="17"/>
  <c r="D621" i="17"/>
  <c r="C621" i="17"/>
  <c r="E620" i="17"/>
  <c r="D620" i="17"/>
  <c r="C620" i="17"/>
  <c r="E619" i="17"/>
  <c r="D619" i="17"/>
  <c r="C619" i="17"/>
  <c r="E618" i="17"/>
  <c r="D618" i="17"/>
  <c r="C618" i="17"/>
  <c r="E617" i="17"/>
  <c r="D617" i="17"/>
  <c r="C617" i="17"/>
  <c r="E616" i="17"/>
  <c r="D616" i="17"/>
  <c r="C616" i="17"/>
  <c r="E615" i="17"/>
  <c r="D615" i="17"/>
  <c r="C615" i="17"/>
  <c r="E614" i="17"/>
  <c r="D614" i="17"/>
  <c r="C614" i="17"/>
  <c r="E613" i="17"/>
  <c r="D613" i="17"/>
  <c r="C613" i="17"/>
  <c r="E612" i="17"/>
  <c r="D612" i="17"/>
  <c r="C612" i="17"/>
  <c r="E611" i="17"/>
  <c r="D611" i="17"/>
  <c r="C611" i="17"/>
  <c r="E610" i="17"/>
  <c r="D610" i="17"/>
  <c r="C610" i="17"/>
  <c r="E609" i="17"/>
  <c r="D609" i="17"/>
  <c r="C609" i="17"/>
  <c r="E608" i="17"/>
  <c r="D608" i="17"/>
  <c r="C608" i="17"/>
  <c r="E607" i="17"/>
  <c r="D607" i="17"/>
  <c r="C607" i="17"/>
  <c r="E606" i="17"/>
  <c r="D606" i="17"/>
  <c r="C606" i="17"/>
  <c r="E605" i="17"/>
  <c r="D605" i="17"/>
  <c r="C605" i="17"/>
  <c r="E604" i="17"/>
  <c r="D604" i="17"/>
  <c r="C604" i="17"/>
  <c r="E603" i="17"/>
  <c r="D603" i="17"/>
  <c r="C603" i="17"/>
  <c r="E602" i="17"/>
  <c r="D602" i="17"/>
  <c r="C602" i="17"/>
  <c r="E601" i="17"/>
  <c r="D601" i="17"/>
  <c r="C601" i="17"/>
  <c r="E600" i="17"/>
  <c r="D600" i="17"/>
  <c r="C600" i="17"/>
  <c r="E599" i="17"/>
  <c r="D599" i="17"/>
  <c r="C599" i="17"/>
  <c r="E598" i="17"/>
  <c r="D598" i="17"/>
  <c r="C598" i="17"/>
  <c r="E597" i="17"/>
  <c r="D597" i="17"/>
  <c r="C597" i="17"/>
  <c r="E596" i="17"/>
  <c r="D596" i="17"/>
  <c r="C596" i="17"/>
  <c r="E595" i="17"/>
  <c r="D595" i="17"/>
  <c r="C595" i="17"/>
  <c r="E594" i="17"/>
  <c r="D594" i="17"/>
  <c r="C594" i="17"/>
  <c r="E593" i="17"/>
  <c r="D593" i="17"/>
  <c r="C593" i="17"/>
  <c r="E592" i="17"/>
  <c r="D592" i="17"/>
  <c r="C592" i="17"/>
  <c r="E591" i="17"/>
  <c r="D591" i="17"/>
  <c r="C591" i="17"/>
  <c r="E590" i="17"/>
  <c r="D590" i="17"/>
  <c r="C590" i="17"/>
  <c r="E589" i="17"/>
  <c r="D589" i="17"/>
  <c r="C589" i="17"/>
  <c r="E588" i="17"/>
  <c r="D588" i="17"/>
  <c r="C588" i="17"/>
  <c r="E587" i="17"/>
  <c r="D587" i="17"/>
  <c r="C587" i="17"/>
  <c r="E586" i="17"/>
  <c r="D586" i="17"/>
  <c r="C586" i="17"/>
  <c r="E585" i="17"/>
  <c r="D585" i="17"/>
  <c r="C585" i="17"/>
  <c r="E584" i="17"/>
  <c r="D584" i="17"/>
  <c r="C584" i="17"/>
  <c r="E583" i="17"/>
  <c r="D583" i="17"/>
  <c r="C583" i="17"/>
  <c r="E582" i="17"/>
  <c r="D582" i="17"/>
  <c r="C582" i="17"/>
  <c r="E581" i="17"/>
  <c r="D581" i="17"/>
  <c r="C581" i="17"/>
  <c r="E580" i="17"/>
  <c r="D580" i="17"/>
  <c r="C580" i="17"/>
  <c r="E579" i="17"/>
  <c r="D579" i="17"/>
  <c r="C579" i="17"/>
  <c r="E578" i="17"/>
  <c r="D578" i="17"/>
  <c r="C578" i="17"/>
  <c r="E577" i="17"/>
  <c r="D577" i="17"/>
  <c r="C577" i="17"/>
  <c r="E576" i="17"/>
  <c r="D576" i="17"/>
  <c r="C576" i="17"/>
  <c r="E575" i="17"/>
  <c r="D575" i="17"/>
  <c r="C575" i="17"/>
  <c r="E574" i="17"/>
  <c r="D574" i="17"/>
  <c r="C574" i="17"/>
  <c r="E573" i="17"/>
  <c r="D573" i="17"/>
  <c r="C573" i="17"/>
  <c r="E572" i="17"/>
  <c r="D572" i="17"/>
  <c r="C572" i="17"/>
  <c r="E571" i="17"/>
  <c r="D571" i="17"/>
  <c r="C571" i="17"/>
  <c r="E570" i="17"/>
  <c r="D570" i="17"/>
  <c r="C570" i="17"/>
  <c r="E569" i="17"/>
  <c r="D569" i="17"/>
  <c r="C569" i="17"/>
  <c r="E568" i="17"/>
  <c r="D568" i="17"/>
  <c r="C568" i="17"/>
  <c r="E567" i="17"/>
  <c r="D567" i="17"/>
  <c r="C567" i="17"/>
  <c r="E566" i="17"/>
  <c r="D566" i="17"/>
  <c r="C566" i="17"/>
  <c r="E565" i="17"/>
  <c r="D565" i="17"/>
  <c r="C565" i="17"/>
  <c r="E564" i="17"/>
  <c r="D564" i="17"/>
  <c r="C564" i="17"/>
  <c r="E563" i="17"/>
  <c r="D563" i="17"/>
  <c r="C563" i="17"/>
  <c r="E562" i="17"/>
  <c r="D562" i="17"/>
  <c r="C562" i="17"/>
  <c r="E561" i="17"/>
  <c r="D561" i="17"/>
  <c r="C561" i="17"/>
  <c r="E560" i="17"/>
  <c r="D560" i="17"/>
  <c r="C560" i="17"/>
  <c r="E559" i="17"/>
  <c r="D559" i="17"/>
  <c r="C559" i="17"/>
  <c r="E558" i="17"/>
  <c r="D558" i="17"/>
  <c r="C558" i="17"/>
  <c r="E557" i="17"/>
  <c r="D557" i="17"/>
  <c r="C557" i="17"/>
  <c r="E556" i="17"/>
  <c r="D556" i="17"/>
  <c r="C556" i="17"/>
  <c r="E555" i="17"/>
  <c r="D555" i="17"/>
  <c r="C555" i="17"/>
  <c r="E554" i="17"/>
  <c r="D554" i="17"/>
  <c r="C554" i="17"/>
  <c r="E553" i="17"/>
  <c r="D553" i="17"/>
  <c r="C553" i="17"/>
  <c r="E552" i="17"/>
  <c r="D552" i="17"/>
  <c r="C552" i="17"/>
  <c r="E551" i="17"/>
  <c r="D551" i="17"/>
  <c r="C551" i="17"/>
  <c r="E550" i="17"/>
  <c r="D550" i="17"/>
  <c r="C550" i="17"/>
  <c r="E549" i="17"/>
  <c r="D549" i="17"/>
  <c r="C549" i="17"/>
  <c r="E548" i="17"/>
  <c r="D548" i="17"/>
  <c r="C548" i="17"/>
  <c r="E547" i="17"/>
  <c r="D547" i="17"/>
  <c r="C547" i="17"/>
  <c r="E546" i="17"/>
  <c r="D546" i="17"/>
  <c r="C546" i="17"/>
  <c r="E545" i="17"/>
  <c r="D545" i="17"/>
  <c r="C545" i="17"/>
  <c r="E544" i="17"/>
  <c r="D544" i="17"/>
  <c r="C544" i="17"/>
  <c r="E543" i="17"/>
  <c r="D543" i="17"/>
  <c r="C543" i="17"/>
  <c r="E542" i="17"/>
  <c r="D542" i="17"/>
  <c r="C542" i="17"/>
  <c r="E541" i="17"/>
  <c r="D541" i="17"/>
  <c r="C541" i="17"/>
  <c r="E540" i="17"/>
  <c r="D540" i="17"/>
  <c r="C540" i="17"/>
  <c r="E539" i="17"/>
  <c r="D539" i="17"/>
  <c r="C539" i="17"/>
  <c r="E538" i="17"/>
  <c r="D538" i="17"/>
  <c r="C538" i="17"/>
  <c r="E537" i="17"/>
  <c r="D537" i="17"/>
  <c r="C537" i="17"/>
  <c r="E536" i="17"/>
  <c r="D536" i="17"/>
  <c r="C536" i="17"/>
  <c r="E535" i="17"/>
  <c r="D535" i="17"/>
  <c r="C535" i="17"/>
  <c r="E534" i="17"/>
  <c r="D534" i="17"/>
  <c r="C534" i="17"/>
  <c r="E533" i="17"/>
  <c r="D533" i="17"/>
  <c r="C533" i="17"/>
  <c r="E532" i="17"/>
  <c r="D532" i="17"/>
  <c r="C532" i="17"/>
  <c r="E531" i="17"/>
  <c r="D531" i="17"/>
  <c r="C531" i="17"/>
  <c r="E530" i="17"/>
  <c r="D530" i="17"/>
  <c r="C530" i="17"/>
  <c r="E529" i="17"/>
  <c r="D529" i="17"/>
  <c r="C529" i="17"/>
  <c r="E528" i="17"/>
  <c r="D528" i="17"/>
  <c r="C528" i="17"/>
  <c r="E527" i="17"/>
  <c r="D527" i="17"/>
  <c r="C527" i="17"/>
  <c r="E526" i="17"/>
  <c r="D526" i="17"/>
  <c r="C526" i="17"/>
  <c r="E525" i="17"/>
  <c r="D525" i="17"/>
  <c r="C525" i="17"/>
  <c r="E524" i="17"/>
  <c r="D524" i="17"/>
  <c r="C524" i="17"/>
  <c r="E523" i="17"/>
  <c r="D523" i="17"/>
  <c r="C523" i="17"/>
  <c r="E522" i="17"/>
  <c r="D522" i="17"/>
  <c r="C522" i="17"/>
  <c r="E521" i="17"/>
  <c r="D521" i="17"/>
  <c r="C521" i="17"/>
  <c r="E520" i="17"/>
  <c r="D520" i="17"/>
  <c r="C520" i="17"/>
  <c r="E519" i="17"/>
  <c r="D519" i="17"/>
  <c r="C519" i="17"/>
  <c r="E518" i="17"/>
  <c r="D518" i="17"/>
  <c r="C518" i="17"/>
  <c r="E517" i="17"/>
  <c r="D517" i="17"/>
  <c r="C517" i="17"/>
  <c r="E516" i="17"/>
  <c r="D516" i="17"/>
  <c r="C516" i="17"/>
  <c r="E515" i="17"/>
  <c r="D515" i="17"/>
  <c r="C515" i="17"/>
  <c r="E514" i="17"/>
  <c r="D514" i="17"/>
  <c r="C514" i="17"/>
  <c r="E513" i="17"/>
  <c r="D513" i="17"/>
  <c r="C513" i="17"/>
  <c r="E512" i="17"/>
  <c r="D512" i="17"/>
  <c r="C512" i="17"/>
  <c r="E511" i="17"/>
  <c r="D511" i="17"/>
  <c r="C511" i="17"/>
  <c r="E510" i="17"/>
  <c r="D510" i="17"/>
  <c r="C510" i="17"/>
  <c r="E509" i="17"/>
  <c r="D509" i="17"/>
  <c r="C509" i="17"/>
  <c r="E508" i="17"/>
  <c r="D508" i="17"/>
  <c r="C508" i="17"/>
  <c r="E507" i="17"/>
  <c r="D507" i="17"/>
  <c r="C507" i="17"/>
  <c r="E506" i="17"/>
  <c r="D506" i="17"/>
  <c r="C506" i="17"/>
  <c r="E505" i="17"/>
  <c r="D505" i="17"/>
  <c r="C505" i="17"/>
  <c r="E504" i="17"/>
  <c r="D504" i="17"/>
  <c r="C504" i="17"/>
  <c r="E503" i="17"/>
  <c r="D503" i="17"/>
  <c r="C503" i="17"/>
  <c r="E502" i="17"/>
  <c r="D502" i="17"/>
  <c r="C502" i="17"/>
  <c r="E501" i="17"/>
  <c r="D501" i="17"/>
  <c r="C501" i="17"/>
  <c r="E500" i="17"/>
  <c r="D500" i="17"/>
  <c r="C500" i="17"/>
  <c r="E499" i="17"/>
  <c r="D499" i="17"/>
  <c r="C499" i="17"/>
  <c r="E498" i="17"/>
  <c r="D498" i="17"/>
  <c r="C498" i="17"/>
  <c r="E497" i="17"/>
  <c r="D497" i="17"/>
  <c r="C497" i="17"/>
  <c r="E496" i="17"/>
  <c r="D496" i="17"/>
  <c r="C496" i="17"/>
  <c r="E495" i="17"/>
  <c r="D495" i="17"/>
  <c r="C495" i="17"/>
  <c r="E494" i="17"/>
  <c r="D494" i="17"/>
  <c r="C494" i="17"/>
  <c r="E493" i="17"/>
  <c r="D493" i="17"/>
  <c r="C493" i="17"/>
  <c r="E492" i="17"/>
  <c r="D492" i="17"/>
  <c r="C492" i="17"/>
  <c r="E491" i="17"/>
  <c r="D491" i="17"/>
  <c r="C491" i="17"/>
  <c r="E490" i="17"/>
  <c r="D490" i="17"/>
  <c r="C490" i="17"/>
  <c r="E489" i="17"/>
  <c r="D489" i="17"/>
  <c r="C489" i="17"/>
  <c r="E488" i="17"/>
  <c r="D488" i="17"/>
  <c r="C488" i="17"/>
  <c r="E487" i="17"/>
  <c r="D487" i="17"/>
  <c r="C487" i="17"/>
  <c r="E486" i="17"/>
  <c r="D486" i="17"/>
  <c r="C486" i="17"/>
  <c r="E485" i="17"/>
  <c r="D485" i="17"/>
  <c r="C485" i="17"/>
  <c r="E484" i="17"/>
  <c r="D484" i="17"/>
  <c r="C484" i="17"/>
  <c r="E483" i="17"/>
  <c r="D483" i="17"/>
  <c r="C483" i="17"/>
  <c r="E482" i="17"/>
  <c r="D482" i="17"/>
  <c r="C482" i="17"/>
  <c r="E481" i="17"/>
  <c r="D481" i="17"/>
  <c r="C481" i="17"/>
  <c r="E480" i="17"/>
  <c r="D480" i="17"/>
  <c r="C480" i="17"/>
  <c r="E479" i="17"/>
  <c r="D479" i="17"/>
  <c r="C479" i="17"/>
  <c r="E478" i="17"/>
  <c r="D478" i="17"/>
  <c r="C478" i="17"/>
  <c r="E477" i="17"/>
  <c r="D477" i="17"/>
  <c r="C477" i="17"/>
  <c r="E476" i="17"/>
  <c r="D476" i="17"/>
  <c r="C476" i="17"/>
  <c r="E475" i="17"/>
  <c r="D475" i="17"/>
  <c r="C475" i="17"/>
  <c r="E474" i="17"/>
  <c r="D474" i="17"/>
  <c r="C474" i="17"/>
  <c r="E473" i="17"/>
  <c r="D473" i="17"/>
  <c r="C473" i="17"/>
  <c r="E472" i="17"/>
  <c r="D472" i="17"/>
  <c r="C472" i="17"/>
  <c r="E471" i="17"/>
  <c r="D471" i="17"/>
  <c r="C471" i="17"/>
  <c r="E470" i="17"/>
  <c r="D470" i="17"/>
  <c r="C470" i="17"/>
  <c r="E469" i="17"/>
  <c r="D469" i="17"/>
  <c r="C469" i="17"/>
  <c r="E468" i="17"/>
  <c r="D468" i="17"/>
  <c r="C468" i="17"/>
  <c r="E467" i="17"/>
  <c r="D467" i="17"/>
  <c r="C467" i="17"/>
  <c r="E466" i="17"/>
  <c r="D466" i="17"/>
  <c r="C466" i="17"/>
  <c r="E465" i="17"/>
  <c r="D465" i="17"/>
  <c r="C465" i="17"/>
  <c r="E464" i="17"/>
  <c r="D464" i="17"/>
  <c r="C464" i="17"/>
  <c r="E463" i="17"/>
  <c r="D463" i="17"/>
  <c r="C463" i="17"/>
  <c r="E462" i="17"/>
  <c r="D462" i="17"/>
  <c r="C462" i="17"/>
  <c r="E461" i="17"/>
  <c r="D461" i="17"/>
  <c r="C461" i="17"/>
  <c r="E460" i="17"/>
  <c r="D460" i="17"/>
  <c r="C460" i="17"/>
  <c r="E459" i="17"/>
  <c r="D459" i="17"/>
  <c r="C459" i="17"/>
  <c r="E458" i="17"/>
  <c r="D458" i="17"/>
  <c r="C458" i="17"/>
  <c r="E457" i="17"/>
  <c r="D457" i="17"/>
  <c r="C457" i="17"/>
  <c r="E456" i="17"/>
  <c r="D456" i="17"/>
  <c r="C456" i="17"/>
  <c r="E455" i="17"/>
  <c r="D455" i="17"/>
  <c r="C455" i="17"/>
  <c r="E454" i="17"/>
  <c r="D454" i="17"/>
  <c r="C454" i="17"/>
  <c r="E453" i="17"/>
  <c r="D453" i="17"/>
  <c r="C453" i="17"/>
  <c r="E452" i="17"/>
  <c r="D452" i="17"/>
  <c r="C452" i="17"/>
  <c r="E451" i="17"/>
  <c r="D451" i="17"/>
  <c r="C451" i="17"/>
  <c r="E450" i="17"/>
  <c r="D450" i="17"/>
  <c r="C450" i="17"/>
  <c r="E449" i="17"/>
  <c r="D449" i="17"/>
  <c r="C449" i="17"/>
  <c r="E448" i="17"/>
  <c r="D448" i="17"/>
  <c r="C448" i="17"/>
  <c r="E447" i="17"/>
  <c r="D447" i="17"/>
  <c r="C447" i="17"/>
  <c r="E446" i="17"/>
  <c r="D446" i="17"/>
  <c r="C446" i="17"/>
  <c r="E445" i="17"/>
  <c r="D445" i="17"/>
  <c r="C445" i="17"/>
  <c r="E444" i="17"/>
  <c r="D444" i="17"/>
  <c r="C444" i="17"/>
  <c r="E443" i="17"/>
  <c r="D443" i="17"/>
  <c r="C443" i="17"/>
  <c r="E442" i="17"/>
  <c r="D442" i="17"/>
  <c r="C442" i="17"/>
  <c r="E441" i="17"/>
  <c r="D441" i="17"/>
  <c r="C441" i="17"/>
  <c r="E440" i="17"/>
  <c r="D440" i="17"/>
  <c r="C440" i="17"/>
  <c r="E439" i="17"/>
  <c r="D439" i="17"/>
  <c r="C439" i="17"/>
  <c r="E438" i="17"/>
  <c r="D438" i="17"/>
  <c r="C438" i="17"/>
  <c r="E437" i="17"/>
  <c r="D437" i="17"/>
  <c r="C437" i="17"/>
  <c r="E436" i="17"/>
  <c r="D436" i="17"/>
  <c r="C436" i="17"/>
  <c r="E435" i="17"/>
  <c r="D435" i="17"/>
  <c r="C435" i="17"/>
  <c r="E434" i="17"/>
  <c r="D434" i="17"/>
  <c r="C434" i="17"/>
  <c r="E433" i="17"/>
  <c r="D433" i="17"/>
  <c r="C433" i="17"/>
  <c r="E432" i="17"/>
  <c r="D432" i="17"/>
  <c r="C432" i="17"/>
  <c r="E431" i="17"/>
  <c r="D431" i="17"/>
  <c r="C431" i="17"/>
  <c r="E430" i="17"/>
  <c r="D430" i="17"/>
  <c r="C430" i="17"/>
  <c r="E429" i="17"/>
  <c r="D429" i="17"/>
  <c r="C429" i="17"/>
  <c r="E428" i="17"/>
  <c r="D428" i="17"/>
  <c r="C428" i="17"/>
  <c r="E427" i="17"/>
  <c r="D427" i="17"/>
  <c r="C427" i="17"/>
  <c r="E426" i="17"/>
  <c r="D426" i="17"/>
  <c r="C426" i="17"/>
  <c r="E425" i="17"/>
  <c r="D425" i="17"/>
  <c r="C425" i="17"/>
  <c r="E424" i="17"/>
  <c r="D424" i="17"/>
  <c r="C424" i="17"/>
  <c r="E423" i="17"/>
  <c r="D423" i="17"/>
  <c r="C423" i="17"/>
  <c r="E422" i="17"/>
  <c r="D422" i="17"/>
  <c r="C422" i="17"/>
  <c r="E421" i="17"/>
  <c r="D421" i="17"/>
  <c r="C421" i="17"/>
  <c r="E420" i="17"/>
  <c r="D420" i="17"/>
  <c r="C420" i="17"/>
  <c r="E419" i="17"/>
  <c r="D419" i="17"/>
  <c r="C419" i="17"/>
  <c r="E418" i="17"/>
  <c r="D418" i="17"/>
  <c r="C418" i="17"/>
  <c r="E417" i="17"/>
  <c r="D417" i="17"/>
  <c r="C417" i="17"/>
  <c r="E416" i="17"/>
  <c r="D416" i="17"/>
  <c r="C416" i="17"/>
  <c r="E415" i="17"/>
  <c r="D415" i="17"/>
  <c r="C415" i="17"/>
  <c r="E414" i="17"/>
  <c r="D414" i="17"/>
  <c r="C414" i="17"/>
  <c r="E413" i="17"/>
  <c r="D413" i="17"/>
  <c r="C413" i="17"/>
  <c r="E412" i="17"/>
  <c r="D412" i="17"/>
  <c r="C412" i="17"/>
  <c r="E411" i="17"/>
  <c r="D411" i="17"/>
  <c r="C411" i="17"/>
  <c r="E410" i="17"/>
  <c r="D410" i="17"/>
  <c r="C410" i="17"/>
  <c r="E409" i="17"/>
  <c r="D409" i="17"/>
  <c r="C409" i="17"/>
  <c r="E408" i="17"/>
  <c r="D408" i="17"/>
  <c r="C408" i="17"/>
  <c r="E407" i="17"/>
  <c r="D407" i="17"/>
  <c r="C407" i="17"/>
  <c r="E406" i="17"/>
  <c r="D406" i="17"/>
  <c r="C406" i="17"/>
  <c r="E405" i="17"/>
  <c r="D405" i="17"/>
  <c r="C405" i="17"/>
  <c r="E404" i="17"/>
  <c r="D404" i="17"/>
  <c r="C404" i="17"/>
  <c r="E403" i="17"/>
  <c r="D403" i="17"/>
  <c r="C403" i="17"/>
  <c r="E402" i="17"/>
  <c r="D402" i="17"/>
  <c r="C402" i="17"/>
  <c r="E401" i="17"/>
  <c r="D401" i="17"/>
  <c r="C401" i="17"/>
  <c r="E400" i="17"/>
  <c r="D400" i="17"/>
  <c r="C400" i="17"/>
  <c r="E399" i="17"/>
  <c r="D399" i="17"/>
  <c r="C399" i="17"/>
  <c r="E398" i="17"/>
  <c r="D398" i="17"/>
  <c r="C398" i="17"/>
  <c r="E397" i="17"/>
  <c r="D397" i="17"/>
  <c r="C397" i="17"/>
  <c r="E396" i="17"/>
  <c r="D396" i="17"/>
  <c r="C396" i="17"/>
  <c r="E395" i="17"/>
  <c r="D395" i="17"/>
  <c r="C395" i="17"/>
  <c r="E394" i="17"/>
  <c r="D394" i="17"/>
  <c r="C394" i="17"/>
  <c r="E393" i="17"/>
  <c r="D393" i="17"/>
  <c r="C393" i="17"/>
  <c r="E392" i="17"/>
  <c r="D392" i="17"/>
  <c r="C392" i="17"/>
  <c r="E391" i="17"/>
  <c r="D391" i="17"/>
  <c r="C391" i="17"/>
  <c r="E390" i="17"/>
  <c r="D390" i="17"/>
  <c r="C390" i="17"/>
  <c r="E389" i="17"/>
  <c r="D389" i="17"/>
  <c r="C389" i="17"/>
  <c r="E388" i="17"/>
  <c r="D388" i="17"/>
  <c r="C388" i="17"/>
  <c r="E387" i="17"/>
  <c r="D387" i="17"/>
  <c r="C387" i="17"/>
  <c r="E386" i="17"/>
  <c r="D386" i="17"/>
  <c r="C386" i="17"/>
  <c r="E385" i="17"/>
  <c r="D385" i="17"/>
  <c r="C385" i="17"/>
  <c r="E384" i="17"/>
  <c r="D384" i="17"/>
  <c r="C384" i="17"/>
  <c r="E383" i="17"/>
  <c r="D383" i="17"/>
  <c r="C383" i="17"/>
  <c r="E382" i="17"/>
  <c r="D382" i="17"/>
  <c r="C382" i="17"/>
  <c r="E381" i="17"/>
  <c r="D381" i="17"/>
  <c r="C381" i="17"/>
  <c r="E380" i="17"/>
  <c r="D380" i="17"/>
  <c r="C380" i="17"/>
  <c r="E379" i="17"/>
  <c r="D379" i="17"/>
  <c r="C379" i="17"/>
  <c r="E378" i="17"/>
  <c r="D378" i="17"/>
  <c r="C378" i="17"/>
  <c r="E377" i="17"/>
  <c r="D377" i="17"/>
  <c r="C377" i="17"/>
  <c r="E376" i="17"/>
  <c r="D376" i="17"/>
  <c r="C376" i="17"/>
  <c r="E375" i="17"/>
  <c r="D375" i="17"/>
  <c r="C375" i="17"/>
  <c r="E374" i="17"/>
  <c r="D374" i="17"/>
  <c r="C374" i="17"/>
  <c r="E373" i="17"/>
  <c r="D373" i="17"/>
  <c r="C373" i="17"/>
  <c r="E372" i="17"/>
  <c r="D372" i="17"/>
  <c r="C372" i="17"/>
  <c r="E371" i="17"/>
  <c r="D371" i="17"/>
  <c r="C371" i="17"/>
  <c r="E370" i="17"/>
  <c r="D370" i="17"/>
  <c r="C370" i="17"/>
  <c r="E369" i="17"/>
  <c r="D369" i="17"/>
  <c r="C369" i="17"/>
  <c r="E368" i="17"/>
  <c r="D368" i="17"/>
  <c r="C368" i="17"/>
  <c r="E367" i="17"/>
  <c r="D367" i="17"/>
  <c r="C367" i="17"/>
  <c r="E366" i="17"/>
  <c r="D366" i="17"/>
  <c r="C366" i="17"/>
  <c r="E365" i="17"/>
  <c r="D365" i="17"/>
  <c r="C365" i="17"/>
  <c r="E364" i="17"/>
  <c r="D364" i="17"/>
  <c r="C364" i="17"/>
  <c r="E363" i="17"/>
  <c r="D363" i="17"/>
  <c r="C363" i="17"/>
  <c r="E362" i="17"/>
  <c r="D362" i="17"/>
  <c r="C362" i="17"/>
  <c r="E361" i="17"/>
  <c r="D361" i="17"/>
  <c r="C361" i="17"/>
  <c r="E360" i="17"/>
  <c r="D360" i="17"/>
  <c r="C360" i="17"/>
  <c r="E359" i="17"/>
  <c r="D359" i="17"/>
  <c r="C359" i="17"/>
  <c r="E358" i="17"/>
  <c r="D358" i="17"/>
  <c r="C358" i="17"/>
  <c r="E357" i="17"/>
  <c r="D357" i="17"/>
  <c r="C357" i="17"/>
  <c r="E356" i="17"/>
  <c r="D356" i="17"/>
  <c r="C356" i="17"/>
  <c r="E355" i="17"/>
  <c r="D355" i="17"/>
  <c r="C355" i="17"/>
  <c r="E354" i="17"/>
  <c r="D354" i="17"/>
  <c r="C354" i="17"/>
  <c r="E353" i="17"/>
  <c r="D353" i="17"/>
  <c r="C353" i="17"/>
  <c r="E352" i="17"/>
  <c r="D352" i="17"/>
  <c r="C352" i="17"/>
  <c r="E351" i="17"/>
  <c r="D351" i="17"/>
  <c r="C351" i="17"/>
  <c r="E350" i="17"/>
  <c r="D350" i="17"/>
  <c r="C350" i="17"/>
  <c r="E349" i="17"/>
  <c r="D349" i="17"/>
  <c r="C349" i="17"/>
  <c r="E348" i="17"/>
  <c r="D348" i="17"/>
  <c r="C348" i="17"/>
  <c r="E347" i="17"/>
  <c r="D347" i="17"/>
  <c r="C347" i="17"/>
  <c r="E346" i="17"/>
  <c r="D346" i="17"/>
  <c r="C346" i="17"/>
  <c r="E345" i="17"/>
  <c r="D345" i="17"/>
  <c r="C345" i="17"/>
  <c r="E344" i="17"/>
  <c r="D344" i="17"/>
  <c r="C344" i="17"/>
  <c r="E343" i="17"/>
  <c r="D343" i="17"/>
  <c r="C343" i="17"/>
  <c r="E342" i="17"/>
  <c r="D342" i="17"/>
  <c r="C342" i="17"/>
  <c r="E341" i="17"/>
  <c r="D341" i="17"/>
  <c r="C341" i="17"/>
  <c r="E340" i="17"/>
  <c r="D340" i="17"/>
  <c r="C340" i="17"/>
  <c r="E339" i="17"/>
  <c r="D339" i="17"/>
  <c r="C339" i="17"/>
  <c r="E338" i="17"/>
  <c r="D338" i="17"/>
  <c r="C338" i="17"/>
  <c r="E337" i="17"/>
  <c r="D337" i="17"/>
  <c r="C337" i="17"/>
  <c r="E336" i="17"/>
  <c r="D336" i="17"/>
  <c r="C336" i="17"/>
  <c r="E335" i="17"/>
  <c r="D335" i="17"/>
  <c r="C335" i="17"/>
  <c r="E334" i="17"/>
  <c r="D334" i="17"/>
  <c r="C334" i="17"/>
  <c r="E333" i="17"/>
  <c r="D333" i="17"/>
  <c r="C333" i="17"/>
  <c r="E332" i="17"/>
  <c r="D332" i="17"/>
  <c r="C332" i="17"/>
  <c r="E331" i="17"/>
  <c r="D331" i="17"/>
  <c r="C331" i="17"/>
  <c r="E330" i="17"/>
  <c r="D330" i="17"/>
  <c r="C330" i="17"/>
  <c r="E329" i="17"/>
  <c r="D329" i="17"/>
  <c r="C329" i="17"/>
  <c r="E328" i="17"/>
  <c r="D328" i="17"/>
  <c r="C328" i="17"/>
  <c r="E327" i="17"/>
  <c r="D327" i="17"/>
  <c r="C327" i="17"/>
  <c r="E326" i="17"/>
  <c r="D326" i="17"/>
  <c r="C326" i="17"/>
  <c r="E325" i="17"/>
  <c r="D325" i="17"/>
  <c r="C325" i="17"/>
  <c r="E324" i="17"/>
  <c r="D324" i="17"/>
  <c r="C324" i="17"/>
  <c r="E323" i="17"/>
  <c r="D323" i="17"/>
  <c r="C323" i="17"/>
  <c r="E322" i="17"/>
  <c r="D322" i="17"/>
  <c r="C322" i="17"/>
  <c r="E321" i="17"/>
  <c r="D321" i="17"/>
  <c r="C321" i="17"/>
  <c r="E320" i="17"/>
  <c r="D320" i="17"/>
  <c r="C320" i="17"/>
  <c r="E319" i="17"/>
  <c r="D319" i="17"/>
  <c r="C319" i="17"/>
  <c r="E318" i="17"/>
  <c r="D318" i="17"/>
  <c r="C318" i="17"/>
  <c r="E317" i="17"/>
  <c r="D317" i="17"/>
  <c r="C317" i="17"/>
  <c r="E316" i="17"/>
  <c r="D316" i="17"/>
  <c r="C316" i="17"/>
  <c r="E315" i="17"/>
  <c r="D315" i="17"/>
  <c r="C315" i="17"/>
  <c r="E314" i="17"/>
  <c r="D314" i="17"/>
  <c r="C314" i="17"/>
  <c r="E313" i="17"/>
  <c r="D313" i="17"/>
  <c r="C313" i="17"/>
  <c r="E312" i="17"/>
  <c r="D312" i="17"/>
  <c r="C312" i="17"/>
  <c r="E311" i="17"/>
  <c r="D311" i="17"/>
  <c r="C311" i="17"/>
  <c r="E310" i="17"/>
  <c r="D310" i="17"/>
  <c r="C310" i="17"/>
  <c r="E309" i="17"/>
  <c r="D309" i="17"/>
  <c r="C309" i="17"/>
  <c r="E308" i="17"/>
  <c r="D308" i="17"/>
  <c r="C308" i="17"/>
  <c r="E307" i="17"/>
  <c r="D307" i="17"/>
  <c r="C307" i="17"/>
  <c r="E306" i="17"/>
  <c r="D306" i="17"/>
  <c r="C306" i="17"/>
  <c r="E305" i="17"/>
  <c r="D305" i="17"/>
  <c r="C305" i="17"/>
  <c r="E304" i="17"/>
  <c r="D304" i="17"/>
  <c r="C304" i="17"/>
  <c r="E303" i="17"/>
  <c r="D303" i="17"/>
  <c r="C303" i="17"/>
  <c r="E302" i="17"/>
  <c r="D302" i="17"/>
  <c r="C302" i="17"/>
  <c r="E301" i="17"/>
  <c r="D301" i="17"/>
  <c r="C301" i="17"/>
  <c r="E300" i="17"/>
  <c r="D300" i="17"/>
  <c r="C300" i="17"/>
  <c r="E299" i="17"/>
  <c r="D299" i="17"/>
  <c r="C299" i="17"/>
  <c r="E298" i="17"/>
  <c r="D298" i="17"/>
  <c r="C298" i="17"/>
  <c r="E297" i="17"/>
  <c r="D297" i="17"/>
  <c r="C297" i="17"/>
  <c r="E296" i="17"/>
  <c r="D296" i="17"/>
  <c r="C296" i="17"/>
  <c r="E295" i="17"/>
  <c r="D295" i="17"/>
  <c r="C295" i="17"/>
  <c r="E294" i="17"/>
  <c r="D294" i="17"/>
  <c r="C294" i="17"/>
  <c r="E293" i="17"/>
  <c r="D293" i="17"/>
  <c r="C293" i="17"/>
  <c r="E292" i="17"/>
  <c r="D292" i="17"/>
  <c r="C292" i="17"/>
  <c r="E291" i="17"/>
  <c r="D291" i="17"/>
  <c r="C291" i="17"/>
  <c r="E290" i="17"/>
  <c r="D290" i="17"/>
  <c r="C290" i="17"/>
  <c r="E289" i="17"/>
  <c r="D289" i="17"/>
  <c r="C289" i="17"/>
  <c r="E288" i="17"/>
  <c r="D288" i="17"/>
  <c r="C288" i="17"/>
  <c r="E287" i="17"/>
  <c r="D287" i="17"/>
  <c r="C287" i="17"/>
  <c r="E286" i="17"/>
  <c r="D286" i="17"/>
  <c r="C286" i="17"/>
  <c r="E285" i="17"/>
  <c r="D285" i="17"/>
  <c r="C285" i="17"/>
  <c r="E284" i="17"/>
  <c r="D284" i="17"/>
  <c r="C284" i="17"/>
  <c r="E283" i="17"/>
  <c r="D283" i="17"/>
  <c r="C283" i="17"/>
  <c r="E282" i="17"/>
  <c r="D282" i="17"/>
  <c r="C282" i="17"/>
  <c r="E281" i="17"/>
  <c r="D281" i="17"/>
  <c r="C281" i="17"/>
  <c r="E280" i="17"/>
  <c r="D280" i="17"/>
  <c r="C280" i="17"/>
  <c r="E279" i="17"/>
  <c r="D279" i="17"/>
  <c r="C279" i="17"/>
  <c r="E278" i="17"/>
  <c r="D278" i="17"/>
  <c r="C278" i="17"/>
  <c r="E277" i="17"/>
  <c r="D277" i="17"/>
  <c r="C277" i="17"/>
  <c r="E276" i="17"/>
  <c r="D276" i="17"/>
  <c r="C276" i="17"/>
  <c r="E275" i="17"/>
  <c r="D275" i="17"/>
  <c r="C275" i="17"/>
  <c r="E274" i="17"/>
  <c r="D274" i="17"/>
  <c r="C274" i="17"/>
  <c r="E273" i="17"/>
  <c r="D273" i="17"/>
  <c r="C273" i="17"/>
  <c r="E272" i="17"/>
  <c r="D272" i="17"/>
  <c r="C272" i="17"/>
  <c r="E271" i="17"/>
  <c r="D271" i="17"/>
  <c r="C271" i="17"/>
  <c r="E270" i="17"/>
  <c r="D270" i="17"/>
  <c r="C270" i="17"/>
  <c r="E269" i="17"/>
  <c r="D269" i="17"/>
  <c r="C269" i="17"/>
  <c r="E268" i="17"/>
  <c r="D268" i="17"/>
  <c r="C268" i="17"/>
  <c r="E267" i="17"/>
  <c r="D267" i="17"/>
  <c r="C267" i="17"/>
  <c r="E266" i="17"/>
  <c r="D266" i="17"/>
  <c r="C266" i="17"/>
  <c r="E265" i="17"/>
  <c r="D265" i="17"/>
  <c r="C265" i="17"/>
  <c r="E264" i="17"/>
  <c r="D264" i="17"/>
  <c r="C264" i="17"/>
  <c r="E263" i="17"/>
  <c r="D263" i="17"/>
  <c r="C263" i="17"/>
  <c r="E262" i="17"/>
  <c r="D262" i="17"/>
  <c r="C262" i="17"/>
  <c r="E261" i="17"/>
  <c r="D261" i="17"/>
  <c r="C261" i="17"/>
  <c r="E260" i="17"/>
  <c r="D260" i="17"/>
  <c r="C260" i="17"/>
  <c r="E259" i="17"/>
  <c r="D259" i="17"/>
  <c r="C259" i="17"/>
  <c r="E258" i="17"/>
  <c r="D258" i="17"/>
  <c r="C258" i="17"/>
  <c r="E257" i="17"/>
  <c r="D257" i="17"/>
  <c r="C257" i="17"/>
  <c r="E256" i="17"/>
  <c r="D256" i="17"/>
  <c r="C256" i="17"/>
  <c r="E255" i="17"/>
  <c r="D255" i="17"/>
  <c r="C255" i="17"/>
  <c r="E254" i="17"/>
  <c r="D254" i="17"/>
  <c r="C254" i="17"/>
  <c r="E253" i="17"/>
  <c r="D253" i="17"/>
  <c r="C253" i="17"/>
  <c r="E252" i="17"/>
  <c r="D252" i="17"/>
  <c r="C252" i="17"/>
  <c r="E251" i="17"/>
  <c r="D251" i="17"/>
  <c r="C251" i="17"/>
  <c r="E250" i="17"/>
  <c r="D250" i="17"/>
  <c r="C250" i="17"/>
  <c r="E249" i="17"/>
  <c r="D249" i="17"/>
  <c r="C249" i="17"/>
  <c r="E248" i="17"/>
  <c r="D248" i="17"/>
  <c r="C248" i="17"/>
  <c r="E247" i="17"/>
  <c r="D247" i="17"/>
  <c r="C247" i="17"/>
  <c r="E246" i="17"/>
  <c r="D246" i="17"/>
  <c r="C246" i="17"/>
  <c r="E245" i="17"/>
  <c r="D245" i="17"/>
  <c r="C245" i="17"/>
  <c r="E244" i="17"/>
  <c r="D244" i="17"/>
  <c r="C244" i="17"/>
  <c r="E243" i="17"/>
  <c r="D243" i="17"/>
  <c r="C243" i="17"/>
  <c r="E242" i="17"/>
  <c r="D242" i="17"/>
  <c r="C242" i="17"/>
  <c r="E241" i="17"/>
  <c r="D241" i="17"/>
  <c r="C241" i="17"/>
  <c r="E240" i="17"/>
  <c r="D240" i="17"/>
  <c r="C240" i="17"/>
  <c r="E239" i="17"/>
  <c r="D239" i="17"/>
  <c r="C239" i="17"/>
  <c r="E238" i="17"/>
  <c r="D238" i="17"/>
  <c r="C238" i="17"/>
  <c r="E237" i="17"/>
  <c r="D237" i="17"/>
  <c r="C237" i="17"/>
  <c r="E236" i="17"/>
  <c r="D236" i="17"/>
  <c r="C236" i="17"/>
  <c r="E235" i="17"/>
  <c r="D235" i="17"/>
  <c r="C235" i="17"/>
  <c r="E234" i="17"/>
  <c r="D234" i="17"/>
  <c r="C234" i="17"/>
  <c r="E233" i="17"/>
  <c r="D233" i="17"/>
  <c r="C233" i="17"/>
  <c r="E232" i="17"/>
  <c r="D232" i="17"/>
  <c r="C232" i="17"/>
  <c r="E231" i="17"/>
  <c r="D231" i="17"/>
  <c r="C231" i="17"/>
  <c r="E230" i="17"/>
  <c r="D230" i="17"/>
  <c r="C230" i="17"/>
  <c r="E229" i="17"/>
  <c r="D229" i="17"/>
  <c r="C229" i="17"/>
  <c r="E228" i="17"/>
  <c r="D228" i="17"/>
  <c r="C228" i="17"/>
  <c r="E227" i="17"/>
  <c r="D227" i="17"/>
  <c r="C227" i="17"/>
  <c r="E226" i="17"/>
  <c r="D226" i="17"/>
  <c r="C226" i="17"/>
  <c r="E225" i="17"/>
  <c r="D225" i="17"/>
  <c r="C225" i="17"/>
  <c r="E224" i="17"/>
  <c r="D224" i="17"/>
  <c r="C224" i="17"/>
  <c r="E223" i="17"/>
  <c r="D223" i="17"/>
  <c r="C223" i="17"/>
  <c r="E222" i="17"/>
  <c r="D222" i="17"/>
  <c r="C222" i="17"/>
  <c r="E221" i="17"/>
  <c r="D221" i="17"/>
  <c r="C221" i="17"/>
  <c r="E220" i="17"/>
  <c r="D220" i="17"/>
  <c r="C220" i="17"/>
  <c r="E219" i="17"/>
  <c r="D219" i="17"/>
  <c r="C219" i="17"/>
  <c r="E218" i="17"/>
  <c r="D218" i="17"/>
  <c r="C218" i="17"/>
  <c r="E217" i="17"/>
  <c r="D217" i="17"/>
  <c r="C217" i="17"/>
  <c r="E216" i="17"/>
  <c r="D216" i="17"/>
  <c r="C216" i="17"/>
  <c r="E215" i="17"/>
  <c r="D215" i="17"/>
  <c r="C215" i="17"/>
  <c r="E214" i="17"/>
  <c r="D214" i="17"/>
  <c r="C214" i="17"/>
  <c r="E213" i="17"/>
  <c r="D213" i="17"/>
  <c r="C213" i="17"/>
  <c r="E212" i="17"/>
  <c r="D212" i="17"/>
  <c r="C212" i="17"/>
  <c r="E211" i="17"/>
  <c r="D211" i="17"/>
  <c r="C211" i="17"/>
  <c r="E210" i="17"/>
  <c r="D210" i="17"/>
  <c r="C210" i="17"/>
  <c r="E209" i="17"/>
  <c r="D209" i="17"/>
  <c r="C209" i="17"/>
  <c r="E208" i="17"/>
  <c r="D208" i="17"/>
  <c r="C208" i="17"/>
  <c r="E207" i="17"/>
  <c r="D207" i="17"/>
  <c r="C207" i="17"/>
  <c r="E206" i="17"/>
  <c r="D206" i="17"/>
  <c r="C206" i="17"/>
  <c r="E205" i="17"/>
  <c r="D205" i="17"/>
  <c r="C205" i="17"/>
  <c r="E204" i="17"/>
  <c r="D204" i="17"/>
  <c r="C204" i="17"/>
  <c r="E203" i="17"/>
  <c r="D203" i="17"/>
  <c r="C203" i="17"/>
  <c r="E202" i="17"/>
  <c r="D202" i="17"/>
  <c r="C202" i="17"/>
  <c r="E201" i="17"/>
  <c r="D201" i="17"/>
  <c r="C201" i="17"/>
  <c r="E200" i="17"/>
  <c r="D200" i="17"/>
  <c r="C200" i="17"/>
  <c r="E199" i="17"/>
  <c r="D199" i="17"/>
  <c r="C199" i="17"/>
  <c r="E198" i="17"/>
  <c r="D198" i="17"/>
  <c r="C198" i="17"/>
  <c r="E197" i="17"/>
  <c r="D197" i="17"/>
  <c r="C197" i="17"/>
  <c r="E196" i="17"/>
  <c r="D196" i="17"/>
  <c r="C196" i="17"/>
  <c r="E195" i="17"/>
  <c r="D195" i="17"/>
  <c r="C195" i="17"/>
  <c r="E194" i="17"/>
  <c r="D194" i="17"/>
  <c r="C194" i="17"/>
  <c r="E193" i="17"/>
  <c r="D193" i="17"/>
  <c r="C193" i="17"/>
  <c r="E192" i="17"/>
  <c r="D192" i="17"/>
  <c r="C192" i="17"/>
  <c r="E191" i="17"/>
  <c r="D191" i="17"/>
  <c r="C191" i="17"/>
  <c r="E190" i="17"/>
  <c r="D190" i="17"/>
  <c r="C190" i="17"/>
  <c r="E189" i="17"/>
  <c r="D189" i="17"/>
  <c r="C189" i="17"/>
  <c r="E188" i="17"/>
  <c r="D188" i="17"/>
  <c r="C188" i="17"/>
  <c r="E187" i="17"/>
  <c r="D187" i="17"/>
  <c r="C187" i="17"/>
  <c r="E186" i="17"/>
  <c r="D186" i="17"/>
  <c r="C186" i="17"/>
  <c r="E185" i="17"/>
  <c r="D185" i="17"/>
  <c r="C185" i="17"/>
  <c r="E184" i="17"/>
  <c r="D184" i="17"/>
  <c r="C184" i="17"/>
  <c r="E183" i="17"/>
  <c r="D183" i="17"/>
  <c r="C183" i="17"/>
  <c r="E182" i="17"/>
  <c r="D182" i="17"/>
  <c r="C182" i="17"/>
  <c r="E181" i="17"/>
  <c r="D181" i="17"/>
  <c r="C181" i="17"/>
  <c r="E180" i="17"/>
  <c r="D180" i="17"/>
  <c r="C180" i="17"/>
  <c r="E179" i="17"/>
  <c r="D179" i="17"/>
  <c r="C179" i="17"/>
  <c r="E178" i="17"/>
  <c r="D178" i="17"/>
  <c r="C178" i="17"/>
  <c r="E177" i="17"/>
  <c r="D177" i="17"/>
  <c r="C177" i="17"/>
  <c r="E176" i="17"/>
  <c r="D176" i="17"/>
  <c r="C176" i="17"/>
  <c r="E175" i="17"/>
  <c r="D175" i="17"/>
  <c r="C175" i="17"/>
  <c r="E174" i="17"/>
  <c r="D174" i="17"/>
  <c r="C174" i="17"/>
  <c r="E173" i="17"/>
  <c r="D173" i="17"/>
  <c r="C173" i="17"/>
  <c r="E172" i="17"/>
  <c r="D172" i="17"/>
  <c r="C172" i="17"/>
  <c r="E171" i="17"/>
  <c r="D171" i="17"/>
  <c r="C171" i="17"/>
  <c r="E170" i="17"/>
  <c r="D170" i="17"/>
  <c r="C170" i="17"/>
  <c r="E169" i="17"/>
  <c r="D169" i="17"/>
  <c r="C169" i="17"/>
  <c r="E168" i="17"/>
  <c r="D168" i="17"/>
  <c r="C168" i="17"/>
  <c r="E167" i="17"/>
  <c r="D167" i="17"/>
  <c r="C167" i="17"/>
  <c r="E166" i="17"/>
  <c r="D166" i="17"/>
  <c r="C166" i="17"/>
  <c r="E165" i="17"/>
  <c r="D165" i="17"/>
  <c r="C165" i="17"/>
  <c r="E164" i="17"/>
  <c r="D164" i="17"/>
  <c r="C164" i="17"/>
  <c r="E163" i="17"/>
  <c r="D163" i="17"/>
  <c r="C163" i="17"/>
  <c r="E162" i="17"/>
  <c r="D162" i="17"/>
  <c r="C162" i="17"/>
  <c r="E161" i="17"/>
  <c r="D161" i="17"/>
  <c r="C161" i="17"/>
  <c r="E160" i="17"/>
  <c r="D160" i="17"/>
  <c r="C160" i="17"/>
  <c r="E159" i="17"/>
  <c r="D159" i="17"/>
  <c r="C159" i="17"/>
  <c r="E158" i="17"/>
  <c r="D158" i="17"/>
  <c r="C158" i="17"/>
  <c r="E157" i="17"/>
  <c r="D157" i="17"/>
  <c r="C157" i="17"/>
  <c r="E156" i="17"/>
  <c r="D156" i="17"/>
  <c r="C156" i="17"/>
  <c r="E155" i="17"/>
  <c r="D155" i="17"/>
  <c r="C155" i="17"/>
  <c r="E154" i="17"/>
  <c r="D154" i="17"/>
  <c r="C154" i="17"/>
  <c r="E153" i="17"/>
  <c r="D153" i="17"/>
  <c r="C153" i="17"/>
  <c r="E152" i="17"/>
  <c r="D152" i="17"/>
  <c r="C152" i="17"/>
  <c r="E151" i="17"/>
  <c r="D151" i="17"/>
  <c r="C151" i="17"/>
  <c r="E150" i="17"/>
  <c r="D150" i="17"/>
  <c r="C150" i="17"/>
  <c r="E149" i="17"/>
  <c r="D149" i="17"/>
  <c r="C149" i="17"/>
  <c r="E148" i="17"/>
  <c r="D148" i="17"/>
  <c r="C148" i="17"/>
  <c r="E147" i="17"/>
  <c r="D147" i="17"/>
  <c r="C147" i="17"/>
  <c r="E146" i="17"/>
  <c r="D146" i="17"/>
  <c r="C146" i="17"/>
  <c r="E145" i="17"/>
  <c r="D145" i="17"/>
  <c r="C145" i="17"/>
  <c r="E144" i="17"/>
  <c r="D144" i="17"/>
  <c r="C144" i="17"/>
  <c r="E143" i="17"/>
  <c r="D143" i="17"/>
  <c r="C143" i="17"/>
  <c r="E142" i="17"/>
  <c r="D142" i="17"/>
  <c r="C142" i="17"/>
  <c r="E141" i="17"/>
  <c r="D141" i="17"/>
  <c r="C141" i="17"/>
  <c r="E140" i="17"/>
  <c r="D140" i="17"/>
  <c r="C140" i="17"/>
  <c r="E139" i="17"/>
  <c r="D139" i="17"/>
  <c r="C139" i="17"/>
  <c r="E138" i="17"/>
  <c r="D138" i="17"/>
  <c r="C138" i="17"/>
  <c r="E137" i="17"/>
  <c r="D137" i="17"/>
  <c r="C137" i="17"/>
  <c r="E136" i="17"/>
  <c r="D136" i="17"/>
  <c r="C136" i="17"/>
  <c r="E135" i="17"/>
  <c r="D135" i="17"/>
  <c r="C135" i="17"/>
  <c r="E134" i="17"/>
  <c r="D134" i="17"/>
  <c r="C134" i="17"/>
  <c r="E133" i="17"/>
  <c r="D133" i="17"/>
  <c r="C133" i="17"/>
  <c r="E132" i="17"/>
  <c r="D132" i="17"/>
  <c r="C132" i="17"/>
  <c r="E131" i="17"/>
  <c r="D131" i="17"/>
  <c r="C131" i="17"/>
  <c r="E130" i="17"/>
  <c r="D130" i="17"/>
  <c r="C130" i="17"/>
  <c r="E129" i="17"/>
  <c r="D129" i="17"/>
  <c r="C129" i="17"/>
  <c r="E128" i="17"/>
  <c r="D128" i="17"/>
  <c r="C128" i="17"/>
  <c r="E127" i="17"/>
  <c r="D127" i="17"/>
  <c r="C127" i="17"/>
  <c r="E126" i="17"/>
  <c r="D126" i="17"/>
  <c r="C126" i="17"/>
  <c r="E125" i="17"/>
  <c r="D125" i="17"/>
  <c r="C125" i="17"/>
  <c r="E124" i="17"/>
  <c r="D124" i="17"/>
  <c r="C124" i="17"/>
  <c r="E123" i="17"/>
  <c r="D123" i="17"/>
  <c r="C123" i="17"/>
  <c r="E122" i="17"/>
  <c r="D122" i="17"/>
  <c r="C122" i="17"/>
  <c r="E121" i="17"/>
  <c r="D121" i="17"/>
  <c r="C121" i="17"/>
  <c r="E120" i="17"/>
  <c r="D120" i="17"/>
  <c r="C120" i="17"/>
  <c r="E119" i="17"/>
  <c r="D119" i="17"/>
  <c r="C119" i="17"/>
  <c r="E118" i="17"/>
  <c r="D118" i="17"/>
  <c r="C118" i="17"/>
  <c r="E117" i="17"/>
  <c r="D117" i="17"/>
  <c r="C117" i="17"/>
  <c r="E116" i="17"/>
  <c r="D116" i="17"/>
  <c r="C116" i="17"/>
  <c r="E115" i="17"/>
  <c r="D115" i="17"/>
  <c r="C115" i="17"/>
  <c r="E114" i="17"/>
  <c r="D114" i="17"/>
  <c r="C114" i="17"/>
  <c r="E113" i="17"/>
  <c r="D113" i="17"/>
  <c r="C113" i="17"/>
  <c r="E112" i="17"/>
  <c r="D112" i="17"/>
  <c r="C112" i="17"/>
  <c r="E111" i="17"/>
  <c r="D111" i="17"/>
  <c r="C111" i="17"/>
  <c r="E110" i="17"/>
  <c r="D110" i="17"/>
  <c r="C110" i="17"/>
  <c r="E109" i="17"/>
  <c r="D109" i="17"/>
  <c r="C109" i="17"/>
  <c r="E108" i="17"/>
  <c r="D108" i="17"/>
  <c r="C108" i="17"/>
  <c r="E107" i="17"/>
  <c r="D107" i="17"/>
  <c r="C107" i="17"/>
  <c r="E106" i="17"/>
  <c r="D106" i="17"/>
  <c r="C106" i="17"/>
  <c r="E105" i="17"/>
  <c r="D105" i="17"/>
  <c r="C105" i="17"/>
  <c r="E104" i="17"/>
  <c r="D104" i="17"/>
  <c r="C104" i="17"/>
  <c r="E103" i="17"/>
  <c r="D103" i="17"/>
  <c r="C103" i="17"/>
  <c r="E102" i="17"/>
  <c r="D102" i="17"/>
  <c r="C102" i="17"/>
  <c r="E101" i="17"/>
  <c r="D101" i="17"/>
  <c r="C101" i="17"/>
  <c r="E100" i="17"/>
  <c r="D100" i="17"/>
  <c r="C100" i="17"/>
  <c r="E99" i="17"/>
  <c r="D99" i="17"/>
  <c r="C99" i="17"/>
  <c r="E98" i="17"/>
  <c r="D98" i="17"/>
  <c r="C98" i="17"/>
  <c r="E97" i="17"/>
  <c r="D97" i="17"/>
  <c r="C97" i="17"/>
  <c r="E96" i="17"/>
  <c r="D96" i="17"/>
  <c r="C96" i="17"/>
  <c r="E95" i="17"/>
  <c r="D95" i="17"/>
  <c r="C95" i="17"/>
  <c r="E94" i="17"/>
  <c r="D94" i="17"/>
  <c r="C94" i="17"/>
  <c r="E93" i="17"/>
  <c r="D93" i="17"/>
  <c r="C93" i="17"/>
  <c r="E92" i="17"/>
  <c r="D92" i="17"/>
  <c r="C92" i="17"/>
  <c r="E91" i="17"/>
  <c r="D91" i="17"/>
  <c r="C91" i="17"/>
  <c r="E90" i="17"/>
  <c r="D90" i="17"/>
  <c r="C90" i="17"/>
  <c r="E89" i="17"/>
  <c r="D89" i="17"/>
  <c r="C89" i="17"/>
  <c r="E88" i="17"/>
  <c r="D88" i="17"/>
  <c r="C88" i="17"/>
  <c r="E87" i="17"/>
  <c r="D87" i="17"/>
  <c r="C87" i="17"/>
  <c r="E86" i="17"/>
  <c r="D86" i="17"/>
  <c r="C86" i="17"/>
  <c r="E85" i="17"/>
  <c r="D85" i="17"/>
  <c r="C85" i="17"/>
  <c r="E84" i="17"/>
  <c r="D84" i="17"/>
  <c r="C84" i="17"/>
  <c r="E83" i="17"/>
  <c r="D83" i="17"/>
  <c r="C83" i="17"/>
  <c r="E82" i="17"/>
  <c r="D82" i="17"/>
  <c r="C82" i="17"/>
  <c r="E81" i="17"/>
  <c r="D81" i="17"/>
  <c r="C81" i="17"/>
  <c r="E80" i="17"/>
  <c r="D80" i="17"/>
  <c r="C80" i="17"/>
  <c r="E79" i="17"/>
  <c r="D79" i="17"/>
  <c r="C79" i="17"/>
  <c r="E78" i="17"/>
  <c r="D78" i="17"/>
  <c r="C78" i="17"/>
  <c r="E77" i="17"/>
  <c r="D77" i="17"/>
  <c r="C77" i="17"/>
  <c r="E76" i="17"/>
  <c r="D76" i="17"/>
  <c r="C76" i="17"/>
  <c r="E75" i="17"/>
  <c r="D75" i="17"/>
  <c r="C75" i="17"/>
  <c r="E74" i="17"/>
  <c r="D74" i="17"/>
  <c r="C74" i="17"/>
  <c r="E73" i="17"/>
  <c r="D73" i="17"/>
  <c r="C73" i="17"/>
  <c r="E72" i="17"/>
  <c r="D72" i="17"/>
  <c r="C72" i="17"/>
  <c r="E71" i="17"/>
  <c r="D71" i="17"/>
  <c r="C71" i="17"/>
  <c r="E70" i="17"/>
  <c r="D70" i="17"/>
  <c r="C70" i="17"/>
  <c r="E69" i="17"/>
  <c r="D69" i="17"/>
  <c r="C69" i="17"/>
  <c r="E68" i="17"/>
  <c r="D68" i="17"/>
  <c r="C68" i="17"/>
  <c r="E67" i="17"/>
  <c r="D67" i="17"/>
  <c r="C67" i="17"/>
  <c r="E66" i="17"/>
  <c r="D66" i="17"/>
  <c r="C66" i="17"/>
  <c r="E65" i="17"/>
  <c r="D65" i="17"/>
  <c r="C65" i="17"/>
  <c r="E64" i="17"/>
  <c r="D64" i="17"/>
  <c r="C64" i="17"/>
  <c r="E63" i="17"/>
  <c r="D63" i="17"/>
  <c r="C63" i="17"/>
  <c r="E62" i="17"/>
  <c r="D62" i="17"/>
  <c r="C62" i="17"/>
  <c r="E61" i="17"/>
  <c r="D61" i="17"/>
  <c r="C61" i="17"/>
  <c r="E60" i="17"/>
  <c r="D60" i="17"/>
  <c r="C60" i="17"/>
  <c r="E59" i="17"/>
  <c r="D59" i="17"/>
  <c r="C59" i="17"/>
  <c r="E58" i="17"/>
  <c r="D58" i="17"/>
  <c r="C58" i="17"/>
  <c r="E57" i="17"/>
  <c r="D57" i="17"/>
  <c r="C57" i="17"/>
  <c r="E56" i="17"/>
  <c r="D56" i="17"/>
  <c r="C56" i="17"/>
  <c r="E55" i="17"/>
  <c r="D55" i="17"/>
  <c r="C55" i="17"/>
  <c r="E54" i="17"/>
  <c r="D54" i="17"/>
  <c r="C54" i="17"/>
  <c r="E53" i="17"/>
  <c r="D53" i="17"/>
  <c r="C53" i="17"/>
  <c r="E52" i="17"/>
  <c r="D52" i="17"/>
  <c r="C52" i="17"/>
  <c r="E51" i="17"/>
  <c r="D51" i="17"/>
  <c r="C51" i="17"/>
  <c r="E50" i="17"/>
  <c r="D50" i="17"/>
  <c r="C50" i="17"/>
  <c r="E49" i="17"/>
  <c r="D49" i="17"/>
  <c r="C49" i="17"/>
  <c r="E48" i="17"/>
  <c r="D48" i="17"/>
  <c r="C48" i="17"/>
  <c r="E47" i="17"/>
  <c r="D47" i="17"/>
  <c r="C47" i="17"/>
  <c r="E46" i="17"/>
  <c r="D46" i="17"/>
  <c r="C46" i="17"/>
  <c r="E45" i="17"/>
  <c r="D45" i="17"/>
  <c r="C45" i="17"/>
  <c r="E44" i="17"/>
  <c r="D44" i="17"/>
  <c r="C44" i="17"/>
  <c r="E43" i="17"/>
  <c r="D43" i="17"/>
  <c r="C43" i="17"/>
  <c r="E42" i="17"/>
  <c r="D42" i="17"/>
  <c r="C42" i="17"/>
  <c r="E41" i="17"/>
  <c r="D41" i="17"/>
  <c r="C41" i="17"/>
  <c r="E40" i="17"/>
  <c r="D40" i="17"/>
  <c r="C40" i="17"/>
  <c r="E39" i="17"/>
  <c r="D39" i="17"/>
  <c r="C39" i="17"/>
  <c r="E38" i="17"/>
  <c r="D38" i="17"/>
  <c r="C38" i="17"/>
  <c r="E37" i="17"/>
  <c r="D37" i="17"/>
  <c r="C37" i="17"/>
  <c r="E36" i="17"/>
  <c r="D36" i="17"/>
  <c r="C36" i="17"/>
  <c r="E35" i="17"/>
  <c r="D35" i="17"/>
  <c r="C35" i="17"/>
  <c r="E34" i="17"/>
  <c r="D34" i="17"/>
  <c r="C34" i="17"/>
  <c r="E33" i="17"/>
  <c r="D33" i="17"/>
  <c r="C33" i="17"/>
  <c r="E32" i="17"/>
  <c r="D32" i="17"/>
  <c r="C32" i="17"/>
  <c r="E31" i="17"/>
  <c r="D31" i="17"/>
  <c r="C31" i="17"/>
  <c r="E30" i="17"/>
  <c r="D30" i="17"/>
  <c r="C30" i="17"/>
  <c r="E29" i="17"/>
  <c r="D29" i="17"/>
  <c r="C29" i="17"/>
  <c r="E28" i="17"/>
  <c r="D28" i="17"/>
  <c r="C28" i="17"/>
  <c r="E27" i="17"/>
  <c r="D27" i="17"/>
  <c r="C27" i="17"/>
  <c r="E26" i="17"/>
  <c r="D26" i="17"/>
  <c r="C26" i="17"/>
  <c r="E25" i="17"/>
  <c r="D25" i="17"/>
  <c r="C25" i="17"/>
  <c r="E24" i="17"/>
  <c r="D24" i="17"/>
  <c r="C24" i="17"/>
  <c r="E23" i="17"/>
  <c r="D23" i="17"/>
  <c r="C23" i="17"/>
  <c r="E22" i="17"/>
  <c r="D22" i="17"/>
  <c r="C22" i="17"/>
  <c r="E21" i="17"/>
  <c r="D21" i="17"/>
  <c r="C21" i="17"/>
  <c r="E20" i="17"/>
  <c r="D20" i="17"/>
  <c r="C20" i="17"/>
  <c r="E19" i="17"/>
  <c r="D19" i="17"/>
  <c r="C19" i="17"/>
  <c r="E18" i="17"/>
  <c r="D18" i="17"/>
  <c r="C18" i="17"/>
  <c r="E17" i="17"/>
  <c r="D17" i="17"/>
  <c r="C17" i="17"/>
  <c r="E16" i="17"/>
  <c r="D16" i="17"/>
  <c r="C16" i="17"/>
  <c r="E15" i="17"/>
  <c r="D15" i="17"/>
  <c r="C15" i="17"/>
  <c r="E14" i="17"/>
  <c r="D14" i="17"/>
  <c r="C14" i="17"/>
  <c r="E13" i="17"/>
  <c r="D13" i="17"/>
  <c r="C13" i="17"/>
  <c r="E12" i="17"/>
  <c r="D12" i="17"/>
  <c r="C12" i="17"/>
  <c r="E11" i="17"/>
  <c r="D11" i="17"/>
  <c r="C11" i="17"/>
  <c r="E10" i="17"/>
  <c r="D10" i="17"/>
  <c r="C10" i="17"/>
  <c r="E9" i="17"/>
  <c r="D9" i="17"/>
  <c r="C9" i="17"/>
  <c r="E8" i="17"/>
  <c r="D8" i="17"/>
  <c r="C8" i="17"/>
  <c r="E7" i="17"/>
  <c r="D7" i="17"/>
  <c r="C7" i="17"/>
  <c r="E6" i="17"/>
  <c r="D6" i="17"/>
  <c r="C6" i="17"/>
  <c r="E5" i="17"/>
  <c r="D5" i="17"/>
  <c r="C5" i="17"/>
  <c r="E4" i="17"/>
  <c r="D4" i="17"/>
  <c r="C4" i="17"/>
  <c r="E3" i="17"/>
  <c r="D3" i="17"/>
  <c r="C3" i="17"/>
  <c r="X1" i="17"/>
  <c r="C1000" i="16"/>
  <c r="C999" i="16"/>
  <c r="C998" i="16"/>
  <c r="C997" i="16"/>
  <c r="C996" i="16"/>
  <c r="C995" i="16"/>
  <c r="C994" i="16"/>
  <c r="C993" i="16"/>
  <c r="C992" i="16"/>
  <c r="C991" i="16"/>
  <c r="C990" i="16"/>
  <c r="C989" i="16"/>
  <c r="C988" i="16"/>
  <c r="C987" i="16"/>
  <c r="C986" i="16"/>
  <c r="C985" i="16"/>
  <c r="C984" i="16"/>
  <c r="C983" i="16"/>
  <c r="C982" i="16"/>
  <c r="C981" i="16"/>
  <c r="C980" i="16"/>
  <c r="C979" i="16"/>
  <c r="C978" i="16"/>
  <c r="C977" i="16"/>
  <c r="C976" i="16"/>
  <c r="C975" i="16"/>
  <c r="C974" i="16"/>
  <c r="C973" i="16"/>
  <c r="C972" i="16"/>
  <c r="C971" i="16"/>
  <c r="C970" i="16"/>
  <c r="C969" i="16"/>
  <c r="C968" i="16"/>
  <c r="C967" i="16"/>
  <c r="C966" i="16"/>
  <c r="C965" i="16"/>
  <c r="C964" i="16"/>
  <c r="C963" i="16"/>
  <c r="C962" i="16"/>
  <c r="C961" i="16"/>
  <c r="C960" i="16"/>
  <c r="C959" i="16"/>
  <c r="C958" i="16"/>
  <c r="C957" i="16"/>
  <c r="C956" i="16"/>
  <c r="C955" i="16"/>
  <c r="C954" i="16"/>
  <c r="C953" i="16"/>
  <c r="C952" i="16"/>
  <c r="C951" i="16"/>
  <c r="C950" i="16"/>
  <c r="C949" i="16"/>
  <c r="C948" i="16"/>
  <c r="C947" i="16"/>
  <c r="C946" i="16"/>
  <c r="C945" i="16"/>
  <c r="C944" i="16"/>
  <c r="C943" i="16"/>
  <c r="C942" i="16"/>
  <c r="C941" i="16"/>
  <c r="C940" i="16"/>
  <c r="C939" i="16"/>
  <c r="C938" i="16"/>
  <c r="C937" i="16"/>
  <c r="C936" i="16"/>
  <c r="C935" i="16"/>
  <c r="C934" i="16"/>
  <c r="C933" i="16"/>
  <c r="C932" i="16"/>
  <c r="C931" i="16"/>
  <c r="C930" i="16"/>
  <c r="C929" i="16"/>
  <c r="C928" i="16"/>
  <c r="C927" i="16"/>
  <c r="C926" i="16"/>
  <c r="C925" i="16"/>
  <c r="C924" i="16"/>
  <c r="C923" i="16"/>
  <c r="C922" i="16"/>
  <c r="C921" i="16"/>
  <c r="C920" i="16"/>
  <c r="C919" i="16"/>
  <c r="C918" i="16"/>
  <c r="C917" i="16"/>
  <c r="C916" i="16"/>
  <c r="C915" i="16"/>
  <c r="C914" i="16"/>
  <c r="C913" i="16"/>
  <c r="C912" i="16"/>
  <c r="C911" i="16"/>
  <c r="C910" i="16"/>
  <c r="C909" i="16"/>
  <c r="C908" i="16"/>
  <c r="C907" i="16"/>
  <c r="C906" i="16"/>
  <c r="C905" i="16"/>
  <c r="C904" i="16"/>
  <c r="C903" i="16"/>
  <c r="C902" i="16"/>
  <c r="C901" i="16"/>
  <c r="C900" i="16"/>
  <c r="C899" i="16"/>
  <c r="C898" i="16"/>
  <c r="C897" i="16"/>
  <c r="C896" i="16"/>
  <c r="C895" i="16"/>
  <c r="C894" i="16"/>
  <c r="C893" i="16"/>
  <c r="C892" i="16"/>
  <c r="C891" i="16"/>
  <c r="C890" i="16"/>
  <c r="C889" i="16"/>
  <c r="C888" i="16"/>
  <c r="C887" i="16"/>
  <c r="C886" i="16"/>
  <c r="C885" i="16"/>
  <c r="C884" i="16"/>
  <c r="C883" i="16"/>
  <c r="C882" i="16"/>
  <c r="C881" i="16"/>
  <c r="C880" i="16"/>
  <c r="C879" i="16"/>
  <c r="C878" i="16"/>
  <c r="C877" i="16"/>
  <c r="C876" i="16"/>
  <c r="C875" i="16"/>
  <c r="C874" i="16"/>
  <c r="C873" i="16"/>
  <c r="C872" i="16"/>
  <c r="C871" i="16"/>
  <c r="C870" i="16"/>
  <c r="C869" i="16"/>
  <c r="C868" i="16"/>
  <c r="C867" i="16"/>
  <c r="C866" i="16"/>
  <c r="C865" i="16"/>
  <c r="C864" i="16"/>
  <c r="C863" i="16"/>
  <c r="C862" i="16"/>
  <c r="C861" i="16"/>
  <c r="C860" i="16"/>
  <c r="C859" i="16"/>
  <c r="C858" i="16"/>
  <c r="C857" i="16"/>
  <c r="C856" i="16"/>
  <c r="C855" i="16"/>
  <c r="C854" i="16"/>
  <c r="C853" i="16"/>
  <c r="C852" i="16"/>
  <c r="C851" i="16"/>
  <c r="C850" i="16"/>
  <c r="C849" i="16"/>
  <c r="C848" i="16"/>
  <c r="C847" i="16"/>
  <c r="C846" i="16"/>
  <c r="C845" i="16"/>
  <c r="C844" i="16"/>
  <c r="C843" i="16"/>
  <c r="C842" i="16"/>
  <c r="C841" i="16"/>
  <c r="C840" i="16"/>
  <c r="C839" i="16"/>
  <c r="C838" i="16"/>
  <c r="C837" i="16"/>
  <c r="C836" i="16"/>
  <c r="C835" i="16"/>
  <c r="C834" i="16"/>
  <c r="C833" i="16"/>
  <c r="C832" i="16"/>
  <c r="C831" i="16"/>
  <c r="C830" i="16"/>
  <c r="C829" i="16"/>
  <c r="C828" i="16"/>
  <c r="C827" i="16"/>
  <c r="C826" i="16"/>
  <c r="C825" i="16"/>
  <c r="C824" i="16"/>
  <c r="C823" i="16"/>
  <c r="C822" i="16"/>
  <c r="C821" i="16"/>
  <c r="C820" i="16"/>
  <c r="C819" i="16"/>
  <c r="C818" i="16"/>
  <c r="C817" i="16"/>
  <c r="C816" i="16"/>
  <c r="C815" i="16"/>
  <c r="C814" i="16"/>
  <c r="C813" i="16"/>
  <c r="C812" i="16"/>
  <c r="C811" i="16"/>
  <c r="C810" i="16"/>
  <c r="C809" i="16"/>
  <c r="C808" i="16"/>
  <c r="C807" i="16"/>
  <c r="C806" i="16"/>
  <c r="C805" i="16"/>
  <c r="C804" i="16"/>
  <c r="C803" i="16"/>
  <c r="C802" i="16"/>
  <c r="C801" i="16"/>
  <c r="C800" i="16"/>
  <c r="C799" i="16"/>
  <c r="C798" i="16"/>
  <c r="C797" i="16"/>
  <c r="C796" i="16"/>
  <c r="C795" i="16"/>
  <c r="C794" i="16"/>
  <c r="C793" i="16"/>
  <c r="C792" i="16"/>
  <c r="C791" i="16"/>
  <c r="C790" i="16"/>
  <c r="C789" i="16"/>
  <c r="C788" i="16"/>
  <c r="C787" i="16"/>
  <c r="C786" i="16"/>
  <c r="C785" i="16"/>
  <c r="C784" i="16"/>
  <c r="C783" i="16"/>
  <c r="C782" i="16"/>
  <c r="C781" i="16"/>
  <c r="C780" i="16"/>
  <c r="C779" i="16"/>
  <c r="C778" i="16"/>
  <c r="C777" i="16"/>
  <c r="C776" i="16"/>
  <c r="C775" i="16"/>
  <c r="C774" i="16"/>
  <c r="C773" i="16"/>
  <c r="C772" i="16"/>
  <c r="C771" i="16"/>
  <c r="C770" i="16"/>
  <c r="C769" i="16"/>
  <c r="C768" i="16"/>
  <c r="C767" i="16"/>
  <c r="C766" i="16"/>
  <c r="C765" i="16"/>
  <c r="C764" i="16"/>
  <c r="C763" i="16"/>
  <c r="C762" i="16"/>
  <c r="C761" i="16"/>
  <c r="C760" i="16"/>
  <c r="C759" i="16"/>
  <c r="C758" i="16"/>
  <c r="C757" i="16"/>
  <c r="C756" i="16"/>
  <c r="C755" i="16"/>
  <c r="C754" i="16"/>
  <c r="C753" i="16"/>
  <c r="C752" i="16"/>
  <c r="C751" i="16"/>
  <c r="C750" i="16"/>
  <c r="C749" i="16"/>
  <c r="C748" i="16"/>
  <c r="C747" i="16"/>
  <c r="C746" i="16"/>
  <c r="C745" i="16"/>
  <c r="C744" i="16"/>
  <c r="C743" i="16"/>
  <c r="C742" i="16"/>
  <c r="C741" i="16"/>
  <c r="C740" i="16"/>
  <c r="C739" i="16"/>
  <c r="C738" i="16"/>
  <c r="C737" i="16"/>
  <c r="C736" i="16"/>
  <c r="C735" i="16"/>
  <c r="C734" i="16"/>
  <c r="C733" i="16"/>
  <c r="C732" i="16"/>
  <c r="C731" i="16"/>
  <c r="C730" i="16"/>
  <c r="C729" i="16"/>
  <c r="C728" i="16"/>
  <c r="C727" i="16"/>
  <c r="C726" i="16"/>
  <c r="C725" i="16"/>
  <c r="C724" i="16"/>
  <c r="C723" i="16"/>
  <c r="C722" i="16"/>
  <c r="C721" i="16"/>
  <c r="C720" i="16"/>
  <c r="C719" i="16"/>
  <c r="C718" i="16"/>
  <c r="C717" i="16"/>
  <c r="C716" i="16"/>
  <c r="C715" i="16"/>
  <c r="C714" i="16"/>
  <c r="C713" i="16"/>
  <c r="C712" i="16"/>
  <c r="C711" i="16"/>
  <c r="C710" i="16"/>
  <c r="C709" i="16"/>
  <c r="C708" i="16"/>
  <c r="C707" i="16"/>
  <c r="C706" i="16"/>
  <c r="C705" i="16"/>
  <c r="C704" i="16"/>
  <c r="C703" i="16"/>
  <c r="C702" i="16"/>
  <c r="C701" i="16"/>
  <c r="C700" i="16"/>
  <c r="C699" i="16"/>
  <c r="C698" i="16"/>
  <c r="C697" i="16"/>
  <c r="C696" i="16"/>
  <c r="C695" i="16"/>
  <c r="C694" i="16"/>
  <c r="C693" i="16"/>
  <c r="C692" i="16"/>
  <c r="C691" i="16"/>
  <c r="C690" i="16"/>
  <c r="C689" i="16"/>
  <c r="C688" i="16"/>
  <c r="C687" i="16"/>
  <c r="C686" i="16"/>
  <c r="C685" i="16"/>
  <c r="C684" i="16"/>
  <c r="C683" i="16"/>
  <c r="C682" i="16"/>
  <c r="C681" i="16"/>
  <c r="C680" i="16"/>
  <c r="C679" i="16"/>
  <c r="C678" i="16"/>
  <c r="C677" i="16"/>
  <c r="C676" i="16"/>
  <c r="C675" i="16"/>
  <c r="C674" i="16"/>
  <c r="C673" i="16"/>
  <c r="C672" i="16"/>
  <c r="C671" i="16"/>
  <c r="C670" i="16"/>
  <c r="C669" i="16"/>
  <c r="C668" i="16"/>
  <c r="C667" i="16"/>
  <c r="C666" i="16"/>
  <c r="C665" i="16"/>
  <c r="C664" i="16"/>
  <c r="C663" i="16"/>
  <c r="C662" i="16"/>
  <c r="C661" i="16"/>
  <c r="C660" i="16"/>
  <c r="C659" i="16"/>
  <c r="C658" i="16"/>
  <c r="C657" i="16"/>
  <c r="C656" i="16"/>
  <c r="C655" i="16"/>
  <c r="C654" i="16"/>
  <c r="C653" i="16"/>
  <c r="C652" i="16"/>
  <c r="C651" i="16"/>
  <c r="C650" i="16"/>
  <c r="C649" i="16"/>
  <c r="C648" i="16"/>
  <c r="C647" i="16"/>
  <c r="C646" i="16"/>
  <c r="C645" i="16"/>
  <c r="C644" i="16"/>
  <c r="C643" i="16"/>
  <c r="C642" i="16"/>
  <c r="C641" i="16"/>
  <c r="C640" i="16"/>
  <c r="C639" i="16"/>
  <c r="C638" i="16"/>
  <c r="C637" i="16"/>
  <c r="C636" i="16"/>
  <c r="C635" i="16"/>
  <c r="C634" i="16"/>
  <c r="C633" i="16"/>
  <c r="C632" i="16"/>
  <c r="C631" i="16"/>
  <c r="C630" i="16"/>
  <c r="C629" i="16"/>
  <c r="C628" i="16"/>
  <c r="C627" i="16"/>
  <c r="C626" i="16"/>
  <c r="C625" i="16"/>
  <c r="C624" i="16"/>
  <c r="C623" i="16"/>
  <c r="C622" i="16"/>
  <c r="C621" i="16"/>
  <c r="C620" i="16"/>
  <c r="C619" i="16"/>
  <c r="C618" i="16"/>
  <c r="C617" i="16"/>
  <c r="C616" i="16"/>
  <c r="C615" i="16"/>
  <c r="C614" i="16"/>
  <c r="C613" i="16"/>
  <c r="C612" i="16"/>
  <c r="C611" i="16"/>
  <c r="C610" i="16"/>
  <c r="C609" i="16"/>
  <c r="C608" i="16"/>
  <c r="C607" i="16"/>
  <c r="C606" i="16"/>
  <c r="C605" i="16"/>
  <c r="C604" i="16"/>
  <c r="C603" i="16"/>
  <c r="C602" i="16"/>
  <c r="C601" i="16"/>
  <c r="C600" i="16"/>
  <c r="C599" i="16"/>
  <c r="C598" i="16"/>
  <c r="C597" i="16"/>
  <c r="C596" i="16"/>
  <c r="C595" i="16"/>
  <c r="C594" i="16"/>
  <c r="C593" i="16"/>
  <c r="C592" i="16"/>
  <c r="C591" i="16"/>
  <c r="C590" i="16"/>
  <c r="C589" i="16"/>
  <c r="C588" i="16"/>
  <c r="C587" i="16"/>
  <c r="C586" i="16"/>
  <c r="C585" i="16"/>
  <c r="C584" i="16"/>
  <c r="C583" i="16"/>
  <c r="C582" i="16"/>
  <c r="C581" i="16"/>
  <c r="C580" i="16"/>
  <c r="C579" i="16"/>
  <c r="C578" i="16"/>
  <c r="C577" i="16"/>
  <c r="C576" i="16"/>
  <c r="C575" i="16"/>
  <c r="C574" i="16"/>
  <c r="C573" i="16"/>
  <c r="C572" i="16"/>
  <c r="C571" i="16"/>
  <c r="C570" i="16"/>
  <c r="C569" i="16"/>
  <c r="C568" i="16"/>
  <c r="C567" i="16"/>
  <c r="C566" i="16"/>
  <c r="C565" i="16"/>
  <c r="C564" i="16"/>
  <c r="C563" i="16"/>
  <c r="C562" i="16"/>
  <c r="C561" i="16"/>
  <c r="C560" i="16"/>
  <c r="C559" i="16"/>
  <c r="C558" i="16"/>
  <c r="C557" i="16"/>
  <c r="C556" i="16"/>
  <c r="C555" i="16"/>
  <c r="C554" i="16"/>
  <c r="C553" i="16"/>
  <c r="C552" i="16"/>
  <c r="C551" i="16"/>
  <c r="C550" i="16"/>
  <c r="C549" i="16"/>
  <c r="C548" i="16"/>
  <c r="C547" i="16"/>
  <c r="C546" i="16"/>
  <c r="C545" i="16"/>
  <c r="C544" i="16"/>
  <c r="C543" i="16"/>
  <c r="C542" i="16"/>
  <c r="C541" i="16"/>
  <c r="C540" i="16"/>
  <c r="C539" i="16"/>
  <c r="C538" i="16"/>
  <c r="C537" i="16"/>
  <c r="C536" i="16"/>
  <c r="C535" i="16"/>
  <c r="C534" i="16"/>
  <c r="C533" i="16"/>
  <c r="C532" i="16"/>
  <c r="C531" i="16"/>
  <c r="C530" i="16"/>
  <c r="C529" i="16"/>
  <c r="C528" i="16"/>
  <c r="C527" i="16"/>
  <c r="C526" i="16"/>
  <c r="C525" i="16"/>
  <c r="C524" i="16"/>
  <c r="C523" i="16"/>
  <c r="C522" i="16"/>
  <c r="C521" i="16"/>
  <c r="C520" i="16"/>
  <c r="C519" i="16"/>
  <c r="C518" i="16"/>
  <c r="C517" i="16"/>
  <c r="C516" i="16"/>
  <c r="C515" i="16"/>
  <c r="C514" i="16"/>
  <c r="C513" i="16"/>
  <c r="C512" i="16"/>
  <c r="C511" i="16"/>
  <c r="C510" i="16"/>
  <c r="C509" i="16"/>
  <c r="C508" i="16"/>
  <c r="C507" i="16"/>
  <c r="C506" i="16"/>
  <c r="C505" i="16"/>
  <c r="C504" i="16"/>
  <c r="C503" i="16"/>
  <c r="C502" i="16"/>
  <c r="C501" i="16"/>
  <c r="C500" i="16"/>
  <c r="C499" i="16"/>
  <c r="C498" i="16"/>
  <c r="C497" i="16"/>
  <c r="C496" i="16"/>
  <c r="C495" i="16"/>
  <c r="C494" i="16"/>
  <c r="C493" i="16"/>
  <c r="C492" i="16"/>
  <c r="C491" i="16"/>
  <c r="C490" i="16"/>
  <c r="C489" i="16"/>
  <c r="C488" i="16"/>
  <c r="C487" i="16"/>
  <c r="C486" i="16"/>
  <c r="C485" i="16"/>
  <c r="C484" i="16"/>
  <c r="C483" i="16"/>
  <c r="C482" i="16"/>
  <c r="C481" i="16"/>
  <c r="C480" i="16"/>
  <c r="C479" i="16"/>
  <c r="C478" i="16"/>
  <c r="C477" i="16"/>
  <c r="C476" i="16"/>
  <c r="C475" i="16"/>
  <c r="C474" i="16"/>
  <c r="C473" i="16"/>
  <c r="C472" i="16"/>
  <c r="C471" i="16"/>
  <c r="C470" i="16"/>
  <c r="C469" i="16"/>
  <c r="C468" i="16"/>
  <c r="C467" i="16"/>
  <c r="C466" i="16"/>
  <c r="C465" i="16"/>
  <c r="C464" i="16"/>
  <c r="C463" i="16"/>
  <c r="C462" i="16"/>
  <c r="C461" i="16"/>
  <c r="C460" i="16"/>
  <c r="C459" i="16"/>
  <c r="C458" i="16"/>
  <c r="C457" i="16"/>
  <c r="C456" i="16"/>
  <c r="C455" i="16"/>
  <c r="C454" i="16"/>
  <c r="C453" i="16"/>
  <c r="C452" i="16"/>
  <c r="C451" i="16"/>
  <c r="C450" i="16"/>
  <c r="C449" i="16"/>
  <c r="C448" i="16"/>
  <c r="C447" i="16"/>
  <c r="C446" i="16"/>
  <c r="C445" i="16"/>
  <c r="C444" i="16"/>
  <c r="C443" i="16"/>
  <c r="C442" i="16"/>
  <c r="C441" i="16"/>
  <c r="C440" i="16"/>
  <c r="C439" i="16"/>
  <c r="C438" i="16"/>
  <c r="C437" i="16"/>
  <c r="C436" i="16"/>
  <c r="C435" i="16"/>
  <c r="C434" i="16"/>
  <c r="C433" i="16"/>
  <c r="C432" i="16"/>
  <c r="C431" i="16"/>
  <c r="C430" i="16"/>
  <c r="C429" i="16"/>
  <c r="C428" i="16"/>
  <c r="C427" i="16"/>
  <c r="C426" i="16"/>
  <c r="C425" i="16"/>
  <c r="C424" i="16"/>
  <c r="C423" i="16"/>
  <c r="C422" i="16"/>
  <c r="C421" i="16"/>
  <c r="C420" i="16"/>
  <c r="C419" i="16"/>
  <c r="C418" i="16"/>
  <c r="C417" i="16"/>
  <c r="C416" i="16"/>
  <c r="C415" i="16"/>
  <c r="C414" i="16"/>
  <c r="C413" i="16"/>
  <c r="C412" i="16"/>
  <c r="C411" i="16"/>
  <c r="C410" i="16"/>
  <c r="C409" i="16"/>
  <c r="C408" i="16"/>
  <c r="C407" i="16"/>
  <c r="C406" i="16"/>
  <c r="C405" i="16"/>
  <c r="C404" i="16"/>
  <c r="C403" i="16"/>
  <c r="C402" i="16"/>
  <c r="C401" i="16"/>
  <c r="C400" i="16"/>
  <c r="C399" i="16"/>
  <c r="C398" i="16"/>
  <c r="C397" i="16"/>
  <c r="C396" i="16"/>
  <c r="C395" i="16"/>
  <c r="C394" i="16"/>
  <c r="C393" i="16"/>
  <c r="C392" i="16"/>
  <c r="C391" i="16"/>
  <c r="C390" i="16"/>
  <c r="C389" i="16"/>
  <c r="C388" i="16"/>
  <c r="C387" i="16"/>
  <c r="C386" i="16"/>
  <c r="C385" i="16"/>
  <c r="C384" i="16"/>
  <c r="C383" i="16"/>
  <c r="C382" i="16"/>
  <c r="C381" i="16"/>
  <c r="C380" i="16"/>
  <c r="C379" i="16"/>
  <c r="C378" i="16"/>
  <c r="C377" i="16"/>
  <c r="C376" i="16"/>
  <c r="C375" i="16"/>
  <c r="C374" i="16"/>
  <c r="C373" i="16"/>
  <c r="C372" i="16"/>
  <c r="C371" i="16"/>
  <c r="C370" i="16"/>
  <c r="C369" i="16"/>
  <c r="C368" i="16"/>
  <c r="C367" i="16"/>
  <c r="C366" i="16"/>
  <c r="C365" i="16"/>
  <c r="C364" i="16"/>
  <c r="C363" i="16"/>
  <c r="C362" i="16"/>
  <c r="C361" i="16"/>
  <c r="C360" i="16"/>
  <c r="C359" i="16"/>
  <c r="C358" i="16"/>
  <c r="C357" i="16"/>
  <c r="C356" i="16"/>
  <c r="C355" i="16"/>
  <c r="C354" i="16"/>
  <c r="C353" i="16"/>
  <c r="C352" i="16"/>
  <c r="C351" i="16"/>
  <c r="C350" i="16"/>
  <c r="C349" i="16"/>
  <c r="C348" i="16"/>
  <c r="C347" i="16"/>
  <c r="C346" i="16"/>
  <c r="C345" i="16"/>
  <c r="C344" i="16"/>
  <c r="C343" i="16"/>
  <c r="C342" i="16"/>
  <c r="C341" i="16"/>
  <c r="C340" i="16"/>
  <c r="C339" i="16"/>
  <c r="C338" i="16"/>
  <c r="C337" i="16"/>
  <c r="C336" i="16"/>
  <c r="C335" i="16"/>
  <c r="C334" i="16"/>
  <c r="C333" i="16"/>
  <c r="C332" i="16"/>
  <c r="C331" i="16"/>
  <c r="C330" i="16"/>
  <c r="C329" i="16"/>
  <c r="C328" i="16"/>
  <c r="C327" i="16"/>
  <c r="C326" i="16"/>
  <c r="C325" i="16"/>
  <c r="C324" i="16"/>
  <c r="C323" i="16"/>
  <c r="C322" i="16"/>
  <c r="C321" i="16"/>
  <c r="C320" i="16"/>
  <c r="C319" i="16"/>
  <c r="C318" i="16"/>
  <c r="C317" i="16"/>
  <c r="C316" i="16"/>
  <c r="C315" i="16"/>
  <c r="C314" i="16"/>
  <c r="C313" i="16"/>
  <c r="C312" i="16"/>
  <c r="C311" i="16"/>
  <c r="C310" i="16"/>
  <c r="C309" i="16"/>
  <c r="C308" i="16"/>
  <c r="C307" i="16"/>
  <c r="C306" i="16"/>
  <c r="C305" i="16"/>
  <c r="C304" i="16"/>
  <c r="C303" i="16"/>
  <c r="C302" i="16"/>
  <c r="C301" i="16"/>
  <c r="C300" i="16"/>
  <c r="C299" i="16"/>
  <c r="C298" i="16"/>
  <c r="C297" i="16"/>
  <c r="C296" i="16"/>
  <c r="C295" i="16"/>
  <c r="C294" i="16"/>
  <c r="C293" i="16"/>
  <c r="C292" i="16"/>
  <c r="C291" i="16"/>
  <c r="C290" i="16"/>
  <c r="C289" i="16"/>
  <c r="C288" i="16"/>
  <c r="C287" i="16"/>
  <c r="C286" i="16"/>
  <c r="C285" i="16"/>
  <c r="C284" i="16"/>
  <c r="C283" i="16"/>
  <c r="C282" i="16"/>
  <c r="C281" i="16"/>
  <c r="C280" i="16"/>
  <c r="C279" i="16"/>
  <c r="C278" i="16"/>
  <c r="C277" i="16"/>
  <c r="C276" i="16"/>
  <c r="C275" i="16"/>
  <c r="C274" i="16"/>
  <c r="C273" i="16"/>
  <c r="C272" i="16"/>
  <c r="C271" i="16"/>
  <c r="C270" i="16"/>
  <c r="C269" i="16"/>
  <c r="C268" i="16"/>
  <c r="C267" i="16"/>
  <c r="C266" i="16"/>
  <c r="C265" i="16"/>
  <c r="C264" i="16"/>
  <c r="C263" i="16"/>
  <c r="C262" i="16"/>
  <c r="C261" i="16"/>
  <c r="C260" i="16"/>
  <c r="C259" i="16"/>
  <c r="C258" i="16"/>
  <c r="C257" i="16"/>
  <c r="C256" i="16"/>
  <c r="C255" i="16"/>
  <c r="C254" i="16"/>
  <c r="C253" i="16"/>
  <c r="C252" i="16"/>
  <c r="C251" i="16"/>
  <c r="C250" i="16"/>
  <c r="C249" i="16"/>
  <c r="C248" i="16"/>
  <c r="C247" i="16"/>
  <c r="C246" i="16"/>
  <c r="C245" i="16"/>
  <c r="C244" i="16"/>
  <c r="C243" i="16"/>
  <c r="C242" i="16"/>
  <c r="C241" i="16"/>
  <c r="C240" i="16"/>
  <c r="C239" i="16"/>
  <c r="C238" i="16"/>
  <c r="C237" i="16"/>
  <c r="C236" i="16"/>
  <c r="C235" i="16"/>
  <c r="C234" i="16"/>
  <c r="C233" i="16"/>
  <c r="C232" i="16"/>
  <c r="C231" i="16"/>
  <c r="C230" i="16"/>
  <c r="C229" i="16"/>
  <c r="C228" i="16"/>
  <c r="C227" i="16"/>
  <c r="C226" i="16"/>
  <c r="C225" i="16"/>
  <c r="C224" i="16"/>
  <c r="C223" i="16"/>
  <c r="C222" i="16"/>
  <c r="C221" i="16"/>
  <c r="C220" i="16"/>
  <c r="C219" i="16"/>
  <c r="C218" i="16"/>
  <c r="C217" i="16"/>
  <c r="C216" i="16"/>
  <c r="C215" i="16"/>
  <c r="C214" i="16"/>
  <c r="C213" i="16"/>
  <c r="C212" i="16"/>
  <c r="C211" i="16"/>
  <c r="C210" i="16"/>
  <c r="C209" i="16"/>
  <c r="C208" i="16"/>
  <c r="C207" i="16"/>
  <c r="C206" i="16"/>
  <c r="C205" i="16"/>
  <c r="C204" i="16"/>
  <c r="C203" i="16"/>
  <c r="C202" i="16"/>
  <c r="C201" i="16"/>
  <c r="C200" i="16"/>
  <c r="C199" i="16"/>
  <c r="C198" i="16"/>
  <c r="C197" i="16"/>
  <c r="C196" i="16"/>
  <c r="C195" i="16"/>
  <c r="C194" i="16"/>
  <c r="C193" i="16"/>
  <c r="C192" i="16"/>
  <c r="C191" i="16"/>
  <c r="C190" i="16"/>
  <c r="C189" i="16"/>
  <c r="C188" i="16"/>
  <c r="C187" i="16"/>
  <c r="C186" i="16"/>
  <c r="C185" i="16"/>
  <c r="C184" i="16"/>
  <c r="C183" i="16"/>
  <c r="C182" i="16"/>
  <c r="C181" i="16"/>
  <c r="C180" i="16"/>
  <c r="C179" i="16"/>
  <c r="C178" i="16"/>
  <c r="C177" i="16"/>
  <c r="C176" i="16"/>
  <c r="C175" i="16"/>
  <c r="C174" i="16"/>
  <c r="C173" i="16"/>
  <c r="C172" i="16"/>
  <c r="C171" i="16"/>
  <c r="C170" i="16"/>
  <c r="C169" i="16"/>
  <c r="C168" i="16"/>
  <c r="C167" i="16"/>
  <c r="C166" i="16"/>
  <c r="C165" i="16"/>
  <c r="C164" i="16"/>
  <c r="C163" i="16"/>
  <c r="C162" i="16"/>
  <c r="C161" i="16"/>
  <c r="C160" i="16"/>
  <c r="C159" i="16"/>
  <c r="C158" i="16"/>
  <c r="C157" i="16"/>
  <c r="C156" i="16"/>
  <c r="C155" i="16"/>
  <c r="C154" i="16"/>
  <c r="C153" i="16"/>
  <c r="C152" i="16"/>
  <c r="C151" i="16"/>
  <c r="C150" i="16"/>
  <c r="C149" i="16"/>
  <c r="C148" i="16"/>
  <c r="C147" i="16"/>
  <c r="C146" i="16"/>
  <c r="C145" i="16"/>
  <c r="C144" i="16"/>
  <c r="C143" i="16"/>
  <c r="C142" i="16"/>
  <c r="C141" i="16"/>
  <c r="C140" i="16"/>
  <c r="C139" i="16"/>
  <c r="C138" i="16"/>
  <c r="C137" i="16"/>
  <c r="C136" i="16"/>
  <c r="C135" i="16"/>
  <c r="C134" i="16"/>
  <c r="C133" i="16"/>
  <c r="C132" i="16"/>
  <c r="C131" i="16"/>
  <c r="C130" i="16"/>
  <c r="C129" i="16"/>
  <c r="C128" i="16"/>
  <c r="C127" i="16"/>
  <c r="C126" i="16"/>
  <c r="C125" i="16"/>
  <c r="C124" i="16"/>
  <c r="C123" i="16"/>
  <c r="C122" i="16"/>
  <c r="C121" i="16"/>
  <c r="C120" i="16"/>
  <c r="C119" i="16"/>
  <c r="C118" i="16"/>
  <c r="C117" i="16"/>
  <c r="C116" i="16"/>
  <c r="C115" i="16"/>
  <c r="C114" i="16"/>
  <c r="C113" i="16"/>
  <c r="C112" i="16"/>
  <c r="C111" i="16"/>
  <c r="C110" i="16"/>
  <c r="C109" i="16"/>
  <c r="C108" i="16"/>
  <c r="C107" i="16"/>
  <c r="C106" i="16"/>
  <c r="C105" i="16"/>
  <c r="C104" i="16"/>
  <c r="C103" i="16"/>
  <c r="C102" i="16"/>
  <c r="C101" i="16"/>
  <c r="C100" i="16"/>
  <c r="C99" i="16"/>
  <c r="C98" i="16"/>
  <c r="C97" i="16"/>
  <c r="C96" i="16"/>
  <c r="C95" i="16"/>
  <c r="C94" i="16"/>
  <c r="C93" i="16"/>
  <c r="C92" i="16"/>
  <c r="C91" i="16"/>
  <c r="C90" i="16"/>
  <c r="C89" i="16"/>
  <c r="C88" i="16"/>
  <c r="C87" i="16"/>
  <c r="C86" i="16"/>
  <c r="C85" i="16"/>
  <c r="C84" i="16"/>
  <c r="C83" i="16"/>
  <c r="C82" i="16"/>
  <c r="C81" i="16"/>
  <c r="C80" i="16"/>
  <c r="C79" i="16"/>
  <c r="C78" i="16"/>
  <c r="C77" i="16"/>
  <c r="C76" i="16"/>
  <c r="C75" i="16"/>
  <c r="C74" i="16"/>
  <c r="C73" i="16"/>
  <c r="C72" i="16"/>
  <c r="C71" i="16"/>
  <c r="C70" i="16"/>
  <c r="C69" i="16"/>
  <c r="C68" i="16"/>
  <c r="C67" i="16"/>
  <c r="C66" i="16"/>
  <c r="C65" i="16"/>
  <c r="C64" i="16"/>
  <c r="C63" i="16"/>
  <c r="C62" i="16"/>
  <c r="C61" i="16"/>
  <c r="C60" i="16"/>
  <c r="C59" i="16"/>
  <c r="C58" i="16"/>
  <c r="C57" i="16"/>
  <c r="C56" i="16"/>
  <c r="C55" i="16"/>
  <c r="C54" i="16"/>
  <c r="C53" i="16"/>
  <c r="C52" i="16"/>
  <c r="C51" i="16"/>
  <c r="C50" i="16"/>
  <c r="C49" i="16"/>
  <c r="C48" i="16"/>
  <c r="C47" i="16"/>
  <c r="C46" i="16"/>
  <c r="C45" i="16"/>
  <c r="C44" i="16"/>
  <c r="C43" i="16"/>
  <c r="C42" i="16"/>
  <c r="C41" i="16"/>
  <c r="C40" i="16"/>
  <c r="C39" i="16"/>
  <c r="C38" i="16"/>
  <c r="C37" i="16"/>
  <c r="C36" i="16"/>
  <c r="C35" i="16"/>
  <c r="C34" i="16"/>
  <c r="C33" i="16"/>
  <c r="C32" i="16"/>
  <c r="C31" i="16"/>
  <c r="C30" i="16"/>
  <c r="C29" i="16"/>
  <c r="C28" i="16"/>
  <c r="C27" i="16"/>
  <c r="C26" i="16"/>
  <c r="C25" i="16"/>
  <c r="C24" i="16"/>
  <c r="C23" i="16"/>
  <c r="C22" i="16"/>
  <c r="C21" i="16"/>
  <c r="C20" i="16"/>
  <c r="C19" i="16"/>
  <c r="C18" i="16"/>
  <c r="C17" i="16"/>
  <c r="C16" i="16"/>
  <c r="C15" i="16"/>
  <c r="C14" i="16"/>
  <c r="C13" i="16"/>
  <c r="G12" i="16"/>
  <c r="F12" i="16"/>
  <c r="E12" i="16"/>
  <c r="D12" i="16"/>
  <c r="C12" i="16"/>
  <c r="G11" i="16"/>
  <c r="F11" i="16"/>
  <c r="E11" i="16"/>
  <c r="D11" i="16"/>
  <c r="C11" i="16"/>
  <c r="G10" i="16"/>
  <c r="F10" i="16"/>
  <c r="E10" i="16"/>
  <c r="D10" i="16"/>
  <c r="G9" i="16"/>
  <c r="F9" i="16"/>
  <c r="E9" i="16"/>
  <c r="D9" i="16"/>
  <c r="G8" i="16"/>
  <c r="F8" i="16"/>
  <c r="E8" i="16"/>
  <c r="D8" i="16"/>
  <c r="G7" i="16"/>
  <c r="F7" i="16"/>
  <c r="E7" i="16"/>
  <c r="D7" i="16"/>
  <c r="G6" i="16"/>
  <c r="F6" i="16"/>
  <c r="E6" i="16"/>
  <c r="D6" i="16"/>
  <c r="G5" i="16"/>
  <c r="F5" i="16"/>
  <c r="E5" i="16"/>
  <c r="D5" i="16"/>
  <c r="G4" i="16"/>
  <c r="F4" i="16"/>
  <c r="E4" i="16"/>
  <c r="D4" i="16"/>
  <c r="G3" i="16"/>
  <c r="F3" i="16"/>
  <c r="E3" i="16"/>
  <c r="D3" i="16"/>
  <c r="C3" i="16"/>
  <c r="Q5" i="8" l="1"/>
  <c r="R5" i="8" s="1"/>
  <c r="T5" i="8"/>
  <c r="Q6" i="8"/>
  <c r="R6" i="8" s="1"/>
  <c r="T6" i="8"/>
  <c r="Q7" i="8"/>
  <c r="R7" i="8" s="1"/>
  <c r="T7" i="8"/>
  <c r="Q8" i="8"/>
  <c r="R8" i="8" s="1"/>
  <c r="T8" i="8"/>
  <c r="Q9" i="8"/>
  <c r="R9" i="8" s="1"/>
  <c r="T9" i="8"/>
  <c r="Q10" i="8"/>
  <c r="R10" i="8" s="1"/>
  <c r="T10" i="8"/>
  <c r="Q11" i="8"/>
  <c r="R11" i="8" s="1"/>
  <c r="T11" i="8"/>
  <c r="Q12" i="8"/>
  <c r="R12" i="8" s="1"/>
  <c r="T12" i="8"/>
  <c r="Q13" i="8"/>
  <c r="R13" i="8" s="1"/>
  <c r="T13" i="8"/>
  <c r="Q14" i="8"/>
  <c r="R14" i="8" s="1"/>
  <c r="T14" i="8"/>
  <c r="Q15" i="8"/>
  <c r="R15" i="8" s="1"/>
  <c r="T15" i="8"/>
  <c r="Q16" i="8"/>
  <c r="R16" i="8" s="1"/>
  <c r="T16" i="8"/>
  <c r="Q17" i="8"/>
  <c r="R17" i="8" s="1"/>
  <c r="T17" i="8"/>
  <c r="Q18" i="8"/>
  <c r="R18" i="8" s="1"/>
  <c r="T18" i="8"/>
  <c r="Q19" i="8"/>
  <c r="R19" i="8" s="1"/>
  <c r="T19" i="8"/>
  <c r="Q20" i="8"/>
  <c r="R20" i="8" s="1"/>
  <c r="T20" i="8"/>
  <c r="Q21" i="8"/>
  <c r="R21" i="8" s="1"/>
  <c r="T21" i="8"/>
  <c r="Q22" i="8"/>
  <c r="R22" i="8" s="1"/>
  <c r="T22" i="8"/>
  <c r="Q23" i="8"/>
  <c r="R23" i="8" s="1"/>
  <c r="T23" i="8"/>
  <c r="Q24" i="8"/>
  <c r="R24" i="8" s="1"/>
  <c r="T24" i="8"/>
  <c r="Q25" i="8"/>
  <c r="R25" i="8" s="1"/>
  <c r="T25" i="8"/>
  <c r="Q26" i="8"/>
  <c r="R26" i="8" s="1"/>
  <c r="T26" i="8"/>
  <c r="Q27" i="8"/>
  <c r="R27" i="8" s="1"/>
  <c r="T27" i="8"/>
  <c r="Q28" i="8"/>
  <c r="R28" i="8" s="1"/>
  <c r="T28" i="8"/>
  <c r="Q29" i="8"/>
  <c r="R29" i="8" s="1"/>
  <c r="T29" i="8"/>
  <c r="Q30" i="8"/>
  <c r="R30" i="8" s="1"/>
  <c r="T30" i="8"/>
  <c r="Q31" i="8"/>
  <c r="R31" i="8" s="1"/>
  <c r="T31" i="8"/>
  <c r="Q32" i="8"/>
  <c r="R32" i="8" s="1"/>
  <c r="T32" i="8"/>
  <c r="Q33" i="8"/>
  <c r="R33" i="8" s="1"/>
  <c r="T33" i="8"/>
  <c r="Q34" i="8"/>
  <c r="R34" i="8" s="1"/>
  <c r="T34" i="8"/>
  <c r="Q35" i="8"/>
  <c r="R35" i="8" s="1"/>
  <c r="T35" i="8"/>
  <c r="Q36" i="8"/>
  <c r="R36" i="8" s="1"/>
  <c r="T36" i="8"/>
  <c r="Q37" i="8"/>
  <c r="R37" i="8" s="1"/>
  <c r="T37" i="8"/>
  <c r="Q38" i="8"/>
  <c r="R38" i="8" s="1"/>
  <c r="T38" i="8"/>
  <c r="Q39" i="8"/>
  <c r="R39" i="8" s="1"/>
  <c r="T39" i="8"/>
  <c r="Q40" i="8"/>
  <c r="R40" i="8" s="1"/>
  <c r="T40" i="8"/>
  <c r="Q41" i="8"/>
  <c r="R41" i="8" s="1"/>
  <c r="T41" i="8"/>
  <c r="Q42" i="8"/>
  <c r="R42" i="8" s="1"/>
  <c r="T42" i="8"/>
  <c r="Q43" i="8"/>
  <c r="R43" i="8" s="1"/>
  <c r="T43" i="8"/>
  <c r="Q44" i="8"/>
  <c r="R44" i="8" s="1"/>
  <c r="T44" i="8"/>
  <c r="Q45" i="8"/>
  <c r="R45" i="8" s="1"/>
  <c r="T45" i="8"/>
  <c r="Q46" i="8"/>
  <c r="R46" i="8" s="1"/>
  <c r="T46" i="8"/>
  <c r="Q47" i="8"/>
  <c r="R47" i="8" s="1"/>
  <c r="T47" i="8"/>
  <c r="Q48" i="8"/>
  <c r="R48" i="8" s="1"/>
  <c r="T48" i="8"/>
  <c r="Q49" i="8"/>
  <c r="R49" i="8" s="1"/>
  <c r="T49" i="8"/>
  <c r="Q50" i="8"/>
  <c r="R50" i="8" s="1"/>
  <c r="T50" i="8"/>
  <c r="Q51" i="8"/>
  <c r="R51" i="8" s="1"/>
  <c r="T51" i="8"/>
  <c r="Q52" i="8"/>
  <c r="R52" i="8" s="1"/>
  <c r="T52" i="8"/>
  <c r="Q53" i="8"/>
  <c r="R53" i="8" s="1"/>
  <c r="T53" i="8"/>
  <c r="Q54" i="8"/>
  <c r="R54" i="8" s="1"/>
  <c r="T54" i="8"/>
  <c r="Q55" i="8"/>
  <c r="R55" i="8" s="1"/>
  <c r="T55" i="8"/>
  <c r="Q56" i="8"/>
  <c r="R56" i="8" s="1"/>
  <c r="T56" i="8"/>
  <c r="Q57" i="8"/>
  <c r="R57" i="8" s="1"/>
  <c r="T57" i="8"/>
  <c r="Q58" i="8"/>
  <c r="R58" i="8" s="1"/>
  <c r="T58" i="8"/>
  <c r="Q59" i="8"/>
  <c r="R59" i="8" s="1"/>
  <c r="T59" i="8"/>
  <c r="Q60" i="8"/>
  <c r="R60" i="8" s="1"/>
  <c r="T60" i="8"/>
  <c r="Q61" i="8"/>
  <c r="R61" i="8" s="1"/>
  <c r="T61" i="8"/>
  <c r="Q62" i="8"/>
  <c r="R62" i="8" s="1"/>
  <c r="T62" i="8"/>
  <c r="Q63" i="8"/>
  <c r="R63" i="8" s="1"/>
  <c r="T63" i="8"/>
  <c r="Q64" i="8"/>
  <c r="R64" i="8" s="1"/>
  <c r="T64" i="8"/>
  <c r="Q65" i="8"/>
  <c r="R65" i="8" s="1"/>
  <c r="T65" i="8"/>
  <c r="Q66" i="8"/>
  <c r="R66" i="8" s="1"/>
  <c r="T66" i="8"/>
  <c r="Q67" i="8"/>
  <c r="R67" i="8" s="1"/>
  <c r="T67" i="8"/>
  <c r="Q68" i="8"/>
  <c r="R68" i="8" s="1"/>
  <c r="T68" i="8"/>
  <c r="Q69" i="8"/>
  <c r="R69" i="8" s="1"/>
  <c r="T69" i="8"/>
  <c r="Q70" i="8"/>
  <c r="R70" i="8" s="1"/>
  <c r="T70" i="8"/>
  <c r="Q71" i="8"/>
  <c r="R71" i="8" s="1"/>
  <c r="T71" i="8"/>
  <c r="Q72" i="8"/>
  <c r="R72" i="8" s="1"/>
  <c r="T72" i="8"/>
  <c r="Q73" i="8"/>
  <c r="R73" i="8" s="1"/>
  <c r="T73" i="8"/>
  <c r="Q74" i="8"/>
  <c r="R74" i="8" s="1"/>
  <c r="T74" i="8"/>
  <c r="Q75" i="8"/>
  <c r="R75" i="8" s="1"/>
  <c r="T75" i="8"/>
  <c r="Q76" i="8"/>
  <c r="R76" i="8" s="1"/>
  <c r="T76" i="8"/>
  <c r="Q77" i="8"/>
  <c r="R77" i="8" s="1"/>
  <c r="T77" i="8"/>
  <c r="Q78" i="8"/>
  <c r="R78" i="8" s="1"/>
  <c r="T78" i="8"/>
  <c r="Q79" i="8"/>
  <c r="R79" i="8" s="1"/>
  <c r="T79" i="8"/>
  <c r="Q80" i="8"/>
  <c r="R80" i="8" s="1"/>
  <c r="T80" i="8"/>
  <c r="Q81" i="8"/>
  <c r="R81" i="8" s="1"/>
  <c r="T81" i="8"/>
  <c r="Q82" i="8"/>
  <c r="R82" i="8" s="1"/>
  <c r="T82" i="8"/>
  <c r="Q83" i="8"/>
  <c r="R83" i="8" s="1"/>
  <c r="T83" i="8"/>
  <c r="Q84" i="8"/>
  <c r="R84" i="8" s="1"/>
  <c r="T84" i="8"/>
  <c r="Q85" i="8"/>
  <c r="R85" i="8" s="1"/>
  <c r="T85" i="8"/>
  <c r="Q86" i="8"/>
  <c r="R86" i="8" s="1"/>
  <c r="T86" i="8"/>
  <c r="Q87" i="8"/>
  <c r="R87" i="8" s="1"/>
  <c r="T87" i="8"/>
  <c r="Q88" i="8"/>
  <c r="R88" i="8" s="1"/>
  <c r="T88" i="8"/>
  <c r="Q89" i="8"/>
  <c r="R89" i="8" s="1"/>
  <c r="T89" i="8"/>
  <c r="Q90" i="8"/>
  <c r="R90" i="8" s="1"/>
  <c r="T90" i="8"/>
  <c r="Q91" i="8"/>
  <c r="R91" i="8" s="1"/>
  <c r="T91" i="8"/>
  <c r="Q92" i="8"/>
  <c r="R92" i="8" s="1"/>
  <c r="T92" i="8"/>
  <c r="Q93" i="8"/>
  <c r="R93" i="8" s="1"/>
  <c r="T93" i="8"/>
  <c r="Q94" i="8"/>
  <c r="R94" i="8" s="1"/>
  <c r="T94" i="8"/>
  <c r="Q95" i="8"/>
  <c r="R95" i="8" s="1"/>
  <c r="T95" i="8"/>
  <c r="Q96" i="8"/>
  <c r="R96" i="8" s="1"/>
  <c r="T96" i="8"/>
  <c r="Q97" i="8"/>
  <c r="R97" i="8" s="1"/>
  <c r="T97" i="8"/>
  <c r="Q98" i="8"/>
  <c r="R98" i="8" s="1"/>
  <c r="T98" i="8"/>
  <c r="Q99" i="8"/>
  <c r="R99" i="8" s="1"/>
  <c r="T99" i="8"/>
  <c r="Q100" i="8"/>
  <c r="R100" i="8" s="1"/>
  <c r="T100" i="8"/>
  <c r="Q101" i="8"/>
  <c r="R101" i="8" s="1"/>
  <c r="T101" i="8"/>
  <c r="Q102" i="8"/>
  <c r="R102" i="8" s="1"/>
  <c r="T102" i="8"/>
  <c r="Q103" i="8"/>
  <c r="R103" i="8" s="1"/>
  <c r="T103" i="8"/>
  <c r="Q104" i="8"/>
  <c r="R104" i="8" s="1"/>
  <c r="T104" i="8"/>
  <c r="Q105" i="8"/>
  <c r="R105" i="8" s="1"/>
  <c r="T105" i="8"/>
  <c r="Q106" i="8"/>
  <c r="R106" i="8" s="1"/>
  <c r="T106" i="8"/>
  <c r="Q107" i="8"/>
  <c r="R107" i="8" s="1"/>
  <c r="T107" i="8"/>
  <c r="Q108" i="8"/>
  <c r="R108" i="8" s="1"/>
  <c r="T108" i="8"/>
  <c r="Q109" i="8"/>
  <c r="R109" i="8" s="1"/>
  <c r="T109" i="8"/>
  <c r="Q110" i="8"/>
  <c r="R110" i="8" s="1"/>
  <c r="T110" i="8"/>
  <c r="Q111" i="8"/>
  <c r="R111" i="8" s="1"/>
  <c r="T111" i="8"/>
  <c r="Q112" i="8"/>
  <c r="R112" i="8" s="1"/>
  <c r="T112" i="8"/>
  <c r="Q113" i="8"/>
  <c r="R113" i="8" s="1"/>
  <c r="T113" i="8"/>
  <c r="Q114" i="8"/>
  <c r="R114" i="8" s="1"/>
  <c r="T114" i="8"/>
  <c r="Q115" i="8"/>
  <c r="R115" i="8" s="1"/>
  <c r="T115" i="8"/>
  <c r="Q116" i="8"/>
  <c r="R116" i="8" s="1"/>
  <c r="T116" i="8"/>
  <c r="Q117" i="8"/>
  <c r="R117" i="8" s="1"/>
  <c r="T117" i="8"/>
  <c r="Q118" i="8"/>
  <c r="R118" i="8" s="1"/>
  <c r="T118" i="8"/>
  <c r="Q119" i="8"/>
  <c r="R119" i="8" s="1"/>
  <c r="T119" i="8"/>
  <c r="Q120" i="8"/>
  <c r="R120" i="8" s="1"/>
  <c r="T120" i="8"/>
  <c r="Q121" i="8"/>
  <c r="R121" i="8" s="1"/>
  <c r="T121" i="8"/>
  <c r="Q122" i="8"/>
  <c r="R122" i="8" s="1"/>
  <c r="T122" i="8"/>
  <c r="Q123" i="8"/>
  <c r="R123" i="8" s="1"/>
  <c r="T123" i="8"/>
  <c r="Q124" i="8"/>
  <c r="R124" i="8" s="1"/>
  <c r="T124" i="8"/>
  <c r="Q125" i="8"/>
  <c r="R125" i="8" s="1"/>
  <c r="T125" i="8"/>
  <c r="Q126" i="8"/>
  <c r="R126" i="8" s="1"/>
  <c r="T126" i="8"/>
  <c r="Q127" i="8"/>
  <c r="R127" i="8" s="1"/>
  <c r="T127" i="8"/>
  <c r="Q128" i="8"/>
  <c r="R128" i="8" s="1"/>
  <c r="T128" i="8"/>
  <c r="Q129" i="8"/>
  <c r="R129" i="8" s="1"/>
  <c r="T129" i="8"/>
  <c r="Q130" i="8"/>
  <c r="R130" i="8" s="1"/>
  <c r="T130" i="8"/>
  <c r="Q131" i="8"/>
  <c r="R131" i="8" s="1"/>
  <c r="T131" i="8"/>
  <c r="Q132" i="8"/>
  <c r="R132" i="8" s="1"/>
  <c r="T132" i="8"/>
  <c r="Q133" i="8"/>
  <c r="R133" i="8" s="1"/>
  <c r="T133" i="8"/>
  <c r="Q134" i="8"/>
  <c r="R134" i="8" s="1"/>
  <c r="T134" i="8"/>
  <c r="Q135" i="8"/>
  <c r="R135" i="8" s="1"/>
  <c r="T135" i="8"/>
  <c r="Q136" i="8"/>
  <c r="R136" i="8" s="1"/>
  <c r="T136" i="8"/>
  <c r="Q137" i="8"/>
  <c r="R137" i="8" s="1"/>
  <c r="T137" i="8"/>
  <c r="Q138" i="8"/>
  <c r="R138" i="8" s="1"/>
  <c r="T138" i="8"/>
  <c r="Q139" i="8"/>
  <c r="R139" i="8" s="1"/>
  <c r="T139" i="8"/>
  <c r="Q140" i="8"/>
  <c r="R140" i="8" s="1"/>
  <c r="T140" i="8"/>
  <c r="Q141" i="8"/>
  <c r="R141" i="8" s="1"/>
  <c r="T141" i="8"/>
  <c r="Q142" i="8"/>
  <c r="R142" i="8" s="1"/>
  <c r="T142" i="8"/>
  <c r="Q143" i="8"/>
  <c r="R143" i="8" s="1"/>
  <c r="T143" i="8"/>
  <c r="Q144" i="8"/>
  <c r="R144" i="8" s="1"/>
  <c r="T144" i="8"/>
  <c r="Q145" i="8"/>
  <c r="R145" i="8" s="1"/>
  <c r="T145" i="8"/>
  <c r="Q146" i="8"/>
  <c r="R146" i="8" s="1"/>
  <c r="T146" i="8"/>
  <c r="Q147" i="8"/>
  <c r="R147" i="8" s="1"/>
  <c r="T147" i="8"/>
  <c r="Q148" i="8"/>
  <c r="R148" i="8" s="1"/>
  <c r="T148" i="8"/>
  <c r="Q149" i="8"/>
  <c r="R149" i="8" s="1"/>
  <c r="T149" i="8"/>
  <c r="Q150" i="8"/>
  <c r="R150" i="8" s="1"/>
  <c r="T150" i="8"/>
  <c r="Q151" i="8"/>
  <c r="R151" i="8" s="1"/>
  <c r="T151" i="8"/>
  <c r="Q152" i="8"/>
  <c r="R152" i="8" s="1"/>
  <c r="T152" i="8"/>
  <c r="Q153" i="8"/>
  <c r="R153" i="8" s="1"/>
  <c r="T153" i="8"/>
  <c r="Q154" i="8"/>
  <c r="R154" i="8" s="1"/>
  <c r="T154" i="8"/>
  <c r="Q155" i="8"/>
  <c r="R155" i="8" s="1"/>
  <c r="T155" i="8"/>
  <c r="Q156" i="8"/>
  <c r="R156" i="8" s="1"/>
  <c r="T156" i="8"/>
  <c r="Q157" i="8"/>
  <c r="R157" i="8" s="1"/>
  <c r="T157" i="8"/>
  <c r="Q158" i="8"/>
  <c r="R158" i="8" s="1"/>
  <c r="T158" i="8"/>
  <c r="Q159" i="8"/>
  <c r="R159" i="8" s="1"/>
  <c r="T159" i="8"/>
  <c r="Q160" i="8"/>
  <c r="R160" i="8" s="1"/>
  <c r="T160" i="8"/>
  <c r="Q161" i="8"/>
  <c r="R161" i="8" s="1"/>
  <c r="T161" i="8"/>
  <c r="Q162" i="8"/>
  <c r="R162" i="8" s="1"/>
  <c r="T162" i="8"/>
  <c r="Q163" i="8"/>
  <c r="R163" i="8" s="1"/>
  <c r="T163" i="8"/>
  <c r="Q164" i="8"/>
  <c r="R164" i="8" s="1"/>
  <c r="T164" i="8"/>
  <c r="Q165" i="8"/>
  <c r="R165" i="8" s="1"/>
  <c r="T165" i="8"/>
  <c r="Q166" i="8"/>
  <c r="R166" i="8" s="1"/>
  <c r="T166" i="8"/>
  <c r="Q167" i="8"/>
  <c r="R167" i="8" s="1"/>
  <c r="T167" i="8"/>
  <c r="Q168" i="8"/>
  <c r="R168" i="8" s="1"/>
  <c r="T168" i="8"/>
  <c r="Q169" i="8"/>
  <c r="R169" i="8" s="1"/>
  <c r="T169" i="8"/>
  <c r="Q170" i="8"/>
  <c r="R170" i="8" s="1"/>
  <c r="T170" i="8"/>
  <c r="Q171" i="8"/>
  <c r="R171" i="8" s="1"/>
  <c r="T171" i="8"/>
  <c r="Q172" i="8"/>
  <c r="R172" i="8" s="1"/>
  <c r="T172" i="8"/>
  <c r="Q173" i="8"/>
  <c r="R173" i="8" s="1"/>
  <c r="T173" i="8"/>
  <c r="Q174" i="8"/>
  <c r="R174" i="8" s="1"/>
  <c r="T174" i="8"/>
  <c r="Q175" i="8"/>
  <c r="R175" i="8" s="1"/>
  <c r="T175" i="8"/>
  <c r="Q176" i="8"/>
  <c r="R176" i="8" s="1"/>
  <c r="T176" i="8"/>
  <c r="Q177" i="8"/>
  <c r="R177" i="8" s="1"/>
  <c r="T177" i="8"/>
  <c r="Q178" i="8"/>
  <c r="R178" i="8" s="1"/>
  <c r="T178" i="8"/>
  <c r="Q179" i="8"/>
  <c r="R179" i="8" s="1"/>
  <c r="T179" i="8"/>
  <c r="Q180" i="8"/>
  <c r="R180" i="8" s="1"/>
  <c r="T180" i="8"/>
  <c r="Q181" i="8"/>
  <c r="R181" i="8" s="1"/>
  <c r="T181" i="8"/>
  <c r="Q182" i="8"/>
  <c r="R182" i="8" s="1"/>
  <c r="T182" i="8"/>
  <c r="Q183" i="8"/>
  <c r="R183" i="8" s="1"/>
  <c r="T183" i="8"/>
  <c r="Q184" i="8"/>
  <c r="R184" i="8" s="1"/>
  <c r="T184" i="8"/>
  <c r="Q185" i="8"/>
  <c r="R185" i="8" s="1"/>
  <c r="T185" i="8"/>
  <c r="Q186" i="8"/>
  <c r="R186" i="8" s="1"/>
  <c r="T186" i="8"/>
  <c r="Q187" i="8"/>
  <c r="R187" i="8" s="1"/>
  <c r="T187" i="8"/>
  <c r="Q188" i="8"/>
  <c r="R188" i="8" s="1"/>
  <c r="T188" i="8"/>
  <c r="Q189" i="8"/>
  <c r="R189" i="8" s="1"/>
  <c r="T189" i="8"/>
  <c r="Q190" i="8"/>
  <c r="R190" i="8" s="1"/>
  <c r="T190" i="8"/>
  <c r="Q191" i="8"/>
  <c r="R191" i="8" s="1"/>
  <c r="T191" i="8"/>
  <c r="Q192" i="8"/>
  <c r="R192" i="8" s="1"/>
  <c r="T192" i="8"/>
  <c r="Q193" i="8"/>
  <c r="R193" i="8" s="1"/>
  <c r="T193" i="8"/>
  <c r="Q194" i="8"/>
  <c r="R194" i="8" s="1"/>
  <c r="T194" i="8"/>
  <c r="Q195" i="8"/>
  <c r="R195" i="8" s="1"/>
  <c r="T195" i="8"/>
  <c r="Q196" i="8"/>
  <c r="R196" i="8" s="1"/>
  <c r="T196" i="8"/>
  <c r="Q197" i="8"/>
  <c r="R197" i="8" s="1"/>
  <c r="T197" i="8"/>
  <c r="Q198" i="8"/>
  <c r="R198" i="8" s="1"/>
  <c r="T198" i="8"/>
  <c r="Q199" i="8"/>
  <c r="R199" i="8" s="1"/>
  <c r="T199" i="8"/>
  <c r="Q200" i="8"/>
  <c r="R200" i="8" s="1"/>
  <c r="T200" i="8"/>
  <c r="Q201" i="8"/>
  <c r="R201" i="8" s="1"/>
  <c r="T201" i="8"/>
  <c r="Q202" i="8"/>
  <c r="R202" i="8" s="1"/>
  <c r="T202" i="8"/>
  <c r="Q203" i="8"/>
  <c r="R203" i="8" s="1"/>
  <c r="T203" i="8"/>
  <c r="Q204" i="8"/>
  <c r="R204" i="8" s="1"/>
  <c r="T204" i="8"/>
  <c r="Q205" i="8"/>
  <c r="R205" i="8" s="1"/>
  <c r="T205" i="8"/>
  <c r="Q206" i="8"/>
  <c r="R206" i="8" s="1"/>
  <c r="T206" i="8"/>
  <c r="Q207" i="8"/>
  <c r="R207" i="8" s="1"/>
  <c r="T207" i="8"/>
  <c r="Q208" i="8"/>
  <c r="R208" i="8" s="1"/>
  <c r="T208" i="8"/>
  <c r="Q209" i="8"/>
  <c r="R209" i="8" s="1"/>
  <c r="T209" i="8"/>
  <c r="Q210" i="8"/>
  <c r="R210" i="8" s="1"/>
  <c r="T210" i="8"/>
  <c r="Q211" i="8"/>
  <c r="R211" i="8" s="1"/>
  <c r="T211" i="8"/>
  <c r="Q212" i="8"/>
  <c r="R212" i="8" s="1"/>
  <c r="T212" i="8"/>
  <c r="Q213" i="8"/>
  <c r="R213" i="8" s="1"/>
  <c r="T213" i="8"/>
  <c r="Q214" i="8"/>
  <c r="R214" i="8" s="1"/>
  <c r="T214" i="8"/>
  <c r="Q215" i="8"/>
  <c r="R215" i="8" s="1"/>
  <c r="T215" i="8"/>
  <c r="Q216" i="8"/>
  <c r="R216" i="8" s="1"/>
  <c r="T216" i="8"/>
  <c r="Q217" i="8"/>
  <c r="R217" i="8" s="1"/>
  <c r="T217" i="8"/>
  <c r="Q218" i="8"/>
  <c r="R218" i="8" s="1"/>
  <c r="T218" i="8"/>
  <c r="Q219" i="8"/>
  <c r="R219" i="8" s="1"/>
  <c r="T219" i="8"/>
  <c r="Q220" i="8"/>
  <c r="R220" i="8" s="1"/>
  <c r="T220" i="8"/>
  <c r="Q221" i="8"/>
  <c r="R221" i="8" s="1"/>
  <c r="T221" i="8"/>
  <c r="Q222" i="8"/>
  <c r="R222" i="8" s="1"/>
  <c r="T222" i="8"/>
  <c r="Q223" i="8"/>
  <c r="R223" i="8" s="1"/>
  <c r="T223" i="8"/>
  <c r="Q224" i="8"/>
  <c r="R224" i="8" s="1"/>
  <c r="T224" i="8"/>
  <c r="Q225" i="8"/>
  <c r="R225" i="8" s="1"/>
  <c r="T225" i="8"/>
  <c r="Q226" i="8"/>
  <c r="R226" i="8" s="1"/>
  <c r="T226" i="8"/>
  <c r="Q227" i="8"/>
  <c r="R227" i="8" s="1"/>
  <c r="T227" i="8"/>
  <c r="Q228" i="8"/>
  <c r="R228" i="8" s="1"/>
  <c r="T228" i="8"/>
  <c r="Q229" i="8"/>
  <c r="R229" i="8" s="1"/>
  <c r="T229" i="8"/>
  <c r="Q230" i="8"/>
  <c r="R230" i="8" s="1"/>
  <c r="T230" i="8"/>
  <c r="Q231" i="8"/>
  <c r="R231" i="8" s="1"/>
  <c r="T231" i="8"/>
  <c r="Q232" i="8"/>
  <c r="R232" i="8" s="1"/>
  <c r="T232" i="8"/>
  <c r="Q233" i="8"/>
  <c r="R233" i="8" s="1"/>
  <c r="T233" i="8"/>
  <c r="Q234" i="8"/>
  <c r="R234" i="8" s="1"/>
  <c r="T234" i="8"/>
  <c r="Q235" i="8"/>
  <c r="R235" i="8" s="1"/>
  <c r="T235" i="8"/>
  <c r="Q236" i="8"/>
  <c r="R236" i="8" s="1"/>
  <c r="T236" i="8"/>
  <c r="Q237" i="8"/>
  <c r="R237" i="8" s="1"/>
  <c r="T237" i="8"/>
  <c r="Q238" i="8"/>
  <c r="R238" i="8" s="1"/>
  <c r="T238" i="8"/>
  <c r="Q239" i="8"/>
  <c r="R239" i="8" s="1"/>
  <c r="T239" i="8"/>
  <c r="Q240" i="8"/>
  <c r="R240" i="8" s="1"/>
  <c r="T240" i="8"/>
  <c r="Q241" i="8"/>
  <c r="R241" i="8" s="1"/>
  <c r="T241" i="8"/>
  <c r="Q242" i="8"/>
  <c r="R242" i="8" s="1"/>
  <c r="T242" i="8"/>
  <c r="Q243" i="8"/>
  <c r="R243" i="8" s="1"/>
  <c r="T243" i="8"/>
  <c r="Q244" i="8"/>
  <c r="R244" i="8" s="1"/>
  <c r="T244" i="8"/>
  <c r="Q245" i="8"/>
  <c r="R245" i="8" s="1"/>
  <c r="T245" i="8"/>
  <c r="Q246" i="8"/>
  <c r="R246" i="8" s="1"/>
  <c r="T246" i="8"/>
  <c r="Q247" i="8"/>
  <c r="R247" i="8" s="1"/>
  <c r="T247" i="8"/>
  <c r="Q248" i="8"/>
  <c r="R248" i="8" s="1"/>
  <c r="T248" i="8"/>
  <c r="Q249" i="8"/>
  <c r="R249" i="8" s="1"/>
  <c r="T249" i="8"/>
  <c r="Q250" i="8"/>
  <c r="R250" i="8" s="1"/>
  <c r="T250" i="8"/>
  <c r="Q251" i="8"/>
  <c r="R251" i="8" s="1"/>
  <c r="T251" i="8"/>
  <c r="Q252" i="8"/>
  <c r="R252" i="8" s="1"/>
  <c r="T252" i="8"/>
  <c r="Q253" i="8"/>
  <c r="R253" i="8" s="1"/>
  <c r="T253" i="8"/>
  <c r="Q254" i="8"/>
  <c r="R254" i="8" s="1"/>
  <c r="T254" i="8"/>
  <c r="Q255" i="8"/>
  <c r="R255" i="8" s="1"/>
  <c r="T255" i="8"/>
  <c r="Q256" i="8"/>
  <c r="R256" i="8" s="1"/>
  <c r="T256" i="8"/>
  <c r="Q257" i="8"/>
  <c r="R257" i="8" s="1"/>
  <c r="T257" i="8"/>
  <c r="Q258" i="8"/>
  <c r="R258" i="8" s="1"/>
  <c r="T258" i="8"/>
  <c r="Q259" i="8"/>
  <c r="R259" i="8" s="1"/>
  <c r="T259" i="8"/>
  <c r="Q260" i="8"/>
  <c r="R260" i="8" s="1"/>
  <c r="T260" i="8"/>
  <c r="Q261" i="8"/>
  <c r="R261" i="8" s="1"/>
  <c r="T261" i="8"/>
  <c r="Q262" i="8"/>
  <c r="R262" i="8" s="1"/>
  <c r="T262" i="8"/>
  <c r="Q263" i="8"/>
  <c r="R263" i="8" s="1"/>
  <c r="T263" i="8"/>
  <c r="Q264" i="8"/>
  <c r="R264" i="8" s="1"/>
  <c r="T264" i="8"/>
  <c r="Q265" i="8"/>
  <c r="R265" i="8" s="1"/>
  <c r="T265" i="8"/>
  <c r="Q266" i="8"/>
  <c r="R266" i="8" s="1"/>
  <c r="T266" i="8"/>
  <c r="Q267" i="8"/>
  <c r="R267" i="8" s="1"/>
  <c r="T267" i="8"/>
  <c r="Q268" i="8"/>
  <c r="R268" i="8" s="1"/>
  <c r="T268" i="8"/>
  <c r="Q269" i="8"/>
  <c r="R269" i="8" s="1"/>
  <c r="T269" i="8"/>
  <c r="Q270" i="8"/>
  <c r="R270" i="8" s="1"/>
  <c r="T270" i="8"/>
  <c r="Q271" i="8"/>
  <c r="R271" i="8" s="1"/>
  <c r="T271" i="8"/>
  <c r="Q272" i="8"/>
  <c r="R272" i="8" s="1"/>
  <c r="T272" i="8"/>
  <c r="Q273" i="8"/>
  <c r="R273" i="8" s="1"/>
  <c r="T273" i="8"/>
  <c r="Q274" i="8"/>
  <c r="R274" i="8" s="1"/>
  <c r="T274" i="8"/>
  <c r="Q275" i="8"/>
  <c r="R275" i="8" s="1"/>
  <c r="T275" i="8"/>
  <c r="Q276" i="8"/>
  <c r="R276" i="8" s="1"/>
  <c r="T276" i="8"/>
  <c r="Q277" i="8"/>
  <c r="R277" i="8" s="1"/>
  <c r="T277" i="8"/>
  <c r="Q278" i="8"/>
  <c r="R278" i="8" s="1"/>
  <c r="T278" i="8"/>
  <c r="Q279" i="8"/>
  <c r="R279" i="8" s="1"/>
  <c r="T279" i="8"/>
  <c r="Q280" i="8"/>
  <c r="R280" i="8" s="1"/>
  <c r="T280" i="8"/>
  <c r="Q281" i="8"/>
  <c r="R281" i="8" s="1"/>
  <c r="T281" i="8"/>
  <c r="Q282" i="8"/>
  <c r="R282" i="8" s="1"/>
  <c r="T282" i="8"/>
  <c r="Q283" i="8"/>
  <c r="R283" i="8" s="1"/>
  <c r="T283" i="8"/>
  <c r="Q284" i="8"/>
  <c r="R284" i="8" s="1"/>
  <c r="T284" i="8"/>
  <c r="Q285" i="8"/>
  <c r="R285" i="8" s="1"/>
  <c r="T285" i="8"/>
  <c r="Q286" i="8"/>
  <c r="R286" i="8" s="1"/>
  <c r="T286" i="8"/>
  <c r="Q287" i="8"/>
  <c r="R287" i="8" s="1"/>
  <c r="T287" i="8"/>
  <c r="Q288" i="8"/>
  <c r="R288" i="8" s="1"/>
  <c r="T288" i="8"/>
  <c r="Q289" i="8"/>
  <c r="R289" i="8" s="1"/>
  <c r="T289" i="8"/>
  <c r="Q290" i="8"/>
  <c r="R290" i="8" s="1"/>
  <c r="T290" i="8"/>
  <c r="Q291" i="8"/>
  <c r="R291" i="8" s="1"/>
  <c r="T291" i="8"/>
  <c r="Q292" i="8"/>
  <c r="R292" i="8" s="1"/>
  <c r="T292" i="8"/>
  <c r="Q293" i="8"/>
  <c r="R293" i="8" s="1"/>
  <c r="T293" i="8"/>
  <c r="Q294" i="8"/>
  <c r="R294" i="8" s="1"/>
  <c r="T294" i="8"/>
  <c r="Q295" i="8"/>
  <c r="R295" i="8" s="1"/>
  <c r="T295" i="8"/>
  <c r="Q296" i="8"/>
  <c r="R296" i="8" s="1"/>
  <c r="T296" i="8"/>
  <c r="Q297" i="8"/>
  <c r="R297" i="8" s="1"/>
  <c r="T297" i="8"/>
  <c r="Q298" i="8"/>
  <c r="R298" i="8" s="1"/>
  <c r="T298" i="8"/>
  <c r="Q299" i="8"/>
  <c r="R299" i="8" s="1"/>
  <c r="T299" i="8"/>
  <c r="Q300" i="8"/>
  <c r="R300" i="8" s="1"/>
  <c r="T300" i="8"/>
  <c r="Q301" i="8"/>
  <c r="R301" i="8" s="1"/>
  <c r="T301" i="8"/>
  <c r="Q302" i="8"/>
  <c r="R302" i="8" s="1"/>
  <c r="T302" i="8"/>
  <c r="Q303" i="8"/>
  <c r="R303" i="8" s="1"/>
  <c r="T303" i="8"/>
  <c r="Q304" i="8"/>
  <c r="R304" i="8" s="1"/>
  <c r="T304" i="8"/>
  <c r="Q305" i="8"/>
  <c r="R305" i="8" s="1"/>
  <c r="T305" i="8"/>
  <c r="Q306" i="8"/>
  <c r="R306" i="8" s="1"/>
  <c r="T306" i="8"/>
  <c r="Q307" i="8"/>
  <c r="R307" i="8" s="1"/>
  <c r="T307" i="8"/>
  <c r="Q308" i="8"/>
  <c r="R308" i="8" s="1"/>
  <c r="T308" i="8"/>
  <c r="Q309" i="8"/>
  <c r="R309" i="8" s="1"/>
  <c r="T309" i="8"/>
  <c r="Q310" i="8"/>
  <c r="R310" i="8" s="1"/>
  <c r="T310" i="8"/>
  <c r="Q311" i="8"/>
  <c r="R311" i="8" s="1"/>
  <c r="T311" i="8"/>
  <c r="Q312" i="8"/>
  <c r="R312" i="8" s="1"/>
  <c r="T312" i="8"/>
  <c r="Q313" i="8"/>
  <c r="R313" i="8" s="1"/>
  <c r="T313" i="8"/>
  <c r="Q314" i="8"/>
  <c r="R314" i="8" s="1"/>
  <c r="T314" i="8"/>
  <c r="Q315" i="8"/>
  <c r="R315" i="8" s="1"/>
  <c r="T315" i="8"/>
  <c r="Q316" i="8"/>
  <c r="R316" i="8" s="1"/>
  <c r="T316" i="8"/>
  <c r="Q317" i="8"/>
  <c r="R317" i="8" s="1"/>
  <c r="T317" i="8"/>
  <c r="Q318" i="8"/>
  <c r="R318" i="8" s="1"/>
  <c r="T318" i="8"/>
  <c r="Q319" i="8"/>
  <c r="R319" i="8" s="1"/>
  <c r="T319" i="8"/>
  <c r="Q320" i="8"/>
  <c r="R320" i="8" s="1"/>
  <c r="T320" i="8"/>
  <c r="Q321" i="8"/>
  <c r="R321" i="8" s="1"/>
  <c r="T321" i="8"/>
  <c r="Q322" i="8"/>
  <c r="R322" i="8" s="1"/>
  <c r="T322" i="8"/>
  <c r="Q323" i="8"/>
  <c r="R323" i="8" s="1"/>
  <c r="T323" i="8"/>
  <c r="Q324" i="8"/>
  <c r="R324" i="8" s="1"/>
  <c r="T324" i="8"/>
  <c r="Q325" i="8"/>
  <c r="R325" i="8" s="1"/>
  <c r="T325" i="8"/>
  <c r="Q326" i="8"/>
  <c r="R326" i="8" s="1"/>
  <c r="T326" i="8"/>
  <c r="Q327" i="8"/>
  <c r="R327" i="8" s="1"/>
  <c r="T327" i="8"/>
  <c r="Q328" i="8"/>
  <c r="R328" i="8" s="1"/>
  <c r="T328" i="8"/>
  <c r="Q329" i="8"/>
  <c r="R329" i="8" s="1"/>
  <c r="T329" i="8"/>
  <c r="Q330" i="8"/>
  <c r="R330" i="8" s="1"/>
  <c r="T330" i="8"/>
  <c r="Q331" i="8"/>
  <c r="R331" i="8" s="1"/>
  <c r="T331" i="8"/>
  <c r="Q332" i="8"/>
  <c r="R332" i="8" s="1"/>
  <c r="T332" i="8"/>
  <c r="Q333" i="8"/>
  <c r="R333" i="8" s="1"/>
  <c r="T333" i="8"/>
  <c r="Q334" i="8"/>
  <c r="R334" i="8" s="1"/>
  <c r="T334" i="8"/>
  <c r="Q335" i="8"/>
  <c r="R335" i="8" s="1"/>
  <c r="T335" i="8"/>
  <c r="Q336" i="8"/>
  <c r="R336" i="8" s="1"/>
  <c r="T336" i="8"/>
  <c r="Q337" i="8"/>
  <c r="R337" i="8" s="1"/>
  <c r="T337" i="8"/>
  <c r="Q338" i="8"/>
  <c r="R338" i="8" s="1"/>
  <c r="T338" i="8"/>
  <c r="Q339" i="8"/>
  <c r="R339" i="8" s="1"/>
  <c r="T339" i="8"/>
  <c r="Q340" i="8"/>
  <c r="R340" i="8" s="1"/>
  <c r="T340" i="8"/>
  <c r="Q341" i="8"/>
  <c r="R341" i="8" s="1"/>
  <c r="T341" i="8"/>
  <c r="Q342" i="8"/>
  <c r="R342" i="8" s="1"/>
  <c r="T342" i="8"/>
  <c r="Q343" i="8"/>
  <c r="R343" i="8" s="1"/>
  <c r="T343" i="8"/>
  <c r="Q344" i="8"/>
  <c r="R344" i="8" s="1"/>
  <c r="T344" i="8"/>
  <c r="Q345" i="8"/>
  <c r="R345" i="8" s="1"/>
  <c r="T345" i="8"/>
  <c r="Q346" i="8"/>
  <c r="R346" i="8" s="1"/>
  <c r="T346" i="8"/>
  <c r="Q347" i="8"/>
  <c r="R347" i="8" s="1"/>
  <c r="T347" i="8"/>
  <c r="Q348" i="8"/>
  <c r="R348" i="8" s="1"/>
  <c r="T348" i="8"/>
  <c r="Q349" i="8"/>
  <c r="R349" i="8" s="1"/>
  <c r="T349" i="8"/>
  <c r="Q350" i="8"/>
  <c r="R350" i="8" s="1"/>
  <c r="T350" i="8"/>
  <c r="Q351" i="8"/>
  <c r="R351" i="8" s="1"/>
  <c r="T351" i="8"/>
  <c r="Q352" i="8"/>
  <c r="R352" i="8" s="1"/>
  <c r="T352" i="8"/>
  <c r="Q353" i="8"/>
  <c r="R353" i="8" s="1"/>
  <c r="T353" i="8"/>
  <c r="Q354" i="8"/>
  <c r="R354" i="8" s="1"/>
  <c r="T354" i="8"/>
  <c r="Q355" i="8"/>
  <c r="R355" i="8" s="1"/>
  <c r="T355" i="8"/>
  <c r="Q356" i="8"/>
  <c r="R356" i="8" s="1"/>
  <c r="T356" i="8"/>
  <c r="Q357" i="8"/>
  <c r="R357" i="8" s="1"/>
  <c r="T357" i="8"/>
  <c r="Q358" i="8"/>
  <c r="R358" i="8" s="1"/>
  <c r="T358" i="8"/>
  <c r="Q359" i="8"/>
  <c r="R359" i="8" s="1"/>
  <c r="T359" i="8"/>
  <c r="Q360" i="8"/>
  <c r="R360" i="8" s="1"/>
  <c r="T360" i="8"/>
  <c r="Q361" i="8"/>
  <c r="R361" i="8" s="1"/>
  <c r="T361" i="8"/>
  <c r="Q362" i="8"/>
  <c r="R362" i="8" s="1"/>
  <c r="T362" i="8"/>
  <c r="Q363" i="8"/>
  <c r="R363" i="8" s="1"/>
  <c r="T363" i="8"/>
  <c r="Q364" i="8"/>
  <c r="R364" i="8" s="1"/>
  <c r="T364" i="8"/>
  <c r="Q365" i="8"/>
  <c r="R365" i="8" s="1"/>
  <c r="T365" i="8"/>
  <c r="Q366" i="8"/>
  <c r="R366" i="8" s="1"/>
  <c r="T366" i="8"/>
  <c r="Q367" i="8"/>
  <c r="R367" i="8" s="1"/>
  <c r="T367" i="8"/>
  <c r="Q368" i="8"/>
  <c r="R368" i="8" s="1"/>
  <c r="T368" i="8"/>
  <c r="Q369" i="8"/>
  <c r="R369" i="8" s="1"/>
  <c r="T369" i="8"/>
  <c r="Q370" i="8"/>
  <c r="R370" i="8" s="1"/>
  <c r="T370" i="8"/>
  <c r="Q371" i="8"/>
  <c r="R371" i="8" s="1"/>
  <c r="T371" i="8"/>
  <c r="Q372" i="8"/>
  <c r="R372" i="8" s="1"/>
  <c r="T372" i="8"/>
  <c r="Q373" i="8"/>
  <c r="R373" i="8" s="1"/>
  <c r="T373" i="8"/>
  <c r="Q374" i="8"/>
  <c r="R374" i="8" s="1"/>
  <c r="T374" i="8"/>
  <c r="Q375" i="8"/>
  <c r="R375" i="8" s="1"/>
  <c r="T375" i="8"/>
  <c r="Q376" i="8"/>
  <c r="R376" i="8" s="1"/>
  <c r="T376" i="8"/>
  <c r="Q377" i="8"/>
  <c r="R377" i="8" s="1"/>
  <c r="T377" i="8"/>
  <c r="Q378" i="8"/>
  <c r="R378" i="8" s="1"/>
  <c r="T378" i="8"/>
  <c r="Q379" i="8"/>
  <c r="R379" i="8" s="1"/>
  <c r="T379" i="8"/>
  <c r="Q380" i="8"/>
  <c r="R380" i="8" s="1"/>
  <c r="T380" i="8"/>
  <c r="Q381" i="8"/>
  <c r="R381" i="8" s="1"/>
  <c r="T381" i="8"/>
  <c r="Q382" i="8"/>
  <c r="R382" i="8" s="1"/>
  <c r="T382" i="8"/>
  <c r="Q383" i="8"/>
  <c r="R383" i="8" s="1"/>
  <c r="T383" i="8"/>
  <c r="Q384" i="8"/>
  <c r="R384" i="8" s="1"/>
  <c r="T384" i="8"/>
  <c r="Q385" i="8"/>
  <c r="R385" i="8" s="1"/>
  <c r="T385" i="8"/>
  <c r="Q386" i="8"/>
  <c r="R386" i="8" s="1"/>
  <c r="T386" i="8"/>
  <c r="Q387" i="8"/>
  <c r="R387" i="8" s="1"/>
  <c r="T387" i="8"/>
  <c r="Q388" i="8"/>
  <c r="R388" i="8" s="1"/>
  <c r="T388" i="8"/>
  <c r="Q389" i="8"/>
  <c r="R389" i="8" s="1"/>
  <c r="T389" i="8"/>
  <c r="Q390" i="8"/>
  <c r="R390" i="8" s="1"/>
  <c r="T390" i="8"/>
  <c r="Q391" i="8"/>
  <c r="R391" i="8" s="1"/>
  <c r="T391" i="8"/>
  <c r="Q392" i="8"/>
  <c r="R392" i="8" s="1"/>
  <c r="T392" i="8"/>
  <c r="Q393" i="8"/>
  <c r="R393" i="8" s="1"/>
  <c r="T393" i="8"/>
  <c r="Q394" i="8"/>
  <c r="R394" i="8" s="1"/>
  <c r="T394" i="8"/>
  <c r="Q395" i="8"/>
  <c r="R395" i="8" s="1"/>
  <c r="T395" i="8"/>
  <c r="Q396" i="8"/>
  <c r="R396" i="8" s="1"/>
  <c r="T396" i="8"/>
  <c r="Q397" i="8"/>
  <c r="R397" i="8" s="1"/>
  <c r="T397" i="8"/>
  <c r="Q398" i="8"/>
  <c r="R398" i="8" s="1"/>
  <c r="T398" i="8"/>
  <c r="Q399" i="8"/>
  <c r="R399" i="8" s="1"/>
  <c r="T399" i="8"/>
  <c r="Q400" i="8"/>
  <c r="R400" i="8" s="1"/>
  <c r="T400" i="8"/>
  <c r="Q401" i="8"/>
  <c r="R401" i="8" s="1"/>
  <c r="T401" i="8"/>
  <c r="Q402" i="8"/>
  <c r="R402" i="8" s="1"/>
  <c r="T402" i="8"/>
  <c r="Q403" i="8"/>
  <c r="R403" i="8" s="1"/>
  <c r="T403" i="8"/>
  <c r="Q404" i="8"/>
  <c r="R404" i="8" s="1"/>
  <c r="T404" i="8"/>
  <c r="Q405" i="8"/>
  <c r="R405" i="8" s="1"/>
  <c r="T405" i="8"/>
  <c r="Q406" i="8"/>
  <c r="R406" i="8" s="1"/>
  <c r="T406" i="8"/>
  <c r="Q407" i="8"/>
  <c r="R407" i="8" s="1"/>
  <c r="T407" i="8"/>
  <c r="Q408" i="8"/>
  <c r="R408" i="8" s="1"/>
  <c r="T408" i="8"/>
  <c r="Q409" i="8"/>
  <c r="R409" i="8" s="1"/>
  <c r="T409" i="8"/>
  <c r="Q410" i="8"/>
  <c r="R410" i="8" s="1"/>
  <c r="T410" i="8"/>
  <c r="Q411" i="8"/>
  <c r="R411" i="8" s="1"/>
  <c r="T411" i="8"/>
  <c r="Q412" i="8"/>
  <c r="R412" i="8" s="1"/>
  <c r="T412" i="8"/>
  <c r="Q413" i="8"/>
  <c r="R413" i="8" s="1"/>
  <c r="T413" i="8"/>
  <c r="Q414" i="8"/>
  <c r="R414" i="8" s="1"/>
  <c r="T414" i="8"/>
  <c r="Q415" i="8"/>
  <c r="R415" i="8" s="1"/>
  <c r="T415" i="8"/>
  <c r="Q416" i="8"/>
  <c r="R416" i="8" s="1"/>
  <c r="T416" i="8"/>
  <c r="Q417" i="8"/>
  <c r="R417" i="8" s="1"/>
  <c r="T417" i="8"/>
  <c r="Q418" i="8"/>
  <c r="R418" i="8" s="1"/>
  <c r="T418" i="8"/>
  <c r="Q419" i="8"/>
  <c r="R419" i="8" s="1"/>
  <c r="T419" i="8"/>
  <c r="Q420" i="8"/>
  <c r="R420" i="8" s="1"/>
  <c r="T420" i="8"/>
  <c r="Q421" i="8"/>
  <c r="R421" i="8" s="1"/>
  <c r="T421" i="8"/>
  <c r="Q422" i="8"/>
  <c r="R422" i="8" s="1"/>
  <c r="T422" i="8"/>
  <c r="Q423" i="8"/>
  <c r="R423" i="8" s="1"/>
  <c r="T423" i="8"/>
  <c r="Q424" i="8"/>
  <c r="R424" i="8" s="1"/>
  <c r="T424" i="8"/>
  <c r="Q425" i="8"/>
  <c r="R425" i="8" s="1"/>
  <c r="T425" i="8"/>
  <c r="Q426" i="8"/>
  <c r="R426" i="8" s="1"/>
  <c r="T426" i="8"/>
  <c r="Q427" i="8"/>
  <c r="R427" i="8" s="1"/>
  <c r="T427" i="8"/>
  <c r="Q428" i="8"/>
  <c r="R428" i="8" s="1"/>
  <c r="T428" i="8"/>
  <c r="Q429" i="8"/>
  <c r="R429" i="8" s="1"/>
  <c r="T429" i="8"/>
  <c r="Q430" i="8"/>
  <c r="R430" i="8" s="1"/>
  <c r="T430" i="8"/>
  <c r="Q431" i="8"/>
  <c r="R431" i="8" s="1"/>
  <c r="T431" i="8"/>
  <c r="Q432" i="8"/>
  <c r="R432" i="8" s="1"/>
  <c r="T432" i="8"/>
  <c r="Q433" i="8"/>
  <c r="R433" i="8" s="1"/>
  <c r="T433" i="8"/>
  <c r="Q434" i="8"/>
  <c r="R434" i="8" s="1"/>
  <c r="T434" i="8"/>
  <c r="Q435" i="8"/>
  <c r="R435" i="8" s="1"/>
  <c r="T435" i="8"/>
  <c r="Q436" i="8"/>
  <c r="R436" i="8" s="1"/>
  <c r="T436" i="8"/>
  <c r="Q437" i="8"/>
  <c r="R437" i="8" s="1"/>
  <c r="T437" i="8"/>
  <c r="Q438" i="8"/>
  <c r="R438" i="8" s="1"/>
  <c r="T438" i="8"/>
  <c r="Q439" i="8"/>
  <c r="R439" i="8" s="1"/>
  <c r="T439" i="8"/>
  <c r="Q440" i="8"/>
  <c r="R440" i="8" s="1"/>
  <c r="T440" i="8"/>
  <c r="Q441" i="8"/>
  <c r="R441" i="8" s="1"/>
  <c r="T441" i="8"/>
  <c r="Q442" i="8"/>
  <c r="R442" i="8" s="1"/>
  <c r="T442" i="8"/>
  <c r="Q443" i="8"/>
  <c r="R443" i="8" s="1"/>
  <c r="T443" i="8"/>
  <c r="Q444" i="8"/>
  <c r="R444" i="8" s="1"/>
  <c r="T444" i="8"/>
  <c r="Q445" i="8"/>
  <c r="R445" i="8" s="1"/>
  <c r="T445" i="8"/>
  <c r="Q446" i="8"/>
  <c r="R446" i="8" s="1"/>
  <c r="T446" i="8"/>
  <c r="Q447" i="8"/>
  <c r="R447" i="8" s="1"/>
  <c r="T447" i="8"/>
  <c r="Q448" i="8"/>
  <c r="R448" i="8" s="1"/>
  <c r="T448" i="8"/>
  <c r="Q449" i="8"/>
  <c r="R449" i="8" s="1"/>
  <c r="T449" i="8"/>
  <c r="Q450" i="8"/>
  <c r="R450" i="8" s="1"/>
  <c r="T450" i="8"/>
  <c r="Q451" i="8"/>
  <c r="R451" i="8" s="1"/>
  <c r="T451" i="8"/>
  <c r="Q452" i="8"/>
  <c r="R452" i="8" s="1"/>
  <c r="T452" i="8"/>
  <c r="Q453" i="8"/>
  <c r="R453" i="8" s="1"/>
  <c r="T453" i="8"/>
  <c r="Q454" i="8"/>
  <c r="R454" i="8" s="1"/>
  <c r="T454" i="8"/>
  <c r="Q455" i="8"/>
  <c r="R455" i="8" s="1"/>
  <c r="T455" i="8"/>
  <c r="Q456" i="8"/>
  <c r="R456" i="8" s="1"/>
  <c r="T456" i="8"/>
  <c r="Q457" i="8"/>
  <c r="R457" i="8" s="1"/>
  <c r="T457" i="8"/>
  <c r="Q458" i="8"/>
  <c r="R458" i="8" s="1"/>
  <c r="T458" i="8"/>
  <c r="Q459" i="8"/>
  <c r="R459" i="8" s="1"/>
  <c r="T459" i="8"/>
  <c r="Q460" i="8"/>
  <c r="R460" i="8" s="1"/>
  <c r="T460" i="8"/>
  <c r="Q461" i="8"/>
  <c r="R461" i="8" s="1"/>
  <c r="T461" i="8"/>
  <c r="Q462" i="8"/>
  <c r="R462" i="8" s="1"/>
  <c r="T462" i="8"/>
  <c r="Q463" i="8"/>
  <c r="R463" i="8" s="1"/>
  <c r="T463" i="8"/>
  <c r="Q464" i="8"/>
  <c r="R464" i="8" s="1"/>
  <c r="T464" i="8"/>
  <c r="Q465" i="8"/>
  <c r="R465" i="8" s="1"/>
  <c r="T465" i="8"/>
  <c r="Q466" i="8"/>
  <c r="R466" i="8" s="1"/>
  <c r="T466" i="8"/>
  <c r="Q467" i="8"/>
  <c r="R467" i="8" s="1"/>
  <c r="T467" i="8"/>
  <c r="Q468" i="8"/>
  <c r="R468" i="8" s="1"/>
  <c r="T468" i="8"/>
  <c r="Q469" i="8"/>
  <c r="R469" i="8" s="1"/>
  <c r="T469" i="8"/>
  <c r="Q470" i="8"/>
  <c r="R470" i="8" s="1"/>
  <c r="T470" i="8"/>
  <c r="Q471" i="8"/>
  <c r="R471" i="8" s="1"/>
  <c r="T471" i="8"/>
  <c r="Q472" i="8"/>
  <c r="R472" i="8" s="1"/>
  <c r="T472" i="8"/>
  <c r="Q473" i="8"/>
  <c r="R473" i="8" s="1"/>
  <c r="T473" i="8"/>
  <c r="Q474" i="8"/>
  <c r="R474" i="8" s="1"/>
  <c r="T474" i="8"/>
  <c r="Q475" i="8"/>
  <c r="R475" i="8" s="1"/>
  <c r="T475" i="8"/>
  <c r="Q476" i="8"/>
  <c r="R476" i="8" s="1"/>
  <c r="T476" i="8"/>
  <c r="Q477" i="8"/>
  <c r="R477" i="8" s="1"/>
  <c r="T477" i="8"/>
  <c r="Q478" i="8"/>
  <c r="R478" i="8" s="1"/>
  <c r="T478" i="8"/>
  <c r="Q479" i="8"/>
  <c r="R479" i="8" s="1"/>
  <c r="T479" i="8"/>
  <c r="Q480" i="8"/>
  <c r="R480" i="8" s="1"/>
  <c r="T480" i="8"/>
  <c r="Q481" i="8"/>
  <c r="R481" i="8" s="1"/>
  <c r="T481" i="8"/>
  <c r="Q482" i="8"/>
  <c r="R482" i="8" s="1"/>
  <c r="T482" i="8"/>
  <c r="Q483" i="8"/>
  <c r="R483" i="8" s="1"/>
  <c r="T483" i="8"/>
  <c r="Q484" i="8"/>
  <c r="R484" i="8" s="1"/>
  <c r="T484" i="8"/>
  <c r="Q485" i="8"/>
  <c r="R485" i="8" s="1"/>
  <c r="T485" i="8"/>
  <c r="Q486" i="8"/>
  <c r="R486" i="8" s="1"/>
  <c r="T486" i="8"/>
  <c r="Q487" i="8"/>
  <c r="R487" i="8" s="1"/>
  <c r="T487" i="8"/>
  <c r="Q488" i="8"/>
  <c r="R488" i="8" s="1"/>
  <c r="T488" i="8"/>
  <c r="Q489" i="8"/>
  <c r="R489" i="8" s="1"/>
  <c r="T489" i="8"/>
  <c r="Q490" i="8"/>
  <c r="R490" i="8" s="1"/>
  <c r="T490" i="8"/>
  <c r="Q491" i="8"/>
  <c r="R491" i="8" s="1"/>
  <c r="T491" i="8"/>
  <c r="Q492" i="8"/>
  <c r="R492" i="8" s="1"/>
  <c r="T492" i="8"/>
  <c r="Q493" i="8"/>
  <c r="R493" i="8" s="1"/>
  <c r="T493" i="8"/>
  <c r="Q494" i="8"/>
  <c r="R494" i="8" s="1"/>
  <c r="T494" i="8"/>
  <c r="Q495" i="8"/>
  <c r="R495" i="8" s="1"/>
  <c r="T495" i="8"/>
  <c r="Q496" i="8"/>
  <c r="R496" i="8" s="1"/>
  <c r="T496" i="8"/>
  <c r="Q497" i="8"/>
  <c r="R497" i="8" s="1"/>
  <c r="T497" i="8"/>
  <c r="Q498" i="8"/>
  <c r="R498" i="8" s="1"/>
  <c r="T498" i="8"/>
  <c r="Q499" i="8"/>
  <c r="R499" i="8" s="1"/>
  <c r="T499" i="8"/>
  <c r="Q500" i="8"/>
  <c r="R500" i="8" s="1"/>
  <c r="T500" i="8"/>
  <c r="Q501" i="8"/>
  <c r="R501" i="8" s="1"/>
  <c r="T501" i="8"/>
  <c r="Q502" i="8"/>
  <c r="R502" i="8" s="1"/>
  <c r="T502" i="8"/>
  <c r="Q503" i="8"/>
  <c r="R503" i="8" s="1"/>
  <c r="T503" i="8"/>
  <c r="Q504" i="8"/>
  <c r="R504" i="8" s="1"/>
  <c r="T504" i="8"/>
  <c r="Q505" i="8"/>
  <c r="R505" i="8" s="1"/>
  <c r="T505" i="8"/>
  <c r="Q506" i="8"/>
  <c r="R506" i="8" s="1"/>
  <c r="T506" i="8"/>
  <c r="Q507" i="8"/>
  <c r="R507" i="8" s="1"/>
  <c r="T507" i="8"/>
  <c r="Q508" i="8"/>
  <c r="R508" i="8" s="1"/>
  <c r="T508" i="8"/>
  <c r="Q509" i="8"/>
  <c r="R509" i="8" s="1"/>
  <c r="T509" i="8"/>
  <c r="Q510" i="8"/>
  <c r="R510" i="8" s="1"/>
  <c r="T510" i="8"/>
  <c r="Q511" i="8"/>
  <c r="R511" i="8" s="1"/>
  <c r="T511" i="8"/>
  <c r="Q512" i="8"/>
  <c r="R512" i="8" s="1"/>
  <c r="T512" i="8"/>
  <c r="Q513" i="8"/>
  <c r="R513" i="8" s="1"/>
  <c r="T513" i="8"/>
  <c r="Q514" i="8"/>
  <c r="R514" i="8" s="1"/>
  <c r="T514" i="8"/>
  <c r="Q515" i="8"/>
  <c r="R515" i="8" s="1"/>
  <c r="T515" i="8"/>
  <c r="Q516" i="8"/>
  <c r="R516" i="8" s="1"/>
  <c r="T516" i="8"/>
  <c r="Q517" i="8"/>
  <c r="R517" i="8" s="1"/>
  <c r="T517" i="8"/>
  <c r="Q518" i="8"/>
  <c r="R518" i="8" s="1"/>
  <c r="T518" i="8"/>
  <c r="Q519" i="8"/>
  <c r="R519" i="8" s="1"/>
  <c r="T519" i="8"/>
  <c r="Q520" i="8"/>
  <c r="R520" i="8" s="1"/>
  <c r="T520" i="8"/>
  <c r="Q521" i="8"/>
  <c r="R521" i="8" s="1"/>
  <c r="T521" i="8"/>
  <c r="Q522" i="8"/>
  <c r="R522" i="8" s="1"/>
  <c r="T522" i="8"/>
  <c r="Q523" i="8"/>
  <c r="R523" i="8" s="1"/>
  <c r="T523" i="8"/>
  <c r="Q524" i="8"/>
  <c r="R524" i="8" s="1"/>
  <c r="T524" i="8"/>
  <c r="Q525" i="8"/>
  <c r="R525" i="8" s="1"/>
  <c r="T525" i="8"/>
  <c r="Q526" i="8"/>
  <c r="R526" i="8" s="1"/>
  <c r="T526" i="8"/>
  <c r="Q527" i="8"/>
  <c r="R527" i="8" s="1"/>
  <c r="T527" i="8"/>
  <c r="Q528" i="8"/>
  <c r="R528" i="8" s="1"/>
  <c r="T528" i="8"/>
  <c r="Q529" i="8"/>
  <c r="R529" i="8" s="1"/>
  <c r="T529" i="8"/>
  <c r="Q530" i="8"/>
  <c r="R530" i="8" s="1"/>
  <c r="T530" i="8"/>
  <c r="Q531" i="8"/>
  <c r="R531" i="8" s="1"/>
  <c r="T531" i="8"/>
  <c r="Q532" i="8"/>
  <c r="R532" i="8" s="1"/>
  <c r="T532" i="8"/>
  <c r="Q533" i="8"/>
  <c r="R533" i="8" s="1"/>
  <c r="T533" i="8"/>
  <c r="Q534" i="8"/>
  <c r="R534" i="8" s="1"/>
  <c r="T534" i="8"/>
  <c r="Q535" i="8"/>
  <c r="R535" i="8" s="1"/>
  <c r="T535" i="8"/>
  <c r="Q536" i="8"/>
  <c r="R536" i="8" s="1"/>
  <c r="T536" i="8"/>
  <c r="Q537" i="8"/>
  <c r="R537" i="8" s="1"/>
  <c r="T537" i="8"/>
  <c r="Q538" i="8"/>
  <c r="R538" i="8" s="1"/>
  <c r="T538" i="8"/>
  <c r="Q539" i="8"/>
  <c r="R539" i="8" s="1"/>
  <c r="T539" i="8"/>
  <c r="Q540" i="8"/>
  <c r="R540" i="8" s="1"/>
  <c r="T540" i="8"/>
  <c r="Q541" i="8"/>
  <c r="R541" i="8" s="1"/>
  <c r="T541" i="8"/>
  <c r="Q542" i="8"/>
  <c r="R542" i="8" s="1"/>
  <c r="T542" i="8"/>
  <c r="Q543" i="8"/>
  <c r="R543" i="8" s="1"/>
  <c r="T543" i="8"/>
  <c r="Q544" i="8"/>
  <c r="R544" i="8" s="1"/>
  <c r="T544" i="8"/>
  <c r="Q545" i="8"/>
  <c r="R545" i="8" s="1"/>
  <c r="T545" i="8"/>
  <c r="Q546" i="8"/>
  <c r="R546" i="8" s="1"/>
  <c r="T546" i="8"/>
  <c r="Q547" i="8"/>
  <c r="R547" i="8" s="1"/>
  <c r="T547" i="8"/>
  <c r="Q548" i="8"/>
  <c r="R548" i="8" s="1"/>
  <c r="T548" i="8"/>
  <c r="Q549" i="8"/>
  <c r="R549" i="8" s="1"/>
  <c r="T549" i="8"/>
  <c r="Q550" i="8"/>
  <c r="R550" i="8" s="1"/>
  <c r="T550" i="8"/>
  <c r="Q551" i="8"/>
  <c r="R551" i="8" s="1"/>
  <c r="T551" i="8"/>
  <c r="Q552" i="8"/>
  <c r="R552" i="8" s="1"/>
  <c r="T552" i="8"/>
  <c r="Q553" i="8"/>
  <c r="R553" i="8" s="1"/>
  <c r="T553" i="8"/>
  <c r="Q554" i="8"/>
  <c r="R554" i="8" s="1"/>
  <c r="T554" i="8"/>
  <c r="Q555" i="8"/>
  <c r="R555" i="8" s="1"/>
  <c r="T555" i="8"/>
  <c r="Q556" i="8"/>
  <c r="R556" i="8" s="1"/>
  <c r="T556" i="8"/>
  <c r="Q557" i="8"/>
  <c r="R557" i="8" s="1"/>
  <c r="T557" i="8"/>
  <c r="Q558" i="8"/>
  <c r="R558" i="8" s="1"/>
  <c r="T558" i="8"/>
  <c r="Q559" i="8"/>
  <c r="R559" i="8" s="1"/>
  <c r="T559" i="8"/>
  <c r="Q560" i="8"/>
  <c r="R560" i="8" s="1"/>
  <c r="T560" i="8"/>
  <c r="Q561" i="8"/>
  <c r="R561" i="8" s="1"/>
  <c r="T561" i="8"/>
  <c r="Q562" i="8"/>
  <c r="R562" i="8" s="1"/>
  <c r="T562" i="8"/>
  <c r="Q563" i="8"/>
  <c r="R563" i="8" s="1"/>
  <c r="T563" i="8"/>
  <c r="Q564" i="8"/>
  <c r="R564" i="8" s="1"/>
  <c r="T564" i="8"/>
  <c r="Q565" i="8"/>
  <c r="R565" i="8" s="1"/>
  <c r="T565" i="8"/>
  <c r="Q566" i="8"/>
  <c r="R566" i="8" s="1"/>
  <c r="T566" i="8"/>
  <c r="Q567" i="8"/>
  <c r="R567" i="8" s="1"/>
  <c r="T567" i="8"/>
  <c r="Q568" i="8"/>
  <c r="R568" i="8" s="1"/>
  <c r="T568" i="8"/>
  <c r="Q569" i="8"/>
  <c r="R569" i="8" s="1"/>
  <c r="T569" i="8"/>
  <c r="Q570" i="8"/>
  <c r="R570" i="8" s="1"/>
  <c r="T570" i="8"/>
  <c r="Q571" i="8"/>
  <c r="R571" i="8" s="1"/>
  <c r="T571" i="8"/>
  <c r="Q572" i="8"/>
  <c r="R572" i="8" s="1"/>
  <c r="T572" i="8"/>
  <c r="Q573" i="8"/>
  <c r="R573" i="8" s="1"/>
  <c r="T573" i="8"/>
  <c r="Q574" i="8"/>
  <c r="R574" i="8" s="1"/>
  <c r="T574" i="8"/>
  <c r="Q575" i="8"/>
  <c r="R575" i="8" s="1"/>
  <c r="T575" i="8"/>
  <c r="Q576" i="8"/>
  <c r="R576" i="8" s="1"/>
  <c r="T576" i="8"/>
  <c r="Q577" i="8"/>
  <c r="R577" i="8" s="1"/>
  <c r="T577" i="8"/>
  <c r="Q578" i="8"/>
  <c r="R578" i="8" s="1"/>
  <c r="T578" i="8"/>
  <c r="Q579" i="8"/>
  <c r="R579" i="8" s="1"/>
  <c r="T579" i="8"/>
  <c r="Q580" i="8"/>
  <c r="R580" i="8" s="1"/>
  <c r="T580" i="8"/>
  <c r="Q581" i="8"/>
  <c r="R581" i="8" s="1"/>
  <c r="T581" i="8"/>
  <c r="Q582" i="8"/>
  <c r="R582" i="8" s="1"/>
  <c r="T582" i="8"/>
  <c r="Q583" i="8"/>
  <c r="R583" i="8" s="1"/>
  <c r="T583" i="8"/>
  <c r="Q584" i="8"/>
  <c r="R584" i="8" s="1"/>
  <c r="T584" i="8"/>
  <c r="Q585" i="8"/>
  <c r="R585" i="8" s="1"/>
  <c r="T585" i="8"/>
  <c r="Q586" i="8"/>
  <c r="R586" i="8" s="1"/>
  <c r="T586" i="8"/>
  <c r="Q587" i="8"/>
  <c r="R587" i="8" s="1"/>
  <c r="T587" i="8"/>
  <c r="Q588" i="8"/>
  <c r="R588" i="8" s="1"/>
  <c r="T588" i="8"/>
  <c r="Q589" i="8"/>
  <c r="R589" i="8" s="1"/>
  <c r="T589" i="8"/>
  <c r="Q590" i="8"/>
  <c r="R590" i="8" s="1"/>
  <c r="T590" i="8"/>
  <c r="Q591" i="8"/>
  <c r="R591" i="8" s="1"/>
  <c r="T591" i="8"/>
  <c r="Q592" i="8"/>
  <c r="R592" i="8" s="1"/>
  <c r="T592" i="8"/>
  <c r="Q593" i="8"/>
  <c r="R593" i="8" s="1"/>
  <c r="T593" i="8"/>
  <c r="Q594" i="8"/>
  <c r="R594" i="8" s="1"/>
  <c r="T594" i="8"/>
  <c r="Q595" i="8"/>
  <c r="R595" i="8" s="1"/>
  <c r="T595" i="8"/>
  <c r="Q596" i="8"/>
  <c r="R596" i="8" s="1"/>
  <c r="T596" i="8"/>
  <c r="Q597" i="8"/>
  <c r="R597" i="8" s="1"/>
  <c r="T597" i="8"/>
  <c r="Q598" i="8"/>
  <c r="R598" i="8" s="1"/>
  <c r="T598" i="8"/>
  <c r="Q599" i="8"/>
  <c r="R599" i="8" s="1"/>
  <c r="T599" i="8"/>
  <c r="Q600" i="8"/>
  <c r="R600" i="8" s="1"/>
  <c r="T600" i="8"/>
  <c r="Q601" i="8"/>
  <c r="R601" i="8" s="1"/>
  <c r="T601" i="8"/>
  <c r="Q602" i="8"/>
  <c r="R602" i="8" s="1"/>
  <c r="T602" i="8"/>
  <c r="Q603" i="8"/>
  <c r="R603" i="8" s="1"/>
  <c r="T603" i="8"/>
  <c r="Q604" i="8"/>
  <c r="R604" i="8" s="1"/>
  <c r="T604" i="8"/>
  <c r="Q605" i="8"/>
  <c r="R605" i="8" s="1"/>
  <c r="T605" i="8"/>
  <c r="Q606" i="8"/>
  <c r="R606" i="8" s="1"/>
  <c r="T606" i="8"/>
  <c r="Q607" i="8"/>
  <c r="R607" i="8" s="1"/>
  <c r="T607" i="8"/>
  <c r="Q608" i="8"/>
  <c r="R608" i="8" s="1"/>
  <c r="T608" i="8"/>
  <c r="Q609" i="8"/>
  <c r="R609" i="8" s="1"/>
  <c r="T609" i="8"/>
  <c r="Q610" i="8"/>
  <c r="R610" i="8" s="1"/>
  <c r="T610" i="8"/>
  <c r="Q611" i="8"/>
  <c r="R611" i="8" s="1"/>
  <c r="T611" i="8"/>
  <c r="Q612" i="8"/>
  <c r="R612" i="8" s="1"/>
  <c r="T612" i="8"/>
  <c r="Q613" i="8"/>
  <c r="R613" i="8" s="1"/>
  <c r="T613" i="8"/>
  <c r="Q614" i="8"/>
  <c r="R614" i="8" s="1"/>
  <c r="T614" i="8"/>
  <c r="Q615" i="8"/>
  <c r="R615" i="8" s="1"/>
  <c r="T615" i="8"/>
  <c r="Q616" i="8"/>
  <c r="R616" i="8" s="1"/>
  <c r="T616" i="8"/>
  <c r="Q617" i="8"/>
  <c r="R617" i="8" s="1"/>
  <c r="T617" i="8"/>
  <c r="Q618" i="8"/>
  <c r="R618" i="8" s="1"/>
  <c r="T618" i="8"/>
  <c r="Q619" i="8"/>
  <c r="R619" i="8" s="1"/>
  <c r="T619" i="8"/>
  <c r="Q620" i="8"/>
  <c r="R620" i="8" s="1"/>
  <c r="T620" i="8"/>
  <c r="Q621" i="8"/>
  <c r="R621" i="8" s="1"/>
  <c r="T621" i="8"/>
  <c r="Q622" i="8"/>
  <c r="R622" i="8" s="1"/>
  <c r="T622" i="8"/>
  <c r="Q623" i="8"/>
  <c r="R623" i="8" s="1"/>
  <c r="T623" i="8"/>
  <c r="Q624" i="8"/>
  <c r="R624" i="8" s="1"/>
  <c r="T624" i="8"/>
  <c r="Q625" i="8"/>
  <c r="R625" i="8" s="1"/>
  <c r="T625" i="8"/>
  <c r="Q626" i="8"/>
  <c r="R626" i="8" s="1"/>
  <c r="T626" i="8"/>
  <c r="Q627" i="8"/>
  <c r="R627" i="8" s="1"/>
  <c r="T627" i="8"/>
  <c r="Q628" i="8"/>
  <c r="R628" i="8" s="1"/>
  <c r="T628" i="8"/>
  <c r="Q629" i="8"/>
  <c r="R629" i="8" s="1"/>
  <c r="T629" i="8"/>
  <c r="Q630" i="8"/>
  <c r="R630" i="8" s="1"/>
  <c r="T630" i="8"/>
  <c r="Q631" i="8"/>
  <c r="R631" i="8" s="1"/>
  <c r="T631" i="8"/>
  <c r="Q632" i="8"/>
  <c r="R632" i="8" s="1"/>
  <c r="T632" i="8"/>
  <c r="Q633" i="8"/>
  <c r="R633" i="8" s="1"/>
  <c r="T633" i="8"/>
  <c r="Q634" i="8"/>
  <c r="R634" i="8" s="1"/>
  <c r="T634" i="8"/>
  <c r="Q635" i="8"/>
  <c r="R635" i="8" s="1"/>
  <c r="T635" i="8"/>
  <c r="Q636" i="8"/>
  <c r="R636" i="8" s="1"/>
  <c r="T636" i="8"/>
  <c r="Q637" i="8"/>
  <c r="R637" i="8" s="1"/>
  <c r="T637" i="8"/>
  <c r="Q638" i="8"/>
  <c r="R638" i="8" s="1"/>
  <c r="T638" i="8"/>
  <c r="Q639" i="8"/>
  <c r="R639" i="8" s="1"/>
  <c r="T639" i="8"/>
  <c r="Q640" i="8"/>
  <c r="R640" i="8" s="1"/>
  <c r="T640" i="8"/>
  <c r="Q641" i="8"/>
  <c r="R641" i="8" s="1"/>
  <c r="T641" i="8"/>
  <c r="Q642" i="8"/>
  <c r="R642" i="8" s="1"/>
  <c r="T642" i="8"/>
  <c r="Q643" i="8"/>
  <c r="R643" i="8" s="1"/>
  <c r="T643" i="8"/>
  <c r="Q644" i="8"/>
  <c r="R644" i="8" s="1"/>
  <c r="T644" i="8"/>
  <c r="Q645" i="8"/>
  <c r="R645" i="8" s="1"/>
  <c r="T645" i="8"/>
  <c r="Q646" i="8"/>
  <c r="R646" i="8" s="1"/>
  <c r="T646" i="8"/>
  <c r="Q647" i="8"/>
  <c r="R647" i="8" s="1"/>
  <c r="T647" i="8"/>
  <c r="Q648" i="8"/>
  <c r="R648" i="8" s="1"/>
  <c r="T648" i="8"/>
  <c r="Q649" i="8"/>
  <c r="R649" i="8" s="1"/>
  <c r="T649" i="8"/>
  <c r="Q650" i="8"/>
  <c r="R650" i="8" s="1"/>
  <c r="T650" i="8"/>
  <c r="Q651" i="8"/>
  <c r="R651" i="8" s="1"/>
  <c r="T651" i="8"/>
  <c r="Q652" i="8"/>
  <c r="R652" i="8" s="1"/>
  <c r="T652" i="8"/>
  <c r="Q653" i="8"/>
  <c r="R653" i="8" s="1"/>
  <c r="T653" i="8"/>
  <c r="Q654" i="8"/>
  <c r="R654" i="8" s="1"/>
  <c r="T654" i="8"/>
  <c r="Q655" i="8"/>
  <c r="R655" i="8" s="1"/>
  <c r="T655" i="8"/>
  <c r="Q656" i="8"/>
  <c r="R656" i="8" s="1"/>
  <c r="T656" i="8"/>
  <c r="Q657" i="8"/>
  <c r="R657" i="8" s="1"/>
  <c r="T657" i="8"/>
  <c r="Q658" i="8"/>
  <c r="R658" i="8" s="1"/>
  <c r="T658" i="8"/>
  <c r="Q659" i="8"/>
  <c r="R659" i="8" s="1"/>
  <c r="T659" i="8"/>
  <c r="Q660" i="8"/>
  <c r="R660" i="8" s="1"/>
  <c r="T660" i="8"/>
  <c r="Q661" i="8"/>
  <c r="R661" i="8" s="1"/>
  <c r="T661" i="8"/>
  <c r="Q662" i="8"/>
  <c r="R662" i="8" s="1"/>
  <c r="T662" i="8"/>
  <c r="Q663" i="8"/>
  <c r="R663" i="8" s="1"/>
  <c r="T663" i="8"/>
  <c r="Q664" i="8"/>
  <c r="R664" i="8" s="1"/>
  <c r="T664" i="8"/>
  <c r="Q665" i="8"/>
  <c r="R665" i="8" s="1"/>
  <c r="T665" i="8"/>
  <c r="Q666" i="8"/>
  <c r="R666" i="8" s="1"/>
  <c r="T666" i="8"/>
  <c r="Q667" i="8"/>
  <c r="R667" i="8" s="1"/>
  <c r="T667" i="8"/>
  <c r="Q668" i="8"/>
  <c r="R668" i="8" s="1"/>
  <c r="T668" i="8"/>
  <c r="Q669" i="8"/>
  <c r="R669" i="8" s="1"/>
  <c r="T669" i="8"/>
  <c r="Q670" i="8"/>
  <c r="R670" i="8" s="1"/>
  <c r="T670" i="8"/>
  <c r="Q671" i="8"/>
  <c r="R671" i="8" s="1"/>
  <c r="T671" i="8"/>
  <c r="Q672" i="8"/>
  <c r="R672" i="8" s="1"/>
  <c r="T672" i="8"/>
  <c r="Q673" i="8"/>
  <c r="R673" i="8" s="1"/>
  <c r="T673" i="8"/>
  <c r="Q674" i="8"/>
  <c r="R674" i="8" s="1"/>
  <c r="T674" i="8"/>
  <c r="Q675" i="8"/>
  <c r="R675" i="8" s="1"/>
  <c r="T675" i="8"/>
  <c r="Q676" i="8"/>
  <c r="R676" i="8" s="1"/>
  <c r="T676" i="8"/>
  <c r="Q677" i="8"/>
  <c r="R677" i="8" s="1"/>
  <c r="T677" i="8"/>
  <c r="Q678" i="8"/>
  <c r="R678" i="8" s="1"/>
  <c r="T678" i="8"/>
  <c r="Q679" i="8"/>
  <c r="R679" i="8" s="1"/>
  <c r="T679" i="8"/>
  <c r="Q680" i="8"/>
  <c r="R680" i="8" s="1"/>
  <c r="T680" i="8"/>
  <c r="Q681" i="8"/>
  <c r="R681" i="8" s="1"/>
  <c r="T681" i="8"/>
  <c r="Q682" i="8"/>
  <c r="R682" i="8" s="1"/>
  <c r="T682" i="8"/>
  <c r="Q683" i="8"/>
  <c r="R683" i="8" s="1"/>
  <c r="T683" i="8"/>
  <c r="Q684" i="8"/>
  <c r="R684" i="8" s="1"/>
  <c r="T684" i="8"/>
  <c r="Q685" i="8"/>
  <c r="R685" i="8" s="1"/>
  <c r="T685" i="8"/>
  <c r="Q686" i="8"/>
  <c r="R686" i="8" s="1"/>
  <c r="T686" i="8"/>
  <c r="Q687" i="8"/>
  <c r="R687" i="8" s="1"/>
  <c r="T687" i="8"/>
  <c r="Q688" i="8"/>
  <c r="R688" i="8" s="1"/>
  <c r="T688" i="8"/>
  <c r="Q689" i="8"/>
  <c r="R689" i="8" s="1"/>
  <c r="T689" i="8"/>
  <c r="Q690" i="8"/>
  <c r="R690" i="8" s="1"/>
  <c r="T690" i="8"/>
  <c r="Q691" i="8"/>
  <c r="R691" i="8" s="1"/>
  <c r="T691" i="8"/>
  <c r="Q692" i="8"/>
  <c r="R692" i="8" s="1"/>
  <c r="T692" i="8"/>
  <c r="Q693" i="8"/>
  <c r="R693" i="8" s="1"/>
  <c r="T693" i="8"/>
  <c r="Q694" i="8"/>
  <c r="R694" i="8" s="1"/>
  <c r="T694" i="8"/>
  <c r="Q695" i="8"/>
  <c r="R695" i="8" s="1"/>
  <c r="T695" i="8"/>
  <c r="Q696" i="8"/>
  <c r="R696" i="8" s="1"/>
  <c r="T696" i="8"/>
  <c r="Q697" i="8"/>
  <c r="R697" i="8" s="1"/>
  <c r="T697" i="8"/>
  <c r="Q698" i="8"/>
  <c r="R698" i="8" s="1"/>
  <c r="T698" i="8"/>
  <c r="Q699" i="8"/>
  <c r="R699" i="8" s="1"/>
  <c r="T699" i="8"/>
  <c r="Q700" i="8"/>
  <c r="R700" i="8" s="1"/>
  <c r="T700" i="8"/>
  <c r="Q701" i="8"/>
  <c r="R701" i="8" s="1"/>
  <c r="T701" i="8"/>
  <c r="Q702" i="8"/>
  <c r="R702" i="8" s="1"/>
  <c r="T702" i="8"/>
  <c r="Q703" i="8"/>
  <c r="R703" i="8" s="1"/>
  <c r="T703" i="8"/>
  <c r="Q704" i="8"/>
  <c r="R704" i="8" s="1"/>
  <c r="T704" i="8"/>
  <c r="Q705" i="8"/>
  <c r="R705" i="8" s="1"/>
  <c r="T705" i="8"/>
  <c r="Q706" i="8"/>
  <c r="R706" i="8" s="1"/>
  <c r="T706" i="8"/>
  <c r="Q707" i="8"/>
  <c r="R707" i="8" s="1"/>
  <c r="T707" i="8"/>
  <c r="Q708" i="8"/>
  <c r="R708" i="8" s="1"/>
  <c r="T708" i="8"/>
  <c r="Q709" i="8"/>
  <c r="R709" i="8" s="1"/>
  <c r="T709" i="8"/>
  <c r="Q710" i="8"/>
  <c r="R710" i="8" s="1"/>
  <c r="T710" i="8"/>
  <c r="Q711" i="8"/>
  <c r="R711" i="8" s="1"/>
  <c r="T711" i="8"/>
  <c r="Q712" i="8"/>
  <c r="R712" i="8" s="1"/>
  <c r="T712" i="8"/>
  <c r="Q713" i="8"/>
  <c r="R713" i="8" s="1"/>
  <c r="T713" i="8"/>
  <c r="Q714" i="8"/>
  <c r="R714" i="8" s="1"/>
  <c r="T714" i="8"/>
  <c r="Q715" i="8"/>
  <c r="R715" i="8" s="1"/>
  <c r="T715" i="8"/>
  <c r="Q716" i="8"/>
  <c r="R716" i="8" s="1"/>
  <c r="T716" i="8"/>
  <c r="Q717" i="8"/>
  <c r="R717" i="8" s="1"/>
  <c r="T717" i="8"/>
  <c r="Q718" i="8"/>
  <c r="R718" i="8" s="1"/>
  <c r="T718" i="8"/>
  <c r="Q719" i="8"/>
  <c r="R719" i="8" s="1"/>
  <c r="T719" i="8"/>
  <c r="Q720" i="8"/>
  <c r="R720" i="8" s="1"/>
  <c r="T720" i="8"/>
  <c r="Q721" i="8"/>
  <c r="R721" i="8" s="1"/>
  <c r="T721" i="8"/>
  <c r="Q722" i="8"/>
  <c r="R722" i="8" s="1"/>
  <c r="T722" i="8"/>
  <c r="Q723" i="8"/>
  <c r="R723" i="8" s="1"/>
  <c r="T723" i="8"/>
  <c r="Q724" i="8"/>
  <c r="R724" i="8" s="1"/>
  <c r="T724" i="8"/>
  <c r="Q725" i="8"/>
  <c r="R725" i="8" s="1"/>
  <c r="T725" i="8"/>
  <c r="Q726" i="8"/>
  <c r="R726" i="8" s="1"/>
  <c r="T726" i="8"/>
  <c r="Q727" i="8"/>
  <c r="R727" i="8" s="1"/>
  <c r="T727" i="8"/>
  <c r="Q728" i="8"/>
  <c r="R728" i="8" s="1"/>
  <c r="T728" i="8"/>
  <c r="Q729" i="8"/>
  <c r="R729" i="8" s="1"/>
  <c r="T729" i="8"/>
  <c r="Q730" i="8"/>
  <c r="R730" i="8" s="1"/>
  <c r="T730" i="8"/>
  <c r="Q731" i="8"/>
  <c r="R731" i="8" s="1"/>
  <c r="T731" i="8"/>
  <c r="Q732" i="8"/>
  <c r="R732" i="8" s="1"/>
  <c r="T732" i="8"/>
  <c r="Q733" i="8"/>
  <c r="R733" i="8" s="1"/>
  <c r="T733" i="8"/>
  <c r="Q734" i="8"/>
  <c r="R734" i="8" s="1"/>
  <c r="T734" i="8"/>
  <c r="Q735" i="8"/>
  <c r="R735" i="8" s="1"/>
  <c r="T735" i="8"/>
  <c r="Q736" i="8"/>
  <c r="R736" i="8" s="1"/>
  <c r="T736" i="8"/>
  <c r="Q737" i="8"/>
  <c r="R737" i="8" s="1"/>
  <c r="T737" i="8"/>
  <c r="Q738" i="8"/>
  <c r="R738" i="8" s="1"/>
  <c r="T738" i="8"/>
  <c r="Q739" i="8"/>
  <c r="R739" i="8" s="1"/>
  <c r="T739" i="8"/>
  <c r="Q740" i="8"/>
  <c r="R740" i="8" s="1"/>
  <c r="T740" i="8"/>
  <c r="Q741" i="8"/>
  <c r="R741" i="8" s="1"/>
  <c r="T741" i="8"/>
  <c r="Q742" i="8"/>
  <c r="R742" i="8" s="1"/>
  <c r="T742" i="8"/>
  <c r="Q743" i="8"/>
  <c r="R743" i="8" s="1"/>
  <c r="T743" i="8"/>
  <c r="Q744" i="8"/>
  <c r="R744" i="8" s="1"/>
  <c r="T744" i="8"/>
  <c r="Q745" i="8"/>
  <c r="R745" i="8" s="1"/>
  <c r="T745" i="8"/>
  <c r="Q746" i="8"/>
  <c r="R746" i="8" s="1"/>
  <c r="T746" i="8"/>
  <c r="Q747" i="8"/>
  <c r="R747" i="8" s="1"/>
  <c r="T747" i="8"/>
  <c r="Q748" i="8"/>
  <c r="R748" i="8" s="1"/>
  <c r="T748" i="8"/>
  <c r="Q749" i="8"/>
  <c r="R749" i="8" s="1"/>
  <c r="T749" i="8"/>
  <c r="Q750" i="8"/>
  <c r="R750" i="8" s="1"/>
  <c r="T750" i="8"/>
  <c r="Q751" i="8"/>
  <c r="R751" i="8" s="1"/>
  <c r="T751" i="8"/>
  <c r="Q752" i="8"/>
  <c r="R752" i="8" s="1"/>
  <c r="T752" i="8"/>
  <c r="Q753" i="8"/>
  <c r="R753" i="8" s="1"/>
  <c r="T753" i="8"/>
  <c r="Q754" i="8"/>
  <c r="R754" i="8" s="1"/>
  <c r="T754" i="8"/>
  <c r="Q755" i="8"/>
  <c r="R755" i="8" s="1"/>
  <c r="T755" i="8"/>
  <c r="Q756" i="8"/>
  <c r="R756" i="8" s="1"/>
  <c r="T756" i="8"/>
  <c r="Q757" i="8"/>
  <c r="R757" i="8" s="1"/>
  <c r="T757" i="8"/>
  <c r="Q758" i="8"/>
  <c r="R758" i="8" s="1"/>
  <c r="T758" i="8"/>
  <c r="Q759" i="8"/>
  <c r="R759" i="8" s="1"/>
  <c r="T759" i="8"/>
  <c r="Q760" i="8"/>
  <c r="R760" i="8" s="1"/>
  <c r="T760" i="8"/>
  <c r="Q761" i="8"/>
  <c r="R761" i="8" s="1"/>
  <c r="T761" i="8"/>
  <c r="Q762" i="8"/>
  <c r="R762" i="8" s="1"/>
  <c r="T762" i="8"/>
  <c r="Q763" i="8"/>
  <c r="R763" i="8" s="1"/>
  <c r="T763" i="8"/>
  <c r="Q764" i="8"/>
  <c r="R764" i="8" s="1"/>
  <c r="T764" i="8"/>
  <c r="Q765" i="8"/>
  <c r="R765" i="8" s="1"/>
  <c r="T765" i="8"/>
  <c r="Q766" i="8"/>
  <c r="R766" i="8" s="1"/>
  <c r="T766" i="8"/>
  <c r="Q767" i="8"/>
  <c r="R767" i="8" s="1"/>
  <c r="T767" i="8"/>
  <c r="Q768" i="8"/>
  <c r="R768" i="8" s="1"/>
  <c r="T768" i="8"/>
  <c r="Q769" i="8"/>
  <c r="R769" i="8" s="1"/>
  <c r="T769" i="8"/>
  <c r="Q770" i="8"/>
  <c r="R770" i="8" s="1"/>
  <c r="T770" i="8"/>
  <c r="Q771" i="8"/>
  <c r="R771" i="8" s="1"/>
  <c r="T771" i="8"/>
  <c r="Q772" i="8"/>
  <c r="R772" i="8" s="1"/>
  <c r="T772" i="8"/>
  <c r="Q773" i="8"/>
  <c r="R773" i="8" s="1"/>
  <c r="T773" i="8"/>
  <c r="Q774" i="8"/>
  <c r="R774" i="8" s="1"/>
  <c r="T774" i="8"/>
  <c r="Q775" i="8"/>
  <c r="R775" i="8" s="1"/>
  <c r="T775" i="8"/>
  <c r="Q776" i="8"/>
  <c r="R776" i="8" s="1"/>
  <c r="T776" i="8"/>
  <c r="Q777" i="8"/>
  <c r="R777" i="8" s="1"/>
  <c r="T777" i="8"/>
  <c r="Q778" i="8"/>
  <c r="R778" i="8" s="1"/>
  <c r="T778" i="8"/>
  <c r="Q779" i="8"/>
  <c r="R779" i="8" s="1"/>
  <c r="T779" i="8"/>
  <c r="Q780" i="8"/>
  <c r="R780" i="8" s="1"/>
  <c r="T780" i="8"/>
  <c r="Q781" i="8"/>
  <c r="R781" i="8" s="1"/>
  <c r="T781" i="8"/>
  <c r="Q782" i="8"/>
  <c r="R782" i="8" s="1"/>
  <c r="T782" i="8"/>
  <c r="Q783" i="8"/>
  <c r="R783" i="8" s="1"/>
  <c r="T783" i="8"/>
  <c r="Q784" i="8"/>
  <c r="R784" i="8" s="1"/>
  <c r="T784" i="8"/>
  <c r="Q785" i="8"/>
  <c r="R785" i="8" s="1"/>
  <c r="T785" i="8"/>
  <c r="Q786" i="8"/>
  <c r="R786" i="8" s="1"/>
  <c r="T786" i="8"/>
  <c r="Q787" i="8"/>
  <c r="R787" i="8" s="1"/>
  <c r="T787" i="8"/>
  <c r="Q788" i="8"/>
  <c r="R788" i="8" s="1"/>
  <c r="T788" i="8"/>
  <c r="Q789" i="8"/>
  <c r="R789" i="8" s="1"/>
  <c r="T789" i="8"/>
  <c r="Q790" i="8"/>
  <c r="R790" i="8" s="1"/>
  <c r="T790" i="8"/>
  <c r="Q791" i="8"/>
  <c r="R791" i="8" s="1"/>
  <c r="T791" i="8"/>
  <c r="Q792" i="8"/>
  <c r="R792" i="8" s="1"/>
  <c r="T792" i="8"/>
  <c r="Q793" i="8"/>
  <c r="R793" i="8" s="1"/>
  <c r="T793" i="8"/>
  <c r="Q794" i="8"/>
  <c r="R794" i="8" s="1"/>
  <c r="T794" i="8"/>
  <c r="Q795" i="8"/>
  <c r="R795" i="8" s="1"/>
  <c r="T795" i="8"/>
  <c r="Q796" i="8"/>
  <c r="R796" i="8" s="1"/>
  <c r="T796" i="8"/>
  <c r="Q797" i="8"/>
  <c r="R797" i="8" s="1"/>
  <c r="T797" i="8"/>
  <c r="Q798" i="8"/>
  <c r="R798" i="8" s="1"/>
  <c r="T798" i="8"/>
  <c r="Q799" i="8"/>
  <c r="R799" i="8" s="1"/>
  <c r="T799" i="8"/>
  <c r="Q800" i="8"/>
  <c r="R800" i="8" s="1"/>
  <c r="T800" i="8"/>
  <c r="Q801" i="8"/>
  <c r="R801" i="8" s="1"/>
  <c r="T801" i="8"/>
  <c r="Q802" i="8"/>
  <c r="R802" i="8" s="1"/>
  <c r="T802" i="8"/>
  <c r="Q803" i="8"/>
  <c r="R803" i="8" s="1"/>
  <c r="T803" i="8"/>
  <c r="Q804" i="8"/>
  <c r="R804" i="8" s="1"/>
  <c r="T804" i="8"/>
  <c r="Q805" i="8"/>
  <c r="R805" i="8" s="1"/>
  <c r="T805" i="8"/>
  <c r="Q806" i="8"/>
  <c r="R806" i="8" s="1"/>
  <c r="T806" i="8"/>
  <c r="Q807" i="8"/>
  <c r="R807" i="8" s="1"/>
  <c r="T807" i="8"/>
  <c r="Q808" i="8"/>
  <c r="R808" i="8" s="1"/>
  <c r="T808" i="8"/>
  <c r="Q809" i="8"/>
  <c r="R809" i="8" s="1"/>
  <c r="T809" i="8"/>
  <c r="Q810" i="8"/>
  <c r="R810" i="8" s="1"/>
  <c r="T810" i="8"/>
  <c r="Q811" i="8"/>
  <c r="R811" i="8" s="1"/>
  <c r="T811" i="8"/>
  <c r="Q812" i="8"/>
  <c r="R812" i="8" s="1"/>
  <c r="T812" i="8"/>
  <c r="Q813" i="8"/>
  <c r="R813" i="8" s="1"/>
  <c r="T813" i="8"/>
  <c r="Q814" i="8"/>
  <c r="R814" i="8" s="1"/>
  <c r="T814" i="8"/>
  <c r="Q815" i="8"/>
  <c r="R815" i="8" s="1"/>
  <c r="T815" i="8"/>
  <c r="Q816" i="8"/>
  <c r="R816" i="8" s="1"/>
  <c r="T816" i="8"/>
  <c r="Q817" i="8"/>
  <c r="R817" i="8" s="1"/>
  <c r="T817" i="8"/>
  <c r="Q818" i="8"/>
  <c r="R818" i="8" s="1"/>
  <c r="T818" i="8"/>
  <c r="Q819" i="8"/>
  <c r="R819" i="8" s="1"/>
  <c r="T819" i="8"/>
  <c r="Q820" i="8"/>
  <c r="R820" i="8" s="1"/>
  <c r="T820" i="8"/>
  <c r="Q821" i="8"/>
  <c r="R821" i="8" s="1"/>
  <c r="T821" i="8"/>
  <c r="Q822" i="8"/>
  <c r="R822" i="8" s="1"/>
  <c r="T822" i="8"/>
  <c r="Q823" i="8"/>
  <c r="R823" i="8" s="1"/>
  <c r="T823" i="8"/>
  <c r="Q824" i="8"/>
  <c r="R824" i="8" s="1"/>
  <c r="T824" i="8"/>
  <c r="Q825" i="8"/>
  <c r="R825" i="8" s="1"/>
  <c r="T825" i="8"/>
  <c r="Q826" i="8"/>
  <c r="R826" i="8" s="1"/>
  <c r="T826" i="8"/>
  <c r="Q827" i="8"/>
  <c r="R827" i="8" s="1"/>
  <c r="T827" i="8"/>
  <c r="Q828" i="8"/>
  <c r="R828" i="8" s="1"/>
  <c r="T828" i="8"/>
  <c r="Q829" i="8"/>
  <c r="R829" i="8" s="1"/>
  <c r="T829" i="8"/>
  <c r="Q830" i="8"/>
  <c r="R830" i="8" s="1"/>
  <c r="T830" i="8"/>
  <c r="Q831" i="8"/>
  <c r="R831" i="8" s="1"/>
  <c r="T831" i="8"/>
  <c r="Q832" i="8"/>
  <c r="R832" i="8" s="1"/>
  <c r="T832" i="8"/>
  <c r="Q833" i="8"/>
  <c r="R833" i="8" s="1"/>
  <c r="T833" i="8"/>
  <c r="Q834" i="8"/>
  <c r="R834" i="8" s="1"/>
  <c r="T834" i="8"/>
  <c r="Q835" i="8"/>
  <c r="R835" i="8" s="1"/>
  <c r="T835" i="8"/>
  <c r="Q836" i="8"/>
  <c r="R836" i="8" s="1"/>
  <c r="T836" i="8"/>
  <c r="Q837" i="8"/>
  <c r="R837" i="8" s="1"/>
  <c r="T837" i="8"/>
  <c r="Q838" i="8"/>
  <c r="R838" i="8" s="1"/>
  <c r="T838" i="8"/>
  <c r="Q839" i="8"/>
  <c r="R839" i="8" s="1"/>
  <c r="T839" i="8"/>
  <c r="Q840" i="8"/>
  <c r="R840" i="8" s="1"/>
  <c r="T840" i="8"/>
  <c r="Q841" i="8"/>
  <c r="R841" i="8" s="1"/>
  <c r="T841" i="8"/>
  <c r="Q842" i="8"/>
  <c r="R842" i="8" s="1"/>
  <c r="T842" i="8"/>
  <c r="Q843" i="8"/>
  <c r="R843" i="8" s="1"/>
  <c r="T843" i="8"/>
  <c r="Q844" i="8"/>
  <c r="R844" i="8" s="1"/>
  <c r="T844" i="8"/>
  <c r="Q845" i="8"/>
  <c r="R845" i="8" s="1"/>
  <c r="T845" i="8"/>
  <c r="Q846" i="8"/>
  <c r="R846" i="8" s="1"/>
  <c r="T846" i="8"/>
  <c r="Q847" i="8"/>
  <c r="R847" i="8" s="1"/>
  <c r="T847" i="8"/>
  <c r="Q848" i="8"/>
  <c r="R848" i="8" s="1"/>
  <c r="T848" i="8"/>
  <c r="Q849" i="8"/>
  <c r="R849" i="8" s="1"/>
  <c r="T849" i="8"/>
  <c r="Q850" i="8"/>
  <c r="R850" i="8" s="1"/>
  <c r="T850" i="8"/>
  <c r="Q851" i="8"/>
  <c r="R851" i="8" s="1"/>
  <c r="T851" i="8"/>
  <c r="Q852" i="8"/>
  <c r="R852" i="8" s="1"/>
  <c r="T852" i="8"/>
  <c r="Q853" i="8"/>
  <c r="R853" i="8" s="1"/>
  <c r="T853" i="8"/>
  <c r="Q854" i="8"/>
  <c r="R854" i="8" s="1"/>
  <c r="T854" i="8"/>
  <c r="Q855" i="8"/>
  <c r="R855" i="8" s="1"/>
  <c r="T855" i="8"/>
  <c r="Q856" i="8"/>
  <c r="R856" i="8" s="1"/>
  <c r="T856" i="8"/>
  <c r="Q857" i="8"/>
  <c r="R857" i="8" s="1"/>
  <c r="T857" i="8"/>
  <c r="Q858" i="8"/>
  <c r="R858" i="8" s="1"/>
  <c r="T858" i="8"/>
  <c r="Q859" i="8"/>
  <c r="R859" i="8" s="1"/>
  <c r="T859" i="8"/>
  <c r="Q860" i="8"/>
  <c r="R860" i="8" s="1"/>
  <c r="T860" i="8"/>
  <c r="Q861" i="8"/>
  <c r="R861" i="8" s="1"/>
  <c r="T861" i="8"/>
  <c r="Q862" i="8"/>
  <c r="R862" i="8" s="1"/>
  <c r="T862" i="8"/>
  <c r="Q863" i="8"/>
  <c r="R863" i="8" s="1"/>
  <c r="T863" i="8"/>
  <c r="Q864" i="8"/>
  <c r="R864" i="8" s="1"/>
  <c r="T864" i="8"/>
  <c r="Q865" i="8"/>
  <c r="R865" i="8" s="1"/>
  <c r="T865" i="8"/>
  <c r="Q866" i="8"/>
  <c r="R866" i="8" s="1"/>
  <c r="T866" i="8"/>
  <c r="Q867" i="8"/>
  <c r="R867" i="8" s="1"/>
  <c r="T867" i="8"/>
  <c r="Q868" i="8"/>
  <c r="R868" i="8" s="1"/>
  <c r="T868" i="8"/>
  <c r="Q869" i="8"/>
  <c r="R869" i="8" s="1"/>
  <c r="T869" i="8"/>
  <c r="Q870" i="8"/>
  <c r="R870" i="8" s="1"/>
  <c r="T870" i="8"/>
  <c r="Q871" i="8"/>
  <c r="R871" i="8" s="1"/>
  <c r="T871" i="8"/>
  <c r="Q872" i="8"/>
  <c r="R872" i="8" s="1"/>
  <c r="T872" i="8"/>
  <c r="Q873" i="8"/>
  <c r="R873" i="8" s="1"/>
  <c r="T873" i="8"/>
  <c r="Q874" i="8"/>
  <c r="R874" i="8" s="1"/>
  <c r="T874" i="8"/>
  <c r="Q875" i="8"/>
  <c r="R875" i="8" s="1"/>
  <c r="T875" i="8"/>
  <c r="Q876" i="8"/>
  <c r="R876" i="8" s="1"/>
  <c r="T876" i="8"/>
  <c r="Q877" i="8"/>
  <c r="R877" i="8" s="1"/>
  <c r="T877" i="8"/>
  <c r="Q878" i="8"/>
  <c r="R878" i="8" s="1"/>
  <c r="T878" i="8"/>
  <c r="Q879" i="8"/>
  <c r="R879" i="8" s="1"/>
  <c r="T879" i="8"/>
  <c r="Q880" i="8"/>
  <c r="R880" i="8" s="1"/>
  <c r="T880" i="8"/>
  <c r="Q881" i="8"/>
  <c r="R881" i="8" s="1"/>
  <c r="T881" i="8"/>
  <c r="Q882" i="8"/>
  <c r="R882" i="8" s="1"/>
  <c r="T882" i="8"/>
  <c r="Q883" i="8"/>
  <c r="R883" i="8" s="1"/>
  <c r="T883" i="8"/>
  <c r="Q884" i="8"/>
  <c r="R884" i="8" s="1"/>
  <c r="T884" i="8"/>
  <c r="Q885" i="8"/>
  <c r="R885" i="8" s="1"/>
  <c r="T885" i="8"/>
  <c r="Q886" i="8"/>
  <c r="R886" i="8" s="1"/>
  <c r="T886" i="8"/>
  <c r="Q887" i="8"/>
  <c r="R887" i="8" s="1"/>
  <c r="T887" i="8"/>
  <c r="Q888" i="8"/>
  <c r="R888" i="8" s="1"/>
  <c r="T888" i="8"/>
  <c r="Q889" i="8"/>
  <c r="R889" i="8" s="1"/>
  <c r="T889" i="8"/>
  <c r="Q890" i="8"/>
  <c r="R890" i="8" s="1"/>
  <c r="T890" i="8"/>
  <c r="Q891" i="8"/>
  <c r="R891" i="8" s="1"/>
  <c r="T891" i="8"/>
  <c r="Q892" i="8"/>
  <c r="R892" i="8" s="1"/>
  <c r="T892" i="8"/>
  <c r="Q893" i="8"/>
  <c r="R893" i="8" s="1"/>
  <c r="T893" i="8"/>
  <c r="Q894" i="8"/>
  <c r="R894" i="8" s="1"/>
  <c r="T894" i="8"/>
  <c r="Q895" i="8"/>
  <c r="R895" i="8" s="1"/>
  <c r="T895" i="8"/>
  <c r="Q896" i="8"/>
  <c r="R896" i="8" s="1"/>
  <c r="T896" i="8"/>
  <c r="Q897" i="8"/>
  <c r="R897" i="8" s="1"/>
  <c r="T897" i="8"/>
  <c r="Q898" i="8"/>
  <c r="R898" i="8" s="1"/>
  <c r="T898" i="8"/>
  <c r="Q899" i="8"/>
  <c r="R899" i="8" s="1"/>
  <c r="T899" i="8"/>
  <c r="Q900" i="8"/>
  <c r="R900" i="8" s="1"/>
  <c r="T900" i="8"/>
  <c r="Q901" i="8"/>
  <c r="R901" i="8" s="1"/>
  <c r="T901" i="8"/>
  <c r="Q902" i="8"/>
  <c r="R902" i="8" s="1"/>
  <c r="T902" i="8"/>
  <c r="Q903" i="8"/>
  <c r="R903" i="8" s="1"/>
  <c r="T903" i="8"/>
  <c r="Q904" i="8"/>
  <c r="R904" i="8" s="1"/>
  <c r="T904" i="8"/>
  <c r="Q905" i="8"/>
  <c r="R905" i="8" s="1"/>
  <c r="T905" i="8"/>
  <c r="Q906" i="8"/>
  <c r="R906" i="8" s="1"/>
  <c r="T906" i="8"/>
  <c r="Q907" i="8"/>
  <c r="R907" i="8" s="1"/>
  <c r="T907" i="8"/>
  <c r="Q908" i="8"/>
  <c r="R908" i="8" s="1"/>
  <c r="T908" i="8"/>
  <c r="Q909" i="8"/>
  <c r="R909" i="8" s="1"/>
  <c r="T909" i="8"/>
  <c r="Q910" i="8"/>
  <c r="R910" i="8" s="1"/>
  <c r="T910" i="8"/>
  <c r="Q911" i="8"/>
  <c r="R911" i="8" s="1"/>
  <c r="T911" i="8"/>
  <c r="Q912" i="8"/>
  <c r="R912" i="8" s="1"/>
  <c r="T912" i="8"/>
  <c r="Q913" i="8"/>
  <c r="R913" i="8" s="1"/>
  <c r="T913" i="8"/>
  <c r="Q914" i="8"/>
  <c r="R914" i="8" s="1"/>
  <c r="T914" i="8"/>
  <c r="Q915" i="8"/>
  <c r="R915" i="8" s="1"/>
  <c r="T915" i="8"/>
  <c r="Q916" i="8"/>
  <c r="R916" i="8" s="1"/>
  <c r="T916" i="8"/>
  <c r="Q917" i="8"/>
  <c r="R917" i="8" s="1"/>
  <c r="T917" i="8"/>
  <c r="Q918" i="8"/>
  <c r="R918" i="8" s="1"/>
  <c r="T918" i="8"/>
  <c r="Q919" i="8"/>
  <c r="R919" i="8" s="1"/>
  <c r="T919" i="8"/>
  <c r="Q920" i="8"/>
  <c r="R920" i="8" s="1"/>
  <c r="T920" i="8"/>
  <c r="Q921" i="8"/>
  <c r="R921" i="8" s="1"/>
  <c r="T921" i="8"/>
  <c r="Q922" i="8"/>
  <c r="R922" i="8" s="1"/>
  <c r="T922" i="8"/>
  <c r="Q923" i="8"/>
  <c r="R923" i="8" s="1"/>
  <c r="T923" i="8"/>
  <c r="Q924" i="8"/>
  <c r="R924" i="8" s="1"/>
  <c r="T924" i="8"/>
  <c r="Q925" i="8"/>
  <c r="R925" i="8" s="1"/>
  <c r="T925" i="8"/>
  <c r="Q926" i="8"/>
  <c r="R926" i="8" s="1"/>
  <c r="T926" i="8"/>
  <c r="Q927" i="8"/>
  <c r="R927" i="8" s="1"/>
  <c r="T927" i="8"/>
  <c r="Q928" i="8"/>
  <c r="R928" i="8" s="1"/>
  <c r="T928" i="8"/>
  <c r="Q929" i="8"/>
  <c r="R929" i="8" s="1"/>
  <c r="T929" i="8"/>
  <c r="Q930" i="8"/>
  <c r="R930" i="8" s="1"/>
  <c r="T930" i="8"/>
  <c r="Q931" i="8"/>
  <c r="R931" i="8" s="1"/>
  <c r="T931" i="8"/>
  <c r="Q932" i="8"/>
  <c r="R932" i="8" s="1"/>
  <c r="T932" i="8"/>
  <c r="Q933" i="8"/>
  <c r="R933" i="8" s="1"/>
  <c r="T933" i="8"/>
  <c r="Q934" i="8"/>
  <c r="R934" i="8" s="1"/>
  <c r="T934" i="8"/>
  <c r="Q935" i="8"/>
  <c r="R935" i="8" s="1"/>
  <c r="T935" i="8"/>
  <c r="Q936" i="8"/>
  <c r="R936" i="8" s="1"/>
  <c r="T936" i="8"/>
  <c r="Q937" i="8"/>
  <c r="R937" i="8" s="1"/>
  <c r="T937" i="8"/>
  <c r="Q938" i="8"/>
  <c r="R938" i="8" s="1"/>
  <c r="T938" i="8"/>
  <c r="Q939" i="8"/>
  <c r="R939" i="8" s="1"/>
  <c r="T939" i="8"/>
  <c r="Q940" i="8"/>
  <c r="R940" i="8" s="1"/>
  <c r="T940" i="8"/>
  <c r="Q941" i="8"/>
  <c r="R941" i="8" s="1"/>
  <c r="T941" i="8"/>
  <c r="Q942" i="8"/>
  <c r="R942" i="8" s="1"/>
  <c r="T942" i="8"/>
  <c r="Q943" i="8"/>
  <c r="R943" i="8" s="1"/>
  <c r="T943" i="8"/>
  <c r="Q944" i="8"/>
  <c r="R944" i="8" s="1"/>
  <c r="T944" i="8"/>
  <c r="Q945" i="8"/>
  <c r="R945" i="8" s="1"/>
  <c r="T945" i="8"/>
  <c r="Q946" i="8"/>
  <c r="R946" i="8" s="1"/>
  <c r="T946" i="8"/>
  <c r="Q947" i="8"/>
  <c r="R947" i="8" s="1"/>
  <c r="T947" i="8"/>
  <c r="Q948" i="8"/>
  <c r="R948" i="8" s="1"/>
  <c r="T948" i="8"/>
  <c r="Q949" i="8"/>
  <c r="R949" i="8" s="1"/>
  <c r="T949" i="8"/>
  <c r="Q950" i="8"/>
  <c r="R950" i="8" s="1"/>
  <c r="T950" i="8"/>
  <c r="Q951" i="8"/>
  <c r="R951" i="8" s="1"/>
  <c r="T951" i="8"/>
  <c r="Q952" i="8"/>
  <c r="R952" i="8" s="1"/>
  <c r="T952" i="8"/>
  <c r="Q953" i="8"/>
  <c r="R953" i="8" s="1"/>
  <c r="T953" i="8"/>
  <c r="Q954" i="8"/>
  <c r="R954" i="8" s="1"/>
  <c r="T954" i="8"/>
  <c r="Q955" i="8"/>
  <c r="R955" i="8" s="1"/>
  <c r="T955" i="8"/>
  <c r="Q956" i="8"/>
  <c r="R956" i="8" s="1"/>
  <c r="T956" i="8"/>
  <c r="Q957" i="8"/>
  <c r="R957" i="8" s="1"/>
  <c r="T957" i="8"/>
  <c r="Q958" i="8"/>
  <c r="R958" i="8" s="1"/>
  <c r="T958" i="8"/>
  <c r="Q959" i="8"/>
  <c r="R959" i="8" s="1"/>
  <c r="T959" i="8"/>
  <c r="Q960" i="8"/>
  <c r="R960" i="8" s="1"/>
  <c r="T960" i="8"/>
  <c r="Q961" i="8"/>
  <c r="R961" i="8" s="1"/>
  <c r="T961" i="8"/>
  <c r="Q962" i="8"/>
  <c r="R962" i="8" s="1"/>
  <c r="T962" i="8"/>
  <c r="Q963" i="8"/>
  <c r="R963" i="8" s="1"/>
  <c r="T963" i="8"/>
  <c r="Q964" i="8"/>
  <c r="R964" i="8" s="1"/>
  <c r="T964" i="8"/>
  <c r="Q965" i="8"/>
  <c r="R965" i="8" s="1"/>
  <c r="T965" i="8"/>
  <c r="Q966" i="8"/>
  <c r="R966" i="8" s="1"/>
  <c r="T966" i="8"/>
  <c r="Q967" i="8"/>
  <c r="R967" i="8" s="1"/>
  <c r="T967" i="8"/>
  <c r="Q968" i="8"/>
  <c r="R968" i="8" s="1"/>
  <c r="T968" i="8"/>
  <c r="Q969" i="8"/>
  <c r="R969" i="8" s="1"/>
  <c r="T969" i="8"/>
  <c r="Q970" i="8"/>
  <c r="R970" i="8" s="1"/>
  <c r="T970" i="8"/>
  <c r="Q971" i="8"/>
  <c r="R971" i="8" s="1"/>
  <c r="T971" i="8"/>
  <c r="Q972" i="8"/>
  <c r="R972" i="8" s="1"/>
  <c r="T972" i="8"/>
  <c r="Q973" i="8"/>
  <c r="R973" i="8" s="1"/>
  <c r="T973" i="8"/>
  <c r="Q974" i="8"/>
  <c r="R974" i="8" s="1"/>
  <c r="T974" i="8"/>
  <c r="Q975" i="8"/>
  <c r="R975" i="8" s="1"/>
  <c r="T975" i="8"/>
  <c r="Q976" i="8"/>
  <c r="R976" i="8" s="1"/>
  <c r="T976" i="8"/>
  <c r="Q977" i="8"/>
  <c r="R977" i="8" s="1"/>
  <c r="T977" i="8"/>
  <c r="Q978" i="8"/>
  <c r="R978" i="8" s="1"/>
  <c r="T978" i="8"/>
  <c r="Q979" i="8"/>
  <c r="R979" i="8" s="1"/>
  <c r="T979" i="8"/>
  <c r="Q980" i="8"/>
  <c r="R980" i="8" s="1"/>
  <c r="T980" i="8"/>
  <c r="Q981" i="8"/>
  <c r="R981" i="8" s="1"/>
  <c r="T981" i="8"/>
  <c r="Q982" i="8"/>
  <c r="R982" i="8" s="1"/>
  <c r="T982" i="8"/>
  <c r="Q983" i="8"/>
  <c r="R983" i="8" s="1"/>
  <c r="T983" i="8"/>
  <c r="Q984" i="8"/>
  <c r="R984" i="8" s="1"/>
  <c r="T984" i="8"/>
  <c r="Q985" i="8"/>
  <c r="R985" i="8" s="1"/>
  <c r="T985" i="8"/>
  <c r="Q986" i="8"/>
  <c r="R986" i="8" s="1"/>
  <c r="T986" i="8"/>
  <c r="Q987" i="8"/>
  <c r="R987" i="8" s="1"/>
  <c r="T987" i="8"/>
  <c r="Q988" i="8"/>
  <c r="R988" i="8" s="1"/>
  <c r="T988" i="8"/>
  <c r="Q989" i="8"/>
  <c r="R989" i="8" s="1"/>
  <c r="T989" i="8"/>
  <c r="Q990" i="8"/>
  <c r="R990" i="8" s="1"/>
  <c r="T990" i="8"/>
  <c r="Q991" i="8"/>
  <c r="R991" i="8" s="1"/>
  <c r="T991" i="8"/>
  <c r="Q992" i="8"/>
  <c r="R992" i="8" s="1"/>
  <c r="T992" i="8"/>
  <c r="Q993" i="8"/>
  <c r="R993" i="8" s="1"/>
  <c r="T993" i="8"/>
  <c r="Q994" i="8"/>
  <c r="R994" i="8" s="1"/>
  <c r="T994" i="8"/>
  <c r="Q995" i="8"/>
  <c r="R995" i="8" s="1"/>
  <c r="T995" i="8"/>
  <c r="Q996" i="8"/>
  <c r="R996" i="8" s="1"/>
  <c r="T996" i="8"/>
  <c r="Q997" i="8"/>
  <c r="R997" i="8" s="1"/>
  <c r="T997" i="8"/>
  <c r="Q998" i="8"/>
  <c r="R998" i="8" s="1"/>
  <c r="T998" i="8"/>
  <c r="Q999" i="8"/>
  <c r="R999" i="8" s="1"/>
  <c r="T999" i="8"/>
  <c r="Q1000" i="8"/>
  <c r="R1000" i="8" s="1"/>
  <c r="T1000" i="8"/>
  <c r="Q4" i="8"/>
  <c r="R4" i="8" s="1"/>
  <c r="T4" i="8"/>
  <c r="P4" i="2"/>
  <c r="M4" i="2"/>
  <c r="N4" i="2" l="1"/>
  <c r="C4" i="8"/>
  <c r="E1000" i="8"/>
  <c r="D1000" i="8"/>
  <c r="C1000" i="8"/>
  <c r="B1000" i="8"/>
  <c r="E999" i="8"/>
  <c r="D999" i="8"/>
  <c r="C999" i="8"/>
  <c r="B999" i="8"/>
  <c r="E998" i="8"/>
  <c r="D998" i="8"/>
  <c r="C998" i="8"/>
  <c r="B998" i="8"/>
  <c r="E997" i="8"/>
  <c r="D997" i="8"/>
  <c r="C997" i="8"/>
  <c r="B997" i="8"/>
  <c r="E996" i="8"/>
  <c r="D996" i="8"/>
  <c r="C996" i="8"/>
  <c r="B996" i="8"/>
  <c r="E995" i="8"/>
  <c r="D995" i="8"/>
  <c r="C995" i="8"/>
  <c r="B995" i="8"/>
  <c r="E994" i="8"/>
  <c r="D994" i="8"/>
  <c r="C994" i="8"/>
  <c r="B994" i="8"/>
  <c r="E993" i="8"/>
  <c r="D993" i="8"/>
  <c r="C993" i="8"/>
  <c r="B993" i="8"/>
  <c r="E992" i="8"/>
  <c r="D992" i="8"/>
  <c r="C992" i="8"/>
  <c r="B992" i="8"/>
  <c r="E991" i="8"/>
  <c r="D991" i="8"/>
  <c r="C991" i="8"/>
  <c r="B991" i="8"/>
  <c r="E990" i="8"/>
  <c r="D990" i="8"/>
  <c r="C990" i="8"/>
  <c r="B990" i="8"/>
  <c r="E989" i="8"/>
  <c r="D989" i="8"/>
  <c r="C989" i="8"/>
  <c r="B989" i="8"/>
  <c r="E988" i="8"/>
  <c r="D988" i="8"/>
  <c r="C988" i="8"/>
  <c r="B988" i="8"/>
  <c r="E987" i="8"/>
  <c r="D987" i="8"/>
  <c r="C987" i="8"/>
  <c r="B987" i="8"/>
  <c r="E986" i="8"/>
  <c r="D986" i="8"/>
  <c r="C986" i="8"/>
  <c r="B986" i="8"/>
  <c r="E985" i="8"/>
  <c r="D985" i="8"/>
  <c r="C985" i="8"/>
  <c r="B985" i="8"/>
  <c r="E984" i="8"/>
  <c r="D984" i="8"/>
  <c r="C984" i="8"/>
  <c r="B984" i="8"/>
  <c r="E983" i="8"/>
  <c r="D983" i="8"/>
  <c r="C983" i="8"/>
  <c r="B983" i="8"/>
  <c r="E982" i="8"/>
  <c r="D982" i="8"/>
  <c r="C982" i="8"/>
  <c r="B982" i="8"/>
  <c r="E981" i="8"/>
  <c r="D981" i="8"/>
  <c r="C981" i="8"/>
  <c r="B981" i="8"/>
  <c r="E980" i="8"/>
  <c r="D980" i="8"/>
  <c r="C980" i="8"/>
  <c r="B980" i="8"/>
  <c r="E979" i="8"/>
  <c r="D979" i="8"/>
  <c r="C979" i="8"/>
  <c r="B979" i="8"/>
  <c r="E978" i="8"/>
  <c r="D978" i="8"/>
  <c r="C978" i="8"/>
  <c r="B978" i="8"/>
  <c r="E977" i="8"/>
  <c r="D977" i="8"/>
  <c r="C977" i="8"/>
  <c r="B977" i="8"/>
  <c r="E976" i="8"/>
  <c r="D976" i="8"/>
  <c r="C976" i="8"/>
  <c r="B976" i="8"/>
  <c r="E975" i="8"/>
  <c r="D975" i="8"/>
  <c r="C975" i="8"/>
  <c r="B975" i="8"/>
  <c r="E974" i="8"/>
  <c r="D974" i="8"/>
  <c r="C974" i="8"/>
  <c r="B974" i="8"/>
  <c r="E973" i="8"/>
  <c r="D973" i="8"/>
  <c r="C973" i="8"/>
  <c r="B973" i="8"/>
  <c r="E972" i="8"/>
  <c r="D972" i="8"/>
  <c r="C972" i="8"/>
  <c r="B972" i="8"/>
  <c r="E971" i="8"/>
  <c r="D971" i="8"/>
  <c r="C971" i="8"/>
  <c r="B971" i="8"/>
  <c r="E970" i="8"/>
  <c r="D970" i="8"/>
  <c r="C970" i="8"/>
  <c r="B970" i="8"/>
  <c r="E969" i="8"/>
  <c r="D969" i="8"/>
  <c r="C969" i="8"/>
  <c r="B969" i="8"/>
  <c r="E968" i="8"/>
  <c r="D968" i="8"/>
  <c r="C968" i="8"/>
  <c r="B968" i="8"/>
  <c r="E967" i="8"/>
  <c r="D967" i="8"/>
  <c r="C967" i="8"/>
  <c r="B967" i="8"/>
  <c r="E966" i="8"/>
  <c r="D966" i="8"/>
  <c r="C966" i="8"/>
  <c r="B966" i="8"/>
  <c r="E965" i="8"/>
  <c r="D965" i="8"/>
  <c r="C965" i="8"/>
  <c r="B965" i="8"/>
  <c r="E964" i="8"/>
  <c r="D964" i="8"/>
  <c r="C964" i="8"/>
  <c r="B964" i="8"/>
  <c r="E963" i="8"/>
  <c r="D963" i="8"/>
  <c r="C963" i="8"/>
  <c r="B963" i="8"/>
  <c r="E962" i="8"/>
  <c r="D962" i="8"/>
  <c r="C962" i="8"/>
  <c r="B962" i="8"/>
  <c r="E961" i="8"/>
  <c r="D961" i="8"/>
  <c r="C961" i="8"/>
  <c r="B961" i="8"/>
  <c r="E960" i="8"/>
  <c r="D960" i="8"/>
  <c r="C960" i="8"/>
  <c r="B960" i="8"/>
  <c r="E959" i="8"/>
  <c r="D959" i="8"/>
  <c r="C959" i="8"/>
  <c r="B959" i="8"/>
  <c r="E958" i="8"/>
  <c r="D958" i="8"/>
  <c r="C958" i="8"/>
  <c r="B958" i="8"/>
  <c r="E957" i="8"/>
  <c r="D957" i="8"/>
  <c r="C957" i="8"/>
  <c r="B957" i="8"/>
  <c r="E956" i="8"/>
  <c r="D956" i="8"/>
  <c r="C956" i="8"/>
  <c r="B956" i="8"/>
  <c r="E955" i="8"/>
  <c r="D955" i="8"/>
  <c r="C955" i="8"/>
  <c r="B955" i="8"/>
  <c r="E954" i="8"/>
  <c r="D954" i="8"/>
  <c r="C954" i="8"/>
  <c r="B954" i="8"/>
  <c r="E953" i="8"/>
  <c r="D953" i="8"/>
  <c r="C953" i="8"/>
  <c r="B953" i="8"/>
  <c r="E952" i="8"/>
  <c r="D952" i="8"/>
  <c r="C952" i="8"/>
  <c r="B952" i="8"/>
  <c r="E951" i="8"/>
  <c r="D951" i="8"/>
  <c r="C951" i="8"/>
  <c r="B951" i="8"/>
  <c r="E950" i="8"/>
  <c r="D950" i="8"/>
  <c r="C950" i="8"/>
  <c r="B950" i="8"/>
  <c r="E949" i="8"/>
  <c r="D949" i="8"/>
  <c r="C949" i="8"/>
  <c r="B949" i="8"/>
  <c r="E948" i="8"/>
  <c r="D948" i="8"/>
  <c r="C948" i="8"/>
  <c r="B948" i="8"/>
  <c r="E947" i="8"/>
  <c r="D947" i="8"/>
  <c r="C947" i="8"/>
  <c r="B947" i="8"/>
  <c r="E946" i="8"/>
  <c r="D946" i="8"/>
  <c r="C946" i="8"/>
  <c r="B946" i="8"/>
  <c r="E945" i="8"/>
  <c r="D945" i="8"/>
  <c r="C945" i="8"/>
  <c r="B945" i="8"/>
  <c r="E944" i="8"/>
  <c r="D944" i="8"/>
  <c r="C944" i="8"/>
  <c r="B944" i="8"/>
  <c r="E943" i="8"/>
  <c r="D943" i="8"/>
  <c r="C943" i="8"/>
  <c r="B943" i="8"/>
  <c r="E942" i="8"/>
  <c r="D942" i="8"/>
  <c r="C942" i="8"/>
  <c r="B942" i="8"/>
  <c r="E941" i="8"/>
  <c r="D941" i="8"/>
  <c r="C941" i="8"/>
  <c r="B941" i="8"/>
  <c r="E940" i="8"/>
  <c r="D940" i="8"/>
  <c r="C940" i="8"/>
  <c r="B940" i="8"/>
  <c r="E939" i="8"/>
  <c r="D939" i="8"/>
  <c r="C939" i="8"/>
  <c r="B939" i="8"/>
  <c r="E938" i="8"/>
  <c r="D938" i="8"/>
  <c r="C938" i="8"/>
  <c r="B938" i="8"/>
  <c r="E937" i="8"/>
  <c r="D937" i="8"/>
  <c r="C937" i="8"/>
  <c r="B937" i="8"/>
  <c r="E936" i="8"/>
  <c r="D936" i="8"/>
  <c r="C936" i="8"/>
  <c r="B936" i="8"/>
  <c r="E935" i="8"/>
  <c r="D935" i="8"/>
  <c r="C935" i="8"/>
  <c r="B935" i="8"/>
  <c r="E934" i="8"/>
  <c r="D934" i="8"/>
  <c r="C934" i="8"/>
  <c r="B934" i="8"/>
  <c r="E933" i="8"/>
  <c r="D933" i="8"/>
  <c r="C933" i="8"/>
  <c r="B933" i="8"/>
  <c r="E932" i="8"/>
  <c r="D932" i="8"/>
  <c r="C932" i="8"/>
  <c r="B932" i="8"/>
  <c r="E931" i="8"/>
  <c r="D931" i="8"/>
  <c r="C931" i="8"/>
  <c r="B931" i="8"/>
  <c r="E930" i="8"/>
  <c r="D930" i="8"/>
  <c r="C930" i="8"/>
  <c r="B930" i="8"/>
  <c r="E929" i="8"/>
  <c r="D929" i="8"/>
  <c r="C929" i="8"/>
  <c r="B929" i="8"/>
  <c r="E928" i="8"/>
  <c r="D928" i="8"/>
  <c r="C928" i="8"/>
  <c r="B928" i="8"/>
  <c r="E927" i="8"/>
  <c r="D927" i="8"/>
  <c r="C927" i="8"/>
  <c r="B927" i="8"/>
  <c r="E926" i="8"/>
  <c r="D926" i="8"/>
  <c r="C926" i="8"/>
  <c r="B926" i="8"/>
  <c r="E925" i="8"/>
  <c r="D925" i="8"/>
  <c r="C925" i="8"/>
  <c r="B925" i="8"/>
  <c r="E924" i="8"/>
  <c r="D924" i="8"/>
  <c r="C924" i="8"/>
  <c r="B924" i="8"/>
  <c r="E923" i="8"/>
  <c r="D923" i="8"/>
  <c r="C923" i="8"/>
  <c r="B923" i="8"/>
  <c r="E922" i="8"/>
  <c r="D922" i="8"/>
  <c r="C922" i="8"/>
  <c r="B922" i="8"/>
  <c r="E921" i="8"/>
  <c r="D921" i="8"/>
  <c r="C921" i="8"/>
  <c r="B921" i="8"/>
  <c r="E920" i="8"/>
  <c r="D920" i="8"/>
  <c r="C920" i="8"/>
  <c r="B920" i="8"/>
  <c r="E919" i="8"/>
  <c r="D919" i="8"/>
  <c r="C919" i="8"/>
  <c r="B919" i="8"/>
  <c r="E918" i="8"/>
  <c r="D918" i="8"/>
  <c r="C918" i="8"/>
  <c r="B918" i="8"/>
  <c r="E917" i="8"/>
  <c r="D917" i="8"/>
  <c r="C917" i="8"/>
  <c r="B917" i="8"/>
  <c r="E916" i="8"/>
  <c r="D916" i="8"/>
  <c r="C916" i="8"/>
  <c r="B916" i="8"/>
  <c r="E915" i="8"/>
  <c r="D915" i="8"/>
  <c r="C915" i="8"/>
  <c r="B915" i="8"/>
  <c r="E914" i="8"/>
  <c r="D914" i="8"/>
  <c r="C914" i="8"/>
  <c r="B914" i="8"/>
  <c r="E913" i="8"/>
  <c r="D913" i="8"/>
  <c r="C913" i="8"/>
  <c r="B913" i="8"/>
  <c r="E912" i="8"/>
  <c r="D912" i="8"/>
  <c r="C912" i="8"/>
  <c r="B912" i="8"/>
  <c r="E911" i="8"/>
  <c r="D911" i="8"/>
  <c r="C911" i="8"/>
  <c r="B911" i="8"/>
  <c r="E910" i="8"/>
  <c r="D910" i="8"/>
  <c r="C910" i="8"/>
  <c r="B910" i="8"/>
  <c r="E909" i="8"/>
  <c r="D909" i="8"/>
  <c r="C909" i="8"/>
  <c r="B909" i="8"/>
  <c r="E908" i="8"/>
  <c r="D908" i="8"/>
  <c r="C908" i="8"/>
  <c r="B908" i="8"/>
  <c r="E907" i="8"/>
  <c r="D907" i="8"/>
  <c r="C907" i="8"/>
  <c r="B907" i="8"/>
  <c r="E906" i="8"/>
  <c r="D906" i="8"/>
  <c r="C906" i="8"/>
  <c r="B906" i="8"/>
  <c r="E905" i="8"/>
  <c r="D905" i="8"/>
  <c r="C905" i="8"/>
  <c r="B905" i="8"/>
  <c r="E904" i="8"/>
  <c r="D904" i="8"/>
  <c r="C904" i="8"/>
  <c r="B904" i="8"/>
  <c r="E903" i="8"/>
  <c r="D903" i="8"/>
  <c r="C903" i="8"/>
  <c r="B903" i="8"/>
  <c r="E902" i="8"/>
  <c r="D902" i="8"/>
  <c r="C902" i="8"/>
  <c r="B902" i="8"/>
  <c r="E901" i="8"/>
  <c r="D901" i="8"/>
  <c r="C901" i="8"/>
  <c r="B901" i="8"/>
  <c r="E900" i="8"/>
  <c r="D900" i="8"/>
  <c r="C900" i="8"/>
  <c r="B900" i="8"/>
  <c r="E899" i="8"/>
  <c r="D899" i="8"/>
  <c r="C899" i="8"/>
  <c r="B899" i="8"/>
  <c r="E898" i="8"/>
  <c r="D898" i="8"/>
  <c r="C898" i="8"/>
  <c r="B898" i="8"/>
  <c r="E897" i="8"/>
  <c r="D897" i="8"/>
  <c r="C897" i="8"/>
  <c r="B897" i="8"/>
  <c r="E896" i="8"/>
  <c r="D896" i="8"/>
  <c r="C896" i="8"/>
  <c r="B896" i="8"/>
  <c r="E895" i="8"/>
  <c r="D895" i="8"/>
  <c r="C895" i="8"/>
  <c r="B895" i="8"/>
  <c r="E894" i="8"/>
  <c r="D894" i="8"/>
  <c r="C894" i="8"/>
  <c r="B894" i="8"/>
  <c r="E893" i="8"/>
  <c r="D893" i="8"/>
  <c r="C893" i="8"/>
  <c r="B893" i="8"/>
  <c r="E892" i="8"/>
  <c r="D892" i="8"/>
  <c r="C892" i="8"/>
  <c r="B892" i="8"/>
  <c r="E891" i="8"/>
  <c r="D891" i="8"/>
  <c r="C891" i="8"/>
  <c r="B891" i="8"/>
  <c r="E890" i="8"/>
  <c r="D890" i="8"/>
  <c r="C890" i="8"/>
  <c r="B890" i="8"/>
  <c r="E889" i="8"/>
  <c r="D889" i="8"/>
  <c r="C889" i="8"/>
  <c r="B889" i="8"/>
  <c r="E888" i="8"/>
  <c r="D888" i="8"/>
  <c r="C888" i="8"/>
  <c r="B888" i="8"/>
  <c r="E887" i="8"/>
  <c r="D887" i="8"/>
  <c r="C887" i="8"/>
  <c r="B887" i="8"/>
  <c r="E886" i="8"/>
  <c r="D886" i="8"/>
  <c r="C886" i="8"/>
  <c r="B886" i="8"/>
  <c r="E885" i="8"/>
  <c r="D885" i="8"/>
  <c r="C885" i="8"/>
  <c r="B885" i="8"/>
  <c r="E884" i="8"/>
  <c r="D884" i="8"/>
  <c r="C884" i="8"/>
  <c r="B884" i="8"/>
  <c r="E883" i="8"/>
  <c r="D883" i="8"/>
  <c r="C883" i="8"/>
  <c r="B883" i="8"/>
  <c r="E882" i="8"/>
  <c r="D882" i="8"/>
  <c r="C882" i="8"/>
  <c r="B882" i="8"/>
  <c r="E881" i="8"/>
  <c r="D881" i="8"/>
  <c r="C881" i="8"/>
  <c r="B881" i="8"/>
  <c r="E880" i="8"/>
  <c r="D880" i="8"/>
  <c r="C880" i="8"/>
  <c r="B880" i="8"/>
  <c r="E879" i="8"/>
  <c r="D879" i="8"/>
  <c r="C879" i="8"/>
  <c r="B879" i="8"/>
  <c r="E878" i="8"/>
  <c r="D878" i="8"/>
  <c r="C878" i="8"/>
  <c r="B878" i="8"/>
  <c r="E877" i="8"/>
  <c r="D877" i="8"/>
  <c r="C877" i="8"/>
  <c r="B877" i="8"/>
  <c r="E876" i="8"/>
  <c r="D876" i="8"/>
  <c r="C876" i="8"/>
  <c r="B876" i="8"/>
  <c r="E875" i="8"/>
  <c r="D875" i="8"/>
  <c r="C875" i="8"/>
  <c r="B875" i="8"/>
  <c r="E874" i="8"/>
  <c r="D874" i="8"/>
  <c r="C874" i="8"/>
  <c r="B874" i="8"/>
  <c r="E873" i="8"/>
  <c r="D873" i="8"/>
  <c r="C873" i="8"/>
  <c r="B873" i="8"/>
  <c r="E872" i="8"/>
  <c r="D872" i="8"/>
  <c r="C872" i="8"/>
  <c r="B872" i="8"/>
  <c r="E871" i="8"/>
  <c r="D871" i="8"/>
  <c r="C871" i="8"/>
  <c r="B871" i="8"/>
  <c r="E870" i="8"/>
  <c r="D870" i="8"/>
  <c r="C870" i="8"/>
  <c r="B870" i="8"/>
  <c r="E869" i="8"/>
  <c r="D869" i="8"/>
  <c r="C869" i="8"/>
  <c r="B869" i="8"/>
  <c r="E868" i="8"/>
  <c r="D868" i="8"/>
  <c r="C868" i="8"/>
  <c r="B868" i="8"/>
  <c r="E867" i="8"/>
  <c r="D867" i="8"/>
  <c r="C867" i="8"/>
  <c r="B867" i="8"/>
  <c r="E866" i="8"/>
  <c r="D866" i="8"/>
  <c r="C866" i="8"/>
  <c r="B866" i="8"/>
  <c r="E865" i="8"/>
  <c r="D865" i="8"/>
  <c r="C865" i="8"/>
  <c r="B865" i="8"/>
  <c r="E864" i="8"/>
  <c r="D864" i="8"/>
  <c r="C864" i="8"/>
  <c r="B864" i="8"/>
  <c r="E863" i="8"/>
  <c r="D863" i="8"/>
  <c r="C863" i="8"/>
  <c r="B863" i="8"/>
  <c r="E862" i="8"/>
  <c r="D862" i="8"/>
  <c r="C862" i="8"/>
  <c r="B862" i="8"/>
  <c r="E861" i="8"/>
  <c r="D861" i="8"/>
  <c r="C861" i="8"/>
  <c r="B861" i="8"/>
  <c r="E860" i="8"/>
  <c r="D860" i="8"/>
  <c r="C860" i="8"/>
  <c r="B860" i="8"/>
  <c r="E859" i="8"/>
  <c r="D859" i="8"/>
  <c r="C859" i="8"/>
  <c r="B859" i="8"/>
  <c r="E858" i="8"/>
  <c r="D858" i="8"/>
  <c r="C858" i="8"/>
  <c r="B858" i="8"/>
  <c r="E857" i="8"/>
  <c r="D857" i="8"/>
  <c r="C857" i="8"/>
  <c r="B857" i="8"/>
  <c r="E856" i="8"/>
  <c r="D856" i="8"/>
  <c r="C856" i="8"/>
  <c r="B856" i="8"/>
  <c r="E855" i="8"/>
  <c r="D855" i="8"/>
  <c r="C855" i="8"/>
  <c r="B855" i="8"/>
  <c r="E854" i="8"/>
  <c r="D854" i="8"/>
  <c r="C854" i="8"/>
  <c r="B854" i="8"/>
  <c r="E853" i="8"/>
  <c r="D853" i="8"/>
  <c r="C853" i="8"/>
  <c r="B853" i="8"/>
  <c r="E852" i="8"/>
  <c r="D852" i="8"/>
  <c r="C852" i="8"/>
  <c r="B852" i="8"/>
  <c r="E851" i="8"/>
  <c r="D851" i="8"/>
  <c r="C851" i="8"/>
  <c r="B851" i="8"/>
  <c r="E850" i="8"/>
  <c r="D850" i="8"/>
  <c r="C850" i="8"/>
  <c r="B850" i="8"/>
  <c r="E849" i="8"/>
  <c r="D849" i="8"/>
  <c r="C849" i="8"/>
  <c r="B849" i="8"/>
  <c r="E848" i="8"/>
  <c r="D848" i="8"/>
  <c r="C848" i="8"/>
  <c r="B848" i="8"/>
  <c r="E847" i="8"/>
  <c r="D847" i="8"/>
  <c r="C847" i="8"/>
  <c r="B847" i="8"/>
  <c r="E846" i="8"/>
  <c r="D846" i="8"/>
  <c r="C846" i="8"/>
  <c r="B846" i="8"/>
  <c r="E845" i="8"/>
  <c r="D845" i="8"/>
  <c r="C845" i="8"/>
  <c r="B845" i="8"/>
  <c r="E844" i="8"/>
  <c r="D844" i="8"/>
  <c r="C844" i="8"/>
  <c r="B844" i="8"/>
  <c r="E843" i="8"/>
  <c r="D843" i="8"/>
  <c r="C843" i="8"/>
  <c r="B843" i="8"/>
  <c r="E842" i="8"/>
  <c r="D842" i="8"/>
  <c r="C842" i="8"/>
  <c r="B842" i="8"/>
  <c r="E841" i="8"/>
  <c r="D841" i="8"/>
  <c r="C841" i="8"/>
  <c r="B841" i="8"/>
  <c r="E840" i="8"/>
  <c r="D840" i="8"/>
  <c r="C840" i="8"/>
  <c r="B840" i="8"/>
  <c r="E839" i="8"/>
  <c r="D839" i="8"/>
  <c r="C839" i="8"/>
  <c r="B839" i="8"/>
  <c r="E838" i="8"/>
  <c r="D838" i="8"/>
  <c r="C838" i="8"/>
  <c r="B838" i="8"/>
  <c r="E837" i="8"/>
  <c r="D837" i="8"/>
  <c r="C837" i="8"/>
  <c r="B837" i="8"/>
  <c r="E836" i="8"/>
  <c r="D836" i="8"/>
  <c r="C836" i="8"/>
  <c r="B836" i="8"/>
  <c r="E835" i="8"/>
  <c r="D835" i="8"/>
  <c r="C835" i="8"/>
  <c r="B835" i="8"/>
  <c r="E834" i="8"/>
  <c r="D834" i="8"/>
  <c r="C834" i="8"/>
  <c r="B834" i="8"/>
  <c r="E833" i="8"/>
  <c r="D833" i="8"/>
  <c r="C833" i="8"/>
  <c r="B833" i="8"/>
  <c r="E832" i="8"/>
  <c r="D832" i="8"/>
  <c r="C832" i="8"/>
  <c r="B832" i="8"/>
  <c r="E831" i="8"/>
  <c r="D831" i="8"/>
  <c r="C831" i="8"/>
  <c r="B831" i="8"/>
  <c r="E830" i="8"/>
  <c r="D830" i="8"/>
  <c r="C830" i="8"/>
  <c r="B830" i="8"/>
  <c r="E829" i="8"/>
  <c r="D829" i="8"/>
  <c r="C829" i="8"/>
  <c r="B829" i="8"/>
  <c r="E828" i="8"/>
  <c r="D828" i="8"/>
  <c r="C828" i="8"/>
  <c r="B828" i="8"/>
  <c r="E827" i="8"/>
  <c r="D827" i="8"/>
  <c r="C827" i="8"/>
  <c r="B827" i="8"/>
  <c r="E826" i="8"/>
  <c r="D826" i="8"/>
  <c r="C826" i="8"/>
  <c r="B826" i="8"/>
  <c r="E825" i="8"/>
  <c r="D825" i="8"/>
  <c r="C825" i="8"/>
  <c r="B825" i="8"/>
  <c r="E824" i="8"/>
  <c r="D824" i="8"/>
  <c r="C824" i="8"/>
  <c r="B824" i="8"/>
  <c r="E823" i="8"/>
  <c r="D823" i="8"/>
  <c r="C823" i="8"/>
  <c r="B823" i="8"/>
  <c r="E822" i="8"/>
  <c r="D822" i="8"/>
  <c r="C822" i="8"/>
  <c r="B822" i="8"/>
  <c r="E821" i="8"/>
  <c r="D821" i="8"/>
  <c r="C821" i="8"/>
  <c r="B821" i="8"/>
  <c r="E820" i="8"/>
  <c r="D820" i="8"/>
  <c r="C820" i="8"/>
  <c r="B820" i="8"/>
  <c r="E819" i="8"/>
  <c r="D819" i="8"/>
  <c r="C819" i="8"/>
  <c r="B819" i="8"/>
  <c r="E818" i="8"/>
  <c r="D818" i="8"/>
  <c r="C818" i="8"/>
  <c r="B818" i="8"/>
  <c r="E817" i="8"/>
  <c r="D817" i="8"/>
  <c r="C817" i="8"/>
  <c r="B817" i="8"/>
  <c r="E816" i="8"/>
  <c r="D816" i="8"/>
  <c r="C816" i="8"/>
  <c r="B816" i="8"/>
  <c r="E815" i="8"/>
  <c r="D815" i="8"/>
  <c r="C815" i="8"/>
  <c r="B815" i="8"/>
  <c r="E814" i="8"/>
  <c r="D814" i="8"/>
  <c r="C814" i="8"/>
  <c r="B814" i="8"/>
  <c r="E813" i="8"/>
  <c r="D813" i="8"/>
  <c r="C813" i="8"/>
  <c r="B813" i="8"/>
  <c r="E812" i="8"/>
  <c r="D812" i="8"/>
  <c r="C812" i="8"/>
  <c r="B812" i="8"/>
  <c r="E811" i="8"/>
  <c r="D811" i="8"/>
  <c r="C811" i="8"/>
  <c r="B811" i="8"/>
  <c r="E810" i="8"/>
  <c r="D810" i="8"/>
  <c r="C810" i="8"/>
  <c r="B810" i="8"/>
  <c r="E809" i="8"/>
  <c r="D809" i="8"/>
  <c r="C809" i="8"/>
  <c r="B809" i="8"/>
  <c r="E808" i="8"/>
  <c r="D808" i="8"/>
  <c r="C808" i="8"/>
  <c r="B808" i="8"/>
  <c r="E807" i="8"/>
  <c r="D807" i="8"/>
  <c r="C807" i="8"/>
  <c r="B807" i="8"/>
  <c r="E806" i="8"/>
  <c r="D806" i="8"/>
  <c r="C806" i="8"/>
  <c r="B806" i="8"/>
  <c r="E805" i="8"/>
  <c r="D805" i="8"/>
  <c r="C805" i="8"/>
  <c r="B805" i="8"/>
  <c r="E804" i="8"/>
  <c r="D804" i="8"/>
  <c r="C804" i="8"/>
  <c r="B804" i="8"/>
  <c r="E803" i="8"/>
  <c r="D803" i="8"/>
  <c r="C803" i="8"/>
  <c r="B803" i="8"/>
  <c r="E802" i="8"/>
  <c r="D802" i="8"/>
  <c r="C802" i="8"/>
  <c r="B802" i="8"/>
  <c r="E801" i="8"/>
  <c r="D801" i="8"/>
  <c r="C801" i="8"/>
  <c r="B801" i="8"/>
  <c r="E800" i="8"/>
  <c r="D800" i="8"/>
  <c r="C800" i="8"/>
  <c r="B800" i="8"/>
  <c r="E799" i="8"/>
  <c r="D799" i="8"/>
  <c r="C799" i="8"/>
  <c r="B799" i="8"/>
  <c r="E798" i="8"/>
  <c r="D798" i="8"/>
  <c r="C798" i="8"/>
  <c r="B798" i="8"/>
  <c r="E797" i="8"/>
  <c r="D797" i="8"/>
  <c r="C797" i="8"/>
  <c r="B797" i="8"/>
  <c r="E796" i="8"/>
  <c r="D796" i="8"/>
  <c r="C796" i="8"/>
  <c r="B796" i="8"/>
  <c r="E795" i="8"/>
  <c r="D795" i="8"/>
  <c r="C795" i="8"/>
  <c r="B795" i="8"/>
  <c r="E794" i="8"/>
  <c r="D794" i="8"/>
  <c r="C794" i="8"/>
  <c r="B794" i="8"/>
  <c r="E793" i="8"/>
  <c r="D793" i="8"/>
  <c r="C793" i="8"/>
  <c r="B793" i="8"/>
  <c r="E792" i="8"/>
  <c r="D792" i="8"/>
  <c r="C792" i="8"/>
  <c r="B792" i="8"/>
  <c r="E791" i="8"/>
  <c r="D791" i="8"/>
  <c r="C791" i="8"/>
  <c r="B791" i="8"/>
  <c r="E790" i="8"/>
  <c r="D790" i="8"/>
  <c r="C790" i="8"/>
  <c r="B790" i="8"/>
  <c r="E789" i="8"/>
  <c r="D789" i="8"/>
  <c r="C789" i="8"/>
  <c r="B789" i="8"/>
  <c r="E788" i="8"/>
  <c r="D788" i="8"/>
  <c r="C788" i="8"/>
  <c r="B788" i="8"/>
  <c r="E787" i="8"/>
  <c r="D787" i="8"/>
  <c r="C787" i="8"/>
  <c r="B787" i="8"/>
  <c r="E786" i="8"/>
  <c r="D786" i="8"/>
  <c r="C786" i="8"/>
  <c r="B786" i="8"/>
  <c r="E785" i="8"/>
  <c r="D785" i="8"/>
  <c r="C785" i="8"/>
  <c r="B785" i="8"/>
  <c r="E784" i="8"/>
  <c r="D784" i="8"/>
  <c r="C784" i="8"/>
  <c r="B784" i="8"/>
  <c r="E783" i="8"/>
  <c r="D783" i="8"/>
  <c r="C783" i="8"/>
  <c r="B783" i="8"/>
  <c r="E782" i="8"/>
  <c r="D782" i="8"/>
  <c r="C782" i="8"/>
  <c r="B782" i="8"/>
  <c r="E781" i="8"/>
  <c r="D781" i="8"/>
  <c r="C781" i="8"/>
  <c r="B781" i="8"/>
  <c r="E780" i="8"/>
  <c r="D780" i="8"/>
  <c r="C780" i="8"/>
  <c r="B780" i="8"/>
  <c r="E779" i="8"/>
  <c r="D779" i="8"/>
  <c r="C779" i="8"/>
  <c r="B779" i="8"/>
  <c r="E778" i="8"/>
  <c r="D778" i="8"/>
  <c r="C778" i="8"/>
  <c r="B778" i="8"/>
  <c r="E777" i="8"/>
  <c r="D777" i="8"/>
  <c r="C777" i="8"/>
  <c r="B777" i="8"/>
  <c r="E776" i="8"/>
  <c r="D776" i="8"/>
  <c r="C776" i="8"/>
  <c r="B776" i="8"/>
  <c r="E775" i="8"/>
  <c r="D775" i="8"/>
  <c r="C775" i="8"/>
  <c r="B775" i="8"/>
  <c r="E774" i="8"/>
  <c r="D774" i="8"/>
  <c r="C774" i="8"/>
  <c r="B774" i="8"/>
  <c r="E773" i="8"/>
  <c r="D773" i="8"/>
  <c r="C773" i="8"/>
  <c r="B773" i="8"/>
  <c r="E772" i="8"/>
  <c r="D772" i="8"/>
  <c r="C772" i="8"/>
  <c r="B772" i="8"/>
  <c r="E771" i="8"/>
  <c r="D771" i="8"/>
  <c r="C771" i="8"/>
  <c r="B771" i="8"/>
  <c r="E770" i="8"/>
  <c r="D770" i="8"/>
  <c r="C770" i="8"/>
  <c r="B770" i="8"/>
  <c r="E769" i="8"/>
  <c r="D769" i="8"/>
  <c r="C769" i="8"/>
  <c r="B769" i="8"/>
  <c r="E768" i="8"/>
  <c r="D768" i="8"/>
  <c r="C768" i="8"/>
  <c r="B768" i="8"/>
  <c r="E767" i="8"/>
  <c r="D767" i="8"/>
  <c r="C767" i="8"/>
  <c r="B767" i="8"/>
  <c r="E766" i="8"/>
  <c r="D766" i="8"/>
  <c r="C766" i="8"/>
  <c r="B766" i="8"/>
  <c r="E765" i="8"/>
  <c r="D765" i="8"/>
  <c r="C765" i="8"/>
  <c r="B765" i="8"/>
  <c r="E764" i="8"/>
  <c r="D764" i="8"/>
  <c r="C764" i="8"/>
  <c r="B764" i="8"/>
  <c r="E763" i="8"/>
  <c r="D763" i="8"/>
  <c r="C763" i="8"/>
  <c r="B763" i="8"/>
  <c r="E762" i="8"/>
  <c r="D762" i="8"/>
  <c r="C762" i="8"/>
  <c r="B762" i="8"/>
  <c r="E761" i="8"/>
  <c r="D761" i="8"/>
  <c r="C761" i="8"/>
  <c r="B761" i="8"/>
  <c r="E760" i="8"/>
  <c r="D760" i="8"/>
  <c r="C760" i="8"/>
  <c r="B760" i="8"/>
  <c r="E759" i="8"/>
  <c r="D759" i="8"/>
  <c r="C759" i="8"/>
  <c r="B759" i="8"/>
  <c r="E758" i="8"/>
  <c r="D758" i="8"/>
  <c r="C758" i="8"/>
  <c r="B758" i="8"/>
  <c r="E757" i="8"/>
  <c r="D757" i="8"/>
  <c r="C757" i="8"/>
  <c r="B757" i="8"/>
  <c r="E756" i="8"/>
  <c r="D756" i="8"/>
  <c r="C756" i="8"/>
  <c r="B756" i="8"/>
  <c r="E755" i="8"/>
  <c r="D755" i="8"/>
  <c r="C755" i="8"/>
  <c r="B755" i="8"/>
  <c r="E754" i="8"/>
  <c r="D754" i="8"/>
  <c r="C754" i="8"/>
  <c r="B754" i="8"/>
  <c r="E753" i="8"/>
  <c r="D753" i="8"/>
  <c r="C753" i="8"/>
  <c r="B753" i="8"/>
  <c r="E752" i="8"/>
  <c r="D752" i="8"/>
  <c r="C752" i="8"/>
  <c r="B752" i="8"/>
  <c r="E751" i="8"/>
  <c r="D751" i="8"/>
  <c r="C751" i="8"/>
  <c r="B751" i="8"/>
  <c r="E750" i="8"/>
  <c r="D750" i="8"/>
  <c r="C750" i="8"/>
  <c r="B750" i="8"/>
  <c r="E749" i="8"/>
  <c r="D749" i="8"/>
  <c r="C749" i="8"/>
  <c r="B749" i="8"/>
  <c r="E748" i="8"/>
  <c r="D748" i="8"/>
  <c r="C748" i="8"/>
  <c r="B748" i="8"/>
  <c r="E747" i="8"/>
  <c r="D747" i="8"/>
  <c r="C747" i="8"/>
  <c r="B747" i="8"/>
  <c r="E746" i="8"/>
  <c r="D746" i="8"/>
  <c r="C746" i="8"/>
  <c r="B746" i="8"/>
  <c r="E745" i="8"/>
  <c r="D745" i="8"/>
  <c r="C745" i="8"/>
  <c r="B745" i="8"/>
  <c r="E744" i="8"/>
  <c r="D744" i="8"/>
  <c r="C744" i="8"/>
  <c r="B744" i="8"/>
  <c r="E743" i="8"/>
  <c r="D743" i="8"/>
  <c r="C743" i="8"/>
  <c r="B743" i="8"/>
  <c r="E742" i="8"/>
  <c r="D742" i="8"/>
  <c r="C742" i="8"/>
  <c r="B742" i="8"/>
  <c r="E741" i="8"/>
  <c r="D741" i="8"/>
  <c r="C741" i="8"/>
  <c r="B741" i="8"/>
  <c r="E740" i="8"/>
  <c r="D740" i="8"/>
  <c r="C740" i="8"/>
  <c r="B740" i="8"/>
  <c r="E739" i="8"/>
  <c r="D739" i="8"/>
  <c r="C739" i="8"/>
  <c r="B739" i="8"/>
  <c r="E738" i="8"/>
  <c r="D738" i="8"/>
  <c r="C738" i="8"/>
  <c r="B738" i="8"/>
  <c r="E737" i="8"/>
  <c r="D737" i="8"/>
  <c r="C737" i="8"/>
  <c r="B737" i="8"/>
  <c r="E736" i="8"/>
  <c r="D736" i="8"/>
  <c r="C736" i="8"/>
  <c r="B736" i="8"/>
  <c r="E735" i="8"/>
  <c r="D735" i="8"/>
  <c r="C735" i="8"/>
  <c r="B735" i="8"/>
  <c r="E734" i="8"/>
  <c r="D734" i="8"/>
  <c r="C734" i="8"/>
  <c r="B734" i="8"/>
  <c r="E733" i="8"/>
  <c r="D733" i="8"/>
  <c r="C733" i="8"/>
  <c r="B733" i="8"/>
  <c r="E732" i="8"/>
  <c r="D732" i="8"/>
  <c r="C732" i="8"/>
  <c r="B732" i="8"/>
  <c r="E731" i="8"/>
  <c r="D731" i="8"/>
  <c r="C731" i="8"/>
  <c r="B731" i="8"/>
  <c r="E730" i="8"/>
  <c r="D730" i="8"/>
  <c r="C730" i="8"/>
  <c r="B730" i="8"/>
  <c r="E729" i="8"/>
  <c r="D729" i="8"/>
  <c r="C729" i="8"/>
  <c r="B729" i="8"/>
  <c r="E728" i="8"/>
  <c r="D728" i="8"/>
  <c r="C728" i="8"/>
  <c r="B728" i="8"/>
  <c r="E727" i="8"/>
  <c r="D727" i="8"/>
  <c r="C727" i="8"/>
  <c r="B727" i="8"/>
  <c r="E726" i="8"/>
  <c r="D726" i="8"/>
  <c r="C726" i="8"/>
  <c r="B726" i="8"/>
  <c r="E725" i="8"/>
  <c r="D725" i="8"/>
  <c r="C725" i="8"/>
  <c r="B725" i="8"/>
  <c r="E724" i="8"/>
  <c r="D724" i="8"/>
  <c r="C724" i="8"/>
  <c r="B724" i="8"/>
  <c r="E723" i="8"/>
  <c r="D723" i="8"/>
  <c r="C723" i="8"/>
  <c r="B723" i="8"/>
  <c r="E722" i="8"/>
  <c r="D722" i="8"/>
  <c r="C722" i="8"/>
  <c r="B722" i="8"/>
  <c r="E721" i="8"/>
  <c r="D721" i="8"/>
  <c r="C721" i="8"/>
  <c r="B721" i="8"/>
  <c r="E720" i="8"/>
  <c r="D720" i="8"/>
  <c r="C720" i="8"/>
  <c r="B720" i="8"/>
  <c r="E719" i="8"/>
  <c r="D719" i="8"/>
  <c r="C719" i="8"/>
  <c r="B719" i="8"/>
  <c r="E718" i="8"/>
  <c r="D718" i="8"/>
  <c r="C718" i="8"/>
  <c r="B718" i="8"/>
  <c r="E717" i="8"/>
  <c r="D717" i="8"/>
  <c r="C717" i="8"/>
  <c r="B717" i="8"/>
  <c r="E716" i="8"/>
  <c r="D716" i="8"/>
  <c r="C716" i="8"/>
  <c r="B716" i="8"/>
  <c r="E715" i="8"/>
  <c r="D715" i="8"/>
  <c r="C715" i="8"/>
  <c r="B715" i="8"/>
  <c r="E714" i="8"/>
  <c r="D714" i="8"/>
  <c r="C714" i="8"/>
  <c r="B714" i="8"/>
  <c r="E713" i="8"/>
  <c r="D713" i="8"/>
  <c r="C713" i="8"/>
  <c r="B713" i="8"/>
  <c r="E712" i="8"/>
  <c r="D712" i="8"/>
  <c r="C712" i="8"/>
  <c r="B712" i="8"/>
  <c r="E711" i="8"/>
  <c r="D711" i="8"/>
  <c r="C711" i="8"/>
  <c r="B711" i="8"/>
  <c r="E710" i="8"/>
  <c r="D710" i="8"/>
  <c r="C710" i="8"/>
  <c r="B710" i="8"/>
  <c r="E709" i="8"/>
  <c r="D709" i="8"/>
  <c r="C709" i="8"/>
  <c r="B709" i="8"/>
  <c r="E708" i="8"/>
  <c r="D708" i="8"/>
  <c r="C708" i="8"/>
  <c r="B708" i="8"/>
  <c r="E707" i="8"/>
  <c r="D707" i="8"/>
  <c r="C707" i="8"/>
  <c r="B707" i="8"/>
  <c r="E706" i="8"/>
  <c r="D706" i="8"/>
  <c r="C706" i="8"/>
  <c r="B706" i="8"/>
  <c r="E705" i="8"/>
  <c r="D705" i="8"/>
  <c r="C705" i="8"/>
  <c r="B705" i="8"/>
  <c r="E704" i="8"/>
  <c r="D704" i="8"/>
  <c r="C704" i="8"/>
  <c r="B704" i="8"/>
  <c r="E703" i="8"/>
  <c r="D703" i="8"/>
  <c r="C703" i="8"/>
  <c r="B703" i="8"/>
  <c r="E702" i="8"/>
  <c r="D702" i="8"/>
  <c r="C702" i="8"/>
  <c r="B702" i="8"/>
  <c r="E701" i="8"/>
  <c r="D701" i="8"/>
  <c r="C701" i="8"/>
  <c r="B701" i="8"/>
  <c r="E700" i="8"/>
  <c r="D700" i="8"/>
  <c r="C700" i="8"/>
  <c r="B700" i="8"/>
  <c r="E699" i="8"/>
  <c r="D699" i="8"/>
  <c r="C699" i="8"/>
  <c r="B699" i="8"/>
  <c r="E698" i="8"/>
  <c r="D698" i="8"/>
  <c r="C698" i="8"/>
  <c r="B698" i="8"/>
  <c r="E697" i="8"/>
  <c r="D697" i="8"/>
  <c r="C697" i="8"/>
  <c r="B697" i="8"/>
  <c r="E696" i="8"/>
  <c r="D696" i="8"/>
  <c r="C696" i="8"/>
  <c r="B696" i="8"/>
  <c r="E695" i="8"/>
  <c r="D695" i="8"/>
  <c r="C695" i="8"/>
  <c r="B695" i="8"/>
  <c r="E694" i="8"/>
  <c r="D694" i="8"/>
  <c r="C694" i="8"/>
  <c r="B694" i="8"/>
  <c r="E693" i="8"/>
  <c r="D693" i="8"/>
  <c r="C693" i="8"/>
  <c r="B693" i="8"/>
  <c r="E692" i="8"/>
  <c r="D692" i="8"/>
  <c r="C692" i="8"/>
  <c r="B692" i="8"/>
  <c r="E691" i="8"/>
  <c r="D691" i="8"/>
  <c r="C691" i="8"/>
  <c r="B691" i="8"/>
  <c r="E690" i="8"/>
  <c r="D690" i="8"/>
  <c r="C690" i="8"/>
  <c r="B690" i="8"/>
  <c r="E689" i="8"/>
  <c r="D689" i="8"/>
  <c r="C689" i="8"/>
  <c r="B689" i="8"/>
  <c r="E688" i="8"/>
  <c r="D688" i="8"/>
  <c r="C688" i="8"/>
  <c r="B688" i="8"/>
  <c r="E687" i="8"/>
  <c r="D687" i="8"/>
  <c r="C687" i="8"/>
  <c r="B687" i="8"/>
  <c r="E686" i="8"/>
  <c r="D686" i="8"/>
  <c r="C686" i="8"/>
  <c r="B686" i="8"/>
  <c r="E685" i="8"/>
  <c r="D685" i="8"/>
  <c r="C685" i="8"/>
  <c r="B685" i="8"/>
  <c r="E684" i="8"/>
  <c r="D684" i="8"/>
  <c r="C684" i="8"/>
  <c r="B684" i="8"/>
  <c r="E683" i="8"/>
  <c r="D683" i="8"/>
  <c r="C683" i="8"/>
  <c r="B683" i="8"/>
  <c r="E682" i="8"/>
  <c r="D682" i="8"/>
  <c r="C682" i="8"/>
  <c r="B682" i="8"/>
  <c r="E681" i="8"/>
  <c r="D681" i="8"/>
  <c r="C681" i="8"/>
  <c r="B681" i="8"/>
  <c r="E680" i="8"/>
  <c r="D680" i="8"/>
  <c r="C680" i="8"/>
  <c r="B680" i="8"/>
  <c r="E679" i="8"/>
  <c r="D679" i="8"/>
  <c r="C679" i="8"/>
  <c r="B679" i="8"/>
  <c r="E678" i="8"/>
  <c r="D678" i="8"/>
  <c r="C678" i="8"/>
  <c r="B678" i="8"/>
  <c r="E677" i="8"/>
  <c r="D677" i="8"/>
  <c r="C677" i="8"/>
  <c r="B677" i="8"/>
  <c r="E676" i="8"/>
  <c r="D676" i="8"/>
  <c r="C676" i="8"/>
  <c r="B676" i="8"/>
  <c r="E675" i="8"/>
  <c r="D675" i="8"/>
  <c r="C675" i="8"/>
  <c r="B675" i="8"/>
  <c r="E674" i="8"/>
  <c r="D674" i="8"/>
  <c r="C674" i="8"/>
  <c r="B674" i="8"/>
  <c r="E673" i="8"/>
  <c r="D673" i="8"/>
  <c r="C673" i="8"/>
  <c r="B673" i="8"/>
  <c r="E672" i="8"/>
  <c r="D672" i="8"/>
  <c r="C672" i="8"/>
  <c r="B672" i="8"/>
  <c r="E671" i="8"/>
  <c r="D671" i="8"/>
  <c r="C671" i="8"/>
  <c r="B671" i="8"/>
  <c r="E670" i="8"/>
  <c r="D670" i="8"/>
  <c r="C670" i="8"/>
  <c r="B670" i="8"/>
  <c r="E669" i="8"/>
  <c r="D669" i="8"/>
  <c r="C669" i="8"/>
  <c r="B669" i="8"/>
  <c r="E668" i="8"/>
  <c r="D668" i="8"/>
  <c r="C668" i="8"/>
  <c r="B668" i="8"/>
  <c r="E667" i="8"/>
  <c r="D667" i="8"/>
  <c r="C667" i="8"/>
  <c r="B667" i="8"/>
  <c r="E666" i="8"/>
  <c r="D666" i="8"/>
  <c r="C666" i="8"/>
  <c r="B666" i="8"/>
  <c r="E665" i="8"/>
  <c r="D665" i="8"/>
  <c r="C665" i="8"/>
  <c r="B665" i="8"/>
  <c r="E664" i="8"/>
  <c r="D664" i="8"/>
  <c r="C664" i="8"/>
  <c r="B664" i="8"/>
  <c r="E663" i="8"/>
  <c r="D663" i="8"/>
  <c r="C663" i="8"/>
  <c r="B663" i="8"/>
  <c r="E662" i="8"/>
  <c r="D662" i="8"/>
  <c r="C662" i="8"/>
  <c r="B662" i="8"/>
  <c r="E661" i="8"/>
  <c r="D661" i="8"/>
  <c r="C661" i="8"/>
  <c r="B661" i="8"/>
  <c r="E660" i="8"/>
  <c r="D660" i="8"/>
  <c r="C660" i="8"/>
  <c r="B660" i="8"/>
  <c r="E659" i="8"/>
  <c r="D659" i="8"/>
  <c r="C659" i="8"/>
  <c r="B659" i="8"/>
  <c r="E658" i="8"/>
  <c r="D658" i="8"/>
  <c r="C658" i="8"/>
  <c r="B658" i="8"/>
  <c r="E657" i="8"/>
  <c r="D657" i="8"/>
  <c r="C657" i="8"/>
  <c r="B657" i="8"/>
  <c r="E656" i="8"/>
  <c r="D656" i="8"/>
  <c r="C656" i="8"/>
  <c r="B656" i="8"/>
  <c r="E655" i="8"/>
  <c r="D655" i="8"/>
  <c r="C655" i="8"/>
  <c r="B655" i="8"/>
  <c r="E654" i="8"/>
  <c r="D654" i="8"/>
  <c r="C654" i="8"/>
  <c r="B654" i="8"/>
  <c r="E653" i="8"/>
  <c r="D653" i="8"/>
  <c r="C653" i="8"/>
  <c r="B653" i="8"/>
  <c r="E652" i="8"/>
  <c r="D652" i="8"/>
  <c r="C652" i="8"/>
  <c r="B652" i="8"/>
  <c r="E651" i="8"/>
  <c r="D651" i="8"/>
  <c r="C651" i="8"/>
  <c r="B651" i="8"/>
  <c r="E650" i="8"/>
  <c r="D650" i="8"/>
  <c r="C650" i="8"/>
  <c r="B650" i="8"/>
  <c r="E649" i="8"/>
  <c r="D649" i="8"/>
  <c r="C649" i="8"/>
  <c r="B649" i="8"/>
  <c r="E648" i="8"/>
  <c r="D648" i="8"/>
  <c r="C648" i="8"/>
  <c r="B648" i="8"/>
  <c r="E647" i="8"/>
  <c r="D647" i="8"/>
  <c r="C647" i="8"/>
  <c r="B647" i="8"/>
  <c r="E646" i="8"/>
  <c r="D646" i="8"/>
  <c r="C646" i="8"/>
  <c r="B646" i="8"/>
  <c r="E645" i="8"/>
  <c r="D645" i="8"/>
  <c r="C645" i="8"/>
  <c r="B645" i="8"/>
  <c r="E644" i="8"/>
  <c r="D644" i="8"/>
  <c r="C644" i="8"/>
  <c r="B644" i="8"/>
  <c r="E643" i="8"/>
  <c r="D643" i="8"/>
  <c r="C643" i="8"/>
  <c r="B643" i="8"/>
  <c r="E642" i="8"/>
  <c r="D642" i="8"/>
  <c r="C642" i="8"/>
  <c r="B642" i="8"/>
  <c r="E641" i="8"/>
  <c r="D641" i="8"/>
  <c r="C641" i="8"/>
  <c r="B641" i="8"/>
  <c r="E640" i="8"/>
  <c r="D640" i="8"/>
  <c r="C640" i="8"/>
  <c r="B640" i="8"/>
  <c r="E639" i="8"/>
  <c r="D639" i="8"/>
  <c r="C639" i="8"/>
  <c r="B639" i="8"/>
  <c r="E638" i="8"/>
  <c r="D638" i="8"/>
  <c r="C638" i="8"/>
  <c r="B638" i="8"/>
  <c r="E637" i="8"/>
  <c r="D637" i="8"/>
  <c r="C637" i="8"/>
  <c r="B637" i="8"/>
  <c r="E636" i="8"/>
  <c r="D636" i="8"/>
  <c r="C636" i="8"/>
  <c r="B636" i="8"/>
  <c r="E635" i="8"/>
  <c r="D635" i="8"/>
  <c r="C635" i="8"/>
  <c r="B635" i="8"/>
  <c r="E634" i="8"/>
  <c r="D634" i="8"/>
  <c r="C634" i="8"/>
  <c r="B634" i="8"/>
  <c r="E633" i="8"/>
  <c r="D633" i="8"/>
  <c r="C633" i="8"/>
  <c r="B633" i="8"/>
  <c r="E632" i="8"/>
  <c r="D632" i="8"/>
  <c r="C632" i="8"/>
  <c r="B632" i="8"/>
  <c r="E631" i="8"/>
  <c r="D631" i="8"/>
  <c r="C631" i="8"/>
  <c r="B631" i="8"/>
  <c r="E630" i="8"/>
  <c r="D630" i="8"/>
  <c r="C630" i="8"/>
  <c r="B630" i="8"/>
  <c r="E629" i="8"/>
  <c r="D629" i="8"/>
  <c r="C629" i="8"/>
  <c r="B629" i="8"/>
  <c r="E628" i="8"/>
  <c r="D628" i="8"/>
  <c r="C628" i="8"/>
  <c r="B628" i="8"/>
  <c r="E627" i="8"/>
  <c r="D627" i="8"/>
  <c r="C627" i="8"/>
  <c r="B627" i="8"/>
  <c r="E626" i="8"/>
  <c r="D626" i="8"/>
  <c r="C626" i="8"/>
  <c r="B626" i="8"/>
  <c r="E625" i="8"/>
  <c r="D625" i="8"/>
  <c r="C625" i="8"/>
  <c r="B625" i="8"/>
  <c r="E624" i="8"/>
  <c r="D624" i="8"/>
  <c r="C624" i="8"/>
  <c r="B624" i="8"/>
  <c r="E623" i="8"/>
  <c r="D623" i="8"/>
  <c r="C623" i="8"/>
  <c r="B623" i="8"/>
  <c r="E622" i="8"/>
  <c r="D622" i="8"/>
  <c r="C622" i="8"/>
  <c r="B622" i="8"/>
  <c r="E621" i="8"/>
  <c r="D621" i="8"/>
  <c r="C621" i="8"/>
  <c r="B621" i="8"/>
  <c r="E620" i="8"/>
  <c r="D620" i="8"/>
  <c r="C620" i="8"/>
  <c r="B620" i="8"/>
  <c r="E619" i="8"/>
  <c r="D619" i="8"/>
  <c r="C619" i="8"/>
  <c r="B619" i="8"/>
  <c r="E618" i="8"/>
  <c r="D618" i="8"/>
  <c r="C618" i="8"/>
  <c r="B618" i="8"/>
  <c r="E617" i="8"/>
  <c r="D617" i="8"/>
  <c r="C617" i="8"/>
  <c r="B617" i="8"/>
  <c r="E616" i="8"/>
  <c r="D616" i="8"/>
  <c r="C616" i="8"/>
  <c r="B616" i="8"/>
  <c r="E615" i="8"/>
  <c r="D615" i="8"/>
  <c r="C615" i="8"/>
  <c r="B615" i="8"/>
  <c r="E614" i="8"/>
  <c r="D614" i="8"/>
  <c r="C614" i="8"/>
  <c r="B614" i="8"/>
  <c r="E613" i="8"/>
  <c r="D613" i="8"/>
  <c r="C613" i="8"/>
  <c r="B613" i="8"/>
  <c r="E612" i="8"/>
  <c r="D612" i="8"/>
  <c r="C612" i="8"/>
  <c r="B612" i="8"/>
  <c r="E611" i="8"/>
  <c r="D611" i="8"/>
  <c r="C611" i="8"/>
  <c r="B611" i="8"/>
  <c r="E610" i="8"/>
  <c r="D610" i="8"/>
  <c r="C610" i="8"/>
  <c r="B610" i="8"/>
  <c r="E609" i="8"/>
  <c r="D609" i="8"/>
  <c r="C609" i="8"/>
  <c r="B609" i="8"/>
  <c r="E608" i="8"/>
  <c r="D608" i="8"/>
  <c r="C608" i="8"/>
  <c r="B608" i="8"/>
  <c r="E607" i="8"/>
  <c r="D607" i="8"/>
  <c r="C607" i="8"/>
  <c r="B607" i="8"/>
  <c r="E606" i="8"/>
  <c r="D606" i="8"/>
  <c r="C606" i="8"/>
  <c r="B606" i="8"/>
  <c r="E605" i="8"/>
  <c r="D605" i="8"/>
  <c r="C605" i="8"/>
  <c r="B605" i="8"/>
  <c r="E604" i="8"/>
  <c r="D604" i="8"/>
  <c r="C604" i="8"/>
  <c r="B604" i="8"/>
  <c r="E603" i="8"/>
  <c r="D603" i="8"/>
  <c r="C603" i="8"/>
  <c r="B603" i="8"/>
  <c r="E602" i="8"/>
  <c r="D602" i="8"/>
  <c r="C602" i="8"/>
  <c r="B602" i="8"/>
  <c r="E601" i="8"/>
  <c r="D601" i="8"/>
  <c r="C601" i="8"/>
  <c r="B601" i="8"/>
  <c r="E600" i="8"/>
  <c r="D600" i="8"/>
  <c r="C600" i="8"/>
  <c r="B600" i="8"/>
  <c r="E599" i="8"/>
  <c r="D599" i="8"/>
  <c r="C599" i="8"/>
  <c r="B599" i="8"/>
  <c r="E598" i="8"/>
  <c r="D598" i="8"/>
  <c r="C598" i="8"/>
  <c r="B598" i="8"/>
  <c r="E597" i="8"/>
  <c r="D597" i="8"/>
  <c r="C597" i="8"/>
  <c r="B597" i="8"/>
  <c r="E596" i="8"/>
  <c r="D596" i="8"/>
  <c r="C596" i="8"/>
  <c r="B596" i="8"/>
  <c r="E595" i="8"/>
  <c r="D595" i="8"/>
  <c r="C595" i="8"/>
  <c r="B595" i="8"/>
  <c r="E594" i="8"/>
  <c r="D594" i="8"/>
  <c r="C594" i="8"/>
  <c r="B594" i="8"/>
  <c r="E593" i="8"/>
  <c r="D593" i="8"/>
  <c r="C593" i="8"/>
  <c r="B593" i="8"/>
  <c r="E592" i="8"/>
  <c r="D592" i="8"/>
  <c r="C592" i="8"/>
  <c r="B592" i="8"/>
  <c r="E591" i="8"/>
  <c r="D591" i="8"/>
  <c r="C591" i="8"/>
  <c r="B591" i="8"/>
  <c r="E590" i="8"/>
  <c r="D590" i="8"/>
  <c r="C590" i="8"/>
  <c r="B590" i="8"/>
  <c r="E589" i="8"/>
  <c r="D589" i="8"/>
  <c r="C589" i="8"/>
  <c r="B589" i="8"/>
  <c r="E588" i="8"/>
  <c r="D588" i="8"/>
  <c r="C588" i="8"/>
  <c r="B588" i="8"/>
  <c r="E587" i="8"/>
  <c r="D587" i="8"/>
  <c r="C587" i="8"/>
  <c r="B587" i="8"/>
  <c r="E586" i="8"/>
  <c r="D586" i="8"/>
  <c r="C586" i="8"/>
  <c r="B586" i="8"/>
  <c r="E585" i="8"/>
  <c r="D585" i="8"/>
  <c r="C585" i="8"/>
  <c r="B585" i="8"/>
  <c r="E584" i="8"/>
  <c r="D584" i="8"/>
  <c r="C584" i="8"/>
  <c r="B584" i="8"/>
  <c r="E583" i="8"/>
  <c r="D583" i="8"/>
  <c r="C583" i="8"/>
  <c r="B583" i="8"/>
  <c r="E582" i="8"/>
  <c r="D582" i="8"/>
  <c r="C582" i="8"/>
  <c r="B582" i="8"/>
  <c r="E581" i="8"/>
  <c r="D581" i="8"/>
  <c r="C581" i="8"/>
  <c r="B581" i="8"/>
  <c r="E580" i="8"/>
  <c r="D580" i="8"/>
  <c r="C580" i="8"/>
  <c r="B580" i="8"/>
  <c r="E579" i="8"/>
  <c r="D579" i="8"/>
  <c r="C579" i="8"/>
  <c r="B579" i="8"/>
  <c r="E578" i="8"/>
  <c r="D578" i="8"/>
  <c r="C578" i="8"/>
  <c r="B578" i="8"/>
  <c r="E577" i="8"/>
  <c r="D577" i="8"/>
  <c r="C577" i="8"/>
  <c r="B577" i="8"/>
  <c r="E576" i="8"/>
  <c r="D576" i="8"/>
  <c r="C576" i="8"/>
  <c r="B576" i="8"/>
  <c r="E575" i="8"/>
  <c r="D575" i="8"/>
  <c r="C575" i="8"/>
  <c r="B575" i="8"/>
  <c r="E574" i="8"/>
  <c r="D574" i="8"/>
  <c r="C574" i="8"/>
  <c r="B574" i="8"/>
  <c r="E573" i="8"/>
  <c r="D573" i="8"/>
  <c r="C573" i="8"/>
  <c r="B573" i="8"/>
  <c r="E572" i="8"/>
  <c r="D572" i="8"/>
  <c r="C572" i="8"/>
  <c r="B572" i="8"/>
  <c r="E571" i="8"/>
  <c r="D571" i="8"/>
  <c r="C571" i="8"/>
  <c r="B571" i="8"/>
  <c r="E570" i="8"/>
  <c r="D570" i="8"/>
  <c r="C570" i="8"/>
  <c r="B570" i="8"/>
  <c r="E569" i="8"/>
  <c r="D569" i="8"/>
  <c r="C569" i="8"/>
  <c r="B569" i="8"/>
  <c r="E568" i="8"/>
  <c r="D568" i="8"/>
  <c r="C568" i="8"/>
  <c r="B568" i="8"/>
  <c r="E567" i="8"/>
  <c r="D567" i="8"/>
  <c r="C567" i="8"/>
  <c r="B567" i="8"/>
  <c r="E566" i="8"/>
  <c r="D566" i="8"/>
  <c r="C566" i="8"/>
  <c r="B566" i="8"/>
  <c r="E565" i="8"/>
  <c r="D565" i="8"/>
  <c r="C565" i="8"/>
  <c r="B565" i="8"/>
  <c r="E564" i="8"/>
  <c r="D564" i="8"/>
  <c r="C564" i="8"/>
  <c r="B564" i="8"/>
  <c r="E563" i="8"/>
  <c r="D563" i="8"/>
  <c r="C563" i="8"/>
  <c r="B563" i="8"/>
  <c r="E562" i="8"/>
  <c r="D562" i="8"/>
  <c r="C562" i="8"/>
  <c r="B562" i="8"/>
  <c r="E561" i="8"/>
  <c r="D561" i="8"/>
  <c r="C561" i="8"/>
  <c r="B561" i="8"/>
  <c r="E560" i="8"/>
  <c r="D560" i="8"/>
  <c r="C560" i="8"/>
  <c r="B560" i="8"/>
  <c r="E559" i="8"/>
  <c r="D559" i="8"/>
  <c r="C559" i="8"/>
  <c r="B559" i="8"/>
  <c r="E558" i="8"/>
  <c r="D558" i="8"/>
  <c r="C558" i="8"/>
  <c r="B558" i="8"/>
  <c r="E557" i="8"/>
  <c r="D557" i="8"/>
  <c r="C557" i="8"/>
  <c r="B557" i="8"/>
  <c r="E556" i="8"/>
  <c r="D556" i="8"/>
  <c r="C556" i="8"/>
  <c r="B556" i="8"/>
  <c r="E555" i="8"/>
  <c r="D555" i="8"/>
  <c r="C555" i="8"/>
  <c r="B555" i="8"/>
  <c r="E554" i="8"/>
  <c r="D554" i="8"/>
  <c r="C554" i="8"/>
  <c r="B554" i="8"/>
  <c r="E553" i="8"/>
  <c r="D553" i="8"/>
  <c r="C553" i="8"/>
  <c r="B553" i="8"/>
  <c r="E552" i="8"/>
  <c r="D552" i="8"/>
  <c r="C552" i="8"/>
  <c r="B552" i="8"/>
  <c r="E551" i="8"/>
  <c r="D551" i="8"/>
  <c r="C551" i="8"/>
  <c r="B551" i="8"/>
  <c r="E550" i="8"/>
  <c r="D550" i="8"/>
  <c r="C550" i="8"/>
  <c r="B550" i="8"/>
  <c r="E549" i="8"/>
  <c r="D549" i="8"/>
  <c r="C549" i="8"/>
  <c r="B549" i="8"/>
  <c r="E548" i="8"/>
  <c r="D548" i="8"/>
  <c r="C548" i="8"/>
  <c r="B548" i="8"/>
  <c r="E547" i="8"/>
  <c r="D547" i="8"/>
  <c r="C547" i="8"/>
  <c r="B547" i="8"/>
  <c r="E546" i="8"/>
  <c r="D546" i="8"/>
  <c r="C546" i="8"/>
  <c r="B546" i="8"/>
  <c r="E545" i="8"/>
  <c r="D545" i="8"/>
  <c r="C545" i="8"/>
  <c r="B545" i="8"/>
  <c r="E544" i="8"/>
  <c r="D544" i="8"/>
  <c r="C544" i="8"/>
  <c r="B544" i="8"/>
  <c r="E543" i="8"/>
  <c r="D543" i="8"/>
  <c r="C543" i="8"/>
  <c r="B543" i="8"/>
  <c r="E542" i="8"/>
  <c r="D542" i="8"/>
  <c r="C542" i="8"/>
  <c r="B542" i="8"/>
  <c r="E541" i="8"/>
  <c r="D541" i="8"/>
  <c r="C541" i="8"/>
  <c r="B541" i="8"/>
  <c r="E540" i="8"/>
  <c r="D540" i="8"/>
  <c r="C540" i="8"/>
  <c r="B540" i="8"/>
  <c r="E539" i="8"/>
  <c r="D539" i="8"/>
  <c r="C539" i="8"/>
  <c r="B539" i="8"/>
  <c r="E538" i="8"/>
  <c r="D538" i="8"/>
  <c r="C538" i="8"/>
  <c r="B538" i="8"/>
  <c r="E537" i="8"/>
  <c r="D537" i="8"/>
  <c r="C537" i="8"/>
  <c r="B537" i="8"/>
  <c r="E536" i="8"/>
  <c r="D536" i="8"/>
  <c r="C536" i="8"/>
  <c r="B536" i="8"/>
  <c r="E535" i="8"/>
  <c r="D535" i="8"/>
  <c r="C535" i="8"/>
  <c r="B535" i="8"/>
  <c r="E534" i="8"/>
  <c r="D534" i="8"/>
  <c r="C534" i="8"/>
  <c r="B534" i="8"/>
  <c r="E533" i="8"/>
  <c r="D533" i="8"/>
  <c r="C533" i="8"/>
  <c r="B533" i="8"/>
  <c r="E532" i="8"/>
  <c r="D532" i="8"/>
  <c r="C532" i="8"/>
  <c r="B532" i="8"/>
  <c r="E531" i="8"/>
  <c r="D531" i="8"/>
  <c r="C531" i="8"/>
  <c r="B531" i="8"/>
  <c r="E530" i="8"/>
  <c r="D530" i="8"/>
  <c r="C530" i="8"/>
  <c r="B530" i="8"/>
  <c r="E529" i="8"/>
  <c r="D529" i="8"/>
  <c r="C529" i="8"/>
  <c r="B529" i="8"/>
  <c r="E528" i="8"/>
  <c r="D528" i="8"/>
  <c r="C528" i="8"/>
  <c r="B528" i="8"/>
  <c r="E527" i="8"/>
  <c r="D527" i="8"/>
  <c r="C527" i="8"/>
  <c r="B527" i="8"/>
  <c r="E526" i="8"/>
  <c r="D526" i="8"/>
  <c r="C526" i="8"/>
  <c r="B526" i="8"/>
  <c r="E525" i="8"/>
  <c r="D525" i="8"/>
  <c r="C525" i="8"/>
  <c r="B525" i="8"/>
  <c r="E524" i="8"/>
  <c r="D524" i="8"/>
  <c r="C524" i="8"/>
  <c r="B524" i="8"/>
  <c r="E523" i="8"/>
  <c r="D523" i="8"/>
  <c r="C523" i="8"/>
  <c r="B523" i="8"/>
  <c r="E522" i="8"/>
  <c r="D522" i="8"/>
  <c r="C522" i="8"/>
  <c r="B522" i="8"/>
  <c r="E521" i="8"/>
  <c r="D521" i="8"/>
  <c r="C521" i="8"/>
  <c r="B521" i="8"/>
  <c r="E520" i="8"/>
  <c r="D520" i="8"/>
  <c r="C520" i="8"/>
  <c r="B520" i="8"/>
  <c r="E519" i="8"/>
  <c r="D519" i="8"/>
  <c r="C519" i="8"/>
  <c r="B519" i="8"/>
  <c r="E518" i="8"/>
  <c r="D518" i="8"/>
  <c r="C518" i="8"/>
  <c r="B518" i="8"/>
  <c r="E517" i="8"/>
  <c r="D517" i="8"/>
  <c r="C517" i="8"/>
  <c r="B517" i="8"/>
  <c r="E516" i="8"/>
  <c r="D516" i="8"/>
  <c r="C516" i="8"/>
  <c r="B516" i="8"/>
  <c r="E515" i="8"/>
  <c r="D515" i="8"/>
  <c r="C515" i="8"/>
  <c r="B515" i="8"/>
  <c r="E514" i="8"/>
  <c r="D514" i="8"/>
  <c r="C514" i="8"/>
  <c r="B514" i="8"/>
  <c r="E513" i="8"/>
  <c r="D513" i="8"/>
  <c r="C513" i="8"/>
  <c r="B513" i="8"/>
  <c r="E512" i="8"/>
  <c r="D512" i="8"/>
  <c r="C512" i="8"/>
  <c r="B512" i="8"/>
  <c r="E511" i="8"/>
  <c r="D511" i="8"/>
  <c r="C511" i="8"/>
  <c r="B511" i="8"/>
  <c r="E510" i="8"/>
  <c r="D510" i="8"/>
  <c r="C510" i="8"/>
  <c r="B510" i="8"/>
  <c r="E509" i="8"/>
  <c r="D509" i="8"/>
  <c r="C509" i="8"/>
  <c r="B509" i="8"/>
  <c r="E508" i="8"/>
  <c r="D508" i="8"/>
  <c r="C508" i="8"/>
  <c r="B508" i="8"/>
  <c r="E507" i="8"/>
  <c r="D507" i="8"/>
  <c r="C507" i="8"/>
  <c r="B507" i="8"/>
  <c r="E506" i="8"/>
  <c r="D506" i="8"/>
  <c r="C506" i="8"/>
  <c r="B506" i="8"/>
  <c r="E505" i="8"/>
  <c r="D505" i="8"/>
  <c r="C505" i="8"/>
  <c r="B505" i="8"/>
  <c r="E504" i="8"/>
  <c r="D504" i="8"/>
  <c r="C504" i="8"/>
  <c r="B504" i="8"/>
  <c r="E503" i="8"/>
  <c r="D503" i="8"/>
  <c r="C503" i="8"/>
  <c r="B503" i="8"/>
  <c r="E502" i="8"/>
  <c r="D502" i="8"/>
  <c r="C502" i="8"/>
  <c r="B502" i="8"/>
  <c r="E501" i="8"/>
  <c r="D501" i="8"/>
  <c r="C501" i="8"/>
  <c r="B501" i="8"/>
  <c r="E500" i="8"/>
  <c r="D500" i="8"/>
  <c r="C500" i="8"/>
  <c r="B500" i="8"/>
  <c r="E499" i="8"/>
  <c r="D499" i="8"/>
  <c r="C499" i="8"/>
  <c r="B499" i="8"/>
  <c r="E498" i="8"/>
  <c r="D498" i="8"/>
  <c r="C498" i="8"/>
  <c r="B498" i="8"/>
  <c r="E497" i="8"/>
  <c r="D497" i="8"/>
  <c r="C497" i="8"/>
  <c r="B497" i="8"/>
  <c r="E496" i="8"/>
  <c r="D496" i="8"/>
  <c r="C496" i="8"/>
  <c r="B496" i="8"/>
  <c r="E495" i="8"/>
  <c r="D495" i="8"/>
  <c r="C495" i="8"/>
  <c r="B495" i="8"/>
  <c r="E494" i="8"/>
  <c r="D494" i="8"/>
  <c r="C494" i="8"/>
  <c r="B494" i="8"/>
  <c r="E493" i="8"/>
  <c r="D493" i="8"/>
  <c r="C493" i="8"/>
  <c r="B493" i="8"/>
  <c r="E492" i="8"/>
  <c r="D492" i="8"/>
  <c r="C492" i="8"/>
  <c r="B492" i="8"/>
  <c r="E491" i="8"/>
  <c r="D491" i="8"/>
  <c r="C491" i="8"/>
  <c r="B491" i="8"/>
  <c r="E490" i="8"/>
  <c r="D490" i="8"/>
  <c r="C490" i="8"/>
  <c r="B490" i="8"/>
  <c r="E489" i="8"/>
  <c r="D489" i="8"/>
  <c r="C489" i="8"/>
  <c r="B489" i="8"/>
  <c r="E488" i="8"/>
  <c r="D488" i="8"/>
  <c r="C488" i="8"/>
  <c r="B488" i="8"/>
  <c r="E487" i="8"/>
  <c r="D487" i="8"/>
  <c r="C487" i="8"/>
  <c r="B487" i="8"/>
  <c r="E486" i="8"/>
  <c r="D486" i="8"/>
  <c r="C486" i="8"/>
  <c r="B486" i="8"/>
  <c r="E485" i="8"/>
  <c r="D485" i="8"/>
  <c r="C485" i="8"/>
  <c r="B485" i="8"/>
  <c r="E484" i="8"/>
  <c r="D484" i="8"/>
  <c r="C484" i="8"/>
  <c r="B484" i="8"/>
  <c r="E483" i="8"/>
  <c r="D483" i="8"/>
  <c r="C483" i="8"/>
  <c r="B483" i="8"/>
  <c r="E482" i="8"/>
  <c r="D482" i="8"/>
  <c r="C482" i="8"/>
  <c r="B482" i="8"/>
  <c r="E481" i="8"/>
  <c r="D481" i="8"/>
  <c r="C481" i="8"/>
  <c r="B481" i="8"/>
  <c r="E480" i="8"/>
  <c r="D480" i="8"/>
  <c r="C480" i="8"/>
  <c r="B480" i="8"/>
  <c r="E479" i="8"/>
  <c r="D479" i="8"/>
  <c r="C479" i="8"/>
  <c r="B479" i="8"/>
  <c r="E478" i="8"/>
  <c r="D478" i="8"/>
  <c r="C478" i="8"/>
  <c r="B478" i="8"/>
  <c r="E477" i="8"/>
  <c r="D477" i="8"/>
  <c r="C477" i="8"/>
  <c r="B477" i="8"/>
  <c r="E476" i="8"/>
  <c r="D476" i="8"/>
  <c r="C476" i="8"/>
  <c r="B476" i="8"/>
  <c r="E475" i="8"/>
  <c r="D475" i="8"/>
  <c r="C475" i="8"/>
  <c r="B475" i="8"/>
  <c r="E474" i="8"/>
  <c r="D474" i="8"/>
  <c r="C474" i="8"/>
  <c r="B474" i="8"/>
  <c r="E473" i="8"/>
  <c r="D473" i="8"/>
  <c r="C473" i="8"/>
  <c r="B473" i="8"/>
  <c r="E472" i="8"/>
  <c r="D472" i="8"/>
  <c r="C472" i="8"/>
  <c r="B472" i="8"/>
  <c r="E471" i="8"/>
  <c r="D471" i="8"/>
  <c r="C471" i="8"/>
  <c r="B471" i="8"/>
  <c r="E470" i="8"/>
  <c r="D470" i="8"/>
  <c r="C470" i="8"/>
  <c r="B470" i="8"/>
  <c r="E469" i="8"/>
  <c r="D469" i="8"/>
  <c r="C469" i="8"/>
  <c r="B469" i="8"/>
  <c r="E468" i="8"/>
  <c r="D468" i="8"/>
  <c r="C468" i="8"/>
  <c r="B468" i="8"/>
  <c r="E467" i="8"/>
  <c r="D467" i="8"/>
  <c r="C467" i="8"/>
  <c r="B467" i="8"/>
  <c r="E466" i="8"/>
  <c r="D466" i="8"/>
  <c r="C466" i="8"/>
  <c r="B466" i="8"/>
  <c r="E465" i="8"/>
  <c r="D465" i="8"/>
  <c r="C465" i="8"/>
  <c r="B465" i="8"/>
  <c r="E464" i="8"/>
  <c r="D464" i="8"/>
  <c r="C464" i="8"/>
  <c r="B464" i="8"/>
  <c r="E463" i="8"/>
  <c r="D463" i="8"/>
  <c r="C463" i="8"/>
  <c r="B463" i="8"/>
  <c r="E462" i="8"/>
  <c r="D462" i="8"/>
  <c r="C462" i="8"/>
  <c r="B462" i="8"/>
  <c r="E461" i="8"/>
  <c r="D461" i="8"/>
  <c r="C461" i="8"/>
  <c r="B461" i="8"/>
  <c r="E460" i="8"/>
  <c r="D460" i="8"/>
  <c r="C460" i="8"/>
  <c r="B460" i="8"/>
  <c r="E459" i="8"/>
  <c r="D459" i="8"/>
  <c r="C459" i="8"/>
  <c r="B459" i="8"/>
  <c r="E458" i="8"/>
  <c r="D458" i="8"/>
  <c r="C458" i="8"/>
  <c r="B458" i="8"/>
  <c r="E457" i="8"/>
  <c r="D457" i="8"/>
  <c r="C457" i="8"/>
  <c r="B457" i="8"/>
  <c r="E456" i="8"/>
  <c r="D456" i="8"/>
  <c r="C456" i="8"/>
  <c r="B456" i="8"/>
  <c r="E455" i="8"/>
  <c r="D455" i="8"/>
  <c r="C455" i="8"/>
  <c r="B455" i="8"/>
  <c r="E454" i="8"/>
  <c r="D454" i="8"/>
  <c r="C454" i="8"/>
  <c r="B454" i="8"/>
  <c r="E453" i="8"/>
  <c r="D453" i="8"/>
  <c r="C453" i="8"/>
  <c r="B453" i="8"/>
  <c r="E452" i="8"/>
  <c r="D452" i="8"/>
  <c r="C452" i="8"/>
  <c r="B452" i="8"/>
  <c r="E451" i="8"/>
  <c r="D451" i="8"/>
  <c r="C451" i="8"/>
  <c r="B451" i="8"/>
  <c r="E450" i="8"/>
  <c r="D450" i="8"/>
  <c r="C450" i="8"/>
  <c r="B450" i="8"/>
  <c r="E449" i="8"/>
  <c r="D449" i="8"/>
  <c r="C449" i="8"/>
  <c r="B449" i="8"/>
  <c r="E448" i="8"/>
  <c r="D448" i="8"/>
  <c r="C448" i="8"/>
  <c r="B448" i="8"/>
  <c r="E447" i="8"/>
  <c r="D447" i="8"/>
  <c r="C447" i="8"/>
  <c r="B447" i="8"/>
  <c r="E446" i="8"/>
  <c r="D446" i="8"/>
  <c r="C446" i="8"/>
  <c r="B446" i="8"/>
  <c r="E445" i="8"/>
  <c r="D445" i="8"/>
  <c r="C445" i="8"/>
  <c r="B445" i="8"/>
  <c r="E444" i="8"/>
  <c r="D444" i="8"/>
  <c r="C444" i="8"/>
  <c r="B444" i="8"/>
  <c r="E443" i="8"/>
  <c r="D443" i="8"/>
  <c r="C443" i="8"/>
  <c r="B443" i="8"/>
  <c r="E442" i="8"/>
  <c r="D442" i="8"/>
  <c r="C442" i="8"/>
  <c r="B442" i="8"/>
  <c r="E441" i="8"/>
  <c r="D441" i="8"/>
  <c r="C441" i="8"/>
  <c r="B441" i="8"/>
  <c r="E440" i="8"/>
  <c r="D440" i="8"/>
  <c r="C440" i="8"/>
  <c r="B440" i="8"/>
  <c r="E439" i="8"/>
  <c r="D439" i="8"/>
  <c r="C439" i="8"/>
  <c r="B439" i="8"/>
  <c r="E438" i="8"/>
  <c r="D438" i="8"/>
  <c r="C438" i="8"/>
  <c r="B438" i="8"/>
  <c r="E437" i="8"/>
  <c r="D437" i="8"/>
  <c r="C437" i="8"/>
  <c r="B437" i="8"/>
  <c r="E436" i="8"/>
  <c r="D436" i="8"/>
  <c r="C436" i="8"/>
  <c r="B436" i="8"/>
  <c r="E435" i="8"/>
  <c r="D435" i="8"/>
  <c r="C435" i="8"/>
  <c r="B435" i="8"/>
  <c r="E434" i="8"/>
  <c r="D434" i="8"/>
  <c r="C434" i="8"/>
  <c r="B434" i="8"/>
  <c r="E433" i="8"/>
  <c r="D433" i="8"/>
  <c r="C433" i="8"/>
  <c r="B433" i="8"/>
  <c r="E432" i="8"/>
  <c r="D432" i="8"/>
  <c r="C432" i="8"/>
  <c r="B432" i="8"/>
  <c r="E431" i="8"/>
  <c r="D431" i="8"/>
  <c r="C431" i="8"/>
  <c r="B431" i="8"/>
  <c r="E430" i="8"/>
  <c r="D430" i="8"/>
  <c r="C430" i="8"/>
  <c r="B430" i="8"/>
  <c r="E429" i="8"/>
  <c r="D429" i="8"/>
  <c r="C429" i="8"/>
  <c r="B429" i="8"/>
  <c r="E428" i="8"/>
  <c r="D428" i="8"/>
  <c r="C428" i="8"/>
  <c r="B428" i="8"/>
  <c r="E427" i="8"/>
  <c r="D427" i="8"/>
  <c r="C427" i="8"/>
  <c r="B427" i="8"/>
  <c r="E426" i="8"/>
  <c r="D426" i="8"/>
  <c r="C426" i="8"/>
  <c r="B426" i="8"/>
  <c r="E425" i="8"/>
  <c r="D425" i="8"/>
  <c r="C425" i="8"/>
  <c r="B425" i="8"/>
  <c r="E424" i="8"/>
  <c r="D424" i="8"/>
  <c r="C424" i="8"/>
  <c r="B424" i="8"/>
  <c r="E423" i="8"/>
  <c r="D423" i="8"/>
  <c r="C423" i="8"/>
  <c r="B423" i="8"/>
  <c r="E422" i="8"/>
  <c r="D422" i="8"/>
  <c r="C422" i="8"/>
  <c r="B422" i="8"/>
  <c r="E421" i="8"/>
  <c r="D421" i="8"/>
  <c r="C421" i="8"/>
  <c r="B421" i="8"/>
  <c r="E420" i="8"/>
  <c r="D420" i="8"/>
  <c r="C420" i="8"/>
  <c r="B420" i="8"/>
  <c r="E419" i="8"/>
  <c r="D419" i="8"/>
  <c r="C419" i="8"/>
  <c r="B419" i="8"/>
  <c r="E418" i="8"/>
  <c r="D418" i="8"/>
  <c r="C418" i="8"/>
  <c r="B418" i="8"/>
  <c r="E417" i="8"/>
  <c r="D417" i="8"/>
  <c r="C417" i="8"/>
  <c r="B417" i="8"/>
  <c r="E416" i="8"/>
  <c r="D416" i="8"/>
  <c r="C416" i="8"/>
  <c r="B416" i="8"/>
  <c r="E415" i="8"/>
  <c r="D415" i="8"/>
  <c r="C415" i="8"/>
  <c r="B415" i="8"/>
  <c r="E414" i="8"/>
  <c r="D414" i="8"/>
  <c r="C414" i="8"/>
  <c r="B414" i="8"/>
  <c r="E413" i="8"/>
  <c r="D413" i="8"/>
  <c r="C413" i="8"/>
  <c r="B413" i="8"/>
  <c r="E412" i="8"/>
  <c r="D412" i="8"/>
  <c r="C412" i="8"/>
  <c r="B412" i="8"/>
  <c r="E411" i="8"/>
  <c r="D411" i="8"/>
  <c r="C411" i="8"/>
  <c r="B411" i="8"/>
  <c r="E410" i="8"/>
  <c r="D410" i="8"/>
  <c r="C410" i="8"/>
  <c r="B410" i="8"/>
  <c r="E409" i="8"/>
  <c r="D409" i="8"/>
  <c r="C409" i="8"/>
  <c r="B409" i="8"/>
  <c r="E408" i="8"/>
  <c r="D408" i="8"/>
  <c r="C408" i="8"/>
  <c r="B408" i="8"/>
  <c r="E407" i="8"/>
  <c r="D407" i="8"/>
  <c r="C407" i="8"/>
  <c r="B407" i="8"/>
  <c r="E406" i="8"/>
  <c r="D406" i="8"/>
  <c r="C406" i="8"/>
  <c r="B406" i="8"/>
  <c r="E405" i="8"/>
  <c r="D405" i="8"/>
  <c r="C405" i="8"/>
  <c r="B405" i="8"/>
  <c r="E404" i="8"/>
  <c r="D404" i="8"/>
  <c r="C404" i="8"/>
  <c r="B404" i="8"/>
  <c r="E403" i="8"/>
  <c r="D403" i="8"/>
  <c r="C403" i="8"/>
  <c r="B403" i="8"/>
  <c r="E402" i="8"/>
  <c r="D402" i="8"/>
  <c r="C402" i="8"/>
  <c r="B402" i="8"/>
  <c r="E401" i="8"/>
  <c r="D401" i="8"/>
  <c r="C401" i="8"/>
  <c r="B401" i="8"/>
  <c r="E400" i="8"/>
  <c r="D400" i="8"/>
  <c r="C400" i="8"/>
  <c r="B400" i="8"/>
  <c r="E399" i="8"/>
  <c r="D399" i="8"/>
  <c r="C399" i="8"/>
  <c r="B399" i="8"/>
  <c r="E398" i="8"/>
  <c r="D398" i="8"/>
  <c r="C398" i="8"/>
  <c r="B398" i="8"/>
  <c r="E397" i="8"/>
  <c r="D397" i="8"/>
  <c r="C397" i="8"/>
  <c r="B397" i="8"/>
  <c r="E396" i="8"/>
  <c r="D396" i="8"/>
  <c r="C396" i="8"/>
  <c r="B396" i="8"/>
  <c r="E395" i="8"/>
  <c r="D395" i="8"/>
  <c r="C395" i="8"/>
  <c r="B395" i="8"/>
  <c r="E394" i="8"/>
  <c r="D394" i="8"/>
  <c r="C394" i="8"/>
  <c r="B394" i="8"/>
  <c r="E393" i="8"/>
  <c r="D393" i="8"/>
  <c r="C393" i="8"/>
  <c r="B393" i="8"/>
  <c r="E392" i="8"/>
  <c r="D392" i="8"/>
  <c r="C392" i="8"/>
  <c r="B392" i="8"/>
  <c r="E391" i="8"/>
  <c r="D391" i="8"/>
  <c r="C391" i="8"/>
  <c r="B391" i="8"/>
  <c r="E390" i="8"/>
  <c r="D390" i="8"/>
  <c r="C390" i="8"/>
  <c r="B390" i="8"/>
  <c r="E389" i="8"/>
  <c r="D389" i="8"/>
  <c r="C389" i="8"/>
  <c r="B389" i="8"/>
  <c r="E388" i="8"/>
  <c r="D388" i="8"/>
  <c r="C388" i="8"/>
  <c r="B388" i="8"/>
  <c r="E387" i="8"/>
  <c r="D387" i="8"/>
  <c r="C387" i="8"/>
  <c r="B387" i="8"/>
  <c r="E386" i="8"/>
  <c r="D386" i="8"/>
  <c r="C386" i="8"/>
  <c r="B386" i="8"/>
  <c r="E385" i="8"/>
  <c r="D385" i="8"/>
  <c r="C385" i="8"/>
  <c r="B385" i="8"/>
  <c r="E384" i="8"/>
  <c r="D384" i="8"/>
  <c r="C384" i="8"/>
  <c r="B384" i="8"/>
  <c r="E383" i="8"/>
  <c r="D383" i="8"/>
  <c r="C383" i="8"/>
  <c r="B383" i="8"/>
  <c r="E382" i="8"/>
  <c r="D382" i="8"/>
  <c r="C382" i="8"/>
  <c r="B382" i="8"/>
  <c r="E381" i="8"/>
  <c r="D381" i="8"/>
  <c r="C381" i="8"/>
  <c r="B381" i="8"/>
  <c r="E380" i="8"/>
  <c r="D380" i="8"/>
  <c r="C380" i="8"/>
  <c r="B380" i="8"/>
  <c r="E379" i="8"/>
  <c r="D379" i="8"/>
  <c r="C379" i="8"/>
  <c r="B379" i="8"/>
  <c r="E378" i="8"/>
  <c r="D378" i="8"/>
  <c r="C378" i="8"/>
  <c r="B378" i="8"/>
  <c r="E377" i="8"/>
  <c r="D377" i="8"/>
  <c r="C377" i="8"/>
  <c r="B377" i="8"/>
  <c r="E376" i="8"/>
  <c r="D376" i="8"/>
  <c r="C376" i="8"/>
  <c r="B376" i="8"/>
  <c r="E375" i="8"/>
  <c r="D375" i="8"/>
  <c r="C375" i="8"/>
  <c r="B375" i="8"/>
  <c r="E374" i="8"/>
  <c r="D374" i="8"/>
  <c r="C374" i="8"/>
  <c r="B374" i="8"/>
  <c r="E373" i="8"/>
  <c r="D373" i="8"/>
  <c r="C373" i="8"/>
  <c r="B373" i="8"/>
  <c r="E372" i="8"/>
  <c r="D372" i="8"/>
  <c r="C372" i="8"/>
  <c r="B372" i="8"/>
  <c r="E371" i="8"/>
  <c r="D371" i="8"/>
  <c r="C371" i="8"/>
  <c r="B371" i="8"/>
  <c r="E370" i="8"/>
  <c r="D370" i="8"/>
  <c r="C370" i="8"/>
  <c r="B370" i="8"/>
  <c r="E369" i="8"/>
  <c r="D369" i="8"/>
  <c r="C369" i="8"/>
  <c r="B369" i="8"/>
  <c r="E368" i="8"/>
  <c r="D368" i="8"/>
  <c r="C368" i="8"/>
  <c r="B368" i="8"/>
  <c r="E367" i="8"/>
  <c r="D367" i="8"/>
  <c r="C367" i="8"/>
  <c r="B367" i="8"/>
  <c r="E366" i="8"/>
  <c r="D366" i="8"/>
  <c r="C366" i="8"/>
  <c r="B366" i="8"/>
  <c r="E365" i="8"/>
  <c r="D365" i="8"/>
  <c r="C365" i="8"/>
  <c r="B365" i="8"/>
  <c r="E364" i="8"/>
  <c r="D364" i="8"/>
  <c r="C364" i="8"/>
  <c r="B364" i="8"/>
  <c r="E363" i="8"/>
  <c r="D363" i="8"/>
  <c r="C363" i="8"/>
  <c r="B363" i="8"/>
  <c r="E362" i="8"/>
  <c r="D362" i="8"/>
  <c r="C362" i="8"/>
  <c r="B362" i="8"/>
  <c r="E361" i="8"/>
  <c r="D361" i="8"/>
  <c r="C361" i="8"/>
  <c r="B361" i="8"/>
  <c r="E360" i="8"/>
  <c r="D360" i="8"/>
  <c r="C360" i="8"/>
  <c r="B360" i="8"/>
  <c r="E359" i="8"/>
  <c r="D359" i="8"/>
  <c r="C359" i="8"/>
  <c r="B359" i="8"/>
  <c r="E358" i="8"/>
  <c r="D358" i="8"/>
  <c r="C358" i="8"/>
  <c r="B358" i="8"/>
  <c r="E357" i="8"/>
  <c r="D357" i="8"/>
  <c r="C357" i="8"/>
  <c r="B357" i="8"/>
  <c r="E356" i="8"/>
  <c r="D356" i="8"/>
  <c r="C356" i="8"/>
  <c r="B356" i="8"/>
  <c r="E355" i="8"/>
  <c r="D355" i="8"/>
  <c r="C355" i="8"/>
  <c r="B355" i="8"/>
  <c r="E354" i="8"/>
  <c r="D354" i="8"/>
  <c r="C354" i="8"/>
  <c r="B354" i="8"/>
  <c r="E353" i="8"/>
  <c r="D353" i="8"/>
  <c r="C353" i="8"/>
  <c r="B353" i="8"/>
  <c r="E352" i="8"/>
  <c r="D352" i="8"/>
  <c r="C352" i="8"/>
  <c r="B352" i="8"/>
  <c r="E351" i="8"/>
  <c r="D351" i="8"/>
  <c r="C351" i="8"/>
  <c r="B351" i="8"/>
  <c r="E350" i="8"/>
  <c r="D350" i="8"/>
  <c r="C350" i="8"/>
  <c r="B350" i="8"/>
  <c r="E349" i="8"/>
  <c r="D349" i="8"/>
  <c r="C349" i="8"/>
  <c r="B349" i="8"/>
  <c r="E348" i="8"/>
  <c r="D348" i="8"/>
  <c r="C348" i="8"/>
  <c r="B348" i="8"/>
  <c r="E347" i="8"/>
  <c r="D347" i="8"/>
  <c r="C347" i="8"/>
  <c r="B347" i="8"/>
  <c r="E346" i="8"/>
  <c r="D346" i="8"/>
  <c r="C346" i="8"/>
  <c r="B346" i="8"/>
  <c r="E345" i="8"/>
  <c r="D345" i="8"/>
  <c r="C345" i="8"/>
  <c r="B345" i="8"/>
  <c r="E344" i="8"/>
  <c r="D344" i="8"/>
  <c r="C344" i="8"/>
  <c r="B344" i="8"/>
  <c r="E343" i="8"/>
  <c r="D343" i="8"/>
  <c r="C343" i="8"/>
  <c r="B343" i="8"/>
  <c r="E342" i="8"/>
  <c r="D342" i="8"/>
  <c r="C342" i="8"/>
  <c r="B342" i="8"/>
  <c r="E341" i="8"/>
  <c r="D341" i="8"/>
  <c r="C341" i="8"/>
  <c r="B341" i="8"/>
  <c r="E340" i="8"/>
  <c r="D340" i="8"/>
  <c r="C340" i="8"/>
  <c r="B340" i="8"/>
  <c r="E339" i="8"/>
  <c r="D339" i="8"/>
  <c r="C339" i="8"/>
  <c r="B339" i="8"/>
  <c r="E338" i="8"/>
  <c r="D338" i="8"/>
  <c r="C338" i="8"/>
  <c r="B338" i="8"/>
  <c r="E337" i="8"/>
  <c r="D337" i="8"/>
  <c r="C337" i="8"/>
  <c r="B337" i="8"/>
  <c r="E336" i="8"/>
  <c r="D336" i="8"/>
  <c r="C336" i="8"/>
  <c r="B336" i="8"/>
  <c r="E335" i="8"/>
  <c r="D335" i="8"/>
  <c r="C335" i="8"/>
  <c r="B335" i="8"/>
  <c r="E334" i="8"/>
  <c r="D334" i="8"/>
  <c r="C334" i="8"/>
  <c r="B334" i="8"/>
  <c r="E333" i="8"/>
  <c r="D333" i="8"/>
  <c r="C333" i="8"/>
  <c r="B333" i="8"/>
  <c r="E332" i="8"/>
  <c r="D332" i="8"/>
  <c r="C332" i="8"/>
  <c r="B332" i="8"/>
  <c r="E331" i="8"/>
  <c r="D331" i="8"/>
  <c r="C331" i="8"/>
  <c r="B331" i="8"/>
  <c r="E330" i="8"/>
  <c r="D330" i="8"/>
  <c r="C330" i="8"/>
  <c r="B330" i="8"/>
  <c r="E329" i="8"/>
  <c r="D329" i="8"/>
  <c r="C329" i="8"/>
  <c r="B329" i="8"/>
  <c r="E328" i="8"/>
  <c r="D328" i="8"/>
  <c r="C328" i="8"/>
  <c r="B328" i="8"/>
  <c r="E327" i="8"/>
  <c r="D327" i="8"/>
  <c r="C327" i="8"/>
  <c r="B327" i="8"/>
  <c r="E326" i="8"/>
  <c r="D326" i="8"/>
  <c r="C326" i="8"/>
  <c r="B326" i="8"/>
  <c r="E325" i="8"/>
  <c r="D325" i="8"/>
  <c r="C325" i="8"/>
  <c r="B325" i="8"/>
  <c r="E324" i="8"/>
  <c r="D324" i="8"/>
  <c r="C324" i="8"/>
  <c r="B324" i="8"/>
  <c r="E323" i="8"/>
  <c r="D323" i="8"/>
  <c r="C323" i="8"/>
  <c r="B323" i="8"/>
  <c r="E322" i="8"/>
  <c r="D322" i="8"/>
  <c r="C322" i="8"/>
  <c r="B322" i="8"/>
  <c r="E321" i="8"/>
  <c r="D321" i="8"/>
  <c r="C321" i="8"/>
  <c r="B321" i="8"/>
  <c r="E320" i="8"/>
  <c r="D320" i="8"/>
  <c r="C320" i="8"/>
  <c r="B320" i="8"/>
  <c r="E319" i="8"/>
  <c r="D319" i="8"/>
  <c r="C319" i="8"/>
  <c r="B319" i="8"/>
  <c r="E318" i="8"/>
  <c r="D318" i="8"/>
  <c r="C318" i="8"/>
  <c r="B318" i="8"/>
  <c r="E317" i="8"/>
  <c r="D317" i="8"/>
  <c r="C317" i="8"/>
  <c r="B317" i="8"/>
  <c r="E316" i="8"/>
  <c r="D316" i="8"/>
  <c r="C316" i="8"/>
  <c r="B316" i="8"/>
  <c r="E315" i="8"/>
  <c r="D315" i="8"/>
  <c r="C315" i="8"/>
  <c r="B315" i="8"/>
  <c r="E314" i="8"/>
  <c r="D314" i="8"/>
  <c r="C314" i="8"/>
  <c r="B314" i="8"/>
  <c r="E313" i="8"/>
  <c r="D313" i="8"/>
  <c r="C313" i="8"/>
  <c r="B313" i="8"/>
  <c r="E312" i="8"/>
  <c r="D312" i="8"/>
  <c r="C312" i="8"/>
  <c r="B312" i="8"/>
  <c r="E311" i="8"/>
  <c r="D311" i="8"/>
  <c r="C311" i="8"/>
  <c r="B311" i="8"/>
  <c r="E310" i="8"/>
  <c r="D310" i="8"/>
  <c r="C310" i="8"/>
  <c r="B310" i="8"/>
  <c r="E309" i="8"/>
  <c r="D309" i="8"/>
  <c r="C309" i="8"/>
  <c r="B309" i="8"/>
  <c r="E308" i="8"/>
  <c r="D308" i="8"/>
  <c r="C308" i="8"/>
  <c r="B308" i="8"/>
  <c r="E307" i="8"/>
  <c r="D307" i="8"/>
  <c r="C307" i="8"/>
  <c r="B307" i="8"/>
  <c r="E306" i="8"/>
  <c r="D306" i="8"/>
  <c r="C306" i="8"/>
  <c r="B306" i="8"/>
  <c r="E305" i="8"/>
  <c r="D305" i="8"/>
  <c r="C305" i="8"/>
  <c r="B305" i="8"/>
  <c r="E304" i="8"/>
  <c r="D304" i="8"/>
  <c r="C304" i="8"/>
  <c r="B304" i="8"/>
  <c r="E303" i="8"/>
  <c r="D303" i="8"/>
  <c r="C303" i="8"/>
  <c r="B303" i="8"/>
  <c r="E302" i="8"/>
  <c r="D302" i="8"/>
  <c r="C302" i="8"/>
  <c r="B302" i="8"/>
  <c r="E301" i="8"/>
  <c r="D301" i="8"/>
  <c r="C301" i="8"/>
  <c r="B301" i="8"/>
  <c r="E300" i="8"/>
  <c r="D300" i="8"/>
  <c r="C300" i="8"/>
  <c r="B300" i="8"/>
  <c r="E299" i="8"/>
  <c r="D299" i="8"/>
  <c r="C299" i="8"/>
  <c r="B299" i="8"/>
  <c r="E298" i="8"/>
  <c r="D298" i="8"/>
  <c r="C298" i="8"/>
  <c r="B298" i="8"/>
  <c r="E297" i="8"/>
  <c r="D297" i="8"/>
  <c r="C297" i="8"/>
  <c r="B297" i="8"/>
  <c r="E296" i="8"/>
  <c r="D296" i="8"/>
  <c r="C296" i="8"/>
  <c r="B296" i="8"/>
  <c r="E295" i="8"/>
  <c r="D295" i="8"/>
  <c r="C295" i="8"/>
  <c r="B295" i="8"/>
  <c r="E294" i="8"/>
  <c r="D294" i="8"/>
  <c r="C294" i="8"/>
  <c r="B294" i="8"/>
  <c r="E293" i="8"/>
  <c r="D293" i="8"/>
  <c r="C293" i="8"/>
  <c r="B293" i="8"/>
  <c r="E292" i="8"/>
  <c r="D292" i="8"/>
  <c r="C292" i="8"/>
  <c r="B292" i="8"/>
  <c r="E291" i="8"/>
  <c r="D291" i="8"/>
  <c r="C291" i="8"/>
  <c r="B291" i="8"/>
  <c r="E290" i="8"/>
  <c r="D290" i="8"/>
  <c r="C290" i="8"/>
  <c r="B290" i="8"/>
  <c r="E289" i="8"/>
  <c r="D289" i="8"/>
  <c r="C289" i="8"/>
  <c r="B289" i="8"/>
  <c r="E288" i="8"/>
  <c r="D288" i="8"/>
  <c r="C288" i="8"/>
  <c r="B288" i="8"/>
  <c r="E287" i="8"/>
  <c r="D287" i="8"/>
  <c r="C287" i="8"/>
  <c r="B287" i="8"/>
  <c r="E286" i="8"/>
  <c r="D286" i="8"/>
  <c r="C286" i="8"/>
  <c r="B286" i="8"/>
  <c r="E285" i="8"/>
  <c r="D285" i="8"/>
  <c r="C285" i="8"/>
  <c r="B285" i="8"/>
  <c r="E284" i="8"/>
  <c r="D284" i="8"/>
  <c r="C284" i="8"/>
  <c r="B284" i="8"/>
  <c r="E283" i="8"/>
  <c r="D283" i="8"/>
  <c r="C283" i="8"/>
  <c r="B283" i="8"/>
  <c r="E282" i="8"/>
  <c r="D282" i="8"/>
  <c r="C282" i="8"/>
  <c r="B282" i="8"/>
  <c r="E281" i="8"/>
  <c r="D281" i="8"/>
  <c r="C281" i="8"/>
  <c r="B281" i="8"/>
  <c r="E280" i="8"/>
  <c r="D280" i="8"/>
  <c r="C280" i="8"/>
  <c r="B280" i="8"/>
  <c r="E279" i="8"/>
  <c r="D279" i="8"/>
  <c r="C279" i="8"/>
  <c r="B279" i="8"/>
  <c r="E278" i="8"/>
  <c r="D278" i="8"/>
  <c r="C278" i="8"/>
  <c r="B278" i="8"/>
  <c r="E277" i="8"/>
  <c r="D277" i="8"/>
  <c r="C277" i="8"/>
  <c r="B277" i="8"/>
  <c r="E276" i="8"/>
  <c r="D276" i="8"/>
  <c r="C276" i="8"/>
  <c r="B276" i="8"/>
  <c r="E275" i="8"/>
  <c r="D275" i="8"/>
  <c r="C275" i="8"/>
  <c r="B275" i="8"/>
  <c r="E274" i="8"/>
  <c r="D274" i="8"/>
  <c r="C274" i="8"/>
  <c r="B274" i="8"/>
  <c r="E273" i="8"/>
  <c r="D273" i="8"/>
  <c r="C273" i="8"/>
  <c r="B273" i="8"/>
  <c r="E272" i="8"/>
  <c r="D272" i="8"/>
  <c r="C272" i="8"/>
  <c r="B272" i="8"/>
  <c r="E271" i="8"/>
  <c r="D271" i="8"/>
  <c r="C271" i="8"/>
  <c r="B271" i="8"/>
  <c r="E270" i="8"/>
  <c r="D270" i="8"/>
  <c r="C270" i="8"/>
  <c r="B270" i="8"/>
  <c r="E269" i="8"/>
  <c r="D269" i="8"/>
  <c r="C269" i="8"/>
  <c r="B269" i="8"/>
  <c r="E268" i="8"/>
  <c r="D268" i="8"/>
  <c r="C268" i="8"/>
  <c r="B268" i="8"/>
  <c r="E267" i="8"/>
  <c r="D267" i="8"/>
  <c r="C267" i="8"/>
  <c r="B267" i="8"/>
  <c r="E266" i="8"/>
  <c r="D266" i="8"/>
  <c r="C266" i="8"/>
  <c r="B266" i="8"/>
  <c r="E265" i="8"/>
  <c r="D265" i="8"/>
  <c r="C265" i="8"/>
  <c r="B265" i="8"/>
  <c r="E264" i="8"/>
  <c r="D264" i="8"/>
  <c r="C264" i="8"/>
  <c r="B264" i="8"/>
  <c r="E263" i="8"/>
  <c r="D263" i="8"/>
  <c r="C263" i="8"/>
  <c r="B263" i="8"/>
  <c r="E262" i="8"/>
  <c r="D262" i="8"/>
  <c r="C262" i="8"/>
  <c r="B262" i="8"/>
  <c r="E261" i="8"/>
  <c r="D261" i="8"/>
  <c r="C261" i="8"/>
  <c r="B261" i="8"/>
  <c r="E260" i="8"/>
  <c r="D260" i="8"/>
  <c r="C260" i="8"/>
  <c r="B260" i="8"/>
  <c r="E259" i="8"/>
  <c r="D259" i="8"/>
  <c r="C259" i="8"/>
  <c r="B259" i="8"/>
  <c r="E258" i="8"/>
  <c r="D258" i="8"/>
  <c r="C258" i="8"/>
  <c r="B258" i="8"/>
  <c r="E257" i="8"/>
  <c r="D257" i="8"/>
  <c r="C257" i="8"/>
  <c r="B257" i="8"/>
  <c r="E256" i="8"/>
  <c r="D256" i="8"/>
  <c r="C256" i="8"/>
  <c r="B256" i="8"/>
  <c r="E255" i="8"/>
  <c r="D255" i="8"/>
  <c r="C255" i="8"/>
  <c r="B255" i="8"/>
  <c r="E254" i="8"/>
  <c r="D254" i="8"/>
  <c r="C254" i="8"/>
  <c r="B254" i="8"/>
  <c r="E253" i="8"/>
  <c r="D253" i="8"/>
  <c r="C253" i="8"/>
  <c r="B253" i="8"/>
  <c r="E252" i="8"/>
  <c r="D252" i="8"/>
  <c r="C252" i="8"/>
  <c r="B252" i="8"/>
  <c r="E251" i="8"/>
  <c r="D251" i="8"/>
  <c r="C251" i="8"/>
  <c r="B251" i="8"/>
  <c r="E250" i="8"/>
  <c r="D250" i="8"/>
  <c r="C250" i="8"/>
  <c r="B250" i="8"/>
  <c r="E249" i="8"/>
  <c r="D249" i="8"/>
  <c r="C249" i="8"/>
  <c r="B249" i="8"/>
  <c r="E248" i="8"/>
  <c r="D248" i="8"/>
  <c r="C248" i="8"/>
  <c r="B248" i="8"/>
  <c r="E247" i="8"/>
  <c r="D247" i="8"/>
  <c r="C247" i="8"/>
  <c r="B247" i="8"/>
  <c r="E246" i="8"/>
  <c r="D246" i="8"/>
  <c r="C246" i="8"/>
  <c r="B246" i="8"/>
  <c r="E245" i="8"/>
  <c r="D245" i="8"/>
  <c r="C245" i="8"/>
  <c r="B245" i="8"/>
  <c r="E244" i="8"/>
  <c r="D244" i="8"/>
  <c r="C244" i="8"/>
  <c r="B244" i="8"/>
  <c r="E243" i="8"/>
  <c r="D243" i="8"/>
  <c r="C243" i="8"/>
  <c r="B243" i="8"/>
  <c r="E242" i="8"/>
  <c r="D242" i="8"/>
  <c r="C242" i="8"/>
  <c r="B242" i="8"/>
  <c r="E241" i="8"/>
  <c r="D241" i="8"/>
  <c r="C241" i="8"/>
  <c r="B241" i="8"/>
  <c r="E240" i="8"/>
  <c r="D240" i="8"/>
  <c r="C240" i="8"/>
  <c r="B240" i="8"/>
  <c r="E239" i="8"/>
  <c r="D239" i="8"/>
  <c r="C239" i="8"/>
  <c r="B239" i="8"/>
  <c r="E238" i="8"/>
  <c r="D238" i="8"/>
  <c r="C238" i="8"/>
  <c r="B238" i="8"/>
  <c r="E237" i="8"/>
  <c r="D237" i="8"/>
  <c r="C237" i="8"/>
  <c r="B237" i="8"/>
  <c r="E236" i="8"/>
  <c r="D236" i="8"/>
  <c r="C236" i="8"/>
  <c r="B236" i="8"/>
  <c r="E235" i="8"/>
  <c r="D235" i="8"/>
  <c r="C235" i="8"/>
  <c r="B235" i="8"/>
  <c r="E234" i="8"/>
  <c r="D234" i="8"/>
  <c r="C234" i="8"/>
  <c r="B234" i="8"/>
  <c r="E233" i="8"/>
  <c r="D233" i="8"/>
  <c r="C233" i="8"/>
  <c r="B233" i="8"/>
  <c r="E232" i="8"/>
  <c r="D232" i="8"/>
  <c r="C232" i="8"/>
  <c r="B232" i="8"/>
  <c r="E231" i="8"/>
  <c r="D231" i="8"/>
  <c r="C231" i="8"/>
  <c r="B231" i="8"/>
  <c r="E230" i="8"/>
  <c r="D230" i="8"/>
  <c r="C230" i="8"/>
  <c r="B230" i="8"/>
  <c r="E229" i="8"/>
  <c r="D229" i="8"/>
  <c r="C229" i="8"/>
  <c r="B229" i="8"/>
  <c r="E228" i="8"/>
  <c r="D228" i="8"/>
  <c r="C228" i="8"/>
  <c r="B228" i="8"/>
  <c r="E227" i="8"/>
  <c r="D227" i="8"/>
  <c r="C227" i="8"/>
  <c r="B227" i="8"/>
  <c r="E226" i="8"/>
  <c r="D226" i="8"/>
  <c r="C226" i="8"/>
  <c r="B226" i="8"/>
  <c r="E225" i="8"/>
  <c r="D225" i="8"/>
  <c r="C225" i="8"/>
  <c r="B225" i="8"/>
  <c r="E224" i="8"/>
  <c r="D224" i="8"/>
  <c r="C224" i="8"/>
  <c r="B224" i="8"/>
  <c r="E223" i="8"/>
  <c r="D223" i="8"/>
  <c r="C223" i="8"/>
  <c r="B223" i="8"/>
  <c r="E222" i="8"/>
  <c r="D222" i="8"/>
  <c r="C222" i="8"/>
  <c r="B222" i="8"/>
  <c r="E221" i="8"/>
  <c r="D221" i="8"/>
  <c r="C221" i="8"/>
  <c r="B221" i="8"/>
  <c r="E220" i="8"/>
  <c r="D220" i="8"/>
  <c r="C220" i="8"/>
  <c r="B220" i="8"/>
  <c r="E219" i="8"/>
  <c r="D219" i="8"/>
  <c r="C219" i="8"/>
  <c r="B219" i="8"/>
  <c r="E218" i="8"/>
  <c r="D218" i="8"/>
  <c r="C218" i="8"/>
  <c r="B218" i="8"/>
  <c r="E217" i="8"/>
  <c r="D217" i="8"/>
  <c r="C217" i="8"/>
  <c r="B217" i="8"/>
  <c r="E216" i="8"/>
  <c r="D216" i="8"/>
  <c r="C216" i="8"/>
  <c r="B216" i="8"/>
  <c r="E215" i="8"/>
  <c r="D215" i="8"/>
  <c r="C215" i="8"/>
  <c r="B215" i="8"/>
  <c r="E214" i="8"/>
  <c r="D214" i="8"/>
  <c r="C214" i="8"/>
  <c r="B214" i="8"/>
  <c r="E213" i="8"/>
  <c r="D213" i="8"/>
  <c r="C213" i="8"/>
  <c r="B213" i="8"/>
  <c r="E212" i="8"/>
  <c r="D212" i="8"/>
  <c r="C212" i="8"/>
  <c r="B212" i="8"/>
  <c r="E211" i="8"/>
  <c r="D211" i="8"/>
  <c r="C211" i="8"/>
  <c r="B211" i="8"/>
  <c r="E210" i="8"/>
  <c r="D210" i="8"/>
  <c r="C210" i="8"/>
  <c r="B210" i="8"/>
  <c r="E209" i="8"/>
  <c r="D209" i="8"/>
  <c r="C209" i="8"/>
  <c r="B209" i="8"/>
  <c r="E208" i="8"/>
  <c r="D208" i="8"/>
  <c r="C208" i="8"/>
  <c r="B208" i="8"/>
  <c r="E207" i="8"/>
  <c r="D207" i="8"/>
  <c r="C207" i="8"/>
  <c r="B207" i="8"/>
  <c r="E206" i="8"/>
  <c r="D206" i="8"/>
  <c r="C206" i="8"/>
  <c r="B206" i="8"/>
  <c r="E205" i="8"/>
  <c r="D205" i="8"/>
  <c r="C205" i="8"/>
  <c r="B205" i="8"/>
  <c r="E204" i="8"/>
  <c r="D204" i="8"/>
  <c r="C204" i="8"/>
  <c r="B204" i="8"/>
  <c r="E203" i="8"/>
  <c r="D203" i="8"/>
  <c r="C203" i="8"/>
  <c r="B203" i="8"/>
  <c r="E202" i="8"/>
  <c r="D202" i="8"/>
  <c r="C202" i="8"/>
  <c r="B202" i="8"/>
  <c r="E201" i="8"/>
  <c r="D201" i="8"/>
  <c r="C201" i="8"/>
  <c r="B201" i="8"/>
  <c r="E200" i="8"/>
  <c r="D200" i="8"/>
  <c r="C200" i="8"/>
  <c r="B200" i="8"/>
  <c r="E199" i="8"/>
  <c r="D199" i="8"/>
  <c r="C199" i="8"/>
  <c r="B199" i="8"/>
  <c r="E198" i="8"/>
  <c r="D198" i="8"/>
  <c r="C198" i="8"/>
  <c r="B198" i="8"/>
  <c r="E197" i="8"/>
  <c r="D197" i="8"/>
  <c r="C197" i="8"/>
  <c r="B197" i="8"/>
  <c r="E196" i="8"/>
  <c r="D196" i="8"/>
  <c r="C196" i="8"/>
  <c r="B196" i="8"/>
  <c r="E195" i="8"/>
  <c r="D195" i="8"/>
  <c r="C195" i="8"/>
  <c r="B195" i="8"/>
  <c r="E194" i="8"/>
  <c r="D194" i="8"/>
  <c r="C194" i="8"/>
  <c r="B194" i="8"/>
  <c r="E193" i="8"/>
  <c r="D193" i="8"/>
  <c r="C193" i="8"/>
  <c r="B193" i="8"/>
  <c r="E192" i="8"/>
  <c r="D192" i="8"/>
  <c r="C192" i="8"/>
  <c r="B192" i="8"/>
  <c r="E191" i="8"/>
  <c r="D191" i="8"/>
  <c r="C191" i="8"/>
  <c r="B191" i="8"/>
  <c r="E190" i="8"/>
  <c r="D190" i="8"/>
  <c r="C190" i="8"/>
  <c r="B190" i="8"/>
  <c r="E189" i="8"/>
  <c r="D189" i="8"/>
  <c r="C189" i="8"/>
  <c r="B189" i="8"/>
  <c r="E188" i="8"/>
  <c r="D188" i="8"/>
  <c r="C188" i="8"/>
  <c r="B188" i="8"/>
  <c r="E187" i="8"/>
  <c r="D187" i="8"/>
  <c r="C187" i="8"/>
  <c r="B187" i="8"/>
  <c r="E186" i="8"/>
  <c r="D186" i="8"/>
  <c r="C186" i="8"/>
  <c r="B186" i="8"/>
  <c r="E185" i="8"/>
  <c r="D185" i="8"/>
  <c r="C185" i="8"/>
  <c r="B185" i="8"/>
  <c r="E184" i="8"/>
  <c r="D184" i="8"/>
  <c r="C184" i="8"/>
  <c r="B184" i="8"/>
  <c r="E183" i="8"/>
  <c r="D183" i="8"/>
  <c r="C183" i="8"/>
  <c r="B183" i="8"/>
  <c r="E182" i="8"/>
  <c r="D182" i="8"/>
  <c r="C182" i="8"/>
  <c r="B182" i="8"/>
  <c r="E181" i="8"/>
  <c r="D181" i="8"/>
  <c r="C181" i="8"/>
  <c r="B181" i="8"/>
  <c r="E180" i="8"/>
  <c r="D180" i="8"/>
  <c r="C180" i="8"/>
  <c r="B180" i="8"/>
  <c r="E179" i="8"/>
  <c r="D179" i="8"/>
  <c r="C179" i="8"/>
  <c r="B179" i="8"/>
  <c r="E178" i="8"/>
  <c r="D178" i="8"/>
  <c r="C178" i="8"/>
  <c r="B178" i="8"/>
  <c r="E177" i="8"/>
  <c r="D177" i="8"/>
  <c r="C177" i="8"/>
  <c r="B177" i="8"/>
  <c r="E176" i="8"/>
  <c r="D176" i="8"/>
  <c r="C176" i="8"/>
  <c r="B176" i="8"/>
  <c r="E175" i="8"/>
  <c r="D175" i="8"/>
  <c r="C175" i="8"/>
  <c r="B175" i="8"/>
  <c r="E174" i="8"/>
  <c r="D174" i="8"/>
  <c r="C174" i="8"/>
  <c r="B174" i="8"/>
  <c r="E173" i="8"/>
  <c r="D173" i="8"/>
  <c r="C173" i="8"/>
  <c r="B173" i="8"/>
  <c r="E172" i="8"/>
  <c r="D172" i="8"/>
  <c r="C172" i="8"/>
  <c r="B172" i="8"/>
  <c r="E171" i="8"/>
  <c r="D171" i="8"/>
  <c r="C171" i="8"/>
  <c r="B171" i="8"/>
  <c r="E170" i="8"/>
  <c r="D170" i="8"/>
  <c r="C170" i="8"/>
  <c r="B170" i="8"/>
  <c r="E169" i="8"/>
  <c r="D169" i="8"/>
  <c r="C169" i="8"/>
  <c r="B169" i="8"/>
  <c r="E168" i="8"/>
  <c r="D168" i="8"/>
  <c r="C168" i="8"/>
  <c r="B168" i="8"/>
  <c r="E167" i="8"/>
  <c r="D167" i="8"/>
  <c r="C167" i="8"/>
  <c r="B167" i="8"/>
  <c r="E166" i="8"/>
  <c r="D166" i="8"/>
  <c r="C166" i="8"/>
  <c r="B166" i="8"/>
  <c r="E165" i="8"/>
  <c r="D165" i="8"/>
  <c r="C165" i="8"/>
  <c r="B165" i="8"/>
  <c r="E164" i="8"/>
  <c r="D164" i="8"/>
  <c r="C164" i="8"/>
  <c r="B164" i="8"/>
  <c r="E163" i="8"/>
  <c r="D163" i="8"/>
  <c r="C163" i="8"/>
  <c r="B163" i="8"/>
  <c r="E162" i="8"/>
  <c r="D162" i="8"/>
  <c r="C162" i="8"/>
  <c r="B162" i="8"/>
  <c r="E161" i="8"/>
  <c r="D161" i="8"/>
  <c r="C161" i="8"/>
  <c r="B161" i="8"/>
  <c r="E160" i="8"/>
  <c r="D160" i="8"/>
  <c r="C160" i="8"/>
  <c r="B160" i="8"/>
  <c r="E159" i="8"/>
  <c r="D159" i="8"/>
  <c r="C159" i="8"/>
  <c r="B159" i="8"/>
  <c r="E158" i="8"/>
  <c r="D158" i="8"/>
  <c r="C158" i="8"/>
  <c r="B158" i="8"/>
  <c r="E157" i="8"/>
  <c r="D157" i="8"/>
  <c r="C157" i="8"/>
  <c r="B157" i="8"/>
  <c r="E156" i="8"/>
  <c r="D156" i="8"/>
  <c r="C156" i="8"/>
  <c r="B156" i="8"/>
  <c r="E155" i="8"/>
  <c r="D155" i="8"/>
  <c r="C155" i="8"/>
  <c r="B155" i="8"/>
  <c r="E154" i="8"/>
  <c r="D154" i="8"/>
  <c r="C154" i="8"/>
  <c r="B154" i="8"/>
  <c r="E153" i="8"/>
  <c r="D153" i="8"/>
  <c r="C153" i="8"/>
  <c r="B153" i="8"/>
  <c r="E152" i="8"/>
  <c r="D152" i="8"/>
  <c r="C152" i="8"/>
  <c r="B152" i="8"/>
  <c r="E151" i="8"/>
  <c r="D151" i="8"/>
  <c r="C151" i="8"/>
  <c r="B151" i="8"/>
  <c r="E150" i="8"/>
  <c r="D150" i="8"/>
  <c r="C150" i="8"/>
  <c r="B150" i="8"/>
  <c r="E149" i="8"/>
  <c r="D149" i="8"/>
  <c r="C149" i="8"/>
  <c r="B149" i="8"/>
  <c r="E148" i="8"/>
  <c r="D148" i="8"/>
  <c r="C148" i="8"/>
  <c r="B148" i="8"/>
  <c r="E147" i="8"/>
  <c r="D147" i="8"/>
  <c r="C147" i="8"/>
  <c r="B147" i="8"/>
  <c r="E146" i="8"/>
  <c r="D146" i="8"/>
  <c r="C146" i="8"/>
  <c r="B146" i="8"/>
  <c r="E145" i="8"/>
  <c r="D145" i="8"/>
  <c r="C145" i="8"/>
  <c r="B145" i="8"/>
  <c r="E144" i="8"/>
  <c r="D144" i="8"/>
  <c r="C144" i="8"/>
  <c r="B144" i="8"/>
  <c r="E143" i="8"/>
  <c r="D143" i="8"/>
  <c r="C143" i="8"/>
  <c r="B143" i="8"/>
  <c r="E142" i="8"/>
  <c r="D142" i="8"/>
  <c r="C142" i="8"/>
  <c r="B142" i="8"/>
  <c r="E141" i="8"/>
  <c r="D141" i="8"/>
  <c r="C141" i="8"/>
  <c r="B141" i="8"/>
  <c r="E140" i="8"/>
  <c r="D140" i="8"/>
  <c r="C140" i="8"/>
  <c r="B140" i="8"/>
  <c r="E139" i="8"/>
  <c r="D139" i="8"/>
  <c r="C139" i="8"/>
  <c r="B139" i="8"/>
  <c r="E138" i="8"/>
  <c r="D138" i="8"/>
  <c r="C138" i="8"/>
  <c r="B138" i="8"/>
  <c r="E137" i="8"/>
  <c r="D137" i="8"/>
  <c r="C137" i="8"/>
  <c r="B137" i="8"/>
  <c r="E136" i="8"/>
  <c r="D136" i="8"/>
  <c r="C136" i="8"/>
  <c r="B136" i="8"/>
  <c r="E135" i="8"/>
  <c r="D135" i="8"/>
  <c r="C135" i="8"/>
  <c r="B135" i="8"/>
  <c r="E134" i="8"/>
  <c r="D134" i="8"/>
  <c r="C134" i="8"/>
  <c r="B134" i="8"/>
  <c r="E133" i="8"/>
  <c r="D133" i="8"/>
  <c r="C133" i="8"/>
  <c r="B133" i="8"/>
  <c r="E132" i="8"/>
  <c r="D132" i="8"/>
  <c r="C132" i="8"/>
  <c r="B132" i="8"/>
  <c r="E131" i="8"/>
  <c r="D131" i="8"/>
  <c r="C131" i="8"/>
  <c r="B131" i="8"/>
  <c r="E130" i="8"/>
  <c r="D130" i="8"/>
  <c r="C130" i="8"/>
  <c r="B130" i="8"/>
  <c r="E129" i="8"/>
  <c r="D129" i="8"/>
  <c r="C129" i="8"/>
  <c r="B129" i="8"/>
  <c r="E128" i="8"/>
  <c r="D128" i="8"/>
  <c r="C128" i="8"/>
  <c r="B128" i="8"/>
  <c r="E127" i="8"/>
  <c r="D127" i="8"/>
  <c r="C127" i="8"/>
  <c r="B127" i="8"/>
  <c r="E126" i="8"/>
  <c r="D126" i="8"/>
  <c r="C126" i="8"/>
  <c r="B126" i="8"/>
  <c r="E125" i="8"/>
  <c r="D125" i="8"/>
  <c r="C125" i="8"/>
  <c r="B125" i="8"/>
  <c r="E124" i="8"/>
  <c r="D124" i="8"/>
  <c r="C124" i="8"/>
  <c r="B124" i="8"/>
  <c r="E123" i="8"/>
  <c r="D123" i="8"/>
  <c r="C123" i="8"/>
  <c r="B123" i="8"/>
  <c r="E122" i="8"/>
  <c r="D122" i="8"/>
  <c r="C122" i="8"/>
  <c r="B122" i="8"/>
  <c r="E121" i="8"/>
  <c r="D121" i="8"/>
  <c r="C121" i="8"/>
  <c r="B121" i="8"/>
  <c r="E120" i="8"/>
  <c r="D120" i="8"/>
  <c r="C120" i="8"/>
  <c r="B120" i="8"/>
  <c r="E119" i="8"/>
  <c r="D119" i="8"/>
  <c r="C119" i="8"/>
  <c r="B119" i="8"/>
  <c r="E118" i="8"/>
  <c r="D118" i="8"/>
  <c r="C118" i="8"/>
  <c r="B118" i="8"/>
  <c r="E117" i="8"/>
  <c r="D117" i="8"/>
  <c r="C117" i="8"/>
  <c r="B117" i="8"/>
  <c r="E116" i="8"/>
  <c r="D116" i="8"/>
  <c r="C116" i="8"/>
  <c r="B116" i="8"/>
  <c r="E115" i="8"/>
  <c r="D115" i="8"/>
  <c r="C115" i="8"/>
  <c r="B115" i="8"/>
  <c r="E114" i="8"/>
  <c r="D114" i="8"/>
  <c r="C114" i="8"/>
  <c r="B114" i="8"/>
  <c r="E113" i="8"/>
  <c r="D113" i="8"/>
  <c r="C113" i="8"/>
  <c r="B113" i="8"/>
  <c r="E112" i="8"/>
  <c r="D112" i="8"/>
  <c r="C112" i="8"/>
  <c r="B112" i="8"/>
  <c r="E111" i="8"/>
  <c r="D111" i="8"/>
  <c r="C111" i="8"/>
  <c r="B111" i="8"/>
  <c r="E110" i="8"/>
  <c r="D110" i="8"/>
  <c r="C110" i="8"/>
  <c r="B110" i="8"/>
  <c r="E109" i="8"/>
  <c r="D109" i="8"/>
  <c r="C109" i="8"/>
  <c r="B109" i="8"/>
  <c r="E108" i="8"/>
  <c r="D108" i="8"/>
  <c r="C108" i="8"/>
  <c r="B108" i="8"/>
  <c r="E107" i="8"/>
  <c r="D107" i="8"/>
  <c r="C107" i="8"/>
  <c r="B107" i="8"/>
  <c r="E106" i="8"/>
  <c r="D106" i="8"/>
  <c r="C106" i="8"/>
  <c r="B106" i="8"/>
  <c r="E105" i="8"/>
  <c r="D105" i="8"/>
  <c r="C105" i="8"/>
  <c r="B105" i="8"/>
  <c r="E104" i="8"/>
  <c r="D104" i="8"/>
  <c r="C104" i="8"/>
  <c r="B104" i="8"/>
  <c r="E103" i="8"/>
  <c r="D103" i="8"/>
  <c r="C103" i="8"/>
  <c r="B103" i="8"/>
  <c r="E102" i="8"/>
  <c r="D102" i="8"/>
  <c r="C102" i="8"/>
  <c r="B102" i="8"/>
  <c r="E101" i="8"/>
  <c r="D101" i="8"/>
  <c r="C101" i="8"/>
  <c r="B101" i="8"/>
  <c r="E100" i="8"/>
  <c r="D100" i="8"/>
  <c r="C100" i="8"/>
  <c r="B100" i="8"/>
  <c r="E99" i="8"/>
  <c r="D99" i="8"/>
  <c r="C99" i="8"/>
  <c r="B99" i="8"/>
  <c r="E98" i="8"/>
  <c r="D98" i="8"/>
  <c r="C98" i="8"/>
  <c r="B98" i="8"/>
  <c r="E97" i="8"/>
  <c r="D97" i="8"/>
  <c r="C97" i="8"/>
  <c r="B97" i="8"/>
  <c r="E96" i="8"/>
  <c r="D96" i="8"/>
  <c r="C96" i="8"/>
  <c r="B96" i="8"/>
  <c r="E95" i="8"/>
  <c r="D95" i="8"/>
  <c r="C95" i="8"/>
  <c r="B95" i="8"/>
  <c r="E94" i="8"/>
  <c r="D94" i="8"/>
  <c r="C94" i="8"/>
  <c r="B94" i="8"/>
  <c r="E93" i="8"/>
  <c r="D93" i="8"/>
  <c r="C93" i="8"/>
  <c r="B93" i="8"/>
  <c r="E92" i="8"/>
  <c r="D92" i="8"/>
  <c r="C92" i="8"/>
  <c r="B92" i="8"/>
  <c r="E91" i="8"/>
  <c r="D91" i="8"/>
  <c r="C91" i="8"/>
  <c r="B91" i="8"/>
  <c r="D90" i="8"/>
  <c r="C90" i="8"/>
  <c r="B90" i="8"/>
  <c r="D89" i="8"/>
  <c r="C89" i="8"/>
  <c r="B89" i="8"/>
  <c r="D88" i="8"/>
  <c r="C88" i="8"/>
  <c r="B88" i="8"/>
  <c r="D87" i="8"/>
  <c r="C87" i="8"/>
  <c r="B87" i="8"/>
  <c r="D86" i="8"/>
  <c r="C86" i="8"/>
  <c r="B86" i="8"/>
  <c r="D85" i="8"/>
  <c r="C85" i="8"/>
  <c r="B85" i="8"/>
  <c r="D84" i="8"/>
  <c r="C84" i="8"/>
  <c r="B84" i="8"/>
  <c r="D83" i="8"/>
  <c r="C83" i="8"/>
  <c r="B83" i="8"/>
  <c r="D82" i="8"/>
  <c r="C82" i="8"/>
  <c r="B82" i="8"/>
  <c r="D81" i="8"/>
  <c r="C81" i="8"/>
  <c r="B81" i="8"/>
  <c r="D80" i="8"/>
  <c r="C80" i="8"/>
  <c r="B80" i="8"/>
  <c r="D79" i="8"/>
  <c r="C79" i="8"/>
  <c r="B79" i="8"/>
  <c r="D78" i="8"/>
  <c r="C78" i="8"/>
  <c r="B78" i="8"/>
  <c r="D77" i="8"/>
  <c r="C77" i="8"/>
  <c r="B77" i="8"/>
  <c r="D76" i="8"/>
  <c r="C76" i="8"/>
  <c r="B76" i="8"/>
  <c r="D75" i="8"/>
  <c r="C75" i="8"/>
  <c r="B75" i="8"/>
  <c r="D74" i="8"/>
  <c r="C74" i="8"/>
  <c r="B74" i="8"/>
  <c r="D73" i="8"/>
  <c r="C73" i="8"/>
  <c r="B73" i="8"/>
  <c r="D72" i="8"/>
  <c r="C72" i="8"/>
  <c r="B72" i="8"/>
  <c r="D71" i="8"/>
  <c r="C71" i="8"/>
  <c r="B71" i="8"/>
  <c r="D70" i="8"/>
  <c r="C70" i="8"/>
  <c r="B70" i="8"/>
  <c r="D69" i="8"/>
  <c r="C69" i="8"/>
  <c r="B69" i="8"/>
  <c r="D68" i="8"/>
  <c r="C68" i="8"/>
  <c r="B68" i="8"/>
  <c r="D67" i="8"/>
  <c r="C67" i="8"/>
  <c r="B67" i="8"/>
  <c r="D66" i="8"/>
  <c r="C66" i="8"/>
  <c r="B66" i="8"/>
  <c r="D65" i="8"/>
  <c r="C65" i="8"/>
  <c r="B65" i="8"/>
  <c r="D64" i="8"/>
  <c r="C64" i="8"/>
  <c r="B64" i="8"/>
  <c r="D63" i="8"/>
  <c r="C63" i="8"/>
  <c r="B63" i="8"/>
  <c r="D62" i="8"/>
  <c r="C62" i="8"/>
  <c r="B62" i="8"/>
  <c r="D61" i="8"/>
  <c r="C61" i="8"/>
  <c r="B61" i="8"/>
  <c r="D60" i="8"/>
  <c r="C60" i="8"/>
  <c r="B60" i="8"/>
  <c r="D59" i="8"/>
  <c r="C59" i="8"/>
  <c r="B59" i="8"/>
  <c r="D58" i="8"/>
  <c r="C58" i="8"/>
  <c r="B58" i="8"/>
  <c r="D57" i="8"/>
  <c r="C57" i="8"/>
  <c r="B57" i="8"/>
  <c r="D56" i="8"/>
  <c r="C56" i="8"/>
  <c r="B56" i="8"/>
  <c r="D55" i="8"/>
  <c r="C55" i="8"/>
  <c r="B55" i="8"/>
  <c r="D54" i="8"/>
  <c r="C54" i="8"/>
  <c r="B54" i="8"/>
  <c r="D53" i="8"/>
  <c r="C53" i="8"/>
  <c r="B53" i="8"/>
  <c r="D52" i="8"/>
  <c r="C52" i="8"/>
  <c r="B52" i="8"/>
  <c r="D51" i="8"/>
  <c r="C51" i="8"/>
  <c r="B51" i="8"/>
  <c r="D50" i="8"/>
  <c r="C50" i="8"/>
  <c r="B50" i="8"/>
  <c r="D49" i="8"/>
  <c r="C49" i="8"/>
  <c r="B49" i="8"/>
  <c r="D48" i="8"/>
  <c r="C48" i="8"/>
  <c r="B48" i="8"/>
  <c r="D47" i="8"/>
  <c r="C47" i="8"/>
  <c r="B47" i="8"/>
  <c r="D46" i="8"/>
  <c r="C46" i="8"/>
  <c r="B46" i="8"/>
  <c r="D45" i="8"/>
  <c r="C45" i="8"/>
  <c r="B45" i="8"/>
  <c r="D44" i="8"/>
  <c r="C44" i="8"/>
  <c r="B44" i="8"/>
  <c r="D43" i="8"/>
  <c r="C43" i="8"/>
  <c r="B43" i="8"/>
  <c r="D42" i="8"/>
  <c r="C42" i="8"/>
  <c r="B42" i="8"/>
  <c r="D41" i="8"/>
  <c r="C41" i="8"/>
  <c r="B41" i="8"/>
  <c r="D40" i="8"/>
  <c r="C40" i="8"/>
  <c r="B40" i="8"/>
  <c r="D39" i="8"/>
  <c r="C39" i="8"/>
  <c r="B39" i="8"/>
  <c r="D38" i="8"/>
  <c r="C38" i="8"/>
  <c r="B38" i="8"/>
  <c r="D37" i="8"/>
  <c r="C37" i="8"/>
  <c r="B37" i="8"/>
  <c r="D36" i="8"/>
  <c r="C36" i="8"/>
  <c r="B36" i="8"/>
  <c r="D35" i="8"/>
  <c r="C35" i="8"/>
  <c r="B35" i="8"/>
  <c r="D34" i="8"/>
  <c r="C34" i="8"/>
  <c r="B34" i="8"/>
  <c r="D33" i="8"/>
  <c r="C33" i="8"/>
  <c r="B33" i="8"/>
  <c r="D32" i="8"/>
  <c r="C32" i="8"/>
  <c r="B32" i="8"/>
  <c r="D31" i="8"/>
  <c r="C31" i="8"/>
  <c r="B31" i="8"/>
  <c r="D30" i="8"/>
  <c r="C30" i="8"/>
  <c r="B30" i="8"/>
  <c r="D29" i="8"/>
  <c r="C29" i="8"/>
  <c r="B29" i="8"/>
  <c r="D28" i="8"/>
  <c r="C28" i="8"/>
  <c r="B28" i="8"/>
  <c r="D27" i="8"/>
  <c r="C27" i="8"/>
  <c r="B27" i="8"/>
  <c r="D26" i="8"/>
  <c r="C26" i="8"/>
  <c r="B26" i="8"/>
  <c r="D25" i="8"/>
  <c r="C25" i="8"/>
  <c r="B25" i="8"/>
  <c r="D24" i="8"/>
  <c r="C24" i="8"/>
  <c r="B24" i="8"/>
  <c r="D23" i="8"/>
  <c r="C23" i="8"/>
  <c r="B23" i="8"/>
  <c r="D22" i="8"/>
  <c r="C22" i="8"/>
  <c r="B22" i="8"/>
  <c r="D21" i="8"/>
  <c r="C21" i="8"/>
  <c r="B21" i="8"/>
  <c r="D20" i="8"/>
  <c r="C20" i="8"/>
  <c r="B20" i="8"/>
  <c r="D19" i="8"/>
  <c r="C19" i="8"/>
  <c r="B19" i="8"/>
  <c r="D18" i="8"/>
  <c r="C18" i="8"/>
  <c r="B18" i="8"/>
  <c r="D17" i="8"/>
  <c r="C17" i="8"/>
  <c r="B17" i="8"/>
  <c r="D16" i="8"/>
  <c r="C16" i="8"/>
  <c r="B16" i="8"/>
  <c r="D15" i="8"/>
  <c r="C15" i="8"/>
  <c r="B15" i="8"/>
  <c r="D14" i="8"/>
  <c r="C14" i="8"/>
  <c r="B14" i="8"/>
  <c r="D13" i="8"/>
  <c r="C13" i="8"/>
  <c r="B13" i="8"/>
  <c r="D12" i="8"/>
  <c r="C12" i="8"/>
  <c r="B12" i="8"/>
  <c r="D11" i="8"/>
  <c r="C11" i="8"/>
  <c r="B11" i="8"/>
  <c r="D10" i="8"/>
  <c r="C10" i="8"/>
  <c r="B10" i="8"/>
  <c r="D9" i="8"/>
  <c r="C9" i="8"/>
  <c r="B9" i="8"/>
  <c r="D8" i="8"/>
  <c r="C8" i="8"/>
  <c r="B8" i="8"/>
  <c r="D7" i="8"/>
  <c r="C7" i="8"/>
  <c r="B7" i="8"/>
  <c r="D6" i="8"/>
  <c r="C6" i="8"/>
  <c r="B6" i="8"/>
  <c r="D5" i="8"/>
  <c r="C5" i="8"/>
  <c r="B5" i="8"/>
  <c r="D4" i="8"/>
  <c r="B4" i="8"/>
  <c r="D3" i="8"/>
  <c r="C3" i="8"/>
  <c r="B3" i="8"/>
  <c r="M5" i="2" l="1"/>
  <c r="M6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AS25" i="2" s="1"/>
  <c r="T2499" i="2" s="1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AO11" i="2" l="1"/>
  <c r="T5" i="2"/>
  <c r="T4" i="2"/>
  <c r="T7" i="2"/>
  <c r="N5" i="2"/>
  <c r="N90" i="8"/>
  <c r="N86" i="8"/>
  <c r="N89" i="8"/>
  <c r="N85" i="8"/>
  <c r="N88" i="8"/>
  <c r="N87" i="8"/>
  <c r="AE4" i="2"/>
  <c r="E85" i="8" l="1"/>
  <c r="E87" i="8"/>
  <c r="E89" i="8"/>
  <c r="E86" i="8"/>
  <c r="E88" i="8"/>
  <c r="E90" i="8"/>
  <c r="I1000" i="7"/>
  <c r="H1000" i="7"/>
  <c r="H999" i="7"/>
  <c r="H998" i="7"/>
  <c r="H997" i="7"/>
  <c r="H996" i="7"/>
  <c r="H995" i="7"/>
  <c r="C3" i="7"/>
  <c r="B3" i="7"/>
  <c r="N1" i="2"/>
  <c r="E4" i="6"/>
  <c r="F4" i="6"/>
  <c r="D4" i="6"/>
  <c r="E3" i="6"/>
  <c r="F3" i="6"/>
  <c r="D3" i="6"/>
  <c r="C3" i="6"/>
  <c r="B3" i="6"/>
  <c r="C4" i="6"/>
  <c r="AD4" i="2"/>
  <c r="AF4" i="2"/>
  <c r="AG4" i="2"/>
  <c r="AD5" i="2"/>
  <c r="AE5" i="2"/>
  <c r="AF5" i="2"/>
  <c r="AG5" i="2"/>
  <c r="AD6" i="2"/>
  <c r="AE6" i="2"/>
  <c r="AF6" i="2"/>
  <c r="AG6" i="2"/>
  <c r="AD7" i="2"/>
  <c r="AE7" i="2"/>
  <c r="AF7" i="2"/>
  <c r="AG7" i="2"/>
  <c r="AD8" i="2"/>
  <c r="AE8" i="2"/>
  <c r="AF8" i="2"/>
  <c r="AG8" i="2"/>
  <c r="AD9" i="2"/>
  <c r="AE9" i="2"/>
  <c r="AF9" i="2"/>
  <c r="AG9" i="2"/>
  <c r="AD10" i="2"/>
  <c r="AE10" i="2"/>
  <c r="AF10" i="2"/>
  <c r="AG10" i="2"/>
  <c r="AD11" i="2"/>
  <c r="AE11" i="2"/>
  <c r="AF11" i="2"/>
  <c r="AG11" i="2"/>
  <c r="AD12" i="2"/>
  <c r="AE12" i="2"/>
  <c r="AF12" i="2"/>
  <c r="AG12" i="2"/>
  <c r="AD13" i="2"/>
  <c r="AE13" i="2"/>
  <c r="AF13" i="2"/>
  <c r="AG13" i="2"/>
  <c r="AD14" i="2"/>
  <c r="AE14" i="2"/>
  <c r="AF14" i="2"/>
  <c r="AG14" i="2"/>
  <c r="AD15" i="2"/>
  <c r="AE15" i="2"/>
  <c r="AF15" i="2"/>
  <c r="AG15" i="2"/>
  <c r="AD16" i="2"/>
  <c r="AE16" i="2"/>
  <c r="AF16" i="2"/>
  <c r="AG16" i="2"/>
  <c r="AD17" i="2"/>
  <c r="AE17" i="2"/>
  <c r="AF17" i="2"/>
  <c r="AG17" i="2"/>
  <c r="AD18" i="2"/>
  <c r="AE18" i="2"/>
  <c r="AF18" i="2"/>
  <c r="AG18" i="2"/>
  <c r="AD19" i="2"/>
  <c r="AE19" i="2"/>
  <c r="AF19" i="2"/>
  <c r="AG19" i="2"/>
  <c r="AD20" i="2"/>
  <c r="AE20" i="2"/>
  <c r="AF20" i="2"/>
  <c r="AG20" i="2"/>
  <c r="AD21" i="2"/>
  <c r="AE21" i="2"/>
  <c r="AF21" i="2"/>
  <c r="AG21" i="2"/>
  <c r="AD22" i="2"/>
  <c r="AE22" i="2"/>
  <c r="AF22" i="2"/>
  <c r="AG22" i="2"/>
  <c r="AD23" i="2"/>
  <c r="AE23" i="2"/>
  <c r="AF23" i="2"/>
  <c r="AG23" i="2"/>
  <c r="AD24" i="2"/>
  <c r="AE24" i="2"/>
  <c r="AF24" i="2"/>
  <c r="AG24" i="2"/>
  <c r="AD25" i="2"/>
  <c r="AE25" i="2"/>
  <c r="AF25" i="2"/>
  <c r="AG25" i="2"/>
  <c r="AD26" i="2"/>
  <c r="AE26" i="2"/>
  <c r="AF26" i="2"/>
  <c r="AG26" i="2"/>
  <c r="AD27" i="2"/>
  <c r="AE27" i="2"/>
  <c r="AF27" i="2"/>
  <c r="AG27" i="2"/>
  <c r="AD28" i="2"/>
  <c r="AE28" i="2"/>
  <c r="AF28" i="2"/>
  <c r="AG28" i="2"/>
  <c r="AD29" i="2"/>
  <c r="AE29" i="2"/>
  <c r="AF29" i="2"/>
  <c r="AG29" i="2"/>
  <c r="AD30" i="2"/>
  <c r="AE30" i="2"/>
  <c r="AF30" i="2"/>
  <c r="AG30" i="2"/>
  <c r="AD31" i="2"/>
  <c r="AE31" i="2"/>
  <c r="AF31" i="2"/>
  <c r="AG31" i="2"/>
  <c r="AD32" i="2"/>
  <c r="AE32" i="2"/>
  <c r="AF32" i="2"/>
  <c r="AG32" i="2"/>
  <c r="AD33" i="2"/>
  <c r="AE33" i="2"/>
  <c r="AF33" i="2"/>
  <c r="AG33" i="2"/>
  <c r="AD34" i="2"/>
  <c r="AE34" i="2"/>
  <c r="AF34" i="2"/>
  <c r="AG34" i="2"/>
  <c r="AD35" i="2"/>
  <c r="AE35" i="2"/>
  <c r="AF35" i="2"/>
  <c r="AG35" i="2"/>
  <c r="AD36" i="2"/>
  <c r="AE36" i="2"/>
  <c r="AF36" i="2"/>
  <c r="AG36" i="2"/>
  <c r="AD37" i="2"/>
  <c r="AE37" i="2"/>
  <c r="AF37" i="2"/>
  <c r="AG37" i="2"/>
  <c r="AD38" i="2"/>
  <c r="AE38" i="2"/>
  <c r="AF38" i="2"/>
  <c r="AG38" i="2"/>
  <c r="AD39" i="2"/>
  <c r="AE39" i="2"/>
  <c r="AF39" i="2"/>
  <c r="AG39" i="2"/>
  <c r="AD40" i="2"/>
  <c r="AE40" i="2"/>
  <c r="AF40" i="2"/>
  <c r="AG40" i="2"/>
  <c r="AD41" i="2"/>
  <c r="AE41" i="2"/>
  <c r="AF41" i="2"/>
  <c r="AG41" i="2"/>
  <c r="AD42" i="2"/>
  <c r="AE42" i="2"/>
  <c r="AF42" i="2"/>
  <c r="AG42" i="2"/>
  <c r="AD43" i="2"/>
  <c r="AE43" i="2"/>
  <c r="AF43" i="2"/>
  <c r="AG43" i="2"/>
  <c r="AD44" i="2"/>
  <c r="AE44" i="2"/>
  <c r="AF44" i="2"/>
  <c r="AG44" i="2"/>
  <c r="AD45" i="2"/>
  <c r="AE45" i="2"/>
  <c r="AF45" i="2"/>
  <c r="AG45" i="2"/>
  <c r="AD46" i="2"/>
  <c r="AE46" i="2"/>
  <c r="AF46" i="2"/>
  <c r="AG46" i="2"/>
  <c r="AD47" i="2"/>
  <c r="AE47" i="2"/>
  <c r="AF47" i="2"/>
  <c r="AG47" i="2"/>
  <c r="AD48" i="2"/>
  <c r="AE48" i="2"/>
  <c r="AF48" i="2"/>
  <c r="AG48" i="2"/>
  <c r="AD49" i="2"/>
  <c r="AE49" i="2"/>
  <c r="AF49" i="2"/>
  <c r="AG49" i="2"/>
  <c r="AD50" i="2"/>
  <c r="AE50" i="2"/>
  <c r="AF50" i="2"/>
  <c r="AG50" i="2"/>
  <c r="AD51" i="2"/>
  <c r="AE51" i="2"/>
  <c r="AF51" i="2"/>
  <c r="AG51" i="2"/>
  <c r="AD52" i="2"/>
  <c r="AE52" i="2"/>
  <c r="AF52" i="2"/>
  <c r="AG52" i="2"/>
  <c r="AD53" i="2"/>
  <c r="AE53" i="2"/>
  <c r="AF53" i="2"/>
  <c r="AG53" i="2"/>
  <c r="AD54" i="2"/>
  <c r="AE54" i="2"/>
  <c r="AF54" i="2"/>
  <c r="AG54" i="2"/>
  <c r="AD55" i="2"/>
  <c r="AE55" i="2"/>
  <c r="AF55" i="2"/>
  <c r="AG55" i="2"/>
  <c r="AD56" i="2"/>
  <c r="AE56" i="2"/>
  <c r="AF56" i="2"/>
  <c r="AG56" i="2"/>
  <c r="AD57" i="2"/>
  <c r="AE57" i="2"/>
  <c r="AF57" i="2"/>
  <c r="AG57" i="2"/>
  <c r="AD58" i="2"/>
  <c r="AE58" i="2"/>
  <c r="AF58" i="2"/>
  <c r="AG58" i="2"/>
  <c r="AD59" i="2"/>
  <c r="AE59" i="2"/>
  <c r="AF59" i="2"/>
  <c r="AG59" i="2"/>
  <c r="AD60" i="2"/>
  <c r="AE60" i="2"/>
  <c r="AF60" i="2"/>
  <c r="AG60" i="2"/>
  <c r="AD61" i="2"/>
  <c r="AE61" i="2"/>
  <c r="AF61" i="2"/>
  <c r="AG61" i="2"/>
  <c r="AD62" i="2"/>
  <c r="AE62" i="2"/>
  <c r="AF62" i="2"/>
  <c r="AG62" i="2"/>
  <c r="AD63" i="2"/>
  <c r="AE63" i="2"/>
  <c r="AF63" i="2"/>
  <c r="AG63" i="2"/>
  <c r="AD64" i="2"/>
  <c r="AE64" i="2"/>
  <c r="AF64" i="2"/>
  <c r="AG64" i="2"/>
  <c r="AD65" i="2"/>
  <c r="AE65" i="2"/>
  <c r="AF65" i="2"/>
  <c r="AG65" i="2"/>
  <c r="AD66" i="2"/>
  <c r="AE66" i="2"/>
  <c r="AF66" i="2"/>
  <c r="AG66" i="2"/>
  <c r="AD67" i="2"/>
  <c r="AE67" i="2"/>
  <c r="AF67" i="2"/>
  <c r="AG67" i="2"/>
  <c r="AD68" i="2"/>
  <c r="AE68" i="2"/>
  <c r="AF68" i="2"/>
  <c r="AG68" i="2"/>
  <c r="AD69" i="2"/>
  <c r="AE69" i="2"/>
  <c r="AF69" i="2"/>
  <c r="AG69" i="2"/>
  <c r="AD70" i="2"/>
  <c r="AE70" i="2"/>
  <c r="AF70" i="2"/>
  <c r="AG70" i="2"/>
  <c r="AD71" i="2"/>
  <c r="AE71" i="2"/>
  <c r="AF71" i="2"/>
  <c r="AG71" i="2"/>
  <c r="AD72" i="2"/>
  <c r="AE72" i="2"/>
  <c r="AF72" i="2"/>
  <c r="AG72" i="2"/>
  <c r="AD73" i="2"/>
  <c r="AE73" i="2"/>
  <c r="AF73" i="2"/>
  <c r="AG73" i="2"/>
  <c r="AD74" i="2"/>
  <c r="AE74" i="2"/>
  <c r="AF74" i="2"/>
  <c r="AG74" i="2"/>
  <c r="AD75" i="2"/>
  <c r="AE75" i="2"/>
  <c r="AF75" i="2"/>
  <c r="AG75" i="2"/>
  <c r="AD76" i="2"/>
  <c r="AE76" i="2"/>
  <c r="AF76" i="2"/>
  <c r="AG76" i="2"/>
  <c r="AD77" i="2"/>
  <c r="AE77" i="2"/>
  <c r="AF77" i="2"/>
  <c r="AG77" i="2"/>
  <c r="AD78" i="2"/>
  <c r="AE78" i="2"/>
  <c r="AF78" i="2"/>
  <c r="AG78" i="2"/>
  <c r="AD79" i="2"/>
  <c r="AE79" i="2"/>
  <c r="AF79" i="2"/>
  <c r="AG79" i="2"/>
  <c r="AD80" i="2"/>
  <c r="AE80" i="2"/>
  <c r="AF80" i="2"/>
  <c r="AG80" i="2"/>
  <c r="AD81" i="2"/>
  <c r="AE81" i="2"/>
  <c r="AF81" i="2"/>
  <c r="AG81" i="2"/>
  <c r="AD82" i="2"/>
  <c r="AE82" i="2"/>
  <c r="AF82" i="2"/>
  <c r="AG82" i="2"/>
  <c r="AD83" i="2"/>
  <c r="AE83" i="2"/>
  <c r="AF83" i="2"/>
  <c r="AG83" i="2"/>
  <c r="AD84" i="2"/>
  <c r="AE84" i="2"/>
  <c r="AF84" i="2"/>
  <c r="AG84" i="2"/>
  <c r="AD85" i="2"/>
  <c r="AE85" i="2"/>
  <c r="AF85" i="2"/>
  <c r="AG85" i="2"/>
  <c r="AD86" i="2"/>
  <c r="AE86" i="2"/>
  <c r="AF86" i="2"/>
  <c r="AG86" i="2"/>
  <c r="AD87" i="2"/>
  <c r="AE87" i="2"/>
  <c r="AF87" i="2"/>
  <c r="AG87" i="2"/>
  <c r="AD88" i="2"/>
  <c r="AE88" i="2"/>
  <c r="AF88" i="2"/>
  <c r="AG88" i="2"/>
  <c r="AD89" i="2"/>
  <c r="AE89" i="2"/>
  <c r="AF89" i="2"/>
  <c r="AG89" i="2"/>
  <c r="AD90" i="2"/>
  <c r="AE90" i="2"/>
  <c r="AF90" i="2"/>
  <c r="AG90" i="2"/>
  <c r="AD91" i="2"/>
  <c r="AE91" i="2"/>
  <c r="AF91" i="2"/>
  <c r="AG91" i="2"/>
  <c r="AH91" i="2"/>
  <c r="AD92" i="2"/>
  <c r="AE92" i="2"/>
  <c r="AF92" i="2"/>
  <c r="AG92" i="2"/>
  <c r="AH92" i="2"/>
  <c r="AD93" i="2"/>
  <c r="AE93" i="2"/>
  <c r="AF93" i="2"/>
  <c r="AG93" i="2"/>
  <c r="AH93" i="2"/>
  <c r="AD94" i="2"/>
  <c r="AE94" i="2"/>
  <c r="AF94" i="2"/>
  <c r="AG94" i="2"/>
  <c r="AH94" i="2"/>
  <c r="AD95" i="2"/>
  <c r="AE95" i="2"/>
  <c r="AF95" i="2"/>
  <c r="AG95" i="2"/>
  <c r="AH95" i="2"/>
  <c r="AD96" i="2"/>
  <c r="AE96" i="2"/>
  <c r="AF96" i="2"/>
  <c r="AG96" i="2"/>
  <c r="AH96" i="2"/>
  <c r="AD97" i="2"/>
  <c r="AE97" i="2"/>
  <c r="AF97" i="2"/>
  <c r="AG97" i="2"/>
  <c r="AH97" i="2"/>
  <c r="AD98" i="2"/>
  <c r="AE98" i="2"/>
  <c r="AF98" i="2"/>
  <c r="AG98" i="2"/>
  <c r="AH98" i="2"/>
  <c r="AD99" i="2"/>
  <c r="AE99" i="2"/>
  <c r="AF99" i="2"/>
  <c r="AG99" i="2"/>
  <c r="AH99" i="2"/>
  <c r="AD100" i="2"/>
  <c r="AE100" i="2"/>
  <c r="AF100" i="2"/>
  <c r="AG100" i="2"/>
  <c r="AH100" i="2"/>
  <c r="AD101" i="2"/>
  <c r="AE101" i="2"/>
  <c r="AF101" i="2"/>
  <c r="AG101" i="2"/>
  <c r="AH101" i="2"/>
  <c r="AD102" i="2"/>
  <c r="AE102" i="2"/>
  <c r="AF102" i="2"/>
  <c r="AG102" i="2"/>
  <c r="AH102" i="2"/>
  <c r="AD103" i="2"/>
  <c r="AE103" i="2"/>
  <c r="AF103" i="2"/>
  <c r="AG103" i="2"/>
  <c r="AH103" i="2"/>
  <c r="AD104" i="2"/>
  <c r="AE104" i="2"/>
  <c r="AF104" i="2"/>
  <c r="AG104" i="2"/>
  <c r="AH104" i="2"/>
  <c r="AD105" i="2"/>
  <c r="AE105" i="2"/>
  <c r="AF105" i="2"/>
  <c r="AG105" i="2"/>
  <c r="AH105" i="2"/>
  <c r="AD106" i="2"/>
  <c r="AE106" i="2"/>
  <c r="AF106" i="2"/>
  <c r="AG106" i="2"/>
  <c r="AH106" i="2"/>
  <c r="AD107" i="2"/>
  <c r="AE107" i="2"/>
  <c r="AF107" i="2"/>
  <c r="AG107" i="2"/>
  <c r="AH107" i="2"/>
  <c r="AD108" i="2"/>
  <c r="AE108" i="2"/>
  <c r="AF108" i="2"/>
  <c r="AG108" i="2"/>
  <c r="AH108" i="2"/>
  <c r="AD109" i="2"/>
  <c r="AE109" i="2"/>
  <c r="AF109" i="2"/>
  <c r="AG109" i="2"/>
  <c r="AH109" i="2"/>
  <c r="AD110" i="2"/>
  <c r="AE110" i="2"/>
  <c r="AF110" i="2"/>
  <c r="AG110" i="2"/>
  <c r="AH110" i="2"/>
  <c r="AD111" i="2"/>
  <c r="AE111" i="2"/>
  <c r="AF111" i="2"/>
  <c r="AG111" i="2"/>
  <c r="AH111" i="2"/>
  <c r="AD112" i="2"/>
  <c r="AE112" i="2"/>
  <c r="AF112" i="2"/>
  <c r="AG112" i="2"/>
  <c r="AH112" i="2"/>
  <c r="AD113" i="2"/>
  <c r="AE113" i="2"/>
  <c r="AF113" i="2"/>
  <c r="AG113" i="2"/>
  <c r="AH113" i="2"/>
  <c r="AD114" i="2"/>
  <c r="AE114" i="2"/>
  <c r="AF114" i="2"/>
  <c r="AG114" i="2"/>
  <c r="AH114" i="2"/>
  <c r="AD115" i="2"/>
  <c r="AE115" i="2"/>
  <c r="AF115" i="2"/>
  <c r="AG115" i="2"/>
  <c r="AH115" i="2"/>
  <c r="AD116" i="2"/>
  <c r="AE116" i="2"/>
  <c r="AF116" i="2"/>
  <c r="AG116" i="2"/>
  <c r="AH116" i="2"/>
  <c r="AD117" i="2"/>
  <c r="AE117" i="2"/>
  <c r="AF117" i="2"/>
  <c r="AG117" i="2"/>
  <c r="AH117" i="2"/>
  <c r="AD118" i="2"/>
  <c r="AE118" i="2"/>
  <c r="AF118" i="2"/>
  <c r="AG118" i="2"/>
  <c r="AH118" i="2"/>
  <c r="AD119" i="2"/>
  <c r="AE119" i="2"/>
  <c r="AF119" i="2"/>
  <c r="AG119" i="2"/>
  <c r="AH119" i="2"/>
  <c r="AD120" i="2"/>
  <c r="AE120" i="2"/>
  <c r="AF120" i="2"/>
  <c r="AG120" i="2"/>
  <c r="AH120" i="2"/>
  <c r="AD121" i="2"/>
  <c r="AE121" i="2"/>
  <c r="AF121" i="2"/>
  <c r="AG121" i="2"/>
  <c r="AH121" i="2"/>
  <c r="AD122" i="2"/>
  <c r="AE122" i="2"/>
  <c r="AF122" i="2"/>
  <c r="AG122" i="2"/>
  <c r="AH122" i="2"/>
  <c r="AD123" i="2"/>
  <c r="AE123" i="2"/>
  <c r="AF123" i="2"/>
  <c r="AG123" i="2"/>
  <c r="AH123" i="2"/>
  <c r="AD124" i="2"/>
  <c r="AE124" i="2"/>
  <c r="AF124" i="2"/>
  <c r="AG124" i="2"/>
  <c r="AH124" i="2"/>
  <c r="AD125" i="2"/>
  <c r="AE125" i="2"/>
  <c r="AF125" i="2"/>
  <c r="AG125" i="2"/>
  <c r="AH125" i="2"/>
  <c r="AD126" i="2"/>
  <c r="AE126" i="2"/>
  <c r="AF126" i="2"/>
  <c r="AG126" i="2"/>
  <c r="AH126" i="2"/>
  <c r="AD127" i="2"/>
  <c r="AE127" i="2"/>
  <c r="AF127" i="2"/>
  <c r="AG127" i="2"/>
  <c r="AH127" i="2"/>
  <c r="AD128" i="2"/>
  <c r="AE128" i="2"/>
  <c r="AF128" i="2"/>
  <c r="AG128" i="2"/>
  <c r="AH128" i="2"/>
  <c r="AD129" i="2"/>
  <c r="AE129" i="2"/>
  <c r="AF129" i="2"/>
  <c r="AG129" i="2"/>
  <c r="AH129" i="2"/>
  <c r="AD130" i="2"/>
  <c r="AE130" i="2"/>
  <c r="AF130" i="2"/>
  <c r="AG130" i="2"/>
  <c r="AH130" i="2"/>
  <c r="AD131" i="2"/>
  <c r="AE131" i="2"/>
  <c r="AF131" i="2"/>
  <c r="AG131" i="2"/>
  <c r="AH131" i="2"/>
  <c r="AD132" i="2"/>
  <c r="AE132" i="2"/>
  <c r="AF132" i="2"/>
  <c r="AG132" i="2"/>
  <c r="AH132" i="2"/>
  <c r="AD133" i="2"/>
  <c r="AE133" i="2"/>
  <c r="AF133" i="2"/>
  <c r="AG133" i="2"/>
  <c r="AH133" i="2"/>
  <c r="AD134" i="2"/>
  <c r="AE134" i="2"/>
  <c r="AF134" i="2"/>
  <c r="AG134" i="2"/>
  <c r="AH134" i="2"/>
  <c r="AD135" i="2"/>
  <c r="AE135" i="2"/>
  <c r="AF135" i="2"/>
  <c r="AG135" i="2"/>
  <c r="AH135" i="2"/>
  <c r="AD136" i="2"/>
  <c r="AE136" i="2"/>
  <c r="AF136" i="2"/>
  <c r="AG136" i="2"/>
  <c r="AH136" i="2"/>
  <c r="AD137" i="2"/>
  <c r="AE137" i="2"/>
  <c r="AF137" i="2"/>
  <c r="AG137" i="2"/>
  <c r="AH137" i="2"/>
  <c r="AD138" i="2"/>
  <c r="AE138" i="2"/>
  <c r="AF138" i="2"/>
  <c r="AG138" i="2"/>
  <c r="AH138" i="2"/>
  <c r="AD139" i="2"/>
  <c r="AE139" i="2"/>
  <c r="AF139" i="2"/>
  <c r="AG139" i="2"/>
  <c r="AH139" i="2"/>
  <c r="AD140" i="2"/>
  <c r="AE140" i="2"/>
  <c r="AF140" i="2"/>
  <c r="AG140" i="2"/>
  <c r="AH140" i="2"/>
  <c r="AD141" i="2"/>
  <c r="AE141" i="2"/>
  <c r="AF141" i="2"/>
  <c r="AG141" i="2"/>
  <c r="AH141" i="2"/>
  <c r="AD142" i="2"/>
  <c r="AE142" i="2"/>
  <c r="AF142" i="2"/>
  <c r="AG142" i="2"/>
  <c r="AH142" i="2"/>
  <c r="AD143" i="2"/>
  <c r="AE143" i="2"/>
  <c r="AF143" i="2"/>
  <c r="AG143" i="2"/>
  <c r="AH143" i="2"/>
  <c r="AD144" i="2"/>
  <c r="AE144" i="2"/>
  <c r="AF144" i="2"/>
  <c r="AG144" i="2"/>
  <c r="AH144" i="2"/>
  <c r="AD145" i="2"/>
  <c r="AE145" i="2"/>
  <c r="AF145" i="2"/>
  <c r="AG145" i="2"/>
  <c r="AH145" i="2"/>
  <c r="AD146" i="2"/>
  <c r="AE146" i="2"/>
  <c r="AF146" i="2"/>
  <c r="AG146" i="2"/>
  <c r="AH146" i="2"/>
  <c r="AD147" i="2"/>
  <c r="AE147" i="2"/>
  <c r="AF147" i="2"/>
  <c r="AG147" i="2"/>
  <c r="AH147" i="2"/>
  <c r="AD148" i="2"/>
  <c r="AE148" i="2"/>
  <c r="AF148" i="2"/>
  <c r="AG148" i="2"/>
  <c r="AH148" i="2"/>
  <c r="AD149" i="2"/>
  <c r="AE149" i="2"/>
  <c r="AF149" i="2"/>
  <c r="AG149" i="2"/>
  <c r="AH149" i="2"/>
  <c r="AD150" i="2"/>
  <c r="AE150" i="2"/>
  <c r="AF150" i="2"/>
  <c r="AG150" i="2"/>
  <c r="AH150" i="2"/>
  <c r="AD151" i="2"/>
  <c r="AE151" i="2"/>
  <c r="AF151" i="2"/>
  <c r="AG151" i="2"/>
  <c r="AH151" i="2"/>
  <c r="AD152" i="2"/>
  <c r="AE152" i="2"/>
  <c r="AF152" i="2"/>
  <c r="AG152" i="2"/>
  <c r="AH152" i="2"/>
  <c r="AD153" i="2"/>
  <c r="AE153" i="2"/>
  <c r="AF153" i="2"/>
  <c r="AG153" i="2"/>
  <c r="AH153" i="2"/>
  <c r="AD154" i="2"/>
  <c r="AE154" i="2"/>
  <c r="AF154" i="2"/>
  <c r="AG154" i="2"/>
  <c r="AH154" i="2"/>
  <c r="AD155" i="2"/>
  <c r="AE155" i="2"/>
  <c r="AF155" i="2"/>
  <c r="AG155" i="2"/>
  <c r="AH155" i="2"/>
  <c r="AD156" i="2"/>
  <c r="AE156" i="2"/>
  <c r="AF156" i="2"/>
  <c r="AG156" i="2"/>
  <c r="AH156" i="2"/>
  <c r="AD157" i="2"/>
  <c r="AE157" i="2"/>
  <c r="AF157" i="2"/>
  <c r="AG157" i="2"/>
  <c r="AH157" i="2"/>
  <c r="AD158" i="2"/>
  <c r="AE158" i="2"/>
  <c r="AF158" i="2"/>
  <c r="AG158" i="2"/>
  <c r="AH158" i="2"/>
  <c r="AD159" i="2"/>
  <c r="AE159" i="2"/>
  <c r="AF159" i="2"/>
  <c r="AG159" i="2"/>
  <c r="AH159" i="2"/>
  <c r="AD160" i="2"/>
  <c r="AE160" i="2"/>
  <c r="AF160" i="2"/>
  <c r="AG160" i="2"/>
  <c r="AH160" i="2"/>
  <c r="AD161" i="2"/>
  <c r="AE161" i="2"/>
  <c r="AF161" i="2"/>
  <c r="AG161" i="2"/>
  <c r="AH161" i="2"/>
  <c r="AD162" i="2"/>
  <c r="AE162" i="2"/>
  <c r="AF162" i="2"/>
  <c r="AG162" i="2"/>
  <c r="AH162" i="2"/>
  <c r="AD163" i="2"/>
  <c r="AE163" i="2"/>
  <c r="AF163" i="2"/>
  <c r="AG163" i="2"/>
  <c r="AH163" i="2"/>
  <c r="AD164" i="2"/>
  <c r="AE164" i="2"/>
  <c r="AF164" i="2"/>
  <c r="AG164" i="2"/>
  <c r="AH164" i="2"/>
  <c r="AD165" i="2"/>
  <c r="AE165" i="2"/>
  <c r="AF165" i="2"/>
  <c r="AG165" i="2"/>
  <c r="AH165" i="2"/>
  <c r="AD166" i="2"/>
  <c r="AE166" i="2"/>
  <c r="AF166" i="2"/>
  <c r="AG166" i="2"/>
  <c r="AH166" i="2"/>
  <c r="AD167" i="2"/>
  <c r="AE167" i="2"/>
  <c r="AF167" i="2"/>
  <c r="AG167" i="2"/>
  <c r="AH167" i="2"/>
  <c r="AD168" i="2"/>
  <c r="AE168" i="2"/>
  <c r="AF168" i="2"/>
  <c r="AG168" i="2"/>
  <c r="AH168" i="2"/>
  <c r="AD169" i="2"/>
  <c r="AE169" i="2"/>
  <c r="AF169" i="2"/>
  <c r="AG169" i="2"/>
  <c r="AH169" i="2"/>
  <c r="AD170" i="2"/>
  <c r="AE170" i="2"/>
  <c r="AF170" i="2"/>
  <c r="AG170" i="2"/>
  <c r="AH170" i="2"/>
  <c r="AD171" i="2"/>
  <c r="AE171" i="2"/>
  <c r="AF171" i="2"/>
  <c r="AG171" i="2"/>
  <c r="AH171" i="2"/>
  <c r="AD172" i="2"/>
  <c r="AE172" i="2"/>
  <c r="AF172" i="2"/>
  <c r="AG172" i="2"/>
  <c r="AH172" i="2"/>
  <c r="AD173" i="2"/>
  <c r="AE173" i="2"/>
  <c r="AF173" i="2"/>
  <c r="AG173" i="2"/>
  <c r="AH173" i="2"/>
  <c r="AD174" i="2"/>
  <c r="AE174" i="2"/>
  <c r="AF174" i="2"/>
  <c r="AG174" i="2"/>
  <c r="AH174" i="2"/>
  <c r="AD175" i="2"/>
  <c r="AE175" i="2"/>
  <c r="AF175" i="2"/>
  <c r="AG175" i="2"/>
  <c r="AH175" i="2"/>
  <c r="AD176" i="2"/>
  <c r="AE176" i="2"/>
  <c r="AF176" i="2"/>
  <c r="AG176" i="2"/>
  <c r="AH176" i="2"/>
  <c r="AD177" i="2"/>
  <c r="AE177" i="2"/>
  <c r="AF177" i="2"/>
  <c r="AG177" i="2"/>
  <c r="AH177" i="2"/>
  <c r="AD178" i="2"/>
  <c r="AE178" i="2"/>
  <c r="AF178" i="2"/>
  <c r="AG178" i="2"/>
  <c r="AH178" i="2"/>
  <c r="AD179" i="2"/>
  <c r="AE179" i="2"/>
  <c r="AF179" i="2"/>
  <c r="AG179" i="2"/>
  <c r="AH179" i="2"/>
  <c r="AD180" i="2"/>
  <c r="AE180" i="2"/>
  <c r="AF180" i="2"/>
  <c r="AG180" i="2"/>
  <c r="AH180" i="2"/>
  <c r="AD181" i="2"/>
  <c r="AE181" i="2"/>
  <c r="AF181" i="2"/>
  <c r="AG181" i="2"/>
  <c r="AH181" i="2"/>
  <c r="AD182" i="2"/>
  <c r="AE182" i="2"/>
  <c r="AF182" i="2"/>
  <c r="AG182" i="2"/>
  <c r="AH182" i="2"/>
  <c r="AD183" i="2"/>
  <c r="AE183" i="2"/>
  <c r="AF183" i="2"/>
  <c r="AG183" i="2"/>
  <c r="AH183" i="2"/>
  <c r="AD184" i="2"/>
  <c r="AE184" i="2"/>
  <c r="AF184" i="2"/>
  <c r="AG184" i="2"/>
  <c r="AH184" i="2"/>
  <c r="AD185" i="2"/>
  <c r="AE185" i="2"/>
  <c r="AF185" i="2"/>
  <c r="AG185" i="2"/>
  <c r="AH185" i="2"/>
  <c r="AD186" i="2"/>
  <c r="AE186" i="2"/>
  <c r="AF186" i="2"/>
  <c r="AG186" i="2"/>
  <c r="AH186" i="2"/>
  <c r="AD187" i="2"/>
  <c r="AE187" i="2"/>
  <c r="AF187" i="2"/>
  <c r="AG187" i="2"/>
  <c r="AH187" i="2"/>
  <c r="AD188" i="2"/>
  <c r="AE188" i="2"/>
  <c r="AF188" i="2"/>
  <c r="AG188" i="2"/>
  <c r="AH188" i="2"/>
  <c r="AD189" i="2"/>
  <c r="AE189" i="2"/>
  <c r="AF189" i="2"/>
  <c r="AG189" i="2"/>
  <c r="AH189" i="2"/>
  <c r="AD190" i="2"/>
  <c r="AE190" i="2"/>
  <c r="AF190" i="2"/>
  <c r="AG190" i="2"/>
  <c r="AH190" i="2"/>
  <c r="AD191" i="2"/>
  <c r="AE191" i="2"/>
  <c r="AF191" i="2"/>
  <c r="AG191" i="2"/>
  <c r="AH191" i="2"/>
  <c r="AD192" i="2"/>
  <c r="AE192" i="2"/>
  <c r="AF192" i="2"/>
  <c r="AG192" i="2"/>
  <c r="AH192" i="2"/>
  <c r="AD193" i="2"/>
  <c r="AE193" i="2"/>
  <c r="AF193" i="2"/>
  <c r="AG193" i="2"/>
  <c r="AH193" i="2"/>
  <c r="AD194" i="2"/>
  <c r="AE194" i="2"/>
  <c r="AF194" i="2"/>
  <c r="AG194" i="2"/>
  <c r="AH194" i="2"/>
  <c r="AD195" i="2"/>
  <c r="AE195" i="2"/>
  <c r="AF195" i="2"/>
  <c r="AG195" i="2"/>
  <c r="AH195" i="2"/>
  <c r="AD196" i="2"/>
  <c r="AE196" i="2"/>
  <c r="AF196" i="2"/>
  <c r="AG196" i="2"/>
  <c r="AH196" i="2"/>
  <c r="AD197" i="2"/>
  <c r="AE197" i="2"/>
  <c r="AF197" i="2"/>
  <c r="AG197" i="2"/>
  <c r="AH197" i="2"/>
  <c r="AD198" i="2"/>
  <c r="AE198" i="2"/>
  <c r="AF198" i="2"/>
  <c r="AG198" i="2"/>
  <c r="AH198" i="2"/>
  <c r="AD199" i="2"/>
  <c r="AE199" i="2"/>
  <c r="AF199" i="2"/>
  <c r="AG199" i="2"/>
  <c r="AH199" i="2"/>
  <c r="AD200" i="2"/>
  <c r="AE200" i="2"/>
  <c r="AF200" i="2"/>
  <c r="AG200" i="2"/>
  <c r="AH200" i="2"/>
  <c r="AD201" i="2"/>
  <c r="AE201" i="2"/>
  <c r="AF201" i="2"/>
  <c r="AG201" i="2"/>
  <c r="AH201" i="2"/>
  <c r="AD202" i="2"/>
  <c r="AE202" i="2"/>
  <c r="AF202" i="2"/>
  <c r="AG202" i="2"/>
  <c r="AH202" i="2"/>
  <c r="AD203" i="2"/>
  <c r="AE203" i="2"/>
  <c r="AF203" i="2"/>
  <c r="AG203" i="2"/>
  <c r="AH203" i="2"/>
  <c r="AD204" i="2"/>
  <c r="AE204" i="2"/>
  <c r="AF204" i="2"/>
  <c r="AG204" i="2"/>
  <c r="AH204" i="2"/>
  <c r="AD205" i="2"/>
  <c r="AE205" i="2"/>
  <c r="AF205" i="2"/>
  <c r="AG205" i="2"/>
  <c r="AH205" i="2"/>
  <c r="AD206" i="2"/>
  <c r="AE206" i="2"/>
  <c r="AF206" i="2"/>
  <c r="AG206" i="2"/>
  <c r="AH206" i="2"/>
  <c r="AD207" i="2"/>
  <c r="AE207" i="2"/>
  <c r="AF207" i="2"/>
  <c r="AG207" i="2"/>
  <c r="AH207" i="2"/>
  <c r="AD208" i="2"/>
  <c r="AE208" i="2"/>
  <c r="AF208" i="2"/>
  <c r="AG208" i="2"/>
  <c r="AH208" i="2"/>
  <c r="AD209" i="2"/>
  <c r="AE209" i="2"/>
  <c r="AF209" i="2"/>
  <c r="AG209" i="2"/>
  <c r="AH209" i="2"/>
  <c r="AD210" i="2"/>
  <c r="AE210" i="2"/>
  <c r="AF210" i="2"/>
  <c r="AG210" i="2"/>
  <c r="AH210" i="2"/>
  <c r="AD211" i="2"/>
  <c r="AE211" i="2"/>
  <c r="AF211" i="2"/>
  <c r="AG211" i="2"/>
  <c r="AH211" i="2"/>
  <c r="AD212" i="2"/>
  <c r="AE212" i="2"/>
  <c r="AF212" i="2"/>
  <c r="AG212" i="2"/>
  <c r="AH212" i="2"/>
  <c r="AD213" i="2"/>
  <c r="AE213" i="2"/>
  <c r="AF213" i="2"/>
  <c r="AG213" i="2"/>
  <c r="AH213" i="2"/>
  <c r="AD214" i="2"/>
  <c r="AE214" i="2"/>
  <c r="AF214" i="2"/>
  <c r="AG214" i="2"/>
  <c r="AH214" i="2"/>
  <c r="AD215" i="2"/>
  <c r="AE215" i="2"/>
  <c r="AF215" i="2"/>
  <c r="AG215" i="2"/>
  <c r="AH215" i="2"/>
  <c r="AD216" i="2"/>
  <c r="AE216" i="2"/>
  <c r="AF216" i="2"/>
  <c r="AG216" i="2"/>
  <c r="AH216" i="2"/>
  <c r="AD217" i="2"/>
  <c r="AE217" i="2"/>
  <c r="AF217" i="2"/>
  <c r="AG217" i="2"/>
  <c r="AH217" i="2"/>
  <c r="AD218" i="2"/>
  <c r="AE218" i="2"/>
  <c r="AF218" i="2"/>
  <c r="AG218" i="2"/>
  <c r="AH218" i="2"/>
  <c r="AD219" i="2"/>
  <c r="AE219" i="2"/>
  <c r="AF219" i="2"/>
  <c r="AG219" i="2"/>
  <c r="AH219" i="2"/>
  <c r="AD220" i="2"/>
  <c r="AE220" i="2"/>
  <c r="AF220" i="2"/>
  <c r="AG220" i="2"/>
  <c r="AH220" i="2"/>
  <c r="AD221" i="2"/>
  <c r="AE221" i="2"/>
  <c r="AF221" i="2"/>
  <c r="AG221" i="2"/>
  <c r="AH221" i="2"/>
  <c r="AD222" i="2"/>
  <c r="AE222" i="2"/>
  <c r="AF222" i="2"/>
  <c r="AG222" i="2"/>
  <c r="AH222" i="2"/>
  <c r="AD223" i="2"/>
  <c r="AE223" i="2"/>
  <c r="AF223" i="2"/>
  <c r="AG223" i="2"/>
  <c r="AH223" i="2"/>
  <c r="AD224" i="2"/>
  <c r="AE224" i="2"/>
  <c r="AF224" i="2"/>
  <c r="AG224" i="2"/>
  <c r="AH224" i="2"/>
  <c r="AD225" i="2"/>
  <c r="AE225" i="2"/>
  <c r="AF225" i="2"/>
  <c r="AG225" i="2"/>
  <c r="AH225" i="2"/>
  <c r="AD226" i="2"/>
  <c r="AE226" i="2"/>
  <c r="AF226" i="2"/>
  <c r="AG226" i="2"/>
  <c r="AH226" i="2"/>
  <c r="AD227" i="2"/>
  <c r="AE227" i="2"/>
  <c r="AF227" i="2"/>
  <c r="AG227" i="2"/>
  <c r="AH227" i="2"/>
  <c r="AD228" i="2"/>
  <c r="AE228" i="2"/>
  <c r="AF228" i="2"/>
  <c r="AG228" i="2"/>
  <c r="AH228" i="2"/>
  <c r="AD229" i="2"/>
  <c r="AE229" i="2"/>
  <c r="AF229" i="2"/>
  <c r="AG229" i="2"/>
  <c r="AH229" i="2"/>
  <c r="AD230" i="2"/>
  <c r="AE230" i="2"/>
  <c r="AF230" i="2"/>
  <c r="AG230" i="2"/>
  <c r="AH230" i="2"/>
  <c r="AD231" i="2"/>
  <c r="AE231" i="2"/>
  <c r="AF231" i="2"/>
  <c r="AG231" i="2"/>
  <c r="AH231" i="2"/>
  <c r="AD232" i="2"/>
  <c r="AE232" i="2"/>
  <c r="AF232" i="2"/>
  <c r="AG232" i="2"/>
  <c r="AH232" i="2"/>
  <c r="AD233" i="2"/>
  <c r="AE233" i="2"/>
  <c r="AF233" i="2"/>
  <c r="AG233" i="2"/>
  <c r="AH233" i="2"/>
  <c r="AD234" i="2"/>
  <c r="AE234" i="2"/>
  <c r="AF234" i="2"/>
  <c r="AG234" i="2"/>
  <c r="AH234" i="2"/>
  <c r="AD235" i="2"/>
  <c r="AE235" i="2"/>
  <c r="AF235" i="2"/>
  <c r="AG235" i="2"/>
  <c r="AH235" i="2"/>
  <c r="AD236" i="2"/>
  <c r="AE236" i="2"/>
  <c r="AF236" i="2"/>
  <c r="AG236" i="2"/>
  <c r="AH236" i="2"/>
  <c r="AD237" i="2"/>
  <c r="AE237" i="2"/>
  <c r="AF237" i="2"/>
  <c r="AG237" i="2"/>
  <c r="AH237" i="2"/>
  <c r="AD238" i="2"/>
  <c r="AE238" i="2"/>
  <c r="AF238" i="2"/>
  <c r="AG238" i="2"/>
  <c r="AH238" i="2"/>
  <c r="AD239" i="2"/>
  <c r="AE239" i="2"/>
  <c r="AF239" i="2"/>
  <c r="AG239" i="2"/>
  <c r="AH239" i="2"/>
  <c r="AD240" i="2"/>
  <c r="AE240" i="2"/>
  <c r="AF240" i="2"/>
  <c r="AG240" i="2"/>
  <c r="AH240" i="2"/>
  <c r="AD241" i="2"/>
  <c r="AE241" i="2"/>
  <c r="AF241" i="2"/>
  <c r="AG241" i="2"/>
  <c r="AH241" i="2"/>
  <c r="AD242" i="2"/>
  <c r="AE242" i="2"/>
  <c r="AF242" i="2"/>
  <c r="AG242" i="2"/>
  <c r="AH242" i="2"/>
  <c r="AD243" i="2"/>
  <c r="AE243" i="2"/>
  <c r="AF243" i="2"/>
  <c r="AG243" i="2"/>
  <c r="AH243" i="2"/>
  <c r="AD244" i="2"/>
  <c r="AE244" i="2"/>
  <c r="AF244" i="2"/>
  <c r="AG244" i="2"/>
  <c r="AH244" i="2"/>
  <c r="AD245" i="2"/>
  <c r="AE245" i="2"/>
  <c r="AF245" i="2"/>
  <c r="AG245" i="2"/>
  <c r="AH245" i="2"/>
  <c r="AD246" i="2"/>
  <c r="AE246" i="2"/>
  <c r="AF246" i="2"/>
  <c r="AG246" i="2"/>
  <c r="AH246" i="2"/>
  <c r="AD247" i="2"/>
  <c r="AE247" i="2"/>
  <c r="AF247" i="2"/>
  <c r="AG247" i="2"/>
  <c r="AH247" i="2"/>
  <c r="AD248" i="2"/>
  <c r="AE248" i="2"/>
  <c r="AF248" i="2"/>
  <c r="AG248" i="2"/>
  <c r="AH248" i="2"/>
  <c r="AD249" i="2"/>
  <c r="AE249" i="2"/>
  <c r="AF249" i="2"/>
  <c r="AG249" i="2"/>
  <c r="AH249" i="2"/>
  <c r="AD250" i="2"/>
  <c r="AE250" i="2"/>
  <c r="AF250" i="2"/>
  <c r="AG250" i="2"/>
  <c r="AH250" i="2"/>
  <c r="AD251" i="2"/>
  <c r="AE251" i="2"/>
  <c r="AF251" i="2"/>
  <c r="AG251" i="2"/>
  <c r="AH251" i="2"/>
  <c r="AD252" i="2"/>
  <c r="AE252" i="2"/>
  <c r="AF252" i="2"/>
  <c r="AG252" i="2"/>
  <c r="AH252" i="2"/>
  <c r="AD253" i="2"/>
  <c r="AE253" i="2"/>
  <c r="AF253" i="2"/>
  <c r="AG253" i="2"/>
  <c r="AH253" i="2"/>
  <c r="AD254" i="2"/>
  <c r="AE254" i="2"/>
  <c r="AF254" i="2"/>
  <c r="AG254" i="2"/>
  <c r="AH254" i="2"/>
  <c r="AD255" i="2"/>
  <c r="AE255" i="2"/>
  <c r="AF255" i="2"/>
  <c r="AG255" i="2"/>
  <c r="AH255" i="2"/>
  <c r="AD256" i="2"/>
  <c r="AE256" i="2"/>
  <c r="AF256" i="2"/>
  <c r="AG256" i="2"/>
  <c r="AH256" i="2"/>
  <c r="AD257" i="2"/>
  <c r="AE257" i="2"/>
  <c r="AF257" i="2"/>
  <c r="AG257" i="2"/>
  <c r="AH257" i="2"/>
  <c r="AD258" i="2"/>
  <c r="AE258" i="2"/>
  <c r="AF258" i="2"/>
  <c r="AG258" i="2"/>
  <c r="AH258" i="2"/>
  <c r="AD259" i="2"/>
  <c r="AE259" i="2"/>
  <c r="AF259" i="2"/>
  <c r="AG259" i="2"/>
  <c r="AH259" i="2"/>
  <c r="AD260" i="2"/>
  <c r="AE260" i="2"/>
  <c r="AF260" i="2"/>
  <c r="AG260" i="2"/>
  <c r="AH260" i="2"/>
  <c r="AD261" i="2"/>
  <c r="AE261" i="2"/>
  <c r="AF261" i="2"/>
  <c r="AG261" i="2"/>
  <c r="AH261" i="2"/>
  <c r="AD262" i="2"/>
  <c r="AE262" i="2"/>
  <c r="AF262" i="2"/>
  <c r="AG262" i="2"/>
  <c r="AH262" i="2"/>
  <c r="AD263" i="2"/>
  <c r="AE263" i="2"/>
  <c r="AF263" i="2"/>
  <c r="AG263" i="2"/>
  <c r="AH263" i="2"/>
  <c r="AD264" i="2"/>
  <c r="AE264" i="2"/>
  <c r="AF264" i="2"/>
  <c r="AG264" i="2"/>
  <c r="AH264" i="2"/>
  <c r="AD265" i="2"/>
  <c r="AE265" i="2"/>
  <c r="AF265" i="2"/>
  <c r="AG265" i="2"/>
  <c r="AH265" i="2"/>
  <c r="AD266" i="2"/>
  <c r="AE266" i="2"/>
  <c r="AF266" i="2"/>
  <c r="AG266" i="2"/>
  <c r="AH266" i="2"/>
  <c r="AD267" i="2"/>
  <c r="AE267" i="2"/>
  <c r="AF267" i="2"/>
  <c r="AG267" i="2"/>
  <c r="AH267" i="2"/>
  <c r="AD268" i="2"/>
  <c r="AE268" i="2"/>
  <c r="AF268" i="2"/>
  <c r="AG268" i="2"/>
  <c r="AH268" i="2"/>
  <c r="AD269" i="2"/>
  <c r="AE269" i="2"/>
  <c r="AF269" i="2"/>
  <c r="AG269" i="2"/>
  <c r="AH269" i="2"/>
  <c r="AD270" i="2"/>
  <c r="AE270" i="2"/>
  <c r="AF270" i="2"/>
  <c r="AG270" i="2"/>
  <c r="AH270" i="2"/>
  <c r="AD271" i="2"/>
  <c r="AE271" i="2"/>
  <c r="AF271" i="2"/>
  <c r="AG271" i="2"/>
  <c r="AH271" i="2"/>
  <c r="AD272" i="2"/>
  <c r="AE272" i="2"/>
  <c r="AF272" i="2"/>
  <c r="AG272" i="2"/>
  <c r="AH272" i="2"/>
  <c r="AD273" i="2"/>
  <c r="AE273" i="2"/>
  <c r="AF273" i="2"/>
  <c r="AG273" i="2"/>
  <c r="AH273" i="2"/>
  <c r="AD274" i="2"/>
  <c r="AE274" i="2"/>
  <c r="AF274" i="2"/>
  <c r="AG274" i="2"/>
  <c r="AH274" i="2"/>
  <c r="AD275" i="2"/>
  <c r="AE275" i="2"/>
  <c r="AF275" i="2"/>
  <c r="AG275" i="2"/>
  <c r="AH275" i="2"/>
  <c r="AD276" i="2"/>
  <c r="AE276" i="2"/>
  <c r="AF276" i="2"/>
  <c r="AG276" i="2"/>
  <c r="AH276" i="2"/>
  <c r="AD277" i="2"/>
  <c r="AE277" i="2"/>
  <c r="AF277" i="2"/>
  <c r="AG277" i="2"/>
  <c r="AH277" i="2"/>
  <c r="AD278" i="2"/>
  <c r="AE278" i="2"/>
  <c r="AF278" i="2"/>
  <c r="AG278" i="2"/>
  <c r="AH278" i="2"/>
  <c r="AD279" i="2"/>
  <c r="AE279" i="2"/>
  <c r="AF279" i="2"/>
  <c r="AG279" i="2"/>
  <c r="AH279" i="2"/>
  <c r="AD280" i="2"/>
  <c r="AE280" i="2"/>
  <c r="AF280" i="2"/>
  <c r="AG280" i="2"/>
  <c r="AH280" i="2"/>
  <c r="AD281" i="2"/>
  <c r="AE281" i="2"/>
  <c r="AF281" i="2"/>
  <c r="AG281" i="2"/>
  <c r="AH281" i="2"/>
  <c r="AD282" i="2"/>
  <c r="AE282" i="2"/>
  <c r="AF282" i="2"/>
  <c r="AG282" i="2"/>
  <c r="AH282" i="2"/>
  <c r="AD283" i="2"/>
  <c r="AE283" i="2"/>
  <c r="AF283" i="2"/>
  <c r="AG283" i="2"/>
  <c r="AH283" i="2"/>
  <c r="AD284" i="2"/>
  <c r="AE284" i="2"/>
  <c r="AF284" i="2"/>
  <c r="AG284" i="2"/>
  <c r="AH284" i="2"/>
  <c r="AD285" i="2"/>
  <c r="AE285" i="2"/>
  <c r="AF285" i="2"/>
  <c r="AG285" i="2"/>
  <c r="AH285" i="2"/>
  <c r="AD286" i="2"/>
  <c r="AE286" i="2"/>
  <c r="AF286" i="2"/>
  <c r="AG286" i="2"/>
  <c r="AH286" i="2"/>
  <c r="AD287" i="2"/>
  <c r="AE287" i="2"/>
  <c r="AF287" i="2"/>
  <c r="AG287" i="2"/>
  <c r="AH287" i="2"/>
  <c r="AD288" i="2"/>
  <c r="AE288" i="2"/>
  <c r="AF288" i="2"/>
  <c r="AG288" i="2"/>
  <c r="AH288" i="2"/>
  <c r="AD289" i="2"/>
  <c r="AE289" i="2"/>
  <c r="AF289" i="2"/>
  <c r="AG289" i="2"/>
  <c r="AH289" i="2"/>
  <c r="AD290" i="2"/>
  <c r="AE290" i="2"/>
  <c r="AF290" i="2"/>
  <c r="AG290" i="2"/>
  <c r="AH290" i="2"/>
  <c r="AD291" i="2"/>
  <c r="AE291" i="2"/>
  <c r="AF291" i="2"/>
  <c r="AG291" i="2"/>
  <c r="AH291" i="2"/>
  <c r="AD292" i="2"/>
  <c r="AE292" i="2"/>
  <c r="AF292" i="2"/>
  <c r="AG292" i="2"/>
  <c r="AH292" i="2"/>
  <c r="AD293" i="2"/>
  <c r="AE293" i="2"/>
  <c r="AF293" i="2"/>
  <c r="AG293" i="2"/>
  <c r="AH293" i="2"/>
  <c r="AD294" i="2"/>
  <c r="AE294" i="2"/>
  <c r="AF294" i="2"/>
  <c r="AG294" i="2"/>
  <c r="AH294" i="2"/>
  <c r="AD295" i="2"/>
  <c r="AE295" i="2"/>
  <c r="AF295" i="2"/>
  <c r="AG295" i="2"/>
  <c r="AH295" i="2"/>
  <c r="AD296" i="2"/>
  <c r="AE296" i="2"/>
  <c r="AF296" i="2"/>
  <c r="AG296" i="2"/>
  <c r="AH296" i="2"/>
  <c r="AD297" i="2"/>
  <c r="AE297" i="2"/>
  <c r="AF297" i="2"/>
  <c r="AG297" i="2"/>
  <c r="AH297" i="2"/>
  <c r="AD298" i="2"/>
  <c r="AE298" i="2"/>
  <c r="AF298" i="2"/>
  <c r="AG298" i="2"/>
  <c r="AH298" i="2"/>
  <c r="AD299" i="2"/>
  <c r="AE299" i="2"/>
  <c r="AF299" i="2"/>
  <c r="AG299" i="2"/>
  <c r="AH299" i="2"/>
  <c r="AD300" i="2"/>
  <c r="AE300" i="2"/>
  <c r="AF300" i="2"/>
  <c r="AG300" i="2"/>
  <c r="AH300" i="2"/>
  <c r="AD301" i="2"/>
  <c r="AE301" i="2"/>
  <c r="AF301" i="2"/>
  <c r="AG301" i="2"/>
  <c r="AH301" i="2"/>
  <c r="AD302" i="2"/>
  <c r="AE302" i="2"/>
  <c r="AF302" i="2"/>
  <c r="AG302" i="2"/>
  <c r="AH302" i="2"/>
  <c r="AD303" i="2"/>
  <c r="AE303" i="2"/>
  <c r="AF303" i="2"/>
  <c r="AG303" i="2"/>
  <c r="AH303" i="2"/>
  <c r="AD304" i="2"/>
  <c r="AE304" i="2"/>
  <c r="AF304" i="2"/>
  <c r="AG304" i="2"/>
  <c r="AH304" i="2"/>
  <c r="AD305" i="2"/>
  <c r="AE305" i="2"/>
  <c r="AF305" i="2"/>
  <c r="AG305" i="2"/>
  <c r="AH305" i="2"/>
  <c r="AD306" i="2"/>
  <c r="AE306" i="2"/>
  <c r="AF306" i="2"/>
  <c r="AG306" i="2"/>
  <c r="AH306" i="2"/>
  <c r="AD307" i="2"/>
  <c r="AE307" i="2"/>
  <c r="AF307" i="2"/>
  <c r="AG307" i="2"/>
  <c r="AH307" i="2"/>
  <c r="AD308" i="2"/>
  <c r="AE308" i="2"/>
  <c r="AF308" i="2"/>
  <c r="AG308" i="2"/>
  <c r="AH308" i="2"/>
  <c r="AD309" i="2"/>
  <c r="AE309" i="2"/>
  <c r="AF309" i="2"/>
  <c r="AG309" i="2"/>
  <c r="AH309" i="2"/>
  <c r="AD310" i="2"/>
  <c r="AE310" i="2"/>
  <c r="AF310" i="2"/>
  <c r="AG310" i="2"/>
  <c r="AH310" i="2"/>
  <c r="AD311" i="2"/>
  <c r="AE311" i="2"/>
  <c r="AF311" i="2"/>
  <c r="AG311" i="2"/>
  <c r="AH311" i="2"/>
  <c r="AD312" i="2"/>
  <c r="AE312" i="2"/>
  <c r="AF312" i="2"/>
  <c r="AG312" i="2"/>
  <c r="AH312" i="2"/>
  <c r="AD313" i="2"/>
  <c r="AE313" i="2"/>
  <c r="AF313" i="2"/>
  <c r="AG313" i="2"/>
  <c r="AH313" i="2"/>
  <c r="AD314" i="2"/>
  <c r="AE314" i="2"/>
  <c r="AF314" i="2"/>
  <c r="AG314" i="2"/>
  <c r="AH314" i="2"/>
  <c r="AD315" i="2"/>
  <c r="AE315" i="2"/>
  <c r="AF315" i="2"/>
  <c r="AG315" i="2"/>
  <c r="AH315" i="2"/>
  <c r="AD316" i="2"/>
  <c r="AE316" i="2"/>
  <c r="AF316" i="2"/>
  <c r="AG316" i="2"/>
  <c r="AH316" i="2"/>
  <c r="AD317" i="2"/>
  <c r="AE317" i="2"/>
  <c r="AF317" i="2"/>
  <c r="AG317" i="2"/>
  <c r="AH317" i="2"/>
  <c r="AD318" i="2"/>
  <c r="AE318" i="2"/>
  <c r="AF318" i="2"/>
  <c r="AG318" i="2"/>
  <c r="AH318" i="2"/>
  <c r="AD319" i="2"/>
  <c r="AE319" i="2"/>
  <c r="AF319" i="2"/>
  <c r="AG319" i="2"/>
  <c r="AH319" i="2"/>
  <c r="AD320" i="2"/>
  <c r="AE320" i="2"/>
  <c r="AF320" i="2"/>
  <c r="AG320" i="2"/>
  <c r="AH320" i="2"/>
  <c r="AD321" i="2"/>
  <c r="AE321" i="2"/>
  <c r="AF321" i="2"/>
  <c r="AG321" i="2"/>
  <c r="AH321" i="2"/>
  <c r="AD322" i="2"/>
  <c r="AE322" i="2"/>
  <c r="AF322" i="2"/>
  <c r="AG322" i="2"/>
  <c r="AH322" i="2"/>
  <c r="AD323" i="2"/>
  <c r="AE323" i="2"/>
  <c r="AF323" i="2"/>
  <c r="AG323" i="2"/>
  <c r="AH323" i="2"/>
  <c r="AD324" i="2"/>
  <c r="AE324" i="2"/>
  <c r="AF324" i="2"/>
  <c r="AG324" i="2"/>
  <c r="AH324" i="2"/>
  <c r="AD325" i="2"/>
  <c r="AE325" i="2"/>
  <c r="AF325" i="2"/>
  <c r="AG325" i="2"/>
  <c r="AH325" i="2"/>
  <c r="AD326" i="2"/>
  <c r="AE326" i="2"/>
  <c r="AF326" i="2"/>
  <c r="AG326" i="2"/>
  <c r="AH326" i="2"/>
  <c r="AD327" i="2"/>
  <c r="AE327" i="2"/>
  <c r="AF327" i="2"/>
  <c r="AG327" i="2"/>
  <c r="AH327" i="2"/>
  <c r="AD328" i="2"/>
  <c r="AE328" i="2"/>
  <c r="AF328" i="2"/>
  <c r="AG328" i="2"/>
  <c r="AH328" i="2"/>
  <c r="AD329" i="2"/>
  <c r="AE329" i="2"/>
  <c r="AF329" i="2"/>
  <c r="AG329" i="2"/>
  <c r="AH329" i="2"/>
  <c r="AD330" i="2"/>
  <c r="AE330" i="2"/>
  <c r="AF330" i="2"/>
  <c r="AG330" i="2"/>
  <c r="AH330" i="2"/>
  <c r="AD331" i="2"/>
  <c r="AE331" i="2"/>
  <c r="AF331" i="2"/>
  <c r="AG331" i="2"/>
  <c r="AH331" i="2"/>
  <c r="AD332" i="2"/>
  <c r="AE332" i="2"/>
  <c r="AF332" i="2"/>
  <c r="AG332" i="2"/>
  <c r="AH332" i="2"/>
  <c r="AD333" i="2"/>
  <c r="AE333" i="2"/>
  <c r="AF333" i="2"/>
  <c r="AG333" i="2"/>
  <c r="AH333" i="2"/>
  <c r="AD334" i="2"/>
  <c r="AE334" i="2"/>
  <c r="AF334" i="2"/>
  <c r="AG334" i="2"/>
  <c r="AH334" i="2"/>
  <c r="AD335" i="2"/>
  <c r="AE335" i="2"/>
  <c r="AF335" i="2"/>
  <c r="AG335" i="2"/>
  <c r="AH335" i="2"/>
  <c r="AD336" i="2"/>
  <c r="AE336" i="2"/>
  <c r="AF336" i="2"/>
  <c r="AG336" i="2"/>
  <c r="AH336" i="2"/>
  <c r="AD337" i="2"/>
  <c r="AE337" i="2"/>
  <c r="AF337" i="2"/>
  <c r="AG337" i="2"/>
  <c r="AH337" i="2"/>
  <c r="AD338" i="2"/>
  <c r="AE338" i="2"/>
  <c r="AF338" i="2"/>
  <c r="AG338" i="2"/>
  <c r="AH338" i="2"/>
  <c r="AD339" i="2"/>
  <c r="AE339" i="2"/>
  <c r="AF339" i="2"/>
  <c r="AG339" i="2"/>
  <c r="AH339" i="2"/>
  <c r="AD340" i="2"/>
  <c r="AE340" i="2"/>
  <c r="AF340" i="2"/>
  <c r="AG340" i="2"/>
  <c r="AH340" i="2"/>
  <c r="AD341" i="2"/>
  <c r="AE341" i="2"/>
  <c r="AF341" i="2"/>
  <c r="AG341" i="2"/>
  <c r="AH341" i="2"/>
  <c r="AD342" i="2"/>
  <c r="AE342" i="2"/>
  <c r="AF342" i="2"/>
  <c r="AG342" i="2"/>
  <c r="AH342" i="2"/>
  <c r="AD343" i="2"/>
  <c r="AE343" i="2"/>
  <c r="AF343" i="2"/>
  <c r="AG343" i="2"/>
  <c r="AH343" i="2"/>
  <c r="AD344" i="2"/>
  <c r="AE344" i="2"/>
  <c r="AF344" i="2"/>
  <c r="AG344" i="2"/>
  <c r="AH344" i="2"/>
  <c r="AD345" i="2"/>
  <c r="AE345" i="2"/>
  <c r="AF345" i="2"/>
  <c r="AG345" i="2"/>
  <c r="AH345" i="2"/>
  <c r="AD346" i="2"/>
  <c r="AE346" i="2"/>
  <c r="AF346" i="2"/>
  <c r="AG346" i="2"/>
  <c r="AH346" i="2"/>
  <c r="AD347" i="2"/>
  <c r="AE347" i="2"/>
  <c r="AF347" i="2"/>
  <c r="AG347" i="2"/>
  <c r="AH347" i="2"/>
  <c r="AD348" i="2"/>
  <c r="AE348" i="2"/>
  <c r="AF348" i="2"/>
  <c r="AG348" i="2"/>
  <c r="AH348" i="2"/>
  <c r="AD349" i="2"/>
  <c r="AE349" i="2"/>
  <c r="AF349" i="2"/>
  <c r="AG349" i="2"/>
  <c r="AH349" i="2"/>
  <c r="AD350" i="2"/>
  <c r="AE350" i="2"/>
  <c r="AF350" i="2"/>
  <c r="AG350" i="2"/>
  <c r="AH350" i="2"/>
  <c r="AD351" i="2"/>
  <c r="AE351" i="2"/>
  <c r="AF351" i="2"/>
  <c r="AG351" i="2"/>
  <c r="AH351" i="2"/>
  <c r="AD352" i="2"/>
  <c r="AE352" i="2"/>
  <c r="AF352" i="2"/>
  <c r="AG352" i="2"/>
  <c r="AH352" i="2"/>
  <c r="AD353" i="2"/>
  <c r="AE353" i="2"/>
  <c r="AF353" i="2"/>
  <c r="AG353" i="2"/>
  <c r="AH353" i="2"/>
  <c r="AD354" i="2"/>
  <c r="AE354" i="2"/>
  <c r="AF354" i="2"/>
  <c r="AG354" i="2"/>
  <c r="AH354" i="2"/>
  <c r="AD355" i="2"/>
  <c r="AE355" i="2"/>
  <c r="AF355" i="2"/>
  <c r="AG355" i="2"/>
  <c r="AH355" i="2"/>
  <c r="AD356" i="2"/>
  <c r="AE356" i="2"/>
  <c r="AF356" i="2"/>
  <c r="AG356" i="2"/>
  <c r="AH356" i="2"/>
  <c r="AD357" i="2"/>
  <c r="AE357" i="2"/>
  <c r="AF357" i="2"/>
  <c r="AG357" i="2"/>
  <c r="AH357" i="2"/>
  <c r="AD358" i="2"/>
  <c r="AE358" i="2"/>
  <c r="AF358" i="2"/>
  <c r="AG358" i="2"/>
  <c r="AH358" i="2"/>
  <c r="AD359" i="2"/>
  <c r="AE359" i="2"/>
  <c r="AF359" i="2"/>
  <c r="AG359" i="2"/>
  <c r="AH359" i="2"/>
  <c r="AD360" i="2"/>
  <c r="AE360" i="2"/>
  <c r="AF360" i="2"/>
  <c r="AG360" i="2"/>
  <c r="AH360" i="2"/>
  <c r="AD361" i="2"/>
  <c r="AE361" i="2"/>
  <c r="AF361" i="2"/>
  <c r="AG361" i="2"/>
  <c r="AH361" i="2"/>
  <c r="AD362" i="2"/>
  <c r="AE362" i="2"/>
  <c r="AF362" i="2"/>
  <c r="AG362" i="2"/>
  <c r="AH362" i="2"/>
  <c r="AD363" i="2"/>
  <c r="AE363" i="2"/>
  <c r="AF363" i="2"/>
  <c r="AG363" i="2"/>
  <c r="AH363" i="2"/>
  <c r="AD364" i="2"/>
  <c r="AE364" i="2"/>
  <c r="AF364" i="2"/>
  <c r="AG364" i="2"/>
  <c r="AH364" i="2"/>
  <c r="AD365" i="2"/>
  <c r="AE365" i="2"/>
  <c r="AF365" i="2"/>
  <c r="AG365" i="2"/>
  <c r="AH365" i="2"/>
  <c r="AD366" i="2"/>
  <c r="AE366" i="2"/>
  <c r="AF366" i="2"/>
  <c r="AG366" i="2"/>
  <c r="AH366" i="2"/>
  <c r="AD367" i="2"/>
  <c r="AE367" i="2"/>
  <c r="AF367" i="2"/>
  <c r="AG367" i="2"/>
  <c r="AH367" i="2"/>
  <c r="AD368" i="2"/>
  <c r="AE368" i="2"/>
  <c r="AF368" i="2"/>
  <c r="AG368" i="2"/>
  <c r="AH368" i="2"/>
  <c r="AD369" i="2"/>
  <c r="AE369" i="2"/>
  <c r="AF369" i="2"/>
  <c r="AG369" i="2"/>
  <c r="AH369" i="2"/>
  <c r="AD370" i="2"/>
  <c r="AE370" i="2"/>
  <c r="AF370" i="2"/>
  <c r="AG370" i="2"/>
  <c r="AH370" i="2"/>
  <c r="AD371" i="2"/>
  <c r="AE371" i="2"/>
  <c r="AF371" i="2"/>
  <c r="AG371" i="2"/>
  <c r="AH371" i="2"/>
  <c r="AD372" i="2"/>
  <c r="AE372" i="2"/>
  <c r="AF372" i="2"/>
  <c r="AG372" i="2"/>
  <c r="AH372" i="2"/>
  <c r="AD373" i="2"/>
  <c r="AE373" i="2"/>
  <c r="AF373" i="2"/>
  <c r="AG373" i="2"/>
  <c r="AH373" i="2"/>
  <c r="AD374" i="2"/>
  <c r="AE374" i="2"/>
  <c r="AF374" i="2"/>
  <c r="AG374" i="2"/>
  <c r="AH374" i="2"/>
  <c r="AD375" i="2"/>
  <c r="AE375" i="2"/>
  <c r="AF375" i="2"/>
  <c r="AG375" i="2"/>
  <c r="AH375" i="2"/>
  <c r="AD376" i="2"/>
  <c r="AE376" i="2"/>
  <c r="AF376" i="2"/>
  <c r="AG376" i="2"/>
  <c r="AH376" i="2"/>
  <c r="AD377" i="2"/>
  <c r="AE377" i="2"/>
  <c r="AF377" i="2"/>
  <c r="AG377" i="2"/>
  <c r="AH377" i="2"/>
  <c r="AD378" i="2"/>
  <c r="AE378" i="2"/>
  <c r="AF378" i="2"/>
  <c r="AG378" i="2"/>
  <c r="AH378" i="2"/>
  <c r="AD379" i="2"/>
  <c r="AE379" i="2"/>
  <c r="AF379" i="2"/>
  <c r="AG379" i="2"/>
  <c r="AH379" i="2"/>
  <c r="AD380" i="2"/>
  <c r="AE380" i="2"/>
  <c r="AF380" i="2"/>
  <c r="AG380" i="2"/>
  <c r="AH380" i="2"/>
  <c r="AD381" i="2"/>
  <c r="AE381" i="2"/>
  <c r="AF381" i="2"/>
  <c r="AG381" i="2"/>
  <c r="AH381" i="2"/>
  <c r="AD382" i="2"/>
  <c r="AE382" i="2"/>
  <c r="AF382" i="2"/>
  <c r="AG382" i="2"/>
  <c r="AH382" i="2"/>
  <c r="AD383" i="2"/>
  <c r="AE383" i="2"/>
  <c r="AF383" i="2"/>
  <c r="AG383" i="2"/>
  <c r="AH383" i="2"/>
  <c r="AD384" i="2"/>
  <c r="AE384" i="2"/>
  <c r="AF384" i="2"/>
  <c r="AG384" i="2"/>
  <c r="AH384" i="2"/>
  <c r="AD385" i="2"/>
  <c r="AE385" i="2"/>
  <c r="AF385" i="2"/>
  <c r="AG385" i="2"/>
  <c r="AH385" i="2"/>
  <c r="AD386" i="2"/>
  <c r="AE386" i="2"/>
  <c r="AF386" i="2"/>
  <c r="AG386" i="2"/>
  <c r="AH386" i="2"/>
  <c r="AD387" i="2"/>
  <c r="AE387" i="2"/>
  <c r="AF387" i="2"/>
  <c r="AG387" i="2"/>
  <c r="AH387" i="2"/>
  <c r="AD388" i="2"/>
  <c r="AE388" i="2"/>
  <c r="AF388" i="2"/>
  <c r="AG388" i="2"/>
  <c r="AH388" i="2"/>
  <c r="AD389" i="2"/>
  <c r="AE389" i="2"/>
  <c r="AF389" i="2"/>
  <c r="AG389" i="2"/>
  <c r="AH389" i="2"/>
  <c r="AD390" i="2"/>
  <c r="AE390" i="2"/>
  <c r="AF390" i="2"/>
  <c r="AG390" i="2"/>
  <c r="AH390" i="2"/>
  <c r="AD391" i="2"/>
  <c r="AE391" i="2"/>
  <c r="AF391" i="2"/>
  <c r="AG391" i="2"/>
  <c r="AH391" i="2"/>
  <c r="AD392" i="2"/>
  <c r="AE392" i="2"/>
  <c r="AF392" i="2"/>
  <c r="AG392" i="2"/>
  <c r="AH392" i="2"/>
  <c r="AD393" i="2"/>
  <c r="AE393" i="2"/>
  <c r="AF393" i="2"/>
  <c r="AG393" i="2"/>
  <c r="AH393" i="2"/>
  <c r="AD394" i="2"/>
  <c r="AE394" i="2"/>
  <c r="AF394" i="2"/>
  <c r="AG394" i="2"/>
  <c r="AH394" i="2"/>
  <c r="AD395" i="2"/>
  <c r="AE395" i="2"/>
  <c r="AF395" i="2"/>
  <c r="AG395" i="2"/>
  <c r="AH395" i="2"/>
  <c r="AD396" i="2"/>
  <c r="AE396" i="2"/>
  <c r="AF396" i="2"/>
  <c r="AG396" i="2"/>
  <c r="AH396" i="2"/>
  <c r="AD397" i="2"/>
  <c r="AE397" i="2"/>
  <c r="AF397" i="2"/>
  <c r="AG397" i="2"/>
  <c r="AH397" i="2"/>
  <c r="AD398" i="2"/>
  <c r="AE398" i="2"/>
  <c r="AF398" i="2"/>
  <c r="AG398" i="2"/>
  <c r="AH398" i="2"/>
  <c r="AD399" i="2"/>
  <c r="AE399" i="2"/>
  <c r="AF399" i="2"/>
  <c r="AG399" i="2"/>
  <c r="AH399" i="2"/>
  <c r="AD400" i="2"/>
  <c r="AE400" i="2"/>
  <c r="AF400" i="2"/>
  <c r="AG400" i="2"/>
  <c r="AH400" i="2"/>
  <c r="AD401" i="2"/>
  <c r="AE401" i="2"/>
  <c r="AF401" i="2"/>
  <c r="AG401" i="2"/>
  <c r="AH401" i="2"/>
  <c r="AD402" i="2"/>
  <c r="AE402" i="2"/>
  <c r="AF402" i="2"/>
  <c r="AG402" i="2"/>
  <c r="AH402" i="2"/>
  <c r="AD403" i="2"/>
  <c r="AE403" i="2"/>
  <c r="AF403" i="2"/>
  <c r="AG403" i="2"/>
  <c r="AH403" i="2"/>
  <c r="AD404" i="2"/>
  <c r="AE404" i="2"/>
  <c r="AF404" i="2"/>
  <c r="AG404" i="2"/>
  <c r="AH404" i="2"/>
  <c r="AD405" i="2"/>
  <c r="AE405" i="2"/>
  <c r="AF405" i="2"/>
  <c r="AG405" i="2"/>
  <c r="AH405" i="2"/>
  <c r="AD406" i="2"/>
  <c r="AE406" i="2"/>
  <c r="AF406" i="2"/>
  <c r="AG406" i="2"/>
  <c r="AH406" i="2"/>
  <c r="AD407" i="2"/>
  <c r="AE407" i="2"/>
  <c r="AF407" i="2"/>
  <c r="AG407" i="2"/>
  <c r="AH407" i="2"/>
  <c r="AD408" i="2"/>
  <c r="AE408" i="2"/>
  <c r="AF408" i="2"/>
  <c r="AG408" i="2"/>
  <c r="AH408" i="2"/>
  <c r="AD409" i="2"/>
  <c r="AE409" i="2"/>
  <c r="AF409" i="2"/>
  <c r="AG409" i="2"/>
  <c r="AH409" i="2"/>
  <c r="AD410" i="2"/>
  <c r="AE410" i="2"/>
  <c r="AF410" i="2"/>
  <c r="AG410" i="2"/>
  <c r="AH410" i="2"/>
  <c r="AD411" i="2"/>
  <c r="AE411" i="2"/>
  <c r="AF411" i="2"/>
  <c r="AG411" i="2"/>
  <c r="AH411" i="2"/>
  <c r="AD412" i="2"/>
  <c r="AE412" i="2"/>
  <c r="AF412" i="2"/>
  <c r="AG412" i="2"/>
  <c r="AH412" i="2"/>
  <c r="AD413" i="2"/>
  <c r="AE413" i="2"/>
  <c r="AF413" i="2"/>
  <c r="AG413" i="2"/>
  <c r="AH413" i="2"/>
  <c r="AD414" i="2"/>
  <c r="AE414" i="2"/>
  <c r="AF414" i="2"/>
  <c r="AG414" i="2"/>
  <c r="AH414" i="2"/>
  <c r="AD415" i="2"/>
  <c r="AE415" i="2"/>
  <c r="AF415" i="2"/>
  <c r="AG415" i="2"/>
  <c r="AH415" i="2"/>
  <c r="AD416" i="2"/>
  <c r="AE416" i="2"/>
  <c r="AF416" i="2"/>
  <c r="AG416" i="2"/>
  <c r="AH416" i="2"/>
  <c r="AD417" i="2"/>
  <c r="AE417" i="2"/>
  <c r="AF417" i="2"/>
  <c r="AG417" i="2"/>
  <c r="AH417" i="2"/>
  <c r="AD418" i="2"/>
  <c r="AE418" i="2"/>
  <c r="AF418" i="2"/>
  <c r="AG418" i="2"/>
  <c r="AH418" i="2"/>
  <c r="AD419" i="2"/>
  <c r="AE419" i="2"/>
  <c r="AF419" i="2"/>
  <c r="AG419" i="2"/>
  <c r="AH419" i="2"/>
  <c r="AD420" i="2"/>
  <c r="AE420" i="2"/>
  <c r="AF420" i="2"/>
  <c r="AG420" i="2"/>
  <c r="AH420" i="2"/>
  <c r="AD421" i="2"/>
  <c r="AE421" i="2"/>
  <c r="AF421" i="2"/>
  <c r="AG421" i="2"/>
  <c r="AH421" i="2"/>
  <c r="AD422" i="2"/>
  <c r="AE422" i="2"/>
  <c r="AF422" i="2"/>
  <c r="AG422" i="2"/>
  <c r="AH422" i="2"/>
  <c r="AD423" i="2"/>
  <c r="AE423" i="2"/>
  <c r="AF423" i="2"/>
  <c r="AG423" i="2"/>
  <c r="AH423" i="2"/>
  <c r="AD424" i="2"/>
  <c r="AE424" i="2"/>
  <c r="AF424" i="2"/>
  <c r="AG424" i="2"/>
  <c r="AH424" i="2"/>
  <c r="AD425" i="2"/>
  <c r="AE425" i="2"/>
  <c r="AF425" i="2"/>
  <c r="AG425" i="2"/>
  <c r="AH425" i="2"/>
  <c r="AD426" i="2"/>
  <c r="AE426" i="2"/>
  <c r="AF426" i="2"/>
  <c r="AG426" i="2"/>
  <c r="AH426" i="2"/>
  <c r="AD427" i="2"/>
  <c r="AE427" i="2"/>
  <c r="AF427" i="2"/>
  <c r="AG427" i="2"/>
  <c r="AH427" i="2"/>
  <c r="AD428" i="2"/>
  <c r="AE428" i="2"/>
  <c r="AF428" i="2"/>
  <c r="AG428" i="2"/>
  <c r="AH428" i="2"/>
  <c r="AD429" i="2"/>
  <c r="AE429" i="2"/>
  <c r="AF429" i="2"/>
  <c r="AG429" i="2"/>
  <c r="AH429" i="2"/>
  <c r="AD430" i="2"/>
  <c r="AE430" i="2"/>
  <c r="AF430" i="2"/>
  <c r="AG430" i="2"/>
  <c r="AH430" i="2"/>
  <c r="AD431" i="2"/>
  <c r="AE431" i="2"/>
  <c r="AF431" i="2"/>
  <c r="AG431" i="2"/>
  <c r="AH431" i="2"/>
  <c r="AD432" i="2"/>
  <c r="AE432" i="2"/>
  <c r="AF432" i="2"/>
  <c r="AG432" i="2"/>
  <c r="AH432" i="2"/>
  <c r="AD433" i="2"/>
  <c r="AE433" i="2"/>
  <c r="AF433" i="2"/>
  <c r="AG433" i="2"/>
  <c r="AH433" i="2"/>
  <c r="AD434" i="2"/>
  <c r="AE434" i="2"/>
  <c r="AF434" i="2"/>
  <c r="AG434" i="2"/>
  <c r="AH434" i="2"/>
  <c r="AD435" i="2"/>
  <c r="AE435" i="2"/>
  <c r="AF435" i="2"/>
  <c r="AG435" i="2"/>
  <c r="AH435" i="2"/>
  <c r="AD436" i="2"/>
  <c r="AE436" i="2"/>
  <c r="AF436" i="2"/>
  <c r="AG436" i="2"/>
  <c r="AH436" i="2"/>
  <c r="AD437" i="2"/>
  <c r="AE437" i="2"/>
  <c r="AF437" i="2"/>
  <c r="AG437" i="2"/>
  <c r="AH437" i="2"/>
  <c r="AD438" i="2"/>
  <c r="AE438" i="2"/>
  <c r="AF438" i="2"/>
  <c r="AG438" i="2"/>
  <c r="AH438" i="2"/>
  <c r="AD439" i="2"/>
  <c r="AE439" i="2"/>
  <c r="AF439" i="2"/>
  <c r="AG439" i="2"/>
  <c r="AH439" i="2"/>
  <c r="AD440" i="2"/>
  <c r="AE440" i="2"/>
  <c r="AF440" i="2"/>
  <c r="AG440" i="2"/>
  <c r="AH440" i="2"/>
  <c r="AD441" i="2"/>
  <c r="AE441" i="2"/>
  <c r="AF441" i="2"/>
  <c r="AG441" i="2"/>
  <c r="AH441" i="2"/>
  <c r="AD442" i="2"/>
  <c r="AE442" i="2"/>
  <c r="AF442" i="2"/>
  <c r="AG442" i="2"/>
  <c r="AH442" i="2"/>
  <c r="AD443" i="2"/>
  <c r="AE443" i="2"/>
  <c r="AF443" i="2"/>
  <c r="AG443" i="2"/>
  <c r="AH443" i="2"/>
  <c r="AD444" i="2"/>
  <c r="AE444" i="2"/>
  <c r="AF444" i="2"/>
  <c r="AG444" i="2"/>
  <c r="AH444" i="2"/>
  <c r="AD445" i="2"/>
  <c r="AE445" i="2"/>
  <c r="AF445" i="2"/>
  <c r="AG445" i="2"/>
  <c r="AH445" i="2"/>
  <c r="AD446" i="2"/>
  <c r="AE446" i="2"/>
  <c r="AF446" i="2"/>
  <c r="AG446" i="2"/>
  <c r="AH446" i="2"/>
  <c r="AD447" i="2"/>
  <c r="AE447" i="2"/>
  <c r="AF447" i="2"/>
  <c r="AG447" i="2"/>
  <c r="AH447" i="2"/>
  <c r="AD448" i="2"/>
  <c r="AE448" i="2"/>
  <c r="AF448" i="2"/>
  <c r="AG448" i="2"/>
  <c r="AH448" i="2"/>
  <c r="AD449" i="2"/>
  <c r="AE449" i="2"/>
  <c r="AF449" i="2"/>
  <c r="AG449" i="2"/>
  <c r="AH449" i="2"/>
  <c r="AD450" i="2"/>
  <c r="AE450" i="2"/>
  <c r="AF450" i="2"/>
  <c r="AG450" i="2"/>
  <c r="AH450" i="2"/>
  <c r="AD451" i="2"/>
  <c r="AE451" i="2"/>
  <c r="AF451" i="2"/>
  <c r="AG451" i="2"/>
  <c r="AH451" i="2"/>
  <c r="AD452" i="2"/>
  <c r="AE452" i="2"/>
  <c r="AF452" i="2"/>
  <c r="AG452" i="2"/>
  <c r="AH452" i="2"/>
  <c r="AD453" i="2"/>
  <c r="AE453" i="2"/>
  <c r="AF453" i="2"/>
  <c r="AG453" i="2"/>
  <c r="AH453" i="2"/>
  <c r="AD454" i="2"/>
  <c r="AE454" i="2"/>
  <c r="AF454" i="2"/>
  <c r="AG454" i="2"/>
  <c r="AH454" i="2"/>
  <c r="AD455" i="2"/>
  <c r="AE455" i="2"/>
  <c r="AF455" i="2"/>
  <c r="AG455" i="2"/>
  <c r="AH455" i="2"/>
  <c r="AD456" i="2"/>
  <c r="AE456" i="2"/>
  <c r="AF456" i="2"/>
  <c r="AG456" i="2"/>
  <c r="AH456" i="2"/>
  <c r="AD457" i="2"/>
  <c r="AE457" i="2"/>
  <c r="AF457" i="2"/>
  <c r="AG457" i="2"/>
  <c r="AH457" i="2"/>
  <c r="AD458" i="2"/>
  <c r="AE458" i="2"/>
  <c r="AF458" i="2"/>
  <c r="AG458" i="2"/>
  <c r="AH458" i="2"/>
  <c r="AD459" i="2"/>
  <c r="AE459" i="2"/>
  <c r="AF459" i="2"/>
  <c r="AG459" i="2"/>
  <c r="AH459" i="2"/>
  <c r="AD460" i="2"/>
  <c r="AE460" i="2"/>
  <c r="AF460" i="2"/>
  <c r="AG460" i="2"/>
  <c r="AH460" i="2"/>
  <c r="AD461" i="2"/>
  <c r="AE461" i="2"/>
  <c r="AF461" i="2"/>
  <c r="AG461" i="2"/>
  <c r="AH461" i="2"/>
  <c r="AD462" i="2"/>
  <c r="AE462" i="2"/>
  <c r="AF462" i="2"/>
  <c r="AG462" i="2"/>
  <c r="AH462" i="2"/>
  <c r="AD463" i="2"/>
  <c r="AE463" i="2"/>
  <c r="AF463" i="2"/>
  <c r="AG463" i="2"/>
  <c r="AH463" i="2"/>
  <c r="AD464" i="2"/>
  <c r="AE464" i="2"/>
  <c r="AF464" i="2"/>
  <c r="AG464" i="2"/>
  <c r="AH464" i="2"/>
  <c r="AD465" i="2"/>
  <c r="AE465" i="2"/>
  <c r="AF465" i="2"/>
  <c r="AG465" i="2"/>
  <c r="AH465" i="2"/>
  <c r="AD466" i="2"/>
  <c r="AE466" i="2"/>
  <c r="AF466" i="2"/>
  <c r="AG466" i="2"/>
  <c r="AH466" i="2"/>
  <c r="AD467" i="2"/>
  <c r="AE467" i="2"/>
  <c r="AF467" i="2"/>
  <c r="AG467" i="2"/>
  <c r="AH467" i="2"/>
  <c r="AD468" i="2"/>
  <c r="AE468" i="2"/>
  <c r="AF468" i="2"/>
  <c r="AG468" i="2"/>
  <c r="AH468" i="2"/>
  <c r="AD469" i="2"/>
  <c r="AE469" i="2"/>
  <c r="AF469" i="2"/>
  <c r="AG469" i="2"/>
  <c r="AH469" i="2"/>
  <c r="AD470" i="2"/>
  <c r="AE470" i="2"/>
  <c r="AF470" i="2"/>
  <c r="AG470" i="2"/>
  <c r="AH470" i="2"/>
  <c r="AD471" i="2"/>
  <c r="AE471" i="2"/>
  <c r="AF471" i="2"/>
  <c r="AG471" i="2"/>
  <c r="AH471" i="2"/>
  <c r="AD472" i="2"/>
  <c r="AE472" i="2"/>
  <c r="AF472" i="2"/>
  <c r="AG472" i="2"/>
  <c r="AH472" i="2"/>
  <c r="AD473" i="2"/>
  <c r="AE473" i="2"/>
  <c r="AF473" i="2"/>
  <c r="AG473" i="2"/>
  <c r="AH473" i="2"/>
  <c r="AD474" i="2"/>
  <c r="AE474" i="2"/>
  <c r="AF474" i="2"/>
  <c r="AG474" i="2"/>
  <c r="AH474" i="2"/>
  <c r="AD475" i="2"/>
  <c r="AE475" i="2"/>
  <c r="AF475" i="2"/>
  <c r="AG475" i="2"/>
  <c r="AH475" i="2"/>
  <c r="AD476" i="2"/>
  <c r="AE476" i="2"/>
  <c r="AF476" i="2"/>
  <c r="AG476" i="2"/>
  <c r="AH476" i="2"/>
  <c r="AD477" i="2"/>
  <c r="AE477" i="2"/>
  <c r="AF477" i="2"/>
  <c r="AG477" i="2"/>
  <c r="AH477" i="2"/>
  <c r="AD478" i="2"/>
  <c r="AE478" i="2"/>
  <c r="AF478" i="2"/>
  <c r="AG478" i="2"/>
  <c r="AH478" i="2"/>
  <c r="AD479" i="2"/>
  <c r="AE479" i="2"/>
  <c r="AF479" i="2"/>
  <c r="AG479" i="2"/>
  <c r="AH479" i="2"/>
  <c r="AD480" i="2"/>
  <c r="AE480" i="2"/>
  <c r="AF480" i="2"/>
  <c r="AG480" i="2"/>
  <c r="AH480" i="2"/>
  <c r="AD481" i="2"/>
  <c r="AE481" i="2"/>
  <c r="AF481" i="2"/>
  <c r="AG481" i="2"/>
  <c r="AH481" i="2"/>
  <c r="AD482" i="2"/>
  <c r="AE482" i="2"/>
  <c r="AF482" i="2"/>
  <c r="AG482" i="2"/>
  <c r="AH482" i="2"/>
  <c r="AD483" i="2"/>
  <c r="AE483" i="2"/>
  <c r="AF483" i="2"/>
  <c r="AG483" i="2"/>
  <c r="AH483" i="2"/>
  <c r="AD484" i="2"/>
  <c r="AE484" i="2"/>
  <c r="AF484" i="2"/>
  <c r="AG484" i="2"/>
  <c r="AH484" i="2"/>
  <c r="AD485" i="2"/>
  <c r="AE485" i="2"/>
  <c r="AF485" i="2"/>
  <c r="AG485" i="2"/>
  <c r="AH485" i="2"/>
  <c r="AD486" i="2"/>
  <c r="AE486" i="2"/>
  <c r="AF486" i="2"/>
  <c r="AG486" i="2"/>
  <c r="AH486" i="2"/>
  <c r="AD487" i="2"/>
  <c r="AE487" i="2"/>
  <c r="AF487" i="2"/>
  <c r="AG487" i="2"/>
  <c r="AH487" i="2"/>
  <c r="AD488" i="2"/>
  <c r="AE488" i="2"/>
  <c r="AF488" i="2"/>
  <c r="AG488" i="2"/>
  <c r="AH488" i="2"/>
  <c r="AD489" i="2"/>
  <c r="AE489" i="2"/>
  <c r="AF489" i="2"/>
  <c r="AG489" i="2"/>
  <c r="AH489" i="2"/>
  <c r="AD490" i="2"/>
  <c r="AE490" i="2"/>
  <c r="AF490" i="2"/>
  <c r="AG490" i="2"/>
  <c r="AH490" i="2"/>
  <c r="AD491" i="2"/>
  <c r="AE491" i="2"/>
  <c r="AF491" i="2"/>
  <c r="AG491" i="2"/>
  <c r="AH491" i="2"/>
  <c r="AD492" i="2"/>
  <c r="AE492" i="2"/>
  <c r="AF492" i="2"/>
  <c r="AG492" i="2"/>
  <c r="AH492" i="2"/>
  <c r="AD493" i="2"/>
  <c r="AE493" i="2"/>
  <c r="AF493" i="2"/>
  <c r="AG493" i="2"/>
  <c r="AH493" i="2"/>
  <c r="AD494" i="2"/>
  <c r="AE494" i="2"/>
  <c r="AF494" i="2"/>
  <c r="AG494" i="2"/>
  <c r="AH494" i="2"/>
  <c r="AD495" i="2"/>
  <c r="AE495" i="2"/>
  <c r="AF495" i="2"/>
  <c r="AG495" i="2"/>
  <c r="AH495" i="2"/>
  <c r="AD496" i="2"/>
  <c r="AE496" i="2"/>
  <c r="AF496" i="2"/>
  <c r="AG496" i="2"/>
  <c r="AH496" i="2"/>
  <c r="AD497" i="2"/>
  <c r="AE497" i="2"/>
  <c r="AF497" i="2"/>
  <c r="AG497" i="2"/>
  <c r="AH497" i="2"/>
  <c r="AD498" i="2"/>
  <c r="AE498" i="2"/>
  <c r="AF498" i="2"/>
  <c r="AG498" i="2"/>
  <c r="AH498" i="2"/>
  <c r="AD499" i="2"/>
  <c r="AE499" i="2"/>
  <c r="AF499" i="2"/>
  <c r="AG499" i="2"/>
  <c r="AH499" i="2"/>
  <c r="AD500" i="2"/>
  <c r="AE500" i="2"/>
  <c r="AF500" i="2"/>
  <c r="AG500" i="2"/>
  <c r="AH500" i="2"/>
  <c r="AD501" i="2"/>
  <c r="AE501" i="2"/>
  <c r="AF501" i="2"/>
  <c r="AG501" i="2"/>
  <c r="AH501" i="2"/>
  <c r="AD502" i="2"/>
  <c r="AE502" i="2"/>
  <c r="AF502" i="2"/>
  <c r="AG502" i="2"/>
  <c r="AH502" i="2"/>
  <c r="AD503" i="2"/>
  <c r="AE503" i="2"/>
  <c r="AF503" i="2"/>
  <c r="AG503" i="2"/>
  <c r="AH503" i="2"/>
  <c r="AD504" i="2"/>
  <c r="AE504" i="2"/>
  <c r="AF504" i="2"/>
  <c r="AG504" i="2"/>
  <c r="AH504" i="2"/>
  <c r="AD505" i="2"/>
  <c r="AE505" i="2"/>
  <c r="AF505" i="2"/>
  <c r="AG505" i="2"/>
  <c r="AH505" i="2"/>
  <c r="AD506" i="2"/>
  <c r="AE506" i="2"/>
  <c r="AF506" i="2"/>
  <c r="AG506" i="2"/>
  <c r="AH506" i="2"/>
  <c r="AD507" i="2"/>
  <c r="AE507" i="2"/>
  <c r="AF507" i="2"/>
  <c r="AG507" i="2"/>
  <c r="AH507" i="2"/>
  <c r="AD508" i="2"/>
  <c r="AE508" i="2"/>
  <c r="AF508" i="2"/>
  <c r="AG508" i="2"/>
  <c r="AH508" i="2"/>
  <c r="AD509" i="2"/>
  <c r="AE509" i="2"/>
  <c r="AF509" i="2"/>
  <c r="AG509" i="2"/>
  <c r="AH509" i="2"/>
  <c r="AD510" i="2"/>
  <c r="AE510" i="2"/>
  <c r="AF510" i="2"/>
  <c r="AG510" i="2"/>
  <c r="AH510" i="2"/>
  <c r="AD511" i="2"/>
  <c r="AE511" i="2"/>
  <c r="AF511" i="2"/>
  <c r="AG511" i="2"/>
  <c r="AH511" i="2"/>
  <c r="AD512" i="2"/>
  <c r="AE512" i="2"/>
  <c r="AF512" i="2"/>
  <c r="AG512" i="2"/>
  <c r="AH512" i="2"/>
  <c r="AD513" i="2"/>
  <c r="AE513" i="2"/>
  <c r="AF513" i="2"/>
  <c r="AG513" i="2"/>
  <c r="AH513" i="2"/>
  <c r="AD514" i="2"/>
  <c r="AE514" i="2"/>
  <c r="AF514" i="2"/>
  <c r="AG514" i="2"/>
  <c r="AH514" i="2"/>
  <c r="AD515" i="2"/>
  <c r="AE515" i="2"/>
  <c r="AF515" i="2"/>
  <c r="AG515" i="2"/>
  <c r="AH515" i="2"/>
  <c r="AD516" i="2"/>
  <c r="AE516" i="2"/>
  <c r="AF516" i="2"/>
  <c r="AG516" i="2"/>
  <c r="AH516" i="2"/>
  <c r="AD517" i="2"/>
  <c r="AE517" i="2"/>
  <c r="AF517" i="2"/>
  <c r="AG517" i="2"/>
  <c r="AH517" i="2"/>
  <c r="AD518" i="2"/>
  <c r="AE518" i="2"/>
  <c r="AF518" i="2"/>
  <c r="AG518" i="2"/>
  <c r="AH518" i="2"/>
  <c r="AD519" i="2"/>
  <c r="AE519" i="2"/>
  <c r="AF519" i="2"/>
  <c r="AG519" i="2"/>
  <c r="AH519" i="2"/>
  <c r="AD520" i="2"/>
  <c r="AE520" i="2"/>
  <c r="AF520" i="2"/>
  <c r="AG520" i="2"/>
  <c r="AH520" i="2"/>
  <c r="AD521" i="2"/>
  <c r="AE521" i="2"/>
  <c r="AF521" i="2"/>
  <c r="AG521" i="2"/>
  <c r="AH521" i="2"/>
  <c r="AD522" i="2"/>
  <c r="AE522" i="2"/>
  <c r="AF522" i="2"/>
  <c r="AG522" i="2"/>
  <c r="AH522" i="2"/>
  <c r="AD523" i="2"/>
  <c r="AE523" i="2"/>
  <c r="AF523" i="2"/>
  <c r="AG523" i="2"/>
  <c r="AH523" i="2"/>
  <c r="AD524" i="2"/>
  <c r="AE524" i="2"/>
  <c r="AF524" i="2"/>
  <c r="AG524" i="2"/>
  <c r="AH524" i="2"/>
  <c r="AD525" i="2"/>
  <c r="AE525" i="2"/>
  <c r="AF525" i="2"/>
  <c r="AG525" i="2"/>
  <c r="AH525" i="2"/>
  <c r="AD526" i="2"/>
  <c r="AE526" i="2"/>
  <c r="AF526" i="2"/>
  <c r="AG526" i="2"/>
  <c r="AH526" i="2"/>
  <c r="AD527" i="2"/>
  <c r="AE527" i="2"/>
  <c r="AF527" i="2"/>
  <c r="AG527" i="2"/>
  <c r="AH527" i="2"/>
  <c r="AD528" i="2"/>
  <c r="AE528" i="2"/>
  <c r="AF528" i="2"/>
  <c r="AG528" i="2"/>
  <c r="AH528" i="2"/>
  <c r="AD529" i="2"/>
  <c r="AE529" i="2"/>
  <c r="AF529" i="2"/>
  <c r="AG529" i="2"/>
  <c r="AH529" i="2"/>
  <c r="AD530" i="2"/>
  <c r="AE530" i="2"/>
  <c r="AF530" i="2"/>
  <c r="AG530" i="2"/>
  <c r="AH530" i="2"/>
  <c r="AD531" i="2"/>
  <c r="AE531" i="2"/>
  <c r="AF531" i="2"/>
  <c r="AG531" i="2"/>
  <c r="AH531" i="2"/>
  <c r="AD532" i="2"/>
  <c r="AE532" i="2"/>
  <c r="AF532" i="2"/>
  <c r="AG532" i="2"/>
  <c r="AH532" i="2"/>
  <c r="AD533" i="2"/>
  <c r="AE533" i="2"/>
  <c r="AF533" i="2"/>
  <c r="AG533" i="2"/>
  <c r="AH533" i="2"/>
  <c r="AD534" i="2"/>
  <c r="AE534" i="2"/>
  <c r="AF534" i="2"/>
  <c r="AG534" i="2"/>
  <c r="AH534" i="2"/>
  <c r="AD535" i="2"/>
  <c r="AE535" i="2"/>
  <c r="AF535" i="2"/>
  <c r="AG535" i="2"/>
  <c r="AH535" i="2"/>
  <c r="AD536" i="2"/>
  <c r="AE536" i="2"/>
  <c r="AF536" i="2"/>
  <c r="AG536" i="2"/>
  <c r="AH536" i="2"/>
  <c r="AD537" i="2"/>
  <c r="AE537" i="2"/>
  <c r="AF537" i="2"/>
  <c r="AG537" i="2"/>
  <c r="AH537" i="2"/>
  <c r="AD538" i="2"/>
  <c r="AE538" i="2"/>
  <c r="AF538" i="2"/>
  <c r="AG538" i="2"/>
  <c r="AH538" i="2"/>
  <c r="AD539" i="2"/>
  <c r="AE539" i="2"/>
  <c r="AF539" i="2"/>
  <c r="AG539" i="2"/>
  <c r="AH539" i="2"/>
  <c r="AD540" i="2"/>
  <c r="AE540" i="2"/>
  <c r="AF540" i="2"/>
  <c r="AG540" i="2"/>
  <c r="AH540" i="2"/>
  <c r="AD541" i="2"/>
  <c r="AE541" i="2"/>
  <c r="AF541" i="2"/>
  <c r="AG541" i="2"/>
  <c r="AH541" i="2"/>
  <c r="AD542" i="2"/>
  <c r="AE542" i="2"/>
  <c r="AF542" i="2"/>
  <c r="AG542" i="2"/>
  <c r="AH542" i="2"/>
  <c r="AD543" i="2"/>
  <c r="AE543" i="2"/>
  <c r="AF543" i="2"/>
  <c r="AG543" i="2"/>
  <c r="AH543" i="2"/>
  <c r="AD544" i="2"/>
  <c r="AE544" i="2"/>
  <c r="AF544" i="2"/>
  <c r="AG544" i="2"/>
  <c r="AH544" i="2"/>
  <c r="AD545" i="2"/>
  <c r="AE545" i="2"/>
  <c r="AF545" i="2"/>
  <c r="AG545" i="2"/>
  <c r="AH545" i="2"/>
  <c r="AD546" i="2"/>
  <c r="AE546" i="2"/>
  <c r="AF546" i="2"/>
  <c r="AG546" i="2"/>
  <c r="AH546" i="2"/>
  <c r="AD547" i="2"/>
  <c r="AE547" i="2"/>
  <c r="AF547" i="2"/>
  <c r="AG547" i="2"/>
  <c r="AH547" i="2"/>
  <c r="AD548" i="2"/>
  <c r="AE548" i="2"/>
  <c r="AF548" i="2"/>
  <c r="AG548" i="2"/>
  <c r="AH548" i="2"/>
  <c r="AD549" i="2"/>
  <c r="AE549" i="2"/>
  <c r="AF549" i="2"/>
  <c r="AG549" i="2"/>
  <c r="AH549" i="2"/>
  <c r="AD550" i="2"/>
  <c r="AE550" i="2"/>
  <c r="AF550" i="2"/>
  <c r="AG550" i="2"/>
  <c r="AH550" i="2"/>
  <c r="AD551" i="2"/>
  <c r="AE551" i="2"/>
  <c r="AF551" i="2"/>
  <c r="AG551" i="2"/>
  <c r="AH551" i="2"/>
  <c r="AD552" i="2"/>
  <c r="AE552" i="2"/>
  <c r="AF552" i="2"/>
  <c r="AG552" i="2"/>
  <c r="AH552" i="2"/>
  <c r="AD553" i="2"/>
  <c r="AE553" i="2"/>
  <c r="AF553" i="2"/>
  <c r="AG553" i="2"/>
  <c r="AH553" i="2"/>
  <c r="AD554" i="2"/>
  <c r="AE554" i="2"/>
  <c r="AF554" i="2"/>
  <c r="AG554" i="2"/>
  <c r="AH554" i="2"/>
  <c r="AD555" i="2"/>
  <c r="AE555" i="2"/>
  <c r="AF555" i="2"/>
  <c r="AG555" i="2"/>
  <c r="AH555" i="2"/>
  <c r="AD556" i="2"/>
  <c r="AE556" i="2"/>
  <c r="AF556" i="2"/>
  <c r="AG556" i="2"/>
  <c r="AH556" i="2"/>
  <c r="AD557" i="2"/>
  <c r="AE557" i="2"/>
  <c r="AF557" i="2"/>
  <c r="AG557" i="2"/>
  <c r="AH557" i="2"/>
  <c r="AD558" i="2"/>
  <c r="AE558" i="2"/>
  <c r="AF558" i="2"/>
  <c r="AG558" i="2"/>
  <c r="AH558" i="2"/>
  <c r="AD559" i="2"/>
  <c r="AE559" i="2"/>
  <c r="AF559" i="2"/>
  <c r="AG559" i="2"/>
  <c r="AH559" i="2"/>
  <c r="AD560" i="2"/>
  <c r="AE560" i="2"/>
  <c r="AF560" i="2"/>
  <c r="AG560" i="2"/>
  <c r="AH560" i="2"/>
  <c r="AD561" i="2"/>
  <c r="AE561" i="2"/>
  <c r="AF561" i="2"/>
  <c r="AG561" i="2"/>
  <c r="AH561" i="2"/>
  <c r="AD562" i="2"/>
  <c r="AE562" i="2"/>
  <c r="AF562" i="2"/>
  <c r="AG562" i="2"/>
  <c r="AH562" i="2"/>
  <c r="AD563" i="2"/>
  <c r="AE563" i="2"/>
  <c r="AF563" i="2"/>
  <c r="AG563" i="2"/>
  <c r="AH563" i="2"/>
  <c r="AD564" i="2"/>
  <c r="AE564" i="2"/>
  <c r="AF564" i="2"/>
  <c r="AG564" i="2"/>
  <c r="AH564" i="2"/>
  <c r="AD565" i="2"/>
  <c r="AE565" i="2"/>
  <c r="AF565" i="2"/>
  <c r="AG565" i="2"/>
  <c r="AH565" i="2"/>
  <c r="AD566" i="2"/>
  <c r="AE566" i="2"/>
  <c r="AF566" i="2"/>
  <c r="AG566" i="2"/>
  <c r="AH566" i="2"/>
  <c r="AD567" i="2"/>
  <c r="AE567" i="2"/>
  <c r="AF567" i="2"/>
  <c r="AG567" i="2"/>
  <c r="AH567" i="2"/>
  <c r="AD568" i="2"/>
  <c r="AE568" i="2"/>
  <c r="AF568" i="2"/>
  <c r="AG568" i="2"/>
  <c r="AH568" i="2"/>
  <c r="AD569" i="2"/>
  <c r="AE569" i="2"/>
  <c r="AF569" i="2"/>
  <c r="AG569" i="2"/>
  <c r="AH569" i="2"/>
  <c r="AD570" i="2"/>
  <c r="AE570" i="2"/>
  <c r="AF570" i="2"/>
  <c r="AG570" i="2"/>
  <c r="AH570" i="2"/>
  <c r="AD571" i="2"/>
  <c r="AE571" i="2"/>
  <c r="AF571" i="2"/>
  <c r="AG571" i="2"/>
  <c r="AH571" i="2"/>
  <c r="AD572" i="2"/>
  <c r="AE572" i="2"/>
  <c r="AF572" i="2"/>
  <c r="AG572" i="2"/>
  <c r="AH572" i="2"/>
  <c r="AD573" i="2"/>
  <c r="AE573" i="2"/>
  <c r="AF573" i="2"/>
  <c r="AG573" i="2"/>
  <c r="AH573" i="2"/>
  <c r="AD574" i="2"/>
  <c r="AE574" i="2"/>
  <c r="AF574" i="2"/>
  <c r="AG574" i="2"/>
  <c r="AH574" i="2"/>
  <c r="AD575" i="2"/>
  <c r="AE575" i="2"/>
  <c r="AF575" i="2"/>
  <c r="AG575" i="2"/>
  <c r="AH575" i="2"/>
  <c r="AD576" i="2"/>
  <c r="AE576" i="2"/>
  <c r="AF576" i="2"/>
  <c r="AG576" i="2"/>
  <c r="AH576" i="2"/>
  <c r="AD577" i="2"/>
  <c r="AE577" i="2"/>
  <c r="AF577" i="2"/>
  <c r="AG577" i="2"/>
  <c r="AH577" i="2"/>
  <c r="AD578" i="2"/>
  <c r="AE578" i="2"/>
  <c r="AF578" i="2"/>
  <c r="AG578" i="2"/>
  <c r="AH578" i="2"/>
  <c r="AD579" i="2"/>
  <c r="AE579" i="2"/>
  <c r="AF579" i="2"/>
  <c r="AG579" i="2"/>
  <c r="AH579" i="2"/>
  <c r="AD580" i="2"/>
  <c r="AE580" i="2"/>
  <c r="AF580" i="2"/>
  <c r="AG580" i="2"/>
  <c r="AH580" i="2"/>
  <c r="AD581" i="2"/>
  <c r="AE581" i="2"/>
  <c r="AF581" i="2"/>
  <c r="AG581" i="2"/>
  <c r="AH581" i="2"/>
  <c r="AD582" i="2"/>
  <c r="AE582" i="2"/>
  <c r="AF582" i="2"/>
  <c r="AG582" i="2"/>
  <c r="AH582" i="2"/>
  <c r="AD583" i="2"/>
  <c r="AE583" i="2"/>
  <c r="AF583" i="2"/>
  <c r="AG583" i="2"/>
  <c r="AH583" i="2"/>
  <c r="AD584" i="2"/>
  <c r="AE584" i="2"/>
  <c r="AF584" i="2"/>
  <c r="AG584" i="2"/>
  <c r="AH584" i="2"/>
  <c r="AD585" i="2"/>
  <c r="AE585" i="2"/>
  <c r="AF585" i="2"/>
  <c r="AG585" i="2"/>
  <c r="AH585" i="2"/>
  <c r="AD586" i="2"/>
  <c r="AE586" i="2"/>
  <c r="AF586" i="2"/>
  <c r="AG586" i="2"/>
  <c r="AH586" i="2"/>
  <c r="AD587" i="2"/>
  <c r="AE587" i="2"/>
  <c r="AF587" i="2"/>
  <c r="AG587" i="2"/>
  <c r="AH587" i="2"/>
  <c r="AD588" i="2"/>
  <c r="AE588" i="2"/>
  <c r="AF588" i="2"/>
  <c r="AG588" i="2"/>
  <c r="AH588" i="2"/>
  <c r="AD589" i="2"/>
  <c r="AE589" i="2"/>
  <c r="AF589" i="2"/>
  <c r="AG589" i="2"/>
  <c r="AH589" i="2"/>
  <c r="AD590" i="2"/>
  <c r="AE590" i="2"/>
  <c r="AF590" i="2"/>
  <c r="AG590" i="2"/>
  <c r="AH590" i="2"/>
  <c r="AD591" i="2"/>
  <c r="AE591" i="2"/>
  <c r="AF591" i="2"/>
  <c r="AG591" i="2"/>
  <c r="AH591" i="2"/>
  <c r="AD592" i="2"/>
  <c r="AE592" i="2"/>
  <c r="AF592" i="2"/>
  <c r="AG592" i="2"/>
  <c r="AH592" i="2"/>
  <c r="AD593" i="2"/>
  <c r="AE593" i="2"/>
  <c r="AF593" i="2"/>
  <c r="AG593" i="2"/>
  <c r="AH593" i="2"/>
  <c r="AD594" i="2"/>
  <c r="AE594" i="2"/>
  <c r="AF594" i="2"/>
  <c r="AG594" i="2"/>
  <c r="AH594" i="2"/>
  <c r="AD595" i="2"/>
  <c r="AE595" i="2"/>
  <c r="AF595" i="2"/>
  <c r="AG595" i="2"/>
  <c r="AH595" i="2"/>
  <c r="AD596" i="2"/>
  <c r="AE596" i="2"/>
  <c r="AF596" i="2"/>
  <c r="AG596" i="2"/>
  <c r="AH596" i="2"/>
  <c r="AD597" i="2"/>
  <c r="AE597" i="2"/>
  <c r="AF597" i="2"/>
  <c r="AG597" i="2"/>
  <c r="AH597" i="2"/>
  <c r="AD598" i="2"/>
  <c r="AE598" i="2"/>
  <c r="AF598" i="2"/>
  <c r="AG598" i="2"/>
  <c r="AH598" i="2"/>
  <c r="AD599" i="2"/>
  <c r="AE599" i="2"/>
  <c r="AF599" i="2"/>
  <c r="AG599" i="2"/>
  <c r="AH599" i="2"/>
  <c r="AD600" i="2"/>
  <c r="AE600" i="2"/>
  <c r="AF600" i="2"/>
  <c r="AG600" i="2"/>
  <c r="AH600" i="2"/>
  <c r="AD601" i="2"/>
  <c r="AE601" i="2"/>
  <c r="AF601" i="2"/>
  <c r="AG601" i="2"/>
  <c r="AH601" i="2"/>
  <c r="AD602" i="2"/>
  <c r="AE602" i="2"/>
  <c r="AF602" i="2"/>
  <c r="AG602" i="2"/>
  <c r="AH602" i="2"/>
  <c r="AD603" i="2"/>
  <c r="AE603" i="2"/>
  <c r="AF603" i="2"/>
  <c r="AG603" i="2"/>
  <c r="AH603" i="2"/>
  <c r="AD604" i="2"/>
  <c r="AE604" i="2"/>
  <c r="AF604" i="2"/>
  <c r="AG604" i="2"/>
  <c r="AH604" i="2"/>
  <c r="AD605" i="2"/>
  <c r="AE605" i="2"/>
  <c r="AF605" i="2"/>
  <c r="AG605" i="2"/>
  <c r="AH605" i="2"/>
  <c r="AD606" i="2"/>
  <c r="AE606" i="2"/>
  <c r="AF606" i="2"/>
  <c r="AG606" i="2"/>
  <c r="AH606" i="2"/>
  <c r="AD607" i="2"/>
  <c r="AE607" i="2"/>
  <c r="AF607" i="2"/>
  <c r="AG607" i="2"/>
  <c r="AH607" i="2"/>
  <c r="AD608" i="2"/>
  <c r="AE608" i="2"/>
  <c r="AF608" i="2"/>
  <c r="AG608" i="2"/>
  <c r="AH608" i="2"/>
  <c r="AD609" i="2"/>
  <c r="AE609" i="2"/>
  <c r="AF609" i="2"/>
  <c r="AG609" i="2"/>
  <c r="AH609" i="2"/>
  <c r="AD610" i="2"/>
  <c r="AE610" i="2"/>
  <c r="AF610" i="2"/>
  <c r="AG610" i="2"/>
  <c r="AH610" i="2"/>
  <c r="AD611" i="2"/>
  <c r="AE611" i="2"/>
  <c r="AF611" i="2"/>
  <c r="AG611" i="2"/>
  <c r="AH611" i="2"/>
  <c r="AD612" i="2"/>
  <c r="AE612" i="2"/>
  <c r="AF612" i="2"/>
  <c r="AG612" i="2"/>
  <c r="AH612" i="2"/>
  <c r="AD613" i="2"/>
  <c r="AE613" i="2"/>
  <c r="AF613" i="2"/>
  <c r="AG613" i="2"/>
  <c r="AH613" i="2"/>
  <c r="AD614" i="2"/>
  <c r="AE614" i="2"/>
  <c r="AF614" i="2"/>
  <c r="AG614" i="2"/>
  <c r="AH614" i="2"/>
  <c r="AD615" i="2"/>
  <c r="AE615" i="2"/>
  <c r="AF615" i="2"/>
  <c r="AG615" i="2"/>
  <c r="AH615" i="2"/>
  <c r="AD616" i="2"/>
  <c r="AE616" i="2"/>
  <c r="AF616" i="2"/>
  <c r="AG616" i="2"/>
  <c r="AH616" i="2"/>
  <c r="AD617" i="2"/>
  <c r="AE617" i="2"/>
  <c r="AF617" i="2"/>
  <c r="AG617" i="2"/>
  <c r="AH617" i="2"/>
  <c r="AD618" i="2"/>
  <c r="AE618" i="2"/>
  <c r="AF618" i="2"/>
  <c r="AG618" i="2"/>
  <c r="AH618" i="2"/>
  <c r="AD619" i="2"/>
  <c r="AE619" i="2"/>
  <c r="AF619" i="2"/>
  <c r="AG619" i="2"/>
  <c r="AH619" i="2"/>
  <c r="AD620" i="2"/>
  <c r="AE620" i="2"/>
  <c r="AF620" i="2"/>
  <c r="AG620" i="2"/>
  <c r="AH620" i="2"/>
  <c r="AD621" i="2"/>
  <c r="AE621" i="2"/>
  <c r="AF621" i="2"/>
  <c r="AG621" i="2"/>
  <c r="AH621" i="2"/>
  <c r="AD622" i="2"/>
  <c r="AE622" i="2"/>
  <c r="AF622" i="2"/>
  <c r="AG622" i="2"/>
  <c r="AH622" i="2"/>
  <c r="AD623" i="2"/>
  <c r="AE623" i="2"/>
  <c r="AF623" i="2"/>
  <c r="AG623" i="2"/>
  <c r="AH623" i="2"/>
  <c r="AD624" i="2"/>
  <c r="AE624" i="2"/>
  <c r="AF624" i="2"/>
  <c r="AG624" i="2"/>
  <c r="AH624" i="2"/>
  <c r="AD625" i="2"/>
  <c r="AE625" i="2"/>
  <c r="AF625" i="2"/>
  <c r="AG625" i="2"/>
  <c r="AH625" i="2"/>
  <c r="AD626" i="2"/>
  <c r="AE626" i="2"/>
  <c r="AF626" i="2"/>
  <c r="AG626" i="2"/>
  <c r="AH626" i="2"/>
  <c r="AD627" i="2"/>
  <c r="AE627" i="2"/>
  <c r="AF627" i="2"/>
  <c r="AG627" i="2"/>
  <c r="AH627" i="2"/>
  <c r="AD628" i="2"/>
  <c r="AE628" i="2"/>
  <c r="AF628" i="2"/>
  <c r="AG628" i="2"/>
  <c r="AH628" i="2"/>
  <c r="AD629" i="2"/>
  <c r="AE629" i="2"/>
  <c r="AF629" i="2"/>
  <c r="AG629" i="2"/>
  <c r="AH629" i="2"/>
  <c r="AD630" i="2"/>
  <c r="AE630" i="2"/>
  <c r="AF630" i="2"/>
  <c r="AG630" i="2"/>
  <c r="AH630" i="2"/>
  <c r="AD631" i="2"/>
  <c r="AE631" i="2"/>
  <c r="AF631" i="2"/>
  <c r="AG631" i="2"/>
  <c r="AH631" i="2"/>
  <c r="AD632" i="2"/>
  <c r="AE632" i="2"/>
  <c r="AF632" i="2"/>
  <c r="AG632" i="2"/>
  <c r="AH632" i="2"/>
  <c r="AD633" i="2"/>
  <c r="AE633" i="2"/>
  <c r="AF633" i="2"/>
  <c r="AG633" i="2"/>
  <c r="AH633" i="2"/>
  <c r="AD634" i="2"/>
  <c r="AE634" i="2"/>
  <c r="AF634" i="2"/>
  <c r="AG634" i="2"/>
  <c r="AH634" i="2"/>
  <c r="AD635" i="2"/>
  <c r="AE635" i="2"/>
  <c r="AF635" i="2"/>
  <c r="AG635" i="2"/>
  <c r="AH635" i="2"/>
  <c r="AD636" i="2"/>
  <c r="AE636" i="2"/>
  <c r="AF636" i="2"/>
  <c r="AG636" i="2"/>
  <c r="AH636" i="2"/>
  <c r="AD637" i="2"/>
  <c r="AE637" i="2"/>
  <c r="AF637" i="2"/>
  <c r="AG637" i="2"/>
  <c r="AH637" i="2"/>
  <c r="AD638" i="2"/>
  <c r="AE638" i="2"/>
  <c r="AF638" i="2"/>
  <c r="AG638" i="2"/>
  <c r="AH638" i="2"/>
  <c r="AD639" i="2"/>
  <c r="AE639" i="2"/>
  <c r="AF639" i="2"/>
  <c r="AG639" i="2"/>
  <c r="AH639" i="2"/>
  <c r="AD640" i="2"/>
  <c r="AE640" i="2"/>
  <c r="AF640" i="2"/>
  <c r="AG640" i="2"/>
  <c r="AH640" i="2"/>
  <c r="AD641" i="2"/>
  <c r="AE641" i="2"/>
  <c r="AF641" i="2"/>
  <c r="AG641" i="2"/>
  <c r="AH641" i="2"/>
  <c r="AD642" i="2"/>
  <c r="AE642" i="2"/>
  <c r="AF642" i="2"/>
  <c r="AG642" i="2"/>
  <c r="AH642" i="2"/>
  <c r="AD643" i="2"/>
  <c r="AE643" i="2"/>
  <c r="AF643" i="2"/>
  <c r="AG643" i="2"/>
  <c r="AH643" i="2"/>
  <c r="AD644" i="2"/>
  <c r="AE644" i="2"/>
  <c r="AF644" i="2"/>
  <c r="AG644" i="2"/>
  <c r="AH644" i="2"/>
  <c r="AD645" i="2"/>
  <c r="AE645" i="2"/>
  <c r="AF645" i="2"/>
  <c r="AG645" i="2"/>
  <c r="AH645" i="2"/>
  <c r="AD646" i="2"/>
  <c r="AE646" i="2"/>
  <c r="AF646" i="2"/>
  <c r="AG646" i="2"/>
  <c r="AH646" i="2"/>
  <c r="AD647" i="2"/>
  <c r="AE647" i="2"/>
  <c r="AF647" i="2"/>
  <c r="AG647" i="2"/>
  <c r="AH647" i="2"/>
  <c r="AD648" i="2"/>
  <c r="AE648" i="2"/>
  <c r="AF648" i="2"/>
  <c r="AG648" i="2"/>
  <c r="AH648" i="2"/>
  <c r="AD649" i="2"/>
  <c r="AE649" i="2"/>
  <c r="AF649" i="2"/>
  <c r="AG649" i="2"/>
  <c r="AH649" i="2"/>
  <c r="AD650" i="2"/>
  <c r="AE650" i="2"/>
  <c r="AF650" i="2"/>
  <c r="AG650" i="2"/>
  <c r="AH650" i="2"/>
  <c r="AD651" i="2"/>
  <c r="AE651" i="2"/>
  <c r="AF651" i="2"/>
  <c r="AG651" i="2"/>
  <c r="AH651" i="2"/>
  <c r="AD652" i="2"/>
  <c r="AE652" i="2"/>
  <c r="AF652" i="2"/>
  <c r="AG652" i="2"/>
  <c r="AH652" i="2"/>
  <c r="AD653" i="2"/>
  <c r="AE653" i="2"/>
  <c r="AF653" i="2"/>
  <c r="AG653" i="2"/>
  <c r="AH653" i="2"/>
  <c r="AD654" i="2"/>
  <c r="AE654" i="2"/>
  <c r="AF654" i="2"/>
  <c r="AG654" i="2"/>
  <c r="AH654" i="2"/>
  <c r="AD655" i="2"/>
  <c r="AE655" i="2"/>
  <c r="AF655" i="2"/>
  <c r="AG655" i="2"/>
  <c r="AH655" i="2"/>
  <c r="AD656" i="2"/>
  <c r="AE656" i="2"/>
  <c r="AF656" i="2"/>
  <c r="AG656" i="2"/>
  <c r="AH656" i="2"/>
  <c r="AD657" i="2"/>
  <c r="AE657" i="2"/>
  <c r="AF657" i="2"/>
  <c r="AG657" i="2"/>
  <c r="AH657" i="2"/>
  <c r="AD658" i="2"/>
  <c r="AE658" i="2"/>
  <c r="AF658" i="2"/>
  <c r="AG658" i="2"/>
  <c r="AH658" i="2"/>
  <c r="AD659" i="2"/>
  <c r="AE659" i="2"/>
  <c r="AF659" i="2"/>
  <c r="AG659" i="2"/>
  <c r="AH659" i="2"/>
  <c r="AD660" i="2"/>
  <c r="AE660" i="2"/>
  <c r="AF660" i="2"/>
  <c r="AG660" i="2"/>
  <c r="AH660" i="2"/>
  <c r="AD661" i="2"/>
  <c r="AE661" i="2"/>
  <c r="AF661" i="2"/>
  <c r="AG661" i="2"/>
  <c r="AH661" i="2"/>
  <c r="AD662" i="2"/>
  <c r="AE662" i="2"/>
  <c r="AF662" i="2"/>
  <c r="AG662" i="2"/>
  <c r="AH662" i="2"/>
  <c r="AD663" i="2"/>
  <c r="AE663" i="2"/>
  <c r="AF663" i="2"/>
  <c r="AG663" i="2"/>
  <c r="AH663" i="2"/>
  <c r="AD664" i="2"/>
  <c r="AE664" i="2"/>
  <c r="AF664" i="2"/>
  <c r="AG664" i="2"/>
  <c r="AH664" i="2"/>
  <c r="AD665" i="2"/>
  <c r="AE665" i="2"/>
  <c r="AF665" i="2"/>
  <c r="AG665" i="2"/>
  <c r="AH665" i="2"/>
  <c r="AD666" i="2"/>
  <c r="AE666" i="2"/>
  <c r="AF666" i="2"/>
  <c r="AG666" i="2"/>
  <c r="AH666" i="2"/>
  <c r="AD667" i="2"/>
  <c r="AE667" i="2"/>
  <c r="AF667" i="2"/>
  <c r="AG667" i="2"/>
  <c r="AH667" i="2"/>
  <c r="AD668" i="2"/>
  <c r="AE668" i="2"/>
  <c r="AF668" i="2"/>
  <c r="AG668" i="2"/>
  <c r="AH668" i="2"/>
  <c r="AD669" i="2"/>
  <c r="AE669" i="2"/>
  <c r="AF669" i="2"/>
  <c r="AG669" i="2"/>
  <c r="AH669" i="2"/>
  <c r="AD670" i="2"/>
  <c r="AE670" i="2"/>
  <c r="AF670" i="2"/>
  <c r="AG670" i="2"/>
  <c r="AH670" i="2"/>
  <c r="AD671" i="2"/>
  <c r="AE671" i="2"/>
  <c r="AF671" i="2"/>
  <c r="AG671" i="2"/>
  <c r="AH671" i="2"/>
  <c r="AD672" i="2"/>
  <c r="AE672" i="2"/>
  <c r="AF672" i="2"/>
  <c r="AG672" i="2"/>
  <c r="AH672" i="2"/>
  <c r="AD673" i="2"/>
  <c r="AE673" i="2"/>
  <c r="AF673" i="2"/>
  <c r="AG673" i="2"/>
  <c r="AH673" i="2"/>
  <c r="AD674" i="2"/>
  <c r="AE674" i="2"/>
  <c r="AF674" i="2"/>
  <c r="AG674" i="2"/>
  <c r="AH674" i="2"/>
  <c r="AD675" i="2"/>
  <c r="AE675" i="2"/>
  <c r="AF675" i="2"/>
  <c r="AG675" i="2"/>
  <c r="AH675" i="2"/>
  <c r="AD676" i="2"/>
  <c r="AE676" i="2"/>
  <c r="AF676" i="2"/>
  <c r="AG676" i="2"/>
  <c r="AH676" i="2"/>
  <c r="AD677" i="2"/>
  <c r="AE677" i="2"/>
  <c r="AF677" i="2"/>
  <c r="AG677" i="2"/>
  <c r="AH677" i="2"/>
  <c r="AD678" i="2"/>
  <c r="AE678" i="2"/>
  <c r="AF678" i="2"/>
  <c r="AG678" i="2"/>
  <c r="AH678" i="2"/>
  <c r="AD679" i="2"/>
  <c r="AE679" i="2"/>
  <c r="AF679" i="2"/>
  <c r="AG679" i="2"/>
  <c r="AH679" i="2"/>
  <c r="AD680" i="2"/>
  <c r="AE680" i="2"/>
  <c r="AF680" i="2"/>
  <c r="AG680" i="2"/>
  <c r="AH680" i="2"/>
  <c r="AD681" i="2"/>
  <c r="AE681" i="2"/>
  <c r="AF681" i="2"/>
  <c r="AG681" i="2"/>
  <c r="AH681" i="2"/>
  <c r="AD682" i="2"/>
  <c r="AE682" i="2"/>
  <c r="AF682" i="2"/>
  <c r="AG682" i="2"/>
  <c r="AH682" i="2"/>
  <c r="AD683" i="2"/>
  <c r="AE683" i="2"/>
  <c r="AF683" i="2"/>
  <c r="AG683" i="2"/>
  <c r="AH683" i="2"/>
  <c r="AD684" i="2"/>
  <c r="AE684" i="2"/>
  <c r="AF684" i="2"/>
  <c r="AG684" i="2"/>
  <c r="AH684" i="2"/>
  <c r="AD685" i="2"/>
  <c r="AE685" i="2"/>
  <c r="AF685" i="2"/>
  <c r="AG685" i="2"/>
  <c r="AH685" i="2"/>
  <c r="AD686" i="2"/>
  <c r="AE686" i="2"/>
  <c r="AF686" i="2"/>
  <c r="AG686" i="2"/>
  <c r="AH686" i="2"/>
  <c r="AD687" i="2"/>
  <c r="AE687" i="2"/>
  <c r="AF687" i="2"/>
  <c r="AG687" i="2"/>
  <c r="AH687" i="2"/>
  <c r="AD688" i="2"/>
  <c r="AE688" i="2"/>
  <c r="AF688" i="2"/>
  <c r="AG688" i="2"/>
  <c r="AH688" i="2"/>
  <c r="AD689" i="2"/>
  <c r="AE689" i="2"/>
  <c r="AF689" i="2"/>
  <c r="AG689" i="2"/>
  <c r="AH689" i="2"/>
  <c r="AD690" i="2"/>
  <c r="AE690" i="2"/>
  <c r="AF690" i="2"/>
  <c r="AG690" i="2"/>
  <c r="AH690" i="2"/>
  <c r="AD691" i="2"/>
  <c r="AE691" i="2"/>
  <c r="AF691" i="2"/>
  <c r="AG691" i="2"/>
  <c r="AH691" i="2"/>
  <c r="AD692" i="2"/>
  <c r="AE692" i="2"/>
  <c r="AF692" i="2"/>
  <c r="AG692" i="2"/>
  <c r="AH692" i="2"/>
  <c r="AD693" i="2"/>
  <c r="AE693" i="2"/>
  <c r="AF693" i="2"/>
  <c r="AG693" i="2"/>
  <c r="AH693" i="2"/>
  <c r="AD694" i="2"/>
  <c r="AE694" i="2"/>
  <c r="AF694" i="2"/>
  <c r="AG694" i="2"/>
  <c r="AH694" i="2"/>
  <c r="AD695" i="2"/>
  <c r="AE695" i="2"/>
  <c r="AF695" i="2"/>
  <c r="AG695" i="2"/>
  <c r="AH695" i="2"/>
  <c r="AD696" i="2"/>
  <c r="AE696" i="2"/>
  <c r="AF696" i="2"/>
  <c r="AG696" i="2"/>
  <c r="AH696" i="2"/>
  <c r="AD697" i="2"/>
  <c r="AE697" i="2"/>
  <c r="AF697" i="2"/>
  <c r="AG697" i="2"/>
  <c r="AH697" i="2"/>
  <c r="AD698" i="2"/>
  <c r="AE698" i="2"/>
  <c r="AF698" i="2"/>
  <c r="AG698" i="2"/>
  <c r="AH698" i="2"/>
  <c r="AD699" i="2"/>
  <c r="AE699" i="2"/>
  <c r="AF699" i="2"/>
  <c r="AG699" i="2"/>
  <c r="AH699" i="2"/>
  <c r="AD700" i="2"/>
  <c r="AE700" i="2"/>
  <c r="AF700" i="2"/>
  <c r="AG700" i="2"/>
  <c r="AH700" i="2"/>
  <c r="AD701" i="2"/>
  <c r="AE701" i="2"/>
  <c r="AF701" i="2"/>
  <c r="AG701" i="2"/>
  <c r="AH701" i="2"/>
  <c r="AD702" i="2"/>
  <c r="AE702" i="2"/>
  <c r="AF702" i="2"/>
  <c r="AG702" i="2"/>
  <c r="AH702" i="2"/>
  <c r="AD703" i="2"/>
  <c r="AE703" i="2"/>
  <c r="AF703" i="2"/>
  <c r="AG703" i="2"/>
  <c r="AH703" i="2"/>
  <c r="AD704" i="2"/>
  <c r="AE704" i="2"/>
  <c r="AF704" i="2"/>
  <c r="AG704" i="2"/>
  <c r="AH704" i="2"/>
  <c r="AD705" i="2"/>
  <c r="AE705" i="2"/>
  <c r="AF705" i="2"/>
  <c r="AG705" i="2"/>
  <c r="AH705" i="2"/>
  <c r="AD706" i="2"/>
  <c r="AE706" i="2"/>
  <c r="AF706" i="2"/>
  <c r="AG706" i="2"/>
  <c r="AH706" i="2"/>
  <c r="AD707" i="2"/>
  <c r="AE707" i="2"/>
  <c r="AF707" i="2"/>
  <c r="AG707" i="2"/>
  <c r="AH707" i="2"/>
  <c r="AD708" i="2"/>
  <c r="AE708" i="2"/>
  <c r="AF708" i="2"/>
  <c r="AG708" i="2"/>
  <c r="AH708" i="2"/>
  <c r="AD709" i="2"/>
  <c r="AE709" i="2"/>
  <c r="AF709" i="2"/>
  <c r="AG709" i="2"/>
  <c r="AH709" i="2"/>
  <c r="AD710" i="2"/>
  <c r="AE710" i="2"/>
  <c r="AF710" i="2"/>
  <c r="AG710" i="2"/>
  <c r="AH710" i="2"/>
  <c r="AD711" i="2"/>
  <c r="AE711" i="2"/>
  <c r="AF711" i="2"/>
  <c r="AG711" i="2"/>
  <c r="AH711" i="2"/>
  <c r="AD712" i="2"/>
  <c r="AE712" i="2"/>
  <c r="AF712" i="2"/>
  <c r="AG712" i="2"/>
  <c r="AH712" i="2"/>
  <c r="AD713" i="2"/>
  <c r="AE713" i="2"/>
  <c r="AF713" i="2"/>
  <c r="AG713" i="2"/>
  <c r="AH713" i="2"/>
  <c r="AD714" i="2"/>
  <c r="AE714" i="2"/>
  <c r="AF714" i="2"/>
  <c r="AG714" i="2"/>
  <c r="AH714" i="2"/>
  <c r="AD715" i="2"/>
  <c r="AE715" i="2"/>
  <c r="AF715" i="2"/>
  <c r="AG715" i="2"/>
  <c r="AH715" i="2"/>
  <c r="AD716" i="2"/>
  <c r="AE716" i="2"/>
  <c r="AF716" i="2"/>
  <c r="AG716" i="2"/>
  <c r="AH716" i="2"/>
  <c r="AD717" i="2"/>
  <c r="AE717" i="2"/>
  <c r="AF717" i="2"/>
  <c r="AG717" i="2"/>
  <c r="AH717" i="2"/>
  <c r="AD718" i="2"/>
  <c r="AE718" i="2"/>
  <c r="AF718" i="2"/>
  <c r="AG718" i="2"/>
  <c r="AH718" i="2"/>
  <c r="AD719" i="2"/>
  <c r="AE719" i="2"/>
  <c r="AF719" i="2"/>
  <c r="AG719" i="2"/>
  <c r="AH719" i="2"/>
  <c r="AD720" i="2"/>
  <c r="AE720" i="2"/>
  <c r="AF720" i="2"/>
  <c r="AG720" i="2"/>
  <c r="AH720" i="2"/>
  <c r="AD721" i="2"/>
  <c r="AE721" i="2"/>
  <c r="AF721" i="2"/>
  <c r="AG721" i="2"/>
  <c r="AH721" i="2"/>
  <c r="AD722" i="2"/>
  <c r="AE722" i="2"/>
  <c r="AF722" i="2"/>
  <c r="AG722" i="2"/>
  <c r="AH722" i="2"/>
  <c r="AD723" i="2"/>
  <c r="AE723" i="2"/>
  <c r="AF723" i="2"/>
  <c r="AG723" i="2"/>
  <c r="AH723" i="2"/>
  <c r="AD724" i="2"/>
  <c r="AE724" i="2"/>
  <c r="AF724" i="2"/>
  <c r="AG724" i="2"/>
  <c r="AH724" i="2"/>
  <c r="AD725" i="2"/>
  <c r="AE725" i="2"/>
  <c r="AF725" i="2"/>
  <c r="AG725" i="2"/>
  <c r="AH725" i="2"/>
  <c r="AD726" i="2"/>
  <c r="AE726" i="2"/>
  <c r="AF726" i="2"/>
  <c r="AG726" i="2"/>
  <c r="AH726" i="2"/>
  <c r="AD727" i="2"/>
  <c r="AE727" i="2"/>
  <c r="AF727" i="2"/>
  <c r="AG727" i="2"/>
  <c r="AH727" i="2"/>
  <c r="AD728" i="2"/>
  <c r="AE728" i="2"/>
  <c r="AF728" i="2"/>
  <c r="AG728" i="2"/>
  <c r="AH728" i="2"/>
  <c r="AD729" i="2"/>
  <c r="AE729" i="2"/>
  <c r="AF729" i="2"/>
  <c r="AG729" i="2"/>
  <c r="AH729" i="2"/>
  <c r="AD730" i="2"/>
  <c r="AE730" i="2"/>
  <c r="AF730" i="2"/>
  <c r="AG730" i="2"/>
  <c r="AH730" i="2"/>
  <c r="AD731" i="2"/>
  <c r="AE731" i="2"/>
  <c r="AF731" i="2"/>
  <c r="AG731" i="2"/>
  <c r="AH731" i="2"/>
  <c r="AD732" i="2"/>
  <c r="AE732" i="2"/>
  <c r="AF732" i="2"/>
  <c r="AG732" i="2"/>
  <c r="AH732" i="2"/>
  <c r="AD733" i="2"/>
  <c r="AE733" i="2"/>
  <c r="AF733" i="2"/>
  <c r="AG733" i="2"/>
  <c r="AH733" i="2"/>
  <c r="AD734" i="2"/>
  <c r="AE734" i="2"/>
  <c r="AF734" i="2"/>
  <c r="AG734" i="2"/>
  <c r="AH734" i="2"/>
  <c r="AD735" i="2"/>
  <c r="AE735" i="2"/>
  <c r="AF735" i="2"/>
  <c r="AG735" i="2"/>
  <c r="AH735" i="2"/>
  <c r="AD736" i="2"/>
  <c r="AE736" i="2"/>
  <c r="AF736" i="2"/>
  <c r="AG736" i="2"/>
  <c r="AH736" i="2"/>
  <c r="AD737" i="2"/>
  <c r="AE737" i="2"/>
  <c r="AF737" i="2"/>
  <c r="AG737" i="2"/>
  <c r="AH737" i="2"/>
  <c r="AD738" i="2"/>
  <c r="AE738" i="2"/>
  <c r="AF738" i="2"/>
  <c r="AG738" i="2"/>
  <c r="AH738" i="2"/>
  <c r="AD739" i="2"/>
  <c r="AE739" i="2"/>
  <c r="AF739" i="2"/>
  <c r="AG739" i="2"/>
  <c r="AH739" i="2"/>
  <c r="AD740" i="2"/>
  <c r="AE740" i="2"/>
  <c r="AF740" i="2"/>
  <c r="AG740" i="2"/>
  <c r="AH740" i="2"/>
  <c r="AD741" i="2"/>
  <c r="AE741" i="2"/>
  <c r="AF741" i="2"/>
  <c r="AG741" i="2"/>
  <c r="AH741" i="2"/>
  <c r="AD742" i="2"/>
  <c r="AE742" i="2"/>
  <c r="AF742" i="2"/>
  <c r="AG742" i="2"/>
  <c r="AH742" i="2"/>
  <c r="AD743" i="2"/>
  <c r="AE743" i="2"/>
  <c r="AF743" i="2"/>
  <c r="AG743" i="2"/>
  <c r="AH743" i="2"/>
  <c r="AD744" i="2"/>
  <c r="AE744" i="2"/>
  <c r="AF744" i="2"/>
  <c r="AG744" i="2"/>
  <c r="AH744" i="2"/>
  <c r="AD745" i="2"/>
  <c r="AE745" i="2"/>
  <c r="AF745" i="2"/>
  <c r="AG745" i="2"/>
  <c r="AH745" i="2"/>
  <c r="AD746" i="2"/>
  <c r="AE746" i="2"/>
  <c r="AF746" i="2"/>
  <c r="AG746" i="2"/>
  <c r="AH746" i="2"/>
  <c r="AD747" i="2"/>
  <c r="AE747" i="2"/>
  <c r="AF747" i="2"/>
  <c r="AG747" i="2"/>
  <c r="AH747" i="2"/>
  <c r="AD748" i="2"/>
  <c r="AE748" i="2"/>
  <c r="AF748" i="2"/>
  <c r="AG748" i="2"/>
  <c r="AH748" i="2"/>
  <c r="AD749" i="2"/>
  <c r="AE749" i="2"/>
  <c r="AF749" i="2"/>
  <c r="AG749" i="2"/>
  <c r="AH749" i="2"/>
  <c r="AD750" i="2"/>
  <c r="AE750" i="2"/>
  <c r="AF750" i="2"/>
  <c r="AG750" i="2"/>
  <c r="AH750" i="2"/>
  <c r="AD751" i="2"/>
  <c r="AE751" i="2"/>
  <c r="AF751" i="2"/>
  <c r="AG751" i="2"/>
  <c r="AH751" i="2"/>
  <c r="AD752" i="2"/>
  <c r="AE752" i="2"/>
  <c r="AF752" i="2"/>
  <c r="AG752" i="2"/>
  <c r="AH752" i="2"/>
  <c r="AD753" i="2"/>
  <c r="AE753" i="2"/>
  <c r="AF753" i="2"/>
  <c r="AG753" i="2"/>
  <c r="AH753" i="2"/>
  <c r="AD754" i="2"/>
  <c r="AE754" i="2"/>
  <c r="AF754" i="2"/>
  <c r="AG754" i="2"/>
  <c r="AH754" i="2"/>
  <c r="AD755" i="2"/>
  <c r="AE755" i="2"/>
  <c r="AF755" i="2"/>
  <c r="AG755" i="2"/>
  <c r="AH755" i="2"/>
  <c r="AD756" i="2"/>
  <c r="AE756" i="2"/>
  <c r="AF756" i="2"/>
  <c r="AG756" i="2"/>
  <c r="AH756" i="2"/>
  <c r="AD757" i="2"/>
  <c r="AE757" i="2"/>
  <c r="AF757" i="2"/>
  <c r="AG757" i="2"/>
  <c r="AH757" i="2"/>
  <c r="AD758" i="2"/>
  <c r="AE758" i="2"/>
  <c r="AF758" i="2"/>
  <c r="AG758" i="2"/>
  <c r="AH758" i="2"/>
  <c r="AD759" i="2"/>
  <c r="AE759" i="2"/>
  <c r="AF759" i="2"/>
  <c r="AG759" i="2"/>
  <c r="AH759" i="2"/>
  <c r="AD760" i="2"/>
  <c r="AE760" i="2"/>
  <c r="AF760" i="2"/>
  <c r="AG760" i="2"/>
  <c r="AH760" i="2"/>
  <c r="AD761" i="2"/>
  <c r="AE761" i="2"/>
  <c r="AF761" i="2"/>
  <c r="AG761" i="2"/>
  <c r="AH761" i="2"/>
  <c r="AD762" i="2"/>
  <c r="AE762" i="2"/>
  <c r="AF762" i="2"/>
  <c r="AG762" i="2"/>
  <c r="AH762" i="2"/>
  <c r="AD763" i="2"/>
  <c r="AE763" i="2"/>
  <c r="AF763" i="2"/>
  <c r="AG763" i="2"/>
  <c r="AH763" i="2"/>
  <c r="AD764" i="2"/>
  <c r="AE764" i="2"/>
  <c r="AF764" i="2"/>
  <c r="AG764" i="2"/>
  <c r="AH764" i="2"/>
  <c r="AD765" i="2"/>
  <c r="AE765" i="2"/>
  <c r="AF765" i="2"/>
  <c r="AG765" i="2"/>
  <c r="AH765" i="2"/>
  <c r="AD766" i="2"/>
  <c r="AE766" i="2"/>
  <c r="AF766" i="2"/>
  <c r="AG766" i="2"/>
  <c r="AH766" i="2"/>
  <c r="AD767" i="2"/>
  <c r="AE767" i="2"/>
  <c r="AF767" i="2"/>
  <c r="AG767" i="2"/>
  <c r="AH767" i="2"/>
  <c r="AD768" i="2"/>
  <c r="AE768" i="2"/>
  <c r="AF768" i="2"/>
  <c r="AG768" i="2"/>
  <c r="AH768" i="2"/>
  <c r="AD769" i="2"/>
  <c r="AE769" i="2"/>
  <c r="AF769" i="2"/>
  <c r="AG769" i="2"/>
  <c r="AH769" i="2"/>
  <c r="AD770" i="2"/>
  <c r="AE770" i="2"/>
  <c r="AF770" i="2"/>
  <c r="AG770" i="2"/>
  <c r="AH770" i="2"/>
  <c r="AD771" i="2"/>
  <c r="AE771" i="2"/>
  <c r="AF771" i="2"/>
  <c r="AG771" i="2"/>
  <c r="AH771" i="2"/>
  <c r="AD772" i="2"/>
  <c r="AE772" i="2"/>
  <c r="AF772" i="2"/>
  <c r="AG772" i="2"/>
  <c r="AH772" i="2"/>
  <c r="AD773" i="2"/>
  <c r="AE773" i="2"/>
  <c r="AF773" i="2"/>
  <c r="AG773" i="2"/>
  <c r="AH773" i="2"/>
  <c r="AD774" i="2"/>
  <c r="AE774" i="2"/>
  <c r="AF774" i="2"/>
  <c r="AG774" i="2"/>
  <c r="AH774" i="2"/>
  <c r="AD775" i="2"/>
  <c r="AE775" i="2"/>
  <c r="AF775" i="2"/>
  <c r="AG775" i="2"/>
  <c r="AH775" i="2"/>
  <c r="AD776" i="2"/>
  <c r="AE776" i="2"/>
  <c r="AF776" i="2"/>
  <c r="AG776" i="2"/>
  <c r="AH776" i="2"/>
  <c r="AD777" i="2"/>
  <c r="AE777" i="2"/>
  <c r="AF777" i="2"/>
  <c r="AG777" i="2"/>
  <c r="AH777" i="2"/>
  <c r="AD778" i="2"/>
  <c r="AE778" i="2"/>
  <c r="AF778" i="2"/>
  <c r="AG778" i="2"/>
  <c r="AH778" i="2"/>
  <c r="AD779" i="2"/>
  <c r="AE779" i="2"/>
  <c r="AF779" i="2"/>
  <c r="AG779" i="2"/>
  <c r="AH779" i="2"/>
  <c r="AD780" i="2"/>
  <c r="AE780" i="2"/>
  <c r="AF780" i="2"/>
  <c r="AG780" i="2"/>
  <c r="AH780" i="2"/>
  <c r="AD781" i="2"/>
  <c r="AE781" i="2"/>
  <c r="AF781" i="2"/>
  <c r="AG781" i="2"/>
  <c r="AH781" i="2"/>
  <c r="AD782" i="2"/>
  <c r="AE782" i="2"/>
  <c r="AF782" i="2"/>
  <c r="AG782" i="2"/>
  <c r="AH782" i="2"/>
  <c r="AD783" i="2"/>
  <c r="AE783" i="2"/>
  <c r="AF783" i="2"/>
  <c r="AG783" i="2"/>
  <c r="AH783" i="2"/>
  <c r="AD784" i="2"/>
  <c r="AE784" i="2"/>
  <c r="AF784" i="2"/>
  <c r="AG784" i="2"/>
  <c r="AH784" i="2"/>
  <c r="AD785" i="2"/>
  <c r="AE785" i="2"/>
  <c r="AF785" i="2"/>
  <c r="AG785" i="2"/>
  <c r="AH785" i="2"/>
  <c r="AD786" i="2"/>
  <c r="AE786" i="2"/>
  <c r="AF786" i="2"/>
  <c r="AG786" i="2"/>
  <c r="AH786" i="2"/>
  <c r="AD787" i="2"/>
  <c r="AE787" i="2"/>
  <c r="AF787" i="2"/>
  <c r="AG787" i="2"/>
  <c r="AH787" i="2"/>
  <c r="AD788" i="2"/>
  <c r="AE788" i="2"/>
  <c r="AF788" i="2"/>
  <c r="AG788" i="2"/>
  <c r="AH788" i="2"/>
  <c r="AD789" i="2"/>
  <c r="AE789" i="2"/>
  <c r="AF789" i="2"/>
  <c r="AG789" i="2"/>
  <c r="AH789" i="2"/>
  <c r="AD790" i="2"/>
  <c r="AE790" i="2"/>
  <c r="AF790" i="2"/>
  <c r="AG790" i="2"/>
  <c r="AH790" i="2"/>
  <c r="AD791" i="2"/>
  <c r="AE791" i="2"/>
  <c r="AF791" i="2"/>
  <c r="AG791" i="2"/>
  <c r="AH791" i="2"/>
  <c r="AD792" i="2"/>
  <c r="AE792" i="2"/>
  <c r="AF792" i="2"/>
  <c r="AG792" i="2"/>
  <c r="AH792" i="2"/>
  <c r="AD793" i="2"/>
  <c r="AE793" i="2"/>
  <c r="AF793" i="2"/>
  <c r="AG793" i="2"/>
  <c r="AH793" i="2"/>
  <c r="AD794" i="2"/>
  <c r="AE794" i="2"/>
  <c r="AF794" i="2"/>
  <c r="AG794" i="2"/>
  <c r="AH794" i="2"/>
  <c r="AD795" i="2"/>
  <c r="AE795" i="2"/>
  <c r="AF795" i="2"/>
  <c r="AG795" i="2"/>
  <c r="AH795" i="2"/>
  <c r="AD796" i="2"/>
  <c r="AE796" i="2"/>
  <c r="AF796" i="2"/>
  <c r="AG796" i="2"/>
  <c r="AH796" i="2"/>
  <c r="AD797" i="2"/>
  <c r="AE797" i="2"/>
  <c r="AF797" i="2"/>
  <c r="AG797" i="2"/>
  <c r="AH797" i="2"/>
  <c r="AD798" i="2"/>
  <c r="AE798" i="2"/>
  <c r="AF798" i="2"/>
  <c r="AG798" i="2"/>
  <c r="AH798" i="2"/>
  <c r="AD799" i="2"/>
  <c r="AE799" i="2"/>
  <c r="AF799" i="2"/>
  <c r="AG799" i="2"/>
  <c r="AH799" i="2"/>
  <c r="AD800" i="2"/>
  <c r="AE800" i="2"/>
  <c r="AF800" i="2"/>
  <c r="AG800" i="2"/>
  <c r="AH800" i="2"/>
  <c r="AD801" i="2"/>
  <c r="AE801" i="2"/>
  <c r="AF801" i="2"/>
  <c r="AG801" i="2"/>
  <c r="AH801" i="2"/>
  <c r="AD802" i="2"/>
  <c r="AE802" i="2"/>
  <c r="AF802" i="2"/>
  <c r="AG802" i="2"/>
  <c r="AH802" i="2"/>
  <c r="AD803" i="2"/>
  <c r="AE803" i="2"/>
  <c r="AF803" i="2"/>
  <c r="AG803" i="2"/>
  <c r="AH803" i="2"/>
  <c r="AD804" i="2"/>
  <c r="AE804" i="2"/>
  <c r="AF804" i="2"/>
  <c r="AG804" i="2"/>
  <c r="AH804" i="2"/>
  <c r="AD805" i="2"/>
  <c r="AE805" i="2"/>
  <c r="AF805" i="2"/>
  <c r="AG805" i="2"/>
  <c r="AH805" i="2"/>
  <c r="AD806" i="2"/>
  <c r="AE806" i="2"/>
  <c r="AF806" i="2"/>
  <c r="AG806" i="2"/>
  <c r="AH806" i="2"/>
  <c r="AD807" i="2"/>
  <c r="AE807" i="2"/>
  <c r="AF807" i="2"/>
  <c r="AG807" i="2"/>
  <c r="AH807" i="2"/>
  <c r="AD808" i="2"/>
  <c r="AE808" i="2"/>
  <c r="AF808" i="2"/>
  <c r="AG808" i="2"/>
  <c r="AH808" i="2"/>
  <c r="AD809" i="2"/>
  <c r="AE809" i="2"/>
  <c r="AF809" i="2"/>
  <c r="AG809" i="2"/>
  <c r="AH809" i="2"/>
  <c r="AD810" i="2"/>
  <c r="AE810" i="2"/>
  <c r="AF810" i="2"/>
  <c r="AG810" i="2"/>
  <c r="AH810" i="2"/>
  <c r="AD811" i="2"/>
  <c r="AE811" i="2"/>
  <c r="AF811" i="2"/>
  <c r="AG811" i="2"/>
  <c r="AH811" i="2"/>
  <c r="AD812" i="2"/>
  <c r="AE812" i="2"/>
  <c r="AF812" i="2"/>
  <c r="AG812" i="2"/>
  <c r="AH812" i="2"/>
  <c r="AD813" i="2"/>
  <c r="AE813" i="2"/>
  <c r="AF813" i="2"/>
  <c r="AG813" i="2"/>
  <c r="AH813" i="2"/>
  <c r="AD814" i="2"/>
  <c r="AE814" i="2"/>
  <c r="AF814" i="2"/>
  <c r="AG814" i="2"/>
  <c r="AH814" i="2"/>
  <c r="AD815" i="2"/>
  <c r="AE815" i="2"/>
  <c r="AF815" i="2"/>
  <c r="AG815" i="2"/>
  <c r="AH815" i="2"/>
  <c r="AD816" i="2"/>
  <c r="AE816" i="2"/>
  <c r="AF816" i="2"/>
  <c r="AG816" i="2"/>
  <c r="AH816" i="2"/>
  <c r="AD817" i="2"/>
  <c r="AE817" i="2"/>
  <c r="AF817" i="2"/>
  <c r="AG817" i="2"/>
  <c r="AH817" i="2"/>
  <c r="AD818" i="2"/>
  <c r="AE818" i="2"/>
  <c r="AF818" i="2"/>
  <c r="AG818" i="2"/>
  <c r="AH818" i="2"/>
  <c r="AD819" i="2"/>
  <c r="AE819" i="2"/>
  <c r="AF819" i="2"/>
  <c r="AG819" i="2"/>
  <c r="AH819" i="2"/>
  <c r="AD820" i="2"/>
  <c r="AE820" i="2"/>
  <c r="AF820" i="2"/>
  <c r="AG820" i="2"/>
  <c r="AH820" i="2"/>
  <c r="AD821" i="2"/>
  <c r="AE821" i="2"/>
  <c r="AF821" i="2"/>
  <c r="AG821" i="2"/>
  <c r="AH821" i="2"/>
  <c r="AD822" i="2"/>
  <c r="AE822" i="2"/>
  <c r="AF822" i="2"/>
  <c r="AG822" i="2"/>
  <c r="AH822" i="2"/>
  <c r="AD823" i="2"/>
  <c r="AE823" i="2"/>
  <c r="AF823" i="2"/>
  <c r="AG823" i="2"/>
  <c r="AH823" i="2"/>
  <c r="AD824" i="2"/>
  <c r="AE824" i="2"/>
  <c r="AF824" i="2"/>
  <c r="AG824" i="2"/>
  <c r="AH824" i="2"/>
  <c r="AD825" i="2"/>
  <c r="AE825" i="2"/>
  <c r="AF825" i="2"/>
  <c r="AG825" i="2"/>
  <c r="AH825" i="2"/>
  <c r="AD826" i="2"/>
  <c r="AE826" i="2"/>
  <c r="AF826" i="2"/>
  <c r="AG826" i="2"/>
  <c r="AH826" i="2"/>
  <c r="AD827" i="2"/>
  <c r="AE827" i="2"/>
  <c r="AF827" i="2"/>
  <c r="AG827" i="2"/>
  <c r="AH827" i="2"/>
  <c r="AD828" i="2"/>
  <c r="AE828" i="2"/>
  <c r="AF828" i="2"/>
  <c r="AG828" i="2"/>
  <c r="AH828" i="2"/>
  <c r="AD829" i="2"/>
  <c r="AE829" i="2"/>
  <c r="AF829" i="2"/>
  <c r="AG829" i="2"/>
  <c r="AH829" i="2"/>
  <c r="AD830" i="2"/>
  <c r="AE830" i="2"/>
  <c r="AF830" i="2"/>
  <c r="AG830" i="2"/>
  <c r="AH830" i="2"/>
  <c r="AD831" i="2"/>
  <c r="AE831" i="2"/>
  <c r="AF831" i="2"/>
  <c r="AG831" i="2"/>
  <c r="AH831" i="2"/>
  <c r="AD832" i="2"/>
  <c r="AE832" i="2"/>
  <c r="AF832" i="2"/>
  <c r="AG832" i="2"/>
  <c r="AH832" i="2"/>
  <c r="AD833" i="2"/>
  <c r="AE833" i="2"/>
  <c r="AF833" i="2"/>
  <c r="AG833" i="2"/>
  <c r="AH833" i="2"/>
  <c r="AD834" i="2"/>
  <c r="AE834" i="2"/>
  <c r="AF834" i="2"/>
  <c r="AG834" i="2"/>
  <c r="AH834" i="2"/>
  <c r="AD835" i="2"/>
  <c r="AE835" i="2"/>
  <c r="AF835" i="2"/>
  <c r="AG835" i="2"/>
  <c r="AH835" i="2"/>
  <c r="AD836" i="2"/>
  <c r="AE836" i="2"/>
  <c r="AF836" i="2"/>
  <c r="AG836" i="2"/>
  <c r="AH836" i="2"/>
  <c r="AD837" i="2"/>
  <c r="AE837" i="2"/>
  <c r="AF837" i="2"/>
  <c r="AG837" i="2"/>
  <c r="AH837" i="2"/>
  <c r="AD838" i="2"/>
  <c r="AE838" i="2"/>
  <c r="AF838" i="2"/>
  <c r="AG838" i="2"/>
  <c r="AH838" i="2"/>
  <c r="AD839" i="2"/>
  <c r="AE839" i="2"/>
  <c r="AF839" i="2"/>
  <c r="AG839" i="2"/>
  <c r="AH839" i="2"/>
  <c r="AD840" i="2"/>
  <c r="AE840" i="2"/>
  <c r="AF840" i="2"/>
  <c r="AG840" i="2"/>
  <c r="AH840" i="2"/>
  <c r="AD841" i="2"/>
  <c r="AE841" i="2"/>
  <c r="AF841" i="2"/>
  <c r="AG841" i="2"/>
  <c r="AH841" i="2"/>
  <c r="AD842" i="2"/>
  <c r="AE842" i="2"/>
  <c r="AF842" i="2"/>
  <c r="AG842" i="2"/>
  <c r="AH842" i="2"/>
  <c r="AD843" i="2"/>
  <c r="AE843" i="2"/>
  <c r="AF843" i="2"/>
  <c r="AG843" i="2"/>
  <c r="AH843" i="2"/>
  <c r="AD844" i="2"/>
  <c r="AE844" i="2"/>
  <c r="AF844" i="2"/>
  <c r="AG844" i="2"/>
  <c r="AH844" i="2"/>
  <c r="AD845" i="2"/>
  <c r="AE845" i="2"/>
  <c r="AF845" i="2"/>
  <c r="AG845" i="2"/>
  <c r="AH845" i="2"/>
  <c r="AD846" i="2"/>
  <c r="AE846" i="2"/>
  <c r="AF846" i="2"/>
  <c r="AG846" i="2"/>
  <c r="AH846" i="2"/>
  <c r="AD847" i="2"/>
  <c r="AE847" i="2"/>
  <c r="AF847" i="2"/>
  <c r="AG847" i="2"/>
  <c r="AH847" i="2"/>
  <c r="AD848" i="2"/>
  <c r="AE848" i="2"/>
  <c r="AF848" i="2"/>
  <c r="AG848" i="2"/>
  <c r="AH848" i="2"/>
  <c r="AD849" i="2"/>
  <c r="AE849" i="2"/>
  <c r="AF849" i="2"/>
  <c r="AG849" i="2"/>
  <c r="AH849" i="2"/>
  <c r="AD850" i="2"/>
  <c r="AE850" i="2"/>
  <c r="AF850" i="2"/>
  <c r="AG850" i="2"/>
  <c r="AH850" i="2"/>
  <c r="AD851" i="2"/>
  <c r="AE851" i="2"/>
  <c r="AF851" i="2"/>
  <c r="AG851" i="2"/>
  <c r="AH851" i="2"/>
  <c r="AD852" i="2"/>
  <c r="AE852" i="2"/>
  <c r="AF852" i="2"/>
  <c r="AG852" i="2"/>
  <c r="AH852" i="2"/>
  <c r="AD853" i="2"/>
  <c r="AE853" i="2"/>
  <c r="AF853" i="2"/>
  <c r="AG853" i="2"/>
  <c r="AH853" i="2"/>
  <c r="AD854" i="2"/>
  <c r="AE854" i="2"/>
  <c r="AF854" i="2"/>
  <c r="AG854" i="2"/>
  <c r="AH854" i="2"/>
  <c r="AD855" i="2"/>
  <c r="AE855" i="2"/>
  <c r="AF855" i="2"/>
  <c r="AG855" i="2"/>
  <c r="AH855" i="2"/>
  <c r="AD856" i="2"/>
  <c r="AE856" i="2"/>
  <c r="AF856" i="2"/>
  <c r="AG856" i="2"/>
  <c r="AH856" i="2"/>
  <c r="AD857" i="2"/>
  <c r="AE857" i="2"/>
  <c r="AF857" i="2"/>
  <c r="AG857" i="2"/>
  <c r="AH857" i="2"/>
  <c r="AD858" i="2"/>
  <c r="AE858" i="2"/>
  <c r="AF858" i="2"/>
  <c r="AG858" i="2"/>
  <c r="AH858" i="2"/>
  <c r="AD859" i="2"/>
  <c r="AE859" i="2"/>
  <c r="AF859" i="2"/>
  <c r="AG859" i="2"/>
  <c r="AH859" i="2"/>
  <c r="AD860" i="2"/>
  <c r="AE860" i="2"/>
  <c r="AF860" i="2"/>
  <c r="AG860" i="2"/>
  <c r="AH860" i="2"/>
  <c r="AD861" i="2"/>
  <c r="AE861" i="2"/>
  <c r="AF861" i="2"/>
  <c r="AG861" i="2"/>
  <c r="AH861" i="2"/>
  <c r="AD862" i="2"/>
  <c r="AE862" i="2"/>
  <c r="AF862" i="2"/>
  <c r="AG862" i="2"/>
  <c r="AH862" i="2"/>
  <c r="AD863" i="2"/>
  <c r="AE863" i="2"/>
  <c r="AF863" i="2"/>
  <c r="AG863" i="2"/>
  <c r="AH863" i="2"/>
  <c r="AD864" i="2"/>
  <c r="AE864" i="2"/>
  <c r="AF864" i="2"/>
  <c r="AG864" i="2"/>
  <c r="AH864" i="2"/>
  <c r="AD865" i="2"/>
  <c r="AE865" i="2"/>
  <c r="AF865" i="2"/>
  <c r="AG865" i="2"/>
  <c r="AH865" i="2"/>
  <c r="AD866" i="2"/>
  <c r="AE866" i="2"/>
  <c r="AF866" i="2"/>
  <c r="AG866" i="2"/>
  <c r="AH866" i="2"/>
  <c r="AD867" i="2"/>
  <c r="AE867" i="2"/>
  <c r="AF867" i="2"/>
  <c r="AG867" i="2"/>
  <c r="AH867" i="2"/>
  <c r="AD868" i="2"/>
  <c r="AE868" i="2"/>
  <c r="AF868" i="2"/>
  <c r="AG868" i="2"/>
  <c r="AH868" i="2"/>
  <c r="AD869" i="2"/>
  <c r="AE869" i="2"/>
  <c r="AF869" i="2"/>
  <c r="AG869" i="2"/>
  <c r="AH869" i="2"/>
  <c r="AD870" i="2"/>
  <c r="AE870" i="2"/>
  <c r="AF870" i="2"/>
  <c r="AG870" i="2"/>
  <c r="AH870" i="2"/>
  <c r="AD871" i="2"/>
  <c r="AE871" i="2"/>
  <c r="AF871" i="2"/>
  <c r="AG871" i="2"/>
  <c r="AH871" i="2"/>
  <c r="AD872" i="2"/>
  <c r="AE872" i="2"/>
  <c r="AF872" i="2"/>
  <c r="AG872" i="2"/>
  <c r="AH872" i="2"/>
  <c r="AD873" i="2"/>
  <c r="AE873" i="2"/>
  <c r="AF873" i="2"/>
  <c r="AG873" i="2"/>
  <c r="AH873" i="2"/>
  <c r="AD874" i="2"/>
  <c r="AE874" i="2"/>
  <c r="AF874" i="2"/>
  <c r="AG874" i="2"/>
  <c r="AH874" i="2"/>
  <c r="AD875" i="2"/>
  <c r="AE875" i="2"/>
  <c r="AF875" i="2"/>
  <c r="AG875" i="2"/>
  <c r="AH875" i="2"/>
  <c r="AD876" i="2"/>
  <c r="AE876" i="2"/>
  <c r="AF876" i="2"/>
  <c r="AG876" i="2"/>
  <c r="AH876" i="2"/>
  <c r="AD877" i="2"/>
  <c r="AE877" i="2"/>
  <c r="AF877" i="2"/>
  <c r="AG877" i="2"/>
  <c r="AH877" i="2"/>
  <c r="AD878" i="2"/>
  <c r="AE878" i="2"/>
  <c r="AF878" i="2"/>
  <c r="AG878" i="2"/>
  <c r="AH878" i="2"/>
  <c r="AD879" i="2"/>
  <c r="AE879" i="2"/>
  <c r="AF879" i="2"/>
  <c r="AG879" i="2"/>
  <c r="AH879" i="2"/>
  <c r="AD880" i="2"/>
  <c r="AE880" i="2"/>
  <c r="AF880" i="2"/>
  <c r="AG880" i="2"/>
  <c r="AH880" i="2"/>
  <c r="AD881" i="2"/>
  <c r="AE881" i="2"/>
  <c r="AF881" i="2"/>
  <c r="AG881" i="2"/>
  <c r="AH881" i="2"/>
  <c r="AD882" i="2"/>
  <c r="AE882" i="2"/>
  <c r="AF882" i="2"/>
  <c r="AG882" i="2"/>
  <c r="AH882" i="2"/>
  <c r="AD883" i="2"/>
  <c r="AE883" i="2"/>
  <c r="AF883" i="2"/>
  <c r="AG883" i="2"/>
  <c r="AH883" i="2"/>
  <c r="AD884" i="2"/>
  <c r="AE884" i="2"/>
  <c r="AF884" i="2"/>
  <c r="AG884" i="2"/>
  <c r="AH884" i="2"/>
  <c r="AD885" i="2"/>
  <c r="AE885" i="2"/>
  <c r="AF885" i="2"/>
  <c r="AG885" i="2"/>
  <c r="AH885" i="2"/>
  <c r="AD886" i="2"/>
  <c r="AE886" i="2"/>
  <c r="AF886" i="2"/>
  <c r="AG886" i="2"/>
  <c r="AH886" i="2"/>
  <c r="AD887" i="2"/>
  <c r="AE887" i="2"/>
  <c r="AF887" i="2"/>
  <c r="AG887" i="2"/>
  <c r="AH887" i="2"/>
  <c r="AD888" i="2"/>
  <c r="AE888" i="2"/>
  <c r="AF888" i="2"/>
  <c r="AG888" i="2"/>
  <c r="AH888" i="2"/>
  <c r="AD889" i="2"/>
  <c r="AE889" i="2"/>
  <c r="AF889" i="2"/>
  <c r="AG889" i="2"/>
  <c r="AH889" i="2"/>
  <c r="AD890" i="2"/>
  <c r="AE890" i="2"/>
  <c r="AF890" i="2"/>
  <c r="AG890" i="2"/>
  <c r="AH890" i="2"/>
  <c r="AD891" i="2"/>
  <c r="AE891" i="2"/>
  <c r="AF891" i="2"/>
  <c r="AG891" i="2"/>
  <c r="AH891" i="2"/>
  <c r="AD892" i="2"/>
  <c r="AE892" i="2"/>
  <c r="AF892" i="2"/>
  <c r="AG892" i="2"/>
  <c r="AH892" i="2"/>
  <c r="AD893" i="2"/>
  <c r="AE893" i="2"/>
  <c r="AF893" i="2"/>
  <c r="AG893" i="2"/>
  <c r="AH893" i="2"/>
  <c r="AD894" i="2"/>
  <c r="AE894" i="2"/>
  <c r="AF894" i="2"/>
  <c r="AG894" i="2"/>
  <c r="AH894" i="2"/>
  <c r="AD895" i="2"/>
  <c r="AE895" i="2"/>
  <c r="AF895" i="2"/>
  <c r="AG895" i="2"/>
  <c r="AH895" i="2"/>
  <c r="AD896" i="2"/>
  <c r="AE896" i="2"/>
  <c r="AF896" i="2"/>
  <c r="AG896" i="2"/>
  <c r="AH896" i="2"/>
  <c r="AD897" i="2"/>
  <c r="AE897" i="2"/>
  <c r="AF897" i="2"/>
  <c r="AG897" i="2"/>
  <c r="AH897" i="2"/>
  <c r="AD898" i="2"/>
  <c r="AE898" i="2"/>
  <c r="AF898" i="2"/>
  <c r="AG898" i="2"/>
  <c r="AH898" i="2"/>
  <c r="AD899" i="2"/>
  <c r="AE899" i="2"/>
  <c r="AF899" i="2"/>
  <c r="AG899" i="2"/>
  <c r="AH899" i="2"/>
  <c r="AD900" i="2"/>
  <c r="AE900" i="2"/>
  <c r="AF900" i="2"/>
  <c r="AG900" i="2"/>
  <c r="AH900" i="2"/>
  <c r="AD901" i="2"/>
  <c r="AE901" i="2"/>
  <c r="AF901" i="2"/>
  <c r="AG901" i="2"/>
  <c r="AH901" i="2"/>
  <c r="AD902" i="2"/>
  <c r="AE902" i="2"/>
  <c r="AF902" i="2"/>
  <c r="AG902" i="2"/>
  <c r="AH902" i="2"/>
  <c r="AD903" i="2"/>
  <c r="AE903" i="2"/>
  <c r="AF903" i="2"/>
  <c r="AG903" i="2"/>
  <c r="AH903" i="2"/>
  <c r="AD904" i="2"/>
  <c r="AE904" i="2"/>
  <c r="AF904" i="2"/>
  <c r="AG904" i="2"/>
  <c r="AH904" i="2"/>
  <c r="AD905" i="2"/>
  <c r="AE905" i="2"/>
  <c r="AF905" i="2"/>
  <c r="AG905" i="2"/>
  <c r="AH905" i="2"/>
  <c r="AD906" i="2"/>
  <c r="AE906" i="2"/>
  <c r="AF906" i="2"/>
  <c r="AG906" i="2"/>
  <c r="AH906" i="2"/>
  <c r="AD907" i="2"/>
  <c r="AE907" i="2"/>
  <c r="AF907" i="2"/>
  <c r="AG907" i="2"/>
  <c r="AH907" i="2"/>
  <c r="AD908" i="2"/>
  <c r="AE908" i="2"/>
  <c r="AF908" i="2"/>
  <c r="AG908" i="2"/>
  <c r="AH908" i="2"/>
  <c r="AD909" i="2"/>
  <c r="AE909" i="2"/>
  <c r="AF909" i="2"/>
  <c r="AG909" i="2"/>
  <c r="AH909" i="2"/>
  <c r="AD910" i="2"/>
  <c r="AE910" i="2"/>
  <c r="AF910" i="2"/>
  <c r="AG910" i="2"/>
  <c r="AH910" i="2"/>
  <c r="AD911" i="2"/>
  <c r="AE911" i="2"/>
  <c r="AF911" i="2"/>
  <c r="AG911" i="2"/>
  <c r="AH911" i="2"/>
  <c r="AD912" i="2"/>
  <c r="AE912" i="2"/>
  <c r="AF912" i="2"/>
  <c r="AG912" i="2"/>
  <c r="AH912" i="2"/>
  <c r="AD913" i="2"/>
  <c r="AE913" i="2"/>
  <c r="AF913" i="2"/>
  <c r="AG913" i="2"/>
  <c r="AH913" i="2"/>
  <c r="AD914" i="2"/>
  <c r="AE914" i="2"/>
  <c r="AF914" i="2"/>
  <c r="AG914" i="2"/>
  <c r="AH914" i="2"/>
  <c r="AD915" i="2"/>
  <c r="AE915" i="2"/>
  <c r="AF915" i="2"/>
  <c r="AG915" i="2"/>
  <c r="AH915" i="2"/>
  <c r="AD916" i="2"/>
  <c r="AE916" i="2"/>
  <c r="AF916" i="2"/>
  <c r="AG916" i="2"/>
  <c r="AH916" i="2"/>
  <c r="AD917" i="2"/>
  <c r="AE917" i="2"/>
  <c r="AF917" i="2"/>
  <c r="AG917" i="2"/>
  <c r="AH917" i="2"/>
  <c r="AD918" i="2"/>
  <c r="AE918" i="2"/>
  <c r="AF918" i="2"/>
  <c r="AG918" i="2"/>
  <c r="AH918" i="2"/>
  <c r="AD919" i="2"/>
  <c r="AE919" i="2"/>
  <c r="AF919" i="2"/>
  <c r="AG919" i="2"/>
  <c r="AH919" i="2"/>
  <c r="AD920" i="2"/>
  <c r="AE920" i="2"/>
  <c r="AF920" i="2"/>
  <c r="AG920" i="2"/>
  <c r="AH920" i="2"/>
  <c r="AD921" i="2"/>
  <c r="AE921" i="2"/>
  <c r="AF921" i="2"/>
  <c r="AG921" i="2"/>
  <c r="AH921" i="2"/>
  <c r="AD922" i="2"/>
  <c r="AE922" i="2"/>
  <c r="AF922" i="2"/>
  <c r="AG922" i="2"/>
  <c r="AH922" i="2"/>
  <c r="AD923" i="2"/>
  <c r="AE923" i="2"/>
  <c r="AF923" i="2"/>
  <c r="AG923" i="2"/>
  <c r="AH923" i="2"/>
  <c r="AD924" i="2"/>
  <c r="AE924" i="2"/>
  <c r="AF924" i="2"/>
  <c r="AG924" i="2"/>
  <c r="AH924" i="2"/>
  <c r="AD925" i="2"/>
  <c r="AE925" i="2"/>
  <c r="AF925" i="2"/>
  <c r="AG925" i="2"/>
  <c r="AH925" i="2"/>
  <c r="AD926" i="2"/>
  <c r="AE926" i="2"/>
  <c r="AF926" i="2"/>
  <c r="AG926" i="2"/>
  <c r="AH926" i="2"/>
  <c r="AD927" i="2"/>
  <c r="AE927" i="2"/>
  <c r="AF927" i="2"/>
  <c r="AG927" i="2"/>
  <c r="AH927" i="2"/>
  <c r="AD928" i="2"/>
  <c r="AE928" i="2"/>
  <c r="AF928" i="2"/>
  <c r="AG928" i="2"/>
  <c r="AH928" i="2"/>
  <c r="AD929" i="2"/>
  <c r="AE929" i="2"/>
  <c r="AF929" i="2"/>
  <c r="AG929" i="2"/>
  <c r="AH929" i="2"/>
  <c r="AD930" i="2"/>
  <c r="AE930" i="2"/>
  <c r="AF930" i="2"/>
  <c r="AG930" i="2"/>
  <c r="AH930" i="2"/>
  <c r="AD931" i="2"/>
  <c r="AE931" i="2"/>
  <c r="AF931" i="2"/>
  <c r="AG931" i="2"/>
  <c r="AH931" i="2"/>
  <c r="AD932" i="2"/>
  <c r="AE932" i="2"/>
  <c r="AF932" i="2"/>
  <c r="AG932" i="2"/>
  <c r="AH932" i="2"/>
  <c r="AD933" i="2"/>
  <c r="AE933" i="2"/>
  <c r="AF933" i="2"/>
  <c r="AG933" i="2"/>
  <c r="AH933" i="2"/>
  <c r="AD934" i="2"/>
  <c r="AE934" i="2"/>
  <c r="AF934" i="2"/>
  <c r="AG934" i="2"/>
  <c r="AH934" i="2"/>
  <c r="AD935" i="2"/>
  <c r="AE935" i="2"/>
  <c r="AF935" i="2"/>
  <c r="AG935" i="2"/>
  <c r="AH935" i="2"/>
  <c r="AD936" i="2"/>
  <c r="AE936" i="2"/>
  <c r="AF936" i="2"/>
  <c r="AG936" i="2"/>
  <c r="AH936" i="2"/>
  <c r="AD937" i="2"/>
  <c r="AE937" i="2"/>
  <c r="AF937" i="2"/>
  <c r="AG937" i="2"/>
  <c r="AH937" i="2"/>
  <c r="AD938" i="2"/>
  <c r="AE938" i="2"/>
  <c r="AF938" i="2"/>
  <c r="AG938" i="2"/>
  <c r="AH938" i="2"/>
  <c r="AD939" i="2"/>
  <c r="AE939" i="2"/>
  <c r="AF939" i="2"/>
  <c r="AG939" i="2"/>
  <c r="AH939" i="2"/>
  <c r="AD940" i="2"/>
  <c r="AE940" i="2"/>
  <c r="AF940" i="2"/>
  <c r="AG940" i="2"/>
  <c r="AH940" i="2"/>
  <c r="AD941" i="2"/>
  <c r="AE941" i="2"/>
  <c r="AF941" i="2"/>
  <c r="AG941" i="2"/>
  <c r="AH941" i="2"/>
  <c r="AD942" i="2"/>
  <c r="AE942" i="2"/>
  <c r="AF942" i="2"/>
  <c r="AG942" i="2"/>
  <c r="AH942" i="2"/>
  <c r="AD943" i="2"/>
  <c r="AE943" i="2"/>
  <c r="AF943" i="2"/>
  <c r="AG943" i="2"/>
  <c r="AH943" i="2"/>
  <c r="AD944" i="2"/>
  <c r="AE944" i="2"/>
  <c r="AF944" i="2"/>
  <c r="AG944" i="2"/>
  <c r="AH944" i="2"/>
  <c r="AD945" i="2"/>
  <c r="AE945" i="2"/>
  <c r="AF945" i="2"/>
  <c r="AG945" i="2"/>
  <c r="AH945" i="2"/>
  <c r="AD946" i="2"/>
  <c r="AE946" i="2"/>
  <c r="AF946" i="2"/>
  <c r="AG946" i="2"/>
  <c r="AH946" i="2"/>
  <c r="AD947" i="2"/>
  <c r="AE947" i="2"/>
  <c r="AF947" i="2"/>
  <c r="AG947" i="2"/>
  <c r="AH947" i="2"/>
  <c r="AD948" i="2"/>
  <c r="AE948" i="2"/>
  <c r="AF948" i="2"/>
  <c r="AG948" i="2"/>
  <c r="AH948" i="2"/>
  <c r="AD949" i="2"/>
  <c r="AE949" i="2"/>
  <c r="AF949" i="2"/>
  <c r="AG949" i="2"/>
  <c r="AH949" i="2"/>
  <c r="AD950" i="2"/>
  <c r="AE950" i="2"/>
  <c r="AF950" i="2"/>
  <c r="AG950" i="2"/>
  <c r="AH950" i="2"/>
  <c r="AD951" i="2"/>
  <c r="AE951" i="2"/>
  <c r="AF951" i="2"/>
  <c r="AG951" i="2"/>
  <c r="AH951" i="2"/>
  <c r="AD952" i="2"/>
  <c r="AE952" i="2"/>
  <c r="AF952" i="2"/>
  <c r="AG952" i="2"/>
  <c r="AH952" i="2"/>
  <c r="AD953" i="2"/>
  <c r="AE953" i="2"/>
  <c r="AF953" i="2"/>
  <c r="AG953" i="2"/>
  <c r="AH953" i="2"/>
  <c r="AD954" i="2"/>
  <c r="AE954" i="2"/>
  <c r="AF954" i="2"/>
  <c r="AG954" i="2"/>
  <c r="AH954" i="2"/>
  <c r="AD955" i="2"/>
  <c r="AE955" i="2"/>
  <c r="AF955" i="2"/>
  <c r="AG955" i="2"/>
  <c r="AH955" i="2"/>
  <c r="AD956" i="2"/>
  <c r="AE956" i="2"/>
  <c r="AF956" i="2"/>
  <c r="AG956" i="2"/>
  <c r="AH956" i="2"/>
  <c r="AD957" i="2"/>
  <c r="AE957" i="2"/>
  <c r="AF957" i="2"/>
  <c r="AG957" i="2"/>
  <c r="AH957" i="2"/>
  <c r="AD958" i="2"/>
  <c r="AE958" i="2"/>
  <c r="AF958" i="2"/>
  <c r="AG958" i="2"/>
  <c r="AH958" i="2"/>
  <c r="AD959" i="2"/>
  <c r="AE959" i="2"/>
  <c r="AF959" i="2"/>
  <c r="AG959" i="2"/>
  <c r="AH959" i="2"/>
  <c r="AD960" i="2"/>
  <c r="AE960" i="2"/>
  <c r="AF960" i="2"/>
  <c r="AG960" i="2"/>
  <c r="AH960" i="2"/>
  <c r="AD961" i="2"/>
  <c r="AE961" i="2"/>
  <c r="AF961" i="2"/>
  <c r="AG961" i="2"/>
  <c r="AH961" i="2"/>
  <c r="AD962" i="2"/>
  <c r="AE962" i="2"/>
  <c r="AF962" i="2"/>
  <c r="AG962" i="2"/>
  <c r="AH962" i="2"/>
  <c r="AD963" i="2"/>
  <c r="AE963" i="2"/>
  <c r="AF963" i="2"/>
  <c r="AG963" i="2"/>
  <c r="AH963" i="2"/>
  <c r="AD964" i="2"/>
  <c r="AE964" i="2"/>
  <c r="AF964" i="2"/>
  <c r="AG964" i="2"/>
  <c r="AH964" i="2"/>
  <c r="AD965" i="2"/>
  <c r="AE965" i="2"/>
  <c r="AF965" i="2"/>
  <c r="AG965" i="2"/>
  <c r="AH965" i="2"/>
  <c r="AD966" i="2"/>
  <c r="AE966" i="2"/>
  <c r="AF966" i="2"/>
  <c r="AG966" i="2"/>
  <c r="AH966" i="2"/>
  <c r="AD967" i="2"/>
  <c r="AE967" i="2"/>
  <c r="AF967" i="2"/>
  <c r="AG967" i="2"/>
  <c r="AH967" i="2"/>
  <c r="AD968" i="2"/>
  <c r="AE968" i="2"/>
  <c r="AF968" i="2"/>
  <c r="AG968" i="2"/>
  <c r="AH968" i="2"/>
  <c r="AD969" i="2"/>
  <c r="AE969" i="2"/>
  <c r="AF969" i="2"/>
  <c r="AG969" i="2"/>
  <c r="AH969" i="2"/>
  <c r="AD970" i="2"/>
  <c r="AE970" i="2"/>
  <c r="AF970" i="2"/>
  <c r="AG970" i="2"/>
  <c r="AH970" i="2"/>
  <c r="AD971" i="2"/>
  <c r="AE971" i="2"/>
  <c r="AF971" i="2"/>
  <c r="AG971" i="2"/>
  <c r="AH971" i="2"/>
  <c r="AD972" i="2"/>
  <c r="AE972" i="2"/>
  <c r="AF972" i="2"/>
  <c r="AG972" i="2"/>
  <c r="AH972" i="2"/>
  <c r="AD973" i="2"/>
  <c r="AE973" i="2"/>
  <c r="AF973" i="2"/>
  <c r="AG973" i="2"/>
  <c r="AH973" i="2"/>
  <c r="AD974" i="2"/>
  <c r="AE974" i="2"/>
  <c r="AF974" i="2"/>
  <c r="AG974" i="2"/>
  <c r="AH974" i="2"/>
  <c r="AD975" i="2"/>
  <c r="AE975" i="2"/>
  <c r="AF975" i="2"/>
  <c r="AG975" i="2"/>
  <c r="AH975" i="2"/>
  <c r="AD976" i="2"/>
  <c r="AE976" i="2"/>
  <c r="AF976" i="2"/>
  <c r="AG976" i="2"/>
  <c r="AH976" i="2"/>
  <c r="AD977" i="2"/>
  <c r="AE977" i="2"/>
  <c r="AF977" i="2"/>
  <c r="AG977" i="2"/>
  <c r="AH977" i="2"/>
  <c r="AD978" i="2"/>
  <c r="AE978" i="2"/>
  <c r="AF978" i="2"/>
  <c r="AG978" i="2"/>
  <c r="AH978" i="2"/>
  <c r="AD979" i="2"/>
  <c r="AE979" i="2"/>
  <c r="AF979" i="2"/>
  <c r="AG979" i="2"/>
  <c r="AH979" i="2"/>
  <c r="AD980" i="2"/>
  <c r="AE980" i="2"/>
  <c r="AF980" i="2"/>
  <c r="AG980" i="2"/>
  <c r="AH980" i="2"/>
  <c r="AD981" i="2"/>
  <c r="AE981" i="2"/>
  <c r="AF981" i="2"/>
  <c r="AG981" i="2"/>
  <c r="AH981" i="2"/>
  <c r="AD982" i="2"/>
  <c r="AE982" i="2"/>
  <c r="AF982" i="2"/>
  <c r="AG982" i="2"/>
  <c r="AH982" i="2"/>
  <c r="AD983" i="2"/>
  <c r="AE983" i="2"/>
  <c r="AF983" i="2"/>
  <c r="AG983" i="2"/>
  <c r="AH983" i="2"/>
  <c r="AD984" i="2"/>
  <c r="AE984" i="2"/>
  <c r="AF984" i="2"/>
  <c r="AG984" i="2"/>
  <c r="AH984" i="2"/>
  <c r="AD985" i="2"/>
  <c r="AE985" i="2"/>
  <c r="AF985" i="2"/>
  <c r="AG985" i="2"/>
  <c r="AH985" i="2"/>
  <c r="AD986" i="2"/>
  <c r="AE986" i="2"/>
  <c r="AF986" i="2"/>
  <c r="AG986" i="2"/>
  <c r="AH986" i="2"/>
  <c r="AD987" i="2"/>
  <c r="AE987" i="2"/>
  <c r="AF987" i="2"/>
  <c r="AG987" i="2"/>
  <c r="AH987" i="2"/>
  <c r="AD988" i="2"/>
  <c r="AE988" i="2"/>
  <c r="AF988" i="2"/>
  <c r="AG988" i="2"/>
  <c r="AH988" i="2"/>
  <c r="AD989" i="2"/>
  <c r="AE989" i="2"/>
  <c r="AF989" i="2"/>
  <c r="AG989" i="2"/>
  <c r="AH989" i="2"/>
  <c r="AD990" i="2"/>
  <c r="AE990" i="2"/>
  <c r="AF990" i="2"/>
  <c r="AG990" i="2"/>
  <c r="AH990" i="2"/>
  <c r="AD991" i="2"/>
  <c r="AE991" i="2"/>
  <c r="AF991" i="2"/>
  <c r="AG991" i="2"/>
  <c r="AH991" i="2"/>
  <c r="AD992" i="2"/>
  <c r="AE992" i="2"/>
  <c r="AF992" i="2"/>
  <c r="AG992" i="2"/>
  <c r="AH992" i="2"/>
  <c r="AD993" i="2"/>
  <c r="AE993" i="2"/>
  <c r="AF993" i="2"/>
  <c r="AG993" i="2"/>
  <c r="AH993" i="2"/>
  <c r="AD994" i="2"/>
  <c r="AE994" i="2"/>
  <c r="AF994" i="2"/>
  <c r="AG994" i="2"/>
  <c r="AH994" i="2"/>
  <c r="AD995" i="2"/>
  <c r="AE995" i="2"/>
  <c r="AF995" i="2"/>
  <c r="AG995" i="2"/>
  <c r="AH995" i="2"/>
  <c r="AD996" i="2"/>
  <c r="AE996" i="2"/>
  <c r="AF996" i="2"/>
  <c r="AG996" i="2"/>
  <c r="AH996" i="2"/>
  <c r="AD997" i="2"/>
  <c r="AE997" i="2"/>
  <c r="AF997" i="2"/>
  <c r="AG997" i="2"/>
  <c r="AH997" i="2"/>
  <c r="AD998" i="2"/>
  <c r="AE998" i="2"/>
  <c r="AF998" i="2"/>
  <c r="AG998" i="2"/>
  <c r="AH998" i="2"/>
  <c r="AD999" i="2"/>
  <c r="AE999" i="2"/>
  <c r="AF999" i="2"/>
  <c r="AG999" i="2"/>
  <c r="AH999" i="2"/>
  <c r="AC5" i="2"/>
  <c r="AC6" i="2"/>
  <c r="AC7" i="2"/>
  <c r="AC8" i="2"/>
  <c r="AC9" i="2"/>
  <c r="AC10" i="2"/>
  <c r="AC11" i="2"/>
  <c r="AC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AC27" i="2"/>
  <c r="AC28" i="2"/>
  <c r="AC29" i="2"/>
  <c r="AC30" i="2"/>
  <c r="AC31" i="2"/>
  <c r="AC32" i="2"/>
  <c r="AC33" i="2"/>
  <c r="AC34" i="2"/>
  <c r="AC35" i="2"/>
  <c r="AC36" i="2"/>
  <c r="AC37" i="2"/>
  <c r="AC38" i="2"/>
  <c r="AC39" i="2"/>
  <c r="AC40" i="2"/>
  <c r="AC41" i="2"/>
  <c r="AC42" i="2"/>
  <c r="AC43" i="2"/>
  <c r="AC44" i="2"/>
  <c r="AC45" i="2"/>
  <c r="AC46" i="2"/>
  <c r="AC47" i="2"/>
  <c r="AC48" i="2"/>
  <c r="AC49" i="2"/>
  <c r="AC50" i="2"/>
  <c r="AC51" i="2"/>
  <c r="AC52" i="2"/>
  <c r="AC53" i="2"/>
  <c r="AC54" i="2"/>
  <c r="AC55" i="2"/>
  <c r="AC56" i="2"/>
  <c r="AC57" i="2"/>
  <c r="AC58" i="2"/>
  <c r="AC59" i="2"/>
  <c r="AC60" i="2"/>
  <c r="AC61" i="2"/>
  <c r="AC62" i="2"/>
  <c r="AC63" i="2"/>
  <c r="AC64" i="2"/>
  <c r="AC65" i="2"/>
  <c r="AC66" i="2"/>
  <c r="AC67" i="2"/>
  <c r="AC68" i="2"/>
  <c r="AC69" i="2"/>
  <c r="AC70" i="2"/>
  <c r="AC71" i="2"/>
  <c r="AC72" i="2"/>
  <c r="AC73" i="2"/>
  <c r="AC74" i="2"/>
  <c r="AC75" i="2"/>
  <c r="AC76" i="2"/>
  <c r="AC77" i="2"/>
  <c r="AC78" i="2"/>
  <c r="AC79" i="2"/>
  <c r="AC80" i="2"/>
  <c r="AC81" i="2"/>
  <c r="AC82" i="2"/>
  <c r="AC83" i="2"/>
  <c r="AC84" i="2"/>
  <c r="AC85" i="2"/>
  <c r="AC86" i="2"/>
  <c r="AC87" i="2"/>
  <c r="AC88" i="2"/>
  <c r="AC89" i="2"/>
  <c r="AC90" i="2"/>
  <c r="AC91" i="2"/>
  <c r="AC92" i="2"/>
  <c r="AC93" i="2"/>
  <c r="AC94" i="2"/>
  <c r="AC95" i="2"/>
  <c r="AC96" i="2"/>
  <c r="AC97" i="2"/>
  <c r="AC98" i="2"/>
  <c r="AC99" i="2"/>
  <c r="AC100" i="2"/>
  <c r="AC101" i="2"/>
  <c r="AC102" i="2"/>
  <c r="AC103" i="2"/>
  <c r="AC104" i="2"/>
  <c r="AC105" i="2"/>
  <c r="AC106" i="2"/>
  <c r="AC107" i="2"/>
  <c r="AC108" i="2"/>
  <c r="AC109" i="2"/>
  <c r="AC110" i="2"/>
  <c r="AC111" i="2"/>
  <c r="AC112" i="2"/>
  <c r="AC113" i="2"/>
  <c r="AC114" i="2"/>
  <c r="AC115" i="2"/>
  <c r="AC116" i="2"/>
  <c r="AC117" i="2"/>
  <c r="AC118" i="2"/>
  <c r="AC119" i="2"/>
  <c r="AC120" i="2"/>
  <c r="AC121" i="2"/>
  <c r="AC122" i="2"/>
  <c r="AC123" i="2"/>
  <c r="AC124" i="2"/>
  <c r="AC125" i="2"/>
  <c r="AC126" i="2"/>
  <c r="AC127" i="2"/>
  <c r="AC128" i="2"/>
  <c r="AC129" i="2"/>
  <c r="AC130" i="2"/>
  <c r="AC131" i="2"/>
  <c r="AC132" i="2"/>
  <c r="AC133" i="2"/>
  <c r="AC134" i="2"/>
  <c r="AC135" i="2"/>
  <c r="AC136" i="2"/>
  <c r="AC137" i="2"/>
  <c r="AC138" i="2"/>
  <c r="AC139" i="2"/>
  <c r="AC140" i="2"/>
  <c r="AC141" i="2"/>
  <c r="AC142" i="2"/>
  <c r="AC143" i="2"/>
  <c r="AC144" i="2"/>
  <c r="AC145" i="2"/>
  <c r="AC146" i="2"/>
  <c r="AC147" i="2"/>
  <c r="AC148" i="2"/>
  <c r="AC149" i="2"/>
  <c r="AC150" i="2"/>
  <c r="AC151" i="2"/>
  <c r="AC152" i="2"/>
  <c r="AC153" i="2"/>
  <c r="AC154" i="2"/>
  <c r="AC155" i="2"/>
  <c r="AC156" i="2"/>
  <c r="AC157" i="2"/>
  <c r="AC158" i="2"/>
  <c r="AC159" i="2"/>
  <c r="AC160" i="2"/>
  <c r="AC161" i="2"/>
  <c r="AC162" i="2"/>
  <c r="AC163" i="2"/>
  <c r="AC164" i="2"/>
  <c r="AC165" i="2"/>
  <c r="AC166" i="2"/>
  <c r="AC167" i="2"/>
  <c r="AC168" i="2"/>
  <c r="AC169" i="2"/>
  <c r="AC170" i="2"/>
  <c r="AC171" i="2"/>
  <c r="AC172" i="2"/>
  <c r="AC173" i="2"/>
  <c r="AC174" i="2"/>
  <c r="AC175" i="2"/>
  <c r="AC176" i="2"/>
  <c r="AC177" i="2"/>
  <c r="AC178" i="2"/>
  <c r="AC179" i="2"/>
  <c r="AC180" i="2"/>
  <c r="AC181" i="2"/>
  <c r="AC182" i="2"/>
  <c r="AC183" i="2"/>
  <c r="AC184" i="2"/>
  <c r="AC185" i="2"/>
  <c r="AC186" i="2"/>
  <c r="AC187" i="2"/>
  <c r="AC188" i="2"/>
  <c r="AC189" i="2"/>
  <c r="AC190" i="2"/>
  <c r="AC191" i="2"/>
  <c r="AC192" i="2"/>
  <c r="AC193" i="2"/>
  <c r="AC194" i="2"/>
  <c r="AC195" i="2"/>
  <c r="AC196" i="2"/>
  <c r="AC197" i="2"/>
  <c r="AC198" i="2"/>
  <c r="AC199" i="2"/>
  <c r="AC200" i="2"/>
  <c r="AC201" i="2"/>
  <c r="AC202" i="2"/>
  <c r="AC203" i="2"/>
  <c r="AC204" i="2"/>
  <c r="AC205" i="2"/>
  <c r="AC206" i="2"/>
  <c r="AC207" i="2"/>
  <c r="AC208" i="2"/>
  <c r="AC209" i="2"/>
  <c r="AC210" i="2"/>
  <c r="AC211" i="2"/>
  <c r="AC212" i="2"/>
  <c r="AC213" i="2"/>
  <c r="AC214" i="2"/>
  <c r="AC215" i="2"/>
  <c r="AC216" i="2"/>
  <c r="AC217" i="2"/>
  <c r="AC218" i="2"/>
  <c r="AC219" i="2"/>
  <c r="AC220" i="2"/>
  <c r="AC221" i="2"/>
  <c r="AC222" i="2"/>
  <c r="AC223" i="2"/>
  <c r="AC224" i="2"/>
  <c r="AC225" i="2"/>
  <c r="AC226" i="2"/>
  <c r="AC227" i="2"/>
  <c r="AC228" i="2"/>
  <c r="AC229" i="2"/>
  <c r="AC230" i="2"/>
  <c r="AC231" i="2"/>
  <c r="AC232" i="2"/>
  <c r="AC233" i="2"/>
  <c r="AC234" i="2"/>
  <c r="AC235" i="2"/>
  <c r="AC236" i="2"/>
  <c r="AC237" i="2"/>
  <c r="AC238" i="2"/>
  <c r="AC239" i="2"/>
  <c r="AC240" i="2"/>
  <c r="AC241" i="2"/>
  <c r="AC242" i="2"/>
  <c r="AC243" i="2"/>
  <c r="AC244" i="2"/>
  <c r="AC245" i="2"/>
  <c r="AC246" i="2"/>
  <c r="AC247" i="2"/>
  <c r="AC248" i="2"/>
  <c r="AC249" i="2"/>
  <c r="AC250" i="2"/>
  <c r="AC251" i="2"/>
  <c r="AC252" i="2"/>
  <c r="AC253" i="2"/>
  <c r="AC254" i="2"/>
  <c r="AC255" i="2"/>
  <c r="AC256" i="2"/>
  <c r="AC257" i="2"/>
  <c r="AC258" i="2"/>
  <c r="AC259" i="2"/>
  <c r="AC260" i="2"/>
  <c r="AC261" i="2"/>
  <c r="AC262" i="2"/>
  <c r="AC263" i="2"/>
  <c r="AC264" i="2"/>
  <c r="AC265" i="2"/>
  <c r="AC266" i="2"/>
  <c r="AC267" i="2"/>
  <c r="AC268" i="2"/>
  <c r="AC269" i="2"/>
  <c r="AC270" i="2"/>
  <c r="AC271" i="2"/>
  <c r="AC272" i="2"/>
  <c r="AC273" i="2"/>
  <c r="AC274" i="2"/>
  <c r="AC275" i="2"/>
  <c r="AC276" i="2"/>
  <c r="AC277" i="2"/>
  <c r="AC278" i="2"/>
  <c r="AC279" i="2"/>
  <c r="AC280" i="2"/>
  <c r="AC281" i="2"/>
  <c r="AC282" i="2"/>
  <c r="AC283" i="2"/>
  <c r="AC284" i="2"/>
  <c r="AC285" i="2"/>
  <c r="AC286" i="2"/>
  <c r="AC287" i="2"/>
  <c r="AC288" i="2"/>
  <c r="AC289" i="2"/>
  <c r="AC290" i="2"/>
  <c r="AC291" i="2"/>
  <c r="AC292" i="2"/>
  <c r="AC293" i="2"/>
  <c r="AC294" i="2"/>
  <c r="AC295" i="2"/>
  <c r="AC296" i="2"/>
  <c r="AC297" i="2"/>
  <c r="AC298" i="2"/>
  <c r="AC299" i="2"/>
  <c r="AC300" i="2"/>
  <c r="AC301" i="2"/>
  <c r="AC302" i="2"/>
  <c r="AC303" i="2"/>
  <c r="AC304" i="2"/>
  <c r="AC305" i="2"/>
  <c r="AC306" i="2"/>
  <c r="AC307" i="2"/>
  <c r="AC308" i="2"/>
  <c r="AC309" i="2"/>
  <c r="AC310" i="2"/>
  <c r="AC311" i="2"/>
  <c r="AC312" i="2"/>
  <c r="AC313" i="2"/>
  <c r="AC314" i="2"/>
  <c r="AC315" i="2"/>
  <c r="AC316" i="2"/>
  <c r="AC317" i="2"/>
  <c r="AC318" i="2"/>
  <c r="AC319" i="2"/>
  <c r="AC320" i="2"/>
  <c r="AC321" i="2"/>
  <c r="AC322" i="2"/>
  <c r="AC323" i="2"/>
  <c r="AC324" i="2"/>
  <c r="AC325" i="2"/>
  <c r="AC326" i="2"/>
  <c r="AC327" i="2"/>
  <c r="AC328" i="2"/>
  <c r="AC329" i="2"/>
  <c r="AC330" i="2"/>
  <c r="AC331" i="2"/>
  <c r="AC332" i="2"/>
  <c r="AC333" i="2"/>
  <c r="AC334" i="2"/>
  <c r="AC335" i="2"/>
  <c r="AC336" i="2"/>
  <c r="AC337" i="2"/>
  <c r="AC338" i="2"/>
  <c r="AC339" i="2"/>
  <c r="AC340" i="2"/>
  <c r="AC341" i="2"/>
  <c r="AC342" i="2"/>
  <c r="AC343" i="2"/>
  <c r="AC344" i="2"/>
  <c r="AC345" i="2"/>
  <c r="AC346" i="2"/>
  <c r="AC347" i="2"/>
  <c r="AC348" i="2"/>
  <c r="AC349" i="2"/>
  <c r="AC350" i="2"/>
  <c r="AC351" i="2"/>
  <c r="AC352" i="2"/>
  <c r="AC353" i="2"/>
  <c r="AC354" i="2"/>
  <c r="AC355" i="2"/>
  <c r="AC356" i="2"/>
  <c r="AC357" i="2"/>
  <c r="AC358" i="2"/>
  <c r="AC359" i="2"/>
  <c r="AC360" i="2"/>
  <c r="AC361" i="2"/>
  <c r="AC362" i="2"/>
  <c r="AC363" i="2"/>
  <c r="AC364" i="2"/>
  <c r="AC365" i="2"/>
  <c r="AC366" i="2"/>
  <c r="AC367" i="2"/>
  <c r="AC368" i="2"/>
  <c r="AC369" i="2"/>
  <c r="AC370" i="2"/>
  <c r="AC371" i="2"/>
  <c r="AC372" i="2"/>
  <c r="AC373" i="2"/>
  <c r="AC374" i="2"/>
  <c r="AC375" i="2"/>
  <c r="AC376" i="2"/>
  <c r="AC377" i="2"/>
  <c r="AC378" i="2"/>
  <c r="AC379" i="2"/>
  <c r="AC380" i="2"/>
  <c r="AC381" i="2"/>
  <c r="AC382" i="2"/>
  <c r="AC383" i="2"/>
  <c r="AC384" i="2"/>
  <c r="AC385" i="2"/>
  <c r="AC386" i="2"/>
  <c r="AC387" i="2"/>
  <c r="AC388" i="2"/>
  <c r="AC389" i="2"/>
  <c r="AC390" i="2"/>
  <c r="AC391" i="2"/>
  <c r="AC392" i="2"/>
  <c r="AC393" i="2"/>
  <c r="AC394" i="2"/>
  <c r="AC395" i="2"/>
  <c r="AC396" i="2"/>
  <c r="AC397" i="2"/>
  <c r="AC398" i="2"/>
  <c r="AC399" i="2"/>
  <c r="AC400" i="2"/>
  <c r="AC401" i="2"/>
  <c r="AC402" i="2"/>
  <c r="AC403" i="2"/>
  <c r="AC404" i="2"/>
  <c r="AC405" i="2"/>
  <c r="AC406" i="2"/>
  <c r="AC407" i="2"/>
  <c r="AC408" i="2"/>
  <c r="AC409" i="2"/>
  <c r="AC410" i="2"/>
  <c r="AC411" i="2"/>
  <c r="AC412" i="2"/>
  <c r="AC413" i="2"/>
  <c r="AC414" i="2"/>
  <c r="AC415" i="2"/>
  <c r="AC416" i="2"/>
  <c r="AC417" i="2"/>
  <c r="AC418" i="2"/>
  <c r="AC419" i="2"/>
  <c r="AC420" i="2"/>
  <c r="AC421" i="2"/>
  <c r="AC422" i="2"/>
  <c r="AC423" i="2"/>
  <c r="AC424" i="2"/>
  <c r="AC425" i="2"/>
  <c r="AC426" i="2"/>
  <c r="AC427" i="2"/>
  <c r="AC428" i="2"/>
  <c r="AC429" i="2"/>
  <c r="AC430" i="2"/>
  <c r="AC431" i="2"/>
  <c r="AC432" i="2"/>
  <c r="AC433" i="2"/>
  <c r="AC434" i="2"/>
  <c r="AC435" i="2"/>
  <c r="AC436" i="2"/>
  <c r="AC437" i="2"/>
  <c r="AC438" i="2"/>
  <c r="AC439" i="2"/>
  <c r="AC440" i="2"/>
  <c r="AC441" i="2"/>
  <c r="AC442" i="2"/>
  <c r="AC443" i="2"/>
  <c r="AC444" i="2"/>
  <c r="AC445" i="2"/>
  <c r="AC446" i="2"/>
  <c r="AC447" i="2"/>
  <c r="AC448" i="2"/>
  <c r="AC449" i="2"/>
  <c r="AC450" i="2"/>
  <c r="AC451" i="2"/>
  <c r="AC452" i="2"/>
  <c r="AC453" i="2"/>
  <c r="AC454" i="2"/>
  <c r="AC455" i="2"/>
  <c r="AC456" i="2"/>
  <c r="AC457" i="2"/>
  <c r="AC458" i="2"/>
  <c r="AC459" i="2"/>
  <c r="AC460" i="2"/>
  <c r="AC461" i="2"/>
  <c r="AC462" i="2"/>
  <c r="AC463" i="2"/>
  <c r="AC464" i="2"/>
  <c r="AC465" i="2"/>
  <c r="AC466" i="2"/>
  <c r="AC467" i="2"/>
  <c r="AC468" i="2"/>
  <c r="AC469" i="2"/>
  <c r="AC470" i="2"/>
  <c r="AC471" i="2"/>
  <c r="AC472" i="2"/>
  <c r="AC473" i="2"/>
  <c r="AC474" i="2"/>
  <c r="AC475" i="2"/>
  <c r="AC476" i="2"/>
  <c r="AC477" i="2"/>
  <c r="AC478" i="2"/>
  <c r="AC479" i="2"/>
  <c r="AC480" i="2"/>
  <c r="AC481" i="2"/>
  <c r="AC482" i="2"/>
  <c r="AC483" i="2"/>
  <c r="AC484" i="2"/>
  <c r="AC485" i="2"/>
  <c r="AC486" i="2"/>
  <c r="AC487" i="2"/>
  <c r="AC488" i="2"/>
  <c r="AC489" i="2"/>
  <c r="AC490" i="2"/>
  <c r="AC491" i="2"/>
  <c r="AC492" i="2"/>
  <c r="AC493" i="2"/>
  <c r="AC494" i="2"/>
  <c r="AC495" i="2"/>
  <c r="AC496" i="2"/>
  <c r="AC497" i="2"/>
  <c r="AC498" i="2"/>
  <c r="AC499" i="2"/>
  <c r="AC500" i="2"/>
  <c r="AC501" i="2"/>
  <c r="AC502" i="2"/>
  <c r="AC503" i="2"/>
  <c r="AC504" i="2"/>
  <c r="AC505" i="2"/>
  <c r="AC506" i="2"/>
  <c r="AC507" i="2"/>
  <c r="AC508" i="2"/>
  <c r="AC509" i="2"/>
  <c r="AC510" i="2"/>
  <c r="AC511" i="2"/>
  <c r="AC512" i="2"/>
  <c r="AC513" i="2"/>
  <c r="AC514" i="2"/>
  <c r="AC515" i="2"/>
  <c r="AC516" i="2"/>
  <c r="AC517" i="2"/>
  <c r="AC518" i="2"/>
  <c r="AC519" i="2"/>
  <c r="AC520" i="2"/>
  <c r="AC521" i="2"/>
  <c r="AC522" i="2"/>
  <c r="AC523" i="2"/>
  <c r="AC524" i="2"/>
  <c r="AC525" i="2"/>
  <c r="AC526" i="2"/>
  <c r="AC527" i="2"/>
  <c r="AC528" i="2"/>
  <c r="AC529" i="2"/>
  <c r="AC530" i="2"/>
  <c r="AC531" i="2"/>
  <c r="AC532" i="2"/>
  <c r="AC533" i="2"/>
  <c r="AC534" i="2"/>
  <c r="AC535" i="2"/>
  <c r="AC536" i="2"/>
  <c r="AC537" i="2"/>
  <c r="AC538" i="2"/>
  <c r="AC539" i="2"/>
  <c r="AC540" i="2"/>
  <c r="AC541" i="2"/>
  <c r="AC542" i="2"/>
  <c r="AC543" i="2"/>
  <c r="AC544" i="2"/>
  <c r="AC545" i="2"/>
  <c r="AC546" i="2"/>
  <c r="AC547" i="2"/>
  <c r="AC548" i="2"/>
  <c r="AC549" i="2"/>
  <c r="AC550" i="2"/>
  <c r="AC551" i="2"/>
  <c r="AC552" i="2"/>
  <c r="AC553" i="2"/>
  <c r="AC554" i="2"/>
  <c r="AC555" i="2"/>
  <c r="AC556" i="2"/>
  <c r="AC557" i="2"/>
  <c r="AC558" i="2"/>
  <c r="AC559" i="2"/>
  <c r="AC560" i="2"/>
  <c r="AC561" i="2"/>
  <c r="AC562" i="2"/>
  <c r="AC563" i="2"/>
  <c r="AC564" i="2"/>
  <c r="AC565" i="2"/>
  <c r="AC566" i="2"/>
  <c r="AC567" i="2"/>
  <c r="AC568" i="2"/>
  <c r="AC569" i="2"/>
  <c r="AC570" i="2"/>
  <c r="AC571" i="2"/>
  <c r="AC572" i="2"/>
  <c r="AC573" i="2"/>
  <c r="AC574" i="2"/>
  <c r="AC575" i="2"/>
  <c r="AC576" i="2"/>
  <c r="AC577" i="2"/>
  <c r="AC578" i="2"/>
  <c r="AC579" i="2"/>
  <c r="AC580" i="2"/>
  <c r="AC581" i="2"/>
  <c r="AC582" i="2"/>
  <c r="AC583" i="2"/>
  <c r="AC584" i="2"/>
  <c r="AC585" i="2"/>
  <c r="AC586" i="2"/>
  <c r="AC587" i="2"/>
  <c r="AC588" i="2"/>
  <c r="AC589" i="2"/>
  <c r="AC590" i="2"/>
  <c r="AC591" i="2"/>
  <c r="AC592" i="2"/>
  <c r="AC593" i="2"/>
  <c r="AC594" i="2"/>
  <c r="AC595" i="2"/>
  <c r="AC596" i="2"/>
  <c r="AC597" i="2"/>
  <c r="AC598" i="2"/>
  <c r="AC599" i="2"/>
  <c r="AC600" i="2"/>
  <c r="AC601" i="2"/>
  <c r="AC602" i="2"/>
  <c r="AC603" i="2"/>
  <c r="AC604" i="2"/>
  <c r="AC605" i="2"/>
  <c r="AC606" i="2"/>
  <c r="AC607" i="2"/>
  <c r="AC608" i="2"/>
  <c r="AC609" i="2"/>
  <c r="AC610" i="2"/>
  <c r="AC611" i="2"/>
  <c r="AC612" i="2"/>
  <c r="AC613" i="2"/>
  <c r="AC614" i="2"/>
  <c r="AC615" i="2"/>
  <c r="AC616" i="2"/>
  <c r="AC617" i="2"/>
  <c r="AC618" i="2"/>
  <c r="AC619" i="2"/>
  <c r="AC620" i="2"/>
  <c r="AC621" i="2"/>
  <c r="AC622" i="2"/>
  <c r="AC623" i="2"/>
  <c r="AC624" i="2"/>
  <c r="AC625" i="2"/>
  <c r="AC626" i="2"/>
  <c r="AC627" i="2"/>
  <c r="AC628" i="2"/>
  <c r="AC629" i="2"/>
  <c r="AC630" i="2"/>
  <c r="AC631" i="2"/>
  <c r="AC632" i="2"/>
  <c r="AC633" i="2"/>
  <c r="AC634" i="2"/>
  <c r="AC635" i="2"/>
  <c r="AC636" i="2"/>
  <c r="AC637" i="2"/>
  <c r="AC638" i="2"/>
  <c r="AC639" i="2"/>
  <c r="AC640" i="2"/>
  <c r="AC641" i="2"/>
  <c r="AC642" i="2"/>
  <c r="AC643" i="2"/>
  <c r="AC644" i="2"/>
  <c r="AC645" i="2"/>
  <c r="AC646" i="2"/>
  <c r="AC647" i="2"/>
  <c r="AC648" i="2"/>
  <c r="AC649" i="2"/>
  <c r="AC650" i="2"/>
  <c r="AC651" i="2"/>
  <c r="AC652" i="2"/>
  <c r="AC653" i="2"/>
  <c r="AC654" i="2"/>
  <c r="AC655" i="2"/>
  <c r="AC656" i="2"/>
  <c r="AC657" i="2"/>
  <c r="AC658" i="2"/>
  <c r="AC659" i="2"/>
  <c r="AC660" i="2"/>
  <c r="AC661" i="2"/>
  <c r="AC662" i="2"/>
  <c r="AC663" i="2"/>
  <c r="AC664" i="2"/>
  <c r="AC665" i="2"/>
  <c r="AC666" i="2"/>
  <c r="AC667" i="2"/>
  <c r="AC668" i="2"/>
  <c r="AC669" i="2"/>
  <c r="AC670" i="2"/>
  <c r="AC671" i="2"/>
  <c r="AC672" i="2"/>
  <c r="AC673" i="2"/>
  <c r="AC674" i="2"/>
  <c r="AC675" i="2"/>
  <c r="AC676" i="2"/>
  <c r="AC677" i="2"/>
  <c r="AC678" i="2"/>
  <c r="AC679" i="2"/>
  <c r="AC680" i="2"/>
  <c r="AC681" i="2"/>
  <c r="AC682" i="2"/>
  <c r="AC683" i="2"/>
  <c r="AC684" i="2"/>
  <c r="AC685" i="2"/>
  <c r="AC686" i="2"/>
  <c r="AC687" i="2"/>
  <c r="AC688" i="2"/>
  <c r="AC689" i="2"/>
  <c r="AC690" i="2"/>
  <c r="AC691" i="2"/>
  <c r="AC692" i="2"/>
  <c r="AC693" i="2"/>
  <c r="AC694" i="2"/>
  <c r="AC695" i="2"/>
  <c r="AC696" i="2"/>
  <c r="AC697" i="2"/>
  <c r="AC698" i="2"/>
  <c r="AC699" i="2"/>
  <c r="AC700" i="2"/>
  <c r="AC701" i="2"/>
  <c r="AC702" i="2"/>
  <c r="AC703" i="2"/>
  <c r="AC704" i="2"/>
  <c r="AC705" i="2"/>
  <c r="AC706" i="2"/>
  <c r="AC707" i="2"/>
  <c r="AC708" i="2"/>
  <c r="AC709" i="2"/>
  <c r="AC710" i="2"/>
  <c r="AC711" i="2"/>
  <c r="AC712" i="2"/>
  <c r="AC713" i="2"/>
  <c r="AC714" i="2"/>
  <c r="AC715" i="2"/>
  <c r="AC716" i="2"/>
  <c r="AC717" i="2"/>
  <c r="AC718" i="2"/>
  <c r="AC719" i="2"/>
  <c r="AC720" i="2"/>
  <c r="AC721" i="2"/>
  <c r="AC722" i="2"/>
  <c r="AC723" i="2"/>
  <c r="AC724" i="2"/>
  <c r="AC725" i="2"/>
  <c r="AC726" i="2"/>
  <c r="AC727" i="2"/>
  <c r="AC728" i="2"/>
  <c r="AC729" i="2"/>
  <c r="AC730" i="2"/>
  <c r="AC731" i="2"/>
  <c r="AC732" i="2"/>
  <c r="AC733" i="2"/>
  <c r="AC734" i="2"/>
  <c r="AC735" i="2"/>
  <c r="AC736" i="2"/>
  <c r="AC737" i="2"/>
  <c r="AC738" i="2"/>
  <c r="AC739" i="2"/>
  <c r="AC740" i="2"/>
  <c r="AC741" i="2"/>
  <c r="AC742" i="2"/>
  <c r="AC743" i="2"/>
  <c r="AC744" i="2"/>
  <c r="AC745" i="2"/>
  <c r="AC746" i="2"/>
  <c r="AC747" i="2"/>
  <c r="AC748" i="2"/>
  <c r="AC749" i="2"/>
  <c r="AC750" i="2"/>
  <c r="AC751" i="2"/>
  <c r="AC752" i="2"/>
  <c r="AC753" i="2"/>
  <c r="AC754" i="2"/>
  <c r="AC755" i="2"/>
  <c r="AC756" i="2"/>
  <c r="AC757" i="2"/>
  <c r="AC758" i="2"/>
  <c r="AC759" i="2"/>
  <c r="AC760" i="2"/>
  <c r="AC761" i="2"/>
  <c r="AC762" i="2"/>
  <c r="AC763" i="2"/>
  <c r="AC764" i="2"/>
  <c r="AC765" i="2"/>
  <c r="AC766" i="2"/>
  <c r="AC767" i="2"/>
  <c r="AC768" i="2"/>
  <c r="AC769" i="2"/>
  <c r="AC770" i="2"/>
  <c r="AC771" i="2"/>
  <c r="AC772" i="2"/>
  <c r="AC773" i="2"/>
  <c r="AC774" i="2"/>
  <c r="AC775" i="2"/>
  <c r="AC776" i="2"/>
  <c r="AC777" i="2"/>
  <c r="AC778" i="2"/>
  <c r="AC779" i="2"/>
  <c r="AC780" i="2"/>
  <c r="AC781" i="2"/>
  <c r="AC782" i="2"/>
  <c r="AC783" i="2"/>
  <c r="AC784" i="2"/>
  <c r="AC785" i="2"/>
  <c r="AC786" i="2"/>
  <c r="AC787" i="2"/>
  <c r="AC788" i="2"/>
  <c r="AC789" i="2"/>
  <c r="AC790" i="2"/>
  <c r="AC791" i="2"/>
  <c r="AC792" i="2"/>
  <c r="AC793" i="2"/>
  <c r="AC794" i="2"/>
  <c r="AC795" i="2"/>
  <c r="AC796" i="2"/>
  <c r="AC797" i="2"/>
  <c r="AC798" i="2"/>
  <c r="AC799" i="2"/>
  <c r="AC800" i="2"/>
  <c r="AC801" i="2"/>
  <c r="AC802" i="2"/>
  <c r="AC803" i="2"/>
  <c r="AC804" i="2"/>
  <c r="AC805" i="2"/>
  <c r="AC806" i="2"/>
  <c r="AC807" i="2"/>
  <c r="AC808" i="2"/>
  <c r="AC809" i="2"/>
  <c r="AC810" i="2"/>
  <c r="AC811" i="2"/>
  <c r="AC812" i="2"/>
  <c r="AC813" i="2"/>
  <c r="AC814" i="2"/>
  <c r="AC815" i="2"/>
  <c r="AC816" i="2"/>
  <c r="AC817" i="2"/>
  <c r="AC818" i="2"/>
  <c r="AC819" i="2"/>
  <c r="AC820" i="2"/>
  <c r="AC821" i="2"/>
  <c r="AC822" i="2"/>
  <c r="AC823" i="2"/>
  <c r="AC824" i="2"/>
  <c r="AC825" i="2"/>
  <c r="AC826" i="2"/>
  <c r="AC827" i="2"/>
  <c r="AC828" i="2"/>
  <c r="AC829" i="2"/>
  <c r="AC830" i="2"/>
  <c r="AC831" i="2"/>
  <c r="AC832" i="2"/>
  <c r="AC833" i="2"/>
  <c r="AC834" i="2"/>
  <c r="AC835" i="2"/>
  <c r="AC836" i="2"/>
  <c r="AC837" i="2"/>
  <c r="AC838" i="2"/>
  <c r="AC839" i="2"/>
  <c r="AC840" i="2"/>
  <c r="AC841" i="2"/>
  <c r="AC842" i="2"/>
  <c r="AC843" i="2"/>
  <c r="AC844" i="2"/>
  <c r="AC845" i="2"/>
  <c r="AC846" i="2"/>
  <c r="AC847" i="2"/>
  <c r="AC848" i="2"/>
  <c r="AC849" i="2"/>
  <c r="AC850" i="2"/>
  <c r="AC851" i="2"/>
  <c r="AC852" i="2"/>
  <c r="AC853" i="2"/>
  <c r="AC854" i="2"/>
  <c r="AC855" i="2"/>
  <c r="AC856" i="2"/>
  <c r="AC857" i="2"/>
  <c r="AC858" i="2"/>
  <c r="AC859" i="2"/>
  <c r="AC860" i="2"/>
  <c r="AC861" i="2"/>
  <c r="AC862" i="2"/>
  <c r="AC863" i="2"/>
  <c r="AC864" i="2"/>
  <c r="AC865" i="2"/>
  <c r="AC866" i="2"/>
  <c r="AC867" i="2"/>
  <c r="AC868" i="2"/>
  <c r="AC869" i="2"/>
  <c r="AC870" i="2"/>
  <c r="AC871" i="2"/>
  <c r="AC872" i="2"/>
  <c r="AC873" i="2"/>
  <c r="AC874" i="2"/>
  <c r="AC875" i="2"/>
  <c r="AC876" i="2"/>
  <c r="AC877" i="2"/>
  <c r="AC878" i="2"/>
  <c r="AC879" i="2"/>
  <c r="AC880" i="2"/>
  <c r="AC881" i="2"/>
  <c r="AC882" i="2"/>
  <c r="AC883" i="2"/>
  <c r="AC884" i="2"/>
  <c r="AC885" i="2"/>
  <c r="AC886" i="2"/>
  <c r="AC887" i="2"/>
  <c r="AC888" i="2"/>
  <c r="AC889" i="2"/>
  <c r="AC890" i="2"/>
  <c r="AC891" i="2"/>
  <c r="AC892" i="2"/>
  <c r="AC893" i="2"/>
  <c r="AC894" i="2"/>
  <c r="AC895" i="2"/>
  <c r="AC896" i="2"/>
  <c r="AC897" i="2"/>
  <c r="AC898" i="2"/>
  <c r="AC899" i="2"/>
  <c r="AC900" i="2"/>
  <c r="AC901" i="2"/>
  <c r="AC902" i="2"/>
  <c r="AC903" i="2"/>
  <c r="AC904" i="2"/>
  <c r="AC905" i="2"/>
  <c r="AC906" i="2"/>
  <c r="AC907" i="2"/>
  <c r="AC908" i="2"/>
  <c r="AC909" i="2"/>
  <c r="AC910" i="2"/>
  <c r="AC911" i="2"/>
  <c r="AC912" i="2"/>
  <c r="AC913" i="2"/>
  <c r="AC914" i="2"/>
  <c r="AC915" i="2"/>
  <c r="AC916" i="2"/>
  <c r="AC917" i="2"/>
  <c r="AC918" i="2"/>
  <c r="AC919" i="2"/>
  <c r="AC920" i="2"/>
  <c r="AC921" i="2"/>
  <c r="AC922" i="2"/>
  <c r="AC923" i="2"/>
  <c r="AC924" i="2"/>
  <c r="AC925" i="2"/>
  <c r="AC926" i="2"/>
  <c r="AC927" i="2"/>
  <c r="AC928" i="2"/>
  <c r="AC929" i="2"/>
  <c r="AC930" i="2"/>
  <c r="AC931" i="2"/>
  <c r="AC932" i="2"/>
  <c r="AC933" i="2"/>
  <c r="AC934" i="2"/>
  <c r="AC935" i="2"/>
  <c r="AC936" i="2"/>
  <c r="AC937" i="2"/>
  <c r="AC938" i="2"/>
  <c r="AC939" i="2"/>
  <c r="AC940" i="2"/>
  <c r="AC941" i="2"/>
  <c r="AC942" i="2"/>
  <c r="AC943" i="2"/>
  <c r="AC944" i="2"/>
  <c r="AC945" i="2"/>
  <c r="AC946" i="2"/>
  <c r="AC947" i="2"/>
  <c r="AC948" i="2"/>
  <c r="AC949" i="2"/>
  <c r="AC950" i="2"/>
  <c r="AC951" i="2"/>
  <c r="AC952" i="2"/>
  <c r="AC953" i="2"/>
  <c r="AC954" i="2"/>
  <c r="AC955" i="2"/>
  <c r="AC956" i="2"/>
  <c r="AC957" i="2"/>
  <c r="AC958" i="2"/>
  <c r="AC959" i="2"/>
  <c r="AC960" i="2"/>
  <c r="AC961" i="2"/>
  <c r="AC962" i="2"/>
  <c r="AC963" i="2"/>
  <c r="AC964" i="2"/>
  <c r="AC965" i="2"/>
  <c r="AC966" i="2"/>
  <c r="AC967" i="2"/>
  <c r="AC968" i="2"/>
  <c r="AC969" i="2"/>
  <c r="AC970" i="2"/>
  <c r="AC971" i="2"/>
  <c r="AC972" i="2"/>
  <c r="AC973" i="2"/>
  <c r="AC974" i="2"/>
  <c r="AC975" i="2"/>
  <c r="AC976" i="2"/>
  <c r="AC977" i="2"/>
  <c r="AC978" i="2"/>
  <c r="AC979" i="2"/>
  <c r="AC980" i="2"/>
  <c r="AC981" i="2"/>
  <c r="AC982" i="2"/>
  <c r="AC983" i="2"/>
  <c r="AC984" i="2"/>
  <c r="AC985" i="2"/>
  <c r="AC986" i="2"/>
  <c r="AC987" i="2"/>
  <c r="AC988" i="2"/>
  <c r="AC989" i="2"/>
  <c r="AC990" i="2"/>
  <c r="AC991" i="2"/>
  <c r="AC992" i="2"/>
  <c r="AC993" i="2"/>
  <c r="AC994" i="2"/>
  <c r="AC995" i="2"/>
  <c r="AC996" i="2"/>
  <c r="AC997" i="2"/>
  <c r="AC998" i="2"/>
  <c r="AC999" i="2"/>
  <c r="AC4" i="2"/>
  <c r="AD3" i="2"/>
  <c r="AE3" i="2"/>
  <c r="AF3" i="2"/>
  <c r="AG3" i="2"/>
  <c r="AH3" i="2"/>
  <c r="AC3" i="2"/>
  <c r="P2" i="2" l="1"/>
  <c r="P1" i="2" l="1"/>
  <c r="S2" i="2" l="1"/>
  <c r="P5" i="2"/>
  <c r="P6" i="2"/>
  <c r="P7" i="2"/>
  <c r="P8" i="2"/>
  <c r="P9" i="2"/>
  <c r="P10" i="2"/>
  <c r="P11" i="2"/>
  <c r="P12" i="2"/>
  <c r="P13" i="2"/>
  <c r="P14" i="2"/>
  <c r="P15" i="2"/>
  <c r="P16" i="2"/>
  <c r="P17" i="2"/>
  <c r="P18" i="2"/>
  <c r="P19" i="2"/>
  <c r="P20" i="2"/>
  <c r="P21" i="2"/>
  <c r="P22" i="2"/>
  <c r="P23" i="2"/>
  <c r="P24" i="2"/>
  <c r="P25" i="2"/>
  <c r="P26" i="2"/>
  <c r="P27" i="2"/>
  <c r="P28" i="2"/>
  <c r="P29" i="2"/>
  <c r="P30" i="2"/>
  <c r="P31" i="2"/>
  <c r="P32" i="2"/>
  <c r="P33" i="2"/>
  <c r="P34" i="2"/>
  <c r="P35" i="2"/>
  <c r="P36" i="2"/>
  <c r="P37" i="2"/>
  <c r="P38" i="2"/>
  <c r="P39" i="2"/>
  <c r="P40" i="2"/>
  <c r="P41" i="2"/>
  <c r="P42" i="2"/>
  <c r="P43" i="2"/>
  <c r="P44" i="2"/>
  <c r="P45" i="2"/>
  <c r="P46" i="2"/>
  <c r="P47" i="2"/>
  <c r="P48" i="2"/>
  <c r="P49" i="2"/>
  <c r="P50" i="2"/>
  <c r="P51" i="2"/>
  <c r="P52" i="2"/>
  <c r="P53" i="2"/>
  <c r="P54" i="2"/>
  <c r="P55" i="2"/>
  <c r="P56" i="2"/>
  <c r="P57" i="2"/>
  <c r="P58" i="2"/>
  <c r="P59" i="2"/>
  <c r="P60" i="2"/>
  <c r="P61" i="2"/>
  <c r="P62" i="2"/>
  <c r="P63" i="2"/>
  <c r="P64" i="2"/>
  <c r="P65" i="2"/>
  <c r="P66" i="2"/>
  <c r="P67" i="2"/>
  <c r="P68" i="2"/>
  <c r="P69" i="2"/>
  <c r="P70" i="2"/>
  <c r="P71" i="2"/>
  <c r="P72" i="2"/>
  <c r="P73" i="2"/>
  <c r="P74" i="2"/>
  <c r="P75" i="2"/>
  <c r="P76" i="2"/>
  <c r="P77" i="2"/>
  <c r="P78" i="2"/>
  <c r="P79" i="2"/>
  <c r="P80" i="2"/>
  <c r="P81" i="2"/>
  <c r="P82" i="2"/>
  <c r="P83" i="2"/>
  <c r="P84" i="2"/>
  <c r="P85" i="2"/>
  <c r="P86" i="2"/>
  <c r="P87" i="2"/>
  <c r="P88" i="2"/>
  <c r="P89" i="2"/>
  <c r="P90" i="2"/>
  <c r="P91" i="2"/>
  <c r="P92" i="2"/>
  <c r="P93" i="2"/>
  <c r="P94" i="2"/>
  <c r="P95" i="2"/>
  <c r="P96" i="2"/>
  <c r="P97" i="2"/>
  <c r="P98" i="2"/>
  <c r="P99" i="2"/>
  <c r="P100" i="2"/>
  <c r="P101" i="2"/>
  <c r="P102" i="2"/>
  <c r="P103" i="2"/>
  <c r="P104" i="2"/>
  <c r="P105" i="2"/>
  <c r="P106" i="2"/>
  <c r="P107" i="2"/>
  <c r="P108" i="2"/>
  <c r="P109" i="2"/>
  <c r="P110" i="2"/>
  <c r="P111" i="2"/>
  <c r="P112" i="2"/>
  <c r="P113" i="2"/>
  <c r="P114" i="2"/>
  <c r="P115" i="2"/>
  <c r="P116" i="2"/>
  <c r="P117" i="2"/>
  <c r="P118" i="2"/>
  <c r="P119" i="2"/>
  <c r="P120" i="2"/>
  <c r="P121" i="2"/>
  <c r="P122" i="2"/>
  <c r="P123" i="2"/>
  <c r="P124" i="2"/>
  <c r="P125" i="2"/>
  <c r="P126" i="2"/>
  <c r="P127" i="2"/>
  <c r="P128" i="2"/>
  <c r="P129" i="2"/>
  <c r="P130" i="2"/>
  <c r="P131" i="2"/>
  <c r="P132" i="2"/>
  <c r="P133" i="2"/>
  <c r="P134" i="2"/>
  <c r="P135" i="2"/>
  <c r="P136" i="2"/>
  <c r="P137" i="2"/>
  <c r="P138" i="2"/>
  <c r="P139" i="2"/>
  <c r="P140" i="2"/>
  <c r="P141" i="2"/>
  <c r="P142" i="2"/>
  <c r="P143" i="2"/>
  <c r="P144" i="2"/>
  <c r="P145" i="2"/>
  <c r="P146" i="2"/>
  <c r="P147" i="2"/>
  <c r="P148" i="2"/>
  <c r="P149" i="2"/>
  <c r="P150" i="2"/>
  <c r="P151" i="2"/>
  <c r="P152" i="2"/>
  <c r="P153" i="2"/>
  <c r="P154" i="2"/>
  <c r="P155" i="2"/>
  <c r="P156" i="2"/>
  <c r="P157" i="2"/>
  <c r="P158" i="2"/>
  <c r="P159" i="2"/>
  <c r="P160" i="2"/>
  <c r="P161" i="2"/>
  <c r="P162" i="2"/>
  <c r="P163" i="2"/>
  <c r="P164" i="2"/>
  <c r="P165" i="2"/>
  <c r="P166" i="2"/>
  <c r="P167" i="2"/>
  <c r="P168" i="2"/>
  <c r="P169" i="2"/>
  <c r="P170" i="2"/>
  <c r="P171" i="2"/>
  <c r="P172" i="2"/>
  <c r="P173" i="2"/>
  <c r="P174" i="2"/>
  <c r="P175" i="2"/>
  <c r="P176" i="2"/>
  <c r="P177" i="2"/>
  <c r="P178" i="2"/>
  <c r="P179" i="2"/>
  <c r="P180" i="2"/>
  <c r="P181" i="2"/>
  <c r="P182" i="2"/>
  <c r="P183" i="2"/>
  <c r="P184" i="2"/>
  <c r="P185" i="2"/>
  <c r="P186" i="2"/>
  <c r="P187" i="2"/>
  <c r="P188" i="2"/>
  <c r="P189" i="2"/>
  <c r="P190" i="2"/>
  <c r="P191" i="2"/>
  <c r="P192" i="2"/>
  <c r="P193" i="2"/>
  <c r="P194" i="2"/>
  <c r="P195" i="2"/>
  <c r="P196" i="2"/>
  <c r="P197" i="2"/>
  <c r="P198" i="2"/>
  <c r="P199" i="2"/>
  <c r="P200" i="2"/>
  <c r="P201" i="2"/>
  <c r="P202" i="2"/>
  <c r="P203" i="2"/>
  <c r="P204" i="2"/>
  <c r="P205" i="2"/>
  <c r="P206" i="2"/>
  <c r="P207" i="2"/>
  <c r="P208" i="2"/>
  <c r="P209" i="2"/>
  <c r="P210" i="2"/>
  <c r="P211" i="2"/>
  <c r="P212" i="2"/>
  <c r="P213" i="2"/>
  <c r="P214" i="2"/>
  <c r="P215" i="2"/>
  <c r="P216" i="2"/>
  <c r="P217" i="2"/>
  <c r="P218" i="2"/>
  <c r="P219" i="2"/>
  <c r="P220" i="2"/>
  <c r="P221" i="2"/>
  <c r="P222" i="2"/>
  <c r="P223" i="2"/>
  <c r="P224" i="2"/>
  <c r="P225" i="2"/>
  <c r="P226" i="2"/>
  <c r="P227" i="2"/>
  <c r="P228" i="2"/>
  <c r="P229" i="2"/>
  <c r="P230" i="2"/>
  <c r="P231" i="2"/>
  <c r="P232" i="2"/>
  <c r="P233" i="2"/>
  <c r="P234" i="2"/>
  <c r="P235" i="2"/>
  <c r="P236" i="2"/>
  <c r="P237" i="2"/>
  <c r="P238" i="2"/>
  <c r="P239" i="2"/>
  <c r="P240" i="2"/>
  <c r="P241" i="2"/>
  <c r="P242" i="2"/>
  <c r="P243" i="2"/>
  <c r="P244" i="2"/>
  <c r="P245" i="2"/>
  <c r="P246" i="2"/>
  <c r="P247" i="2"/>
  <c r="P248" i="2"/>
  <c r="P249" i="2"/>
  <c r="P250" i="2"/>
  <c r="P251" i="2"/>
  <c r="P252" i="2"/>
  <c r="P253" i="2"/>
  <c r="P254" i="2"/>
  <c r="P255" i="2"/>
  <c r="P256" i="2"/>
  <c r="P257" i="2"/>
  <c r="P258" i="2"/>
  <c r="P259" i="2"/>
  <c r="P260" i="2"/>
  <c r="P261" i="2"/>
  <c r="P262" i="2"/>
  <c r="P263" i="2"/>
  <c r="P264" i="2"/>
  <c r="P265" i="2"/>
  <c r="P266" i="2"/>
  <c r="P267" i="2"/>
  <c r="P268" i="2"/>
  <c r="P269" i="2"/>
  <c r="P270" i="2"/>
  <c r="P271" i="2"/>
  <c r="P272" i="2"/>
  <c r="P273" i="2"/>
  <c r="P274" i="2"/>
  <c r="P275" i="2"/>
  <c r="P276" i="2"/>
  <c r="P277" i="2"/>
  <c r="P278" i="2"/>
  <c r="P279" i="2"/>
  <c r="P280" i="2"/>
  <c r="P281" i="2"/>
  <c r="P282" i="2"/>
  <c r="P283" i="2"/>
  <c r="P284" i="2"/>
  <c r="P285" i="2"/>
  <c r="P286" i="2"/>
  <c r="P287" i="2"/>
  <c r="P288" i="2"/>
  <c r="P289" i="2"/>
  <c r="P290" i="2"/>
  <c r="P291" i="2"/>
  <c r="P292" i="2"/>
  <c r="P293" i="2"/>
  <c r="P294" i="2"/>
  <c r="P295" i="2"/>
  <c r="P296" i="2"/>
  <c r="P297" i="2"/>
  <c r="P298" i="2"/>
  <c r="P299" i="2"/>
  <c r="P300" i="2"/>
  <c r="P301" i="2"/>
  <c r="P302" i="2"/>
  <c r="P303" i="2"/>
  <c r="P304" i="2"/>
  <c r="P305" i="2"/>
  <c r="P306" i="2"/>
  <c r="P307" i="2"/>
  <c r="P308" i="2"/>
  <c r="P309" i="2"/>
  <c r="P310" i="2"/>
  <c r="P311" i="2"/>
  <c r="P312" i="2"/>
  <c r="P313" i="2"/>
  <c r="P314" i="2"/>
  <c r="P315" i="2"/>
  <c r="P316" i="2"/>
  <c r="P317" i="2"/>
  <c r="P318" i="2"/>
  <c r="P319" i="2"/>
  <c r="P320" i="2"/>
  <c r="P321" i="2"/>
  <c r="P322" i="2"/>
  <c r="P323" i="2"/>
  <c r="P324" i="2"/>
  <c r="P325" i="2"/>
  <c r="P326" i="2"/>
  <c r="P327" i="2"/>
  <c r="P328" i="2"/>
  <c r="P329" i="2"/>
  <c r="P330" i="2"/>
  <c r="P331" i="2"/>
  <c r="P332" i="2"/>
  <c r="P333" i="2"/>
  <c r="P334" i="2"/>
  <c r="P335" i="2"/>
  <c r="P336" i="2"/>
  <c r="P337" i="2"/>
  <c r="P338" i="2"/>
  <c r="P339" i="2"/>
  <c r="P340" i="2"/>
  <c r="P341" i="2"/>
  <c r="P342" i="2"/>
  <c r="P343" i="2"/>
  <c r="P344" i="2"/>
  <c r="P345" i="2"/>
  <c r="P346" i="2"/>
  <c r="P347" i="2"/>
  <c r="P348" i="2"/>
  <c r="P349" i="2"/>
  <c r="P350" i="2"/>
  <c r="P351" i="2"/>
  <c r="P352" i="2"/>
  <c r="P353" i="2"/>
  <c r="P354" i="2"/>
  <c r="P355" i="2"/>
  <c r="P356" i="2"/>
  <c r="P357" i="2"/>
  <c r="P358" i="2"/>
  <c r="P359" i="2"/>
  <c r="P360" i="2"/>
  <c r="P361" i="2"/>
  <c r="P362" i="2"/>
  <c r="P363" i="2"/>
  <c r="P364" i="2"/>
  <c r="P365" i="2"/>
  <c r="P366" i="2"/>
  <c r="P367" i="2"/>
  <c r="P368" i="2"/>
  <c r="P369" i="2"/>
  <c r="P370" i="2"/>
  <c r="P371" i="2"/>
  <c r="P372" i="2"/>
  <c r="P373" i="2"/>
  <c r="P374" i="2"/>
  <c r="P375" i="2"/>
  <c r="P376" i="2"/>
  <c r="P377" i="2"/>
  <c r="P378" i="2"/>
  <c r="P379" i="2"/>
  <c r="P380" i="2"/>
  <c r="P381" i="2"/>
  <c r="P382" i="2"/>
  <c r="P383" i="2"/>
  <c r="P384" i="2"/>
  <c r="P385" i="2"/>
  <c r="P386" i="2"/>
  <c r="P387" i="2"/>
  <c r="P388" i="2"/>
  <c r="P389" i="2"/>
  <c r="P390" i="2"/>
  <c r="P391" i="2"/>
  <c r="P392" i="2"/>
  <c r="P393" i="2"/>
  <c r="P394" i="2"/>
  <c r="P395" i="2"/>
  <c r="P396" i="2"/>
  <c r="P397" i="2"/>
  <c r="P398" i="2"/>
  <c r="P399" i="2"/>
  <c r="P400" i="2"/>
  <c r="P401" i="2"/>
  <c r="P402" i="2"/>
  <c r="P403" i="2"/>
  <c r="P404" i="2"/>
  <c r="P405" i="2"/>
  <c r="P406" i="2"/>
  <c r="P407" i="2"/>
  <c r="P408" i="2"/>
  <c r="P409" i="2"/>
  <c r="P410" i="2"/>
  <c r="P411" i="2"/>
  <c r="P412" i="2"/>
  <c r="P413" i="2"/>
  <c r="P414" i="2"/>
  <c r="P415" i="2"/>
  <c r="P416" i="2"/>
  <c r="P417" i="2"/>
  <c r="P418" i="2"/>
  <c r="P419" i="2"/>
  <c r="P420" i="2"/>
  <c r="P421" i="2"/>
  <c r="P422" i="2"/>
  <c r="P423" i="2"/>
  <c r="P424" i="2"/>
  <c r="P425" i="2"/>
  <c r="P426" i="2"/>
  <c r="P427" i="2"/>
  <c r="P428" i="2"/>
  <c r="P429" i="2"/>
  <c r="P430" i="2"/>
  <c r="P431" i="2"/>
  <c r="P432" i="2"/>
  <c r="P433" i="2"/>
  <c r="P434" i="2"/>
  <c r="P435" i="2"/>
  <c r="P436" i="2"/>
  <c r="P437" i="2"/>
  <c r="P438" i="2"/>
  <c r="P439" i="2"/>
  <c r="P440" i="2"/>
  <c r="P441" i="2"/>
  <c r="P442" i="2"/>
  <c r="P443" i="2"/>
  <c r="P444" i="2"/>
  <c r="P445" i="2"/>
  <c r="P446" i="2"/>
  <c r="P447" i="2"/>
  <c r="P448" i="2"/>
  <c r="P449" i="2"/>
  <c r="P450" i="2"/>
  <c r="P451" i="2"/>
  <c r="P452" i="2"/>
  <c r="P453" i="2"/>
  <c r="P454" i="2"/>
  <c r="P455" i="2"/>
  <c r="P456" i="2"/>
  <c r="P457" i="2"/>
  <c r="P458" i="2"/>
  <c r="P459" i="2"/>
  <c r="P460" i="2"/>
  <c r="P461" i="2"/>
  <c r="P462" i="2"/>
  <c r="P463" i="2"/>
  <c r="P464" i="2"/>
  <c r="P465" i="2"/>
  <c r="P466" i="2"/>
  <c r="P467" i="2"/>
  <c r="P468" i="2"/>
  <c r="P469" i="2"/>
  <c r="P470" i="2"/>
  <c r="P471" i="2"/>
  <c r="P472" i="2"/>
  <c r="P473" i="2"/>
  <c r="P474" i="2"/>
  <c r="P475" i="2"/>
  <c r="P476" i="2"/>
  <c r="P477" i="2"/>
  <c r="P478" i="2"/>
  <c r="P479" i="2"/>
  <c r="P480" i="2"/>
  <c r="P481" i="2"/>
  <c r="P482" i="2"/>
  <c r="P483" i="2"/>
  <c r="P484" i="2"/>
  <c r="P485" i="2"/>
  <c r="P486" i="2"/>
  <c r="P487" i="2"/>
  <c r="P488" i="2"/>
  <c r="P489" i="2"/>
  <c r="P490" i="2"/>
  <c r="P491" i="2"/>
  <c r="P492" i="2"/>
  <c r="P493" i="2"/>
  <c r="P494" i="2"/>
  <c r="P495" i="2"/>
  <c r="P496" i="2"/>
  <c r="P497" i="2"/>
  <c r="P498" i="2"/>
  <c r="P499" i="2"/>
  <c r="P500" i="2"/>
  <c r="P501" i="2"/>
  <c r="P502" i="2"/>
  <c r="P503" i="2"/>
  <c r="P504" i="2"/>
  <c r="P505" i="2"/>
  <c r="P506" i="2"/>
  <c r="P507" i="2"/>
  <c r="P508" i="2"/>
  <c r="P509" i="2"/>
  <c r="P510" i="2"/>
  <c r="P511" i="2"/>
  <c r="P512" i="2"/>
  <c r="P513" i="2"/>
  <c r="P514" i="2"/>
  <c r="P515" i="2"/>
  <c r="P516" i="2"/>
  <c r="P517" i="2"/>
  <c r="P518" i="2"/>
  <c r="P519" i="2"/>
  <c r="P520" i="2"/>
  <c r="P521" i="2"/>
  <c r="P522" i="2"/>
  <c r="P523" i="2"/>
  <c r="P524" i="2"/>
  <c r="P525" i="2"/>
  <c r="P526" i="2"/>
  <c r="P527" i="2"/>
  <c r="P528" i="2"/>
  <c r="P529" i="2"/>
  <c r="P530" i="2"/>
  <c r="P531" i="2"/>
  <c r="P532" i="2"/>
  <c r="P533" i="2"/>
  <c r="P534" i="2"/>
  <c r="P535" i="2"/>
  <c r="P536" i="2"/>
  <c r="P537" i="2"/>
  <c r="P538" i="2"/>
  <c r="P539" i="2"/>
  <c r="P540" i="2"/>
  <c r="P541" i="2"/>
  <c r="P542" i="2"/>
  <c r="P543" i="2"/>
  <c r="P544" i="2"/>
  <c r="P545" i="2"/>
  <c r="P546" i="2"/>
  <c r="P547" i="2"/>
  <c r="P548" i="2"/>
  <c r="P549" i="2"/>
  <c r="P550" i="2"/>
  <c r="P551" i="2"/>
  <c r="P552" i="2"/>
  <c r="P553" i="2"/>
  <c r="P554" i="2"/>
  <c r="P555" i="2"/>
  <c r="P556" i="2"/>
  <c r="P557" i="2"/>
  <c r="P558" i="2"/>
  <c r="P559" i="2"/>
  <c r="P560" i="2"/>
  <c r="P561" i="2"/>
  <c r="P562" i="2"/>
  <c r="P563" i="2"/>
  <c r="P564" i="2"/>
  <c r="P565" i="2"/>
  <c r="P566" i="2"/>
  <c r="P567" i="2"/>
  <c r="P568" i="2"/>
  <c r="P569" i="2"/>
  <c r="P570" i="2"/>
  <c r="P571" i="2"/>
  <c r="P572" i="2"/>
  <c r="P573" i="2"/>
  <c r="P574" i="2"/>
  <c r="P575" i="2"/>
  <c r="P576" i="2"/>
  <c r="P577" i="2"/>
  <c r="P578" i="2"/>
  <c r="P579" i="2"/>
  <c r="P580" i="2"/>
  <c r="P581" i="2"/>
  <c r="P582" i="2"/>
  <c r="P583" i="2"/>
  <c r="P584" i="2"/>
  <c r="P585" i="2"/>
  <c r="P586" i="2"/>
  <c r="P587" i="2"/>
  <c r="P588" i="2"/>
  <c r="P589" i="2"/>
  <c r="P590" i="2"/>
  <c r="P591" i="2"/>
  <c r="P592" i="2"/>
  <c r="P593" i="2"/>
  <c r="P594" i="2"/>
  <c r="P595" i="2"/>
  <c r="P596" i="2"/>
  <c r="P597" i="2"/>
  <c r="P598" i="2"/>
  <c r="P599" i="2"/>
  <c r="P600" i="2"/>
  <c r="P601" i="2"/>
  <c r="P602" i="2"/>
  <c r="P603" i="2"/>
  <c r="P604" i="2"/>
  <c r="P605" i="2"/>
  <c r="P606" i="2"/>
  <c r="P607" i="2"/>
  <c r="P608" i="2"/>
  <c r="P609" i="2"/>
  <c r="P610" i="2"/>
  <c r="P611" i="2"/>
  <c r="P612" i="2"/>
  <c r="P613" i="2"/>
  <c r="P614" i="2"/>
  <c r="P615" i="2"/>
  <c r="P616" i="2"/>
  <c r="P617" i="2"/>
  <c r="P618" i="2"/>
  <c r="P619" i="2"/>
  <c r="P620" i="2"/>
  <c r="P621" i="2"/>
  <c r="P622" i="2"/>
  <c r="P623" i="2"/>
  <c r="P624" i="2"/>
  <c r="P625" i="2"/>
  <c r="P626" i="2"/>
  <c r="P627" i="2"/>
  <c r="P628" i="2"/>
  <c r="P629" i="2"/>
  <c r="P630" i="2"/>
  <c r="P631" i="2"/>
  <c r="P632" i="2"/>
  <c r="P633" i="2"/>
  <c r="P634" i="2"/>
  <c r="P635" i="2"/>
  <c r="P636" i="2"/>
  <c r="P637" i="2"/>
  <c r="P638" i="2"/>
  <c r="P639" i="2"/>
  <c r="P640" i="2"/>
  <c r="P641" i="2"/>
  <c r="P642" i="2"/>
  <c r="P643" i="2"/>
  <c r="P644" i="2"/>
  <c r="P645" i="2"/>
  <c r="P646" i="2"/>
  <c r="P647" i="2"/>
  <c r="P648" i="2"/>
  <c r="P649" i="2"/>
  <c r="P650" i="2"/>
  <c r="P651" i="2"/>
  <c r="P652" i="2"/>
  <c r="P653" i="2"/>
  <c r="P654" i="2"/>
  <c r="P655" i="2"/>
  <c r="P656" i="2"/>
  <c r="P657" i="2"/>
  <c r="P658" i="2"/>
  <c r="P659" i="2"/>
  <c r="P660" i="2"/>
  <c r="P661" i="2"/>
  <c r="P662" i="2"/>
  <c r="P663" i="2"/>
  <c r="P664" i="2"/>
  <c r="P665" i="2"/>
  <c r="P666" i="2"/>
  <c r="P667" i="2"/>
  <c r="P668" i="2"/>
  <c r="P669" i="2"/>
  <c r="P670" i="2"/>
  <c r="P671" i="2"/>
  <c r="P672" i="2"/>
  <c r="P673" i="2"/>
  <c r="P674" i="2"/>
  <c r="P675" i="2"/>
  <c r="P676" i="2"/>
  <c r="P677" i="2"/>
  <c r="P678" i="2"/>
  <c r="P679" i="2"/>
  <c r="P680" i="2"/>
  <c r="P681" i="2"/>
  <c r="P682" i="2"/>
  <c r="P683" i="2"/>
  <c r="P684" i="2"/>
  <c r="P685" i="2"/>
  <c r="P686" i="2"/>
  <c r="P687" i="2"/>
  <c r="P688" i="2"/>
  <c r="P689" i="2"/>
  <c r="P690" i="2"/>
  <c r="P691" i="2"/>
  <c r="P692" i="2"/>
  <c r="P693" i="2"/>
  <c r="P694" i="2"/>
  <c r="P695" i="2"/>
  <c r="P696" i="2"/>
  <c r="P697" i="2"/>
  <c r="P698" i="2"/>
  <c r="P699" i="2"/>
  <c r="P700" i="2"/>
  <c r="P701" i="2"/>
  <c r="P702" i="2"/>
  <c r="P703" i="2"/>
  <c r="P704" i="2"/>
  <c r="P705" i="2"/>
  <c r="P706" i="2"/>
  <c r="P707" i="2"/>
  <c r="P708" i="2"/>
  <c r="P709" i="2"/>
  <c r="P710" i="2"/>
  <c r="P711" i="2"/>
  <c r="P712" i="2"/>
  <c r="P713" i="2"/>
  <c r="P714" i="2"/>
  <c r="P715" i="2"/>
  <c r="P716" i="2"/>
  <c r="P717" i="2"/>
  <c r="P718" i="2"/>
  <c r="P719" i="2"/>
  <c r="P720" i="2"/>
  <c r="P721" i="2"/>
  <c r="P722" i="2"/>
  <c r="P723" i="2"/>
  <c r="P724" i="2"/>
  <c r="P725" i="2"/>
  <c r="P726" i="2"/>
  <c r="P727" i="2"/>
  <c r="P728" i="2"/>
  <c r="P729" i="2"/>
  <c r="P730" i="2"/>
  <c r="P731" i="2"/>
  <c r="P732" i="2"/>
  <c r="P733" i="2"/>
  <c r="P734" i="2"/>
  <c r="P735" i="2"/>
  <c r="P736" i="2"/>
  <c r="P737" i="2"/>
  <c r="P738" i="2"/>
  <c r="P739" i="2"/>
  <c r="P740" i="2"/>
  <c r="P741" i="2"/>
  <c r="P742" i="2"/>
  <c r="P743" i="2"/>
  <c r="P744" i="2"/>
  <c r="P745" i="2"/>
  <c r="P746" i="2"/>
  <c r="P747" i="2"/>
  <c r="P748" i="2"/>
  <c r="P749" i="2"/>
  <c r="P750" i="2"/>
  <c r="P751" i="2"/>
  <c r="P752" i="2"/>
  <c r="P753" i="2"/>
  <c r="P754" i="2"/>
  <c r="P755" i="2"/>
  <c r="P756" i="2"/>
  <c r="P757" i="2"/>
  <c r="P758" i="2"/>
  <c r="P759" i="2"/>
  <c r="P760" i="2"/>
  <c r="P761" i="2"/>
  <c r="P762" i="2"/>
  <c r="P763" i="2"/>
  <c r="P764" i="2"/>
  <c r="P765" i="2"/>
  <c r="P766" i="2"/>
  <c r="P767" i="2"/>
  <c r="P768" i="2"/>
  <c r="P769" i="2"/>
  <c r="P770" i="2"/>
  <c r="P771" i="2"/>
  <c r="P772" i="2"/>
  <c r="P773" i="2"/>
  <c r="P774" i="2"/>
  <c r="P775" i="2"/>
  <c r="P776" i="2"/>
  <c r="P777" i="2"/>
  <c r="P778" i="2"/>
  <c r="P779" i="2"/>
  <c r="P780" i="2"/>
  <c r="P781" i="2"/>
  <c r="P782" i="2"/>
  <c r="P783" i="2"/>
  <c r="P784" i="2"/>
  <c r="P785" i="2"/>
  <c r="P786" i="2"/>
  <c r="P787" i="2"/>
  <c r="P788" i="2"/>
  <c r="P789" i="2"/>
  <c r="P790" i="2"/>
  <c r="P791" i="2"/>
  <c r="P792" i="2"/>
  <c r="P793" i="2"/>
  <c r="P794" i="2"/>
  <c r="P795" i="2"/>
  <c r="P796" i="2"/>
  <c r="P797" i="2"/>
  <c r="P798" i="2"/>
  <c r="P799" i="2"/>
  <c r="P800" i="2"/>
  <c r="P801" i="2"/>
  <c r="P802" i="2"/>
  <c r="P803" i="2"/>
  <c r="P804" i="2"/>
  <c r="P805" i="2"/>
  <c r="P806" i="2"/>
  <c r="P807" i="2"/>
  <c r="P808" i="2"/>
  <c r="P809" i="2"/>
  <c r="P810" i="2"/>
  <c r="P811" i="2"/>
  <c r="P812" i="2"/>
  <c r="P813" i="2"/>
  <c r="P814" i="2"/>
  <c r="P815" i="2"/>
  <c r="P816" i="2"/>
  <c r="P817" i="2"/>
  <c r="P818" i="2"/>
  <c r="P819" i="2"/>
  <c r="P820" i="2"/>
  <c r="P821" i="2"/>
  <c r="P822" i="2"/>
  <c r="P823" i="2"/>
  <c r="P824" i="2"/>
  <c r="P825" i="2"/>
  <c r="P826" i="2"/>
  <c r="P827" i="2"/>
  <c r="P828" i="2"/>
  <c r="P829" i="2"/>
  <c r="P830" i="2"/>
  <c r="P831" i="2"/>
  <c r="P832" i="2"/>
  <c r="P833" i="2"/>
  <c r="P834" i="2"/>
  <c r="P835" i="2"/>
  <c r="P836" i="2"/>
  <c r="P837" i="2"/>
  <c r="P838" i="2"/>
  <c r="P839" i="2"/>
  <c r="P840" i="2"/>
  <c r="P841" i="2"/>
  <c r="P842" i="2"/>
  <c r="P843" i="2"/>
  <c r="P844" i="2"/>
  <c r="P845" i="2"/>
  <c r="P846" i="2"/>
  <c r="P847" i="2"/>
  <c r="P848" i="2"/>
  <c r="P849" i="2"/>
  <c r="P850" i="2"/>
  <c r="P851" i="2"/>
  <c r="P852" i="2"/>
  <c r="P853" i="2"/>
  <c r="P854" i="2"/>
  <c r="P855" i="2"/>
  <c r="P856" i="2"/>
  <c r="P857" i="2"/>
  <c r="P858" i="2"/>
  <c r="P859" i="2"/>
  <c r="P860" i="2"/>
  <c r="P861" i="2"/>
  <c r="P862" i="2"/>
  <c r="P863" i="2"/>
  <c r="P864" i="2"/>
  <c r="P865" i="2"/>
  <c r="P866" i="2"/>
  <c r="P867" i="2"/>
  <c r="P868" i="2"/>
  <c r="P869" i="2"/>
  <c r="P870" i="2"/>
  <c r="P871" i="2"/>
  <c r="P872" i="2"/>
  <c r="P873" i="2"/>
  <c r="P874" i="2"/>
  <c r="P875" i="2"/>
  <c r="P876" i="2"/>
  <c r="P877" i="2"/>
  <c r="P878" i="2"/>
  <c r="P879" i="2"/>
  <c r="P880" i="2"/>
  <c r="P881" i="2"/>
  <c r="P882" i="2"/>
  <c r="P883" i="2"/>
  <c r="P884" i="2"/>
  <c r="P885" i="2"/>
  <c r="P886" i="2"/>
  <c r="P887" i="2"/>
  <c r="P888" i="2"/>
  <c r="P889" i="2"/>
  <c r="P890" i="2"/>
  <c r="P891" i="2"/>
  <c r="P892" i="2"/>
  <c r="P893" i="2"/>
  <c r="P894" i="2"/>
  <c r="P895" i="2"/>
  <c r="P896" i="2"/>
  <c r="P897" i="2"/>
  <c r="P898" i="2"/>
  <c r="P899" i="2"/>
  <c r="P900" i="2"/>
  <c r="P901" i="2"/>
  <c r="P902" i="2"/>
  <c r="P903" i="2"/>
  <c r="P904" i="2"/>
  <c r="P905" i="2"/>
  <c r="P906" i="2"/>
  <c r="P907" i="2"/>
  <c r="P908" i="2"/>
  <c r="P909" i="2"/>
  <c r="P910" i="2"/>
  <c r="P911" i="2"/>
  <c r="P912" i="2"/>
  <c r="P913" i="2"/>
  <c r="P914" i="2"/>
  <c r="P915" i="2"/>
  <c r="P916" i="2"/>
  <c r="P917" i="2"/>
  <c r="P918" i="2"/>
  <c r="P919" i="2"/>
  <c r="P920" i="2"/>
  <c r="P921" i="2"/>
  <c r="P922" i="2"/>
  <c r="P923" i="2"/>
  <c r="P924" i="2"/>
  <c r="P925" i="2"/>
  <c r="P926" i="2"/>
  <c r="P927" i="2"/>
  <c r="P928" i="2"/>
  <c r="P929" i="2"/>
  <c r="P930" i="2"/>
  <c r="P931" i="2"/>
  <c r="P932" i="2"/>
  <c r="P933" i="2"/>
  <c r="P934" i="2"/>
  <c r="P935" i="2"/>
  <c r="P936" i="2"/>
  <c r="P937" i="2"/>
  <c r="P938" i="2"/>
  <c r="P939" i="2"/>
  <c r="P940" i="2"/>
  <c r="P941" i="2"/>
  <c r="P942" i="2"/>
  <c r="P943" i="2"/>
  <c r="P944" i="2"/>
  <c r="P945" i="2"/>
  <c r="P946" i="2"/>
  <c r="P947" i="2"/>
  <c r="P948" i="2"/>
  <c r="P949" i="2"/>
  <c r="P950" i="2"/>
  <c r="P951" i="2"/>
  <c r="P952" i="2"/>
  <c r="P953" i="2"/>
  <c r="P954" i="2"/>
  <c r="P955" i="2"/>
  <c r="P956" i="2"/>
  <c r="P957" i="2"/>
  <c r="P958" i="2"/>
  <c r="P959" i="2"/>
  <c r="P960" i="2"/>
  <c r="P961" i="2"/>
  <c r="P962" i="2"/>
  <c r="P963" i="2"/>
  <c r="P964" i="2"/>
  <c r="P965" i="2"/>
  <c r="P966" i="2"/>
  <c r="P967" i="2"/>
  <c r="P968" i="2"/>
  <c r="P969" i="2"/>
  <c r="P970" i="2"/>
  <c r="P971" i="2"/>
  <c r="P972" i="2"/>
  <c r="P973" i="2"/>
  <c r="P974" i="2"/>
  <c r="P975" i="2"/>
  <c r="P976" i="2"/>
  <c r="P977" i="2"/>
  <c r="P978" i="2"/>
  <c r="P979" i="2"/>
  <c r="P980" i="2"/>
  <c r="P981" i="2"/>
  <c r="P982" i="2"/>
  <c r="P983" i="2"/>
  <c r="P984" i="2"/>
  <c r="P985" i="2"/>
  <c r="P986" i="2"/>
  <c r="P987" i="2"/>
  <c r="P988" i="2"/>
  <c r="P989" i="2"/>
  <c r="P990" i="2"/>
  <c r="P991" i="2"/>
  <c r="P992" i="2"/>
  <c r="P993" i="2"/>
  <c r="P994" i="2"/>
  <c r="P995" i="2"/>
  <c r="P996" i="2"/>
  <c r="P997" i="2"/>
  <c r="P998" i="2"/>
  <c r="P999" i="2"/>
  <c r="P1000" i="2"/>
  <c r="W4" i="2" l="1"/>
  <c r="W5" i="2"/>
  <c r="W6" i="2"/>
  <c r="W7" i="2"/>
  <c r="W8" i="2"/>
  <c r="W9" i="2"/>
  <c r="W10" i="2"/>
  <c r="W11" i="2"/>
  <c r="W12" i="2"/>
  <c r="W13" i="2"/>
  <c r="W14" i="2"/>
  <c r="W17" i="2"/>
  <c r="W18" i="2"/>
  <c r="W19" i="2"/>
  <c r="W20" i="2"/>
  <c r="W21" i="2"/>
  <c r="W22" i="2"/>
  <c r="W23" i="2"/>
  <c r="W24" i="2"/>
  <c r="W25" i="2"/>
  <c r="W26" i="2"/>
  <c r="W27" i="2"/>
  <c r="W28" i="2"/>
  <c r="W29" i="2"/>
  <c r="W30" i="2"/>
  <c r="W31" i="2"/>
  <c r="W32" i="2"/>
  <c r="W33" i="2"/>
  <c r="W34" i="2"/>
  <c r="W35" i="2"/>
  <c r="W36" i="2"/>
  <c r="W37" i="2"/>
  <c r="W38" i="2"/>
  <c r="W39" i="2"/>
  <c r="W40" i="2"/>
  <c r="W41" i="2"/>
  <c r="W42" i="2"/>
  <c r="W43" i="2"/>
  <c r="W44" i="2"/>
  <c r="W45" i="2"/>
  <c r="W46" i="2"/>
  <c r="W47" i="2"/>
  <c r="W48" i="2"/>
  <c r="W49" i="2"/>
  <c r="W50" i="2"/>
  <c r="W51" i="2"/>
  <c r="W52" i="2"/>
  <c r="W53" i="2"/>
  <c r="W54" i="2"/>
  <c r="W55" i="2"/>
  <c r="W56" i="2"/>
  <c r="W57" i="2"/>
  <c r="W58" i="2"/>
  <c r="W59" i="2"/>
  <c r="W60" i="2"/>
  <c r="W61" i="2"/>
  <c r="W62" i="2"/>
  <c r="W63" i="2"/>
  <c r="W64" i="2"/>
  <c r="W65" i="2"/>
  <c r="W66" i="2"/>
  <c r="W67" i="2"/>
  <c r="W68" i="2"/>
  <c r="W69" i="2"/>
  <c r="W70" i="2"/>
  <c r="W71" i="2"/>
  <c r="W72" i="2"/>
  <c r="W73" i="2"/>
  <c r="W74" i="2"/>
  <c r="W75" i="2"/>
  <c r="W76" i="2"/>
  <c r="W77" i="2"/>
  <c r="W78" i="2"/>
  <c r="W79" i="2"/>
  <c r="W80" i="2"/>
  <c r="W81" i="2"/>
  <c r="W82" i="2"/>
  <c r="W83" i="2"/>
  <c r="W84" i="2"/>
  <c r="W85" i="2"/>
  <c r="W86" i="2"/>
  <c r="W87" i="2"/>
  <c r="W88" i="2"/>
  <c r="W89" i="2"/>
  <c r="W90" i="2"/>
  <c r="W91" i="2"/>
  <c r="W92" i="2"/>
  <c r="W93" i="2"/>
  <c r="W94" i="2"/>
  <c r="W95" i="2"/>
  <c r="W96" i="2"/>
  <c r="W97" i="2"/>
  <c r="W98" i="2"/>
  <c r="W99" i="2"/>
  <c r="W100" i="2"/>
  <c r="W101" i="2"/>
  <c r="W102" i="2"/>
  <c r="W103" i="2"/>
  <c r="W104" i="2"/>
  <c r="W105" i="2"/>
  <c r="W106" i="2"/>
  <c r="W107" i="2"/>
  <c r="W108" i="2"/>
  <c r="W109" i="2"/>
  <c r="W110" i="2"/>
  <c r="W111" i="2"/>
  <c r="W112" i="2"/>
  <c r="W113" i="2"/>
  <c r="W114" i="2"/>
  <c r="W115" i="2"/>
  <c r="W116" i="2"/>
  <c r="W117" i="2"/>
  <c r="W118" i="2"/>
  <c r="W119" i="2"/>
  <c r="W120" i="2"/>
  <c r="W121" i="2"/>
  <c r="W122" i="2"/>
  <c r="W123" i="2"/>
  <c r="W124" i="2"/>
  <c r="W125" i="2"/>
  <c r="W126" i="2"/>
  <c r="W127" i="2"/>
  <c r="W128" i="2"/>
  <c r="W129" i="2"/>
  <c r="W130" i="2"/>
  <c r="W131" i="2"/>
  <c r="W132" i="2"/>
  <c r="W133" i="2"/>
  <c r="W134" i="2"/>
  <c r="W135" i="2"/>
  <c r="W136" i="2"/>
  <c r="W137" i="2"/>
  <c r="W138" i="2"/>
  <c r="W139" i="2"/>
  <c r="W140" i="2"/>
  <c r="W141" i="2"/>
  <c r="W142" i="2"/>
  <c r="W143" i="2"/>
  <c r="W144" i="2"/>
  <c r="W145" i="2"/>
  <c r="W146" i="2"/>
  <c r="W147" i="2"/>
  <c r="W148" i="2"/>
  <c r="W149" i="2"/>
  <c r="W150" i="2"/>
  <c r="W151" i="2"/>
  <c r="W152" i="2"/>
  <c r="W153" i="2"/>
  <c r="W154" i="2"/>
  <c r="W155" i="2"/>
  <c r="W156" i="2"/>
  <c r="W157" i="2"/>
  <c r="W158" i="2"/>
  <c r="W159" i="2"/>
  <c r="W160" i="2"/>
  <c r="W161" i="2"/>
  <c r="W162" i="2"/>
  <c r="W163" i="2"/>
  <c r="W164" i="2"/>
  <c r="W165" i="2"/>
  <c r="W166" i="2"/>
  <c r="W167" i="2"/>
  <c r="W168" i="2"/>
  <c r="W169" i="2"/>
  <c r="W170" i="2"/>
  <c r="W171" i="2"/>
  <c r="W172" i="2"/>
  <c r="W173" i="2"/>
  <c r="W174" i="2"/>
  <c r="W175" i="2"/>
  <c r="W176" i="2"/>
  <c r="W177" i="2"/>
  <c r="W178" i="2"/>
  <c r="W179" i="2"/>
  <c r="W180" i="2"/>
  <c r="W181" i="2"/>
  <c r="W182" i="2"/>
  <c r="W183" i="2"/>
  <c r="W184" i="2"/>
  <c r="W185" i="2"/>
  <c r="W186" i="2"/>
  <c r="W187" i="2"/>
  <c r="W188" i="2"/>
  <c r="W189" i="2"/>
  <c r="W190" i="2"/>
  <c r="W191" i="2"/>
  <c r="W192" i="2"/>
  <c r="W193" i="2"/>
  <c r="W194" i="2"/>
  <c r="W195" i="2"/>
  <c r="W196" i="2"/>
  <c r="W197" i="2"/>
  <c r="W198" i="2"/>
  <c r="W199" i="2"/>
  <c r="W200" i="2"/>
  <c r="W201" i="2"/>
  <c r="W202" i="2"/>
  <c r="W203" i="2"/>
  <c r="W204" i="2"/>
  <c r="W205" i="2"/>
  <c r="W206" i="2"/>
  <c r="W207" i="2"/>
  <c r="W208" i="2"/>
  <c r="W209" i="2"/>
  <c r="W210" i="2"/>
  <c r="W211" i="2"/>
  <c r="W212" i="2"/>
  <c r="W213" i="2"/>
  <c r="W214" i="2"/>
  <c r="W215" i="2"/>
  <c r="W216" i="2"/>
  <c r="W217" i="2"/>
  <c r="W218" i="2"/>
  <c r="W219" i="2"/>
  <c r="W220" i="2"/>
  <c r="W221" i="2"/>
  <c r="W222" i="2"/>
  <c r="W223" i="2"/>
  <c r="W224" i="2"/>
  <c r="W225" i="2"/>
  <c r="W226" i="2"/>
  <c r="W227" i="2"/>
  <c r="W228" i="2"/>
  <c r="W229" i="2"/>
  <c r="W230" i="2"/>
  <c r="W231" i="2"/>
  <c r="W232" i="2"/>
  <c r="W233" i="2"/>
  <c r="W234" i="2"/>
  <c r="W235" i="2"/>
  <c r="W236" i="2"/>
  <c r="W237" i="2"/>
  <c r="W238" i="2"/>
  <c r="W239" i="2"/>
  <c r="W240" i="2"/>
  <c r="W241" i="2"/>
  <c r="W242" i="2"/>
  <c r="W243" i="2"/>
  <c r="W244" i="2"/>
  <c r="W245" i="2"/>
  <c r="W246" i="2"/>
  <c r="W247" i="2"/>
  <c r="W248" i="2"/>
  <c r="W249" i="2"/>
  <c r="W250" i="2"/>
  <c r="W251" i="2"/>
  <c r="W252" i="2"/>
  <c r="W253" i="2"/>
  <c r="W254" i="2"/>
  <c r="W255" i="2"/>
  <c r="W256" i="2"/>
  <c r="W257" i="2"/>
  <c r="W258" i="2"/>
  <c r="W259" i="2"/>
  <c r="W260" i="2"/>
  <c r="W261" i="2"/>
  <c r="W262" i="2"/>
  <c r="W263" i="2"/>
  <c r="W264" i="2"/>
  <c r="W265" i="2"/>
  <c r="W266" i="2"/>
  <c r="W267" i="2"/>
  <c r="W268" i="2"/>
  <c r="W269" i="2"/>
  <c r="W270" i="2"/>
  <c r="W271" i="2"/>
  <c r="W272" i="2"/>
  <c r="W273" i="2"/>
  <c r="W274" i="2"/>
  <c r="W275" i="2"/>
  <c r="W276" i="2"/>
  <c r="W277" i="2"/>
  <c r="W278" i="2"/>
  <c r="W279" i="2"/>
  <c r="W280" i="2"/>
  <c r="W281" i="2"/>
  <c r="W282" i="2"/>
  <c r="W283" i="2"/>
  <c r="W284" i="2"/>
  <c r="W285" i="2"/>
  <c r="W286" i="2"/>
  <c r="W287" i="2"/>
  <c r="W288" i="2"/>
  <c r="W289" i="2"/>
  <c r="W290" i="2"/>
  <c r="W291" i="2"/>
  <c r="W292" i="2"/>
  <c r="W293" i="2"/>
  <c r="W294" i="2"/>
  <c r="W295" i="2"/>
  <c r="W296" i="2"/>
  <c r="W297" i="2"/>
  <c r="W298" i="2"/>
  <c r="W299" i="2"/>
  <c r="W300" i="2"/>
  <c r="W301" i="2"/>
  <c r="W302" i="2"/>
  <c r="W303" i="2"/>
  <c r="W304" i="2"/>
  <c r="W305" i="2"/>
  <c r="W306" i="2"/>
  <c r="W307" i="2"/>
  <c r="W308" i="2"/>
  <c r="W309" i="2"/>
  <c r="W310" i="2"/>
  <c r="W311" i="2"/>
  <c r="W312" i="2"/>
  <c r="W313" i="2"/>
  <c r="W314" i="2"/>
  <c r="W315" i="2"/>
  <c r="W316" i="2"/>
  <c r="W317" i="2"/>
  <c r="W318" i="2"/>
  <c r="W319" i="2"/>
  <c r="W320" i="2"/>
  <c r="W321" i="2"/>
  <c r="W322" i="2"/>
  <c r="W323" i="2"/>
  <c r="W324" i="2"/>
  <c r="W325" i="2"/>
  <c r="W326" i="2"/>
  <c r="W327" i="2"/>
  <c r="W328" i="2"/>
  <c r="W329" i="2"/>
  <c r="W330" i="2"/>
  <c r="W331" i="2"/>
  <c r="W332" i="2"/>
  <c r="W333" i="2"/>
  <c r="W334" i="2"/>
  <c r="W335" i="2"/>
  <c r="W336" i="2"/>
  <c r="W337" i="2"/>
  <c r="W338" i="2"/>
  <c r="W339" i="2"/>
  <c r="W340" i="2"/>
  <c r="W341" i="2"/>
  <c r="W342" i="2"/>
  <c r="W343" i="2"/>
  <c r="W344" i="2"/>
  <c r="W345" i="2"/>
  <c r="W346" i="2"/>
  <c r="W347" i="2"/>
  <c r="W348" i="2"/>
  <c r="W349" i="2"/>
  <c r="W350" i="2"/>
  <c r="W351" i="2"/>
  <c r="W352" i="2"/>
  <c r="W353" i="2"/>
  <c r="W354" i="2"/>
  <c r="W355" i="2"/>
  <c r="W356" i="2"/>
  <c r="W357" i="2"/>
  <c r="W358" i="2"/>
  <c r="W359" i="2"/>
  <c r="W360" i="2"/>
  <c r="W361" i="2"/>
  <c r="W362" i="2"/>
  <c r="W363" i="2"/>
  <c r="W364" i="2"/>
  <c r="W365" i="2"/>
  <c r="W366" i="2"/>
  <c r="W367" i="2"/>
  <c r="W368" i="2"/>
  <c r="W369" i="2"/>
  <c r="W370" i="2"/>
  <c r="W371" i="2"/>
  <c r="W372" i="2"/>
  <c r="W373" i="2"/>
  <c r="W374" i="2"/>
  <c r="W375" i="2"/>
  <c r="W376" i="2"/>
  <c r="W377" i="2"/>
  <c r="W378" i="2"/>
  <c r="W379" i="2"/>
  <c r="W380" i="2"/>
  <c r="W381" i="2"/>
  <c r="W382" i="2"/>
  <c r="W383" i="2"/>
  <c r="W384" i="2"/>
  <c r="W385" i="2"/>
  <c r="W386" i="2"/>
  <c r="W387" i="2"/>
  <c r="W388" i="2"/>
  <c r="W389" i="2"/>
  <c r="W390" i="2"/>
  <c r="W391" i="2"/>
  <c r="W392" i="2"/>
  <c r="W393" i="2"/>
  <c r="W394" i="2"/>
  <c r="W395" i="2"/>
  <c r="W396" i="2"/>
  <c r="W397" i="2"/>
  <c r="W398" i="2"/>
  <c r="W399" i="2"/>
  <c r="W400" i="2"/>
  <c r="W401" i="2"/>
  <c r="W402" i="2"/>
  <c r="W403" i="2"/>
  <c r="W404" i="2"/>
  <c r="W405" i="2"/>
  <c r="W406" i="2"/>
  <c r="W407" i="2"/>
  <c r="W408" i="2"/>
  <c r="W409" i="2"/>
  <c r="W410" i="2"/>
  <c r="W411" i="2"/>
  <c r="W412" i="2"/>
  <c r="W413" i="2"/>
  <c r="W414" i="2"/>
  <c r="W415" i="2"/>
  <c r="W416" i="2"/>
  <c r="W417" i="2"/>
  <c r="W418" i="2"/>
  <c r="W419" i="2"/>
  <c r="W420" i="2"/>
  <c r="W421" i="2"/>
  <c r="W422" i="2"/>
  <c r="W423" i="2"/>
  <c r="W424" i="2"/>
  <c r="W425" i="2"/>
  <c r="W426" i="2"/>
  <c r="W427" i="2"/>
  <c r="W428" i="2"/>
  <c r="W429" i="2"/>
  <c r="W430" i="2"/>
  <c r="W431" i="2"/>
  <c r="W432" i="2"/>
  <c r="W433" i="2"/>
  <c r="W434" i="2"/>
  <c r="W435" i="2"/>
  <c r="W436" i="2"/>
  <c r="W437" i="2"/>
  <c r="W438" i="2"/>
  <c r="W439" i="2"/>
  <c r="W440" i="2"/>
  <c r="W441" i="2"/>
  <c r="W442" i="2"/>
  <c r="W443" i="2"/>
  <c r="W444" i="2"/>
  <c r="W445" i="2"/>
  <c r="W446" i="2"/>
  <c r="W447" i="2"/>
  <c r="W448" i="2"/>
  <c r="W449" i="2"/>
  <c r="W450" i="2"/>
  <c r="W451" i="2"/>
  <c r="W452" i="2"/>
  <c r="W453" i="2"/>
  <c r="W454" i="2"/>
  <c r="W455" i="2"/>
  <c r="W456" i="2"/>
  <c r="W457" i="2"/>
  <c r="W458" i="2"/>
  <c r="W459" i="2"/>
  <c r="W460" i="2"/>
  <c r="W461" i="2"/>
  <c r="W462" i="2"/>
  <c r="W463" i="2"/>
  <c r="W464" i="2"/>
  <c r="W465" i="2"/>
  <c r="W466" i="2"/>
  <c r="W467" i="2"/>
  <c r="W468" i="2"/>
  <c r="W469" i="2"/>
  <c r="W470" i="2"/>
  <c r="W471" i="2"/>
  <c r="W472" i="2"/>
  <c r="W473" i="2"/>
  <c r="W474" i="2"/>
  <c r="W475" i="2"/>
  <c r="W476" i="2"/>
  <c r="W477" i="2"/>
  <c r="W478" i="2"/>
  <c r="W479" i="2"/>
  <c r="W480" i="2"/>
  <c r="W481" i="2"/>
  <c r="W482" i="2"/>
  <c r="W483" i="2"/>
  <c r="W484" i="2"/>
  <c r="W485" i="2"/>
  <c r="W486" i="2"/>
  <c r="W487" i="2"/>
  <c r="W488" i="2"/>
  <c r="W489" i="2"/>
  <c r="W490" i="2"/>
  <c r="W491" i="2"/>
  <c r="W492" i="2"/>
  <c r="W493" i="2"/>
  <c r="W494" i="2"/>
  <c r="W495" i="2"/>
  <c r="W496" i="2"/>
  <c r="W497" i="2"/>
  <c r="W498" i="2"/>
  <c r="W499" i="2"/>
  <c r="W500" i="2"/>
  <c r="W501" i="2"/>
  <c r="W502" i="2"/>
  <c r="W503" i="2"/>
  <c r="W504" i="2"/>
  <c r="W505" i="2"/>
  <c r="W506" i="2"/>
  <c r="W507" i="2"/>
  <c r="W508" i="2"/>
  <c r="W509" i="2"/>
  <c r="W510" i="2"/>
  <c r="W511" i="2"/>
  <c r="W512" i="2"/>
  <c r="W513" i="2"/>
  <c r="W514" i="2"/>
  <c r="W515" i="2"/>
  <c r="W516" i="2"/>
  <c r="W517" i="2"/>
  <c r="W518" i="2"/>
  <c r="W519" i="2"/>
  <c r="W520" i="2"/>
  <c r="W521" i="2"/>
  <c r="W522" i="2"/>
  <c r="W523" i="2"/>
  <c r="W524" i="2"/>
  <c r="W525" i="2"/>
  <c r="W526" i="2"/>
  <c r="W527" i="2"/>
  <c r="W528" i="2"/>
  <c r="W529" i="2"/>
  <c r="W530" i="2"/>
  <c r="W531" i="2"/>
  <c r="W532" i="2"/>
  <c r="W533" i="2"/>
  <c r="W534" i="2"/>
  <c r="W535" i="2"/>
  <c r="W536" i="2"/>
  <c r="W537" i="2"/>
  <c r="W538" i="2"/>
  <c r="W539" i="2"/>
  <c r="W540" i="2"/>
  <c r="W541" i="2"/>
  <c r="W542" i="2"/>
  <c r="W543" i="2"/>
  <c r="W544" i="2"/>
  <c r="W545" i="2"/>
  <c r="W546" i="2"/>
  <c r="W547" i="2"/>
  <c r="W548" i="2"/>
  <c r="W549" i="2"/>
  <c r="W550" i="2"/>
  <c r="W551" i="2"/>
  <c r="W552" i="2"/>
  <c r="W553" i="2"/>
  <c r="W554" i="2"/>
  <c r="W555" i="2"/>
  <c r="W556" i="2"/>
  <c r="W557" i="2"/>
  <c r="W558" i="2"/>
  <c r="W559" i="2"/>
  <c r="W560" i="2"/>
  <c r="W561" i="2"/>
  <c r="W562" i="2"/>
  <c r="W563" i="2"/>
  <c r="W564" i="2"/>
  <c r="W565" i="2"/>
  <c r="W566" i="2"/>
  <c r="W567" i="2"/>
  <c r="W568" i="2"/>
  <c r="W569" i="2"/>
  <c r="W570" i="2"/>
  <c r="W571" i="2"/>
  <c r="W572" i="2"/>
  <c r="W573" i="2"/>
  <c r="W574" i="2"/>
  <c r="W575" i="2"/>
  <c r="W576" i="2"/>
  <c r="W577" i="2"/>
  <c r="W578" i="2"/>
  <c r="W579" i="2"/>
  <c r="W580" i="2"/>
  <c r="W581" i="2"/>
  <c r="W582" i="2"/>
  <c r="W583" i="2"/>
  <c r="W584" i="2"/>
  <c r="W585" i="2"/>
  <c r="W586" i="2"/>
  <c r="W587" i="2"/>
  <c r="W588" i="2"/>
  <c r="W589" i="2"/>
  <c r="W590" i="2"/>
  <c r="W591" i="2"/>
  <c r="W592" i="2"/>
  <c r="W593" i="2"/>
  <c r="W594" i="2"/>
  <c r="W595" i="2"/>
  <c r="W596" i="2"/>
  <c r="W597" i="2"/>
  <c r="W598" i="2"/>
  <c r="W599" i="2"/>
  <c r="W600" i="2"/>
  <c r="W601" i="2"/>
  <c r="W602" i="2"/>
  <c r="W603" i="2"/>
  <c r="W604" i="2"/>
  <c r="W605" i="2"/>
  <c r="W606" i="2"/>
  <c r="W607" i="2"/>
  <c r="W608" i="2"/>
  <c r="W609" i="2"/>
  <c r="W610" i="2"/>
  <c r="W611" i="2"/>
  <c r="W612" i="2"/>
  <c r="W613" i="2"/>
  <c r="W614" i="2"/>
  <c r="W615" i="2"/>
  <c r="W616" i="2"/>
  <c r="W617" i="2"/>
  <c r="W618" i="2"/>
  <c r="W619" i="2"/>
  <c r="W620" i="2"/>
  <c r="W621" i="2"/>
  <c r="W622" i="2"/>
  <c r="W623" i="2"/>
  <c r="W624" i="2"/>
  <c r="W625" i="2"/>
  <c r="W626" i="2"/>
  <c r="W627" i="2"/>
  <c r="W628" i="2"/>
  <c r="W629" i="2"/>
  <c r="W630" i="2"/>
  <c r="W631" i="2"/>
  <c r="W632" i="2"/>
  <c r="W633" i="2"/>
  <c r="W634" i="2"/>
  <c r="W635" i="2"/>
  <c r="W636" i="2"/>
  <c r="W637" i="2"/>
  <c r="W638" i="2"/>
  <c r="W639" i="2"/>
  <c r="W640" i="2"/>
  <c r="W641" i="2"/>
  <c r="W642" i="2"/>
  <c r="W643" i="2"/>
  <c r="W644" i="2"/>
  <c r="W645" i="2"/>
  <c r="W646" i="2"/>
  <c r="W647" i="2"/>
  <c r="W648" i="2"/>
  <c r="W649" i="2"/>
  <c r="W650" i="2"/>
  <c r="W651" i="2"/>
  <c r="W652" i="2"/>
  <c r="W653" i="2"/>
  <c r="W654" i="2"/>
  <c r="W655" i="2"/>
  <c r="W656" i="2"/>
  <c r="W657" i="2"/>
  <c r="W658" i="2"/>
  <c r="W659" i="2"/>
  <c r="W660" i="2"/>
  <c r="W661" i="2"/>
  <c r="W662" i="2"/>
  <c r="W663" i="2"/>
  <c r="W664" i="2"/>
  <c r="W665" i="2"/>
  <c r="W666" i="2"/>
  <c r="W667" i="2"/>
  <c r="W668" i="2"/>
  <c r="W669" i="2"/>
  <c r="W670" i="2"/>
  <c r="W671" i="2"/>
  <c r="W672" i="2"/>
  <c r="W673" i="2"/>
  <c r="W674" i="2"/>
  <c r="W675" i="2"/>
  <c r="W676" i="2"/>
  <c r="W677" i="2"/>
  <c r="W678" i="2"/>
  <c r="W679" i="2"/>
  <c r="W680" i="2"/>
  <c r="W681" i="2"/>
  <c r="W682" i="2"/>
  <c r="W683" i="2"/>
  <c r="W684" i="2"/>
  <c r="W685" i="2"/>
  <c r="W686" i="2"/>
  <c r="W687" i="2"/>
  <c r="W688" i="2"/>
  <c r="W689" i="2"/>
  <c r="W690" i="2"/>
  <c r="W691" i="2"/>
  <c r="W692" i="2"/>
  <c r="W693" i="2"/>
  <c r="W694" i="2"/>
  <c r="W695" i="2"/>
  <c r="W696" i="2"/>
  <c r="W697" i="2"/>
  <c r="W698" i="2"/>
  <c r="W699" i="2"/>
  <c r="W700" i="2"/>
  <c r="W701" i="2"/>
  <c r="W702" i="2"/>
  <c r="W703" i="2"/>
  <c r="W704" i="2"/>
  <c r="W705" i="2"/>
  <c r="W706" i="2"/>
  <c r="W707" i="2"/>
  <c r="W708" i="2"/>
  <c r="W709" i="2"/>
  <c r="W710" i="2"/>
  <c r="W711" i="2"/>
  <c r="W712" i="2"/>
  <c r="W713" i="2"/>
  <c r="W714" i="2"/>
  <c r="W715" i="2"/>
  <c r="W716" i="2"/>
  <c r="W717" i="2"/>
  <c r="W718" i="2"/>
  <c r="W719" i="2"/>
  <c r="W720" i="2"/>
  <c r="W721" i="2"/>
  <c r="W722" i="2"/>
  <c r="W723" i="2"/>
  <c r="W724" i="2"/>
  <c r="W725" i="2"/>
  <c r="W726" i="2"/>
  <c r="W727" i="2"/>
  <c r="W728" i="2"/>
  <c r="W729" i="2"/>
  <c r="W730" i="2"/>
  <c r="W731" i="2"/>
  <c r="W732" i="2"/>
  <c r="W733" i="2"/>
  <c r="W734" i="2"/>
  <c r="W735" i="2"/>
  <c r="W736" i="2"/>
  <c r="W737" i="2"/>
  <c r="W738" i="2"/>
  <c r="W739" i="2"/>
  <c r="W740" i="2"/>
  <c r="W741" i="2"/>
  <c r="W742" i="2"/>
  <c r="W743" i="2"/>
  <c r="W744" i="2"/>
  <c r="W745" i="2"/>
  <c r="W746" i="2"/>
  <c r="W747" i="2"/>
  <c r="W748" i="2"/>
  <c r="W749" i="2"/>
  <c r="W750" i="2"/>
  <c r="W751" i="2"/>
  <c r="W752" i="2"/>
  <c r="W753" i="2"/>
  <c r="W754" i="2"/>
  <c r="W755" i="2"/>
  <c r="W756" i="2"/>
  <c r="W757" i="2"/>
  <c r="W758" i="2"/>
  <c r="W759" i="2"/>
  <c r="W760" i="2"/>
  <c r="W761" i="2"/>
  <c r="W762" i="2"/>
  <c r="W763" i="2"/>
  <c r="W764" i="2"/>
  <c r="W765" i="2"/>
  <c r="W766" i="2"/>
  <c r="W767" i="2"/>
  <c r="W768" i="2"/>
  <c r="W769" i="2"/>
  <c r="W770" i="2"/>
  <c r="W771" i="2"/>
  <c r="W772" i="2"/>
  <c r="W773" i="2"/>
  <c r="W774" i="2"/>
  <c r="W775" i="2"/>
  <c r="W776" i="2"/>
  <c r="W777" i="2"/>
  <c r="W778" i="2"/>
  <c r="W779" i="2"/>
  <c r="W780" i="2"/>
  <c r="W781" i="2"/>
  <c r="W782" i="2"/>
  <c r="W783" i="2"/>
  <c r="W784" i="2"/>
  <c r="W785" i="2"/>
  <c r="W786" i="2"/>
  <c r="W787" i="2"/>
  <c r="W788" i="2"/>
  <c r="W789" i="2"/>
  <c r="W790" i="2"/>
  <c r="W791" i="2"/>
  <c r="W792" i="2"/>
  <c r="W793" i="2"/>
  <c r="W794" i="2"/>
  <c r="W795" i="2"/>
  <c r="W796" i="2"/>
  <c r="W797" i="2"/>
  <c r="W798" i="2"/>
  <c r="W799" i="2"/>
  <c r="W800" i="2"/>
  <c r="W801" i="2"/>
  <c r="W802" i="2"/>
  <c r="W803" i="2"/>
  <c r="W804" i="2"/>
  <c r="W805" i="2"/>
  <c r="W806" i="2"/>
  <c r="W807" i="2"/>
  <c r="W808" i="2"/>
  <c r="W809" i="2"/>
  <c r="W810" i="2"/>
  <c r="W811" i="2"/>
  <c r="W812" i="2"/>
  <c r="W813" i="2"/>
  <c r="W814" i="2"/>
  <c r="W815" i="2"/>
  <c r="W816" i="2"/>
  <c r="W817" i="2"/>
  <c r="W818" i="2"/>
  <c r="W819" i="2"/>
  <c r="W820" i="2"/>
  <c r="W821" i="2"/>
  <c r="W822" i="2"/>
  <c r="W823" i="2"/>
  <c r="W824" i="2"/>
  <c r="W825" i="2"/>
  <c r="W826" i="2"/>
  <c r="W827" i="2"/>
  <c r="W828" i="2"/>
  <c r="W829" i="2"/>
  <c r="W830" i="2"/>
  <c r="W831" i="2"/>
  <c r="W832" i="2"/>
  <c r="W833" i="2"/>
  <c r="W834" i="2"/>
  <c r="W835" i="2"/>
  <c r="W836" i="2"/>
  <c r="W837" i="2"/>
  <c r="W838" i="2"/>
  <c r="W839" i="2"/>
  <c r="W840" i="2"/>
  <c r="W841" i="2"/>
  <c r="W842" i="2"/>
  <c r="W843" i="2"/>
  <c r="W844" i="2"/>
  <c r="W845" i="2"/>
  <c r="W846" i="2"/>
  <c r="W847" i="2"/>
  <c r="W848" i="2"/>
  <c r="W849" i="2"/>
  <c r="W850" i="2"/>
  <c r="W851" i="2"/>
  <c r="W852" i="2"/>
  <c r="W853" i="2"/>
  <c r="W854" i="2"/>
  <c r="W855" i="2"/>
  <c r="W856" i="2"/>
  <c r="W857" i="2"/>
  <c r="W858" i="2"/>
  <c r="W859" i="2"/>
  <c r="W860" i="2"/>
  <c r="W861" i="2"/>
  <c r="W862" i="2"/>
  <c r="W863" i="2"/>
  <c r="W864" i="2"/>
  <c r="W865" i="2"/>
  <c r="W866" i="2"/>
  <c r="W867" i="2"/>
  <c r="W868" i="2"/>
  <c r="W869" i="2"/>
  <c r="W870" i="2"/>
  <c r="W871" i="2"/>
  <c r="W872" i="2"/>
  <c r="W873" i="2"/>
  <c r="W874" i="2"/>
  <c r="W875" i="2"/>
  <c r="W876" i="2"/>
  <c r="W877" i="2"/>
  <c r="W878" i="2"/>
  <c r="W879" i="2"/>
  <c r="W880" i="2"/>
  <c r="W881" i="2"/>
  <c r="W882" i="2"/>
  <c r="W883" i="2"/>
  <c r="W884" i="2"/>
  <c r="W885" i="2"/>
  <c r="W886" i="2"/>
  <c r="W887" i="2"/>
  <c r="W888" i="2"/>
  <c r="W889" i="2"/>
  <c r="W890" i="2"/>
  <c r="W891" i="2"/>
  <c r="W892" i="2"/>
  <c r="W893" i="2"/>
  <c r="W894" i="2"/>
  <c r="W895" i="2"/>
  <c r="W896" i="2"/>
  <c r="W897" i="2"/>
  <c r="W898" i="2"/>
  <c r="W899" i="2"/>
  <c r="W900" i="2"/>
  <c r="W901" i="2"/>
  <c r="W902" i="2"/>
  <c r="W903" i="2"/>
  <c r="W904" i="2"/>
  <c r="W905" i="2"/>
  <c r="W906" i="2"/>
  <c r="W907" i="2"/>
  <c r="W908" i="2"/>
  <c r="W909" i="2"/>
  <c r="W910" i="2"/>
  <c r="W911" i="2"/>
  <c r="W912" i="2"/>
  <c r="W913" i="2"/>
  <c r="W914" i="2"/>
  <c r="W915" i="2"/>
  <c r="W916" i="2"/>
  <c r="W917" i="2"/>
  <c r="W918" i="2"/>
  <c r="W919" i="2"/>
  <c r="W920" i="2"/>
  <c r="W921" i="2"/>
  <c r="W922" i="2"/>
  <c r="W923" i="2"/>
  <c r="W924" i="2"/>
  <c r="W925" i="2"/>
  <c r="W926" i="2"/>
  <c r="W927" i="2"/>
  <c r="W928" i="2"/>
  <c r="W929" i="2"/>
  <c r="W930" i="2"/>
  <c r="W931" i="2"/>
  <c r="W932" i="2"/>
  <c r="W933" i="2"/>
  <c r="W934" i="2"/>
  <c r="W935" i="2"/>
  <c r="W936" i="2"/>
  <c r="W937" i="2"/>
  <c r="W938" i="2"/>
  <c r="W939" i="2"/>
  <c r="W940" i="2"/>
  <c r="W941" i="2"/>
  <c r="W942" i="2"/>
  <c r="W943" i="2"/>
  <c r="W944" i="2"/>
  <c r="W945" i="2"/>
  <c r="W946" i="2"/>
  <c r="W947" i="2"/>
  <c r="W948" i="2"/>
  <c r="W949" i="2"/>
  <c r="W950" i="2"/>
  <c r="W951" i="2"/>
  <c r="W952" i="2"/>
  <c r="W953" i="2"/>
  <c r="W954" i="2"/>
  <c r="W955" i="2"/>
  <c r="W956" i="2"/>
  <c r="W957" i="2"/>
  <c r="W958" i="2"/>
  <c r="W959" i="2"/>
  <c r="W960" i="2"/>
  <c r="W961" i="2"/>
  <c r="W962" i="2"/>
  <c r="W963" i="2"/>
  <c r="W964" i="2"/>
  <c r="W965" i="2"/>
  <c r="W966" i="2"/>
  <c r="W967" i="2"/>
  <c r="W968" i="2"/>
  <c r="W969" i="2"/>
  <c r="W970" i="2"/>
  <c r="W971" i="2"/>
  <c r="W972" i="2"/>
  <c r="W973" i="2"/>
  <c r="W974" i="2"/>
  <c r="W975" i="2"/>
  <c r="W976" i="2"/>
  <c r="W977" i="2"/>
  <c r="W978" i="2"/>
  <c r="W979" i="2"/>
  <c r="W980" i="2"/>
  <c r="W981" i="2"/>
  <c r="W982" i="2"/>
  <c r="W983" i="2"/>
  <c r="W984" i="2"/>
  <c r="W985" i="2"/>
  <c r="W986" i="2"/>
  <c r="W987" i="2"/>
  <c r="W988" i="2"/>
  <c r="W989" i="2"/>
  <c r="W990" i="2"/>
  <c r="W991" i="2"/>
  <c r="W992" i="2"/>
  <c r="W993" i="2"/>
  <c r="W994" i="2"/>
  <c r="W995" i="2"/>
  <c r="W996" i="2"/>
  <c r="W997" i="2"/>
  <c r="W998" i="2"/>
  <c r="W999" i="2"/>
  <c r="W1000" i="2"/>
  <c r="W16" i="2"/>
  <c r="W15" i="2"/>
  <c r="V5" i="2"/>
  <c r="V6" i="2"/>
  <c r="V7" i="2"/>
  <c r="V8" i="2"/>
  <c r="V9" i="2"/>
  <c r="V10" i="2"/>
  <c r="V11" i="2"/>
  <c r="V12" i="2"/>
  <c r="V13" i="2"/>
  <c r="V14" i="2"/>
  <c r="V15" i="2"/>
  <c r="V16" i="2"/>
  <c r="V17" i="2"/>
  <c r="V18" i="2"/>
  <c r="V19" i="2"/>
  <c r="V20" i="2"/>
  <c r="V21" i="2"/>
  <c r="V22" i="2"/>
  <c r="V23" i="2"/>
  <c r="V24" i="2"/>
  <c r="V25" i="2"/>
  <c r="V26" i="2"/>
  <c r="V27" i="2"/>
  <c r="V28" i="2"/>
  <c r="V29" i="2"/>
  <c r="V30" i="2"/>
  <c r="V31" i="2"/>
  <c r="V32" i="2"/>
  <c r="V33" i="2"/>
  <c r="V34" i="2"/>
  <c r="V35" i="2"/>
  <c r="V36" i="2"/>
  <c r="V37" i="2"/>
  <c r="V38" i="2"/>
  <c r="V39" i="2"/>
  <c r="V40" i="2"/>
  <c r="V41" i="2"/>
  <c r="V42" i="2"/>
  <c r="V43" i="2"/>
  <c r="V44" i="2"/>
  <c r="V45" i="2"/>
  <c r="V46" i="2"/>
  <c r="V47" i="2"/>
  <c r="V48" i="2"/>
  <c r="V49" i="2"/>
  <c r="V50" i="2"/>
  <c r="V51" i="2"/>
  <c r="V52" i="2"/>
  <c r="V53" i="2"/>
  <c r="V54" i="2"/>
  <c r="V55" i="2"/>
  <c r="V56" i="2"/>
  <c r="V57" i="2"/>
  <c r="V58" i="2"/>
  <c r="V59" i="2"/>
  <c r="V60" i="2"/>
  <c r="V61" i="2"/>
  <c r="V62" i="2"/>
  <c r="V63" i="2"/>
  <c r="V64" i="2"/>
  <c r="V65" i="2"/>
  <c r="V66" i="2"/>
  <c r="V67" i="2"/>
  <c r="V68" i="2"/>
  <c r="V69" i="2"/>
  <c r="V70" i="2"/>
  <c r="V71" i="2"/>
  <c r="V72" i="2"/>
  <c r="V73" i="2"/>
  <c r="V74" i="2"/>
  <c r="V75" i="2"/>
  <c r="V76" i="2"/>
  <c r="V77" i="2"/>
  <c r="V78" i="2"/>
  <c r="V79" i="2"/>
  <c r="V80" i="2"/>
  <c r="V81" i="2"/>
  <c r="V82" i="2"/>
  <c r="V83" i="2"/>
  <c r="V84" i="2"/>
  <c r="V85" i="2"/>
  <c r="V86" i="2"/>
  <c r="V87" i="2"/>
  <c r="V88" i="2"/>
  <c r="V89" i="2"/>
  <c r="V90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105" i="2"/>
  <c r="V106" i="2"/>
  <c r="V107" i="2"/>
  <c r="V108" i="2"/>
  <c r="V109" i="2"/>
  <c r="V110" i="2"/>
  <c r="V111" i="2"/>
  <c r="V112" i="2"/>
  <c r="V113" i="2"/>
  <c r="V114" i="2"/>
  <c r="V115" i="2"/>
  <c r="V116" i="2"/>
  <c r="V117" i="2"/>
  <c r="V118" i="2"/>
  <c r="V119" i="2"/>
  <c r="V120" i="2"/>
  <c r="V121" i="2"/>
  <c r="V122" i="2"/>
  <c r="V123" i="2"/>
  <c r="V124" i="2"/>
  <c r="V125" i="2"/>
  <c r="V126" i="2"/>
  <c r="V127" i="2"/>
  <c r="V128" i="2"/>
  <c r="V129" i="2"/>
  <c r="V130" i="2"/>
  <c r="V131" i="2"/>
  <c r="V132" i="2"/>
  <c r="V133" i="2"/>
  <c r="V134" i="2"/>
  <c r="V135" i="2"/>
  <c r="V136" i="2"/>
  <c r="V137" i="2"/>
  <c r="V138" i="2"/>
  <c r="V139" i="2"/>
  <c r="V140" i="2"/>
  <c r="V141" i="2"/>
  <c r="V142" i="2"/>
  <c r="V143" i="2"/>
  <c r="V144" i="2"/>
  <c r="V145" i="2"/>
  <c r="V146" i="2"/>
  <c r="V147" i="2"/>
  <c r="V148" i="2"/>
  <c r="V149" i="2"/>
  <c r="V150" i="2"/>
  <c r="V151" i="2"/>
  <c r="V152" i="2"/>
  <c r="V153" i="2"/>
  <c r="V154" i="2"/>
  <c r="V155" i="2"/>
  <c r="V156" i="2"/>
  <c r="V157" i="2"/>
  <c r="V158" i="2"/>
  <c r="V159" i="2"/>
  <c r="V160" i="2"/>
  <c r="V161" i="2"/>
  <c r="V162" i="2"/>
  <c r="V163" i="2"/>
  <c r="V164" i="2"/>
  <c r="V165" i="2"/>
  <c r="V166" i="2"/>
  <c r="V167" i="2"/>
  <c r="V168" i="2"/>
  <c r="V169" i="2"/>
  <c r="V170" i="2"/>
  <c r="V171" i="2"/>
  <c r="V172" i="2"/>
  <c r="V173" i="2"/>
  <c r="V174" i="2"/>
  <c r="V175" i="2"/>
  <c r="V176" i="2"/>
  <c r="V177" i="2"/>
  <c r="V178" i="2"/>
  <c r="V179" i="2"/>
  <c r="V180" i="2"/>
  <c r="V181" i="2"/>
  <c r="V182" i="2"/>
  <c r="V183" i="2"/>
  <c r="V184" i="2"/>
  <c r="V185" i="2"/>
  <c r="V186" i="2"/>
  <c r="V187" i="2"/>
  <c r="V188" i="2"/>
  <c r="V189" i="2"/>
  <c r="V190" i="2"/>
  <c r="V191" i="2"/>
  <c r="V192" i="2"/>
  <c r="V193" i="2"/>
  <c r="V194" i="2"/>
  <c r="V195" i="2"/>
  <c r="V196" i="2"/>
  <c r="V197" i="2"/>
  <c r="V198" i="2"/>
  <c r="V199" i="2"/>
  <c r="V200" i="2"/>
  <c r="V201" i="2"/>
  <c r="V202" i="2"/>
  <c r="V203" i="2"/>
  <c r="V204" i="2"/>
  <c r="V205" i="2"/>
  <c r="V206" i="2"/>
  <c r="V207" i="2"/>
  <c r="V208" i="2"/>
  <c r="V209" i="2"/>
  <c r="V210" i="2"/>
  <c r="V211" i="2"/>
  <c r="V212" i="2"/>
  <c r="V213" i="2"/>
  <c r="V214" i="2"/>
  <c r="V215" i="2"/>
  <c r="V216" i="2"/>
  <c r="V217" i="2"/>
  <c r="V218" i="2"/>
  <c r="V219" i="2"/>
  <c r="V220" i="2"/>
  <c r="V221" i="2"/>
  <c r="V222" i="2"/>
  <c r="V223" i="2"/>
  <c r="V224" i="2"/>
  <c r="V225" i="2"/>
  <c r="V226" i="2"/>
  <c r="V227" i="2"/>
  <c r="V228" i="2"/>
  <c r="V229" i="2"/>
  <c r="V230" i="2"/>
  <c r="V231" i="2"/>
  <c r="V232" i="2"/>
  <c r="V233" i="2"/>
  <c r="V234" i="2"/>
  <c r="V235" i="2"/>
  <c r="V236" i="2"/>
  <c r="V237" i="2"/>
  <c r="V238" i="2"/>
  <c r="V239" i="2"/>
  <c r="V240" i="2"/>
  <c r="V241" i="2"/>
  <c r="V242" i="2"/>
  <c r="V243" i="2"/>
  <c r="V244" i="2"/>
  <c r="V245" i="2"/>
  <c r="V246" i="2"/>
  <c r="V247" i="2"/>
  <c r="V248" i="2"/>
  <c r="V249" i="2"/>
  <c r="V250" i="2"/>
  <c r="V251" i="2"/>
  <c r="V252" i="2"/>
  <c r="V253" i="2"/>
  <c r="V254" i="2"/>
  <c r="V255" i="2"/>
  <c r="V256" i="2"/>
  <c r="V257" i="2"/>
  <c r="V258" i="2"/>
  <c r="V259" i="2"/>
  <c r="V260" i="2"/>
  <c r="V261" i="2"/>
  <c r="V262" i="2"/>
  <c r="V263" i="2"/>
  <c r="V264" i="2"/>
  <c r="V265" i="2"/>
  <c r="V266" i="2"/>
  <c r="V267" i="2"/>
  <c r="V268" i="2"/>
  <c r="V269" i="2"/>
  <c r="V270" i="2"/>
  <c r="V271" i="2"/>
  <c r="V272" i="2"/>
  <c r="V273" i="2"/>
  <c r="V274" i="2"/>
  <c r="V275" i="2"/>
  <c r="V276" i="2"/>
  <c r="V277" i="2"/>
  <c r="V278" i="2"/>
  <c r="V279" i="2"/>
  <c r="V280" i="2"/>
  <c r="V281" i="2"/>
  <c r="V282" i="2"/>
  <c r="V283" i="2"/>
  <c r="V284" i="2"/>
  <c r="V285" i="2"/>
  <c r="V286" i="2"/>
  <c r="V287" i="2"/>
  <c r="V288" i="2"/>
  <c r="V289" i="2"/>
  <c r="V290" i="2"/>
  <c r="V291" i="2"/>
  <c r="V292" i="2"/>
  <c r="V293" i="2"/>
  <c r="V294" i="2"/>
  <c r="V295" i="2"/>
  <c r="V296" i="2"/>
  <c r="V297" i="2"/>
  <c r="V298" i="2"/>
  <c r="V299" i="2"/>
  <c r="V300" i="2"/>
  <c r="V301" i="2"/>
  <c r="V302" i="2"/>
  <c r="V303" i="2"/>
  <c r="V304" i="2"/>
  <c r="V305" i="2"/>
  <c r="V306" i="2"/>
  <c r="V307" i="2"/>
  <c r="V308" i="2"/>
  <c r="V309" i="2"/>
  <c r="V310" i="2"/>
  <c r="V311" i="2"/>
  <c r="V312" i="2"/>
  <c r="V313" i="2"/>
  <c r="V314" i="2"/>
  <c r="V315" i="2"/>
  <c r="V316" i="2"/>
  <c r="V317" i="2"/>
  <c r="V318" i="2"/>
  <c r="V319" i="2"/>
  <c r="V320" i="2"/>
  <c r="V321" i="2"/>
  <c r="V322" i="2"/>
  <c r="V323" i="2"/>
  <c r="V324" i="2"/>
  <c r="V325" i="2"/>
  <c r="V326" i="2"/>
  <c r="V327" i="2"/>
  <c r="V328" i="2"/>
  <c r="V329" i="2"/>
  <c r="V330" i="2"/>
  <c r="V331" i="2"/>
  <c r="V332" i="2"/>
  <c r="V333" i="2"/>
  <c r="V334" i="2"/>
  <c r="V335" i="2"/>
  <c r="V336" i="2"/>
  <c r="V337" i="2"/>
  <c r="V338" i="2"/>
  <c r="V339" i="2"/>
  <c r="V340" i="2"/>
  <c r="V341" i="2"/>
  <c r="V342" i="2"/>
  <c r="V343" i="2"/>
  <c r="V344" i="2"/>
  <c r="V345" i="2"/>
  <c r="V346" i="2"/>
  <c r="V347" i="2"/>
  <c r="V348" i="2"/>
  <c r="V349" i="2"/>
  <c r="V350" i="2"/>
  <c r="V351" i="2"/>
  <c r="V352" i="2"/>
  <c r="V353" i="2"/>
  <c r="V354" i="2"/>
  <c r="V355" i="2"/>
  <c r="V356" i="2"/>
  <c r="V357" i="2"/>
  <c r="V358" i="2"/>
  <c r="V359" i="2"/>
  <c r="V360" i="2"/>
  <c r="V361" i="2"/>
  <c r="V362" i="2"/>
  <c r="V363" i="2"/>
  <c r="V364" i="2"/>
  <c r="V365" i="2"/>
  <c r="V366" i="2"/>
  <c r="V367" i="2"/>
  <c r="V368" i="2"/>
  <c r="V369" i="2"/>
  <c r="V370" i="2"/>
  <c r="V371" i="2"/>
  <c r="V372" i="2"/>
  <c r="V373" i="2"/>
  <c r="V374" i="2"/>
  <c r="V375" i="2"/>
  <c r="V376" i="2"/>
  <c r="V377" i="2"/>
  <c r="V378" i="2"/>
  <c r="V379" i="2"/>
  <c r="V380" i="2"/>
  <c r="V381" i="2"/>
  <c r="V382" i="2"/>
  <c r="V383" i="2"/>
  <c r="V384" i="2"/>
  <c r="V385" i="2"/>
  <c r="V386" i="2"/>
  <c r="V387" i="2"/>
  <c r="V388" i="2"/>
  <c r="V389" i="2"/>
  <c r="V390" i="2"/>
  <c r="V391" i="2"/>
  <c r="V392" i="2"/>
  <c r="V393" i="2"/>
  <c r="V394" i="2"/>
  <c r="V395" i="2"/>
  <c r="V396" i="2"/>
  <c r="V397" i="2"/>
  <c r="V398" i="2"/>
  <c r="V399" i="2"/>
  <c r="V400" i="2"/>
  <c r="V401" i="2"/>
  <c r="V402" i="2"/>
  <c r="V403" i="2"/>
  <c r="V404" i="2"/>
  <c r="V405" i="2"/>
  <c r="V406" i="2"/>
  <c r="V407" i="2"/>
  <c r="V408" i="2"/>
  <c r="V409" i="2"/>
  <c r="V410" i="2"/>
  <c r="V411" i="2"/>
  <c r="V412" i="2"/>
  <c r="V413" i="2"/>
  <c r="V414" i="2"/>
  <c r="V415" i="2"/>
  <c r="V416" i="2"/>
  <c r="V417" i="2"/>
  <c r="V418" i="2"/>
  <c r="V419" i="2"/>
  <c r="V420" i="2"/>
  <c r="V421" i="2"/>
  <c r="V422" i="2"/>
  <c r="V423" i="2"/>
  <c r="V424" i="2"/>
  <c r="V425" i="2"/>
  <c r="V426" i="2"/>
  <c r="V427" i="2"/>
  <c r="V428" i="2"/>
  <c r="V429" i="2"/>
  <c r="V430" i="2"/>
  <c r="V431" i="2"/>
  <c r="V432" i="2"/>
  <c r="V433" i="2"/>
  <c r="V434" i="2"/>
  <c r="V435" i="2"/>
  <c r="V436" i="2"/>
  <c r="V437" i="2"/>
  <c r="V438" i="2"/>
  <c r="V439" i="2"/>
  <c r="V440" i="2"/>
  <c r="V441" i="2"/>
  <c r="V442" i="2"/>
  <c r="V443" i="2"/>
  <c r="V444" i="2"/>
  <c r="V445" i="2"/>
  <c r="V446" i="2"/>
  <c r="V447" i="2"/>
  <c r="V448" i="2"/>
  <c r="V449" i="2"/>
  <c r="V450" i="2"/>
  <c r="V451" i="2"/>
  <c r="V452" i="2"/>
  <c r="V453" i="2"/>
  <c r="V454" i="2"/>
  <c r="V455" i="2"/>
  <c r="V456" i="2"/>
  <c r="V457" i="2"/>
  <c r="V458" i="2"/>
  <c r="V459" i="2"/>
  <c r="V460" i="2"/>
  <c r="V461" i="2"/>
  <c r="V462" i="2"/>
  <c r="V463" i="2"/>
  <c r="V464" i="2"/>
  <c r="V465" i="2"/>
  <c r="V466" i="2"/>
  <c r="V467" i="2"/>
  <c r="V468" i="2"/>
  <c r="V469" i="2"/>
  <c r="V470" i="2"/>
  <c r="V471" i="2"/>
  <c r="V472" i="2"/>
  <c r="V473" i="2"/>
  <c r="V474" i="2"/>
  <c r="V475" i="2"/>
  <c r="V476" i="2"/>
  <c r="V477" i="2"/>
  <c r="V478" i="2"/>
  <c r="V479" i="2"/>
  <c r="V480" i="2"/>
  <c r="V481" i="2"/>
  <c r="V482" i="2"/>
  <c r="V483" i="2"/>
  <c r="V484" i="2"/>
  <c r="V485" i="2"/>
  <c r="V486" i="2"/>
  <c r="V487" i="2"/>
  <c r="V488" i="2"/>
  <c r="V489" i="2"/>
  <c r="V490" i="2"/>
  <c r="V491" i="2"/>
  <c r="V492" i="2"/>
  <c r="V493" i="2"/>
  <c r="V494" i="2"/>
  <c r="V495" i="2"/>
  <c r="V496" i="2"/>
  <c r="V497" i="2"/>
  <c r="V498" i="2"/>
  <c r="V499" i="2"/>
  <c r="V500" i="2"/>
  <c r="V501" i="2"/>
  <c r="V502" i="2"/>
  <c r="V503" i="2"/>
  <c r="V504" i="2"/>
  <c r="V505" i="2"/>
  <c r="V506" i="2"/>
  <c r="V507" i="2"/>
  <c r="V508" i="2"/>
  <c r="V509" i="2"/>
  <c r="V510" i="2"/>
  <c r="V511" i="2"/>
  <c r="V512" i="2"/>
  <c r="V513" i="2"/>
  <c r="V514" i="2"/>
  <c r="V515" i="2"/>
  <c r="V516" i="2"/>
  <c r="V517" i="2"/>
  <c r="V518" i="2"/>
  <c r="V519" i="2"/>
  <c r="V520" i="2"/>
  <c r="V521" i="2"/>
  <c r="V522" i="2"/>
  <c r="V523" i="2"/>
  <c r="V524" i="2"/>
  <c r="V525" i="2"/>
  <c r="V526" i="2"/>
  <c r="V527" i="2"/>
  <c r="V528" i="2"/>
  <c r="V529" i="2"/>
  <c r="V530" i="2"/>
  <c r="V531" i="2"/>
  <c r="V532" i="2"/>
  <c r="V533" i="2"/>
  <c r="V534" i="2"/>
  <c r="V535" i="2"/>
  <c r="V536" i="2"/>
  <c r="V537" i="2"/>
  <c r="V538" i="2"/>
  <c r="V539" i="2"/>
  <c r="V540" i="2"/>
  <c r="V541" i="2"/>
  <c r="V542" i="2"/>
  <c r="V543" i="2"/>
  <c r="V544" i="2"/>
  <c r="V545" i="2"/>
  <c r="V546" i="2"/>
  <c r="V547" i="2"/>
  <c r="V548" i="2"/>
  <c r="V549" i="2"/>
  <c r="V550" i="2"/>
  <c r="V551" i="2"/>
  <c r="V552" i="2"/>
  <c r="V553" i="2"/>
  <c r="V554" i="2"/>
  <c r="V555" i="2"/>
  <c r="V556" i="2"/>
  <c r="V557" i="2"/>
  <c r="V558" i="2"/>
  <c r="V559" i="2"/>
  <c r="V560" i="2"/>
  <c r="V561" i="2"/>
  <c r="V562" i="2"/>
  <c r="V563" i="2"/>
  <c r="V564" i="2"/>
  <c r="V565" i="2"/>
  <c r="V566" i="2"/>
  <c r="V567" i="2"/>
  <c r="V568" i="2"/>
  <c r="V569" i="2"/>
  <c r="V570" i="2"/>
  <c r="V571" i="2"/>
  <c r="V572" i="2"/>
  <c r="V573" i="2"/>
  <c r="V574" i="2"/>
  <c r="V575" i="2"/>
  <c r="V576" i="2"/>
  <c r="V577" i="2"/>
  <c r="V578" i="2"/>
  <c r="V579" i="2"/>
  <c r="V580" i="2"/>
  <c r="V581" i="2"/>
  <c r="V582" i="2"/>
  <c r="V583" i="2"/>
  <c r="V584" i="2"/>
  <c r="V585" i="2"/>
  <c r="V586" i="2"/>
  <c r="V587" i="2"/>
  <c r="V588" i="2"/>
  <c r="V589" i="2"/>
  <c r="V590" i="2"/>
  <c r="V591" i="2"/>
  <c r="V592" i="2"/>
  <c r="V593" i="2"/>
  <c r="V594" i="2"/>
  <c r="V595" i="2"/>
  <c r="V596" i="2"/>
  <c r="V597" i="2"/>
  <c r="V598" i="2"/>
  <c r="V599" i="2"/>
  <c r="V600" i="2"/>
  <c r="V601" i="2"/>
  <c r="V602" i="2"/>
  <c r="V603" i="2"/>
  <c r="V604" i="2"/>
  <c r="V605" i="2"/>
  <c r="V606" i="2"/>
  <c r="V607" i="2"/>
  <c r="V608" i="2"/>
  <c r="V609" i="2"/>
  <c r="V610" i="2"/>
  <c r="V611" i="2"/>
  <c r="V612" i="2"/>
  <c r="V613" i="2"/>
  <c r="V614" i="2"/>
  <c r="V615" i="2"/>
  <c r="V616" i="2"/>
  <c r="V617" i="2"/>
  <c r="V618" i="2"/>
  <c r="V619" i="2"/>
  <c r="V620" i="2"/>
  <c r="V621" i="2"/>
  <c r="V622" i="2"/>
  <c r="V623" i="2"/>
  <c r="V624" i="2"/>
  <c r="V625" i="2"/>
  <c r="V626" i="2"/>
  <c r="V627" i="2"/>
  <c r="V628" i="2"/>
  <c r="V629" i="2"/>
  <c r="V630" i="2"/>
  <c r="V631" i="2"/>
  <c r="V632" i="2"/>
  <c r="V633" i="2"/>
  <c r="V634" i="2"/>
  <c r="V635" i="2"/>
  <c r="V636" i="2"/>
  <c r="V637" i="2"/>
  <c r="V638" i="2"/>
  <c r="V639" i="2"/>
  <c r="V640" i="2"/>
  <c r="V641" i="2"/>
  <c r="V642" i="2"/>
  <c r="V643" i="2"/>
  <c r="V644" i="2"/>
  <c r="V645" i="2"/>
  <c r="V646" i="2"/>
  <c r="V647" i="2"/>
  <c r="V648" i="2"/>
  <c r="V649" i="2"/>
  <c r="V650" i="2"/>
  <c r="V651" i="2"/>
  <c r="V652" i="2"/>
  <c r="V653" i="2"/>
  <c r="V654" i="2"/>
  <c r="V655" i="2"/>
  <c r="V656" i="2"/>
  <c r="V657" i="2"/>
  <c r="V658" i="2"/>
  <c r="V659" i="2"/>
  <c r="V660" i="2"/>
  <c r="V661" i="2"/>
  <c r="V662" i="2"/>
  <c r="V663" i="2"/>
  <c r="V664" i="2"/>
  <c r="V665" i="2"/>
  <c r="V666" i="2"/>
  <c r="V667" i="2"/>
  <c r="V668" i="2"/>
  <c r="V669" i="2"/>
  <c r="V670" i="2"/>
  <c r="V671" i="2"/>
  <c r="V672" i="2"/>
  <c r="V673" i="2"/>
  <c r="V674" i="2"/>
  <c r="V675" i="2"/>
  <c r="V676" i="2"/>
  <c r="V677" i="2"/>
  <c r="V678" i="2"/>
  <c r="V679" i="2"/>
  <c r="V680" i="2"/>
  <c r="V681" i="2"/>
  <c r="V682" i="2"/>
  <c r="V683" i="2"/>
  <c r="V684" i="2"/>
  <c r="V685" i="2"/>
  <c r="V686" i="2"/>
  <c r="V687" i="2"/>
  <c r="V688" i="2"/>
  <c r="V689" i="2"/>
  <c r="V690" i="2"/>
  <c r="V691" i="2"/>
  <c r="V692" i="2"/>
  <c r="V693" i="2"/>
  <c r="V694" i="2"/>
  <c r="V695" i="2"/>
  <c r="V696" i="2"/>
  <c r="V697" i="2"/>
  <c r="V698" i="2"/>
  <c r="V699" i="2"/>
  <c r="V700" i="2"/>
  <c r="V701" i="2"/>
  <c r="V702" i="2"/>
  <c r="V703" i="2"/>
  <c r="V704" i="2"/>
  <c r="V705" i="2"/>
  <c r="V706" i="2"/>
  <c r="V707" i="2"/>
  <c r="V708" i="2"/>
  <c r="V709" i="2"/>
  <c r="V710" i="2"/>
  <c r="V711" i="2"/>
  <c r="V712" i="2"/>
  <c r="V713" i="2"/>
  <c r="V714" i="2"/>
  <c r="V715" i="2"/>
  <c r="V716" i="2"/>
  <c r="V717" i="2"/>
  <c r="V718" i="2"/>
  <c r="V719" i="2"/>
  <c r="V720" i="2"/>
  <c r="V721" i="2"/>
  <c r="V722" i="2"/>
  <c r="V723" i="2"/>
  <c r="V724" i="2"/>
  <c r="V725" i="2"/>
  <c r="V726" i="2"/>
  <c r="V727" i="2"/>
  <c r="V728" i="2"/>
  <c r="V729" i="2"/>
  <c r="V730" i="2"/>
  <c r="V731" i="2"/>
  <c r="V732" i="2"/>
  <c r="V733" i="2"/>
  <c r="V734" i="2"/>
  <c r="V735" i="2"/>
  <c r="V736" i="2"/>
  <c r="V737" i="2"/>
  <c r="V738" i="2"/>
  <c r="V739" i="2"/>
  <c r="V740" i="2"/>
  <c r="V741" i="2"/>
  <c r="V742" i="2"/>
  <c r="V743" i="2"/>
  <c r="V744" i="2"/>
  <c r="V745" i="2"/>
  <c r="V746" i="2"/>
  <c r="V747" i="2"/>
  <c r="V748" i="2"/>
  <c r="V749" i="2"/>
  <c r="V750" i="2"/>
  <c r="V751" i="2"/>
  <c r="V752" i="2"/>
  <c r="V753" i="2"/>
  <c r="V754" i="2"/>
  <c r="V755" i="2"/>
  <c r="V756" i="2"/>
  <c r="V757" i="2"/>
  <c r="V758" i="2"/>
  <c r="V759" i="2"/>
  <c r="V760" i="2"/>
  <c r="V761" i="2"/>
  <c r="V762" i="2"/>
  <c r="V763" i="2"/>
  <c r="V764" i="2"/>
  <c r="V765" i="2"/>
  <c r="V766" i="2"/>
  <c r="V767" i="2"/>
  <c r="V768" i="2"/>
  <c r="V769" i="2"/>
  <c r="V770" i="2"/>
  <c r="V771" i="2"/>
  <c r="V772" i="2"/>
  <c r="V773" i="2"/>
  <c r="V774" i="2"/>
  <c r="V775" i="2"/>
  <c r="V776" i="2"/>
  <c r="V777" i="2"/>
  <c r="V778" i="2"/>
  <c r="V779" i="2"/>
  <c r="V780" i="2"/>
  <c r="V781" i="2"/>
  <c r="V782" i="2"/>
  <c r="V783" i="2"/>
  <c r="V784" i="2"/>
  <c r="V785" i="2"/>
  <c r="V786" i="2"/>
  <c r="V787" i="2"/>
  <c r="V788" i="2"/>
  <c r="V789" i="2"/>
  <c r="V790" i="2"/>
  <c r="V791" i="2"/>
  <c r="V792" i="2"/>
  <c r="V793" i="2"/>
  <c r="V794" i="2"/>
  <c r="V795" i="2"/>
  <c r="V796" i="2"/>
  <c r="V797" i="2"/>
  <c r="V798" i="2"/>
  <c r="V799" i="2"/>
  <c r="V800" i="2"/>
  <c r="V801" i="2"/>
  <c r="V802" i="2"/>
  <c r="V803" i="2"/>
  <c r="V804" i="2"/>
  <c r="V805" i="2"/>
  <c r="V806" i="2"/>
  <c r="V807" i="2"/>
  <c r="V808" i="2"/>
  <c r="V809" i="2"/>
  <c r="V810" i="2"/>
  <c r="V811" i="2"/>
  <c r="V812" i="2"/>
  <c r="V813" i="2"/>
  <c r="V814" i="2"/>
  <c r="V815" i="2"/>
  <c r="V816" i="2"/>
  <c r="V817" i="2"/>
  <c r="V818" i="2"/>
  <c r="V819" i="2"/>
  <c r="V820" i="2"/>
  <c r="V821" i="2"/>
  <c r="V822" i="2"/>
  <c r="V823" i="2"/>
  <c r="V824" i="2"/>
  <c r="V825" i="2"/>
  <c r="V826" i="2"/>
  <c r="V827" i="2"/>
  <c r="V828" i="2"/>
  <c r="V829" i="2"/>
  <c r="V830" i="2"/>
  <c r="V831" i="2"/>
  <c r="V832" i="2"/>
  <c r="V833" i="2"/>
  <c r="V834" i="2"/>
  <c r="V835" i="2"/>
  <c r="V836" i="2"/>
  <c r="V837" i="2"/>
  <c r="V838" i="2"/>
  <c r="V839" i="2"/>
  <c r="V840" i="2"/>
  <c r="V841" i="2"/>
  <c r="V842" i="2"/>
  <c r="V843" i="2"/>
  <c r="V844" i="2"/>
  <c r="V845" i="2"/>
  <c r="V846" i="2"/>
  <c r="V847" i="2"/>
  <c r="V848" i="2"/>
  <c r="V849" i="2"/>
  <c r="V850" i="2"/>
  <c r="V851" i="2"/>
  <c r="V852" i="2"/>
  <c r="V853" i="2"/>
  <c r="V854" i="2"/>
  <c r="V855" i="2"/>
  <c r="V856" i="2"/>
  <c r="V857" i="2"/>
  <c r="V858" i="2"/>
  <c r="V859" i="2"/>
  <c r="V860" i="2"/>
  <c r="V861" i="2"/>
  <c r="V862" i="2"/>
  <c r="V863" i="2"/>
  <c r="V864" i="2"/>
  <c r="V865" i="2"/>
  <c r="V866" i="2"/>
  <c r="V867" i="2"/>
  <c r="V868" i="2"/>
  <c r="V869" i="2"/>
  <c r="V870" i="2"/>
  <c r="V871" i="2"/>
  <c r="V872" i="2"/>
  <c r="V873" i="2"/>
  <c r="V874" i="2"/>
  <c r="V875" i="2"/>
  <c r="V876" i="2"/>
  <c r="V877" i="2"/>
  <c r="V878" i="2"/>
  <c r="V879" i="2"/>
  <c r="V880" i="2"/>
  <c r="V881" i="2"/>
  <c r="V882" i="2"/>
  <c r="V883" i="2"/>
  <c r="V884" i="2"/>
  <c r="V885" i="2"/>
  <c r="V886" i="2"/>
  <c r="V887" i="2"/>
  <c r="V888" i="2"/>
  <c r="V889" i="2"/>
  <c r="V890" i="2"/>
  <c r="V891" i="2"/>
  <c r="V892" i="2"/>
  <c r="V893" i="2"/>
  <c r="V894" i="2"/>
  <c r="V895" i="2"/>
  <c r="V896" i="2"/>
  <c r="V897" i="2"/>
  <c r="V898" i="2"/>
  <c r="V899" i="2"/>
  <c r="V900" i="2"/>
  <c r="V901" i="2"/>
  <c r="V902" i="2"/>
  <c r="V903" i="2"/>
  <c r="V904" i="2"/>
  <c r="V905" i="2"/>
  <c r="V906" i="2"/>
  <c r="V907" i="2"/>
  <c r="V908" i="2"/>
  <c r="V909" i="2"/>
  <c r="V910" i="2"/>
  <c r="V911" i="2"/>
  <c r="V912" i="2"/>
  <c r="V913" i="2"/>
  <c r="V914" i="2"/>
  <c r="V915" i="2"/>
  <c r="V916" i="2"/>
  <c r="V917" i="2"/>
  <c r="V918" i="2"/>
  <c r="V919" i="2"/>
  <c r="V920" i="2"/>
  <c r="V921" i="2"/>
  <c r="V922" i="2"/>
  <c r="V923" i="2"/>
  <c r="V924" i="2"/>
  <c r="V925" i="2"/>
  <c r="V926" i="2"/>
  <c r="V927" i="2"/>
  <c r="V928" i="2"/>
  <c r="V929" i="2"/>
  <c r="V930" i="2"/>
  <c r="V931" i="2"/>
  <c r="V932" i="2"/>
  <c r="V933" i="2"/>
  <c r="V934" i="2"/>
  <c r="V935" i="2"/>
  <c r="V936" i="2"/>
  <c r="V937" i="2"/>
  <c r="V938" i="2"/>
  <c r="V939" i="2"/>
  <c r="V940" i="2"/>
  <c r="V941" i="2"/>
  <c r="V942" i="2"/>
  <c r="V943" i="2"/>
  <c r="V944" i="2"/>
  <c r="V945" i="2"/>
  <c r="V946" i="2"/>
  <c r="V947" i="2"/>
  <c r="V948" i="2"/>
  <c r="V949" i="2"/>
  <c r="V950" i="2"/>
  <c r="V951" i="2"/>
  <c r="V952" i="2"/>
  <c r="V953" i="2"/>
  <c r="V954" i="2"/>
  <c r="V955" i="2"/>
  <c r="V956" i="2"/>
  <c r="V957" i="2"/>
  <c r="V958" i="2"/>
  <c r="V959" i="2"/>
  <c r="V960" i="2"/>
  <c r="V961" i="2"/>
  <c r="V962" i="2"/>
  <c r="V963" i="2"/>
  <c r="V964" i="2"/>
  <c r="V965" i="2"/>
  <c r="V966" i="2"/>
  <c r="V967" i="2"/>
  <c r="V968" i="2"/>
  <c r="V969" i="2"/>
  <c r="V970" i="2"/>
  <c r="V971" i="2"/>
  <c r="V972" i="2"/>
  <c r="V973" i="2"/>
  <c r="V974" i="2"/>
  <c r="V975" i="2"/>
  <c r="V976" i="2"/>
  <c r="V977" i="2"/>
  <c r="V978" i="2"/>
  <c r="V979" i="2"/>
  <c r="V980" i="2"/>
  <c r="V981" i="2"/>
  <c r="V982" i="2"/>
  <c r="V983" i="2"/>
  <c r="V984" i="2"/>
  <c r="V985" i="2"/>
  <c r="V986" i="2"/>
  <c r="V987" i="2"/>
  <c r="V988" i="2"/>
  <c r="V989" i="2"/>
  <c r="V990" i="2"/>
  <c r="V991" i="2"/>
  <c r="V992" i="2"/>
  <c r="V993" i="2"/>
  <c r="V994" i="2"/>
  <c r="V995" i="2"/>
  <c r="V996" i="2"/>
  <c r="V997" i="2"/>
  <c r="V998" i="2"/>
  <c r="V999" i="2"/>
  <c r="V1000" i="2"/>
  <c r="V4" i="2"/>
  <c r="X21" i="2"/>
  <c r="X22" i="2"/>
  <c r="X23" i="2"/>
  <c r="X24" i="2"/>
  <c r="X25" i="2"/>
  <c r="X26" i="2"/>
  <c r="X27" i="2"/>
  <c r="X28" i="2"/>
  <c r="X29" i="2"/>
  <c r="X30" i="2"/>
  <c r="X31" i="2"/>
  <c r="X32" i="2"/>
  <c r="X33" i="2"/>
  <c r="X34" i="2"/>
  <c r="X35" i="2"/>
  <c r="X36" i="2"/>
  <c r="X39" i="2"/>
  <c r="X40" i="2"/>
  <c r="X41" i="2"/>
  <c r="X42" i="2"/>
  <c r="X43" i="2"/>
  <c r="X44" i="2"/>
  <c r="X45" i="2"/>
  <c r="X46" i="2"/>
  <c r="X47" i="2"/>
  <c r="X48" i="2"/>
  <c r="X50" i="2"/>
  <c r="X51" i="2"/>
  <c r="X52" i="2"/>
  <c r="X53" i="2"/>
  <c r="X54" i="2"/>
  <c r="X56" i="2"/>
  <c r="X57" i="2"/>
  <c r="X58" i="2"/>
  <c r="X59" i="2"/>
  <c r="X60" i="2"/>
  <c r="X61" i="2"/>
  <c r="X62" i="2"/>
  <c r="X63" i="2"/>
  <c r="X65" i="2"/>
  <c r="X76" i="2"/>
  <c r="X103" i="2"/>
  <c r="X104" i="2"/>
  <c r="X105" i="2"/>
  <c r="X106" i="2"/>
  <c r="X107" i="2"/>
  <c r="X108" i="2"/>
  <c r="X109" i="2"/>
  <c r="X110" i="2"/>
  <c r="X111" i="2"/>
  <c r="X112" i="2"/>
  <c r="X113" i="2"/>
  <c r="X114" i="2"/>
  <c r="X115" i="2"/>
  <c r="X116" i="2"/>
  <c r="X117" i="2"/>
  <c r="X118" i="2"/>
  <c r="X119" i="2"/>
  <c r="X120" i="2"/>
  <c r="X121" i="2"/>
  <c r="X122" i="2"/>
  <c r="X123" i="2"/>
  <c r="X124" i="2"/>
  <c r="X125" i="2"/>
  <c r="X127" i="2"/>
  <c r="X133" i="2"/>
  <c r="X134" i="2"/>
  <c r="X135" i="2"/>
  <c r="X142" i="2"/>
  <c r="X144" i="2"/>
  <c r="X154" i="2"/>
  <c r="X166" i="2"/>
  <c r="X167" i="2"/>
  <c r="X168" i="2"/>
  <c r="X169" i="2"/>
  <c r="X170" i="2"/>
  <c r="X171" i="2"/>
  <c r="X172" i="2"/>
  <c r="X173" i="2"/>
  <c r="X174" i="2"/>
  <c r="X175" i="2"/>
  <c r="X176" i="2"/>
  <c r="X177" i="2"/>
  <c r="X178" i="2"/>
  <c r="X179" i="2"/>
  <c r="X180" i="2"/>
  <c r="X181" i="2"/>
  <c r="X182" i="2"/>
  <c r="X183" i="2"/>
  <c r="X184" i="2"/>
  <c r="X185" i="2"/>
  <c r="X186" i="2"/>
  <c r="X187" i="2"/>
  <c r="X188" i="2"/>
  <c r="X189" i="2"/>
  <c r="X190" i="2"/>
  <c r="X191" i="2"/>
  <c r="X192" i="2"/>
  <c r="X193" i="2"/>
  <c r="X194" i="2"/>
  <c r="X195" i="2"/>
  <c r="X196" i="2"/>
  <c r="X197" i="2"/>
  <c r="X198" i="2"/>
  <c r="X199" i="2"/>
  <c r="X200" i="2"/>
  <c r="X201" i="2"/>
  <c r="X202" i="2"/>
  <c r="X203" i="2"/>
  <c r="X204" i="2"/>
  <c r="X205" i="2"/>
  <c r="X206" i="2"/>
  <c r="X207" i="2"/>
  <c r="X208" i="2"/>
  <c r="X209" i="2"/>
  <c r="X210" i="2"/>
  <c r="X211" i="2"/>
  <c r="X212" i="2"/>
  <c r="X213" i="2"/>
  <c r="X214" i="2"/>
  <c r="X215" i="2"/>
  <c r="X216" i="2"/>
  <c r="X217" i="2"/>
  <c r="X218" i="2"/>
  <c r="X219" i="2"/>
  <c r="X220" i="2"/>
  <c r="X221" i="2"/>
  <c r="X222" i="2"/>
  <c r="X223" i="2"/>
  <c r="X224" i="2"/>
  <c r="X225" i="2"/>
  <c r="X226" i="2"/>
  <c r="X227" i="2"/>
  <c r="X228" i="2"/>
  <c r="X229" i="2"/>
  <c r="X230" i="2"/>
  <c r="X231" i="2"/>
  <c r="X232" i="2"/>
  <c r="X233" i="2"/>
  <c r="X234" i="2"/>
  <c r="X235" i="2"/>
  <c r="X236" i="2"/>
  <c r="X237" i="2"/>
  <c r="X238" i="2"/>
  <c r="X239" i="2"/>
  <c r="X240" i="2"/>
  <c r="X241" i="2"/>
  <c r="X242" i="2"/>
  <c r="X243" i="2"/>
  <c r="X244" i="2"/>
  <c r="X245" i="2"/>
  <c r="X246" i="2"/>
  <c r="X247" i="2"/>
  <c r="X248" i="2"/>
  <c r="X249" i="2"/>
  <c r="X250" i="2"/>
  <c r="X251" i="2"/>
  <c r="X252" i="2"/>
  <c r="X253" i="2"/>
  <c r="X254" i="2"/>
  <c r="X255" i="2"/>
  <c r="X256" i="2"/>
  <c r="X257" i="2"/>
  <c r="X258" i="2"/>
  <c r="X259" i="2"/>
  <c r="X260" i="2"/>
  <c r="X261" i="2"/>
  <c r="X262" i="2"/>
  <c r="X263" i="2"/>
  <c r="X264" i="2"/>
  <c r="X265" i="2"/>
  <c r="X266" i="2"/>
  <c r="X267" i="2"/>
  <c r="X268" i="2"/>
  <c r="X269" i="2"/>
  <c r="X270" i="2"/>
  <c r="X271" i="2"/>
  <c r="X272" i="2"/>
  <c r="X273" i="2"/>
  <c r="X274" i="2"/>
  <c r="X275" i="2"/>
  <c r="X276" i="2"/>
  <c r="X277" i="2"/>
  <c r="X278" i="2"/>
  <c r="X279" i="2"/>
  <c r="X280" i="2"/>
  <c r="X281" i="2"/>
  <c r="X282" i="2"/>
  <c r="X283" i="2"/>
  <c r="X284" i="2"/>
  <c r="X285" i="2"/>
  <c r="X286" i="2"/>
  <c r="X287" i="2"/>
  <c r="X288" i="2"/>
  <c r="X289" i="2"/>
  <c r="X290" i="2"/>
  <c r="X291" i="2"/>
  <c r="X292" i="2"/>
  <c r="X293" i="2"/>
  <c r="X294" i="2"/>
  <c r="X295" i="2"/>
  <c r="X296" i="2"/>
  <c r="X297" i="2"/>
  <c r="X298" i="2"/>
  <c r="X299" i="2"/>
  <c r="X300" i="2"/>
  <c r="X301" i="2"/>
  <c r="X302" i="2"/>
  <c r="X303" i="2"/>
  <c r="X304" i="2"/>
  <c r="X305" i="2"/>
  <c r="X306" i="2"/>
  <c r="X307" i="2"/>
  <c r="X308" i="2"/>
  <c r="X309" i="2"/>
  <c r="X310" i="2"/>
  <c r="X311" i="2"/>
  <c r="X312" i="2"/>
  <c r="X313" i="2"/>
  <c r="X314" i="2"/>
  <c r="X315" i="2"/>
  <c r="X316" i="2"/>
  <c r="X317" i="2"/>
  <c r="X318" i="2"/>
  <c r="X319" i="2"/>
  <c r="X320" i="2"/>
  <c r="X321" i="2"/>
  <c r="X322" i="2"/>
  <c r="X323" i="2"/>
  <c r="X324" i="2"/>
  <c r="X325" i="2"/>
  <c r="X326" i="2"/>
  <c r="X327" i="2"/>
  <c r="X328" i="2"/>
  <c r="X329" i="2"/>
  <c r="X330" i="2"/>
  <c r="X331" i="2"/>
  <c r="X332" i="2"/>
  <c r="X333" i="2"/>
  <c r="X334" i="2"/>
  <c r="X335" i="2"/>
  <c r="X336" i="2"/>
  <c r="X337" i="2"/>
  <c r="X338" i="2"/>
  <c r="X339" i="2"/>
  <c r="X340" i="2"/>
  <c r="X341" i="2"/>
  <c r="X342" i="2"/>
  <c r="X343" i="2"/>
  <c r="X344" i="2"/>
  <c r="X345" i="2"/>
  <c r="X346" i="2"/>
  <c r="X347" i="2"/>
  <c r="X348" i="2"/>
  <c r="X349" i="2"/>
  <c r="X350" i="2"/>
  <c r="X351" i="2"/>
  <c r="X352" i="2"/>
  <c r="X353" i="2"/>
  <c r="X354" i="2"/>
  <c r="X355" i="2"/>
  <c r="X356" i="2"/>
  <c r="X357" i="2"/>
  <c r="X358" i="2"/>
  <c r="X359" i="2"/>
  <c r="X360" i="2"/>
  <c r="X361" i="2"/>
  <c r="X362" i="2"/>
  <c r="X363" i="2"/>
  <c r="X364" i="2"/>
  <c r="X365" i="2"/>
  <c r="X366" i="2"/>
  <c r="X367" i="2"/>
  <c r="X368" i="2"/>
  <c r="X369" i="2"/>
  <c r="X370" i="2"/>
  <c r="X371" i="2"/>
  <c r="X372" i="2"/>
  <c r="X373" i="2"/>
  <c r="X374" i="2"/>
  <c r="X375" i="2"/>
  <c r="X376" i="2"/>
  <c r="X377" i="2"/>
  <c r="X378" i="2"/>
  <c r="X379" i="2"/>
  <c r="X380" i="2"/>
  <c r="X381" i="2"/>
  <c r="X382" i="2"/>
  <c r="X383" i="2"/>
  <c r="X384" i="2"/>
  <c r="X385" i="2"/>
  <c r="X386" i="2"/>
  <c r="X387" i="2"/>
  <c r="X388" i="2"/>
  <c r="X389" i="2"/>
  <c r="X390" i="2"/>
  <c r="X391" i="2"/>
  <c r="X392" i="2"/>
  <c r="X393" i="2"/>
  <c r="X394" i="2"/>
  <c r="X395" i="2"/>
  <c r="X396" i="2"/>
  <c r="X397" i="2"/>
  <c r="X398" i="2"/>
  <c r="X399" i="2"/>
  <c r="X400" i="2"/>
  <c r="X401" i="2"/>
  <c r="X402" i="2"/>
  <c r="X403" i="2"/>
  <c r="X404" i="2"/>
  <c r="X405" i="2"/>
  <c r="X406" i="2"/>
  <c r="X407" i="2"/>
  <c r="X408" i="2"/>
  <c r="X409" i="2"/>
  <c r="X410" i="2"/>
  <c r="X411" i="2"/>
  <c r="X412" i="2"/>
  <c r="X413" i="2"/>
  <c r="X414" i="2"/>
  <c r="X415" i="2"/>
  <c r="X416" i="2"/>
  <c r="X417" i="2"/>
  <c r="X418" i="2"/>
  <c r="X419" i="2"/>
  <c r="X420" i="2"/>
  <c r="X421" i="2"/>
  <c r="X422" i="2"/>
  <c r="X423" i="2"/>
  <c r="X424" i="2"/>
  <c r="X425" i="2"/>
  <c r="X426" i="2"/>
  <c r="X427" i="2"/>
  <c r="X428" i="2"/>
  <c r="X429" i="2"/>
  <c r="X430" i="2"/>
  <c r="X431" i="2"/>
  <c r="X432" i="2"/>
  <c r="X433" i="2"/>
  <c r="X434" i="2"/>
  <c r="X435" i="2"/>
  <c r="X436" i="2"/>
  <c r="X437" i="2"/>
  <c r="X438" i="2"/>
  <c r="X439" i="2"/>
  <c r="X440" i="2"/>
  <c r="X441" i="2"/>
  <c r="X442" i="2"/>
  <c r="X443" i="2"/>
  <c r="X444" i="2"/>
  <c r="X445" i="2"/>
  <c r="X446" i="2"/>
  <c r="X447" i="2"/>
  <c r="X448" i="2"/>
  <c r="X449" i="2"/>
  <c r="X450" i="2"/>
  <c r="X451" i="2"/>
  <c r="X452" i="2"/>
  <c r="X453" i="2"/>
  <c r="X454" i="2"/>
  <c r="X455" i="2"/>
  <c r="X456" i="2"/>
  <c r="X457" i="2"/>
  <c r="X458" i="2"/>
  <c r="X459" i="2"/>
  <c r="X460" i="2"/>
  <c r="X461" i="2"/>
  <c r="X462" i="2"/>
  <c r="X463" i="2"/>
  <c r="X464" i="2"/>
  <c r="X465" i="2"/>
  <c r="X466" i="2"/>
  <c r="X467" i="2"/>
  <c r="X468" i="2"/>
  <c r="X469" i="2"/>
  <c r="X470" i="2"/>
  <c r="X471" i="2"/>
  <c r="X472" i="2"/>
  <c r="X473" i="2"/>
  <c r="X474" i="2"/>
  <c r="X475" i="2"/>
  <c r="X476" i="2"/>
  <c r="X477" i="2"/>
  <c r="X478" i="2"/>
  <c r="X479" i="2"/>
  <c r="X480" i="2"/>
  <c r="X481" i="2"/>
  <c r="X482" i="2"/>
  <c r="X483" i="2"/>
  <c r="X484" i="2"/>
  <c r="X485" i="2"/>
  <c r="X486" i="2"/>
  <c r="X487" i="2"/>
  <c r="X488" i="2"/>
  <c r="X489" i="2"/>
  <c r="X490" i="2"/>
  <c r="X491" i="2"/>
  <c r="X492" i="2"/>
  <c r="X493" i="2"/>
  <c r="X494" i="2"/>
  <c r="X495" i="2"/>
  <c r="X496" i="2"/>
  <c r="X497" i="2"/>
  <c r="X498" i="2"/>
  <c r="X499" i="2"/>
  <c r="X500" i="2"/>
  <c r="X501" i="2"/>
  <c r="X502" i="2"/>
  <c r="X503" i="2"/>
  <c r="X504" i="2"/>
  <c r="X505" i="2"/>
  <c r="X506" i="2"/>
  <c r="X507" i="2"/>
  <c r="X508" i="2"/>
  <c r="X509" i="2"/>
  <c r="X510" i="2"/>
  <c r="X511" i="2"/>
  <c r="X512" i="2"/>
  <c r="X513" i="2"/>
  <c r="X514" i="2"/>
  <c r="X515" i="2"/>
  <c r="X516" i="2"/>
  <c r="X517" i="2"/>
  <c r="X518" i="2"/>
  <c r="X519" i="2"/>
  <c r="X520" i="2"/>
  <c r="X521" i="2"/>
  <c r="X522" i="2"/>
  <c r="X523" i="2"/>
  <c r="X524" i="2"/>
  <c r="X525" i="2"/>
  <c r="X526" i="2"/>
  <c r="X527" i="2"/>
  <c r="X528" i="2"/>
  <c r="X529" i="2"/>
  <c r="X530" i="2"/>
  <c r="X531" i="2"/>
  <c r="X532" i="2"/>
  <c r="X533" i="2"/>
  <c r="X534" i="2"/>
  <c r="X535" i="2"/>
  <c r="X536" i="2"/>
  <c r="X537" i="2"/>
  <c r="X538" i="2"/>
  <c r="X539" i="2"/>
  <c r="X540" i="2"/>
  <c r="X541" i="2"/>
  <c r="X542" i="2"/>
  <c r="X543" i="2"/>
  <c r="X544" i="2"/>
  <c r="X545" i="2"/>
  <c r="X546" i="2"/>
  <c r="X547" i="2"/>
  <c r="X548" i="2"/>
  <c r="X549" i="2"/>
  <c r="X550" i="2"/>
  <c r="X551" i="2"/>
  <c r="X552" i="2"/>
  <c r="X553" i="2"/>
  <c r="X554" i="2"/>
  <c r="X555" i="2"/>
  <c r="X556" i="2"/>
  <c r="X557" i="2"/>
  <c r="X558" i="2"/>
  <c r="X559" i="2"/>
  <c r="X560" i="2"/>
  <c r="X561" i="2"/>
  <c r="X562" i="2"/>
  <c r="X563" i="2"/>
  <c r="X564" i="2"/>
  <c r="X565" i="2"/>
  <c r="X566" i="2"/>
  <c r="X567" i="2"/>
  <c r="X568" i="2"/>
  <c r="X569" i="2"/>
  <c r="X570" i="2"/>
  <c r="X571" i="2"/>
  <c r="X572" i="2"/>
  <c r="X573" i="2"/>
  <c r="X574" i="2"/>
  <c r="X575" i="2"/>
  <c r="X576" i="2"/>
  <c r="X577" i="2"/>
  <c r="X578" i="2"/>
  <c r="X579" i="2"/>
  <c r="X580" i="2"/>
  <c r="X581" i="2"/>
  <c r="X582" i="2"/>
  <c r="X583" i="2"/>
  <c r="X584" i="2"/>
  <c r="X585" i="2"/>
  <c r="X586" i="2"/>
  <c r="X587" i="2"/>
  <c r="X588" i="2"/>
  <c r="X589" i="2"/>
  <c r="X590" i="2"/>
  <c r="X591" i="2"/>
  <c r="X592" i="2"/>
  <c r="X593" i="2"/>
  <c r="X594" i="2"/>
  <c r="X595" i="2"/>
  <c r="X596" i="2"/>
  <c r="X597" i="2"/>
  <c r="X598" i="2"/>
  <c r="X599" i="2"/>
  <c r="X600" i="2"/>
  <c r="X601" i="2"/>
  <c r="X602" i="2"/>
  <c r="X603" i="2"/>
  <c r="X604" i="2"/>
  <c r="X605" i="2"/>
  <c r="X606" i="2"/>
  <c r="X607" i="2"/>
  <c r="X608" i="2"/>
  <c r="X609" i="2"/>
  <c r="X610" i="2"/>
  <c r="X611" i="2"/>
  <c r="X612" i="2"/>
  <c r="X613" i="2"/>
  <c r="X614" i="2"/>
  <c r="X615" i="2"/>
  <c r="X616" i="2"/>
  <c r="X617" i="2"/>
  <c r="X618" i="2"/>
  <c r="X619" i="2"/>
  <c r="X620" i="2"/>
  <c r="X621" i="2"/>
  <c r="X622" i="2"/>
  <c r="X623" i="2"/>
  <c r="X624" i="2"/>
  <c r="X625" i="2"/>
  <c r="X626" i="2"/>
  <c r="X627" i="2"/>
  <c r="X628" i="2"/>
  <c r="X629" i="2"/>
  <c r="X630" i="2"/>
  <c r="X631" i="2"/>
  <c r="X632" i="2"/>
  <c r="X633" i="2"/>
  <c r="X634" i="2"/>
  <c r="X635" i="2"/>
  <c r="X636" i="2"/>
  <c r="X637" i="2"/>
  <c r="X638" i="2"/>
  <c r="X639" i="2"/>
  <c r="X640" i="2"/>
  <c r="X641" i="2"/>
  <c r="X642" i="2"/>
  <c r="X643" i="2"/>
  <c r="X644" i="2"/>
  <c r="X645" i="2"/>
  <c r="X646" i="2"/>
  <c r="X647" i="2"/>
  <c r="X648" i="2"/>
  <c r="X649" i="2"/>
  <c r="X650" i="2"/>
  <c r="X651" i="2"/>
  <c r="X652" i="2"/>
  <c r="X653" i="2"/>
  <c r="X654" i="2"/>
  <c r="X655" i="2"/>
  <c r="X656" i="2"/>
  <c r="X657" i="2"/>
  <c r="X658" i="2"/>
  <c r="X659" i="2"/>
  <c r="X660" i="2"/>
  <c r="X661" i="2"/>
  <c r="X662" i="2"/>
  <c r="X663" i="2"/>
  <c r="X664" i="2"/>
  <c r="X665" i="2"/>
  <c r="X666" i="2"/>
  <c r="X667" i="2"/>
  <c r="X668" i="2"/>
  <c r="X669" i="2"/>
  <c r="X670" i="2"/>
  <c r="X671" i="2"/>
  <c r="X672" i="2"/>
  <c r="X673" i="2"/>
  <c r="X674" i="2"/>
  <c r="X675" i="2"/>
  <c r="X676" i="2"/>
  <c r="X677" i="2"/>
  <c r="X678" i="2"/>
  <c r="X679" i="2"/>
  <c r="X680" i="2"/>
  <c r="X681" i="2"/>
  <c r="X682" i="2"/>
  <c r="X683" i="2"/>
  <c r="X684" i="2"/>
  <c r="X685" i="2"/>
  <c r="X686" i="2"/>
  <c r="X687" i="2"/>
  <c r="X688" i="2"/>
  <c r="X689" i="2"/>
  <c r="X690" i="2"/>
  <c r="X691" i="2"/>
  <c r="X692" i="2"/>
  <c r="X693" i="2"/>
  <c r="X694" i="2"/>
  <c r="X695" i="2"/>
  <c r="X696" i="2"/>
  <c r="X697" i="2"/>
  <c r="X698" i="2"/>
  <c r="X699" i="2"/>
  <c r="X700" i="2"/>
  <c r="X701" i="2"/>
  <c r="X702" i="2"/>
  <c r="X703" i="2"/>
  <c r="X704" i="2"/>
  <c r="X705" i="2"/>
  <c r="X706" i="2"/>
  <c r="X707" i="2"/>
  <c r="X708" i="2"/>
  <c r="X709" i="2"/>
  <c r="X710" i="2"/>
  <c r="X711" i="2"/>
  <c r="X712" i="2"/>
  <c r="X713" i="2"/>
  <c r="X714" i="2"/>
  <c r="X715" i="2"/>
  <c r="X716" i="2"/>
  <c r="X717" i="2"/>
  <c r="X718" i="2"/>
  <c r="X719" i="2"/>
  <c r="X720" i="2"/>
  <c r="X721" i="2"/>
  <c r="X722" i="2"/>
  <c r="X723" i="2"/>
  <c r="X724" i="2"/>
  <c r="X725" i="2"/>
  <c r="X726" i="2"/>
  <c r="X727" i="2"/>
  <c r="X728" i="2"/>
  <c r="X729" i="2"/>
  <c r="X730" i="2"/>
  <c r="X731" i="2"/>
  <c r="X732" i="2"/>
  <c r="X733" i="2"/>
  <c r="X734" i="2"/>
  <c r="X735" i="2"/>
  <c r="X736" i="2"/>
  <c r="X737" i="2"/>
  <c r="X738" i="2"/>
  <c r="X739" i="2"/>
  <c r="X740" i="2"/>
  <c r="X741" i="2"/>
  <c r="X742" i="2"/>
  <c r="X743" i="2"/>
  <c r="X744" i="2"/>
  <c r="X745" i="2"/>
  <c r="X746" i="2"/>
  <c r="X747" i="2"/>
  <c r="X748" i="2"/>
  <c r="X749" i="2"/>
  <c r="X750" i="2"/>
  <c r="X751" i="2"/>
  <c r="X752" i="2"/>
  <c r="X753" i="2"/>
  <c r="X754" i="2"/>
  <c r="X755" i="2"/>
  <c r="X756" i="2"/>
  <c r="X757" i="2"/>
  <c r="X758" i="2"/>
  <c r="X759" i="2"/>
  <c r="X760" i="2"/>
  <c r="X761" i="2"/>
  <c r="X762" i="2"/>
  <c r="X763" i="2"/>
  <c r="X764" i="2"/>
  <c r="X765" i="2"/>
  <c r="X766" i="2"/>
  <c r="X767" i="2"/>
  <c r="X768" i="2"/>
  <c r="X769" i="2"/>
  <c r="X770" i="2"/>
  <c r="X771" i="2"/>
  <c r="X772" i="2"/>
  <c r="X773" i="2"/>
  <c r="X774" i="2"/>
  <c r="X775" i="2"/>
  <c r="X776" i="2"/>
  <c r="X777" i="2"/>
  <c r="X778" i="2"/>
  <c r="X779" i="2"/>
  <c r="X780" i="2"/>
  <c r="X781" i="2"/>
  <c r="X782" i="2"/>
  <c r="X783" i="2"/>
  <c r="X784" i="2"/>
  <c r="X785" i="2"/>
  <c r="X786" i="2"/>
  <c r="X787" i="2"/>
  <c r="X788" i="2"/>
  <c r="X789" i="2"/>
  <c r="X790" i="2"/>
  <c r="X791" i="2"/>
  <c r="X792" i="2"/>
  <c r="X793" i="2"/>
  <c r="X794" i="2"/>
  <c r="X795" i="2"/>
  <c r="X796" i="2"/>
  <c r="X797" i="2"/>
  <c r="X798" i="2"/>
  <c r="X799" i="2"/>
  <c r="X800" i="2"/>
  <c r="X801" i="2"/>
  <c r="X802" i="2"/>
  <c r="X803" i="2"/>
  <c r="X804" i="2"/>
  <c r="X805" i="2"/>
  <c r="X806" i="2"/>
  <c r="X807" i="2"/>
  <c r="X808" i="2"/>
  <c r="X809" i="2"/>
  <c r="X810" i="2"/>
  <c r="X811" i="2"/>
  <c r="X812" i="2"/>
  <c r="X813" i="2"/>
  <c r="X814" i="2"/>
  <c r="X815" i="2"/>
  <c r="X816" i="2"/>
  <c r="X817" i="2"/>
  <c r="X818" i="2"/>
  <c r="X819" i="2"/>
  <c r="X820" i="2"/>
  <c r="X821" i="2"/>
  <c r="X822" i="2"/>
  <c r="X823" i="2"/>
  <c r="X824" i="2"/>
  <c r="X825" i="2"/>
  <c r="X826" i="2"/>
  <c r="X827" i="2"/>
  <c r="X828" i="2"/>
  <c r="X829" i="2"/>
  <c r="X830" i="2"/>
  <c r="X831" i="2"/>
  <c r="X832" i="2"/>
  <c r="X833" i="2"/>
  <c r="X834" i="2"/>
  <c r="X835" i="2"/>
  <c r="X836" i="2"/>
  <c r="X837" i="2"/>
  <c r="X838" i="2"/>
  <c r="X839" i="2"/>
  <c r="X840" i="2"/>
  <c r="X841" i="2"/>
  <c r="X842" i="2"/>
  <c r="X843" i="2"/>
  <c r="X844" i="2"/>
  <c r="X845" i="2"/>
  <c r="X846" i="2"/>
  <c r="X847" i="2"/>
  <c r="X848" i="2"/>
  <c r="X849" i="2"/>
  <c r="X850" i="2"/>
  <c r="X851" i="2"/>
  <c r="X852" i="2"/>
  <c r="X853" i="2"/>
  <c r="X854" i="2"/>
  <c r="X855" i="2"/>
  <c r="X856" i="2"/>
  <c r="X857" i="2"/>
  <c r="X858" i="2"/>
  <c r="X859" i="2"/>
  <c r="X860" i="2"/>
  <c r="X861" i="2"/>
  <c r="X862" i="2"/>
  <c r="X863" i="2"/>
  <c r="X864" i="2"/>
  <c r="X865" i="2"/>
  <c r="X866" i="2"/>
  <c r="X867" i="2"/>
  <c r="X868" i="2"/>
  <c r="X869" i="2"/>
  <c r="X870" i="2"/>
  <c r="X871" i="2"/>
  <c r="X872" i="2"/>
  <c r="X873" i="2"/>
  <c r="X874" i="2"/>
  <c r="X875" i="2"/>
  <c r="X876" i="2"/>
  <c r="X877" i="2"/>
  <c r="X878" i="2"/>
  <c r="X879" i="2"/>
  <c r="X880" i="2"/>
  <c r="X881" i="2"/>
  <c r="X882" i="2"/>
  <c r="X883" i="2"/>
  <c r="X884" i="2"/>
  <c r="X885" i="2"/>
  <c r="X886" i="2"/>
  <c r="X887" i="2"/>
  <c r="X888" i="2"/>
  <c r="X889" i="2"/>
  <c r="X890" i="2"/>
  <c r="X891" i="2"/>
  <c r="X892" i="2"/>
  <c r="X893" i="2"/>
  <c r="X894" i="2"/>
  <c r="X895" i="2"/>
  <c r="X896" i="2"/>
  <c r="X897" i="2"/>
  <c r="X898" i="2"/>
  <c r="X899" i="2"/>
  <c r="X900" i="2"/>
  <c r="X901" i="2"/>
  <c r="X902" i="2"/>
  <c r="X903" i="2"/>
  <c r="X904" i="2"/>
  <c r="X905" i="2"/>
  <c r="X906" i="2"/>
  <c r="X907" i="2"/>
  <c r="X908" i="2"/>
  <c r="X909" i="2"/>
  <c r="X910" i="2"/>
  <c r="X911" i="2"/>
  <c r="X912" i="2"/>
  <c r="X913" i="2"/>
  <c r="X914" i="2"/>
  <c r="X915" i="2"/>
  <c r="X916" i="2"/>
  <c r="X917" i="2"/>
  <c r="X918" i="2"/>
  <c r="X919" i="2"/>
  <c r="X920" i="2"/>
  <c r="X921" i="2"/>
  <c r="X922" i="2"/>
  <c r="X923" i="2"/>
  <c r="X924" i="2"/>
  <c r="X925" i="2"/>
  <c r="X926" i="2"/>
  <c r="X927" i="2"/>
  <c r="X928" i="2"/>
  <c r="X929" i="2"/>
  <c r="X930" i="2"/>
  <c r="X931" i="2"/>
  <c r="X932" i="2"/>
  <c r="X933" i="2"/>
  <c r="X934" i="2"/>
  <c r="X935" i="2"/>
  <c r="X936" i="2"/>
  <c r="X937" i="2"/>
  <c r="X938" i="2"/>
  <c r="X939" i="2"/>
  <c r="X940" i="2"/>
  <c r="X941" i="2"/>
  <c r="X942" i="2"/>
  <c r="X943" i="2"/>
  <c r="X944" i="2"/>
  <c r="X945" i="2"/>
  <c r="X946" i="2"/>
  <c r="X947" i="2"/>
  <c r="X948" i="2"/>
  <c r="X949" i="2"/>
  <c r="X950" i="2"/>
  <c r="X951" i="2"/>
  <c r="X952" i="2"/>
  <c r="X953" i="2"/>
  <c r="X954" i="2"/>
  <c r="X955" i="2"/>
  <c r="X956" i="2"/>
  <c r="X957" i="2"/>
  <c r="X958" i="2"/>
  <c r="X959" i="2"/>
  <c r="X960" i="2"/>
  <c r="X961" i="2"/>
  <c r="X962" i="2"/>
  <c r="X963" i="2"/>
  <c r="X964" i="2"/>
  <c r="X965" i="2"/>
  <c r="X966" i="2"/>
  <c r="X967" i="2"/>
  <c r="X968" i="2"/>
  <c r="X969" i="2"/>
  <c r="X970" i="2"/>
  <c r="X971" i="2"/>
  <c r="X972" i="2"/>
  <c r="X973" i="2"/>
  <c r="X974" i="2"/>
  <c r="X975" i="2"/>
  <c r="X976" i="2"/>
  <c r="X977" i="2"/>
  <c r="X978" i="2"/>
  <c r="X979" i="2"/>
  <c r="X980" i="2"/>
  <c r="X981" i="2"/>
  <c r="X982" i="2"/>
  <c r="X983" i="2"/>
  <c r="X984" i="2"/>
  <c r="X985" i="2"/>
  <c r="X986" i="2"/>
  <c r="X987" i="2"/>
  <c r="X988" i="2"/>
  <c r="X989" i="2"/>
  <c r="X990" i="2"/>
  <c r="X991" i="2"/>
  <c r="X992" i="2"/>
  <c r="X993" i="2"/>
  <c r="X994" i="2"/>
  <c r="X995" i="2"/>
  <c r="X996" i="2"/>
  <c r="X997" i="2"/>
  <c r="X998" i="2"/>
  <c r="X999" i="2"/>
  <c r="X1000" i="2"/>
  <c r="X9" i="2"/>
  <c r="X10" i="2"/>
  <c r="X11" i="2"/>
  <c r="X12" i="2"/>
  <c r="X13" i="2"/>
  <c r="X14" i="2"/>
  <c r="X15" i="2"/>
  <c r="X16" i="2"/>
  <c r="X17" i="2"/>
  <c r="U4" i="2"/>
  <c r="N6" i="2"/>
  <c r="N7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2" i="2"/>
  <c r="N23" i="2"/>
  <c r="N24" i="2"/>
  <c r="N25" i="2"/>
  <c r="N26" i="2"/>
  <c r="N27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X151" i="2" l="1"/>
  <c r="X150" i="2"/>
  <c r="X165" i="2"/>
  <c r="X149" i="2"/>
  <c r="X164" i="2"/>
  <c r="X148" i="2"/>
  <c r="X132" i="2"/>
  <c r="X163" i="2"/>
  <c r="O163" i="2" s="1"/>
  <c r="X147" i="2"/>
  <c r="O147" i="2" s="1"/>
  <c r="X131" i="2"/>
  <c r="X162" i="2"/>
  <c r="X146" i="2"/>
  <c r="X130" i="2"/>
  <c r="O130" i="2" s="1"/>
  <c r="X161" i="2"/>
  <c r="O161" i="2" s="1"/>
  <c r="X145" i="2"/>
  <c r="O145" i="2" s="1"/>
  <c r="X129" i="2"/>
  <c r="O129" i="2" s="1"/>
  <c r="X160" i="2"/>
  <c r="O160" i="2" s="1"/>
  <c r="X128" i="2"/>
  <c r="X159" i="2"/>
  <c r="X143" i="2"/>
  <c r="O143" i="2" s="1"/>
  <c r="X158" i="2"/>
  <c r="X126" i="2"/>
  <c r="X157" i="2"/>
  <c r="O157" i="2" s="1"/>
  <c r="X141" i="2"/>
  <c r="X156" i="2"/>
  <c r="X140" i="2"/>
  <c r="X155" i="2"/>
  <c r="X139" i="2"/>
  <c r="O139" i="2" s="1"/>
  <c r="X138" i="2"/>
  <c r="S138" i="8" s="1"/>
  <c r="X153" i="2"/>
  <c r="O153" i="2" s="1"/>
  <c r="X137" i="2"/>
  <c r="O137" i="2" s="1"/>
  <c r="X152" i="2"/>
  <c r="O152" i="2" s="1"/>
  <c r="X136" i="2"/>
  <c r="X102" i="2"/>
  <c r="O102" i="2" s="1"/>
  <c r="X86" i="2"/>
  <c r="O86" i="2" s="1"/>
  <c r="X70" i="2"/>
  <c r="X38" i="2"/>
  <c r="X101" i="2"/>
  <c r="X85" i="2"/>
  <c r="O85" i="2" s="1"/>
  <c r="X69" i="2"/>
  <c r="O69" i="2" s="1"/>
  <c r="X71" i="2"/>
  <c r="O71" i="2" s="1"/>
  <c r="X99" i="2"/>
  <c r="X83" i="2"/>
  <c r="O83" i="2" s="1"/>
  <c r="X67" i="2"/>
  <c r="O67" i="2" s="1"/>
  <c r="X98" i="2"/>
  <c r="O98" i="2" s="1"/>
  <c r="X82" i="2"/>
  <c r="O82" i="2" s="1"/>
  <c r="X66" i="2"/>
  <c r="S66" i="8" s="1"/>
  <c r="X97" i="2"/>
  <c r="O97" i="2" s="1"/>
  <c r="X81" i="2"/>
  <c r="O81" i="2" s="1"/>
  <c r="X49" i="2"/>
  <c r="O49" i="2" s="1"/>
  <c r="X84" i="2"/>
  <c r="X96" i="2"/>
  <c r="O96" i="2" s="1"/>
  <c r="X80" i="2"/>
  <c r="X64" i="2"/>
  <c r="X95" i="2"/>
  <c r="O95" i="2" s="1"/>
  <c r="X79" i="2"/>
  <c r="O79" i="2" s="1"/>
  <c r="X87" i="2"/>
  <c r="O87" i="2" s="1"/>
  <c r="X100" i="2"/>
  <c r="X94" i="2"/>
  <c r="O94" i="2" s="1"/>
  <c r="X78" i="2"/>
  <c r="O78" i="2" s="1"/>
  <c r="X93" i="2"/>
  <c r="S93" i="8" s="1"/>
  <c r="X77" i="2"/>
  <c r="O77" i="2" s="1"/>
  <c r="X68" i="2"/>
  <c r="O68" i="2" s="1"/>
  <c r="X92" i="2"/>
  <c r="O92" i="2" s="1"/>
  <c r="X91" i="2"/>
  <c r="O91" i="2" s="1"/>
  <c r="X75" i="2"/>
  <c r="S75" i="8" s="1"/>
  <c r="X55" i="2"/>
  <c r="X90" i="2"/>
  <c r="X74" i="2"/>
  <c r="S74" i="8" s="1"/>
  <c r="X89" i="2"/>
  <c r="O89" i="2" s="1"/>
  <c r="X73" i="2"/>
  <c r="O73" i="2" s="1"/>
  <c r="X88" i="2"/>
  <c r="O88" i="2" s="1"/>
  <c r="X72" i="2"/>
  <c r="O72" i="2" s="1"/>
  <c r="O999" i="2"/>
  <c r="S999" i="8"/>
  <c r="O979" i="2"/>
  <c r="S979" i="8"/>
  <c r="O967" i="2"/>
  <c r="S967" i="8"/>
  <c r="O955" i="2"/>
  <c r="S955" i="8"/>
  <c r="O935" i="2"/>
  <c r="S935" i="8"/>
  <c r="O923" i="2"/>
  <c r="S923" i="8"/>
  <c r="O911" i="2"/>
  <c r="S911" i="8"/>
  <c r="O899" i="2"/>
  <c r="S899" i="8"/>
  <c r="O887" i="2"/>
  <c r="S887" i="8"/>
  <c r="O875" i="2"/>
  <c r="S875" i="8"/>
  <c r="O863" i="2"/>
  <c r="S863" i="8"/>
  <c r="O851" i="2"/>
  <c r="S851" i="8"/>
  <c r="O843" i="2"/>
  <c r="S843" i="8"/>
  <c r="O831" i="2"/>
  <c r="S831" i="8"/>
  <c r="O815" i="2"/>
  <c r="S815" i="8"/>
  <c r="O803" i="2"/>
  <c r="S803" i="8"/>
  <c r="O787" i="2"/>
  <c r="S787" i="8"/>
  <c r="O775" i="2"/>
  <c r="S775" i="8"/>
  <c r="O763" i="2"/>
  <c r="S763" i="8"/>
  <c r="O751" i="2"/>
  <c r="S751" i="8"/>
  <c r="O739" i="2"/>
  <c r="S739" i="8"/>
  <c r="O723" i="2"/>
  <c r="S723" i="8"/>
  <c r="O711" i="2"/>
  <c r="S711" i="8"/>
  <c r="O699" i="2"/>
  <c r="S699" i="8"/>
  <c r="O687" i="2"/>
  <c r="S687" i="8"/>
  <c r="O675" i="2"/>
  <c r="S675" i="8"/>
  <c r="O663" i="2"/>
  <c r="S663" i="8"/>
  <c r="O647" i="2"/>
  <c r="S647" i="8"/>
  <c r="O631" i="2"/>
  <c r="S631" i="8"/>
  <c r="O615" i="2"/>
  <c r="S615" i="8"/>
  <c r="O607" i="2"/>
  <c r="S607" i="8"/>
  <c r="O591" i="2"/>
  <c r="S591" i="8"/>
  <c r="O579" i="2"/>
  <c r="S579" i="8"/>
  <c r="O567" i="2"/>
  <c r="S567" i="8"/>
  <c r="O555" i="2"/>
  <c r="S555" i="8"/>
  <c r="O539" i="2"/>
  <c r="S539" i="8"/>
  <c r="O523" i="2"/>
  <c r="S523" i="8"/>
  <c r="O511" i="2"/>
  <c r="S511" i="8"/>
  <c r="O499" i="2"/>
  <c r="S499" i="8"/>
  <c r="O483" i="2"/>
  <c r="S483" i="8"/>
  <c r="O467" i="2"/>
  <c r="S467" i="8"/>
  <c r="O439" i="2"/>
  <c r="S439" i="8"/>
  <c r="O435" i="2"/>
  <c r="S435" i="8"/>
  <c r="O431" i="2"/>
  <c r="S431" i="8"/>
  <c r="O427" i="2"/>
  <c r="S427" i="8"/>
  <c r="O423" i="2"/>
  <c r="S423" i="8"/>
  <c r="O419" i="2"/>
  <c r="S419" i="8"/>
  <c r="O415" i="2"/>
  <c r="S415" i="8"/>
  <c r="O411" i="2"/>
  <c r="S411" i="8"/>
  <c r="O407" i="2"/>
  <c r="S407" i="8"/>
  <c r="O403" i="2"/>
  <c r="S403" i="8"/>
  <c r="O399" i="2"/>
  <c r="S399" i="8"/>
  <c r="O395" i="2"/>
  <c r="S395" i="8"/>
  <c r="O391" i="2"/>
  <c r="S391" i="8"/>
  <c r="O387" i="2"/>
  <c r="S387" i="8"/>
  <c r="O383" i="2"/>
  <c r="S383" i="8"/>
  <c r="O379" i="2"/>
  <c r="S379" i="8"/>
  <c r="O375" i="2"/>
  <c r="S375" i="8"/>
  <c r="O371" i="2"/>
  <c r="S371" i="8"/>
  <c r="O367" i="2"/>
  <c r="S367" i="8"/>
  <c r="O363" i="2"/>
  <c r="S363" i="8"/>
  <c r="O359" i="2"/>
  <c r="S359" i="8"/>
  <c r="O355" i="2"/>
  <c r="S355" i="8"/>
  <c r="O351" i="2"/>
  <c r="S351" i="8"/>
  <c r="O347" i="2"/>
  <c r="S347" i="8"/>
  <c r="O343" i="2"/>
  <c r="S343" i="8"/>
  <c r="O339" i="2"/>
  <c r="S339" i="8"/>
  <c r="O335" i="2"/>
  <c r="S335" i="8"/>
  <c r="O331" i="2"/>
  <c r="S331" i="8"/>
  <c r="O327" i="2"/>
  <c r="S327" i="8"/>
  <c r="O323" i="2"/>
  <c r="S323" i="8"/>
  <c r="O319" i="2"/>
  <c r="S319" i="8"/>
  <c r="O315" i="2"/>
  <c r="S315" i="8"/>
  <c r="O311" i="2"/>
  <c r="S311" i="8"/>
  <c r="O307" i="2"/>
  <c r="S307" i="8"/>
  <c r="O303" i="2"/>
  <c r="S303" i="8"/>
  <c r="O299" i="2"/>
  <c r="S299" i="8"/>
  <c r="O295" i="2"/>
  <c r="S295" i="8"/>
  <c r="O291" i="2"/>
  <c r="S291" i="8"/>
  <c r="O287" i="2"/>
  <c r="S287" i="8"/>
  <c r="O283" i="2"/>
  <c r="S283" i="8"/>
  <c r="O279" i="2"/>
  <c r="S279" i="8"/>
  <c r="O275" i="2"/>
  <c r="S275" i="8"/>
  <c r="O271" i="2"/>
  <c r="S271" i="8"/>
  <c r="O267" i="2"/>
  <c r="S267" i="8"/>
  <c r="O263" i="2"/>
  <c r="S263" i="8"/>
  <c r="O259" i="2"/>
  <c r="S259" i="8"/>
  <c r="O255" i="2"/>
  <c r="S255" i="8"/>
  <c r="O251" i="2"/>
  <c r="S251" i="8"/>
  <c r="O247" i="2"/>
  <c r="S247" i="8"/>
  <c r="O243" i="2"/>
  <c r="S243" i="8"/>
  <c r="O239" i="2"/>
  <c r="S239" i="8"/>
  <c r="O235" i="2"/>
  <c r="S235" i="8"/>
  <c r="O231" i="2"/>
  <c r="S231" i="8"/>
  <c r="O227" i="2"/>
  <c r="S227" i="8"/>
  <c r="O995" i="2"/>
  <c r="S995" i="8"/>
  <c r="O983" i="2"/>
  <c r="S983" i="8"/>
  <c r="O971" i="2"/>
  <c r="S971" i="8"/>
  <c r="O959" i="2"/>
  <c r="S959" i="8"/>
  <c r="O947" i="2"/>
  <c r="S947" i="8"/>
  <c r="O939" i="2"/>
  <c r="S939" i="8"/>
  <c r="O927" i="2"/>
  <c r="S927" i="8"/>
  <c r="O915" i="2"/>
  <c r="S915" i="8"/>
  <c r="O903" i="2"/>
  <c r="S903" i="8"/>
  <c r="O891" i="2"/>
  <c r="S891" i="8"/>
  <c r="O879" i="2"/>
  <c r="S879" i="8"/>
  <c r="O867" i="2"/>
  <c r="S867" i="8"/>
  <c r="O855" i="2"/>
  <c r="S855" i="8"/>
  <c r="O839" i="2"/>
  <c r="S839" i="8"/>
  <c r="O827" i="2"/>
  <c r="S827" i="8"/>
  <c r="O819" i="2"/>
  <c r="S819" i="8"/>
  <c r="O807" i="2"/>
  <c r="S807" i="8"/>
  <c r="O795" i="2"/>
  <c r="S795" i="8"/>
  <c r="O783" i="2"/>
  <c r="S783" i="8"/>
  <c r="O771" i="2"/>
  <c r="S771" i="8"/>
  <c r="O759" i="2"/>
  <c r="S759" i="8"/>
  <c r="O747" i="2"/>
  <c r="S747" i="8"/>
  <c r="O735" i="2"/>
  <c r="S735" i="8"/>
  <c r="O727" i="2"/>
  <c r="S727" i="8"/>
  <c r="O715" i="2"/>
  <c r="S715" i="8"/>
  <c r="O703" i="2"/>
  <c r="S703" i="8"/>
  <c r="O691" i="2"/>
  <c r="S691" i="8"/>
  <c r="O679" i="2"/>
  <c r="S679" i="8"/>
  <c r="O667" i="2"/>
  <c r="S667" i="8"/>
  <c r="O655" i="2"/>
  <c r="S655" i="8"/>
  <c r="O643" i="2"/>
  <c r="S643" i="8"/>
  <c r="O635" i="2"/>
  <c r="S635" i="8"/>
  <c r="O623" i="2"/>
  <c r="S623" i="8"/>
  <c r="O611" i="2"/>
  <c r="S611" i="8"/>
  <c r="O599" i="2"/>
  <c r="S599" i="8"/>
  <c r="O587" i="2"/>
  <c r="S587" i="8"/>
  <c r="O575" i="2"/>
  <c r="S575" i="8"/>
  <c r="O563" i="2"/>
  <c r="S563" i="8"/>
  <c r="O551" i="2"/>
  <c r="S551" i="8"/>
  <c r="O543" i="2"/>
  <c r="S543" i="8"/>
  <c r="O531" i="2"/>
  <c r="S531" i="8"/>
  <c r="O519" i="2"/>
  <c r="S519" i="8"/>
  <c r="O503" i="2"/>
  <c r="S503" i="8"/>
  <c r="O491" i="2"/>
  <c r="S491" i="8"/>
  <c r="O479" i="2"/>
  <c r="S479" i="8"/>
  <c r="O471" i="2"/>
  <c r="S471" i="8"/>
  <c r="O459" i="2"/>
  <c r="S459" i="8"/>
  <c r="O451" i="2"/>
  <c r="S451" i="8"/>
  <c r="O443" i="2"/>
  <c r="S443" i="8"/>
  <c r="O998" i="2"/>
  <c r="S998" i="8"/>
  <c r="O994" i="2"/>
  <c r="S994" i="8"/>
  <c r="O990" i="2"/>
  <c r="S990" i="8"/>
  <c r="O986" i="2"/>
  <c r="S986" i="8"/>
  <c r="O982" i="2"/>
  <c r="S982" i="8"/>
  <c r="O978" i="2"/>
  <c r="S978" i="8"/>
  <c r="O974" i="2"/>
  <c r="S974" i="8"/>
  <c r="O970" i="2"/>
  <c r="S970" i="8"/>
  <c r="O966" i="2"/>
  <c r="S966" i="8"/>
  <c r="O962" i="2"/>
  <c r="S962" i="8"/>
  <c r="O958" i="2"/>
  <c r="S958" i="8"/>
  <c r="O954" i="2"/>
  <c r="S954" i="8"/>
  <c r="O950" i="2"/>
  <c r="S950" i="8"/>
  <c r="O946" i="2"/>
  <c r="S946" i="8"/>
  <c r="O942" i="2"/>
  <c r="S942" i="8"/>
  <c r="O938" i="2"/>
  <c r="S938" i="8"/>
  <c r="O934" i="2"/>
  <c r="S934" i="8"/>
  <c r="O930" i="2"/>
  <c r="S930" i="8"/>
  <c r="O926" i="2"/>
  <c r="S926" i="8"/>
  <c r="O922" i="2"/>
  <c r="S922" i="8"/>
  <c r="O918" i="2"/>
  <c r="S918" i="8"/>
  <c r="O914" i="2"/>
  <c r="S914" i="8"/>
  <c r="O910" i="2"/>
  <c r="S910" i="8"/>
  <c r="O906" i="2"/>
  <c r="S906" i="8"/>
  <c r="O902" i="2"/>
  <c r="S902" i="8"/>
  <c r="O898" i="2"/>
  <c r="S898" i="8"/>
  <c r="O894" i="2"/>
  <c r="S894" i="8"/>
  <c r="O890" i="2"/>
  <c r="S890" i="8"/>
  <c r="O886" i="2"/>
  <c r="S886" i="8"/>
  <c r="O882" i="2"/>
  <c r="S882" i="8"/>
  <c r="O878" i="2"/>
  <c r="S878" i="8"/>
  <c r="O874" i="2"/>
  <c r="S874" i="8"/>
  <c r="O870" i="2"/>
  <c r="S870" i="8"/>
  <c r="O866" i="2"/>
  <c r="S866" i="8"/>
  <c r="O862" i="2"/>
  <c r="S862" i="8"/>
  <c r="O858" i="2"/>
  <c r="S858" i="8"/>
  <c r="O854" i="2"/>
  <c r="S854" i="8"/>
  <c r="O850" i="2"/>
  <c r="S850" i="8"/>
  <c r="O846" i="2"/>
  <c r="S846" i="8"/>
  <c r="O842" i="2"/>
  <c r="S842" i="8"/>
  <c r="O838" i="2"/>
  <c r="S838" i="8"/>
  <c r="O834" i="2"/>
  <c r="S834" i="8"/>
  <c r="O830" i="2"/>
  <c r="S830" i="8"/>
  <c r="O826" i="2"/>
  <c r="S826" i="8"/>
  <c r="O822" i="2"/>
  <c r="S822" i="8"/>
  <c r="O818" i="2"/>
  <c r="S818" i="8"/>
  <c r="O814" i="2"/>
  <c r="S814" i="8"/>
  <c r="O810" i="2"/>
  <c r="S810" i="8"/>
  <c r="O806" i="2"/>
  <c r="S806" i="8"/>
  <c r="O802" i="2"/>
  <c r="S802" i="8"/>
  <c r="O798" i="2"/>
  <c r="S798" i="8"/>
  <c r="O794" i="2"/>
  <c r="S794" i="8"/>
  <c r="O790" i="2"/>
  <c r="S790" i="8"/>
  <c r="O786" i="2"/>
  <c r="S786" i="8"/>
  <c r="O782" i="2"/>
  <c r="S782" i="8"/>
  <c r="O778" i="2"/>
  <c r="S778" i="8"/>
  <c r="O774" i="2"/>
  <c r="S774" i="8"/>
  <c r="O770" i="2"/>
  <c r="S770" i="8"/>
  <c r="O766" i="2"/>
  <c r="S766" i="8"/>
  <c r="O762" i="2"/>
  <c r="S762" i="8"/>
  <c r="O758" i="2"/>
  <c r="S758" i="8"/>
  <c r="O754" i="2"/>
  <c r="S754" i="8"/>
  <c r="O750" i="2"/>
  <c r="S750" i="8"/>
  <c r="O746" i="2"/>
  <c r="S746" i="8"/>
  <c r="O742" i="2"/>
  <c r="S742" i="8"/>
  <c r="O738" i="2"/>
  <c r="S738" i="8"/>
  <c r="O734" i="2"/>
  <c r="S734" i="8"/>
  <c r="O730" i="2"/>
  <c r="S730" i="8"/>
  <c r="O726" i="2"/>
  <c r="S726" i="8"/>
  <c r="O722" i="2"/>
  <c r="S722" i="8"/>
  <c r="O718" i="2"/>
  <c r="S718" i="8"/>
  <c r="O714" i="2"/>
  <c r="S714" i="8"/>
  <c r="O710" i="2"/>
  <c r="S710" i="8"/>
  <c r="O706" i="2"/>
  <c r="S706" i="8"/>
  <c r="O702" i="2"/>
  <c r="S702" i="8"/>
  <c r="O698" i="2"/>
  <c r="S698" i="8"/>
  <c r="O694" i="2"/>
  <c r="S694" i="8"/>
  <c r="O690" i="2"/>
  <c r="S690" i="8"/>
  <c r="O686" i="2"/>
  <c r="S686" i="8"/>
  <c r="O682" i="2"/>
  <c r="S682" i="8"/>
  <c r="O678" i="2"/>
  <c r="S678" i="8"/>
  <c r="O674" i="2"/>
  <c r="S674" i="8"/>
  <c r="O670" i="2"/>
  <c r="S670" i="8"/>
  <c r="O666" i="2"/>
  <c r="S666" i="8"/>
  <c r="O662" i="2"/>
  <c r="S662" i="8"/>
  <c r="O658" i="2"/>
  <c r="S658" i="8"/>
  <c r="O654" i="2"/>
  <c r="S654" i="8"/>
  <c r="O650" i="2"/>
  <c r="S650" i="8"/>
  <c r="O646" i="2"/>
  <c r="S646" i="8"/>
  <c r="O642" i="2"/>
  <c r="S642" i="8"/>
  <c r="O638" i="2"/>
  <c r="S638" i="8"/>
  <c r="O634" i="2"/>
  <c r="S634" i="8"/>
  <c r="O630" i="2"/>
  <c r="S630" i="8"/>
  <c r="O626" i="2"/>
  <c r="S626" i="8"/>
  <c r="O622" i="2"/>
  <c r="S622" i="8"/>
  <c r="O618" i="2"/>
  <c r="S618" i="8"/>
  <c r="O614" i="2"/>
  <c r="S614" i="8"/>
  <c r="O610" i="2"/>
  <c r="S610" i="8"/>
  <c r="O606" i="2"/>
  <c r="S606" i="8"/>
  <c r="O602" i="2"/>
  <c r="S602" i="8"/>
  <c r="O598" i="2"/>
  <c r="S598" i="8"/>
  <c r="O594" i="2"/>
  <c r="S594" i="8"/>
  <c r="O590" i="2"/>
  <c r="S590" i="8"/>
  <c r="O586" i="2"/>
  <c r="S586" i="8"/>
  <c r="O582" i="2"/>
  <c r="S582" i="8"/>
  <c r="O578" i="2"/>
  <c r="S578" i="8"/>
  <c r="O574" i="2"/>
  <c r="S574" i="8"/>
  <c r="O570" i="2"/>
  <c r="S570" i="8"/>
  <c r="O566" i="2"/>
  <c r="S566" i="8"/>
  <c r="O562" i="2"/>
  <c r="S562" i="8"/>
  <c r="O558" i="2"/>
  <c r="S558" i="8"/>
  <c r="O554" i="2"/>
  <c r="S554" i="8"/>
  <c r="O550" i="2"/>
  <c r="S550" i="8"/>
  <c r="O546" i="2"/>
  <c r="S546" i="8"/>
  <c r="O542" i="2"/>
  <c r="S542" i="8"/>
  <c r="O538" i="2"/>
  <c r="S538" i="8"/>
  <c r="O534" i="2"/>
  <c r="S534" i="8"/>
  <c r="O530" i="2"/>
  <c r="S530" i="8"/>
  <c r="O526" i="2"/>
  <c r="S526" i="8"/>
  <c r="O522" i="2"/>
  <c r="S522" i="8"/>
  <c r="O518" i="2"/>
  <c r="S518" i="8"/>
  <c r="O514" i="2"/>
  <c r="S514" i="8"/>
  <c r="O510" i="2"/>
  <c r="S510" i="8"/>
  <c r="O506" i="2"/>
  <c r="S506" i="8"/>
  <c r="O502" i="2"/>
  <c r="S502" i="8"/>
  <c r="O498" i="2"/>
  <c r="S498" i="8"/>
  <c r="O494" i="2"/>
  <c r="S494" i="8"/>
  <c r="O490" i="2"/>
  <c r="S490" i="8"/>
  <c r="O486" i="2"/>
  <c r="S486" i="8"/>
  <c r="O482" i="2"/>
  <c r="S482" i="8"/>
  <c r="O478" i="2"/>
  <c r="S478" i="8"/>
  <c r="O474" i="2"/>
  <c r="S474" i="8"/>
  <c r="O470" i="2"/>
  <c r="S470" i="8"/>
  <c r="O466" i="2"/>
  <c r="S466" i="8"/>
  <c r="O462" i="2"/>
  <c r="S462" i="8"/>
  <c r="O458" i="2"/>
  <c r="S458" i="8"/>
  <c r="O454" i="2"/>
  <c r="S454" i="8"/>
  <c r="O450" i="2"/>
  <c r="S450" i="8"/>
  <c r="O446" i="2"/>
  <c r="S446" i="8"/>
  <c r="O442" i="2"/>
  <c r="S442" i="8"/>
  <c r="O438" i="2"/>
  <c r="S438" i="8"/>
  <c r="O434" i="2"/>
  <c r="S434" i="8"/>
  <c r="O430" i="2"/>
  <c r="S430" i="8"/>
  <c r="O426" i="2"/>
  <c r="S426" i="8"/>
  <c r="O422" i="2"/>
  <c r="S422" i="8"/>
  <c r="O418" i="2"/>
  <c r="S418" i="8"/>
  <c r="O414" i="2"/>
  <c r="S414" i="8"/>
  <c r="O410" i="2"/>
  <c r="S410" i="8"/>
  <c r="O406" i="2"/>
  <c r="S406" i="8"/>
  <c r="O402" i="2"/>
  <c r="S402" i="8"/>
  <c r="O398" i="2"/>
  <c r="S398" i="8"/>
  <c r="O394" i="2"/>
  <c r="S394" i="8"/>
  <c r="O390" i="2"/>
  <c r="S390" i="8"/>
  <c r="O386" i="2"/>
  <c r="S386" i="8"/>
  <c r="O382" i="2"/>
  <c r="S382" i="8"/>
  <c r="O378" i="2"/>
  <c r="S378" i="8"/>
  <c r="O374" i="2"/>
  <c r="S374" i="8"/>
  <c r="O370" i="2"/>
  <c r="S370" i="8"/>
  <c r="O366" i="2"/>
  <c r="S366" i="8"/>
  <c r="O362" i="2"/>
  <c r="S362" i="8"/>
  <c r="O358" i="2"/>
  <c r="S358" i="8"/>
  <c r="O354" i="2"/>
  <c r="S354" i="8"/>
  <c r="O350" i="2"/>
  <c r="S350" i="8"/>
  <c r="O346" i="2"/>
  <c r="S346" i="8"/>
  <c r="O342" i="2"/>
  <c r="S342" i="8"/>
  <c r="O338" i="2"/>
  <c r="S338" i="8"/>
  <c r="O334" i="2"/>
  <c r="S334" i="8"/>
  <c r="O330" i="2"/>
  <c r="S330" i="8"/>
  <c r="O326" i="2"/>
  <c r="S326" i="8"/>
  <c r="O322" i="2"/>
  <c r="S322" i="8"/>
  <c r="O318" i="2"/>
  <c r="S318" i="8"/>
  <c r="O314" i="2"/>
  <c r="S314" i="8"/>
  <c r="O310" i="2"/>
  <c r="S310" i="8"/>
  <c r="O306" i="2"/>
  <c r="S306" i="8"/>
  <c r="O302" i="2"/>
  <c r="S302" i="8"/>
  <c r="O298" i="2"/>
  <c r="S298" i="8"/>
  <c r="O294" i="2"/>
  <c r="S294" i="8"/>
  <c r="O290" i="2"/>
  <c r="S290" i="8"/>
  <c r="O286" i="2"/>
  <c r="S286" i="8"/>
  <c r="O282" i="2"/>
  <c r="S282" i="8"/>
  <c r="O278" i="2"/>
  <c r="S278" i="8"/>
  <c r="O274" i="2"/>
  <c r="S274" i="8"/>
  <c r="O270" i="2"/>
  <c r="S270" i="8"/>
  <c r="O266" i="2"/>
  <c r="S266" i="8"/>
  <c r="O262" i="2"/>
  <c r="S262" i="8"/>
  <c r="O258" i="2"/>
  <c r="S258" i="8"/>
  <c r="O254" i="2"/>
  <c r="S254" i="8"/>
  <c r="O250" i="2"/>
  <c r="S250" i="8"/>
  <c r="O246" i="2"/>
  <c r="S246" i="8"/>
  <c r="O242" i="2"/>
  <c r="S242" i="8"/>
  <c r="O238" i="2"/>
  <c r="S238" i="8"/>
  <c r="O234" i="2"/>
  <c r="S234" i="8"/>
  <c r="O230" i="2"/>
  <c r="S230" i="8"/>
  <c r="O991" i="2"/>
  <c r="S991" i="8"/>
  <c r="O987" i="2"/>
  <c r="S987" i="8"/>
  <c r="O975" i="2"/>
  <c r="S975" i="8"/>
  <c r="O963" i="2"/>
  <c r="S963" i="8"/>
  <c r="O951" i="2"/>
  <c r="S951" i="8"/>
  <c r="O943" i="2"/>
  <c r="S943" i="8"/>
  <c r="O931" i="2"/>
  <c r="S931" i="8"/>
  <c r="O919" i="2"/>
  <c r="S919" i="8"/>
  <c r="O907" i="2"/>
  <c r="S907" i="8"/>
  <c r="O895" i="2"/>
  <c r="S895" i="8"/>
  <c r="O883" i="2"/>
  <c r="S883" i="8"/>
  <c r="O871" i="2"/>
  <c r="S871" i="8"/>
  <c r="O859" i="2"/>
  <c r="S859" i="8"/>
  <c r="O847" i="2"/>
  <c r="S847" i="8"/>
  <c r="O835" i="2"/>
  <c r="S835" i="8"/>
  <c r="O823" i="2"/>
  <c r="S823" i="8"/>
  <c r="O811" i="2"/>
  <c r="S811" i="8"/>
  <c r="O799" i="2"/>
  <c r="S799" i="8"/>
  <c r="O791" i="2"/>
  <c r="S791" i="8"/>
  <c r="O779" i="2"/>
  <c r="S779" i="8"/>
  <c r="O767" i="2"/>
  <c r="S767" i="8"/>
  <c r="O755" i="2"/>
  <c r="S755" i="8"/>
  <c r="O743" i="2"/>
  <c r="S743" i="8"/>
  <c r="O731" i="2"/>
  <c r="S731" i="8"/>
  <c r="O719" i="2"/>
  <c r="S719" i="8"/>
  <c r="O707" i="2"/>
  <c r="S707" i="8"/>
  <c r="O695" i="2"/>
  <c r="S695" i="8"/>
  <c r="O683" i="2"/>
  <c r="S683" i="8"/>
  <c r="O671" i="2"/>
  <c r="S671" i="8"/>
  <c r="O659" i="2"/>
  <c r="S659" i="8"/>
  <c r="O651" i="2"/>
  <c r="S651" i="8"/>
  <c r="O639" i="2"/>
  <c r="S639" i="8"/>
  <c r="O627" i="2"/>
  <c r="S627" i="8"/>
  <c r="O619" i="2"/>
  <c r="S619" i="8"/>
  <c r="O603" i="2"/>
  <c r="S603" i="8"/>
  <c r="O595" i="2"/>
  <c r="S595" i="8"/>
  <c r="O583" i="2"/>
  <c r="S583" i="8"/>
  <c r="O571" i="2"/>
  <c r="S571" i="8"/>
  <c r="O559" i="2"/>
  <c r="S559" i="8"/>
  <c r="O547" i="2"/>
  <c r="S547" i="8"/>
  <c r="O535" i="2"/>
  <c r="S535" i="8"/>
  <c r="O527" i="2"/>
  <c r="S527" i="8"/>
  <c r="O515" i="2"/>
  <c r="S515" i="8"/>
  <c r="O507" i="2"/>
  <c r="S507" i="8"/>
  <c r="O495" i="2"/>
  <c r="S495" i="8"/>
  <c r="O487" i="2"/>
  <c r="S487" i="8"/>
  <c r="O475" i="2"/>
  <c r="S475" i="8"/>
  <c r="O463" i="2"/>
  <c r="S463" i="8"/>
  <c r="O455" i="2"/>
  <c r="S455" i="8"/>
  <c r="O447" i="2"/>
  <c r="S447" i="8"/>
  <c r="O997" i="2"/>
  <c r="S997" i="8"/>
  <c r="O993" i="2"/>
  <c r="S993" i="8"/>
  <c r="O989" i="2"/>
  <c r="S989" i="8"/>
  <c r="O985" i="2"/>
  <c r="S985" i="8"/>
  <c r="O981" i="2"/>
  <c r="S981" i="8"/>
  <c r="O977" i="2"/>
  <c r="S977" i="8"/>
  <c r="O973" i="2"/>
  <c r="S973" i="8"/>
  <c r="O969" i="2"/>
  <c r="S969" i="8"/>
  <c r="O965" i="2"/>
  <c r="S965" i="8"/>
  <c r="O961" i="2"/>
  <c r="S961" i="8"/>
  <c r="O957" i="2"/>
  <c r="S957" i="8"/>
  <c r="O953" i="2"/>
  <c r="S953" i="8"/>
  <c r="O949" i="2"/>
  <c r="S949" i="8"/>
  <c r="O945" i="2"/>
  <c r="S945" i="8"/>
  <c r="O941" i="2"/>
  <c r="S941" i="8"/>
  <c r="O937" i="2"/>
  <c r="S937" i="8"/>
  <c r="O933" i="2"/>
  <c r="S933" i="8"/>
  <c r="O929" i="2"/>
  <c r="S929" i="8"/>
  <c r="O925" i="2"/>
  <c r="S925" i="8"/>
  <c r="O921" i="2"/>
  <c r="S921" i="8"/>
  <c r="O917" i="2"/>
  <c r="S917" i="8"/>
  <c r="O913" i="2"/>
  <c r="S913" i="8"/>
  <c r="O909" i="2"/>
  <c r="S909" i="8"/>
  <c r="O905" i="2"/>
  <c r="S905" i="8"/>
  <c r="O901" i="2"/>
  <c r="S901" i="8"/>
  <c r="O897" i="2"/>
  <c r="S897" i="8"/>
  <c r="O893" i="2"/>
  <c r="S893" i="8"/>
  <c r="O889" i="2"/>
  <c r="S889" i="8"/>
  <c r="O885" i="2"/>
  <c r="S885" i="8"/>
  <c r="O881" i="2"/>
  <c r="S881" i="8"/>
  <c r="O877" i="2"/>
  <c r="S877" i="8"/>
  <c r="O873" i="2"/>
  <c r="S873" i="8"/>
  <c r="O869" i="2"/>
  <c r="S869" i="8"/>
  <c r="O865" i="2"/>
  <c r="S865" i="8"/>
  <c r="O861" i="2"/>
  <c r="S861" i="8"/>
  <c r="O857" i="2"/>
  <c r="S857" i="8"/>
  <c r="O853" i="2"/>
  <c r="S853" i="8"/>
  <c r="O849" i="2"/>
  <c r="S849" i="8"/>
  <c r="O845" i="2"/>
  <c r="S845" i="8"/>
  <c r="O841" i="2"/>
  <c r="S841" i="8"/>
  <c r="O837" i="2"/>
  <c r="S837" i="8"/>
  <c r="O833" i="2"/>
  <c r="S833" i="8"/>
  <c r="O829" i="2"/>
  <c r="S829" i="8"/>
  <c r="O825" i="2"/>
  <c r="S825" i="8"/>
  <c r="O821" i="2"/>
  <c r="S821" i="8"/>
  <c r="O817" i="2"/>
  <c r="S817" i="8"/>
  <c r="O813" i="2"/>
  <c r="S813" i="8"/>
  <c r="O809" i="2"/>
  <c r="S809" i="8"/>
  <c r="O805" i="2"/>
  <c r="S805" i="8"/>
  <c r="O801" i="2"/>
  <c r="S801" i="8"/>
  <c r="O797" i="2"/>
  <c r="S797" i="8"/>
  <c r="O793" i="2"/>
  <c r="S793" i="8"/>
  <c r="O789" i="2"/>
  <c r="S789" i="8"/>
  <c r="O785" i="2"/>
  <c r="S785" i="8"/>
  <c r="O781" i="2"/>
  <c r="S781" i="8"/>
  <c r="O777" i="2"/>
  <c r="S777" i="8"/>
  <c r="O773" i="2"/>
  <c r="S773" i="8"/>
  <c r="O769" i="2"/>
  <c r="S769" i="8"/>
  <c r="O765" i="2"/>
  <c r="S765" i="8"/>
  <c r="O761" i="2"/>
  <c r="S761" i="8"/>
  <c r="O757" i="2"/>
  <c r="S757" i="8"/>
  <c r="O753" i="2"/>
  <c r="S753" i="8"/>
  <c r="O749" i="2"/>
  <c r="S749" i="8"/>
  <c r="O745" i="2"/>
  <c r="S745" i="8"/>
  <c r="O741" i="2"/>
  <c r="S741" i="8"/>
  <c r="O737" i="2"/>
  <c r="S737" i="8"/>
  <c r="O733" i="2"/>
  <c r="S733" i="8"/>
  <c r="O729" i="2"/>
  <c r="S729" i="8"/>
  <c r="O725" i="2"/>
  <c r="S725" i="8"/>
  <c r="O721" i="2"/>
  <c r="S721" i="8"/>
  <c r="O717" i="2"/>
  <c r="S717" i="8"/>
  <c r="O713" i="2"/>
  <c r="S713" i="8"/>
  <c r="O709" i="2"/>
  <c r="S709" i="8"/>
  <c r="O705" i="2"/>
  <c r="S705" i="8"/>
  <c r="O701" i="2"/>
  <c r="S701" i="8"/>
  <c r="O697" i="2"/>
  <c r="S697" i="8"/>
  <c r="O693" i="2"/>
  <c r="S693" i="8"/>
  <c r="O689" i="2"/>
  <c r="S689" i="8"/>
  <c r="O685" i="2"/>
  <c r="S685" i="8"/>
  <c r="O681" i="2"/>
  <c r="S681" i="8"/>
  <c r="O677" i="2"/>
  <c r="S677" i="8"/>
  <c r="O673" i="2"/>
  <c r="S673" i="8"/>
  <c r="O669" i="2"/>
  <c r="S669" i="8"/>
  <c r="O665" i="2"/>
  <c r="S665" i="8"/>
  <c r="O661" i="2"/>
  <c r="S661" i="8"/>
  <c r="O657" i="2"/>
  <c r="S657" i="8"/>
  <c r="O653" i="2"/>
  <c r="S653" i="8"/>
  <c r="O649" i="2"/>
  <c r="S649" i="8"/>
  <c r="O645" i="2"/>
  <c r="S645" i="8"/>
  <c r="O641" i="2"/>
  <c r="S641" i="8"/>
  <c r="O637" i="2"/>
  <c r="S637" i="8"/>
  <c r="O633" i="2"/>
  <c r="S633" i="8"/>
  <c r="O629" i="2"/>
  <c r="S629" i="8"/>
  <c r="O625" i="2"/>
  <c r="S625" i="8"/>
  <c r="O621" i="2"/>
  <c r="S621" i="8"/>
  <c r="O617" i="2"/>
  <c r="S617" i="8"/>
  <c r="O613" i="2"/>
  <c r="S613" i="8"/>
  <c r="O609" i="2"/>
  <c r="S609" i="8"/>
  <c r="O605" i="2"/>
  <c r="S605" i="8"/>
  <c r="O601" i="2"/>
  <c r="S601" i="8"/>
  <c r="O597" i="2"/>
  <c r="S597" i="8"/>
  <c r="O593" i="2"/>
  <c r="S593" i="8"/>
  <c r="O589" i="2"/>
  <c r="S589" i="8"/>
  <c r="O585" i="2"/>
  <c r="S585" i="8"/>
  <c r="O581" i="2"/>
  <c r="S581" i="8"/>
  <c r="O577" i="2"/>
  <c r="S577" i="8"/>
  <c r="O573" i="2"/>
  <c r="S573" i="8"/>
  <c r="O569" i="2"/>
  <c r="S569" i="8"/>
  <c r="O565" i="2"/>
  <c r="S565" i="8"/>
  <c r="O561" i="2"/>
  <c r="S561" i="8"/>
  <c r="O557" i="2"/>
  <c r="S557" i="8"/>
  <c r="O553" i="2"/>
  <c r="S553" i="8"/>
  <c r="O549" i="2"/>
  <c r="S549" i="8"/>
  <c r="O545" i="2"/>
  <c r="S545" i="8"/>
  <c r="O541" i="2"/>
  <c r="S541" i="8"/>
  <c r="O537" i="2"/>
  <c r="S537" i="8"/>
  <c r="O533" i="2"/>
  <c r="S533" i="8"/>
  <c r="O529" i="2"/>
  <c r="S529" i="8"/>
  <c r="O525" i="2"/>
  <c r="S525" i="8"/>
  <c r="O521" i="2"/>
  <c r="S521" i="8"/>
  <c r="O517" i="2"/>
  <c r="S517" i="8"/>
  <c r="O513" i="2"/>
  <c r="S513" i="8"/>
  <c r="O509" i="2"/>
  <c r="S509" i="8"/>
  <c r="O505" i="2"/>
  <c r="S505" i="8"/>
  <c r="O501" i="2"/>
  <c r="S501" i="8"/>
  <c r="O497" i="2"/>
  <c r="S497" i="8"/>
  <c r="O493" i="2"/>
  <c r="S493" i="8"/>
  <c r="O489" i="2"/>
  <c r="S489" i="8"/>
  <c r="O485" i="2"/>
  <c r="S485" i="8"/>
  <c r="O481" i="2"/>
  <c r="S481" i="8"/>
  <c r="O477" i="2"/>
  <c r="S477" i="8"/>
  <c r="O473" i="2"/>
  <c r="S473" i="8"/>
  <c r="O469" i="2"/>
  <c r="S469" i="8"/>
  <c r="O465" i="2"/>
  <c r="S465" i="8"/>
  <c r="O461" i="2"/>
  <c r="S461" i="8"/>
  <c r="O457" i="2"/>
  <c r="S457" i="8"/>
  <c r="O453" i="2"/>
  <c r="S453" i="8"/>
  <c r="O449" i="2"/>
  <c r="S449" i="8"/>
  <c r="O445" i="2"/>
  <c r="S445" i="8"/>
  <c r="O441" i="2"/>
  <c r="S441" i="8"/>
  <c r="O437" i="2"/>
  <c r="S437" i="8"/>
  <c r="O433" i="2"/>
  <c r="S433" i="8"/>
  <c r="O429" i="2"/>
  <c r="S429" i="8"/>
  <c r="O425" i="2"/>
  <c r="S425" i="8"/>
  <c r="O421" i="2"/>
  <c r="S421" i="8"/>
  <c r="O417" i="2"/>
  <c r="S417" i="8"/>
  <c r="O413" i="2"/>
  <c r="S413" i="8"/>
  <c r="O409" i="2"/>
  <c r="S409" i="8"/>
  <c r="O405" i="2"/>
  <c r="S405" i="8"/>
  <c r="O401" i="2"/>
  <c r="S401" i="8"/>
  <c r="O397" i="2"/>
  <c r="S397" i="8"/>
  <c r="O393" i="2"/>
  <c r="S393" i="8"/>
  <c r="O389" i="2"/>
  <c r="S389" i="8"/>
  <c r="O385" i="2"/>
  <c r="S385" i="8"/>
  <c r="O381" i="2"/>
  <c r="S381" i="8"/>
  <c r="O377" i="2"/>
  <c r="S377" i="8"/>
  <c r="O373" i="2"/>
  <c r="S373" i="8"/>
  <c r="O369" i="2"/>
  <c r="S369" i="8"/>
  <c r="O365" i="2"/>
  <c r="S365" i="8"/>
  <c r="O361" i="2"/>
  <c r="S361" i="8"/>
  <c r="O357" i="2"/>
  <c r="S357" i="8"/>
  <c r="O353" i="2"/>
  <c r="S353" i="8"/>
  <c r="O349" i="2"/>
  <c r="S349" i="8"/>
  <c r="O345" i="2"/>
  <c r="S345" i="8"/>
  <c r="O341" i="2"/>
  <c r="S341" i="8"/>
  <c r="O337" i="2"/>
  <c r="S337" i="8"/>
  <c r="O333" i="2"/>
  <c r="S333" i="8"/>
  <c r="O329" i="2"/>
  <c r="S329" i="8"/>
  <c r="O325" i="2"/>
  <c r="S325" i="8"/>
  <c r="O321" i="2"/>
  <c r="S321" i="8"/>
  <c r="O317" i="2"/>
  <c r="S317" i="8"/>
  <c r="O313" i="2"/>
  <c r="S313" i="8"/>
  <c r="O309" i="2"/>
  <c r="S309" i="8"/>
  <c r="O305" i="2"/>
  <c r="S305" i="8"/>
  <c r="O301" i="2"/>
  <c r="S301" i="8"/>
  <c r="O297" i="2"/>
  <c r="S297" i="8"/>
  <c r="O293" i="2"/>
  <c r="S293" i="8"/>
  <c r="O289" i="2"/>
  <c r="S289" i="8"/>
  <c r="O285" i="2"/>
  <c r="S285" i="8"/>
  <c r="O281" i="2"/>
  <c r="S281" i="8"/>
  <c r="O277" i="2"/>
  <c r="S277" i="8"/>
  <c r="O273" i="2"/>
  <c r="S273" i="8"/>
  <c r="O269" i="2"/>
  <c r="S269" i="8"/>
  <c r="O265" i="2"/>
  <c r="S265" i="8"/>
  <c r="O261" i="2"/>
  <c r="S261" i="8"/>
  <c r="O257" i="2"/>
  <c r="S257" i="8"/>
  <c r="O253" i="2"/>
  <c r="S253" i="8"/>
  <c r="O249" i="2"/>
  <c r="S249" i="8"/>
  <c r="O245" i="2"/>
  <c r="S245" i="8"/>
  <c r="O241" i="2"/>
  <c r="S241" i="8"/>
  <c r="O237" i="2"/>
  <c r="S237" i="8"/>
  <c r="O233" i="2"/>
  <c r="S233" i="8"/>
  <c r="O229" i="2"/>
  <c r="S229" i="8"/>
  <c r="O1000" i="2"/>
  <c r="S1000" i="8"/>
  <c r="O996" i="2"/>
  <c r="S996" i="8"/>
  <c r="O992" i="2"/>
  <c r="S992" i="8"/>
  <c r="O988" i="2"/>
  <c r="S988" i="8"/>
  <c r="O984" i="2"/>
  <c r="S984" i="8"/>
  <c r="O980" i="2"/>
  <c r="S980" i="8"/>
  <c r="O976" i="2"/>
  <c r="S976" i="8"/>
  <c r="O972" i="2"/>
  <c r="S972" i="8"/>
  <c r="O968" i="2"/>
  <c r="S968" i="8"/>
  <c r="O964" i="2"/>
  <c r="S964" i="8"/>
  <c r="O960" i="2"/>
  <c r="S960" i="8"/>
  <c r="O956" i="2"/>
  <c r="S956" i="8"/>
  <c r="O952" i="2"/>
  <c r="S952" i="8"/>
  <c r="O948" i="2"/>
  <c r="S948" i="8"/>
  <c r="O944" i="2"/>
  <c r="S944" i="8"/>
  <c r="O940" i="2"/>
  <c r="S940" i="8"/>
  <c r="O936" i="2"/>
  <c r="S936" i="8"/>
  <c r="O932" i="2"/>
  <c r="S932" i="8"/>
  <c r="O928" i="2"/>
  <c r="S928" i="8"/>
  <c r="O924" i="2"/>
  <c r="S924" i="8"/>
  <c r="O920" i="2"/>
  <c r="S920" i="8"/>
  <c r="O916" i="2"/>
  <c r="S916" i="8"/>
  <c r="O912" i="2"/>
  <c r="S912" i="8"/>
  <c r="O908" i="2"/>
  <c r="S908" i="8"/>
  <c r="O904" i="2"/>
  <c r="S904" i="8"/>
  <c r="O900" i="2"/>
  <c r="S900" i="8"/>
  <c r="O896" i="2"/>
  <c r="S896" i="8"/>
  <c r="O892" i="2"/>
  <c r="S892" i="8"/>
  <c r="O888" i="2"/>
  <c r="S888" i="8"/>
  <c r="O884" i="2"/>
  <c r="S884" i="8"/>
  <c r="O880" i="2"/>
  <c r="S880" i="8"/>
  <c r="O876" i="2"/>
  <c r="S876" i="8"/>
  <c r="O872" i="2"/>
  <c r="S872" i="8"/>
  <c r="O868" i="2"/>
  <c r="S868" i="8"/>
  <c r="O864" i="2"/>
  <c r="S864" i="8"/>
  <c r="O860" i="2"/>
  <c r="S860" i="8"/>
  <c r="O856" i="2"/>
  <c r="S856" i="8"/>
  <c r="O852" i="2"/>
  <c r="S852" i="8"/>
  <c r="O848" i="2"/>
  <c r="S848" i="8"/>
  <c r="O844" i="2"/>
  <c r="S844" i="8"/>
  <c r="O840" i="2"/>
  <c r="S840" i="8"/>
  <c r="O836" i="2"/>
  <c r="S836" i="8"/>
  <c r="O832" i="2"/>
  <c r="S832" i="8"/>
  <c r="O828" i="2"/>
  <c r="S828" i="8"/>
  <c r="O824" i="2"/>
  <c r="S824" i="8"/>
  <c r="O820" i="2"/>
  <c r="S820" i="8"/>
  <c r="O816" i="2"/>
  <c r="S816" i="8"/>
  <c r="O812" i="2"/>
  <c r="S812" i="8"/>
  <c r="O808" i="2"/>
  <c r="S808" i="8"/>
  <c r="O804" i="2"/>
  <c r="S804" i="8"/>
  <c r="O800" i="2"/>
  <c r="S800" i="8"/>
  <c r="O796" i="2"/>
  <c r="S796" i="8"/>
  <c r="O792" i="2"/>
  <c r="S792" i="8"/>
  <c r="O788" i="2"/>
  <c r="S788" i="8"/>
  <c r="O784" i="2"/>
  <c r="S784" i="8"/>
  <c r="O780" i="2"/>
  <c r="S780" i="8"/>
  <c r="O776" i="2"/>
  <c r="S776" i="8"/>
  <c r="O772" i="2"/>
  <c r="S772" i="8"/>
  <c r="O768" i="2"/>
  <c r="S768" i="8"/>
  <c r="O764" i="2"/>
  <c r="S764" i="8"/>
  <c r="O760" i="2"/>
  <c r="S760" i="8"/>
  <c r="O756" i="2"/>
  <c r="S756" i="8"/>
  <c r="O752" i="2"/>
  <c r="S752" i="8"/>
  <c r="O748" i="2"/>
  <c r="S748" i="8"/>
  <c r="O744" i="2"/>
  <c r="S744" i="8"/>
  <c r="O740" i="2"/>
  <c r="S740" i="8"/>
  <c r="O736" i="2"/>
  <c r="S736" i="8"/>
  <c r="O732" i="2"/>
  <c r="S732" i="8"/>
  <c r="O728" i="2"/>
  <c r="S728" i="8"/>
  <c r="O724" i="2"/>
  <c r="S724" i="8"/>
  <c r="O720" i="2"/>
  <c r="S720" i="8"/>
  <c r="O716" i="2"/>
  <c r="S716" i="8"/>
  <c r="O712" i="2"/>
  <c r="S712" i="8"/>
  <c r="O708" i="2"/>
  <c r="S708" i="8"/>
  <c r="O704" i="2"/>
  <c r="S704" i="8"/>
  <c r="O700" i="2"/>
  <c r="S700" i="8"/>
  <c r="O696" i="2"/>
  <c r="S696" i="8"/>
  <c r="O692" i="2"/>
  <c r="S692" i="8"/>
  <c r="O688" i="2"/>
  <c r="S688" i="8"/>
  <c r="O684" i="2"/>
  <c r="S684" i="8"/>
  <c r="O680" i="2"/>
  <c r="S680" i="8"/>
  <c r="O676" i="2"/>
  <c r="S676" i="8"/>
  <c r="O672" i="2"/>
  <c r="S672" i="8"/>
  <c r="O668" i="2"/>
  <c r="S668" i="8"/>
  <c r="O664" i="2"/>
  <c r="S664" i="8"/>
  <c r="O660" i="2"/>
  <c r="S660" i="8"/>
  <c r="O656" i="2"/>
  <c r="S656" i="8"/>
  <c r="O652" i="2"/>
  <c r="S652" i="8"/>
  <c r="O648" i="2"/>
  <c r="S648" i="8"/>
  <c r="O644" i="2"/>
  <c r="S644" i="8"/>
  <c r="O640" i="2"/>
  <c r="S640" i="8"/>
  <c r="O636" i="2"/>
  <c r="S636" i="8"/>
  <c r="O632" i="2"/>
  <c r="S632" i="8"/>
  <c r="O628" i="2"/>
  <c r="S628" i="8"/>
  <c r="O624" i="2"/>
  <c r="S624" i="8"/>
  <c r="O620" i="2"/>
  <c r="S620" i="8"/>
  <c r="O616" i="2"/>
  <c r="S616" i="8"/>
  <c r="O612" i="2"/>
  <c r="S612" i="8"/>
  <c r="O608" i="2"/>
  <c r="S608" i="8"/>
  <c r="O604" i="2"/>
  <c r="S604" i="8"/>
  <c r="O600" i="2"/>
  <c r="S600" i="8"/>
  <c r="O596" i="2"/>
  <c r="S596" i="8"/>
  <c r="O592" i="2"/>
  <c r="S592" i="8"/>
  <c r="O588" i="2"/>
  <c r="S588" i="8"/>
  <c r="O584" i="2"/>
  <c r="S584" i="8"/>
  <c r="O580" i="2"/>
  <c r="S580" i="8"/>
  <c r="O576" i="2"/>
  <c r="S576" i="8"/>
  <c r="O572" i="2"/>
  <c r="S572" i="8"/>
  <c r="O568" i="2"/>
  <c r="S568" i="8"/>
  <c r="O564" i="2"/>
  <c r="S564" i="8"/>
  <c r="O560" i="2"/>
  <c r="S560" i="8"/>
  <c r="O556" i="2"/>
  <c r="S556" i="8"/>
  <c r="O552" i="2"/>
  <c r="S552" i="8"/>
  <c r="O548" i="2"/>
  <c r="S548" i="8"/>
  <c r="O544" i="2"/>
  <c r="S544" i="8"/>
  <c r="O540" i="2"/>
  <c r="S540" i="8"/>
  <c r="O536" i="2"/>
  <c r="S536" i="8"/>
  <c r="O532" i="2"/>
  <c r="S532" i="8"/>
  <c r="O528" i="2"/>
  <c r="S528" i="8"/>
  <c r="O524" i="2"/>
  <c r="S524" i="8"/>
  <c r="O520" i="2"/>
  <c r="S520" i="8"/>
  <c r="O516" i="2"/>
  <c r="S516" i="8"/>
  <c r="O512" i="2"/>
  <c r="S512" i="8"/>
  <c r="O508" i="2"/>
  <c r="S508" i="8"/>
  <c r="O504" i="2"/>
  <c r="S504" i="8"/>
  <c r="O500" i="2"/>
  <c r="S500" i="8"/>
  <c r="O496" i="2"/>
  <c r="S496" i="8"/>
  <c r="O492" i="2"/>
  <c r="S492" i="8"/>
  <c r="O488" i="2"/>
  <c r="S488" i="8"/>
  <c r="O484" i="2"/>
  <c r="S484" i="8"/>
  <c r="O480" i="2"/>
  <c r="S480" i="8"/>
  <c r="O476" i="2"/>
  <c r="S476" i="8"/>
  <c r="O472" i="2"/>
  <c r="S472" i="8"/>
  <c r="O468" i="2"/>
  <c r="S468" i="8"/>
  <c r="O464" i="2"/>
  <c r="S464" i="8"/>
  <c r="O460" i="2"/>
  <c r="S460" i="8"/>
  <c r="O456" i="2"/>
  <c r="S456" i="8"/>
  <c r="O452" i="2"/>
  <c r="S452" i="8"/>
  <c r="O448" i="2"/>
  <c r="S448" i="8"/>
  <c r="O444" i="2"/>
  <c r="S444" i="8"/>
  <c r="O440" i="2"/>
  <c r="S440" i="8"/>
  <c r="O436" i="2"/>
  <c r="S436" i="8"/>
  <c r="O432" i="2"/>
  <c r="S432" i="8"/>
  <c r="O428" i="2"/>
  <c r="S428" i="8"/>
  <c r="O424" i="2"/>
  <c r="S424" i="8"/>
  <c r="O420" i="2"/>
  <c r="S420" i="8"/>
  <c r="O416" i="2"/>
  <c r="S416" i="8"/>
  <c r="O412" i="2"/>
  <c r="S412" i="8"/>
  <c r="O408" i="2"/>
  <c r="S408" i="8"/>
  <c r="O404" i="2"/>
  <c r="S404" i="8"/>
  <c r="O400" i="2"/>
  <c r="S400" i="8"/>
  <c r="O396" i="2"/>
  <c r="S396" i="8"/>
  <c r="O392" i="2"/>
  <c r="S392" i="8"/>
  <c r="O388" i="2"/>
  <c r="S388" i="8"/>
  <c r="O384" i="2"/>
  <c r="S384" i="8"/>
  <c r="O380" i="2"/>
  <c r="S380" i="8"/>
  <c r="O376" i="2"/>
  <c r="S376" i="8"/>
  <c r="O372" i="2"/>
  <c r="S372" i="8"/>
  <c r="O368" i="2"/>
  <c r="S368" i="8"/>
  <c r="O364" i="2"/>
  <c r="S364" i="8"/>
  <c r="O360" i="2"/>
  <c r="S360" i="8"/>
  <c r="O356" i="2"/>
  <c r="S356" i="8"/>
  <c r="O352" i="2"/>
  <c r="S352" i="8"/>
  <c r="O348" i="2"/>
  <c r="S348" i="8"/>
  <c r="O344" i="2"/>
  <c r="S344" i="8"/>
  <c r="O340" i="2"/>
  <c r="S340" i="8"/>
  <c r="O336" i="2"/>
  <c r="S336" i="8"/>
  <c r="O332" i="2"/>
  <c r="S332" i="8"/>
  <c r="O328" i="2"/>
  <c r="S328" i="8"/>
  <c r="O324" i="2"/>
  <c r="S324" i="8"/>
  <c r="O320" i="2"/>
  <c r="S320" i="8"/>
  <c r="O316" i="2"/>
  <c r="S316" i="8"/>
  <c r="O312" i="2"/>
  <c r="S312" i="8"/>
  <c r="O308" i="2"/>
  <c r="S308" i="8"/>
  <c r="O304" i="2"/>
  <c r="S304" i="8"/>
  <c r="O300" i="2"/>
  <c r="S300" i="8"/>
  <c r="O296" i="2"/>
  <c r="S296" i="8"/>
  <c r="O292" i="2"/>
  <c r="S292" i="8"/>
  <c r="O288" i="2"/>
  <c r="S288" i="8"/>
  <c r="O284" i="2"/>
  <c r="S284" i="8"/>
  <c r="O280" i="2"/>
  <c r="S280" i="8"/>
  <c r="O276" i="2"/>
  <c r="S276" i="8"/>
  <c r="O272" i="2"/>
  <c r="S272" i="8"/>
  <c r="O268" i="2"/>
  <c r="S268" i="8"/>
  <c r="O264" i="2"/>
  <c r="S264" i="8"/>
  <c r="O260" i="2"/>
  <c r="S260" i="8"/>
  <c r="O256" i="2"/>
  <c r="S256" i="8"/>
  <c r="O252" i="2"/>
  <c r="S252" i="8"/>
  <c r="O248" i="2"/>
  <c r="S248" i="8"/>
  <c r="O244" i="2"/>
  <c r="S244" i="8"/>
  <c r="O240" i="2"/>
  <c r="S240" i="8"/>
  <c r="O236" i="2"/>
  <c r="S236" i="8"/>
  <c r="O232" i="2"/>
  <c r="S232" i="8"/>
  <c r="O228" i="2"/>
  <c r="S228" i="8"/>
  <c r="X7" i="2"/>
  <c r="O7" i="2" s="1"/>
  <c r="X19" i="2"/>
  <c r="O19" i="2" s="1"/>
  <c r="X4" i="2"/>
  <c r="S4" i="8" s="1"/>
  <c r="X6" i="2"/>
  <c r="O6" i="2" s="1"/>
  <c r="X18" i="2"/>
  <c r="S18" i="8" s="1"/>
  <c r="X5" i="2"/>
  <c r="O5" i="2" s="1"/>
  <c r="X8" i="2"/>
  <c r="S8" i="8" s="1"/>
  <c r="X20" i="2"/>
  <c r="O20" i="2" s="1"/>
  <c r="O15" i="2"/>
  <c r="S15" i="8"/>
  <c r="O11" i="2"/>
  <c r="S11" i="8"/>
  <c r="O223" i="2"/>
  <c r="S223" i="8"/>
  <c r="O219" i="2"/>
  <c r="S219" i="8"/>
  <c r="O215" i="2"/>
  <c r="S215" i="8"/>
  <c r="O211" i="2"/>
  <c r="S211" i="8"/>
  <c r="O207" i="2"/>
  <c r="S207" i="8"/>
  <c r="O203" i="2"/>
  <c r="S203" i="8"/>
  <c r="O199" i="2"/>
  <c r="S199" i="8"/>
  <c r="O195" i="2"/>
  <c r="S195" i="8"/>
  <c r="O191" i="2"/>
  <c r="S191" i="8"/>
  <c r="O187" i="2"/>
  <c r="S187" i="8"/>
  <c r="O183" i="2"/>
  <c r="S183" i="8"/>
  <c r="O179" i="2"/>
  <c r="S179" i="8"/>
  <c r="O175" i="2"/>
  <c r="S175" i="8"/>
  <c r="O171" i="2"/>
  <c r="S171" i="8"/>
  <c r="O167" i="2"/>
  <c r="S167" i="8"/>
  <c r="O159" i="2"/>
  <c r="S159" i="8"/>
  <c r="O155" i="2"/>
  <c r="S155" i="8"/>
  <c r="O151" i="2"/>
  <c r="S151" i="8"/>
  <c r="S147" i="8"/>
  <c r="S143" i="8"/>
  <c r="S139" i="8"/>
  <c r="O135" i="2"/>
  <c r="S135" i="8"/>
  <c r="O131" i="2"/>
  <c r="S131" i="8"/>
  <c r="O127" i="2"/>
  <c r="S127" i="8"/>
  <c r="O123" i="2"/>
  <c r="S123" i="8"/>
  <c r="O119" i="2"/>
  <c r="S119" i="8"/>
  <c r="O115" i="2"/>
  <c r="S115" i="8"/>
  <c r="O111" i="2"/>
  <c r="S111" i="8"/>
  <c r="O107" i="2"/>
  <c r="S107" i="8"/>
  <c r="O103" i="2"/>
  <c r="S103" i="8"/>
  <c r="O99" i="2"/>
  <c r="S99" i="8"/>
  <c r="O75" i="2"/>
  <c r="O63" i="2"/>
  <c r="S63" i="8"/>
  <c r="O59" i="2"/>
  <c r="S59" i="8"/>
  <c r="O55" i="2"/>
  <c r="S55" i="8"/>
  <c r="O51" i="2"/>
  <c r="S51" i="8"/>
  <c r="O47" i="2"/>
  <c r="S47" i="8"/>
  <c r="O43" i="2"/>
  <c r="S43" i="8"/>
  <c r="O39" i="2"/>
  <c r="S39" i="8"/>
  <c r="O35" i="2"/>
  <c r="S35" i="8"/>
  <c r="O31" i="2"/>
  <c r="S31" i="8"/>
  <c r="O27" i="2"/>
  <c r="S27" i="8"/>
  <c r="O23" i="2"/>
  <c r="S23" i="8"/>
  <c r="O14" i="2"/>
  <c r="S14" i="8"/>
  <c r="O10" i="2"/>
  <c r="S10" i="8"/>
  <c r="O226" i="2"/>
  <c r="S226" i="8"/>
  <c r="O222" i="2"/>
  <c r="S222" i="8"/>
  <c r="O218" i="2"/>
  <c r="S218" i="8"/>
  <c r="O214" i="2"/>
  <c r="S214" i="8"/>
  <c r="O210" i="2"/>
  <c r="S210" i="8"/>
  <c r="O206" i="2"/>
  <c r="S206" i="8"/>
  <c r="O202" i="2"/>
  <c r="S202" i="8"/>
  <c r="O198" i="2"/>
  <c r="S198" i="8"/>
  <c r="O194" i="2"/>
  <c r="S194" i="8"/>
  <c r="O190" i="2"/>
  <c r="S190" i="8"/>
  <c r="O186" i="2"/>
  <c r="S186" i="8"/>
  <c r="O182" i="2"/>
  <c r="S182" i="8"/>
  <c r="O178" i="2"/>
  <c r="S178" i="8"/>
  <c r="O174" i="2"/>
  <c r="S174" i="8"/>
  <c r="O170" i="2"/>
  <c r="S170" i="8"/>
  <c r="O166" i="2"/>
  <c r="S166" i="8"/>
  <c r="O162" i="2"/>
  <c r="S162" i="8"/>
  <c r="O158" i="2"/>
  <c r="S158" i="8"/>
  <c r="O154" i="2"/>
  <c r="S154" i="8"/>
  <c r="O150" i="2"/>
  <c r="S150" i="8"/>
  <c r="O146" i="2"/>
  <c r="S146" i="8"/>
  <c r="O142" i="2"/>
  <c r="S142" i="8"/>
  <c r="O134" i="2"/>
  <c r="S134" i="8"/>
  <c r="O126" i="2"/>
  <c r="S126" i="8"/>
  <c r="O122" i="2"/>
  <c r="S122" i="8"/>
  <c r="O118" i="2"/>
  <c r="S118" i="8"/>
  <c r="O114" i="2"/>
  <c r="S114" i="8"/>
  <c r="O110" i="2"/>
  <c r="S110" i="8"/>
  <c r="O106" i="2"/>
  <c r="S106" i="8"/>
  <c r="O90" i="2"/>
  <c r="S90" i="8"/>
  <c r="S86" i="8"/>
  <c r="O74" i="2"/>
  <c r="O70" i="2"/>
  <c r="S70" i="8"/>
  <c r="O62" i="2"/>
  <c r="S62" i="8"/>
  <c r="O58" i="2"/>
  <c r="S58" i="8"/>
  <c r="O54" i="2"/>
  <c r="S54" i="8"/>
  <c r="O50" i="2"/>
  <c r="S50" i="8"/>
  <c r="O46" i="2"/>
  <c r="S46" i="8"/>
  <c r="O42" i="2"/>
  <c r="S42" i="8"/>
  <c r="O38" i="2"/>
  <c r="S38" i="8"/>
  <c r="O34" i="2"/>
  <c r="S34" i="8"/>
  <c r="O30" i="2"/>
  <c r="S30" i="8"/>
  <c r="O26" i="2"/>
  <c r="S26" i="8"/>
  <c r="O22" i="2"/>
  <c r="S22" i="8"/>
  <c r="O17" i="2"/>
  <c r="S17" i="8"/>
  <c r="O13" i="2"/>
  <c r="S13" i="8"/>
  <c r="O9" i="2"/>
  <c r="S9" i="8"/>
  <c r="O225" i="2"/>
  <c r="S225" i="8"/>
  <c r="O221" i="2"/>
  <c r="S221" i="8"/>
  <c r="O217" i="2"/>
  <c r="S217" i="8"/>
  <c r="O213" i="2"/>
  <c r="S213" i="8"/>
  <c r="O209" i="2"/>
  <c r="S209" i="8"/>
  <c r="O205" i="2"/>
  <c r="S205" i="8"/>
  <c r="O201" i="2"/>
  <c r="S201" i="8"/>
  <c r="O197" i="2"/>
  <c r="S197" i="8"/>
  <c r="O193" i="2"/>
  <c r="S193" i="8"/>
  <c r="O189" i="2"/>
  <c r="S189" i="8"/>
  <c r="O185" i="2"/>
  <c r="S185" i="8"/>
  <c r="O181" i="2"/>
  <c r="S181" i="8"/>
  <c r="O177" i="2"/>
  <c r="S177" i="8"/>
  <c r="O173" i="2"/>
  <c r="S173" i="8"/>
  <c r="O169" i="2"/>
  <c r="S169" i="8"/>
  <c r="O165" i="2"/>
  <c r="S165" i="8"/>
  <c r="S157" i="8"/>
  <c r="O149" i="2"/>
  <c r="S149" i="8"/>
  <c r="O141" i="2"/>
  <c r="S141" i="8"/>
  <c r="O133" i="2"/>
  <c r="S133" i="8"/>
  <c r="O125" i="2"/>
  <c r="S125" i="8"/>
  <c r="O121" i="2"/>
  <c r="S121" i="8"/>
  <c r="O117" i="2"/>
  <c r="S117" i="8"/>
  <c r="O113" i="2"/>
  <c r="S113" i="8"/>
  <c r="O109" i="2"/>
  <c r="S109" i="8"/>
  <c r="O105" i="2"/>
  <c r="S105" i="8"/>
  <c r="O101" i="2"/>
  <c r="S101" i="8"/>
  <c r="O65" i="2"/>
  <c r="S65" i="8"/>
  <c r="O61" i="2"/>
  <c r="S61" i="8"/>
  <c r="O57" i="2"/>
  <c r="S57" i="8"/>
  <c r="O53" i="2"/>
  <c r="S53" i="8"/>
  <c r="O45" i="2"/>
  <c r="S45" i="8"/>
  <c r="O41" i="2"/>
  <c r="S41" i="8"/>
  <c r="O37" i="2"/>
  <c r="S37" i="8"/>
  <c r="O33" i="2"/>
  <c r="S33" i="8"/>
  <c r="O29" i="2"/>
  <c r="S29" i="8"/>
  <c r="O25" i="2"/>
  <c r="S25" i="8"/>
  <c r="O21" i="2"/>
  <c r="S21" i="8"/>
  <c r="O16" i="2"/>
  <c r="S16" i="8"/>
  <c r="O12" i="2"/>
  <c r="S12" i="8"/>
  <c r="O224" i="2"/>
  <c r="S224" i="8"/>
  <c r="O220" i="2"/>
  <c r="S220" i="8"/>
  <c r="O216" i="2"/>
  <c r="S216" i="8"/>
  <c r="O212" i="2"/>
  <c r="S212" i="8"/>
  <c r="O208" i="2"/>
  <c r="S208" i="8"/>
  <c r="O204" i="2"/>
  <c r="S204" i="8"/>
  <c r="O200" i="2"/>
  <c r="S200" i="8"/>
  <c r="O196" i="2"/>
  <c r="S196" i="8"/>
  <c r="O192" i="2"/>
  <c r="S192" i="8"/>
  <c r="O188" i="2"/>
  <c r="S188" i="8"/>
  <c r="O184" i="2"/>
  <c r="S184" i="8"/>
  <c r="O180" i="2"/>
  <c r="S180" i="8"/>
  <c r="O176" i="2"/>
  <c r="S176" i="8"/>
  <c r="O172" i="2"/>
  <c r="S172" i="8"/>
  <c r="O168" i="2"/>
  <c r="S168" i="8"/>
  <c r="O164" i="2"/>
  <c r="S164" i="8"/>
  <c r="S160" i="8"/>
  <c r="O156" i="2"/>
  <c r="S156" i="8"/>
  <c r="O148" i="2"/>
  <c r="S148" i="8"/>
  <c r="O144" i="2"/>
  <c r="S144" i="8"/>
  <c r="O140" i="2"/>
  <c r="S140" i="8"/>
  <c r="O136" i="2"/>
  <c r="S136" i="8"/>
  <c r="O132" i="2"/>
  <c r="S132" i="8"/>
  <c r="O128" i="2"/>
  <c r="S128" i="8"/>
  <c r="O124" i="2"/>
  <c r="S124" i="8"/>
  <c r="O120" i="2"/>
  <c r="S120" i="8"/>
  <c r="O116" i="2"/>
  <c r="S116" i="8"/>
  <c r="O112" i="2"/>
  <c r="S112" i="8"/>
  <c r="O108" i="2"/>
  <c r="S108" i="8"/>
  <c r="O104" i="2"/>
  <c r="S104" i="8"/>
  <c r="O100" i="2"/>
  <c r="S100" i="8"/>
  <c r="S96" i="8"/>
  <c r="O84" i="2"/>
  <c r="S84" i="8"/>
  <c r="O80" i="2"/>
  <c r="S80" i="8"/>
  <c r="O76" i="2"/>
  <c r="S76" i="8"/>
  <c r="O64" i="2"/>
  <c r="S64" i="8"/>
  <c r="O60" i="2"/>
  <c r="S60" i="8"/>
  <c r="O56" i="2"/>
  <c r="S56" i="8"/>
  <c r="O52" i="2"/>
  <c r="S52" i="8"/>
  <c r="O48" i="2"/>
  <c r="S48" i="8"/>
  <c r="O44" i="2"/>
  <c r="S44" i="8"/>
  <c r="O40" i="2"/>
  <c r="S40" i="8"/>
  <c r="O36" i="2"/>
  <c r="S36" i="8"/>
  <c r="O32" i="2"/>
  <c r="S32" i="8"/>
  <c r="O28" i="2"/>
  <c r="S28" i="8"/>
  <c r="O24" i="2"/>
  <c r="S24" i="8"/>
  <c r="W18" i="6"/>
  <c r="W22" i="6"/>
  <c r="W26" i="6"/>
  <c r="W30" i="6"/>
  <c r="W34" i="6"/>
  <c r="W38" i="6"/>
  <c r="W42" i="6"/>
  <c r="W46" i="6"/>
  <c r="W50" i="6"/>
  <c r="W54" i="6"/>
  <c r="W58" i="6"/>
  <c r="W62" i="6"/>
  <c r="W66" i="6"/>
  <c r="W70" i="6"/>
  <c r="W74" i="6"/>
  <c r="W78" i="6"/>
  <c r="W82" i="6"/>
  <c r="W86" i="6"/>
  <c r="W90" i="6"/>
  <c r="W16" i="6"/>
  <c r="W24" i="6"/>
  <c r="W36" i="6"/>
  <c r="W44" i="6"/>
  <c r="W52" i="6"/>
  <c r="W60" i="6"/>
  <c r="W68" i="6"/>
  <c r="W76" i="6"/>
  <c r="W88" i="6"/>
  <c r="W17" i="6"/>
  <c r="W25" i="6"/>
  <c r="W29" i="6"/>
  <c r="W37" i="6"/>
  <c r="W45" i="6"/>
  <c r="W53" i="6"/>
  <c r="W61" i="6"/>
  <c r="W69" i="6"/>
  <c r="W19" i="6"/>
  <c r="W23" i="6"/>
  <c r="W27" i="6"/>
  <c r="W31" i="6"/>
  <c r="W35" i="6"/>
  <c r="W39" i="6"/>
  <c r="W43" i="6"/>
  <c r="W47" i="6"/>
  <c r="W51" i="6"/>
  <c r="W55" i="6"/>
  <c r="W59" i="6"/>
  <c r="W63" i="6"/>
  <c r="W67" i="6"/>
  <c r="W71" i="6"/>
  <c r="W75" i="6"/>
  <c r="W79" i="6"/>
  <c r="W83" i="6"/>
  <c r="W87" i="6"/>
  <c r="W20" i="6"/>
  <c r="W28" i="6"/>
  <c r="W32" i="6"/>
  <c r="W40" i="6"/>
  <c r="W48" i="6"/>
  <c r="W56" i="6"/>
  <c r="W64" i="6"/>
  <c r="W72" i="6"/>
  <c r="W80" i="6"/>
  <c r="W84" i="6"/>
  <c r="W21" i="6"/>
  <c r="W33" i="6"/>
  <c r="W41" i="6"/>
  <c r="W49" i="6"/>
  <c r="W57" i="6"/>
  <c r="W65" i="6"/>
  <c r="W73" i="6"/>
  <c r="W77" i="6"/>
  <c r="W85" i="6"/>
  <c r="W89" i="6"/>
  <c r="W81" i="6"/>
  <c r="N21" i="2"/>
  <c r="N28" i="2"/>
  <c r="AO85" i="2"/>
  <c r="AH85" i="2" s="1"/>
  <c r="AO89" i="2"/>
  <c r="AH89" i="2" s="1"/>
  <c r="AO86" i="2"/>
  <c r="AH86" i="2" s="1"/>
  <c r="AO87" i="2"/>
  <c r="AH87" i="2" s="1"/>
  <c r="AO88" i="2"/>
  <c r="AH88" i="2" s="1"/>
  <c r="AO90" i="2"/>
  <c r="AH90" i="2" s="1"/>
  <c r="T996" i="2"/>
  <c r="T980" i="2"/>
  <c r="T964" i="2"/>
  <c r="T956" i="2"/>
  <c r="T940" i="2"/>
  <c r="T924" i="2"/>
  <c r="T908" i="2"/>
  <c r="T892" i="2"/>
  <c r="T876" i="2"/>
  <c r="T864" i="2"/>
  <c r="T840" i="2"/>
  <c r="T824" i="2"/>
  <c r="T812" i="2"/>
  <c r="T796" i="2"/>
  <c r="T780" i="2"/>
  <c r="T764" i="2"/>
  <c r="T748" i="2"/>
  <c r="T732" i="2"/>
  <c r="T716" i="2"/>
  <c r="T700" i="2"/>
  <c r="T684" i="2"/>
  <c r="T676" i="2"/>
  <c r="T660" i="2"/>
  <c r="T644" i="2"/>
  <c r="T628" i="2"/>
  <c r="T616" i="2"/>
  <c r="T608" i="2"/>
  <c r="T592" i="2"/>
  <c r="T516" i="2"/>
  <c r="T500" i="2"/>
  <c r="T488" i="2"/>
  <c r="T452" i="2"/>
  <c r="T991" i="2"/>
  <c r="T979" i="2"/>
  <c r="T971" i="2"/>
  <c r="T959" i="2"/>
  <c r="T947" i="2"/>
  <c r="T935" i="2"/>
  <c r="T919" i="2"/>
  <c r="T907" i="2"/>
  <c r="T895" i="2"/>
  <c r="T879" i="2"/>
  <c r="T863" i="2"/>
  <c r="T851" i="2"/>
  <c r="T839" i="2"/>
  <c r="T827" i="2"/>
  <c r="T815" i="2"/>
  <c r="T803" i="2"/>
  <c r="T783" i="2"/>
  <c r="T767" i="2"/>
  <c r="T751" i="2"/>
  <c r="T739" i="2"/>
  <c r="T723" i="2"/>
  <c r="T711" i="2"/>
  <c r="T703" i="2"/>
  <c r="T691" i="2"/>
  <c r="T675" i="2"/>
  <c r="T663" i="2"/>
  <c r="T651" i="2"/>
  <c r="T639" i="2"/>
  <c r="T627" i="2"/>
  <c r="T615" i="2"/>
  <c r="T603" i="2"/>
  <c r="T587" i="2"/>
  <c r="T575" i="2"/>
  <c r="T559" i="2"/>
  <c r="T547" i="2"/>
  <c r="T531" i="2"/>
  <c r="T487" i="2"/>
  <c r="T235" i="2"/>
  <c r="T223" i="2"/>
  <c r="T207" i="2"/>
  <c r="T195" i="2"/>
  <c r="T179" i="2"/>
  <c r="T171" i="2"/>
  <c r="T155" i="2"/>
  <c r="T143" i="2"/>
  <c r="T135" i="2"/>
  <c r="T123" i="2"/>
  <c r="T107" i="2"/>
  <c r="T99" i="2"/>
  <c r="T83" i="2"/>
  <c r="T71" i="2"/>
  <c r="T59" i="2"/>
  <c r="T39" i="2"/>
  <c r="T27" i="2"/>
  <c r="T15" i="2"/>
  <c r="T998" i="2"/>
  <c r="T994" i="2"/>
  <c r="T990" i="2"/>
  <c r="T986" i="2"/>
  <c r="T982" i="2"/>
  <c r="T978" i="2"/>
  <c r="T974" i="2"/>
  <c r="T970" i="2"/>
  <c r="T966" i="2"/>
  <c r="T962" i="2"/>
  <c r="T958" i="2"/>
  <c r="T954" i="2"/>
  <c r="T950" i="2"/>
  <c r="T946" i="2"/>
  <c r="T942" i="2"/>
  <c r="T938" i="2"/>
  <c r="T934" i="2"/>
  <c r="T930" i="2"/>
  <c r="T926" i="2"/>
  <c r="T922" i="2"/>
  <c r="T918" i="2"/>
  <c r="T914" i="2"/>
  <c r="T910" i="2"/>
  <c r="T906" i="2"/>
  <c r="T902" i="2"/>
  <c r="T898" i="2"/>
  <c r="T894" i="2"/>
  <c r="T890" i="2"/>
  <c r="T886" i="2"/>
  <c r="T882" i="2"/>
  <c r="T878" i="2"/>
  <c r="T874" i="2"/>
  <c r="T870" i="2"/>
  <c r="T866" i="2"/>
  <c r="T862" i="2"/>
  <c r="T858" i="2"/>
  <c r="T854" i="2"/>
  <c r="T850" i="2"/>
  <c r="T846" i="2"/>
  <c r="T842" i="2"/>
  <c r="T838" i="2"/>
  <c r="T834" i="2"/>
  <c r="T830" i="2"/>
  <c r="T826" i="2"/>
  <c r="T822" i="2"/>
  <c r="T818" i="2"/>
  <c r="T814" i="2"/>
  <c r="T810" i="2"/>
  <c r="T806" i="2"/>
  <c r="T802" i="2"/>
  <c r="T798" i="2"/>
  <c r="T794" i="2"/>
  <c r="T790" i="2"/>
  <c r="T786" i="2"/>
  <c r="T782" i="2"/>
  <c r="T778" i="2"/>
  <c r="T774" i="2"/>
  <c r="T770" i="2"/>
  <c r="T766" i="2"/>
  <c r="T762" i="2"/>
  <c r="T758" i="2"/>
  <c r="T754" i="2"/>
  <c r="T750" i="2"/>
  <c r="T746" i="2"/>
  <c r="T742" i="2"/>
  <c r="T738" i="2"/>
  <c r="T734" i="2"/>
  <c r="T730" i="2"/>
  <c r="T726" i="2"/>
  <c r="T722" i="2"/>
  <c r="T718" i="2"/>
  <c r="T714" i="2"/>
  <c r="T710" i="2"/>
  <c r="T706" i="2"/>
  <c r="T702" i="2"/>
  <c r="T698" i="2"/>
  <c r="T694" i="2"/>
  <c r="T690" i="2"/>
  <c r="T686" i="2"/>
  <c r="T682" i="2"/>
  <c r="T678" i="2"/>
  <c r="T674" i="2"/>
  <c r="T670" i="2"/>
  <c r="T666" i="2"/>
  <c r="T662" i="2"/>
  <c r="T658" i="2"/>
  <c r="T654" i="2"/>
  <c r="T650" i="2"/>
  <c r="T646" i="2"/>
  <c r="T642" i="2"/>
  <c r="T638" i="2"/>
  <c r="T634" i="2"/>
  <c r="T630" i="2"/>
  <c r="T626" i="2"/>
  <c r="T622" i="2"/>
  <c r="T618" i="2"/>
  <c r="T614" i="2"/>
  <c r="T610" i="2"/>
  <c r="T606" i="2"/>
  <c r="T602" i="2"/>
  <c r="T598" i="2"/>
  <c r="T594" i="2"/>
  <c r="T590" i="2"/>
  <c r="T586" i="2"/>
  <c r="T582" i="2"/>
  <c r="T578" i="2"/>
  <c r="T574" i="2"/>
  <c r="T570" i="2"/>
  <c r="T566" i="2"/>
  <c r="T562" i="2"/>
  <c r="T558" i="2"/>
  <c r="T554" i="2"/>
  <c r="T550" i="2"/>
  <c r="T546" i="2"/>
  <c r="T542" i="2"/>
  <c r="T538" i="2"/>
  <c r="T534" i="2"/>
  <c r="T530" i="2"/>
  <c r="T526" i="2"/>
  <c r="T522" i="2"/>
  <c r="T518" i="2"/>
  <c r="T514" i="2"/>
  <c r="T510" i="2"/>
  <c r="T506" i="2"/>
  <c r="T502" i="2"/>
  <c r="T498" i="2"/>
  <c r="T494" i="2"/>
  <c r="T490" i="2"/>
  <c r="T486" i="2"/>
  <c r="T482" i="2"/>
  <c r="T478" i="2"/>
  <c r="T474" i="2"/>
  <c r="T470" i="2"/>
  <c r="T466" i="2"/>
  <c r="T462" i="2"/>
  <c r="T458" i="2"/>
  <c r="T454" i="2"/>
  <c r="T450" i="2"/>
  <c r="T446" i="2"/>
  <c r="T442" i="2"/>
  <c r="T438" i="2"/>
  <c r="T434" i="2"/>
  <c r="T430" i="2"/>
  <c r="T426" i="2"/>
  <c r="T422" i="2"/>
  <c r="T418" i="2"/>
  <c r="T414" i="2"/>
  <c r="T410" i="2"/>
  <c r="T406" i="2"/>
  <c r="T402" i="2"/>
  <c r="T398" i="2"/>
  <c r="T394" i="2"/>
  <c r="T390" i="2"/>
  <c r="T386" i="2"/>
  <c r="T382" i="2"/>
  <c r="T378" i="2"/>
  <c r="T374" i="2"/>
  <c r="T370" i="2"/>
  <c r="T366" i="2"/>
  <c r="T362" i="2"/>
  <c r="T358" i="2"/>
  <c r="T354" i="2"/>
  <c r="T350" i="2"/>
  <c r="T346" i="2"/>
  <c r="T342" i="2"/>
  <c r="T338" i="2"/>
  <c r="T334" i="2"/>
  <c r="T330" i="2"/>
  <c r="T326" i="2"/>
  <c r="T322" i="2"/>
  <c r="T318" i="2"/>
  <c r="T314" i="2"/>
  <c r="T310" i="2"/>
  <c r="T306" i="2"/>
  <c r="T302" i="2"/>
  <c r="T298" i="2"/>
  <c r="T294" i="2"/>
  <c r="T290" i="2"/>
  <c r="T286" i="2"/>
  <c r="T282" i="2"/>
  <c r="T278" i="2"/>
  <c r="T274" i="2"/>
  <c r="T270" i="2"/>
  <c r="T266" i="2"/>
  <c r="T262" i="2"/>
  <c r="T258" i="2"/>
  <c r="T254" i="2"/>
  <c r="T250" i="2"/>
  <c r="T246" i="2"/>
  <c r="T242" i="2"/>
  <c r="T238" i="2"/>
  <c r="T234" i="2"/>
  <c r="T230" i="2"/>
  <c r="T226" i="2"/>
  <c r="T222" i="2"/>
  <c r="T218" i="2"/>
  <c r="T214" i="2"/>
  <c r="T210" i="2"/>
  <c r="T206" i="2"/>
  <c r="T202" i="2"/>
  <c r="T198" i="2"/>
  <c r="T194" i="2"/>
  <c r="T190" i="2"/>
  <c r="T186" i="2"/>
  <c r="T182" i="2"/>
  <c r="T178" i="2"/>
  <c r="T174" i="2"/>
  <c r="T170" i="2"/>
  <c r="T166" i="2"/>
  <c r="T162" i="2"/>
  <c r="T158" i="2"/>
  <c r="T154" i="2"/>
  <c r="T150" i="2"/>
  <c r="T146" i="2"/>
  <c r="T142" i="2"/>
  <c r="T138" i="2"/>
  <c r="T134" i="2"/>
  <c r="T130" i="2"/>
  <c r="T126" i="2"/>
  <c r="T122" i="2"/>
  <c r="T118" i="2"/>
  <c r="T114" i="2"/>
  <c r="T110" i="2"/>
  <c r="T106" i="2"/>
  <c r="T102" i="2"/>
  <c r="T98" i="2"/>
  <c r="T94" i="2"/>
  <c r="T90" i="2"/>
  <c r="T86" i="2"/>
  <c r="T82" i="2"/>
  <c r="T78" i="2"/>
  <c r="T74" i="2"/>
  <c r="T70" i="2"/>
  <c r="T66" i="2"/>
  <c r="T62" i="2"/>
  <c r="T58" i="2"/>
  <c r="T54" i="2"/>
  <c r="T50" i="2"/>
  <c r="T46" i="2"/>
  <c r="T42" i="2"/>
  <c r="T38" i="2"/>
  <c r="T34" i="2"/>
  <c r="T30" i="2"/>
  <c r="T26" i="2"/>
  <c r="T22" i="2"/>
  <c r="T18" i="2"/>
  <c r="T14" i="2"/>
  <c r="T10" i="2"/>
  <c r="T981" i="2"/>
  <c r="T917" i="2"/>
  <c r="T853" i="2"/>
  <c r="T753" i="2"/>
  <c r="T532" i="2"/>
  <c r="T300" i="2"/>
  <c r="T984" i="2"/>
  <c r="T968" i="2"/>
  <c r="T948" i="2"/>
  <c r="T936" i="2"/>
  <c r="T920" i="2"/>
  <c r="T904" i="2"/>
  <c r="T896" i="2"/>
  <c r="T880" i="2"/>
  <c r="T860" i="2"/>
  <c r="T844" i="2"/>
  <c r="T828" i="2"/>
  <c r="T808" i="2"/>
  <c r="T792" i="2"/>
  <c r="T772" i="2"/>
  <c r="T756" i="2"/>
  <c r="T740" i="2"/>
  <c r="T724" i="2"/>
  <c r="T708" i="2"/>
  <c r="T692" i="2"/>
  <c r="T664" i="2"/>
  <c r="T648" i="2"/>
  <c r="T636" i="2"/>
  <c r="T620" i="2"/>
  <c r="T604" i="2"/>
  <c r="T600" i="2"/>
  <c r="T596" i="2"/>
  <c r="T580" i="2"/>
  <c r="T572" i="2"/>
  <c r="T548" i="2"/>
  <c r="T540" i="2"/>
  <c r="T995" i="2"/>
  <c r="T983" i="2"/>
  <c r="T967" i="2"/>
  <c r="T955" i="2"/>
  <c r="T943" i="2"/>
  <c r="T931" i="2"/>
  <c r="T923" i="2"/>
  <c r="T911" i="2"/>
  <c r="T899" i="2"/>
  <c r="T887" i="2"/>
  <c r="T875" i="2"/>
  <c r="T867" i="2"/>
  <c r="T855" i="2"/>
  <c r="T843" i="2"/>
  <c r="T831" i="2"/>
  <c r="T819" i="2"/>
  <c r="T807" i="2"/>
  <c r="T795" i="2"/>
  <c r="T787" i="2"/>
  <c r="T775" i="2"/>
  <c r="T763" i="2"/>
  <c r="T755" i="2"/>
  <c r="T743" i="2"/>
  <c r="T731" i="2"/>
  <c r="T715" i="2"/>
  <c r="T699" i="2"/>
  <c r="T687" i="2"/>
  <c r="T679" i="2"/>
  <c r="T667" i="2"/>
  <c r="T655" i="2"/>
  <c r="T643" i="2"/>
  <c r="T631" i="2"/>
  <c r="T619" i="2"/>
  <c r="T607" i="2"/>
  <c r="T595" i="2"/>
  <c r="T583" i="2"/>
  <c r="T571" i="2"/>
  <c r="T563" i="2"/>
  <c r="T551" i="2"/>
  <c r="T539" i="2"/>
  <c r="T527" i="2"/>
  <c r="T519" i="2"/>
  <c r="T511" i="2"/>
  <c r="T503" i="2"/>
  <c r="T495" i="2"/>
  <c r="T483" i="2"/>
  <c r="T471" i="2"/>
  <c r="T463" i="2"/>
  <c r="T459" i="2"/>
  <c r="T451" i="2"/>
  <c r="T443" i="2"/>
  <c r="T435" i="2"/>
  <c r="T427" i="2"/>
  <c r="T423" i="2"/>
  <c r="T415" i="2"/>
  <c r="T407" i="2"/>
  <c r="T399" i="2"/>
  <c r="T391" i="2"/>
  <c r="T383" i="2"/>
  <c r="T375" i="2"/>
  <c r="T367" i="2"/>
  <c r="T359" i="2"/>
  <c r="T351" i="2"/>
  <c r="T343" i="2"/>
  <c r="T335" i="2"/>
  <c r="T331" i="2"/>
  <c r="T323" i="2"/>
  <c r="T315" i="2"/>
  <c r="T307" i="2"/>
  <c r="T299" i="2"/>
  <c r="T287" i="2"/>
  <c r="T283" i="2"/>
  <c r="T275" i="2"/>
  <c r="T267" i="2"/>
  <c r="T259" i="2"/>
  <c r="T251" i="2"/>
  <c r="T247" i="2"/>
  <c r="T239" i="2"/>
  <c r="T227" i="2"/>
  <c r="T215" i="2"/>
  <c r="T203" i="2"/>
  <c r="T191" i="2"/>
  <c r="T183" i="2"/>
  <c r="T167" i="2"/>
  <c r="T151" i="2"/>
  <c r="T139" i="2"/>
  <c r="T131" i="2"/>
  <c r="T119" i="2"/>
  <c r="T111" i="2"/>
  <c r="T95" i="2"/>
  <c r="T87" i="2"/>
  <c r="T75" i="2"/>
  <c r="T63" i="2"/>
  <c r="T55" i="2"/>
  <c r="T51" i="2"/>
  <c r="T43" i="2"/>
  <c r="T35" i="2"/>
  <c r="T23" i="2"/>
  <c r="T11" i="2"/>
  <c r="T993" i="2"/>
  <c r="T989" i="2"/>
  <c r="T985" i="2"/>
  <c r="T977" i="2"/>
  <c r="T973" i="2"/>
  <c r="T969" i="2"/>
  <c r="T961" i="2"/>
  <c r="T957" i="2"/>
  <c r="T953" i="2"/>
  <c r="T945" i="2"/>
  <c r="T941" i="2"/>
  <c r="T937" i="2"/>
  <c r="T929" i="2"/>
  <c r="T925" i="2"/>
  <c r="T921" i="2"/>
  <c r="T913" i="2"/>
  <c r="T909" i="2"/>
  <c r="T905" i="2"/>
  <c r="T897" i="2"/>
  <c r="T893" i="2"/>
  <c r="T889" i="2"/>
  <c r="T881" i="2"/>
  <c r="T877" i="2"/>
  <c r="T873" i="2"/>
  <c r="T865" i="2"/>
  <c r="T861" i="2"/>
  <c r="T857" i="2"/>
  <c r="T849" i="2"/>
  <c r="T845" i="2"/>
  <c r="T841" i="2"/>
  <c r="T833" i="2"/>
  <c r="T829" i="2"/>
  <c r="T825" i="2"/>
  <c r="T821" i="2"/>
  <c r="T817" i="2"/>
  <c r="T809" i="2"/>
  <c r="T805" i="2"/>
  <c r="T801" i="2"/>
  <c r="T797" i="2"/>
  <c r="T793" i="2"/>
  <c r="T789" i="2"/>
  <c r="T781" i="2"/>
  <c r="T777" i="2"/>
  <c r="T773" i="2"/>
  <c r="T769" i="2"/>
  <c r="T765" i="2"/>
  <c r="T761" i="2"/>
  <c r="T757" i="2"/>
  <c r="T749" i="2"/>
  <c r="T745" i="2"/>
  <c r="T741" i="2"/>
  <c r="T737" i="2"/>
  <c r="T733" i="2"/>
  <c r="T729" i="2"/>
  <c r="T725" i="2"/>
  <c r="T717" i="2"/>
  <c r="T713" i="2"/>
  <c r="T709" i="2"/>
  <c r="T705" i="2"/>
  <c r="T701" i="2"/>
  <c r="T697" i="2"/>
  <c r="T693" i="2"/>
  <c r="T685" i="2"/>
  <c r="T681" i="2"/>
  <c r="T677" i="2"/>
  <c r="T673" i="2"/>
  <c r="T669" i="2"/>
  <c r="T665" i="2"/>
  <c r="T661" i="2"/>
  <c r="T657" i="2"/>
  <c r="T653" i="2"/>
  <c r="T649" i="2"/>
  <c r="T645" i="2"/>
  <c r="T641" i="2"/>
  <c r="T637" i="2"/>
  <c r="T633" i="2"/>
  <c r="T629" i="2"/>
  <c r="T625" i="2"/>
  <c r="T621" i="2"/>
  <c r="T617" i="2"/>
  <c r="T613" i="2"/>
  <c r="T609" i="2"/>
  <c r="T605" i="2"/>
  <c r="T601" i="2"/>
  <c r="T597" i="2"/>
  <c r="T593" i="2"/>
  <c r="T589" i="2"/>
  <c r="T585" i="2"/>
  <c r="T581" i="2"/>
  <c r="T577" i="2"/>
  <c r="T573" i="2"/>
  <c r="T569" i="2"/>
  <c r="T565" i="2"/>
  <c r="T561" i="2"/>
  <c r="T557" i="2"/>
  <c r="T553" i="2"/>
  <c r="T549" i="2"/>
  <c r="T545" i="2"/>
  <c r="T541" i="2"/>
  <c r="T537" i="2"/>
  <c r="T533" i="2"/>
  <c r="T529" i="2"/>
  <c r="T525" i="2"/>
  <c r="T521" i="2"/>
  <c r="T517" i="2"/>
  <c r="T513" i="2"/>
  <c r="T509" i="2"/>
  <c r="T505" i="2"/>
  <c r="T501" i="2"/>
  <c r="T497" i="2"/>
  <c r="T493" i="2"/>
  <c r="T489" i="2"/>
  <c r="T485" i="2"/>
  <c r="T481" i="2"/>
  <c r="T477" i="2"/>
  <c r="T473" i="2"/>
  <c r="T469" i="2"/>
  <c r="T465" i="2"/>
  <c r="T461" i="2"/>
  <c r="T457" i="2"/>
  <c r="T453" i="2"/>
  <c r="T449" i="2"/>
  <c r="T445" i="2"/>
  <c r="T441" i="2"/>
  <c r="T437" i="2"/>
  <c r="T433" i="2"/>
  <c r="T429" i="2"/>
  <c r="T425" i="2"/>
  <c r="T421" i="2"/>
  <c r="T417" i="2"/>
  <c r="T413" i="2"/>
  <c r="T409" i="2"/>
  <c r="T405" i="2"/>
  <c r="T401" i="2"/>
  <c r="T397" i="2"/>
  <c r="T393" i="2"/>
  <c r="T389" i="2"/>
  <c r="T385" i="2"/>
  <c r="T381" i="2"/>
  <c r="T377" i="2"/>
  <c r="T373" i="2"/>
  <c r="T369" i="2"/>
  <c r="T365" i="2"/>
  <c r="T361" i="2"/>
  <c r="T357" i="2"/>
  <c r="T353" i="2"/>
  <c r="T349" i="2"/>
  <c r="T345" i="2"/>
  <c r="T341" i="2"/>
  <c r="T337" i="2"/>
  <c r="T333" i="2"/>
  <c r="T329" i="2"/>
  <c r="T325" i="2"/>
  <c r="T321" i="2"/>
  <c r="T317" i="2"/>
  <c r="T313" i="2"/>
  <c r="T309" i="2"/>
  <c r="T305" i="2"/>
  <c r="T301" i="2"/>
  <c r="T297" i="2"/>
  <c r="T293" i="2"/>
  <c r="T289" i="2"/>
  <c r="T285" i="2"/>
  <c r="T281" i="2"/>
  <c r="T277" i="2"/>
  <c r="T273" i="2"/>
  <c r="T269" i="2"/>
  <c r="T265" i="2"/>
  <c r="T261" i="2"/>
  <c r="T257" i="2"/>
  <c r="T253" i="2"/>
  <c r="T249" i="2"/>
  <c r="T245" i="2"/>
  <c r="T241" i="2"/>
  <c r="T237" i="2"/>
  <c r="T233" i="2"/>
  <c r="T229" i="2"/>
  <c r="T225" i="2"/>
  <c r="T221" i="2"/>
  <c r="T217" i="2"/>
  <c r="T213" i="2"/>
  <c r="T209" i="2"/>
  <c r="T205" i="2"/>
  <c r="T201" i="2"/>
  <c r="T197" i="2"/>
  <c r="T193" i="2"/>
  <c r="T189" i="2"/>
  <c r="T185" i="2"/>
  <c r="T181" i="2"/>
  <c r="T177" i="2"/>
  <c r="T173" i="2"/>
  <c r="T169" i="2"/>
  <c r="T165" i="2"/>
  <c r="T161" i="2"/>
  <c r="T157" i="2"/>
  <c r="T153" i="2"/>
  <c r="T149" i="2"/>
  <c r="T145" i="2"/>
  <c r="T141" i="2"/>
  <c r="T137" i="2"/>
  <c r="T133" i="2"/>
  <c r="T129" i="2"/>
  <c r="T125" i="2"/>
  <c r="T121" i="2"/>
  <c r="T117" i="2"/>
  <c r="T113" i="2"/>
  <c r="T109" i="2"/>
  <c r="T105" i="2"/>
  <c r="T101" i="2"/>
  <c r="T97" i="2"/>
  <c r="T93" i="2"/>
  <c r="T89" i="2"/>
  <c r="T85" i="2"/>
  <c r="T81" i="2"/>
  <c r="T77" i="2"/>
  <c r="T73" i="2"/>
  <c r="T69" i="2"/>
  <c r="T65" i="2"/>
  <c r="T61" i="2"/>
  <c r="T57" i="2"/>
  <c r="T53" i="2"/>
  <c r="T49" i="2"/>
  <c r="T45" i="2"/>
  <c r="T41" i="2"/>
  <c r="T37" i="2"/>
  <c r="T33" i="2"/>
  <c r="T29" i="2"/>
  <c r="T25" i="2"/>
  <c r="T21" i="2"/>
  <c r="T17" i="2"/>
  <c r="T13" i="2"/>
  <c r="T9" i="2"/>
  <c r="T965" i="2"/>
  <c r="T901" i="2"/>
  <c r="T837" i="2"/>
  <c r="T721" i="2"/>
  <c r="T520" i="2"/>
  <c r="T268" i="2"/>
  <c r="T1000" i="2"/>
  <c r="T988" i="2"/>
  <c r="T972" i="2"/>
  <c r="T952" i="2"/>
  <c r="T932" i="2"/>
  <c r="T916" i="2"/>
  <c r="T900" i="2"/>
  <c r="T884" i="2"/>
  <c r="T872" i="2"/>
  <c r="T852" i="2"/>
  <c r="T836" i="2"/>
  <c r="T820" i="2"/>
  <c r="T804" i="2"/>
  <c r="T788" i="2"/>
  <c r="T768" i="2"/>
  <c r="T752" i="2"/>
  <c r="T736" i="2"/>
  <c r="T720" i="2"/>
  <c r="T704" i="2"/>
  <c r="T688" i="2"/>
  <c r="T672" i="2"/>
  <c r="T656" i="2"/>
  <c r="T640" i="2"/>
  <c r="T624" i="2"/>
  <c r="T612" i="2"/>
  <c r="T588" i="2"/>
  <c r="T576" i="2"/>
  <c r="T568" i="2"/>
  <c r="T556" i="2"/>
  <c r="T528" i="2"/>
  <c r="T508" i="2"/>
  <c r="T492" i="2"/>
  <c r="T484" i="2"/>
  <c r="T480" i="2"/>
  <c r="T476" i="2"/>
  <c r="T472" i="2"/>
  <c r="T468" i="2"/>
  <c r="T456" i="2"/>
  <c r="T448" i="2"/>
  <c r="T444" i="2"/>
  <c r="T440" i="2"/>
  <c r="T436" i="2"/>
  <c r="T432" i="2"/>
  <c r="T424" i="2"/>
  <c r="T420" i="2"/>
  <c r="T416" i="2"/>
  <c r="T412" i="2"/>
  <c r="T408" i="2"/>
  <c r="T404" i="2"/>
  <c r="T400" i="2"/>
  <c r="T396" i="2"/>
  <c r="T392" i="2"/>
  <c r="T388" i="2"/>
  <c r="T384" i="2"/>
  <c r="T380" i="2"/>
  <c r="T376" i="2"/>
  <c r="T372" i="2"/>
  <c r="T368" i="2"/>
  <c r="T364" i="2"/>
  <c r="T360" i="2"/>
  <c r="T356" i="2"/>
  <c r="T352" i="2"/>
  <c r="T348" i="2"/>
  <c r="T344" i="2"/>
  <c r="T340" i="2"/>
  <c r="T336" i="2"/>
  <c r="T332" i="2"/>
  <c r="T328" i="2"/>
  <c r="T324" i="2"/>
  <c r="T320" i="2"/>
  <c r="T316" i="2"/>
  <c r="T312" i="2"/>
  <c r="T308" i="2"/>
  <c r="T304" i="2"/>
  <c r="T296" i="2"/>
  <c r="T292" i="2"/>
  <c r="T288" i="2"/>
  <c r="T284" i="2"/>
  <c r="T280" i="2"/>
  <c r="T276" i="2"/>
  <c r="T272" i="2"/>
  <c r="T264" i="2"/>
  <c r="T260" i="2"/>
  <c r="T256" i="2"/>
  <c r="T252" i="2"/>
  <c r="T248" i="2"/>
  <c r="T244" i="2"/>
  <c r="T240" i="2"/>
  <c r="T236" i="2"/>
  <c r="T232" i="2"/>
  <c r="T228" i="2"/>
  <c r="T224" i="2"/>
  <c r="T220" i="2"/>
  <c r="T216" i="2"/>
  <c r="T212" i="2"/>
  <c r="T208" i="2"/>
  <c r="T204" i="2"/>
  <c r="T200" i="2"/>
  <c r="T196" i="2"/>
  <c r="T192" i="2"/>
  <c r="T188" i="2"/>
  <c r="T184" i="2"/>
  <c r="T180" i="2"/>
  <c r="T176" i="2"/>
  <c r="T172" i="2"/>
  <c r="T168" i="2"/>
  <c r="T164" i="2"/>
  <c r="T160" i="2"/>
  <c r="T156" i="2"/>
  <c r="T152" i="2"/>
  <c r="T148" i="2"/>
  <c r="T144" i="2"/>
  <c r="T140" i="2"/>
  <c r="T136" i="2"/>
  <c r="T132" i="2"/>
  <c r="T128" i="2"/>
  <c r="T124" i="2"/>
  <c r="T120" i="2"/>
  <c r="T116" i="2"/>
  <c r="T112" i="2"/>
  <c r="T108" i="2"/>
  <c r="T104" i="2"/>
  <c r="T100" i="2"/>
  <c r="T96" i="2"/>
  <c r="T92" i="2"/>
  <c r="T88" i="2"/>
  <c r="T84" i="2"/>
  <c r="T80" i="2"/>
  <c r="T76" i="2"/>
  <c r="T72" i="2"/>
  <c r="T68" i="2"/>
  <c r="T64" i="2"/>
  <c r="T60" i="2"/>
  <c r="T56" i="2"/>
  <c r="T52" i="2"/>
  <c r="T48" i="2"/>
  <c r="T44" i="2"/>
  <c r="T40" i="2"/>
  <c r="T36" i="2"/>
  <c r="T32" i="2"/>
  <c r="T28" i="2"/>
  <c r="T24" i="2"/>
  <c r="T20" i="2"/>
  <c r="T16" i="2"/>
  <c r="T12" i="2"/>
  <c r="T8" i="2"/>
  <c r="T949" i="2"/>
  <c r="T885" i="2"/>
  <c r="T813" i="2"/>
  <c r="T689" i="2"/>
  <c r="T460" i="2"/>
  <c r="T992" i="2"/>
  <c r="T976" i="2"/>
  <c r="T960" i="2"/>
  <c r="T944" i="2"/>
  <c r="T928" i="2"/>
  <c r="T912" i="2"/>
  <c r="T888" i="2"/>
  <c r="T868" i="2"/>
  <c r="T856" i="2"/>
  <c r="T848" i="2"/>
  <c r="T832" i="2"/>
  <c r="T816" i="2"/>
  <c r="T800" i="2"/>
  <c r="T784" i="2"/>
  <c r="T776" i="2"/>
  <c r="T760" i="2"/>
  <c r="T744" i="2"/>
  <c r="T728" i="2"/>
  <c r="T712" i="2"/>
  <c r="T696" i="2"/>
  <c r="T680" i="2"/>
  <c r="T668" i="2"/>
  <c r="T652" i="2"/>
  <c r="T632" i="2"/>
  <c r="T564" i="2"/>
  <c r="T560" i="2"/>
  <c r="T552" i="2"/>
  <c r="T544" i="2"/>
  <c r="T536" i="2"/>
  <c r="T524" i="2"/>
  <c r="T512" i="2"/>
  <c r="T504" i="2"/>
  <c r="T496" i="2"/>
  <c r="T464" i="2"/>
  <c r="T999" i="2"/>
  <c r="T987" i="2"/>
  <c r="T975" i="2"/>
  <c r="T963" i="2"/>
  <c r="T951" i="2"/>
  <c r="T939" i="2"/>
  <c r="T927" i="2"/>
  <c r="T915" i="2"/>
  <c r="T903" i="2"/>
  <c r="T891" i="2"/>
  <c r="T883" i="2"/>
  <c r="T871" i="2"/>
  <c r="T859" i="2"/>
  <c r="T847" i="2"/>
  <c r="T835" i="2"/>
  <c r="T823" i="2"/>
  <c r="T811" i="2"/>
  <c r="T799" i="2"/>
  <c r="T791" i="2"/>
  <c r="T779" i="2"/>
  <c r="T771" i="2"/>
  <c r="T759" i="2"/>
  <c r="T747" i="2"/>
  <c r="T735" i="2"/>
  <c r="T727" i="2"/>
  <c r="T719" i="2"/>
  <c r="T707" i="2"/>
  <c r="T695" i="2"/>
  <c r="T683" i="2"/>
  <c r="T671" i="2"/>
  <c r="T659" i="2"/>
  <c r="T647" i="2"/>
  <c r="T635" i="2"/>
  <c r="T623" i="2"/>
  <c r="T611" i="2"/>
  <c r="T599" i="2"/>
  <c r="T591" i="2"/>
  <c r="T579" i="2"/>
  <c r="T567" i="2"/>
  <c r="T555" i="2"/>
  <c r="T543" i="2"/>
  <c r="T535" i="2"/>
  <c r="T523" i="2"/>
  <c r="T515" i="2"/>
  <c r="T507" i="2"/>
  <c r="T499" i="2"/>
  <c r="T491" i="2"/>
  <c r="T479" i="2"/>
  <c r="T475" i="2"/>
  <c r="T467" i="2"/>
  <c r="T455" i="2"/>
  <c r="T447" i="2"/>
  <c r="T439" i="2"/>
  <c r="T431" i="2"/>
  <c r="T419" i="2"/>
  <c r="T411" i="2"/>
  <c r="T403" i="2"/>
  <c r="T395" i="2"/>
  <c r="T387" i="2"/>
  <c r="T379" i="2"/>
  <c r="T371" i="2"/>
  <c r="T363" i="2"/>
  <c r="T355" i="2"/>
  <c r="T347" i="2"/>
  <c r="T339" i="2"/>
  <c r="T327" i="2"/>
  <c r="T319" i="2"/>
  <c r="T311" i="2"/>
  <c r="T303" i="2"/>
  <c r="T295" i="2"/>
  <c r="T291" i="2"/>
  <c r="T279" i="2"/>
  <c r="T271" i="2"/>
  <c r="T263" i="2"/>
  <c r="T255" i="2"/>
  <c r="T243" i="2"/>
  <c r="T231" i="2"/>
  <c r="T219" i="2"/>
  <c r="T211" i="2"/>
  <c r="T199" i="2"/>
  <c r="T187" i="2"/>
  <c r="T175" i="2"/>
  <c r="T163" i="2"/>
  <c r="T159" i="2"/>
  <c r="T147" i="2"/>
  <c r="T127" i="2"/>
  <c r="T115" i="2"/>
  <c r="T103" i="2"/>
  <c r="T91" i="2"/>
  <c r="T79" i="2"/>
  <c r="T67" i="2"/>
  <c r="T47" i="2"/>
  <c r="T31" i="2"/>
  <c r="T19" i="2"/>
  <c r="AO12" i="2" s="1"/>
  <c r="AH12" i="2" s="1"/>
  <c r="T6" i="2"/>
  <c r="T997" i="2"/>
  <c r="T933" i="2"/>
  <c r="T869" i="2"/>
  <c r="T785" i="2"/>
  <c r="T584" i="2"/>
  <c r="T428" i="2"/>
  <c r="S5" i="2"/>
  <c r="AO5" i="2" s="1"/>
  <c r="AH5" i="2" s="1"/>
  <c r="S6" i="2"/>
  <c r="W5" i="6" s="1"/>
  <c r="S7" i="2"/>
  <c r="S8" i="2"/>
  <c r="AO7" i="2" s="1"/>
  <c r="AH7" i="2" s="1"/>
  <c r="S9" i="2"/>
  <c r="S10" i="2"/>
  <c r="S11" i="2"/>
  <c r="S12" i="2"/>
  <c r="S13" i="2"/>
  <c r="S14" i="2"/>
  <c r="S15" i="2"/>
  <c r="S16" i="2"/>
  <c r="AO9" i="2" s="1"/>
  <c r="AH9" i="2" s="1"/>
  <c r="S17" i="2"/>
  <c r="S18" i="2"/>
  <c r="S19" i="2"/>
  <c r="S20" i="2"/>
  <c r="AO13" i="2" s="1"/>
  <c r="AH13" i="2" s="1"/>
  <c r="S21" i="2"/>
  <c r="S22" i="2"/>
  <c r="S23" i="2"/>
  <c r="S24" i="2"/>
  <c r="S25" i="2"/>
  <c r="S26" i="2"/>
  <c r="S27" i="2"/>
  <c r="S28" i="2"/>
  <c r="S29" i="2"/>
  <c r="S30" i="2"/>
  <c r="S31" i="2"/>
  <c r="S32" i="2"/>
  <c r="S33" i="2"/>
  <c r="S34" i="2"/>
  <c r="S35" i="2"/>
  <c r="S36" i="2"/>
  <c r="S37" i="2"/>
  <c r="AO18" i="2" s="1"/>
  <c r="AH18" i="2" s="1"/>
  <c r="S38" i="2"/>
  <c r="AO19" i="2" s="1"/>
  <c r="AH19" i="2" s="1"/>
  <c r="S39" i="2"/>
  <c r="S40" i="2"/>
  <c r="S41" i="2"/>
  <c r="AO22" i="2" s="1"/>
  <c r="AH22" i="2" s="1"/>
  <c r="S42" i="2"/>
  <c r="AO23" i="2" s="1"/>
  <c r="AH23" i="2" s="1"/>
  <c r="S43" i="2"/>
  <c r="AO24" i="2" s="1"/>
  <c r="AH24" i="2" s="1"/>
  <c r="S44" i="2"/>
  <c r="S45" i="2"/>
  <c r="AO26" i="2" s="1"/>
  <c r="AH26" i="2" s="1"/>
  <c r="S46" i="2"/>
  <c r="AO27" i="2" s="1"/>
  <c r="AH27" i="2" s="1"/>
  <c r="S47" i="2"/>
  <c r="S48" i="2"/>
  <c r="S49" i="2"/>
  <c r="S50" i="2"/>
  <c r="AO31" i="2" s="1"/>
  <c r="AH31" i="2" s="1"/>
  <c r="S51" i="2"/>
  <c r="S52" i="2"/>
  <c r="S53" i="2"/>
  <c r="S54" i="2"/>
  <c r="S55" i="2"/>
  <c r="S56" i="2"/>
  <c r="AO37" i="2" s="1"/>
  <c r="AH37" i="2" s="1"/>
  <c r="S57" i="2"/>
  <c r="S58" i="2"/>
  <c r="S59" i="2"/>
  <c r="S60" i="2"/>
  <c r="S61" i="2"/>
  <c r="S62" i="2"/>
  <c r="S63" i="2"/>
  <c r="S64" i="2"/>
  <c r="S65" i="2"/>
  <c r="S66" i="2"/>
  <c r="S67" i="2"/>
  <c r="S68" i="2"/>
  <c r="S69" i="2"/>
  <c r="S70" i="2"/>
  <c r="S71" i="2"/>
  <c r="S72" i="2"/>
  <c r="AO54" i="2" s="1"/>
  <c r="AH54" i="2" s="1"/>
  <c r="S73" i="2"/>
  <c r="S74" i="2"/>
  <c r="S75" i="2"/>
  <c r="S76" i="2"/>
  <c r="AO58" i="2" s="1"/>
  <c r="AH58" i="2" s="1"/>
  <c r="S77" i="2"/>
  <c r="S78" i="2"/>
  <c r="S79" i="2"/>
  <c r="AO60" i="2" s="1"/>
  <c r="AH60" i="2" s="1"/>
  <c r="S80" i="2"/>
  <c r="S81" i="2"/>
  <c r="S82" i="2"/>
  <c r="AO63" i="2" s="1"/>
  <c r="AH63" i="2" s="1"/>
  <c r="S83" i="2"/>
  <c r="S84" i="2"/>
  <c r="AO65" i="2" s="1"/>
  <c r="AH65" i="2" s="1"/>
  <c r="S85" i="2"/>
  <c r="S86" i="2"/>
  <c r="AO67" i="2" s="1"/>
  <c r="AH67" i="2" s="1"/>
  <c r="S87" i="2"/>
  <c r="S88" i="2"/>
  <c r="S89" i="2"/>
  <c r="AO70" i="2" s="1"/>
  <c r="AH70" i="2" s="1"/>
  <c r="S90" i="2"/>
  <c r="S91" i="2"/>
  <c r="AO72" i="2" s="1"/>
  <c r="AH72" i="2" s="1"/>
  <c r="S92" i="2"/>
  <c r="AO73" i="2" s="1"/>
  <c r="AH73" i="2" s="1"/>
  <c r="S93" i="2"/>
  <c r="S94" i="2"/>
  <c r="AO75" i="2" s="1"/>
  <c r="AH75" i="2" s="1"/>
  <c r="S95" i="2"/>
  <c r="AO76" i="2" s="1"/>
  <c r="AH76" i="2" s="1"/>
  <c r="S96" i="2"/>
  <c r="S97" i="2"/>
  <c r="AO78" i="2" s="1"/>
  <c r="AH78" i="2" s="1"/>
  <c r="S98" i="2"/>
  <c r="AO79" i="2" s="1"/>
  <c r="AH79" i="2" s="1"/>
  <c r="S99" i="2"/>
  <c r="AO80" i="2" s="1"/>
  <c r="AH80" i="2" s="1"/>
  <c r="S100" i="2"/>
  <c r="S101" i="2"/>
  <c r="AO82" i="2" s="1"/>
  <c r="AH82" i="2" s="1"/>
  <c r="S102" i="2"/>
  <c r="S103" i="2"/>
  <c r="AO84" i="2" s="1"/>
  <c r="AH84" i="2" s="1"/>
  <c r="S104" i="2"/>
  <c r="S105" i="2"/>
  <c r="S106" i="2"/>
  <c r="S107" i="2"/>
  <c r="S108" i="2"/>
  <c r="S109" i="2"/>
  <c r="S110" i="2"/>
  <c r="S111" i="2"/>
  <c r="S112" i="2"/>
  <c r="S113" i="2"/>
  <c r="S114" i="2"/>
  <c r="S115" i="2"/>
  <c r="S116" i="2"/>
  <c r="S117" i="2"/>
  <c r="S118" i="2"/>
  <c r="S119" i="2"/>
  <c r="S120" i="2"/>
  <c r="S121" i="2"/>
  <c r="S122" i="2"/>
  <c r="S123" i="2"/>
  <c r="S124" i="2"/>
  <c r="S125" i="2"/>
  <c r="S126" i="2"/>
  <c r="S127" i="2"/>
  <c r="S128" i="2"/>
  <c r="S129" i="2"/>
  <c r="S130" i="2"/>
  <c r="S131" i="2"/>
  <c r="S132" i="2"/>
  <c r="S133" i="2"/>
  <c r="S134" i="2"/>
  <c r="S135" i="2"/>
  <c r="S136" i="2"/>
  <c r="S137" i="2"/>
  <c r="S138" i="2"/>
  <c r="S139" i="2"/>
  <c r="S140" i="2"/>
  <c r="S141" i="2"/>
  <c r="S142" i="2"/>
  <c r="S143" i="2"/>
  <c r="S144" i="2"/>
  <c r="S145" i="2"/>
  <c r="S146" i="2"/>
  <c r="S147" i="2"/>
  <c r="S148" i="2"/>
  <c r="S149" i="2"/>
  <c r="S150" i="2"/>
  <c r="S151" i="2"/>
  <c r="S152" i="2"/>
  <c r="S153" i="2"/>
  <c r="S154" i="2"/>
  <c r="S155" i="2"/>
  <c r="S156" i="2"/>
  <c r="S157" i="2"/>
  <c r="S158" i="2"/>
  <c r="S159" i="2"/>
  <c r="S160" i="2"/>
  <c r="S161" i="2"/>
  <c r="S162" i="2"/>
  <c r="S163" i="2"/>
  <c r="S164" i="2"/>
  <c r="S165" i="2"/>
  <c r="S166" i="2"/>
  <c r="S167" i="2"/>
  <c r="S168" i="2"/>
  <c r="S169" i="2"/>
  <c r="S170" i="2"/>
  <c r="S171" i="2"/>
  <c r="S172" i="2"/>
  <c r="S173" i="2"/>
  <c r="S174" i="2"/>
  <c r="S175" i="2"/>
  <c r="S176" i="2"/>
  <c r="S177" i="2"/>
  <c r="S178" i="2"/>
  <c r="S179" i="2"/>
  <c r="S180" i="2"/>
  <c r="S181" i="2"/>
  <c r="S182" i="2"/>
  <c r="S183" i="2"/>
  <c r="S184" i="2"/>
  <c r="S185" i="2"/>
  <c r="S186" i="2"/>
  <c r="S187" i="2"/>
  <c r="S188" i="2"/>
  <c r="S189" i="2"/>
  <c r="S190" i="2"/>
  <c r="S191" i="2"/>
  <c r="S192" i="2"/>
  <c r="S193" i="2"/>
  <c r="S194" i="2"/>
  <c r="S195" i="2"/>
  <c r="S196" i="2"/>
  <c r="S197" i="2"/>
  <c r="S198" i="2"/>
  <c r="S199" i="2"/>
  <c r="S200" i="2"/>
  <c r="S201" i="2"/>
  <c r="S202" i="2"/>
  <c r="S203" i="2"/>
  <c r="S204" i="2"/>
  <c r="S205" i="2"/>
  <c r="S206" i="2"/>
  <c r="S207" i="2"/>
  <c r="S208" i="2"/>
  <c r="S209" i="2"/>
  <c r="S210" i="2"/>
  <c r="S211" i="2"/>
  <c r="S212" i="2"/>
  <c r="S213" i="2"/>
  <c r="S214" i="2"/>
  <c r="S215" i="2"/>
  <c r="S216" i="2"/>
  <c r="S217" i="2"/>
  <c r="S218" i="2"/>
  <c r="S219" i="2"/>
  <c r="S220" i="2"/>
  <c r="S221" i="2"/>
  <c r="S222" i="2"/>
  <c r="S223" i="2"/>
  <c r="S224" i="2"/>
  <c r="S225" i="2"/>
  <c r="S226" i="2"/>
  <c r="S227" i="2"/>
  <c r="S228" i="2"/>
  <c r="S229" i="2"/>
  <c r="S230" i="2"/>
  <c r="S231" i="2"/>
  <c r="S232" i="2"/>
  <c r="S233" i="2"/>
  <c r="S234" i="2"/>
  <c r="S235" i="2"/>
  <c r="S236" i="2"/>
  <c r="S237" i="2"/>
  <c r="S238" i="2"/>
  <c r="S239" i="2"/>
  <c r="S240" i="2"/>
  <c r="S241" i="2"/>
  <c r="S242" i="2"/>
  <c r="S243" i="2"/>
  <c r="S244" i="2"/>
  <c r="S245" i="2"/>
  <c r="S246" i="2"/>
  <c r="S247" i="2"/>
  <c r="S248" i="2"/>
  <c r="S249" i="2"/>
  <c r="S250" i="2"/>
  <c r="S251" i="2"/>
  <c r="S252" i="2"/>
  <c r="S253" i="2"/>
  <c r="S254" i="2"/>
  <c r="S255" i="2"/>
  <c r="S256" i="2"/>
  <c r="S257" i="2"/>
  <c r="S258" i="2"/>
  <c r="S259" i="2"/>
  <c r="S260" i="2"/>
  <c r="S261" i="2"/>
  <c r="S262" i="2"/>
  <c r="S263" i="2"/>
  <c r="S264" i="2"/>
  <c r="S265" i="2"/>
  <c r="S266" i="2"/>
  <c r="S267" i="2"/>
  <c r="S268" i="2"/>
  <c r="S269" i="2"/>
  <c r="S270" i="2"/>
  <c r="S271" i="2"/>
  <c r="S272" i="2"/>
  <c r="S273" i="2"/>
  <c r="S274" i="2"/>
  <c r="S275" i="2"/>
  <c r="S276" i="2"/>
  <c r="S277" i="2"/>
  <c r="S278" i="2"/>
  <c r="S279" i="2"/>
  <c r="S280" i="2"/>
  <c r="S281" i="2"/>
  <c r="S282" i="2"/>
  <c r="S283" i="2"/>
  <c r="S284" i="2"/>
  <c r="S285" i="2"/>
  <c r="S286" i="2"/>
  <c r="S287" i="2"/>
  <c r="S288" i="2"/>
  <c r="S289" i="2"/>
  <c r="S290" i="2"/>
  <c r="S291" i="2"/>
  <c r="S292" i="2"/>
  <c r="S293" i="2"/>
  <c r="S294" i="2"/>
  <c r="S295" i="2"/>
  <c r="S296" i="2"/>
  <c r="S297" i="2"/>
  <c r="S298" i="2"/>
  <c r="S299" i="2"/>
  <c r="S300" i="2"/>
  <c r="S301" i="2"/>
  <c r="S302" i="2"/>
  <c r="S303" i="2"/>
  <c r="S304" i="2"/>
  <c r="S305" i="2"/>
  <c r="S306" i="2"/>
  <c r="S307" i="2"/>
  <c r="S308" i="2"/>
  <c r="S309" i="2"/>
  <c r="S310" i="2"/>
  <c r="S311" i="2"/>
  <c r="S312" i="2"/>
  <c r="S313" i="2"/>
  <c r="S314" i="2"/>
  <c r="S315" i="2"/>
  <c r="S316" i="2"/>
  <c r="S317" i="2"/>
  <c r="S318" i="2"/>
  <c r="S319" i="2"/>
  <c r="S320" i="2"/>
  <c r="S321" i="2"/>
  <c r="S322" i="2"/>
  <c r="S323" i="2"/>
  <c r="S324" i="2"/>
  <c r="S325" i="2"/>
  <c r="S326" i="2"/>
  <c r="S327" i="2"/>
  <c r="S328" i="2"/>
  <c r="S329" i="2"/>
  <c r="S330" i="2"/>
  <c r="S331" i="2"/>
  <c r="S332" i="2"/>
  <c r="S333" i="2"/>
  <c r="S334" i="2"/>
  <c r="S335" i="2"/>
  <c r="S336" i="2"/>
  <c r="S337" i="2"/>
  <c r="S338" i="2"/>
  <c r="S339" i="2"/>
  <c r="S340" i="2"/>
  <c r="S341" i="2"/>
  <c r="S342" i="2"/>
  <c r="S343" i="2"/>
  <c r="S344" i="2"/>
  <c r="S345" i="2"/>
  <c r="S346" i="2"/>
  <c r="S347" i="2"/>
  <c r="S348" i="2"/>
  <c r="S349" i="2"/>
  <c r="S350" i="2"/>
  <c r="S351" i="2"/>
  <c r="S352" i="2"/>
  <c r="S353" i="2"/>
  <c r="S354" i="2"/>
  <c r="S355" i="2"/>
  <c r="S356" i="2"/>
  <c r="S357" i="2"/>
  <c r="S358" i="2"/>
  <c r="S359" i="2"/>
  <c r="S360" i="2"/>
  <c r="S361" i="2"/>
  <c r="S362" i="2"/>
  <c r="S363" i="2"/>
  <c r="S364" i="2"/>
  <c r="S365" i="2"/>
  <c r="S366" i="2"/>
  <c r="S367" i="2"/>
  <c r="S368" i="2"/>
  <c r="S369" i="2"/>
  <c r="S370" i="2"/>
  <c r="S371" i="2"/>
  <c r="S372" i="2"/>
  <c r="S373" i="2"/>
  <c r="S374" i="2"/>
  <c r="S375" i="2"/>
  <c r="S376" i="2"/>
  <c r="S377" i="2"/>
  <c r="S378" i="2"/>
  <c r="S379" i="2"/>
  <c r="S380" i="2"/>
  <c r="S381" i="2"/>
  <c r="S382" i="2"/>
  <c r="S383" i="2"/>
  <c r="S384" i="2"/>
  <c r="S385" i="2"/>
  <c r="S386" i="2"/>
  <c r="S387" i="2"/>
  <c r="S388" i="2"/>
  <c r="S389" i="2"/>
  <c r="S390" i="2"/>
  <c r="S391" i="2"/>
  <c r="S392" i="2"/>
  <c r="S393" i="2"/>
  <c r="S394" i="2"/>
  <c r="S395" i="2"/>
  <c r="S396" i="2"/>
  <c r="S397" i="2"/>
  <c r="S398" i="2"/>
  <c r="S399" i="2"/>
  <c r="S400" i="2"/>
  <c r="S401" i="2"/>
  <c r="S402" i="2"/>
  <c r="S403" i="2"/>
  <c r="S404" i="2"/>
  <c r="S405" i="2"/>
  <c r="S406" i="2"/>
  <c r="S407" i="2"/>
  <c r="S408" i="2"/>
  <c r="S409" i="2"/>
  <c r="S410" i="2"/>
  <c r="S411" i="2"/>
  <c r="S412" i="2"/>
  <c r="S413" i="2"/>
  <c r="S414" i="2"/>
  <c r="S415" i="2"/>
  <c r="S416" i="2"/>
  <c r="S417" i="2"/>
  <c r="S418" i="2"/>
  <c r="S419" i="2"/>
  <c r="S420" i="2"/>
  <c r="S421" i="2"/>
  <c r="S422" i="2"/>
  <c r="S423" i="2"/>
  <c r="S424" i="2"/>
  <c r="S425" i="2"/>
  <c r="S426" i="2"/>
  <c r="S427" i="2"/>
  <c r="S428" i="2"/>
  <c r="S429" i="2"/>
  <c r="S430" i="2"/>
  <c r="S431" i="2"/>
  <c r="S432" i="2"/>
  <c r="S433" i="2"/>
  <c r="S434" i="2"/>
  <c r="S435" i="2"/>
  <c r="S436" i="2"/>
  <c r="S437" i="2"/>
  <c r="S438" i="2"/>
  <c r="S439" i="2"/>
  <c r="S440" i="2"/>
  <c r="S441" i="2"/>
  <c r="S442" i="2"/>
  <c r="S443" i="2"/>
  <c r="S444" i="2"/>
  <c r="S445" i="2"/>
  <c r="S446" i="2"/>
  <c r="S447" i="2"/>
  <c r="S448" i="2"/>
  <c r="S449" i="2"/>
  <c r="S450" i="2"/>
  <c r="S451" i="2"/>
  <c r="S452" i="2"/>
  <c r="S453" i="2"/>
  <c r="S454" i="2"/>
  <c r="S455" i="2"/>
  <c r="S456" i="2"/>
  <c r="S457" i="2"/>
  <c r="S458" i="2"/>
  <c r="S459" i="2"/>
  <c r="S460" i="2"/>
  <c r="S461" i="2"/>
  <c r="S462" i="2"/>
  <c r="S463" i="2"/>
  <c r="S464" i="2"/>
  <c r="S465" i="2"/>
  <c r="S466" i="2"/>
  <c r="S467" i="2"/>
  <c r="S468" i="2"/>
  <c r="S469" i="2"/>
  <c r="S470" i="2"/>
  <c r="S471" i="2"/>
  <c r="S472" i="2"/>
  <c r="S473" i="2"/>
  <c r="S474" i="2"/>
  <c r="S475" i="2"/>
  <c r="S476" i="2"/>
  <c r="S477" i="2"/>
  <c r="S478" i="2"/>
  <c r="S479" i="2"/>
  <c r="S480" i="2"/>
  <c r="S481" i="2"/>
  <c r="S482" i="2"/>
  <c r="S483" i="2"/>
  <c r="S484" i="2"/>
  <c r="S485" i="2"/>
  <c r="S486" i="2"/>
  <c r="S487" i="2"/>
  <c r="S488" i="2"/>
  <c r="S489" i="2"/>
  <c r="S490" i="2"/>
  <c r="S491" i="2"/>
  <c r="S492" i="2"/>
  <c r="S493" i="2"/>
  <c r="S494" i="2"/>
  <c r="S495" i="2"/>
  <c r="S496" i="2"/>
  <c r="S497" i="2"/>
  <c r="S498" i="2"/>
  <c r="S499" i="2"/>
  <c r="S500" i="2"/>
  <c r="S501" i="2"/>
  <c r="S502" i="2"/>
  <c r="S503" i="2"/>
  <c r="S504" i="2"/>
  <c r="S505" i="2"/>
  <c r="S506" i="2"/>
  <c r="S507" i="2"/>
  <c r="S508" i="2"/>
  <c r="S509" i="2"/>
  <c r="S510" i="2"/>
  <c r="S511" i="2"/>
  <c r="S512" i="2"/>
  <c r="S513" i="2"/>
  <c r="S514" i="2"/>
  <c r="S515" i="2"/>
  <c r="S516" i="2"/>
  <c r="S517" i="2"/>
  <c r="S518" i="2"/>
  <c r="S519" i="2"/>
  <c r="S520" i="2"/>
  <c r="S521" i="2"/>
  <c r="S522" i="2"/>
  <c r="S523" i="2"/>
  <c r="S524" i="2"/>
  <c r="S525" i="2"/>
  <c r="S526" i="2"/>
  <c r="S527" i="2"/>
  <c r="S528" i="2"/>
  <c r="S529" i="2"/>
  <c r="S530" i="2"/>
  <c r="S531" i="2"/>
  <c r="S532" i="2"/>
  <c r="S533" i="2"/>
  <c r="S534" i="2"/>
  <c r="S535" i="2"/>
  <c r="S536" i="2"/>
  <c r="S537" i="2"/>
  <c r="S538" i="2"/>
  <c r="S539" i="2"/>
  <c r="S540" i="2"/>
  <c r="S541" i="2"/>
  <c r="S542" i="2"/>
  <c r="S543" i="2"/>
  <c r="S544" i="2"/>
  <c r="S545" i="2"/>
  <c r="S546" i="2"/>
  <c r="S547" i="2"/>
  <c r="S548" i="2"/>
  <c r="S549" i="2"/>
  <c r="S550" i="2"/>
  <c r="S551" i="2"/>
  <c r="S552" i="2"/>
  <c r="S553" i="2"/>
  <c r="S554" i="2"/>
  <c r="S555" i="2"/>
  <c r="S556" i="2"/>
  <c r="S557" i="2"/>
  <c r="S558" i="2"/>
  <c r="S559" i="2"/>
  <c r="S560" i="2"/>
  <c r="S561" i="2"/>
  <c r="S562" i="2"/>
  <c r="S563" i="2"/>
  <c r="S564" i="2"/>
  <c r="S565" i="2"/>
  <c r="S566" i="2"/>
  <c r="S567" i="2"/>
  <c r="S568" i="2"/>
  <c r="S569" i="2"/>
  <c r="S570" i="2"/>
  <c r="S571" i="2"/>
  <c r="S572" i="2"/>
  <c r="S573" i="2"/>
  <c r="S574" i="2"/>
  <c r="S575" i="2"/>
  <c r="S576" i="2"/>
  <c r="S577" i="2"/>
  <c r="S578" i="2"/>
  <c r="S579" i="2"/>
  <c r="S580" i="2"/>
  <c r="S581" i="2"/>
  <c r="S582" i="2"/>
  <c r="S583" i="2"/>
  <c r="S584" i="2"/>
  <c r="S585" i="2"/>
  <c r="S586" i="2"/>
  <c r="S587" i="2"/>
  <c r="S588" i="2"/>
  <c r="S589" i="2"/>
  <c r="S590" i="2"/>
  <c r="S591" i="2"/>
  <c r="S592" i="2"/>
  <c r="S593" i="2"/>
  <c r="S594" i="2"/>
  <c r="S595" i="2"/>
  <c r="S596" i="2"/>
  <c r="S597" i="2"/>
  <c r="S598" i="2"/>
  <c r="S599" i="2"/>
  <c r="S600" i="2"/>
  <c r="S601" i="2"/>
  <c r="S602" i="2"/>
  <c r="S603" i="2"/>
  <c r="S604" i="2"/>
  <c r="S605" i="2"/>
  <c r="S606" i="2"/>
  <c r="S607" i="2"/>
  <c r="S608" i="2"/>
  <c r="S609" i="2"/>
  <c r="S610" i="2"/>
  <c r="S611" i="2"/>
  <c r="S612" i="2"/>
  <c r="S613" i="2"/>
  <c r="S614" i="2"/>
  <c r="S615" i="2"/>
  <c r="S616" i="2"/>
  <c r="S617" i="2"/>
  <c r="S618" i="2"/>
  <c r="S619" i="2"/>
  <c r="S620" i="2"/>
  <c r="S621" i="2"/>
  <c r="S622" i="2"/>
  <c r="S623" i="2"/>
  <c r="S624" i="2"/>
  <c r="S625" i="2"/>
  <c r="S626" i="2"/>
  <c r="S627" i="2"/>
  <c r="S628" i="2"/>
  <c r="S629" i="2"/>
  <c r="S630" i="2"/>
  <c r="S631" i="2"/>
  <c r="S632" i="2"/>
  <c r="S633" i="2"/>
  <c r="S634" i="2"/>
  <c r="S635" i="2"/>
  <c r="S636" i="2"/>
  <c r="S637" i="2"/>
  <c r="S638" i="2"/>
  <c r="S639" i="2"/>
  <c r="S640" i="2"/>
  <c r="S641" i="2"/>
  <c r="S642" i="2"/>
  <c r="S643" i="2"/>
  <c r="S644" i="2"/>
  <c r="S645" i="2"/>
  <c r="S646" i="2"/>
  <c r="S647" i="2"/>
  <c r="S648" i="2"/>
  <c r="S649" i="2"/>
  <c r="S650" i="2"/>
  <c r="S651" i="2"/>
  <c r="S652" i="2"/>
  <c r="S653" i="2"/>
  <c r="S654" i="2"/>
  <c r="S655" i="2"/>
  <c r="S656" i="2"/>
  <c r="S657" i="2"/>
  <c r="S658" i="2"/>
  <c r="S659" i="2"/>
  <c r="S660" i="2"/>
  <c r="S661" i="2"/>
  <c r="S662" i="2"/>
  <c r="S663" i="2"/>
  <c r="S664" i="2"/>
  <c r="S665" i="2"/>
  <c r="S666" i="2"/>
  <c r="S667" i="2"/>
  <c r="S668" i="2"/>
  <c r="S669" i="2"/>
  <c r="S670" i="2"/>
  <c r="S671" i="2"/>
  <c r="S672" i="2"/>
  <c r="S673" i="2"/>
  <c r="S674" i="2"/>
  <c r="S675" i="2"/>
  <c r="S676" i="2"/>
  <c r="S677" i="2"/>
  <c r="S678" i="2"/>
  <c r="S679" i="2"/>
  <c r="S680" i="2"/>
  <c r="S681" i="2"/>
  <c r="S682" i="2"/>
  <c r="S683" i="2"/>
  <c r="S684" i="2"/>
  <c r="S685" i="2"/>
  <c r="S686" i="2"/>
  <c r="S687" i="2"/>
  <c r="S688" i="2"/>
  <c r="S689" i="2"/>
  <c r="S690" i="2"/>
  <c r="S691" i="2"/>
  <c r="S692" i="2"/>
  <c r="S693" i="2"/>
  <c r="S694" i="2"/>
  <c r="S695" i="2"/>
  <c r="S696" i="2"/>
  <c r="S697" i="2"/>
  <c r="S698" i="2"/>
  <c r="S699" i="2"/>
  <c r="S700" i="2"/>
  <c r="S701" i="2"/>
  <c r="S702" i="2"/>
  <c r="S703" i="2"/>
  <c r="S704" i="2"/>
  <c r="S705" i="2"/>
  <c r="S706" i="2"/>
  <c r="S707" i="2"/>
  <c r="S708" i="2"/>
  <c r="S709" i="2"/>
  <c r="S710" i="2"/>
  <c r="S711" i="2"/>
  <c r="S712" i="2"/>
  <c r="S713" i="2"/>
  <c r="S714" i="2"/>
  <c r="S715" i="2"/>
  <c r="S716" i="2"/>
  <c r="S717" i="2"/>
  <c r="S718" i="2"/>
  <c r="S719" i="2"/>
  <c r="S720" i="2"/>
  <c r="S721" i="2"/>
  <c r="S722" i="2"/>
  <c r="S723" i="2"/>
  <c r="S724" i="2"/>
  <c r="S725" i="2"/>
  <c r="S726" i="2"/>
  <c r="S727" i="2"/>
  <c r="S728" i="2"/>
  <c r="S729" i="2"/>
  <c r="S730" i="2"/>
  <c r="S731" i="2"/>
  <c r="S732" i="2"/>
  <c r="S733" i="2"/>
  <c r="S734" i="2"/>
  <c r="S735" i="2"/>
  <c r="S736" i="2"/>
  <c r="S737" i="2"/>
  <c r="S738" i="2"/>
  <c r="S739" i="2"/>
  <c r="S740" i="2"/>
  <c r="S741" i="2"/>
  <c r="S742" i="2"/>
  <c r="S743" i="2"/>
  <c r="S744" i="2"/>
  <c r="S745" i="2"/>
  <c r="S746" i="2"/>
  <c r="S747" i="2"/>
  <c r="S748" i="2"/>
  <c r="S749" i="2"/>
  <c r="S750" i="2"/>
  <c r="S751" i="2"/>
  <c r="S752" i="2"/>
  <c r="S753" i="2"/>
  <c r="S754" i="2"/>
  <c r="S755" i="2"/>
  <c r="S756" i="2"/>
  <c r="S757" i="2"/>
  <c r="S758" i="2"/>
  <c r="S759" i="2"/>
  <c r="S760" i="2"/>
  <c r="S761" i="2"/>
  <c r="S762" i="2"/>
  <c r="S763" i="2"/>
  <c r="S764" i="2"/>
  <c r="S765" i="2"/>
  <c r="S766" i="2"/>
  <c r="S767" i="2"/>
  <c r="S768" i="2"/>
  <c r="S769" i="2"/>
  <c r="S770" i="2"/>
  <c r="S771" i="2"/>
  <c r="S772" i="2"/>
  <c r="S773" i="2"/>
  <c r="S774" i="2"/>
  <c r="S775" i="2"/>
  <c r="S776" i="2"/>
  <c r="S777" i="2"/>
  <c r="S778" i="2"/>
  <c r="S779" i="2"/>
  <c r="S780" i="2"/>
  <c r="S781" i="2"/>
  <c r="S782" i="2"/>
  <c r="S783" i="2"/>
  <c r="S784" i="2"/>
  <c r="S785" i="2"/>
  <c r="S786" i="2"/>
  <c r="S787" i="2"/>
  <c r="S788" i="2"/>
  <c r="S789" i="2"/>
  <c r="S790" i="2"/>
  <c r="S791" i="2"/>
  <c r="S792" i="2"/>
  <c r="S793" i="2"/>
  <c r="S794" i="2"/>
  <c r="S795" i="2"/>
  <c r="S796" i="2"/>
  <c r="S797" i="2"/>
  <c r="S798" i="2"/>
  <c r="S799" i="2"/>
  <c r="S800" i="2"/>
  <c r="S801" i="2"/>
  <c r="S802" i="2"/>
  <c r="S803" i="2"/>
  <c r="S804" i="2"/>
  <c r="S805" i="2"/>
  <c r="S806" i="2"/>
  <c r="S807" i="2"/>
  <c r="S808" i="2"/>
  <c r="S809" i="2"/>
  <c r="S810" i="2"/>
  <c r="S811" i="2"/>
  <c r="S812" i="2"/>
  <c r="S813" i="2"/>
  <c r="S814" i="2"/>
  <c r="S815" i="2"/>
  <c r="S816" i="2"/>
  <c r="S817" i="2"/>
  <c r="S818" i="2"/>
  <c r="S819" i="2"/>
  <c r="S820" i="2"/>
  <c r="S821" i="2"/>
  <c r="S822" i="2"/>
  <c r="S823" i="2"/>
  <c r="S824" i="2"/>
  <c r="S825" i="2"/>
  <c r="S826" i="2"/>
  <c r="S827" i="2"/>
  <c r="S828" i="2"/>
  <c r="S829" i="2"/>
  <c r="S830" i="2"/>
  <c r="S831" i="2"/>
  <c r="S832" i="2"/>
  <c r="S833" i="2"/>
  <c r="S834" i="2"/>
  <c r="S835" i="2"/>
  <c r="S836" i="2"/>
  <c r="S837" i="2"/>
  <c r="S838" i="2"/>
  <c r="S839" i="2"/>
  <c r="S840" i="2"/>
  <c r="S841" i="2"/>
  <c r="S842" i="2"/>
  <c r="S843" i="2"/>
  <c r="S844" i="2"/>
  <c r="S845" i="2"/>
  <c r="S846" i="2"/>
  <c r="S847" i="2"/>
  <c r="S848" i="2"/>
  <c r="S849" i="2"/>
  <c r="S850" i="2"/>
  <c r="S851" i="2"/>
  <c r="S852" i="2"/>
  <c r="S853" i="2"/>
  <c r="S854" i="2"/>
  <c r="S855" i="2"/>
  <c r="S856" i="2"/>
  <c r="S857" i="2"/>
  <c r="S858" i="2"/>
  <c r="S859" i="2"/>
  <c r="S860" i="2"/>
  <c r="S861" i="2"/>
  <c r="S862" i="2"/>
  <c r="S863" i="2"/>
  <c r="S864" i="2"/>
  <c r="S865" i="2"/>
  <c r="S866" i="2"/>
  <c r="S867" i="2"/>
  <c r="S868" i="2"/>
  <c r="S869" i="2"/>
  <c r="S870" i="2"/>
  <c r="S871" i="2"/>
  <c r="S872" i="2"/>
  <c r="S873" i="2"/>
  <c r="S874" i="2"/>
  <c r="S875" i="2"/>
  <c r="S876" i="2"/>
  <c r="S877" i="2"/>
  <c r="S878" i="2"/>
  <c r="S879" i="2"/>
  <c r="S880" i="2"/>
  <c r="S881" i="2"/>
  <c r="S882" i="2"/>
  <c r="S883" i="2"/>
  <c r="S884" i="2"/>
  <c r="S885" i="2"/>
  <c r="S886" i="2"/>
  <c r="S887" i="2"/>
  <c r="S888" i="2"/>
  <c r="S889" i="2"/>
  <c r="S890" i="2"/>
  <c r="S891" i="2"/>
  <c r="S892" i="2"/>
  <c r="S893" i="2"/>
  <c r="S894" i="2"/>
  <c r="S895" i="2"/>
  <c r="S896" i="2"/>
  <c r="S897" i="2"/>
  <c r="S898" i="2"/>
  <c r="S899" i="2"/>
  <c r="S900" i="2"/>
  <c r="S901" i="2"/>
  <c r="S902" i="2"/>
  <c r="S903" i="2"/>
  <c r="S904" i="2"/>
  <c r="S905" i="2"/>
  <c r="S906" i="2"/>
  <c r="S907" i="2"/>
  <c r="S908" i="2"/>
  <c r="S909" i="2"/>
  <c r="S910" i="2"/>
  <c r="S911" i="2"/>
  <c r="S912" i="2"/>
  <c r="S913" i="2"/>
  <c r="S914" i="2"/>
  <c r="S915" i="2"/>
  <c r="S916" i="2"/>
  <c r="S917" i="2"/>
  <c r="S918" i="2"/>
  <c r="S919" i="2"/>
  <c r="S920" i="2"/>
  <c r="S921" i="2"/>
  <c r="S922" i="2"/>
  <c r="S923" i="2"/>
  <c r="S924" i="2"/>
  <c r="S925" i="2"/>
  <c r="S926" i="2"/>
  <c r="S927" i="2"/>
  <c r="S928" i="2"/>
  <c r="S929" i="2"/>
  <c r="S930" i="2"/>
  <c r="S931" i="2"/>
  <c r="S932" i="2"/>
  <c r="S933" i="2"/>
  <c r="S934" i="2"/>
  <c r="S935" i="2"/>
  <c r="S936" i="2"/>
  <c r="S937" i="2"/>
  <c r="S938" i="2"/>
  <c r="S939" i="2"/>
  <c r="S940" i="2"/>
  <c r="S941" i="2"/>
  <c r="S942" i="2"/>
  <c r="S943" i="2"/>
  <c r="S944" i="2"/>
  <c r="S945" i="2"/>
  <c r="S946" i="2"/>
  <c r="S947" i="2"/>
  <c r="S948" i="2"/>
  <c r="S949" i="2"/>
  <c r="S950" i="2"/>
  <c r="S951" i="2"/>
  <c r="S952" i="2"/>
  <c r="S953" i="2"/>
  <c r="S954" i="2"/>
  <c r="S955" i="2"/>
  <c r="S956" i="2"/>
  <c r="S957" i="2"/>
  <c r="S958" i="2"/>
  <c r="S959" i="2"/>
  <c r="S960" i="2"/>
  <c r="S961" i="2"/>
  <c r="S962" i="2"/>
  <c r="S963" i="2"/>
  <c r="S964" i="2"/>
  <c r="S965" i="2"/>
  <c r="S966" i="2"/>
  <c r="S967" i="2"/>
  <c r="S968" i="2"/>
  <c r="S969" i="2"/>
  <c r="S970" i="2"/>
  <c r="S971" i="2"/>
  <c r="S972" i="2"/>
  <c r="S973" i="2"/>
  <c r="S974" i="2"/>
  <c r="S975" i="2"/>
  <c r="S976" i="2"/>
  <c r="S977" i="2"/>
  <c r="S978" i="2"/>
  <c r="S979" i="2"/>
  <c r="S980" i="2"/>
  <c r="S981" i="2"/>
  <c r="S982" i="2"/>
  <c r="S983" i="2"/>
  <c r="S984" i="2"/>
  <c r="S985" i="2"/>
  <c r="S986" i="2"/>
  <c r="S987" i="2"/>
  <c r="S988" i="2"/>
  <c r="S989" i="2"/>
  <c r="S990" i="2"/>
  <c r="S991" i="2"/>
  <c r="S992" i="2"/>
  <c r="S993" i="2"/>
  <c r="S994" i="2"/>
  <c r="S995" i="2"/>
  <c r="S996" i="2"/>
  <c r="S997" i="2"/>
  <c r="S998" i="2"/>
  <c r="S999" i="2"/>
  <c r="S1000" i="2"/>
  <c r="S4" i="2"/>
  <c r="AO4" i="2" s="1"/>
  <c r="AH4" i="2" s="1"/>
  <c r="S153" i="8" l="1"/>
  <c r="S161" i="8"/>
  <c r="AO17" i="2"/>
  <c r="AH17" i="2" s="1"/>
  <c r="AO81" i="2"/>
  <c r="AH81" i="2" s="1"/>
  <c r="S82" i="8"/>
  <c r="S71" i="8"/>
  <c r="S72" i="8"/>
  <c r="W13" i="6"/>
  <c r="AO28" i="2"/>
  <c r="AH28" i="2" s="1"/>
  <c r="N65" i="8"/>
  <c r="E65" i="8" s="1"/>
  <c r="N40" i="8"/>
  <c r="E40" i="8" s="1"/>
  <c r="N26" i="8"/>
  <c r="E26" i="8" s="1"/>
  <c r="N12" i="8"/>
  <c r="E12" i="8" s="1"/>
  <c r="W15" i="6"/>
  <c r="AO77" i="2"/>
  <c r="AH77" i="2" s="1"/>
  <c r="S78" i="8"/>
  <c r="S83" i="8"/>
  <c r="S94" i="8"/>
  <c r="O93" i="2"/>
  <c r="S102" i="8"/>
  <c r="S49" i="8"/>
  <c r="S77" i="8"/>
  <c r="AO68" i="2"/>
  <c r="AH68" i="2" s="1"/>
  <c r="S129" i="8"/>
  <c r="N50" i="8"/>
  <c r="E50" i="8" s="1"/>
  <c r="N9" i="8"/>
  <c r="E9" i="8" s="1"/>
  <c r="AO62" i="2"/>
  <c r="AH62" i="2" s="1"/>
  <c r="N14" i="8"/>
  <c r="E14" i="8" s="1"/>
  <c r="N81" i="8"/>
  <c r="E81" i="8" s="1"/>
  <c r="AO38" i="2"/>
  <c r="AH38" i="2" s="1"/>
  <c r="N58" i="8"/>
  <c r="E58" i="8" s="1"/>
  <c r="AO74" i="2"/>
  <c r="AH74" i="2" s="1"/>
  <c r="N36" i="8"/>
  <c r="E36" i="8" s="1"/>
  <c r="N44" i="8"/>
  <c r="E44" i="8" s="1"/>
  <c r="N7" i="8"/>
  <c r="E7" i="8" s="1"/>
  <c r="N69" i="8"/>
  <c r="E69" i="8" s="1"/>
  <c r="N8" i="8"/>
  <c r="E8" i="8" s="1"/>
  <c r="AO61" i="2"/>
  <c r="AH61" i="2" s="1"/>
  <c r="AO30" i="2"/>
  <c r="AH30" i="2" s="1"/>
  <c r="N80" i="8"/>
  <c r="E80" i="8" s="1"/>
  <c r="AO36" i="2"/>
  <c r="AH36" i="2" s="1"/>
  <c r="N22" i="8"/>
  <c r="E22" i="8" s="1"/>
  <c r="N23" i="8"/>
  <c r="E23" i="8" s="1"/>
  <c r="N32" i="8"/>
  <c r="E32" i="8" s="1"/>
  <c r="N41" i="8"/>
  <c r="E41" i="8" s="1"/>
  <c r="AO83" i="2"/>
  <c r="AH83" i="2" s="1"/>
  <c r="O138" i="2"/>
  <c r="N43" i="8"/>
  <c r="E43" i="8" s="1"/>
  <c r="N48" i="8"/>
  <c r="E48" i="8" s="1"/>
  <c r="N6" i="8"/>
  <c r="E6" i="8" s="1"/>
  <c r="N38" i="8"/>
  <c r="E38" i="8" s="1"/>
  <c r="N73" i="8"/>
  <c r="E73" i="8" s="1"/>
  <c r="N47" i="8"/>
  <c r="E47" i="8" s="1"/>
  <c r="N18" i="8"/>
  <c r="E18" i="8" s="1"/>
  <c r="N17" i="8"/>
  <c r="E17" i="8" s="1"/>
  <c r="N55" i="8"/>
  <c r="E55" i="8" s="1"/>
  <c r="N45" i="8"/>
  <c r="E45" i="8" s="1"/>
  <c r="AO53" i="2"/>
  <c r="AH53" i="2" s="1"/>
  <c r="AO6" i="2"/>
  <c r="AH6" i="2" s="1"/>
  <c r="W4" i="6"/>
  <c r="O18" i="2"/>
  <c r="N16" i="8"/>
  <c r="E16" i="8" s="1"/>
  <c r="N60" i="8"/>
  <c r="E60" i="8" s="1"/>
  <c r="AO64" i="2"/>
  <c r="AH64" i="2" s="1"/>
  <c r="S145" i="8"/>
  <c r="N5" i="8"/>
  <c r="E5" i="8" s="1"/>
  <c r="AO34" i="2"/>
  <c r="AH34" i="2" s="1"/>
  <c r="N84" i="8"/>
  <c r="E84" i="8" s="1"/>
  <c r="N27" i="8"/>
  <c r="E27" i="8" s="1"/>
  <c r="AO42" i="2"/>
  <c r="AH42" i="2" s="1"/>
  <c r="N63" i="8"/>
  <c r="E63" i="8" s="1"/>
  <c r="N34" i="8"/>
  <c r="E34" i="8" s="1"/>
  <c r="N4" i="8"/>
  <c r="E4" i="8" s="1"/>
  <c r="N61" i="8"/>
  <c r="E61" i="8" s="1"/>
  <c r="S67" i="8"/>
  <c r="AO59" i="2"/>
  <c r="AH59" i="2" s="1"/>
  <c r="AO21" i="2"/>
  <c r="AH21" i="2" s="1"/>
  <c r="AO55" i="2"/>
  <c r="AH55" i="2" s="1"/>
  <c r="N46" i="8"/>
  <c r="E46" i="8" s="1"/>
  <c r="N30" i="8"/>
  <c r="E30" i="8" s="1"/>
  <c r="W10" i="6"/>
  <c r="N78" i="8"/>
  <c r="E78" i="8" s="1"/>
  <c r="S98" i="8"/>
  <c r="S130" i="8"/>
  <c r="W6" i="6"/>
  <c r="O66" i="2"/>
  <c r="AO71" i="2"/>
  <c r="AH71" i="2" s="1"/>
  <c r="S152" i="8"/>
  <c r="S6" i="8"/>
  <c r="N24" i="8"/>
  <c r="E24" i="8" s="1"/>
  <c r="N29" i="8"/>
  <c r="E29" i="8" s="1"/>
  <c r="N33" i="8"/>
  <c r="E33" i="8" s="1"/>
  <c r="N21" i="8"/>
  <c r="E21" i="8" s="1"/>
  <c r="N31" i="8"/>
  <c r="E31" i="8" s="1"/>
  <c r="N70" i="8"/>
  <c r="E70" i="8" s="1"/>
  <c r="N76" i="8"/>
  <c r="E76" i="8" s="1"/>
  <c r="N68" i="8"/>
  <c r="E68" i="8" s="1"/>
  <c r="N59" i="8"/>
  <c r="E59" i="8" s="1"/>
  <c r="AO69" i="2"/>
  <c r="AH69" i="2" s="1"/>
  <c r="AO56" i="2"/>
  <c r="AH56" i="2" s="1"/>
  <c r="AO47" i="2"/>
  <c r="AH47" i="2" s="1"/>
  <c r="AO20" i="2"/>
  <c r="AH20" i="2" s="1"/>
  <c r="AO15" i="2"/>
  <c r="AH15" i="2" s="1"/>
  <c r="W7" i="6"/>
  <c r="N11" i="8"/>
  <c r="E11" i="8" s="1"/>
  <c r="AO43" i="2"/>
  <c r="AH43" i="2" s="1"/>
  <c r="AO16" i="2"/>
  <c r="AH16" i="2" s="1"/>
  <c r="AH11" i="2"/>
  <c r="N19" i="8"/>
  <c r="E19" i="8" s="1"/>
  <c r="N49" i="8"/>
  <c r="E49" i="8" s="1"/>
  <c r="N51" i="8"/>
  <c r="E51" i="8" s="1"/>
  <c r="N67" i="8"/>
  <c r="E67" i="8" s="1"/>
  <c r="N56" i="8"/>
  <c r="E56" i="8" s="1"/>
  <c r="N82" i="8"/>
  <c r="E82" i="8" s="1"/>
  <c r="N13" i="8"/>
  <c r="E13" i="8" s="1"/>
  <c r="W11" i="6"/>
  <c r="AO39" i="2"/>
  <c r="AH39" i="2" s="1"/>
  <c r="AO50" i="2"/>
  <c r="AH50" i="2" s="1"/>
  <c r="AO57" i="2"/>
  <c r="AH57" i="2" s="1"/>
  <c r="AO44" i="2"/>
  <c r="AH44" i="2" s="1"/>
  <c r="AO35" i="2"/>
  <c r="AH35" i="2" s="1"/>
  <c r="AO8" i="2"/>
  <c r="AH8" i="2" s="1"/>
  <c r="W8" i="6"/>
  <c r="N37" i="8"/>
  <c r="E37" i="8" s="1"/>
  <c r="N71" i="8"/>
  <c r="E71" i="8" s="1"/>
  <c r="N74" i="8"/>
  <c r="E74" i="8" s="1"/>
  <c r="N54" i="8"/>
  <c r="E54" i="8" s="1"/>
  <c r="N79" i="8"/>
  <c r="E79" i="8" s="1"/>
  <c r="N62" i="8"/>
  <c r="E62" i="8" s="1"/>
  <c r="N15" i="8"/>
  <c r="E15" i="8" s="1"/>
  <c r="AO51" i="2"/>
  <c r="AH51" i="2" s="1"/>
  <c r="AO52" i="2"/>
  <c r="AH52" i="2" s="1"/>
  <c r="AO48" i="2"/>
  <c r="AH48" i="2" s="1"/>
  <c r="AO46" i="2"/>
  <c r="AH46" i="2" s="1"/>
  <c r="AO40" i="2"/>
  <c r="AH40" i="2" s="1"/>
  <c r="AO49" i="2"/>
  <c r="AH49" i="2" s="1"/>
  <c r="AO14" i="2"/>
  <c r="AH14" i="2" s="1"/>
  <c r="N39" i="8"/>
  <c r="E39" i="8" s="1"/>
  <c r="N20" i="8"/>
  <c r="E20" i="8" s="1"/>
  <c r="N64" i="8"/>
  <c r="E64" i="8" s="1"/>
  <c r="N52" i="8"/>
  <c r="E52" i="8" s="1"/>
  <c r="N77" i="8"/>
  <c r="E77" i="8" s="1"/>
  <c r="N42" i="8"/>
  <c r="E42" i="8" s="1"/>
  <c r="N66" i="8"/>
  <c r="E66" i="8" s="1"/>
  <c r="AO66" i="2"/>
  <c r="AH66" i="2" s="1"/>
  <c r="AO45" i="2"/>
  <c r="AH45" i="2" s="1"/>
  <c r="AO10" i="2"/>
  <c r="AH10" i="2" s="1"/>
  <c r="AO41" i="2"/>
  <c r="AH41" i="2" s="1"/>
  <c r="AO32" i="2"/>
  <c r="AH32" i="2" s="1"/>
  <c r="AO25" i="2"/>
  <c r="AH25" i="2" s="1"/>
  <c r="W14" i="6"/>
  <c r="N25" i="8"/>
  <c r="E25" i="8" s="1"/>
  <c r="N10" i="8"/>
  <c r="E10" i="8" s="1"/>
  <c r="N75" i="8"/>
  <c r="E75" i="8" s="1"/>
  <c r="N57" i="8"/>
  <c r="E57" i="8" s="1"/>
  <c r="AO29" i="2"/>
  <c r="AH29" i="2" s="1"/>
  <c r="AO33" i="2"/>
  <c r="AH33" i="2" s="1"/>
  <c r="W9" i="6"/>
  <c r="N35" i="8"/>
  <c r="E35" i="8" s="1"/>
  <c r="N83" i="8"/>
  <c r="E83" i="8" s="1"/>
  <c r="W12" i="6"/>
  <c r="N28" i="8"/>
  <c r="E28" i="8" s="1"/>
  <c r="S163" i="8"/>
  <c r="N72" i="8"/>
  <c r="E72" i="8" s="1"/>
  <c r="N53" i="8"/>
  <c r="E53" i="8" s="1"/>
  <c r="S68" i="8"/>
  <c r="S20" i="8"/>
  <c r="S137" i="8"/>
  <c r="S85" i="8"/>
  <c r="S89" i="8"/>
  <c r="S95" i="8"/>
  <c r="S97" i="8"/>
  <c r="S88" i="8"/>
  <c r="S92" i="8"/>
  <c r="S69" i="8"/>
  <c r="S79" i="8"/>
  <c r="S73" i="8"/>
  <c r="S87" i="8"/>
  <c r="S81" i="8"/>
  <c r="S91" i="8"/>
  <c r="S7" i="8"/>
  <c r="O4" i="2"/>
  <c r="S19" i="8"/>
  <c r="O8" i="2"/>
  <c r="S5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Philippe Aird</author>
  </authors>
  <commentList>
    <comment ref="AC2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Collage dans Epicor:</t>
        </r>
        <r>
          <rPr>
            <sz val="9"/>
            <color indexed="81"/>
            <rFont val="Tahoma"/>
            <family val="2"/>
          </rPr>
          <t xml:space="preserve">
L'ordre des colonnes doit être identique ici est dans la liste du kit</t>
        </r>
      </text>
    </comment>
    <comment ref="AJ2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Collage dans Epicor:</t>
        </r>
        <r>
          <rPr>
            <sz val="9"/>
            <color indexed="81"/>
            <rFont val="Tahoma"/>
            <family val="2"/>
          </rPr>
          <t xml:space="preserve">
L'ordre des colonnes doit être identique ici est dans la liste du kit</t>
        </r>
      </text>
    </comment>
    <comment ref="O3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Philippe Aird:</t>
        </r>
        <r>
          <rPr>
            <sz val="9"/>
            <color indexed="81"/>
            <rFont val="Tahoma"/>
            <family val="2"/>
          </rPr>
          <t xml:space="preserve">
Qté. Selon UOM (PO, PO2 ou EA)</t>
        </r>
      </text>
    </comment>
    <comment ref="S3" authorId="0" shapeId="0" xr:uid="{00000000-0006-0000-0000-000005000000}">
      <text>
        <r>
          <rPr>
            <b/>
            <sz val="9"/>
            <color indexed="81"/>
            <rFont val="Tahoma"/>
            <family val="2"/>
          </rPr>
          <t>Philippe Aird:</t>
        </r>
        <r>
          <rPr>
            <sz val="9"/>
            <color indexed="81"/>
            <rFont val="Tahoma"/>
            <family val="2"/>
          </rPr>
          <t xml:space="preserve">
Colonne I</t>
        </r>
      </text>
    </comment>
    <comment ref="W3" authorId="0" shapeId="0" xr:uid="{00000000-0006-0000-0000-000006000000}">
      <text>
        <r>
          <rPr>
            <b/>
            <sz val="9"/>
            <color indexed="81"/>
            <rFont val="Tahoma"/>
            <family val="2"/>
          </rPr>
          <t>Philippe Aird:</t>
        </r>
        <r>
          <rPr>
            <sz val="9"/>
            <color indexed="81"/>
            <rFont val="Tahoma"/>
            <family val="2"/>
          </rPr>
          <t xml:space="preserve">
Colonne I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Philippe Aird</author>
  </authors>
  <commentList>
    <comment ref="Q2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Collage dans Epicor:</t>
        </r>
        <r>
          <rPr>
            <sz val="9"/>
            <color indexed="81"/>
            <rFont val="Tahoma"/>
            <family val="2"/>
          </rPr>
          <t xml:space="preserve">
L'ordre des colonnes doit être identique ici est dans la liste du kit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Philippe Aird</author>
  </authors>
  <commentList>
    <comment ref="L2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Collage dans Epicor:</t>
        </r>
        <r>
          <rPr>
            <sz val="9"/>
            <color indexed="81"/>
            <rFont val="Tahoma"/>
            <family val="2"/>
          </rPr>
          <t xml:space="preserve">
L'ordre des colonnes doit être identique ici est dans la liste du kit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Philippe Aird</author>
  </authors>
  <commentList>
    <comment ref="H2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Collage dans Epicor:</t>
        </r>
        <r>
          <rPr>
            <sz val="9"/>
            <color indexed="81"/>
            <rFont val="Tahoma"/>
            <family val="2"/>
          </rPr>
          <t xml:space="preserve">
L'ordre des colonnes doit être identique ici est dans la liste du kit</t>
        </r>
      </text>
    </comment>
    <comment ref="S3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Philippe Aird:</t>
        </r>
        <r>
          <rPr>
            <sz val="9"/>
            <color indexed="81"/>
            <rFont val="Tahoma"/>
            <family val="2"/>
          </rPr>
          <t xml:space="preserve">
Qté. Selon UOM (PO, PO2 ou EA)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Philippe Aird</author>
  </authors>
  <commentList>
    <comment ref="N2" authorId="0" shapeId="0" xr:uid="{670AD472-69F4-4A2D-9FF5-6FAB05175698}">
      <text>
        <r>
          <rPr>
            <b/>
            <sz val="9"/>
            <color indexed="81"/>
            <rFont val="Tahoma"/>
            <family val="2"/>
          </rPr>
          <t>Collage dans Epicor:</t>
        </r>
        <r>
          <rPr>
            <sz val="9"/>
            <color indexed="81"/>
            <rFont val="Tahoma"/>
            <family val="2"/>
          </rPr>
          <t xml:space="preserve">
L'ordre des colonnes doit être identique ici est dans la liste du kit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Philippe Aird</author>
  </authors>
  <commentList>
    <comment ref="Q2" authorId="0" shapeId="0" xr:uid="{DE83B277-6C29-4D23-A434-96679F7615A6}">
      <text>
        <r>
          <rPr>
            <b/>
            <sz val="9"/>
            <color indexed="81"/>
            <rFont val="Tahoma"/>
            <family val="2"/>
          </rPr>
          <t>Collage dans Epicor:</t>
        </r>
        <r>
          <rPr>
            <sz val="9"/>
            <color indexed="81"/>
            <rFont val="Tahoma"/>
            <family val="2"/>
          </rPr>
          <t xml:space="preserve">
L'ordre des colonnes doit être identique ici est dans la liste du kit</t>
        </r>
      </text>
    </comment>
  </commentList>
</comments>
</file>

<file path=xl/sharedStrings.xml><?xml version="1.0" encoding="utf-8"?>
<sst xmlns="http://schemas.openxmlformats.org/spreadsheetml/2006/main" count="5325" uniqueCount="108">
  <si>
    <t>QTE</t>
  </si>
  <si>
    <t>CODE</t>
  </si>
  <si>
    <t>TITRE</t>
  </si>
  <si>
    <t>MATERIEL</t>
  </si>
  <si>
    <t>LONGUEUR</t>
  </si>
  <si>
    <t>S-T</t>
  </si>
  <si>
    <t>Séq. d'affichage</t>
  </si>
  <si>
    <t>Ligne</t>
  </si>
  <si>
    <t>Pièce</t>
  </si>
  <si>
    <t>Description pièce</t>
  </si>
  <si>
    <t>Qté. Utilisée</t>
  </si>
  <si>
    <t>Qté. Prévue</t>
  </si>
  <si>
    <t>DESCRIPTION</t>
  </si>
  <si>
    <t>PIÈCE</t>
  </si>
  <si>
    <t xml:space="preserve">Qté. Prévue </t>
  </si>
  <si>
    <t>Unité</t>
  </si>
  <si>
    <t># PIECE</t>
  </si>
  <si>
    <r>
      <rPr>
        <sz val="18"/>
        <color rgb="FFFF0000"/>
        <rFont val="Calibri"/>
        <family val="2"/>
        <scheme val="minor"/>
      </rPr>
      <t xml:space="preserve">Excel: </t>
    </r>
    <r>
      <rPr>
        <b/>
        <u/>
        <sz val="18"/>
        <color rgb="FFFF0000"/>
        <rFont val="Calibri"/>
        <family val="2"/>
        <scheme val="minor"/>
      </rPr>
      <t>ACTUALISER TOUT</t>
    </r>
    <r>
      <rPr>
        <sz val="18"/>
        <color rgb="FFFF0000"/>
        <rFont val="Calibri"/>
        <family val="2"/>
        <scheme val="minor"/>
      </rPr>
      <t xml:space="preserve"> afin que les données s'affichent dans le tableau ci-dessous</t>
    </r>
    <r>
      <rPr>
        <sz val="18"/>
        <color theme="1"/>
        <rFont val="Calibri"/>
        <family val="2"/>
        <scheme val="minor"/>
      </rPr>
      <t xml:space="preserve">
EPICOR ==&gt; 1. Aller sur la pièce ''MATERIEL''
2.Copier </t>
    </r>
    <r>
      <rPr>
        <b/>
        <u/>
        <sz val="18"/>
        <color theme="1"/>
        <rFont val="Calibri"/>
        <family val="2"/>
        <scheme val="minor"/>
      </rPr>
      <t>les données</t>
    </r>
    <r>
      <rPr>
        <sz val="18"/>
        <color theme="1"/>
        <rFont val="Calibri"/>
        <family val="2"/>
        <scheme val="minor"/>
      </rPr>
      <t xml:space="preserve"> de la</t>
    </r>
    <r>
      <rPr>
        <b/>
        <u/>
        <sz val="18"/>
        <color theme="1"/>
        <rFont val="Calibri"/>
        <family val="2"/>
        <scheme val="minor"/>
      </rPr>
      <t xml:space="preserve"> zone grise</t>
    </r>
    <r>
      <rPr>
        <sz val="18"/>
        <color theme="1"/>
        <rFont val="Calibri"/>
        <family val="2"/>
        <scheme val="minor"/>
      </rPr>
      <t xml:space="preserve"> uniquement
3- Coller (Coller Insertion)le BOM sous ''Détails des kits/Liste'' de la commande client </t>
    </r>
  </si>
  <si>
    <r>
      <t xml:space="preserve">1. Copier/Coller le BOM dans la zone ci-dessous 
</t>
    </r>
    <r>
      <rPr>
        <sz val="24"/>
        <color rgb="FFFF0000"/>
        <rFont val="Calibri"/>
        <family val="2"/>
        <scheme val="minor"/>
      </rPr>
      <t>(tous les éléments doivent avoir un CODE de produit(voir PART types PG pour le code à utiliser(Achat Direct))</t>
    </r>
  </si>
  <si>
    <r>
      <t>↓↓↓↓↓↓↓↓↓↓↓↓ COPIER LA ZONE</t>
    </r>
    <r>
      <rPr>
        <sz val="22"/>
        <color rgb="FFFF0000"/>
        <rFont val="Calibri"/>
        <family val="2"/>
        <scheme val="minor"/>
      </rPr>
      <t xml:space="preserve"> CI-DESSOUS SANS LES EN-TÊTES ↓↓↓↓↓↓↓↓↓↓↓↓↓</t>
    </r>
  </si>
  <si>
    <t>Étiquettes de lignes</t>
  </si>
  <si>
    <t>Total général</t>
  </si>
  <si>
    <t>QTÉ Unitaire</t>
  </si>
  <si>
    <t>UOM</t>
  </si>
  <si>
    <t>Plan</t>
  </si>
  <si>
    <t>(vide)</t>
  </si>
  <si>
    <t>Somme de QTE</t>
  </si>
  <si>
    <t>Null</t>
  </si>
  <si>
    <t>Somme de Qté. Prévue</t>
  </si>
  <si>
    <t>Somme de Total (Qté x UOM)</t>
  </si>
  <si>
    <t>Total par Plan</t>
  </si>
  <si>
    <t>Somme N</t>
  </si>
  <si>
    <t>Somme non-N</t>
  </si>
  <si>
    <t>Tout</t>
  </si>
  <si>
    <t>Tout (Sommes)</t>
  </si>
  <si>
    <r>
      <t>↓↓↓↓↓↓↓↓↓↓↓ COPIER LA ZONE</t>
    </r>
    <r>
      <rPr>
        <sz val="22"/>
        <color rgb="FFFF0000"/>
        <rFont val="Calibri"/>
        <family val="2"/>
        <scheme val="minor"/>
      </rPr>
      <t xml:space="preserve"> CI-DESSOUS SANS LES EN-TÊTES ↓↓↓↓↓↓↓↓↓↓↓↓</t>
    </r>
  </si>
  <si>
    <t>PROCÉDÉ 2</t>
  </si>
  <si>
    <t>PROCÉDÉ 3</t>
  </si>
  <si>
    <t>MATERIAUX</t>
  </si>
  <si>
    <t>FOURNISSEUR</t>
  </si>
  <si>
    <t>PO</t>
  </si>
  <si>
    <t>DATE COMMANDÉE</t>
  </si>
  <si>
    <t>DATE PRÉVUE RÉCEPTION</t>
  </si>
  <si>
    <t>DATE DE RÉCEPTION</t>
  </si>
  <si>
    <t>Somme de PROCÉDÉ 3</t>
  </si>
  <si>
    <t>Somme de QTÉ Unitaire</t>
  </si>
  <si>
    <t>PROCÉDÉ</t>
  </si>
  <si>
    <t>#/NOM DE LA PIECE</t>
  </si>
  <si>
    <t>QWQ</t>
  </si>
  <si>
    <t>EPAISSEUR</t>
  </si>
  <si>
    <t>Somme de EPAISSEUR</t>
  </si>
  <si>
    <t>COMMENTAIRES</t>
  </si>
  <si>
    <t>ANS</t>
  </si>
  <si>
    <t>NOM DE L'ENTREPRISE:</t>
  </si>
  <si>
    <t>DATE:</t>
  </si>
  <si>
    <t>PO;</t>
  </si>
  <si>
    <t>MARQUE</t>
  </si>
  <si>
    <t>DATE PRÉVUE DE RECEPTION</t>
  </si>
  <si>
    <t>DATE DE RECEPTION</t>
  </si>
  <si>
    <t>Qté. Prévue PCS</t>
  </si>
  <si>
    <r>
      <rPr>
        <sz val="18"/>
        <color rgb="FFFF0000"/>
        <rFont val="Calibri"/>
        <family val="2"/>
        <scheme val="minor"/>
      </rPr>
      <t xml:space="preserve">Excel: </t>
    </r>
    <r>
      <rPr>
        <b/>
        <u/>
        <sz val="18"/>
        <color rgb="FFFF0000"/>
        <rFont val="Calibri"/>
        <family val="2"/>
        <scheme val="minor"/>
      </rPr>
      <t>ACTUALISER TOUT</t>
    </r>
    <r>
      <rPr>
        <sz val="18"/>
        <color rgb="FFFF0000"/>
        <rFont val="Calibri"/>
        <family val="2"/>
        <scheme val="minor"/>
      </rPr>
      <t xml:space="preserve"> afin que les données s'affichent dans le tableau ci-dessous</t>
    </r>
    <r>
      <rPr>
        <sz val="18"/>
        <color theme="1"/>
        <rFont val="Calibri"/>
        <family val="2"/>
        <scheme val="minor"/>
      </rPr>
      <t xml:space="preserve">
</t>
    </r>
  </si>
  <si>
    <r>
      <rPr>
        <sz val="18"/>
        <color rgb="FFFF0000"/>
        <rFont val="Calibri"/>
        <family val="2"/>
        <scheme val="minor"/>
      </rPr>
      <t xml:space="preserve">Excel: </t>
    </r>
    <r>
      <rPr>
        <b/>
        <u/>
        <sz val="18"/>
        <color rgb="FFFF0000"/>
        <rFont val="Calibri"/>
        <family val="2"/>
        <scheme val="minor"/>
      </rPr>
      <t>ACTUALISER TOUT</t>
    </r>
    <r>
      <rPr>
        <sz val="18"/>
        <color rgb="FFFF0000"/>
        <rFont val="Calibri"/>
        <family val="2"/>
        <scheme val="minor"/>
      </rPr>
      <t xml:space="preserve"> afin que les données s'affichent dans le tableau ci-dessous</t>
    </r>
    <r>
      <rPr>
        <sz val="18"/>
        <color theme="1"/>
        <rFont val="Calibri"/>
        <family val="2"/>
        <scheme val="minor"/>
      </rPr>
      <t xml:space="preserve">
</t>
    </r>
  </si>
  <si>
    <r>
      <rPr>
        <sz val="22"/>
        <color rgb="FFFF0000"/>
        <rFont val="Calibri"/>
        <family val="2"/>
        <scheme val="minor"/>
      </rPr>
      <t xml:space="preserve">Excel: </t>
    </r>
    <r>
      <rPr>
        <b/>
        <u/>
        <sz val="22"/>
        <color rgb="FFFF0000"/>
        <rFont val="Calibri"/>
        <family val="2"/>
        <scheme val="minor"/>
      </rPr>
      <t>ACTUALISER TOUT</t>
    </r>
    <r>
      <rPr>
        <sz val="22"/>
        <color rgb="FFFF0000"/>
        <rFont val="Calibri"/>
        <family val="2"/>
        <scheme val="minor"/>
      </rPr>
      <t xml:space="preserve"> afin que les données s'affichent dans le tableau ci-dessous</t>
    </r>
    <r>
      <rPr>
        <sz val="22"/>
        <color theme="1"/>
        <rFont val="Calibri"/>
        <family val="2"/>
        <scheme val="minor"/>
      </rPr>
      <t xml:space="preserve">
</t>
    </r>
  </si>
  <si>
    <t>TS3x3x0.25</t>
  </si>
  <si>
    <t>44W</t>
  </si>
  <si>
    <t>TS3x3x0.1875</t>
  </si>
  <si>
    <t>TR4x2x0.1875</t>
  </si>
  <si>
    <t>C3x4.1</t>
  </si>
  <si>
    <t>TS2.5x2.5x0.1875</t>
  </si>
  <si>
    <t>ROND 1</t>
  </si>
  <si>
    <t>ROND 1-1/2" OD</t>
  </si>
  <si>
    <t>1045 GROUND</t>
  </si>
  <si>
    <t>PIPE 8 SCH 40</t>
  </si>
  <si>
    <t>ROND 1-5/8" OD</t>
  </si>
  <si>
    <t>TS2.5x2.5x0.25</t>
  </si>
  <si>
    <t>ACIER</t>
  </si>
  <si>
    <t>ROND 3/4</t>
  </si>
  <si>
    <t>MOTOREDUCTEUR 1.5 HP, 44 
RPM , 575/3/60 , ARBRE EN "A" , 
DIAM. 1 7/16" , TB 180°</t>
  </si>
  <si>
    <t>MOTOREDUCTEUR 1.5 HP, 44 
RPM , 575/3/60 , ARBRE EN "A" 
, DIAM. 1 7/16" , TB 180°</t>
  </si>
  <si>
    <t>ACH</t>
  </si>
  <si>
    <t>TS3.5x3.5x0.1875</t>
  </si>
  <si>
    <t>TR4x2x0.25</t>
  </si>
  <si>
    <t>ÉCROU ACIER</t>
  </si>
  <si>
    <t>ÉCROU 1/2 NC GRADE 5</t>
  </si>
  <si>
    <t>ÉCROU 1/4 NC GRADE 5</t>
  </si>
  <si>
    <t>ACIER (ÉCROU ACIER)</t>
  </si>
  <si>
    <t>1018</t>
  </si>
  <si>
    <t/>
  </si>
  <si>
    <t>VIDE</t>
  </si>
  <si>
    <t>TOLE</t>
  </si>
  <si>
    <r>
      <rPr>
        <sz val="22"/>
        <color rgb="FFFF0000"/>
        <rFont val="Calibri"/>
        <family val="2"/>
        <scheme val="minor"/>
      </rPr>
      <t xml:space="preserve">Excel: </t>
    </r>
    <r>
      <rPr>
        <b/>
        <u/>
        <sz val="22"/>
        <color rgb="FFFF0000"/>
        <rFont val="Calibri"/>
        <family val="2"/>
        <scheme val="minor"/>
      </rPr>
      <t>ACTUALISER TOUT</t>
    </r>
    <r>
      <rPr>
        <sz val="22"/>
        <color rgb="FFFF0000"/>
        <rFont val="Calibri"/>
        <family val="2"/>
        <scheme val="minor"/>
      </rPr>
      <t xml:space="preserve"> afin que les données s'affichent dans le tableau ci-dessous</t>
    </r>
    <r>
      <rPr>
        <sz val="18"/>
        <color theme="1"/>
        <rFont val="Calibri"/>
        <family val="2"/>
        <scheme val="minor"/>
      </rPr>
      <t xml:space="preserve">
</t>
    </r>
  </si>
  <si>
    <t>ts3x3x.25</t>
  </si>
  <si>
    <t>44w</t>
  </si>
  <si>
    <t>00254.555-10.02</t>
  </si>
  <si>
    <t>0.25x3x6</t>
  </si>
  <si>
    <t>44w (00254.555-10.02)</t>
  </si>
  <si>
    <t>moteur</t>
  </si>
  <si>
    <t>moteur (191415)</t>
  </si>
  <si>
    <t>LAS</t>
  </si>
  <si>
    <t>USI</t>
  </si>
  <si>
    <t>PETA</t>
  </si>
  <si>
    <t>00254.555-22.04</t>
  </si>
  <si>
    <t>.5X12X12</t>
  </si>
  <si>
    <t>44W (00254.555-22.04)</t>
  </si>
  <si>
    <t>00254.500-32.01</t>
  </si>
  <si>
    <t>.375V10X24</t>
  </si>
  <si>
    <t>.375X10X24</t>
  </si>
  <si>
    <t>44W (00254.500-32.01)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</si>
</sst>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_ * #,##0.00_)\ _$_ ;_ * \(#,##0.00\)\ _$_ ;_ * &quot;-&quot;??_)\ _$_ ;_ @_ "/>
  </numFmts>
  <fonts count="4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2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20"/>
      <name val="Calibri"/>
      <family val="2"/>
      <scheme val="minor"/>
    </font>
    <font>
      <b/>
      <sz val="13"/>
      <color theme="1"/>
      <name val="Century Gothic"/>
      <family val="2"/>
    </font>
    <font>
      <b/>
      <sz val="12"/>
      <color theme="1"/>
      <name val="Century Gothic"/>
      <family val="2"/>
    </font>
    <font>
      <b/>
      <sz val="11"/>
      <color theme="1"/>
      <name val="Calibri"/>
      <family val="2"/>
      <scheme val="minor"/>
    </font>
    <font>
      <b/>
      <sz val="14"/>
      <name val="Calibri"/>
      <family val="2"/>
    </font>
    <font>
      <sz val="12"/>
      <color theme="1"/>
      <name val="Century Gothic"/>
      <family val="2"/>
    </font>
    <font>
      <sz val="14"/>
      <color theme="1"/>
      <name val="Calibri"/>
      <family val="2"/>
      <scheme val="minor"/>
    </font>
    <font>
      <sz val="22"/>
      <color rgb="FFFF0000"/>
      <name val="Calibri"/>
      <family val="2"/>
    </font>
    <font>
      <sz val="22"/>
      <color rgb="FFFF0000"/>
      <name val="Calibri"/>
      <family val="2"/>
      <scheme val="minor"/>
    </font>
    <font>
      <sz val="18"/>
      <color theme="1"/>
      <name val="Calibri"/>
      <family val="2"/>
      <scheme val="minor"/>
    </font>
    <font>
      <b/>
      <u/>
      <sz val="18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24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8"/>
      <color rgb="FFFF0000"/>
      <name val="Calibri"/>
      <family val="2"/>
      <scheme val="minor"/>
    </font>
    <font>
      <b/>
      <u/>
      <sz val="18"/>
      <color rgb="FFFF0000"/>
      <name val="Calibri"/>
      <family val="2"/>
      <scheme val="minor"/>
    </font>
    <font>
      <sz val="13"/>
      <color theme="1"/>
      <name val="Century Gothic"/>
      <family val="2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theme="0" tint="-0.34998626667073579"/>
      <name val="Century Gothic"/>
      <family val="2"/>
    </font>
    <font>
      <sz val="11"/>
      <color theme="0" tint="-0.34998626667073579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1"/>
      <color rgb="FFFFC000"/>
      <name val="Calibri"/>
      <family val="2"/>
      <scheme val="minor"/>
    </font>
    <font>
      <b/>
      <sz val="16"/>
      <name val="Calibri"/>
      <family val="2"/>
      <scheme val="minor"/>
    </font>
    <font>
      <sz val="14"/>
      <color theme="0" tint="-0.499984740745262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8"/>
      <color theme="1"/>
      <name val="Century Gothic"/>
      <family val="2"/>
    </font>
    <font>
      <b/>
      <sz val="20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16"/>
      <color rgb="FFFF0000"/>
      <name val="Calibri"/>
      <family val="2"/>
    </font>
    <font>
      <b/>
      <u/>
      <sz val="22"/>
      <color rgb="FFFF0000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22"/>
      <color theme="0" tint="-0.499984740745262"/>
      <name val="Calibri"/>
      <family val="2"/>
      <scheme val="minor"/>
    </font>
    <font>
      <b/>
      <sz val="22"/>
      <name val="Calibri"/>
      <family val="2"/>
    </font>
    <font>
      <b/>
      <sz val="22"/>
      <name val="Calibri"/>
      <family val="2"/>
      <scheme val="minor"/>
    </font>
    <font>
      <sz val="22"/>
      <color theme="0" tint="-0.499984740745262"/>
      <name val="Calibri"/>
      <family val="2"/>
      <scheme val="minor"/>
    </font>
    <font>
      <sz val="22"/>
      <color theme="0" tint="-0.34998626667073579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2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261">
    <xf numFmtId="0" fontId="0" fillId="0" borderId="0" xfId="0"/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3" fillId="2" borderId="0" xfId="0" applyFont="1" applyFill="1" applyAlignment="1">
      <alignment vertical="center" wrapText="1"/>
    </xf>
    <xf numFmtId="0" fontId="6" fillId="0" borderId="0" xfId="0" applyFont="1" applyAlignment="1">
      <alignment vertical="center" wrapText="1"/>
    </xf>
    <xf numFmtId="0" fontId="9" fillId="5" borderId="7" xfId="0" applyFont="1" applyFill="1" applyBorder="1" applyAlignment="1">
      <alignment horizontal="center" vertical="center"/>
    </xf>
    <xf numFmtId="0" fontId="9" fillId="0" borderId="0" xfId="0" applyFont="1" applyAlignment="1">
      <alignment vertical="center"/>
    </xf>
    <xf numFmtId="0" fontId="10" fillId="0" borderId="9" xfId="0" applyFont="1" applyBorder="1" applyAlignment="1">
      <alignment horizontal="center" vertical="center"/>
    </xf>
    <xf numFmtId="0" fontId="4" fillId="0" borderId="9" xfId="0" applyFont="1" applyBorder="1" applyAlignment="1">
      <alignment vertical="center"/>
    </xf>
    <xf numFmtId="0" fontId="12" fillId="4" borderId="10" xfId="0" applyFont="1" applyFill="1" applyBorder="1" applyAlignment="1">
      <alignment vertical="center"/>
    </xf>
    <xf numFmtId="0" fontId="12" fillId="4" borderId="3" xfId="0" applyFont="1" applyFill="1" applyBorder="1" applyAlignment="1">
      <alignment vertical="center"/>
    </xf>
    <xf numFmtId="0" fontId="12" fillId="4" borderId="11" xfId="0" applyFont="1" applyFill="1" applyBorder="1" applyAlignment="1">
      <alignment vertical="center"/>
    </xf>
    <xf numFmtId="0" fontId="12" fillId="4" borderId="5" xfId="0" applyFont="1" applyFill="1" applyBorder="1" applyAlignment="1">
      <alignment vertical="center"/>
    </xf>
    <xf numFmtId="0" fontId="12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49" fontId="4" fillId="0" borderId="0" xfId="1" applyNumberFormat="1" applyFont="1" applyFill="1" applyAlignment="1">
      <alignment horizontal="center" vertical="center"/>
    </xf>
    <xf numFmtId="49" fontId="9" fillId="5" borderId="8" xfId="1" applyNumberFormat="1" applyFont="1" applyFill="1" applyBorder="1" applyAlignment="1">
      <alignment horizontal="center" vertical="center"/>
    </xf>
    <xf numFmtId="49" fontId="12" fillId="4" borderId="4" xfId="0" applyNumberFormat="1" applyFont="1" applyFill="1" applyBorder="1" applyAlignment="1">
      <alignment vertical="center"/>
    </xf>
    <xf numFmtId="49" fontId="12" fillId="4" borderId="6" xfId="0" applyNumberFormat="1" applyFont="1" applyFill="1" applyBorder="1" applyAlignment="1">
      <alignment horizontal="center" vertical="center"/>
    </xf>
    <xf numFmtId="49" fontId="12" fillId="0" borderId="0" xfId="0" applyNumberFormat="1" applyFont="1" applyAlignment="1">
      <alignment horizontal="center" vertical="center"/>
    </xf>
    <xf numFmtId="0" fontId="0" fillId="0" borderId="2" xfId="1" applyNumberFormat="1" applyFont="1" applyFill="1" applyBorder="1" applyAlignment="1">
      <alignment horizontal="center"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vertical="center" wrapText="1"/>
    </xf>
    <xf numFmtId="0" fontId="0" fillId="0" borderId="0" xfId="0" pivotButton="1"/>
    <xf numFmtId="0" fontId="0" fillId="0" borderId="0" xfId="0" applyAlignment="1">
      <alignment horizontal="left"/>
    </xf>
    <xf numFmtId="0" fontId="24" fillId="4" borderId="11" xfId="0" applyFont="1" applyFill="1" applyBorder="1" applyAlignment="1">
      <alignment horizontal="center" vertical="center"/>
    </xf>
    <xf numFmtId="0" fontId="24" fillId="4" borderId="5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1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25" fillId="5" borderId="18" xfId="0" applyFont="1" applyFill="1" applyBorder="1" applyAlignment="1">
      <alignment horizontal="center" vertical="center" wrapText="1"/>
    </xf>
    <xf numFmtId="49" fontId="5" fillId="0" borderId="0" xfId="1" applyNumberFormat="1" applyFont="1" applyFill="1" applyAlignment="1">
      <alignment horizontal="center" vertical="center"/>
    </xf>
    <xf numFmtId="49" fontId="5" fillId="0" borderId="0" xfId="1" applyNumberFormat="1" applyFont="1" applyAlignment="1">
      <alignment horizontal="center" vertical="center"/>
    </xf>
    <xf numFmtId="49" fontId="25" fillId="5" borderId="0" xfId="1" applyNumberFormat="1" applyFont="1" applyFill="1" applyBorder="1" applyAlignment="1">
      <alignment horizontal="center" vertical="center"/>
    </xf>
    <xf numFmtId="0" fontId="5" fillId="0" borderId="0" xfId="1" applyNumberFormat="1" applyFont="1" applyFill="1" applyBorder="1" applyAlignment="1">
      <alignment horizontal="center" vertical="center"/>
    </xf>
    <xf numFmtId="0" fontId="4" fillId="6" borderId="1" xfId="0" applyFont="1" applyFill="1" applyBorder="1" applyAlignment="1">
      <alignment vertical="center" wrapText="1"/>
    </xf>
    <xf numFmtId="0" fontId="0" fillId="6" borderId="2" xfId="1" applyNumberFormat="1" applyFont="1" applyFill="1" applyBorder="1" applyAlignment="1">
      <alignment horizontal="center" vertical="center"/>
    </xf>
    <xf numFmtId="49" fontId="25" fillId="5" borderId="8" xfId="1" applyNumberFormat="1" applyFont="1" applyFill="1" applyBorder="1" applyAlignment="1">
      <alignment horizontal="center" vertical="center"/>
    </xf>
    <xf numFmtId="0" fontId="27" fillId="0" borderId="9" xfId="0" applyFont="1" applyBorder="1" applyAlignment="1">
      <alignment horizontal="right" vertical="center"/>
    </xf>
    <xf numFmtId="2" fontId="0" fillId="0" borderId="0" xfId="1" applyNumberFormat="1" applyFont="1" applyFill="1" applyAlignment="1">
      <alignment horizontal="center" vertical="center"/>
    </xf>
    <xf numFmtId="2" fontId="0" fillId="0" borderId="0" xfId="1" applyNumberFormat="1" applyFont="1" applyAlignment="1">
      <alignment horizontal="center" vertical="center"/>
    </xf>
    <xf numFmtId="0" fontId="24" fillId="4" borderId="22" xfId="0" applyFont="1" applyFill="1" applyBorder="1" applyAlignment="1">
      <alignment horizontal="center" vertical="center"/>
    </xf>
    <xf numFmtId="0" fontId="24" fillId="4" borderId="23" xfId="0" applyFont="1" applyFill="1" applyBorder="1" applyAlignment="1">
      <alignment horizontal="center" vertical="center"/>
    </xf>
    <xf numFmtId="0" fontId="9" fillId="5" borderId="0" xfId="1" applyNumberFormat="1" applyFont="1" applyFill="1" applyBorder="1" applyAlignment="1">
      <alignment horizontal="center" vertical="center"/>
    </xf>
    <xf numFmtId="0" fontId="0" fillId="2" borderId="2" xfId="1" applyNumberFormat="1" applyFont="1" applyFill="1" applyBorder="1" applyAlignment="1">
      <alignment horizontal="center" vertical="center"/>
    </xf>
    <xf numFmtId="0" fontId="5" fillId="2" borderId="0" xfId="1" applyNumberFormat="1" applyFont="1" applyFill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49" fontId="25" fillId="0" borderId="0" xfId="1" applyNumberFormat="1" applyFont="1" applyFill="1" applyAlignment="1">
      <alignment horizontal="center" vertical="center"/>
    </xf>
    <xf numFmtId="2" fontId="25" fillId="0" borderId="0" xfId="1" applyNumberFormat="1" applyFont="1" applyFill="1" applyAlignment="1">
      <alignment horizontal="center" vertical="center"/>
    </xf>
    <xf numFmtId="49" fontId="25" fillId="0" borderId="0" xfId="1" applyNumberFormat="1" applyFont="1" applyAlignment="1">
      <alignment horizontal="center" vertical="center"/>
    </xf>
    <xf numFmtId="49" fontId="28" fillId="0" borderId="0" xfId="1" applyNumberFormat="1" applyFont="1" applyAlignment="1">
      <alignment horizontal="center" vertical="center"/>
    </xf>
    <xf numFmtId="49" fontId="12" fillId="4" borderId="24" xfId="0" applyNumberFormat="1" applyFont="1" applyFill="1" applyBorder="1" applyAlignment="1">
      <alignment vertical="center"/>
    </xf>
    <xf numFmtId="49" fontId="12" fillId="4" borderId="25" xfId="0" applyNumberFormat="1" applyFont="1" applyFill="1" applyBorder="1" applyAlignment="1">
      <alignment horizontal="center" vertical="center"/>
    </xf>
    <xf numFmtId="49" fontId="12" fillId="4" borderId="26" xfId="0" applyNumberFormat="1" applyFont="1" applyFill="1" applyBorder="1" applyAlignment="1">
      <alignment vertical="center"/>
    </xf>
    <xf numFmtId="49" fontId="12" fillId="4" borderId="15" xfId="0" applyNumberFormat="1" applyFont="1" applyFill="1" applyBorder="1" applyAlignment="1">
      <alignment horizontal="center" vertical="center"/>
    </xf>
    <xf numFmtId="49" fontId="29" fillId="0" borderId="0" xfId="0" applyNumberFormat="1" applyFont="1" applyAlignment="1">
      <alignment horizontal="center"/>
    </xf>
    <xf numFmtId="0" fontId="4" fillId="0" borderId="0" xfId="0" applyFont="1" applyAlignment="1">
      <alignment horizontal="right" vertical="center"/>
    </xf>
    <xf numFmtId="0" fontId="30" fillId="4" borderId="10" xfId="0" applyFont="1" applyFill="1" applyBorder="1" applyAlignment="1">
      <alignment horizontal="center" vertical="center" wrapText="1"/>
    </xf>
    <xf numFmtId="0" fontId="30" fillId="4" borderId="21" xfId="0" applyFont="1" applyFill="1" applyBorder="1" applyAlignment="1">
      <alignment horizontal="center" vertical="center" wrapText="1"/>
    </xf>
    <xf numFmtId="49" fontId="30" fillId="4" borderId="3" xfId="0" applyNumberFormat="1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right" vertical="center"/>
    </xf>
    <xf numFmtId="0" fontId="15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10" fillId="0" borderId="0" xfId="0" applyFont="1" applyAlignment="1">
      <alignment horizontal="center" vertical="center"/>
    </xf>
    <xf numFmtId="0" fontId="27" fillId="0" borderId="0" xfId="0" applyFont="1" applyAlignment="1">
      <alignment horizontal="right" vertical="center"/>
    </xf>
    <xf numFmtId="0" fontId="31" fillId="0" borderId="3" xfId="0" applyFont="1" applyBorder="1" applyAlignment="1">
      <alignment horizontal="right" vertical="center"/>
    </xf>
    <xf numFmtId="0" fontId="32" fillId="4" borderId="10" xfId="0" applyFont="1" applyFill="1" applyBorder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0" fontId="32" fillId="4" borderId="26" xfId="0" applyFont="1" applyFill="1" applyBorder="1" applyAlignment="1">
      <alignment horizontal="center" vertical="center"/>
    </xf>
    <xf numFmtId="0" fontId="32" fillId="4" borderId="15" xfId="0" applyFont="1" applyFill="1" applyBorder="1" applyAlignment="1">
      <alignment horizontal="center" vertical="center"/>
    </xf>
    <xf numFmtId="0" fontId="31" fillId="0" borderId="26" xfId="0" applyFont="1" applyBorder="1" applyAlignment="1">
      <alignment horizontal="right" vertical="center"/>
    </xf>
    <xf numFmtId="0" fontId="31" fillId="0" borderId="15" xfId="0" applyFont="1" applyBorder="1" applyAlignment="1">
      <alignment horizontal="right" vertical="center"/>
    </xf>
    <xf numFmtId="0" fontId="32" fillId="4" borderId="11" xfId="0" applyFont="1" applyFill="1" applyBorder="1" applyAlignment="1">
      <alignment horizontal="center" vertical="center"/>
    </xf>
    <xf numFmtId="0" fontId="24" fillId="7" borderId="28" xfId="0" applyFont="1" applyFill="1" applyBorder="1" applyAlignment="1">
      <alignment horizontal="center" vertical="center"/>
    </xf>
    <xf numFmtId="0" fontId="24" fillId="7" borderId="7" xfId="0" applyFont="1" applyFill="1" applyBorder="1" applyAlignment="1">
      <alignment horizontal="center" vertical="center"/>
    </xf>
    <xf numFmtId="0" fontId="10" fillId="7" borderId="27" xfId="0" applyFont="1" applyFill="1" applyBorder="1" applyAlignment="1">
      <alignment horizontal="center" vertical="center" wrapText="1"/>
    </xf>
    <xf numFmtId="49" fontId="10" fillId="7" borderId="27" xfId="0" applyNumberFormat="1" applyFont="1" applyFill="1" applyBorder="1" applyAlignment="1">
      <alignment horizontal="center" vertical="center" wrapText="1"/>
    </xf>
    <xf numFmtId="0" fontId="10" fillId="7" borderId="9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5" fillId="0" borderId="0" xfId="0" applyFont="1"/>
    <xf numFmtId="0" fontId="34" fillId="0" borderId="0" xfId="0" applyFont="1" applyAlignment="1">
      <alignment horizontal="center" vertical="center" wrapText="1"/>
    </xf>
    <xf numFmtId="0" fontId="24" fillId="4" borderId="20" xfId="0" applyFont="1" applyFill="1" applyBorder="1" applyAlignment="1">
      <alignment horizontal="center" vertical="center" wrapText="1"/>
    </xf>
    <xf numFmtId="0" fontId="12" fillId="4" borderId="31" xfId="0" applyFont="1" applyFill="1" applyBorder="1" applyAlignment="1">
      <alignment vertical="center" wrapText="1"/>
    </xf>
    <xf numFmtId="0" fontId="12" fillId="4" borderId="30" xfId="0" applyFont="1" applyFill="1" applyBorder="1" applyAlignment="1">
      <alignment vertical="center" wrapText="1"/>
    </xf>
    <xf numFmtId="0" fontId="12" fillId="4" borderId="0" xfId="0" applyFont="1" applyFill="1" applyAlignment="1">
      <alignment vertical="center" wrapText="1"/>
    </xf>
    <xf numFmtId="0" fontId="12" fillId="4" borderId="3" xfId="0" applyFont="1" applyFill="1" applyBorder="1" applyAlignment="1">
      <alignment vertical="center" wrapText="1"/>
    </xf>
    <xf numFmtId="0" fontId="12" fillId="4" borderId="5" xfId="0" applyFont="1" applyFill="1" applyBorder="1" applyAlignment="1">
      <alignment vertical="center" wrapText="1"/>
    </xf>
    <xf numFmtId="0" fontId="0" fillId="0" borderId="0" xfId="0" applyAlignment="1">
      <alignment wrapText="1"/>
    </xf>
    <xf numFmtId="0" fontId="0" fillId="0" borderId="3" xfId="0" applyBorder="1"/>
    <xf numFmtId="0" fontId="36" fillId="4" borderId="10" xfId="0" applyFont="1" applyFill="1" applyBorder="1" applyAlignment="1">
      <alignment horizontal="center" vertical="center"/>
    </xf>
    <xf numFmtId="0" fontId="36" fillId="0" borderId="0" xfId="0" applyFont="1"/>
    <xf numFmtId="0" fontId="5" fillId="0" borderId="19" xfId="0" applyFont="1" applyBorder="1" applyAlignment="1">
      <alignment horizontal="center" vertical="center" wrapText="1"/>
    </xf>
    <xf numFmtId="0" fontId="5" fillId="6" borderId="19" xfId="0" applyFont="1" applyFill="1" applyBorder="1" applyAlignment="1">
      <alignment horizontal="center" vertical="center" wrapText="1"/>
    </xf>
    <xf numFmtId="0" fontId="5" fillId="2" borderId="19" xfId="0" applyFont="1" applyFill="1" applyBorder="1" applyAlignment="1">
      <alignment horizontal="center" vertical="center" wrapText="1"/>
    </xf>
    <xf numFmtId="0" fontId="13" fillId="0" borderId="20" xfId="0" applyFont="1" applyBorder="1" applyAlignment="1">
      <alignment horizontal="center" vertical="center"/>
    </xf>
    <xf numFmtId="0" fontId="32" fillId="4" borderId="31" xfId="0" applyFont="1" applyFill="1" applyBorder="1" applyAlignment="1">
      <alignment horizontal="center" vertical="center"/>
    </xf>
    <xf numFmtId="0" fontId="35" fillId="6" borderId="28" xfId="0" applyFont="1" applyFill="1" applyBorder="1" applyAlignment="1">
      <alignment horizontal="center" vertical="center"/>
    </xf>
    <xf numFmtId="0" fontId="24" fillId="6" borderId="28" xfId="0" applyFont="1" applyFill="1" applyBorder="1" applyAlignment="1">
      <alignment horizontal="center" vertical="center"/>
    </xf>
    <xf numFmtId="0" fontId="24" fillId="6" borderId="27" xfId="0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3" fillId="0" borderId="29" xfId="0" applyFont="1" applyBorder="1" applyAlignment="1">
      <alignment vertical="center"/>
    </xf>
    <xf numFmtId="0" fontId="13" fillId="0" borderId="20" xfId="0" applyFont="1" applyBorder="1" applyAlignment="1">
      <alignment vertical="center"/>
    </xf>
    <xf numFmtId="0" fontId="37" fillId="0" borderId="20" xfId="0" applyFont="1" applyBorder="1" applyAlignment="1">
      <alignment vertical="center"/>
    </xf>
    <xf numFmtId="0" fontId="12" fillId="4" borderId="36" xfId="0" applyFont="1" applyFill="1" applyBorder="1" applyAlignment="1">
      <alignment vertical="center"/>
    </xf>
    <xf numFmtId="0" fontId="12" fillId="4" borderId="33" xfId="0" applyFont="1" applyFill="1" applyBorder="1" applyAlignment="1">
      <alignment vertical="center"/>
    </xf>
    <xf numFmtId="0" fontId="32" fillId="4" borderId="36" xfId="0" applyFont="1" applyFill="1" applyBorder="1" applyAlignment="1">
      <alignment horizontal="center" vertical="center"/>
    </xf>
    <xf numFmtId="0" fontId="32" fillId="4" borderId="37" xfId="0" applyFont="1" applyFill="1" applyBorder="1" applyAlignment="1">
      <alignment horizontal="center" vertical="center"/>
    </xf>
    <xf numFmtId="0" fontId="32" fillId="4" borderId="3" xfId="0" applyFont="1" applyFill="1" applyBorder="1" applyAlignment="1">
      <alignment horizontal="center" vertical="center"/>
    </xf>
    <xf numFmtId="0" fontId="12" fillId="0" borderId="10" xfId="0" applyFont="1" applyBorder="1" applyAlignment="1">
      <alignment vertical="center"/>
    </xf>
    <xf numFmtId="0" fontId="12" fillId="0" borderId="3" xfId="0" applyFont="1" applyBorder="1" applyAlignment="1">
      <alignment vertical="center"/>
    </xf>
    <xf numFmtId="0" fontId="4" fillId="0" borderId="1" xfId="0" applyFont="1" applyBorder="1" applyAlignment="1">
      <alignment vertical="center" wrapText="1"/>
    </xf>
    <xf numFmtId="0" fontId="31" fillId="4" borderId="26" xfId="0" applyFont="1" applyFill="1" applyBorder="1" applyAlignment="1">
      <alignment horizontal="right" vertical="center"/>
    </xf>
    <xf numFmtId="0" fontId="7" fillId="6" borderId="13" xfId="0" applyFont="1" applyFill="1" applyBorder="1" applyAlignment="1">
      <alignment horizontal="center" vertical="center" wrapText="1"/>
    </xf>
    <xf numFmtId="0" fontId="7" fillId="6" borderId="12" xfId="0" applyFont="1" applyFill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7" fillId="6" borderId="9" xfId="0" applyFont="1" applyFill="1" applyBorder="1" applyAlignment="1">
      <alignment horizontal="center" vertical="center" wrapText="1"/>
    </xf>
    <xf numFmtId="0" fontId="32" fillId="0" borderId="0" xfId="0" applyFont="1" applyAlignment="1">
      <alignment horizontal="center"/>
    </xf>
    <xf numFmtId="0" fontId="15" fillId="9" borderId="0" xfId="0" applyFont="1" applyFill="1" applyAlignment="1">
      <alignment vertical="center" wrapText="1"/>
    </xf>
    <xf numFmtId="0" fontId="3" fillId="9" borderId="0" xfId="0" applyFont="1" applyFill="1" applyAlignment="1">
      <alignment vertical="center" wrapText="1"/>
    </xf>
    <xf numFmtId="0" fontId="10" fillId="9" borderId="0" xfId="0" applyFont="1" applyFill="1" applyAlignment="1">
      <alignment horizontal="center" vertical="center"/>
    </xf>
    <xf numFmtId="0" fontId="27" fillId="9" borderId="0" xfId="0" applyFont="1" applyFill="1" applyAlignment="1">
      <alignment horizontal="right" vertical="center"/>
    </xf>
    <xf numFmtId="0" fontId="0" fillId="9" borderId="0" xfId="0" applyFill="1"/>
    <xf numFmtId="0" fontId="15" fillId="8" borderId="0" xfId="0" applyFont="1" applyFill="1" applyAlignment="1">
      <alignment vertical="center" wrapText="1"/>
    </xf>
    <xf numFmtId="0" fontId="3" fillId="8" borderId="0" xfId="0" applyFont="1" applyFill="1" applyAlignment="1">
      <alignment vertical="center" wrapText="1"/>
    </xf>
    <xf numFmtId="0" fontId="10" fillId="8" borderId="0" xfId="0" applyFont="1" applyFill="1" applyAlignment="1">
      <alignment horizontal="center" vertical="center"/>
    </xf>
    <xf numFmtId="0" fontId="27" fillId="8" borderId="0" xfId="0" applyFont="1" applyFill="1" applyAlignment="1">
      <alignment horizontal="right" vertical="center"/>
    </xf>
    <xf numFmtId="0" fontId="0" fillId="8" borderId="0" xfId="0" applyFill="1"/>
    <xf numFmtId="0" fontId="39" fillId="6" borderId="28" xfId="0" applyFont="1" applyFill="1" applyBorder="1" applyAlignment="1">
      <alignment horizontal="center" vertical="center"/>
    </xf>
    <xf numFmtId="0" fontId="39" fillId="6" borderId="27" xfId="0" applyFont="1" applyFill="1" applyBorder="1" applyAlignment="1">
      <alignment horizontal="center" vertical="center"/>
    </xf>
    <xf numFmtId="0" fontId="3" fillId="4" borderId="10" xfId="0" applyFont="1" applyFill="1" applyBorder="1" applyAlignment="1">
      <alignment horizontal="center" vertical="center"/>
    </xf>
    <xf numFmtId="0" fontId="3" fillId="4" borderId="3" xfId="0" applyFont="1" applyFill="1" applyBorder="1" applyAlignment="1">
      <alignment horizontal="center" vertical="center"/>
    </xf>
    <xf numFmtId="0" fontId="39" fillId="4" borderId="10" xfId="0" applyFont="1" applyFill="1" applyBorder="1" applyAlignment="1">
      <alignment horizontal="center" vertical="center"/>
    </xf>
    <xf numFmtId="0" fontId="40" fillId="0" borderId="3" xfId="0" applyFont="1" applyBorder="1" applyAlignment="1">
      <alignment horizontal="center" vertical="center"/>
    </xf>
    <xf numFmtId="0" fontId="3" fillId="4" borderId="10" xfId="0" applyFont="1" applyFill="1" applyBorder="1" applyAlignment="1">
      <alignment vertical="center"/>
    </xf>
    <xf numFmtId="0" fontId="3" fillId="4" borderId="3" xfId="0" applyFont="1" applyFill="1" applyBorder="1" applyAlignment="1">
      <alignment vertical="center"/>
    </xf>
    <xf numFmtId="0" fontId="15" fillId="4" borderId="3" xfId="0" applyFont="1" applyFill="1" applyBorder="1" applyAlignment="1">
      <alignment horizontal="center" vertical="center"/>
    </xf>
    <xf numFmtId="0" fontId="33" fillId="4" borderId="3" xfId="0" applyFont="1" applyFill="1" applyBorder="1" applyAlignment="1">
      <alignment horizontal="center" vertical="center"/>
    </xf>
    <xf numFmtId="0" fontId="15" fillId="0" borderId="3" xfId="0" applyFont="1" applyBorder="1" applyAlignment="1">
      <alignment horizontal="right" vertical="center"/>
    </xf>
    <xf numFmtId="0" fontId="15" fillId="4" borderId="3" xfId="0" applyFont="1" applyFill="1" applyBorder="1" applyAlignment="1">
      <alignment vertical="center"/>
    </xf>
    <xf numFmtId="0" fontId="15" fillId="0" borderId="3" xfId="0" applyFont="1" applyBorder="1"/>
    <xf numFmtId="0" fontId="39" fillId="0" borderId="3" xfId="0" applyFont="1" applyBorder="1" applyAlignment="1">
      <alignment horizontal="center" vertical="center"/>
    </xf>
    <xf numFmtId="0" fontId="39" fillId="6" borderId="3" xfId="0" applyFont="1" applyFill="1" applyBorder="1" applyAlignment="1">
      <alignment horizontal="center" vertical="center"/>
    </xf>
    <xf numFmtId="0" fontId="41" fillId="6" borderId="3" xfId="0" applyFont="1" applyFill="1" applyBorder="1" applyAlignment="1">
      <alignment horizontal="center" vertical="center"/>
    </xf>
    <xf numFmtId="0" fontId="41" fillId="8" borderId="0" xfId="0" applyFont="1" applyFill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3" fillId="0" borderId="0" xfId="0" applyFont="1"/>
    <xf numFmtId="0" fontId="39" fillId="4" borderId="22" xfId="0" applyFont="1" applyFill="1" applyBorder="1" applyAlignment="1">
      <alignment horizontal="center" vertical="center"/>
    </xf>
    <xf numFmtId="0" fontId="39" fillId="4" borderId="23" xfId="0" applyFont="1" applyFill="1" applyBorder="1" applyAlignment="1">
      <alignment horizontal="center" vertical="center"/>
    </xf>
    <xf numFmtId="0" fontId="3" fillId="9" borderId="0" xfId="0" applyFont="1" applyFill="1"/>
    <xf numFmtId="0" fontId="3" fillId="0" borderId="0" xfId="0" applyFont="1" applyAlignment="1">
      <alignment horizontal="center"/>
    </xf>
    <xf numFmtId="0" fontId="41" fillId="0" borderId="9" xfId="0" applyFont="1" applyBorder="1" applyAlignment="1">
      <alignment horizontal="center" vertical="center"/>
    </xf>
    <xf numFmtId="0" fontId="39" fillId="5" borderId="7" xfId="0" applyFont="1" applyFill="1" applyBorder="1" applyAlignment="1">
      <alignment horizontal="center" vertical="center"/>
    </xf>
    <xf numFmtId="0" fontId="39" fillId="5" borderId="7" xfId="0" applyFont="1" applyFill="1" applyBorder="1" applyAlignment="1">
      <alignment horizontal="center" vertical="center" wrapText="1"/>
    </xf>
    <xf numFmtId="49" fontId="39" fillId="5" borderId="8" xfId="1" applyNumberFormat="1" applyFont="1" applyFill="1" applyBorder="1" applyAlignment="1">
      <alignment horizontal="center" vertical="center"/>
    </xf>
    <xf numFmtId="0" fontId="39" fillId="6" borderId="22" xfId="0" applyFont="1" applyFill="1" applyBorder="1" applyAlignment="1">
      <alignment horizontal="center" vertical="center"/>
    </xf>
    <xf numFmtId="0" fontId="39" fillId="6" borderId="29" xfId="0" applyFont="1" applyFill="1" applyBorder="1" applyAlignment="1">
      <alignment horizontal="center" vertical="center"/>
    </xf>
    <xf numFmtId="0" fontId="41" fillId="6" borderId="33" xfId="0" applyFont="1" applyFill="1" applyBorder="1" applyAlignment="1">
      <alignment horizontal="center" vertical="center"/>
    </xf>
    <xf numFmtId="0" fontId="43" fillId="0" borderId="24" xfId="0" applyFont="1" applyBorder="1" applyAlignment="1">
      <alignment horizontal="right" vertical="center"/>
    </xf>
    <xf numFmtId="0" fontId="44" fillId="0" borderId="3" xfId="0" applyFont="1" applyBorder="1" applyAlignment="1">
      <alignment horizontal="right" vertical="center"/>
    </xf>
    <xf numFmtId="0" fontId="44" fillId="0" borderId="0" xfId="0" applyFont="1" applyAlignment="1">
      <alignment horizontal="right" vertical="center"/>
    </xf>
    <xf numFmtId="0" fontId="44" fillId="0" borderId="9" xfId="0" applyFont="1" applyBorder="1" applyAlignment="1">
      <alignment horizontal="right" vertical="center"/>
    </xf>
    <xf numFmtId="0" fontId="3" fillId="0" borderId="3" xfId="0" applyFont="1" applyBorder="1"/>
    <xf numFmtId="0" fontId="43" fillId="0" borderId="3" xfId="0" applyFont="1" applyBorder="1" applyAlignment="1">
      <alignment horizontal="right" vertical="center"/>
    </xf>
    <xf numFmtId="0" fontId="3" fillId="0" borderId="9" xfId="0" applyFont="1" applyBorder="1" applyAlignment="1">
      <alignment vertical="center"/>
    </xf>
    <xf numFmtId="49" fontId="3" fillId="4" borderId="24" xfId="0" applyNumberFormat="1" applyFont="1" applyFill="1" applyBorder="1" applyAlignment="1">
      <alignment vertical="center"/>
    </xf>
    <xf numFmtId="0" fontId="3" fillId="4" borderId="11" xfId="0" applyFont="1" applyFill="1" applyBorder="1" applyAlignment="1">
      <alignment vertical="center"/>
    </xf>
    <xf numFmtId="0" fontId="3" fillId="4" borderId="5" xfId="0" applyFont="1" applyFill="1" applyBorder="1" applyAlignment="1">
      <alignment vertical="center"/>
    </xf>
    <xf numFmtId="49" fontId="3" fillId="4" borderId="25" xfId="0" applyNumberFormat="1" applyFont="1" applyFill="1" applyBorder="1" applyAlignment="1">
      <alignment horizontal="center" vertical="center"/>
    </xf>
    <xf numFmtId="0" fontId="32" fillId="6" borderId="28" xfId="0" applyFont="1" applyFill="1" applyBorder="1" applyAlignment="1">
      <alignment horizontal="center" vertical="center"/>
    </xf>
    <xf numFmtId="0" fontId="45" fillId="4" borderId="3" xfId="0" applyFont="1" applyFill="1" applyBorder="1" applyAlignment="1">
      <alignment horizontal="center" vertical="center"/>
    </xf>
    <xf numFmtId="0" fontId="2" fillId="4" borderId="38" xfId="0" applyFont="1" applyFill="1" applyBorder="1" applyAlignment="1">
      <alignment horizontal="center" vertical="center" wrapText="1"/>
    </xf>
    <xf numFmtId="0" fontId="34" fillId="10" borderId="27" xfId="0" applyFont="1" applyFill="1" applyBorder="1" applyAlignment="1">
      <alignment horizontal="center" vertical="center" wrapText="1"/>
    </xf>
    <xf numFmtId="0" fontId="15" fillId="11" borderId="0" xfId="0" applyFont="1" applyFill="1" applyAlignment="1">
      <alignment vertical="center" wrapText="1"/>
    </xf>
    <xf numFmtId="0" fontId="3" fillId="11" borderId="0" xfId="0" applyFont="1" applyFill="1" applyAlignment="1">
      <alignment vertical="center" wrapText="1"/>
    </xf>
    <xf numFmtId="0" fontId="41" fillId="11" borderId="0" xfId="0" applyFont="1" applyFill="1" applyAlignment="1">
      <alignment horizontal="center" vertical="center"/>
    </xf>
    <xf numFmtId="0" fontId="44" fillId="11" borderId="0" xfId="0" applyFont="1" applyFill="1" applyAlignment="1">
      <alignment horizontal="right" vertical="center"/>
    </xf>
    <xf numFmtId="0" fontId="3" fillId="11" borderId="0" xfId="0" applyFont="1" applyFill="1"/>
    <xf numFmtId="0" fontId="0" fillId="11" borderId="0" xfId="0" applyFill="1"/>
    <xf numFmtId="0" fontId="30" fillId="0" borderId="10" xfId="0" applyFont="1" applyBorder="1" applyAlignment="1">
      <alignment horizontal="center" vertical="center" wrapText="1"/>
    </xf>
    <xf numFmtId="0" fontId="30" fillId="0" borderId="21" xfId="0" applyFont="1" applyBorder="1" applyAlignment="1">
      <alignment horizontal="center" vertical="center" wrapText="1"/>
    </xf>
    <xf numFmtId="49" fontId="30" fillId="0" borderId="3" xfId="0" applyNumberFormat="1" applyFont="1" applyBorder="1" applyAlignment="1">
      <alignment horizontal="center" vertical="center" wrapText="1"/>
    </xf>
    <xf numFmtId="0" fontId="11" fillId="11" borderId="0" xfId="0" applyFont="1" applyFill="1" applyAlignment="1">
      <alignment horizontal="center" vertical="center" wrapText="1"/>
    </xf>
    <xf numFmtId="0" fontId="4" fillId="11" borderId="0" xfId="0" applyFont="1" applyFill="1" applyAlignment="1">
      <alignment vertical="center"/>
    </xf>
    <xf numFmtId="0" fontId="4" fillId="11" borderId="0" xfId="0" applyFont="1" applyFill="1" applyAlignment="1">
      <alignment horizontal="center" vertical="center"/>
    </xf>
    <xf numFmtId="0" fontId="26" fillId="11" borderId="0" xfId="0" applyFont="1" applyFill="1" applyAlignment="1">
      <alignment horizontal="center" vertical="center" wrapText="1"/>
    </xf>
    <xf numFmtId="0" fontId="4" fillId="6" borderId="0" xfId="0" applyFont="1" applyFill="1" applyAlignment="1">
      <alignment horizontal="center" vertical="center"/>
    </xf>
    <xf numFmtId="0" fontId="4" fillId="6" borderId="1" xfId="0" applyFont="1" applyFill="1" applyBorder="1" applyAlignment="1">
      <alignment horizontal="center" vertical="center"/>
    </xf>
    <xf numFmtId="0" fontId="5" fillId="6" borderId="0" xfId="1" applyNumberFormat="1" applyFont="1" applyFill="1" applyBorder="1" applyAlignment="1">
      <alignment horizontal="center" vertical="center"/>
    </xf>
    <xf numFmtId="0" fontId="0" fillId="6" borderId="0" xfId="1" applyNumberFormat="1" applyFont="1" applyFill="1" applyBorder="1" applyAlignment="1">
      <alignment horizontal="center" vertical="center"/>
    </xf>
    <xf numFmtId="0" fontId="9" fillId="6" borderId="0" xfId="0" applyFont="1" applyFill="1" applyAlignment="1">
      <alignment horizontal="center" vertical="center"/>
    </xf>
    <xf numFmtId="0" fontId="12" fillId="6" borderId="0" xfId="0" applyFont="1" applyFill="1" applyAlignment="1">
      <alignment horizontal="center" vertical="center"/>
    </xf>
    <xf numFmtId="49" fontId="12" fillId="6" borderId="0" xfId="0" applyNumberFormat="1" applyFont="1" applyFill="1" applyAlignment="1">
      <alignment horizontal="center" vertical="center"/>
    </xf>
    <xf numFmtId="0" fontId="3" fillId="4" borderId="26" xfId="0" applyFont="1" applyFill="1" applyBorder="1" applyAlignment="1">
      <alignment vertical="center"/>
    </xf>
    <xf numFmtId="0" fontId="3" fillId="4" borderId="15" xfId="0" applyFont="1" applyFill="1" applyBorder="1" applyAlignment="1">
      <alignment horizontal="center" vertical="center"/>
    </xf>
    <xf numFmtId="49" fontId="0" fillId="0" borderId="0" xfId="0" applyNumberFormat="1" applyAlignment="1">
      <alignment horizontal="center"/>
    </xf>
    <xf numFmtId="0" fontId="0" fillId="6" borderId="0" xfId="0" applyFill="1"/>
    <xf numFmtId="0" fontId="25" fillId="0" borderId="0" xfId="0" applyFont="1" applyAlignment="1">
      <alignment horizontal="center" vertical="center" wrapText="1"/>
    </xf>
    <xf numFmtId="0" fontId="9" fillId="5" borderId="7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3" fillId="6" borderId="11" xfId="0" applyFont="1" applyFill="1" applyBorder="1" applyAlignment="1">
      <alignment vertical="center"/>
    </xf>
    <xf numFmtId="0" fontId="3" fillId="6" borderId="5" xfId="0" applyFont="1" applyFill="1" applyBorder="1" applyAlignment="1">
      <alignment vertical="center"/>
    </xf>
    <xf numFmtId="49" fontId="3" fillId="6" borderId="25" xfId="0" applyNumberFormat="1" applyFont="1" applyFill="1" applyBorder="1" applyAlignment="1">
      <alignment horizontal="center" vertical="center"/>
    </xf>
    <xf numFmtId="0" fontId="3" fillId="6" borderId="15" xfId="0" applyFont="1" applyFill="1" applyBorder="1" applyAlignment="1">
      <alignment horizontal="center" vertical="center"/>
    </xf>
    <xf numFmtId="0" fontId="3" fillId="6" borderId="9" xfId="0" applyFont="1" applyFill="1" applyBorder="1" applyAlignment="1">
      <alignment vertical="center"/>
    </xf>
    <xf numFmtId="0" fontId="0" fillId="0" borderId="0" xfId="0" applyAlignment="1">
      <alignment horizontal="center" vertical="center"/>
    </xf>
    <xf numFmtId="0" fontId="2" fillId="4" borderId="29" xfId="0" applyFont="1" applyFill="1" applyBorder="1" applyAlignment="1">
      <alignment horizontal="center" vertical="center" wrapText="1"/>
    </xf>
    <xf numFmtId="0" fontId="2" fillId="4" borderId="20" xfId="0" applyFont="1" applyFill="1" applyBorder="1" applyAlignment="1">
      <alignment horizontal="center" vertical="center" wrapText="1"/>
    </xf>
    <xf numFmtId="49" fontId="2" fillId="4" borderId="3" xfId="0" applyNumberFormat="1" applyFont="1" applyFill="1" applyBorder="1" applyAlignment="1">
      <alignment horizontal="center" vertical="center" wrapText="1"/>
    </xf>
    <xf numFmtId="0" fontId="2" fillId="4" borderId="35" xfId="0" applyFont="1" applyFill="1" applyBorder="1" applyAlignment="1">
      <alignment horizontal="center" vertical="center" wrapText="1"/>
    </xf>
    <xf numFmtId="0" fontId="2" fillId="4" borderId="5" xfId="0" applyFont="1" applyFill="1" applyBorder="1" applyAlignment="1">
      <alignment horizontal="center" vertical="center" wrapText="1"/>
    </xf>
    <xf numFmtId="0" fontId="2" fillId="4" borderId="39" xfId="0" applyFont="1" applyFill="1" applyBorder="1" applyAlignment="1">
      <alignment horizontal="center" vertical="center" wrapText="1"/>
    </xf>
    <xf numFmtId="0" fontId="42" fillId="4" borderId="39" xfId="0" applyFont="1" applyFill="1" applyBorder="1" applyAlignment="1">
      <alignment horizontal="center" vertical="center" wrapText="1"/>
    </xf>
    <xf numFmtId="0" fontId="42" fillId="4" borderId="29" xfId="0" applyFont="1" applyFill="1" applyBorder="1" applyAlignment="1">
      <alignment horizontal="center" vertical="center" wrapText="1"/>
    </xf>
    <xf numFmtId="0" fontId="42" fillId="4" borderId="5" xfId="0" applyFont="1" applyFill="1" applyBorder="1" applyAlignment="1">
      <alignment horizontal="center" vertical="center" wrapText="1"/>
    </xf>
    <xf numFmtId="49" fontId="42" fillId="4" borderId="3" xfId="0" applyNumberFormat="1" applyFont="1" applyFill="1" applyBorder="1" applyAlignment="1">
      <alignment horizontal="center" vertical="center" wrapText="1"/>
    </xf>
    <xf numFmtId="0" fontId="3" fillId="0" borderId="0" xfId="0" pivotButton="1" applyFont="1"/>
    <xf numFmtId="0" fontId="3" fillId="0" borderId="0" xfId="0" pivotButton="1" applyFont="1" applyAlignment="1">
      <alignment horizontal="center"/>
    </xf>
    <xf numFmtId="0" fontId="2" fillId="4" borderId="21" xfId="0" applyFont="1" applyFill="1" applyBorder="1" applyAlignment="1">
      <alignment horizontal="center" vertical="center" wrapText="1"/>
    </xf>
    <xf numFmtId="0" fontId="2" fillId="4" borderId="40" xfId="0" applyFont="1" applyFill="1" applyBorder="1" applyAlignment="1">
      <alignment horizontal="center" vertical="center" wrapText="1"/>
    </xf>
    <xf numFmtId="0" fontId="42" fillId="4" borderId="21" xfId="0" applyFont="1" applyFill="1" applyBorder="1" applyAlignment="1">
      <alignment horizontal="center" vertical="center" wrapText="1"/>
    </xf>
    <xf numFmtId="0" fontId="42" fillId="4" borderId="40" xfId="0" applyFont="1" applyFill="1" applyBorder="1" applyAlignment="1">
      <alignment horizontal="center" vertical="center" wrapText="1"/>
    </xf>
    <xf numFmtId="0" fontId="24" fillId="4" borderId="0" xfId="0" applyFont="1" applyFill="1" applyAlignment="1">
      <alignment horizontal="center" vertical="center" wrapText="1"/>
    </xf>
    <xf numFmtId="0" fontId="42" fillId="4" borderId="38" xfId="0" applyFont="1" applyFill="1" applyBorder="1" applyAlignment="1">
      <alignment horizontal="center" vertical="center" wrapText="1"/>
    </xf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49" fontId="29" fillId="0" borderId="0" xfId="0" applyNumberFormat="1" applyFont="1" applyAlignment="1">
      <alignment horizontal="center" wrapText="1"/>
    </xf>
    <xf numFmtId="49" fontId="0" fillId="0" borderId="0" xfId="0" applyNumberFormat="1" applyAlignment="1">
      <alignment horizontal="center" vertical="center" wrapText="1"/>
    </xf>
    <xf numFmtId="0" fontId="46" fillId="4" borderId="15" xfId="0" applyFont="1" applyFill="1" applyBorder="1" applyAlignment="1">
      <alignment horizontal="center" vertical="center" wrapText="1"/>
    </xf>
    <xf numFmtId="49" fontId="46" fillId="4" borderId="15" xfId="0" applyNumberFormat="1" applyFont="1" applyFill="1" applyBorder="1" applyAlignment="1">
      <alignment horizontal="center" vertical="center" wrapText="1"/>
    </xf>
    <xf numFmtId="0" fontId="41" fillId="4" borderId="15" xfId="0" applyFont="1" applyFill="1" applyBorder="1" applyAlignment="1">
      <alignment horizontal="center" vertical="center" wrapText="1"/>
    </xf>
    <xf numFmtId="49" fontId="41" fillId="4" borderId="15" xfId="0" applyNumberFormat="1" applyFont="1" applyFill="1" applyBorder="1" applyAlignment="1">
      <alignment horizontal="center" vertical="center" wrapText="1"/>
    </xf>
    <xf numFmtId="0" fontId="0" fillId="0" borderId="0" xfId="0" pivotButton="1" applyAlignment="1">
      <alignment horizontal="center" vertical="center"/>
    </xf>
    <xf numFmtId="0" fontId="2" fillId="4" borderId="3" xfId="0" applyFont="1" applyFill="1" applyBorder="1" applyAlignment="1">
      <alignment horizontal="center" vertical="center" wrapText="1"/>
    </xf>
    <xf numFmtId="0" fontId="2" fillId="4" borderId="0" xfId="0" applyFont="1" applyFill="1" applyAlignment="1">
      <alignment horizontal="center" vertical="center" wrapText="1"/>
    </xf>
    <xf numFmtId="0" fontId="12" fillId="4" borderId="3" xfId="0" applyFont="1" applyFill="1" applyBorder="1" applyAlignment="1">
      <alignment horizontal="center" vertical="center"/>
    </xf>
    <xf numFmtId="0" fontId="12" fillId="4" borderId="5" xfId="0" applyFont="1" applyFill="1" applyBorder="1" applyAlignment="1">
      <alignment horizontal="center" vertical="center"/>
    </xf>
    <xf numFmtId="0" fontId="15" fillId="2" borderId="0" xfId="0" applyFont="1" applyFill="1" applyAlignment="1">
      <alignment horizontal="center" vertical="center" wrapText="1"/>
    </xf>
    <xf numFmtId="0" fontId="13" fillId="6" borderId="16" xfId="0" applyFont="1" applyFill="1" applyBorder="1" applyAlignment="1">
      <alignment horizontal="center" vertical="center"/>
    </xf>
    <xf numFmtId="0" fontId="14" fillId="6" borderId="14" xfId="0" applyFont="1" applyFill="1" applyBorder="1" applyAlignment="1">
      <alignment horizontal="center" vertical="center"/>
    </xf>
    <xf numFmtId="0" fontId="14" fillId="6" borderId="17" xfId="0" applyFont="1" applyFill="1" applyBorder="1" applyAlignment="1">
      <alignment horizontal="center" vertical="center"/>
    </xf>
    <xf numFmtId="0" fontId="17" fillId="3" borderId="0" xfId="0" applyFont="1" applyFill="1" applyAlignment="1">
      <alignment horizontal="center" vertical="center" wrapText="1"/>
    </xf>
    <xf numFmtId="0" fontId="13" fillId="6" borderId="14" xfId="0" applyFont="1" applyFill="1" applyBorder="1" applyAlignment="1">
      <alignment horizontal="center" vertical="center"/>
    </xf>
    <xf numFmtId="0" fontId="13" fillId="6" borderId="17" xfId="0" applyFont="1" applyFill="1" applyBorder="1" applyAlignment="1">
      <alignment horizontal="center" vertical="center"/>
    </xf>
    <xf numFmtId="0" fontId="15" fillId="2" borderId="32" xfId="0" applyFont="1" applyFill="1" applyBorder="1" applyAlignment="1">
      <alignment horizontal="center" vertical="center" wrapText="1"/>
    </xf>
    <xf numFmtId="0" fontId="13" fillId="0" borderId="29" xfId="0" applyFont="1" applyBorder="1" applyAlignment="1">
      <alignment horizontal="center" vertical="center"/>
    </xf>
    <xf numFmtId="0" fontId="13" fillId="0" borderId="20" xfId="0" applyFont="1" applyBorder="1" applyAlignment="1">
      <alignment horizontal="center" vertical="center"/>
    </xf>
    <xf numFmtId="0" fontId="13" fillId="0" borderId="34" xfId="0" applyFont="1" applyBorder="1" applyAlignment="1">
      <alignment horizontal="center" vertical="center"/>
    </xf>
    <xf numFmtId="0" fontId="15" fillId="2" borderId="20" xfId="0" applyFont="1" applyFill="1" applyBorder="1" applyAlignment="1">
      <alignment horizontal="center" vertical="center" wrapText="1"/>
    </xf>
    <xf numFmtId="0" fontId="13" fillId="6" borderId="35" xfId="0" applyFont="1" applyFill="1" applyBorder="1" applyAlignment="1">
      <alignment horizontal="center" vertical="center"/>
    </xf>
    <xf numFmtId="0" fontId="13" fillId="6" borderId="0" xfId="0" applyFont="1" applyFill="1" applyAlignment="1">
      <alignment horizontal="center" vertical="center"/>
    </xf>
    <xf numFmtId="0" fontId="0" fillId="0" borderId="0" xfId="0" applyAlignment="1">
      <alignment horizontal="center"/>
    </xf>
    <xf numFmtId="0" fontId="3" fillId="2" borderId="20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0" fillId="6" borderId="0" xfId="0" applyFill="1" applyAlignment="1">
      <alignment horizontal="center"/>
    </xf>
    <xf numFmtId="0" fontId="13" fillId="0" borderId="35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</cellXfs>
  <cellStyles count="2">
    <cellStyle name="Milliers" xfId="1" builtinId="3"/>
    <cellStyle name="Normal" xfId="0" builtinId="0"/>
  </cellStyles>
  <dxfs count="599">
    <dxf>
      <font>
        <sz val="22"/>
      </font>
    </dxf>
    <dxf>
      <font>
        <sz val="22"/>
      </font>
    </dxf>
    <dxf>
      <font>
        <sz val="22"/>
      </font>
    </dxf>
    <dxf>
      <font>
        <sz val="22"/>
      </font>
    </dxf>
    <dxf>
      <font>
        <sz val="22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ill>
        <patternFill>
          <bgColor theme="0" tint="-4.9989318521683403E-2"/>
        </patternFill>
      </fill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numFmt numFmtId="30" formatCode="@"/>
    </dxf>
    <dxf>
      <numFmt numFmtId="30" formatCode="@"/>
    </dxf>
    <dxf>
      <numFmt numFmtId="30" formatCode="@"/>
    </dxf>
    <dxf>
      <border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fill>
        <patternFill>
          <bgColor theme="0" tint="-4.9989318521683403E-2"/>
        </patternFill>
      </fill>
    </dxf>
    <dxf>
      <alignment horizontal="left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left style="medium">
          <color indexed="64"/>
        </left>
        <bottom style="medium">
          <color indexed="64"/>
        </bottom>
      </border>
    </dxf>
    <dxf>
      <border>
        <left style="medium">
          <color indexed="64"/>
        </left>
        <bottom style="medium">
          <color indexed="64"/>
        </bottom>
      </border>
    </dxf>
    <dxf>
      <border>
        <left style="medium">
          <color indexed="64"/>
        </left>
        <bottom style="medium">
          <color indexed="64"/>
        </bottom>
      </border>
    </dxf>
    <dxf>
      <border>
        <left style="medium">
          <color indexed="64"/>
        </left>
        <bottom style="medium">
          <color indexed="64"/>
        </bottom>
      </border>
    </dxf>
    <dxf>
      <border>
        <left style="medium">
          <color indexed="64"/>
        </left>
        <bottom style="medium">
          <color indexed="64"/>
        </bottom>
      </border>
    </dxf>
    <dxf>
      <border>
        <bottom style="medium">
          <color indexed="64"/>
        </bottom>
      </border>
    </dxf>
    <dxf>
      <border>
        <bottom style="medium">
          <color indexed="64"/>
        </bottom>
      </border>
    </dxf>
    <dxf>
      <border>
        <bottom style="medium">
          <color indexed="64"/>
        </bottom>
      </border>
    </dxf>
    <dxf>
      <border>
        <bottom style="medium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0" tint="-4.9989318521683403E-2"/>
        </patternFill>
      </fill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font>
        <b/>
        <sz val="12"/>
      </font>
      <fill>
        <patternFill patternType="solid">
          <fgColor indexed="64"/>
          <bgColor theme="0" tint="-0.249977111117893"/>
        </patternFill>
      </fill>
      <alignment horizontal="center" vertical="center" wrapText="1"/>
    </dxf>
    <dxf>
      <font>
        <b/>
        <sz val="12"/>
      </font>
      <fill>
        <patternFill patternType="solid">
          <fgColor indexed="64"/>
          <bgColor theme="0" tint="-0.249977111117893"/>
        </patternFill>
      </fill>
      <alignment horizontal="center" vertical="center" wrapText="1"/>
    </dxf>
    <dxf>
      <font>
        <b/>
        <sz val="12"/>
      </font>
      <fill>
        <patternFill patternType="solid">
          <fgColor indexed="64"/>
          <bgColor theme="0" tint="-0.249977111117893"/>
        </patternFill>
      </fill>
      <alignment horizontal="center" vertical="center" wrapText="1"/>
    </dxf>
    <dxf>
      <font>
        <b/>
        <sz val="12"/>
      </font>
      <fill>
        <patternFill patternType="solid">
          <fgColor indexed="64"/>
          <bgColor theme="0" tint="-0.249977111117893"/>
        </patternFill>
      </fill>
      <alignment horizontal="center" vertical="center" wrapText="1"/>
    </dxf>
    <dxf>
      <font>
        <b/>
        <sz val="12"/>
      </font>
      <fill>
        <patternFill patternType="solid">
          <fgColor indexed="64"/>
          <bgColor theme="0" tint="-0.249977111117893"/>
        </patternFill>
      </fill>
      <alignment horizontal="center" vertical="center" wrapText="1"/>
    </dxf>
    <dxf>
      <border>
        <bottom style="medium">
          <color indexed="64"/>
        </bottom>
      </border>
    </dxf>
    <dxf>
      <border>
        <bottom style="medium">
          <color indexed="64"/>
        </bottom>
      </border>
    </dxf>
    <dxf>
      <border>
        <bottom style="medium">
          <color indexed="64"/>
        </bottom>
      </border>
    </dxf>
    <dxf>
      <border>
        <bottom style="medium">
          <color indexed="64"/>
        </bottom>
      </border>
    </dxf>
    <dxf>
      <border>
        <bottom style="medium">
          <color indexed="64"/>
        </bottom>
      </border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  <sz val="12"/>
      </font>
      <fill>
        <patternFill patternType="solid">
          <fgColor indexed="64"/>
          <bgColor theme="0" tint="-0.249977111117893"/>
        </patternFill>
      </fill>
      <alignment horizontal="center" vertical="center" wrapText="1"/>
    </dxf>
    <dxf>
      <font>
        <b/>
        <sz val="12"/>
      </font>
      <fill>
        <patternFill patternType="solid">
          <fgColor indexed="64"/>
          <bgColor theme="0" tint="-0.249977111117893"/>
        </patternFill>
      </fill>
      <alignment horizontal="center" vertical="center" wrapText="1"/>
    </dxf>
    <dxf>
      <border>
        <top style="thin">
          <color indexed="64"/>
        </top>
        <vertical style="thin">
          <color indexed="64"/>
        </vertical>
      </border>
    </dxf>
    <dxf>
      <border>
        <bottom style="medium">
          <color indexed="64"/>
        </bottom>
      </border>
    </dxf>
    <dxf>
      <border>
        <top style="thin">
          <color indexed="64"/>
        </top>
        <vertical style="thin">
          <color indexed="64"/>
        </vertical>
      </border>
    </dxf>
    <dxf>
      <font>
        <sz val="14"/>
      </font>
    </dxf>
    <dxf>
      <border>
        <top style="thin">
          <color indexed="64"/>
        </top>
        <vertical style="thin">
          <color indexed="64"/>
        </vertical>
      </border>
    </dxf>
    <dxf>
      <border>
        <bottom style="medium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vertical="center"/>
    </dxf>
    <dxf>
      <alignment vertical="center"/>
    </dxf>
    <dxf>
      <font>
        <sz val="14"/>
      </font>
    </dxf>
    <dxf>
      <font>
        <sz val="14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b/>
        <sz val="12"/>
        <color auto="1"/>
        <name val="Century Gothic"/>
        <scheme val="none"/>
      </font>
      <fill>
        <patternFill patternType="solid">
          <fgColor indexed="64"/>
          <bgColor theme="0" tint="-0.249977111117893"/>
        </patternFill>
      </fill>
      <alignment horizontal="center" vertical="center" wrapText="1"/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font>
        <sz val="14"/>
      </font>
    </dxf>
    <dxf>
      <font>
        <sz val="12"/>
      </font>
    </dxf>
    <dxf>
      <alignment vertical="center"/>
    </dxf>
    <dxf>
      <alignment horizontal="center"/>
    </dxf>
    <dxf>
      <font>
        <sz val="14"/>
      </font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border>
        <bottom style="medium">
          <color indexed="64"/>
        </bottom>
      </border>
    </dxf>
    <dxf>
      <border>
        <bottom style="medium">
          <color indexed="64"/>
        </bottom>
      </border>
    </dxf>
    <dxf>
      <border>
        <bottom style="medium">
          <color indexed="64"/>
        </bottom>
      </border>
    </dxf>
    <dxf>
      <font>
        <color auto="1"/>
      </font>
    </dxf>
    <dxf>
      <font>
        <color auto="1"/>
      </font>
    </dxf>
    <dxf>
      <font>
        <color auto="1"/>
      </font>
    </dxf>
    <dxf>
      <font>
        <b/>
        <sz val="12"/>
        <name val="Century Gothic"/>
        <scheme val="none"/>
      </font>
      <fill>
        <patternFill patternType="solid">
          <fgColor indexed="64"/>
          <bgColor theme="0" tint="-0.249977111117893"/>
        </patternFill>
      </fill>
      <alignment horizontal="center" vertical="center" wrapText="1"/>
    </dxf>
    <dxf>
      <font>
        <b/>
        <sz val="12"/>
        <name val="Century Gothic"/>
        <scheme val="none"/>
      </font>
      <fill>
        <patternFill patternType="solid">
          <fgColor indexed="64"/>
          <bgColor theme="0" tint="-0.249977111117893"/>
        </patternFill>
      </fill>
      <alignment horizontal="center" vertical="center" wrapText="1"/>
    </dxf>
    <dxf>
      <font>
        <b/>
        <sz val="12"/>
        <name val="Century Gothic"/>
        <scheme val="none"/>
      </font>
      <fill>
        <patternFill patternType="solid">
          <fgColor indexed="64"/>
          <bgColor theme="0" tint="-0.249977111117893"/>
        </patternFill>
      </fill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30" formatCode="@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0" formatCode="General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ill>
        <patternFill>
          <bgColor theme="0" tint="-4.9989318521683403E-2"/>
        </patternFill>
      </fill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numFmt numFmtId="30" formatCode="@"/>
    </dxf>
    <dxf>
      <numFmt numFmtId="30" formatCode="@"/>
    </dxf>
    <dxf>
      <numFmt numFmtId="30" formatCode="@"/>
    </dxf>
    <dxf>
      <border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fill>
        <patternFill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left style="medium">
          <color indexed="64"/>
        </left>
        <bottom style="medium">
          <color indexed="64"/>
        </bottom>
      </border>
    </dxf>
    <dxf>
      <border>
        <left style="medium">
          <color indexed="64"/>
        </left>
        <bottom style="medium">
          <color indexed="64"/>
        </bottom>
      </border>
    </dxf>
    <dxf>
      <border>
        <left style="medium">
          <color indexed="64"/>
        </left>
        <bottom style="medium">
          <color indexed="64"/>
        </bottom>
      </border>
    </dxf>
    <dxf>
      <border>
        <left style="medium">
          <color indexed="64"/>
        </left>
        <bottom style="medium">
          <color indexed="64"/>
        </bottom>
      </border>
    </dxf>
    <dxf>
      <border>
        <left style="medium">
          <color indexed="64"/>
        </left>
        <bottom style="medium">
          <color indexed="64"/>
        </bottom>
      </border>
    </dxf>
    <dxf>
      <border>
        <bottom style="medium">
          <color indexed="64"/>
        </bottom>
      </border>
    </dxf>
    <dxf>
      <border>
        <bottom style="medium">
          <color indexed="64"/>
        </bottom>
      </border>
    </dxf>
    <dxf>
      <border>
        <bottom style="medium">
          <color indexed="64"/>
        </bottom>
      </border>
    </dxf>
    <dxf>
      <border>
        <bottom style="medium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0" tint="-4.9989318521683403E-2"/>
        </patternFill>
      </fill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font>
        <b/>
        <sz val="12"/>
      </font>
      <fill>
        <patternFill patternType="solid">
          <fgColor indexed="64"/>
          <bgColor theme="0" tint="-0.249977111117893"/>
        </patternFill>
      </fill>
      <alignment horizontal="center" vertical="center" wrapText="1"/>
    </dxf>
    <dxf>
      <font>
        <b/>
        <sz val="12"/>
      </font>
      <fill>
        <patternFill patternType="solid">
          <fgColor indexed="64"/>
          <bgColor theme="0" tint="-0.249977111117893"/>
        </patternFill>
      </fill>
      <alignment horizontal="center" vertical="center" wrapText="1"/>
    </dxf>
    <dxf>
      <font>
        <b/>
        <sz val="12"/>
      </font>
      <fill>
        <patternFill patternType="solid">
          <fgColor indexed="64"/>
          <bgColor theme="0" tint="-0.249977111117893"/>
        </patternFill>
      </fill>
      <alignment horizontal="center" vertical="center" wrapText="1"/>
    </dxf>
    <dxf>
      <font>
        <b/>
        <sz val="12"/>
      </font>
      <fill>
        <patternFill patternType="solid">
          <fgColor indexed="64"/>
          <bgColor theme="0" tint="-0.249977111117893"/>
        </patternFill>
      </fill>
      <alignment horizontal="center" vertical="center" wrapText="1"/>
    </dxf>
    <dxf>
      <font>
        <b/>
        <sz val="12"/>
      </font>
      <fill>
        <patternFill patternType="solid">
          <fgColor indexed="64"/>
          <bgColor theme="0" tint="-0.249977111117893"/>
        </patternFill>
      </fill>
      <alignment horizontal="center" vertical="center" wrapText="1"/>
    </dxf>
    <dxf>
      <border>
        <bottom style="medium">
          <color indexed="64"/>
        </bottom>
      </border>
    </dxf>
    <dxf>
      <border>
        <bottom style="medium">
          <color indexed="64"/>
        </bottom>
      </border>
    </dxf>
    <dxf>
      <border>
        <bottom style="medium">
          <color indexed="64"/>
        </bottom>
      </border>
    </dxf>
    <dxf>
      <border>
        <bottom style="medium">
          <color indexed="64"/>
        </bottom>
      </border>
    </dxf>
    <dxf>
      <border>
        <bottom style="medium">
          <color indexed="64"/>
        </bottom>
      </border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  <sz val="12"/>
      </font>
      <fill>
        <patternFill patternType="solid">
          <fgColor indexed="64"/>
          <bgColor theme="0" tint="-0.249977111117893"/>
        </patternFill>
      </fill>
      <alignment horizontal="center" vertical="center" wrapText="1"/>
    </dxf>
    <dxf>
      <font>
        <b/>
        <sz val="12"/>
      </font>
      <fill>
        <patternFill patternType="solid">
          <fgColor indexed="64"/>
          <bgColor theme="0" tint="-0.249977111117893"/>
        </patternFill>
      </fill>
      <alignment horizontal="center" vertical="center" wrapText="1"/>
    </dxf>
    <dxf>
      <border>
        <bottom style="medium">
          <color indexed="64"/>
        </bottom>
      </border>
    </dxf>
    <dxf>
      <border>
        <bottom style="medium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vertical="center"/>
    </dxf>
    <dxf>
      <font>
        <sz val="14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b/>
        <sz val="12"/>
        <color auto="1"/>
        <name val="Century Gothic"/>
        <scheme val="none"/>
      </font>
      <fill>
        <patternFill patternType="solid">
          <fgColor indexed="64"/>
          <bgColor theme="0" tint="-0.249977111117893"/>
        </patternFill>
      </fill>
      <alignment horizontal="center" vertical="center" wrapText="1"/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vertical="center"/>
    </dxf>
    <dxf>
      <alignment horizontal="center"/>
    </dxf>
    <dxf>
      <font>
        <sz val="14"/>
      </font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border>
        <bottom style="medium">
          <color indexed="64"/>
        </bottom>
      </border>
    </dxf>
    <dxf>
      <border>
        <bottom style="medium">
          <color indexed="64"/>
        </bottom>
      </border>
    </dxf>
    <dxf>
      <border>
        <bottom style="medium">
          <color indexed="64"/>
        </bottom>
      </border>
    </dxf>
    <dxf>
      <font>
        <color auto="1"/>
      </font>
    </dxf>
    <dxf>
      <font>
        <color auto="1"/>
      </font>
    </dxf>
    <dxf>
      <font>
        <color auto="1"/>
      </font>
    </dxf>
    <dxf>
      <font>
        <b/>
        <sz val="12"/>
        <name val="Century Gothic"/>
        <scheme val="none"/>
      </font>
      <fill>
        <patternFill patternType="solid">
          <fgColor indexed="64"/>
          <bgColor theme="0" tint="-0.249977111117893"/>
        </patternFill>
      </fill>
      <alignment horizontal="center" vertical="center" wrapText="1"/>
    </dxf>
    <dxf>
      <font>
        <b/>
        <sz val="12"/>
        <name val="Century Gothic"/>
        <scheme val="none"/>
      </font>
      <fill>
        <patternFill patternType="solid">
          <fgColor indexed="64"/>
          <bgColor theme="0" tint="-0.249977111117893"/>
        </patternFill>
      </fill>
      <alignment horizontal="center" vertical="center" wrapText="1"/>
    </dxf>
    <dxf>
      <font>
        <b/>
        <sz val="12"/>
        <name val="Century Gothic"/>
        <scheme val="none"/>
      </font>
      <fill>
        <patternFill patternType="solid">
          <fgColor indexed="64"/>
          <bgColor theme="0" tint="-0.249977111117893"/>
        </patternFill>
      </fill>
      <alignment horizontal="center" vertical="center" wrapText="1"/>
    </dxf>
    <dxf>
      <font>
        <sz val="22"/>
      </font>
    </dxf>
    <dxf>
      <font>
        <sz val="22"/>
      </font>
    </dxf>
    <dxf>
      <font>
        <sz val="22"/>
      </font>
    </dxf>
    <dxf>
      <font>
        <sz val="22"/>
      </font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0" formatCode="General"/>
    </dxf>
    <dxf>
      <numFmt numFmtId="0" formatCode="General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ill>
        <patternFill>
          <bgColor theme="0" tint="-4.9989318521683403E-2"/>
        </patternFill>
      </fill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numFmt numFmtId="30" formatCode="@"/>
    </dxf>
    <dxf>
      <numFmt numFmtId="30" formatCode="@"/>
    </dxf>
    <dxf>
      <numFmt numFmtId="30" formatCode="@"/>
    </dxf>
    <dxf>
      <border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fill>
        <patternFill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left style="medium">
          <color indexed="64"/>
        </left>
        <bottom style="medium">
          <color indexed="64"/>
        </bottom>
      </border>
    </dxf>
    <dxf>
      <border>
        <left style="medium">
          <color indexed="64"/>
        </left>
        <bottom style="medium">
          <color indexed="64"/>
        </bottom>
      </border>
    </dxf>
    <dxf>
      <border>
        <left style="medium">
          <color indexed="64"/>
        </left>
        <bottom style="medium">
          <color indexed="64"/>
        </bottom>
      </border>
    </dxf>
    <dxf>
      <border>
        <left style="medium">
          <color indexed="64"/>
        </left>
        <bottom style="medium">
          <color indexed="64"/>
        </bottom>
      </border>
    </dxf>
    <dxf>
      <border>
        <left style="medium">
          <color indexed="64"/>
        </left>
        <bottom style="medium">
          <color indexed="64"/>
        </bottom>
      </border>
    </dxf>
    <dxf>
      <border>
        <bottom style="medium">
          <color indexed="64"/>
        </bottom>
      </border>
    </dxf>
    <dxf>
      <border>
        <bottom style="medium">
          <color indexed="64"/>
        </bottom>
      </border>
    </dxf>
    <dxf>
      <border>
        <bottom style="medium">
          <color indexed="64"/>
        </bottom>
      </border>
    </dxf>
    <dxf>
      <border>
        <bottom style="medium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0" tint="-4.9989318521683403E-2"/>
        </patternFill>
      </fill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font>
        <b/>
        <sz val="12"/>
      </font>
      <fill>
        <patternFill patternType="solid">
          <fgColor indexed="64"/>
          <bgColor theme="0" tint="-0.249977111117893"/>
        </patternFill>
      </fill>
      <alignment horizontal="center" vertical="center" wrapText="1"/>
    </dxf>
    <dxf>
      <font>
        <b/>
        <sz val="12"/>
      </font>
      <fill>
        <patternFill patternType="solid">
          <fgColor indexed="64"/>
          <bgColor theme="0" tint="-0.249977111117893"/>
        </patternFill>
      </fill>
      <alignment horizontal="center" vertical="center" wrapText="1"/>
    </dxf>
    <dxf>
      <font>
        <b/>
        <sz val="12"/>
      </font>
      <fill>
        <patternFill patternType="solid">
          <fgColor indexed="64"/>
          <bgColor theme="0" tint="-0.249977111117893"/>
        </patternFill>
      </fill>
      <alignment horizontal="center" vertical="center" wrapText="1"/>
    </dxf>
    <dxf>
      <font>
        <b/>
        <sz val="12"/>
      </font>
      <fill>
        <patternFill patternType="solid">
          <fgColor indexed="64"/>
          <bgColor theme="0" tint="-0.249977111117893"/>
        </patternFill>
      </fill>
      <alignment horizontal="center" vertical="center" wrapText="1"/>
    </dxf>
    <dxf>
      <font>
        <b/>
        <sz val="12"/>
      </font>
      <fill>
        <patternFill patternType="solid">
          <fgColor indexed="64"/>
          <bgColor theme="0" tint="-0.249977111117893"/>
        </patternFill>
      </fill>
      <alignment horizontal="center" vertical="center" wrapText="1"/>
    </dxf>
    <dxf>
      <border>
        <bottom style="medium">
          <color indexed="64"/>
        </bottom>
      </border>
    </dxf>
    <dxf>
      <border>
        <bottom style="medium">
          <color indexed="64"/>
        </bottom>
      </border>
    </dxf>
    <dxf>
      <border>
        <bottom style="medium">
          <color indexed="64"/>
        </bottom>
      </border>
    </dxf>
    <dxf>
      <border>
        <bottom style="medium">
          <color indexed="64"/>
        </bottom>
      </border>
    </dxf>
    <dxf>
      <border>
        <bottom style="medium">
          <color indexed="64"/>
        </bottom>
      </border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  <sz val="12"/>
      </font>
      <fill>
        <patternFill patternType="solid">
          <fgColor indexed="64"/>
          <bgColor theme="0" tint="-0.249977111117893"/>
        </patternFill>
      </fill>
      <alignment horizontal="center" vertical="center" wrapText="1"/>
    </dxf>
    <dxf>
      <font>
        <b/>
        <sz val="12"/>
      </font>
      <fill>
        <patternFill patternType="solid">
          <fgColor indexed="64"/>
          <bgColor theme="0" tint="-0.249977111117893"/>
        </patternFill>
      </fill>
      <alignment horizontal="center" vertical="center" wrapText="1"/>
    </dxf>
    <dxf>
      <border>
        <bottom style="medium">
          <color indexed="64"/>
        </bottom>
      </border>
    </dxf>
    <dxf>
      <border>
        <bottom style="medium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vertical="center"/>
    </dxf>
    <dxf>
      <font>
        <sz val="14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b/>
        <sz val="12"/>
        <color auto="1"/>
        <name val="Century Gothic"/>
        <scheme val="none"/>
      </font>
      <fill>
        <patternFill patternType="solid">
          <fgColor indexed="64"/>
          <bgColor theme="0" tint="-0.249977111117893"/>
        </patternFill>
      </fill>
      <alignment horizontal="center" vertical="center" wrapText="1"/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vertical="center"/>
    </dxf>
    <dxf>
      <alignment horizontal="center"/>
    </dxf>
    <dxf>
      <font>
        <sz val="14"/>
      </font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border>
        <bottom style="medium">
          <color indexed="64"/>
        </bottom>
      </border>
    </dxf>
    <dxf>
      <border>
        <bottom style="medium">
          <color indexed="64"/>
        </bottom>
      </border>
    </dxf>
    <dxf>
      <border>
        <bottom style="medium">
          <color indexed="64"/>
        </bottom>
      </border>
    </dxf>
    <dxf>
      <font>
        <color auto="1"/>
      </font>
    </dxf>
    <dxf>
      <font>
        <color auto="1"/>
      </font>
    </dxf>
    <dxf>
      <font>
        <color auto="1"/>
      </font>
    </dxf>
    <dxf>
      <font>
        <b/>
        <sz val="12"/>
        <name val="Century Gothic"/>
        <scheme val="none"/>
      </font>
      <fill>
        <patternFill patternType="solid">
          <fgColor indexed="64"/>
          <bgColor theme="0" tint="-0.249977111117893"/>
        </patternFill>
      </fill>
      <alignment horizontal="center" vertical="center" wrapText="1"/>
    </dxf>
    <dxf>
      <font>
        <b/>
        <sz val="12"/>
        <name val="Century Gothic"/>
        <scheme val="none"/>
      </font>
      <fill>
        <patternFill patternType="solid">
          <fgColor indexed="64"/>
          <bgColor theme="0" tint="-0.249977111117893"/>
        </patternFill>
      </fill>
      <alignment horizontal="center" vertical="center" wrapText="1"/>
    </dxf>
    <dxf>
      <font>
        <b/>
        <sz val="12"/>
        <name val="Century Gothic"/>
        <scheme val="none"/>
      </font>
      <fill>
        <patternFill patternType="solid">
          <fgColor indexed="64"/>
          <bgColor theme="0" tint="-0.249977111117893"/>
        </patternFill>
      </fill>
      <alignment horizontal="center" vertical="center" wrapText="1"/>
    </dxf>
    <dxf>
      <font>
        <sz val="22"/>
      </font>
    </dxf>
    <dxf>
      <font>
        <sz val="22"/>
      </font>
    </dxf>
    <dxf>
      <font>
        <sz val="22"/>
      </font>
    </dxf>
    <dxf>
      <font>
        <sz val="22"/>
      </font>
    </dxf>
    <dxf>
      <font>
        <sz val="22"/>
      </font>
    </dxf>
    <dxf>
      <font>
        <sz val="22"/>
      </font>
    </dxf>
    <dxf>
      <font>
        <sz val="22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ill>
        <patternFill>
          <bgColor theme="0" tint="-4.9989318521683403E-2"/>
        </patternFill>
      </fill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numFmt numFmtId="30" formatCode="@"/>
    </dxf>
    <dxf>
      <numFmt numFmtId="30" formatCode="@"/>
    </dxf>
    <dxf>
      <numFmt numFmtId="30" formatCode="@"/>
    </dxf>
    <dxf>
      <border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fill>
        <patternFill>
          <bgColor theme="0" tint="-4.9989318521683403E-2"/>
        </patternFill>
      </fill>
    </dxf>
    <dxf>
      <alignment horizontal="left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numFmt numFmtId="2" formatCode="0.00"/>
    </dxf>
    <dxf>
      <border>
        <left style="medium">
          <color indexed="64"/>
        </left>
        <bottom style="medium">
          <color indexed="64"/>
        </bottom>
      </border>
    </dxf>
    <dxf>
      <border>
        <left style="medium">
          <color indexed="64"/>
        </left>
        <bottom style="medium">
          <color indexed="64"/>
        </bottom>
      </border>
    </dxf>
    <dxf>
      <border>
        <left style="medium">
          <color indexed="64"/>
        </left>
        <bottom style="medium">
          <color indexed="64"/>
        </bottom>
      </border>
    </dxf>
    <dxf>
      <border>
        <left style="medium">
          <color indexed="64"/>
        </left>
        <bottom style="medium">
          <color indexed="64"/>
        </bottom>
      </border>
    </dxf>
    <dxf>
      <border>
        <left style="medium">
          <color indexed="64"/>
        </left>
        <bottom style="medium">
          <color indexed="64"/>
        </bottom>
      </border>
    </dxf>
    <dxf>
      <border>
        <bottom style="medium">
          <color indexed="64"/>
        </bottom>
      </border>
    </dxf>
    <dxf>
      <border>
        <bottom style="medium">
          <color indexed="64"/>
        </bottom>
      </border>
    </dxf>
    <dxf>
      <border>
        <bottom style="medium">
          <color indexed="64"/>
        </bottom>
      </border>
    </dxf>
    <dxf>
      <border>
        <bottom style="medium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0" tint="-4.9989318521683403E-2"/>
        </patternFill>
      </fill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font>
        <b/>
        <sz val="12"/>
      </font>
      <fill>
        <patternFill patternType="solid">
          <fgColor indexed="64"/>
          <bgColor theme="0" tint="-0.249977111117893"/>
        </patternFill>
      </fill>
      <alignment horizontal="center" vertical="center" wrapText="1"/>
    </dxf>
    <dxf>
      <font>
        <b/>
        <sz val="12"/>
      </font>
      <fill>
        <patternFill patternType="solid">
          <fgColor indexed="64"/>
          <bgColor theme="0" tint="-0.249977111117893"/>
        </patternFill>
      </fill>
      <alignment horizontal="center" vertical="center" wrapText="1"/>
    </dxf>
    <dxf>
      <font>
        <b/>
        <sz val="12"/>
      </font>
      <fill>
        <patternFill patternType="solid">
          <fgColor indexed="64"/>
          <bgColor theme="0" tint="-0.249977111117893"/>
        </patternFill>
      </fill>
      <alignment horizontal="center" vertical="center" wrapText="1"/>
    </dxf>
    <dxf>
      <font>
        <b/>
        <sz val="12"/>
      </font>
      <fill>
        <patternFill patternType="solid">
          <fgColor indexed="64"/>
          <bgColor theme="0" tint="-0.249977111117893"/>
        </patternFill>
      </fill>
      <alignment horizontal="center" vertical="center" wrapText="1"/>
    </dxf>
    <dxf>
      <font>
        <b/>
        <sz val="12"/>
      </font>
      <fill>
        <patternFill patternType="solid">
          <fgColor indexed="64"/>
          <bgColor theme="0" tint="-0.249977111117893"/>
        </patternFill>
      </fill>
      <alignment horizontal="center" vertical="center" wrapText="1"/>
    </dxf>
    <dxf>
      <border>
        <bottom style="medium">
          <color indexed="64"/>
        </bottom>
      </border>
    </dxf>
    <dxf>
      <border>
        <bottom style="medium">
          <color indexed="64"/>
        </bottom>
      </border>
    </dxf>
    <dxf>
      <border>
        <bottom style="medium">
          <color indexed="64"/>
        </bottom>
      </border>
    </dxf>
    <dxf>
      <border>
        <bottom style="medium">
          <color indexed="64"/>
        </bottom>
      </border>
    </dxf>
    <dxf>
      <border>
        <bottom style="medium">
          <color indexed="64"/>
        </bottom>
      </border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  <sz val="12"/>
      </font>
      <fill>
        <patternFill patternType="solid">
          <fgColor indexed="64"/>
          <bgColor theme="0" tint="-0.249977111117893"/>
        </patternFill>
      </fill>
      <alignment horizontal="center" vertical="center" wrapText="1"/>
    </dxf>
    <dxf>
      <font>
        <b/>
        <sz val="12"/>
      </font>
      <fill>
        <patternFill patternType="solid">
          <fgColor indexed="64"/>
          <bgColor theme="0" tint="-0.249977111117893"/>
        </patternFill>
      </fill>
      <alignment horizontal="center" vertical="center" wrapText="1"/>
    </dxf>
    <dxf>
      <border>
        <top style="thin">
          <color indexed="64"/>
        </top>
        <vertical style="thin">
          <color indexed="64"/>
        </vertical>
      </border>
    </dxf>
    <dxf>
      <border>
        <bottom style="medium">
          <color indexed="64"/>
        </bottom>
      </border>
    </dxf>
    <dxf>
      <border>
        <top style="thin">
          <color indexed="64"/>
        </top>
        <vertical style="thin">
          <color indexed="64"/>
        </vertical>
      </border>
    </dxf>
    <dxf>
      <font>
        <sz val="14"/>
      </font>
    </dxf>
    <dxf>
      <border>
        <top style="thin">
          <color indexed="64"/>
        </top>
        <vertical style="thin">
          <color indexed="64"/>
        </vertical>
      </border>
    </dxf>
    <dxf>
      <border>
        <bottom style="medium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vertical="center"/>
    </dxf>
    <dxf>
      <alignment vertical="center"/>
    </dxf>
    <dxf>
      <font>
        <sz val="14"/>
      </font>
    </dxf>
    <dxf>
      <font>
        <sz val="14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b/>
        <sz val="12"/>
        <color auto="1"/>
        <name val="Century Gothic"/>
        <scheme val="none"/>
      </font>
      <fill>
        <patternFill patternType="solid">
          <fgColor indexed="64"/>
          <bgColor theme="0" tint="-0.249977111117893"/>
        </patternFill>
      </fill>
      <alignment horizontal="center" vertical="center" wrapText="1"/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font>
        <sz val="14"/>
      </font>
    </dxf>
    <dxf>
      <font>
        <sz val="12"/>
      </font>
    </dxf>
    <dxf>
      <alignment vertical="center"/>
    </dxf>
    <dxf>
      <alignment horizontal="center"/>
    </dxf>
    <dxf>
      <font>
        <sz val="14"/>
      </font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border>
        <bottom style="medium">
          <color indexed="64"/>
        </bottom>
      </border>
    </dxf>
    <dxf>
      <border>
        <bottom style="medium">
          <color indexed="64"/>
        </bottom>
      </border>
    </dxf>
    <dxf>
      <border>
        <bottom style="medium">
          <color indexed="64"/>
        </bottom>
      </border>
    </dxf>
    <dxf>
      <font>
        <color auto="1"/>
      </font>
    </dxf>
    <dxf>
      <font>
        <color auto="1"/>
      </font>
    </dxf>
    <dxf>
      <font>
        <color auto="1"/>
      </font>
    </dxf>
    <dxf>
      <font>
        <b/>
        <sz val="12"/>
        <name val="Century Gothic"/>
        <scheme val="none"/>
      </font>
      <fill>
        <patternFill patternType="solid">
          <fgColor indexed="64"/>
          <bgColor theme="0" tint="-0.249977111117893"/>
        </patternFill>
      </fill>
      <alignment horizontal="center" vertical="center" wrapText="1"/>
    </dxf>
    <dxf>
      <font>
        <b/>
        <sz val="12"/>
        <name val="Century Gothic"/>
        <scheme val="none"/>
      </font>
      <fill>
        <patternFill patternType="solid">
          <fgColor indexed="64"/>
          <bgColor theme="0" tint="-0.249977111117893"/>
        </patternFill>
      </fill>
      <alignment horizontal="center" vertical="center" wrapText="1"/>
    </dxf>
    <dxf>
      <font>
        <b/>
        <sz val="12"/>
        <name val="Century Gothic"/>
        <scheme val="none"/>
      </font>
      <fill>
        <patternFill patternType="solid">
          <fgColor indexed="64"/>
          <bgColor theme="0" tint="-0.249977111117893"/>
        </patternFill>
      </fill>
      <alignment horizontal="center" vertical="center" wrapText="1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ill>
        <patternFill>
          <bgColor theme="0" tint="-4.9989318521683403E-2"/>
        </patternFill>
      </fill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numFmt numFmtId="30" formatCode="@"/>
    </dxf>
    <dxf>
      <numFmt numFmtId="30" formatCode="@"/>
    </dxf>
    <dxf>
      <numFmt numFmtId="30" formatCode="@"/>
    </dxf>
    <dxf>
      <border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fill>
        <patternFill>
          <bgColor theme="0" tint="-4.9989318521683403E-2"/>
        </patternFill>
      </fill>
    </dxf>
    <dxf>
      <alignment horizontal="left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numFmt numFmtId="2" formatCode="0.00"/>
    </dxf>
    <dxf>
      <border>
        <left style="medium">
          <color indexed="64"/>
        </left>
        <bottom style="medium">
          <color indexed="64"/>
        </bottom>
      </border>
    </dxf>
    <dxf>
      <border>
        <left style="medium">
          <color indexed="64"/>
        </left>
        <bottom style="medium">
          <color indexed="64"/>
        </bottom>
      </border>
    </dxf>
    <dxf>
      <border>
        <left style="medium">
          <color indexed="64"/>
        </left>
        <bottom style="medium">
          <color indexed="64"/>
        </bottom>
      </border>
    </dxf>
    <dxf>
      <border>
        <left style="medium">
          <color indexed="64"/>
        </left>
        <bottom style="medium">
          <color indexed="64"/>
        </bottom>
      </border>
    </dxf>
    <dxf>
      <border>
        <left style="medium">
          <color indexed="64"/>
        </left>
        <bottom style="medium">
          <color indexed="64"/>
        </bottom>
      </border>
    </dxf>
    <dxf>
      <border>
        <bottom style="medium">
          <color indexed="64"/>
        </bottom>
      </border>
    </dxf>
    <dxf>
      <border>
        <bottom style="medium">
          <color indexed="64"/>
        </bottom>
      </border>
    </dxf>
    <dxf>
      <border>
        <bottom style="medium">
          <color indexed="64"/>
        </bottom>
      </border>
    </dxf>
    <dxf>
      <border>
        <bottom style="medium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0" tint="-4.9989318521683403E-2"/>
        </patternFill>
      </fill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font>
        <b/>
        <sz val="12"/>
      </font>
      <fill>
        <patternFill patternType="solid">
          <fgColor indexed="64"/>
          <bgColor theme="0" tint="-0.249977111117893"/>
        </patternFill>
      </fill>
      <alignment horizontal="center" vertical="center" wrapText="1"/>
    </dxf>
    <dxf>
      <font>
        <b/>
        <sz val="12"/>
      </font>
      <fill>
        <patternFill patternType="solid">
          <fgColor indexed="64"/>
          <bgColor theme="0" tint="-0.249977111117893"/>
        </patternFill>
      </fill>
      <alignment horizontal="center" vertical="center" wrapText="1"/>
    </dxf>
    <dxf>
      <font>
        <b/>
        <sz val="12"/>
      </font>
      <fill>
        <patternFill patternType="solid">
          <fgColor indexed="64"/>
          <bgColor theme="0" tint="-0.249977111117893"/>
        </patternFill>
      </fill>
      <alignment horizontal="center" vertical="center" wrapText="1"/>
    </dxf>
    <dxf>
      <font>
        <b/>
        <sz val="12"/>
      </font>
      <fill>
        <patternFill patternType="solid">
          <fgColor indexed="64"/>
          <bgColor theme="0" tint="-0.249977111117893"/>
        </patternFill>
      </fill>
      <alignment horizontal="center" vertical="center" wrapText="1"/>
    </dxf>
    <dxf>
      <font>
        <b/>
        <sz val="12"/>
      </font>
      <fill>
        <patternFill patternType="solid">
          <fgColor indexed="64"/>
          <bgColor theme="0" tint="-0.249977111117893"/>
        </patternFill>
      </fill>
      <alignment horizontal="center" vertical="center" wrapText="1"/>
    </dxf>
    <dxf>
      <border>
        <bottom style="medium">
          <color indexed="64"/>
        </bottom>
      </border>
    </dxf>
    <dxf>
      <border>
        <bottom style="medium">
          <color indexed="64"/>
        </bottom>
      </border>
    </dxf>
    <dxf>
      <border>
        <bottom style="medium">
          <color indexed="64"/>
        </bottom>
      </border>
    </dxf>
    <dxf>
      <border>
        <bottom style="medium">
          <color indexed="64"/>
        </bottom>
      </border>
    </dxf>
    <dxf>
      <border>
        <bottom style="medium">
          <color indexed="64"/>
        </bottom>
      </border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  <sz val="12"/>
      </font>
      <fill>
        <patternFill patternType="solid">
          <fgColor indexed="64"/>
          <bgColor theme="0" tint="-0.249977111117893"/>
        </patternFill>
      </fill>
      <alignment horizontal="center" vertical="center" wrapText="1"/>
    </dxf>
    <dxf>
      <font>
        <b/>
        <sz val="12"/>
      </font>
      <fill>
        <patternFill patternType="solid">
          <fgColor indexed="64"/>
          <bgColor theme="0" tint="-0.249977111117893"/>
        </patternFill>
      </fill>
      <alignment horizontal="center" vertical="center" wrapText="1"/>
    </dxf>
    <dxf>
      <border>
        <top style="thin">
          <color indexed="64"/>
        </top>
        <vertical style="thin">
          <color indexed="64"/>
        </vertical>
      </border>
    </dxf>
    <dxf>
      <border>
        <bottom style="medium">
          <color indexed="64"/>
        </bottom>
      </border>
    </dxf>
    <dxf>
      <border>
        <top style="thin">
          <color indexed="64"/>
        </top>
        <vertical style="thin">
          <color indexed="64"/>
        </vertical>
      </border>
    </dxf>
    <dxf>
      <font>
        <sz val="14"/>
      </font>
    </dxf>
    <dxf>
      <border>
        <top style="thin">
          <color indexed="64"/>
        </top>
        <vertical style="thin">
          <color indexed="64"/>
        </vertical>
      </border>
    </dxf>
    <dxf>
      <border>
        <bottom style="medium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vertical="center"/>
    </dxf>
    <dxf>
      <font>
        <sz val="14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b/>
        <sz val="12"/>
        <color auto="1"/>
        <name val="Century Gothic"/>
        <scheme val="none"/>
      </font>
      <fill>
        <patternFill patternType="solid">
          <fgColor indexed="64"/>
          <bgColor theme="0" tint="-0.249977111117893"/>
        </patternFill>
      </fill>
      <alignment horizontal="center" vertical="center" wrapText="1"/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vertical="center"/>
    </dxf>
    <dxf>
      <alignment horizontal="center"/>
    </dxf>
    <dxf>
      <font>
        <sz val="14"/>
      </font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border>
        <bottom style="medium">
          <color indexed="64"/>
        </bottom>
      </border>
    </dxf>
    <dxf>
      <border>
        <bottom style="medium">
          <color indexed="64"/>
        </bottom>
      </border>
    </dxf>
    <dxf>
      <border>
        <bottom style="medium">
          <color indexed="64"/>
        </bottom>
      </border>
    </dxf>
    <dxf>
      <font>
        <color auto="1"/>
      </font>
    </dxf>
    <dxf>
      <font>
        <color auto="1"/>
      </font>
    </dxf>
    <dxf>
      <font>
        <color auto="1"/>
      </font>
    </dxf>
    <dxf>
      <font>
        <b/>
        <sz val="12"/>
        <name val="Century Gothic"/>
        <scheme val="none"/>
      </font>
      <fill>
        <patternFill patternType="solid">
          <fgColor indexed="64"/>
          <bgColor theme="0" tint="-0.249977111117893"/>
        </patternFill>
      </fill>
      <alignment horizontal="center" vertical="center" wrapText="1"/>
    </dxf>
    <dxf>
      <font>
        <b/>
        <sz val="12"/>
        <name val="Century Gothic"/>
        <scheme val="none"/>
      </font>
      <fill>
        <patternFill patternType="solid">
          <fgColor indexed="64"/>
          <bgColor theme="0" tint="-0.249977111117893"/>
        </patternFill>
      </fill>
      <alignment horizontal="center" vertical="center" wrapText="1"/>
    </dxf>
    <dxf>
      <font>
        <b/>
        <sz val="12"/>
        <name val="Century Gothic"/>
        <scheme val="none"/>
      </font>
      <fill>
        <patternFill patternType="solid">
          <fgColor indexed="64"/>
          <bgColor theme="0" tint="-0.249977111117893"/>
        </patternFill>
      </fill>
      <alignment horizontal="center" vertical="center" wrapText="1"/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</font>
    </dxf>
  </dxfs>
  <tableStyles count="3" defaultTableStyle="TableStyleMedium2" defaultPivotStyle="PivotStyleLight16">
    <tableStyle name="Alifab" table="0" count="2" xr9:uid="{00000000-0011-0000-FFFF-FFFF00000000}">
      <tableStyleElement type="firstRowStripe" dxfId="598"/>
      <tableStyleElement type="secondColumnStripe" size="3"/>
    </tableStyle>
    <tableStyle name="BOM UOM" table="0" count="0" xr9:uid="{00000000-0011-0000-FFFF-FFFF01000000}"/>
    <tableStyle name="Style de tableau croisé dynamique 1" table="0" count="0" xr9:uid="{00000000-0011-0000-FFFF-FFFF02000000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5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4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3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theme" Target="theme/theme1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co Drouin" refreshedDate="44978.402193055554" createdVersion="8" refreshedVersion="8" minRefreshableVersion="3" recordCount="2497" xr:uid="{3F278F05-9E23-46B1-ACCF-3D26C37D276E}">
  <cacheSource type="worksheet">
    <worksheetSource ref="M3:Z2500" sheet="MEP-CAD"/>
  </cacheSource>
  <cacheFields count="14">
    <cacheField name="Pièce" numFmtId="0">
      <sharedItems count="144">
        <s v="ts3x3x.25"/>
        <s v="0.25x3x6"/>
        <s v="moteur"/>
        <s v=".5X12X12"/>
        <s v=".375V10X24"/>
        <s v=""/>
        <s v="PIPE 8 SCH 40" u="1"/>
        <s v="0.375 x 3.25x 3.25" u="1"/>
        <s v="0.375 x 11.822 x 4.091" u="1"/>
        <s v="COUROIE 864 1/4&quot; LONGUEUR" u="1"/>
        <s v="ROND 3/4" u="1"/>
        <s v="0.375 x 1.75 x 1.25" u="1"/>
        <s v="0.25 x 109.5 x 35.741" u="1"/>
        <s v="0.25 x 119.5 x 35.741" u="1"/>
        <s v="0.125 x 9 x 2" u="1"/>
        <s v="3/8, Zinc-Plated Steel Plug, 3/8 _x000a_NPTF Male End" u="1"/>
        <s v="99030A175" u="1"/>
        <s v="0.5 x 3.065 x 1.634" u="1"/>
        <s v="RONDELLE D'ARRET 3/8 GRADE _x000a_5" u="1"/>
        <s v="Acme Hex Nut 3/4&quot;-6_ _x000a_McMaster" u="1"/>
        <s v="TS3x3x0.25" u="1"/>
        <s v="0.5 x 8.225 x 2.5" u="1"/>
        <s v="0.25 x 2 x 1" u="1"/>
        <s v="ÉCROU 1/2 NC GRADE 5" u="1"/>
        <s v="ÉCROU 1/4 NC GRADE 5" u="1"/>
        <s v="ÉCROU 3/8 NC GRADE 5" u="1"/>
        <s v="0.375 x 2 x 1.5" u="1"/>
        <s v="0.25 x 14.931 x 5.25" u="1"/>
        <s v="Rod End, 3/4&quot;-16 Internal _x000a_Thread RIGHT" u="1"/>
        <s v="ROTULE LISSE DIAMÈTRE 1/2&quot; " u="1"/>
        <s v="0.375 x 8.225 x 2.5" u="1"/>
        <s v="0.5 x 16.965 x 7.52" u="1"/>
        <s v=".375x 20.018 x 15.972" u="1"/>
        <s v="0.375 x 2.438 x 2.437" u="1"/>
        <s v="0.188 x 86 x 1" u="1"/>
        <s v="0.5 x 3.091 x 1.653" u="1"/>
        <s v="Carbon Steel Turnbuckle-Style _x000a_Connecting Rod" u="1"/>
        <s v="Swivel Joint" u="1"/>
        <s v="PALIER A SEMELLE A BILLE 1 _x000a_7/16" u="1"/>
        <s v="MÉTAUX DÉPLOYER 1/4 PO" u="1"/>
        <s v="C3x4.1" u="1"/>
        <s v="COLLET FENDU 3/4" u="1"/>
        <s v="0.5 x 2.938 x 2.937" u="1"/>
        <s v="0.375 x 2.067 x 2.067" u="1"/>
        <s v="CYLINDRE PARKER 4&quot; COURSE" u="1"/>
        <s v="0.25 x 6.4 x 0.75" u="1"/>
        <s v="0.625 x 5.5 x 3.5" u="1"/>
        <s v="0.25x 14.04x 9.55" u="1"/>
        <s v="RONDELLE PLATE 1/2 GRADE 5" u="1"/>
        <s v="16 mm Shoulder , 60 mm _x000a_Shoulder Length, M16 x 2 mm _x000a_Thread Size" u="1"/>
        <s v="TS2.5x2.5x0.25" u="1"/>
        <s v="0.5 x 3.5 x 1.75" u="1"/>
        <s v="COUROIE 373&quot; LONGUEUR" u="1"/>
        <s v="0.125 x 44.4 x 18.648" u="1"/>
        <s v="0.188 x 11.343 x 4.356" u="1"/>
        <s v="RONDELLE PLATE 3/4 GRADE 5" u="1"/>
        <s v="0.5 x 9.677 x 2.447" u="1"/>
        <s v="RONDELLE PLATE 3/8 GRADE 5" u="1"/>
        <s v="ROND 1-7/16&quot; OD" u="1"/>
        <s v="0.375 x 13.77 x 6.25" u="1"/>
        <s v="0.5 x 15.124 x 12.589" u="1"/>
        <s v="0.25 x 12.044 x 2.313" u="1"/>
        <s v="0.25 x 13.544 x 2.313" u="1"/>
        <s v="0.5 x 2.438 x 2.437" u="1"/>
        <s v="0.25 x 2.938 x 2.937" u="1"/>
        <s v="0.25 x 8.375 x 4.431" u="1"/>
        <s v="0.375 x 11.202 x 4.286" u="1"/>
        <s v="0.125 x 1.75 x 1.5" u="1"/>
        <s v="0.375 x 3.063 x 2.757" u="1"/>
        <s v="0.375 x 12.5 x 3.75" u="1"/>
        <s v="0.105 x 28.501 x 19.435" u="1"/>
        <s v="0.105 x 49.455 x 19.435" u="1"/>
        <s v="0.105 x 71.849 x 19.435" u="1"/>
        <s v="0.105 x 88.295 x 19.435" u="1"/>
        <s v="ROND 1" u="1"/>
        <s v=".250x 19.411 x 17.509" u="1"/>
        <s v="0.375 x 10.946 x 3.993" u="1"/>
        <s v="ÉCROU DE BLOCAGE NYLON _x000a_1/4 NC GRADE 5" u="1"/>
        <s v="1/4&quot;-20 Thread, 1-1/8&quot; Long _x000a_Pan Head Phillips Screw" u="1"/>
        <s v="0.5 x 17.665 x 8.49" u="1"/>
        <s v="5-1/2&quot; Center-to-Center _x000a_Handle" u="1"/>
        <s v="BOULON HEX ZINC 1/2 NC X 1 _x000a_GRADE 5" u="1"/>
        <s v="BOULON HEX ZINC 1/2 NC X 2 _x000a_GRADE 5" u="1"/>
        <s v="BOULON HEX ZINC 1/4 NC X 1 _x000a_GRADE 5" u="1"/>
        <s v="BOULON HEX ZINC 3/8 NC X 1 _x000a_GRADE 5" u="1"/>
        <s v="MOTOREDUCTEUR 2 HP, 40 _x000a_RPM , 575/3/60 , ARBRE EN &quot;B&quot; , _x000a_DIAM. 1 7/16&quot; " u="1"/>
        <s v="0.5 x 35.689 x 8" u="1"/>
        <s v="PALIER APPLIQUE 2T 1 7/16" u="1"/>
        <s v="99030A117" u="1"/>
        <s v="0.25 x 2.207 x 1.25" u="1"/>
        <s v="Ball Joint Rod End RIGHT" u="1"/>
        <s v="ECROU DE BLOCAGE NYLON  _x000a_3/8 NC GRADE 5" u="1"/>
        <s v="0.625 x 6 x 6" u="1"/>
        <s v="ROND 1-5/8&quot; OD" u="1"/>
        <s v="TR4x2x0.1875" u="1"/>
        <s v="0.5 x 23.397 x 8" u="1"/>
        <s v="BOULON HEX ZINC 1/4 NC X _x000a_3/4 GRADE 5" u="1"/>
        <s v="BOULON HEX ZINC 3/8 NC X _x000a_3/4 GRADE 5" u="1"/>
        <s v="MOTOREDUCTEUR 1.5 HP, 44 _x000a_RPM , 575/3/60 , ARBRE EN &quot;A&quot; , _x000a_DIAM. 1 7/16&quot; , TB 180°" u="1"/>
        <s v="ROULEAU" u="1"/>
        <s v="GRATTOIR" u="1"/>
        <s v="0.188 x 16.62 x 2" u="1"/>
        <s v="0.25 x 4.922 x 0.75" u="1"/>
        <s v="0.375 x 6.577 x 5.25" u="1"/>
        <s v="BOULON HEX ZINC 1/2 NC X 1 _x000a_1/2 GRADE 5" u="1"/>
        <s v="BOULON HEX ZINC 3/8 NC X 1 _x000a_1/2 GRADE 5" u="1"/>
        <s v="COLLET DEMI-FENDU 3/4" u="1"/>
        <s v="0.125 x 103.643 x 11.5" u="1"/>
        <s v="0.375 x 8.485 x 3.712" u="1"/>
        <s v="0.125 x 103.645 x 11.275" u="1"/>
        <s v="0.25 x 8.5 x 4.225" u="1"/>
        <s v=".250x 20.018 x 17.230" u="1"/>
        <s v="0.25 x 39.674 x 35.741" u="1"/>
        <s v="0.25 x 42.736 x 35.741" u="1"/>
        <s v="TR4x2x0.25" u="1"/>
        <s v="PIPE 2 SCH 40" u="1"/>
        <s v="PIPE 0.5 SCH 40" u="1"/>
        <s v="TS2.5x2.5x0.1875" u="1"/>
        <s v="0.1 x 5.606 x 5.027" u="1"/>
        <s v="0.105 x 52.384 x 19.453" u="1"/>
        <s v="TS3.5x3.5x0.1875" u="1"/>
        <s v="0.25 x 1.5 x 1.062" u="1"/>
        <s v="Sheet0" u="1"/>
        <s v="0.375 x 3.755 x 3" u="1"/>
        <s v="0.375 x 1.625 x 1.25" u="1"/>
        <s v="0.5 x 6.869 x 2.25" u="1"/>
        <s v="0.12 x 3.375 x 2.437" u="1"/>
        <s v="0.12 x 2.875 x 2.875" u="1"/>
        <s v="0.25 X 15.76 X 11.97" u="1"/>
        <s v="0.5 x 9 x 6" u="1"/>
        <s v=".500x 20.990 x20.018" u="1"/>
        <s v="BOULON HEX ZINC 1/2 NC X 1 _x000a_3/4 GRADE 5" u="1"/>
        <s v="ROND 1-1/2&quot; OD" u="1"/>
        <s v=".375x 20.018 x 17.954" u="1"/>
        <s v="0.125 x 9 x 5.5" u="1"/>
        <s v="VIS PRESSION 1/2&quot; X 1 1/2&quot; _x000a_LONG" u="1"/>
        <s v=".500x 20.027x15.109" u="1"/>
        <s v="PALIER APPLIQUE 2T 1" u="1"/>
        <s v="Rod End, 3/4&quot;-16 Internal _x000a_Thread LEFT" u="1"/>
        <s v="0.625 x 7.125 x 6" u="1"/>
        <s v="TS3x3x0.1875" u="1"/>
        <s v="RONDELLE DE BLOCAGE 1/2 _x000a_GRADE 5" u="1"/>
        <s v="RONDELLE DE BLOCAGE 1/4 _x000a_GRADE 5" u="1"/>
        <s v="Ball Joint Rod End LEFT" u="1"/>
      </sharedItems>
    </cacheField>
    <cacheField name="Description pièce" numFmtId="0">
      <sharedItems count="150">
        <s v="44w"/>
        <s v="44w (00254.555-10.02)"/>
        <s v="moteur (191415)"/>
        <s v="44W (00254.555-22.04)"/>
        <s v="44W (00254.500-32.01)"/>
        <s v="VIDE"/>
        <s v="" u="1"/>
        <s v="acier" u="1"/>
        <s v="44W (00254.330-40.03)" u="1"/>
        <s v="44W (00254.330-60.02)" u="1"/>
        <s v="TOLE (00254.515-02.03)" u="1"/>
        <s v="Rod End, 3/4&quot;-16 Internal _x000a_Thread RIGHT (4444T251)" u="1"/>
        <s v="1045" u="1"/>
        <s v="ACIER (0.25)" u="1"/>
        <s v="44W (00254.515-10.02)" u="1"/>
        <s v="44W (00254.515-82.02)" u="1"/>
        <s v="44W (00254.515-25.02)" u="1"/>
        <s v="Rod End, 3/4&quot;-16 Internal _x000a_Thread LEFT (4444T252)" u="1"/>
        <s v="TOLE" u="1"/>
        <s v="44W (1SC 0.750)" u="1"/>
        <s v="44W (00254.415-11.05)" u="1"/>
        <s v="44W (00254.515-11.05)" u="1"/>
        <s v="44W (00254.515-31.04)" u="1"/>
        <s v="ACIER (0.5)" u="1"/>
        <s v="ACIER (ÉCROU ACIER)" u="1"/>
        <s v="44W (00254.330-85.04)" u="1"/>
        <s v="44W (00254.515-34.01)" u="1"/>
        <s v="44W (00254.415-80.01)" u="1"/>
        <s v="44W (00254.515-00.05)" u="1"/>
        <s v="44W (00254.515-60.02)" u="1"/>
        <s v="44W (00254.515-80.01)" u="1"/>
        <s v="44W (2SC 0.750)" u="1"/>
        <s v="UHMW Blanc (00254.330-55.01)" u="1"/>
        <s v="1045 GROUND" u="1"/>
        <s v="ACIER (0.5 X 2 NC)" u="1"/>
        <s v="44W (00254.515-18.02)" u="1"/>
        <s v="44W (00254.515-12.01)" u="1"/>
        <s v="44W (00254.415-10.07)" u="1"/>
        <s v="44W (00254.515-30.06)" u="1"/>
        <s v="44W (00254.330-35.02)" u="1"/>
        <s v="ACIER (0.5 X 1.5 NC)" u="1"/>
        <s v="44W (00254.330-81.02)" u="1"/>
        <s v="ACIER (0.375)" u="1"/>
        <s v="44W (UCFL205-16)" u="1"/>
        <s v="44W (00254.415-11.03)" u="1"/>
        <s v="44W (00254.415-31.02)" u="1"/>
        <s v="44W (00254.515-11.03)" u="1"/>
        <s v="44W (00254.515-31.02)" u="1"/>
        <s v="ROULEAU (00254.515-20.01)" u="1"/>
        <s v="44W (00254.330-85.02)" u="1"/>
        <s v="44W (00254.515-15.03)" u="1"/>
        <s v="44W (00254.515-35.02)" u="1"/>
        <s v="44W (00254.330-60.05)" u="1"/>
        <s v="44W (00254.415-10.05)" u="1"/>
        <s v="44W (00254.415-50.03)" u="1"/>
        <s v="44W (00254.515-10.05)" u="1"/>
        <s v="44W (00254.515-30.04)" u="1"/>
        <s v="44W (00254.515-65.03)" u="1"/>
        <s v="ACIER (60645K381_Ball Joint Rod _x000a_RIGHT)" u="1"/>
        <s v="44W (00254.330-41.02)" u="1"/>
        <s v="Buna-N Rubber (70A) (00254.415-00.02)" u="1"/>
        <s v="Buna-N Rubber (70A) (00254.515-00.02)" u="1"/>
        <s v="44W (00254.515-60.05)" u="1"/>
        <s v="44W (00254.415-11.01)" u="1"/>
        <s v="44W (00254.515-11.01)" u="1"/>
        <s v="44W (00254.415-00.01)" u="1"/>
        <s v="44W (00254.415-15.01)" u="1"/>
        <s v="44W (00254.515-30.09)" u="1"/>
        <s v="44W (00254.515-47.03)" u="1"/>
        <s v="44W (00254.330-60.03)" u="1"/>
        <s v="44W (00254.330-80.02)" u="1"/>
        <s v="ACIER (#91410A716 VIS PRESSION )" u="1"/>
        <s v="ACIER (0.75)" u="1"/>
        <s v="44W (00254.515-10.03)" u="1"/>
        <s v="44W (00254.330-32.01)" u="1"/>
        <s v="44W (00254.515-45.02)" u="1"/>
        <s v="1018 (00254.515-99.01)" u="1"/>
        <s v="ACIER (00254.415-test)" u="1"/>
        <s v="Acme Hex Nut 3/4&quot;-6_ _x000a_McMaster (94815A109)" u="1"/>
        <s v="44W (00254.330-01.02)" u="1"/>
        <s v="44W (00254.330-85.05)" u="1"/>
        <s v="44W (00254.515-60.03)" u="1"/>
        <s v="44W (00254.515-80.02)" u="1"/>
        <s v="1020 (00254.330-99.01)" u="1"/>
        <s v="ACIER (91273A494)" u="1"/>
        <s v="44W (COM-8T-0.5)" u="1"/>
        <s v="ACIER (0.25 NC X 1)" u="1"/>
        <s v="44W (00254.515-12.02)" u="1"/>
        <s v="44W (00254.515-32.01)" u="1"/>
        <s v="44W (00254.515-30.07)" u="1"/>
        <s v="ACIER (0.375 X 1.5 NC)" u="1"/>
        <s v="ACIER (0.375 X 1 NC)" u="1"/>
        <s v="44W (00254.330-40.02)" u="1"/>
        <s v="44W (00254.330-60.01)" u="1"/>
        <s v="ACIER (2_00 CBC4MA3U34AC4)" u="1"/>
        <s v="MOTOREDUCTEUR 2 HP, 40 _x000a_RPM , 575/3/60 , ARBRE EN &quot;B&quot; _x000a_, DIAM. 1 7/16&quot; " u="1"/>
        <s v="44W (00254.330-55.02)" u="1"/>
        <s v="44W (00254.415-10.01)" u="1"/>
        <s v="44W (00254.415-82.01)" u="1"/>
        <s v="44W (00254.515-10.01)" u="1"/>
        <s v="44W (00254.515-82.01)" u="1"/>
        <s v="44W (00254.330-25.02_R1)" u="1"/>
        <s v="1018" u="1"/>
        <s v="44W (00254.415-11.04)" u="1"/>
        <s v="44W (00254.515-11.04)" u="1"/>
        <s v="MOTOREDUCTEUR 1.5 HP, 44 _x000a_RPM , 575/3/60 , ARBRE EN &quot;A&quot; _x000a_, DIAM. 1 7/16&quot; , TB 180°" u="1"/>
        <s v="44W (00254.330-33.02)" u="1"/>
        <s v="44W (00254.330-85.03)" u="1"/>
        <s v="44W (00254.515-00.04)" u="1"/>
        <s v="44W (00254.515-60.01)" u="1"/>
        <s v="ROULEAU (00254.330-20.01)" u="1"/>
        <s v="44W (00254.415-35.03)" u="1"/>
        <s v="44W (00254.515-35.03)" u="1"/>
        <s v="ACIER (90272A397)" u="1"/>
        <s v="ACIER (63195K16)" u="1"/>
        <s v="TOLE (00254.600-02.03)" u="1"/>
        <s v="44W (00254.515-30.05)" u="1"/>
        <s v="ACIER (60645K382_Ball Joint Rod _x000a_LEFT)" u="1"/>
        <s v="44W (00254.330-41.03)" u="1"/>
        <s v="44W (00254.515-02.03)" u="1"/>
        <s v="44W (00254.330-04.02)" u="1"/>
        <s v="44W (00254.415-11.02)" u="1"/>
        <s v="44W (00254.515-11.02)" u="1"/>
        <s v="44W (00254.330-85.01)" u="1"/>
        <s v="44W (00254.415-15.02)" u="1"/>
        <s v="ACIER (0.25 NC X 0.75)" u="1"/>
        <s v="44W (00254.415-81.01)" u="1"/>
        <s v="ACIER (M16-2)" u="1"/>
        <s v="44W (UCP207-23)" u="1"/>
        <s v="ACIER (0.375 NC)" u="1"/>
        <s v="44W (00254.515-04.02)" u="1"/>
        <s v="44W (00254.415-50.02)" u="1"/>
        <s v="44W (00254.515-10.04)" u="1"/>
        <s v="44W (00254.515-30.03)" u="1"/>
        <s v="44W (00254.330-32.02)" u="1"/>
        <s v="44W (00254.515-45.03)" u="1"/>
        <s v="44W (UCFL207-23)" u="1"/>
        <s v="44W (00254.330-85.06)" u="1"/>
        <s v="44W (00254.415-60.04)" u="1"/>
        <s v="44W (00254.515-60.04)" u="1"/>
        <s v="5-1/2&quot; Center-to-Center _x000a_Handle (2471N3)" u="1"/>
        <s v="ACIER (0.5 X 1 NC)" u="1"/>
        <s v="44W (00254.330-82.02)" u="1"/>
        <s v="3/8, Zinc-Plated Steel Plug, _x000a_3/8 NPTF Male End (6534K72_Quick-Disconnect _x000a_Hose Coupling for Air)" u="1"/>
        <s v="ACIER (0.5 X 1.75 NC)" u="1"/>
        <s v="44W (00254.515-32.02)" u="1"/>
        <s v="ACIER (0.375 X 0.75 NC)" u="1"/>
        <s v="44W (00254.330-34.01)" u="1"/>
        <s v="44W (00254.515-47.02)" u="1"/>
        <s v="ACIER (8421N124_Carbon Steel _x000a_Turnbuckle-Style _x000a_Connecting Rod)" u="1"/>
      </sharedItems>
    </cacheField>
    <cacheField name="Qté. Prévue" numFmtId="0">
      <sharedItems containsSemiMixedTypes="0" containsString="0" containsNumber="1" containsInteger="1" minValue="0" maxValue="242"/>
    </cacheField>
    <cacheField name="S-T" numFmtId="0">
      <sharedItems containsMixedTypes="1" containsNumber="1" containsInteger="1" minValue="0" maxValue="0" count="4">
        <n v="0"/>
        <s v="LAS"/>
        <s v="ACH"/>
        <s v="USI"/>
      </sharedItems>
    </cacheField>
    <cacheField name="PROCÉDÉ 2" numFmtId="0">
      <sharedItems containsMixedTypes="1" containsNumber="1" containsInteger="1" minValue="0" maxValue="0" count="2">
        <n v="0"/>
        <s v="USI"/>
      </sharedItems>
    </cacheField>
    <cacheField name="PROCÉDÉ 3" numFmtId="0">
      <sharedItems containsMixedTypes="1" containsNumber="1" containsInteger="1" minValue="0" maxValue="0" count="3">
        <n v="0"/>
        <s v="PETA"/>
        <s v="USI"/>
      </sharedItems>
    </cacheField>
    <cacheField name="QTÉ Unitaire" numFmtId="0">
      <sharedItems containsSemiMixedTypes="0" containsString="0" containsNumber="1" containsInteger="1" minValue="0" maxValue="11"/>
    </cacheField>
    <cacheField name="QWQ" numFmtId="0">
      <sharedItems/>
    </cacheField>
    <cacheField name="UOM" numFmtId="0">
      <sharedItems/>
    </cacheField>
    <cacheField name="Plan" numFmtId="0">
      <sharedItems containsMixedTypes="1" containsNumber="1" minValue="0" maxValue="191415" count="9">
        <n v="0"/>
        <s v="00254.555-10.02"/>
        <n v="191415"/>
        <s v="00254.555-22.04"/>
        <s v="00254.500-32.01"/>
        <n v="0.25" u="1"/>
        <n v="0.75" u="1"/>
        <n v="0.375" u="1"/>
        <n v="0.5" u="1"/>
      </sharedItems>
    </cacheField>
    <cacheField name="QTÉ Unitaire2" numFmtId="0">
      <sharedItems containsSemiMixedTypes="0" containsString="0" containsNumber="1" containsInteger="1" minValue="0" maxValue="11"/>
    </cacheField>
    <cacheField name="Total par Plan" numFmtId="0">
      <sharedItems containsSemiMixedTypes="0" containsString="0" containsNumber="1" containsInteger="1" minValue="0" maxValue="242"/>
    </cacheField>
    <cacheField name="MATERIEL" numFmtId="0">
      <sharedItems containsMixedTypes="1" containsNumber="1" containsInteger="1" minValue="0" maxValue="1045" count="5">
        <s v="44w"/>
        <n v="0"/>
        <n v="1045" u="1"/>
        <n v="1018" u="1"/>
        <n v="1020" u="1"/>
      </sharedItems>
    </cacheField>
    <cacheField name="EPAISSEUR" numFmtId="0">
      <sharedItems containsSemiMixedTypes="0" containsString="0" containsNumber="1" minValue="0" maxValue="0.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co Drouin" refreshedDate="44978.4021931713" createdVersion="8" refreshedVersion="8" minRefreshableVersion="3" recordCount="2497" xr:uid="{E9E0CBE4-8BFC-4B3E-B71B-82216A248C94}">
  <cacheSource type="worksheet">
    <worksheetSource ref="M3:R2500" sheet="MEP-CAD"/>
  </cacheSource>
  <cacheFields count="6">
    <cacheField name="Pièce" numFmtId="0">
      <sharedItems count="144">
        <s v="ts3x3x.25"/>
        <s v="0.25x3x6"/>
        <s v="moteur"/>
        <s v=".5X12X12"/>
        <s v=".375V10X24"/>
        <s v=""/>
        <s v="PIPE 8 SCH 40" u="1"/>
        <s v="0.375 x 3.25x 3.25" u="1"/>
        <s v="0.375 x 11.822 x 4.091" u="1"/>
        <s v="COUROIE 864 1/4&quot; LONGUEUR" u="1"/>
        <s v="ROND 3/4" u="1"/>
        <s v="0.375 x 1.75 x 1.25" u="1"/>
        <s v="0.25 x 109.5 x 35.741" u="1"/>
        <s v="0.25 x 119.5 x 35.741" u="1"/>
        <s v="0.125 x 9 x 2" u="1"/>
        <s v="3/8, Zinc-Plated Steel Plug, 3/8 _x000a_NPTF Male End" u="1"/>
        <s v="99030A175" u="1"/>
        <s v="0.5 x 3.065 x 1.634" u="1"/>
        <s v="RONDELLE D'ARRET 3/8 GRADE _x000a_5" u="1"/>
        <s v="Acme Hex Nut 3/4&quot;-6_ _x000a_McMaster" u="1"/>
        <s v="TS3x3x0.25" u="1"/>
        <s v="0.5 x 8.225 x 2.5" u="1"/>
        <s v="0.25 x 2 x 1" u="1"/>
        <s v="ÉCROU 1/2 NC GRADE 5" u="1"/>
        <s v="ÉCROU 1/4 NC GRADE 5" u="1"/>
        <s v="ÉCROU 3/8 NC GRADE 5" u="1"/>
        <s v="0.375 x 2 x 1.5" u="1"/>
        <s v="0.25 x 14.931 x 5.25" u="1"/>
        <s v="Rod End, 3/4&quot;-16 Internal _x000a_Thread RIGHT" u="1"/>
        <s v="ROTULE LISSE DIAMÈTRE 1/2&quot; " u="1"/>
        <s v="0.375 x 8.225 x 2.5" u="1"/>
        <s v="0.5 x 16.965 x 7.52" u="1"/>
        <s v=".375x 20.018 x 15.972" u="1"/>
        <s v="0.375 x 2.438 x 2.437" u="1"/>
        <s v="0.188 x 86 x 1" u="1"/>
        <s v="0.5 x 3.091 x 1.653" u="1"/>
        <s v="Carbon Steel Turnbuckle-Style _x000a_Connecting Rod" u="1"/>
        <s v="Swivel Joint" u="1"/>
        <s v="PALIER A SEMELLE A BILLE 1 _x000a_7/16" u="1"/>
        <s v="MÉTAUX DÉPLOYER 1/4 PO" u="1"/>
        <s v="C3x4.1" u="1"/>
        <s v="COLLET FENDU 3/4" u="1"/>
        <s v="0.5 x 2.938 x 2.937" u="1"/>
        <s v="0.375 x 2.067 x 2.067" u="1"/>
        <s v="CYLINDRE PARKER 4&quot; COURSE" u="1"/>
        <s v="0.25 x 6.4 x 0.75" u="1"/>
        <s v="0.625 x 5.5 x 3.5" u="1"/>
        <s v="0.25x 14.04x 9.55" u="1"/>
        <s v="RONDELLE PLATE 1/2 GRADE 5" u="1"/>
        <s v="16 mm Shoulder , 60 mm _x000a_Shoulder Length, M16 x 2 mm _x000a_Thread Size" u="1"/>
        <s v="TS2.5x2.5x0.25" u="1"/>
        <s v="0.5 x 3.5 x 1.75" u="1"/>
        <s v="COUROIE 373&quot; LONGUEUR" u="1"/>
        <s v="0.125 x 44.4 x 18.648" u="1"/>
        <s v="0.188 x 11.343 x 4.356" u="1"/>
        <s v="RONDELLE PLATE 3/4 GRADE 5" u="1"/>
        <s v="0.5 x 9.677 x 2.447" u="1"/>
        <s v="RONDELLE PLATE 3/8 GRADE 5" u="1"/>
        <s v="ROND 1-7/16&quot; OD" u="1"/>
        <s v="0.375 x 13.77 x 6.25" u="1"/>
        <s v="0.5 x 15.124 x 12.589" u="1"/>
        <s v="0.25 x 12.044 x 2.313" u="1"/>
        <s v="0.25 x 13.544 x 2.313" u="1"/>
        <s v="0.5 x 2.438 x 2.437" u="1"/>
        <s v="0.25 x 2.938 x 2.937" u="1"/>
        <s v="0.25 x 8.375 x 4.431" u="1"/>
        <s v="0.375 x 11.202 x 4.286" u="1"/>
        <s v="0.125 x 1.75 x 1.5" u="1"/>
        <s v="0.375 x 3.063 x 2.757" u="1"/>
        <s v="0.375 x 12.5 x 3.75" u="1"/>
        <s v="0.105 x 28.501 x 19.435" u="1"/>
        <s v="0.105 x 49.455 x 19.435" u="1"/>
        <s v="0.105 x 71.849 x 19.435" u="1"/>
        <s v="0.105 x 88.295 x 19.435" u="1"/>
        <s v="ROND 1" u="1"/>
        <s v=".250x 19.411 x 17.509" u="1"/>
        <s v="0.375 x 10.946 x 3.993" u="1"/>
        <s v="ÉCROU DE BLOCAGE NYLON _x000a_1/4 NC GRADE 5" u="1"/>
        <s v="1/4&quot;-20 Thread, 1-1/8&quot; Long _x000a_Pan Head Phillips Screw" u="1"/>
        <s v="0.5 x 17.665 x 8.49" u="1"/>
        <s v="5-1/2&quot; Center-to-Center _x000a_Handle" u="1"/>
        <s v="BOULON HEX ZINC 1/2 NC X 1 _x000a_GRADE 5" u="1"/>
        <s v="BOULON HEX ZINC 1/2 NC X 2 _x000a_GRADE 5" u="1"/>
        <s v="BOULON HEX ZINC 1/4 NC X 1 _x000a_GRADE 5" u="1"/>
        <s v="BOULON HEX ZINC 3/8 NC X 1 _x000a_GRADE 5" u="1"/>
        <s v="MOTOREDUCTEUR 2 HP, 40 _x000a_RPM , 575/3/60 , ARBRE EN &quot;B&quot; , _x000a_DIAM. 1 7/16&quot; " u="1"/>
        <s v="0.5 x 35.689 x 8" u="1"/>
        <s v="PALIER APPLIQUE 2T 1 7/16" u="1"/>
        <s v="99030A117" u="1"/>
        <s v="0.25 x 2.207 x 1.25" u="1"/>
        <s v="Ball Joint Rod End RIGHT" u="1"/>
        <s v="ECROU DE BLOCAGE NYLON  _x000a_3/8 NC GRADE 5" u="1"/>
        <s v="0.625 x 6 x 6" u="1"/>
        <s v="ROND 1-5/8&quot; OD" u="1"/>
        <s v="TR4x2x0.1875" u="1"/>
        <s v="0.5 x 23.397 x 8" u="1"/>
        <s v="BOULON HEX ZINC 1/4 NC X _x000a_3/4 GRADE 5" u="1"/>
        <s v="BOULON HEX ZINC 3/8 NC X _x000a_3/4 GRADE 5" u="1"/>
        <s v="MOTOREDUCTEUR 1.5 HP, 44 _x000a_RPM , 575/3/60 , ARBRE EN &quot;A&quot; , _x000a_DIAM. 1 7/16&quot; , TB 180°" u="1"/>
        <s v="ROULEAU" u="1"/>
        <s v="GRATTOIR" u="1"/>
        <s v="0.188 x 16.62 x 2" u="1"/>
        <s v="0.25 x 4.922 x 0.75" u="1"/>
        <s v="0.375 x 6.577 x 5.25" u="1"/>
        <s v="BOULON HEX ZINC 1/2 NC X 1 _x000a_1/2 GRADE 5" u="1"/>
        <s v="BOULON HEX ZINC 3/8 NC X 1 _x000a_1/2 GRADE 5" u="1"/>
        <s v="COLLET DEMI-FENDU 3/4" u="1"/>
        <s v="0.125 x 103.643 x 11.5" u="1"/>
        <s v="0.375 x 8.485 x 3.712" u="1"/>
        <s v="0.125 x 103.645 x 11.275" u="1"/>
        <s v="0.25 x 8.5 x 4.225" u="1"/>
        <s v=".250x 20.018 x 17.230" u="1"/>
        <s v="0.25 x 39.674 x 35.741" u="1"/>
        <s v="0.25 x 42.736 x 35.741" u="1"/>
        <s v="TR4x2x0.25" u="1"/>
        <s v="PIPE 2 SCH 40" u="1"/>
        <s v="PIPE 0.5 SCH 40" u="1"/>
        <s v="TS2.5x2.5x0.1875" u="1"/>
        <s v="0.1 x 5.606 x 5.027" u="1"/>
        <s v="0.105 x 52.384 x 19.453" u="1"/>
        <s v="TS3.5x3.5x0.1875" u="1"/>
        <s v="0.25 x 1.5 x 1.062" u="1"/>
        <s v="Sheet0" u="1"/>
        <s v="0.375 x 3.755 x 3" u="1"/>
        <s v="0.375 x 1.625 x 1.25" u="1"/>
        <s v="0.5 x 6.869 x 2.25" u="1"/>
        <s v="0.12 x 3.375 x 2.437" u="1"/>
        <s v="0.12 x 2.875 x 2.875" u="1"/>
        <s v="0.25 X 15.76 X 11.97" u="1"/>
        <s v="0.5 x 9 x 6" u="1"/>
        <s v=".500x 20.990 x20.018" u="1"/>
        <s v="BOULON HEX ZINC 1/2 NC X 1 _x000a_3/4 GRADE 5" u="1"/>
        <s v="ROND 1-1/2&quot; OD" u="1"/>
        <s v=".375x 20.018 x 17.954" u="1"/>
        <s v="0.125 x 9 x 5.5" u="1"/>
        <s v="VIS PRESSION 1/2&quot; X 1 1/2&quot; _x000a_LONG" u="1"/>
        <s v=".500x 20.027x15.109" u="1"/>
        <s v="PALIER APPLIQUE 2T 1" u="1"/>
        <s v="Rod End, 3/4&quot;-16 Internal _x000a_Thread LEFT" u="1"/>
        <s v="0.625 x 7.125 x 6" u="1"/>
        <s v="TS3x3x0.1875" u="1"/>
        <s v="RONDELLE DE BLOCAGE 1/2 _x000a_GRADE 5" u="1"/>
        <s v="RONDELLE DE BLOCAGE 1/4 _x000a_GRADE 5" u="1"/>
        <s v="Ball Joint Rod End LEFT" u="1"/>
      </sharedItems>
    </cacheField>
    <cacheField name="Description pièce" numFmtId="0">
      <sharedItems count="150">
        <s v="44w"/>
        <s v="44w (00254.555-10.02)"/>
        <s v="moteur (191415)"/>
        <s v="44W (00254.555-22.04)"/>
        <s v="44W (00254.500-32.01)"/>
        <s v="VIDE"/>
        <s v="" u="1"/>
        <s v="acier" u="1"/>
        <s v="44W (00254.330-40.03)" u="1"/>
        <s v="44W (00254.330-60.02)" u="1"/>
        <s v="TOLE (00254.515-02.03)" u="1"/>
        <s v="Rod End, 3/4&quot;-16 Internal _x000a_Thread RIGHT (4444T251)" u="1"/>
        <s v="1045" u="1"/>
        <s v="ACIER (0.25)" u="1"/>
        <s v="44W (00254.515-10.02)" u="1"/>
        <s v="44W (00254.515-82.02)" u="1"/>
        <s v="44W (00254.515-25.02)" u="1"/>
        <s v="Rod End, 3/4&quot;-16 Internal _x000a_Thread LEFT (4444T252)" u="1"/>
        <s v="TOLE" u="1"/>
        <s v="44W (1SC 0.750)" u="1"/>
        <s v="44W (00254.415-11.05)" u="1"/>
        <s v="44W (00254.515-11.05)" u="1"/>
        <s v="44W (00254.515-31.04)" u="1"/>
        <s v="ACIER (0.5)" u="1"/>
        <s v="ACIER (ÉCROU ACIER)" u="1"/>
        <s v="44W (00254.330-85.04)" u="1"/>
        <s v="44W (00254.515-34.01)" u="1"/>
        <s v="44W (00254.415-80.01)" u="1"/>
        <s v="44W (00254.515-00.05)" u="1"/>
        <s v="44W (00254.515-60.02)" u="1"/>
        <s v="44W (00254.515-80.01)" u="1"/>
        <s v="44W (2SC 0.750)" u="1"/>
        <s v="UHMW Blanc (00254.330-55.01)" u="1"/>
        <s v="1045 GROUND" u="1"/>
        <s v="ACIER (0.5 X 2 NC)" u="1"/>
        <s v="44W (00254.515-18.02)" u="1"/>
        <s v="44W (00254.515-12.01)" u="1"/>
        <s v="44W (00254.415-10.07)" u="1"/>
        <s v="44W (00254.515-30.06)" u="1"/>
        <s v="44W (00254.330-35.02)" u="1"/>
        <s v="ACIER (0.5 X 1.5 NC)" u="1"/>
        <s v="44W (00254.330-81.02)" u="1"/>
        <s v="ACIER (0.375)" u="1"/>
        <s v="44W (UCFL205-16)" u="1"/>
        <s v="44W (00254.415-11.03)" u="1"/>
        <s v="44W (00254.415-31.02)" u="1"/>
        <s v="44W (00254.515-11.03)" u="1"/>
        <s v="44W (00254.515-31.02)" u="1"/>
        <s v="ROULEAU (00254.515-20.01)" u="1"/>
        <s v="44W (00254.330-85.02)" u="1"/>
        <s v="44W (00254.515-15.03)" u="1"/>
        <s v="44W (00254.515-35.02)" u="1"/>
        <s v="44W (00254.330-60.05)" u="1"/>
        <s v="44W (00254.415-10.05)" u="1"/>
        <s v="44W (00254.415-50.03)" u="1"/>
        <s v="44W (00254.515-10.05)" u="1"/>
        <s v="44W (00254.515-30.04)" u="1"/>
        <s v="44W (00254.515-65.03)" u="1"/>
        <s v="ACIER (60645K381_Ball Joint Rod _x000a_RIGHT)" u="1"/>
        <s v="44W (00254.330-41.02)" u="1"/>
        <s v="Buna-N Rubber (70A) (00254.415-00.02)" u="1"/>
        <s v="Buna-N Rubber (70A) (00254.515-00.02)" u="1"/>
        <s v="44W (00254.515-60.05)" u="1"/>
        <s v="44W (00254.415-11.01)" u="1"/>
        <s v="44W (00254.515-11.01)" u="1"/>
        <s v="44W (00254.415-00.01)" u="1"/>
        <s v="44W (00254.415-15.01)" u="1"/>
        <s v="44W (00254.515-30.09)" u="1"/>
        <s v="44W (00254.515-47.03)" u="1"/>
        <s v="44W (00254.330-60.03)" u="1"/>
        <s v="44W (00254.330-80.02)" u="1"/>
        <s v="ACIER (#91410A716 VIS PRESSION )" u="1"/>
        <s v="ACIER (0.75)" u="1"/>
        <s v="44W (00254.515-10.03)" u="1"/>
        <s v="44W (00254.330-32.01)" u="1"/>
        <s v="44W (00254.515-45.02)" u="1"/>
        <s v="1018 (00254.515-99.01)" u="1"/>
        <s v="ACIER (00254.415-test)" u="1"/>
        <s v="Acme Hex Nut 3/4&quot;-6_ _x000a_McMaster (94815A109)" u="1"/>
        <s v="44W (00254.330-01.02)" u="1"/>
        <s v="44W (00254.330-85.05)" u="1"/>
        <s v="44W (00254.515-60.03)" u="1"/>
        <s v="44W (00254.515-80.02)" u="1"/>
        <s v="1020 (00254.330-99.01)" u="1"/>
        <s v="ACIER (91273A494)" u="1"/>
        <s v="44W (COM-8T-0.5)" u="1"/>
        <s v="ACIER (0.25 NC X 1)" u="1"/>
        <s v="44W (00254.515-12.02)" u="1"/>
        <s v="44W (00254.515-32.01)" u="1"/>
        <s v="44W (00254.515-30.07)" u="1"/>
        <s v="ACIER (0.375 X 1.5 NC)" u="1"/>
        <s v="ACIER (0.375 X 1 NC)" u="1"/>
        <s v="44W (00254.330-40.02)" u="1"/>
        <s v="44W (00254.330-60.01)" u="1"/>
        <s v="ACIER (2_00 CBC4MA3U34AC4)" u="1"/>
        <s v="MOTOREDUCTEUR 2 HP, 40 _x000a_RPM , 575/3/60 , ARBRE EN &quot;B&quot; _x000a_, DIAM. 1 7/16&quot; " u="1"/>
        <s v="44W (00254.330-55.02)" u="1"/>
        <s v="44W (00254.415-10.01)" u="1"/>
        <s v="44W (00254.415-82.01)" u="1"/>
        <s v="44W (00254.515-10.01)" u="1"/>
        <s v="44W (00254.515-82.01)" u="1"/>
        <s v="44W (00254.330-25.02_R1)" u="1"/>
        <s v="1018" u="1"/>
        <s v="44W (00254.415-11.04)" u="1"/>
        <s v="44W (00254.515-11.04)" u="1"/>
        <s v="MOTOREDUCTEUR 1.5 HP, 44 _x000a_RPM , 575/3/60 , ARBRE EN &quot;A&quot; _x000a_, DIAM. 1 7/16&quot; , TB 180°" u="1"/>
        <s v="44W (00254.330-33.02)" u="1"/>
        <s v="44W (00254.330-85.03)" u="1"/>
        <s v="44W (00254.515-00.04)" u="1"/>
        <s v="44W (00254.515-60.01)" u="1"/>
        <s v="ROULEAU (00254.330-20.01)" u="1"/>
        <s v="44W (00254.415-35.03)" u="1"/>
        <s v="44W (00254.515-35.03)" u="1"/>
        <s v="ACIER (90272A397)" u="1"/>
        <s v="ACIER (63195K16)" u="1"/>
        <s v="TOLE (00254.600-02.03)" u="1"/>
        <s v="44W (00254.515-30.05)" u="1"/>
        <s v="ACIER (60645K382_Ball Joint Rod _x000a_LEFT)" u="1"/>
        <s v="44W (00254.330-41.03)" u="1"/>
        <s v="44W (00254.515-02.03)" u="1"/>
        <s v="44W (00254.330-04.02)" u="1"/>
        <s v="44W (00254.415-11.02)" u="1"/>
        <s v="44W (00254.515-11.02)" u="1"/>
        <s v="44W (00254.330-85.01)" u="1"/>
        <s v="44W (00254.415-15.02)" u="1"/>
        <s v="ACIER (0.25 NC X 0.75)" u="1"/>
        <s v="44W (00254.415-81.01)" u="1"/>
        <s v="ACIER (M16-2)" u="1"/>
        <s v="44W (UCP207-23)" u="1"/>
        <s v="ACIER (0.375 NC)" u="1"/>
        <s v="44W (00254.515-04.02)" u="1"/>
        <s v="44W (00254.415-50.02)" u="1"/>
        <s v="44W (00254.515-10.04)" u="1"/>
        <s v="44W (00254.515-30.03)" u="1"/>
        <s v="44W (00254.330-32.02)" u="1"/>
        <s v="44W (00254.515-45.03)" u="1"/>
        <s v="44W (UCFL207-23)" u="1"/>
        <s v="44W (00254.330-85.06)" u="1"/>
        <s v="44W (00254.415-60.04)" u="1"/>
        <s v="44W (00254.515-60.04)" u="1"/>
        <s v="5-1/2&quot; Center-to-Center _x000a_Handle (2471N3)" u="1"/>
        <s v="ACIER (0.5 X 1 NC)" u="1"/>
        <s v="44W (00254.330-82.02)" u="1"/>
        <s v="3/8, Zinc-Plated Steel Plug, _x000a_3/8 NPTF Male End (6534K72_Quick-Disconnect _x000a_Hose Coupling for Air)" u="1"/>
        <s v="ACIER (0.5 X 1.75 NC)" u="1"/>
        <s v="44W (00254.515-32.02)" u="1"/>
        <s v="ACIER (0.375 X 0.75 NC)" u="1"/>
        <s v="44W (00254.330-34.01)" u="1"/>
        <s v="44W (00254.515-47.02)" u="1"/>
        <s v="ACIER (8421N124_Carbon Steel _x000a_Turnbuckle-Style _x000a_Connecting Rod)" u="1"/>
      </sharedItems>
    </cacheField>
    <cacheField name="Qté. Prévue" numFmtId="0">
      <sharedItems containsSemiMixedTypes="0" containsString="0" containsNumber="1" containsInteger="1" minValue="0" maxValue="242"/>
    </cacheField>
    <cacheField name="S-T" numFmtId="0">
      <sharedItems containsMixedTypes="1" containsNumber="1" containsInteger="1" minValue="0" maxValue="0" count="4">
        <n v="0"/>
        <s v="LAS"/>
        <s v="ACH"/>
        <s v="USI"/>
      </sharedItems>
    </cacheField>
    <cacheField name="PROCÉDÉ 2" numFmtId="0">
      <sharedItems containsMixedTypes="1" containsNumber="1" containsInteger="1" minValue="0" maxValue="0" count="2">
        <n v="0"/>
        <s v="USI"/>
      </sharedItems>
    </cacheField>
    <cacheField name="PROCÉDÉ 3" numFmtId="0">
      <sharedItems containsMixedTypes="1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co Drouin" refreshedDate="44978.402193402777" createdVersion="8" refreshedVersion="8" minRefreshableVersion="3" recordCount="2497" xr:uid="{D2E528AB-5E02-4188-A5A5-68849256480A}">
  <cacheSource type="worksheet">
    <worksheetSource ref="B3:O2500" sheet="MEP-CAD"/>
  </cacheSource>
  <cacheFields count="15">
    <cacheField name="# PIECE" numFmtId="0">
      <sharedItems containsBlank="1" containsMixedTypes="1" containsNumber="1" minValue="0.25" maxValue="191415" count="9">
        <m/>
        <s v="00254.555-10.02"/>
        <n v="191415"/>
        <s v="00254.555-22.04"/>
        <s v="00254.500-32.01"/>
        <n v="0.25" u="1"/>
        <n v="0.75" u="1"/>
        <n v="0.375" u="1"/>
        <n v="0.5" u="1"/>
      </sharedItems>
    </cacheField>
    <cacheField name="CODE" numFmtId="0">
      <sharedItems containsBlank="1"/>
    </cacheField>
    <cacheField name="TITRE" numFmtId="0">
      <sharedItems containsBlank="1"/>
    </cacheField>
    <cacheField name="MATERIEL" numFmtId="0">
      <sharedItems containsBlank="1"/>
    </cacheField>
    <cacheField name="EPAISSEUR" numFmtId="0">
      <sharedItems containsString="0" containsBlank="1" containsNumber="1" minValue="0.25" maxValue="0.5"/>
    </cacheField>
    <cacheField name="LONGUEUR" numFmtId="0">
      <sharedItems containsString="0" containsBlank="1" containsNumber="1" containsInteger="1" minValue="22" maxValue="35"/>
    </cacheField>
    <cacheField name="PROCÉDÉ" numFmtId="0">
      <sharedItems containsBlank="1"/>
    </cacheField>
    <cacheField name="PROCÉDÉ 2" numFmtId="0">
      <sharedItems containsBlank="1"/>
    </cacheField>
    <cacheField name="PROCÉDÉ 3" numFmtId="0">
      <sharedItems containsBlank="1"/>
    </cacheField>
    <cacheField name="QTE" numFmtId="0">
      <sharedItems containsString="0" containsBlank="1" containsNumber="1" containsInteger="1" minValue="1" maxValue="11"/>
    </cacheField>
    <cacheField name="Null" numFmtId="0">
      <sharedItems containsNonDate="0" containsString="0" containsBlank="1"/>
    </cacheField>
    <cacheField name="Pièce" numFmtId="0">
      <sharedItems/>
    </cacheField>
    <cacheField name="Description pièce" numFmtId="0">
      <sharedItems/>
    </cacheField>
    <cacheField name="Qté. Prévue" numFmtId="0">
      <sharedItems containsSemiMixedTypes="0" containsString="0" containsNumber="1" containsInteger="1" minValue="0" maxValue="242"/>
    </cacheField>
    <cacheField name="Total (Qté x UOM)" numFmtId="0" formula="QTE*'Qté. Prévue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co Drouin" refreshedDate="44978.402193634261" createdVersion="8" refreshedVersion="8" minRefreshableVersion="3" recordCount="2497" xr:uid="{5C402364-819D-42BA-BA91-2649954C6BFD}">
  <cacheSource type="worksheet">
    <worksheetSource ref="Q3:T2500" sheet="MEP Complet"/>
  </cacheSource>
  <cacheFields count="4">
    <cacheField name="Pièce" numFmtId="0">
      <sharedItems containsBlank="1" count="145">
        <s v="ts3x3x.25"/>
        <s v="0.25x3x6"/>
        <s v="moteur"/>
        <s v=".5X12X12"/>
        <s v=".375V10X24"/>
        <s v=""/>
        <s v="PIPE 8 SCH 40" u="1"/>
        <s v="0.375 x 3.25x 3.25" u="1"/>
        <s v="0.375 x 11.822 x 4.091" u="1"/>
        <s v="COUROIE 864 1/4&quot; LONGUEUR" u="1"/>
        <m u="1"/>
        <s v="ROND 3/4" u="1"/>
        <s v="0.375 x 1.75 x 1.25" u="1"/>
        <s v="0.25 x 109.5 x 35.741" u="1"/>
        <s v="0.25 x 119.5 x 35.741" u="1"/>
        <s v="0.125 x 9 x 2" u="1"/>
        <s v="3/8, Zinc-Plated Steel Plug, 3/8 _x000a_NPTF Male End" u="1"/>
        <s v="99030A175" u="1"/>
        <s v="0.5 x 3.065 x 1.634" u="1"/>
        <s v="RONDELLE D'ARRET 3/8 GRADE _x000a_5" u="1"/>
        <s v="Acme Hex Nut 3/4&quot;-6_ _x000a_McMaster" u="1"/>
        <s v="TS3x3x0.25" u="1"/>
        <s v="0.5 x 8.225 x 2.5" u="1"/>
        <s v="0.25 x 2 x 1" u="1"/>
        <s v="ÉCROU 1/2 NC GRADE 5" u="1"/>
        <s v="ÉCROU 1/4 NC GRADE 5" u="1"/>
        <s v="ÉCROU 3/8 NC GRADE 5" u="1"/>
        <s v="0.375 x 2 x 1.5" u="1"/>
        <s v="0.25 x 14.931 x 5.25" u="1"/>
        <s v="Rod End, 3/4&quot;-16 Internal _x000a_Thread RIGHT" u="1"/>
        <s v="ROTULE LISSE DIAMÈTRE 1/2&quot; " u="1"/>
        <s v="0.375 x 8.225 x 2.5" u="1"/>
        <s v="0.5 x 16.965 x 7.52" u="1"/>
        <s v=".375x 20.018 x 15.972" u="1"/>
        <s v="0.375 x 2.438 x 2.437" u="1"/>
        <s v="0.188 x 86 x 1" u="1"/>
        <s v="0.5 x 3.091 x 1.653" u="1"/>
        <s v="Carbon Steel Turnbuckle-Style _x000a_Connecting Rod" u="1"/>
        <s v="Swivel Joint" u="1"/>
        <s v="PALIER A SEMELLE A BILLE 1 _x000a_7/16" u="1"/>
        <s v="MÉTAUX DÉPLOYER 1/4 PO" u="1"/>
        <s v="C3x4.1" u="1"/>
        <s v="COLLET FENDU 3/4" u="1"/>
        <s v="0.5 x 2.938 x 2.937" u="1"/>
        <s v="0.375 x 2.067 x 2.067" u="1"/>
        <s v="CYLINDRE PARKER 4&quot; COURSE" u="1"/>
        <s v="0.25 x 6.4 x 0.75" u="1"/>
        <s v="0.625 x 5.5 x 3.5" u="1"/>
        <s v="0.25x 14.04x 9.55" u="1"/>
        <s v="RONDELLE PLATE 1/2 GRADE 5" u="1"/>
        <s v="16 mm Shoulder , 60 mm _x000a_Shoulder Length, M16 x 2 mm _x000a_Thread Size" u="1"/>
        <s v="TS2.5x2.5x0.25" u="1"/>
        <s v="0.5 x 3.5 x 1.75" u="1"/>
        <s v="COUROIE 373&quot; LONGUEUR" u="1"/>
        <s v="0.125 x 44.4 x 18.648" u="1"/>
        <s v="0.188 x 11.343 x 4.356" u="1"/>
        <s v="RONDELLE PLATE 3/4 GRADE 5" u="1"/>
        <s v="0.5 x 9.677 x 2.447" u="1"/>
        <s v="RONDELLE PLATE 3/8 GRADE 5" u="1"/>
        <s v="ROND 1-7/16&quot; OD" u="1"/>
        <s v="0.375 x 13.77 x 6.25" u="1"/>
        <s v="0.5 x 15.124 x 12.589" u="1"/>
        <s v="0.25 x 12.044 x 2.313" u="1"/>
        <s v="0.25 x 13.544 x 2.313" u="1"/>
        <s v="0.5 x 2.438 x 2.437" u="1"/>
        <s v="0.25 x 2.938 x 2.937" u="1"/>
        <s v="0.25 x 8.375 x 4.431" u="1"/>
        <s v="0.375 x 11.202 x 4.286" u="1"/>
        <s v="0.125 x 1.75 x 1.5" u="1"/>
        <s v="0.375 x 3.063 x 2.757" u="1"/>
        <s v="0.375 x 12.5 x 3.75" u="1"/>
        <s v="0.105 x 28.501 x 19.435" u="1"/>
        <s v="0.105 x 49.455 x 19.435" u="1"/>
        <s v="0.105 x 71.849 x 19.435" u="1"/>
        <s v="0.105 x 88.295 x 19.435" u="1"/>
        <s v="ROND 1" u="1"/>
        <s v=".250x 19.411 x 17.509" u="1"/>
        <s v="0.375 x 10.946 x 3.993" u="1"/>
        <s v="ÉCROU DE BLOCAGE NYLON _x000a_1/4 NC GRADE 5" u="1"/>
        <s v="1/4&quot;-20 Thread, 1-1/8&quot; Long _x000a_Pan Head Phillips Screw" u="1"/>
        <s v="0.5 x 17.665 x 8.49" u="1"/>
        <s v="5-1/2&quot; Center-to-Center _x000a_Handle" u="1"/>
        <s v="BOULON HEX ZINC 1/2 NC X 1 _x000a_GRADE 5" u="1"/>
        <s v="BOULON HEX ZINC 1/2 NC X 2 _x000a_GRADE 5" u="1"/>
        <s v="BOULON HEX ZINC 1/4 NC X 1 _x000a_GRADE 5" u="1"/>
        <s v="BOULON HEX ZINC 3/8 NC X 1 _x000a_GRADE 5" u="1"/>
        <s v="MOTOREDUCTEUR 2 HP, 40 _x000a_RPM , 575/3/60 , ARBRE EN &quot;B&quot; , _x000a_DIAM. 1 7/16&quot; " u="1"/>
        <s v="0.5 x 35.689 x 8" u="1"/>
        <s v="PALIER APPLIQUE 2T 1 7/16" u="1"/>
        <s v="99030A117" u="1"/>
        <s v="0.25 x 2.207 x 1.25" u="1"/>
        <s v="Ball Joint Rod End RIGHT" u="1"/>
        <s v="ECROU DE BLOCAGE NYLON  _x000a_3/8 NC GRADE 5" u="1"/>
        <s v="0.625 x 6 x 6" u="1"/>
        <s v="ROND 1-5/8&quot; OD" u="1"/>
        <s v="TR4x2x0.1875" u="1"/>
        <s v="0.5 x 23.397 x 8" u="1"/>
        <s v="BOULON HEX ZINC 1/4 NC X _x000a_3/4 GRADE 5" u="1"/>
        <s v="BOULON HEX ZINC 3/8 NC X _x000a_3/4 GRADE 5" u="1"/>
        <s v="MOTOREDUCTEUR 1.5 HP, 44 _x000a_RPM , 575/3/60 , ARBRE EN &quot;A&quot; , _x000a_DIAM. 1 7/16&quot; , TB 180°" u="1"/>
        <s v="ROULEAU" u="1"/>
        <s v="GRATTOIR" u="1"/>
        <s v="0.188 x 16.62 x 2" u="1"/>
        <s v="0.25 x 4.922 x 0.75" u="1"/>
        <s v="0.375 x 6.577 x 5.25" u="1"/>
        <s v="BOULON HEX ZINC 1/2 NC X 1 _x000a_1/2 GRADE 5" u="1"/>
        <s v="BOULON HEX ZINC 3/8 NC X 1 _x000a_1/2 GRADE 5" u="1"/>
        <s v="COLLET DEMI-FENDU 3/4" u="1"/>
        <s v="0.125 x 103.643 x 11.5" u="1"/>
        <s v="0.375 x 8.485 x 3.712" u="1"/>
        <s v="0.125 x 103.645 x 11.275" u="1"/>
        <s v="0.25 x 8.5 x 4.225" u="1"/>
        <s v=".250x 20.018 x 17.230" u="1"/>
        <s v="0.25 x 39.674 x 35.741" u="1"/>
        <s v="0.25 x 42.736 x 35.741" u="1"/>
        <s v="TR4x2x0.25" u="1"/>
        <s v="PIPE 2 SCH 40" u="1"/>
        <s v="PIPE 0.5 SCH 40" u="1"/>
        <s v="TS2.5x2.5x0.1875" u="1"/>
        <s v="0.1 x 5.606 x 5.027" u="1"/>
        <s v="0.105 x 52.384 x 19.453" u="1"/>
        <s v="TS3.5x3.5x0.1875" u="1"/>
        <s v="0.25 x 1.5 x 1.062" u="1"/>
        <s v="Sheet0" u="1"/>
        <s v="0.375 x 3.755 x 3" u="1"/>
        <s v="0.375 x 1.625 x 1.25" u="1"/>
        <s v="0.5 x 6.869 x 2.25" u="1"/>
        <s v="0.12 x 3.375 x 2.437" u="1"/>
        <s v="0.12 x 2.875 x 2.875" u="1"/>
        <s v="0.25 X 15.76 X 11.97" u="1"/>
        <s v="0.5 x 9 x 6" u="1"/>
        <s v=".500x 20.990 x20.018" u="1"/>
        <s v="BOULON HEX ZINC 1/2 NC X 1 _x000a_3/4 GRADE 5" u="1"/>
        <s v="ROND 1-1/2&quot; OD" u="1"/>
        <s v=".375x 20.018 x 17.954" u="1"/>
        <s v="0.125 x 9 x 5.5" u="1"/>
        <s v="VIS PRESSION 1/2&quot; X 1 1/2&quot; _x000a_LONG" u="1"/>
        <s v=".500x 20.027x15.109" u="1"/>
        <s v="PALIER APPLIQUE 2T 1" u="1"/>
        <s v="Rod End, 3/4&quot;-16 Internal _x000a_Thread LEFT" u="1"/>
        <s v="0.625 x 7.125 x 6" u="1"/>
        <s v="TS3x3x0.1875" u="1"/>
        <s v="RONDELLE DE BLOCAGE 1/2 _x000a_GRADE 5" u="1"/>
        <s v="RONDELLE DE BLOCAGE 1/4 _x000a_GRADE 5" u="1"/>
        <s v="Ball Joint Rod End LEFT" u="1"/>
      </sharedItems>
    </cacheField>
    <cacheField name="Description pièce" numFmtId="0">
      <sharedItems containsBlank="1" count="150">
        <s v="44w"/>
        <s v="44w (00254.555-10.02)"/>
        <s v="moteur (191415)"/>
        <s v="44W (00254.555-22.04)"/>
        <s v="44W (00254.500-32.01)"/>
        <s v="VIDE"/>
        <s v="" u="1"/>
        <s v="acier" u="1"/>
        <s v="44W (00254.330-40.03)" u="1"/>
        <s v="44W (00254.330-60.02)" u="1"/>
        <s v="Rod End, 3/4&quot;-16 Internal _x000a_Thread RIGHT (4444T251)" u="1"/>
        <m u="1"/>
        <s v="1045" u="1"/>
        <s v="ACIER (0.25)" u="1"/>
        <s v="44W (00254.515-10.02)" u="1"/>
        <s v="44W (00254.515-82.02)" u="1"/>
        <s v="44W (00254.515-25.02)" u="1"/>
        <s v="Rod End, 3/4&quot;-16 Internal _x000a_Thread LEFT (4444T252)" u="1"/>
        <s v="TOLE" u="1"/>
        <s v="44W (1SC 0.750)" u="1"/>
        <s v="44W (00254.415-11.05)" u="1"/>
        <s v="44W (00254.515-11.05)" u="1"/>
        <s v="44W (00254.515-31.04)" u="1"/>
        <s v="ACIER (0.5)" u="1"/>
        <s v="ACIER (ÉCROU ACIER)" u="1"/>
        <s v="44W (00254.330-85.04)" u="1"/>
        <s v="44W (00254.515-34.01)" u="1"/>
        <s v="44W (00254.415-80.01)" u="1"/>
        <s v="44W (00254.515-00.05)" u="1"/>
        <s v="44W (00254.515-60.02)" u="1"/>
        <s v="44W (00254.515-80.01)" u="1"/>
        <s v="44W (2SC 0.750)" u="1"/>
        <s v="UHMW Blanc (00254.330-55.01)" u="1"/>
        <s v="1045 GROUND" u="1"/>
        <s v="ACIER (0.5 X 2 NC)" u="1"/>
        <s v="44W (00254.515-18.02)" u="1"/>
        <s v="44W (00254.515-12.01)" u="1"/>
        <s v="44W (00254.415-10.07)" u="1"/>
        <s v="44W (00254.515-30.06)" u="1"/>
        <s v="44W (00254.330-35.02)" u="1"/>
        <s v="ACIER (0.5 X 1.5 NC)" u="1"/>
        <s v="44W (00254.330-81.02)" u="1"/>
        <s v="ACIER (0.375)" u="1"/>
        <s v="44W (UCFL205-16)" u="1"/>
        <s v="44W (00254.415-11.03)" u="1"/>
        <s v="44W (00254.415-31.02)" u="1"/>
        <s v="44W (00254.515-11.03)" u="1"/>
        <s v="44W (00254.515-31.02)" u="1"/>
        <s v="ROULEAU (00254.515-20.01)" u="1"/>
        <s v="44W (00254.330-85.02)" u="1"/>
        <s v="44W (00254.515-15.03)" u="1"/>
        <s v="44W (00254.515-35.02)" u="1"/>
        <s v="44W (00254.330-60.05)" u="1"/>
        <s v="44W (00254.415-10.05)" u="1"/>
        <s v="44W (00254.415-50.03)" u="1"/>
        <s v="44W (00254.515-10.05)" u="1"/>
        <s v="44W (00254.515-30.04)" u="1"/>
        <s v="44W (00254.515-65.03)" u="1"/>
        <s v="ACIER (60645K381_Ball Joint Rod _x000a_RIGHT)" u="1"/>
        <s v="44W (00254.330-41.02)" u="1"/>
        <s v="Buna-N Rubber (70A) (00254.415-00.02)" u="1"/>
        <s v="Buna-N Rubber (70A) (00254.515-00.02)" u="1"/>
        <s v="44W (00254.515-60.05)" u="1"/>
        <s v="44W (00254.415-11.01)" u="1"/>
        <s v="44W (00254.515-11.01)" u="1"/>
        <s v="44W (00254.415-00.01)" u="1"/>
        <s v="44W (00254.415-15.01)" u="1"/>
        <s v="44W (00254.515-30.09)" u="1"/>
        <s v="44W (00254.515-47.03)" u="1"/>
        <s v="44W (00254.330-60.03)" u="1"/>
        <s v="44W (00254.330-80.02)" u="1"/>
        <s v="ACIER (#91410A716 VIS PRESSION )" u="1"/>
        <s v="ACIER (0.75)" u="1"/>
        <s v="44W (00254.515-10.03)" u="1"/>
        <s v="44W (00254.330-32.01)" u="1"/>
        <s v="44W (00254.515-45.02)" u="1"/>
        <s v="1018 (00254.515-99.01)" u="1"/>
        <s v="ACIER (00254.415-test)" u="1"/>
        <s v="Acme Hex Nut 3/4&quot;-6_ _x000a_McMaster (94815A109)" u="1"/>
        <s v="44W (00254.330-01.02)" u="1"/>
        <s v="44W (00254.330-85.05)" u="1"/>
        <s v="44W (00254.515-60.03)" u="1"/>
        <s v="44W (00254.515-80.02)" u="1"/>
        <s v="1020 (00254.330-99.01)" u="1"/>
        <s v="ACIER (91273A494)" u="1"/>
        <s v="44W (COM-8T-0.5)" u="1"/>
        <s v="ACIER (0.25 NC X 1)" u="1"/>
        <s v="44W (00254.515-12.02)" u="1"/>
        <s v="44W (00254.515-32.01)" u="1"/>
        <s v="44W (00254.515-30.07)" u="1"/>
        <s v="ACIER (0.375 X 1.5 NC)" u="1"/>
        <s v="ACIER (0.375 X 1 NC)" u="1"/>
        <s v="44W (00254.330-40.02)" u="1"/>
        <s v="44W (00254.330-60.01)" u="1"/>
        <s v="ACIER (2_00 CBC4MA3U34AC4)" u="1"/>
        <s v="MOTOREDUCTEUR 2 HP, 40 _x000a_RPM , 575/3/60 , ARBRE EN &quot;B&quot; _x000a_, DIAM. 1 7/16&quot; " u="1"/>
        <s v="44W (00254.330-55.02)" u="1"/>
        <s v="44W (00254.415-10.01)" u="1"/>
        <s v="44W (00254.415-82.01)" u="1"/>
        <s v="44W (00254.515-10.01)" u="1"/>
        <s v="44W (00254.515-82.01)" u="1"/>
        <s v="44W (00254.330-25.02_R1)" u="1"/>
        <s v="1018" u="1"/>
        <s v="44W (00254.415-11.04)" u="1"/>
        <s v="44W (00254.515-11.04)" u="1"/>
        <s v="MOTOREDUCTEUR 1.5 HP, 44 _x000a_RPM , 575/3/60 , ARBRE EN &quot;A&quot; _x000a_, DIAM. 1 7/16&quot; , TB 180°" u="1"/>
        <s v="44W (00254.330-33.02)" u="1"/>
        <s v="44W (00254.330-85.03)" u="1"/>
        <s v="44W (00254.515-00.04)" u="1"/>
        <s v="44W (00254.515-60.01)" u="1"/>
        <s v="ROULEAU (00254.330-20.01)" u="1"/>
        <s v="44W (00254.415-35.03)" u="1"/>
        <s v="44W (00254.515-35.03)" u="1"/>
        <s v="ACIER (90272A397)" u="1"/>
        <s v="ACIER (63195K16)" u="1"/>
        <s v="TOLE (00254.600-02.03)" u="1"/>
        <s v="44W (00254.515-30.05)" u="1"/>
        <s v="ACIER (60645K382_Ball Joint Rod _x000a_LEFT)" u="1"/>
        <s v="44W (00254.330-41.03)" u="1"/>
        <s v="44W (00254.515-02.03)" u="1"/>
        <s v="44W (00254.330-04.02)" u="1"/>
        <s v="44W (00254.415-11.02)" u="1"/>
        <s v="44W (00254.515-11.02)" u="1"/>
        <s v="44W (00254.330-85.01)" u="1"/>
        <s v="44W (00254.415-15.02)" u="1"/>
        <s v="ACIER (0.25 NC X 0.75)" u="1"/>
        <s v="44W (00254.415-81.01)" u="1"/>
        <s v="ACIER (M16-2)" u="1"/>
        <s v="44W (UCP207-23)" u="1"/>
        <s v="ACIER (0.375 NC)" u="1"/>
        <s v="44W (00254.515-04.02)" u="1"/>
        <s v="44W (00254.415-50.02)" u="1"/>
        <s v="44W (00254.515-10.04)" u="1"/>
        <s v="44W (00254.515-30.03)" u="1"/>
        <s v="44W (00254.330-32.02)" u="1"/>
        <s v="44W (00254.515-45.03)" u="1"/>
        <s v="44W (UCFL207-23)" u="1"/>
        <s v="44W (00254.330-85.06)" u="1"/>
        <s v="44W (00254.415-60.04)" u="1"/>
        <s v="44W (00254.515-60.04)" u="1"/>
        <s v="5-1/2&quot; Center-to-Center _x000a_Handle (2471N3)" u="1"/>
        <s v="ACIER (0.5 X 1 NC)" u="1"/>
        <s v="44W (00254.330-82.02)" u="1"/>
        <s v="3/8, Zinc-Plated Steel Plug, _x000a_3/8 NPTF Male End (6534K72_Quick-Disconnect _x000a_Hose Coupling for Air)" u="1"/>
        <s v="ACIER (0.5 X 1.75 NC)" u="1"/>
        <s v="44W (00254.515-32.02)" u="1"/>
        <s v="ACIER (0.375 X 0.75 NC)" u="1"/>
        <s v="44W (00254.330-34.01)" u="1"/>
        <s v="44W (00254.515-47.02)" u="1"/>
        <s v="ACIER (8421N124_Carbon Steel _x000a_Turnbuckle-Style _x000a_Connecting Rod)" u="1"/>
      </sharedItems>
    </cacheField>
    <cacheField name="Qté. Prévue" numFmtId="0">
      <sharedItems containsSemiMixedTypes="0" containsString="0" containsNumber="1" containsInteger="1" minValue="0" maxValue="242"/>
    </cacheField>
    <cacheField name="S-T" numFmtId="0">
      <sharedItems containsMixedTypes="1" containsNumber="1" containsInteger="1" minValue="0" maxValue="0" count="4">
        <n v="0"/>
        <s v="LAS"/>
        <s v="ACH"/>
        <s v="USI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co Drouin" refreshedDate="44978.402193634261" createdVersion="8" refreshedVersion="8" minRefreshableVersion="3" recordCount="2497" xr:uid="{23B8CA7C-5F75-4AB2-A313-8521F25CF56E}">
  <cacheSource type="worksheet">
    <worksheetSource ref="M3:S2500" sheet="MEP-CAD"/>
  </cacheSource>
  <cacheFields count="7">
    <cacheField name="Pièce" numFmtId="0">
      <sharedItems count="144">
        <s v="ts3x3x.25"/>
        <s v="0.25x3x6"/>
        <s v="moteur"/>
        <s v=".5X12X12"/>
        <s v=".375V10X24"/>
        <s v=""/>
        <s v="PIPE 8 SCH 40" u="1"/>
        <s v="0.375 x 3.25x 3.25" u="1"/>
        <s v="0.375 x 11.822 x 4.091" u="1"/>
        <s v="COUROIE 864 1/4&quot; LONGUEUR" u="1"/>
        <s v="ROND 3/4" u="1"/>
        <s v="0.375 x 1.75 x 1.25" u="1"/>
        <s v="0.25 x 109.5 x 35.741" u="1"/>
        <s v="0.25 x 119.5 x 35.741" u="1"/>
        <s v="0.125 x 9 x 2" u="1"/>
        <s v="3/8, Zinc-Plated Steel Plug, 3/8 _x000a_NPTF Male End" u="1"/>
        <s v="99030A175" u="1"/>
        <s v="0.5 x 3.065 x 1.634" u="1"/>
        <s v="RONDELLE D'ARRET 3/8 GRADE _x000a_5" u="1"/>
        <s v="Acme Hex Nut 3/4&quot;-6_ _x000a_McMaster" u="1"/>
        <s v="TS3x3x0.25" u="1"/>
        <s v="0.5 x 8.225 x 2.5" u="1"/>
        <s v="0.25 x 2 x 1" u="1"/>
        <s v="ÉCROU 1/2 NC GRADE 5" u="1"/>
        <s v="ÉCROU 1/4 NC GRADE 5" u="1"/>
        <s v="ÉCROU 3/8 NC GRADE 5" u="1"/>
        <s v="0.375 x 2 x 1.5" u="1"/>
        <s v="0.25 x 14.931 x 5.25" u="1"/>
        <s v="Rod End, 3/4&quot;-16 Internal _x000a_Thread RIGHT" u="1"/>
        <s v="ROTULE LISSE DIAMÈTRE 1/2&quot; " u="1"/>
        <s v="0.375 x 8.225 x 2.5" u="1"/>
        <s v="0.5 x 16.965 x 7.52" u="1"/>
        <s v=".375x 20.018 x 15.972" u="1"/>
        <s v="0.375 x 2.438 x 2.437" u="1"/>
        <s v="0.188 x 86 x 1" u="1"/>
        <s v="0.5 x 3.091 x 1.653" u="1"/>
        <s v="Carbon Steel Turnbuckle-Style _x000a_Connecting Rod" u="1"/>
        <s v="Swivel Joint" u="1"/>
        <s v="PALIER A SEMELLE A BILLE 1 _x000a_7/16" u="1"/>
        <s v="MÉTAUX DÉPLOYER 1/4 PO" u="1"/>
        <s v="C3x4.1" u="1"/>
        <s v="COLLET FENDU 3/4" u="1"/>
        <s v="0.5 x 2.938 x 2.937" u="1"/>
        <s v="0.375 x 2.067 x 2.067" u="1"/>
        <s v="CYLINDRE PARKER 4&quot; COURSE" u="1"/>
        <s v="0.25 x 6.4 x 0.75" u="1"/>
        <s v="0.625 x 5.5 x 3.5" u="1"/>
        <s v="0.25x 14.04x 9.55" u="1"/>
        <s v="RONDELLE PLATE 1/2 GRADE 5" u="1"/>
        <s v="16 mm Shoulder , 60 mm _x000a_Shoulder Length, M16 x 2 mm _x000a_Thread Size" u="1"/>
        <s v="TS2.5x2.5x0.25" u="1"/>
        <s v="0.5 x 3.5 x 1.75" u="1"/>
        <s v="COUROIE 373&quot; LONGUEUR" u="1"/>
        <s v="0.125 x 44.4 x 18.648" u="1"/>
        <s v="0.188 x 11.343 x 4.356" u="1"/>
        <s v="RONDELLE PLATE 3/4 GRADE 5" u="1"/>
        <s v="0.5 x 9.677 x 2.447" u="1"/>
        <s v="RONDELLE PLATE 3/8 GRADE 5" u="1"/>
        <s v="ROND 1-7/16&quot; OD" u="1"/>
        <s v="0.375 x 13.77 x 6.25" u="1"/>
        <s v="0.5 x 15.124 x 12.589" u="1"/>
        <s v="0.25 x 12.044 x 2.313" u="1"/>
        <s v="0.25 x 13.544 x 2.313" u="1"/>
        <s v="0.5 x 2.438 x 2.437" u="1"/>
        <s v="0.25 x 2.938 x 2.937" u="1"/>
        <s v="0.25 x 8.375 x 4.431" u="1"/>
        <s v="0.375 x 11.202 x 4.286" u="1"/>
        <s v="0.125 x 1.75 x 1.5" u="1"/>
        <s v="0.375 x 3.063 x 2.757" u="1"/>
        <s v="0.375 x 12.5 x 3.75" u="1"/>
        <s v="0.105 x 28.501 x 19.435" u="1"/>
        <s v="0.105 x 49.455 x 19.435" u="1"/>
        <s v="0.105 x 71.849 x 19.435" u="1"/>
        <s v="0.105 x 88.295 x 19.435" u="1"/>
        <s v="ROND 1" u="1"/>
        <s v=".250x 19.411 x 17.509" u="1"/>
        <s v="0.375 x 10.946 x 3.993" u="1"/>
        <s v="ÉCROU DE BLOCAGE NYLON _x000a_1/4 NC GRADE 5" u="1"/>
        <s v="1/4&quot;-20 Thread, 1-1/8&quot; Long _x000a_Pan Head Phillips Screw" u="1"/>
        <s v="0.5 x 17.665 x 8.49" u="1"/>
        <s v="5-1/2&quot; Center-to-Center _x000a_Handle" u="1"/>
        <s v="BOULON HEX ZINC 1/2 NC X 1 _x000a_GRADE 5" u="1"/>
        <s v="BOULON HEX ZINC 1/2 NC X 2 _x000a_GRADE 5" u="1"/>
        <s v="BOULON HEX ZINC 1/4 NC X 1 _x000a_GRADE 5" u="1"/>
        <s v="BOULON HEX ZINC 3/8 NC X 1 _x000a_GRADE 5" u="1"/>
        <s v="MOTOREDUCTEUR 2 HP, 40 _x000a_RPM , 575/3/60 , ARBRE EN &quot;B&quot; , _x000a_DIAM. 1 7/16&quot; " u="1"/>
        <s v="0.5 x 35.689 x 8" u="1"/>
        <s v="PALIER APPLIQUE 2T 1 7/16" u="1"/>
        <s v="99030A117" u="1"/>
        <s v="0.25 x 2.207 x 1.25" u="1"/>
        <s v="Ball Joint Rod End RIGHT" u="1"/>
        <s v="ECROU DE BLOCAGE NYLON  _x000a_3/8 NC GRADE 5" u="1"/>
        <s v="0.625 x 6 x 6" u="1"/>
        <s v="ROND 1-5/8&quot; OD" u="1"/>
        <s v="TR4x2x0.1875" u="1"/>
        <s v="0.5 x 23.397 x 8" u="1"/>
        <s v="BOULON HEX ZINC 1/4 NC X _x000a_3/4 GRADE 5" u="1"/>
        <s v="BOULON HEX ZINC 3/8 NC X _x000a_3/4 GRADE 5" u="1"/>
        <s v="MOTOREDUCTEUR 1.5 HP, 44 _x000a_RPM , 575/3/60 , ARBRE EN &quot;A&quot; , _x000a_DIAM. 1 7/16&quot; , TB 180°" u="1"/>
        <s v="ROULEAU" u="1"/>
        <s v="GRATTOIR" u="1"/>
        <s v="0.188 x 16.62 x 2" u="1"/>
        <s v="0.25 x 4.922 x 0.75" u="1"/>
        <s v="0.375 x 6.577 x 5.25" u="1"/>
        <s v="BOULON HEX ZINC 1/2 NC X 1 _x000a_1/2 GRADE 5" u="1"/>
        <s v="BOULON HEX ZINC 3/8 NC X 1 _x000a_1/2 GRADE 5" u="1"/>
        <s v="COLLET DEMI-FENDU 3/4" u="1"/>
        <s v="0.125 x 103.643 x 11.5" u="1"/>
        <s v="0.375 x 8.485 x 3.712" u="1"/>
        <s v="0.125 x 103.645 x 11.275" u="1"/>
        <s v="0.25 x 8.5 x 4.225" u="1"/>
        <s v=".250x 20.018 x 17.230" u="1"/>
        <s v="0.25 x 39.674 x 35.741" u="1"/>
        <s v="0.25 x 42.736 x 35.741" u="1"/>
        <s v="TR4x2x0.25" u="1"/>
        <s v="PIPE 2 SCH 40" u="1"/>
        <s v="PIPE 0.5 SCH 40" u="1"/>
        <s v="TS2.5x2.5x0.1875" u="1"/>
        <s v="0.1 x 5.606 x 5.027" u="1"/>
        <s v="0.105 x 52.384 x 19.453" u="1"/>
        <s v="TS3.5x3.5x0.1875" u="1"/>
        <s v="0.25 x 1.5 x 1.062" u="1"/>
        <s v="Sheet0" u="1"/>
        <s v="0.375 x 3.755 x 3" u="1"/>
        <s v="0.375 x 1.625 x 1.25" u="1"/>
        <s v="0.5 x 6.869 x 2.25" u="1"/>
        <s v="0.12 x 3.375 x 2.437" u="1"/>
        <s v="0.12 x 2.875 x 2.875" u="1"/>
        <s v="0.25 X 15.76 X 11.97" u="1"/>
        <s v="0.5 x 9 x 6" u="1"/>
        <s v=".500x 20.990 x20.018" u="1"/>
        <s v="BOULON HEX ZINC 1/2 NC X 1 _x000a_3/4 GRADE 5" u="1"/>
        <s v="ROND 1-1/2&quot; OD" u="1"/>
        <s v=".375x 20.018 x 17.954" u="1"/>
        <s v="0.125 x 9 x 5.5" u="1"/>
        <s v="VIS PRESSION 1/2&quot; X 1 1/2&quot; _x000a_LONG" u="1"/>
        <s v=".500x 20.027x15.109" u="1"/>
        <s v="PALIER APPLIQUE 2T 1" u="1"/>
        <s v="Rod End, 3/4&quot;-16 Internal _x000a_Thread LEFT" u="1"/>
        <s v="0.625 x 7.125 x 6" u="1"/>
        <s v="TS3x3x0.1875" u="1"/>
        <s v="RONDELLE DE BLOCAGE 1/2 _x000a_GRADE 5" u="1"/>
        <s v="RONDELLE DE BLOCAGE 1/4 _x000a_GRADE 5" u="1"/>
        <s v="Ball Joint Rod End LEFT" u="1"/>
      </sharedItems>
    </cacheField>
    <cacheField name="Description pièce" numFmtId="0">
      <sharedItems count="150">
        <s v="44w"/>
        <s v="44w (00254.555-10.02)"/>
        <s v="moteur (191415)"/>
        <s v="44W (00254.555-22.04)"/>
        <s v="44W (00254.500-32.01)"/>
        <s v="VIDE"/>
        <s v="" u="1"/>
        <s v="acier" u="1"/>
        <s v="44W (00254.330-40.03)" u="1"/>
        <s v="44W (00254.330-60.02)" u="1"/>
        <s v="TOLE (00254.515-02.03)" u="1"/>
        <s v="Rod End, 3/4&quot;-16 Internal _x000a_Thread RIGHT (4444T251)" u="1"/>
        <s v="1045" u="1"/>
        <s v="ACIER (0.25)" u="1"/>
        <s v="44W (00254.515-10.02)" u="1"/>
        <s v="44W (00254.515-82.02)" u="1"/>
        <s v="44W (00254.515-25.02)" u="1"/>
        <s v="Rod End, 3/4&quot;-16 Internal _x000a_Thread LEFT (4444T252)" u="1"/>
        <s v="TOLE" u="1"/>
        <s v="44W (1SC 0.750)" u="1"/>
        <s v="44W (00254.415-11.05)" u="1"/>
        <s v="44W (00254.515-11.05)" u="1"/>
        <s v="44W (00254.515-31.04)" u="1"/>
        <s v="ACIER (0.5)" u="1"/>
        <s v="ACIER (ÉCROU ACIER)" u="1"/>
        <s v="44W (00254.330-85.04)" u="1"/>
        <s v="44W (00254.515-34.01)" u="1"/>
        <s v="44W (00254.415-80.01)" u="1"/>
        <s v="44W (00254.515-00.05)" u="1"/>
        <s v="44W (00254.515-60.02)" u="1"/>
        <s v="44W (00254.515-80.01)" u="1"/>
        <s v="44W (2SC 0.750)" u="1"/>
        <s v="UHMW Blanc (00254.330-55.01)" u="1"/>
        <s v="1045 GROUND" u="1"/>
        <s v="ACIER (0.5 X 2 NC)" u="1"/>
        <s v="44W (00254.515-18.02)" u="1"/>
        <s v="44W (00254.515-12.01)" u="1"/>
        <s v="44W (00254.415-10.07)" u="1"/>
        <s v="44W (00254.515-30.06)" u="1"/>
        <s v="44W (00254.330-35.02)" u="1"/>
        <s v="ACIER (0.5 X 1.5 NC)" u="1"/>
        <s v="44W (00254.330-81.02)" u="1"/>
        <s v="ACIER (0.375)" u="1"/>
        <s v="44W (UCFL205-16)" u="1"/>
        <s v="44W (00254.415-11.03)" u="1"/>
        <s v="44W (00254.415-31.02)" u="1"/>
        <s v="44W (00254.515-11.03)" u="1"/>
        <s v="44W (00254.515-31.02)" u="1"/>
        <s v="ROULEAU (00254.515-20.01)" u="1"/>
        <s v="44W (00254.330-85.02)" u="1"/>
        <s v="44W (00254.515-15.03)" u="1"/>
        <s v="44W (00254.515-35.02)" u="1"/>
        <s v="44W (00254.330-60.05)" u="1"/>
        <s v="44W (00254.415-10.05)" u="1"/>
        <s v="44W (00254.415-50.03)" u="1"/>
        <s v="44W (00254.515-10.05)" u="1"/>
        <s v="44W (00254.515-30.04)" u="1"/>
        <s v="44W (00254.515-65.03)" u="1"/>
        <s v="ACIER (60645K381_Ball Joint Rod _x000a_RIGHT)" u="1"/>
        <s v="44W (00254.330-41.02)" u="1"/>
        <s v="Buna-N Rubber (70A) (00254.415-00.02)" u="1"/>
        <s v="Buna-N Rubber (70A) (00254.515-00.02)" u="1"/>
        <s v="44W (00254.515-60.05)" u="1"/>
        <s v="44W (00254.415-11.01)" u="1"/>
        <s v="44W (00254.515-11.01)" u="1"/>
        <s v="44W (00254.415-00.01)" u="1"/>
        <s v="44W (00254.415-15.01)" u="1"/>
        <s v="44W (00254.515-30.09)" u="1"/>
        <s v="44W (00254.515-47.03)" u="1"/>
        <s v="44W (00254.330-60.03)" u="1"/>
        <s v="44W (00254.330-80.02)" u="1"/>
        <s v="ACIER (#91410A716 VIS PRESSION )" u="1"/>
        <s v="ACIER (0.75)" u="1"/>
        <s v="44W (00254.515-10.03)" u="1"/>
        <s v="44W (00254.330-32.01)" u="1"/>
        <s v="44W (00254.515-45.02)" u="1"/>
        <s v="1018 (00254.515-99.01)" u="1"/>
        <s v="ACIER (00254.415-test)" u="1"/>
        <s v="Acme Hex Nut 3/4&quot;-6_ _x000a_McMaster (94815A109)" u="1"/>
        <s v="44W (00254.330-01.02)" u="1"/>
        <s v="44W (00254.330-85.05)" u="1"/>
        <s v="44W (00254.515-60.03)" u="1"/>
        <s v="44W (00254.515-80.02)" u="1"/>
        <s v="1020 (00254.330-99.01)" u="1"/>
        <s v="ACIER (91273A494)" u="1"/>
        <s v="44W (COM-8T-0.5)" u="1"/>
        <s v="ACIER (0.25 NC X 1)" u="1"/>
        <s v="44W (00254.515-12.02)" u="1"/>
        <s v="44W (00254.515-32.01)" u="1"/>
        <s v="44W (00254.515-30.07)" u="1"/>
        <s v="ACIER (0.375 X 1.5 NC)" u="1"/>
        <s v="ACIER (0.375 X 1 NC)" u="1"/>
        <s v="44W (00254.330-40.02)" u="1"/>
        <s v="44W (00254.330-60.01)" u="1"/>
        <s v="ACIER (2_00 CBC4MA3U34AC4)" u="1"/>
        <s v="MOTOREDUCTEUR 2 HP, 40 _x000a_RPM , 575/3/60 , ARBRE EN &quot;B&quot; _x000a_, DIAM. 1 7/16&quot; " u="1"/>
        <s v="44W (00254.330-55.02)" u="1"/>
        <s v="44W (00254.415-10.01)" u="1"/>
        <s v="44W (00254.415-82.01)" u="1"/>
        <s v="44W (00254.515-10.01)" u="1"/>
        <s v="44W (00254.515-82.01)" u="1"/>
        <s v="44W (00254.330-25.02_R1)" u="1"/>
        <s v="1018" u="1"/>
        <s v="44W (00254.415-11.04)" u="1"/>
        <s v="44W (00254.515-11.04)" u="1"/>
        <s v="MOTOREDUCTEUR 1.5 HP, 44 _x000a_RPM , 575/3/60 , ARBRE EN &quot;A&quot; _x000a_, DIAM. 1 7/16&quot; , TB 180°" u="1"/>
        <s v="44W (00254.330-33.02)" u="1"/>
        <s v="44W (00254.330-85.03)" u="1"/>
        <s v="44W (00254.515-00.04)" u="1"/>
        <s v="44W (00254.515-60.01)" u="1"/>
        <s v="ROULEAU (00254.330-20.01)" u="1"/>
        <s v="44W (00254.415-35.03)" u="1"/>
        <s v="44W (00254.515-35.03)" u="1"/>
        <s v="ACIER (90272A397)" u="1"/>
        <s v="ACIER (63195K16)" u="1"/>
        <s v="TOLE (00254.600-02.03)" u="1"/>
        <s v="44W (00254.515-30.05)" u="1"/>
        <s v="ACIER (60645K382_Ball Joint Rod _x000a_LEFT)" u="1"/>
        <s v="44W (00254.330-41.03)" u="1"/>
        <s v="44W (00254.515-02.03)" u="1"/>
        <s v="44W (00254.330-04.02)" u="1"/>
        <s v="44W (00254.415-11.02)" u="1"/>
        <s v="44W (00254.515-11.02)" u="1"/>
        <s v="44W (00254.330-85.01)" u="1"/>
        <s v="44W (00254.415-15.02)" u="1"/>
        <s v="ACIER (0.25 NC X 0.75)" u="1"/>
        <s v="44W (00254.415-81.01)" u="1"/>
        <s v="ACIER (M16-2)" u="1"/>
        <s v="44W (UCP207-23)" u="1"/>
        <s v="ACIER (0.375 NC)" u="1"/>
        <s v="44W (00254.515-04.02)" u="1"/>
        <s v="44W (00254.415-50.02)" u="1"/>
        <s v="44W (00254.515-10.04)" u="1"/>
        <s v="44W (00254.515-30.03)" u="1"/>
        <s v="44W (00254.330-32.02)" u="1"/>
        <s v="44W (00254.515-45.03)" u="1"/>
        <s v="44W (UCFL207-23)" u="1"/>
        <s v="44W (00254.330-85.06)" u="1"/>
        <s v="44W (00254.415-60.04)" u="1"/>
        <s v="44W (00254.515-60.04)" u="1"/>
        <s v="5-1/2&quot; Center-to-Center _x000a_Handle (2471N3)" u="1"/>
        <s v="ACIER (0.5 X 1 NC)" u="1"/>
        <s v="44W (00254.330-82.02)" u="1"/>
        <s v="3/8, Zinc-Plated Steel Plug, _x000a_3/8 NPTF Male End (6534K72_Quick-Disconnect _x000a_Hose Coupling for Air)" u="1"/>
        <s v="ACIER (0.5 X 1.75 NC)" u="1"/>
        <s v="44W (00254.515-32.02)" u="1"/>
        <s v="ACIER (0.375 X 0.75 NC)" u="1"/>
        <s v="44W (00254.330-34.01)" u="1"/>
        <s v="44W (00254.515-47.02)" u="1"/>
        <s v="ACIER (8421N124_Carbon Steel _x000a_Turnbuckle-Style _x000a_Connecting Rod)" u="1"/>
      </sharedItems>
    </cacheField>
    <cacheField name="Qté. Prévue" numFmtId="0">
      <sharedItems containsSemiMixedTypes="0" containsString="0" containsNumber="1" containsInteger="1" minValue="0" maxValue="242"/>
    </cacheField>
    <cacheField name="S-T" numFmtId="0">
      <sharedItems containsMixedTypes="1" containsNumber="1" containsInteger="1" minValue="0" maxValue="0" count="4">
        <n v="0"/>
        <s v="LAS"/>
        <s v="ACH"/>
        <s v="USI"/>
      </sharedItems>
    </cacheField>
    <cacheField name="PROCÉDÉ 2" numFmtId="0">
      <sharedItems containsMixedTypes="1" containsNumber="1" containsInteger="1" minValue="0" maxValue="0" count="2">
        <n v="0"/>
        <s v="USI"/>
      </sharedItems>
    </cacheField>
    <cacheField name="PROCÉDÉ 3" numFmtId="0">
      <sharedItems containsMixedTypes="1" containsNumber="1" containsInteger="1" minValue="0" maxValue="0" count="3">
        <n v="0"/>
        <s v="PETA"/>
        <s v="USI"/>
      </sharedItems>
    </cacheField>
    <cacheField name="QTÉ Unitaire" numFmtId="0">
      <sharedItems containsSemiMixedTypes="0" containsString="0" containsNumber="1" containsInteger="1" minValue="0" maxValue="11"/>
    </cacheField>
  </cacheFields>
  <extLst>
    <ext xmlns:x14="http://schemas.microsoft.com/office/spreadsheetml/2009/9/main" uri="{725AE2AE-9491-48be-B2B4-4EB974FC3084}">
      <x14:pivotCacheDefinition pivotCacheId="815172629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97">
  <r>
    <x v="0"/>
    <x v="0"/>
    <n v="242"/>
    <x v="0"/>
    <x v="0"/>
    <x v="0"/>
    <n v="11"/>
    <s v="moteur (191415)"/>
    <s v="PO"/>
    <x v="0"/>
    <n v="11"/>
    <n v="242"/>
    <x v="0"/>
    <n v="0"/>
  </r>
  <r>
    <x v="1"/>
    <x v="1"/>
    <n v="2"/>
    <x v="1"/>
    <x v="1"/>
    <x v="1"/>
    <n v="2"/>
    <s v="moteur (191415)"/>
    <s v="CH"/>
    <x v="1"/>
    <n v="2"/>
    <n v="2"/>
    <x v="0"/>
    <n v="0.25"/>
  </r>
  <r>
    <x v="0"/>
    <x v="0"/>
    <n v="175"/>
    <x v="0"/>
    <x v="0"/>
    <x v="0"/>
    <n v="5"/>
    <s v="moteur (191415)"/>
    <s v="PO"/>
    <x v="0"/>
    <n v="5"/>
    <n v="175"/>
    <x v="0"/>
    <n v="0"/>
  </r>
  <r>
    <x v="2"/>
    <x v="2"/>
    <n v="1"/>
    <x v="2"/>
    <x v="0"/>
    <x v="0"/>
    <n v="1"/>
    <s v="44W (00254.555-22.04)"/>
    <s v="CH"/>
    <x v="2"/>
    <n v="1"/>
    <n v="1"/>
    <x v="1"/>
    <n v="0"/>
  </r>
  <r>
    <x v="3"/>
    <x v="3"/>
    <n v="8"/>
    <x v="1"/>
    <x v="0"/>
    <x v="2"/>
    <n v="8"/>
    <s v="44W (00254.555-22.04)"/>
    <s v="CH"/>
    <x v="3"/>
    <n v="8"/>
    <n v="8"/>
    <x v="0"/>
    <n v="0.5"/>
  </r>
  <r>
    <x v="4"/>
    <x v="4"/>
    <n v="10"/>
    <x v="3"/>
    <x v="0"/>
    <x v="0"/>
    <n v="10"/>
    <s v="44W (00254.500-32.01)"/>
    <s v="CH"/>
    <x v="4"/>
    <n v="10"/>
    <n v="10"/>
    <x v="0"/>
    <n v="0.375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  <r>
    <x v="5"/>
    <x v="5"/>
    <n v="0"/>
    <x v="0"/>
    <x v="0"/>
    <x v="0"/>
    <n v="0"/>
    <s v="VIDE"/>
    <s v="CH"/>
    <x v="0"/>
    <n v="0"/>
    <n v="0"/>
    <x v="1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97">
  <r>
    <x v="0"/>
    <x v="0"/>
    <n v="242"/>
    <x v="0"/>
    <x v="0"/>
    <n v="0"/>
  </r>
  <r>
    <x v="1"/>
    <x v="1"/>
    <n v="2"/>
    <x v="1"/>
    <x v="1"/>
    <s v="PETA"/>
  </r>
  <r>
    <x v="0"/>
    <x v="0"/>
    <n v="175"/>
    <x v="0"/>
    <x v="0"/>
    <n v="0"/>
  </r>
  <r>
    <x v="2"/>
    <x v="2"/>
    <n v="1"/>
    <x v="2"/>
    <x v="0"/>
    <n v="0"/>
  </r>
  <r>
    <x v="3"/>
    <x v="3"/>
    <n v="8"/>
    <x v="1"/>
    <x v="0"/>
    <s v="USI"/>
  </r>
  <r>
    <x v="4"/>
    <x v="4"/>
    <n v="10"/>
    <x v="3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  <r>
    <x v="5"/>
    <x v="5"/>
    <n v="0"/>
    <x v="0"/>
    <x v="0"/>
    <n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97">
  <r>
    <x v="0"/>
    <s v="ts3x3x.25"/>
    <s v="ts3x3x.25"/>
    <s v="44w"/>
    <m/>
    <n v="22"/>
    <m/>
    <m/>
    <m/>
    <n v="11"/>
    <m/>
    <s v="ts3x3x.25"/>
    <s v="44w"/>
    <n v="242"/>
  </r>
  <r>
    <x v="1"/>
    <s v="0.25x3x6"/>
    <s v="0.25x3x6"/>
    <s v="44w"/>
    <n v="0.25"/>
    <m/>
    <s v="LAS"/>
    <s v="USI"/>
    <s v="PETA"/>
    <n v="2"/>
    <m/>
    <s v="0.25x3x6"/>
    <s v="44w (00254.555-10.02)"/>
    <n v="2"/>
  </r>
  <r>
    <x v="0"/>
    <s v="ts3x3x.25"/>
    <s v="ts3x3x.25"/>
    <s v="44w"/>
    <m/>
    <n v="35"/>
    <m/>
    <m/>
    <m/>
    <n v="5"/>
    <m/>
    <s v="ts3x3x.25"/>
    <s v="44w"/>
    <n v="175"/>
  </r>
  <r>
    <x v="2"/>
    <s v="moteur"/>
    <s v="moteur"/>
    <m/>
    <m/>
    <m/>
    <s v="ACH"/>
    <m/>
    <m/>
    <n v="1"/>
    <m/>
    <s v="moteur"/>
    <s v="moteur (191415)"/>
    <n v="1"/>
  </r>
  <r>
    <x v="3"/>
    <s v=".5X12X12"/>
    <s v=".5X12X12"/>
    <s v="44w"/>
    <n v="0.5"/>
    <m/>
    <s v="LAS"/>
    <m/>
    <s v="USI"/>
    <n v="8"/>
    <m/>
    <s v=".5X12X12"/>
    <s v="44W (00254.555-22.04)"/>
    <n v="8"/>
  </r>
  <r>
    <x v="4"/>
    <s v=".375V10X24"/>
    <s v=".375X10X24"/>
    <s v="44w"/>
    <n v="0.375"/>
    <m/>
    <s v="USI"/>
    <m/>
    <m/>
    <n v="10"/>
    <m/>
    <s v=".375V10X24"/>
    <s v="44W (00254.500-32.01)"/>
    <n v="1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  <r>
    <x v="0"/>
    <m/>
    <m/>
    <m/>
    <m/>
    <m/>
    <m/>
    <m/>
    <m/>
    <m/>
    <m/>
    <s v=""/>
    <s v="VIDE"/>
    <n v="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97">
  <r>
    <x v="0"/>
    <x v="0"/>
    <n v="242"/>
    <x v="0"/>
  </r>
  <r>
    <x v="1"/>
    <x v="1"/>
    <n v="2"/>
    <x v="1"/>
  </r>
  <r>
    <x v="0"/>
    <x v="0"/>
    <n v="175"/>
    <x v="0"/>
  </r>
  <r>
    <x v="2"/>
    <x v="2"/>
    <n v="1"/>
    <x v="2"/>
  </r>
  <r>
    <x v="3"/>
    <x v="3"/>
    <n v="8"/>
    <x v="1"/>
  </r>
  <r>
    <x v="4"/>
    <x v="4"/>
    <n v="10"/>
    <x v="3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  <r>
    <x v="5"/>
    <x v="5"/>
    <n v="0"/>
    <x v="0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97">
  <r>
    <x v="0"/>
    <x v="0"/>
    <n v="242"/>
    <x v="0"/>
    <x v="0"/>
    <x v="0"/>
    <n v="11"/>
  </r>
  <r>
    <x v="1"/>
    <x v="1"/>
    <n v="2"/>
    <x v="1"/>
    <x v="1"/>
    <x v="1"/>
    <n v="2"/>
  </r>
  <r>
    <x v="0"/>
    <x v="0"/>
    <n v="175"/>
    <x v="0"/>
    <x v="0"/>
    <x v="0"/>
    <n v="5"/>
  </r>
  <r>
    <x v="2"/>
    <x v="2"/>
    <n v="1"/>
    <x v="2"/>
    <x v="0"/>
    <x v="0"/>
    <n v="1"/>
  </r>
  <r>
    <x v="3"/>
    <x v="3"/>
    <n v="8"/>
    <x v="1"/>
    <x v="0"/>
    <x v="2"/>
    <n v="8"/>
  </r>
  <r>
    <x v="4"/>
    <x v="4"/>
    <n v="10"/>
    <x v="3"/>
    <x v="0"/>
    <x v="0"/>
    <n v="1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  <r>
    <x v="5"/>
    <x v="5"/>
    <n v="0"/>
    <x v="0"/>
    <x v="0"/>
    <x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6EC94CE-FDF7-444F-A9A0-05B39DDA0894}" name="Tableau croisé dynamique1" cacheId="4" applyNumberFormats="0" applyBorderFormats="0" applyFontFormats="0" applyPatternFormats="0" applyAlignmentFormats="0" applyWidthHeightFormats="1" dataCaption="Valeurs" showMissing="0" updatedVersion="8" minRefreshableVersion="3" rowGrandTotals="0" itemPrintTitles="1" createdVersion="6" indent="0" outline="1" outlineData="1" multipleFieldFilters="0" rowHeaderCaption="PIÈCE" fieldListSortAscending="1">
  <location ref="AL3:AN8" firstHeaderRow="1" firstDataRow="1" firstDataCol="2"/>
  <pivotFields count="7">
    <pivotField axis="axisRow" outline="0" showAll="0" defaultSubtotal="0">
      <items count="144">
        <item x="5"/>
        <item m="1" x="20"/>
        <item m="1" x="140"/>
        <item m="1" x="94"/>
        <item m="1" x="40"/>
        <item m="1" x="117"/>
        <item m="1" x="74"/>
        <item m="1" x="132"/>
        <item m="1" x="6"/>
        <item m="1" x="93"/>
        <item m="1" x="50"/>
        <item m="1" x="10"/>
        <item m="1" x="98"/>
        <item m="1" x="120"/>
        <item m="1" x="114"/>
        <item m="1" x="135"/>
        <item m="1" x="142"/>
        <item m="1" x="96"/>
        <item m="1" x="83"/>
        <item m="1" x="48"/>
        <item m="1" x="141"/>
        <item m="1" x="81"/>
        <item m="1" x="104"/>
        <item m="1" x="131"/>
        <item m="1" x="82"/>
        <item m="1" x="55"/>
        <item m="1" x="52"/>
        <item m="1" x="59"/>
        <item m="1" x="134"/>
        <item m="1" x="124"/>
        <item m="1" x="129"/>
        <item m="1" x="13"/>
        <item m="1" x="32"/>
        <item m="1" x="130"/>
        <item m="1" x="45"/>
        <item m="1" x="113"/>
        <item m="1" x="75"/>
        <item m="1" x="65"/>
        <item m="1" x="11"/>
        <item m="1" x="121"/>
        <item m="1" x="89"/>
        <item m="1" x="68"/>
        <item m="1" x="123"/>
        <item m="1" x="136"/>
        <item m="1" x="139"/>
        <item m="1" x="99"/>
        <item m="1" x="43"/>
        <item m="1" x="92"/>
        <item m="1" x="127"/>
        <item m="1" x="61"/>
        <item m="1" x="62"/>
        <item m="1" x="51"/>
        <item m="1" x="66"/>
        <item m="1" x="86"/>
        <item m="1" x="126"/>
        <item m="1" x="26"/>
        <item m="1" x="17"/>
        <item m="1" x="22"/>
        <item m="1" x="69"/>
        <item m="1" x="76"/>
        <item m="1" x="64"/>
        <item m="1" x="7"/>
        <item m="1" x="33"/>
        <item m="1" x="30"/>
        <item m="1" x="31"/>
        <item m="1" x="27"/>
        <item m="1" x="60"/>
        <item m="1" x="125"/>
        <item m="1" x="56"/>
        <item m="1" x="79"/>
        <item m="1" x="119"/>
        <item m="1" x="39"/>
        <item m="1" x="70"/>
        <item m="1" x="88"/>
        <item m="1" x="41"/>
        <item m="1" x="44"/>
        <item m="1" x="28"/>
        <item m="1" x="138"/>
        <item m="1" x="15"/>
        <item m="1" x="36"/>
        <item m="1" x="19"/>
        <item m="1" x="29"/>
        <item m="1" x="137"/>
        <item m="1" x="87"/>
        <item m="1" x="38"/>
        <item m="1" x="23"/>
        <item m="1" x="24"/>
        <item m="1" x="85"/>
        <item m="1" x="116"/>
        <item m="1" x="58"/>
        <item m="1" x="115"/>
        <item m="1" x="57"/>
        <item m="1" x="18"/>
        <item m="1" x="91"/>
        <item m="1" x="97"/>
        <item m="1" x="84"/>
        <item m="1" x="105"/>
        <item m="1" x="67"/>
        <item m="1" x="46"/>
        <item m="1" x="35"/>
        <item m="1" x="108"/>
        <item m="1" x="42"/>
        <item m="1" x="102"/>
        <item m="1" x="63"/>
        <item m="1" x="21"/>
        <item m="1" x="100"/>
        <item m="1" x="14"/>
        <item m="1" x="107"/>
        <item m="1" x="53"/>
        <item m="1" x="109"/>
        <item m="1" x="34"/>
        <item m="1" x="101"/>
        <item m="1" x="54"/>
        <item m="1" x="16"/>
        <item m="1" x="103"/>
        <item m="1" x="9"/>
        <item m="1" x="12"/>
        <item m="1" x="133"/>
        <item m="1" x="111"/>
        <item m="1" x="110"/>
        <item m="1" x="112"/>
        <item m="1" x="95"/>
        <item m="1" x="8"/>
        <item m="1" x="47"/>
        <item m="1" x="128"/>
        <item m="1" x="122"/>
        <item m="1" x="71"/>
        <item m="1" x="73"/>
        <item m="1" x="72"/>
        <item m="1" x="106"/>
        <item m="1" x="80"/>
        <item m="1" x="90"/>
        <item m="1" x="143"/>
        <item m="1" x="37"/>
        <item m="1" x="78"/>
        <item m="1" x="49"/>
        <item m="1" x="77"/>
        <item m="1" x="25"/>
        <item m="1" x="118"/>
        <item x="0"/>
        <item x="1"/>
        <item x="2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DESCRIPTION" axis="axisRow" showAll="0">
      <items count="151">
        <item x="5"/>
        <item x="0"/>
        <item m="1" x="33"/>
        <item m="1" x="102"/>
        <item m="1" x="105"/>
        <item m="1" x="71"/>
        <item m="1" x="13"/>
        <item m="1" x="125"/>
        <item m="1" x="86"/>
        <item m="1" x="23"/>
        <item m="1" x="141"/>
        <item m="1" x="40"/>
        <item m="1" x="144"/>
        <item m="1" x="34"/>
        <item m="1" x="72"/>
        <item m="1" x="61"/>
        <item m="1" x="108"/>
        <item m="1" x="28"/>
        <item m="1" x="119"/>
        <item m="1" x="130"/>
        <item m="1" x="99"/>
        <item m="1" x="14"/>
        <item m="1" x="73"/>
        <item m="1" x="132"/>
        <item m="1" x="55"/>
        <item m="1" x="64"/>
        <item m="1" x="122"/>
        <item m="1" x="46"/>
        <item m="1" x="104"/>
        <item m="1" x="21"/>
        <item m="1" x="36"/>
        <item m="1" x="87"/>
        <item m="1" x="50"/>
        <item m="1" x="35"/>
        <item m="1" x="48"/>
        <item m="1" x="16"/>
        <item m="1" x="133"/>
        <item m="1" x="56"/>
        <item m="1" x="116"/>
        <item m="1" x="38"/>
        <item m="1" x="89"/>
        <item m="1" x="67"/>
        <item m="1" x="47"/>
        <item m="1" x="22"/>
        <item m="1" x="88"/>
        <item m="1" x="145"/>
        <item m="1" x="26"/>
        <item m="1" x="51"/>
        <item m="1" x="112"/>
        <item m="1" x="75"/>
        <item m="1" x="135"/>
        <item m="1" x="148"/>
        <item m="1" x="68"/>
        <item m="1" x="109"/>
        <item m="1" x="29"/>
        <item m="1" x="81"/>
        <item m="1" x="139"/>
        <item m="1" x="62"/>
        <item m="1" x="57"/>
        <item m="1" x="30"/>
        <item m="1" x="82"/>
        <item m="1" x="100"/>
        <item m="1" x="15"/>
        <item m="1" x="76"/>
        <item m="1" x="31"/>
        <item m="1" x="94"/>
        <item m="1" x="11"/>
        <item m="1" x="17"/>
        <item m="1" x="143"/>
        <item m="1" x="149"/>
        <item m="1" x="78"/>
        <item m="1" x="85"/>
        <item m="1" x="43"/>
        <item m="1" x="136"/>
        <item m="1" x="128"/>
        <item m="1" x="24"/>
        <item m="1" x="18"/>
        <item m="1" x="10"/>
        <item m="1" x="115"/>
        <item m="1" x="95"/>
        <item m="1" x="7"/>
        <item m="1" x="12"/>
        <item m="1" x="42"/>
        <item m="1" x="129"/>
        <item m="1" x="146"/>
        <item m="1" x="91"/>
        <item m="1" x="90"/>
        <item m="1" x="79"/>
        <item m="1" x="120"/>
        <item m="1" x="110"/>
        <item m="1" x="101"/>
        <item m="1" x="74"/>
        <item m="1" x="134"/>
        <item m="1" x="106"/>
        <item m="1" x="147"/>
        <item m="1" x="39"/>
        <item m="1" x="92"/>
        <item m="1" x="8"/>
        <item m="1" x="59"/>
        <item m="1" x="118"/>
        <item m="1" x="32"/>
        <item m="1" x="96"/>
        <item m="1" x="93"/>
        <item m="1" x="9"/>
        <item m="1" x="69"/>
        <item m="1" x="52"/>
        <item m="1" x="70"/>
        <item m="1" x="41"/>
        <item m="1" x="142"/>
        <item m="1" x="123"/>
        <item m="1" x="49"/>
        <item m="1" x="107"/>
        <item m="1" x="25"/>
        <item m="1" x="80"/>
        <item m="1" x="137"/>
        <item m="1" x="83"/>
        <item m="1" x="65"/>
        <item m="1" x="60"/>
        <item m="1" x="97"/>
        <item m="1" x="53"/>
        <item m="1" x="37"/>
        <item m="1" x="63"/>
        <item m="1" x="121"/>
        <item m="1" x="44"/>
        <item m="1" x="103"/>
        <item m="1" x="20"/>
        <item m="1" x="66"/>
        <item m="1" x="124"/>
        <item m="1" x="45"/>
        <item m="1" x="111"/>
        <item m="1" x="131"/>
        <item m="1" x="54"/>
        <item m="1" x="138"/>
        <item m="1" x="27"/>
        <item m="1" x="126"/>
        <item m="1" x="98"/>
        <item m="1" x="19"/>
        <item m="1" x="140"/>
        <item m="1" x="58"/>
        <item m="1" x="117"/>
        <item m="1" x="114"/>
        <item m="1" x="113"/>
        <item m="1" x="84"/>
        <item m="1" x="127"/>
        <item m="1" x="77"/>
        <item x="1"/>
        <item x="2"/>
        <item m="1" x="6"/>
        <item x="3"/>
        <item x="4"/>
        <item t="default"/>
      </items>
    </pivotField>
    <pivotField dataField="1" showAll="0"/>
    <pivotField multipleItemSelectionAllowed="1" showAll="0"/>
    <pivotField showAll="0"/>
    <pivotField showAll="0"/>
    <pivotField showAll="0"/>
  </pivotFields>
  <rowFields count="2">
    <field x="0"/>
    <field x="1"/>
  </rowFields>
  <rowItems count="5">
    <i>
      <x v="139"/>
      <x v="1"/>
    </i>
    <i>
      <x v="140"/>
      <x v="145"/>
    </i>
    <i>
      <x v="141"/>
      <x v="146"/>
    </i>
    <i>
      <x v="142"/>
      <x v="148"/>
    </i>
    <i>
      <x v="143"/>
      <x v="149"/>
    </i>
  </rowItems>
  <colItems count="1">
    <i/>
  </colItems>
  <dataFields count="1">
    <dataField name="Qté. Prévue " fld="2" baseField="1" baseItem="200" numFmtId="49"/>
  </dataFields>
  <formats count="106">
    <format dxfId="585">
      <pivotArea field="0" type="button" dataOnly="0" labelOnly="1" outline="0" axis="axisRow" fieldPosition="0"/>
    </format>
    <format dxfId="584">
      <pivotArea dataOnly="0" labelOnly="1" outline="0" axis="axisValues" fieldPosition="0"/>
    </format>
    <format dxfId="583">
      <pivotArea dataOnly="0" labelOnly="1" outline="0" axis="axisValues" fieldPosition="0"/>
    </format>
    <format dxfId="582">
      <pivotArea field="0" type="button" dataOnly="0" labelOnly="1" outline="0" axis="axisRow" fieldPosition="0"/>
    </format>
    <format dxfId="581">
      <pivotArea dataOnly="0" labelOnly="1" outline="0" axis="axisValues" fieldPosition="0"/>
    </format>
    <format dxfId="580">
      <pivotArea dataOnly="0" labelOnly="1" outline="0" axis="axisValues" fieldPosition="0"/>
    </format>
    <format dxfId="579">
      <pivotArea field="0" type="button" dataOnly="0" labelOnly="1" outline="0" axis="axisRow" fieldPosition="0"/>
    </format>
    <format dxfId="578">
      <pivotArea dataOnly="0" labelOnly="1" outline="0" axis="axisValues" fieldPosition="0"/>
    </format>
    <format dxfId="577">
      <pivotArea dataOnly="0" labelOnly="1" outline="0" axis="axisValues" fieldPosition="0"/>
    </format>
    <format dxfId="576">
      <pivotArea field="0" type="button" dataOnly="0" labelOnly="1" outline="0" axis="axisRow" fieldPosition="0"/>
    </format>
    <format dxfId="575">
      <pivotArea dataOnly="0" outline="0" axis="axisValues" fieldPosition="0"/>
    </format>
    <format dxfId="574">
      <pivotArea outline="0" collapsedLevelsAreSubtotals="1" fieldPosition="0"/>
    </format>
    <format dxfId="573">
      <pivotArea outline="0" collapsedLevelsAreSubtotals="1" fieldPosition="0"/>
    </format>
    <format dxfId="572">
      <pivotArea outline="0" collapsedLevelsAreSubtotals="1" fieldPosition="0"/>
    </format>
    <format dxfId="571">
      <pivotArea outline="0" collapsedLevelsAreSubtotals="1" fieldPosition="0"/>
    </format>
    <format dxfId="570">
      <pivotArea field="1" type="button" dataOnly="0" labelOnly="1" outline="0" axis="axisRow" fieldPosition="1"/>
    </format>
    <format dxfId="569">
      <pivotArea field="0" type="button" dataOnly="0" labelOnly="1" outline="0" axis="axisRow" fieldPosition="0"/>
    </format>
    <format dxfId="568">
      <pivotArea field="1" type="button" dataOnly="0" labelOnly="1" outline="0" axis="axisRow" fieldPosition="1"/>
    </format>
    <format dxfId="567">
      <pivotArea dataOnly="0" labelOnly="1" outline="0" axis="axisValues" fieldPosition="0"/>
    </format>
    <format dxfId="566">
      <pivotArea dataOnly="0" labelOnly="1" outline="0" axis="axisValues" fieldPosition="0"/>
    </format>
    <format dxfId="565">
      <pivotArea outline="0" collapsedLevelsAreSubtotals="1" fieldPosition="0"/>
    </format>
    <format dxfId="564">
      <pivotArea outline="0" collapsedLevelsAreSubtotals="1" fieldPosition="0"/>
    </format>
    <format dxfId="563">
      <pivotArea outline="0" collapsedLevelsAreSubtotals="1" fieldPosition="0"/>
    </format>
    <format dxfId="562">
      <pivotArea outline="0" collapsedLevelsAreSubtotals="1" fieldPosition="0"/>
    </format>
    <format dxfId="561">
      <pivotArea outline="0" collapsedLevelsAreSubtotals="1" fieldPosition="0"/>
    </format>
    <format dxfId="560">
      <pivotArea field="1" type="button" dataOnly="0" labelOnly="1" outline="0" axis="axisRow" fieldPosition="1"/>
    </format>
    <format dxfId="559">
      <pivotArea dataOnly="0" labelOnly="1" fieldPosition="0">
        <references count="1">
          <reference field="1" count="0"/>
        </references>
      </pivotArea>
    </format>
    <format dxfId="558">
      <pivotArea dataOnly="0" labelOnly="1" fieldPosition="0">
        <references count="1">
          <reference field="1" count="0"/>
        </references>
      </pivotArea>
    </format>
    <format dxfId="557">
      <pivotArea dataOnly="0" labelOnly="1" fieldPosition="0">
        <references count="1">
          <reference field="1" count="0"/>
        </references>
      </pivotArea>
    </format>
    <format dxfId="556">
      <pivotArea field="1" type="button" dataOnly="0" labelOnly="1" outline="0" axis="axisRow" fieldPosition="1"/>
    </format>
    <format dxfId="555">
      <pivotArea dataOnly="0" labelOnly="1" fieldPosition="0">
        <references count="1">
          <reference field="1" count="0"/>
        </references>
      </pivotArea>
    </format>
    <format dxfId="554">
      <pivotArea field="0" type="button" dataOnly="0" labelOnly="1" outline="0" axis="axisRow" fieldPosition="0"/>
    </format>
    <format dxfId="553">
      <pivotArea field="1" type="button" dataOnly="0" labelOnly="1" outline="0" axis="axisRow" fieldPosition="1"/>
    </format>
    <format dxfId="552">
      <pivotArea type="all" dataOnly="0" outline="0" fieldPosition="0"/>
    </format>
    <format dxfId="551">
      <pivotArea field="0" type="button" dataOnly="0" labelOnly="1" outline="0" axis="axisRow" fieldPosition="0"/>
    </format>
    <format dxfId="550">
      <pivotArea field="1" type="button" dataOnly="0" labelOnly="1" outline="0" axis="axisRow" fieldPosition="1"/>
    </format>
    <format dxfId="549">
      <pivotArea dataOnly="0" labelOnly="1" outline="0" axis="axisValues" fieldPosition="0"/>
    </format>
    <format dxfId="548">
      <pivotArea dataOnly="0" labelOnly="1" outline="0" axis="axisValues" fieldPosition="0"/>
    </format>
    <format dxfId="547">
      <pivotArea type="all" dataOnly="0" outline="0" fieldPosition="0"/>
    </format>
    <format dxfId="546">
      <pivotArea field="0" type="button" dataOnly="0" labelOnly="1" outline="0" axis="axisRow" fieldPosition="0"/>
    </format>
    <format dxfId="545">
      <pivotArea field="1" type="button" dataOnly="0" labelOnly="1" outline="0" axis="axisRow" fieldPosition="1"/>
    </format>
    <format dxfId="544">
      <pivotArea dataOnly="0" labelOnly="1" outline="0" axis="axisValues" fieldPosition="0"/>
    </format>
    <format dxfId="543">
      <pivotArea dataOnly="0" labelOnly="1" outline="0" axis="axisValues" fieldPosition="0"/>
    </format>
    <format dxfId="542">
      <pivotArea type="all" dataOnly="0" outline="0" fieldPosition="0"/>
    </format>
    <format dxfId="541">
      <pivotArea field="0" type="button" dataOnly="0" labelOnly="1" outline="0" axis="axisRow" fieldPosition="0"/>
    </format>
    <format dxfId="540">
      <pivotArea field="1" type="button" dataOnly="0" labelOnly="1" outline="0" axis="axisRow" fieldPosition="1"/>
    </format>
    <format dxfId="539">
      <pivotArea dataOnly="0" labelOnly="1" outline="0" axis="axisValues" fieldPosition="0"/>
    </format>
    <format dxfId="538">
      <pivotArea dataOnly="0" labelOnly="1" outline="0" axis="axisValues" fieldPosition="0"/>
    </format>
    <format dxfId="537">
      <pivotArea field="0" type="button" dataOnly="0" labelOnly="1" outline="0" axis="axisRow" fieldPosition="0"/>
    </format>
    <format dxfId="536">
      <pivotArea dataOnly="0" labelOnly="1" outline="0" axis="axisValues" fieldPosition="0"/>
    </format>
    <format dxfId="535">
      <pivotArea dataOnly="0" labelOnly="1" outline="0" axis="axisValues" fieldPosition="0"/>
    </format>
    <format dxfId="534">
      <pivotArea outline="0" collapsedLevelsAreSubtotals="1" fieldPosition="0"/>
    </format>
    <format dxfId="533">
      <pivotArea outline="0" collapsedLevelsAreSubtotals="1" fieldPosition="0"/>
    </format>
    <format dxfId="532">
      <pivotArea field="0" type="button" dataOnly="0" labelOnly="1" outline="0" axis="axisRow" fieldPosition="0"/>
    </format>
    <format dxfId="531">
      <pivotArea field="1" type="button" dataOnly="0" labelOnly="1" outline="0" axis="axisRow" fieldPosition="1"/>
    </format>
    <format dxfId="530">
      <pivotArea dataOnly="0" labelOnly="1" outline="0" axis="axisValues" fieldPosition="0"/>
    </format>
    <format dxfId="529">
      <pivotArea dataOnly="0" labelOnly="1" outline="0" axis="axisValues" fieldPosition="0"/>
    </format>
    <format dxfId="528">
      <pivotArea type="all" dataOnly="0" outline="0" fieldPosition="0"/>
    </format>
    <format dxfId="527">
      <pivotArea field="0" type="button" dataOnly="0" labelOnly="1" outline="0" axis="axisRow" fieldPosition="0"/>
    </format>
    <format dxfId="526">
      <pivotArea field="1" type="button" dataOnly="0" labelOnly="1" outline="0" axis="axisRow" fieldPosition="1"/>
    </format>
    <format dxfId="525">
      <pivotArea dataOnly="0" labelOnly="1" outline="0" axis="axisValues" fieldPosition="0"/>
    </format>
    <format dxfId="524">
      <pivotArea dataOnly="0" labelOnly="1" outline="0" axis="axisValues" fieldPosition="0"/>
    </format>
    <format dxfId="523">
      <pivotArea outline="0" fieldPosition="0">
        <references count="1">
          <reference field="4294967294" count="1">
            <x v="0"/>
          </reference>
        </references>
      </pivotArea>
    </format>
    <format dxfId="522">
      <pivotArea type="all" dataOnly="0" outline="0" fieldPosition="0"/>
    </format>
    <format dxfId="521">
      <pivotArea field="0" type="button" dataOnly="0" labelOnly="1" outline="0" axis="axisRow" fieldPosition="0"/>
    </format>
    <format dxfId="520">
      <pivotArea field="1" type="button" dataOnly="0" labelOnly="1" outline="0" axis="axisRow" fieldPosition="1"/>
    </format>
    <format dxfId="519">
      <pivotArea dataOnly="0" labelOnly="1" outline="0" axis="axisValues" fieldPosition="0"/>
    </format>
    <format dxfId="518">
      <pivotArea dataOnly="0" labelOnly="1" outline="0" axis="axisValues" fieldPosition="0"/>
    </format>
    <format dxfId="517">
      <pivotArea outline="0" collapsedLevelsAreSubtotals="1" fieldPosition="0"/>
    </format>
    <format dxfId="516">
      <pivotArea dataOnly="0" labelOnly="1" fieldPosition="0">
        <references count="1">
          <reference field="1" count="0"/>
        </references>
      </pivotArea>
    </format>
    <format dxfId="515">
      <pivotArea outline="0" collapsedLevelsAreSubtotals="1" fieldPosition="0"/>
    </format>
    <format dxfId="514">
      <pivotArea outline="0" collapsedLevelsAreSubtotals="1" fieldPosition="0"/>
    </format>
    <format dxfId="513">
      <pivotArea outline="0" collapsedLevelsAreSubtotals="1" fieldPosition="0"/>
    </format>
    <format dxfId="512">
      <pivotArea outline="0" collapsedLevelsAreSubtotals="1" fieldPosition="0"/>
    </format>
    <format dxfId="511">
      <pivotArea dataOnly="0" labelOnly="1" outline="0" axis="axisValues" fieldPosition="0"/>
    </format>
    <format dxfId="510">
      <pivotArea dataOnly="0" labelOnly="1" outline="0" axis="axisValues" fieldPosition="0"/>
    </format>
    <format dxfId="509">
      <pivotArea outline="0" collapsedLevelsAreSubtotals="1" fieldPosition="0"/>
    </format>
    <format dxfId="508">
      <pivotArea outline="0" collapsedLevelsAreSubtotals="1" fieldPosition="0"/>
    </format>
    <format dxfId="507">
      <pivotArea type="all" dataOnly="0" outline="0" fieldPosition="0"/>
    </format>
    <format dxfId="506">
      <pivotArea field="0" type="button" dataOnly="0" labelOnly="1" outline="0" axis="axisRow" fieldPosition="0"/>
    </format>
    <format dxfId="505">
      <pivotArea field="1" type="button" dataOnly="0" labelOnly="1" outline="0" axis="axisRow" fieldPosition="1"/>
    </format>
    <format dxfId="504">
      <pivotArea dataOnly="0" labelOnly="1" outline="0" axis="axisValues" fieldPosition="0"/>
    </format>
    <format dxfId="503">
      <pivotArea dataOnly="0" labelOnly="1" outline="0" axis="axisValues" fieldPosition="0"/>
    </format>
    <format dxfId="502">
      <pivotArea type="all" dataOnly="0" outline="0" fieldPosition="0"/>
    </format>
    <format dxfId="501">
      <pivotArea field="0" type="button" dataOnly="0" labelOnly="1" outline="0" axis="axisRow" fieldPosition="0"/>
    </format>
    <format dxfId="500">
      <pivotArea field="1" type="button" dataOnly="0" labelOnly="1" outline="0" axis="axisRow" fieldPosition="1"/>
    </format>
    <format dxfId="499">
      <pivotArea dataOnly="0" labelOnly="1" outline="0" axis="axisValues" fieldPosition="0"/>
    </format>
    <format dxfId="498">
      <pivotArea dataOnly="0" labelOnly="1" outline="0" axis="axisValues" fieldPosition="0"/>
    </format>
    <format dxfId="497">
      <pivotArea type="all" dataOnly="0" outline="0" fieldPosition="0"/>
    </format>
    <format dxfId="496">
      <pivotArea outline="0" collapsedLevelsAreSubtotals="1" fieldPosition="0"/>
    </format>
    <format dxfId="495">
      <pivotArea field="0" type="button" dataOnly="0" labelOnly="1" outline="0" axis="axisRow" fieldPosition="0"/>
    </format>
    <format dxfId="494">
      <pivotArea field="1" type="button" dataOnly="0" labelOnly="1" outline="0" axis="axisRow" fieldPosition="1"/>
    </format>
    <format dxfId="493">
      <pivotArea dataOnly="0" labelOnly="1" outline="0" axis="axisValues" fieldPosition="0"/>
    </format>
    <format dxfId="492">
      <pivotArea dataOnly="0" labelOnly="1" outline="0" axis="axisValues" fieldPosition="0"/>
    </format>
    <format dxfId="491">
      <pivotArea type="all" dataOnly="0" outline="0" fieldPosition="0"/>
    </format>
    <format dxfId="490">
      <pivotArea outline="0" collapsedLevelsAreSubtotals="1" fieldPosition="0"/>
    </format>
    <format dxfId="489">
      <pivotArea field="0" type="button" dataOnly="0" labelOnly="1" outline="0" axis="axisRow" fieldPosition="0"/>
    </format>
    <format dxfId="488">
      <pivotArea field="1" type="button" dataOnly="0" labelOnly="1" outline="0" axis="axisRow" fieldPosition="1"/>
    </format>
    <format dxfId="487">
      <pivotArea dataOnly="0" labelOnly="1" outline="0" axis="axisValues" fieldPosition="0"/>
    </format>
    <format dxfId="486">
      <pivotArea dataOnly="0" labelOnly="1" outline="0" axis="axisValues" fieldPosition="0"/>
    </format>
    <format dxfId="485">
      <pivotArea type="all" dataOnly="0" outline="0" fieldPosition="0"/>
    </format>
    <format dxfId="484">
      <pivotArea field="0" type="button" dataOnly="0" labelOnly="1" outline="0" axis="axisRow" fieldPosition="0"/>
    </format>
    <format dxfId="483">
      <pivotArea field="1" type="button" dataOnly="0" labelOnly="1" outline="0" axis="axisRow" fieldPosition="1"/>
    </format>
    <format dxfId="482">
      <pivotArea dataOnly="0" labelOnly="1" outline="0" axis="axisValues" fieldPosition="0"/>
    </format>
    <format dxfId="481">
      <pivotArea dataOnly="0" labelOnly="1" outline="0" axis="axisValues" fieldPosition="0"/>
    </format>
    <format dxfId="480">
      <pivotArea outline="0" collapsedLevelsAreSubtotals="1" fieldPosition="0"/>
    </format>
  </formats>
  <pivotTableStyleInfo name="PivotStyleMedium8" showRowHeaders="1" showColHeaders="1" showRowStripes="0" showColStripes="0" showLastColumn="1"/>
  <filters count="1">
    <filter fld="1" type="captionNotEqual" evalOrder="-1" id="2" stringValue1="VIDE">
      <autoFilter ref="A1">
        <filterColumn colId="0">
          <customFilters>
            <customFilter operator="notEqual" val="VIDE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7879664-07DC-471B-8E80-91C75B183FAB}" name="Tableau croisé dynamique3" cacheId="2" applyNumberFormats="0" applyBorderFormats="0" applyFontFormats="0" applyPatternFormats="0" applyAlignmentFormats="0" applyWidthHeightFormats="1" dataCaption="Valeurs" updatedVersion="8" minRefreshableVersion="3" useAutoFormatting="1" itemPrintTitles="1" createdVersion="6" indent="0" outline="1" outlineData="1" multipleFieldFilters="0">
  <location ref="AU1:AX7" firstHeaderRow="0" firstDataRow="1" firstDataCol="1"/>
  <pivotFields count="15">
    <pivotField axis="axisRow" subtotalTop="0" showAll="0">
      <items count="10">
        <item x="0"/>
        <item m="1" x="5"/>
        <item m="1" x="8"/>
        <item m="1" x="6"/>
        <item m="1" x="7"/>
        <item x="1"/>
        <item x="2"/>
        <item x="3"/>
        <item x="4"/>
        <item t="default"/>
      </items>
    </pivotField>
    <pivotField subtotalTop="0" showAll="0"/>
    <pivotField subtotalTop="0" showAll="0"/>
    <pivotField subtotalTop="0" showAll="0"/>
    <pivotField showAll="0"/>
    <pivotField subtotalTop="0" showAll="0"/>
    <pivotField showAll="0"/>
    <pivotField showAll="0"/>
    <pivotField showAll="0"/>
    <pivotField dataField="1" subtotalTop="0" showAll="0"/>
    <pivotField showAll="0"/>
    <pivotField showAll="0"/>
    <pivotField showAll="0"/>
    <pivotField dataField="1" showAll="0"/>
    <pivotField dataField="1" dragToRow="0" dragToCol="0" dragToPage="0" showAll="0" defaultSubtotal="0"/>
  </pivotFields>
  <rowFields count="1">
    <field x="0"/>
  </rowFields>
  <rowItems count="6">
    <i>
      <x/>
    </i>
    <i>
      <x v="5"/>
    </i>
    <i>
      <x v="6"/>
    </i>
    <i>
      <x v="7"/>
    </i>
    <i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omme de QTE" fld="9" baseField="0" baseItem="0"/>
    <dataField name="Somme de Qté. Prévue" fld="13" baseField="0" baseItem="0"/>
    <dataField name="Somme de Total (Qté x UOM)" fld="1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745EBD6-1F2A-4B72-933C-204B6179D439}" name="Tableau croisé dynamique1" cacheId="1" applyNumberFormats="0" applyBorderFormats="0" applyFontFormats="0" applyPatternFormats="0" applyAlignmentFormats="0" applyWidthHeightFormats="1" dataCaption="Valeurs" showMissing="0" updatedVersion="8" minRefreshableVersion="3" rowGrandTotals="0" itemPrintTitles="1" createdVersion="6" indent="0" outline="1" outlineData="1" multipleFieldFilters="0" rowHeaderCaption="S-T" fieldListSortAscending="1">
  <location ref="S3:V4" firstHeaderRow="1" firstDataRow="1" firstDataCol="3"/>
  <pivotFields count="6">
    <pivotField axis="axisRow" outline="0" showAll="0" defaultSubtotal="0">
      <items count="144">
        <item x="5"/>
        <item m="1" x="20"/>
        <item m="1" x="140"/>
        <item m="1" x="94"/>
        <item m="1" x="40"/>
        <item m="1" x="117"/>
        <item m="1" x="74"/>
        <item m="1" x="132"/>
        <item m="1" x="6"/>
        <item m="1" x="93"/>
        <item m="1" x="50"/>
        <item m="1" x="10"/>
        <item m="1" x="98"/>
        <item m="1" x="120"/>
        <item m="1" x="114"/>
        <item m="1" x="135"/>
        <item m="1" x="142"/>
        <item m="1" x="96"/>
        <item m="1" x="83"/>
        <item m="1" x="48"/>
        <item m="1" x="141"/>
        <item m="1" x="81"/>
        <item m="1" x="104"/>
        <item m="1" x="131"/>
        <item m="1" x="82"/>
        <item m="1" x="55"/>
        <item m="1" x="52"/>
        <item m="1" x="59"/>
        <item m="1" x="134"/>
        <item m="1" x="124"/>
        <item m="1" x="129"/>
        <item m="1" x="13"/>
        <item m="1" x="32"/>
        <item m="1" x="130"/>
        <item m="1" x="45"/>
        <item m="1" x="113"/>
        <item m="1" x="75"/>
        <item m="1" x="65"/>
        <item m="1" x="11"/>
        <item m="1" x="121"/>
        <item m="1" x="89"/>
        <item m="1" x="68"/>
        <item m="1" x="123"/>
        <item m="1" x="136"/>
        <item m="1" x="139"/>
        <item m="1" x="99"/>
        <item m="1" x="43"/>
        <item m="1" x="92"/>
        <item m="1" x="127"/>
        <item m="1" x="61"/>
        <item m="1" x="62"/>
        <item m="1" x="51"/>
        <item m="1" x="66"/>
        <item m="1" x="86"/>
        <item m="1" x="126"/>
        <item m="1" x="26"/>
        <item m="1" x="17"/>
        <item m="1" x="22"/>
        <item m="1" x="69"/>
        <item m="1" x="76"/>
        <item m="1" x="64"/>
        <item m="1" x="7"/>
        <item m="1" x="33"/>
        <item m="1" x="30"/>
        <item m="1" x="31"/>
        <item m="1" x="27"/>
        <item m="1" x="60"/>
        <item m="1" x="125"/>
        <item m="1" x="56"/>
        <item m="1" x="79"/>
        <item m="1" x="119"/>
        <item m="1" x="39"/>
        <item m="1" x="70"/>
        <item m="1" x="88"/>
        <item m="1" x="41"/>
        <item m="1" x="44"/>
        <item m="1" x="28"/>
        <item m="1" x="138"/>
        <item m="1" x="15"/>
        <item m="1" x="36"/>
        <item m="1" x="19"/>
        <item m="1" x="29"/>
        <item m="1" x="137"/>
        <item m="1" x="87"/>
        <item m="1" x="38"/>
        <item m="1" x="23"/>
        <item m="1" x="24"/>
        <item m="1" x="85"/>
        <item m="1" x="116"/>
        <item m="1" x="58"/>
        <item m="1" x="115"/>
        <item m="1" x="57"/>
        <item m="1" x="18"/>
        <item m="1" x="91"/>
        <item m="1" x="97"/>
        <item m="1" x="84"/>
        <item m="1" x="105"/>
        <item m="1" x="67"/>
        <item m="1" x="46"/>
        <item m="1" x="35"/>
        <item m="1" x="108"/>
        <item m="1" x="42"/>
        <item m="1" x="102"/>
        <item m="1" x="63"/>
        <item m="1" x="21"/>
        <item m="1" x="100"/>
        <item m="1" x="14"/>
        <item m="1" x="107"/>
        <item m="1" x="53"/>
        <item m="1" x="109"/>
        <item m="1" x="34"/>
        <item m="1" x="101"/>
        <item m="1" x="54"/>
        <item m="1" x="16"/>
        <item m="1" x="103"/>
        <item m="1" x="9"/>
        <item m="1" x="12"/>
        <item m="1" x="133"/>
        <item m="1" x="111"/>
        <item m="1" x="110"/>
        <item m="1" x="112"/>
        <item m="1" x="95"/>
        <item m="1" x="8"/>
        <item m="1" x="47"/>
        <item m="1" x="128"/>
        <item m="1" x="122"/>
        <item m="1" x="71"/>
        <item m="1" x="73"/>
        <item m="1" x="72"/>
        <item m="1" x="106"/>
        <item m="1" x="80"/>
        <item m="1" x="90"/>
        <item m="1" x="143"/>
        <item m="1" x="37"/>
        <item m="1" x="78"/>
        <item m="1" x="49"/>
        <item m="1" x="77"/>
        <item m="1" x="25"/>
        <item m="1" x="118"/>
        <item x="0"/>
        <item x="1"/>
        <item x="2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MATERIAUX" axis="axisRow" showAll="0">
      <items count="151">
        <item x="5"/>
        <item x="0"/>
        <item m="1" x="33"/>
        <item m="1" x="102"/>
        <item m="1" x="7"/>
        <item m="1" x="105"/>
        <item m="1" x="71"/>
        <item m="1" x="13"/>
        <item m="1" x="125"/>
        <item m="1" x="86"/>
        <item m="1" x="23"/>
        <item m="1" x="141"/>
        <item m="1" x="40"/>
        <item m="1" x="144"/>
        <item m="1" x="34"/>
        <item m="1" x="72"/>
        <item m="1" x="61"/>
        <item m="1" x="108"/>
        <item m="1" x="28"/>
        <item m="1" x="119"/>
        <item m="1" x="130"/>
        <item m="1" x="99"/>
        <item m="1" x="14"/>
        <item m="1" x="73"/>
        <item m="1" x="132"/>
        <item m="1" x="55"/>
        <item m="1" x="64"/>
        <item m="1" x="122"/>
        <item m="1" x="46"/>
        <item m="1" x="104"/>
        <item m="1" x="21"/>
        <item m="1" x="36"/>
        <item m="1" x="87"/>
        <item m="1" x="50"/>
        <item m="1" x="35"/>
        <item m="1" x="48"/>
        <item m="1" x="16"/>
        <item m="1" x="133"/>
        <item m="1" x="56"/>
        <item m="1" x="116"/>
        <item m="1" x="38"/>
        <item m="1" x="89"/>
        <item m="1" x="67"/>
        <item m="1" x="47"/>
        <item m="1" x="22"/>
        <item m="1" x="88"/>
        <item m="1" x="145"/>
        <item m="1" x="26"/>
        <item m="1" x="51"/>
        <item m="1" x="112"/>
        <item m="1" x="75"/>
        <item m="1" x="135"/>
        <item m="1" x="148"/>
        <item m="1" x="68"/>
        <item m="1" x="109"/>
        <item m="1" x="29"/>
        <item m="1" x="81"/>
        <item m="1" x="139"/>
        <item m="1" x="62"/>
        <item m="1" x="57"/>
        <item m="1" x="30"/>
        <item m="1" x="82"/>
        <item m="1" x="100"/>
        <item m="1" x="15"/>
        <item m="1" x="76"/>
        <item m="1" x="31"/>
        <item m="1" x="94"/>
        <item m="1" x="11"/>
        <item m="1" x="17"/>
        <item m="1" x="143"/>
        <item m="1" x="149"/>
        <item m="1" x="78"/>
        <item m="1" x="85"/>
        <item m="1" x="43"/>
        <item m="1" x="136"/>
        <item m="1" x="128"/>
        <item m="1" x="24"/>
        <item m="1" x="18"/>
        <item m="1" x="10"/>
        <item m="1" x="115"/>
        <item m="1" x="95"/>
        <item m="1" x="12"/>
        <item m="1" x="42"/>
        <item m="1" x="129"/>
        <item m="1" x="146"/>
        <item m="1" x="91"/>
        <item m="1" x="90"/>
        <item m="1" x="79"/>
        <item m="1" x="120"/>
        <item m="1" x="110"/>
        <item m="1" x="101"/>
        <item m="1" x="74"/>
        <item m="1" x="134"/>
        <item m="1" x="106"/>
        <item m="1" x="147"/>
        <item m="1" x="39"/>
        <item m="1" x="92"/>
        <item m="1" x="8"/>
        <item m="1" x="59"/>
        <item m="1" x="118"/>
        <item m="1" x="32"/>
        <item m="1" x="96"/>
        <item m="1" x="93"/>
        <item m="1" x="9"/>
        <item m="1" x="69"/>
        <item m="1" x="52"/>
        <item m="1" x="70"/>
        <item m="1" x="41"/>
        <item m="1" x="142"/>
        <item m="1" x="123"/>
        <item m="1" x="49"/>
        <item m="1" x="107"/>
        <item m="1" x="25"/>
        <item m="1" x="80"/>
        <item m="1" x="137"/>
        <item m="1" x="83"/>
        <item m="1" x="65"/>
        <item m="1" x="60"/>
        <item m="1" x="97"/>
        <item m="1" x="53"/>
        <item m="1" x="37"/>
        <item m="1" x="63"/>
        <item m="1" x="121"/>
        <item m="1" x="44"/>
        <item m="1" x="103"/>
        <item m="1" x="20"/>
        <item m="1" x="66"/>
        <item m="1" x="124"/>
        <item m="1" x="45"/>
        <item m="1" x="111"/>
        <item m="1" x="131"/>
        <item m="1" x="54"/>
        <item m="1" x="138"/>
        <item m="1" x="27"/>
        <item m="1" x="126"/>
        <item m="1" x="98"/>
        <item m="1" x="19"/>
        <item m="1" x="140"/>
        <item m="1" x="58"/>
        <item m="1" x="117"/>
        <item m="1" x="114"/>
        <item m="1" x="113"/>
        <item m="1" x="84"/>
        <item m="1" x="127"/>
        <item m="1" x="77"/>
        <item x="1"/>
        <item x="2"/>
        <item m="1" x="6"/>
        <item x="3"/>
        <item x="4"/>
        <item t="default"/>
      </items>
    </pivotField>
    <pivotField dataField="1" showAll="0"/>
    <pivotField axis="axisRow" outline="0" multipleItemSelectionAllowed="1" showAll="0" defaultSubtotal="0">
      <items count="4"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showAll="0"/>
    <pivotField showAll="0"/>
  </pivotFields>
  <rowFields count="3">
    <field x="3"/>
    <field x="0"/>
    <field x="1"/>
  </rowFields>
  <rowItems count="1">
    <i>
      <x/>
      <x v="139"/>
      <x v="1"/>
    </i>
  </rowItems>
  <colItems count="1">
    <i/>
  </colItems>
  <dataFields count="1">
    <dataField name="Qté. Prévue PCS" fld="2" baseField="1" baseItem="200" numFmtId="49"/>
  </dataFields>
  <formats count="121">
    <format dxfId="479">
      <pivotArea field="0" type="button" dataOnly="0" labelOnly="1" outline="0" axis="axisRow" fieldPosition="1"/>
    </format>
    <format dxfId="478">
      <pivotArea dataOnly="0" labelOnly="1" outline="0" axis="axisValues" fieldPosition="0"/>
    </format>
    <format dxfId="477">
      <pivotArea dataOnly="0" labelOnly="1" outline="0" axis="axisValues" fieldPosition="0"/>
    </format>
    <format dxfId="476">
      <pivotArea field="0" type="button" dataOnly="0" labelOnly="1" outline="0" axis="axisRow" fieldPosition="1"/>
    </format>
    <format dxfId="475">
      <pivotArea dataOnly="0" labelOnly="1" outline="0" axis="axisValues" fieldPosition="0"/>
    </format>
    <format dxfId="474">
      <pivotArea dataOnly="0" labelOnly="1" outline="0" axis="axisValues" fieldPosition="0"/>
    </format>
    <format dxfId="473">
      <pivotArea field="0" type="button" dataOnly="0" labelOnly="1" outline="0" axis="axisRow" fieldPosition="1"/>
    </format>
    <format dxfId="472">
      <pivotArea dataOnly="0" labelOnly="1" outline="0" axis="axisValues" fieldPosition="0"/>
    </format>
    <format dxfId="471">
      <pivotArea dataOnly="0" labelOnly="1" outline="0" axis="axisValues" fieldPosition="0"/>
    </format>
    <format dxfId="470">
      <pivotArea field="0" type="button" dataOnly="0" labelOnly="1" outline="0" axis="axisRow" fieldPosition="1"/>
    </format>
    <format dxfId="469">
      <pivotArea dataOnly="0" outline="0" axis="axisValues" fieldPosition="0"/>
    </format>
    <format dxfId="468">
      <pivotArea outline="0" collapsedLevelsAreSubtotals="1" fieldPosition="0"/>
    </format>
    <format dxfId="467">
      <pivotArea outline="0" collapsedLevelsAreSubtotals="1" fieldPosition="0"/>
    </format>
    <format dxfId="466">
      <pivotArea outline="0" collapsedLevelsAreSubtotals="1" fieldPosition="0"/>
    </format>
    <format dxfId="465">
      <pivotArea dataOnly="0" labelOnly="1" fieldPosition="0">
        <references count="1">
          <reference field="0" count="0"/>
        </references>
      </pivotArea>
    </format>
    <format dxfId="464">
      <pivotArea dataOnly="0" labelOnly="1" fieldPosition="0">
        <references count="1">
          <reference field="0" count="0"/>
        </references>
      </pivotArea>
    </format>
    <format dxfId="463">
      <pivotArea outline="0" collapsedLevelsAreSubtotals="1" fieldPosition="0"/>
    </format>
    <format dxfId="462">
      <pivotArea dataOnly="0" labelOnly="1" fieldPosition="0">
        <references count="1">
          <reference field="0" count="0"/>
        </references>
      </pivotArea>
    </format>
    <format dxfId="461">
      <pivotArea field="1" type="button" dataOnly="0" labelOnly="1" outline="0" axis="axisRow" fieldPosition="2"/>
    </format>
    <format dxfId="460">
      <pivotArea field="0" type="button" dataOnly="0" labelOnly="1" outline="0" axis="axisRow" fieldPosition="1"/>
    </format>
    <format dxfId="459">
      <pivotArea field="1" type="button" dataOnly="0" labelOnly="1" outline="0" axis="axisRow" fieldPosition="2"/>
    </format>
    <format dxfId="458">
      <pivotArea dataOnly="0" labelOnly="1" outline="0" axis="axisValues" fieldPosition="0"/>
    </format>
    <format dxfId="457">
      <pivotArea dataOnly="0" labelOnly="1" outline="0" axis="axisValues" fieldPosition="0"/>
    </format>
    <format dxfId="456">
      <pivotArea outline="0" collapsedLevelsAreSubtotals="1" fieldPosition="0"/>
    </format>
    <format dxfId="455">
      <pivotArea dataOnly="0" labelOnly="1" fieldPosition="0">
        <references count="1">
          <reference field="0" count="0"/>
        </references>
      </pivotArea>
    </format>
    <format dxfId="454">
      <pivotArea outline="0" collapsedLevelsAreSubtotals="1" fieldPosition="0"/>
    </format>
    <format dxfId="453">
      <pivotArea dataOnly="0" labelOnly="1" fieldPosition="0">
        <references count="1">
          <reference field="0" count="0"/>
        </references>
      </pivotArea>
    </format>
    <format dxfId="452">
      <pivotArea outline="0" collapsedLevelsAreSubtotals="1" fieldPosition="0"/>
    </format>
    <format dxfId="451">
      <pivotArea dataOnly="0" labelOnly="1" fieldPosition="0">
        <references count="1">
          <reference field="0" count="0"/>
        </references>
      </pivotArea>
    </format>
    <format dxfId="450">
      <pivotArea outline="0" collapsedLevelsAreSubtotals="1" fieldPosition="0"/>
    </format>
    <format dxfId="449">
      <pivotArea dataOnly="0" labelOnly="1" fieldPosition="0">
        <references count="1">
          <reference field="0" count="0"/>
        </references>
      </pivotArea>
    </format>
    <format dxfId="448">
      <pivotArea outline="0" collapsedLevelsAreSubtotals="1" fieldPosition="0"/>
    </format>
    <format dxfId="447">
      <pivotArea dataOnly="0" labelOnly="1" fieldPosition="0">
        <references count="1">
          <reference field="0" count="0"/>
        </references>
      </pivotArea>
    </format>
    <format dxfId="446">
      <pivotArea field="1" type="button" dataOnly="0" labelOnly="1" outline="0" axis="axisRow" fieldPosition="2"/>
    </format>
    <format dxfId="445">
      <pivotArea dataOnly="0" labelOnly="1" fieldPosition="0">
        <references count="1">
          <reference field="1" count="0"/>
        </references>
      </pivotArea>
    </format>
    <format dxfId="444">
      <pivotArea dataOnly="0" labelOnly="1" fieldPosition="0">
        <references count="1">
          <reference field="1" count="0"/>
        </references>
      </pivotArea>
    </format>
    <format dxfId="443">
      <pivotArea dataOnly="0" labelOnly="1" fieldPosition="0">
        <references count="1">
          <reference field="1" count="0"/>
        </references>
      </pivotArea>
    </format>
    <format dxfId="442">
      <pivotArea field="1" type="button" dataOnly="0" labelOnly="1" outline="0" axis="axisRow" fieldPosition="2"/>
    </format>
    <format dxfId="441">
      <pivotArea dataOnly="0" labelOnly="1" fieldPosition="0">
        <references count="1">
          <reference field="1" count="0"/>
        </references>
      </pivotArea>
    </format>
    <format dxfId="440">
      <pivotArea field="0" type="button" dataOnly="0" labelOnly="1" outline="0" axis="axisRow" fieldPosition="1"/>
    </format>
    <format dxfId="439">
      <pivotArea field="1" type="button" dataOnly="0" labelOnly="1" outline="0" axis="axisRow" fieldPosition="2"/>
    </format>
    <format dxfId="438">
      <pivotArea type="all" dataOnly="0" outline="0" fieldPosition="0"/>
    </format>
    <format dxfId="437">
      <pivotArea field="0" type="button" dataOnly="0" labelOnly="1" outline="0" axis="axisRow" fieldPosition="1"/>
    </format>
    <format dxfId="436">
      <pivotArea field="1" type="button" dataOnly="0" labelOnly="1" outline="0" axis="axisRow" fieldPosition="2"/>
    </format>
    <format dxfId="435">
      <pivotArea dataOnly="0" labelOnly="1" outline="0" axis="axisValues" fieldPosition="0"/>
    </format>
    <format dxfId="434">
      <pivotArea dataOnly="0" labelOnly="1" outline="0" axis="axisValues" fieldPosition="0"/>
    </format>
    <format dxfId="433">
      <pivotArea type="all" dataOnly="0" outline="0" fieldPosition="0"/>
    </format>
    <format dxfId="432">
      <pivotArea field="0" type="button" dataOnly="0" labelOnly="1" outline="0" axis="axisRow" fieldPosition="1"/>
    </format>
    <format dxfId="431">
      <pivotArea field="1" type="button" dataOnly="0" labelOnly="1" outline="0" axis="axisRow" fieldPosition="2"/>
    </format>
    <format dxfId="430">
      <pivotArea dataOnly="0" labelOnly="1" outline="0" axis="axisValues" fieldPosition="0"/>
    </format>
    <format dxfId="429">
      <pivotArea dataOnly="0" labelOnly="1" outline="0" axis="axisValues" fieldPosition="0"/>
    </format>
    <format dxfId="428">
      <pivotArea type="all" dataOnly="0" outline="0" fieldPosition="0"/>
    </format>
    <format dxfId="427">
      <pivotArea field="0" type="button" dataOnly="0" labelOnly="1" outline="0" axis="axisRow" fieldPosition="1"/>
    </format>
    <format dxfId="426">
      <pivotArea field="1" type="button" dataOnly="0" labelOnly="1" outline="0" axis="axisRow" fieldPosition="2"/>
    </format>
    <format dxfId="425">
      <pivotArea dataOnly="0" labelOnly="1" outline="0" axis="axisValues" fieldPosition="0"/>
    </format>
    <format dxfId="424">
      <pivotArea dataOnly="0" labelOnly="1" outline="0" axis="axisValues" fieldPosition="0"/>
    </format>
    <format dxfId="423">
      <pivotArea field="0" type="button" dataOnly="0" labelOnly="1" outline="0" axis="axisRow" fieldPosition="1"/>
    </format>
    <format dxfId="422">
      <pivotArea dataOnly="0" labelOnly="1" outline="0" axis="axisValues" fieldPosition="0"/>
    </format>
    <format dxfId="421">
      <pivotArea dataOnly="0" labelOnly="1" outline="0" axis="axisValues" fieldPosition="0"/>
    </format>
    <format dxfId="420">
      <pivotArea outline="0" collapsedLevelsAreSubtotals="1" fieldPosition="0"/>
    </format>
    <format dxfId="419">
      <pivotArea outline="0" collapsedLevelsAreSubtotals="1" fieldPosition="0"/>
    </format>
    <format dxfId="418">
      <pivotArea field="0" type="button" dataOnly="0" labelOnly="1" outline="0" axis="axisRow" fieldPosition="1"/>
    </format>
    <format dxfId="417">
      <pivotArea field="1" type="button" dataOnly="0" labelOnly="1" outline="0" axis="axisRow" fieldPosition="2"/>
    </format>
    <format dxfId="416">
      <pivotArea dataOnly="0" labelOnly="1" outline="0" axis="axisValues" fieldPosition="0"/>
    </format>
    <format dxfId="415">
      <pivotArea dataOnly="0" labelOnly="1" outline="0" axis="axisValues" fieldPosition="0"/>
    </format>
    <format dxfId="414">
      <pivotArea type="all" dataOnly="0" outline="0" fieldPosition="0"/>
    </format>
    <format dxfId="413">
      <pivotArea field="0" type="button" dataOnly="0" labelOnly="1" outline="0" axis="axisRow" fieldPosition="1"/>
    </format>
    <format dxfId="412">
      <pivotArea field="1" type="button" dataOnly="0" labelOnly="1" outline="0" axis="axisRow" fieldPosition="2"/>
    </format>
    <format dxfId="411">
      <pivotArea dataOnly="0" labelOnly="1" outline="0" axis="axisValues" fieldPosition="0"/>
    </format>
    <format dxfId="410">
      <pivotArea dataOnly="0" labelOnly="1" outline="0" axis="axisValues" fieldPosition="0"/>
    </format>
    <format dxfId="409">
      <pivotArea outline="0" fieldPosition="0">
        <references count="1">
          <reference field="4294967294" count="1">
            <x v="0"/>
          </reference>
        </references>
      </pivotArea>
    </format>
    <format dxfId="408">
      <pivotArea type="all" dataOnly="0" outline="0" fieldPosition="0"/>
    </format>
    <format dxfId="407">
      <pivotArea field="0" type="button" dataOnly="0" labelOnly="1" outline="0" axis="axisRow" fieldPosition="1"/>
    </format>
    <format dxfId="406">
      <pivotArea field="1" type="button" dataOnly="0" labelOnly="1" outline="0" axis="axisRow" fieldPosition="2"/>
    </format>
    <format dxfId="405">
      <pivotArea dataOnly="0" labelOnly="1" outline="0" axis="axisValues" fieldPosition="0"/>
    </format>
    <format dxfId="404">
      <pivotArea dataOnly="0" labelOnly="1" outline="0" axis="axisValues" fieldPosition="0"/>
    </format>
    <format dxfId="403">
      <pivotArea outline="0" collapsedLevelsAreSubtotals="1" fieldPosition="0"/>
    </format>
    <format dxfId="402">
      <pivotArea dataOnly="0" labelOnly="1" fieldPosition="0">
        <references count="1">
          <reference field="1" count="0"/>
        </references>
      </pivotArea>
    </format>
    <format dxfId="401">
      <pivotArea outline="0" collapsedLevelsAreSubtotals="1" fieldPosition="0"/>
    </format>
    <format dxfId="400">
      <pivotArea outline="0" collapsedLevelsAreSubtotals="1" fieldPosition="0"/>
    </format>
    <format dxfId="399">
      <pivotArea outline="0" collapsedLevelsAreSubtotals="1" fieldPosition="0"/>
    </format>
    <format dxfId="398">
      <pivotArea outline="0" collapsedLevelsAreSubtotals="1" fieldPosition="0"/>
    </format>
    <format dxfId="397">
      <pivotArea dataOnly="0" labelOnly="1" outline="0" axis="axisValues" fieldPosition="0"/>
    </format>
    <format dxfId="396">
      <pivotArea dataOnly="0" labelOnly="1" outline="0" axis="axisValues" fieldPosition="0"/>
    </format>
    <format dxfId="395">
      <pivotArea outline="0" collapsedLevelsAreSubtotals="1" fieldPosition="0"/>
    </format>
    <format dxfId="394">
      <pivotArea outline="0" collapsedLevelsAreSubtotals="1" fieldPosition="0"/>
    </format>
    <format dxfId="393">
      <pivotArea type="all" dataOnly="0" outline="0" fieldPosition="0"/>
    </format>
    <format dxfId="392">
      <pivotArea field="0" type="button" dataOnly="0" labelOnly="1" outline="0" axis="axisRow" fieldPosition="1"/>
    </format>
    <format dxfId="391">
      <pivotArea field="1" type="button" dataOnly="0" labelOnly="1" outline="0" axis="axisRow" fieldPosition="2"/>
    </format>
    <format dxfId="390">
      <pivotArea dataOnly="0" labelOnly="1" outline="0" axis="axisValues" fieldPosition="0"/>
    </format>
    <format dxfId="389">
      <pivotArea dataOnly="0" labelOnly="1" outline="0" axis="axisValues" fieldPosition="0"/>
    </format>
    <format dxfId="388">
      <pivotArea type="all" dataOnly="0" outline="0" fieldPosition="0"/>
    </format>
    <format dxfId="387">
      <pivotArea field="0" type="button" dataOnly="0" labelOnly="1" outline="0" axis="axisRow" fieldPosition="1"/>
    </format>
    <format dxfId="386">
      <pivotArea field="1" type="button" dataOnly="0" labelOnly="1" outline="0" axis="axisRow" fieldPosition="2"/>
    </format>
    <format dxfId="385">
      <pivotArea dataOnly="0" labelOnly="1" outline="0" axis="axisValues" fieldPosition="0"/>
    </format>
    <format dxfId="384">
      <pivotArea dataOnly="0" labelOnly="1" outline="0" axis="axisValues" fieldPosition="0"/>
    </format>
    <format dxfId="383">
      <pivotArea type="all" dataOnly="0" outline="0" fieldPosition="0"/>
    </format>
    <format dxfId="382">
      <pivotArea outline="0" collapsedLevelsAreSubtotals="1" fieldPosition="0"/>
    </format>
    <format dxfId="381">
      <pivotArea field="0" type="button" dataOnly="0" labelOnly="1" outline="0" axis="axisRow" fieldPosition="1"/>
    </format>
    <format dxfId="380">
      <pivotArea field="1" type="button" dataOnly="0" labelOnly="1" outline="0" axis="axisRow" fieldPosition="2"/>
    </format>
    <format dxfId="379">
      <pivotArea dataOnly="0" labelOnly="1" outline="0" axis="axisValues" fieldPosition="0"/>
    </format>
    <format dxfId="378">
      <pivotArea dataOnly="0" labelOnly="1" outline="0" axis="axisValues" fieldPosition="0"/>
    </format>
    <format dxfId="377">
      <pivotArea type="all" dataOnly="0" outline="0" fieldPosition="0"/>
    </format>
    <format dxfId="376">
      <pivotArea outline="0" collapsedLevelsAreSubtotals="1" fieldPosition="0"/>
    </format>
    <format dxfId="375">
      <pivotArea field="0" type="button" dataOnly="0" labelOnly="1" outline="0" axis="axisRow" fieldPosition="1"/>
    </format>
    <format dxfId="374">
      <pivotArea field="1" type="button" dataOnly="0" labelOnly="1" outline="0" axis="axisRow" fieldPosition="2"/>
    </format>
    <format dxfId="373">
      <pivotArea dataOnly="0" labelOnly="1" outline="0" axis="axisValues" fieldPosition="0"/>
    </format>
    <format dxfId="372">
      <pivotArea dataOnly="0" labelOnly="1" outline="0" axis="axisValues" fieldPosition="0"/>
    </format>
    <format dxfId="371">
      <pivotArea type="all" dataOnly="0" outline="0" fieldPosition="0"/>
    </format>
    <format dxfId="370">
      <pivotArea field="0" type="button" dataOnly="0" labelOnly="1" outline="0" axis="axisRow" fieldPosition="1"/>
    </format>
    <format dxfId="369">
      <pivotArea field="1" type="button" dataOnly="0" labelOnly="1" outline="0" axis="axisRow" fieldPosition="2"/>
    </format>
    <format dxfId="368">
      <pivotArea dataOnly="0" labelOnly="1" outline="0" axis="axisValues" fieldPosition="0"/>
    </format>
    <format dxfId="367">
      <pivotArea dataOnly="0" labelOnly="1" outline="0" axis="axisValues" fieldPosition="0"/>
    </format>
    <format dxfId="366">
      <pivotArea outline="0" collapsedLevelsAreSubtotals="1" fieldPosition="0"/>
    </format>
    <format dxfId="365">
      <pivotArea type="all" dataOnly="0" outline="0" fieldPosition="0"/>
    </format>
    <format dxfId="364">
      <pivotArea outline="0" collapsedLevelsAreSubtotals="1" fieldPosition="0"/>
    </format>
    <format dxfId="363">
      <pivotArea field="3" type="button" dataOnly="0" labelOnly="1" outline="0" axis="axisRow" fieldPosition="0"/>
    </format>
    <format dxfId="362">
      <pivotArea field="0" type="button" dataOnly="0" labelOnly="1" outline="0" axis="axisRow" fieldPosition="1"/>
    </format>
    <format dxfId="361">
      <pivotArea field="1" type="button" dataOnly="0" labelOnly="1" outline="0" axis="axisRow" fieldPosition="2"/>
    </format>
    <format dxfId="360">
      <pivotArea dataOnly="0" labelOnly="1" fieldPosition="0">
        <references count="1">
          <reference field="3" count="1">
            <x v="0"/>
          </reference>
        </references>
      </pivotArea>
    </format>
    <format dxfId="359">
      <pivotArea dataOnly="0" labelOnly="1" outline="0" axis="axisValues" fieldPosition="0"/>
    </format>
  </formats>
  <pivotTableStyleInfo name="PivotStyleMedium8" showRowHeaders="1" showColHeaders="1" showRowStripes="0" showColStripes="0" showLastColumn="1"/>
  <filters count="2">
    <filter fld="1" type="captionNotEqual" evalOrder="-1" id="12" stringValue1="VIDE">
      <autoFilter ref="A1">
        <filterColumn colId="0">
          <customFilters>
            <customFilter operator="notEqual" val="VIDE"/>
          </customFilters>
        </filterColumn>
      </autoFilter>
    </filter>
    <filter fld="3" type="captionBeginsWith" evalOrder="-1" id="11" stringValue1="0">
      <autoFilter ref="A1">
        <filterColumn colId="0">
          <customFilters>
            <customFilter val="0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99AA516-9111-4CEF-AD4E-FF43DD8238AA}" name="Tableau croisé dynamique1" cacheId="0" applyNumberFormats="0" applyBorderFormats="0" applyFontFormats="0" applyPatternFormats="0" applyAlignmentFormats="0" applyWidthHeightFormats="1" dataCaption="Valeurs" showMissing="0" updatedVersion="8" minRefreshableVersion="3" rowGrandTotals="0" itemPrintTitles="1" createdVersion="6" indent="0" outline="1" outlineData="1" multipleFieldFilters="0" rowHeaderCaption="S-T" fieldListSortAscending="1">
  <location ref="N3:W5" firstHeaderRow="0" firstDataRow="1" firstDataCol="7"/>
  <pivotFields count="14">
    <pivotField axis="axisRow" outline="0" showAll="0" defaultSubtotal="0">
      <items count="144">
        <item x="5"/>
        <item m="1" x="20"/>
        <item m="1" x="140"/>
        <item m="1" x="94"/>
        <item m="1" x="40"/>
        <item m="1" x="117"/>
        <item m="1" x="74"/>
        <item m="1" x="132"/>
        <item m="1" x="6"/>
        <item m="1" x="93"/>
        <item m="1" x="50"/>
        <item m="1" x="10"/>
        <item m="1" x="98"/>
        <item m="1" x="120"/>
        <item m="1" x="114"/>
        <item m="1" x="135"/>
        <item m="1" x="142"/>
        <item m="1" x="96"/>
        <item m="1" x="83"/>
        <item m="1" x="48"/>
        <item m="1" x="141"/>
        <item m="1" x="81"/>
        <item m="1" x="104"/>
        <item m="1" x="131"/>
        <item m="1" x="82"/>
        <item m="1" x="55"/>
        <item m="1" x="52"/>
        <item m="1" x="59"/>
        <item m="1" x="134"/>
        <item m="1" x="124"/>
        <item m="1" x="129"/>
        <item m="1" x="13"/>
        <item m="1" x="32"/>
        <item m="1" x="130"/>
        <item m="1" x="45"/>
        <item m="1" x="113"/>
        <item m="1" x="75"/>
        <item m="1" x="65"/>
        <item m="1" x="11"/>
        <item m="1" x="121"/>
        <item m="1" x="89"/>
        <item m="1" x="68"/>
        <item m="1" x="123"/>
        <item m="1" x="136"/>
        <item m="1" x="139"/>
        <item m="1" x="99"/>
        <item m="1" x="43"/>
        <item m="1" x="92"/>
        <item m="1" x="127"/>
        <item m="1" x="61"/>
        <item m="1" x="62"/>
        <item m="1" x="51"/>
        <item m="1" x="66"/>
        <item m="1" x="86"/>
        <item m="1" x="126"/>
        <item m="1" x="26"/>
        <item m="1" x="17"/>
        <item m="1" x="22"/>
        <item m="1" x="69"/>
        <item m="1" x="76"/>
        <item m="1" x="64"/>
        <item m="1" x="7"/>
        <item m="1" x="33"/>
        <item m="1" x="30"/>
        <item m="1" x="31"/>
        <item m="1" x="27"/>
        <item m="1" x="60"/>
        <item m="1" x="125"/>
        <item m="1" x="56"/>
        <item m="1" x="79"/>
        <item m="1" x="119"/>
        <item m="1" x="39"/>
        <item m="1" x="70"/>
        <item m="1" x="88"/>
        <item m="1" x="41"/>
        <item m="1" x="44"/>
        <item m="1" x="28"/>
        <item m="1" x="138"/>
        <item m="1" x="15"/>
        <item m="1" x="36"/>
        <item m="1" x="19"/>
        <item m="1" x="29"/>
        <item m="1" x="137"/>
        <item m="1" x="87"/>
        <item m="1" x="38"/>
        <item m="1" x="23"/>
        <item m="1" x="24"/>
        <item m="1" x="85"/>
        <item m="1" x="116"/>
        <item m="1" x="58"/>
        <item m="1" x="115"/>
        <item m="1" x="57"/>
        <item m="1" x="18"/>
        <item m="1" x="91"/>
        <item m="1" x="97"/>
        <item m="1" x="84"/>
        <item m="1" x="105"/>
        <item m="1" x="67"/>
        <item m="1" x="46"/>
        <item m="1" x="35"/>
        <item m="1" x="108"/>
        <item m="1" x="42"/>
        <item m="1" x="102"/>
        <item m="1" x="63"/>
        <item m="1" x="21"/>
        <item m="1" x="100"/>
        <item m="1" x="14"/>
        <item m="1" x="107"/>
        <item m="1" x="53"/>
        <item m="1" x="109"/>
        <item m="1" x="34"/>
        <item m="1" x="101"/>
        <item m="1" x="54"/>
        <item m="1" x="16"/>
        <item m="1" x="103"/>
        <item m="1" x="9"/>
        <item m="1" x="12"/>
        <item m="1" x="133"/>
        <item m="1" x="111"/>
        <item m="1" x="110"/>
        <item m="1" x="112"/>
        <item m="1" x="95"/>
        <item m="1" x="8"/>
        <item m="1" x="47"/>
        <item m="1" x="128"/>
        <item m="1" x="122"/>
        <item m="1" x="71"/>
        <item m="1" x="73"/>
        <item m="1" x="72"/>
        <item m="1" x="106"/>
        <item m="1" x="80"/>
        <item m="1" x="90"/>
        <item m="1" x="143"/>
        <item m="1" x="37"/>
        <item m="1" x="78"/>
        <item m="1" x="49"/>
        <item m="1" x="77"/>
        <item m="1" x="25"/>
        <item m="1" x="118"/>
        <item x="0"/>
        <item x="1"/>
        <item x="2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DESCRIPTION" axis="axisRow" outline="0" showAll="0" insertPageBreak="1" defaultSubtotal="0">
      <items count="150">
        <item x="5"/>
        <item x="0"/>
        <item m="1" x="33"/>
        <item m="1" x="102"/>
        <item m="1" x="105"/>
        <item m="1" x="71"/>
        <item m="1" x="13"/>
        <item m="1" x="125"/>
        <item m="1" x="86"/>
        <item m="1" x="23"/>
        <item m="1" x="141"/>
        <item m="1" x="40"/>
        <item m="1" x="144"/>
        <item m="1" x="34"/>
        <item m="1" x="72"/>
        <item m="1" x="61"/>
        <item m="1" x="108"/>
        <item m="1" x="28"/>
        <item m="1" x="119"/>
        <item m="1" x="130"/>
        <item m="1" x="99"/>
        <item m="1" x="14"/>
        <item m="1" x="73"/>
        <item m="1" x="132"/>
        <item m="1" x="55"/>
        <item m="1" x="64"/>
        <item m="1" x="122"/>
        <item m="1" x="46"/>
        <item m="1" x="104"/>
        <item m="1" x="21"/>
        <item m="1" x="36"/>
        <item m="1" x="87"/>
        <item m="1" x="50"/>
        <item m="1" x="35"/>
        <item m="1" x="48"/>
        <item m="1" x="16"/>
        <item m="1" x="133"/>
        <item m="1" x="56"/>
        <item m="1" x="116"/>
        <item m="1" x="38"/>
        <item m="1" x="89"/>
        <item m="1" x="67"/>
        <item m="1" x="47"/>
        <item m="1" x="22"/>
        <item m="1" x="88"/>
        <item m="1" x="145"/>
        <item m="1" x="26"/>
        <item m="1" x="51"/>
        <item m="1" x="112"/>
        <item m="1" x="75"/>
        <item m="1" x="135"/>
        <item m="1" x="148"/>
        <item m="1" x="68"/>
        <item m="1" x="109"/>
        <item m="1" x="29"/>
        <item m="1" x="81"/>
        <item m="1" x="139"/>
        <item m="1" x="62"/>
        <item m="1" x="57"/>
        <item m="1" x="30"/>
        <item m="1" x="82"/>
        <item m="1" x="100"/>
        <item m="1" x="15"/>
        <item m="1" x="76"/>
        <item m="1" x="31"/>
        <item m="1" x="94"/>
        <item m="1" x="11"/>
        <item m="1" x="17"/>
        <item m="1" x="143"/>
        <item m="1" x="149"/>
        <item m="1" x="78"/>
        <item m="1" x="85"/>
        <item m="1" x="43"/>
        <item m="1" x="136"/>
        <item m="1" x="128"/>
        <item m="1" x="24"/>
        <item m="1" x="18"/>
        <item m="1" x="10"/>
        <item m="1" x="115"/>
        <item m="1" x="95"/>
        <item m="1" x="7"/>
        <item m="1" x="12"/>
        <item m="1" x="42"/>
        <item m="1" x="129"/>
        <item m="1" x="146"/>
        <item m="1" x="91"/>
        <item m="1" x="90"/>
        <item m="1" x="79"/>
        <item m="1" x="120"/>
        <item m="1" x="110"/>
        <item m="1" x="101"/>
        <item m="1" x="74"/>
        <item m="1" x="134"/>
        <item m="1" x="106"/>
        <item m="1" x="147"/>
        <item m="1" x="39"/>
        <item m="1" x="92"/>
        <item m="1" x="8"/>
        <item m="1" x="59"/>
        <item m="1" x="118"/>
        <item m="1" x="32"/>
        <item m="1" x="96"/>
        <item m="1" x="93"/>
        <item m="1" x="9"/>
        <item m="1" x="69"/>
        <item m="1" x="52"/>
        <item m="1" x="70"/>
        <item m="1" x="41"/>
        <item m="1" x="142"/>
        <item m="1" x="123"/>
        <item m="1" x="49"/>
        <item m="1" x="107"/>
        <item m="1" x="25"/>
        <item m="1" x="80"/>
        <item m="1" x="137"/>
        <item m="1" x="83"/>
        <item m="1" x="65"/>
        <item m="1" x="60"/>
        <item m="1" x="97"/>
        <item m="1" x="53"/>
        <item m="1" x="37"/>
        <item m="1" x="63"/>
        <item m="1" x="121"/>
        <item m="1" x="44"/>
        <item m="1" x="103"/>
        <item m="1" x="20"/>
        <item m="1" x="66"/>
        <item m="1" x="124"/>
        <item m="1" x="45"/>
        <item m="1" x="111"/>
        <item m="1" x="131"/>
        <item m="1" x="54"/>
        <item m="1" x="138"/>
        <item m="1" x="27"/>
        <item m="1" x="126"/>
        <item m="1" x="98"/>
        <item m="1" x="19"/>
        <item m="1" x="140"/>
        <item m="1" x="58"/>
        <item m="1" x="117"/>
        <item m="1" x="114"/>
        <item m="1" x="113"/>
        <item m="1" x="84"/>
        <item m="1" x="127"/>
        <item m="1" x="77"/>
        <item x="1"/>
        <item x="2"/>
        <item m="1" x="6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showAll="0"/>
    <pivotField axis="axisRow" outline="0" multipleItemSelectionAllowed="1" showAll="0" defaultSubtotal="0">
      <items count="4"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outline="0" showAll="0" defaultSubtotal="0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showAll="0"/>
    <pivotField showAll="0"/>
    <pivotField showAll="0"/>
    <pivotField axis="axisRow" showAll="0">
      <items count="10">
        <item x="0"/>
        <item m="1" x="5"/>
        <item m="1" x="8"/>
        <item m="1" x="6"/>
        <item m="1" x="7"/>
        <item x="1"/>
        <item x="2"/>
        <item x="3"/>
        <item x="4"/>
        <item t="default"/>
      </items>
    </pivotField>
    <pivotField showAll="0"/>
    <pivotField showAll="0"/>
    <pivotField axis="axisRow" outline="0" showAll="0" insertPageBreak="1" defaultSubtotal="0">
      <items count="5">
        <item x="1"/>
        <item m="1" x="3"/>
        <item m="1" x="2"/>
        <item m="1" x="4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showAll="0"/>
  </pivotFields>
  <rowFields count="7">
    <field x="3"/>
    <field x="4"/>
    <field x="5"/>
    <field x="0"/>
    <field x="1"/>
    <field x="12"/>
    <field x="9"/>
  </rowFields>
  <rowItems count="2">
    <i>
      <x v="1"/>
      <x/>
      <x v="2"/>
      <x v="142"/>
      <x v="148"/>
      <x v="4"/>
      <x v="7"/>
    </i>
    <i r="1">
      <x v="1"/>
      <x v="1"/>
      <x v="140"/>
      <x v="145"/>
      <x v="4"/>
      <x v="5"/>
    </i>
  </rowItems>
  <colFields count="1">
    <field x="-2"/>
  </colFields>
  <colItems count="3">
    <i>
      <x/>
    </i>
    <i i="1">
      <x v="1"/>
    </i>
    <i i="2">
      <x v="2"/>
    </i>
  </colItems>
  <dataFields count="3">
    <dataField name="Somme de Qté. Prévue" fld="2" baseField="0" baseItem="0"/>
    <dataField name="Somme de QTÉ Unitaire" fld="6" baseField="0" baseItem="0"/>
    <dataField name="Somme de EPAISSEUR" fld="13" baseField="0" baseItem="0"/>
  </dataFields>
  <formats count="102">
    <format dxfId="358">
      <pivotArea field="0" type="button" dataOnly="0" labelOnly="1" outline="0" axis="axisRow" fieldPosition="3"/>
    </format>
    <format dxfId="357">
      <pivotArea dataOnly="0" labelOnly="1" outline="0" axis="axisValues" fieldPosition="0"/>
    </format>
    <format dxfId="356">
      <pivotArea dataOnly="0" labelOnly="1" outline="0" axis="axisValues" fieldPosition="0"/>
    </format>
    <format dxfId="355">
      <pivotArea field="0" type="button" dataOnly="0" labelOnly="1" outline="0" axis="axisRow" fieldPosition="3"/>
    </format>
    <format dxfId="354">
      <pivotArea dataOnly="0" labelOnly="1" outline="0" axis="axisValues" fieldPosition="0"/>
    </format>
    <format dxfId="353">
      <pivotArea dataOnly="0" labelOnly="1" outline="0" axis="axisValues" fieldPosition="0"/>
    </format>
    <format dxfId="352">
      <pivotArea field="0" type="button" dataOnly="0" labelOnly="1" outline="0" axis="axisRow" fieldPosition="3"/>
    </format>
    <format dxfId="351">
      <pivotArea dataOnly="0" labelOnly="1" outline="0" axis="axisValues" fieldPosition="0"/>
    </format>
    <format dxfId="350">
      <pivotArea dataOnly="0" labelOnly="1" outline="0" axis="axisValues" fieldPosition="0"/>
    </format>
    <format dxfId="349">
      <pivotArea field="0" type="button" dataOnly="0" labelOnly="1" outline="0" axis="axisRow" fieldPosition="3"/>
    </format>
    <format dxfId="348">
      <pivotArea dataOnly="0" outline="0" axis="axisValues" fieldPosition="0"/>
    </format>
    <format dxfId="347">
      <pivotArea outline="0" collapsedLevelsAreSubtotals="1" fieldPosition="0"/>
    </format>
    <format dxfId="346">
      <pivotArea outline="0" collapsedLevelsAreSubtotals="1" fieldPosition="0"/>
    </format>
    <format dxfId="345">
      <pivotArea outline="0" collapsedLevelsAreSubtotals="1" fieldPosition="0"/>
    </format>
    <format dxfId="344">
      <pivotArea outline="0" collapsedLevelsAreSubtotals="1" fieldPosition="0"/>
    </format>
    <format dxfId="343">
      <pivotArea field="1" type="button" dataOnly="0" labelOnly="1" outline="0" axis="axisRow" fieldPosition="4"/>
    </format>
    <format dxfId="342">
      <pivotArea field="0" type="button" dataOnly="0" labelOnly="1" outline="0" axis="axisRow" fieldPosition="3"/>
    </format>
    <format dxfId="341">
      <pivotArea field="1" type="button" dataOnly="0" labelOnly="1" outline="0" axis="axisRow" fieldPosition="4"/>
    </format>
    <format dxfId="340">
      <pivotArea dataOnly="0" labelOnly="1" outline="0" axis="axisValues" fieldPosition="0"/>
    </format>
    <format dxfId="339">
      <pivotArea dataOnly="0" labelOnly="1" outline="0" axis="axisValues" fieldPosition="0"/>
    </format>
    <format dxfId="338">
      <pivotArea outline="0" collapsedLevelsAreSubtotals="1" fieldPosition="0"/>
    </format>
    <format dxfId="337">
      <pivotArea outline="0" collapsedLevelsAreSubtotals="1" fieldPosition="0"/>
    </format>
    <format dxfId="336">
      <pivotArea outline="0" collapsedLevelsAreSubtotals="1" fieldPosition="0"/>
    </format>
    <format dxfId="335">
      <pivotArea outline="0" collapsedLevelsAreSubtotals="1" fieldPosition="0"/>
    </format>
    <format dxfId="334">
      <pivotArea outline="0" collapsedLevelsAreSubtotals="1" fieldPosition="0"/>
    </format>
    <format dxfId="333">
      <pivotArea field="1" type="button" dataOnly="0" labelOnly="1" outline="0" axis="axisRow" fieldPosition="4"/>
    </format>
    <format dxfId="332">
      <pivotArea field="1" type="button" dataOnly="0" labelOnly="1" outline="0" axis="axisRow" fieldPosition="4"/>
    </format>
    <format dxfId="331">
      <pivotArea field="0" type="button" dataOnly="0" labelOnly="1" outline="0" axis="axisRow" fieldPosition="3"/>
    </format>
    <format dxfId="330">
      <pivotArea field="1" type="button" dataOnly="0" labelOnly="1" outline="0" axis="axisRow" fieldPosition="4"/>
    </format>
    <format dxfId="329">
      <pivotArea type="all" dataOnly="0" outline="0" fieldPosition="0"/>
    </format>
    <format dxfId="328">
      <pivotArea field="0" type="button" dataOnly="0" labelOnly="1" outline="0" axis="axisRow" fieldPosition="3"/>
    </format>
    <format dxfId="327">
      <pivotArea field="1" type="button" dataOnly="0" labelOnly="1" outline="0" axis="axisRow" fieldPosition="4"/>
    </format>
    <format dxfId="326">
      <pivotArea dataOnly="0" labelOnly="1" outline="0" axis="axisValues" fieldPosition="0"/>
    </format>
    <format dxfId="325">
      <pivotArea dataOnly="0" labelOnly="1" outline="0" axis="axisValues" fieldPosition="0"/>
    </format>
    <format dxfId="324">
      <pivotArea type="all" dataOnly="0" outline="0" fieldPosition="0"/>
    </format>
    <format dxfId="323">
      <pivotArea field="0" type="button" dataOnly="0" labelOnly="1" outline="0" axis="axisRow" fieldPosition="3"/>
    </format>
    <format dxfId="322">
      <pivotArea field="1" type="button" dataOnly="0" labelOnly="1" outline="0" axis="axisRow" fieldPosition="4"/>
    </format>
    <format dxfId="321">
      <pivotArea dataOnly="0" labelOnly="1" outline="0" axis="axisValues" fieldPosition="0"/>
    </format>
    <format dxfId="320">
      <pivotArea dataOnly="0" labelOnly="1" outline="0" axis="axisValues" fieldPosition="0"/>
    </format>
    <format dxfId="319">
      <pivotArea type="all" dataOnly="0" outline="0" fieldPosition="0"/>
    </format>
    <format dxfId="318">
      <pivotArea field="0" type="button" dataOnly="0" labelOnly="1" outline="0" axis="axisRow" fieldPosition="3"/>
    </format>
    <format dxfId="317">
      <pivotArea field="1" type="button" dataOnly="0" labelOnly="1" outline="0" axis="axisRow" fieldPosition="4"/>
    </format>
    <format dxfId="316">
      <pivotArea dataOnly="0" labelOnly="1" outline="0" axis="axisValues" fieldPosition="0"/>
    </format>
    <format dxfId="315">
      <pivotArea dataOnly="0" labelOnly="1" outline="0" axis="axisValues" fieldPosition="0"/>
    </format>
    <format dxfId="314">
      <pivotArea field="0" type="button" dataOnly="0" labelOnly="1" outline="0" axis="axisRow" fieldPosition="3"/>
    </format>
    <format dxfId="313">
      <pivotArea dataOnly="0" labelOnly="1" outline="0" axis="axisValues" fieldPosition="0"/>
    </format>
    <format dxfId="312">
      <pivotArea dataOnly="0" labelOnly="1" outline="0" axis="axisValues" fieldPosition="0"/>
    </format>
    <format dxfId="311">
      <pivotArea outline="0" collapsedLevelsAreSubtotals="1" fieldPosition="0"/>
    </format>
    <format dxfId="310">
      <pivotArea outline="0" collapsedLevelsAreSubtotals="1" fieldPosition="0"/>
    </format>
    <format dxfId="309">
      <pivotArea field="0" type="button" dataOnly="0" labelOnly="1" outline="0" axis="axisRow" fieldPosition="3"/>
    </format>
    <format dxfId="308">
      <pivotArea field="1" type="button" dataOnly="0" labelOnly="1" outline="0" axis="axisRow" fieldPosition="4"/>
    </format>
    <format dxfId="307">
      <pivotArea dataOnly="0" labelOnly="1" outline="0" axis="axisValues" fieldPosition="0"/>
    </format>
    <format dxfId="306">
      <pivotArea dataOnly="0" labelOnly="1" outline="0" axis="axisValues" fieldPosition="0"/>
    </format>
    <format dxfId="305">
      <pivotArea type="all" dataOnly="0" outline="0" fieldPosition="0"/>
    </format>
    <format dxfId="304">
      <pivotArea field="0" type="button" dataOnly="0" labelOnly="1" outline="0" axis="axisRow" fieldPosition="3"/>
    </format>
    <format dxfId="303">
      <pivotArea field="1" type="button" dataOnly="0" labelOnly="1" outline="0" axis="axisRow" fieldPosition="4"/>
    </format>
    <format dxfId="302">
      <pivotArea dataOnly="0" labelOnly="1" outline="0" axis="axisValues" fieldPosition="0"/>
    </format>
    <format dxfId="301">
      <pivotArea dataOnly="0" labelOnly="1" outline="0" axis="axisValues" fieldPosition="0"/>
    </format>
    <format dxfId="300">
      <pivotArea type="all" dataOnly="0" outline="0" fieldPosition="0"/>
    </format>
    <format dxfId="299">
      <pivotArea field="0" type="button" dataOnly="0" labelOnly="1" outline="0" axis="axisRow" fieldPosition="3"/>
    </format>
    <format dxfId="298">
      <pivotArea field="1" type="button" dataOnly="0" labelOnly="1" outline="0" axis="axisRow" fieldPosition="4"/>
    </format>
    <format dxfId="297">
      <pivotArea dataOnly="0" labelOnly="1" outline="0" axis="axisValues" fieldPosition="0"/>
    </format>
    <format dxfId="296">
      <pivotArea dataOnly="0" labelOnly="1" outline="0" axis="axisValues" fieldPosition="0"/>
    </format>
    <format dxfId="295">
      <pivotArea outline="0" collapsedLevelsAreSubtotals="1" fieldPosition="0"/>
    </format>
    <format dxfId="294">
      <pivotArea outline="0" collapsedLevelsAreSubtotals="1" fieldPosition="0"/>
    </format>
    <format dxfId="293">
      <pivotArea outline="0" collapsedLevelsAreSubtotals="1" fieldPosition="0"/>
    </format>
    <format dxfId="292">
      <pivotArea outline="0" collapsedLevelsAreSubtotals="1" fieldPosition="0"/>
    </format>
    <format dxfId="291">
      <pivotArea outline="0" collapsedLevelsAreSubtotals="1" fieldPosition="0"/>
    </format>
    <format dxfId="290">
      <pivotArea dataOnly="0" labelOnly="1" outline="0" axis="axisValues" fieldPosition="0"/>
    </format>
    <format dxfId="289">
      <pivotArea dataOnly="0" labelOnly="1" outline="0" axis="axisValues" fieldPosition="0"/>
    </format>
    <format dxfId="288">
      <pivotArea outline="0" collapsedLevelsAreSubtotals="1" fieldPosition="0"/>
    </format>
    <format dxfId="287">
      <pivotArea outline="0" collapsedLevelsAreSubtotals="1" fieldPosition="0"/>
    </format>
    <format dxfId="286">
      <pivotArea type="all" dataOnly="0" outline="0" fieldPosition="0"/>
    </format>
    <format dxfId="285">
      <pivotArea field="0" type="button" dataOnly="0" labelOnly="1" outline="0" axis="axisRow" fieldPosition="3"/>
    </format>
    <format dxfId="284">
      <pivotArea field="1" type="button" dataOnly="0" labelOnly="1" outline="0" axis="axisRow" fieldPosition="4"/>
    </format>
    <format dxfId="283">
      <pivotArea dataOnly="0" labelOnly="1" outline="0" axis="axisValues" fieldPosition="0"/>
    </format>
    <format dxfId="282">
      <pivotArea dataOnly="0" labelOnly="1" outline="0" axis="axisValues" fieldPosition="0"/>
    </format>
    <format dxfId="281">
      <pivotArea type="all" dataOnly="0" outline="0" fieldPosition="0"/>
    </format>
    <format dxfId="280">
      <pivotArea field="0" type="button" dataOnly="0" labelOnly="1" outline="0" axis="axisRow" fieldPosition="3"/>
    </format>
    <format dxfId="279">
      <pivotArea field="1" type="button" dataOnly="0" labelOnly="1" outline="0" axis="axisRow" fieldPosition="4"/>
    </format>
    <format dxfId="278">
      <pivotArea dataOnly="0" labelOnly="1" outline="0" axis="axisValues" fieldPosition="0"/>
    </format>
    <format dxfId="277">
      <pivotArea dataOnly="0" labelOnly="1" outline="0" axis="axisValues" fieldPosition="0"/>
    </format>
    <format dxfId="276">
      <pivotArea type="all" dataOnly="0" outline="0" fieldPosition="0"/>
    </format>
    <format dxfId="275">
      <pivotArea outline="0" collapsedLevelsAreSubtotals="1" fieldPosition="0"/>
    </format>
    <format dxfId="274">
      <pivotArea field="0" type="button" dataOnly="0" labelOnly="1" outline="0" axis="axisRow" fieldPosition="3"/>
    </format>
    <format dxfId="273">
      <pivotArea field="1" type="button" dataOnly="0" labelOnly="1" outline="0" axis="axisRow" fieldPosition="4"/>
    </format>
    <format dxfId="272">
      <pivotArea dataOnly="0" labelOnly="1" outline="0" axis="axisValues" fieldPosition="0"/>
    </format>
    <format dxfId="271">
      <pivotArea dataOnly="0" labelOnly="1" outline="0" axis="axisValues" fieldPosition="0"/>
    </format>
    <format dxfId="270">
      <pivotArea type="all" dataOnly="0" outline="0" fieldPosition="0"/>
    </format>
    <format dxfId="269">
      <pivotArea outline="0" collapsedLevelsAreSubtotals="1" fieldPosition="0"/>
    </format>
    <format dxfId="268">
      <pivotArea field="0" type="button" dataOnly="0" labelOnly="1" outline="0" axis="axisRow" fieldPosition="3"/>
    </format>
    <format dxfId="267">
      <pivotArea field="1" type="button" dataOnly="0" labelOnly="1" outline="0" axis="axisRow" fieldPosition="4"/>
    </format>
    <format dxfId="266">
      <pivotArea dataOnly="0" labelOnly="1" outline="0" axis="axisValues" fieldPosition="0"/>
    </format>
    <format dxfId="265">
      <pivotArea dataOnly="0" labelOnly="1" outline="0" axis="axisValues" fieldPosition="0"/>
    </format>
    <format dxfId="264">
      <pivotArea type="all" dataOnly="0" outline="0" fieldPosition="0"/>
    </format>
    <format dxfId="263">
      <pivotArea field="0" type="button" dataOnly="0" labelOnly="1" outline="0" axis="axisRow" fieldPosition="3"/>
    </format>
    <format dxfId="262">
      <pivotArea field="1" type="button" dataOnly="0" labelOnly="1" outline="0" axis="axisRow" fieldPosition="4"/>
    </format>
    <format dxfId="261">
      <pivotArea dataOnly="0" labelOnly="1" outline="0" axis="axisValues" fieldPosition="0"/>
    </format>
    <format dxfId="260">
      <pivotArea dataOnly="0" labelOnly="1" outline="0" axis="axisValues" fieldPosition="0"/>
    </format>
    <format dxfId="259">
      <pivotArea outline="0" collapsedLevelsAreSubtotals="1" fieldPosition="0"/>
    </format>
    <format dxfId="258">
      <pivotArea outline="0" collapsedLevelsAreSubtotals="1" fieldPosition="0"/>
    </format>
    <format dxfId="257">
      <pivotArea dataOnly="0" labelOnly="1" outline="0" axis="axisValues" fieldPosition="0"/>
    </format>
  </formats>
  <pivotTableStyleInfo name="PivotStyleMedium8" showRowHeaders="1" showColHeaders="1" showRowStripes="0" showColStripes="0" showLastColumn="1"/>
  <filters count="2">
    <filter fld="3" type="captionBeginsWith" evalOrder="-1" id="6" stringValue1="LAS">
      <autoFilter ref="A1">
        <filterColumn colId="0">
          <customFilters>
            <customFilter val="LAS*"/>
          </customFilters>
        </filterColumn>
      </autoFilter>
    </filter>
    <filter fld="1" type="captionNotEqual" evalOrder="-1" id="5" stringValue1="VIDE">
      <autoFilter ref="A1">
        <filterColumn colId="0">
          <customFilters>
            <customFilter operator="notEqual" val="VIDE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11AF13C-61DE-4E9D-955C-EE89A91159F9}" name="Tableau croisé dynamique1" cacheId="3" applyNumberFormats="0" applyBorderFormats="0" applyFontFormats="0" applyPatternFormats="0" applyAlignmentFormats="0" applyWidthHeightFormats="1" dataCaption="Valeurs" showMissing="0" updatedVersion="8" minRefreshableVersion="3" rowGrandTotals="0" colGrandTotals="0" itemPrintTitles="1" createdVersion="6" indent="0" outline="1" outlineData="1" multipleFieldFilters="0">
  <location ref="J3:M8" firstHeaderRow="1" firstDataRow="1" firstDataCol="3"/>
  <pivotFields count="4">
    <pivotField axis="axisRow" outline="0" showAll="0" defaultSubtotal="0">
      <items count="145">
        <item x="5"/>
        <item m="1" x="21"/>
        <item m="1" x="141"/>
        <item m="1" x="95"/>
        <item m="1" x="41"/>
        <item m="1" x="118"/>
        <item m="1" x="75"/>
        <item m="1" x="133"/>
        <item m="1" x="6"/>
        <item m="1" x="94"/>
        <item m="1" x="51"/>
        <item m="1" x="11"/>
        <item m="1" x="99"/>
        <item m="1" x="121"/>
        <item m="1" x="115"/>
        <item m="1" x="136"/>
        <item m="1" x="143"/>
        <item m="1" x="97"/>
        <item m="1" x="84"/>
        <item m="1" x="49"/>
        <item m="1" x="142"/>
        <item m="1" x="82"/>
        <item m="1" x="105"/>
        <item m="1" x="132"/>
        <item m="1" x="83"/>
        <item m="1" x="56"/>
        <item m="1" x="53"/>
        <item m="1" x="60"/>
        <item m="1" x="135"/>
        <item m="1" x="125"/>
        <item m="1" x="130"/>
        <item m="1" x="14"/>
        <item m="1" x="33"/>
        <item m="1" x="131"/>
        <item m="1" x="46"/>
        <item m="1" x="114"/>
        <item m="1" x="76"/>
        <item m="1" x="66"/>
        <item m="1" x="12"/>
        <item m="1" x="122"/>
        <item m="1" x="90"/>
        <item m="1" x="69"/>
        <item m="1" x="124"/>
        <item m="1" x="137"/>
        <item m="1" x="140"/>
        <item m="1" x="100"/>
        <item m="1" x="44"/>
        <item m="1" x="93"/>
        <item m="1" x="128"/>
        <item m="1" x="62"/>
        <item m="1" x="63"/>
        <item m="1" x="52"/>
        <item m="1" x="67"/>
        <item m="1" x="87"/>
        <item m="1" x="127"/>
        <item m="1" x="27"/>
        <item m="1" x="18"/>
        <item m="1" x="23"/>
        <item m="1" x="70"/>
        <item m="1" x="77"/>
        <item m="1" x="65"/>
        <item m="1" x="7"/>
        <item m="1" x="34"/>
        <item m="1" x="31"/>
        <item m="1" x="32"/>
        <item m="1" x="28"/>
        <item m="1" x="61"/>
        <item m="1" x="126"/>
        <item m="1" x="57"/>
        <item m="1" x="80"/>
        <item m="1" x="120"/>
        <item m="1" x="40"/>
        <item m="1" x="71"/>
        <item m="1" x="89"/>
        <item m="1" x="42"/>
        <item m="1" x="45"/>
        <item m="1" x="29"/>
        <item m="1" x="139"/>
        <item m="1" x="16"/>
        <item m="1" x="37"/>
        <item m="1" x="20"/>
        <item m="1" x="30"/>
        <item m="1" x="138"/>
        <item m="1" x="88"/>
        <item m="1" x="39"/>
        <item m="1" x="24"/>
        <item m="1" x="25"/>
        <item m="1" x="10"/>
        <item m="1" x="86"/>
        <item m="1" x="117"/>
        <item m="1" x="59"/>
        <item m="1" x="116"/>
        <item m="1" x="58"/>
        <item m="1" x="19"/>
        <item m="1" x="92"/>
        <item m="1" x="98"/>
        <item m="1" x="85"/>
        <item m="1" x="106"/>
        <item m="1" x="68"/>
        <item m="1" x="47"/>
        <item m="1" x="36"/>
        <item m="1" x="109"/>
        <item m="1" x="43"/>
        <item m="1" x="103"/>
        <item m="1" x="64"/>
        <item m="1" x="22"/>
        <item m="1" x="101"/>
        <item m="1" x="15"/>
        <item m="1" x="108"/>
        <item m="1" x="54"/>
        <item m="1" x="110"/>
        <item m="1" x="35"/>
        <item m="1" x="102"/>
        <item m="1" x="55"/>
        <item m="1" x="17"/>
        <item m="1" x="104"/>
        <item m="1" x="9"/>
        <item m="1" x="13"/>
        <item m="1" x="134"/>
        <item m="1" x="112"/>
        <item m="1" x="111"/>
        <item m="1" x="113"/>
        <item m="1" x="96"/>
        <item m="1" x="8"/>
        <item m="1" x="48"/>
        <item m="1" x="129"/>
        <item m="1" x="123"/>
        <item m="1" x="72"/>
        <item m="1" x="74"/>
        <item m="1" x="73"/>
        <item m="1" x="107"/>
        <item m="1" x="81"/>
        <item m="1" x="91"/>
        <item m="1" x="144"/>
        <item m="1" x="38"/>
        <item m="1" x="79"/>
        <item m="1" x="50"/>
        <item m="1" x="78"/>
        <item m="1" x="26"/>
        <item m="1" x="119"/>
        <item x="0"/>
        <item x="1"/>
        <item x="2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DESCRIPTION" axis="axisRow" showAll="0">
      <items count="151">
        <item x="5"/>
        <item x="0"/>
        <item m="1" x="33"/>
        <item m="1" x="102"/>
        <item m="1" x="94"/>
        <item m="1" x="143"/>
        <item m="1" x="149"/>
        <item m="1" x="78"/>
        <item m="1" x="43"/>
        <item m="1" x="136"/>
        <item m="1" x="128"/>
        <item m="1" x="71"/>
        <item m="1" x="13"/>
        <item m="1" x="86"/>
        <item m="1" x="23"/>
        <item m="1" x="141"/>
        <item m="1" x="40"/>
        <item m="1" x="144"/>
        <item m="1" x="34"/>
        <item m="1" x="72"/>
        <item m="1" x="24"/>
        <item m="1" x="105"/>
        <item m="1" x="125"/>
        <item m="1" x="61"/>
        <item m="1" x="108"/>
        <item m="1" x="28"/>
        <item m="1" x="119"/>
        <item m="1" x="130"/>
        <item m="1" x="99"/>
        <item m="1" x="14"/>
        <item m="1" x="73"/>
        <item m="1" x="132"/>
        <item m="1" x="55"/>
        <item m="1" x="64"/>
        <item m="1" x="122"/>
        <item m="1" x="46"/>
        <item m="1" x="104"/>
        <item m="1" x="21"/>
        <item m="1" x="36"/>
        <item m="1" x="87"/>
        <item m="1" x="50"/>
        <item m="1" x="35"/>
        <item m="1" x="48"/>
        <item m="1" x="16"/>
        <item m="1" x="133"/>
        <item m="1" x="56"/>
        <item m="1" x="116"/>
        <item m="1" x="38"/>
        <item m="1" x="89"/>
        <item m="1" x="67"/>
        <item m="1" x="47"/>
        <item m="1" x="22"/>
        <item m="1" x="88"/>
        <item m="1" x="145"/>
        <item m="1" x="26"/>
        <item m="1" x="51"/>
        <item m="1" x="112"/>
        <item m="1" x="75"/>
        <item m="1" x="135"/>
        <item m="1" x="148"/>
        <item m="1" x="68"/>
        <item m="1" x="109"/>
        <item m="1" x="29"/>
        <item m="1" x="81"/>
        <item m="1" x="139"/>
        <item m="1" x="62"/>
        <item m="1" x="57"/>
        <item m="1" x="30"/>
        <item m="1" x="82"/>
        <item m="1" x="100"/>
        <item m="1" x="15"/>
        <item m="1" x="76"/>
        <item m="1" x="31"/>
        <item m="1" x="10"/>
        <item m="1" x="17"/>
        <item m="1" x="85"/>
        <item m="1" x="11"/>
        <item m="1" x="115"/>
        <item m="1" x="18"/>
        <item m="1" x="95"/>
        <item m="1" x="7"/>
        <item m="1" x="12"/>
        <item m="1" x="42"/>
        <item m="1" x="129"/>
        <item m="1" x="146"/>
        <item m="1" x="91"/>
        <item m="1" x="90"/>
        <item m="1" x="79"/>
        <item m="1" x="120"/>
        <item m="1" x="110"/>
        <item m="1" x="101"/>
        <item m="1" x="74"/>
        <item m="1" x="134"/>
        <item m="1" x="106"/>
        <item m="1" x="147"/>
        <item m="1" x="39"/>
        <item m="1" x="92"/>
        <item m="1" x="8"/>
        <item m="1" x="59"/>
        <item m="1" x="118"/>
        <item m="1" x="32"/>
        <item m="1" x="96"/>
        <item m="1" x="93"/>
        <item m="1" x="9"/>
        <item m="1" x="69"/>
        <item m="1" x="52"/>
        <item m="1" x="70"/>
        <item m="1" x="41"/>
        <item m="1" x="142"/>
        <item m="1" x="123"/>
        <item m="1" x="49"/>
        <item m="1" x="107"/>
        <item m="1" x="25"/>
        <item m="1" x="80"/>
        <item m="1" x="137"/>
        <item m="1" x="83"/>
        <item m="1" x="65"/>
        <item m="1" x="60"/>
        <item m="1" x="97"/>
        <item m="1" x="53"/>
        <item m="1" x="37"/>
        <item m="1" x="63"/>
        <item m="1" x="121"/>
        <item m="1" x="44"/>
        <item m="1" x="103"/>
        <item m="1" x="20"/>
        <item m="1" x="66"/>
        <item m="1" x="124"/>
        <item m="1" x="45"/>
        <item m="1" x="111"/>
        <item m="1" x="131"/>
        <item m="1" x="54"/>
        <item m="1" x="138"/>
        <item m="1" x="27"/>
        <item m="1" x="126"/>
        <item m="1" x="98"/>
        <item m="1" x="19"/>
        <item m="1" x="140"/>
        <item m="1" x="58"/>
        <item m="1" x="117"/>
        <item m="1" x="114"/>
        <item m="1" x="113"/>
        <item m="1" x="84"/>
        <item m="1" x="127"/>
        <item m="1" x="77"/>
        <item x="1"/>
        <item x="2"/>
        <item m="1" x="6"/>
        <item x="3"/>
        <item x="4"/>
        <item t="default"/>
      </items>
    </pivotField>
    <pivotField dataField="1" showAll="0"/>
    <pivotField axis="axisRow" outline="0" showAll="0" defaultSubtotal="0">
      <items count="4"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3"/>
    <field x="0"/>
    <field x="1"/>
  </rowFields>
  <rowItems count="5">
    <i>
      <x/>
      <x v="140"/>
      <x v="1"/>
    </i>
    <i>
      <x v="1"/>
      <x v="141"/>
      <x v="145"/>
    </i>
    <i r="1">
      <x v="143"/>
      <x v="148"/>
    </i>
    <i>
      <x v="2"/>
      <x v="142"/>
      <x v="146"/>
    </i>
    <i>
      <x v="3"/>
      <x v="144"/>
      <x v="149"/>
    </i>
  </rowItems>
  <colItems count="1">
    <i/>
  </colItems>
  <dataFields count="1">
    <dataField name="Qté. Prévue " fld="2" baseField="1" baseItem="7"/>
  </dataFields>
  <formats count="8">
    <format dxfId="256">
      <pivotArea outline="0" collapsedLevelsAreSubtotals="1" fieldPosition="0"/>
    </format>
    <format dxfId="255">
      <pivotArea dataOnly="0" labelOnly="1" outline="0" axis="axisValues" fieldPosition="0"/>
    </format>
    <format dxfId="254">
      <pivotArea field="1" type="button" dataOnly="0" labelOnly="1" outline="0" axis="axisRow" fieldPosition="2"/>
    </format>
    <format dxfId="253">
      <pivotArea field="0" type="button" dataOnly="0" labelOnly="1" outline="0" axis="axisRow" fieldPosition="1"/>
    </format>
    <format dxfId="252">
      <pivotArea field="3" type="button" dataOnly="0" labelOnly="1" outline="0" axis="axisRow" fieldPosition="0"/>
    </format>
    <format dxfId="251">
      <pivotArea field="0" type="button" dataOnly="0" labelOnly="1" outline="0" axis="axisRow" fieldPosition="1"/>
    </format>
    <format dxfId="250">
      <pivotArea field="1" type="button" dataOnly="0" labelOnly="1" outline="0" axis="axisRow" fieldPosition="2"/>
    </format>
    <format dxfId="249">
      <pivotArea dataOnly="0" labelOnly="1" outline="0" axis="axisValues" fieldPosition="0"/>
    </format>
  </formats>
  <pivotTableStyleInfo name="PivotStyleLight16" showRowHeaders="1" showColHeaders="1" showRowStripes="1" showColStripes="0" showLastColumn="1"/>
  <filters count="1">
    <filter fld="1" type="captionNotEqual" evalOrder="-1" id="2" stringValue1="VIDE">
      <autoFilter ref="A1">
        <filterColumn colId="0">
          <customFilters>
            <customFilter operator="notEqual" val="VIDE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F93B11B-A11A-4F8B-9AA9-26F3DAD34379}" name="Tableau croisé dynamique3" cacheId="4" applyNumberFormats="0" applyBorderFormats="0" applyFontFormats="0" applyPatternFormats="0" applyAlignmentFormats="0" applyWidthHeightFormats="1" dataCaption="Valeurs" showMissing="0" updatedVersion="8" minRefreshableVersion="3" rowGrandTotals="0" itemPrintTitles="1" createdVersion="8" indent="0" outline="1" outlineData="1" multipleFieldFilters="0" rowHeaderCaption="PROCÉDÉ 3" fieldListSortAscending="1">
  <location ref="AF3:AH4" firstHeaderRow="1" firstDataRow="1" firstDataCol="2"/>
  <pivotFields count="7">
    <pivotField showAll="0"/>
    <pivotField axis="axisRow" showAll="0">
      <items count="151">
        <item m="1" x="6"/>
        <item m="1" x="102"/>
        <item m="1" x="76"/>
        <item m="1" x="83"/>
        <item m="1" x="12"/>
        <item m="1" x="33"/>
        <item m="1" x="143"/>
        <item x="0"/>
        <item m="1" x="79"/>
        <item m="1" x="120"/>
        <item m="1" x="101"/>
        <item m="1" x="74"/>
        <item m="1" x="134"/>
        <item m="1" x="106"/>
        <item m="1" x="147"/>
        <item m="1" x="39"/>
        <item m="1" x="92"/>
        <item m="1" x="8"/>
        <item m="1" x="59"/>
        <item m="1" x="118"/>
        <item m="1" x="96"/>
        <item m="1" x="93"/>
        <item m="1" x="9"/>
        <item m="1" x="69"/>
        <item m="1" x="52"/>
        <item m="1" x="70"/>
        <item m="1" x="41"/>
        <item m="1" x="142"/>
        <item m="1" x="123"/>
        <item m="1" x="49"/>
        <item m="1" x="107"/>
        <item m="1" x="25"/>
        <item m="1" x="80"/>
        <item m="1" x="137"/>
        <item m="1" x="65"/>
        <item m="1" x="97"/>
        <item m="1" x="53"/>
        <item m="1" x="37"/>
        <item m="1" x="63"/>
        <item m="1" x="121"/>
        <item m="1" x="44"/>
        <item m="1" x="103"/>
        <item m="1" x="20"/>
        <item m="1" x="66"/>
        <item m="1" x="124"/>
        <item m="1" x="45"/>
        <item m="1" x="111"/>
        <item m="1" x="131"/>
        <item m="1" x="54"/>
        <item m="1" x="138"/>
        <item m="1" x="27"/>
        <item m="1" x="126"/>
        <item m="1" x="98"/>
        <item x="4"/>
        <item m="1" x="108"/>
        <item m="1" x="28"/>
        <item m="1" x="119"/>
        <item m="1" x="130"/>
        <item m="1" x="99"/>
        <item m="1" x="14"/>
        <item m="1" x="73"/>
        <item m="1" x="132"/>
        <item m="1" x="55"/>
        <item m="1" x="64"/>
        <item m="1" x="122"/>
        <item m="1" x="46"/>
        <item m="1" x="104"/>
        <item m="1" x="21"/>
        <item m="1" x="36"/>
        <item m="1" x="87"/>
        <item m="1" x="50"/>
        <item m="1" x="35"/>
        <item m="1" x="16"/>
        <item m="1" x="133"/>
        <item m="1" x="56"/>
        <item m="1" x="116"/>
        <item m="1" x="38"/>
        <item m="1" x="89"/>
        <item m="1" x="67"/>
        <item m="1" x="47"/>
        <item m="1" x="22"/>
        <item m="1" x="88"/>
        <item m="1" x="145"/>
        <item m="1" x="26"/>
        <item m="1" x="51"/>
        <item m="1" x="112"/>
        <item m="1" x="75"/>
        <item m="1" x="135"/>
        <item m="1" x="148"/>
        <item m="1" x="68"/>
        <item m="1" x="109"/>
        <item m="1" x="29"/>
        <item m="1" x="81"/>
        <item m="1" x="139"/>
        <item m="1" x="62"/>
        <item m="1" x="57"/>
        <item m="1" x="30"/>
        <item m="1" x="82"/>
        <item m="1" x="100"/>
        <item m="1" x="15"/>
        <item x="1"/>
        <item x="3"/>
        <item m="1" x="19"/>
        <item m="1" x="31"/>
        <item m="1" x="85"/>
        <item m="1" x="43"/>
        <item m="1" x="136"/>
        <item m="1" x="128"/>
        <item m="1" x="140"/>
        <item m="1" x="7"/>
        <item m="1" x="71"/>
        <item m="1" x="125"/>
        <item m="1" x="86"/>
        <item m="1" x="13"/>
        <item m="1" x="129"/>
        <item m="1" x="146"/>
        <item m="1" x="91"/>
        <item m="1" x="90"/>
        <item m="1" x="42"/>
        <item m="1" x="141"/>
        <item m="1" x="40"/>
        <item m="1" x="144"/>
        <item m="1" x="34"/>
        <item m="1" x="23"/>
        <item m="1" x="72"/>
        <item m="1" x="77"/>
        <item m="1" x="94"/>
        <item m="1" x="58"/>
        <item m="1" x="117"/>
        <item m="1" x="114"/>
        <item m="1" x="149"/>
        <item m="1" x="113"/>
        <item m="1" x="84"/>
        <item m="1" x="24"/>
        <item m="1" x="127"/>
        <item m="1" x="78"/>
        <item m="1" x="60"/>
        <item m="1" x="61"/>
        <item x="2"/>
        <item m="1" x="105"/>
        <item m="1" x="95"/>
        <item m="1" x="17"/>
        <item m="1" x="11"/>
        <item m="1" x="110"/>
        <item m="1" x="48"/>
        <item m="1" x="18"/>
        <item m="1" x="10"/>
        <item m="1" x="115"/>
        <item m="1" x="32"/>
        <item x="5"/>
        <item t="default"/>
      </items>
    </pivotField>
    <pivotField showAll="0"/>
    <pivotField showAll="0"/>
    <pivotField showAll="0"/>
    <pivotField axis="axisRow" outline="0" showAll="0" insertPageBreak="1" defaultSubtotal="0">
      <items count="3">
        <item h="1" x="0"/>
        <item h="1"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showAll="0"/>
  </pivotFields>
  <rowFields count="2">
    <field x="5"/>
    <field x="1"/>
  </rowFields>
  <rowItems count="1">
    <i>
      <x v="2"/>
      <x v="101"/>
    </i>
  </rowItems>
  <colItems count="1">
    <i/>
  </colItems>
  <dataFields count="1">
    <dataField name="Somme de QTÉ Unitaire" fld="6" baseField="0" baseItem="0"/>
  </dataFields>
  <formats count="12">
    <format dxfId="129">
      <pivotArea field="1" type="button" dataOnly="0" labelOnly="1" outline="0" axis="axisRow" fieldPosition="1"/>
    </format>
    <format dxfId="128">
      <pivotArea dataOnly="0" labelOnly="1" fieldPosition="0">
        <references count="2">
          <reference field="1" count="1">
            <x v="101"/>
          </reference>
          <reference field="5" count="0" selected="0"/>
        </references>
      </pivotArea>
    </format>
    <format dxfId="127">
      <pivotArea field="1" type="button" dataOnly="0" labelOnly="1" outline="0" axis="axisRow" fieldPosition="1"/>
    </format>
    <format dxfId="126">
      <pivotArea dataOnly="0" labelOnly="1" fieldPosition="0">
        <references count="2">
          <reference field="1" count="1">
            <x v="101"/>
          </reference>
          <reference field="5" count="0" selected="0"/>
        </references>
      </pivotArea>
    </format>
    <format dxfId="125">
      <pivotArea field="5" type="button" dataOnly="0" labelOnly="1" outline="0" axis="axisRow" fieldPosition="0"/>
    </format>
    <format dxfId="124">
      <pivotArea dataOnly="0" labelOnly="1" fieldPosition="0">
        <references count="1">
          <reference field="5" count="0"/>
        </references>
      </pivotArea>
    </format>
    <format dxfId="123">
      <pivotArea field="5" type="button" dataOnly="0" labelOnly="1" outline="0" axis="axisRow" fieldPosition="0"/>
    </format>
    <format dxfId="122">
      <pivotArea dataOnly="0" labelOnly="1" fieldPosition="0">
        <references count="1">
          <reference field="5" count="0"/>
        </references>
      </pivotArea>
    </format>
    <format dxfId="121">
      <pivotArea outline="0" collapsedLevelsAreSubtotals="1" fieldPosition="0"/>
    </format>
    <format dxfId="120">
      <pivotArea dataOnly="0" labelOnly="1" outline="0" axis="axisValues" fieldPosition="0"/>
    </format>
    <format dxfId="119">
      <pivotArea outline="0" collapsedLevelsAreSubtotals="1" fieldPosition="0"/>
    </format>
    <format dxfId="118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1DB651F-B99F-4D36-A49C-6E51AF6DD351}" name="Tableau croisé dynamique9" cacheId="4" applyNumberFormats="0" applyBorderFormats="0" applyFontFormats="0" applyPatternFormats="0" applyAlignmentFormats="0" applyWidthHeightFormats="1" dataCaption="Valeurs" showMissing="0" updatedVersion="8" minRefreshableVersion="3" rowGrandTotals="0" itemPrintTitles="1" createdVersion="8" indent="0" outline="1" outlineData="1" multipleFieldFilters="0" rowHeaderCaption="PROCÉDÉ 2" colHeaderCaption="" fieldListSortAscending="1">
  <location ref="Y3:AA4" firstHeaderRow="1" firstDataRow="1" firstDataCol="2"/>
  <pivotFields count="7">
    <pivotField showAll="0"/>
    <pivotField name="DESCRIPTION" axis="axisRow" outline="0" showAll="0" insertPageBreak="1">
      <items count="151">
        <item m="1" x="6"/>
        <item m="1" x="102"/>
        <item m="1" x="76"/>
        <item m="1" x="83"/>
        <item m="1" x="12"/>
        <item m="1" x="33"/>
        <item m="1" x="143"/>
        <item x="0"/>
        <item m="1" x="79"/>
        <item m="1" x="120"/>
        <item m="1" x="101"/>
        <item m="1" x="74"/>
        <item m="1" x="134"/>
        <item m="1" x="106"/>
        <item m="1" x="147"/>
        <item m="1" x="39"/>
        <item m="1" x="92"/>
        <item m="1" x="8"/>
        <item m="1" x="59"/>
        <item m="1" x="118"/>
        <item m="1" x="96"/>
        <item m="1" x="93"/>
        <item m="1" x="9"/>
        <item m="1" x="69"/>
        <item m="1" x="52"/>
        <item m="1" x="70"/>
        <item m="1" x="41"/>
        <item m="1" x="142"/>
        <item m="1" x="123"/>
        <item m="1" x="49"/>
        <item m="1" x="107"/>
        <item m="1" x="25"/>
        <item m="1" x="80"/>
        <item m="1" x="137"/>
        <item m="1" x="65"/>
        <item m="1" x="97"/>
        <item m="1" x="53"/>
        <item m="1" x="37"/>
        <item m="1" x="63"/>
        <item m="1" x="121"/>
        <item m="1" x="44"/>
        <item m="1" x="103"/>
        <item m="1" x="20"/>
        <item m="1" x="66"/>
        <item m="1" x="124"/>
        <item m="1" x="45"/>
        <item m="1" x="111"/>
        <item m="1" x="131"/>
        <item m="1" x="54"/>
        <item m="1" x="138"/>
        <item m="1" x="27"/>
        <item m="1" x="126"/>
        <item m="1" x="98"/>
        <item x="4"/>
        <item m="1" x="108"/>
        <item m="1" x="28"/>
        <item m="1" x="119"/>
        <item m="1" x="130"/>
        <item m="1" x="99"/>
        <item m="1" x="14"/>
        <item m="1" x="73"/>
        <item m="1" x="132"/>
        <item m="1" x="55"/>
        <item m="1" x="64"/>
        <item m="1" x="122"/>
        <item m="1" x="46"/>
        <item m="1" x="104"/>
        <item m="1" x="21"/>
        <item m="1" x="36"/>
        <item m="1" x="87"/>
        <item m="1" x="50"/>
        <item m="1" x="35"/>
        <item m="1" x="16"/>
        <item m="1" x="133"/>
        <item m="1" x="56"/>
        <item m="1" x="116"/>
        <item m="1" x="38"/>
        <item m="1" x="89"/>
        <item m="1" x="67"/>
        <item m="1" x="47"/>
        <item m="1" x="22"/>
        <item m="1" x="88"/>
        <item m="1" x="145"/>
        <item m="1" x="26"/>
        <item m="1" x="51"/>
        <item m="1" x="112"/>
        <item m="1" x="75"/>
        <item m="1" x="135"/>
        <item m="1" x="148"/>
        <item m="1" x="68"/>
        <item m="1" x="109"/>
        <item m="1" x="29"/>
        <item m="1" x="81"/>
        <item m="1" x="139"/>
        <item m="1" x="62"/>
        <item m="1" x="57"/>
        <item m="1" x="30"/>
        <item m="1" x="82"/>
        <item m="1" x="100"/>
        <item m="1" x="15"/>
        <item x="1"/>
        <item x="3"/>
        <item m="1" x="19"/>
        <item m="1" x="31"/>
        <item m="1" x="85"/>
        <item m="1" x="43"/>
        <item m="1" x="136"/>
        <item m="1" x="128"/>
        <item m="1" x="140"/>
        <item m="1" x="7"/>
        <item m="1" x="71"/>
        <item m="1" x="125"/>
        <item m="1" x="86"/>
        <item m="1" x="13"/>
        <item m="1" x="129"/>
        <item m="1" x="146"/>
        <item m="1" x="91"/>
        <item m="1" x="90"/>
        <item m="1" x="42"/>
        <item m="1" x="141"/>
        <item m="1" x="40"/>
        <item m="1" x="144"/>
        <item m="1" x="34"/>
        <item m="1" x="23"/>
        <item m="1" x="72"/>
        <item m="1" x="77"/>
        <item m="1" x="94"/>
        <item m="1" x="58"/>
        <item m="1" x="117"/>
        <item m="1" x="114"/>
        <item m="1" x="149"/>
        <item m="1" x="113"/>
        <item m="1" x="84"/>
        <item m="1" x="24"/>
        <item m="1" x="127"/>
        <item m="1" x="78"/>
        <item m="1" x="60"/>
        <item m="1" x="61"/>
        <item x="2"/>
        <item m="1" x="105"/>
        <item m="1" x="95"/>
        <item m="1" x="17"/>
        <item m="1" x="11"/>
        <item m="1" x="110"/>
        <item m="1" x="48"/>
        <item m="1" x="18"/>
        <item m="1" x="10"/>
        <item m="1" x="115"/>
        <item m="1" x="32"/>
        <item x="5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showAll="0"/>
    <pivotField outline="0" showAll="0" insertPageBreak="1" defaultSubtotal="0">
      <items count="4">
        <item sd="0" x="0"/>
        <item sd="0" x="1"/>
        <item sd="0" x="2"/>
        <item sd="0"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outline="0" showAll="0" defaultSubtotal="0">
      <items count="2">
        <item h="1" sd="0" x="0"/>
        <item sd="0"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outline="0" showAll="0" insertPageBreak="1" defaultSubtotal="0">
      <items count="3">
        <item h="1" x="0"/>
        <item h="1"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showAll="0"/>
  </pivotFields>
  <rowFields count="2">
    <field x="4"/>
    <field x="1"/>
  </rowFields>
  <rowItems count="1">
    <i>
      <x v="1"/>
    </i>
  </rowItems>
  <colItems count="1">
    <i/>
  </colItems>
  <dataFields count="1">
    <dataField name="Somme de Qté. Prévue" fld="2" baseField="0" baseItem="0"/>
  </dataFields>
  <formats count="14">
    <format dxfId="143">
      <pivotArea field="3" type="button" dataOnly="0" labelOnly="1" outline="0"/>
    </format>
    <format dxfId="142">
      <pivotArea outline="0" collapsedLevelsAreSubtotals="1" fieldPosition="0"/>
    </format>
    <format dxfId="141">
      <pivotArea dataOnly="0" labelOnly="1" outline="0" axis="axisValues" fieldPosition="0"/>
    </format>
    <format dxfId="140">
      <pivotArea type="all" dataOnly="0" outline="0" fieldPosition="0"/>
    </format>
    <format dxfId="139">
      <pivotArea field="3" type="button" dataOnly="0" labelOnly="1" outline="0"/>
    </format>
    <format dxfId="138">
      <pivotArea dataOnly="0" labelOnly="1" grandRow="1" outline="0" fieldPosition="0"/>
    </format>
    <format dxfId="137">
      <pivotArea type="all" dataOnly="0" outline="0" fieldPosition="0"/>
    </format>
    <format dxfId="136">
      <pivotArea field="3" type="button" dataOnly="0" labelOnly="1" outline="0"/>
    </format>
    <format dxfId="135">
      <pivotArea dataOnly="0" labelOnly="1" grandRow="1" outline="0" fieldPosition="0"/>
    </format>
    <format dxfId="134">
      <pivotArea field="4" type="button" dataOnly="0" labelOnly="1" outline="0" axis="axisRow" fieldPosition="0"/>
    </format>
    <format dxfId="133">
      <pivotArea field="5" type="button" dataOnly="0" labelOnly="1" outline="0"/>
    </format>
    <format dxfId="132">
      <pivotArea dataOnly="0" labelOnly="1" grandRow="1" outline="0" fieldPosition="0"/>
    </format>
    <format dxfId="131">
      <pivotArea field="1" type="button" dataOnly="0" labelOnly="1" outline="0" axis="axisRow" fieldPosition="1"/>
    </format>
    <format dxfId="13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5A4B215-4127-4248-ADA2-00257207FE81}" name="Tableau croisé dynamique1" cacheId="4" applyNumberFormats="0" applyBorderFormats="0" applyFontFormats="0" applyPatternFormats="0" applyAlignmentFormats="0" applyWidthHeightFormats="1" dataCaption="Valeurs" showMissing="0" updatedVersion="8" minRefreshableVersion="3" rowGrandTotals="0" itemPrintTitles="1" createdVersion="6" indent="0" outline="1" outlineData="1" multipleFieldFilters="0" rowHeaderCaption="S-T" fieldListSortAscending="1">
  <location ref="R3:V9" firstHeaderRow="1" firstDataRow="1" firstDataCol="4"/>
  <pivotFields count="7">
    <pivotField outline="0" showAll="0" defaultSubtotal="0">
      <items count="144">
        <item sd="0" x="5"/>
        <item m="1" x="20"/>
        <item m="1" x="140"/>
        <item m="1" x="132"/>
        <item m="1" x="6"/>
        <item m="1" x="74"/>
        <item m="1" x="93"/>
        <item m="1" x="10"/>
        <item m="1" x="50"/>
        <item m="1" x="117"/>
        <item m="1" x="45"/>
        <item m="1" x="99"/>
        <item m="1" x="43"/>
        <item m="1" x="26"/>
        <item m="1" x="22"/>
        <item m="1" x="69"/>
        <item m="1" x="31"/>
        <item m="1" x="27"/>
        <item m="1" x="60"/>
        <item m="1" x="56"/>
        <item m="1" x="39"/>
        <item m="1" x="13"/>
        <item m="1" x="11"/>
        <item m="1" x="121"/>
        <item m="1" x="89"/>
        <item m="1" x="125"/>
        <item m="1" x="79"/>
        <item m="1" x="44"/>
        <item m="1" x="15"/>
        <item m="1" x="36"/>
        <item m="1" x="19"/>
        <item m="1" x="137"/>
        <item m="1" x="87"/>
        <item m="1" x="38"/>
        <item m="1" x="135"/>
        <item m="1" x="142"/>
        <item m="1" x="83"/>
        <item m="1" x="48"/>
        <item m="1" x="141"/>
        <item m="1" x="81"/>
        <item m="1" x="104"/>
        <item m="1" x="131"/>
        <item m="1" x="82"/>
        <item m="1" x="55"/>
        <item m="1" x="23"/>
        <item m="1" x="24"/>
        <item m="1" x="94"/>
        <item m="1" x="40"/>
        <item m="1" x="98"/>
        <item m="1" x="120"/>
        <item m="1" x="114"/>
        <item m="1" x="96"/>
        <item m="1" x="52"/>
        <item m="1" x="59"/>
        <item m="1" x="134"/>
        <item m="1" x="124"/>
        <item m="1" x="129"/>
        <item m="1" x="32"/>
        <item m="1" x="130"/>
        <item m="1" x="113"/>
        <item m="1" x="75"/>
        <item m="1" x="65"/>
        <item m="1" x="68"/>
        <item m="1" x="123"/>
        <item m="1" x="136"/>
        <item m="1" x="139"/>
        <item m="1" x="92"/>
        <item m="1" x="127"/>
        <item m="1" x="61"/>
        <item m="1" x="62"/>
        <item m="1" x="51"/>
        <item m="1" x="66"/>
        <item m="1" x="86"/>
        <item m="1" x="126"/>
        <item m="1" x="17"/>
        <item m="1" x="76"/>
        <item m="1" x="64"/>
        <item m="1" x="7"/>
        <item m="1" x="33"/>
        <item m="1" x="30"/>
        <item m="1" x="119"/>
        <item m="1" x="70"/>
        <item m="1" x="88"/>
        <item m="1" x="41"/>
        <item m="1" x="28"/>
        <item m="1" x="138"/>
        <item m="1" x="29"/>
        <item m="1" x="85"/>
        <item m="1" x="116"/>
        <item m="1" x="58"/>
        <item m="1" x="115"/>
        <item m="1" x="57"/>
        <item m="1" x="18"/>
        <item m="1" x="91"/>
        <item m="1" x="97"/>
        <item m="1" x="84"/>
        <item m="1" x="105"/>
        <item m="1" x="67"/>
        <item m="1" x="46"/>
        <item m="1" x="35"/>
        <item m="1" x="108"/>
        <item m="1" x="42"/>
        <item m="1" x="102"/>
        <item m="1" x="63"/>
        <item m="1" x="21"/>
        <item m="1" x="100"/>
        <item m="1" x="14"/>
        <item m="1" x="107"/>
        <item m="1" x="53"/>
        <item m="1" x="109"/>
        <item m="1" x="34"/>
        <item m="1" x="101"/>
        <item m="1" x="54"/>
        <item m="1" x="16"/>
        <item m="1" x="103"/>
        <item m="1" x="9"/>
        <item m="1" x="12"/>
        <item m="1" x="133"/>
        <item m="1" x="111"/>
        <item m="1" x="110"/>
        <item m="1" x="112"/>
        <item m="1" x="95"/>
        <item m="1" x="8"/>
        <item m="1" x="47"/>
        <item m="1" x="128"/>
        <item m="1" x="122"/>
        <item m="1" x="71"/>
        <item m="1" x="73"/>
        <item m="1" x="72"/>
        <item m="1" x="106"/>
        <item m="1" x="80"/>
        <item m="1" x="90"/>
        <item m="1" x="143"/>
        <item m="1" x="37"/>
        <item m="1" x="78"/>
        <item m="1" x="49"/>
        <item m="1" x="77"/>
        <item m="1" x="25"/>
        <item m="1" x="118"/>
        <item x="0"/>
        <item x="1"/>
        <item x="2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DESCRIPTION" axis="axisRow" outline="0" showAll="0" insertPageBreak="1">
      <items count="151">
        <item x="5"/>
        <item x="0"/>
        <item m="1" x="33"/>
        <item m="1" x="102"/>
        <item m="1" x="94"/>
        <item m="1" x="143"/>
        <item m="1" x="149"/>
        <item m="1" x="78"/>
        <item m="1" x="43"/>
        <item m="1" x="136"/>
        <item m="1" x="128"/>
        <item m="1" x="71"/>
        <item m="1" x="13"/>
        <item m="1" x="86"/>
        <item m="1" x="23"/>
        <item m="1" x="141"/>
        <item m="1" x="40"/>
        <item m="1" x="144"/>
        <item m="1" x="34"/>
        <item m="1" x="72"/>
        <item m="1" x="24"/>
        <item m="1" x="105"/>
        <item m="1" x="125"/>
        <item m="1" x="61"/>
        <item m="1" x="108"/>
        <item m="1" x="28"/>
        <item m="1" x="119"/>
        <item m="1" x="130"/>
        <item m="1" x="99"/>
        <item m="1" x="14"/>
        <item m="1" x="73"/>
        <item m="1" x="132"/>
        <item m="1" x="55"/>
        <item m="1" x="64"/>
        <item m="1" x="122"/>
        <item m="1" x="46"/>
        <item m="1" x="104"/>
        <item m="1" x="21"/>
        <item m="1" x="36"/>
        <item m="1" x="87"/>
        <item m="1" x="50"/>
        <item m="1" x="35"/>
        <item m="1" x="48"/>
        <item m="1" x="16"/>
        <item m="1" x="133"/>
        <item m="1" x="56"/>
        <item m="1" x="116"/>
        <item m="1" x="38"/>
        <item m="1" x="89"/>
        <item m="1" x="67"/>
        <item m="1" x="47"/>
        <item m="1" x="22"/>
        <item m="1" x="88"/>
        <item m="1" x="145"/>
        <item m="1" x="26"/>
        <item m="1" x="51"/>
        <item m="1" x="112"/>
        <item m="1" x="75"/>
        <item m="1" x="135"/>
        <item m="1" x="148"/>
        <item m="1" x="68"/>
        <item m="1" x="109"/>
        <item m="1" x="29"/>
        <item m="1" x="81"/>
        <item m="1" x="139"/>
        <item m="1" x="62"/>
        <item m="1" x="57"/>
        <item m="1" x="30"/>
        <item m="1" x="82"/>
        <item m="1" x="100"/>
        <item m="1" x="15"/>
        <item m="1" x="76"/>
        <item m="1" x="31"/>
        <item m="1" x="11"/>
        <item m="1" x="17"/>
        <item m="1" x="85"/>
        <item m="1" x="115"/>
        <item m="1" x="18"/>
        <item m="1" x="10"/>
        <item m="1" x="95"/>
        <item m="1" x="7"/>
        <item m="1" x="12"/>
        <item m="1" x="42"/>
        <item m="1" x="129"/>
        <item m="1" x="146"/>
        <item m="1" x="91"/>
        <item m="1" x="90"/>
        <item m="1" x="79"/>
        <item m="1" x="120"/>
        <item m="1" x="110"/>
        <item m="1" x="101"/>
        <item m="1" x="74"/>
        <item m="1" x="134"/>
        <item m="1" x="106"/>
        <item m="1" x="147"/>
        <item m="1" x="39"/>
        <item m="1" x="92"/>
        <item m="1" x="8"/>
        <item m="1" x="59"/>
        <item m="1" x="118"/>
        <item m="1" x="32"/>
        <item m="1" x="96"/>
        <item m="1" x="93"/>
        <item m="1" x="9"/>
        <item m="1" x="69"/>
        <item m="1" x="52"/>
        <item m="1" x="70"/>
        <item m="1" x="41"/>
        <item m="1" x="142"/>
        <item m="1" x="123"/>
        <item m="1" x="49"/>
        <item m="1" x="107"/>
        <item m="1" x="25"/>
        <item m="1" x="80"/>
        <item m="1" x="137"/>
        <item m="1" x="83"/>
        <item m="1" x="65"/>
        <item m="1" x="60"/>
        <item m="1" x="97"/>
        <item m="1" x="53"/>
        <item m="1" x="37"/>
        <item m="1" x="63"/>
        <item m="1" x="121"/>
        <item m="1" x="44"/>
        <item m="1" x="103"/>
        <item m="1" x="20"/>
        <item m="1" x="66"/>
        <item m="1" x="124"/>
        <item m="1" x="45"/>
        <item m="1" x="111"/>
        <item m="1" x="131"/>
        <item m="1" x="54"/>
        <item m="1" x="138"/>
        <item m="1" x="27"/>
        <item m="1" x="126"/>
        <item m="1" x="98"/>
        <item m="1" x="19"/>
        <item m="1" x="140"/>
        <item m="1" x="58"/>
        <item m="1" x="117"/>
        <item m="1" x="114"/>
        <item m="1" x="113"/>
        <item m="1" x="84"/>
        <item m="1" x="127"/>
        <item m="1" x="77"/>
        <item x="1"/>
        <item x="2"/>
        <item m="1" x="6"/>
        <item x="3"/>
        <item x="4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showAll="0"/>
    <pivotField axis="axisRow" outline="0" multipleItemSelectionAllowed="1" showAll="0" defaultSubtotal="0">
      <items count="4"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outline="0" showAll="0" insertPageBreak="1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outline="0" showAll="0" insertPageBreak="1" defaultSubtotal="0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showAll="0"/>
  </pivotFields>
  <rowFields count="4">
    <field x="3"/>
    <field x="4"/>
    <field x="5"/>
    <field x="1"/>
  </rowFields>
  <rowItems count="6">
    <i>
      <x/>
      <x/>
      <x/>
      <x/>
    </i>
    <i r="3">
      <x v="1"/>
    </i>
    <i>
      <x v="1"/>
      <x/>
      <x v="2"/>
      <x v="148"/>
    </i>
    <i r="1">
      <x v="1"/>
      <x v="1"/>
      <x v="145"/>
    </i>
    <i>
      <x v="2"/>
      <x/>
      <x/>
      <x v="146"/>
    </i>
    <i>
      <x v="3"/>
      <x/>
      <x/>
      <x v="149"/>
    </i>
  </rowItems>
  <colItems count="1">
    <i/>
  </colItems>
  <dataFields count="1">
    <dataField name="Somme de QTÉ Unitaire" fld="6" baseField="0" baseItem="0"/>
  </dataFields>
  <formats count="105">
    <format dxfId="248">
      <pivotArea field="0" type="button" dataOnly="0" labelOnly="1" outline="0"/>
    </format>
    <format dxfId="247">
      <pivotArea dataOnly="0" labelOnly="1" outline="0" axis="axisValues" fieldPosition="0"/>
    </format>
    <format dxfId="246">
      <pivotArea dataOnly="0" labelOnly="1" outline="0" axis="axisValues" fieldPosition="0"/>
    </format>
    <format dxfId="245">
      <pivotArea field="0" type="button" dataOnly="0" labelOnly="1" outline="0"/>
    </format>
    <format dxfId="244">
      <pivotArea dataOnly="0" labelOnly="1" outline="0" axis="axisValues" fieldPosition="0"/>
    </format>
    <format dxfId="243">
      <pivotArea dataOnly="0" labelOnly="1" outline="0" axis="axisValues" fieldPosition="0"/>
    </format>
    <format dxfId="242">
      <pivotArea field="0" type="button" dataOnly="0" labelOnly="1" outline="0"/>
    </format>
    <format dxfId="241">
      <pivotArea dataOnly="0" labelOnly="1" outline="0" axis="axisValues" fieldPosition="0"/>
    </format>
    <format dxfId="240">
      <pivotArea dataOnly="0" labelOnly="1" outline="0" axis="axisValues" fieldPosition="0"/>
    </format>
    <format dxfId="239">
      <pivotArea field="0" type="button" dataOnly="0" labelOnly="1" outline="0"/>
    </format>
    <format dxfId="238">
      <pivotArea dataOnly="0" outline="0" axis="axisValues" fieldPosition="0"/>
    </format>
    <format dxfId="237">
      <pivotArea outline="0" collapsedLevelsAreSubtotals="1" fieldPosition="0"/>
    </format>
    <format dxfId="236">
      <pivotArea outline="0" collapsedLevelsAreSubtotals="1" fieldPosition="0"/>
    </format>
    <format dxfId="235">
      <pivotArea outline="0" collapsedLevelsAreSubtotals="1" fieldPosition="0"/>
    </format>
    <format dxfId="234">
      <pivotArea outline="0" collapsedLevelsAreSubtotals="1" fieldPosition="0"/>
    </format>
    <format dxfId="233">
      <pivotArea field="1" type="button" dataOnly="0" labelOnly="1" outline="0" axis="axisRow" fieldPosition="3"/>
    </format>
    <format dxfId="232">
      <pivotArea field="0" type="button" dataOnly="0" labelOnly="1" outline="0"/>
    </format>
    <format dxfId="231">
      <pivotArea field="1" type="button" dataOnly="0" labelOnly="1" outline="0" axis="axisRow" fieldPosition="3"/>
    </format>
    <format dxfId="230">
      <pivotArea dataOnly="0" labelOnly="1" outline="0" axis="axisValues" fieldPosition="0"/>
    </format>
    <format dxfId="229">
      <pivotArea dataOnly="0" labelOnly="1" outline="0" axis="axisValues" fieldPosition="0"/>
    </format>
    <format dxfId="228">
      <pivotArea outline="0" collapsedLevelsAreSubtotals="1" fieldPosition="0"/>
    </format>
    <format dxfId="227">
      <pivotArea outline="0" collapsedLevelsAreSubtotals="1" fieldPosition="0"/>
    </format>
    <format dxfId="226">
      <pivotArea outline="0" collapsedLevelsAreSubtotals="1" fieldPosition="0"/>
    </format>
    <format dxfId="225">
      <pivotArea outline="0" collapsedLevelsAreSubtotals="1" fieldPosition="0"/>
    </format>
    <format dxfId="224">
      <pivotArea outline="0" collapsedLevelsAreSubtotals="1" fieldPosition="0"/>
    </format>
    <format dxfId="223">
      <pivotArea field="1" type="button" dataOnly="0" labelOnly="1" outline="0" axis="axisRow" fieldPosition="3"/>
    </format>
    <format dxfId="222">
      <pivotArea field="1" type="button" dataOnly="0" labelOnly="1" outline="0" axis="axisRow" fieldPosition="3"/>
    </format>
    <format dxfId="221">
      <pivotArea field="0" type="button" dataOnly="0" labelOnly="1" outline="0"/>
    </format>
    <format dxfId="220">
      <pivotArea field="1" type="button" dataOnly="0" labelOnly="1" outline="0" axis="axisRow" fieldPosition="3"/>
    </format>
    <format dxfId="219">
      <pivotArea type="all" dataOnly="0" outline="0" fieldPosition="0"/>
    </format>
    <format dxfId="218">
      <pivotArea field="0" type="button" dataOnly="0" labelOnly="1" outline="0"/>
    </format>
    <format dxfId="217">
      <pivotArea field="1" type="button" dataOnly="0" labelOnly="1" outline="0" axis="axisRow" fieldPosition="3"/>
    </format>
    <format dxfId="216">
      <pivotArea dataOnly="0" labelOnly="1" outline="0" axis="axisValues" fieldPosition="0"/>
    </format>
    <format dxfId="215">
      <pivotArea dataOnly="0" labelOnly="1" outline="0" axis="axisValues" fieldPosition="0"/>
    </format>
    <format dxfId="214">
      <pivotArea type="all" dataOnly="0" outline="0" fieldPosition="0"/>
    </format>
    <format dxfId="213">
      <pivotArea field="0" type="button" dataOnly="0" labelOnly="1" outline="0"/>
    </format>
    <format dxfId="212">
      <pivotArea field="1" type="button" dataOnly="0" labelOnly="1" outline="0" axis="axisRow" fieldPosition="3"/>
    </format>
    <format dxfId="211">
      <pivotArea dataOnly="0" labelOnly="1" outline="0" axis="axisValues" fieldPosition="0"/>
    </format>
    <format dxfId="210">
      <pivotArea dataOnly="0" labelOnly="1" outline="0" axis="axisValues" fieldPosition="0"/>
    </format>
    <format dxfId="209">
      <pivotArea type="all" dataOnly="0" outline="0" fieldPosition="0"/>
    </format>
    <format dxfId="208">
      <pivotArea field="0" type="button" dataOnly="0" labelOnly="1" outline="0"/>
    </format>
    <format dxfId="207">
      <pivotArea field="1" type="button" dataOnly="0" labelOnly="1" outline="0" axis="axisRow" fieldPosition="3"/>
    </format>
    <format dxfId="206">
      <pivotArea dataOnly="0" labelOnly="1" outline="0" axis="axisValues" fieldPosition="0"/>
    </format>
    <format dxfId="205">
      <pivotArea dataOnly="0" labelOnly="1" outline="0" axis="axisValues" fieldPosition="0"/>
    </format>
    <format dxfId="204">
      <pivotArea field="0" type="button" dataOnly="0" labelOnly="1" outline="0"/>
    </format>
    <format dxfId="203">
      <pivotArea dataOnly="0" labelOnly="1" outline="0" axis="axisValues" fieldPosition="0"/>
    </format>
    <format dxfId="202">
      <pivotArea dataOnly="0" labelOnly="1" outline="0" axis="axisValues" fieldPosition="0"/>
    </format>
    <format dxfId="201">
      <pivotArea outline="0" collapsedLevelsAreSubtotals="1" fieldPosition="0"/>
    </format>
    <format dxfId="200">
      <pivotArea outline="0" collapsedLevelsAreSubtotals="1" fieldPosition="0"/>
    </format>
    <format dxfId="199">
      <pivotArea field="0" type="button" dataOnly="0" labelOnly="1" outline="0"/>
    </format>
    <format dxfId="198">
      <pivotArea field="1" type="button" dataOnly="0" labelOnly="1" outline="0" axis="axisRow" fieldPosition="3"/>
    </format>
    <format dxfId="197">
      <pivotArea dataOnly="0" labelOnly="1" outline="0" axis="axisValues" fieldPosition="0"/>
    </format>
    <format dxfId="196">
      <pivotArea dataOnly="0" labelOnly="1" outline="0" axis="axisValues" fieldPosition="0"/>
    </format>
    <format dxfId="195">
      <pivotArea type="all" dataOnly="0" outline="0" fieldPosition="0"/>
    </format>
    <format dxfId="194">
      <pivotArea field="0" type="button" dataOnly="0" labelOnly="1" outline="0"/>
    </format>
    <format dxfId="193">
      <pivotArea field="1" type="button" dataOnly="0" labelOnly="1" outline="0" axis="axisRow" fieldPosition="3"/>
    </format>
    <format dxfId="192">
      <pivotArea dataOnly="0" labelOnly="1" outline="0" axis="axisValues" fieldPosition="0"/>
    </format>
    <format dxfId="191">
      <pivotArea dataOnly="0" labelOnly="1" outline="0" axis="axisValues" fieldPosition="0"/>
    </format>
    <format dxfId="190">
      <pivotArea type="all" dataOnly="0" outline="0" fieldPosition="0"/>
    </format>
    <format dxfId="189">
      <pivotArea field="0" type="button" dataOnly="0" labelOnly="1" outline="0"/>
    </format>
    <format dxfId="188">
      <pivotArea field="1" type="button" dataOnly="0" labelOnly="1" outline="0" axis="axisRow" fieldPosition="3"/>
    </format>
    <format dxfId="187">
      <pivotArea dataOnly="0" labelOnly="1" outline="0" axis="axisValues" fieldPosition="0"/>
    </format>
    <format dxfId="186">
      <pivotArea dataOnly="0" labelOnly="1" outline="0" axis="axisValues" fieldPosition="0"/>
    </format>
    <format dxfId="185">
      <pivotArea outline="0" collapsedLevelsAreSubtotals="1" fieldPosition="0"/>
    </format>
    <format dxfId="184">
      <pivotArea outline="0" collapsedLevelsAreSubtotals="1" fieldPosition="0"/>
    </format>
    <format dxfId="183">
      <pivotArea outline="0" collapsedLevelsAreSubtotals="1" fieldPosition="0"/>
    </format>
    <format dxfId="182">
      <pivotArea outline="0" collapsedLevelsAreSubtotals="1" fieldPosition="0"/>
    </format>
    <format dxfId="181">
      <pivotArea outline="0" collapsedLevelsAreSubtotals="1" fieldPosition="0"/>
    </format>
    <format dxfId="180">
      <pivotArea dataOnly="0" labelOnly="1" outline="0" axis="axisValues" fieldPosition="0"/>
    </format>
    <format dxfId="179">
      <pivotArea dataOnly="0" labelOnly="1" outline="0" axis="axisValues" fieldPosition="0"/>
    </format>
    <format dxfId="178">
      <pivotArea outline="0" collapsedLevelsAreSubtotals="1" fieldPosition="0"/>
    </format>
    <format dxfId="177">
      <pivotArea outline="0" collapsedLevelsAreSubtotals="1" fieldPosition="0"/>
    </format>
    <format dxfId="176">
      <pivotArea type="all" dataOnly="0" outline="0" fieldPosition="0"/>
    </format>
    <format dxfId="175">
      <pivotArea field="0" type="button" dataOnly="0" labelOnly="1" outline="0"/>
    </format>
    <format dxfId="174">
      <pivotArea field="1" type="button" dataOnly="0" labelOnly="1" outline="0" axis="axisRow" fieldPosition="3"/>
    </format>
    <format dxfId="173">
      <pivotArea dataOnly="0" labelOnly="1" outline="0" axis="axisValues" fieldPosition="0"/>
    </format>
    <format dxfId="172">
      <pivotArea dataOnly="0" labelOnly="1" outline="0" axis="axisValues" fieldPosition="0"/>
    </format>
    <format dxfId="171">
      <pivotArea type="all" dataOnly="0" outline="0" fieldPosition="0"/>
    </format>
    <format dxfId="170">
      <pivotArea field="0" type="button" dataOnly="0" labelOnly="1" outline="0"/>
    </format>
    <format dxfId="169">
      <pivotArea field="1" type="button" dataOnly="0" labelOnly="1" outline="0" axis="axisRow" fieldPosition="3"/>
    </format>
    <format dxfId="168">
      <pivotArea dataOnly="0" labelOnly="1" outline="0" axis="axisValues" fieldPosition="0"/>
    </format>
    <format dxfId="167">
      <pivotArea dataOnly="0" labelOnly="1" outline="0" axis="axisValues" fieldPosition="0"/>
    </format>
    <format dxfId="166">
      <pivotArea type="all" dataOnly="0" outline="0" fieldPosition="0"/>
    </format>
    <format dxfId="165">
      <pivotArea outline="0" collapsedLevelsAreSubtotals="1" fieldPosition="0"/>
    </format>
    <format dxfId="164">
      <pivotArea field="0" type="button" dataOnly="0" labelOnly="1" outline="0"/>
    </format>
    <format dxfId="163">
      <pivotArea field="1" type="button" dataOnly="0" labelOnly="1" outline="0" axis="axisRow" fieldPosition="3"/>
    </format>
    <format dxfId="162">
      <pivotArea dataOnly="0" labelOnly="1" outline="0" axis="axisValues" fieldPosition="0"/>
    </format>
    <format dxfId="161">
      <pivotArea dataOnly="0" labelOnly="1" outline="0" axis="axisValues" fieldPosition="0"/>
    </format>
    <format dxfId="160">
      <pivotArea type="all" dataOnly="0" outline="0" fieldPosition="0"/>
    </format>
    <format dxfId="159">
      <pivotArea outline="0" collapsedLevelsAreSubtotals="1" fieldPosition="0"/>
    </format>
    <format dxfId="158">
      <pivotArea field="0" type="button" dataOnly="0" labelOnly="1" outline="0"/>
    </format>
    <format dxfId="157">
      <pivotArea field="1" type="button" dataOnly="0" labelOnly="1" outline="0" axis="axisRow" fieldPosition="3"/>
    </format>
    <format dxfId="156">
      <pivotArea dataOnly="0" labelOnly="1" outline="0" axis="axisValues" fieldPosition="0"/>
    </format>
    <format dxfId="155">
      <pivotArea dataOnly="0" labelOnly="1" outline="0" axis="axisValues" fieldPosition="0"/>
    </format>
    <format dxfId="154">
      <pivotArea type="all" dataOnly="0" outline="0" fieldPosition="0"/>
    </format>
    <format dxfId="153">
      <pivotArea field="0" type="button" dataOnly="0" labelOnly="1" outline="0"/>
    </format>
    <format dxfId="152">
      <pivotArea field="1" type="button" dataOnly="0" labelOnly="1" outline="0" axis="axisRow" fieldPosition="3"/>
    </format>
    <format dxfId="151">
      <pivotArea dataOnly="0" labelOnly="1" outline="0" axis="axisValues" fieldPosition="0"/>
    </format>
    <format dxfId="150">
      <pivotArea dataOnly="0" labelOnly="1" outline="0" axis="axisValues" fieldPosition="0"/>
    </format>
    <format dxfId="149">
      <pivotArea outline="0" collapsedLevelsAreSubtotals="1" fieldPosition="0"/>
    </format>
    <format dxfId="148">
      <pivotArea outline="0" collapsedLevelsAreSubtotals="1" fieldPosition="0"/>
    </format>
    <format dxfId="147">
      <pivotArea field="3" type="button" dataOnly="0" labelOnly="1" outline="0" axis="axisRow" fieldPosition="0"/>
    </format>
    <format dxfId="146">
      <pivotArea dataOnly="0" labelOnly="1" fieldPosition="0">
        <references count="1">
          <reference field="3" count="0"/>
        </references>
      </pivotArea>
    </format>
    <format dxfId="145">
      <pivotArea field="3" type="button" dataOnly="0" labelOnly="1" outline="0" axis="axisRow" fieldPosition="0"/>
    </format>
    <format dxfId="144">
      <pivotArea dataOnly="0" labelOnly="1" fieldPosition="0">
        <references count="1">
          <reference field="3" count="0"/>
        </references>
      </pivotArea>
    </format>
  </formats>
  <pivotTableStyleInfo name="PivotStyleMedium8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99BA5E7-EA33-4823-B904-696E7821FAF8}" name="Tableau croisé dynamique1" cacheId="1" applyNumberFormats="0" applyBorderFormats="0" applyFontFormats="0" applyPatternFormats="0" applyAlignmentFormats="0" applyWidthHeightFormats="1" dataCaption="Valeurs" showMissing="0" updatedVersion="8" minRefreshableVersion="3" rowGrandTotals="0" itemPrintTitles="1" createdVersion="6" indent="0" outline="1" outlineData="1" multipleFieldFilters="0" rowHeaderCaption="S-T" fieldListSortAscending="1">
  <location ref="S3:X4" firstHeaderRow="0" firstDataRow="1" firstDataCol="4"/>
  <pivotFields count="6">
    <pivotField axis="axisRow" outline="0" showAll="0" insertPageBreak="1" defaultSubtotal="0">
      <items count="144">
        <item x="5"/>
        <item m="1" x="20"/>
        <item m="1" x="140"/>
        <item m="1" x="132"/>
        <item m="1" x="6"/>
        <item m="1" x="74"/>
        <item m="1" x="93"/>
        <item m="1" x="10"/>
        <item m="1" x="50"/>
        <item m="1" x="117"/>
        <item m="1" x="45"/>
        <item m="1" x="99"/>
        <item m="1" x="43"/>
        <item m="1" x="26"/>
        <item m="1" x="22"/>
        <item m="1" x="69"/>
        <item m="1" x="31"/>
        <item m="1" x="27"/>
        <item m="1" x="60"/>
        <item m="1" x="56"/>
        <item m="1" x="39"/>
        <item m="1" x="13"/>
        <item m="1" x="11"/>
        <item m="1" x="121"/>
        <item m="1" x="89"/>
        <item m="1" x="125"/>
        <item m="1" x="79"/>
        <item m="1" x="44"/>
        <item m="1" x="15"/>
        <item m="1" x="36"/>
        <item m="1" x="19"/>
        <item m="1" x="137"/>
        <item m="1" x="87"/>
        <item m="1" x="38"/>
        <item m="1" x="135"/>
        <item m="1" x="142"/>
        <item m="1" x="83"/>
        <item m="1" x="48"/>
        <item m="1" x="141"/>
        <item m="1" x="81"/>
        <item m="1" x="104"/>
        <item m="1" x="131"/>
        <item m="1" x="82"/>
        <item m="1" x="55"/>
        <item m="1" x="23"/>
        <item m="1" x="24"/>
        <item m="1" x="94"/>
        <item m="1" x="40"/>
        <item m="1" x="98"/>
        <item m="1" x="120"/>
        <item m="1" x="114"/>
        <item m="1" x="96"/>
        <item m="1" x="52"/>
        <item m="1" x="59"/>
        <item m="1" x="134"/>
        <item m="1" x="124"/>
        <item m="1" x="129"/>
        <item m="1" x="32"/>
        <item m="1" x="130"/>
        <item m="1" x="113"/>
        <item m="1" x="75"/>
        <item m="1" x="65"/>
        <item m="1" x="68"/>
        <item m="1" x="123"/>
        <item m="1" x="136"/>
        <item m="1" x="139"/>
        <item m="1" x="92"/>
        <item m="1" x="127"/>
        <item m="1" x="61"/>
        <item m="1" x="62"/>
        <item m="1" x="51"/>
        <item m="1" x="66"/>
        <item m="1" x="86"/>
        <item m="1" x="126"/>
        <item m="1" x="17"/>
        <item m="1" x="76"/>
        <item m="1" x="64"/>
        <item m="1" x="7"/>
        <item m="1" x="33"/>
        <item m="1" x="30"/>
        <item m="1" x="119"/>
        <item m="1" x="70"/>
        <item m="1" x="88"/>
        <item m="1" x="41"/>
        <item m="1" x="28"/>
        <item m="1" x="138"/>
        <item m="1" x="29"/>
        <item m="1" x="85"/>
        <item m="1" x="116"/>
        <item m="1" x="58"/>
        <item m="1" x="115"/>
        <item m="1" x="57"/>
        <item m="1" x="18"/>
        <item m="1" x="91"/>
        <item m="1" x="97"/>
        <item m="1" x="84"/>
        <item m="1" x="105"/>
        <item m="1" x="67"/>
        <item m="1" x="46"/>
        <item m="1" x="35"/>
        <item m="1" x="108"/>
        <item m="1" x="42"/>
        <item m="1" x="102"/>
        <item m="1" x="63"/>
        <item m="1" x="21"/>
        <item m="1" x="100"/>
        <item m="1" x="14"/>
        <item m="1" x="107"/>
        <item m="1" x="53"/>
        <item m="1" x="109"/>
        <item m="1" x="34"/>
        <item m="1" x="101"/>
        <item m="1" x="54"/>
        <item m="1" x="16"/>
        <item m="1" x="103"/>
        <item m="1" x="9"/>
        <item m="1" x="12"/>
        <item m="1" x="133"/>
        <item m="1" x="111"/>
        <item m="1" x="110"/>
        <item m="1" x="112"/>
        <item m="1" x="95"/>
        <item m="1" x="8"/>
        <item m="1" x="47"/>
        <item m="1" x="128"/>
        <item m="1" x="122"/>
        <item m="1" x="71"/>
        <item m="1" x="73"/>
        <item m="1" x="72"/>
        <item m="1" x="106"/>
        <item m="1" x="80"/>
        <item m="1" x="90"/>
        <item m="1" x="143"/>
        <item m="1" x="37"/>
        <item m="1" x="78"/>
        <item m="1" x="49"/>
        <item m="1" x="77"/>
        <item m="1" x="25"/>
        <item m="1" x="118"/>
        <item x="0"/>
        <item x="1"/>
        <item x="2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DESCRIPTION" axis="axisRow" outline="0" showAll="0" insertPageBreak="1" defaultSubtotal="0">
      <items count="150">
        <item x="5"/>
        <item m="1" x="7"/>
        <item x="0"/>
        <item m="1" x="33"/>
        <item m="1" x="102"/>
        <item m="1" x="94"/>
        <item m="1" x="143"/>
        <item m="1" x="149"/>
        <item m="1" x="78"/>
        <item m="1" x="43"/>
        <item m="1" x="136"/>
        <item m="1" x="128"/>
        <item m="1" x="71"/>
        <item m="1" x="13"/>
        <item m="1" x="86"/>
        <item m="1" x="23"/>
        <item m="1" x="141"/>
        <item m="1" x="40"/>
        <item m="1" x="144"/>
        <item m="1" x="34"/>
        <item m="1" x="72"/>
        <item m="1" x="24"/>
        <item m="1" x="105"/>
        <item m="1" x="125"/>
        <item m="1" x="61"/>
        <item m="1" x="108"/>
        <item m="1" x="28"/>
        <item m="1" x="119"/>
        <item m="1" x="130"/>
        <item m="1" x="99"/>
        <item m="1" x="14"/>
        <item m="1" x="73"/>
        <item m="1" x="132"/>
        <item m="1" x="55"/>
        <item m="1" x="64"/>
        <item m="1" x="122"/>
        <item m="1" x="46"/>
        <item m="1" x="104"/>
        <item m="1" x="21"/>
        <item m="1" x="36"/>
        <item m="1" x="87"/>
        <item m="1" x="50"/>
        <item m="1" x="35"/>
        <item m="1" x="48"/>
        <item m="1" x="16"/>
        <item m="1" x="133"/>
        <item m="1" x="56"/>
        <item m="1" x="116"/>
        <item m="1" x="38"/>
        <item m="1" x="89"/>
        <item m="1" x="67"/>
        <item m="1" x="47"/>
        <item m="1" x="22"/>
        <item m="1" x="88"/>
        <item m="1" x="145"/>
        <item m="1" x="26"/>
        <item m="1" x="51"/>
        <item m="1" x="112"/>
        <item m="1" x="75"/>
        <item m="1" x="135"/>
        <item m="1" x="148"/>
        <item m="1" x="68"/>
        <item m="1" x="109"/>
        <item m="1" x="29"/>
        <item m="1" x="81"/>
        <item m="1" x="139"/>
        <item m="1" x="62"/>
        <item m="1" x="57"/>
        <item m="1" x="30"/>
        <item m="1" x="82"/>
        <item m="1" x="100"/>
        <item m="1" x="15"/>
        <item m="1" x="76"/>
        <item m="1" x="31"/>
        <item m="1" x="11"/>
        <item m="1" x="17"/>
        <item m="1" x="85"/>
        <item m="1" x="115"/>
        <item m="1" x="18"/>
        <item m="1" x="10"/>
        <item m="1" x="95"/>
        <item m="1" x="12"/>
        <item m="1" x="42"/>
        <item m="1" x="129"/>
        <item m="1" x="146"/>
        <item m="1" x="91"/>
        <item m="1" x="90"/>
        <item m="1" x="79"/>
        <item m="1" x="120"/>
        <item m="1" x="110"/>
        <item m="1" x="101"/>
        <item m="1" x="74"/>
        <item m="1" x="134"/>
        <item m="1" x="106"/>
        <item m="1" x="147"/>
        <item m="1" x="39"/>
        <item m="1" x="92"/>
        <item m="1" x="8"/>
        <item m="1" x="59"/>
        <item m="1" x="118"/>
        <item m="1" x="32"/>
        <item m="1" x="96"/>
        <item m="1" x="93"/>
        <item m="1" x="9"/>
        <item m="1" x="69"/>
        <item m="1" x="52"/>
        <item m="1" x="70"/>
        <item m="1" x="41"/>
        <item m="1" x="142"/>
        <item m="1" x="123"/>
        <item m="1" x="49"/>
        <item m="1" x="107"/>
        <item m="1" x="25"/>
        <item m="1" x="80"/>
        <item m="1" x="137"/>
        <item m="1" x="83"/>
        <item m="1" x="65"/>
        <item m="1" x="60"/>
        <item m="1" x="97"/>
        <item m="1" x="53"/>
        <item m="1" x="37"/>
        <item m="1" x="63"/>
        <item m="1" x="121"/>
        <item m="1" x="44"/>
        <item m="1" x="103"/>
        <item m="1" x="20"/>
        <item m="1" x="66"/>
        <item m="1" x="124"/>
        <item m="1" x="45"/>
        <item m="1" x="111"/>
        <item m="1" x="131"/>
        <item m="1" x="54"/>
        <item m="1" x="138"/>
        <item m="1" x="27"/>
        <item m="1" x="126"/>
        <item m="1" x="98"/>
        <item m="1" x="19"/>
        <item m="1" x="140"/>
        <item m="1" x="58"/>
        <item m="1" x="117"/>
        <item m="1" x="114"/>
        <item m="1" x="113"/>
        <item m="1" x="84"/>
        <item m="1" x="127"/>
        <item m="1" x="77"/>
        <item x="1"/>
        <item x="2"/>
        <item m="1" x="6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showAll="0"/>
    <pivotField axis="axisRow" outline="0" multipleItemSelectionAllowed="1" showAll="0" defaultSubtotal="0">
      <items count="4"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showAll="0">
      <items count="3">
        <item x="0"/>
        <item x="1"/>
        <item t="default"/>
      </items>
    </pivotField>
    <pivotField dataField="1" showAll="0"/>
  </pivotFields>
  <rowFields count="4">
    <field x="3"/>
    <field x="0"/>
    <field x="1"/>
    <field x="4"/>
  </rowFields>
  <rowItems count="1">
    <i>
      <x v="2"/>
      <x v="141"/>
      <x v="146"/>
      <x/>
    </i>
  </rowItems>
  <colFields count="1">
    <field x="-2"/>
  </colFields>
  <colItems count="2">
    <i>
      <x/>
    </i>
    <i i="1">
      <x v="1"/>
    </i>
  </colItems>
  <dataFields count="2">
    <dataField name="Somme de Qté. Prévue" fld="2" baseField="0" baseItem="0"/>
    <dataField name="Somme de PROCÉDÉ 3" fld="5" baseField="0" baseItem="0"/>
  </dataFields>
  <formats count="118">
    <format dxfId="117">
      <pivotArea field="0" type="button" dataOnly="0" labelOnly="1" outline="0" axis="axisRow" fieldPosition="1"/>
    </format>
    <format dxfId="116">
      <pivotArea dataOnly="0" labelOnly="1" outline="0" axis="axisValues" fieldPosition="0"/>
    </format>
    <format dxfId="115">
      <pivotArea dataOnly="0" labelOnly="1" outline="0" axis="axisValues" fieldPosition="0"/>
    </format>
    <format dxfId="114">
      <pivotArea field="0" type="button" dataOnly="0" labelOnly="1" outline="0" axis="axisRow" fieldPosition="1"/>
    </format>
    <format dxfId="113">
      <pivotArea dataOnly="0" labelOnly="1" outline="0" axis="axisValues" fieldPosition="0"/>
    </format>
    <format dxfId="112">
      <pivotArea dataOnly="0" labelOnly="1" outline="0" axis="axisValues" fieldPosition="0"/>
    </format>
    <format dxfId="111">
      <pivotArea field="0" type="button" dataOnly="0" labelOnly="1" outline="0" axis="axisRow" fieldPosition="1"/>
    </format>
    <format dxfId="110">
      <pivotArea dataOnly="0" labelOnly="1" outline="0" axis="axisValues" fieldPosition="0"/>
    </format>
    <format dxfId="109">
      <pivotArea dataOnly="0" labelOnly="1" outline="0" axis="axisValues" fieldPosition="0"/>
    </format>
    <format dxfId="108">
      <pivotArea field="0" type="button" dataOnly="0" labelOnly="1" outline="0" axis="axisRow" fieldPosition="1"/>
    </format>
    <format dxfId="107">
      <pivotArea dataOnly="0" outline="0" axis="axisValues" fieldPosition="0"/>
    </format>
    <format dxfId="106">
      <pivotArea outline="0" collapsedLevelsAreSubtotals="1" fieldPosition="0"/>
    </format>
    <format dxfId="105">
      <pivotArea outline="0" collapsedLevelsAreSubtotals="1" fieldPosition="0"/>
    </format>
    <format dxfId="104">
      <pivotArea outline="0" collapsedLevelsAreSubtotals="1" fieldPosition="0"/>
    </format>
    <format dxfId="103">
      <pivotArea dataOnly="0" labelOnly="1" fieldPosition="0">
        <references count="1">
          <reference field="0" count="0"/>
        </references>
      </pivotArea>
    </format>
    <format dxfId="102">
      <pivotArea dataOnly="0" labelOnly="1" fieldPosition="0">
        <references count="1">
          <reference field="0" count="0"/>
        </references>
      </pivotArea>
    </format>
    <format dxfId="101">
      <pivotArea outline="0" collapsedLevelsAreSubtotals="1" fieldPosition="0"/>
    </format>
    <format dxfId="100">
      <pivotArea dataOnly="0" labelOnly="1" fieldPosition="0">
        <references count="1">
          <reference field="0" count="0"/>
        </references>
      </pivotArea>
    </format>
    <format dxfId="99">
      <pivotArea field="1" type="button" dataOnly="0" labelOnly="1" outline="0" axis="axisRow" fieldPosition="2"/>
    </format>
    <format dxfId="98">
      <pivotArea field="0" type="button" dataOnly="0" labelOnly="1" outline="0" axis="axisRow" fieldPosition="1"/>
    </format>
    <format dxfId="97">
      <pivotArea field="1" type="button" dataOnly="0" labelOnly="1" outline="0" axis="axisRow" fieldPosition="2"/>
    </format>
    <format dxfId="96">
      <pivotArea dataOnly="0" labelOnly="1" outline="0" axis="axisValues" fieldPosition="0"/>
    </format>
    <format dxfId="95">
      <pivotArea dataOnly="0" labelOnly="1" outline="0" axis="axisValues" fieldPosition="0"/>
    </format>
    <format dxfId="94">
      <pivotArea outline="0" collapsedLevelsAreSubtotals="1" fieldPosition="0"/>
    </format>
    <format dxfId="93">
      <pivotArea dataOnly="0" labelOnly="1" fieldPosition="0">
        <references count="1">
          <reference field="0" count="0"/>
        </references>
      </pivotArea>
    </format>
    <format dxfId="92">
      <pivotArea outline="0" collapsedLevelsAreSubtotals="1" fieldPosition="0"/>
    </format>
    <format dxfId="91">
      <pivotArea dataOnly="0" labelOnly="1" fieldPosition="0">
        <references count="1">
          <reference field="0" count="0"/>
        </references>
      </pivotArea>
    </format>
    <format dxfId="90">
      <pivotArea outline="0" collapsedLevelsAreSubtotals="1" fieldPosition="0"/>
    </format>
    <format dxfId="89">
      <pivotArea dataOnly="0" labelOnly="1" fieldPosition="0">
        <references count="1">
          <reference field="0" count="0"/>
        </references>
      </pivotArea>
    </format>
    <format dxfId="88">
      <pivotArea outline="0" collapsedLevelsAreSubtotals="1" fieldPosition="0"/>
    </format>
    <format dxfId="87">
      <pivotArea dataOnly="0" labelOnly="1" fieldPosition="0">
        <references count="1">
          <reference field="0" count="0"/>
        </references>
      </pivotArea>
    </format>
    <format dxfId="86">
      <pivotArea outline="0" collapsedLevelsAreSubtotals="1" fieldPosition="0"/>
    </format>
    <format dxfId="85">
      <pivotArea dataOnly="0" labelOnly="1" fieldPosition="0">
        <references count="1">
          <reference field="0" count="0"/>
        </references>
      </pivotArea>
    </format>
    <format dxfId="84">
      <pivotArea field="1" type="button" dataOnly="0" labelOnly="1" outline="0" axis="axisRow" fieldPosition="2"/>
    </format>
    <format dxfId="83">
      <pivotArea dataOnly="0" labelOnly="1" fieldPosition="0">
        <references count="1">
          <reference field="1" count="0"/>
        </references>
      </pivotArea>
    </format>
    <format dxfId="82">
      <pivotArea dataOnly="0" labelOnly="1" fieldPosition="0">
        <references count="1">
          <reference field="1" count="0"/>
        </references>
      </pivotArea>
    </format>
    <format dxfId="81">
      <pivotArea dataOnly="0" labelOnly="1" fieldPosition="0">
        <references count="1">
          <reference field="1" count="0"/>
        </references>
      </pivotArea>
    </format>
    <format dxfId="80">
      <pivotArea field="1" type="button" dataOnly="0" labelOnly="1" outline="0" axis="axisRow" fieldPosition="2"/>
    </format>
    <format dxfId="79">
      <pivotArea dataOnly="0" labelOnly="1" fieldPosition="0">
        <references count="1">
          <reference field="1" count="0"/>
        </references>
      </pivotArea>
    </format>
    <format dxfId="78">
      <pivotArea field="0" type="button" dataOnly="0" labelOnly="1" outline="0" axis="axisRow" fieldPosition="1"/>
    </format>
    <format dxfId="77">
      <pivotArea field="1" type="button" dataOnly="0" labelOnly="1" outline="0" axis="axisRow" fieldPosition="2"/>
    </format>
    <format dxfId="76">
      <pivotArea type="all" dataOnly="0" outline="0" fieldPosition="0"/>
    </format>
    <format dxfId="75">
      <pivotArea field="0" type="button" dataOnly="0" labelOnly="1" outline="0" axis="axisRow" fieldPosition="1"/>
    </format>
    <format dxfId="74">
      <pivotArea field="1" type="button" dataOnly="0" labelOnly="1" outline="0" axis="axisRow" fieldPosition="2"/>
    </format>
    <format dxfId="73">
      <pivotArea dataOnly="0" labelOnly="1" outline="0" axis="axisValues" fieldPosition="0"/>
    </format>
    <format dxfId="72">
      <pivotArea dataOnly="0" labelOnly="1" outline="0" axis="axisValues" fieldPosition="0"/>
    </format>
    <format dxfId="71">
      <pivotArea type="all" dataOnly="0" outline="0" fieldPosition="0"/>
    </format>
    <format dxfId="70">
      <pivotArea field="0" type="button" dataOnly="0" labelOnly="1" outline="0" axis="axisRow" fieldPosition="1"/>
    </format>
    <format dxfId="69">
      <pivotArea field="1" type="button" dataOnly="0" labelOnly="1" outline="0" axis="axisRow" fieldPosition="2"/>
    </format>
    <format dxfId="68">
      <pivotArea dataOnly="0" labelOnly="1" outline="0" axis="axisValues" fieldPosition="0"/>
    </format>
    <format dxfId="67">
      <pivotArea dataOnly="0" labelOnly="1" outline="0" axis="axisValues" fieldPosition="0"/>
    </format>
    <format dxfId="66">
      <pivotArea type="all" dataOnly="0" outline="0" fieldPosition="0"/>
    </format>
    <format dxfId="65">
      <pivotArea field="0" type="button" dataOnly="0" labelOnly="1" outline="0" axis="axisRow" fieldPosition="1"/>
    </format>
    <format dxfId="64">
      <pivotArea field="1" type="button" dataOnly="0" labelOnly="1" outline="0" axis="axisRow" fieldPosition="2"/>
    </format>
    <format dxfId="63">
      <pivotArea dataOnly="0" labelOnly="1" outline="0" axis="axisValues" fieldPosition="0"/>
    </format>
    <format dxfId="62">
      <pivotArea dataOnly="0" labelOnly="1" outline="0" axis="axisValues" fieldPosition="0"/>
    </format>
    <format dxfId="61">
      <pivotArea field="0" type="button" dataOnly="0" labelOnly="1" outline="0" axis="axisRow" fieldPosition="1"/>
    </format>
    <format dxfId="60">
      <pivotArea dataOnly="0" labelOnly="1" outline="0" axis="axisValues" fieldPosition="0"/>
    </format>
    <format dxfId="59">
      <pivotArea dataOnly="0" labelOnly="1" outline="0" axis="axisValues" fieldPosition="0"/>
    </format>
    <format dxfId="58">
      <pivotArea outline="0" collapsedLevelsAreSubtotals="1" fieldPosition="0"/>
    </format>
    <format dxfId="57">
      <pivotArea outline="0" collapsedLevelsAreSubtotals="1" fieldPosition="0"/>
    </format>
    <format dxfId="56">
      <pivotArea field="0" type="button" dataOnly="0" labelOnly="1" outline="0" axis="axisRow" fieldPosition="1"/>
    </format>
    <format dxfId="55">
      <pivotArea field="1" type="button" dataOnly="0" labelOnly="1" outline="0" axis="axisRow" fieldPosition="2"/>
    </format>
    <format dxfId="54">
      <pivotArea dataOnly="0" labelOnly="1" outline="0" axis="axisValues" fieldPosition="0"/>
    </format>
    <format dxfId="53">
      <pivotArea dataOnly="0" labelOnly="1" outline="0" axis="axisValues" fieldPosition="0"/>
    </format>
    <format dxfId="52">
      <pivotArea type="all" dataOnly="0" outline="0" fieldPosition="0"/>
    </format>
    <format dxfId="51">
      <pivotArea field="0" type="button" dataOnly="0" labelOnly="1" outline="0" axis="axisRow" fieldPosition="1"/>
    </format>
    <format dxfId="50">
      <pivotArea field="1" type="button" dataOnly="0" labelOnly="1" outline="0" axis="axisRow" fieldPosition="2"/>
    </format>
    <format dxfId="49">
      <pivotArea dataOnly="0" labelOnly="1" outline="0" axis="axisValues" fieldPosition="0"/>
    </format>
    <format dxfId="48">
      <pivotArea dataOnly="0" labelOnly="1" outline="0" axis="axisValues" fieldPosition="0"/>
    </format>
    <format dxfId="47">
      <pivotArea type="all" dataOnly="0" outline="0" fieldPosition="0"/>
    </format>
    <format dxfId="46">
      <pivotArea field="0" type="button" dataOnly="0" labelOnly="1" outline="0" axis="axisRow" fieldPosition="1"/>
    </format>
    <format dxfId="45">
      <pivotArea field="1" type="button" dataOnly="0" labelOnly="1" outline="0" axis="axisRow" fieldPosition="2"/>
    </format>
    <format dxfId="44">
      <pivotArea dataOnly="0" labelOnly="1" outline="0" axis="axisValues" fieldPosition="0"/>
    </format>
    <format dxfId="43">
      <pivotArea dataOnly="0" labelOnly="1" outline="0" axis="axisValues" fieldPosition="0"/>
    </format>
    <format dxfId="42">
      <pivotArea outline="0" collapsedLevelsAreSubtotals="1" fieldPosition="0"/>
    </format>
    <format dxfId="41">
      <pivotArea dataOnly="0" labelOnly="1" fieldPosition="0">
        <references count="1">
          <reference field="1" count="0"/>
        </references>
      </pivotArea>
    </format>
    <format dxfId="40">
      <pivotArea outline="0" collapsedLevelsAreSubtotals="1" fieldPosition="0"/>
    </format>
    <format dxfId="39">
      <pivotArea outline="0" collapsedLevelsAreSubtotals="1" fieldPosition="0"/>
    </format>
    <format dxfId="38">
      <pivotArea outline="0" collapsedLevelsAreSubtotals="1" fieldPosition="0"/>
    </format>
    <format dxfId="37">
      <pivotArea outline="0" collapsedLevelsAreSubtotals="1" fieldPosition="0"/>
    </format>
    <format dxfId="36">
      <pivotArea dataOnly="0" labelOnly="1" outline="0" axis="axisValues" fieldPosition="0"/>
    </format>
    <format dxfId="35">
      <pivotArea dataOnly="0" labelOnly="1" outline="0" axis="axisValues" fieldPosition="0"/>
    </format>
    <format dxfId="34">
      <pivotArea outline="0" collapsedLevelsAreSubtotals="1" fieldPosition="0"/>
    </format>
    <format dxfId="33">
      <pivotArea outline="0" collapsedLevelsAreSubtotals="1" fieldPosition="0"/>
    </format>
    <format dxfId="32">
      <pivotArea type="all" dataOnly="0" outline="0" fieldPosition="0"/>
    </format>
    <format dxfId="31">
      <pivotArea field="0" type="button" dataOnly="0" labelOnly="1" outline="0" axis="axisRow" fieldPosition="1"/>
    </format>
    <format dxfId="30">
      <pivotArea field="1" type="button" dataOnly="0" labelOnly="1" outline="0" axis="axisRow" fieldPosition="2"/>
    </format>
    <format dxfId="29">
      <pivotArea dataOnly="0" labelOnly="1" outline="0" axis="axisValues" fieldPosition="0"/>
    </format>
    <format dxfId="28">
      <pivotArea dataOnly="0" labelOnly="1" outline="0" axis="axisValues" fieldPosition="0"/>
    </format>
    <format dxfId="27">
      <pivotArea type="all" dataOnly="0" outline="0" fieldPosition="0"/>
    </format>
    <format dxfId="26">
      <pivotArea field="0" type="button" dataOnly="0" labelOnly="1" outline="0" axis="axisRow" fieldPosition="1"/>
    </format>
    <format dxfId="25">
      <pivotArea field="1" type="button" dataOnly="0" labelOnly="1" outline="0" axis="axisRow" fieldPosition="2"/>
    </format>
    <format dxfId="24">
      <pivotArea dataOnly="0" labelOnly="1" outline="0" axis="axisValues" fieldPosition="0"/>
    </format>
    <format dxfId="23">
      <pivotArea dataOnly="0" labelOnly="1" outline="0" axis="axisValues" fieldPosition="0"/>
    </format>
    <format dxfId="22">
      <pivotArea type="all" dataOnly="0" outline="0" fieldPosition="0"/>
    </format>
    <format dxfId="21">
      <pivotArea outline="0" collapsedLevelsAreSubtotals="1" fieldPosition="0"/>
    </format>
    <format dxfId="20">
      <pivotArea field="0" type="button" dataOnly="0" labelOnly="1" outline="0" axis="axisRow" fieldPosition="1"/>
    </format>
    <format dxfId="19">
      <pivotArea field="1" type="button" dataOnly="0" labelOnly="1" outline="0" axis="axisRow" fieldPosition="2"/>
    </format>
    <format dxfId="18">
      <pivotArea dataOnly="0" labelOnly="1" outline="0" axis="axisValues" fieldPosition="0"/>
    </format>
    <format dxfId="17">
      <pivotArea dataOnly="0" labelOnly="1" outline="0" axis="axisValues" fieldPosition="0"/>
    </format>
    <format dxfId="16">
      <pivotArea type="all" dataOnly="0" outline="0" fieldPosition="0"/>
    </format>
    <format dxfId="15">
      <pivotArea outline="0" collapsedLevelsAreSubtotals="1" fieldPosition="0"/>
    </format>
    <format dxfId="14">
      <pivotArea field="0" type="button" dataOnly="0" labelOnly="1" outline="0" axis="axisRow" fieldPosition="1"/>
    </format>
    <format dxfId="13">
      <pivotArea field="1" type="button" dataOnly="0" labelOnly="1" outline="0" axis="axisRow" fieldPosition="2"/>
    </format>
    <format dxfId="12">
      <pivotArea dataOnly="0" labelOnly="1" outline="0" axis="axisValues" fieldPosition="0"/>
    </format>
    <format dxfId="11">
      <pivotArea dataOnly="0" labelOnly="1" outline="0" axis="axisValues" fieldPosition="0"/>
    </format>
    <format dxfId="10">
      <pivotArea type="all" dataOnly="0" outline="0" fieldPosition="0"/>
    </format>
    <format dxfId="9">
      <pivotArea field="0" type="button" dataOnly="0" labelOnly="1" outline="0" axis="axisRow" fieldPosition="1"/>
    </format>
    <format dxfId="8">
      <pivotArea field="1" type="button" dataOnly="0" labelOnly="1" outline="0" axis="axisRow" fieldPosition="2"/>
    </format>
    <format dxfId="7">
      <pivotArea dataOnly="0" labelOnly="1" outline="0" axis="axisValues" fieldPosition="0"/>
    </format>
    <format dxfId="6">
      <pivotArea dataOnly="0" labelOnly="1" outline="0" axis="axisValues" fieldPosition="0"/>
    </format>
    <format dxfId="5">
      <pivotArea outline="0" collapsedLevelsAreSubtotals="1" fieldPosition="0"/>
    </format>
    <format dxfId="4">
      <pivotArea field="3" type="button" dataOnly="0" labelOnly="1" outline="0" axis="axisRow" fieldPosition="0"/>
    </format>
    <format dxfId="3">
      <pivotArea field="0" type="button" dataOnly="0" labelOnly="1" outline="0" axis="axisRow" fieldPosition="1"/>
    </format>
    <format dxfId="2">
      <pivotArea field="1" type="button" dataOnly="0" labelOnly="1" outline="0" axis="axisRow" fieldPosition="2"/>
    </format>
    <format dxfId="1">
      <pivotArea field="4" type="button" dataOnly="0" labelOnly="1" outline="0" axis="axisRow" fieldPosition="3"/>
    </format>
    <format dxfId="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Medium8" showRowHeaders="1" showColHeaders="1" showRowStripes="0" showColStripes="0" showLastColumn="1"/>
  <filters count="2">
    <filter fld="3" type="captionContains" evalOrder="-1" id="3" stringValue1="ACH">
      <autoFilter ref="A1">
        <filterColumn colId="0">
          <customFilters>
            <customFilter val="*ACH*"/>
          </customFilters>
        </filterColumn>
      </autoFilter>
    </filter>
    <filter fld="1" type="captionNotEqual" evalOrder="-1" id="2" stringValue1="VIDE">
      <autoFilter ref="A1">
        <filterColumn colId="0">
          <customFilters>
            <customFilter operator="notEqual" val="VIDE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FFB6798-8CAA-49B2-AA06-1E80B871EDD4}" name="Tableau3" displayName="Tableau3" ref="A6:N2500" totalsRowShown="0">
  <autoFilter ref="A6:N2500" xr:uid="{6FFB6798-8CAA-49B2-AA06-1E80B871EDD4}"/>
  <tableColumns count="14">
    <tableColumn id="1" xr3:uid="{8597DCB1-9FAB-4263-BD8D-98D505CE291A}" name="# PIECE"/>
    <tableColumn id="2" xr3:uid="{0848FED0-32DF-4B8D-A8A6-B7AE0940AC64}" name="CODE"/>
    <tableColumn id="3" xr3:uid="{1EF29537-ADC5-41F1-8F26-BF84DDFAF03B}" name="TITRE"/>
    <tableColumn id="4" xr3:uid="{B12A5F0A-5A75-4C47-9BB0-A85A3861DF3B}" name="MATERIEL"/>
    <tableColumn id="5" xr3:uid="{DE29B1CA-1CEE-4814-B234-9BC573B9B410}" name="EPAISSEUR"/>
    <tableColumn id="6" xr3:uid="{A5989BB6-CE65-451A-8AAA-CF252630FCDD}" name="LONGUEUR"/>
    <tableColumn id="7" xr3:uid="{0E903962-0148-4FD3-9ED3-394EB983A8D3}" name="PROCÉDÉ"/>
    <tableColumn id="8" xr3:uid="{C5432BB5-D38E-486E-9473-842785A96C13}" name="PROCÉDÉ 2"/>
    <tableColumn id="9" xr3:uid="{695DA4CC-F128-49FB-84EB-3D7945589892}" name="PROCÉDÉ 3"/>
    <tableColumn id="10" xr3:uid="{9BB0A036-8278-4912-9494-4A86BA02CEA6}" name="QTE"/>
    <tableColumn id="11" xr3:uid="{4EC55947-6345-4E33-BFE8-B037424BC335}" name="Null"/>
    <tableColumn id="12" xr3:uid="{261652FB-8BBE-4DE5-A5FC-728DEB46A586}" name="Pièce"/>
    <tableColumn id="13" xr3:uid="{98A51F2B-B8BC-4909-BF38-83E86F4AF520}" name="Description pièce"/>
    <tableColumn id="14" xr3:uid="{F828E249-3FD9-42FF-805D-1DFBFCEF0D9B}" name="Qté. Prévue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AFC5A290-CF5F-43F7-BFFE-04F420F2E3A1}" name="Tableau4" displayName="Tableau4" ref="A1:N3" totalsRowShown="0">
  <autoFilter ref="A1:N3" xr:uid="{AFC5A290-CF5F-43F7-BFFE-04F420F2E3A1}"/>
  <tableColumns count="14">
    <tableColumn id="1" xr3:uid="{0CD322BC-0BF7-4E3F-936C-194F51B03575}" name="# PIECE"/>
    <tableColumn id="2" xr3:uid="{D29FAE79-6195-4C34-B556-9096B69715A2}" name="CODE"/>
    <tableColumn id="3" xr3:uid="{ABB0DA17-98B0-4824-864E-5E460440E4C6}" name="TITRE"/>
    <tableColumn id="4" xr3:uid="{BF5FE376-3D4E-418C-A8C6-33D1347412BB}" name="MATERIEL"/>
    <tableColumn id="5" xr3:uid="{9EB6C764-64A9-4A4C-B311-8165D041C030}" name="EPAISSEUR"/>
    <tableColumn id="6" xr3:uid="{048CC782-B687-43D0-A019-B1FDB54596E7}" name="LONGUEUR"/>
    <tableColumn id="7" xr3:uid="{01A20DFF-BDB6-4535-9AF1-93DEB48633E6}" name="PROCÉDÉ"/>
    <tableColumn id="8" xr3:uid="{DC6898A8-186E-4B31-95B4-66C20A58DABA}" name="PROCÉDÉ 2"/>
    <tableColumn id="9" xr3:uid="{6D9C4376-2419-47BF-A9F2-7C3BC3B4752B}" name="PROCÉDÉ 3"/>
    <tableColumn id="10" xr3:uid="{19438CB4-6D63-463B-8C9B-CD98E5BBF8E2}" name="QTE"/>
    <tableColumn id="11" xr3:uid="{21A4BF07-2C46-4FAD-BA28-914E7773E31C}" name="Null"/>
    <tableColumn id="12" xr3:uid="{1748846C-F508-49F3-8643-3DEBABB6EE1D}" name="Pièce"/>
    <tableColumn id="13" xr3:uid="{C0306BAC-47D8-44C8-81C5-6DD548BAD269}" name="Description pièce"/>
    <tableColumn id="14" xr3:uid="{C13013E2-2B64-4342-9AD9-0399C79473C0}" name="Qté. Prévue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comments" Target="../comments1.xml"/><Relationship Id="rId5" Type="http://schemas.openxmlformats.org/officeDocument/2006/relationships/vmlDrawing" Target="../drawings/vmlDrawing2.vml"/><Relationship Id="rId4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3.xml"/><Relationship Id="rId5" Type="http://schemas.openxmlformats.org/officeDocument/2006/relationships/comments" Target="../comments2.xml"/><Relationship Id="rId4" Type="http://schemas.openxmlformats.org/officeDocument/2006/relationships/vmlDrawing" Target="../drawings/vmlDrawing4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4.xml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5.xml"/><Relationship Id="rId4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8.xml"/><Relationship Id="rId2" Type="http://schemas.openxmlformats.org/officeDocument/2006/relationships/pivotTable" Target="../pivotTables/pivotTable7.xml"/><Relationship Id="rId1" Type="http://schemas.openxmlformats.org/officeDocument/2006/relationships/pivotTable" Target="../pivotTables/pivotTable6.xml"/><Relationship Id="rId6" Type="http://schemas.openxmlformats.org/officeDocument/2006/relationships/comments" Target="../comments5.xml"/><Relationship Id="rId5" Type="http://schemas.openxmlformats.org/officeDocument/2006/relationships/vmlDrawing" Target="../drawings/vmlDrawing7.vml"/><Relationship Id="rId4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9.xml"/><Relationship Id="rId4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812F12-CC22-40C1-B049-C1666E19861A}">
  <dimension ref="A6:N2500"/>
  <sheetViews>
    <sheetView workbookViewId="0">
      <selection activeCell="S9" sqref="S9"/>
    </sheetView>
  </sheetViews>
  <sheetFormatPr baseColWidth="10" defaultRowHeight="14.4" x14ac:dyDescent="0.55000000000000004"/>
  <cols>
    <col min="5" max="5" width="11.26171875" customWidth="1"/>
    <col min="6" max="6" width="11.578125" customWidth="1"/>
    <col min="8" max="9" width="11.3671875" customWidth="1"/>
    <col min="13" max="13" width="16.47265625" customWidth="1"/>
    <col min="14" max="14" width="12.1015625" customWidth="1"/>
  </cols>
  <sheetData>
    <row r="6" spans="1:14" x14ac:dyDescent="0.55000000000000004">
      <c r="A6" t="s">
        <v>16</v>
      </c>
      <c r="B6" t="s">
        <v>1</v>
      </c>
      <c r="C6" t="s">
        <v>2</v>
      </c>
      <c r="D6" t="s">
        <v>3</v>
      </c>
      <c r="E6" t="s">
        <v>49</v>
      </c>
      <c r="F6" t="s">
        <v>4</v>
      </c>
      <c r="G6" t="s">
        <v>46</v>
      </c>
      <c r="H6" t="s">
        <v>36</v>
      </c>
      <c r="I6" t="s">
        <v>37</v>
      </c>
      <c r="J6" t="s">
        <v>0</v>
      </c>
      <c r="K6" t="s">
        <v>27</v>
      </c>
      <c r="L6" t="s">
        <v>8</v>
      </c>
      <c r="M6" t="s">
        <v>9</v>
      </c>
      <c r="N6" t="s">
        <v>11</v>
      </c>
    </row>
    <row r="7" spans="1:14" x14ac:dyDescent="0.55000000000000004">
      <c r="B7" t="s">
        <v>63</v>
      </c>
      <c r="C7" t="s">
        <v>63</v>
      </c>
      <c r="D7" t="s">
        <v>64</v>
      </c>
      <c r="F7">
        <v>161.73599999999999</v>
      </c>
      <c r="J7">
        <v>2</v>
      </c>
      <c r="L7" t="s">
        <v>63</v>
      </c>
      <c r="M7" t="s">
        <v>64</v>
      </c>
      <c r="N7">
        <v>323.47000000000003</v>
      </c>
    </row>
    <row r="8" spans="1:14" x14ac:dyDescent="0.55000000000000004">
      <c r="B8" t="s">
        <v>63</v>
      </c>
      <c r="C8" t="s">
        <v>63</v>
      </c>
      <c r="D8" t="s">
        <v>64</v>
      </c>
      <c r="F8">
        <v>15.435</v>
      </c>
      <c r="J8">
        <v>2</v>
      </c>
      <c r="L8" t="s">
        <v>63</v>
      </c>
      <c r="M8" t="s">
        <v>64</v>
      </c>
      <c r="N8">
        <v>30.87</v>
      </c>
    </row>
    <row r="9" spans="1:14" x14ac:dyDescent="0.55000000000000004">
      <c r="B9" t="s">
        <v>65</v>
      </c>
      <c r="C9" t="s">
        <v>65</v>
      </c>
      <c r="D9" t="s">
        <v>64</v>
      </c>
      <c r="F9">
        <v>58</v>
      </c>
      <c r="J9">
        <v>2</v>
      </c>
      <c r="L9" t="s">
        <v>65</v>
      </c>
      <c r="M9" t="s">
        <v>64</v>
      </c>
      <c r="N9">
        <v>116</v>
      </c>
    </row>
    <row r="10" spans="1:14" x14ac:dyDescent="0.55000000000000004">
      <c r="B10" t="s">
        <v>65</v>
      </c>
      <c r="C10" t="s">
        <v>65</v>
      </c>
      <c r="D10" t="s">
        <v>64</v>
      </c>
      <c r="F10">
        <v>14</v>
      </c>
      <c r="J10">
        <v>1</v>
      </c>
      <c r="L10" t="s">
        <v>65</v>
      </c>
      <c r="M10" t="s">
        <v>64</v>
      </c>
      <c r="N10">
        <v>14</v>
      </c>
    </row>
    <row r="11" spans="1:14" x14ac:dyDescent="0.55000000000000004">
      <c r="B11" t="s">
        <v>65</v>
      </c>
      <c r="C11" t="s">
        <v>65</v>
      </c>
      <c r="D11" t="s">
        <v>64</v>
      </c>
      <c r="F11">
        <v>24</v>
      </c>
      <c r="J11">
        <v>1</v>
      </c>
      <c r="L11" t="s">
        <v>65</v>
      </c>
      <c r="M11" t="s">
        <v>64</v>
      </c>
      <c r="N11">
        <v>24</v>
      </c>
    </row>
    <row r="12" spans="1:14" x14ac:dyDescent="0.55000000000000004">
      <c r="B12" t="s">
        <v>63</v>
      </c>
      <c r="C12" t="s">
        <v>63</v>
      </c>
      <c r="D12" t="s">
        <v>64</v>
      </c>
      <c r="F12">
        <v>26</v>
      </c>
      <c r="J12">
        <v>1</v>
      </c>
      <c r="L12" t="s">
        <v>63</v>
      </c>
      <c r="M12" t="s">
        <v>64</v>
      </c>
      <c r="N12">
        <v>26</v>
      </c>
    </row>
    <row r="13" spans="1:14" x14ac:dyDescent="0.55000000000000004">
      <c r="B13" t="s">
        <v>65</v>
      </c>
      <c r="C13" t="s">
        <v>65</v>
      </c>
      <c r="D13" t="s">
        <v>64</v>
      </c>
      <c r="F13">
        <v>64</v>
      </c>
      <c r="J13">
        <v>2</v>
      </c>
      <c r="L13" t="s">
        <v>65</v>
      </c>
      <c r="M13" t="s">
        <v>64</v>
      </c>
      <c r="N13">
        <v>128</v>
      </c>
    </row>
    <row r="14" spans="1:14" x14ac:dyDescent="0.55000000000000004">
      <c r="B14" t="s">
        <v>65</v>
      </c>
      <c r="C14" t="s">
        <v>65</v>
      </c>
      <c r="D14" t="s">
        <v>64</v>
      </c>
      <c r="F14">
        <v>28.535</v>
      </c>
      <c r="J14">
        <v>2</v>
      </c>
      <c r="L14" t="s">
        <v>65</v>
      </c>
      <c r="M14" t="s">
        <v>64</v>
      </c>
      <c r="N14">
        <v>57.07</v>
      </c>
    </row>
    <row r="15" spans="1:14" x14ac:dyDescent="0.55000000000000004">
      <c r="B15" t="s">
        <v>66</v>
      </c>
      <c r="C15" t="s">
        <v>66</v>
      </c>
      <c r="D15" t="s">
        <v>64</v>
      </c>
      <c r="F15">
        <v>26</v>
      </c>
      <c r="J15">
        <v>1</v>
      </c>
      <c r="L15" t="s">
        <v>66</v>
      </c>
      <c r="M15" t="s">
        <v>64</v>
      </c>
      <c r="N15">
        <v>26</v>
      </c>
    </row>
    <row r="16" spans="1:14" x14ac:dyDescent="0.55000000000000004">
      <c r="B16" t="s">
        <v>67</v>
      </c>
      <c r="C16" t="s">
        <v>67</v>
      </c>
      <c r="D16" t="s">
        <v>64</v>
      </c>
      <c r="F16">
        <v>39.770000000000003</v>
      </c>
      <c r="J16">
        <v>2</v>
      </c>
      <c r="L16" t="s">
        <v>67</v>
      </c>
      <c r="M16" t="s">
        <v>64</v>
      </c>
      <c r="N16">
        <v>79.540000000000006</v>
      </c>
    </row>
    <row r="17" spans="2:14" x14ac:dyDescent="0.55000000000000004">
      <c r="B17" t="s">
        <v>67</v>
      </c>
      <c r="C17" t="s">
        <v>67</v>
      </c>
      <c r="D17" t="s">
        <v>64</v>
      </c>
      <c r="F17">
        <v>28.456</v>
      </c>
      <c r="J17">
        <v>2</v>
      </c>
      <c r="L17" t="s">
        <v>67</v>
      </c>
      <c r="M17" t="s">
        <v>64</v>
      </c>
      <c r="N17">
        <v>56.91</v>
      </c>
    </row>
    <row r="18" spans="2:14" x14ac:dyDescent="0.55000000000000004">
      <c r="B18" t="s">
        <v>63</v>
      </c>
      <c r="C18" t="s">
        <v>63</v>
      </c>
      <c r="D18" t="s">
        <v>64</v>
      </c>
      <c r="F18">
        <v>12.25</v>
      </c>
      <c r="J18">
        <v>4</v>
      </c>
      <c r="L18" t="s">
        <v>63</v>
      </c>
      <c r="M18" t="s">
        <v>64</v>
      </c>
      <c r="N18">
        <v>49</v>
      </c>
    </row>
    <row r="19" spans="2:14" x14ac:dyDescent="0.55000000000000004">
      <c r="B19" t="s">
        <v>65</v>
      </c>
      <c r="C19" t="s">
        <v>65</v>
      </c>
      <c r="D19" t="s">
        <v>64</v>
      </c>
      <c r="F19">
        <v>15</v>
      </c>
      <c r="J19">
        <v>2</v>
      </c>
      <c r="L19" t="s">
        <v>65</v>
      </c>
      <c r="M19" t="s">
        <v>64</v>
      </c>
      <c r="N19">
        <v>30</v>
      </c>
    </row>
    <row r="20" spans="2:14" x14ac:dyDescent="0.55000000000000004">
      <c r="B20" t="s">
        <v>68</v>
      </c>
      <c r="C20" t="s">
        <v>68</v>
      </c>
      <c r="D20" t="s">
        <v>64</v>
      </c>
      <c r="F20">
        <v>13.5</v>
      </c>
      <c r="J20">
        <v>2</v>
      </c>
      <c r="L20" t="s">
        <v>68</v>
      </c>
      <c r="M20" t="s">
        <v>64</v>
      </c>
      <c r="N20">
        <v>27</v>
      </c>
    </row>
    <row r="21" spans="2:14" x14ac:dyDescent="0.55000000000000004">
      <c r="B21" t="s">
        <v>69</v>
      </c>
      <c r="C21" t="s">
        <v>69</v>
      </c>
      <c r="D21" t="s">
        <v>64</v>
      </c>
      <c r="F21">
        <v>14.5</v>
      </c>
      <c r="J21">
        <v>2</v>
      </c>
      <c r="L21" t="s">
        <v>69</v>
      </c>
      <c r="M21" t="s">
        <v>64</v>
      </c>
      <c r="N21">
        <v>29</v>
      </c>
    </row>
    <row r="22" spans="2:14" x14ac:dyDescent="0.55000000000000004">
      <c r="B22" t="s">
        <v>70</v>
      </c>
      <c r="C22" t="s">
        <v>70</v>
      </c>
      <c r="D22" t="s">
        <v>71</v>
      </c>
      <c r="F22">
        <v>25</v>
      </c>
      <c r="J22">
        <v>1</v>
      </c>
      <c r="L22" t="s">
        <v>70</v>
      </c>
      <c r="M22" t="s">
        <v>71</v>
      </c>
      <c r="N22">
        <v>25</v>
      </c>
    </row>
    <row r="23" spans="2:14" x14ac:dyDescent="0.55000000000000004">
      <c r="B23" t="s">
        <v>72</v>
      </c>
      <c r="C23" t="s">
        <v>72</v>
      </c>
      <c r="D23">
        <v>1018</v>
      </c>
      <c r="F23">
        <v>9.75</v>
      </c>
      <c r="J23">
        <v>1</v>
      </c>
      <c r="L23" t="s">
        <v>72</v>
      </c>
      <c r="M23" t="s">
        <v>86</v>
      </c>
      <c r="N23">
        <v>9.75</v>
      </c>
    </row>
    <row r="24" spans="2:14" x14ac:dyDescent="0.55000000000000004">
      <c r="B24" t="s">
        <v>70</v>
      </c>
      <c r="C24" t="s">
        <v>70</v>
      </c>
      <c r="D24" t="s">
        <v>71</v>
      </c>
      <c r="F24">
        <v>17</v>
      </c>
      <c r="J24">
        <v>1</v>
      </c>
      <c r="L24" t="s">
        <v>70</v>
      </c>
      <c r="M24" t="s">
        <v>71</v>
      </c>
      <c r="N24">
        <v>17</v>
      </c>
    </row>
    <row r="25" spans="2:14" x14ac:dyDescent="0.55000000000000004">
      <c r="B25" t="s">
        <v>73</v>
      </c>
      <c r="C25" t="s">
        <v>73</v>
      </c>
      <c r="D25">
        <v>1018</v>
      </c>
      <c r="F25">
        <v>11.25</v>
      </c>
      <c r="J25">
        <v>4</v>
      </c>
      <c r="L25" t="s">
        <v>73</v>
      </c>
      <c r="M25" t="s">
        <v>86</v>
      </c>
      <c r="N25">
        <v>45</v>
      </c>
    </row>
    <row r="26" spans="2:14" x14ac:dyDescent="0.55000000000000004">
      <c r="B26" t="s">
        <v>74</v>
      </c>
      <c r="C26" t="s">
        <v>74</v>
      </c>
      <c r="D26" t="s">
        <v>64</v>
      </c>
      <c r="F26">
        <v>20</v>
      </c>
      <c r="J26">
        <v>2</v>
      </c>
      <c r="L26" t="s">
        <v>74</v>
      </c>
      <c r="M26" t="s">
        <v>64</v>
      </c>
      <c r="N26">
        <v>40</v>
      </c>
    </row>
    <row r="27" spans="2:14" x14ac:dyDescent="0.55000000000000004">
      <c r="B27" t="s">
        <v>63</v>
      </c>
      <c r="C27" t="s">
        <v>63</v>
      </c>
      <c r="D27" t="s">
        <v>64</v>
      </c>
      <c r="F27">
        <v>0.75</v>
      </c>
      <c r="J27">
        <v>2</v>
      </c>
      <c r="L27" t="s">
        <v>63</v>
      </c>
      <c r="M27" t="s">
        <v>64</v>
      </c>
      <c r="N27">
        <v>1.5</v>
      </c>
    </row>
    <row r="28" spans="2:14" x14ac:dyDescent="0.55000000000000004">
      <c r="B28" t="s">
        <v>76</v>
      </c>
      <c r="C28" t="s">
        <v>76</v>
      </c>
      <c r="D28" t="s">
        <v>71</v>
      </c>
      <c r="F28">
        <v>3.125</v>
      </c>
      <c r="J28">
        <v>7</v>
      </c>
      <c r="L28" t="s">
        <v>76</v>
      </c>
      <c r="M28" t="s">
        <v>71</v>
      </c>
      <c r="N28">
        <v>21.88</v>
      </c>
    </row>
    <row r="29" spans="2:14" ht="144" x14ac:dyDescent="0.55000000000000004">
      <c r="B29" s="88" t="s">
        <v>77</v>
      </c>
      <c r="C29" s="88" t="s">
        <v>78</v>
      </c>
      <c r="G29" t="s">
        <v>79</v>
      </c>
      <c r="J29">
        <v>1</v>
      </c>
      <c r="L29" s="88" t="s">
        <v>77</v>
      </c>
      <c r="M29" s="88" t="s">
        <v>78</v>
      </c>
      <c r="N29">
        <v>1</v>
      </c>
    </row>
    <row r="30" spans="2:14" x14ac:dyDescent="0.55000000000000004">
      <c r="B30" t="s">
        <v>80</v>
      </c>
      <c r="C30" t="s">
        <v>80</v>
      </c>
      <c r="D30" t="s">
        <v>64</v>
      </c>
      <c r="F30">
        <v>47</v>
      </c>
      <c r="J30">
        <v>4</v>
      </c>
      <c r="L30" t="s">
        <v>80</v>
      </c>
      <c r="M30" t="s">
        <v>64</v>
      </c>
      <c r="N30">
        <v>188</v>
      </c>
    </row>
    <row r="31" spans="2:14" x14ac:dyDescent="0.55000000000000004">
      <c r="B31" t="s">
        <v>81</v>
      </c>
      <c r="C31" t="s">
        <v>81</v>
      </c>
      <c r="D31" t="s">
        <v>64</v>
      </c>
      <c r="F31">
        <v>42.54</v>
      </c>
      <c r="J31">
        <v>2</v>
      </c>
      <c r="L31" t="s">
        <v>81</v>
      </c>
      <c r="M31" t="s">
        <v>64</v>
      </c>
      <c r="N31">
        <v>85.08</v>
      </c>
    </row>
    <row r="32" spans="2:14" x14ac:dyDescent="0.55000000000000004">
      <c r="L32" t="s">
        <v>87</v>
      </c>
      <c r="M32" t="s">
        <v>88</v>
      </c>
      <c r="N32">
        <v>0</v>
      </c>
    </row>
    <row r="33" spans="2:14" x14ac:dyDescent="0.55000000000000004">
      <c r="B33" t="s">
        <v>65</v>
      </c>
      <c r="C33" t="s">
        <v>65</v>
      </c>
      <c r="D33" t="s">
        <v>89</v>
      </c>
      <c r="F33">
        <v>25</v>
      </c>
      <c r="J33">
        <v>1</v>
      </c>
      <c r="L33" t="s">
        <v>65</v>
      </c>
      <c r="M33" t="s">
        <v>89</v>
      </c>
      <c r="N33">
        <v>25</v>
      </c>
    </row>
    <row r="34" spans="2:14" x14ac:dyDescent="0.55000000000000004">
      <c r="L34" t="s">
        <v>87</v>
      </c>
      <c r="M34" t="s">
        <v>88</v>
      </c>
      <c r="N34">
        <v>0</v>
      </c>
    </row>
    <row r="35" spans="2:14" x14ac:dyDescent="0.55000000000000004">
      <c r="L35" t="s">
        <v>87</v>
      </c>
      <c r="M35" t="s">
        <v>88</v>
      </c>
      <c r="N35">
        <v>0</v>
      </c>
    </row>
    <row r="36" spans="2:14" x14ac:dyDescent="0.55000000000000004">
      <c r="L36" t="s">
        <v>87</v>
      </c>
      <c r="M36" t="s">
        <v>88</v>
      </c>
      <c r="N36">
        <v>0</v>
      </c>
    </row>
    <row r="37" spans="2:14" x14ac:dyDescent="0.55000000000000004">
      <c r="L37" t="s">
        <v>87</v>
      </c>
      <c r="M37" t="s">
        <v>88</v>
      </c>
      <c r="N37">
        <v>0</v>
      </c>
    </row>
    <row r="38" spans="2:14" x14ac:dyDescent="0.55000000000000004">
      <c r="L38" t="s">
        <v>87</v>
      </c>
      <c r="M38" t="s">
        <v>88</v>
      </c>
      <c r="N38">
        <v>0</v>
      </c>
    </row>
    <row r="39" spans="2:14" x14ac:dyDescent="0.55000000000000004">
      <c r="L39" t="s">
        <v>87</v>
      </c>
      <c r="M39" t="s">
        <v>88</v>
      </c>
      <c r="N39">
        <v>0</v>
      </c>
    </row>
    <row r="40" spans="2:14" x14ac:dyDescent="0.55000000000000004">
      <c r="L40" t="s">
        <v>87</v>
      </c>
      <c r="M40" t="s">
        <v>88</v>
      </c>
      <c r="N40">
        <v>0</v>
      </c>
    </row>
    <row r="41" spans="2:14" x14ac:dyDescent="0.55000000000000004">
      <c r="L41" t="s">
        <v>87</v>
      </c>
      <c r="M41" t="s">
        <v>88</v>
      </c>
      <c r="N41">
        <v>0</v>
      </c>
    </row>
    <row r="42" spans="2:14" x14ac:dyDescent="0.55000000000000004">
      <c r="L42" t="s">
        <v>87</v>
      </c>
      <c r="M42" t="s">
        <v>88</v>
      </c>
      <c r="N42">
        <v>0</v>
      </c>
    </row>
    <row r="43" spans="2:14" x14ac:dyDescent="0.55000000000000004">
      <c r="L43" t="s">
        <v>87</v>
      </c>
      <c r="M43" t="s">
        <v>88</v>
      </c>
      <c r="N43">
        <v>0</v>
      </c>
    </row>
    <row r="44" spans="2:14" x14ac:dyDescent="0.55000000000000004">
      <c r="L44" t="s">
        <v>87</v>
      </c>
      <c r="M44" t="s">
        <v>88</v>
      </c>
      <c r="N44">
        <v>0</v>
      </c>
    </row>
    <row r="45" spans="2:14" x14ac:dyDescent="0.55000000000000004">
      <c r="L45" t="s">
        <v>87</v>
      </c>
      <c r="M45" t="s">
        <v>88</v>
      </c>
      <c r="N45">
        <v>0</v>
      </c>
    </row>
    <row r="46" spans="2:14" x14ac:dyDescent="0.55000000000000004">
      <c r="L46" t="s">
        <v>87</v>
      </c>
      <c r="M46" t="s">
        <v>88</v>
      </c>
      <c r="N46">
        <v>0</v>
      </c>
    </row>
    <row r="47" spans="2:14" x14ac:dyDescent="0.55000000000000004">
      <c r="L47" t="s">
        <v>87</v>
      </c>
      <c r="M47" t="s">
        <v>88</v>
      </c>
      <c r="N47">
        <v>0</v>
      </c>
    </row>
    <row r="48" spans="2:14" x14ac:dyDescent="0.55000000000000004">
      <c r="L48" t="s">
        <v>87</v>
      </c>
      <c r="M48" t="s">
        <v>88</v>
      </c>
      <c r="N48">
        <v>0</v>
      </c>
    </row>
    <row r="49" spans="12:14" x14ac:dyDescent="0.55000000000000004">
      <c r="L49" t="s">
        <v>87</v>
      </c>
      <c r="M49" t="s">
        <v>88</v>
      </c>
      <c r="N49">
        <v>0</v>
      </c>
    </row>
    <row r="50" spans="12:14" x14ac:dyDescent="0.55000000000000004">
      <c r="L50" t="s">
        <v>87</v>
      </c>
      <c r="M50" t="s">
        <v>88</v>
      </c>
      <c r="N50">
        <v>0</v>
      </c>
    </row>
    <row r="51" spans="12:14" x14ac:dyDescent="0.55000000000000004">
      <c r="L51" t="s">
        <v>87</v>
      </c>
      <c r="M51" t="s">
        <v>88</v>
      </c>
      <c r="N51">
        <v>0</v>
      </c>
    </row>
    <row r="52" spans="12:14" x14ac:dyDescent="0.55000000000000004">
      <c r="L52" t="s">
        <v>87</v>
      </c>
      <c r="M52" t="s">
        <v>88</v>
      </c>
      <c r="N52">
        <v>0</v>
      </c>
    </row>
    <row r="53" spans="12:14" x14ac:dyDescent="0.55000000000000004">
      <c r="L53" t="s">
        <v>87</v>
      </c>
      <c r="M53" t="s">
        <v>88</v>
      </c>
      <c r="N53">
        <v>0</v>
      </c>
    </row>
    <row r="54" spans="12:14" x14ac:dyDescent="0.55000000000000004">
      <c r="L54" t="s">
        <v>87</v>
      </c>
      <c r="M54" t="s">
        <v>88</v>
      </c>
      <c r="N54">
        <v>0</v>
      </c>
    </row>
    <row r="55" spans="12:14" x14ac:dyDescent="0.55000000000000004">
      <c r="L55" t="s">
        <v>87</v>
      </c>
      <c r="M55" t="s">
        <v>88</v>
      </c>
      <c r="N55">
        <v>0</v>
      </c>
    </row>
    <row r="56" spans="12:14" x14ac:dyDescent="0.55000000000000004">
      <c r="L56" t="s">
        <v>87</v>
      </c>
      <c r="M56" t="s">
        <v>88</v>
      </c>
      <c r="N56">
        <v>0</v>
      </c>
    </row>
    <row r="57" spans="12:14" x14ac:dyDescent="0.55000000000000004">
      <c r="L57" t="s">
        <v>87</v>
      </c>
      <c r="M57" t="s">
        <v>88</v>
      </c>
      <c r="N57">
        <v>0</v>
      </c>
    </row>
    <row r="58" spans="12:14" x14ac:dyDescent="0.55000000000000004">
      <c r="L58" t="s">
        <v>87</v>
      </c>
      <c r="M58" t="s">
        <v>88</v>
      </c>
      <c r="N58">
        <v>0</v>
      </c>
    </row>
    <row r="59" spans="12:14" x14ac:dyDescent="0.55000000000000004">
      <c r="L59" t="s">
        <v>87</v>
      </c>
      <c r="M59" t="s">
        <v>88</v>
      </c>
      <c r="N59">
        <v>0</v>
      </c>
    </row>
    <row r="60" spans="12:14" x14ac:dyDescent="0.55000000000000004">
      <c r="L60" t="s">
        <v>87</v>
      </c>
      <c r="M60" t="s">
        <v>88</v>
      </c>
      <c r="N60">
        <v>0</v>
      </c>
    </row>
    <row r="61" spans="12:14" x14ac:dyDescent="0.55000000000000004">
      <c r="L61" t="s">
        <v>87</v>
      </c>
      <c r="M61" t="s">
        <v>88</v>
      </c>
      <c r="N61">
        <v>0</v>
      </c>
    </row>
    <row r="62" spans="12:14" x14ac:dyDescent="0.55000000000000004">
      <c r="L62" t="s">
        <v>87</v>
      </c>
      <c r="M62" t="s">
        <v>88</v>
      </c>
      <c r="N62">
        <v>0</v>
      </c>
    </row>
    <row r="63" spans="12:14" x14ac:dyDescent="0.55000000000000004">
      <c r="L63" t="s">
        <v>87</v>
      </c>
      <c r="M63" t="s">
        <v>88</v>
      </c>
      <c r="N63">
        <v>0</v>
      </c>
    </row>
    <row r="64" spans="12:14" x14ac:dyDescent="0.55000000000000004">
      <c r="L64" t="s">
        <v>87</v>
      </c>
      <c r="M64" t="s">
        <v>88</v>
      </c>
      <c r="N64">
        <v>0</v>
      </c>
    </row>
    <row r="65" spans="12:14" x14ac:dyDescent="0.55000000000000004">
      <c r="L65" t="s">
        <v>87</v>
      </c>
      <c r="M65" t="s">
        <v>88</v>
      </c>
      <c r="N65">
        <v>0</v>
      </c>
    </row>
    <row r="66" spans="12:14" x14ac:dyDescent="0.55000000000000004">
      <c r="L66" t="s">
        <v>87</v>
      </c>
      <c r="M66" t="s">
        <v>88</v>
      </c>
      <c r="N66">
        <v>0</v>
      </c>
    </row>
    <row r="67" spans="12:14" x14ac:dyDescent="0.55000000000000004">
      <c r="L67" t="s">
        <v>87</v>
      </c>
      <c r="M67" t="s">
        <v>88</v>
      </c>
      <c r="N67">
        <v>0</v>
      </c>
    </row>
    <row r="68" spans="12:14" x14ac:dyDescent="0.55000000000000004">
      <c r="L68" t="s">
        <v>87</v>
      </c>
      <c r="M68" t="s">
        <v>88</v>
      </c>
      <c r="N68">
        <v>0</v>
      </c>
    </row>
    <row r="69" spans="12:14" x14ac:dyDescent="0.55000000000000004">
      <c r="L69" t="s">
        <v>87</v>
      </c>
      <c r="M69" t="s">
        <v>88</v>
      </c>
      <c r="N69">
        <v>0</v>
      </c>
    </row>
    <row r="70" spans="12:14" x14ac:dyDescent="0.55000000000000004">
      <c r="L70" t="s">
        <v>87</v>
      </c>
      <c r="M70" t="s">
        <v>88</v>
      </c>
      <c r="N70">
        <v>0</v>
      </c>
    </row>
    <row r="71" spans="12:14" x14ac:dyDescent="0.55000000000000004">
      <c r="L71" t="s">
        <v>87</v>
      </c>
      <c r="M71" t="s">
        <v>88</v>
      </c>
      <c r="N71">
        <v>0</v>
      </c>
    </row>
    <row r="72" spans="12:14" x14ac:dyDescent="0.55000000000000004">
      <c r="L72" t="s">
        <v>87</v>
      </c>
      <c r="M72" t="s">
        <v>88</v>
      </c>
      <c r="N72">
        <v>0</v>
      </c>
    </row>
    <row r="73" spans="12:14" x14ac:dyDescent="0.55000000000000004">
      <c r="L73" t="s">
        <v>87</v>
      </c>
      <c r="M73" t="s">
        <v>88</v>
      </c>
      <c r="N73">
        <v>0</v>
      </c>
    </row>
    <row r="74" spans="12:14" x14ac:dyDescent="0.55000000000000004">
      <c r="L74" t="s">
        <v>87</v>
      </c>
      <c r="M74" t="s">
        <v>88</v>
      </c>
      <c r="N74">
        <v>0</v>
      </c>
    </row>
    <row r="75" spans="12:14" x14ac:dyDescent="0.55000000000000004">
      <c r="L75" t="s">
        <v>87</v>
      </c>
      <c r="M75" t="s">
        <v>88</v>
      </c>
      <c r="N75">
        <v>0</v>
      </c>
    </row>
    <row r="76" spans="12:14" x14ac:dyDescent="0.55000000000000004">
      <c r="L76" t="s">
        <v>87</v>
      </c>
      <c r="M76" t="s">
        <v>88</v>
      </c>
      <c r="N76">
        <v>0</v>
      </c>
    </row>
    <row r="77" spans="12:14" x14ac:dyDescent="0.55000000000000004">
      <c r="L77" t="s">
        <v>87</v>
      </c>
      <c r="M77" t="s">
        <v>88</v>
      </c>
      <c r="N77">
        <v>0</v>
      </c>
    </row>
    <row r="78" spans="12:14" x14ac:dyDescent="0.55000000000000004">
      <c r="L78" t="s">
        <v>87</v>
      </c>
      <c r="M78" t="s">
        <v>88</v>
      </c>
      <c r="N78">
        <v>0</v>
      </c>
    </row>
    <row r="79" spans="12:14" x14ac:dyDescent="0.55000000000000004">
      <c r="L79" t="s">
        <v>87</v>
      </c>
      <c r="M79" t="s">
        <v>88</v>
      </c>
      <c r="N79">
        <v>0</v>
      </c>
    </row>
    <row r="80" spans="12:14" x14ac:dyDescent="0.55000000000000004">
      <c r="L80" t="s">
        <v>87</v>
      </c>
      <c r="M80" t="s">
        <v>88</v>
      </c>
      <c r="N80">
        <v>0</v>
      </c>
    </row>
    <row r="81" spans="12:14" x14ac:dyDescent="0.55000000000000004">
      <c r="L81" t="s">
        <v>87</v>
      </c>
      <c r="M81" t="s">
        <v>88</v>
      </c>
      <c r="N81">
        <v>0</v>
      </c>
    </row>
    <row r="82" spans="12:14" x14ac:dyDescent="0.55000000000000004">
      <c r="L82" t="s">
        <v>87</v>
      </c>
      <c r="M82" t="s">
        <v>88</v>
      </c>
      <c r="N82">
        <v>0</v>
      </c>
    </row>
    <row r="83" spans="12:14" x14ac:dyDescent="0.55000000000000004">
      <c r="L83" t="s">
        <v>87</v>
      </c>
      <c r="M83" t="s">
        <v>88</v>
      </c>
      <c r="N83">
        <v>0</v>
      </c>
    </row>
    <row r="84" spans="12:14" x14ac:dyDescent="0.55000000000000004">
      <c r="L84" t="s">
        <v>87</v>
      </c>
      <c r="M84" t="s">
        <v>88</v>
      </c>
      <c r="N84">
        <v>0</v>
      </c>
    </row>
    <row r="85" spans="12:14" x14ac:dyDescent="0.55000000000000004">
      <c r="L85" t="s">
        <v>87</v>
      </c>
      <c r="M85" t="s">
        <v>88</v>
      </c>
      <c r="N85">
        <v>0</v>
      </c>
    </row>
    <row r="86" spans="12:14" x14ac:dyDescent="0.55000000000000004">
      <c r="L86" t="s">
        <v>87</v>
      </c>
      <c r="M86" t="s">
        <v>88</v>
      </c>
      <c r="N86">
        <v>0</v>
      </c>
    </row>
    <row r="87" spans="12:14" x14ac:dyDescent="0.55000000000000004">
      <c r="L87" t="s">
        <v>87</v>
      </c>
      <c r="M87" t="s">
        <v>88</v>
      </c>
      <c r="N87">
        <v>0</v>
      </c>
    </row>
    <row r="88" spans="12:14" x14ac:dyDescent="0.55000000000000004">
      <c r="L88" t="s">
        <v>87</v>
      </c>
      <c r="M88" t="s">
        <v>88</v>
      </c>
      <c r="N88">
        <v>0</v>
      </c>
    </row>
    <row r="89" spans="12:14" x14ac:dyDescent="0.55000000000000004">
      <c r="L89" t="s">
        <v>87</v>
      </c>
      <c r="M89" t="s">
        <v>88</v>
      </c>
      <c r="N89">
        <v>0</v>
      </c>
    </row>
    <row r="90" spans="12:14" x14ac:dyDescent="0.55000000000000004">
      <c r="L90" t="s">
        <v>87</v>
      </c>
      <c r="M90" t="s">
        <v>88</v>
      </c>
      <c r="N90">
        <v>0</v>
      </c>
    </row>
    <row r="91" spans="12:14" x14ac:dyDescent="0.55000000000000004">
      <c r="L91" t="s">
        <v>87</v>
      </c>
      <c r="M91" t="s">
        <v>88</v>
      </c>
      <c r="N91">
        <v>0</v>
      </c>
    </row>
    <row r="92" spans="12:14" x14ac:dyDescent="0.55000000000000004">
      <c r="L92" t="s">
        <v>87</v>
      </c>
      <c r="M92" t="s">
        <v>88</v>
      </c>
      <c r="N92">
        <v>0</v>
      </c>
    </row>
    <row r="93" spans="12:14" x14ac:dyDescent="0.55000000000000004">
      <c r="L93" t="s">
        <v>87</v>
      </c>
      <c r="M93" t="s">
        <v>88</v>
      </c>
      <c r="N93">
        <v>0</v>
      </c>
    </row>
    <row r="94" spans="12:14" x14ac:dyDescent="0.55000000000000004">
      <c r="L94" t="s">
        <v>87</v>
      </c>
      <c r="M94" t="s">
        <v>88</v>
      </c>
      <c r="N94">
        <v>0</v>
      </c>
    </row>
    <row r="95" spans="12:14" x14ac:dyDescent="0.55000000000000004">
      <c r="L95" t="s">
        <v>87</v>
      </c>
      <c r="M95" t="s">
        <v>88</v>
      </c>
      <c r="N95">
        <v>0</v>
      </c>
    </row>
    <row r="96" spans="12:14" x14ac:dyDescent="0.55000000000000004">
      <c r="L96" t="s">
        <v>87</v>
      </c>
      <c r="M96" t="s">
        <v>88</v>
      </c>
      <c r="N96">
        <v>0</v>
      </c>
    </row>
    <row r="97" spans="12:14" x14ac:dyDescent="0.55000000000000004">
      <c r="L97" t="s">
        <v>87</v>
      </c>
      <c r="M97" t="s">
        <v>88</v>
      </c>
      <c r="N97">
        <v>0</v>
      </c>
    </row>
    <row r="98" spans="12:14" x14ac:dyDescent="0.55000000000000004">
      <c r="L98" t="s">
        <v>87</v>
      </c>
      <c r="M98" t="s">
        <v>88</v>
      </c>
      <c r="N98">
        <v>0</v>
      </c>
    </row>
    <row r="99" spans="12:14" x14ac:dyDescent="0.55000000000000004">
      <c r="L99" t="s">
        <v>87</v>
      </c>
      <c r="M99" t="s">
        <v>88</v>
      </c>
      <c r="N99">
        <v>0</v>
      </c>
    </row>
    <row r="100" spans="12:14" x14ac:dyDescent="0.55000000000000004">
      <c r="L100" t="s">
        <v>87</v>
      </c>
      <c r="M100" t="s">
        <v>88</v>
      </c>
      <c r="N100">
        <v>0</v>
      </c>
    </row>
    <row r="101" spans="12:14" x14ac:dyDescent="0.55000000000000004">
      <c r="L101" t="s">
        <v>87</v>
      </c>
      <c r="M101" t="s">
        <v>88</v>
      </c>
      <c r="N101">
        <v>0</v>
      </c>
    </row>
    <row r="102" spans="12:14" x14ac:dyDescent="0.55000000000000004">
      <c r="L102" t="s">
        <v>87</v>
      </c>
      <c r="M102" t="s">
        <v>88</v>
      </c>
      <c r="N102">
        <v>0</v>
      </c>
    </row>
    <row r="103" spans="12:14" x14ac:dyDescent="0.55000000000000004">
      <c r="L103" t="s">
        <v>87</v>
      </c>
      <c r="M103" t="s">
        <v>88</v>
      </c>
      <c r="N103">
        <v>0</v>
      </c>
    </row>
    <row r="104" spans="12:14" x14ac:dyDescent="0.55000000000000004">
      <c r="L104" t="s">
        <v>87</v>
      </c>
      <c r="M104" t="s">
        <v>88</v>
      </c>
      <c r="N104">
        <v>0</v>
      </c>
    </row>
    <row r="105" spans="12:14" x14ac:dyDescent="0.55000000000000004">
      <c r="L105" t="s">
        <v>87</v>
      </c>
      <c r="M105" t="s">
        <v>88</v>
      </c>
      <c r="N105">
        <v>0</v>
      </c>
    </row>
    <row r="106" spans="12:14" x14ac:dyDescent="0.55000000000000004">
      <c r="L106" t="s">
        <v>87</v>
      </c>
      <c r="M106" t="s">
        <v>88</v>
      </c>
      <c r="N106">
        <v>0</v>
      </c>
    </row>
    <row r="107" spans="12:14" x14ac:dyDescent="0.55000000000000004">
      <c r="L107" t="s">
        <v>87</v>
      </c>
      <c r="M107" t="s">
        <v>88</v>
      </c>
      <c r="N107">
        <v>0</v>
      </c>
    </row>
    <row r="108" spans="12:14" x14ac:dyDescent="0.55000000000000004">
      <c r="L108" t="s">
        <v>87</v>
      </c>
      <c r="M108" t="s">
        <v>88</v>
      </c>
      <c r="N108">
        <v>0</v>
      </c>
    </row>
    <row r="109" spans="12:14" x14ac:dyDescent="0.55000000000000004">
      <c r="L109" t="s">
        <v>87</v>
      </c>
      <c r="M109" t="s">
        <v>88</v>
      </c>
      <c r="N109">
        <v>0</v>
      </c>
    </row>
    <row r="110" spans="12:14" x14ac:dyDescent="0.55000000000000004">
      <c r="L110" t="s">
        <v>87</v>
      </c>
      <c r="M110" t="s">
        <v>88</v>
      </c>
      <c r="N110">
        <v>0</v>
      </c>
    </row>
    <row r="111" spans="12:14" x14ac:dyDescent="0.55000000000000004">
      <c r="L111" t="s">
        <v>87</v>
      </c>
      <c r="M111" t="s">
        <v>88</v>
      </c>
      <c r="N111">
        <v>0</v>
      </c>
    </row>
    <row r="112" spans="12:14" x14ac:dyDescent="0.55000000000000004">
      <c r="L112" t="s">
        <v>87</v>
      </c>
      <c r="M112" t="s">
        <v>88</v>
      </c>
      <c r="N112">
        <v>0</v>
      </c>
    </row>
    <row r="113" spans="12:14" x14ac:dyDescent="0.55000000000000004">
      <c r="L113" t="s">
        <v>87</v>
      </c>
      <c r="M113" t="s">
        <v>88</v>
      </c>
      <c r="N113">
        <v>0</v>
      </c>
    </row>
    <row r="114" spans="12:14" x14ac:dyDescent="0.55000000000000004">
      <c r="L114" t="s">
        <v>87</v>
      </c>
      <c r="M114" t="s">
        <v>88</v>
      </c>
      <c r="N114">
        <v>0</v>
      </c>
    </row>
    <row r="115" spans="12:14" x14ac:dyDescent="0.55000000000000004">
      <c r="L115" t="s">
        <v>87</v>
      </c>
      <c r="M115" t="s">
        <v>88</v>
      </c>
      <c r="N115">
        <v>0</v>
      </c>
    </row>
    <row r="116" spans="12:14" x14ac:dyDescent="0.55000000000000004">
      <c r="L116" t="s">
        <v>87</v>
      </c>
      <c r="M116" t="s">
        <v>88</v>
      </c>
      <c r="N116">
        <v>0</v>
      </c>
    </row>
    <row r="117" spans="12:14" x14ac:dyDescent="0.55000000000000004">
      <c r="L117" t="s">
        <v>87</v>
      </c>
      <c r="M117" t="s">
        <v>88</v>
      </c>
      <c r="N117">
        <v>0</v>
      </c>
    </row>
    <row r="118" spans="12:14" x14ac:dyDescent="0.55000000000000004">
      <c r="L118" t="s">
        <v>87</v>
      </c>
      <c r="M118" t="s">
        <v>88</v>
      </c>
      <c r="N118">
        <v>0</v>
      </c>
    </row>
    <row r="119" spans="12:14" x14ac:dyDescent="0.55000000000000004">
      <c r="L119" t="s">
        <v>87</v>
      </c>
      <c r="M119" t="s">
        <v>88</v>
      </c>
      <c r="N119">
        <v>0</v>
      </c>
    </row>
    <row r="120" spans="12:14" x14ac:dyDescent="0.55000000000000004">
      <c r="L120" t="s">
        <v>87</v>
      </c>
      <c r="M120" t="s">
        <v>88</v>
      </c>
      <c r="N120">
        <v>0</v>
      </c>
    </row>
    <row r="121" spans="12:14" x14ac:dyDescent="0.55000000000000004">
      <c r="L121" t="s">
        <v>87</v>
      </c>
      <c r="M121" t="s">
        <v>88</v>
      </c>
      <c r="N121">
        <v>0</v>
      </c>
    </row>
    <row r="122" spans="12:14" x14ac:dyDescent="0.55000000000000004">
      <c r="L122" t="s">
        <v>87</v>
      </c>
      <c r="M122" t="s">
        <v>88</v>
      </c>
      <c r="N122">
        <v>0</v>
      </c>
    </row>
    <row r="123" spans="12:14" x14ac:dyDescent="0.55000000000000004">
      <c r="L123" t="s">
        <v>87</v>
      </c>
      <c r="M123" t="s">
        <v>88</v>
      </c>
      <c r="N123">
        <v>0</v>
      </c>
    </row>
    <row r="124" spans="12:14" x14ac:dyDescent="0.55000000000000004">
      <c r="L124" t="s">
        <v>87</v>
      </c>
      <c r="M124" t="s">
        <v>88</v>
      </c>
      <c r="N124">
        <v>0</v>
      </c>
    </row>
    <row r="125" spans="12:14" x14ac:dyDescent="0.55000000000000004">
      <c r="L125" t="s">
        <v>87</v>
      </c>
      <c r="M125" t="s">
        <v>88</v>
      </c>
      <c r="N125">
        <v>0</v>
      </c>
    </row>
    <row r="126" spans="12:14" x14ac:dyDescent="0.55000000000000004">
      <c r="L126" t="s">
        <v>87</v>
      </c>
      <c r="M126" t="s">
        <v>88</v>
      </c>
      <c r="N126">
        <v>0</v>
      </c>
    </row>
    <row r="127" spans="12:14" x14ac:dyDescent="0.55000000000000004">
      <c r="L127" t="s">
        <v>87</v>
      </c>
      <c r="M127" t="s">
        <v>88</v>
      </c>
      <c r="N127">
        <v>0</v>
      </c>
    </row>
    <row r="128" spans="12:14" x14ac:dyDescent="0.55000000000000004">
      <c r="L128" t="s">
        <v>87</v>
      </c>
      <c r="M128" t="s">
        <v>88</v>
      </c>
      <c r="N128">
        <v>0</v>
      </c>
    </row>
    <row r="129" spans="12:14" x14ac:dyDescent="0.55000000000000004">
      <c r="L129" t="s">
        <v>87</v>
      </c>
      <c r="M129" t="s">
        <v>88</v>
      </c>
      <c r="N129">
        <v>0</v>
      </c>
    </row>
    <row r="130" spans="12:14" x14ac:dyDescent="0.55000000000000004">
      <c r="L130" t="s">
        <v>87</v>
      </c>
      <c r="M130" t="s">
        <v>88</v>
      </c>
      <c r="N130">
        <v>0</v>
      </c>
    </row>
    <row r="131" spans="12:14" x14ac:dyDescent="0.55000000000000004">
      <c r="L131" t="s">
        <v>87</v>
      </c>
      <c r="M131" t="s">
        <v>88</v>
      </c>
      <c r="N131">
        <v>0</v>
      </c>
    </row>
    <row r="132" spans="12:14" x14ac:dyDescent="0.55000000000000004">
      <c r="L132" t="s">
        <v>87</v>
      </c>
      <c r="M132" t="s">
        <v>88</v>
      </c>
      <c r="N132">
        <v>0</v>
      </c>
    </row>
    <row r="133" spans="12:14" x14ac:dyDescent="0.55000000000000004">
      <c r="L133" t="s">
        <v>87</v>
      </c>
      <c r="M133" t="s">
        <v>88</v>
      </c>
      <c r="N133">
        <v>0</v>
      </c>
    </row>
    <row r="134" spans="12:14" x14ac:dyDescent="0.55000000000000004">
      <c r="L134" t="s">
        <v>87</v>
      </c>
      <c r="M134" t="s">
        <v>88</v>
      </c>
      <c r="N134">
        <v>0</v>
      </c>
    </row>
    <row r="135" spans="12:14" x14ac:dyDescent="0.55000000000000004">
      <c r="L135" t="s">
        <v>87</v>
      </c>
      <c r="M135" t="s">
        <v>88</v>
      </c>
      <c r="N135">
        <v>0</v>
      </c>
    </row>
    <row r="136" spans="12:14" x14ac:dyDescent="0.55000000000000004">
      <c r="L136" t="s">
        <v>87</v>
      </c>
      <c r="M136" t="s">
        <v>88</v>
      </c>
      <c r="N136">
        <v>0</v>
      </c>
    </row>
    <row r="137" spans="12:14" x14ac:dyDescent="0.55000000000000004">
      <c r="L137" t="s">
        <v>87</v>
      </c>
      <c r="M137" t="s">
        <v>88</v>
      </c>
      <c r="N137">
        <v>0</v>
      </c>
    </row>
    <row r="138" spans="12:14" x14ac:dyDescent="0.55000000000000004">
      <c r="L138" t="s">
        <v>87</v>
      </c>
      <c r="M138" t="s">
        <v>88</v>
      </c>
      <c r="N138">
        <v>0</v>
      </c>
    </row>
    <row r="139" spans="12:14" x14ac:dyDescent="0.55000000000000004">
      <c r="L139" t="s">
        <v>87</v>
      </c>
      <c r="M139" t="s">
        <v>88</v>
      </c>
      <c r="N139">
        <v>0</v>
      </c>
    </row>
    <row r="140" spans="12:14" x14ac:dyDescent="0.55000000000000004">
      <c r="L140" t="s">
        <v>87</v>
      </c>
      <c r="M140" t="s">
        <v>88</v>
      </c>
      <c r="N140">
        <v>0</v>
      </c>
    </row>
    <row r="141" spans="12:14" x14ac:dyDescent="0.55000000000000004">
      <c r="L141" t="s">
        <v>87</v>
      </c>
      <c r="M141" t="s">
        <v>88</v>
      </c>
      <c r="N141">
        <v>0</v>
      </c>
    </row>
    <row r="142" spans="12:14" x14ac:dyDescent="0.55000000000000004">
      <c r="L142" t="s">
        <v>87</v>
      </c>
      <c r="M142" t="s">
        <v>88</v>
      </c>
      <c r="N142">
        <v>0</v>
      </c>
    </row>
    <row r="143" spans="12:14" x14ac:dyDescent="0.55000000000000004">
      <c r="L143" t="s">
        <v>87</v>
      </c>
      <c r="M143" t="s">
        <v>88</v>
      </c>
      <c r="N143">
        <v>0</v>
      </c>
    </row>
    <row r="144" spans="12:14" x14ac:dyDescent="0.55000000000000004">
      <c r="L144" t="s">
        <v>87</v>
      </c>
      <c r="M144" t="s">
        <v>88</v>
      </c>
      <c r="N144">
        <v>0</v>
      </c>
    </row>
    <row r="145" spans="12:14" x14ac:dyDescent="0.55000000000000004">
      <c r="L145" t="s">
        <v>87</v>
      </c>
      <c r="M145" t="s">
        <v>88</v>
      </c>
      <c r="N145">
        <v>0</v>
      </c>
    </row>
    <row r="146" spans="12:14" x14ac:dyDescent="0.55000000000000004">
      <c r="L146" t="s">
        <v>87</v>
      </c>
      <c r="M146" t="s">
        <v>88</v>
      </c>
      <c r="N146">
        <v>0</v>
      </c>
    </row>
    <row r="147" spans="12:14" x14ac:dyDescent="0.55000000000000004">
      <c r="L147" t="s">
        <v>87</v>
      </c>
      <c r="M147" t="s">
        <v>88</v>
      </c>
      <c r="N147">
        <v>0</v>
      </c>
    </row>
    <row r="148" spans="12:14" x14ac:dyDescent="0.55000000000000004">
      <c r="L148" t="s">
        <v>87</v>
      </c>
      <c r="M148" t="s">
        <v>88</v>
      </c>
      <c r="N148">
        <v>0</v>
      </c>
    </row>
    <row r="149" spans="12:14" x14ac:dyDescent="0.55000000000000004">
      <c r="L149" t="s">
        <v>87</v>
      </c>
      <c r="M149" t="s">
        <v>88</v>
      </c>
      <c r="N149">
        <v>0</v>
      </c>
    </row>
    <row r="150" spans="12:14" x14ac:dyDescent="0.55000000000000004">
      <c r="L150" t="s">
        <v>87</v>
      </c>
      <c r="M150" t="s">
        <v>88</v>
      </c>
      <c r="N150">
        <v>0</v>
      </c>
    </row>
    <row r="151" spans="12:14" x14ac:dyDescent="0.55000000000000004">
      <c r="L151" t="s">
        <v>87</v>
      </c>
      <c r="M151" t="s">
        <v>88</v>
      </c>
      <c r="N151">
        <v>0</v>
      </c>
    </row>
    <row r="152" spans="12:14" x14ac:dyDescent="0.55000000000000004">
      <c r="L152" t="s">
        <v>87</v>
      </c>
      <c r="M152" t="s">
        <v>88</v>
      </c>
      <c r="N152">
        <v>0</v>
      </c>
    </row>
    <row r="153" spans="12:14" x14ac:dyDescent="0.55000000000000004">
      <c r="L153" t="s">
        <v>87</v>
      </c>
      <c r="M153" t="s">
        <v>88</v>
      </c>
      <c r="N153">
        <v>0</v>
      </c>
    </row>
    <row r="154" spans="12:14" x14ac:dyDescent="0.55000000000000004">
      <c r="L154" t="s">
        <v>87</v>
      </c>
      <c r="M154" t="s">
        <v>88</v>
      </c>
      <c r="N154">
        <v>0</v>
      </c>
    </row>
    <row r="155" spans="12:14" x14ac:dyDescent="0.55000000000000004">
      <c r="L155" t="s">
        <v>87</v>
      </c>
      <c r="M155" t="s">
        <v>88</v>
      </c>
      <c r="N155">
        <v>0</v>
      </c>
    </row>
    <row r="156" spans="12:14" x14ac:dyDescent="0.55000000000000004">
      <c r="L156" t="s">
        <v>87</v>
      </c>
      <c r="M156" t="s">
        <v>88</v>
      </c>
      <c r="N156">
        <v>0</v>
      </c>
    </row>
    <row r="157" spans="12:14" x14ac:dyDescent="0.55000000000000004">
      <c r="L157" t="s">
        <v>87</v>
      </c>
      <c r="M157" t="s">
        <v>88</v>
      </c>
      <c r="N157">
        <v>0</v>
      </c>
    </row>
    <row r="158" spans="12:14" x14ac:dyDescent="0.55000000000000004">
      <c r="L158" t="s">
        <v>87</v>
      </c>
      <c r="M158" t="s">
        <v>88</v>
      </c>
      <c r="N158">
        <v>0</v>
      </c>
    </row>
    <row r="159" spans="12:14" x14ac:dyDescent="0.55000000000000004">
      <c r="L159" t="s">
        <v>87</v>
      </c>
      <c r="M159" t="s">
        <v>88</v>
      </c>
      <c r="N159">
        <v>0</v>
      </c>
    </row>
    <row r="160" spans="12:14" x14ac:dyDescent="0.55000000000000004">
      <c r="L160" t="s">
        <v>87</v>
      </c>
      <c r="M160" t="s">
        <v>88</v>
      </c>
      <c r="N160">
        <v>0</v>
      </c>
    </row>
    <row r="161" spans="12:14" x14ac:dyDescent="0.55000000000000004">
      <c r="L161" t="s">
        <v>87</v>
      </c>
      <c r="M161" t="s">
        <v>88</v>
      </c>
      <c r="N161">
        <v>0</v>
      </c>
    </row>
    <row r="162" spans="12:14" x14ac:dyDescent="0.55000000000000004">
      <c r="L162" t="s">
        <v>87</v>
      </c>
      <c r="M162" t="s">
        <v>88</v>
      </c>
      <c r="N162">
        <v>0</v>
      </c>
    </row>
    <row r="163" spans="12:14" x14ac:dyDescent="0.55000000000000004">
      <c r="L163" t="s">
        <v>87</v>
      </c>
      <c r="M163" t="s">
        <v>88</v>
      </c>
      <c r="N163">
        <v>0</v>
      </c>
    </row>
    <row r="164" spans="12:14" x14ac:dyDescent="0.55000000000000004">
      <c r="L164" t="s">
        <v>87</v>
      </c>
      <c r="M164" t="s">
        <v>88</v>
      </c>
      <c r="N164">
        <v>0</v>
      </c>
    </row>
    <row r="165" spans="12:14" x14ac:dyDescent="0.55000000000000004">
      <c r="L165" t="s">
        <v>87</v>
      </c>
      <c r="M165" t="s">
        <v>88</v>
      </c>
      <c r="N165">
        <v>0</v>
      </c>
    </row>
    <row r="166" spans="12:14" x14ac:dyDescent="0.55000000000000004">
      <c r="L166" t="s">
        <v>87</v>
      </c>
      <c r="M166" t="s">
        <v>88</v>
      </c>
      <c r="N166">
        <v>0</v>
      </c>
    </row>
    <row r="167" spans="12:14" x14ac:dyDescent="0.55000000000000004">
      <c r="L167" t="s">
        <v>87</v>
      </c>
      <c r="M167" t="s">
        <v>88</v>
      </c>
      <c r="N167">
        <v>0</v>
      </c>
    </row>
    <row r="168" spans="12:14" x14ac:dyDescent="0.55000000000000004">
      <c r="L168" t="s">
        <v>87</v>
      </c>
      <c r="M168" t="s">
        <v>88</v>
      </c>
      <c r="N168">
        <v>0</v>
      </c>
    </row>
    <row r="169" spans="12:14" x14ac:dyDescent="0.55000000000000004">
      <c r="L169" t="s">
        <v>87</v>
      </c>
      <c r="M169" t="s">
        <v>88</v>
      </c>
      <c r="N169">
        <v>0</v>
      </c>
    </row>
    <row r="170" spans="12:14" x14ac:dyDescent="0.55000000000000004">
      <c r="L170" t="s">
        <v>87</v>
      </c>
      <c r="M170" t="s">
        <v>88</v>
      </c>
      <c r="N170">
        <v>0</v>
      </c>
    </row>
    <row r="171" spans="12:14" x14ac:dyDescent="0.55000000000000004">
      <c r="L171" t="s">
        <v>87</v>
      </c>
      <c r="M171" t="s">
        <v>88</v>
      </c>
      <c r="N171">
        <v>0</v>
      </c>
    </row>
    <row r="172" spans="12:14" x14ac:dyDescent="0.55000000000000004">
      <c r="L172" t="s">
        <v>87</v>
      </c>
      <c r="M172" t="s">
        <v>88</v>
      </c>
      <c r="N172">
        <v>0</v>
      </c>
    </row>
    <row r="173" spans="12:14" x14ac:dyDescent="0.55000000000000004">
      <c r="L173" t="s">
        <v>87</v>
      </c>
      <c r="M173" t="s">
        <v>88</v>
      </c>
      <c r="N173">
        <v>0</v>
      </c>
    </row>
    <row r="174" spans="12:14" x14ac:dyDescent="0.55000000000000004">
      <c r="L174" t="s">
        <v>87</v>
      </c>
      <c r="M174" t="s">
        <v>88</v>
      </c>
      <c r="N174">
        <v>0</v>
      </c>
    </row>
    <row r="175" spans="12:14" x14ac:dyDescent="0.55000000000000004">
      <c r="L175" t="s">
        <v>87</v>
      </c>
      <c r="M175" t="s">
        <v>88</v>
      </c>
      <c r="N175">
        <v>0</v>
      </c>
    </row>
    <row r="176" spans="12:14" x14ac:dyDescent="0.55000000000000004">
      <c r="L176" t="s">
        <v>87</v>
      </c>
      <c r="M176" t="s">
        <v>88</v>
      </c>
      <c r="N176">
        <v>0</v>
      </c>
    </row>
    <row r="177" spans="12:14" x14ac:dyDescent="0.55000000000000004">
      <c r="L177" t="s">
        <v>87</v>
      </c>
      <c r="M177" t="s">
        <v>88</v>
      </c>
      <c r="N177">
        <v>0</v>
      </c>
    </row>
    <row r="178" spans="12:14" x14ac:dyDescent="0.55000000000000004">
      <c r="L178" t="s">
        <v>87</v>
      </c>
      <c r="M178" t="s">
        <v>88</v>
      </c>
      <c r="N178">
        <v>0</v>
      </c>
    </row>
    <row r="179" spans="12:14" x14ac:dyDescent="0.55000000000000004">
      <c r="L179" t="s">
        <v>87</v>
      </c>
      <c r="M179" t="s">
        <v>88</v>
      </c>
      <c r="N179">
        <v>0</v>
      </c>
    </row>
    <row r="180" spans="12:14" x14ac:dyDescent="0.55000000000000004">
      <c r="L180" t="s">
        <v>87</v>
      </c>
      <c r="M180" t="s">
        <v>88</v>
      </c>
      <c r="N180">
        <v>0</v>
      </c>
    </row>
    <row r="181" spans="12:14" x14ac:dyDescent="0.55000000000000004">
      <c r="L181" t="s">
        <v>87</v>
      </c>
      <c r="M181" t="s">
        <v>88</v>
      </c>
      <c r="N181">
        <v>0</v>
      </c>
    </row>
    <row r="182" spans="12:14" x14ac:dyDescent="0.55000000000000004">
      <c r="L182" t="s">
        <v>87</v>
      </c>
      <c r="M182" t="s">
        <v>88</v>
      </c>
      <c r="N182">
        <v>0</v>
      </c>
    </row>
    <row r="183" spans="12:14" x14ac:dyDescent="0.55000000000000004">
      <c r="L183" t="s">
        <v>87</v>
      </c>
      <c r="M183" t="s">
        <v>88</v>
      </c>
      <c r="N183">
        <v>0</v>
      </c>
    </row>
    <row r="184" spans="12:14" x14ac:dyDescent="0.55000000000000004">
      <c r="L184" t="s">
        <v>87</v>
      </c>
      <c r="M184" t="s">
        <v>88</v>
      </c>
      <c r="N184">
        <v>0</v>
      </c>
    </row>
    <row r="185" spans="12:14" x14ac:dyDescent="0.55000000000000004">
      <c r="L185" t="s">
        <v>87</v>
      </c>
      <c r="M185" t="s">
        <v>88</v>
      </c>
      <c r="N185">
        <v>0</v>
      </c>
    </row>
    <row r="186" spans="12:14" x14ac:dyDescent="0.55000000000000004">
      <c r="L186" t="s">
        <v>87</v>
      </c>
      <c r="M186" t="s">
        <v>88</v>
      </c>
      <c r="N186">
        <v>0</v>
      </c>
    </row>
    <row r="187" spans="12:14" x14ac:dyDescent="0.55000000000000004">
      <c r="L187" t="s">
        <v>87</v>
      </c>
      <c r="M187" t="s">
        <v>88</v>
      </c>
      <c r="N187">
        <v>0</v>
      </c>
    </row>
    <row r="188" spans="12:14" x14ac:dyDescent="0.55000000000000004">
      <c r="L188" t="s">
        <v>87</v>
      </c>
      <c r="M188" t="s">
        <v>88</v>
      </c>
      <c r="N188">
        <v>0</v>
      </c>
    </row>
    <row r="189" spans="12:14" x14ac:dyDescent="0.55000000000000004">
      <c r="L189" t="s">
        <v>87</v>
      </c>
      <c r="M189" t="s">
        <v>88</v>
      </c>
      <c r="N189">
        <v>0</v>
      </c>
    </row>
    <row r="190" spans="12:14" x14ac:dyDescent="0.55000000000000004">
      <c r="L190" t="s">
        <v>87</v>
      </c>
      <c r="M190" t="s">
        <v>88</v>
      </c>
      <c r="N190">
        <v>0</v>
      </c>
    </row>
    <row r="191" spans="12:14" x14ac:dyDescent="0.55000000000000004">
      <c r="L191" t="s">
        <v>87</v>
      </c>
      <c r="M191" t="s">
        <v>88</v>
      </c>
      <c r="N191">
        <v>0</v>
      </c>
    </row>
    <row r="192" spans="12:14" x14ac:dyDescent="0.55000000000000004">
      <c r="L192" t="s">
        <v>87</v>
      </c>
      <c r="M192" t="s">
        <v>88</v>
      </c>
      <c r="N192">
        <v>0</v>
      </c>
    </row>
    <row r="193" spans="12:14" x14ac:dyDescent="0.55000000000000004">
      <c r="L193" t="s">
        <v>87</v>
      </c>
      <c r="M193" t="s">
        <v>88</v>
      </c>
      <c r="N193">
        <v>0</v>
      </c>
    </row>
    <row r="194" spans="12:14" x14ac:dyDescent="0.55000000000000004">
      <c r="L194" t="s">
        <v>87</v>
      </c>
      <c r="M194" t="s">
        <v>88</v>
      </c>
      <c r="N194">
        <v>0</v>
      </c>
    </row>
    <row r="195" spans="12:14" x14ac:dyDescent="0.55000000000000004">
      <c r="L195" t="s">
        <v>87</v>
      </c>
      <c r="M195" t="s">
        <v>88</v>
      </c>
      <c r="N195">
        <v>0</v>
      </c>
    </row>
    <row r="196" spans="12:14" x14ac:dyDescent="0.55000000000000004">
      <c r="L196" t="s">
        <v>87</v>
      </c>
      <c r="M196" t="s">
        <v>88</v>
      </c>
      <c r="N196">
        <v>0</v>
      </c>
    </row>
    <row r="197" spans="12:14" x14ac:dyDescent="0.55000000000000004">
      <c r="L197" t="s">
        <v>87</v>
      </c>
      <c r="M197" t="s">
        <v>88</v>
      </c>
      <c r="N197">
        <v>0</v>
      </c>
    </row>
    <row r="198" spans="12:14" x14ac:dyDescent="0.55000000000000004">
      <c r="L198" t="s">
        <v>87</v>
      </c>
      <c r="M198" t="s">
        <v>88</v>
      </c>
      <c r="N198">
        <v>0</v>
      </c>
    </row>
    <row r="199" spans="12:14" x14ac:dyDescent="0.55000000000000004">
      <c r="L199" t="s">
        <v>87</v>
      </c>
      <c r="M199" t="s">
        <v>88</v>
      </c>
      <c r="N199">
        <v>0</v>
      </c>
    </row>
    <row r="200" spans="12:14" x14ac:dyDescent="0.55000000000000004">
      <c r="L200" t="s">
        <v>87</v>
      </c>
      <c r="M200" t="s">
        <v>88</v>
      </c>
      <c r="N200">
        <v>0</v>
      </c>
    </row>
    <row r="201" spans="12:14" x14ac:dyDescent="0.55000000000000004">
      <c r="L201" t="s">
        <v>87</v>
      </c>
      <c r="M201" t="s">
        <v>88</v>
      </c>
      <c r="N201">
        <v>0</v>
      </c>
    </row>
    <row r="202" spans="12:14" x14ac:dyDescent="0.55000000000000004">
      <c r="L202" t="s">
        <v>87</v>
      </c>
      <c r="M202" t="s">
        <v>88</v>
      </c>
      <c r="N202">
        <v>0</v>
      </c>
    </row>
    <row r="203" spans="12:14" x14ac:dyDescent="0.55000000000000004">
      <c r="L203" t="s">
        <v>87</v>
      </c>
      <c r="M203" t="s">
        <v>88</v>
      </c>
      <c r="N203">
        <v>0</v>
      </c>
    </row>
    <row r="204" spans="12:14" x14ac:dyDescent="0.55000000000000004">
      <c r="L204" t="s">
        <v>87</v>
      </c>
      <c r="M204" t="s">
        <v>88</v>
      </c>
      <c r="N204">
        <v>0</v>
      </c>
    </row>
    <row r="205" spans="12:14" x14ac:dyDescent="0.55000000000000004">
      <c r="L205" t="s">
        <v>87</v>
      </c>
      <c r="M205" t="s">
        <v>88</v>
      </c>
      <c r="N205">
        <v>0</v>
      </c>
    </row>
    <row r="206" spans="12:14" x14ac:dyDescent="0.55000000000000004">
      <c r="L206" t="s">
        <v>87</v>
      </c>
      <c r="M206" t="s">
        <v>88</v>
      </c>
      <c r="N206">
        <v>0</v>
      </c>
    </row>
    <row r="207" spans="12:14" x14ac:dyDescent="0.55000000000000004">
      <c r="L207" t="s">
        <v>87</v>
      </c>
      <c r="M207" t="s">
        <v>88</v>
      </c>
      <c r="N207">
        <v>0</v>
      </c>
    </row>
    <row r="208" spans="12:14" x14ac:dyDescent="0.55000000000000004">
      <c r="L208" t="s">
        <v>87</v>
      </c>
      <c r="M208" t="s">
        <v>88</v>
      </c>
      <c r="N208">
        <v>0</v>
      </c>
    </row>
    <row r="209" spans="12:14" x14ac:dyDescent="0.55000000000000004">
      <c r="L209" t="s">
        <v>87</v>
      </c>
      <c r="M209" t="s">
        <v>88</v>
      </c>
      <c r="N209">
        <v>0</v>
      </c>
    </row>
    <row r="210" spans="12:14" x14ac:dyDescent="0.55000000000000004">
      <c r="L210" t="s">
        <v>87</v>
      </c>
      <c r="M210" t="s">
        <v>88</v>
      </c>
      <c r="N210">
        <v>0</v>
      </c>
    </row>
    <row r="211" spans="12:14" x14ac:dyDescent="0.55000000000000004">
      <c r="L211" t="s">
        <v>87</v>
      </c>
      <c r="M211" t="s">
        <v>88</v>
      </c>
      <c r="N211">
        <v>0</v>
      </c>
    </row>
    <row r="212" spans="12:14" x14ac:dyDescent="0.55000000000000004">
      <c r="L212" t="s">
        <v>87</v>
      </c>
      <c r="M212" t="s">
        <v>88</v>
      </c>
      <c r="N212">
        <v>0</v>
      </c>
    </row>
    <row r="213" spans="12:14" x14ac:dyDescent="0.55000000000000004">
      <c r="L213" t="s">
        <v>87</v>
      </c>
      <c r="M213" t="s">
        <v>88</v>
      </c>
      <c r="N213">
        <v>0</v>
      </c>
    </row>
    <row r="214" spans="12:14" x14ac:dyDescent="0.55000000000000004">
      <c r="L214" t="s">
        <v>87</v>
      </c>
      <c r="M214" t="s">
        <v>88</v>
      </c>
      <c r="N214">
        <v>0</v>
      </c>
    </row>
    <row r="215" spans="12:14" x14ac:dyDescent="0.55000000000000004">
      <c r="L215" t="s">
        <v>87</v>
      </c>
      <c r="M215" t="s">
        <v>88</v>
      </c>
      <c r="N215">
        <v>0</v>
      </c>
    </row>
    <row r="216" spans="12:14" x14ac:dyDescent="0.55000000000000004">
      <c r="L216" t="s">
        <v>87</v>
      </c>
      <c r="M216" t="s">
        <v>88</v>
      </c>
      <c r="N216">
        <v>0</v>
      </c>
    </row>
    <row r="217" spans="12:14" x14ac:dyDescent="0.55000000000000004">
      <c r="L217" t="s">
        <v>87</v>
      </c>
      <c r="M217" t="s">
        <v>88</v>
      </c>
      <c r="N217">
        <v>0</v>
      </c>
    </row>
    <row r="218" spans="12:14" x14ac:dyDescent="0.55000000000000004">
      <c r="L218" t="s">
        <v>87</v>
      </c>
      <c r="M218" t="s">
        <v>88</v>
      </c>
      <c r="N218">
        <v>0</v>
      </c>
    </row>
    <row r="219" spans="12:14" x14ac:dyDescent="0.55000000000000004">
      <c r="L219" t="s">
        <v>87</v>
      </c>
      <c r="M219" t="s">
        <v>88</v>
      </c>
      <c r="N219">
        <v>0</v>
      </c>
    </row>
    <row r="220" spans="12:14" x14ac:dyDescent="0.55000000000000004">
      <c r="L220" t="s">
        <v>87</v>
      </c>
      <c r="M220" t="s">
        <v>88</v>
      </c>
      <c r="N220">
        <v>0</v>
      </c>
    </row>
    <row r="221" spans="12:14" x14ac:dyDescent="0.55000000000000004">
      <c r="L221" t="s">
        <v>87</v>
      </c>
      <c r="M221" t="s">
        <v>88</v>
      </c>
      <c r="N221">
        <v>0</v>
      </c>
    </row>
    <row r="222" spans="12:14" x14ac:dyDescent="0.55000000000000004">
      <c r="L222" t="s">
        <v>87</v>
      </c>
      <c r="M222" t="s">
        <v>88</v>
      </c>
      <c r="N222">
        <v>0</v>
      </c>
    </row>
    <row r="223" spans="12:14" x14ac:dyDescent="0.55000000000000004">
      <c r="L223" t="s">
        <v>87</v>
      </c>
      <c r="M223" t="s">
        <v>88</v>
      </c>
      <c r="N223">
        <v>0</v>
      </c>
    </row>
    <row r="224" spans="12:14" x14ac:dyDescent="0.55000000000000004">
      <c r="L224" t="s">
        <v>87</v>
      </c>
      <c r="M224" t="s">
        <v>88</v>
      </c>
      <c r="N224">
        <v>0</v>
      </c>
    </row>
    <row r="225" spans="12:14" x14ac:dyDescent="0.55000000000000004">
      <c r="L225" t="s">
        <v>87</v>
      </c>
      <c r="M225" t="s">
        <v>88</v>
      </c>
      <c r="N225">
        <v>0</v>
      </c>
    </row>
    <row r="226" spans="12:14" x14ac:dyDescent="0.55000000000000004">
      <c r="L226" t="s">
        <v>87</v>
      </c>
      <c r="M226" t="s">
        <v>88</v>
      </c>
      <c r="N226">
        <v>0</v>
      </c>
    </row>
    <row r="227" spans="12:14" x14ac:dyDescent="0.55000000000000004">
      <c r="L227" t="s">
        <v>87</v>
      </c>
      <c r="M227" t="s">
        <v>88</v>
      </c>
      <c r="N227">
        <v>0</v>
      </c>
    </row>
    <row r="228" spans="12:14" x14ac:dyDescent="0.55000000000000004">
      <c r="L228" t="s">
        <v>87</v>
      </c>
      <c r="M228" t="s">
        <v>88</v>
      </c>
      <c r="N228">
        <v>0</v>
      </c>
    </row>
    <row r="229" spans="12:14" x14ac:dyDescent="0.55000000000000004">
      <c r="L229" t="s">
        <v>87</v>
      </c>
      <c r="M229" t="s">
        <v>88</v>
      </c>
      <c r="N229">
        <v>0</v>
      </c>
    </row>
    <row r="230" spans="12:14" x14ac:dyDescent="0.55000000000000004">
      <c r="L230" t="s">
        <v>87</v>
      </c>
      <c r="M230" t="s">
        <v>88</v>
      </c>
      <c r="N230">
        <v>0</v>
      </c>
    </row>
    <row r="231" spans="12:14" x14ac:dyDescent="0.55000000000000004">
      <c r="L231" t="s">
        <v>87</v>
      </c>
      <c r="M231" t="s">
        <v>88</v>
      </c>
      <c r="N231">
        <v>0</v>
      </c>
    </row>
    <row r="232" spans="12:14" x14ac:dyDescent="0.55000000000000004">
      <c r="L232" t="s">
        <v>87</v>
      </c>
      <c r="M232" t="s">
        <v>88</v>
      </c>
      <c r="N232">
        <v>0</v>
      </c>
    </row>
    <row r="233" spans="12:14" x14ac:dyDescent="0.55000000000000004">
      <c r="L233" t="s">
        <v>87</v>
      </c>
      <c r="M233" t="s">
        <v>88</v>
      </c>
      <c r="N233">
        <v>0</v>
      </c>
    </row>
    <row r="234" spans="12:14" x14ac:dyDescent="0.55000000000000004">
      <c r="L234" t="s">
        <v>87</v>
      </c>
      <c r="M234" t="s">
        <v>88</v>
      </c>
      <c r="N234">
        <v>0</v>
      </c>
    </row>
    <row r="235" spans="12:14" x14ac:dyDescent="0.55000000000000004">
      <c r="L235" t="s">
        <v>87</v>
      </c>
      <c r="M235" t="s">
        <v>88</v>
      </c>
      <c r="N235">
        <v>0</v>
      </c>
    </row>
    <row r="236" spans="12:14" x14ac:dyDescent="0.55000000000000004">
      <c r="L236" t="s">
        <v>87</v>
      </c>
      <c r="M236" t="s">
        <v>88</v>
      </c>
      <c r="N236">
        <v>0</v>
      </c>
    </row>
    <row r="237" spans="12:14" x14ac:dyDescent="0.55000000000000004">
      <c r="L237" t="s">
        <v>87</v>
      </c>
      <c r="M237" t="s">
        <v>88</v>
      </c>
      <c r="N237">
        <v>0</v>
      </c>
    </row>
    <row r="238" spans="12:14" x14ac:dyDescent="0.55000000000000004">
      <c r="L238" t="s">
        <v>87</v>
      </c>
      <c r="M238" t="s">
        <v>88</v>
      </c>
      <c r="N238">
        <v>0</v>
      </c>
    </row>
    <row r="239" spans="12:14" x14ac:dyDescent="0.55000000000000004">
      <c r="L239" t="s">
        <v>87</v>
      </c>
      <c r="M239" t="s">
        <v>88</v>
      </c>
      <c r="N239">
        <v>0</v>
      </c>
    </row>
    <row r="240" spans="12:14" x14ac:dyDescent="0.55000000000000004">
      <c r="L240" t="s">
        <v>87</v>
      </c>
      <c r="M240" t="s">
        <v>88</v>
      </c>
      <c r="N240">
        <v>0</v>
      </c>
    </row>
    <row r="241" spans="12:14" x14ac:dyDescent="0.55000000000000004">
      <c r="L241" t="s">
        <v>87</v>
      </c>
      <c r="M241" t="s">
        <v>88</v>
      </c>
      <c r="N241">
        <v>0</v>
      </c>
    </row>
    <row r="242" spans="12:14" x14ac:dyDescent="0.55000000000000004">
      <c r="L242" t="s">
        <v>87</v>
      </c>
      <c r="M242" t="s">
        <v>88</v>
      </c>
      <c r="N242">
        <v>0</v>
      </c>
    </row>
    <row r="243" spans="12:14" x14ac:dyDescent="0.55000000000000004">
      <c r="L243" t="s">
        <v>87</v>
      </c>
      <c r="M243" t="s">
        <v>88</v>
      </c>
      <c r="N243">
        <v>0</v>
      </c>
    </row>
    <row r="244" spans="12:14" x14ac:dyDescent="0.55000000000000004">
      <c r="L244" t="s">
        <v>87</v>
      </c>
      <c r="M244" t="s">
        <v>88</v>
      </c>
      <c r="N244">
        <v>0</v>
      </c>
    </row>
    <row r="245" spans="12:14" x14ac:dyDescent="0.55000000000000004">
      <c r="L245" t="s">
        <v>87</v>
      </c>
      <c r="M245" t="s">
        <v>88</v>
      </c>
      <c r="N245">
        <v>0</v>
      </c>
    </row>
    <row r="246" spans="12:14" x14ac:dyDescent="0.55000000000000004">
      <c r="L246" t="s">
        <v>87</v>
      </c>
      <c r="M246" t="s">
        <v>88</v>
      </c>
      <c r="N246">
        <v>0</v>
      </c>
    </row>
    <row r="247" spans="12:14" x14ac:dyDescent="0.55000000000000004">
      <c r="L247" t="s">
        <v>87</v>
      </c>
      <c r="M247" t="s">
        <v>88</v>
      </c>
      <c r="N247">
        <v>0</v>
      </c>
    </row>
    <row r="248" spans="12:14" x14ac:dyDescent="0.55000000000000004">
      <c r="L248" t="s">
        <v>87</v>
      </c>
      <c r="M248" t="s">
        <v>88</v>
      </c>
      <c r="N248">
        <v>0</v>
      </c>
    </row>
    <row r="249" spans="12:14" x14ac:dyDescent="0.55000000000000004">
      <c r="L249" t="s">
        <v>87</v>
      </c>
      <c r="M249" t="s">
        <v>88</v>
      </c>
      <c r="N249">
        <v>0</v>
      </c>
    </row>
    <row r="250" spans="12:14" x14ac:dyDescent="0.55000000000000004">
      <c r="L250" t="s">
        <v>87</v>
      </c>
      <c r="M250" t="s">
        <v>88</v>
      </c>
      <c r="N250">
        <v>0</v>
      </c>
    </row>
    <row r="251" spans="12:14" x14ac:dyDescent="0.55000000000000004">
      <c r="L251" t="s">
        <v>87</v>
      </c>
      <c r="M251" t="s">
        <v>88</v>
      </c>
      <c r="N251">
        <v>0</v>
      </c>
    </row>
    <row r="252" spans="12:14" x14ac:dyDescent="0.55000000000000004">
      <c r="L252" t="s">
        <v>87</v>
      </c>
      <c r="M252" t="s">
        <v>88</v>
      </c>
      <c r="N252">
        <v>0</v>
      </c>
    </row>
    <row r="253" spans="12:14" x14ac:dyDescent="0.55000000000000004">
      <c r="L253" t="s">
        <v>87</v>
      </c>
      <c r="M253" t="s">
        <v>88</v>
      </c>
      <c r="N253">
        <v>0</v>
      </c>
    </row>
    <row r="254" spans="12:14" x14ac:dyDescent="0.55000000000000004">
      <c r="L254" t="s">
        <v>87</v>
      </c>
      <c r="M254" t="s">
        <v>88</v>
      </c>
      <c r="N254">
        <v>0</v>
      </c>
    </row>
    <row r="255" spans="12:14" x14ac:dyDescent="0.55000000000000004">
      <c r="L255" t="s">
        <v>87</v>
      </c>
      <c r="M255" t="s">
        <v>88</v>
      </c>
      <c r="N255">
        <v>0</v>
      </c>
    </row>
    <row r="256" spans="12:14" x14ac:dyDescent="0.55000000000000004">
      <c r="L256" t="s">
        <v>87</v>
      </c>
      <c r="M256" t="s">
        <v>88</v>
      </c>
      <c r="N256">
        <v>0</v>
      </c>
    </row>
    <row r="257" spans="12:14" x14ac:dyDescent="0.55000000000000004">
      <c r="L257" t="s">
        <v>87</v>
      </c>
      <c r="M257" t="s">
        <v>88</v>
      </c>
      <c r="N257">
        <v>0</v>
      </c>
    </row>
    <row r="258" spans="12:14" x14ac:dyDescent="0.55000000000000004">
      <c r="L258" t="s">
        <v>87</v>
      </c>
      <c r="M258" t="s">
        <v>88</v>
      </c>
      <c r="N258">
        <v>0</v>
      </c>
    </row>
    <row r="259" spans="12:14" x14ac:dyDescent="0.55000000000000004">
      <c r="L259" t="s">
        <v>87</v>
      </c>
      <c r="M259" t="s">
        <v>88</v>
      </c>
      <c r="N259">
        <v>0</v>
      </c>
    </row>
    <row r="260" spans="12:14" x14ac:dyDescent="0.55000000000000004">
      <c r="L260" t="s">
        <v>87</v>
      </c>
      <c r="M260" t="s">
        <v>88</v>
      </c>
      <c r="N260">
        <v>0</v>
      </c>
    </row>
    <row r="261" spans="12:14" x14ac:dyDescent="0.55000000000000004">
      <c r="L261" t="s">
        <v>87</v>
      </c>
      <c r="M261" t="s">
        <v>88</v>
      </c>
      <c r="N261">
        <v>0</v>
      </c>
    </row>
    <row r="262" spans="12:14" x14ac:dyDescent="0.55000000000000004">
      <c r="L262" t="s">
        <v>87</v>
      </c>
      <c r="M262" t="s">
        <v>88</v>
      </c>
      <c r="N262">
        <v>0</v>
      </c>
    </row>
    <row r="263" spans="12:14" x14ac:dyDescent="0.55000000000000004">
      <c r="L263" t="s">
        <v>87</v>
      </c>
      <c r="M263" t="s">
        <v>88</v>
      </c>
      <c r="N263">
        <v>0</v>
      </c>
    </row>
    <row r="264" spans="12:14" x14ac:dyDescent="0.55000000000000004">
      <c r="L264" t="s">
        <v>87</v>
      </c>
      <c r="M264" t="s">
        <v>88</v>
      </c>
      <c r="N264">
        <v>0</v>
      </c>
    </row>
    <row r="265" spans="12:14" x14ac:dyDescent="0.55000000000000004">
      <c r="L265" t="s">
        <v>87</v>
      </c>
      <c r="M265" t="s">
        <v>88</v>
      </c>
      <c r="N265">
        <v>0</v>
      </c>
    </row>
    <row r="266" spans="12:14" x14ac:dyDescent="0.55000000000000004">
      <c r="L266" t="s">
        <v>87</v>
      </c>
      <c r="M266" t="s">
        <v>88</v>
      </c>
      <c r="N266">
        <v>0</v>
      </c>
    </row>
    <row r="267" spans="12:14" x14ac:dyDescent="0.55000000000000004">
      <c r="L267" t="s">
        <v>87</v>
      </c>
      <c r="M267" t="s">
        <v>88</v>
      </c>
      <c r="N267">
        <v>0</v>
      </c>
    </row>
    <row r="268" spans="12:14" x14ac:dyDescent="0.55000000000000004">
      <c r="L268" t="s">
        <v>87</v>
      </c>
      <c r="M268" t="s">
        <v>88</v>
      </c>
      <c r="N268">
        <v>0</v>
      </c>
    </row>
    <row r="269" spans="12:14" x14ac:dyDescent="0.55000000000000004">
      <c r="L269" t="s">
        <v>87</v>
      </c>
      <c r="M269" t="s">
        <v>88</v>
      </c>
      <c r="N269">
        <v>0</v>
      </c>
    </row>
    <row r="270" spans="12:14" x14ac:dyDescent="0.55000000000000004">
      <c r="L270" t="s">
        <v>87</v>
      </c>
      <c r="M270" t="s">
        <v>88</v>
      </c>
      <c r="N270">
        <v>0</v>
      </c>
    </row>
    <row r="271" spans="12:14" x14ac:dyDescent="0.55000000000000004">
      <c r="L271" t="s">
        <v>87</v>
      </c>
      <c r="M271" t="s">
        <v>88</v>
      </c>
      <c r="N271">
        <v>0</v>
      </c>
    </row>
    <row r="272" spans="12:14" x14ac:dyDescent="0.55000000000000004">
      <c r="L272" t="s">
        <v>87</v>
      </c>
      <c r="M272" t="s">
        <v>88</v>
      </c>
      <c r="N272">
        <v>0</v>
      </c>
    </row>
    <row r="273" spans="12:14" x14ac:dyDescent="0.55000000000000004">
      <c r="L273" t="s">
        <v>87</v>
      </c>
      <c r="M273" t="s">
        <v>88</v>
      </c>
      <c r="N273">
        <v>0</v>
      </c>
    </row>
    <row r="274" spans="12:14" x14ac:dyDescent="0.55000000000000004">
      <c r="L274" t="s">
        <v>87</v>
      </c>
      <c r="M274" t="s">
        <v>88</v>
      </c>
      <c r="N274">
        <v>0</v>
      </c>
    </row>
    <row r="275" spans="12:14" x14ac:dyDescent="0.55000000000000004">
      <c r="L275" t="s">
        <v>87</v>
      </c>
      <c r="M275" t="s">
        <v>88</v>
      </c>
      <c r="N275">
        <v>0</v>
      </c>
    </row>
    <row r="276" spans="12:14" x14ac:dyDescent="0.55000000000000004">
      <c r="L276" t="s">
        <v>87</v>
      </c>
      <c r="M276" t="s">
        <v>88</v>
      </c>
      <c r="N276">
        <v>0</v>
      </c>
    </row>
    <row r="277" spans="12:14" x14ac:dyDescent="0.55000000000000004">
      <c r="L277" t="s">
        <v>87</v>
      </c>
      <c r="M277" t="s">
        <v>88</v>
      </c>
      <c r="N277">
        <v>0</v>
      </c>
    </row>
    <row r="278" spans="12:14" x14ac:dyDescent="0.55000000000000004">
      <c r="L278" t="s">
        <v>87</v>
      </c>
      <c r="M278" t="s">
        <v>88</v>
      </c>
      <c r="N278">
        <v>0</v>
      </c>
    </row>
    <row r="279" spans="12:14" x14ac:dyDescent="0.55000000000000004">
      <c r="L279" t="s">
        <v>87</v>
      </c>
      <c r="M279" t="s">
        <v>88</v>
      </c>
      <c r="N279">
        <v>0</v>
      </c>
    </row>
    <row r="280" spans="12:14" x14ac:dyDescent="0.55000000000000004">
      <c r="L280" t="s">
        <v>87</v>
      </c>
      <c r="M280" t="s">
        <v>88</v>
      </c>
      <c r="N280">
        <v>0</v>
      </c>
    </row>
    <row r="281" spans="12:14" x14ac:dyDescent="0.55000000000000004">
      <c r="L281" t="s">
        <v>87</v>
      </c>
      <c r="M281" t="s">
        <v>88</v>
      </c>
      <c r="N281">
        <v>0</v>
      </c>
    </row>
    <row r="282" spans="12:14" x14ac:dyDescent="0.55000000000000004">
      <c r="L282" t="s">
        <v>87</v>
      </c>
      <c r="M282" t="s">
        <v>88</v>
      </c>
      <c r="N282">
        <v>0</v>
      </c>
    </row>
    <row r="283" spans="12:14" x14ac:dyDescent="0.55000000000000004">
      <c r="L283" t="s">
        <v>87</v>
      </c>
      <c r="M283" t="s">
        <v>88</v>
      </c>
      <c r="N283">
        <v>0</v>
      </c>
    </row>
    <row r="284" spans="12:14" x14ac:dyDescent="0.55000000000000004">
      <c r="L284" t="s">
        <v>87</v>
      </c>
      <c r="M284" t="s">
        <v>88</v>
      </c>
      <c r="N284">
        <v>0</v>
      </c>
    </row>
    <row r="285" spans="12:14" x14ac:dyDescent="0.55000000000000004">
      <c r="L285" t="s">
        <v>87</v>
      </c>
      <c r="M285" t="s">
        <v>88</v>
      </c>
      <c r="N285">
        <v>0</v>
      </c>
    </row>
    <row r="286" spans="12:14" x14ac:dyDescent="0.55000000000000004">
      <c r="L286" t="s">
        <v>87</v>
      </c>
      <c r="M286" t="s">
        <v>88</v>
      </c>
      <c r="N286">
        <v>0</v>
      </c>
    </row>
    <row r="287" spans="12:14" x14ac:dyDescent="0.55000000000000004">
      <c r="L287" t="s">
        <v>87</v>
      </c>
      <c r="M287" t="s">
        <v>88</v>
      </c>
      <c r="N287">
        <v>0</v>
      </c>
    </row>
    <row r="288" spans="12:14" x14ac:dyDescent="0.55000000000000004">
      <c r="L288" t="s">
        <v>87</v>
      </c>
      <c r="M288" t="s">
        <v>88</v>
      </c>
      <c r="N288">
        <v>0</v>
      </c>
    </row>
    <row r="289" spans="12:14" x14ac:dyDescent="0.55000000000000004">
      <c r="L289" t="s">
        <v>87</v>
      </c>
      <c r="M289" t="s">
        <v>88</v>
      </c>
      <c r="N289">
        <v>0</v>
      </c>
    </row>
    <row r="290" spans="12:14" x14ac:dyDescent="0.55000000000000004">
      <c r="L290" t="s">
        <v>87</v>
      </c>
      <c r="M290" t="s">
        <v>88</v>
      </c>
      <c r="N290">
        <v>0</v>
      </c>
    </row>
    <row r="291" spans="12:14" x14ac:dyDescent="0.55000000000000004">
      <c r="L291" t="s">
        <v>87</v>
      </c>
      <c r="M291" t="s">
        <v>88</v>
      </c>
      <c r="N291">
        <v>0</v>
      </c>
    </row>
    <row r="292" spans="12:14" x14ac:dyDescent="0.55000000000000004">
      <c r="L292" t="s">
        <v>87</v>
      </c>
      <c r="M292" t="s">
        <v>88</v>
      </c>
      <c r="N292">
        <v>0</v>
      </c>
    </row>
    <row r="293" spans="12:14" x14ac:dyDescent="0.55000000000000004">
      <c r="L293" t="s">
        <v>87</v>
      </c>
      <c r="M293" t="s">
        <v>88</v>
      </c>
      <c r="N293">
        <v>0</v>
      </c>
    </row>
    <row r="294" spans="12:14" x14ac:dyDescent="0.55000000000000004">
      <c r="L294" t="s">
        <v>87</v>
      </c>
      <c r="M294" t="s">
        <v>88</v>
      </c>
      <c r="N294">
        <v>0</v>
      </c>
    </row>
    <row r="295" spans="12:14" x14ac:dyDescent="0.55000000000000004">
      <c r="L295" t="s">
        <v>87</v>
      </c>
      <c r="M295" t="s">
        <v>88</v>
      </c>
      <c r="N295">
        <v>0</v>
      </c>
    </row>
    <row r="296" spans="12:14" x14ac:dyDescent="0.55000000000000004">
      <c r="L296" t="s">
        <v>87</v>
      </c>
      <c r="M296" t="s">
        <v>88</v>
      </c>
      <c r="N296">
        <v>0</v>
      </c>
    </row>
    <row r="297" spans="12:14" x14ac:dyDescent="0.55000000000000004">
      <c r="L297" t="s">
        <v>87</v>
      </c>
      <c r="M297" t="s">
        <v>88</v>
      </c>
      <c r="N297">
        <v>0</v>
      </c>
    </row>
    <row r="298" spans="12:14" x14ac:dyDescent="0.55000000000000004">
      <c r="L298" t="s">
        <v>87</v>
      </c>
      <c r="M298" t="s">
        <v>88</v>
      </c>
      <c r="N298">
        <v>0</v>
      </c>
    </row>
    <row r="299" spans="12:14" x14ac:dyDescent="0.55000000000000004">
      <c r="L299" t="s">
        <v>87</v>
      </c>
      <c r="M299" t="s">
        <v>88</v>
      </c>
      <c r="N299">
        <v>0</v>
      </c>
    </row>
    <row r="300" spans="12:14" x14ac:dyDescent="0.55000000000000004">
      <c r="L300" t="s">
        <v>87</v>
      </c>
      <c r="M300" t="s">
        <v>88</v>
      </c>
      <c r="N300">
        <v>0</v>
      </c>
    </row>
    <row r="301" spans="12:14" x14ac:dyDescent="0.55000000000000004">
      <c r="L301" t="s">
        <v>87</v>
      </c>
      <c r="M301" t="s">
        <v>88</v>
      </c>
      <c r="N301">
        <v>0</v>
      </c>
    </row>
    <row r="302" spans="12:14" x14ac:dyDescent="0.55000000000000004">
      <c r="L302" t="s">
        <v>87</v>
      </c>
      <c r="M302" t="s">
        <v>88</v>
      </c>
      <c r="N302">
        <v>0</v>
      </c>
    </row>
    <row r="303" spans="12:14" x14ac:dyDescent="0.55000000000000004">
      <c r="L303" t="s">
        <v>87</v>
      </c>
      <c r="M303" t="s">
        <v>88</v>
      </c>
      <c r="N303">
        <v>0</v>
      </c>
    </row>
    <row r="304" spans="12:14" x14ac:dyDescent="0.55000000000000004">
      <c r="L304" t="s">
        <v>87</v>
      </c>
      <c r="M304" t="s">
        <v>88</v>
      </c>
      <c r="N304">
        <v>0</v>
      </c>
    </row>
    <row r="305" spans="12:14" x14ac:dyDescent="0.55000000000000004">
      <c r="L305" t="s">
        <v>87</v>
      </c>
      <c r="M305" t="s">
        <v>88</v>
      </c>
      <c r="N305">
        <v>0</v>
      </c>
    </row>
    <row r="306" spans="12:14" x14ac:dyDescent="0.55000000000000004">
      <c r="L306" t="s">
        <v>87</v>
      </c>
      <c r="M306" t="s">
        <v>88</v>
      </c>
      <c r="N306">
        <v>0</v>
      </c>
    </row>
    <row r="307" spans="12:14" x14ac:dyDescent="0.55000000000000004">
      <c r="L307" t="s">
        <v>87</v>
      </c>
      <c r="M307" t="s">
        <v>88</v>
      </c>
      <c r="N307">
        <v>0</v>
      </c>
    </row>
    <row r="308" spans="12:14" x14ac:dyDescent="0.55000000000000004">
      <c r="L308" t="s">
        <v>87</v>
      </c>
      <c r="M308" t="s">
        <v>88</v>
      </c>
      <c r="N308">
        <v>0</v>
      </c>
    </row>
    <row r="309" spans="12:14" x14ac:dyDescent="0.55000000000000004">
      <c r="L309" t="s">
        <v>87</v>
      </c>
      <c r="M309" t="s">
        <v>88</v>
      </c>
      <c r="N309">
        <v>0</v>
      </c>
    </row>
    <row r="310" spans="12:14" x14ac:dyDescent="0.55000000000000004">
      <c r="L310" t="s">
        <v>87</v>
      </c>
      <c r="M310" t="s">
        <v>88</v>
      </c>
      <c r="N310">
        <v>0</v>
      </c>
    </row>
    <row r="311" spans="12:14" x14ac:dyDescent="0.55000000000000004">
      <c r="L311" t="s">
        <v>87</v>
      </c>
      <c r="M311" t="s">
        <v>88</v>
      </c>
      <c r="N311">
        <v>0</v>
      </c>
    </row>
    <row r="312" spans="12:14" x14ac:dyDescent="0.55000000000000004">
      <c r="L312" t="s">
        <v>87</v>
      </c>
      <c r="M312" t="s">
        <v>88</v>
      </c>
      <c r="N312">
        <v>0</v>
      </c>
    </row>
    <row r="313" spans="12:14" x14ac:dyDescent="0.55000000000000004">
      <c r="L313" t="s">
        <v>87</v>
      </c>
      <c r="M313" t="s">
        <v>88</v>
      </c>
      <c r="N313">
        <v>0</v>
      </c>
    </row>
    <row r="314" spans="12:14" x14ac:dyDescent="0.55000000000000004">
      <c r="L314" t="s">
        <v>87</v>
      </c>
      <c r="M314" t="s">
        <v>88</v>
      </c>
      <c r="N314">
        <v>0</v>
      </c>
    </row>
    <row r="315" spans="12:14" x14ac:dyDescent="0.55000000000000004">
      <c r="L315" t="s">
        <v>87</v>
      </c>
      <c r="M315" t="s">
        <v>88</v>
      </c>
      <c r="N315">
        <v>0</v>
      </c>
    </row>
    <row r="316" spans="12:14" x14ac:dyDescent="0.55000000000000004">
      <c r="L316" t="s">
        <v>87</v>
      </c>
      <c r="M316" t="s">
        <v>88</v>
      </c>
      <c r="N316">
        <v>0</v>
      </c>
    </row>
    <row r="317" spans="12:14" x14ac:dyDescent="0.55000000000000004">
      <c r="L317" t="s">
        <v>87</v>
      </c>
      <c r="M317" t="s">
        <v>88</v>
      </c>
      <c r="N317">
        <v>0</v>
      </c>
    </row>
    <row r="318" spans="12:14" x14ac:dyDescent="0.55000000000000004">
      <c r="L318" t="s">
        <v>87</v>
      </c>
      <c r="M318" t="s">
        <v>88</v>
      </c>
      <c r="N318">
        <v>0</v>
      </c>
    </row>
    <row r="319" spans="12:14" x14ac:dyDescent="0.55000000000000004">
      <c r="L319" t="s">
        <v>87</v>
      </c>
      <c r="M319" t="s">
        <v>88</v>
      </c>
      <c r="N319">
        <v>0</v>
      </c>
    </row>
    <row r="320" spans="12:14" x14ac:dyDescent="0.55000000000000004">
      <c r="L320" t="s">
        <v>87</v>
      </c>
      <c r="M320" t="s">
        <v>88</v>
      </c>
      <c r="N320">
        <v>0</v>
      </c>
    </row>
    <row r="321" spans="12:14" x14ac:dyDescent="0.55000000000000004">
      <c r="L321" t="s">
        <v>87</v>
      </c>
      <c r="M321" t="s">
        <v>88</v>
      </c>
      <c r="N321">
        <v>0</v>
      </c>
    </row>
    <row r="322" spans="12:14" x14ac:dyDescent="0.55000000000000004">
      <c r="L322" t="s">
        <v>87</v>
      </c>
      <c r="M322" t="s">
        <v>88</v>
      </c>
      <c r="N322">
        <v>0</v>
      </c>
    </row>
    <row r="323" spans="12:14" x14ac:dyDescent="0.55000000000000004">
      <c r="L323" t="s">
        <v>87</v>
      </c>
      <c r="M323" t="s">
        <v>88</v>
      </c>
      <c r="N323">
        <v>0</v>
      </c>
    </row>
    <row r="324" spans="12:14" x14ac:dyDescent="0.55000000000000004">
      <c r="L324" t="s">
        <v>87</v>
      </c>
      <c r="M324" t="s">
        <v>88</v>
      </c>
      <c r="N324">
        <v>0</v>
      </c>
    </row>
    <row r="325" spans="12:14" x14ac:dyDescent="0.55000000000000004">
      <c r="L325" t="s">
        <v>87</v>
      </c>
      <c r="M325" t="s">
        <v>88</v>
      </c>
      <c r="N325">
        <v>0</v>
      </c>
    </row>
    <row r="326" spans="12:14" x14ac:dyDescent="0.55000000000000004">
      <c r="L326" t="s">
        <v>87</v>
      </c>
      <c r="M326" t="s">
        <v>88</v>
      </c>
      <c r="N326">
        <v>0</v>
      </c>
    </row>
    <row r="327" spans="12:14" x14ac:dyDescent="0.55000000000000004">
      <c r="L327" t="s">
        <v>87</v>
      </c>
      <c r="M327" t="s">
        <v>88</v>
      </c>
      <c r="N327">
        <v>0</v>
      </c>
    </row>
    <row r="328" spans="12:14" x14ac:dyDescent="0.55000000000000004">
      <c r="L328" t="s">
        <v>87</v>
      </c>
      <c r="M328" t="s">
        <v>88</v>
      </c>
      <c r="N328">
        <v>0</v>
      </c>
    </row>
    <row r="329" spans="12:14" x14ac:dyDescent="0.55000000000000004">
      <c r="L329" t="s">
        <v>87</v>
      </c>
      <c r="M329" t="s">
        <v>88</v>
      </c>
      <c r="N329">
        <v>0</v>
      </c>
    </row>
    <row r="330" spans="12:14" x14ac:dyDescent="0.55000000000000004">
      <c r="L330" t="s">
        <v>87</v>
      </c>
      <c r="M330" t="s">
        <v>88</v>
      </c>
      <c r="N330">
        <v>0</v>
      </c>
    </row>
    <row r="331" spans="12:14" x14ac:dyDescent="0.55000000000000004">
      <c r="L331" t="s">
        <v>87</v>
      </c>
      <c r="M331" t="s">
        <v>88</v>
      </c>
      <c r="N331">
        <v>0</v>
      </c>
    </row>
    <row r="332" spans="12:14" x14ac:dyDescent="0.55000000000000004">
      <c r="L332" t="s">
        <v>87</v>
      </c>
      <c r="M332" t="s">
        <v>88</v>
      </c>
      <c r="N332">
        <v>0</v>
      </c>
    </row>
    <row r="333" spans="12:14" x14ac:dyDescent="0.55000000000000004">
      <c r="L333" t="s">
        <v>87</v>
      </c>
      <c r="M333" t="s">
        <v>88</v>
      </c>
      <c r="N333">
        <v>0</v>
      </c>
    </row>
    <row r="334" spans="12:14" x14ac:dyDescent="0.55000000000000004">
      <c r="L334" t="s">
        <v>87</v>
      </c>
      <c r="M334" t="s">
        <v>88</v>
      </c>
      <c r="N334">
        <v>0</v>
      </c>
    </row>
    <row r="335" spans="12:14" x14ac:dyDescent="0.55000000000000004">
      <c r="L335" t="s">
        <v>87</v>
      </c>
      <c r="M335" t="s">
        <v>88</v>
      </c>
      <c r="N335">
        <v>0</v>
      </c>
    </row>
    <row r="336" spans="12:14" x14ac:dyDescent="0.55000000000000004">
      <c r="L336" t="s">
        <v>87</v>
      </c>
      <c r="M336" t="s">
        <v>88</v>
      </c>
      <c r="N336">
        <v>0</v>
      </c>
    </row>
    <row r="337" spans="12:14" x14ac:dyDescent="0.55000000000000004">
      <c r="L337" t="s">
        <v>87</v>
      </c>
      <c r="M337" t="s">
        <v>88</v>
      </c>
      <c r="N337">
        <v>0</v>
      </c>
    </row>
    <row r="338" spans="12:14" x14ac:dyDescent="0.55000000000000004">
      <c r="L338" t="s">
        <v>87</v>
      </c>
      <c r="M338" t="s">
        <v>88</v>
      </c>
      <c r="N338">
        <v>0</v>
      </c>
    </row>
    <row r="339" spans="12:14" x14ac:dyDescent="0.55000000000000004">
      <c r="L339" t="s">
        <v>87</v>
      </c>
      <c r="M339" t="s">
        <v>88</v>
      </c>
      <c r="N339">
        <v>0</v>
      </c>
    </row>
    <row r="340" spans="12:14" x14ac:dyDescent="0.55000000000000004">
      <c r="L340" t="s">
        <v>87</v>
      </c>
      <c r="M340" t="s">
        <v>88</v>
      </c>
      <c r="N340">
        <v>0</v>
      </c>
    </row>
    <row r="341" spans="12:14" x14ac:dyDescent="0.55000000000000004">
      <c r="L341" t="s">
        <v>87</v>
      </c>
      <c r="M341" t="s">
        <v>88</v>
      </c>
      <c r="N341">
        <v>0</v>
      </c>
    </row>
    <row r="342" spans="12:14" x14ac:dyDescent="0.55000000000000004">
      <c r="L342" t="s">
        <v>87</v>
      </c>
      <c r="M342" t="s">
        <v>88</v>
      </c>
      <c r="N342">
        <v>0</v>
      </c>
    </row>
    <row r="343" spans="12:14" x14ac:dyDescent="0.55000000000000004">
      <c r="L343" t="s">
        <v>87</v>
      </c>
      <c r="M343" t="s">
        <v>88</v>
      </c>
      <c r="N343">
        <v>0</v>
      </c>
    </row>
    <row r="344" spans="12:14" x14ac:dyDescent="0.55000000000000004">
      <c r="L344" t="s">
        <v>87</v>
      </c>
      <c r="M344" t="s">
        <v>88</v>
      </c>
      <c r="N344">
        <v>0</v>
      </c>
    </row>
    <row r="345" spans="12:14" x14ac:dyDescent="0.55000000000000004">
      <c r="L345" t="s">
        <v>87</v>
      </c>
      <c r="M345" t="s">
        <v>88</v>
      </c>
      <c r="N345">
        <v>0</v>
      </c>
    </row>
    <row r="346" spans="12:14" x14ac:dyDescent="0.55000000000000004">
      <c r="L346" t="s">
        <v>87</v>
      </c>
      <c r="M346" t="s">
        <v>88</v>
      </c>
      <c r="N346">
        <v>0</v>
      </c>
    </row>
    <row r="347" spans="12:14" x14ac:dyDescent="0.55000000000000004">
      <c r="L347" t="s">
        <v>87</v>
      </c>
      <c r="M347" t="s">
        <v>88</v>
      </c>
      <c r="N347">
        <v>0</v>
      </c>
    </row>
    <row r="348" spans="12:14" x14ac:dyDescent="0.55000000000000004">
      <c r="L348" t="s">
        <v>87</v>
      </c>
      <c r="M348" t="s">
        <v>88</v>
      </c>
      <c r="N348">
        <v>0</v>
      </c>
    </row>
    <row r="349" spans="12:14" x14ac:dyDescent="0.55000000000000004">
      <c r="L349" t="s">
        <v>87</v>
      </c>
      <c r="M349" t="s">
        <v>88</v>
      </c>
      <c r="N349">
        <v>0</v>
      </c>
    </row>
    <row r="350" spans="12:14" x14ac:dyDescent="0.55000000000000004">
      <c r="L350" t="s">
        <v>87</v>
      </c>
      <c r="M350" t="s">
        <v>88</v>
      </c>
      <c r="N350">
        <v>0</v>
      </c>
    </row>
    <row r="351" spans="12:14" x14ac:dyDescent="0.55000000000000004">
      <c r="L351" t="s">
        <v>87</v>
      </c>
      <c r="M351" t="s">
        <v>88</v>
      </c>
      <c r="N351">
        <v>0</v>
      </c>
    </row>
    <row r="352" spans="12:14" x14ac:dyDescent="0.55000000000000004">
      <c r="L352" t="s">
        <v>87</v>
      </c>
      <c r="M352" t="s">
        <v>88</v>
      </c>
      <c r="N352">
        <v>0</v>
      </c>
    </row>
    <row r="353" spans="12:14" x14ac:dyDescent="0.55000000000000004">
      <c r="L353" t="s">
        <v>87</v>
      </c>
      <c r="M353" t="s">
        <v>88</v>
      </c>
      <c r="N353">
        <v>0</v>
      </c>
    </row>
    <row r="354" spans="12:14" x14ac:dyDescent="0.55000000000000004">
      <c r="L354" t="s">
        <v>87</v>
      </c>
      <c r="M354" t="s">
        <v>88</v>
      </c>
      <c r="N354">
        <v>0</v>
      </c>
    </row>
    <row r="355" spans="12:14" x14ac:dyDescent="0.55000000000000004">
      <c r="L355" t="s">
        <v>87</v>
      </c>
      <c r="M355" t="s">
        <v>88</v>
      </c>
      <c r="N355">
        <v>0</v>
      </c>
    </row>
    <row r="356" spans="12:14" x14ac:dyDescent="0.55000000000000004">
      <c r="L356" t="s">
        <v>87</v>
      </c>
      <c r="M356" t="s">
        <v>88</v>
      </c>
      <c r="N356">
        <v>0</v>
      </c>
    </row>
    <row r="357" spans="12:14" x14ac:dyDescent="0.55000000000000004">
      <c r="L357" t="s">
        <v>87</v>
      </c>
      <c r="M357" t="s">
        <v>88</v>
      </c>
      <c r="N357">
        <v>0</v>
      </c>
    </row>
    <row r="358" spans="12:14" x14ac:dyDescent="0.55000000000000004">
      <c r="L358" t="s">
        <v>87</v>
      </c>
      <c r="M358" t="s">
        <v>88</v>
      </c>
      <c r="N358">
        <v>0</v>
      </c>
    </row>
    <row r="359" spans="12:14" x14ac:dyDescent="0.55000000000000004">
      <c r="L359" t="s">
        <v>87</v>
      </c>
      <c r="M359" t="s">
        <v>88</v>
      </c>
      <c r="N359">
        <v>0</v>
      </c>
    </row>
    <row r="360" spans="12:14" x14ac:dyDescent="0.55000000000000004">
      <c r="L360" t="s">
        <v>87</v>
      </c>
      <c r="M360" t="s">
        <v>88</v>
      </c>
      <c r="N360">
        <v>0</v>
      </c>
    </row>
    <row r="361" spans="12:14" x14ac:dyDescent="0.55000000000000004">
      <c r="L361" t="s">
        <v>87</v>
      </c>
      <c r="M361" t="s">
        <v>88</v>
      </c>
      <c r="N361">
        <v>0</v>
      </c>
    </row>
    <row r="362" spans="12:14" x14ac:dyDescent="0.55000000000000004">
      <c r="L362" t="s">
        <v>87</v>
      </c>
      <c r="M362" t="s">
        <v>88</v>
      </c>
      <c r="N362">
        <v>0</v>
      </c>
    </row>
    <row r="363" spans="12:14" x14ac:dyDescent="0.55000000000000004">
      <c r="L363" t="s">
        <v>87</v>
      </c>
      <c r="M363" t="s">
        <v>88</v>
      </c>
      <c r="N363">
        <v>0</v>
      </c>
    </row>
    <row r="364" spans="12:14" x14ac:dyDescent="0.55000000000000004">
      <c r="L364" t="s">
        <v>87</v>
      </c>
      <c r="M364" t="s">
        <v>88</v>
      </c>
      <c r="N364">
        <v>0</v>
      </c>
    </row>
    <row r="365" spans="12:14" x14ac:dyDescent="0.55000000000000004">
      <c r="L365" t="s">
        <v>87</v>
      </c>
      <c r="M365" t="s">
        <v>88</v>
      </c>
      <c r="N365">
        <v>0</v>
      </c>
    </row>
    <row r="366" spans="12:14" x14ac:dyDescent="0.55000000000000004">
      <c r="L366" t="s">
        <v>87</v>
      </c>
      <c r="M366" t="s">
        <v>88</v>
      </c>
      <c r="N366">
        <v>0</v>
      </c>
    </row>
    <row r="367" spans="12:14" x14ac:dyDescent="0.55000000000000004">
      <c r="L367" t="s">
        <v>87</v>
      </c>
      <c r="M367" t="s">
        <v>88</v>
      </c>
      <c r="N367">
        <v>0</v>
      </c>
    </row>
    <row r="368" spans="12:14" x14ac:dyDescent="0.55000000000000004">
      <c r="L368" t="s">
        <v>87</v>
      </c>
      <c r="M368" t="s">
        <v>88</v>
      </c>
      <c r="N368">
        <v>0</v>
      </c>
    </row>
    <row r="369" spans="12:14" x14ac:dyDescent="0.55000000000000004">
      <c r="L369" t="s">
        <v>87</v>
      </c>
      <c r="M369" t="s">
        <v>88</v>
      </c>
      <c r="N369">
        <v>0</v>
      </c>
    </row>
    <row r="370" spans="12:14" x14ac:dyDescent="0.55000000000000004">
      <c r="L370" t="s">
        <v>87</v>
      </c>
      <c r="M370" t="s">
        <v>88</v>
      </c>
      <c r="N370">
        <v>0</v>
      </c>
    </row>
    <row r="371" spans="12:14" x14ac:dyDescent="0.55000000000000004">
      <c r="L371" t="s">
        <v>87</v>
      </c>
      <c r="M371" t="s">
        <v>88</v>
      </c>
      <c r="N371">
        <v>0</v>
      </c>
    </row>
    <row r="372" spans="12:14" x14ac:dyDescent="0.55000000000000004">
      <c r="L372" t="s">
        <v>87</v>
      </c>
      <c r="M372" t="s">
        <v>88</v>
      </c>
      <c r="N372">
        <v>0</v>
      </c>
    </row>
    <row r="373" spans="12:14" x14ac:dyDescent="0.55000000000000004">
      <c r="L373" t="s">
        <v>87</v>
      </c>
      <c r="M373" t="s">
        <v>88</v>
      </c>
      <c r="N373">
        <v>0</v>
      </c>
    </row>
    <row r="374" spans="12:14" x14ac:dyDescent="0.55000000000000004">
      <c r="L374" t="s">
        <v>87</v>
      </c>
      <c r="M374" t="s">
        <v>88</v>
      </c>
      <c r="N374">
        <v>0</v>
      </c>
    </row>
    <row r="375" spans="12:14" x14ac:dyDescent="0.55000000000000004">
      <c r="L375" t="s">
        <v>87</v>
      </c>
      <c r="M375" t="s">
        <v>88</v>
      </c>
      <c r="N375">
        <v>0</v>
      </c>
    </row>
    <row r="376" spans="12:14" x14ac:dyDescent="0.55000000000000004">
      <c r="L376" t="s">
        <v>87</v>
      </c>
      <c r="M376" t="s">
        <v>88</v>
      </c>
      <c r="N376">
        <v>0</v>
      </c>
    </row>
    <row r="377" spans="12:14" x14ac:dyDescent="0.55000000000000004">
      <c r="L377" t="s">
        <v>87</v>
      </c>
      <c r="M377" t="s">
        <v>88</v>
      </c>
      <c r="N377">
        <v>0</v>
      </c>
    </row>
    <row r="378" spans="12:14" x14ac:dyDescent="0.55000000000000004">
      <c r="L378" t="s">
        <v>87</v>
      </c>
      <c r="M378" t="s">
        <v>88</v>
      </c>
      <c r="N378">
        <v>0</v>
      </c>
    </row>
    <row r="379" spans="12:14" x14ac:dyDescent="0.55000000000000004">
      <c r="L379" t="s">
        <v>87</v>
      </c>
      <c r="M379" t="s">
        <v>88</v>
      </c>
      <c r="N379">
        <v>0</v>
      </c>
    </row>
    <row r="380" spans="12:14" x14ac:dyDescent="0.55000000000000004">
      <c r="L380" t="s">
        <v>87</v>
      </c>
      <c r="M380" t="s">
        <v>88</v>
      </c>
      <c r="N380">
        <v>0</v>
      </c>
    </row>
    <row r="381" spans="12:14" x14ac:dyDescent="0.55000000000000004">
      <c r="L381" t="s">
        <v>87</v>
      </c>
      <c r="M381" t="s">
        <v>88</v>
      </c>
      <c r="N381">
        <v>0</v>
      </c>
    </row>
    <row r="382" spans="12:14" x14ac:dyDescent="0.55000000000000004">
      <c r="L382" t="s">
        <v>87</v>
      </c>
      <c r="M382" t="s">
        <v>88</v>
      </c>
      <c r="N382">
        <v>0</v>
      </c>
    </row>
    <row r="383" spans="12:14" x14ac:dyDescent="0.55000000000000004">
      <c r="L383" t="s">
        <v>87</v>
      </c>
      <c r="M383" t="s">
        <v>88</v>
      </c>
      <c r="N383">
        <v>0</v>
      </c>
    </row>
    <row r="384" spans="12:14" x14ac:dyDescent="0.55000000000000004">
      <c r="L384" t="s">
        <v>87</v>
      </c>
      <c r="M384" t="s">
        <v>88</v>
      </c>
      <c r="N384">
        <v>0</v>
      </c>
    </row>
    <row r="385" spans="12:14" x14ac:dyDescent="0.55000000000000004">
      <c r="L385" t="s">
        <v>87</v>
      </c>
      <c r="M385" t="s">
        <v>88</v>
      </c>
      <c r="N385">
        <v>0</v>
      </c>
    </row>
    <row r="386" spans="12:14" x14ac:dyDescent="0.55000000000000004">
      <c r="L386" t="s">
        <v>87</v>
      </c>
      <c r="M386" t="s">
        <v>88</v>
      </c>
      <c r="N386">
        <v>0</v>
      </c>
    </row>
    <row r="387" spans="12:14" x14ac:dyDescent="0.55000000000000004">
      <c r="L387" t="s">
        <v>87</v>
      </c>
      <c r="M387" t="s">
        <v>88</v>
      </c>
      <c r="N387">
        <v>0</v>
      </c>
    </row>
    <row r="388" spans="12:14" x14ac:dyDescent="0.55000000000000004">
      <c r="L388" t="s">
        <v>87</v>
      </c>
      <c r="M388" t="s">
        <v>88</v>
      </c>
      <c r="N388">
        <v>0</v>
      </c>
    </row>
    <row r="389" spans="12:14" x14ac:dyDescent="0.55000000000000004">
      <c r="L389" t="s">
        <v>87</v>
      </c>
      <c r="M389" t="s">
        <v>88</v>
      </c>
      <c r="N389">
        <v>0</v>
      </c>
    </row>
    <row r="390" spans="12:14" x14ac:dyDescent="0.55000000000000004">
      <c r="L390" t="s">
        <v>87</v>
      </c>
      <c r="M390" t="s">
        <v>88</v>
      </c>
      <c r="N390">
        <v>0</v>
      </c>
    </row>
    <row r="391" spans="12:14" x14ac:dyDescent="0.55000000000000004">
      <c r="L391" t="s">
        <v>87</v>
      </c>
      <c r="M391" t="s">
        <v>88</v>
      </c>
      <c r="N391">
        <v>0</v>
      </c>
    </row>
    <row r="392" spans="12:14" x14ac:dyDescent="0.55000000000000004">
      <c r="L392" t="s">
        <v>87</v>
      </c>
      <c r="M392" t="s">
        <v>88</v>
      </c>
      <c r="N392">
        <v>0</v>
      </c>
    </row>
    <row r="393" spans="12:14" x14ac:dyDescent="0.55000000000000004">
      <c r="L393" t="s">
        <v>87</v>
      </c>
      <c r="M393" t="s">
        <v>88</v>
      </c>
      <c r="N393">
        <v>0</v>
      </c>
    </row>
    <row r="394" spans="12:14" x14ac:dyDescent="0.55000000000000004">
      <c r="L394" t="s">
        <v>87</v>
      </c>
      <c r="M394" t="s">
        <v>88</v>
      </c>
      <c r="N394">
        <v>0</v>
      </c>
    </row>
    <row r="395" spans="12:14" x14ac:dyDescent="0.55000000000000004">
      <c r="L395" t="s">
        <v>87</v>
      </c>
      <c r="M395" t="s">
        <v>88</v>
      </c>
      <c r="N395">
        <v>0</v>
      </c>
    </row>
    <row r="396" spans="12:14" x14ac:dyDescent="0.55000000000000004">
      <c r="L396" t="s">
        <v>87</v>
      </c>
      <c r="M396" t="s">
        <v>88</v>
      </c>
      <c r="N396">
        <v>0</v>
      </c>
    </row>
    <row r="397" spans="12:14" x14ac:dyDescent="0.55000000000000004">
      <c r="L397" t="s">
        <v>87</v>
      </c>
      <c r="M397" t="s">
        <v>88</v>
      </c>
      <c r="N397">
        <v>0</v>
      </c>
    </row>
    <row r="398" spans="12:14" x14ac:dyDescent="0.55000000000000004">
      <c r="L398" t="s">
        <v>87</v>
      </c>
      <c r="M398" t="s">
        <v>88</v>
      </c>
      <c r="N398">
        <v>0</v>
      </c>
    </row>
    <row r="399" spans="12:14" x14ac:dyDescent="0.55000000000000004">
      <c r="L399" t="s">
        <v>87</v>
      </c>
      <c r="M399" t="s">
        <v>88</v>
      </c>
      <c r="N399">
        <v>0</v>
      </c>
    </row>
    <row r="400" spans="12:14" x14ac:dyDescent="0.55000000000000004">
      <c r="L400" t="s">
        <v>87</v>
      </c>
      <c r="M400" t="s">
        <v>88</v>
      </c>
      <c r="N400">
        <v>0</v>
      </c>
    </row>
    <row r="401" spans="12:14" x14ac:dyDescent="0.55000000000000004">
      <c r="L401" t="s">
        <v>87</v>
      </c>
      <c r="M401" t="s">
        <v>88</v>
      </c>
      <c r="N401">
        <v>0</v>
      </c>
    </row>
    <row r="402" spans="12:14" x14ac:dyDescent="0.55000000000000004">
      <c r="L402" t="s">
        <v>87</v>
      </c>
      <c r="M402" t="s">
        <v>88</v>
      </c>
      <c r="N402">
        <v>0</v>
      </c>
    </row>
    <row r="403" spans="12:14" x14ac:dyDescent="0.55000000000000004">
      <c r="L403" t="s">
        <v>87</v>
      </c>
      <c r="M403" t="s">
        <v>88</v>
      </c>
      <c r="N403">
        <v>0</v>
      </c>
    </row>
    <row r="404" spans="12:14" x14ac:dyDescent="0.55000000000000004">
      <c r="L404" t="s">
        <v>87</v>
      </c>
      <c r="M404" t="s">
        <v>88</v>
      </c>
      <c r="N404">
        <v>0</v>
      </c>
    </row>
    <row r="405" spans="12:14" x14ac:dyDescent="0.55000000000000004">
      <c r="L405" t="s">
        <v>87</v>
      </c>
      <c r="M405" t="s">
        <v>88</v>
      </c>
      <c r="N405">
        <v>0</v>
      </c>
    </row>
    <row r="406" spans="12:14" x14ac:dyDescent="0.55000000000000004">
      <c r="L406" t="s">
        <v>87</v>
      </c>
      <c r="M406" t="s">
        <v>88</v>
      </c>
      <c r="N406">
        <v>0</v>
      </c>
    </row>
    <row r="407" spans="12:14" x14ac:dyDescent="0.55000000000000004">
      <c r="L407" t="s">
        <v>87</v>
      </c>
      <c r="M407" t="s">
        <v>88</v>
      </c>
      <c r="N407">
        <v>0</v>
      </c>
    </row>
    <row r="408" spans="12:14" x14ac:dyDescent="0.55000000000000004">
      <c r="L408" t="s">
        <v>87</v>
      </c>
      <c r="M408" t="s">
        <v>88</v>
      </c>
      <c r="N408">
        <v>0</v>
      </c>
    </row>
    <row r="409" spans="12:14" x14ac:dyDescent="0.55000000000000004">
      <c r="L409" t="s">
        <v>87</v>
      </c>
      <c r="M409" t="s">
        <v>88</v>
      </c>
      <c r="N409">
        <v>0</v>
      </c>
    </row>
    <row r="410" spans="12:14" x14ac:dyDescent="0.55000000000000004">
      <c r="L410" t="s">
        <v>87</v>
      </c>
      <c r="M410" t="s">
        <v>88</v>
      </c>
      <c r="N410">
        <v>0</v>
      </c>
    </row>
    <row r="411" spans="12:14" x14ac:dyDescent="0.55000000000000004">
      <c r="L411" t="s">
        <v>87</v>
      </c>
      <c r="M411" t="s">
        <v>88</v>
      </c>
      <c r="N411">
        <v>0</v>
      </c>
    </row>
    <row r="412" spans="12:14" x14ac:dyDescent="0.55000000000000004">
      <c r="L412" t="s">
        <v>87</v>
      </c>
      <c r="M412" t="s">
        <v>88</v>
      </c>
      <c r="N412">
        <v>0</v>
      </c>
    </row>
    <row r="413" spans="12:14" x14ac:dyDescent="0.55000000000000004">
      <c r="L413" t="s">
        <v>87</v>
      </c>
      <c r="M413" t="s">
        <v>88</v>
      </c>
      <c r="N413">
        <v>0</v>
      </c>
    </row>
    <row r="414" spans="12:14" x14ac:dyDescent="0.55000000000000004">
      <c r="L414" t="s">
        <v>87</v>
      </c>
      <c r="M414" t="s">
        <v>88</v>
      </c>
      <c r="N414">
        <v>0</v>
      </c>
    </row>
    <row r="415" spans="12:14" x14ac:dyDescent="0.55000000000000004">
      <c r="L415" t="s">
        <v>87</v>
      </c>
      <c r="M415" t="s">
        <v>88</v>
      </c>
      <c r="N415">
        <v>0</v>
      </c>
    </row>
    <row r="416" spans="12:14" x14ac:dyDescent="0.55000000000000004">
      <c r="L416" t="s">
        <v>87</v>
      </c>
      <c r="M416" t="s">
        <v>88</v>
      </c>
      <c r="N416">
        <v>0</v>
      </c>
    </row>
    <row r="417" spans="12:14" x14ac:dyDescent="0.55000000000000004">
      <c r="L417" t="s">
        <v>87</v>
      </c>
      <c r="M417" t="s">
        <v>88</v>
      </c>
      <c r="N417">
        <v>0</v>
      </c>
    </row>
    <row r="418" spans="12:14" x14ac:dyDescent="0.55000000000000004">
      <c r="L418" t="s">
        <v>87</v>
      </c>
      <c r="M418" t="s">
        <v>88</v>
      </c>
      <c r="N418">
        <v>0</v>
      </c>
    </row>
    <row r="419" spans="12:14" x14ac:dyDescent="0.55000000000000004">
      <c r="L419" t="s">
        <v>87</v>
      </c>
      <c r="M419" t="s">
        <v>88</v>
      </c>
      <c r="N419">
        <v>0</v>
      </c>
    </row>
    <row r="420" spans="12:14" x14ac:dyDescent="0.55000000000000004">
      <c r="L420" t="s">
        <v>87</v>
      </c>
      <c r="M420" t="s">
        <v>88</v>
      </c>
      <c r="N420">
        <v>0</v>
      </c>
    </row>
    <row r="421" spans="12:14" x14ac:dyDescent="0.55000000000000004">
      <c r="L421" t="s">
        <v>87</v>
      </c>
      <c r="M421" t="s">
        <v>88</v>
      </c>
      <c r="N421">
        <v>0</v>
      </c>
    </row>
    <row r="422" spans="12:14" x14ac:dyDescent="0.55000000000000004">
      <c r="L422" t="s">
        <v>87</v>
      </c>
      <c r="M422" t="s">
        <v>88</v>
      </c>
      <c r="N422">
        <v>0</v>
      </c>
    </row>
    <row r="423" spans="12:14" x14ac:dyDescent="0.55000000000000004">
      <c r="L423" t="s">
        <v>87</v>
      </c>
      <c r="M423" t="s">
        <v>88</v>
      </c>
      <c r="N423">
        <v>0</v>
      </c>
    </row>
    <row r="424" spans="12:14" x14ac:dyDescent="0.55000000000000004">
      <c r="L424" t="s">
        <v>87</v>
      </c>
      <c r="M424" t="s">
        <v>88</v>
      </c>
      <c r="N424">
        <v>0</v>
      </c>
    </row>
    <row r="425" spans="12:14" x14ac:dyDescent="0.55000000000000004">
      <c r="L425" t="s">
        <v>87</v>
      </c>
      <c r="M425" t="s">
        <v>88</v>
      </c>
      <c r="N425">
        <v>0</v>
      </c>
    </row>
    <row r="426" spans="12:14" x14ac:dyDescent="0.55000000000000004">
      <c r="L426" t="s">
        <v>87</v>
      </c>
      <c r="M426" t="s">
        <v>88</v>
      </c>
      <c r="N426">
        <v>0</v>
      </c>
    </row>
    <row r="427" spans="12:14" x14ac:dyDescent="0.55000000000000004">
      <c r="L427" t="s">
        <v>87</v>
      </c>
      <c r="M427" t="s">
        <v>88</v>
      </c>
      <c r="N427">
        <v>0</v>
      </c>
    </row>
    <row r="428" spans="12:14" x14ac:dyDescent="0.55000000000000004">
      <c r="L428" t="s">
        <v>87</v>
      </c>
      <c r="M428" t="s">
        <v>88</v>
      </c>
      <c r="N428">
        <v>0</v>
      </c>
    </row>
    <row r="429" spans="12:14" x14ac:dyDescent="0.55000000000000004">
      <c r="L429" t="s">
        <v>87</v>
      </c>
      <c r="M429" t="s">
        <v>88</v>
      </c>
      <c r="N429">
        <v>0</v>
      </c>
    </row>
    <row r="430" spans="12:14" x14ac:dyDescent="0.55000000000000004">
      <c r="L430" t="s">
        <v>87</v>
      </c>
      <c r="M430" t="s">
        <v>88</v>
      </c>
      <c r="N430">
        <v>0</v>
      </c>
    </row>
    <row r="431" spans="12:14" x14ac:dyDescent="0.55000000000000004">
      <c r="L431" t="s">
        <v>87</v>
      </c>
      <c r="M431" t="s">
        <v>88</v>
      </c>
      <c r="N431">
        <v>0</v>
      </c>
    </row>
    <row r="432" spans="12:14" x14ac:dyDescent="0.55000000000000004">
      <c r="L432" t="s">
        <v>87</v>
      </c>
      <c r="M432" t="s">
        <v>88</v>
      </c>
      <c r="N432">
        <v>0</v>
      </c>
    </row>
    <row r="433" spans="12:14" x14ac:dyDescent="0.55000000000000004">
      <c r="L433" t="s">
        <v>87</v>
      </c>
      <c r="M433" t="s">
        <v>88</v>
      </c>
      <c r="N433">
        <v>0</v>
      </c>
    </row>
    <row r="434" spans="12:14" x14ac:dyDescent="0.55000000000000004">
      <c r="L434" t="s">
        <v>87</v>
      </c>
      <c r="M434" t="s">
        <v>88</v>
      </c>
      <c r="N434">
        <v>0</v>
      </c>
    </row>
    <row r="435" spans="12:14" x14ac:dyDescent="0.55000000000000004">
      <c r="L435" t="s">
        <v>87</v>
      </c>
      <c r="M435" t="s">
        <v>88</v>
      </c>
      <c r="N435">
        <v>0</v>
      </c>
    </row>
    <row r="436" spans="12:14" x14ac:dyDescent="0.55000000000000004">
      <c r="L436" t="s">
        <v>87</v>
      </c>
      <c r="M436" t="s">
        <v>88</v>
      </c>
      <c r="N436">
        <v>0</v>
      </c>
    </row>
    <row r="437" spans="12:14" x14ac:dyDescent="0.55000000000000004">
      <c r="L437" t="s">
        <v>87</v>
      </c>
      <c r="M437" t="s">
        <v>88</v>
      </c>
      <c r="N437">
        <v>0</v>
      </c>
    </row>
    <row r="438" spans="12:14" x14ac:dyDescent="0.55000000000000004">
      <c r="L438" t="s">
        <v>87</v>
      </c>
      <c r="M438" t="s">
        <v>88</v>
      </c>
      <c r="N438">
        <v>0</v>
      </c>
    </row>
    <row r="439" spans="12:14" x14ac:dyDescent="0.55000000000000004">
      <c r="L439" t="s">
        <v>87</v>
      </c>
      <c r="M439" t="s">
        <v>88</v>
      </c>
      <c r="N439">
        <v>0</v>
      </c>
    </row>
    <row r="440" spans="12:14" x14ac:dyDescent="0.55000000000000004">
      <c r="L440" t="s">
        <v>87</v>
      </c>
      <c r="M440" t="s">
        <v>88</v>
      </c>
      <c r="N440">
        <v>0</v>
      </c>
    </row>
    <row r="441" spans="12:14" x14ac:dyDescent="0.55000000000000004">
      <c r="L441" t="s">
        <v>87</v>
      </c>
      <c r="M441" t="s">
        <v>88</v>
      </c>
      <c r="N441">
        <v>0</v>
      </c>
    </row>
    <row r="442" spans="12:14" x14ac:dyDescent="0.55000000000000004">
      <c r="L442" t="s">
        <v>87</v>
      </c>
      <c r="M442" t="s">
        <v>88</v>
      </c>
      <c r="N442">
        <v>0</v>
      </c>
    </row>
    <row r="443" spans="12:14" x14ac:dyDescent="0.55000000000000004">
      <c r="L443" t="s">
        <v>87</v>
      </c>
      <c r="M443" t="s">
        <v>88</v>
      </c>
      <c r="N443">
        <v>0</v>
      </c>
    </row>
    <row r="444" spans="12:14" x14ac:dyDescent="0.55000000000000004">
      <c r="L444" t="s">
        <v>87</v>
      </c>
      <c r="M444" t="s">
        <v>88</v>
      </c>
      <c r="N444">
        <v>0</v>
      </c>
    </row>
    <row r="445" spans="12:14" x14ac:dyDescent="0.55000000000000004">
      <c r="L445" t="s">
        <v>87</v>
      </c>
      <c r="M445" t="s">
        <v>88</v>
      </c>
      <c r="N445">
        <v>0</v>
      </c>
    </row>
    <row r="446" spans="12:14" x14ac:dyDescent="0.55000000000000004">
      <c r="L446" t="s">
        <v>87</v>
      </c>
      <c r="M446" t="s">
        <v>88</v>
      </c>
      <c r="N446">
        <v>0</v>
      </c>
    </row>
    <row r="447" spans="12:14" x14ac:dyDescent="0.55000000000000004">
      <c r="L447" t="s">
        <v>87</v>
      </c>
      <c r="M447" t="s">
        <v>88</v>
      </c>
      <c r="N447">
        <v>0</v>
      </c>
    </row>
    <row r="448" spans="12:14" x14ac:dyDescent="0.55000000000000004">
      <c r="L448" t="s">
        <v>87</v>
      </c>
      <c r="M448" t="s">
        <v>88</v>
      </c>
      <c r="N448">
        <v>0</v>
      </c>
    </row>
    <row r="449" spans="12:14" x14ac:dyDescent="0.55000000000000004">
      <c r="L449" t="s">
        <v>87</v>
      </c>
      <c r="M449" t="s">
        <v>88</v>
      </c>
      <c r="N449">
        <v>0</v>
      </c>
    </row>
    <row r="450" spans="12:14" x14ac:dyDescent="0.55000000000000004">
      <c r="L450" t="s">
        <v>87</v>
      </c>
      <c r="M450" t="s">
        <v>88</v>
      </c>
      <c r="N450">
        <v>0</v>
      </c>
    </row>
    <row r="451" spans="12:14" x14ac:dyDescent="0.55000000000000004">
      <c r="L451" t="s">
        <v>87</v>
      </c>
      <c r="M451" t="s">
        <v>88</v>
      </c>
      <c r="N451">
        <v>0</v>
      </c>
    </row>
    <row r="452" spans="12:14" x14ac:dyDescent="0.55000000000000004">
      <c r="L452" t="s">
        <v>87</v>
      </c>
      <c r="M452" t="s">
        <v>88</v>
      </c>
      <c r="N452">
        <v>0</v>
      </c>
    </row>
    <row r="453" spans="12:14" x14ac:dyDescent="0.55000000000000004">
      <c r="L453" t="s">
        <v>87</v>
      </c>
      <c r="M453" t="s">
        <v>88</v>
      </c>
      <c r="N453">
        <v>0</v>
      </c>
    </row>
    <row r="454" spans="12:14" x14ac:dyDescent="0.55000000000000004">
      <c r="L454" t="s">
        <v>87</v>
      </c>
      <c r="M454" t="s">
        <v>88</v>
      </c>
      <c r="N454">
        <v>0</v>
      </c>
    </row>
    <row r="455" spans="12:14" x14ac:dyDescent="0.55000000000000004">
      <c r="L455" t="s">
        <v>87</v>
      </c>
      <c r="M455" t="s">
        <v>88</v>
      </c>
      <c r="N455">
        <v>0</v>
      </c>
    </row>
    <row r="456" spans="12:14" x14ac:dyDescent="0.55000000000000004">
      <c r="L456" t="s">
        <v>87</v>
      </c>
      <c r="M456" t="s">
        <v>88</v>
      </c>
      <c r="N456">
        <v>0</v>
      </c>
    </row>
    <row r="457" spans="12:14" x14ac:dyDescent="0.55000000000000004">
      <c r="L457" t="s">
        <v>87</v>
      </c>
      <c r="M457" t="s">
        <v>88</v>
      </c>
      <c r="N457">
        <v>0</v>
      </c>
    </row>
    <row r="458" spans="12:14" x14ac:dyDescent="0.55000000000000004">
      <c r="L458" t="s">
        <v>87</v>
      </c>
      <c r="M458" t="s">
        <v>88</v>
      </c>
      <c r="N458">
        <v>0</v>
      </c>
    </row>
    <row r="459" spans="12:14" x14ac:dyDescent="0.55000000000000004">
      <c r="L459" t="s">
        <v>87</v>
      </c>
      <c r="M459" t="s">
        <v>88</v>
      </c>
      <c r="N459">
        <v>0</v>
      </c>
    </row>
    <row r="460" spans="12:14" x14ac:dyDescent="0.55000000000000004">
      <c r="L460" t="s">
        <v>87</v>
      </c>
      <c r="M460" t="s">
        <v>88</v>
      </c>
      <c r="N460">
        <v>0</v>
      </c>
    </row>
    <row r="461" spans="12:14" x14ac:dyDescent="0.55000000000000004">
      <c r="L461" t="s">
        <v>87</v>
      </c>
      <c r="M461" t="s">
        <v>88</v>
      </c>
      <c r="N461">
        <v>0</v>
      </c>
    </row>
    <row r="462" spans="12:14" x14ac:dyDescent="0.55000000000000004">
      <c r="L462" t="s">
        <v>87</v>
      </c>
      <c r="M462" t="s">
        <v>88</v>
      </c>
      <c r="N462">
        <v>0</v>
      </c>
    </row>
    <row r="463" spans="12:14" x14ac:dyDescent="0.55000000000000004">
      <c r="L463" t="s">
        <v>87</v>
      </c>
      <c r="M463" t="s">
        <v>88</v>
      </c>
      <c r="N463">
        <v>0</v>
      </c>
    </row>
    <row r="464" spans="12:14" x14ac:dyDescent="0.55000000000000004">
      <c r="L464" t="s">
        <v>87</v>
      </c>
      <c r="M464" t="s">
        <v>88</v>
      </c>
      <c r="N464">
        <v>0</v>
      </c>
    </row>
    <row r="465" spans="12:14" x14ac:dyDescent="0.55000000000000004">
      <c r="L465" t="s">
        <v>87</v>
      </c>
      <c r="M465" t="s">
        <v>88</v>
      </c>
      <c r="N465">
        <v>0</v>
      </c>
    </row>
    <row r="466" spans="12:14" x14ac:dyDescent="0.55000000000000004">
      <c r="L466" t="s">
        <v>87</v>
      </c>
      <c r="M466" t="s">
        <v>88</v>
      </c>
      <c r="N466">
        <v>0</v>
      </c>
    </row>
    <row r="467" spans="12:14" x14ac:dyDescent="0.55000000000000004">
      <c r="L467" t="s">
        <v>87</v>
      </c>
      <c r="M467" t="s">
        <v>88</v>
      </c>
      <c r="N467">
        <v>0</v>
      </c>
    </row>
    <row r="468" spans="12:14" x14ac:dyDescent="0.55000000000000004">
      <c r="L468" t="s">
        <v>87</v>
      </c>
      <c r="M468" t="s">
        <v>88</v>
      </c>
      <c r="N468">
        <v>0</v>
      </c>
    </row>
    <row r="469" spans="12:14" x14ac:dyDescent="0.55000000000000004">
      <c r="L469" t="s">
        <v>87</v>
      </c>
      <c r="M469" t="s">
        <v>88</v>
      </c>
      <c r="N469">
        <v>0</v>
      </c>
    </row>
    <row r="470" spans="12:14" x14ac:dyDescent="0.55000000000000004">
      <c r="L470" t="s">
        <v>87</v>
      </c>
      <c r="M470" t="s">
        <v>88</v>
      </c>
      <c r="N470">
        <v>0</v>
      </c>
    </row>
    <row r="471" spans="12:14" x14ac:dyDescent="0.55000000000000004">
      <c r="L471" t="s">
        <v>87</v>
      </c>
      <c r="M471" t="s">
        <v>88</v>
      </c>
      <c r="N471">
        <v>0</v>
      </c>
    </row>
    <row r="472" spans="12:14" x14ac:dyDescent="0.55000000000000004">
      <c r="L472" t="s">
        <v>87</v>
      </c>
      <c r="M472" t="s">
        <v>88</v>
      </c>
      <c r="N472">
        <v>0</v>
      </c>
    </row>
    <row r="473" spans="12:14" x14ac:dyDescent="0.55000000000000004">
      <c r="L473" t="s">
        <v>87</v>
      </c>
      <c r="M473" t="s">
        <v>88</v>
      </c>
      <c r="N473">
        <v>0</v>
      </c>
    </row>
    <row r="474" spans="12:14" x14ac:dyDescent="0.55000000000000004">
      <c r="L474" t="s">
        <v>87</v>
      </c>
      <c r="M474" t="s">
        <v>88</v>
      </c>
      <c r="N474">
        <v>0</v>
      </c>
    </row>
    <row r="475" spans="12:14" x14ac:dyDescent="0.55000000000000004">
      <c r="L475" t="s">
        <v>87</v>
      </c>
      <c r="M475" t="s">
        <v>88</v>
      </c>
      <c r="N475">
        <v>0</v>
      </c>
    </row>
    <row r="476" spans="12:14" x14ac:dyDescent="0.55000000000000004">
      <c r="L476" t="s">
        <v>87</v>
      </c>
      <c r="M476" t="s">
        <v>88</v>
      </c>
      <c r="N476">
        <v>0</v>
      </c>
    </row>
    <row r="477" spans="12:14" x14ac:dyDescent="0.55000000000000004">
      <c r="L477" t="s">
        <v>87</v>
      </c>
      <c r="M477" t="s">
        <v>88</v>
      </c>
      <c r="N477">
        <v>0</v>
      </c>
    </row>
    <row r="478" spans="12:14" x14ac:dyDescent="0.55000000000000004">
      <c r="L478" t="s">
        <v>87</v>
      </c>
      <c r="M478" t="s">
        <v>88</v>
      </c>
      <c r="N478">
        <v>0</v>
      </c>
    </row>
    <row r="479" spans="12:14" x14ac:dyDescent="0.55000000000000004">
      <c r="L479" t="s">
        <v>87</v>
      </c>
      <c r="M479" t="s">
        <v>88</v>
      </c>
      <c r="N479">
        <v>0</v>
      </c>
    </row>
    <row r="480" spans="12:14" x14ac:dyDescent="0.55000000000000004">
      <c r="L480" t="s">
        <v>87</v>
      </c>
      <c r="M480" t="s">
        <v>88</v>
      </c>
      <c r="N480">
        <v>0</v>
      </c>
    </row>
    <row r="481" spans="12:14" x14ac:dyDescent="0.55000000000000004">
      <c r="L481" t="s">
        <v>87</v>
      </c>
      <c r="M481" t="s">
        <v>88</v>
      </c>
      <c r="N481">
        <v>0</v>
      </c>
    </row>
    <row r="482" spans="12:14" x14ac:dyDescent="0.55000000000000004">
      <c r="L482" t="s">
        <v>87</v>
      </c>
      <c r="M482" t="s">
        <v>88</v>
      </c>
      <c r="N482">
        <v>0</v>
      </c>
    </row>
    <row r="483" spans="12:14" x14ac:dyDescent="0.55000000000000004">
      <c r="L483" t="s">
        <v>87</v>
      </c>
      <c r="M483" t="s">
        <v>88</v>
      </c>
      <c r="N483">
        <v>0</v>
      </c>
    </row>
    <row r="484" spans="12:14" x14ac:dyDescent="0.55000000000000004">
      <c r="L484" t="s">
        <v>87</v>
      </c>
      <c r="M484" t="s">
        <v>88</v>
      </c>
      <c r="N484">
        <v>0</v>
      </c>
    </row>
    <row r="485" spans="12:14" x14ac:dyDescent="0.55000000000000004">
      <c r="L485" t="s">
        <v>87</v>
      </c>
      <c r="M485" t="s">
        <v>88</v>
      </c>
      <c r="N485">
        <v>0</v>
      </c>
    </row>
    <row r="486" spans="12:14" x14ac:dyDescent="0.55000000000000004">
      <c r="L486" t="s">
        <v>87</v>
      </c>
      <c r="M486" t="s">
        <v>88</v>
      </c>
      <c r="N486">
        <v>0</v>
      </c>
    </row>
    <row r="487" spans="12:14" x14ac:dyDescent="0.55000000000000004">
      <c r="L487" t="s">
        <v>87</v>
      </c>
      <c r="M487" t="s">
        <v>88</v>
      </c>
      <c r="N487">
        <v>0</v>
      </c>
    </row>
    <row r="488" spans="12:14" x14ac:dyDescent="0.55000000000000004">
      <c r="L488" t="s">
        <v>87</v>
      </c>
      <c r="M488" t="s">
        <v>88</v>
      </c>
      <c r="N488">
        <v>0</v>
      </c>
    </row>
    <row r="489" spans="12:14" x14ac:dyDescent="0.55000000000000004">
      <c r="L489" t="s">
        <v>87</v>
      </c>
      <c r="M489" t="s">
        <v>88</v>
      </c>
      <c r="N489">
        <v>0</v>
      </c>
    </row>
    <row r="490" spans="12:14" x14ac:dyDescent="0.55000000000000004">
      <c r="L490" t="s">
        <v>87</v>
      </c>
      <c r="M490" t="s">
        <v>88</v>
      </c>
      <c r="N490">
        <v>0</v>
      </c>
    </row>
    <row r="491" spans="12:14" x14ac:dyDescent="0.55000000000000004">
      <c r="L491" t="s">
        <v>87</v>
      </c>
      <c r="M491" t="s">
        <v>88</v>
      </c>
      <c r="N491">
        <v>0</v>
      </c>
    </row>
    <row r="492" spans="12:14" x14ac:dyDescent="0.55000000000000004">
      <c r="L492" t="s">
        <v>87</v>
      </c>
      <c r="M492" t="s">
        <v>88</v>
      </c>
      <c r="N492">
        <v>0</v>
      </c>
    </row>
    <row r="493" spans="12:14" x14ac:dyDescent="0.55000000000000004">
      <c r="L493" t="s">
        <v>87</v>
      </c>
      <c r="M493" t="s">
        <v>88</v>
      </c>
      <c r="N493">
        <v>0</v>
      </c>
    </row>
    <row r="494" spans="12:14" x14ac:dyDescent="0.55000000000000004">
      <c r="L494" t="s">
        <v>87</v>
      </c>
      <c r="M494" t="s">
        <v>88</v>
      </c>
      <c r="N494">
        <v>0</v>
      </c>
    </row>
    <row r="495" spans="12:14" x14ac:dyDescent="0.55000000000000004">
      <c r="L495" t="s">
        <v>87</v>
      </c>
      <c r="M495" t="s">
        <v>88</v>
      </c>
      <c r="N495">
        <v>0</v>
      </c>
    </row>
    <row r="496" spans="12:14" x14ac:dyDescent="0.55000000000000004">
      <c r="L496" t="s">
        <v>87</v>
      </c>
      <c r="M496" t="s">
        <v>88</v>
      </c>
      <c r="N496">
        <v>0</v>
      </c>
    </row>
    <row r="497" spans="12:14" x14ac:dyDescent="0.55000000000000004">
      <c r="L497" t="s">
        <v>87</v>
      </c>
      <c r="M497" t="s">
        <v>88</v>
      </c>
      <c r="N497">
        <v>0</v>
      </c>
    </row>
    <row r="498" spans="12:14" x14ac:dyDescent="0.55000000000000004">
      <c r="L498" t="s">
        <v>87</v>
      </c>
      <c r="M498" t="s">
        <v>88</v>
      </c>
      <c r="N498">
        <v>0</v>
      </c>
    </row>
    <row r="499" spans="12:14" x14ac:dyDescent="0.55000000000000004">
      <c r="L499" t="s">
        <v>87</v>
      </c>
      <c r="M499" t="s">
        <v>88</v>
      </c>
      <c r="N499">
        <v>0</v>
      </c>
    </row>
    <row r="500" spans="12:14" x14ac:dyDescent="0.55000000000000004">
      <c r="L500" t="s">
        <v>87</v>
      </c>
      <c r="M500" t="s">
        <v>88</v>
      </c>
      <c r="N500">
        <v>0</v>
      </c>
    </row>
    <row r="501" spans="12:14" x14ac:dyDescent="0.55000000000000004">
      <c r="L501" t="s">
        <v>87</v>
      </c>
      <c r="M501" t="s">
        <v>88</v>
      </c>
      <c r="N501">
        <v>0</v>
      </c>
    </row>
    <row r="502" spans="12:14" x14ac:dyDescent="0.55000000000000004">
      <c r="L502" t="s">
        <v>87</v>
      </c>
      <c r="M502" t="s">
        <v>88</v>
      </c>
      <c r="N502">
        <v>0</v>
      </c>
    </row>
    <row r="503" spans="12:14" x14ac:dyDescent="0.55000000000000004">
      <c r="L503" t="s">
        <v>87</v>
      </c>
      <c r="M503" t="s">
        <v>88</v>
      </c>
      <c r="N503">
        <v>0</v>
      </c>
    </row>
    <row r="504" spans="12:14" x14ac:dyDescent="0.55000000000000004">
      <c r="L504" t="s">
        <v>87</v>
      </c>
      <c r="M504" t="s">
        <v>88</v>
      </c>
      <c r="N504">
        <v>0</v>
      </c>
    </row>
    <row r="505" spans="12:14" x14ac:dyDescent="0.55000000000000004">
      <c r="L505" t="s">
        <v>87</v>
      </c>
      <c r="M505" t="s">
        <v>88</v>
      </c>
      <c r="N505">
        <v>0</v>
      </c>
    </row>
    <row r="506" spans="12:14" x14ac:dyDescent="0.55000000000000004">
      <c r="L506" t="s">
        <v>87</v>
      </c>
      <c r="M506" t="s">
        <v>88</v>
      </c>
      <c r="N506">
        <v>0</v>
      </c>
    </row>
    <row r="507" spans="12:14" x14ac:dyDescent="0.55000000000000004">
      <c r="L507" t="s">
        <v>87</v>
      </c>
      <c r="M507" t="s">
        <v>88</v>
      </c>
      <c r="N507">
        <v>0</v>
      </c>
    </row>
    <row r="508" spans="12:14" x14ac:dyDescent="0.55000000000000004">
      <c r="L508" t="s">
        <v>87</v>
      </c>
      <c r="M508" t="s">
        <v>88</v>
      </c>
      <c r="N508">
        <v>0</v>
      </c>
    </row>
    <row r="509" spans="12:14" x14ac:dyDescent="0.55000000000000004">
      <c r="L509" t="s">
        <v>87</v>
      </c>
      <c r="M509" t="s">
        <v>88</v>
      </c>
      <c r="N509">
        <v>0</v>
      </c>
    </row>
    <row r="510" spans="12:14" x14ac:dyDescent="0.55000000000000004">
      <c r="L510" t="s">
        <v>87</v>
      </c>
      <c r="M510" t="s">
        <v>88</v>
      </c>
      <c r="N510">
        <v>0</v>
      </c>
    </row>
    <row r="511" spans="12:14" x14ac:dyDescent="0.55000000000000004">
      <c r="L511" t="s">
        <v>87</v>
      </c>
      <c r="M511" t="s">
        <v>88</v>
      </c>
      <c r="N511">
        <v>0</v>
      </c>
    </row>
    <row r="512" spans="12:14" x14ac:dyDescent="0.55000000000000004">
      <c r="L512" t="s">
        <v>87</v>
      </c>
      <c r="M512" t="s">
        <v>88</v>
      </c>
      <c r="N512">
        <v>0</v>
      </c>
    </row>
    <row r="513" spans="12:14" x14ac:dyDescent="0.55000000000000004">
      <c r="L513" t="s">
        <v>87</v>
      </c>
      <c r="M513" t="s">
        <v>88</v>
      </c>
      <c r="N513">
        <v>0</v>
      </c>
    </row>
    <row r="514" spans="12:14" x14ac:dyDescent="0.55000000000000004">
      <c r="L514" t="s">
        <v>87</v>
      </c>
      <c r="M514" t="s">
        <v>88</v>
      </c>
      <c r="N514">
        <v>0</v>
      </c>
    </row>
    <row r="515" spans="12:14" x14ac:dyDescent="0.55000000000000004">
      <c r="L515" t="s">
        <v>87</v>
      </c>
      <c r="M515" t="s">
        <v>88</v>
      </c>
      <c r="N515">
        <v>0</v>
      </c>
    </row>
    <row r="516" spans="12:14" x14ac:dyDescent="0.55000000000000004">
      <c r="L516" t="s">
        <v>87</v>
      </c>
      <c r="M516" t="s">
        <v>88</v>
      </c>
      <c r="N516">
        <v>0</v>
      </c>
    </row>
    <row r="517" spans="12:14" x14ac:dyDescent="0.55000000000000004">
      <c r="L517" t="s">
        <v>87</v>
      </c>
      <c r="M517" t="s">
        <v>88</v>
      </c>
      <c r="N517">
        <v>0</v>
      </c>
    </row>
    <row r="518" spans="12:14" x14ac:dyDescent="0.55000000000000004">
      <c r="L518" t="s">
        <v>87</v>
      </c>
      <c r="M518" t="s">
        <v>88</v>
      </c>
      <c r="N518">
        <v>0</v>
      </c>
    </row>
    <row r="519" spans="12:14" x14ac:dyDescent="0.55000000000000004">
      <c r="L519" t="s">
        <v>87</v>
      </c>
      <c r="M519" t="s">
        <v>88</v>
      </c>
      <c r="N519">
        <v>0</v>
      </c>
    </row>
    <row r="520" spans="12:14" x14ac:dyDescent="0.55000000000000004">
      <c r="L520" t="s">
        <v>87</v>
      </c>
      <c r="M520" t="s">
        <v>88</v>
      </c>
      <c r="N520">
        <v>0</v>
      </c>
    </row>
    <row r="521" spans="12:14" x14ac:dyDescent="0.55000000000000004">
      <c r="L521" t="s">
        <v>87</v>
      </c>
      <c r="M521" t="s">
        <v>88</v>
      </c>
      <c r="N521">
        <v>0</v>
      </c>
    </row>
    <row r="522" spans="12:14" x14ac:dyDescent="0.55000000000000004">
      <c r="L522" t="s">
        <v>87</v>
      </c>
      <c r="M522" t="s">
        <v>88</v>
      </c>
      <c r="N522">
        <v>0</v>
      </c>
    </row>
    <row r="523" spans="12:14" x14ac:dyDescent="0.55000000000000004">
      <c r="L523" t="s">
        <v>87</v>
      </c>
      <c r="M523" t="s">
        <v>88</v>
      </c>
      <c r="N523">
        <v>0</v>
      </c>
    </row>
    <row r="524" spans="12:14" x14ac:dyDescent="0.55000000000000004">
      <c r="L524" t="s">
        <v>87</v>
      </c>
      <c r="M524" t="s">
        <v>88</v>
      </c>
      <c r="N524">
        <v>0</v>
      </c>
    </row>
    <row r="525" spans="12:14" x14ac:dyDescent="0.55000000000000004">
      <c r="L525" t="s">
        <v>87</v>
      </c>
      <c r="M525" t="s">
        <v>88</v>
      </c>
      <c r="N525">
        <v>0</v>
      </c>
    </row>
    <row r="526" spans="12:14" x14ac:dyDescent="0.55000000000000004">
      <c r="L526" t="s">
        <v>87</v>
      </c>
      <c r="M526" t="s">
        <v>88</v>
      </c>
      <c r="N526">
        <v>0</v>
      </c>
    </row>
    <row r="527" spans="12:14" x14ac:dyDescent="0.55000000000000004">
      <c r="L527" t="s">
        <v>87</v>
      </c>
      <c r="M527" t="s">
        <v>88</v>
      </c>
      <c r="N527">
        <v>0</v>
      </c>
    </row>
    <row r="528" spans="12:14" x14ac:dyDescent="0.55000000000000004">
      <c r="L528" t="s">
        <v>87</v>
      </c>
      <c r="M528" t="s">
        <v>88</v>
      </c>
      <c r="N528">
        <v>0</v>
      </c>
    </row>
    <row r="529" spans="12:14" x14ac:dyDescent="0.55000000000000004">
      <c r="L529" t="s">
        <v>87</v>
      </c>
      <c r="M529" t="s">
        <v>88</v>
      </c>
      <c r="N529">
        <v>0</v>
      </c>
    </row>
    <row r="530" spans="12:14" x14ac:dyDescent="0.55000000000000004">
      <c r="L530" t="s">
        <v>87</v>
      </c>
      <c r="M530" t="s">
        <v>88</v>
      </c>
      <c r="N530">
        <v>0</v>
      </c>
    </row>
    <row r="531" spans="12:14" x14ac:dyDescent="0.55000000000000004">
      <c r="L531" t="s">
        <v>87</v>
      </c>
      <c r="M531" t="s">
        <v>88</v>
      </c>
      <c r="N531">
        <v>0</v>
      </c>
    </row>
    <row r="532" spans="12:14" x14ac:dyDescent="0.55000000000000004">
      <c r="L532" t="s">
        <v>87</v>
      </c>
      <c r="M532" t="s">
        <v>88</v>
      </c>
      <c r="N532">
        <v>0</v>
      </c>
    </row>
    <row r="533" spans="12:14" x14ac:dyDescent="0.55000000000000004">
      <c r="L533" t="s">
        <v>87</v>
      </c>
      <c r="M533" t="s">
        <v>88</v>
      </c>
      <c r="N533">
        <v>0</v>
      </c>
    </row>
    <row r="534" spans="12:14" x14ac:dyDescent="0.55000000000000004">
      <c r="L534" t="s">
        <v>87</v>
      </c>
      <c r="M534" t="s">
        <v>88</v>
      </c>
      <c r="N534">
        <v>0</v>
      </c>
    </row>
    <row r="535" spans="12:14" x14ac:dyDescent="0.55000000000000004">
      <c r="L535" t="s">
        <v>87</v>
      </c>
      <c r="M535" t="s">
        <v>88</v>
      </c>
      <c r="N535">
        <v>0</v>
      </c>
    </row>
    <row r="536" spans="12:14" x14ac:dyDescent="0.55000000000000004">
      <c r="L536" t="s">
        <v>87</v>
      </c>
      <c r="M536" t="s">
        <v>88</v>
      </c>
      <c r="N536">
        <v>0</v>
      </c>
    </row>
    <row r="537" spans="12:14" x14ac:dyDescent="0.55000000000000004">
      <c r="L537" t="s">
        <v>87</v>
      </c>
      <c r="M537" t="s">
        <v>88</v>
      </c>
      <c r="N537">
        <v>0</v>
      </c>
    </row>
    <row r="538" spans="12:14" x14ac:dyDescent="0.55000000000000004">
      <c r="L538" t="s">
        <v>87</v>
      </c>
      <c r="M538" t="s">
        <v>88</v>
      </c>
      <c r="N538">
        <v>0</v>
      </c>
    </row>
    <row r="539" spans="12:14" x14ac:dyDescent="0.55000000000000004">
      <c r="L539" t="s">
        <v>87</v>
      </c>
      <c r="M539" t="s">
        <v>88</v>
      </c>
      <c r="N539">
        <v>0</v>
      </c>
    </row>
    <row r="540" spans="12:14" x14ac:dyDescent="0.55000000000000004">
      <c r="L540" t="s">
        <v>87</v>
      </c>
      <c r="M540" t="s">
        <v>88</v>
      </c>
      <c r="N540">
        <v>0</v>
      </c>
    </row>
    <row r="541" spans="12:14" x14ac:dyDescent="0.55000000000000004">
      <c r="L541" t="s">
        <v>87</v>
      </c>
      <c r="M541" t="s">
        <v>88</v>
      </c>
      <c r="N541">
        <v>0</v>
      </c>
    </row>
    <row r="542" spans="12:14" x14ac:dyDescent="0.55000000000000004">
      <c r="L542" t="s">
        <v>87</v>
      </c>
      <c r="M542" t="s">
        <v>88</v>
      </c>
      <c r="N542">
        <v>0</v>
      </c>
    </row>
    <row r="543" spans="12:14" x14ac:dyDescent="0.55000000000000004">
      <c r="L543" t="s">
        <v>87</v>
      </c>
      <c r="M543" t="s">
        <v>88</v>
      </c>
      <c r="N543">
        <v>0</v>
      </c>
    </row>
    <row r="544" spans="12:14" x14ac:dyDescent="0.55000000000000004">
      <c r="L544" t="s">
        <v>87</v>
      </c>
      <c r="M544" t="s">
        <v>88</v>
      </c>
      <c r="N544">
        <v>0</v>
      </c>
    </row>
    <row r="545" spans="12:14" x14ac:dyDescent="0.55000000000000004">
      <c r="L545" t="s">
        <v>87</v>
      </c>
      <c r="M545" t="s">
        <v>88</v>
      </c>
      <c r="N545">
        <v>0</v>
      </c>
    </row>
    <row r="546" spans="12:14" x14ac:dyDescent="0.55000000000000004">
      <c r="L546" t="s">
        <v>87</v>
      </c>
      <c r="M546" t="s">
        <v>88</v>
      </c>
      <c r="N546">
        <v>0</v>
      </c>
    </row>
    <row r="547" spans="12:14" x14ac:dyDescent="0.55000000000000004">
      <c r="L547" t="s">
        <v>87</v>
      </c>
      <c r="M547" t="s">
        <v>88</v>
      </c>
      <c r="N547">
        <v>0</v>
      </c>
    </row>
    <row r="548" spans="12:14" x14ac:dyDescent="0.55000000000000004">
      <c r="L548" t="s">
        <v>87</v>
      </c>
      <c r="M548" t="s">
        <v>88</v>
      </c>
      <c r="N548">
        <v>0</v>
      </c>
    </row>
    <row r="549" spans="12:14" x14ac:dyDescent="0.55000000000000004">
      <c r="L549" t="s">
        <v>87</v>
      </c>
      <c r="M549" t="s">
        <v>88</v>
      </c>
      <c r="N549">
        <v>0</v>
      </c>
    </row>
    <row r="550" spans="12:14" x14ac:dyDescent="0.55000000000000004">
      <c r="L550" t="s">
        <v>87</v>
      </c>
      <c r="M550" t="s">
        <v>88</v>
      </c>
      <c r="N550">
        <v>0</v>
      </c>
    </row>
    <row r="551" spans="12:14" x14ac:dyDescent="0.55000000000000004">
      <c r="L551" t="s">
        <v>87</v>
      </c>
      <c r="M551" t="s">
        <v>88</v>
      </c>
      <c r="N551">
        <v>0</v>
      </c>
    </row>
    <row r="552" spans="12:14" x14ac:dyDescent="0.55000000000000004">
      <c r="L552" t="s">
        <v>87</v>
      </c>
      <c r="M552" t="s">
        <v>88</v>
      </c>
      <c r="N552">
        <v>0</v>
      </c>
    </row>
    <row r="553" spans="12:14" x14ac:dyDescent="0.55000000000000004">
      <c r="L553" t="s">
        <v>87</v>
      </c>
      <c r="M553" t="s">
        <v>88</v>
      </c>
      <c r="N553">
        <v>0</v>
      </c>
    </row>
    <row r="554" spans="12:14" x14ac:dyDescent="0.55000000000000004">
      <c r="L554" t="s">
        <v>87</v>
      </c>
      <c r="M554" t="s">
        <v>88</v>
      </c>
      <c r="N554">
        <v>0</v>
      </c>
    </row>
    <row r="555" spans="12:14" x14ac:dyDescent="0.55000000000000004">
      <c r="L555" t="s">
        <v>87</v>
      </c>
      <c r="M555" t="s">
        <v>88</v>
      </c>
      <c r="N555">
        <v>0</v>
      </c>
    </row>
    <row r="556" spans="12:14" x14ac:dyDescent="0.55000000000000004">
      <c r="L556" t="s">
        <v>87</v>
      </c>
      <c r="M556" t="s">
        <v>88</v>
      </c>
      <c r="N556">
        <v>0</v>
      </c>
    </row>
    <row r="557" spans="12:14" x14ac:dyDescent="0.55000000000000004">
      <c r="L557" t="s">
        <v>87</v>
      </c>
      <c r="M557" t="s">
        <v>88</v>
      </c>
      <c r="N557">
        <v>0</v>
      </c>
    </row>
    <row r="558" spans="12:14" x14ac:dyDescent="0.55000000000000004">
      <c r="L558" t="s">
        <v>87</v>
      </c>
      <c r="M558" t="s">
        <v>88</v>
      </c>
      <c r="N558">
        <v>0</v>
      </c>
    </row>
    <row r="559" spans="12:14" x14ac:dyDescent="0.55000000000000004">
      <c r="L559" t="s">
        <v>87</v>
      </c>
      <c r="M559" t="s">
        <v>88</v>
      </c>
      <c r="N559">
        <v>0</v>
      </c>
    </row>
    <row r="560" spans="12:14" x14ac:dyDescent="0.55000000000000004">
      <c r="L560" t="s">
        <v>87</v>
      </c>
      <c r="M560" t="s">
        <v>88</v>
      </c>
      <c r="N560">
        <v>0</v>
      </c>
    </row>
    <row r="561" spans="12:14" x14ac:dyDescent="0.55000000000000004">
      <c r="L561" t="s">
        <v>87</v>
      </c>
      <c r="M561" t="s">
        <v>88</v>
      </c>
      <c r="N561">
        <v>0</v>
      </c>
    </row>
    <row r="562" spans="12:14" x14ac:dyDescent="0.55000000000000004">
      <c r="L562" t="s">
        <v>87</v>
      </c>
      <c r="M562" t="s">
        <v>88</v>
      </c>
      <c r="N562">
        <v>0</v>
      </c>
    </row>
    <row r="563" spans="12:14" x14ac:dyDescent="0.55000000000000004">
      <c r="L563" t="s">
        <v>87</v>
      </c>
      <c r="M563" t="s">
        <v>88</v>
      </c>
      <c r="N563">
        <v>0</v>
      </c>
    </row>
    <row r="564" spans="12:14" x14ac:dyDescent="0.55000000000000004">
      <c r="L564" t="s">
        <v>87</v>
      </c>
      <c r="M564" t="s">
        <v>88</v>
      </c>
      <c r="N564">
        <v>0</v>
      </c>
    </row>
    <row r="565" spans="12:14" x14ac:dyDescent="0.55000000000000004">
      <c r="L565" t="s">
        <v>87</v>
      </c>
      <c r="M565" t="s">
        <v>88</v>
      </c>
      <c r="N565">
        <v>0</v>
      </c>
    </row>
    <row r="566" spans="12:14" x14ac:dyDescent="0.55000000000000004">
      <c r="L566" t="s">
        <v>87</v>
      </c>
      <c r="M566" t="s">
        <v>88</v>
      </c>
      <c r="N566">
        <v>0</v>
      </c>
    </row>
    <row r="567" spans="12:14" x14ac:dyDescent="0.55000000000000004">
      <c r="L567" t="s">
        <v>87</v>
      </c>
      <c r="M567" t="s">
        <v>88</v>
      </c>
      <c r="N567">
        <v>0</v>
      </c>
    </row>
    <row r="568" spans="12:14" x14ac:dyDescent="0.55000000000000004">
      <c r="L568" t="s">
        <v>87</v>
      </c>
      <c r="M568" t="s">
        <v>88</v>
      </c>
      <c r="N568">
        <v>0</v>
      </c>
    </row>
    <row r="569" spans="12:14" x14ac:dyDescent="0.55000000000000004">
      <c r="L569" t="s">
        <v>87</v>
      </c>
      <c r="M569" t="s">
        <v>88</v>
      </c>
      <c r="N569">
        <v>0</v>
      </c>
    </row>
    <row r="570" spans="12:14" x14ac:dyDescent="0.55000000000000004">
      <c r="L570" t="s">
        <v>87</v>
      </c>
      <c r="M570" t="s">
        <v>88</v>
      </c>
      <c r="N570">
        <v>0</v>
      </c>
    </row>
    <row r="571" spans="12:14" x14ac:dyDescent="0.55000000000000004">
      <c r="L571" t="s">
        <v>87</v>
      </c>
      <c r="M571" t="s">
        <v>88</v>
      </c>
      <c r="N571">
        <v>0</v>
      </c>
    </row>
    <row r="572" spans="12:14" x14ac:dyDescent="0.55000000000000004">
      <c r="L572" t="s">
        <v>87</v>
      </c>
      <c r="M572" t="s">
        <v>88</v>
      </c>
      <c r="N572">
        <v>0</v>
      </c>
    </row>
    <row r="573" spans="12:14" x14ac:dyDescent="0.55000000000000004">
      <c r="L573" t="s">
        <v>87</v>
      </c>
      <c r="M573" t="s">
        <v>88</v>
      </c>
      <c r="N573">
        <v>0</v>
      </c>
    </row>
    <row r="574" spans="12:14" x14ac:dyDescent="0.55000000000000004">
      <c r="L574" t="s">
        <v>87</v>
      </c>
      <c r="M574" t="s">
        <v>88</v>
      </c>
      <c r="N574">
        <v>0</v>
      </c>
    </row>
    <row r="575" spans="12:14" x14ac:dyDescent="0.55000000000000004">
      <c r="L575" t="s">
        <v>87</v>
      </c>
      <c r="M575" t="s">
        <v>88</v>
      </c>
      <c r="N575">
        <v>0</v>
      </c>
    </row>
    <row r="576" spans="12:14" x14ac:dyDescent="0.55000000000000004">
      <c r="L576" t="s">
        <v>87</v>
      </c>
      <c r="M576" t="s">
        <v>88</v>
      </c>
      <c r="N576">
        <v>0</v>
      </c>
    </row>
    <row r="577" spans="12:14" x14ac:dyDescent="0.55000000000000004">
      <c r="L577" t="s">
        <v>87</v>
      </c>
      <c r="M577" t="s">
        <v>88</v>
      </c>
      <c r="N577">
        <v>0</v>
      </c>
    </row>
    <row r="578" spans="12:14" x14ac:dyDescent="0.55000000000000004">
      <c r="L578" t="s">
        <v>87</v>
      </c>
      <c r="M578" t="s">
        <v>88</v>
      </c>
      <c r="N578">
        <v>0</v>
      </c>
    </row>
    <row r="579" spans="12:14" x14ac:dyDescent="0.55000000000000004">
      <c r="L579" t="s">
        <v>87</v>
      </c>
      <c r="M579" t="s">
        <v>88</v>
      </c>
      <c r="N579">
        <v>0</v>
      </c>
    </row>
    <row r="580" spans="12:14" x14ac:dyDescent="0.55000000000000004">
      <c r="L580" t="s">
        <v>87</v>
      </c>
      <c r="M580" t="s">
        <v>88</v>
      </c>
      <c r="N580">
        <v>0</v>
      </c>
    </row>
    <row r="581" spans="12:14" x14ac:dyDescent="0.55000000000000004">
      <c r="L581" t="s">
        <v>87</v>
      </c>
      <c r="M581" t="s">
        <v>88</v>
      </c>
      <c r="N581">
        <v>0</v>
      </c>
    </row>
    <row r="582" spans="12:14" x14ac:dyDescent="0.55000000000000004">
      <c r="L582" t="s">
        <v>87</v>
      </c>
      <c r="M582" t="s">
        <v>88</v>
      </c>
      <c r="N582">
        <v>0</v>
      </c>
    </row>
    <row r="583" spans="12:14" x14ac:dyDescent="0.55000000000000004">
      <c r="L583" t="s">
        <v>87</v>
      </c>
      <c r="M583" t="s">
        <v>88</v>
      </c>
      <c r="N583">
        <v>0</v>
      </c>
    </row>
    <row r="584" spans="12:14" x14ac:dyDescent="0.55000000000000004">
      <c r="L584" t="s">
        <v>87</v>
      </c>
      <c r="M584" t="s">
        <v>88</v>
      </c>
      <c r="N584">
        <v>0</v>
      </c>
    </row>
    <row r="585" spans="12:14" x14ac:dyDescent="0.55000000000000004">
      <c r="L585" t="s">
        <v>87</v>
      </c>
      <c r="M585" t="s">
        <v>88</v>
      </c>
      <c r="N585">
        <v>0</v>
      </c>
    </row>
    <row r="586" spans="12:14" x14ac:dyDescent="0.55000000000000004">
      <c r="L586" t="s">
        <v>87</v>
      </c>
      <c r="M586" t="s">
        <v>88</v>
      </c>
      <c r="N586">
        <v>0</v>
      </c>
    </row>
    <row r="587" spans="12:14" x14ac:dyDescent="0.55000000000000004">
      <c r="L587" t="s">
        <v>87</v>
      </c>
      <c r="M587" t="s">
        <v>88</v>
      </c>
      <c r="N587">
        <v>0</v>
      </c>
    </row>
    <row r="588" spans="12:14" x14ac:dyDescent="0.55000000000000004">
      <c r="L588" t="s">
        <v>87</v>
      </c>
      <c r="M588" t="s">
        <v>88</v>
      </c>
      <c r="N588">
        <v>0</v>
      </c>
    </row>
    <row r="589" spans="12:14" x14ac:dyDescent="0.55000000000000004">
      <c r="L589" t="s">
        <v>87</v>
      </c>
      <c r="M589" t="s">
        <v>88</v>
      </c>
      <c r="N589">
        <v>0</v>
      </c>
    </row>
    <row r="590" spans="12:14" x14ac:dyDescent="0.55000000000000004">
      <c r="L590" t="s">
        <v>87</v>
      </c>
      <c r="M590" t="s">
        <v>88</v>
      </c>
      <c r="N590">
        <v>0</v>
      </c>
    </row>
    <row r="591" spans="12:14" x14ac:dyDescent="0.55000000000000004">
      <c r="L591" t="s">
        <v>87</v>
      </c>
      <c r="M591" t="s">
        <v>88</v>
      </c>
      <c r="N591">
        <v>0</v>
      </c>
    </row>
    <row r="592" spans="12:14" x14ac:dyDescent="0.55000000000000004">
      <c r="L592" t="s">
        <v>87</v>
      </c>
      <c r="M592" t="s">
        <v>88</v>
      </c>
      <c r="N592">
        <v>0</v>
      </c>
    </row>
    <row r="593" spans="12:14" x14ac:dyDescent="0.55000000000000004">
      <c r="L593" t="s">
        <v>87</v>
      </c>
      <c r="M593" t="s">
        <v>88</v>
      </c>
      <c r="N593">
        <v>0</v>
      </c>
    </row>
    <row r="594" spans="12:14" x14ac:dyDescent="0.55000000000000004">
      <c r="L594" t="s">
        <v>87</v>
      </c>
      <c r="M594" t="s">
        <v>88</v>
      </c>
      <c r="N594">
        <v>0</v>
      </c>
    </row>
    <row r="595" spans="12:14" x14ac:dyDescent="0.55000000000000004">
      <c r="L595" t="s">
        <v>87</v>
      </c>
      <c r="M595" t="s">
        <v>88</v>
      </c>
      <c r="N595">
        <v>0</v>
      </c>
    </row>
    <row r="596" spans="12:14" x14ac:dyDescent="0.55000000000000004">
      <c r="L596" t="s">
        <v>87</v>
      </c>
      <c r="M596" t="s">
        <v>88</v>
      </c>
      <c r="N596">
        <v>0</v>
      </c>
    </row>
    <row r="597" spans="12:14" x14ac:dyDescent="0.55000000000000004">
      <c r="L597" t="s">
        <v>87</v>
      </c>
      <c r="M597" t="s">
        <v>88</v>
      </c>
      <c r="N597">
        <v>0</v>
      </c>
    </row>
    <row r="598" spans="12:14" x14ac:dyDescent="0.55000000000000004">
      <c r="L598" t="s">
        <v>87</v>
      </c>
      <c r="M598" t="s">
        <v>88</v>
      </c>
      <c r="N598">
        <v>0</v>
      </c>
    </row>
    <row r="599" spans="12:14" x14ac:dyDescent="0.55000000000000004">
      <c r="L599" t="s">
        <v>87</v>
      </c>
      <c r="M599" t="s">
        <v>88</v>
      </c>
      <c r="N599">
        <v>0</v>
      </c>
    </row>
    <row r="600" spans="12:14" x14ac:dyDescent="0.55000000000000004">
      <c r="L600" t="s">
        <v>87</v>
      </c>
      <c r="M600" t="s">
        <v>88</v>
      </c>
      <c r="N600">
        <v>0</v>
      </c>
    </row>
    <row r="601" spans="12:14" x14ac:dyDescent="0.55000000000000004">
      <c r="L601" t="s">
        <v>87</v>
      </c>
      <c r="M601" t="s">
        <v>88</v>
      </c>
      <c r="N601">
        <v>0</v>
      </c>
    </row>
    <row r="602" spans="12:14" x14ac:dyDescent="0.55000000000000004">
      <c r="L602" t="s">
        <v>87</v>
      </c>
      <c r="M602" t="s">
        <v>88</v>
      </c>
      <c r="N602">
        <v>0</v>
      </c>
    </row>
    <row r="603" spans="12:14" x14ac:dyDescent="0.55000000000000004">
      <c r="L603" t="s">
        <v>87</v>
      </c>
      <c r="M603" t="s">
        <v>88</v>
      </c>
      <c r="N603">
        <v>0</v>
      </c>
    </row>
    <row r="604" spans="12:14" x14ac:dyDescent="0.55000000000000004">
      <c r="L604" t="s">
        <v>87</v>
      </c>
      <c r="M604" t="s">
        <v>88</v>
      </c>
      <c r="N604">
        <v>0</v>
      </c>
    </row>
    <row r="605" spans="12:14" x14ac:dyDescent="0.55000000000000004">
      <c r="L605" t="s">
        <v>87</v>
      </c>
      <c r="M605" t="s">
        <v>88</v>
      </c>
      <c r="N605">
        <v>0</v>
      </c>
    </row>
    <row r="606" spans="12:14" x14ac:dyDescent="0.55000000000000004">
      <c r="L606" t="s">
        <v>87</v>
      </c>
      <c r="M606" t="s">
        <v>88</v>
      </c>
      <c r="N606">
        <v>0</v>
      </c>
    </row>
    <row r="607" spans="12:14" x14ac:dyDescent="0.55000000000000004">
      <c r="L607" t="s">
        <v>87</v>
      </c>
      <c r="M607" t="s">
        <v>88</v>
      </c>
      <c r="N607">
        <v>0</v>
      </c>
    </row>
    <row r="608" spans="12:14" x14ac:dyDescent="0.55000000000000004">
      <c r="L608" t="s">
        <v>87</v>
      </c>
      <c r="M608" t="s">
        <v>88</v>
      </c>
      <c r="N608">
        <v>0</v>
      </c>
    </row>
    <row r="609" spans="12:14" x14ac:dyDescent="0.55000000000000004">
      <c r="L609" t="s">
        <v>87</v>
      </c>
      <c r="M609" t="s">
        <v>88</v>
      </c>
      <c r="N609">
        <v>0</v>
      </c>
    </row>
    <row r="610" spans="12:14" x14ac:dyDescent="0.55000000000000004">
      <c r="L610" t="s">
        <v>87</v>
      </c>
      <c r="M610" t="s">
        <v>88</v>
      </c>
      <c r="N610">
        <v>0</v>
      </c>
    </row>
    <row r="611" spans="12:14" x14ac:dyDescent="0.55000000000000004">
      <c r="L611" t="s">
        <v>87</v>
      </c>
      <c r="M611" t="s">
        <v>88</v>
      </c>
      <c r="N611">
        <v>0</v>
      </c>
    </row>
    <row r="612" spans="12:14" x14ac:dyDescent="0.55000000000000004">
      <c r="L612" t="s">
        <v>87</v>
      </c>
      <c r="M612" t="s">
        <v>88</v>
      </c>
      <c r="N612">
        <v>0</v>
      </c>
    </row>
    <row r="613" spans="12:14" x14ac:dyDescent="0.55000000000000004">
      <c r="L613" t="s">
        <v>87</v>
      </c>
      <c r="M613" t="s">
        <v>88</v>
      </c>
      <c r="N613">
        <v>0</v>
      </c>
    </row>
    <row r="614" spans="12:14" x14ac:dyDescent="0.55000000000000004">
      <c r="L614" t="s">
        <v>87</v>
      </c>
      <c r="M614" t="s">
        <v>88</v>
      </c>
      <c r="N614">
        <v>0</v>
      </c>
    </row>
    <row r="615" spans="12:14" x14ac:dyDescent="0.55000000000000004">
      <c r="L615" t="s">
        <v>87</v>
      </c>
      <c r="M615" t="s">
        <v>88</v>
      </c>
      <c r="N615">
        <v>0</v>
      </c>
    </row>
    <row r="616" spans="12:14" x14ac:dyDescent="0.55000000000000004">
      <c r="L616" t="s">
        <v>87</v>
      </c>
      <c r="M616" t="s">
        <v>88</v>
      </c>
      <c r="N616">
        <v>0</v>
      </c>
    </row>
    <row r="617" spans="12:14" x14ac:dyDescent="0.55000000000000004">
      <c r="L617" t="s">
        <v>87</v>
      </c>
      <c r="M617" t="s">
        <v>88</v>
      </c>
      <c r="N617">
        <v>0</v>
      </c>
    </row>
    <row r="618" spans="12:14" x14ac:dyDescent="0.55000000000000004">
      <c r="L618" t="s">
        <v>87</v>
      </c>
      <c r="M618" t="s">
        <v>88</v>
      </c>
      <c r="N618">
        <v>0</v>
      </c>
    </row>
    <row r="619" spans="12:14" x14ac:dyDescent="0.55000000000000004">
      <c r="L619" t="s">
        <v>87</v>
      </c>
      <c r="M619" t="s">
        <v>88</v>
      </c>
      <c r="N619">
        <v>0</v>
      </c>
    </row>
    <row r="620" spans="12:14" x14ac:dyDescent="0.55000000000000004">
      <c r="L620" t="s">
        <v>87</v>
      </c>
      <c r="M620" t="s">
        <v>88</v>
      </c>
      <c r="N620">
        <v>0</v>
      </c>
    </row>
    <row r="621" spans="12:14" x14ac:dyDescent="0.55000000000000004">
      <c r="L621" t="s">
        <v>87</v>
      </c>
      <c r="M621" t="s">
        <v>88</v>
      </c>
      <c r="N621">
        <v>0</v>
      </c>
    </row>
    <row r="622" spans="12:14" x14ac:dyDescent="0.55000000000000004">
      <c r="L622" t="s">
        <v>87</v>
      </c>
      <c r="M622" t="s">
        <v>88</v>
      </c>
      <c r="N622">
        <v>0</v>
      </c>
    </row>
    <row r="623" spans="12:14" x14ac:dyDescent="0.55000000000000004">
      <c r="L623" t="s">
        <v>87</v>
      </c>
      <c r="M623" t="s">
        <v>88</v>
      </c>
      <c r="N623">
        <v>0</v>
      </c>
    </row>
    <row r="624" spans="12:14" x14ac:dyDescent="0.55000000000000004">
      <c r="L624" t="s">
        <v>87</v>
      </c>
      <c r="M624" t="s">
        <v>88</v>
      </c>
      <c r="N624">
        <v>0</v>
      </c>
    </row>
    <row r="625" spans="12:14" x14ac:dyDescent="0.55000000000000004">
      <c r="L625" t="s">
        <v>87</v>
      </c>
      <c r="M625" t="s">
        <v>88</v>
      </c>
      <c r="N625">
        <v>0</v>
      </c>
    </row>
    <row r="626" spans="12:14" x14ac:dyDescent="0.55000000000000004">
      <c r="L626" t="s">
        <v>87</v>
      </c>
      <c r="M626" t="s">
        <v>88</v>
      </c>
      <c r="N626">
        <v>0</v>
      </c>
    </row>
    <row r="627" spans="12:14" x14ac:dyDescent="0.55000000000000004">
      <c r="L627" t="s">
        <v>87</v>
      </c>
      <c r="M627" t="s">
        <v>88</v>
      </c>
      <c r="N627">
        <v>0</v>
      </c>
    </row>
    <row r="628" spans="12:14" x14ac:dyDescent="0.55000000000000004">
      <c r="L628" t="s">
        <v>87</v>
      </c>
      <c r="M628" t="s">
        <v>88</v>
      </c>
      <c r="N628">
        <v>0</v>
      </c>
    </row>
    <row r="629" spans="12:14" x14ac:dyDescent="0.55000000000000004">
      <c r="L629" t="s">
        <v>87</v>
      </c>
      <c r="M629" t="s">
        <v>88</v>
      </c>
      <c r="N629">
        <v>0</v>
      </c>
    </row>
    <row r="630" spans="12:14" x14ac:dyDescent="0.55000000000000004">
      <c r="L630" t="s">
        <v>87</v>
      </c>
      <c r="M630" t="s">
        <v>88</v>
      </c>
      <c r="N630">
        <v>0</v>
      </c>
    </row>
    <row r="631" spans="12:14" x14ac:dyDescent="0.55000000000000004">
      <c r="L631" t="s">
        <v>87</v>
      </c>
      <c r="M631" t="s">
        <v>88</v>
      </c>
      <c r="N631">
        <v>0</v>
      </c>
    </row>
    <row r="632" spans="12:14" x14ac:dyDescent="0.55000000000000004">
      <c r="L632" t="s">
        <v>87</v>
      </c>
      <c r="M632" t="s">
        <v>88</v>
      </c>
      <c r="N632">
        <v>0</v>
      </c>
    </row>
    <row r="633" spans="12:14" x14ac:dyDescent="0.55000000000000004">
      <c r="L633" t="s">
        <v>87</v>
      </c>
      <c r="M633" t="s">
        <v>88</v>
      </c>
      <c r="N633">
        <v>0</v>
      </c>
    </row>
    <row r="634" spans="12:14" x14ac:dyDescent="0.55000000000000004">
      <c r="L634" t="s">
        <v>87</v>
      </c>
      <c r="M634" t="s">
        <v>88</v>
      </c>
      <c r="N634">
        <v>0</v>
      </c>
    </row>
    <row r="635" spans="12:14" x14ac:dyDescent="0.55000000000000004">
      <c r="L635" t="s">
        <v>87</v>
      </c>
      <c r="M635" t="s">
        <v>88</v>
      </c>
      <c r="N635">
        <v>0</v>
      </c>
    </row>
    <row r="636" spans="12:14" x14ac:dyDescent="0.55000000000000004">
      <c r="L636" t="s">
        <v>87</v>
      </c>
      <c r="M636" t="s">
        <v>88</v>
      </c>
      <c r="N636">
        <v>0</v>
      </c>
    </row>
    <row r="637" spans="12:14" x14ac:dyDescent="0.55000000000000004">
      <c r="L637" t="s">
        <v>87</v>
      </c>
      <c r="M637" t="s">
        <v>88</v>
      </c>
      <c r="N637">
        <v>0</v>
      </c>
    </row>
    <row r="638" spans="12:14" x14ac:dyDescent="0.55000000000000004">
      <c r="L638" t="s">
        <v>87</v>
      </c>
      <c r="M638" t="s">
        <v>88</v>
      </c>
      <c r="N638">
        <v>0</v>
      </c>
    </row>
    <row r="639" spans="12:14" x14ac:dyDescent="0.55000000000000004">
      <c r="L639" t="s">
        <v>87</v>
      </c>
      <c r="M639" t="s">
        <v>88</v>
      </c>
      <c r="N639">
        <v>0</v>
      </c>
    </row>
    <row r="640" spans="12:14" x14ac:dyDescent="0.55000000000000004">
      <c r="L640" t="s">
        <v>87</v>
      </c>
      <c r="M640" t="s">
        <v>88</v>
      </c>
      <c r="N640">
        <v>0</v>
      </c>
    </row>
    <row r="641" spans="12:14" x14ac:dyDescent="0.55000000000000004">
      <c r="L641" t="s">
        <v>87</v>
      </c>
      <c r="M641" t="s">
        <v>88</v>
      </c>
      <c r="N641">
        <v>0</v>
      </c>
    </row>
    <row r="642" spans="12:14" x14ac:dyDescent="0.55000000000000004">
      <c r="L642" t="s">
        <v>87</v>
      </c>
      <c r="M642" t="s">
        <v>88</v>
      </c>
      <c r="N642">
        <v>0</v>
      </c>
    </row>
    <row r="643" spans="12:14" x14ac:dyDescent="0.55000000000000004">
      <c r="L643" t="s">
        <v>87</v>
      </c>
      <c r="M643" t="s">
        <v>88</v>
      </c>
      <c r="N643">
        <v>0</v>
      </c>
    </row>
    <row r="644" spans="12:14" x14ac:dyDescent="0.55000000000000004">
      <c r="L644" t="s">
        <v>87</v>
      </c>
      <c r="M644" t="s">
        <v>88</v>
      </c>
      <c r="N644">
        <v>0</v>
      </c>
    </row>
    <row r="645" spans="12:14" x14ac:dyDescent="0.55000000000000004">
      <c r="L645" t="s">
        <v>87</v>
      </c>
      <c r="M645" t="s">
        <v>88</v>
      </c>
      <c r="N645">
        <v>0</v>
      </c>
    </row>
    <row r="646" spans="12:14" x14ac:dyDescent="0.55000000000000004">
      <c r="L646" t="s">
        <v>87</v>
      </c>
      <c r="M646" t="s">
        <v>88</v>
      </c>
      <c r="N646">
        <v>0</v>
      </c>
    </row>
    <row r="647" spans="12:14" x14ac:dyDescent="0.55000000000000004">
      <c r="L647" t="s">
        <v>87</v>
      </c>
      <c r="M647" t="s">
        <v>88</v>
      </c>
      <c r="N647">
        <v>0</v>
      </c>
    </row>
    <row r="648" spans="12:14" x14ac:dyDescent="0.55000000000000004">
      <c r="L648" t="s">
        <v>87</v>
      </c>
      <c r="M648" t="s">
        <v>88</v>
      </c>
      <c r="N648">
        <v>0</v>
      </c>
    </row>
    <row r="649" spans="12:14" x14ac:dyDescent="0.55000000000000004">
      <c r="L649" t="s">
        <v>87</v>
      </c>
      <c r="M649" t="s">
        <v>88</v>
      </c>
      <c r="N649">
        <v>0</v>
      </c>
    </row>
    <row r="650" spans="12:14" x14ac:dyDescent="0.55000000000000004">
      <c r="L650" t="s">
        <v>87</v>
      </c>
      <c r="M650" t="s">
        <v>88</v>
      </c>
      <c r="N650">
        <v>0</v>
      </c>
    </row>
    <row r="651" spans="12:14" x14ac:dyDescent="0.55000000000000004">
      <c r="L651" t="s">
        <v>87</v>
      </c>
      <c r="M651" t="s">
        <v>88</v>
      </c>
      <c r="N651">
        <v>0</v>
      </c>
    </row>
    <row r="652" spans="12:14" x14ac:dyDescent="0.55000000000000004">
      <c r="L652" t="s">
        <v>87</v>
      </c>
      <c r="M652" t="s">
        <v>88</v>
      </c>
      <c r="N652">
        <v>0</v>
      </c>
    </row>
    <row r="653" spans="12:14" x14ac:dyDescent="0.55000000000000004">
      <c r="L653" t="s">
        <v>87</v>
      </c>
      <c r="M653" t="s">
        <v>88</v>
      </c>
      <c r="N653">
        <v>0</v>
      </c>
    </row>
    <row r="654" spans="12:14" x14ac:dyDescent="0.55000000000000004">
      <c r="L654" t="s">
        <v>87</v>
      </c>
      <c r="M654" t="s">
        <v>88</v>
      </c>
      <c r="N654">
        <v>0</v>
      </c>
    </row>
    <row r="655" spans="12:14" x14ac:dyDescent="0.55000000000000004">
      <c r="L655" t="s">
        <v>87</v>
      </c>
      <c r="M655" t="s">
        <v>88</v>
      </c>
      <c r="N655">
        <v>0</v>
      </c>
    </row>
    <row r="656" spans="12:14" x14ac:dyDescent="0.55000000000000004">
      <c r="L656" t="s">
        <v>87</v>
      </c>
      <c r="M656" t="s">
        <v>88</v>
      </c>
      <c r="N656">
        <v>0</v>
      </c>
    </row>
    <row r="657" spans="12:14" x14ac:dyDescent="0.55000000000000004">
      <c r="L657" t="s">
        <v>87</v>
      </c>
      <c r="M657" t="s">
        <v>88</v>
      </c>
      <c r="N657">
        <v>0</v>
      </c>
    </row>
    <row r="658" spans="12:14" x14ac:dyDescent="0.55000000000000004">
      <c r="L658" t="s">
        <v>87</v>
      </c>
      <c r="M658" t="s">
        <v>88</v>
      </c>
      <c r="N658">
        <v>0</v>
      </c>
    </row>
    <row r="659" spans="12:14" x14ac:dyDescent="0.55000000000000004">
      <c r="L659" t="s">
        <v>87</v>
      </c>
      <c r="M659" t="s">
        <v>88</v>
      </c>
      <c r="N659">
        <v>0</v>
      </c>
    </row>
    <row r="660" spans="12:14" x14ac:dyDescent="0.55000000000000004">
      <c r="L660" t="s">
        <v>87</v>
      </c>
      <c r="M660" t="s">
        <v>88</v>
      </c>
      <c r="N660">
        <v>0</v>
      </c>
    </row>
    <row r="661" spans="12:14" x14ac:dyDescent="0.55000000000000004">
      <c r="L661" t="s">
        <v>87</v>
      </c>
      <c r="M661" t="s">
        <v>88</v>
      </c>
      <c r="N661">
        <v>0</v>
      </c>
    </row>
    <row r="662" spans="12:14" x14ac:dyDescent="0.55000000000000004">
      <c r="L662" t="s">
        <v>87</v>
      </c>
      <c r="M662" t="s">
        <v>88</v>
      </c>
      <c r="N662">
        <v>0</v>
      </c>
    </row>
    <row r="663" spans="12:14" x14ac:dyDescent="0.55000000000000004">
      <c r="L663" t="s">
        <v>87</v>
      </c>
      <c r="M663" t="s">
        <v>88</v>
      </c>
      <c r="N663">
        <v>0</v>
      </c>
    </row>
    <row r="664" spans="12:14" x14ac:dyDescent="0.55000000000000004">
      <c r="L664" t="s">
        <v>87</v>
      </c>
      <c r="M664" t="s">
        <v>88</v>
      </c>
      <c r="N664">
        <v>0</v>
      </c>
    </row>
    <row r="665" spans="12:14" x14ac:dyDescent="0.55000000000000004">
      <c r="L665" t="s">
        <v>87</v>
      </c>
      <c r="M665" t="s">
        <v>88</v>
      </c>
      <c r="N665">
        <v>0</v>
      </c>
    </row>
    <row r="666" spans="12:14" x14ac:dyDescent="0.55000000000000004">
      <c r="L666" t="s">
        <v>87</v>
      </c>
      <c r="M666" t="s">
        <v>88</v>
      </c>
      <c r="N666">
        <v>0</v>
      </c>
    </row>
    <row r="667" spans="12:14" x14ac:dyDescent="0.55000000000000004">
      <c r="L667" t="s">
        <v>87</v>
      </c>
      <c r="M667" t="s">
        <v>88</v>
      </c>
      <c r="N667">
        <v>0</v>
      </c>
    </row>
    <row r="668" spans="12:14" x14ac:dyDescent="0.55000000000000004">
      <c r="L668" t="s">
        <v>87</v>
      </c>
      <c r="M668" t="s">
        <v>88</v>
      </c>
      <c r="N668">
        <v>0</v>
      </c>
    </row>
    <row r="669" spans="12:14" x14ac:dyDescent="0.55000000000000004">
      <c r="L669" t="s">
        <v>87</v>
      </c>
      <c r="M669" t="s">
        <v>88</v>
      </c>
      <c r="N669">
        <v>0</v>
      </c>
    </row>
    <row r="670" spans="12:14" x14ac:dyDescent="0.55000000000000004">
      <c r="L670" t="s">
        <v>87</v>
      </c>
      <c r="M670" t="s">
        <v>88</v>
      </c>
      <c r="N670">
        <v>0</v>
      </c>
    </row>
    <row r="671" spans="12:14" x14ac:dyDescent="0.55000000000000004">
      <c r="L671" t="s">
        <v>87</v>
      </c>
      <c r="M671" t="s">
        <v>88</v>
      </c>
      <c r="N671">
        <v>0</v>
      </c>
    </row>
    <row r="672" spans="12:14" x14ac:dyDescent="0.55000000000000004">
      <c r="L672" t="s">
        <v>87</v>
      </c>
      <c r="M672" t="s">
        <v>88</v>
      </c>
      <c r="N672">
        <v>0</v>
      </c>
    </row>
    <row r="673" spans="12:14" x14ac:dyDescent="0.55000000000000004">
      <c r="L673" t="s">
        <v>87</v>
      </c>
      <c r="M673" t="s">
        <v>88</v>
      </c>
      <c r="N673">
        <v>0</v>
      </c>
    </row>
    <row r="674" spans="12:14" x14ac:dyDescent="0.55000000000000004">
      <c r="L674" t="s">
        <v>87</v>
      </c>
      <c r="M674" t="s">
        <v>88</v>
      </c>
      <c r="N674">
        <v>0</v>
      </c>
    </row>
    <row r="675" spans="12:14" x14ac:dyDescent="0.55000000000000004">
      <c r="L675" t="s">
        <v>87</v>
      </c>
      <c r="M675" t="s">
        <v>88</v>
      </c>
      <c r="N675">
        <v>0</v>
      </c>
    </row>
    <row r="676" spans="12:14" x14ac:dyDescent="0.55000000000000004">
      <c r="L676" t="s">
        <v>87</v>
      </c>
      <c r="M676" t="s">
        <v>88</v>
      </c>
      <c r="N676">
        <v>0</v>
      </c>
    </row>
    <row r="677" spans="12:14" x14ac:dyDescent="0.55000000000000004">
      <c r="L677" t="s">
        <v>87</v>
      </c>
      <c r="M677" t="s">
        <v>88</v>
      </c>
      <c r="N677">
        <v>0</v>
      </c>
    </row>
    <row r="678" spans="12:14" x14ac:dyDescent="0.55000000000000004">
      <c r="L678" t="s">
        <v>87</v>
      </c>
      <c r="M678" t="s">
        <v>88</v>
      </c>
      <c r="N678">
        <v>0</v>
      </c>
    </row>
    <row r="679" spans="12:14" x14ac:dyDescent="0.55000000000000004">
      <c r="L679" t="s">
        <v>87</v>
      </c>
      <c r="M679" t="s">
        <v>88</v>
      </c>
      <c r="N679">
        <v>0</v>
      </c>
    </row>
    <row r="680" spans="12:14" x14ac:dyDescent="0.55000000000000004">
      <c r="L680" t="s">
        <v>87</v>
      </c>
      <c r="M680" t="s">
        <v>88</v>
      </c>
      <c r="N680">
        <v>0</v>
      </c>
    </row>
    <row r="681" spans="12:14" x14ac:dyDescent="0.55000000000000004">
      <c r="L681" t="s">
        <v>87</v>
      </c>
      <c r="M681" t="s">
        <v>88</v>
      </c>
      <c r="N681">
        <v>0</v>
      </c>
    </row>
    <row r="682" spans="12:14" x14ac:dyDescent="0.55000000000000004">
      <c r="L682" t="s">
        <v>87</v>
      </c>
      <c r="M682" t="s">
        <v>88</v>
      </c>
      <c r="N682">
        <v>0</v>
      </c>
    </row>
    <row r="683" spans="12:14" x14ac:dyDescent="0.55000000000000004">
      <c r="L683" t="s">
        <v>87</v>
      </c>
      <c r="M683" t="s">
        <v>88</v>
      </c>
      <c r="N683">
        <v>0</v>
      </c>
    </row>
    <row r="684" spans="12:14" x14ac:dyDescent="0.55000000000000004">
      <c r="L684" t="s">
        <v>87</v>
      </c>
      <c r="M684" t="s">
        <v>88</v>
      </c>
      <c r="N684">
        <v>0</v>
      </c>
    </row>
    <row r="685" spans="12:14" x14ac:dyDescent="0.55000000000000004">
      <c r="L685" t="s">
        <v>87</v>
      </c>
      <c r="M685" t="s">
        <v>88</v>
      </c>
      <c r="N685">
        <v>0</v>
      </c>
    </row>
    <row r="686" spans="12:14" x14ac:dyDescent="0.55000000000000004">
      <c r="L686" t="s">
        <v>87</v>
      </c>
      <c r="M686" t="s">
        <v>88</v>
      </c>
      <c r="N686">
        <v>0</v>
      </c>
    </row>
    <row r="687" spans="12:14" x14ac:dyDescent="0.55000000000000004">
      <c r="L687" t="s">
        <v>87</v>
      </c>
      <c r="M687" t="s">
        <v>88</v>
      </c>
      <c r="N687">
        <v>0</v>
      </c>
    </row>
    <row r="688" spans="12:14" x14ac:dyDescent="0.55000000000000004">
      <c r="L688" t="s">
        <v>87</v>
      </c>
      <c r="M688" t="s">
        <v>88</v>
      </c>
      <c r="N688">
        <v>0</v>
      </c>
    </row>
    <row r="689" spans="12:14" x14ac:dyDescent="0.55000000000000004">
      <c r="L689" t="s">
        <v>87</v>
      </c>
      <c r="M689" t="s">
        <v>88</v>
      </c>
      <c r="N689">
        <v>0</v>
      </c>
    </row>
    <row r="690" spans="12:14" x14ac:dyDescent="0.55000000000000004">
      <c r="L690" t="s">
        <v>87</v>
      </c>
      <c r="M690" t="s">
        <v>88</v>
      </c>
      <c r="N690">
        <v>0</v>
      </c>
    </row>
    <row r="691" spans="12:14" x14ac:dyDescent="0.55000000000000004">
      <c r="L691" t="s">
        <v>87</v>
      </c>
      <c r="M691" t="s">
        <v>88</v>
      </c>
      <c r="N691">
        <v>0</v>
      </c>
    </row>
    <row r="692" spans="12:14" x14ac:dyDescent="0.55000000000000004">
      <c r="L692" t="s">
        <v>87</v>
      </c>
      <c r="M692" t="s">
        <v>88</v>
      </c>
      <c r="N692">
        <v>0</v>
      </c>
    </row>
    <row r="693" spans="12:14" x14ac:dyDescent="0.55000000000000004">
      <c r="L693" t="s">
        <v>87</v>
      </c>
      <c r="M693" t="s">
        <v>88</v>
      </c>
      <c r="N693">
        <v>0</v>
      </c>
    </row>
    <row r="694" spans="12:14" x14ac:dyDescent="0.55000000000000004">
      <c r="L694" t="s">
        <v>87</v>
      </c>
      <c r="M694" t="s">
        <v>88</v>
      </c>
      <c r="N694">
        <v>0</v>
      </c>
    </row>
    <row r="695" spans="12:14" x14ac:dyDescent="0.55000000000000004">
      <c r="L695" t="s">
        <v>87</v>
      </c>
      <c r="M695" t="s">
        <v>88</v>
      </c>
      <c r="N695">
        <v>0</v>
      </c>
    </row>
    <row r="696" spans="12:14" x14ac:dyDescent="0.55000000000000004">
      <c r="L696" t="s">
        <v>87</v>
      </c>
      <c r="M696" t="s">
        <v>88</v>
      </c>
      <c r="N696">
        <v>0</v>
      </c>
    </row>
    <row r="697" spans="12:14" x14ac:dyDescent="0.55000000000000004">
      <c r="L697" t="s">
        <v>87</v>
      </c>
      <c r="M697" t="s">
        <v>88</v>
      </c>
      <c r="N697">
        <v>0</v>
      </c>
    </row>
    <row r="698" spans="12:14" x14ac:dyDescent="0.55000000000000004">
      <c r="L698" t="s">
        <v>87</v>
      </c>
      <c r="M698" t="s">
        <v>88</v>
      </c>
      <c r="N698">
        <v>0</v>
      </c>
    </row>
    <row r="699" spans="12:14" x14ac:dyDescent="0.55000000000000004">
      <c r="L699" t="s">
        <v>87</v>
      </c>
      <c r="M699" t="s">
        <v>88</v>
      </c>
      <c r="N699">
        <v>0</v>
      </c>
    </row>
    <row r="700" spans="12:14" x14ac:dyDescent="0.55000000000000004">
      <c r="L700" t="s">
        <v>87</v>
      </c>
      <c r="M700" t="s">
        <v>88</v>
      </c>
      <c r="N700">
        <v>0</v>
      </c>
    </row>
    <row r="701" spans="12:14" x14ac:dyDescent="0.55000000000000004">
      <c r="L701" t="s">
        <v>87</v>
      </c>
      <c r="M701" t="s">
        <v>88</v>
      </c>
      <c r="N701">
        <v>0</v>
      </c>
    </row>
    <row r="702" spans="12:14" x14ac:dyDescent="0.55000000000000004">
      <c r="L702" t="s">
        <v>87</v>
      </c>
      <c r="M702" t="s">
        <v>88</v>
      </c>
      <c r="N702">
        <v>0</v>
      </c>
    </row>
    <row r="703" spans="12:14" x14ac:dyDescent="0.55000000000000004">
      <c r="L703" t="s">
        <v>87</v>
      </c>
      <c r="M703" t="s">
        <v>88</v>
      </c>
      <c r="N703">
        <v>0</v>
      </c>
    </row>
    <row r="704" spans="12:14" x14ac:dyDescent="0.55000000000000004">
      <c r="L704" t="s">
        <v>87</v>
      </c>
      <c r="M704" t="s">
        <v>88</v>
      </c>
      <c r="N704">
        <v>0</v>
      </c>
    </row>
    <row r="705" spans="12:14" x14ac:dyDescent="0.55000000000000004">
      <c r="L705" t="s">
        <v>87</v>
      </c>
      <c r="M705" t="s">
        <v>88</v>
      </c>
      <c r="N705">
        <v>0</v>
      </c>
    </row>
    <row r="706" spans="12:14" x14ac:dyDescent="0.55000000000000004">
      <c r="L706" t="s">
        <v>87</v>
      </c>
      <c r="M706" t="s">
        <v>88</v>
      </c>
      <c r="N706">
        <v>0</v>
      </c>
    </row>
    <row r="707" spans="12:14" x14ac:dyDescent="0.55000000000000004">
      <c r="L707" t="s">
        <v>87</v>
      </c>
      <c r="M707" t="s">
        <v>88</v>
      </c>
      <c r="N707">
        <v>0</v>
      </c>
    </row>
    <row r="708" spans="12:14" x14ac:dyDescent="0.55000000000000004">
      <c r="L708" t="s">
        <v>87</v>
      </c>
      <c r="M708" t="s">
        <v>88</v>
      </c>
      <c r="N708">
        <v>0</v>
      </c>
    </row>
    <row r="709" spans="12:14" x14ac:dyDescent="0.55000000000000004">
      <c r="L709" t="s">
        <v>87</v>
      </c>
      <c r="M709" t="s">
        <v>88</v>
      </c>
      <c r="N709">
        <v>0</v>
      </c>
    </row>
    <row r="710" spans="12:14" x14ac:dyDescent="0.55000000000000004">
      <c r="L710" t="s">
        <v>87</v>
      </c>
      <c r="M710" t="s">
        <v>88</v>
      </c>
      <c r="N710">
        <v>0</v>
      </c>
    </row>
    <row r="711" spans="12:14" x14ac:dyDescent="0.55000000000000004">
      <c r="L711" t="s">
        <v>87</v>
      </c>
      <c r="M711" t="s">
        <v>88</v>
      </c>
      <c r="N711">
        <v>0</v>
      </c>
    </row>
    <row r="712" spans="12:14" x14ac:dyDescent="0.55000000000000004">
      <c r="L712" t="s">
        <v>87</v>
      </c>
      <c r="M712" t="s">
        <v>88</v>
      </c>
      <c r="N712">
        <v>0</v>
      </c>
    </row>
    <row r="713" spans="12:14" x14ac:dyDescent="0.55000000000000004">
      <c r="L713" t="s">
        <v>87</v>
      </c>
      <c r="M713" t="s">
        <v>88</v>
      </c>
      <c r="N713">
        <v>0</v>
      </c>
    </row>
    <row r="714" spans="12:14" x14ac:dyDescent="0.55000000000000004">
      <c r="L714" t="s">
        <v>87</v>
      </c>
      <c r="M714" t="s">
        <v>88</v>
      </c>
      <c r="N714">
        <v>0</v>
      </c>
    </row>
    <row r="715" spans="12:14" x14ac:dyDescent="0.55000000000000004">
      <c r="L715" t="s">
        <v>87</v>
      </c>
      <c r="M715" t="s">
        <v>88</v>
      </c>
      <c r="N715">
        <v>0</v>
      </c>
    </row>
    <row r="716" spans="12:14" x14ac:dyDescent="0.55000000000000004">
      <c r="L716" t="s">
        <v>87</v>
      </c>
      <c r="M716" t="s">
        <v>88</v>
      </c>
      <c r="N716">
        <v>0</v>
      </c>
    </row>
    <row r="717" spans="12:14" x14ac:dyDescent="0.55000000000000004">
      <c r="L717" t="s">
        <v>87</v>
      </c>
      <c r="M717" t="s">
        <v>88</v>
      </c>
      <c r="N717">
        <v>0</v>
      </c>
    </row>
    <row r="718" spans="12:14" x14ac:dyDescent="0.55000000000000004">
      <c r="L718" t="s">
        <v>87</v>
      </c>
      <c r="M718" t="s">
        <v>88</v>
      </c>
      <c r="N718">
        <v>0</v>
      </c>
    </row>
    <row r="719" spans="12:14" x14ac:dyDescent="0.55000000000000004">
      <c r="L719" t="s">
        <v>87</v>
      </c>
      <c r="M719" t="s">
        <v>88</v>
      </c>
      <c r="N719">
        <v>0</v>
      </c>
    </row>
    <row r="720" spans="12:14" x14ac:dyDescent="0.55000000000000004">
      <c r="L720" t="s">
        <v>87</v>
      </c>
      <c r="M720" t="s">
        <v>88</v>
      </c>
      <c r="N720">
        <v>0</v>
      </c>
    </row>
    <row r="721" spans="12:14" x14ac:dyDescent="0.55000000000000004">
      <c r="L721" t="s">
        <v>87</v>
      </c>
      <c r="M721" t="s">
        <v>88</v>
      </c>
      <c r="N721">
        <v>0</v>
      </c>
    </row>
    <row r="722" spans="12:14" x14ac:dyDescent="0.55000000000000004">
      <c r="L722" t="s">
        <v>87</v>
      </c>
      <c r="M722" t="s">
        <v>88</v>
      </c>
      <c r="N722">
        <v>0</v>
      </c>
    </row>
    <row r="723" spans="12:14" x14ac:dyDescent="0.55000000000000004">
      <c r="L723" t="s">
        <v>87</v>
      </c>
      <c r="M723" t="s">
        <v>88</v>
      </c>
      <c r="N723">
        <v>0</v>
      </c>
    </row>
    <row r="724" spans="12:14" x14ac:dyDescent="0.55000000000000004">
      <c r="L724" t="s">
        <v>87</v>
      </c>
      <c r="M724" t="s">
        <v>88</v>
      </c>
      <c r="N724">
        <v>0</v>
      </c>
    </row>
    <row r="725" spans="12:14" x14ac:dyDescent="0.55000000000000004">
      <c r="L725" t="s">
        <v>87</v>
      </c>
      <c r="M725" t="s">
        <v>88</v>
      </c>
      <c r="N725">
        <v>0</v>
      </c>
    </row>
    <row r="726" spans="12:14" x14ac:dyDescent="0.55000000000000004">
      <c r="L726" t="s">
        <v>87</v>
      </c>
      <c r="M726" t="s">
        <v>88</v>
      </c>
      <c r="N726">
        <v>0</v>
      </c>
    </row>
    <row r="727" spans="12:14" x14ac:dyDescent="0.55000000000000004">
      <c r="L727" t="s">
        <v>87</v>
      </c>
      <c r="M727" t="s">
        <v>88</v>
      </c>
      <c r="N727">
        <v>0</v>
      </c>
    </row>
    <row r="728" spans="12:14" x14ac:dyDescent="0.55000000000000004">
      <c r="L728" t="s">
        <v>87</v>
      </c>
      <c r="M728" t="s">
        <v>88</v>
      </c>
      <c r="N728">
        <v>0</v>
      </c>
    </row>
    <row r="729" spans="12:14" x14ac:dyDescent="0.55000000000000004">
      <c r="L729" t="s">
        <v>87</v>
      </c>
      <c r="M729" t="s">
        <v>88</v>
      </c>
      <c r="N729">
        <v>0</v>
      </c>
    </row>
    <row r="730" spans="12:14" x14ac:dyDescent="0.55000000000000004">
      <c r="L730" t="s">
        <v>87</v>
      </c>
      <c r="M730" t="s">
        <v>88</v>
      </c>
      <c r="N730">
        <v>0</v>
      </c>
    </row>
    <row r="731" spans="12:14" x14ac:dyDescent="0.55000000000000004">
      <c r="L731" t="s">
        <v>87</v>
      </c>
      <c r="M731" t="s">
        <v>88</v>
      </c>
      <c r="N731">
        <v>0</v>
      </c>
    </row>
    <row r="732" spans="12:14" x14ac:dyDescent="0.55000000000000004">
      <c r="L732" t="s">
        <v>87</v>
      </c>
      <c r="M732" t="s">
        <v>88</v>
      </c>
      <c r="N732">
        <v>0</v>
      </c>
    </row>
    <row r="733" spans="12:14" x14ac:dyDescent="0.55000000000000004">
      <c r="L733" t="s">
        <v>87</v>
      </c>
      <c r="M733" t="s">
        <v>88</v>
      </c>
      <c r="N733">
        <v>0</v>
      </c>
    </row>
    <row r="734" spans="12:14" x14ac:dyDescent="0.55000000000000004">
      <c r="L734" t="s">
        <v>87</v>
      </c>
      <c r="M734" t="s">
        <v>88</v>
      </c>
      <c r="N734">
        <v>0</v>
      </c>
    </row>
    <row r="735" spans="12:14" x14ac:dyDescent="0.55000000000000004">
      <c r="L735" t="s">
        <v>87</v>
      </c>
      <c r="M735" t="s">
        <v>88</v>
      </c>
      <c r="N735">
        <v>0</v>
      </c>
    </row>
    <row r="736" spans="12:14" x14ac:dyDescent="0.55000000000000004">
      <c r="L736" t="s">
        <v>87</v>
      </c>
      <c r="M736" t="s">
        <v>88</v>
      </c>
      <c r="N736">
        <v>0</v>
      </c>
    </row>
    <row r="737" spans="12:14" x14ac:dyDescent="0.55000000000000004">
      <c r="L737" t="s">
        <v>87</v>
      </c>
      <c r="M737" t="s">
        <v>88</v>
      </c>
      <c r="N737">
        <v>0</v>
      </c>
    </row>
    <row r="738" spans="12:14" x14ac:dyDescent="0.55000000000000004">
      <c r="L738" t="s">
        <v>87</v>
      </c>
      <c r="M738" t="s">
        <v>88</v>
      </c>
      <c r="N738">
        <v>0</v>
      </c>
    </row>
    <row r="739" spans="12:14" x14ac:dyDescent="0.55000000000000004">
      <c r="L739" t="s">
        <v>87</v>
      </c>
      <c r="M739" t="s">
        <v>88</v>
      </c>
      <c r="N739">
        <v>0</v>
      </c>
    </row>
    <row r="740" spans="12:14" x14ac:dyDescent="0.55000000000000004">
      <c r="L740" t="s">
        <v>87</v>
      </c>
      <c r="M740" t="s">
        <v>88</v>
      </c>
      <c r="N740">
        <v>0</v>
      </c>
    </row>
    <row r="741" spans="12:14" x14ac:dyDescent="0.55000000000000004">
      <c r="L741" t="s">
        <v>87</v>
      </c>
      <c r="M741" t="s">
        <v>88</v>
      </c>
      <c r="N741">
        <v>0</v>
      </c>
    </row>
    <row r="742" spans="12:14" x14ac:dyDescent="0.55000000000000004">
      <c r="L742" t="s">
        <v>87</v>
      </c>
      <c r="M742" t="s">
        <v>88</v>
      </c>
      <c r="N742">
        <v>0</v>
      </c>
    </row>
    <row r="743" spans="12:14" x14ac:dyDescent="0.55000000000000004">
      <c r="L743" t="s">
        <v>87</v>
      </c>
      <c r="M743" t="s">
        <v>88</v>
      </c>
      <c r="N743">
        <v>0</v>
      </c>
    </row>
    <row r="744" spans="12:14" x14ac:dyDescent="0.55000000000000004">
      <c r="L744" t="s">
        <v>87</v>
      </c>
      <c r="M744" t="s">
        <v>88</v>
      </c>
      <c r="N744">
        <v>0</v>
      </c>
    </row>
    <row r="745" spans="12:14" x14ac:dyDescent="0.55000000000000004">
      <c r="L745" t="s">
        <v>87</v>
      </c>
      <c r="M745" t="s">
        <v>88</v>
      </c>
      <c r="N745">
        <v>0</v>
      </c>
    </row>
    <row r="746" spans="12:14" x14ac:dyDescent="0.55000000000000004">
      <c r="L746" t="s">
        <v>87</v>
      </c>
      <c r="M746" t="s">
        <v>88</v>
      </c>
      <c r="N746">
        <v>0</v>
      </c>
    </row>
    <row r="747" spans="12:14" x14ac:dyDescent="0.55000000000000004">
      <c r="L747" t="s">
        <v>87</v>
      </c>
      <c r="M747" t="s">
        <v>88</v>
      </c>
      <c r="N747">
        <v>0</v>
      </c>
    </row>
    <row r="748" spans="12:14" x14ac:dyDescent="0.55000000000000004">
      <c r="L748" t="s">
        <v>87</v>
      </c>
      <c r="M748" t="s">
        <v>88</v>
      </c>
      <c r="N748">
        <v>0</v>
      </c>
    </row>
    <row r="749" spans="12:14" x14ac:dyDescent="0.55000000000000004">
      <c r="L749" t="s">
        <v>87</v>
      </c>
      <c r="M749" t="s">
        <v>88</v>
      </c>
      <c r="N749">
        <v>0</v>
      </c>
    </row>
    <row r="750" spans="12:14" x14ac:dyDescent="0.55000000000000004">
      <c r="L750" t="s">
        <v>87</v>
      </c>
      <c r="M750" t="s">
        <v>88</v>
      </c>
      <c r="N750">
        <v>0</v>
      </c>
    </row>
    <row r="751" spans="12:14" x14ac:dyDescent="0.55000000000000004">
      <c r="L751" t="s">
        <v>87</v>
      </c>
      <c r="M751" t="s">
        <v>88</v>
      </c>
      <c r="N751">
        <v>0</v>
      </c>
    </row>
    <row r="752" spans="12:14" x14ac:dyDescent="0.55000000000000004">
      <c r="L752" t="s">
        <v>87</v>
      </c>
      <c r="M752" t="s">
        <v>88</v>
      </c>
      <c r="N752">
        <v>0</v>
      </c>
    </row>
    <row r="753" spans="12:14" x14ac:dyDescent="0.55000000000000004">
      <c r="L753" t="s">
        <v>87</v>
      </c>
      <c r="M753" t="s">
        <v>88</v>
      </c>
      <c r="N753">
        <v>0</v>
      </c>
    </row>
    <row r="754" spans="12:14" x14ac:dyDescent="0.55000000000000004">
      <c r="L754" t="s">
        <v>87</v>
      </c>
      <c r="M754" t="s">
        <v>88</v>
      </c>
      <c r="N754">
        <v>0</v>
      </c>
    </row>
    <row r="755" spans="12:14" x14ac:dyDescent="0.55000000000000004">
      <c r="L755" t="s">
        <v>87</v>
      </c>
      <c r="M755" t="s">
        <v>88</v>
      </c>
      <c r="N755">
        <v>0</v>
      </c>
    </row>
    <row r="756" spans="12:14" x14ac:dyDescent="0.55000000000000004">
      <c r="L756" t="s">
        <v>87</v>
      </c>
      <c r="M756" t="s">
        <v>88</v>
      </c>
      <c r="N756">
        <v>0</v>
      </c>
    </row>
    <row r="757" spans="12:14" x14ac:dyDescent="0.55000000000000004">
      <c r="L757" t="s">
        <v>87</v>
      </c>
      <c r="M757" t="s">
        <v>88</v>
      </c>
      <c r="N757">
        <v>0</v>
      </c>
    </row>
    <row r="758" spans="12:14" x14ac:dyDescent="0.55000000000000004">
      <c r="L758" t="s">
        <v>87</v>
      </c>
      <c r="M758" t="s">
        <v>88</v>
      </c>
      <c r="N758">
        <v>0</v>
      </c>
    </row>
    <row r="759" spans="12:14" x14ac:dyDescent="0.55000000000000004">
      <c r="L759" t="s">
        <v>87</v>
      </c>
      <c r="M759" t="s">
        <v>88</v>
      </c>
      <c r="N759">
        <v>0</v>
      </c>
    </row>
    <row r="760" spans="12:14" x14ac:dyDescent="0.55000000000000004">
      <c r="L760" t="s">
        <v>87</v>
      </c>
      <c r="M760" t="s">
        <v>88</v>
      </c>
      <c r="N760">
        <v>0</v>
      </c>
    </row>
    <row r="761" spans="12:14" x14ac:dyDescent="0.55000000000000004">
      <c r="L761" t="s">
        <v>87</v>
      </c>
      <c r="M761" t="s">
        <v>88</v>
      </c>
      <c r="N761">
        <v>0</v>
      </c>
    </row>
    <row r="762" spans="12:14" x14ac:dyDescent="0.55000000000000004">
      <c r="L762" t="s">
        <v>87</v>
      </c>
      <c r="M762" t="s">
        <v>88</v>
      </c>
      <c r="N762">
        <v>0</v>
      </c>
    </row>
    <row r="763" spans="12:14" x14ac:dyDescent="0.55000000000000004">
      <c r="L763" t="s">
        <v>87</v>
      </c>
      <c r="M763" t="s">
        <v>88</v>
      </c>
      <c r="N763">
        <v>0</v>
      </c>
    </row>
    <row r="764" spans="12:14" x14ac:dyDescent="0.55000000000000004">
      <c r="L764" t="s">
        <v>87</v>
      </c>
      <c r="M764" t="s">
        <v>88</v>
      </c>
      <c r="N764">
        <v>0</v>
      </c>
    </row>
    <row r="765" spans="12:14" x14ac:dyDescent="0.55000000000000004">
      <c r="L765" t="s">
        <v>87</v>
      </c>
      <c r="M765" t="s">
        <v>88</v>
      </c>
      <c r="N765">
        <v>0</v>
      </c>
    </row>
    <row r="766" spans="12:14" x14ac:dyDescent="0.55000000000000004">
      <c r="L766" t="s">
        <v>87</v>
      </c>
      <c r="M766" t="s">
        <v>88</v>
      </c>
      <c r="N766">
        <v>0</v>
      </c>
    </row>
    <row r="767" spans="12:14" x14ac:dyDescent="0.55000000000000004">
      <c r="L767" t="s">
        <v>87</v>
      </c>
      <c r="M767" t="s">
        <v>88</v>
      </c>
      <c r="N767">
        <v>0</v>
      </c>
    </row>
    <row r="768" spans="12:14" x14ac:dyDescent="0.55000000000000004">
      <c r="L768" t="s">
        <v>87</v>
      </c>
      <c r="M768" t="s">
        <v>88</v>
      </c>
      <c r="N768">
        <v>0</v>
      </c>
    </row>
    <row r="769" spans="12:14" x14ac:dyDescent="0.55000000000000004">
      <c r="L769" t="s">
        <v>87</v>
      </c>
      <c r="M769" t="s">
        <v>88</v>
      </c>
      <c r="N769">
        <v>0</v>
      </c>
    </row>
    <row r="770" spans="12:14" x14ac:dyDescent="0.55000000000000004">
      <c r="L770" t="s">
        <v>87</v>
      </c>
      <c r="M770" t="s">
        <v>88</v>
      </c>
      <c r="N770">
        <v>0</v>
      </c>
    </row>
    <row r="771" spans="12:14" x14ac:dyDescent="0.55000000000000004">
      <c r="L771" t="s">
        <v>87</v>
      </c>
      <c r="M771" t="s">
        <v>88</v>
      </c>
      <c r="N771">
        <v>0</v>
      </c>
    </row>
    <row r="772" spans="12:14" x14ac:dyDescent="0.55000000000000004">
      <c r="L772" t="s">
        <v>87</v>
      </c>
      <c r="M772" t="s">
        <v>88</v>
      </c>
      <c r="N772">
        <v>0</v>
      </c>
    </row>
    <row r="773" spans="12:14" x14ac:dyDescent="0.55000000000000004">
      <c r="L773" t="s">
        <v>87</v>
      </c>
      <c r="M773" t="s">
        <v>88</v>
      </c>
      <c r="N773">
        <v>0</v>
      </c>
    </row>
    <row r="774" spans="12:14" x14ac:dyDescent="0.55000000000000004">
      <c r="L774" t="s">
        <v>87</v>
      </c>
      <c r="M774" t="s">
        <v>88</v>
      </c>
      <c r="N774">
        <v>0</v>
      </c>
    </row>
    <row r="775" spans="12:14" x14ac:dyDescent="0.55000000000000004">
      <c r="L775" t="s">
        <v>87</v>
      </c>
      <c r="M775" t="s">
        <v>88</v>
      </c>
      <c r="N775">
        <v>0</v>
      </c>
    </row>
    <row r="776" spans="12:14" x14ac:dyDescent="0.55000000000000004">
      <c r="L776" t="s">
        <v>87</v>
      </c>
      <c r="M776" t="s">
        <v>88</v>
      </c>
      <c r="N776">
        <v>0</v>
      </c>
    </row>
    <row r="777" spans="12:14" x14ac:dyDescent="0.55000000000000004">
      <c r="L777" t="s">
        <v>87</v>
      </c>
      <c r="M777" t="s">
        <v>88</v>
      </c>
      <c r="N777">
        <v>0</v>
      </c>
    </row>
    <row r="778" spans="12:14" x14ac:dyDescent="0.55000000000000004">
      <c r="L778" t="s">
        <v>87</v>
      </c>
      <c r="M778" t="s">
        <v>88</v>
      </c>
      <c r="N778">
        <v>0</v>
      </c>
    </row>
    <row r="779" spans="12:14" x14ac:dyDescent="0.55000000000000004">
      <c r="L779" t="s">
        <v>87</v>
      </c>
      <c r="M779" t="s">
        <v>88</v>
      </c>
      <c r="N779">
        <v>0</v>
      </c>
    </row>
    <row r="780" spans="12:14" x14ac:dyDescent="0.55000000000000004">
      <c r="L780" t="s">
        <v>87</v>
      </c>
      <c r="M780" t="s">
        <v>88</v>
      </c>
      <c r="N780">
        <v>0</v>
      </c>
    </row>
    <row r="781" spans="12:14" x14ac:dyDescent="0.55000000000000004">
      <c r="L781" t="s">
        <v>87</v>
      </c>
      <c r="M781" t="s">
        <v>88</v>
      </c>
      <c r="N781">
        <v>0</v>
      </c>
    </row>
    <row r="782" spans="12:14" x14ac:dyDescent="0.55000000000000004">
      <c r="L782" t="s">
        <v>87</v>
      </c>
      <c r="M782" t="s">
        <v>88</v>
      </c>
      <c r="N782">
        <v>0</v>
      </c>
    </row>
    <row r="783" spans="12:14" x14ac:dyDescent="0.55000000000000004">
      <c r="L783" t="s">
        <v>87</v>
      </c>
      <c r="M783" t="s">
        <v>88</v>
      </c>
      <c r="N783">
        <v>0</v>
      </c>
    </row>
    <row r="784" spans="12:14" x14ac:dyDescent="0.55000000000000004">
      <c r="L784" t="s">
        <v>87</v>
      </c>
      <c r="M784" t="s">
        <v>88</v>
      </c>
      <c r="N784">
        <v>0</v>
      </c>
    </row>
    <row r="785" spans="12:14" x14ac:dyDescent="0.55000000000000004">
      <c r="L785" t="s">
        <v>87</v>
      </c>
      <c r="M785" t="s">
        <v>88</v>
      </c>
      <c r="N785">
        <v>0</v>
      </c>
    </row>
    <row r="786" spans="12:14" x14ac:dyDescent="0.55000000000000004">
      <c r="L786" t="s">
        <v>87</v>
      </c>
      <c r="M786" t="s">
        <v>88</v>
      </c>
      <c r="N786">
        <v>0</v>
      </c>
    </row>
    <row r="787" spans="12:14" x14ac:dyDescent="0.55000000000000004">
      <c r="L787" t="s">
        <v>87</v>
      </c>
      <c r="M787" t="s">
        <v>88</v>
      </c>
      <c r="N787">
        <v>0</v>
      </c>
    </row>
    <row r="788" spans="12:14" x14ac:dyDescent="0.55000000000000004">
      <c r="L788" t="s">
        <v>87</v>
      </c>
      <c r="M788" t="s">
        <v>88</v>
      </c>
      <c r="N788">
        <v>0</v>
      </c>
    </row>
    <row r="789" spans="12:14" x14ac:dyDescent="0.55000000000000004">
      <c r="L789" t="s">
        <v>87</v>
      </c>
      <c r="M789" t="s">
        <v>88</v>
      </c>
      <c r="N789">
        <v>0</v>
      </c>
    </row>
    <row r="790" spans="12:14" x14ac:dyDescent="0.55000000000000004">
      <c r="L790" t="s">
        <v>87</v>
      </c>
      <c r="M790" t="s">
        <v>88</v>
      </c>
      <c r="N790">
        <v>0</v>
      </c>
    </row>
    <row r="791" spans="12:14" x14ac:dyDescent="0.55000000000000004">
      <c r="L791" t="s">
        <v>87</v>
      </c>
      <c r="M791" t="s">
        <v>88</v>
      </c>
      <c r="N791">
        <v>0</v>
      </c>
    </row>
    <row r="792" spans="12:14" x14ac:dyDescent="0.55000000000000004">
      <c r="L792" t="s">
        <v>87</v>
      </c>
      <c r="M792" t="s">
        <v>88</v>
      </c>
      <c r="N792">
        <v>0</v>
      </c>
    </row>
    <row r="793" spans="12:14" x14ac:dyDescent="0.55000000000000004">
      <c r="L793" t="s">
        <v>87</v>
      </c>
      <c r="M793" t="s">
        <v>88</v>
      </c>
      <c r="N793">
        <v>0</v>
      </c>
    </row>
    <row r="794" spans="12:14" x14ac:dyDescent="0.55000000000000004">
      <c r="L794" t="s">
        <v>87</v>
      </c>
      <c r="M794" t="s">
        <v>88</v>
      </c>
      <c r="N794">
        <v>0</v>
      </c>
    </row>
    <row r="795" spans="12:14" x14ac:dyDescent="0.55000000000000004">
      <c r="L795" t="s">
        <v>87</v>
      </c>
      <c r="M795" t="s">
        <v>88</v>
      </c>
      <c r="N795">
        <v>0</v>
      </c>
    </row>
    <row r="796" spans="12:14" x14ac:dyDescent="0.55000000000000004">
      <c r="L796" t="s">
        <v>87</v>
      </c>
      <c r="M796" t="s">
        <v>88</v>
      </c>
      <c r="N796">
        <v>0</v>
      </c>
    </row>
    <row r="797" spans="12:14" x14ac:dyDescent="0.55000000000000004">
      <c r="L797" t="s">
        <v>87</v>
      </c>
      <c r="M797" t="s">
        <v>88</v>
      </c>
      <c r="N797">
        <v>0</v>
      </c>
    </row>
    <row r="798" spans="12:14" x14ac:dyDescent="0.55000000000000004">
      <c r="L798" t="s">
        <v>87</v>
      </c>
      <c r="M798" t="s">
        <v>88</v>
      </c>
      <c r="N798">
        <v>0</v>
      </c>
    </row>
    <row r="799" spans="12:14" x14ac:dyDescent="0.55000000000000004">
      <c r="L799" t="s">
        <v>87</v>
      </c>
      <c r="M799" t="s">
        <v>88</v>
      </c>
      <c r="N799">
        <v>0</v>
      </c>
    </row>
    <row r="800" spans="12:14" x14ac:dyDescent="0.55000000000000004">
      <c r="L800" t="s">
        <v>87</v>
      </c>
      <c r="M800" t="s">
        <v>88</v>
      </c>
      <c r="N800">
        <v>0</v>
      </c>
    </row>
    <row r="801" spans="12:14" x14ac:dyDescent="0.55000000000000004">
      <c r="L801" t="s">
        <v>87</v>
      </c>
      <c r="M801" t="s">
        <v>88</v>
      </c>
      <c r="N801">
        <v>0</v>
      </c>
    </row>
    <row r="802" spans="12:14" x14ac:dyDescent="0.55000000000000004">
      <c r="L802" t="s">
        <v>87</v>
      </c>
      <c r="M802" t="s">
        <v>88</v>
      </c>
      <c r="N802">
        <v>0</v>
      </c>
    </row>
    <row r="803" spans="12:14" x14ac:dyDescent="0.55000000000000004">
      <c r="L803" t="s">
        <v>87</v>
      </c>
      <c r="M803" t="s">
        <v>88</v>
      </c>
      <c r="N803">
        <v>0</v>
      </c>
    </row>
    <row r="804" spans="12:14" x14ac:dyDescent="0.55000000000000004">
      <c r="L804" t="s">
        <v>87</v>
      </c>
      <c r="M804" t="s">
        <v>88</v>
      </c>
      <c r="N804">
        <v>0</v>
      </c>
    </row>
    <row r="805" spans="12:14" x14ac:dyDescent="0.55000000000000004">
      <c r="L805" t="s">
        <v>87</v>
      </c>
      <c r="M805" t="s">
        <v>88</v>
      </c>
      <c r="N805">
        <v>0</v>
      </c>
    </row>
    <row r="806" spans="12:14" x14ac:dyDescent="0.55000000000000004">
      <c r="L806" t="s">
        <v>87</v>
      </c>
      <c r="M806" t="s">
        <v>88</v>
      </c>
      <c r="N806">
        <v>0</v>
      </c>
    </row>
    <row r="807" spans="12:14" x14ac:dyDescent="0.55000000000000004">
      <c r="L807" t="s">
        <v>87</v>
      </c>
      <c r="M807" t="s">
        <v>88</v>
      </c>
      <c r="N807">
        <v>0</v>
      </c>
    </row>
    <row r="808" spans="12:14" x14ac:dyDescent="0.55000000000000004">
      <c r="L808" t="s">
        <v>87</v>
      </c>
      <c r="M808" t="s">
        <v>88</v>
      </c>
      <c r="N808">
        <v>0</v>
      </c>
    </row>
    <row r="809" spans="12:14" x14ac:dyDescent="0.55000000000000004">
      <c r="L809" t="s">
        <v>87</v>
      </c>
      <c r="M809" t="s">
        <v>88</v>
      </c>
      <c r="N809">
        <v>0</v>
      </c>
    </row>
    <row r="810" spans="12:14" x14ac:dyDescent="0.55000000000000004">
      <c r="L810" t="s">
        <v>87</v>
      </c>
      <c r="M810" t="s">
        <v>88</v>
      </c>
      <c r="N810">
        <v>0</v>
      </c>
    </row>
    <row r="811" spans="12:14" x14ac:dyDescent="0.55000000000000004">
      <c r="L811" t="s">
        <v>87</v>
      </c>
      <c r="M811" t="s">
        <v>88</v>
      </c>
      <c r="N811">
        <v>0</v>
      </c>
    </row>
    <row r="812" spans="12:14" x14ac:dyDescent="0.55000000000000004">
      <c r="L812" t="s">
        <v>87</v>
      </c>
      <c r="M812" t="s">
        <v>88</v>
      </c>
      <c r="N812">
        <v>0</v>
      </c>
    </row>
    <row r="813" spans="12:14" x14ac:dyDescent="0.55000000000000004">
      <c r="L813" t="s">
        <v>87</v>
      </c>
      <c r="M813" t="s">
        <v>88</v>
      </c>
      <c r="N813">
        <v>0</v>
      </c>
    </row>
    <row r="814" spans="12:14" x14ac:dyDescent="0.55000000000000004">
      <c r="L814" t="s">
        <v>87</v>
      </c>
      <c r="M814" t="s">
        <v>88</v>
      </c>
      <c r="N814">
        <v>0</v>
      </c>
    </row>
    <row r="815" spans="12:14" x14ac:dyDescent="0.55000000000000004">
      <c r="L815" t="s">
        <v>87</v>
      </c>
      <c r="M815" t="s">
        <v>88</v>
      </c>
      <c r="N815">
        <v>0</v>
      </c>
    </row>
    <row r="816" spans="12:14" x14ac:dyDescent="0.55000000000000004">
      <c r="L816" t="s">
        <v>87</v>
      </c>
      <c r="M816" t="s">
        <v>88</v>
      </c>
      <c r="N816">
        <v>0</v>
      </c>
    </row>
    <row r="817" spans="12:14" x14ac:dyDescent="0.55000000000000004">
      <c r="L817" t="s">
        <v>87</v>
      </c>
      <c r="M817" t="s">
        <v>88</v>
      </c>
      <c r="N817">
        <v>0</v>
      </c>
    </row>
    <row r="818" spans="12:14" x14ac:dyDescent="0.55000000000000004">
      <c r="L818" t="s">
        <v>87</v>
      </c>
      <c r="M818" t="s">
        <v>88</v>
      </c>
      <c r="N818">
        <v>0</v>
      </c>
    </row>
    <row r="819" spans="12:14" x14ac:dyDescent="0.55000000000000004">
      <c r="L819" t="s">
        <v>87</v>
      </c>
      <c r="M819" t="s">
        <v>88</v>
      </c>
      <c r="N819">
        <v>0</v>
      </c>
    </row>
    <row r="820" spans="12:14" x14ac:dyDescent="0.55000000000000004">
      <c r="L820" t="s">
        <v>87</v>
      </c>
      <c r="M820" t="s">
        <v>88</v>
      </c>
      <c r="N820">
        <v>0</v>
      </c>
    </row>
    <row r="821" spans="12:14" x14ac:dyDescent="0.55000000000000004">
      <c r="L821" t="s">
        <v>87</v>
      </c>
      <c r="M821" t="s">
        <v>88</v>
      </c>
      <c r="N821">
        <v>0</v>
      </c>
    </row>
    <row r="822" spans="12:14" x14ac:dyDescent="0.55000000000000004">
      <c r="L822" t="s">
        <v>87</v>
      </c>
      <c r="M822" t="s">
        <v>88</v>
      </c>
      <c r="N822">
        <v>0</v>
      </c>
    </row>
    <row r="823" spans="12:14" x14ac:dyDescent="0.55000000000000004">
      <c r="L823" t="s">
        <v>87</v>
      </c>
      <c r="M823" t="s">
        <v>88</v>
      </c>
      <c r="N823">
        <v>0</v>
      </c>
    </row>
    <row r="824" spans="12:14" x14ac:dyDescent="0.55000000000000004">
      <c r="L824" t="s">
        <v>87</v>
      </c>
      <c r="M824" t="s">
        <v>88</v>
      </c>
      <c r="N824">
        <v>0</v>
      </c>
    </row>
    <row r="825" spans="12:14" x14ac:dyDescent="0.55000000000000004">
      <c r="L825" t="s">
        <v>87</v>
      </c>
      <c r="M825" t="s">
        <v>88</v>
      </c>
      <c r="N825">
        <v>0</v>
      </c>
    </row>
    <row r="826" spans="12:14" x14ac:dyDescent="0.55000000000000004">
      <c r="L826" t="s">
        <v>87</v>
      </c>
      <c r="M826" t="s">
        <v>88</v>
      </c>
      <c r="N826">
        <v>0</v>
      </c>
    </row>
    <row r="827" spans="12:14" x14ac:dyDescent="0.55000000000000004">
      <c r="L827" t="s">
        <v>87</v>
      </c>
      <c r="M827" t="s">
        <v>88</v>
      </c>
      <c r="N827">
        <v>0</v>
      </c>
    </row>
    <row r="828" spans="12:14" x14ac:dyDescent="0.55000000000000004">
      <c r="L828" t="s">
        <v>87</v>
      </c>
      <c r="M828" t="s">
        <v>88</v>
      </c>
      <c r="N828">
        <v>0</v>
      </c>
    </row>
    <row r="829" spans="12:14" x14ac:dyDescent="0.55000000000000004">
      <c r="L829" t="s">
        <v>87</v>
      </c>
      <c r="M829" t="s">
        <v>88</v>
      </c>
      <c r="N829">
        <v>0</v>
      </c>
    </row>
    <row r="830" spans="12:14" x14ac:dyDescent="0.55000000000000004">
      <c r="L830" t="s">
        <v>87</v>
      </c>
      <c r="M830" t="s">
        <v>88</v>
      </c>
      <c r="N830">
        <v>0</v>
      </c>
    </row>
    <row r="831" spans="12:14" x14ac:dyDescent="0.55000000000000004">
      <c r="L831" t="s">
        <v>87</v>
      </c>
      <c r="M831" t="s">
        <v>88</v>
      </c>
      <c r="N831">
        <v>0</v>
      </c>
    </row>
    <row r="832" spans="12:14" x14ac:dyDescent="0.55000000000000004">
      <c r="L832" t="s">
        <v>87</v>
      </c>
      <c r="M832" t="s">
        <v>88</v>
      </c>
      <c r="N832">
        <v>0</v>
      </c>
    </row>
    <row r="833" spans="12:14" x14ac:dyDescent="0.55000000000000004">
      <c r="L833" t="s">
        <v>87</v>
      </c>
      <c r="M833" t="s">
        <v>88</v>
      </c>
      <c r="N833">
        <v>0</v>
      </c>
    </row>
    <row r="834" spans="12:14" x14ac:dyDescent="0.55000000000000004">
      <c r="L834" t="s">
        <v>87</v>
      </c>
      <c r="M834" t="s">
        <v>88</v>
      </c>
      <c r="N834">
        <v>0</v>
      </c>
    </row>
    <row r="835" spans="12:14" x14ac:dyDescent="0.55000000000000004">
      <c r="L835" t="s">
        <v>87</v>
      </c>
      <c r="M835" t="s">
        <v>88</v>
      </c>
      <c r="N835">
        <v>0</v>
      </c>
    </row>
    <row r="836" spans="12:14" x14ac:dyDescent="0.55000000000000004">
      <c r="L836" t="s">
        <v>87</v>
      </c>
      <c r="M836" t="s">
        <v>88</v>
      </c>
      <c r="N836">
        <v>0</v>
      </c>
    </row>
    <row r="837" spans="12:14" x14ac:dyDescent="0.55000000000000004">
      <c r="L837" t="s">
        <v>87</v>
      </c>
      <c r="M837" t="s">
        <v>88</v>
      </c>
      <c r="N837">
        <v>0</v>
      </c>
    </row>
    <row r="838" spans="12:14" x14ac:dyDescent="0.55000000000000004">
      <c r="L838" t="s">
        <v>87</v>
      </c>
      <c r="M838" t="s">
        <v>88</v>
      </c>
      <c r="N838">
        <v>0</v>
      </c>
    </row>
    <row r="839" spans="12:14" x14ac:dyDescent="0.55000000000000004">
      <c r="L839" t="s">
        <v>87</v>
      </c>
      <c r="M839" t="s">
        <v>88</v>
      </c>
      <c r="N839">
        <v>0</v>
      </c>
    </row>
    <row r="840" spans="12:14" x14ac:dyDescent="0.55000000000000004">
      <c r="L840" t="s">
        <v>87</v>
      </c>
      <c r="M840" t="s">
        <v>88</v>
      </c>
      <c r="N840">
        <v>0</v>
      </c>
    </row>
    <row r="841" spans="12:14" x14ac:dyDescent="0.55000000000000004">
      <c r="L841" t="s">
        <v>87</v>
      </c>
      <c r="M841" t="s">
        <v>88</v>
      </c>
      <c r="N841">
        <v>0</v>
      </c>
    </row>
    <row r="842" spans="12:14" x14ac:dyDescent="0.55000000000000004">
      <c r="L842" t="s">
        <v>87</v>
      </c>
      <c r="M842" t="s">
        <v>88</v>
      </c>
      <c r="N842">
        <v>0</v>
      </c>
    </row>
    <row r="843" spans="12:14" x14ac:dyDescent="0.55000000000000004">
      <c r="L843" t="s">
        <v>87</v>
      </c>
      <c r="M843" t="s">
        <v>88</v>
      </c>
      <c r="N843">
        <v>0</v>
      </c>
    </row>
    <row r="844" spans="12:14" x14ac:dyDescent="0.55000000000000004">
      <c r="L844" t="s">
        <v>87</v>
      </c>
      <c r="M844" t="s">
        <v>88</v>
      </c>
      <c r="N844">
        <v>0</v>
      </c>
    </row>
    <row r="845" spans="12:14" x14ac:dyDescent="0.55000000000000004">
      <c r="L845" t="s">
        <v>87</v>
      </c>
      <c r="M845" t="s">
        <v>88</v>
      </c>
      <c r="N845">
        <v>0</v>
      </c>
    </row>
    <row r="846" spans="12:14" x14ac:dyDescent="0.55000000000000004">
      <c r="L846" t="s">
        <v>87</v>
      </c>
      <c r="M846" t="s">
        <v>88</v>
      </c>
      <c r="N846">
        <v>0</v>
      </c>
    </row>
    <row r="847" spans="12:14" x14ac:dyDescent="0.55000000000000004">
      <c r="L847" t="s">
        <v>87</v>
      </c>
      <c r="M847" t="s">
        <v>88</v>
      </c>
      <c r="N847">
        <v>0</v>
      </c>
    </row>
    <row r="848" spans="12:14" x14ac:dyDescent="0.55000000000000004">
      <c r="L848" t="s">
        <v>87</v>
      </c>
      <c r="M848" t="s">
        <v>88</v>
      </c>
      <c r="N848">
        <v>0</v>
      </c>
    </row>
    <row r="849" spans="12:14" x14ac:dyDescent="0.55000000000000004">
      <c r="L849" t="s">
        <v>87</v>
      </c>
      <c r="M849" t="s">
        <v>88</v>
      </c>
      <c r="N849">
        <v>0</v>
      </c>
    </row>
    <row r="850" spans="12:14" x14ac:dyDescent="0.55000000000000004">
      <c r="L850" t="s">
        <v>87</v>
      </c>
      <c r="M850" t="s">
        <v>88</v>
      </c>
      <c r="N850">
        <v>0</v>
      </c>
    </row>
    <row r="851" spans="12:14" x14ac:dyDescent="0.55000000000000004">
      <c r="L851" t="s">
        <v>87</v>
      </c>
      <c r="M851" t="s">
        <v>88</v>
      </c>
      <c r="N851">
        <v>0</v>
      </c>
    </row>
    <row r="852" spans="12:14" x14ac:dyDescent="0.55000000000000004">
      <c r="L852" t="s">
        <v>87</v>
      </c>
      <c r="M852" t="s">
        <v>88</v>
      </c>
      <c r="N852">
        <v>0</v>
      </c>
    </row>
    <row r="853" spans="12:14" x14ac:dyDescent="0.55000000000000004">
      <c r="L853" t="s">
        <v>87</v>
      </c>
      <c r="M853" t="s">
        <v>88</v>
      </c>
      <c r="N853">
        <v>0</v>
      </c>
    </row>
    <row r="854" spans="12:14" x14ac:dyDescent="0.55000000000000004">
      <c r="L854" t="s">
        <v>87</v>
      </c>
      <c r="M854" t="s">
        <v>88</v>
      </c>
      <c r="N854">
        <v>0</v>
      </c>
    </row>
    <row r="855" spans="12:14" x14ac:dyDescent="0.55000000000000004">
      <c r="L855" t="s">
        <v>87</v>
      </c>
      <c r="M855" t="s">
        <v>88</v>
      </c>
      <c r="N855">
        <v>0</v>
      </c>
    </row>
    <row r="856" spans="12:14" x14ac:dyDescent="0.55000000000000004">
      <c r="L856" t="s">
        <v>87</v>
      </c>
      <c r="M856" t="s">
        <v>88</v>
      </c>
      <c r="N856">
        <v>0</v>
      </c>
    </row>
    <row r="857" spans="12:14" x14ac:dyDescent="0.55000000000000004">
      <c r="L857" t="s">
        <v>87</v>
      </c>
      <c r="M857" t="s">
        <v>88</v>
      </c>
      <c r="N857">
        <v>0</v>
      </c>
    </row>
    <row r="858" spans="12:14" x14ac:dyDescent="0.55000000000000004">
      <c r="L858" t="s">
        <v>87</v>
      </c>
      <c r="M858" t="s">
        <v>88</v>
      </c>
      <c r="N858">
        <v>0</v>
      </c>
    </row>
    <row r="859" spans="12:14" x14ac:dyDescent="0.55000000000000004">
      <c r="L859" t="s">
        <v>87</v>
      </c>
      <c r="M859" t="s">
        <v>88</v>
      </c>
      <c r="N859">
        <v>0</v>
      </c>
    </row>
    <row r="860" spans="12:14" x14ac:dyDescent="0.55000000000000004">
      <c r="L860" t="s">
        <v>87</v>
      </c>
      <c r="M860" t="s">
        <v>88</v>
      </c>
      <c r="N860">
        <v>0</v>
      </c>
    </row>
    <row r="861" spans="12:14" x14ac:dyDescent="0.55000000000000004">
      <c r="L861" t="s">
        <v>87</v>
      </c>
      <c r="M861" t="s">
        <v>88</v>
      </c>
      <c r="N861">
        <v>0</v>
      </c>
    </row>
    <row r="862" spans="12:14" x14ac:dyDescent="0.55000000000000004">
      <c r="L862" t="s">
        <v>87</v>
      </c>
      <c r="M862" t="s">
        <v>88</v>
      </c>
      <c r="N862">
        <v>0</v>
      </c>
    </row>
    <row r="863" spans="12:14" x14ac:dyDescent="0.55000000000000004">
      <c r="L863" t="s">
        <v>87</v>
      </c>
      <c r="M863" t="s">
        <v>88</v>
      </c>
      <c r="N863">
        <v>0</v>
      </c>
    </row>
    <row r="864" spans="12:14" x14ac:dyDescent="0.55000000000000004">
      <c r="L864" t="s">
        <v>87</v>
      </c>
      <c r="M864" t="s">
        <v>88</v>
      </c>
      <c r="N864">
        <v>0</v>
      </c>
    </row>
    <row r="865" spans="12:14" x14ac:dyDescent="0.55000000000000004">
      <c r="L865" t="s">
        <v>87</v>
      </c>
      <c r="M865" t="s">
        <v>88</v>
      </c>
      <c r="N865">
        <v>0</v>
      </c>
    </row>
    <row r="866" spans="12:14" x14ac:dyDescent="0.55000000000000004">
      <c r="L866" t="s">
        <v>87</v>
      </c>
      <c r="M866" t="s">
        <v>88</v>
      </c>
      <c r="N866">
        <v>0</v>
      </c>
    </row>
    <row r="867" spans="12:14" x14ac:dyDescent="0.55000000000000004">
      <c r="L867" t="s">
        <v>87</v>
      </c>
      <c r="M867" t="s">
        <v>88</v>
      </c>
      <c r="N867">
        <v>0</v>
      </c>
    </row>
    <row r="868" spans="12:14" x14ac:dyDescent="0.55000000000000004">
      <c r="L868" t="s">
        <v>87</v>
      </c>
      <c r="M868" t="s">
        <v>88</v>
      </c>
      <c r="N868">
        <v>0</v>
      </c>
    </row>
    <row r="869" spans="12:14" x14ac:dyDescent="0.55000000000000004">
      <c r="L869" t="s">
        <v>87</v>
      </c>
      <c r="M869" t="s">
        <v>88</v>
      </c>
      <c r="N869">
        <v>0</v>
      </c>
    </row>
    <row r="870" spans="12:14" x14ac:dyDescent="0.55000000000000004">
      <c r="L870" t="s">
        <v>87</v>
      </c>
      <c r="M870" t="s">
        <v>88</v>
      </c>
      <c r="N870">
        <v>0</v>
      </c>
    </row>
    <row r="871" spans="12:14" x14ac:dyDescent="0.55000000000000004">
      <c r="L871" t="s">
        <v>87</v>
      </c>
      <c r="M871" t="s">
        <v>88</v>
      </c>
      <c r="N871">
        <v>0</v>
      </c>
    </row>
    <row r="872" spans="12:14" x14ac:dyDescent="0.55000000000000004">
      <c r="L872" t="s">
        <v>87</v>
      </c>
      <c r="M872" t="s">
        <v>88</v>
      </c>
      <c r="N872">
        <v>0</v>
      </c>
    </row>
    <row r="873" spans="12:14" x14ac:dyDescent="0.55000000000000004">
      <c r="L873" t="s">
        <v>87</v>
      </c>
      <c r="M873" t="s">
        <v>88</v>
      </c>
      <c r="N873">
        <v>0</v>
      </c>
    </row>
    <row r="874" spans="12:14" x14ac:dyDescent="0.55000000000000004">
      <c r="L874" t="s">
        <v>87</v>
      </c>
      <c r="M874" t="s">
        <v>88</v>
      </c>
      <c r="N874">
        <v>0</v>
      </c>
    </row>
    <row r="875" spans="12:14" x14ac:dyDescent="0.55000000000000004">
      <c r="L875" t="s">
        <v>87</v>
      </c>
      <c r="M875" t="s">
        <v>88</v>
      </c>
      <c r="N875">
        <v>0</v>
      </c>
    </row>
    <row r="876" spans="12:14" x14ac:dyDescent="0.55000000000000004">
      <c r="L876" t="s">
        <v>87</v>
      </c>
      <c r="M876" t="s">
        <v>88</v>
      </c>
      <c r="N876">
        <v>0</v>
      </c>
    </row>
    <row r="877" spans="12:14" x14ac:dyDescent="0.55000000000000004">
      <c r="L877" t="s">
        <v>87</v>
      </c>
      <c r="M877" t="s">
        <v>88</v>
      </c>
      <c r="N877">
        <v>0</v>
      </c>
    </row>
    <row r="878" spans="12:14" x14ac:dyDescent="0.55000000000000004">
      <c r="L878" t="s">
        <v>87</v>
      </c>
      <c r="M878" t="s">
        <v>88</v>
      </c>
      <c r="N878">
        <v>0</v>
      </c>
    </row>
    <row r="879" spans="12:14" x14ac:dyDescent="0.55000000000000004">
      <c r="L879" t="s">
        <v>87</v>
      </c>
      <c r="M879" t="s">
        <v>88</v>
      </c>
      <c r="N879">
        <v>0</v>
      </c>
    </row>
    <row r="880" spans="12:14" x14ac:dyDescent="0.55000000000000004">
      <c r="L880" t="s">
        <v>87</v>
      </c>
      <c r="M880" t="s">
        <v>88</v>
      </c>
      <c r="N880">
        <v>0</v>
      </c>
    </row>
    <row r="881" spans="12:14" x14ac:dyDescent="0.55000000000000004">
      <c r="L881" t="s">
        <v>87</v>
      </c>
      <c r="M881" t="s">
        <v>88</v>
      </c>
      <c r="N881">
        <v>0</v>
      </c>
    </row>
    <row r="882" spans="12:14" x14ac:dyDescent="0.55000000000000004">
      <c r="L882" t="s">
        <v>87</v>
      </c>
      <c r="M882" t="s">
        <v>88</v>
      </c>
      <c r="N882">
        <v>0</v>
      </c>
    </row>
    <row r="883" spans="12:14" x14ac:dyDescent="0.55000000000000004">
      <c r="L883" t="s">
        <v>87</v>
      </c>
      <c r="M883" t="s">
        <v>88</v>
      </c>
      <c r="N883">
        <v>0</v>
      </c>
    </row>
    <row r="884" spans="12:14" x14ac:dyDescent="0.55000000000000004">
      <c r="L884" t="s">
        <v>87</v>
      </c>
      <c r="M884" t="s">
        <v>88</v>
      </c>
      <c r="N884">
        <v>0</v>
      </c>
    </row>
    <row r="885" spans="12:14" x14ac:dyDescent="0.55000000000000004">
      <c r="L885" t="s">
        <v>87</v>
      </c>
      <c r="M885" t="s">
        <v>88</v>
      </c>
      <c r="N885">
        <v>0</v>
      </c>
    </row>
    <row r="886" spans="12:14" x14ac:dyDescent="0.55000000000000004">
      <c r="L886" t="s">
        <v>87</v>
      </c>
      <c r="M886" t="s">
        <v>88</v>
      </c>
      <c r="N886">
        <v>0</v>
      </c>
    </row>
    <row r="887" spans="12:14" x14ac:dyDescent="0.55000000000000004">
      <c r="L887" t="s">
        <v>87</v>
      </c>
      <c r="M887" t="s">
        <v>88</v>
      </c>
      <c r="N887">
        <v>0</v>
      </c>
    </row>
    <row r="888" spans="12:14" x14ac:dyDescent="0.55000000000000004">
      <c r="L888" t="s">
        <v>87</v>
      </c>
      <c r="M888" t="s">
        <v>88</v>
      </c>
      <c r="N888">
        <v>0</v>
      </c>
    </row>
    <row r="889" spans="12:14" x14ac:dyDescent="0.55000000000000004">
      <c r="L889" t="s">
        <v>87</v>
      </c>
      <c r="M889" t="s">
        <v>88</v>
      </c>
      <c r="N889">
        <v>0</v>
      </c>
    </row>
    <row r="890" spans="12:14" x14ac:dyDescent="0.55000000000000004">
      <c r="L890" t="s">
        <v>87</v>
      </c>
      <c r="M890" t="s">
        <v>88</v>
      </c>
      <c r="N890">
        <v>0</v>
      </c>
    </row>
    <row r="891" spans="12:14" x14ac:dyDescent="0.55000000000000004">
      <c r="L891" t="s">
        <v>87</v>
      </c>
      <c r="M891" t="s">
        <v>88</v>
      </c>
      <c r="N891">
        <v>0</v>
      </c>
    </row>
    <row r="892" spans="12:14" x14ac:dyDescent="0.55000000000000004">
      <c r="L892" t="s">
        <v>87</v>
      </c>
      <c r="M892" t="s">
        <v>88</v>
      </c>
      <c r="N892">
        <v>0</v>
      </c>
    </row>
    <row r="893" spans="12:14" x14ac:dyDescent="0.55000000000000004">
      <c r="L893" t="s">
        <v>87</v>
      </c>
      <c r="M893" t="s">
        <v>88</v>
      </c>
      <c r="N893">
        <v>0</v>
      </c>
    </row>
    <row r="894" spans="12:14" x14ac:dyDescent="0.55000000000000004">
      <c r="L894" t="s">
        <v>87</v>
      </c>
      <c r="M894" t="s">
        <v>88</v>
      </c>
      <c r="N894">
        <v>0</v>
      </c>
    </row>
    <row r="895" spans="12:14" x14ac:dyDescent="0.55000000000000004">
      <c r="L895" t="s">
        <v>87</v>
      </c>
      <c r="M895" t="s">
        <v>88</v>
      </c>
      <c r="N895">
        <v>0</v>
      </c>
    </row>
    <row r="896" spans="12:14" x14ac:dyDescent="0.55000000000000004">
      <c r="L896" t="s">
        <v>87</v>
      </c>
      <c r="M896" t="s">
        <v>88</v>
      </c>
      <c r="N896">
        <v>0</v>
      </c>
    </row>
    <row r="897" spans="12:14" x14ac:dyDescent="0.55000000000000004">
      <c r="L897" t="s">
        <v>87</v>
      </c>
      <c r="M897" t="s">
        <v>88</v>
      </c>
      <c r="N897">
        <v>0</v>
      </c>
    </row>
    <row r="898" spans="12:14" x14ac:dyDescent="0.55000000000000004">
      <c r="L898" t="s">
        <v>87</v>
      </c>
      <c r="M898" t="s">
        <v>88</v>
      </c>
      <c r="N898">
        <v>0</v>
      </c>
    </row>
    <row r="899" spans="12:14" x14ac:dyDescent="0.55000000000000004">
      <c r="L899" t="s">
        <v>87</v>
      </c>
      <c r="M899" t="s">
        <v>88</v>
      </c>
      <c r="N899">
        <v>0</v>
      </c>
    </row>
    <row r="900" spans="12:14" x14ac:dyDescent="0.55000000000000004">
      <c r="L900" t="s">
        <v>87</v>
      </c>
      <c r="M900" t="s">
        <v>88</v>
      </c>
      <c r="N900">
        <v>0</v>
      </c>
    </row>
    <row r="901" spans="12:14" x14ac:dyDescent="0.55000000000000004">
      <c r="L901" t="s">
        <v>87</v>
      </c>
      <c r="M901" t="s">
        <v>88</v>
      </c>
      <c r="N901">
        <v>0</v>
      </c>
    </row>
    <row r="902" spans="12:14" x14ac:dyDescent="0.55000000000000004">
      <c r="L902" t="s">
        <v>87</v>
      </c>
      <c r="M902" t="s">
        <v>88</v>
      </c>
      <c r="N902">
        <v>0</v>
      </c>
    </row>
    <row r="903" spans="12:14" x14ac:dyDescent="0.55000000000000004">
      <c r="L903" t="s">
        <v>87</v>
      </c>
      <c r="M903" t="s">
        <v>88</v>
      </c>
      <c r="N903">
        <v>0</v>
      </c>
    </row>
    <row r="904" spans="12:14" x14ac:dyDescent="0.55000000000000004">
      <c r="L904" t="s">
        <v>87</v>
      </c>
      <c r="M904" t="s">
        <v>88</v>
      </c>
      <c r="N904">
        <v>0</v>
      </c>
    </row>
    <row r="905" spans="12:14" x14ac:dyDescent="0.55000000000000004">
      <c r="L905" t="s">
        <v>87</v>
      </c>
      <c r="M905" t="s">
        <v>88</v>
      </c>
      <c r="N905">
        <v>0</v>
      </c>
    </row>
    <row r="906" spans="12:14" x14ac:dyDescent="0.55000000000000004">
      <c r="L906" t="s">
        <v>87</v>
      </c>
      <c r="M906" t="s">
        <v>88</v>
      </c>
      <c r="N906">
        <v>0</v>
      </c>
    </row>
    <row r="907" spans="12:14" x14ac:dyDescent="0.55000000000000004">
      <c r="L907" t="s">
        <v>87</v>
      </c>
      <c r="M907" t="s">
        <v>88</v>
      </c>
      <c r="N907">
        <v>0</v>
      </c>
    </row>
    <row r="908" spans="12:14" x14ac:dyDescent="0.55000000000000004">
      <c r="L908" t="s">
        <v>87</v>
      </c>
      <c r="M908" t="s">
        <v>88</v>
      </c>
      <c r="N908">
        <v>0</v>
      </c>
    </row>
    <row r="909" spans="12:14" x14ac:dyDescent="0.55000000000000004">
      <c r="L909" t="s">
        <v>87</v>
      </c>
      <c r="M909" t="s">
        <v>88</v>
      </c>
      <c r="N909">
        <v>0</v>
      </c>
    </row>
    <row r="910" spans="12:14" x14ac:dyDescent="0.55000000000000004">
      <c r="L910" t="s">
        <v>87</v>
      </c>
      <c r="M910" t="s">
        <v>88</v>
      </c>
      <c r="N910">
        <v>0</v>
      </c>
    </row>
    <row r="911" spans="12:14" x14ac:dyDescent="0.55000000000000004">
      <c r="L911" t="s">
        <v>87</v>
      </c>
      <c r="M911" t="s">
        <v>88</v>
      </c>
      <c r="N911">
        <v>0</v>
      </c>
    </row>
    <row r="912" spans="12:14" x14ac:dyDescent="0.55000000000000004">
      <c r="L912" t="s">
        <v>87</v>
      </c>
      <c r="M912" t="s">
        <v>88</v>
      </c>
      <c r="N912">
        <v>0</v>
      </c>
    </row>
    <row r="913" spans="12:14" x14ac:dyDescent="0.55000000000000004">
      <c r="L913" t="s">
        <v>87</v>
      </c>
      <c r="M913" t="s">
        <v>88</v>
      </c>
      <c r="N913">
        <v>0</v>
      </c>
    </row>
    <row r="914" spans="12:14" x14ac:dyDescent="0.55000000000000004">
      <c r="L914" t="s">
        <v>87</v>
      </c>
      <c r="M914" t="s">
        <v>88</v>
      </c>
      <c r="N914">
        <v>0</v>
      </c>
    </row>
    <row r="915" spans="12:14" x14ac:dyDescent="0.55000000000000004">
      <c r="L915" t="s">
        <v>87</v>
      </c>
      <c r="M915" t="s">
        <v>88</v>
      </c>
      <c r="N915">
        <v>0</v>
      </c>
    </row>
    <row r="916" spans="12:14" x14ac:dyDescent="0.55000000000000004">
      <c r="L916" t="s">
        <v>87</v>
      </c>
      <c r="M916" t="s">
        <v>88</v>
      </c>
      <c r="N916">
        <v>0</v>
      </c>
    </row>
    <row r="917" spans="12:14" x14ac:dyDescent="0.55000000000000004">
      <c r="L917" t="s">
        <v>87</v>
      </c>
      <c r="M917" t="s">
        <v>88</v>
      </c>
      <c r="N917">
        <v>0</v>
      </c>
    </row>
    <row r="918" spans="12:14" x14ac:dyDescent="0.55000000000000004">
      <c r="L918" t="s">
        <v>87</v>
      </c>
      <c r="M918" t="s">
        <v>88</v>
      </c>
      <c r="N918">
        <v>0</v>
      </c>
    </row>
    <row r="919" spans="12:14" x14ac:dyDescent="0.55000000000000004">
      <c r="L919" t="s">
        <v>87</v>
      </c>
      <c r="M919" t="s">
        <v>88</v>
      </c>
      <c r="N919">
        <v>0</v>
      </c>
    </row>
    <row r="920" spans="12:14" x14ac:dyDescent="0.55000000000000004">
      <c r="L920" t="s">
        <v>87</v>
      </c>
      <c r="M920" t="s">
        <v>88</v>
      </c>
      <c r="N920">
        <v>0</v>
      </c>
    </row>
    <row r="921" spans="12:14" x14ac:dyDescent="0.55000000000000004">
      <c r="L921" t="s">
        <v>87</v>
      </c>
      <c r="M921" t="s">
        <v>88</v>
      </c>
      <c r="N921">
        <v>0</v>
      </c>
    </row>
    <row r="922" spans="12:14" x14ac:dyDescent="0.55000000000000004">
      <c r="L922" t="s">
        <v>87</v>
      </c>
      <c r="M922" t="s">
        <v>88</v>
      </c>
      <c r="N922">
        <v>0</v>
      </c>
    </row>
    <row r="923" spans="12:14" x14ac:dyDescent="0.55000000000000004">
      <c r="L923" t="s">
        <v>87</v>
      </c>
      <c r="M923" t="s">
        <v>88</v>
      </c>
      <c r="N923">
        <v>0</v>
      </c>
    </row>
    <row r="924" spans="12:14" x14ac:dyDescent="0.55000000000000004">
      <c r="L924" t="s">
        <v>87</v>
      </c>
      <c r="M924" t="s">
        <v>88</v>
      </c>
      <c r="N924">
        <v>0</v>
      </c>
    </row>
    <row r="925" spans="12:14" x14ac:dyDescent="0.55000000000000004">
      <c r="L925" t="s">
        <v>87</v>
      </c>
      <c r="M925" t="s">
        <v>88</v>
      </c>
      <c r="N925">
        <v>0</v>
      </c>
    </row>
    <row r="926" spans="12:14" x14ac:dyDescent="0.55000000000000004">
      <c r="L926" t="s">
        <v>87</v>
      </c>
      <c r="M926" t="s">
        <v>88</v>
      </c>
      <c r="N926">
        <v>0</v>
      </c>
    </row>
    <row r="927" spans="12:14" x14ac:dyDescent="0.55000000000000004">
      <c r="L927" t="s">
        <v>87</v>
      </c>
      <c r="M927" t="s">
        <v>88</v>
      </c>
      <c r="N927">
        <v>0</v>
      </c>
    </row>
    <row r="928" spans="12:14" x14ac:dyDescent="0.55000000000000004">
      <c r="L928" t="s">
        <v>87</v>
      </c>
      <c r="M928" t="s">
        <v>88</v>
      </c>
      <c r="N928">
        <v>0</v>
      </c>
    </row>
    <row r="929" spans="12:14" x14ac:dyDescent="0.55000000000000004">
      <c r="L929" t="s">
        <v>87</v>
      </c>
      <c r="M929" t="s">
        <v>88</v>
      </c>
      <c r="N929">
        <v>0</v>
      </c>
    </row>
    <row r="930" spans="12:14" x14ac:dyDescent="0.55000000000000004">
      <c r="L930" t="s">
        <v>87</v>
      </c>
      <c r="M930" t="s">
        <v>88</v>
      </c>
      <c r="N930">
        <v>0</v>
      </c>
    </row>
    <row r="931" spans="12:14" x14ac:dyDescent="0.55000000000000004">
      <c r="L931" t="s">
        <v>87</v>
      </c>
      <c r="M931" t="s">
        <v>88</v>
      </c>
      <c r="N931">
        <v>0</v>
      </c>
    </row>
    <row r="932" spans="12:14" x14ac:dyDescent="0.55000000000000004">
      <c r="L932" t="s">
        <v>87</v>
      </c>
      <c r="M932" t="s">
        <v>88</v>
      </c>
      <c r="N932">
        <v>0</v>
      </c>
    </row>
    <row r="933" spans="12:14" x14ac:dyDescent="0.55000000000000004">
      <c r="L933" t="s">
        <v>87</v>
      </c>
      <c r="M933" t="s">
        <v>88</v>
      </c>
      <c r="N933">
        <v>0</v>
      </c>
    </row>
    <row r="934" spans="12:14" x14ac:dyDescent="0.55000000000000004">
      <c r="L934" t="s">
        <v>87</v>
      </c>
      <c r="M934" t="s">
        <v>88</v>
      </c>
      <c r="N934">
        <v>0</v>
      </c>
    </row>
    <row r="935" spans="12:14" x14ac:dyDescent="0.55000000000000004">
      <c r="L935" t="s">
        <v>87</v>
      </c>
      <c r="M935" t="s">
        <v>88</v>
      </c>
      <c r="N935">
        <v>0</v>
      </c>
    </row>
    <row r="936" spans="12:14" x14ac:dyDescent="0.55000000000000004">
      <c r="L936" t="s">
        <v>87</v>
      </c>
      <c r="M936" t="s">
        <v>88</v>
      </c>
      <c r="N936">
        <v>0</v>
      </c>
    </row>
    <row r="937" spans="12:14" x14ac:dyDescent="0.55000000000000004">
      <c r="L937" t="s">
        <v>87</v>
      </c>
      <c r="M937" t="s">
        <v>88</v>
      </c>
      <c r="N937">
        <v>0</v>
      </c>
    </row>
    <row r="938" spans="12:14" x14ac:dyDescent="0.55000000000000004">
      <c r="L938" t="s">
        <v>87</v>
      </c>
      <c r="M938" t="s">
        <v>88</v>
      </c>
      <c r="N938">
        <v>0</v>
      </c>
    </row>
    <row r="939" spans="12:14" x14ac:dyDescent="0.55000000000000004">
      <c r="L939" t="s">
        <v>87</v>
      </c>
      <c r="M939" t="s">
        <v>88</v>
      </c>
      <c r="N939">
        <v>0</v>
      </c>
    </row>
    <row r="940" spans="12:14" x14ac:dyDescent="0.55000000000000004">
      <c r="L940" t="s">
        <v>87</v>
      </c>
      <c r="M940" t="s">
        <v>88</v>
      </c>
      <c r="N940">
        <v>0</v>
      </c>
    </row>
    <row r="941" spans="12:14" x14ac:dyDescent="0.55000000000000004">
      <c r="L941" t="s">
        <v>87</v>
      </c>
      <c r="M941" t="s">
        <v>88</v>
      </c>
      <c r="N941">
        <v>0</v>
      </c>
    </row>
    <row r="942" spans="12:14" x14ac:dyDescent="0.55000000000000004">
      <c r="L942" t="s">
        <v>87</v>
      </c>
      <c r="M942" t="s">
        <v>88</v>
      </c>
      <c r="N942">
        <v>0</v>
      </c>
    </row>
    <row r="943" spans="12:14" x14ac:dyDescent="0.55000000000000004">
      <c r="L943" t="s">
        <v>87</v>
      </c>
      <c r="M943" t="s">
        <v>88</v>
      </c>
      <c r="N943">
        <v>0</v>
      </c>
    </row>
    <row r="944" spans="12:14" x14ac:dyDescent="0.55000000000000004">
      <c r="L944" t="s">
        <v>87</v>
      </c>
      <c r="M944" t="s">
        <v>88</v>
      </c>
      <c r="N944">
        <v>0</v>
      </c>
    </row>
    <row r="945" spans="12:14" x14ac:dyDescent="0.55000000000000004">
      <c r="L945" t="s">
        <v>87</v>
      </c>
      <c r="M945" t="s">
        <v>88</v>
      </c>
      <c r="N945">
        <v>0</v>
      </c>
    </row>
    <row r="946" spans="12:14" x14ac:dyDescent="0.55000000000000004">
      <c r="L946" t="s">
        <v>87</v>
      </c>
      <c r="M946" t="s">
        <v>88</v>
      </c>
      <c r="N946">
        <v>0</v>
      </c>
    </row>
    <row r="947" spans="12:14" x14ac:dyDescent="0.55000000000000004">
      <c r="L947" t="s">
        <v>87</v>
      </c>
      <c r="M947" t="s">
        <v>88</v>
      </c>
      <c r="N947">
        <v>0</v>
      </c>
    </row>
    <row r="948" spans="12:14" x14ac:dyDescent="0.55000000000000004">
      <c r="L948" t="s">
        <v>87</v>
      </c>
      <c r="M948" t="s">
        <v>88</v>
      </c>
      <c r="N948">
        <v>0</v>
      </c>
    </row>
    <row r="949" spans="12:14" x14ac:dyDescent="0.55000000000000004">
      <c r="L949" t="s">
        <v>87</v>
      </c>
      <c r="M949" t="s">
        <v>88</v>
      </c>
      <c r="N949">
        <v>0</v>
      </c>
    </row>
    <row r="950" spans="12:14" x14ac:dyDescent="0.55000000000000004">
      <c r="L950" t="s">
        <v>87</v>
      </c>
      <c r="M950" t="s">
        <v>88</v>
      </c>
      <c r="N950">
        <v>0</v>
      </c>
    </row>
    <row r="951" spans="12:14" x14ac:dyDescent="0.55000000000000004">
      <c r="L951" t="s">
        <v>87</v>
      </c>
      <c r="M951" t="s">
        <v>88</v>
      </c>
      <c r="N951">
        <v>0</v>
      </c>
    </row>
    <row r="952" spans="12:14" x14ac:dyDescent="0.55000000000000004">
      <c r="L952" t="s">
        <v>87</v>
      </c>
      <c r="M952" t="s">
        <v>88</v>
      </c>
      <c r="N952">
        <v>0</v>
      </c>
    </row>
    <row r="953" spans="12:14" x14ac:dyDescent="0.55000000000000004">
      <c r="L953" t="s">
        <v>87</v>
      </c>
      <c r="M953" t="s">
        <v>88</v>
      </c>
      <c r="N953">
        <v>0</v>
      </c>
    </row>
    <row r="954" spans="12:14" x14ac:dyDescent="0.55000000000000004">
      <c r="L954" t="s">
        <v>87</v>
      </c>
      <c r="M954" t="s">
        <v>88</v>
      </c>
      <c r="N954">
        <v>0</v>
      </c>
    </row>
    <row r="955" spans="12:14" x14ac:dyDescent="0.55000000000000004">
      <c r="L955" t="s">
        <v>87</v>
      </c>
      <c r="M955" t="s">
        <v>88</v>
      </c>
      <c r="N955">
        <v>0</v>
      </c>
    </row>
    <row r="956" spans="12:14" x14ac:dyDescent="0.55000000000000004">
      <c r="L956" t="s">
        <v>87</v>
      </c>
      <c r="M956" t="s">
        <v>88</v>
      </c>
      <c r="N956">
        <v>0</v>
      </c>
    </row>
    <row r="957" spans="12:14" x14ac:dyDescent="0.55000000000000004">
      <c r="L957" t="s">
        <v>87</v>
      </c>
      <c r="M957" t="s">
        <v>88</v>
      </c>
      <c r="N957">
        <v>0</v>
      </c>
    </row>
    <row r="958" spans="12:14" x14ac:dyDescent="0.55000000000000004">
      <c r="L958" t="s">
        <v>87</v>
      </c>
      <c r="M958" t="s">
        <v>88</v>
      </c>
      <c r="N958">
        <v>0</v>
      </c>
    </row>
    <row r="959" spans="12:14" x14ac:dyDescent="0.55000000000000004">
      <c r="L959" t="s">
        <v>87</v>
      </c>
      <c r="M959" t="s">
        <v>88</v>
      </c>
      <c r="N959">
        <v>0</v>
      </c>
    </row>
    <row r="960" spans="12:14" x14ac:dyDescent="0.55000000000000004">
      <c r="L960" t="s">
        <v>87</v>
      </c>
      <c r="M960" t="s">
        <v>88</v>
      </c>
      <c r="N960">
        <v>0</v>
      </c>
    </row>
    <row r="961" spans="12:14" x14ac:dyDescent="0.55000000000000004">
      <c r="L961" t="s">
        <v>87</v>
      </c>
      <c r="M961" t="s">
        <v>88</v>
      </c>
      <c r="N961">
        <v>0</v>
      </c>
    </row>
    <row r="962" spans="12:14" x14ac:dyDescent="0.55000000000000004">
      <c r="L962" t="s">
        <v>87</v>
      </c>
      <c r="M962" t="s">
        <v>88</v>
      </c>
      <c r="N962">
        <v>0</v>
      </c>
    </row>
    <row r="963" spans="12:14" x14ac:dyDescent="0.55000000000000004">
      <c r="L963" t="s">
        <v>87</v>
      </c>
      <c r="M963" t="s">
        <v>88</v>
      </c>
      <c r="N963">
        <v>0</v>
      </c>
    </row>
    <row r="964" spans="12:14" x14ac:dyDescent="0.55000000000000004">
      <c r="L964" t="s">
        <v>87</v>
      </c>
      <c r="M964" t="s">
        <v>88</v>
      </c>
      <c r="N964">
        <v>0</v>
      </c>
    </row>
    <row r="965" spans="12:14" x14ac:dyDescent="0.55000000000000004">
      <c r="L965" t="s">
        <v>87</v>
      </c>
      <c r="M965" t="s">
        <v>88</v>
      </c>
      <c r="N965">
        <v>0</v>
      </c>
    </row>
    <row r="966" spans="12:14" x14ac:dyDescent="0.55000000000000004">
      <c r="L966" t="s">
        <v>87</v>
      </c>
      <c r="M966" t="s">
        <v>88</v>
      </c>
      <c r="N966">
        <v>0</v>
      </c>
    </row>
    <row r="967" spans="12:14" x14ac:dyDescent="0.55000000000000004">
      <c r="L967" t="s">
        <v>87</v>
      </c>
      <c r="M967" t="s">
        <v>88</v>
      </c>
      <c r="N967">
        <v>0</v>
      </c>
    </row>
    <row r="968" spans="12:14" x14ac:dyDescent="0.55000000000000004">
      <c r="L968" t="s">
        <v>87</v>
      </c>
      <c r="M968" t="s">
        <v>88</v>
      </c>
      <c r="N968">
        <v>0</v>
      </c>
    </row>
    <row r="969" spans="12:14" x14ac:dyDescent="0.55000000000000004">
      <c r="L969" t="s">
        <v>87</v>
      </c>
      <c r="M969" t="s">
        <v>88</v>
      </c>
      <c r="N969">
        <v>0</v>
      </c>
    </row>
    <row r="970" spans="12:14" x14ac:dyDescent="0.55000000000000004">
      <c r="L970" t="s">
        <v>87</v>
      </c>
      <c r="M970" t="s">
        <v>88</v>
      </c>
      <c r="N970">
        <v>0</v>
      </c>
    </row>
    <row r="971" spans="12:14" x14ac:dyDescent="0.55000000000000004">
      <c r="L971" t="s">
        <v>87</v>
      </c>
      <c r="M971" t="s">
        <v>88</v>
      </c>
      <c r="N971">
        <v>0</v>
      </c>
    </row>
    <row r="972" spans="12:14" x14ac:dyDescent="0.55000000000000004">
      <c r="L972" t="s">
        <v>87</v>
      </c>
      <c r="M972" t="s">
        <v>88</v>
      </c>
      <c r="N972">
        <v>0</v>
      </c>
    </row>
    <row r="973" spans="12:14" x14ac:dyDescent="0.55000000000000004">
      <c r="L973" t="s">
        <v>87</v>
      </c>
      <c r="M973" t="s">
        <v>88</v>
      </c>
      <c r="N973">
        <v>0</v>
      </c>
    </row>
    <row r="974" spans="12:14" x14ac:dyDescent="0.55000000000000004">
      <c r="L974" t="s">
        <v>87</v>
      </c>
      <c r="M974" t="s">
        <v>88</v>
      </c>
      <c r="N974">
        <v>0</v>
      </c>
    </row>
    <row r="975" spans="12:14" x14ac:dyDescent="0.55000000000000004">
      <c r="L975" t="s">
        <v>87</v>
      </c>
      <c r="M975" t="s">
        <v>88</v>
      </c>
      <c r="N975">
        <v>0</v>
      </c>
    </row>
    <row r="976" spans="12:14" x14ac:dyDescent="0.55000000000000004">
      <c r="L976" t="s">
        <v>87</v>
      </c>
      <c r="M976" t="s">
        <v>88</v>
      </c>
      <c r="N976">
        <v>0</v>
      </c>
    </row>
    <row r="977" spans="12:14" x14ac:dyDescent="0.55000000000000004">
      <c r="L977" t="s">
        <v>87</v>
      </c>
      <c r="M977" t="s">
        <v>88</v>
      </c>
      <c r="N977">
        <v>0</v>
      </c>
    </row>
    <row r="978" spans="12:14" x14ac:dyDescent="0.55000000000000004">
      <c r="L978" t="s">
        <v>87</v>
      </c>
      <c r="M978" t="s">
        <v>88</v>
      </c>
      <c r="N978">
        <v>0</v>
      </c>
    </row>
    <row r="979" spans="12:14" x14ac:dyDescent="0.55000000000000004">
      <c r="L979" t="s">
        <v>87</v>
      </c>
      <c r="M979" t="s">
        <v>88</v>
      </c>
      <c r="N979">
        <v>0</v>
      </c>
    </row>
    <row r="980" spans="12:14" x14ac:dyDescent="0.55000000000000004">
      <c r="L980" t="s">
        <v>87</v>
      </c>
      <c r="M980" t="s">
        <v>88</v>
      </c>
      <c r="N980">
        <v>0</v>
      </c>
    </row>
    <row r="981" spans="12:14" x14ac:dyDescent="0.55000000000000004">
      <c r="L981" t="s">
        <v>87</v>
      </c>
      <c r="M981" t="s">
        <v>88</v>
      </c>
      <c r="N981">
        <v>0</v>
      </c>
    </row>
    <row r="982" spans="12:14" x14ac:dyDescent="0.55000000000000004">
      <c r="L982" t="s">
        <v>87</v>
      </c>
      <c r="M982" t="s">
        <v>88</v>
      </c>
      <c r="N982">
        <v>0</v>
      </c>
    </row>
    <row r="983" spans="12:14" x14ac:dyDescent="0.55000000000000004">
      <c r="L983" t="s">
        <v>87</v>
      </c>
      <c r="M983" t="s">
        <v>88</v>
      </c>
      <c r="N983">
        <v>0</v>
      </c>
    </row>
    <row r="984" spans="12:14" x14ac:dyDescent="0.55000000000000004">
      <c r="L984" t="s">
        <v>87</v>
      </c>
      <c r="M984" t="s">
        <v>88</v>
      </c>
      <c r="N984">
        <v>0</v>
      </c>
    </row>
    <row r="985" spans="12:14" x14ac:dyDescent="0.55000000000000004">
      <c r="L985" t="s">
        <v>87</v>
      </c>
      <c r="M985" t="s">
        <v>88</v>
      </c>
      <c r="N985">
        <v>0</v>
      </c>
    </row>
    <row r="986" spans="12:14" x14ac:dyDescent="0.55000000000000004">
      <c r="L986" t="s">
        <v>87</v>
      </c>
      <c r="M986" t="s">
        <v>88</v>
      </c>
      <c r="N986">
        <v>0</v>
      </c>
    </row>
    <row r="987" spans="12:14" x14ac:dyDescent="0.55000000000000004">
      <c r="L987" t="s">
        <v>87</v>
      </c>
      <c r="M987" t="s">
        <v>88</v>
      </c>
      <c r="N987">
        <v>0</v>
      </c>
    </row>
    <row r="988" spans="12:14" x14ac:dyDescent="0.55000000000000004">
      <c r="L988" t="s">
        <v>87</v>
      </c>
      <c r="M988" t="s">
        <v>88</v>
      </c>
      <c r="N988">
        <v>0</v>
      </c>
    </row>
    <row r="989" spans="12:14" x14ac:dyDescent="0.55000000000000004">
      <c r="L989" t="s">
        <v>87</v>
      </c>
      <c r="M989" t="s">
        <v>88</v>
      </c>
      <c r="N989">
        <v>0</v>
      </c>
    </row>
    <row r="990" spans="12:14" x14ac:dyDescent="0.55000000000000004">
      <c r="L990" t="s">
        <v>87</v>
      </c>
      <c r="M990" t="s">
        <v>88</v>
      </c>
      <c r="N990">
        <v>0</v>
      </c>
    </row>
    <row r="991" spans="12:14" x14ac:dyDescent="0.55000000000000004">
      <c r="L991" t="s">
        <v>87</v>
      </c>
      <c r="M991" t="s">
        <v>88</v>
      </c>
      <c r="N991">
        <v>0</v>
      </c>
    </row>
    <row r="992" spans="12:14" x14ac:dyDescent="0.55000000000000004">
      <c r="L992" t="s">
        <v>87</v>
      </c>
      <c r="M992" t="s">
        <v>88</v>
      </c>
      <c r="N992">
        <v>0</v>
      </c>
    </row>
    <row r="993" spans="12:14" x14ac:dyDescent="0.55000000000000004">
      <c r="L993" t="s">
        <v>87</v>
      </c>
      <c r="M993" t="s">
        <v>88</v>
      </c>
      <c r="N993">
        <v>0</v>
      </c>
    </row>
    <row r="994" spans="12:14" x14ac:dyDescent="0.55000000000000004">
      <c r="L994" t="s">
        <v>87</v>
      </c>
      <c r="M994" t="s">
        <v>88</v>
      </c>
      <c r="N994">
        <v>0</v>
      </c>
    </row>
    <row r="995" spans="12:14" x14ac:dyDescent="0.55000000000000004">
      <c r="L995" t="s">
        <v>87</v>
      </c>
      <c r="M995" t="s">
        <v>88</v>
      </c>
      <c r="N995">
        <v>0</v>
      </c>
    </row>
    <row r="996" spans="12:14" x14ac:dyDescent="0.55000000000000004">
      <c r="L996" t="s">
        <v>87</v>
      </c>
      <c r="M996" t="s">
        <v>88</v>
      </c>
      <c r="N996">
        <v>0</v>
      </c>
    </row>
    <row r="997" spans="12:14" x14ac:dyDescent="0.55000000000000004">
      <c r="L997" t="s">
        <v>87</v>
      </c>
      <c r="M997" t="s">
        <v>88</v>
      </c>
      <c r="N997">
        <v>0</v>
      </c>
    </row>
    <row r="998" spans="12:14" x14ac:dyDescent="0.55000000000000004">
      <c r="L998" t="s">
        <v>87</v>
      </c>
      <c r="M998" t="s">
        <v>88</v>
      </c>
      <c r="N998">
        <v>0</v>
      </c>
    </row>
    <row r="999" spans="12:14" x14ac:dyDescent="0.55000000000000004">
      <c r="L999" t="s">
        <v>87</v>
      </c>
      <c r="M999" t="s">
        <v>88</v>
      </c>
      <c r="N999">
        <v>0</v>
      </c>
    </row>
    <row r="1000" spans="12:14" x14ac:dyDescent="0.55000000000000004">
      <c r="L1000" t="s">
        <v>87</v>
      </c>
      <c r="M1000" t="s">
        <v>88</v>
      </c>
      <c r="N1000">
        <v>0</v>
      </c>
    </row>
    <row r="1001" spans="12:14" x14ac:dyDescent="0.55000000000000004">
      <c r="L1001" t="s">
        <v>87</v>
      </c>
      <c r="M1001" t="s">
        <v>88</v>
      </c>
      <c r="N1001">
        <v>0</v>
      </c>
    </row>
    <row r="1002" spans="12:14" x14ac:dyDescent="0.55000000000000004">
      <c r="L1002" t="s">
        <v>87</v>
      </c>
      <c r="M1002" t="s">
        <v>88</v>
      </c>
      <c r="N1002">
        <v>0</v>
      </c>
    </row>
    <row r="1003" spans="12:14" x14ac:dyDescent="0.55000000000000004">
      <c r="L1003" t="s">
        <v>87</v>
      </c>
      <c r="M1003" t="s">
        <v>88</v>
      </c>
      <c r="N1003">
        <v>0</v>
      </c>
    </row>
    <row r="1004" spans="12:14" x14ac:dyDescent="0.55000000000000004">
      <c r="L1004" t="s">
        <v>87</v>
      </c>
      <c r="M1004" t="s">
        <v>88</v>
      </c>
      <c r="N1004">
        <v>0</v>
      </c>
    </row>
    <row r="1005" spans="12:14" x14ac:dyDescent="0.55000000000000004">
      <c r="L1005" t="s">
        <v>87</v>
      </c>
      <c r="M1005" t="s">
        <v>88</v>
      </c>
      <c r="N1005">
        <v>0</v>
      </c>
    </row>
    <row r="1006" spans="12:14" x14ac:dyDescent="0.55000000000000004">
      <c r="L1006" t="s">
        <v>87</v>
      </c>
      <c r="M1006" t="s">
        <v>88</v>
      </c>
      <c r="N1006">
        <v>0</v>
      </c>
    </row>
    <row r="1007" spans="12:14" x14ac:dyDescent="0.55000000000000004">
      <c r="L1007" t="s">
        <v>87</v>
      </c>
      <c r="M1007" t="s">
        <v>88</v>
      </c>
      <c r="N1007">
        <v>0</v>
      </c>
    </row>
    <row r="1008" spans="12:14" x14ac:dyDescent="0.55000000000000004">
      <c r="L1008" t="s">
        <v>87</v>
      </c>
      <c r="M1008" t="s">
        <v>88</v>
      </c>
      <c r="N1008">
        <v>0</v>
      </c>
    </row>
    <row r="1009" spans="12:14" x14ac:dyDescent="0.55000000000000004">
      <c r="L1009" t="s">
        <v>87</v>
      </c>
      <c r="M1009" t="s">
        <v>88</v>
      </c>
      <c r="N1009">
        <v>0</v>
      </c>
    </row>
    <row r="1010" spans="12:14" x14ac:dyDescent="0.55000000000000004">
      <c r="L1010" t="s">
        <v>87</v>
      </c>
      <c r="M1010" t="s">
        <v>88</v>
      </c>
      <c r="N1010">
        <v>0</v>
      </c>
    </row>
    <row r="1011" spans="12:14" x14ac:dyDescent="0.55000000000000004">
      <c r="L1011" t="s">
        <v>87</v>
      </c>
      <c r="M1011" t="s">
        <v>88</v>
      </c>
      <c r="N1011">
        <v>0</v>
      </c>
    </row>
    <row r="1012" spans="12:14" x14ac:dyDescent="0.55000000000000004">
      <c r="L1012" t="s">
        <v>87</v>
      </c>
      <c r="M1012" t="s">
        <v>88</v>
      </c>
      <c r="N1012">
        <v>0</v>
      </c>
    </row>
    <row r="1013" spans="12:14" x14ac:dyDescent="0.55000000000000004">
      <c r="L1013" t="s">
        <v>87</v>
      </c>
      <c r="M1013" t="s">
        <v>88</v>
      </c>
      <c r="N1013">
        <v>0</v>
      </c>
    </row>
    <row r="1014" spans="12:14" x14ac:dyDescent="0.55000000000000004">
      <c r="L1014" t="s">
        <v>87</v>
      </c>
      <c r="M1014" t="s">
        <v>88</v>
      </c>
      <c r="N1014">
        <v>0</v>
      </c>
    </row>
    <row r="1015" spans="12:14" x14ac:dyDescent="0.55000000000000004">
      <c r="L1015" t="s">
        <v>87</v>
      </c>
      <c r="M1015" t="s">
        <v>88</v>
      </c>
      <c r="N1015">
        <v>0</v>
      </c>
    </row>
    <row r="1016" spans="12:14" x14ac:dyDescent="0.55000000000000004">
      <c r="L1016" t="s">
        <v>87</v>
      </c>
      <c r="M1016" t="s">
        <v>88</v>
      </c>
      <c r="N1016">
        <v>0</v>
      </c>
    </row>
    <row r="1017" spans="12:14" x14ac:dyDescent="0.55000000000000004">
      <c r="L1017" t="s">
        <v>87</v>
      </c>
      <c r="M1017" t="s">
        <v>88</v>
      </c>
      <c r="N1017">
        <v>0</v>
      </c>
    </row>
    <row r="1018" spans="12:14" x14ac:dyDescent="0.55000000000000004">
      <c r="L1018" t="s">
        <v>87</v>
      </c>
      <c r="M1018" t="s">
        <v>88</v>
      </c>
      <c r="N1018">
        <v>0</v>
      </c>
    </row>
    <row r="1019" spans="12:14" x14ac:dyDescent="0.55000000000000004">
      <c r="L1019" t="s">
        <v>87</v>
      </c>
      <c r="M1019" t="s">
        <v>88</v>
      </c>
      <c r="N1019">
        <v>0</v>
      </c>
    </row>
    <row r="1020" spans="12:14" x14ac:dyDescent="0.55000000000000004">
      <c r="L1020" t="s">
        <v>87</v>
      </c>
      <c r="M1020" t="s">
        <v>88</v>
      </c>
      <c r="N1020">
        <v>0</v>
      </c>
    </row>
    <row r="1021" spans="12:14" x14ac:dyDescent="0.55000000000000004">
      <c r="L1021" t="s">
        <v>87</v>
      </c>
      <c r="M1021" t="s">
        <v>88</v>
      </c>
      <c r="N1021">
        <v>0</v>
      </c>
    </row>
    <row r="1022" spans="12:14" x14ac:dyDescent="0.55000000000000004">
      <c r="L1022" t="s">
        <v>87</v>
      </c>
      <c r="M1022" t="s">
        <v>88</v>
      </c>
      <c r="N1022">
        <v>0</v>
      </c>
    </row>
    <row r="1023" spans="12:14" x14ac:dyDescent="0.55000000000000004">
      <c r="L1023" t="s">
        <v>87</v>
      </c>
      <c r="M1023" t="s">
        <v>88</v>
      </c>
      <c r="N1023">
        <v>0</v>
      </c>
    </row>
    <row r="1024" spans="12:14" x14ac:dyDescent="0.55000000000000004">
      <c r="L1024" t="s">
        <v>87</v>
      </c>
      <c r="M1024" t="s">
        <v>88</v>
      </c>
      <c r="N1024">
        <v>0</v>
      </c>
    </row>
    <row r="1025" spans="12:14" x14ac:dyDescent="0.55000000000000004">
      <c r="L1025" t="s">
        <v>87</v>
      </c>
      <c r="M1025" t="s">
        <v>88</v>
      </c>
      <c r="N1025">
        <v>0</v>
      </c>
    </row>
    <row r="1026" spans="12:14" x14ac:dyDescent="0.55000000000000004">
      <c r="L1026" t="s">
        <v>87</v>
      </c>
      <c r="M1026" t="s">
        <v>88</v>
      </c>
      <c r="N1026">
        <v>0</v>
      </c>
    </row>
    <row r="1027" spans="12:14" x14ac:dyDescent="0.55000000000000004">
      <c r="L1027" t="s">
        <v>87</v>
      </c>
      <c r="M1027" t="s">
        <v>88</v>
      </c>
      <c r="N1027">
        <v>0</v>
      </c>
    </row>
    <row r="1028" spans="12:14" x14ac:dyDescent="0.55000000000000004">
      <c r="L1028" t="s">
        <v>87</v>
      </c>
      <c r="M1028" t="s">
        <v>88</v>
      </c>
      <c r="N1028">
        <v>0</v>
      </c>
    </row>
    <row r="1029" spans="12:14" x14ac:dyDescent="0.55000000000000004">
      <c r="L1029" t="s">
        <v>87</v>
      </c>
      <c r="M1029" t="s">
        <v>88</v>
      </c>
      <c r="N1029">
        <v>0</v>
      </c>
    </row>
    <row r="1030" spans="12:14" x14ac:dyDescent="0.55000000000000004">
      <c r="L1030" t="s">
        <v>87</v>
      </c>
      <c r="M1030" t="s">
        <v>88</v>
      </c>
      <c r="N1030">
        <v>0</v>
      </c>
    </row>
    <row r="1031" spans="12:14" x14ac:dyDescent="0.55000000000000004">
      <c r="L1031" t="s">
        <v>87</v>
      </c>
      <c r="M1031" t="s">
        <v>88</v>
      </c>
      <c r="N1031">
        <v>0</v>
      </c>
    </row>
    <row r="1032" spans="12:14" x14ac:dyDescent="0.55000000000000004">
      <c r="L1032" t="s">
        <v>87</v>
      </c>
      <c r="M1032" t="s">
        <v>88</v>
      </c>
      <c r="N1032">
        <v>0</v>
      </c>
    </row>
    <row r="1033" spans="12:14" x14ac:dyDescent="0.55000000000000004">
      <c r="L1033" t="s">
        <v>87</v>
      </c>
      <c r="M1033" t="s">
        <v>88</v>
      </c>
      <c r="N1033">
        <v>0</v>
      </c>
    </row>
    <row r="1034" spans="12:14" x14ac:dyDescent="0.55000000000000004">
      <c r="L1034" t="s">
        <v>87</v>
      </c>
      <c r="M1034" t="s">
        <v>88</v>
      </c>
      <c r="N1034">
        <v>0</v>
      </c>
    </row>
    <row r="1035" spans="12:14" x14ac:dyDescent="0.55000000000000004">
      <c r="L1035" t="s">
        <v>87</v>
      </c>
      <c r="M1035" t="s">
        <v>88</v>
      </c>
      <c r="N1035">
        <v>0</v>
      </c>
    </row>
    <row r="1036" spans="12:14" x14ac:dyDescent="0.55000000000000004">
      <c r="L1036" t="s">
        <v>87</v>
      </c>
      <c r="M1036" t="s">
        <v>88</v>
      </c>
      <c r="N1036">
        <v>0</v>
      </c>
    </row>
    <row r="1037" spans="12:14" x14ac:dyDescent="0.55000000000000004">
      <c r="L1037" t="s">
        <v>87</v>
      </c>
      <c r="M1037" t="s">
        <v>88</v>
      </c>
      <c r="N1037">
        <v>0</v>
      </c>
    </row>
    <row r="1038" spans="12:14" x14ac:dyDescent="0.55000000000000004">
      <c r="L1038" t="s">
        <v>87</v>
      </c>
      <c r="M1038" t="s">
        <v>88</v>
      </c>
      <c r="N1038">
        <v>0</v>
      </c>
    </row>
    <row r="1039" spans="12:14" x14ac:dyDescent="0.55000000000000004">
      <c r="L1039" t="s">
        <v>87</v>
      </c>
      <c r="M1039" t="s">
        <v>88</v>
      </c>
      <c r="N1039">
        <v>0</v>
      </c>
    </row>
    <row r="1040" spans="12:14" x14ac:dyDescent="0.55000000000000004">
      <c r="L1040" t="s">
        <v>87</v>
      </c>
      <c r="M1040" t="s">
        <v>88</v>
      </c>
      <c r="N1040">
        <v>0</v>
      </c>
    </row>
    <row r="1041" spans="12:14" x14ac:dyDescent="0.55000000000000004">
      <c r="L1041" t="s">
        <v>87</v>
      </c>
      <c r="M1041" t="s">
        <v>88</v>
      </c>
      <c r="N1041">
        <v>0</v>
      </c>
    </row>
    <row r="1042" spans="12:14" x14ac:dyDescent="0.55000000000000004">
      <c r="L1042" t="s">
        <v>87</v>
      </c>
      <c r="M1042" t="s">
        <v>88</v>
      </c>
      <c r="N1042">
        <v>0</v>
      </c>
    </row>
    <row r="1043" spans="12:14" x14ac:dyDescent="0.55000000000000004">
      <c r="L1043" t="s">
        <v>87</v>
      </c>
      <c r="M1043" t="s">
        <v>88</v>
      </c>
      <c r="N1043">
        <v>0</v>
      </c>
    </row>
    <row r="1044" spans="12:14" x14ac:dyDescent="0.55000000000000004">
      <c r="L1044" t="s">
        <v>87</v>
      </c>
      <c r="M1044" t="s">
        <v>88</v>
      </c>
      <c r="N1044">
        <v>0</v>
      </c>
    </row>
    <row r="1045" spans="12:14" x14ac:dyDescent="0.55000000000000004">
      <c r="L1045" t="s">
        <v>87</v>
      </c>
      <c r="M1045" t="s">
        <v>88</v>
      </c>
      <c r="N1045">
        <v>0</v>
      </c>
    </row>
    <row r="1046" spans="12:14" x14ac:dyDescent="0.55000000000000004">
      <c r="L1046" t="s">
        <v>87</v>
      </c>
      <c r="M1046" t="s">
        <v>88</v>
      </c>
      <c r="N1046">
        <v>0</v>
      </c>
    </row>
    <row r="1047" spans="12:14" x14ac:dyDescent="0.55000000000000004">
      <c r="L1047" t="s">
        <v>87</v>
      </c>
      <c r="M1047" t="s">
        <v>88</v>
      </c>
      <c r="N1047">
        <v>0</v>
      </c>
    </row>
    <row r="1048" spans="12:14" x14ac:dyDescent="0.55000000000000004">
      <c r="L1048" t="s">
        <v>87</v>
      </c>
      <c r="M1048" t="s">
        <v>88</v>
      </c>
      <c r="N1048">
        <v>0</v>
      </c>
    </row>
    <row r="1049" spans="12:14" x14ac:dyDescent="0.55000000000000004">
      <c r="L1049" t="s">
        <v>87</v>
      </c>
      <c r="M1049" t="s">
        <v>88</v>
      </c>
      <c r="N1049">
        <v>0</v>
      </c>
    </row>
    <row r="1050" spans="12:14" x14ac:dyDescent="0.55000000000000004">
      <c r="L1050" t="s">
        <v>87</v>
      </c>
      <c r="M1050" t="s">
        <v>88</v>
      </c>
      <c r="N1050">
        <v>0</v>
      </c>
    </row>
    <row r="1051" spans="12:14" x14ac:dyDescent="0.55000000000000004">
      <c r="L1051" t="s">
        <v>87</v>
      </c>
      <c r="M1051" t="s">
        <v>88</v>
      </c>
      <c r="N1051">
        <v>0</v>
      </c>
    </row>
    <row r="1052" spans="12:14" x14ac:dyDescent="0.55000000000000004">
      <c r="L1052" t="s">
        <v>87</v>
      </c>
      <c r="M1052" t="s">
        <v>88</v>
      </c>
      <c r="N1052">
        <v>0</v>
      </c>
    </row>
    <row r="1053" spans="12:14" x14ac:dyDescent="0.55000000000000004">
      <c r="L1053" t="s">
        <v>87</v>
      </c>
      <c r="M1053" t="s">
        <v>88</v>
      </c>
      <c r="N1053">
        <v>0</v>
      </c>
    </row>
    <row r="1054" spans="12:14" x14ac:dyDescent="0.55000000000000004">
      <c r="L1054" t="s">
        <v>87</v>
      </c>
      <c r="M1054" t="s">
        <v>88</v>
      </c>
      <c r="N1054">
        <v>0</v>
      </c>
    </row>
    <row r="1055" spans="12:14" x14ac:dyDescent="0.55000000000000004">
      <c r="L1055" t="s">
        <v>87</v>
      </c>
      <c r="M1055" t="s">
        <v>88</v>
      </c>
      <c r="N1055">
        <v>0</v>
      </c>
    </row>
    <row r="1056" spans="12:14" x14ac:dyDescent="0.55000000000000004">
      <c r="L1056" t="s">
        <v>87</v>
      </c>
      <c r="M1056" t="s">
        <v>88</v>
      </c>
      <c r="N1056">
        <v>0</v>
      </c>
    </row>
    <row r="1057" spans="12:14" x14ac:dyDescent="0.55000000000000004">
      <c r="L1057" t="s">
        <v>87</v>
      </c>
      <c r="M1057" t="s">
        <v>88</v>
      </c>
      <c r="N1057">
        <v>0</v>
      </c>
    </row>
    <row r="1058" spans="12:14" x14ac:dyDescent="0.55000000000000004">
      <c r="L1058" t="s">
        <v>87</v>
      </c>
      <c r="M1058" t="s">
        <v>88</v>
      </c>
      <c r="N1058">
        <v>0</v>
      </c>
    </row>
    <row r="1059" spans="12:14" x14ac:dyDescent="0.55000000000000004">
      <c r="L1059" t="s">
        <v>87</v>
      </c>
      <c r="M1059" t="s">
        <v>88</v>
      </c>
      <c r="N1059">
        <v>0</v>
      </c>
    </row>
    <row r="1060" spans="12:14" x14ac:dyDescent="0.55000000000000004">
      <c r="L1060" t="s">
        <v>87</v>
      </c>
      <c r="M1060" t="s">
        <v>88</v>
      </c>
      <c r="N1060">
        <v>0</v>
      </c>
    </row>
    <row r="1061" spans="12:14" x14ac:dyDescent="0.55000000000000004">
      <c r="L1061" t="s">
        <v>87</v>
      </c>
      <c r="M1061" t="s">
        <v>88</v>
      </c>
      <c r="N1061">
        <v>0</v>
      </c>
    </row>
    <row r="1062" spans="12:14" x14ac:dyDescent="0.55000000000000004">
      <c r="L1062" t="s">
        <v>87</v>
      </c>
      <c r="M1062" t="s">
        <v>88</v>
      </c>
      <c r="N1062">
        <v>0</v>
      </c>
    </row>
    <row r="1063" spans="12:14" x14ac:dyDescent="0.55000000000000004">
      <c r="L1063" t="s">
        <v>87</v>
      </c>
      <c r="M1063" t="s">
        <v>88</v>
      </c>
      <c r="N1063">
        <v>0</v>
      </c>
    </row>
    <row r="1064" spans="12:14" x14ac:dyDescent="0.55000000000000004">
      <c r="L1064" t="s">
        <v>87</v>
      </c>
      <c r="M1064" t="s">
        <v>88</v>
      </c>
      <c r="N1064">
        <v>0</v>
      </c>
    </row>
    <row r="1065" spans="12:14" x14ac:dyDescent="0.55000000000000004">
      <c r="L1065" t="s">
        <v>87</v>
      </c>
      <c r="M1065" t="s">
        <v>88</v>
      </c>
      <c r="N1065">
        <v>0</v>
      </c>
    </row>
    <row r="1066" spans="12:14" x14ac:dyDescent="0.55000000000000004">
      <c r="L1066" t="s">
        <v>87</v>
      </c>
      <c r="M1066" t="s">
        <v>88</v>
      </c>
      <c r="N1066">
        <v>0</v>
      </c>
    </row>
    <row r="1067" spans="12:14" x14ac:dyDescent="0.55000000000000004">
      <c r="L1067" t="s">
        <v>87</v>
      </c>
      <c r="M1067" t="s">
        <v>88</v>
      </c>
      <c r="N1067">
        <v>0</v>
      </c>
    </row>
    <row r="1068" spans="12:14" x14ac:dyDescent="0.55000000000000004">
      <c r="L1068" t="s">
        <v>87</v>
      </c>
      <c r="M1068" t="s">
        <v>88</v>
      </c>
      <c r="N1068">
        <v>0</v>
      </c>
    </row>
    <row r="1069" spans="12:14" x14ac:dyDescent="0.55000000000000004">
      <c r="L1069" t="s">
        <v>87</v>
      </c>
      <c r="M1069" t="s">
        <v>88</v>
      </c>
      <c r="N1069">
        <v>0</v>
      </c>
    </row>
    <row r="1070" spans="12:14" x14ac:dyDescent="0.55000000000000004">
      <c r="L1070" t="s">
        <v>87</v>
      </c>
      <c r="M1070" t="s">
        <v>88</v>
      </c>
      <c r="N1070">
        <v>0</v>
      </c>
    </row>
    <row r="1071" spans="12:14" x14ac:dyDescent="0.55000000000000004">
      <c r="L1071" t="s">
        <v>87</v>
      </c>
      <c r="M1071" t="s">
        <v>88</v>
      </c>
      <c r="N1071">
        <v>0</v>
      </c>
    </row>
    <row r="1072" spans="12:14" x14ac:dyDescent="0.55000000000000004">
      <c r="L1072" t="s">
        <v>87</v>
      </c>
      <c r="M1072" t="s">
        <v>88</v>
      </c>
      <c r="N1072">
        <v>0</v>
      </c>
    </row>
    <row r="1073" spans="12:14" x14ac:dyDescent="0.55000000000000004">
      <c r="L1073" t="s">
        <v>87</v>
      </c>
      <c r="M1073" t="s">
        <v>88</v>
      </c>
      <c r="N1073">
        <v>0</v>
      </c>
    </row>
    <row r="1074" spans="12:14" x14ac:dyDescent="0.55000000000000004">
      <c r="L1074" t="s">
        <v>87</v>
      </c>
      <c r="M1074" t="s">
        <v>88</v>
      </c>
      <c r="N1074">
        <v>0</v>
      </c>
    </row>
    <row r="1075" spans="12:14" x14ac:dyDescent="0.55000000000000004">
      <c r="L1075" t="s">
        <v>87</v>
      </c>
      <c r="M1075" t="s">
        <v>88</v>
      </c>
      <c r="N1075">
        <v>0</v>
      </c>
    </row>
    <row r="1076" spans="12:14" x14ac:dyDescent="0.55000000000000004">
      <c r="L1076" t="s">
        <v>87</v>
      </c>
      <c r="M1076" t="s">
        <v>88</v>
      </c>
      <c r="N1076">
        <v>0</v>
      </c>
    </row>
    <row r="1077" spans="12:14" x14ac:dyDescent="0.55000000000000004">
      <c r="L1077" t="s">
        <v>87</v>
      </c>
      <c r="M1077" t="s">
        <v>88</v>
      </c>
      <c r="N1077">
        <v>0</v>
      </c>
    </row>
    <row r="1078" spans="12:14" x14ac:dyDescent="0.55000000000000004">
      <c r="L1078" t="s">
        <v>87</v>
      </c>
      <c r="M1078" t="s">
        <v>88</v>
      </c>
      <c r="N1078">
        <v>0</v>
      </c>
    </row>
    <row r="1079" spans="12:14" x14ac:dyDescent="0.55000000000000004">
      <c r="L1079" t="s">
        <v>87</v>
      </c>
      <c r="M1079" t="s">
        <v>88</v>
      </c>
      <c r="N1079">
        <v>0</v>
      </c>
    </row>
    <row r="1080" spans="12:14" x14ac:dyDescent="0.55000000000000004">
      <c r="L1080" t="s">
        <v>87</v>
      </c>
      <c r="M1080" t="s">
        <v>88</v>
      </c>
      <c r="N1080">
        <v>0</v>
      </c>
    </row>
    <row r="1081" spans="12:14" x14ac:dyDescent="0.55000000000000004">
      <c r="L1081" t="s">
        <v>87</v>
      </c>
      <c r="M1081" t="s">
        <v>88</v>
      </c>
      <c r="N1081">
        <v>0</v>
      </c>
    </row>
    <row r="1082" spans="12:14" x14ac:dyDescent="0.55000000000000004">
      <c r="L1082" t="s">
        <v>87</v>
      </c>
      <c r="M1082" t="s">
        <v>88</v>
      </c>
      <c r="N1082">
        <v>0</v>
      </c>
    </row>
    <row r="1083" spans="12:14" x14ac:dyDescent="0.55000000000000004">
      <c r="L1083" t="s">
        <v>87</v>
      </c>
      <c r="M1083" t="s">
        <v>88</v>
      </c>
      <c r="N1083">
        <v>0</v>
      </c>
    </row>
    <row r="1084" spans="12:14" x14ac:dyDescent="0.55000000000000004">
      <c r="L1084" t="s">
        <v>87</v>
      </c>
      <c r="M1084" t="s">
        <v>88</v>
      </c>
      <c r="N1084">
        <v>0</v>
      </c>
    </row>
    <row r="1085" spans="12:14" x14ac:dyDescent="0.55000000000000004">
      <c r="L1085" t="s">
        <v>87</v>
      </c>
      <c r="M1085" t="s">
        <v>88</v>
      </c>
      <c r="N1085">
        <v>0</v>
      </c>
    </row>
    <row r="1086" spans="12:14" x14ac:dyDescent="0.55000000000000004">
      <c r="L1086" t="s">
        <v>87</v>
      </c>
      <c r="M1086" t="s">
        <v>88</v>
      </c>
      <c r="N1086">
        <v>0</v>
      </c>
    </row>
    <row r="1087" spans="12:14" x14ac:dyDescent="0.55000000000000004">
      <c r="L1087" t="s">
        <v>87</v>
      </c>
      <c r="M1087" t="s">
        <v>88</v>
      </c>
      <c r="N1087">
        <v>0</v>
      </c>
    </row>
    <row r="1088" spans="12:14" x14ac:dyDescent="0.55000000000000004">
      <c r="L1088" t="s">
        <v>87</v>
      </c>
      <c r="M1088" t="s">
        <v>88</v>
      </c>
      <c r="N1088">
        <v>0</v>
      </c>
    </row>
    <row r="1089" spans="12:14" x14ac:dyDescent="0.55000000000000004">
      <c r="L1089" t="s">
        <v>87</v>
      </c>
      <c r="M1089" t="s">
        <v>88</v>
      </c>
      <c r="N1089">
        <v>0</v>
      </c>
    </row>
    <row r="1090" spans="12:14" x14ac:dyDescent="0.55000000000000004">
      <c r="L1090" t="s">
        <v>87</v>
      </c>
      <c r="M1090" t="s">
        <v>88</v>
      </c>
      <c r="N1090">
        <v>0</v>
      </c>
    </row>
    <row r="1091" spans="12:14" x14ac:dyDescent="0.55000000000000004">
      <c r="L1091" t="s">
        <v>87</v>
      </c>
      <c r="M1091" t="s">
        <v>88</v>
      </c>
      <c r="N1091">
        <v>0</v>
      </c>
    </row>
    <row r="1092" spans="12:14" x14ac:dyDescent="0.55000000000000004">
      <c r="L1092" t="s">
        <v>87</v>
      </c>
      <c r="M1092" t="s">
        <v>88</v>
      </c>
      <c r="N1092">
        <v>0</v>
      </c>
    </row>
    <row r="1093" spans="12:14" x14ac:dyDescent="0.55000000000000004">
      <c r="L1093" t="s">
        <v>87</v>
      </c>
      <c r="M1093" t="s">
        <v>88</v>
      </c>
      <c r="N1093">
        <v>0</v>
      </c>
    </row>
    <row r="1094" spans="12:14" x14ac:dyDescent="0.55000000000000004">
      <c r="L1094" t="s">
        <v>87</v>
      </c>
      <c r="M1094" t="s">
        <v>88</v>
      </c>
      <c r="N1094">
        <v>0</v>
      </c>
    </row>
    <row r="1095" spans="12:14" x14ac:dyDescent="0.55000000000000004">
      <c r="L1095" t="s">
        <v>87</v>
      </c>
      <c r="M1095" t="s">
        <v>88</v>
      </c>
      <c r="N1095">
        <v>0</v>
      </c>
    </row>
    <row r="1096" spans="12:14" x14ac:dyDescent="0.55000000000000004">
      <c r="L1096" t="s">
        <v>87</v>
      </c>
      <c r="M1096" t="s">
        <v>88</v>
      </c>
      <c r="N1096">
        <v>0</v>
      </c>
    </row>
    <row r="1097" spans="12:14" x14ac:dyDescent="0.55000000000000004">
      <c r="L1097" t="s">
        <v>87</v>
      </c>
      <c r="M1097" t="s">
        <v>88</v>
      </c>
      <c r="N1097">
        <v>0</v>
      </c>
    </row>
    <row r="1098" spans="12:14" x14ac:dyDescent="0.55000000000000004">
      <c r="L1098" t="s">
        <v>87</v>
      </c>
      <c r="M1098" t="s">
        <v>88</v>
      </c>
      <c r="N1098">
        <v>0</v>
      </c>
    </row>
    <row r="1099" spans="12:14" x14ac:dyDescent="0.55000000000000004">
      <c r="L1099" t="s">
        <v>87</v>
      </c>
      <c r="M1099" t="s">
        <v>88</v>
      </c>
      <c r="N1099">
        <v>0</v>
      </c>
    </row>
    <row r="1100" spans="12:14" x14ac:dyDescent="0.55000000000000004">
      <c r="L1100" t="s">
        <v>87</v>
      </c>
      <c r="M1100" t="s">
        <v>88</v>
      </c>
      <c r="N1100">
        <v>0</v>
      </c>
    </row>
    <row r="1101" spans="12:14" x14ac:dyDescent="0.55000000000000004">
      <c r="L1101" t="s">
        <v>87</v>
      </c>
      <c r="M1101" t="s">
        <v>88</v>
      </c>
      <c r="N1101">
        <v>0</v>
      </c>
    </row>
    <row r="1102" spans="12:14" x14ac:dyDescent="0.55000000000000004">
      <c r="L1102" t="s">
        <v>87</v>
      </c>
      <c r="M1102" t="s">
        <v>88</v>
      </c>
      <c r="N1102">
        <v>0</v>
      </c>
    </row>
    <row r="1103" spans="12:14" x14ac:dyDescent="0.55000000000000004">
      <c r="L1103" t="s">
        <v>87</v>
      </c>
      <c r="M1103" t="s">
        <v>88</v>
      </c>
      <c r="N1103">
        <v>0</v>
      </c>
    </row>
    <row r="1104" spans="12:14" x14ac:dyDescent="0.55000000000000004">
      <c r="L1104" t="s">
        <v>87</v>
      </c>
      <c r="M1104" t="s">
        <v>88</v>
      </c>
      <c r="N1104">
        <v>0</v>
      </c>
    </row>
    <row r="1105" spans="12:14" x14ac:dyDescent="0.55000000000000004">
      <c r="L1105" t="s">
        <v>87</v>
      </c>
      <c r="M1105" t="s">
        <v>88</v>
      </c>
      <c r="N1105">
        <v>0</v>
      </c>
    </row>
    <row r="1106" spans="12:14" x14ac:dyDescent="0.55000000000000004">
      <c r="L1106" t="s">
        <v>87</v>
      </c>
      <c r="M1106" t="s">
        <v>88</v>
      </c>
      <c r="N1106">
        <v>0</v>
      </c>
    </row>
    <row r="1107" spans="12:14" x14ac:dyDescent="0.55000000000000004">
      <c r="L1107" t="s">
        <v>87</v>
      </c>
      <c r="M1107" t="s">
        <v>88</v>
      </c>
      <c r="N1107">
        <v>0</v>
      </c>
    </row>
    <row r="1108" spans="12:14" x14ac:dyDescent="0.55000000000000004">
      <c r="L1108" t="s">
        <v>87</v>
      </c>
      <c r="M1108" t="s">
        <v>88</v>
      </c>
      <c r="N1108">
        <v>0</v>
      </c>
    </row>
    <row r="1109" spans="12:14" x14ac:dyDescent="0.55000000000000004">
      <c r="L1109" t="s">
        <v>87</v>
      </c>
      <c r="M1109" t="s">
        <v>88</v>
      </c>
      <c r="N1109">
        <v>0</v>
      </c>
    </row>
    <row r="1110" spans="12:14" x14ac:dyDescent="0.55000000000000004">
      <c r="L1110" t="s">
        <v>87</v>
      </c>
      <c r="M1110" t="s">
        <v>88</v>
      </c>
      <c r="N1110">
        <v>0</v>
      </c>
    </row>
    <row r="1111" spans="12:14" x14ac:dyDescent="0.55000000000000004">
      <c r="L1111" t="s">
        <v>87</v>
      </c>
      <c r="M1111" t="s">
        <v>88</v>
      </c>
      <c r="N1111">
        <v>0</v>
      </c>
    </row>
    <row r="1112" spans="12:14" x14ac:dyDescent="0.55000000000000004">
      <c r="L1112" t="s">
        <v>87</v>
      </c>
      <c r="M1112" t="s">
        <v>88</v>
      </c>
      <c r="N1112">
        <v>0</v>
      </c>
    </row>
    <row r="1113" spans="12:14" x14ac:dyDescent="0.55000000000000004">
      <c r="L1113" t="s">
        <v>87</v>
      </c>
      <c r="M1113" t="s">
        <v>88</v>
      </c>
      <c r="N1113">
        <v>0</v>
      </c>
    </row>
    <row r="1114" spans="12:14" x14ac:dyDescent="0.55000000000000004">
      <c r="L1114" t="s">
        <v>87</v>
      </c>
      <c r="M1114" t="s">
        <v>88</v>
      </c>
      <c r="N1114">
        <v>0</v>
      </c>
    </row>
    <row r="1115" spans="12:14" x14ac:dyDescent="0.55000000000000004">
      <c r="L1115" t="s">
        <v>87</v>
      </c>
      <c r="M1115" t="s">
        <v>88</v>
      </c>
      <c r="N1115">
        <v>0</v>
      </c>
    </row>
    <row r="1116" spans="12:14" x14ac:dyDescent="0.55000000000000004">
      <c r="L1116" t="s">
        <v>87</v>
      </c>
      <c r="M1116" t="s">
        <v>88</v>
      </c>
      <c r="N1116">
        <v>0</v>
      </c>
    </row>
    <row r="1117" spans="12:14" x14ac:dyDescent="0.55000000000000004">
      <c r="L1117" t="s">
        <v>87</v>
      </c>
      <c r="M1117" t="s">
        <v>88</v>
      </c>
      <c r="N1117">
        <v>0</v>
      </c>
    </row>
    <row r="1118" spans="12:14" x14ac:dyDescent="0.55000000000000004">
      <c r="L1118" t="s">
        <v>87</v>
      </c>
      <c r="M1118" t="s">
        <v>88</v>
      </c>
      <c r="N1118">
        <v>0</v>
      </c>
    </row>
    <row r="1119" spans="12:14" x14ac:dyDescent="0.55000000000000004">
      <c r="L1119" t="s">
        <v>87</v>
      </c>
      <c r="M1119" t="s">
        <v>88</v>
      </c>
      <c r="N1119">
        <v>0</v>
      </c>
    </row>
    <row r="1120" spans="12:14" x14ac:dyDescent="0.55000000000000004">
      <c r="L1120" t="s">
        <v>87</v>
      </c>
      <c r="M1120" t="s">
        <v>88</v>
      </c>
      <c r="N1120">
        <v>0</v>
      </c>
    </row>
    <row r="1121" spans="12:14" x14ac:dyDescent="0.55000000000000004">
      <c r="L1121" t="s">
        <v>87</v>
      </c>
      <c r="M1121" t="s">
        <v>88</v>
      </c>
      <c r="N1121">
        <v>0</v>
      </c>
    </row>
    <row r="1122" spans="12:14" x14ac:dyDescent="0.55000000000000004">
      <c r="L1122" t="s">
        <v>87</v>
      </c>
      <c r="M1122" t="s">
        <v>88</v>
      </c>
      <c r="N1122">
        <v>0</v>
      </c>
    </row>
    <row r="1123" spans="12:14" x14ac:dyDescent="0.55000000000000004">
      <c r="L1123" t="s">
        <v>87</v>
      </c>
      <c r="M1123" t="s">
        <v>88</v>
      </c>
      <c r="N1123">
        <v>0</v>
      </c>
    </row>
    <row r="1124" spans="12:14" x14ac:dyDescent="0.55000000000000004">
      <c r="L1124" t="s">
        <v>87</v>
      </c>
      <c r="M1124" t="s">
        <v>88</v>
      </c>
      <c r="N1124">
        <v>0</v>
      </c>
    </row>
    <row r="1125" spans="12:14" x14ac:dyDescent="0.55000000000000004">
      <c r="L1125" t="s">
        <v>87</v>
      </c>
      <c r="M1125" t="s">
        <v>88</v>
      </c>
      <c r="N1125">
        <v>0</v>
      </c>
    </row>
    <row r="1126" spans="12:14" x14ac:dyDescent="0.55000000000000004">
      <c r="L1126" t="s">
        <v>87</v>
      </c>
      <c r="M1126" t="s">
        <v>88</v>
      </c>
      <c r="N1126">
        <v>0</v>
      </c>
    </row>
    <row r="1127" spans="12:14" x14ac:dyDescent="0.55000000000000004">
      <c r="L1127" t="s">
        <v>87</v>
      </c>
      <c r="M1127" t="s">
        <v>88</v>
      </c>
      <c r="N1127">
        <v>0</v>
      </c>
    </row>
    <row r="1128" spans="12:14" x14ac:dyDescent="0.55000000000000004">
      <c r="L1128" t="s">
        <v>87</v>
      </c>
      <c r="M1128" t="s">
        <v>88</v>
      </c>
      <c r="N1128">
        <v>0</v>
      </c>
    </row>
    <row r="1129" spans="12:14" x14ac:dyDescent="0.55000000000000004">
      <c r="L1129" t="s">
        <v>87</v>
      </c>
      <c r="M1129" t="s">
        <v>88</v>
      </c>
      <c r="N1129">
        <v>0</v>
      </c>
    </row>
    <row r="1130" spans="12:14" x14ac:dyDescent="0.55000000000000004">
      <c r="L1130" t="s">
        <v>87</v>
      </c>
      <c r="M1130" t="s">
        <v>88</v>
      </c>
      <c r="N1130">
        <v>0</v>
      </c>
    </row>
    <row r="1131" spans="12:14" x14ac:dyDescent="0.55000000000000004">
      <c r="L1131" t="s">
        <v>87</v>
      </c>
      <c r="M1131" t="s">
        <v>88</v>
      </c>
      <c r="N1131">
        <v>0</v>
      </c>
    </row>
    <row r="1132" spans="12:14" x14ac:dyDescent="0.55000000000000004">
      <c r="L1132" t="s">
        <v>87</v>
      </c>
      <c r="M1132" t="s">
        <v>88</v>
      </c>
      <c r="N1132">
        <v>0</v>
      </c>
    </row>
    <row r="1133" spans="12:14" x14ac:dyDescent="0.55000000000000004">
      <c r="L1133" t="s">
        <v>87</v>
      </c>
      <c r="M1133" t="s">
        <v>88</v>
      </c>
      <c r="N1133">
        <v>0</v>
      </c>
    </row>
    <row r="1134" spans="12:14" x14ac:dyDescent="0.55000000000000004">
      <c r="L1134" t="s">
        <v>87</v>
      </c>
      <c r="M1134" t="s">
        <v>88</v>
      </c>
      <c r="N1134">
        <v>0</v>
      </c>
    </row>
    <row r="1135" spans="12:14" x14ac:dyDescent="0.55000000000000004">
      <c r="L1135" t="s">
        <v>87</v>
      </c>
      <c r="M1135" t="s">
        <v>88</v>
      </c>
      <c r="N1135">
        <v>0</v>
      </c>
    </row>
    <row r="1136" spans="12:14" x14ac:dyDescent="0.55000000000000004">
      <c r="L1136" t="s">
        <v>87</v>
      </c>
      <c r="M1136" t="s">
        <v>88</v>
      </c>
      <c r="N1136">
        <v>0</v>
      </c>
    </row>
    <row r="1137" spans="12:14" x14ac:dyDescent="0.55000000000000004">
      <c r="L1137" t="s">
        <v>87</v>
      </c>
      <c r="M1137" t="s">
        <v>88</v>
      </c>
      <c r="N1137">
        <v>0</v>
      </c>
    </row>
    <row r="1138" spans="12:14" x14ac:dyDescent="0.55000000000000004">
      <c r="L1138" t="s">
        <v>87</v>
      </c>
      <c r="M1138" t="s">
        <v>88</v>
      </c>
      <c r="N1138">
        <v>0</v>
      </c>
    </row>
    <row r="1139" spans="12:14" x14ac:dyDescent="0.55000000000000004">
      <c r="L1139" t="s">
        <v>87</v>
      </c>
      <c r="M1139" t="s">
        <v>88</v>
      </c>
      <c r="N1139">
        <v>0</v>
      </c>
    </row>
    <row r="1140" spans="12:14" x14ac:dyDescent="0.55000000000000004">
      <c r="L1140" t="s">
        <v>87</v>
      </c>
      <c r="M1140" t="s">
        <v>88</v>
      </c>
      <c r="N1140">
        <v>0</v>
      </c>
    </row>
    <row r="1141" spans="12:14" x14ac:dyDescent="0.55000000000000004">
      <c r="L1141" t="s">
        <v>87</v>
      </c>
      <c r="M1141" t="s">
        <v>88</v>
      </c>
      <c r="N1141">
        <v>0</v>
      </c>
    </row>
    <row r="1142" spans="12:14" x14ac:dyDescent="0.55000000000000004">
      <c r="L1142" t="s">
        <v>87</v>
      </c>
      <c r="M1142" t="s">
        <v>88</v>
      </c>
      <c r="N1142">
        <v>0</v>
      </c>
    </row>
    <row r="1143" spans="12:14" x14ac:dyDescent="0.55000000000000004">
      <c r="L1143" t="s">
        <v>87</v>
      </c>
      <c r="M1143" t="s">
        <v>88</v>
      </c>
      <c r="N1143">
        <v>0</v>
      </c>
    </row>
    <row r="1144" spans="12:14" x14ac:dyDescent="0.55000000000000004">
      <c r="L1144" t="s">
        <v>87</v>
      </c>
      <c r="M1144" t="s">
        <v>88</v>
      </c>
      <c r="N1144">
        <v>0</v>
      </c>
    </row>
    <row r="1145" spans="12:14" x14ac:dyDescent="0.55000000000000004">
      <c r="L1145" t="s">
        <v>87</v>
      </c>
      <c r="M1145" t="s">
        <v>88</v>
      </c>
      <c r="N1145">
        <v>0</v>
      </c>
    </row>
    <row r="1146" spans="12:14" x14ac:dyDescent="0.55000000000000004">
      <c r="L1146" t="s">
        <v>87</v>
      </c>
      <c r="M1146" t="s">
        <v>88</v>
      </c>
      <c r="N1146">
        <v>0</v>
      </c>
    </row>
    <row r="1147" spans="12:14" x14ac:dyDescent="0.55000000000000004">
      <c r="L1147" t="s">
        <v>87</v>
      </c>
      <c r="M1147" t="s">
        <v>88</v>
      </c>
      <c r="N1147">
        <v>0</v>
      </c>
    </row>
    <row r="1148" spans="12:14" x14ac:dyDescent="0.55000000000000004">
      <c r="L1148" t="s">
        <v>87</v>
      </c>
      <c r="M1148" t="s">
        <v>88</v>
      </c>
      <c r="N1148">
        <v>0</v>
      </c>
    </row>
    <row r="1149" spans="12:14" x14ac:dyDescent="0.55000000000000004">
      <c r="L1149" t="s">
        <v>87</v>
      </c>
      <c r="M1149" t="s">
        <v>88</v>
      </c>
      <c r="N1149">
        <v>0</v>
      </c>
    </row>
    <row r="1150" spans="12:14" x14ac:dyDescent="0.55000000000000004">
      <c r="L1150" t="s">
        <v>87</v>
      </c>
      <c r="M1150" t="s">
        <v>88</v>
      </c>
      <c r="N1150">
        <v>0</v>
      </c>
    </row>
    <row r="1151" spans="12:14" x14ac:dyDescent="0.55000000000000004">
      <c r="L1151" t="s">
        <v>87</v>
      </c>
      <c r="M1151" t="s">
        <v>88</v>
      </c>
      <c r="N1151">
        <v>0</v>
      </c>
    </row>
    <row r="1152" spans="12:14" x14ac:dyDescent="0.55000000000000004">
      <c r="L1152" t="s">
        <v>87</v>
      </c>
      <c r="M1152" t="s">
        <v>88</v>
      </c>
      <c r="N1152">
        <v>0</v>
      </c>
    </row>
    <row r="1153" spans="12:14" x14ac:dyDescent="0.55000000000000004">
      <c r="L1153" t="s">
        <v>87</v>
      </c>
      <c r="M1153" t="s">
        <v>88</v>
      </c>
      <c r="N1153">
        <v>0</v>
      </c>
    </row>
    <row r="1154" spans="12:14" x14ac:dyDescent="0.55000000000000004">
      <c r="L1154" t="s">
        <v>87</v>
      </c>
      <c r="M1154" t="s">
        <v>88</v>
      </c>
      <c r="N1154">
        <v>0</v>
      </c>
    </row>
    <row r="1155" spans="12:14" x14ac:dyDescent="0.55000000000000004">
      <c r="L1155" t="s">
        <v>87</v>
      </c>
      <c r="M1155" t="s">
        <v>88</v>
      </c>
      <c r="N1155">
        <v>0</v>
      </c>
    </row>
    <row r="1156" spans="12:14" x14ac:dyDescent="0.55000000000000004">
      <c r="L1156" t="s">
        <v>87</v>
      </c>
      <c r="M1156" t="s">
        <v>88</v>
      </c>
      <c r="N1156">
        <v>0</v>
      </c>
    </row>
    <row r="1157" spans="12:14" x14ac:dyDescent="0.55000000000000004">
      <c r="L1157" t="s">
        <v>87</v>
      </c>
      <c r="M1157" t="s">
        <v>88</v>
      </c>
      <c r="N1157">
        <v>0</v>
      </c>
    </row>
    <row r="1158" spans="12:14" x14ac:dyDescent="0.55000000000000004">
      <c r="L1158" t="s">
        <v>87</v>
      </c>
      <c r="M1158" t="s">
        <v>88</v>
      </c>
      <c r="N1158">
        <v>0</v>
      </c>
    </row>
    <row r="1159" spans="12:14" x14ac:dyDescent="0.55000000000000004">
      <c r="L1159" t="s">
        <v>87</v>
      </c>
      <c r="M1159" t="s">
        <v>88</v>
      </c>
      <c r="N1159">
        <v>0</v>
      </c>
    </row>
    <row r="1160" spans="12:14" x14ac:dyDescent="0.55000000000000004">
      <c r="L1160" t="s">
        <v>87</v>
      </c>
      <c r="M1160" t="s">
        <v>88</v>
      </c>
      <c r="N1160">
        <v>0</v>
      </c>
    </row>
    <row r="1161" spans="12:14" x14ac:dyDescent="0.55000000000000004">
      <c r="L1161" t="s">
        <v>87</v>
      </c>
      <c r="M1161" t="s">
        <v>88</v>
      </c>
      <c r="N1161">
        <v>0</v>
      </c>
    </row>
    <row r="1162" spans="12:14" x14ac:dyDescent="0.55000000000000004">
      <c r="L1162" t="s">
        <v>87</v>
      </c>
      <c r="M1162" t="s">
        <v>88</v>
      </c>
      <c r="N1162">
        <v>0</v>
      </c>
    </row>
    <row r="1163" spans="12:14" x14ac:dyDescent="0.55000000000000004">
      <c r="L1163" t="s">
        <v>87</v>
      </c>
      <c r="M1163" t="s">
        <v>88</v>
      </c>
      <c r="N1163">
        <v>0</v>
      </c>
    </row>
    <row r="1164" spans="12:14" x14ac:dyDescent="0.55000000000000004">
      <c r="L1164" t="s">
        <v>87</v>
      </c>
      <c r="M1164" t="s">
        <v>88</v>
      </c>
      <c r="N1164">
        <v>0</v>
      </c>
    </row>
    <row r="1165" spans="12:14" x14ac:dyDescent="0.55000000000000004">
      <c r="L1165" t="s">
        <v>87</v>
      </c>
      <c r="M1165" t="s">
        <v>88</v>
      </c>
      <c r="N1165">
        <v>0</v>
      </c>
    </row>
    <row r="1166" spans="12:14" x14ac:dyDescent="0.55000000000000004">
      <c r="L1166" t="s">
        <v>87</v>
      </c>
      <c r="M1166" t="s">
        <v>88</v>
      </c>
      <c r="N1166">
        <v>0</v>
      </c>
    </row>
    <row r="1167" spans="12:14" x14ac:dyDescent="0.55000000000000004">
      <c r="L1167" t="s">
        <v>87</v>
      </c>
      <c r="M1167" t="s">
        <v>88</v>
      </c>
      <c r="N1167">
        <v>0</v>
      </c>
    </row>
    <row r="1168" spans="12:14" x14ac:dyDescent="0.55000000000000004">
      <c r="L1168" t="s">
        <v>87</v>
      </c>
      <c r="M1168" t="s">
        <v>88</v>
      </c>
      <c r="N1168">
        <v>0</v>
      </c>
    </row>
    <row r="1169" spans="12:14" x14ac:dyDescent="0.55000000000000004">
      <c r="L1169" t="s">
        <v>87</v>
      </c>
      <c r="M1169" t="s">
        <v>88</v>
      </c>
      <c r="N1169">
        <v>0</v>
      </c>
    </row>
    <row r="1170" spans="12:14" x14ac:dyDescent="0.55000000000000004">
      <c r="L1170" t="s">
        <v>87</v>
      </c>
      <c r="M1170" t="s">
        <v>88</v>
      </c>
      <c r="N1170">
        <v>0</v>
      </c>
    </row>
    <row r="1171" spans="12:14" x14ac:dyDescent="0.55000000000000004">
      <c r="L1171" t="s">
        <v>87</v>
      </c>
      <c r="M1171" t="s">
        <v>88</v>
      </c>
      <c r="N1171">
        <v>0</v>
      </c>
    </row>
    <row r="1172" spans="12:14" x14ac:dyDescent="0.55000000000000004">
      <c r="L1172" t="s">
        <v>87</v>
      </c>
      <c r="M1172" t="s">
        <v>88</v>
      </c>
      <c r="N1172">
        <v>0</v>
      </c>
    </row>
    <row r="1173" spans="12:14" x14ac:dyDescent="0.55000000000000004">
      <c r="L1173" t="s">
        <v>87</v>
      </c>
      <c r="M1173" t="s">
        <v>88</v>
      </c>
      <c r="N1173">
        <v>0</v>
      </c>
    </row>
    <row r="1174" spans="12:14" x14ac:dyDescent="0.55000000000000004">
      <c r="L1174" t="s">
        <v>87</v>
      </c>
      <c r="M1174" t="s">
        <v>88</v>
      </c>
      <c r="N1174">
        <v>0</v>
      </c>
    </row>
    <row r="1175" spans="12:14" x14ac:dyDescent="0.55000000000000004">
      <c r="L1175" t="s">
        <v>87</v>
      </c>
      <c r="M1175" t="s">
        <v>88</v>
      </c>
      <c r="N1175">
        <v>0</v>
      </c>
    </row>
    <row r="1176" spans="12:14" x14ac:dyDescent="0.55000000000000004">
      <c r="L1176" t="s">
        <v>87</v>
      </c>
      <c r="M1176" t="s">
        <v>88</v>
      </c>
      <c r="N1176">
        <v>0</v>
      </c>
    </row>
    <row r="1177" spans="12:14" x14ac:dyDescent="0.55000000000000004">
      <c r="L1177" t="s">
        <v>87</v>
      </c>
      <c r="M1177" t="s">
        <v>88</v>
      </c>
      <c r="N1177">
        <v>0</v>
      </c>
    </row>
    <row r="1178" spans="12:14" x14ac:dyDescent="0.55000000000000004">
      <c r="L1178" t="s">
        <v>87</v>
      </c>
      <c r="M1178" t="s">
        <v>88</v>
      </c>
      <c r="N1178">
        <v>0</v>
      </c>
    </row>
    <row r="1179" spans="12:14" x14ac:dyDescent="0.55000000000000004">
      <c r="L1179" t="s">
        <v>87</v>
      </c>
      <c r="M1179" t="s">
        <v>88</v>
      </c>
      <c r="N1179">
        <v>0</v>
      </c>
    </row>
    <row r="1180" spans="12:14" x14ac:dyDescent="0.55000000000000004">
      <c r="L1180" t="s">
        <v>87</v>
      </c>
      <c r="M1180" t="s">
        <v>88</v>
      </c>
      <c r="N1180">
        <v>0</v>
      </c>
    </row>
    <row r="1181" spans="12:14" x14ac:dyDescent="0.55000000000000004">
      <c r="L1181" t="s">
        <v>87</v>
      </c>
      <c r="M1181" t="s">
        <v>88</v>
      </c>
      <c r="N1181">
        <v>0</v>
      </c>
    </row>
    <row r="1182" spans="12:14" x14ac:dyDescent="0.55000000000000004">
      <c r="L1182" t="s">
        <v>87</v>
      </c>
      <c r="M1182" t="s">
        <v>88</v>
      </c>
      <c r="N1182">
        <v>0</v>
      </c>
    </row>
    <row r="1183" spans="12:14" x14ac:dyDescent="0.55000000000000004">
      <c r="L1183" t="s">
        <v>87</v>
      </c>
      <c r="M1183" t="s">
        <v>88</v>
      </c>
      <c r="N1183">
        <v>0</v>
      </c>
    </row>
    <row r="1184" spans="12:14" x14ac:dyDescent="0.55000000000000004">
      <c r="L1184" t="s">
        <v>87</v>
      </c>
      <c r="M1184" t="s">
        <v>88</v>
      </c>
      <c r="N1184">
        <v>0</v>
      </c>
    </row>
    <row r="1185" spans="12:14" x14ac:dyDescent="0.55000000000000004">
      <c r="L1185" t="s">
        <v>87</v>
      </c>
      <c r="M1185" t="s">
        <v>88</v>
      </c>
      <c r="N1185">
        <v>0</v>
      </c>
    </row>
    <row r="1186" spans="12:14" x14ac:dyDescent="0.55000000000000004">
      <c r="L1186" t="s">
        <v>87</v>
      </c>
      <c r="M1186" t="s">
        <v>88</v>
      </c>
      <c r="N1186">
        <v>0</v>
      </c>
    </row>
    <row r="1187" spans="12:14" x14ac:dyDescent="0.55000000000000004">
      <c r="L1187" t="s">
        <v>87</v>
      </c>
      <c r="M1187" t="s">
        <v>88</v>
      </c>
      <c r="N1187">
        <v>0</v>
      </c>
    </row>
    <row r="1188" spans="12:14" x14ac:dyDescent="0.55000000000000004">
      <c r="L1188" t="s">
        <v>87</v>
      </c>
      <c r="M1188" t="s">
        <v>88</v>
      </c>
      <c r="N1188">
        <v>0</v>
      </c>
    </row>
    <row r="1189" spans="12:14" x14ac:dyDescent="0.55000000000000004">
      <c r="L1189" t="s">
        <v>87</v>
      </c>
      <c r="M1189" t="s">
        <v>88</v>
      </c>
      <c r="N1189">
        <v>0</v>
      </c>
    </row>
    <row r="1190" spans="12:14" x14ac:dyDescent="0.55000000000000004">
      <c r="L1190" t="s">
        <v>87</v>
      </c>
      <c r="M1190" t="s">
        <v>88</v>
      </c>
      <c r="N1190">
        <v>0</v>
      </c>
    </row>
    <row r="1191" spans="12:14" x14ac:dyDescent="0.55000000000000004">
      <c r="L1191" t="s">
        <v>87</v>
      </c>
      <c r="M1191" t="s">
        <v>88</v>
      </c>
      <c r="N1191">
        <v>0</v>
      </c>
    </row>
    <row r="1192" spans="12:14" x14ac:dyDescent="0.55000000000000004">
      <c r="L1192" t="s">
        <v>87</v>
      </c>
      <c r="M1192" t="s">
        <v>88</v>
      </c>
      <c r="N1192">
        <v>0</v>
      </c>
    </row>
    <row r="1193" spans="12:14" x14ac:dyDescent="0.55000000000000004">
      <c r="L1193" t="s">
        <v>87</v>
      </c>
      <c r="M1193" t="s">
        <v>88</v>
      </c>
      <c r="N1193">
        <v>0</v>
      </c>
    </row>
    <row r="1194" spans="12:14" x14ac:dyDescent="0.55000000000000004">
      <c r="L1194" t="s">
        <v>87</v>
      </c>
      <c r="M1194" t="s">
        <v>88</v>
      </c>
      <c r="N1194">
        <v>0</v>
      </c>
    </row>
    <row r="1195" spans="12:14" x14ac:dyDescent="0.55000000000000004">
      <c r="L1195" t="s">
        <v>87</v>
      </c>
      <c r="M1195" t="s">
        <v>88</v>
      </c>
      <c r="N1195">
        <v>0</v>
      </c>
    </row>
    <row r="1196" spans="12:14" x14ac:dyDescent="0.55000000000000004">
      <c r="L1196" t="s">
        <v>87</v>
      </c>
      <c r="M1196" t="s">
        <v>88</v>
      </c>
      <c r="N1196">
        <v>0</v>
      </c>
    </row>
    <row r="1197" spans="12:14" x14ac:dyDescent="0.55000000000000004">
      <c r="L1197" t="s">
        <v>87</v>
      </c>
      <c r="M1197" t="s">
        <v>88</v>
      </c>
      <c r="N1197">
        <v>0</v>
      </c>
    </row>
    <row r="1198" spans="12:14" x14ac:dyDescent="0.55000000000000004">
      <c r="L1198" t="s">
        <v>87</v>
      </c>
      <c r="M1198" t="s">
        <v>88</v>
      </c>
      <c r="N1198">
        <v>0</v>
      </c>
    </row>
    <row r="1199" spans="12:14" x14ac:dyDescent="0.55000000000000004">
      <c r="L1199" t="s">
        <v>87</v>
      </c>
      <c r="M1199" t="s">
        <v>88</v>
      </c>
      <c r="N1199">
        <v>0</v>
      </c>
    </row>
    <row r="1200" spans="12:14" x14ac:dyDescent="0.55000000000000004">
      <c r="L1200" t="s">
        <v>87</v>
      </c>
      <c r="M1200" t="s">
        <v>88</v>
      </c>
      <c r="N1200">
        <v>0</v>
      </c>
    </row>
    <row r="1201" spans="12:14" x14ac:dyDescent="0.55000000000000004">
      <c r="L1201" t="s">
        <v>87</v>
      </c>
      <c r="M1201" t="s">
        <v>88</v>
      </c>
      <c r="N1201">
        <v>0</v>
      </c>
    </row>
    <row r="1202" spans="12:14" x14ac:dyDescent="0.55000000000000004">
      <c r="L1202" t="s">
        <v>87</v>
      </c>
      <c r="M1202" t="s">
        <v>88</v>
      </c>
      <c r="N1202">
        <v>0</v>
      </c>
    </row>
    <row r="1203" spans="12:14" x14ac:dyDescent="0.55000000000000004">
      <c r="L1203" t="s">
        <v>87</v>
      </c>
      <c r="M1203" t="s">
        <v>88</v>
      </c>
      <c r="N1203">
        <v>0</v>
      </c>
    </row>
    <row r="1204" spans="12:14" x14ac:dyDescent="0.55000000000000004">
      <c r="L1204" t="s">
        <v>87</v>
      </c>
      <c r="M1204" t="s">
        <v>88</v>
      </c>
      <c r="N1204">
        <v>0</v>
      </c>
    </row>
    <row r="1205" spans="12:14" x14ac:dyDescent="0.55000000000000004">
      <c r="L1205" t="s">
        <v>87</v>
      </c>
      <c r="M1205" t="s">
        <v>88</v>
      </c>
      <c r="N1205">
        <v>0</v>
      </c>
    </row>
    <row r="1206" spans="12:14" x14ac:dyDescent="0.55000000000000004">
      <c r="L1206" t="s">
        <v>87</v>
      </c>
      <c r="M1206" t="s">
        <v>88</v>
      </c>
      <c r="N1206">
        <v>0</v>
      </c>
    </row>
    <row r="1207" spans="12:14" x14ac:dyDescent="0.55000000000000004">
      <c r="L1207" t="s">
        <v>87</v>
      </c>
      <c r="M1207" t="s">
        <v>88</v>
      </c>
      <c r="N1207">
        <v>0</v>
      </c>
    </row>
    <row r="1208" spans="12:14" x14ac:dyDescent="0.55000000000000004">
      <c r="L1208" t="s">
        <v>87</v>
      </c>
      <c r="M1208" t="s">
        <v>88</v>
      </c>
      <c r="N1208">
        <v>0</v>
      </c>
    </row>
    <row r="1209" spans="12:14" x14ac:dyDescent="0.55000000000000004">
      <c r="L1209" t="s">
        <v>87</v>
      </c>
      <c r="M1209" t="s">
        <v>88</v>
      </c>
      <c r="N1209">
        <v>0</v>
      </c>
    </row>
    <row r="1210" spans="12:14" x14ac:dyDescent="0.55000000000000004">
      <c r="L1210" t="s">
        <v>87</v>
      </c>
      <c r="M1210" t="s">
        <v>88</v>
      </c>
      <c r="N1210">
        <v>0</v>
      </c>
    </row>
    <row r="1211" spans="12:14" x14ac:dyDescent="0.55000000000000004">
      <c r="L1211" t="s">
        <v>87</v>
      </c>
      <c r="M1211" t="s">
        <v>88</v>
      </c>
      <c r="N1211">
        <v>0</v>
      </c>
    </row>
    <row r="1212" spans="12:14" x14ac:dyDescent="0.55000000000000004">
      <c r="L1212" t="s">
        <v>87</v>
      </c>
      <c r="M1212" t="s">
        <v>88</v>
      </c>
      <c r="N1212">
        <v>0</v>
      </c>
    </row>
    <row r="1213" spans="12:14" x14ac:dyDescent="0.55000000000000004">
      <c r="L1213" t="s">
        <v>87</v>
      </c>
      <c r="M1213" t="s">
        <v>88</v>
      </c>
      <c r="N1213">
        <v>0</v>
      </c>
    </row>
    <row r="1214" spans="12:14" x14ac:dyDescent="0.55000000000000004">
      <c r="L1214" t="s">
        <v>87</v>
      </c>
      <c r="M1214" t="s">
        <v>88</v>
      </c>
      <c r="N1214">
        <v>0</v>
      </c>
    </row>
    <row r="1215" spans="12:14" x14ac:dyDescent="0.55000000000000004">
      <c r="L1215" t="s">
        <v>87</v>
      </c>
      <c r="M1215" t="s">
        <v>88</v>
      </c>
      <c r="N1215">
        <v>0</v>
      </c>
    </row>
    <row r="1216" spans="12:14" x14ac:dyDescent="0.55000000000000004">
      <c r="L1216" t="s">
        <v>87</v>
      </c>
      <c r="M1216" t="s">
        <v>88</v>
      </c>
      <c r="N1216">
        <v>0</v>
      </c>
    </row>
    <row r="1217" spans="12:14" x14ac:dyDescent="0.55000000000000004">
      <c r="L1217" t="s">
        <v>87</v>
      </c>
      <c r="M1217" t="s">
        <v>88</v>
      </c>
      <c r="N1217">
        <v>0</v>
      </c>
    </row>
    <row r="1218" spans="12:14" x14ac:dyDescent="0.55000000000000004">
      <c r="L1218" t="s">
        <v>87</v>
      </c>
      <c r="M1218" t="s">
        <v>88</v>
      </c>
      <c r="N1218">
        <v>0</v>
      </c>
    </row>
    <row r="1219" spans="12:14" x14ac:dyDescent="0.55000000000000004">
      <c r="L1219" t="s">
        <v>87</v>
      </c>
      <c r="M1219" t="s">
        <v>88</v>
      </c>
      <c r="N1219">
        <v>0</v>
      </c>
    </row>
    <row r="1220" spans="12:14" x14ac:dyDescent="0.55000000000000004">
      <c r="L1220" t="s">
        <v>87</v>
      </c>
      <c r="M1220" t="s">
        <v>88</v>
      </c>
      <c r="N1220">
        <v>0</v>
      </c>
    </row>
    <row r="1221" spans="12:14" x14ac:dyDescent="0.55000000000000004">
      <c r="L1221" t="s">
        <v>87</v>
      </c>
      <c r="M1221" t="s">
        <v>88</v>
      </c>
      <c r="N1221">
        <v>0</v>
      </c>
    </row>
    <row r="1222" spans="12:14" x14ac:dyDescent="0.55000000000000004">
      <c r="L1222" t="s">
        <v>87</v>
      </c>
      <c r="M1222" t="s">
        <v>88</v>
      </c>
      <c r="N1222">
        <v>0</v>
      </c>
    </row>
    <row r="1223" spans="12:14" x14ac:dyDescent="0.55000000000000004">
      <c r="L1223" t="s">
        <v>87</v>
      </c>
      <c r="M1223" t="s">
        <v>88</v>
      </c>
      <c r="N1223">
        <v>0</v>
      </c>
    </row>
    <row r="1224" spans="12:14" x14ac:dyDescent="0.55000000000000004">
      <c r="L1224" t="s">
        <v>87</v>
      </c>
      <c r="M1224" t="s">
        <v>88</v>
      </c>
      <c r="N1224">
        <v>0</v>
      </c>
    </row>
    <row r="1225" spans="12:14" x14ac:dyDescent="0.55000000000000004">
      <c r="L1225" t="s">
        <v>87</v>
      </c>
      <c r="M1225" t="s">
        <v>88</v>
      </c>
      <c r="N1225">
        <v>0</v>
      </c>
    </row>
    <row r="1226" spans="12:14" x14ac:dyDescent="0.55000000000000004">
      <c r="L1226" t="s">
        <v>87</v>
      </c>
      <c r="M1226" t="s">
        <v>88</v>
      </c>
      <c r="N1226">
        <v>0</v>
      </c>
    </row>
    <row r="1227" spans="12:14" x14ac:dyDescent="0.55000000000000004">
      <c r="L1227" t="s">
        <v>87</v>
      </c>
      <c r="M1227" t="s">
        <v>88</v>
      </c>
      <c r="N1227">
        <v>0</v>
      </c>
    </row>
    <row r="1228" spans="12:14" x14ac:dyDescent="0.55000000000000004">
      <c r="L1228" t="s">
        <v>87</v>
      </c>
      <c r="M1228" t="s">
        <v>88</v>
      </c>
      <c r="N1228">
        <v>0</v>
      </c>
    </row>
    <row r="1229" spans="12:14" x14ac:dyDescent="0.55000000000000004">
      <c r="L1229" t="s">
        <v>87</v>
      </c>
      <c r="M1229" t="s">
        <v>88</v>
      </c>
      <c r="N1229">
        <v>0</v>
      </c>
    </row>
    <row r="1230" spans="12:14" x14ac:dyDescent="0.55000000000000004">
      <c r="L1230" t="s">
        <v>87</v>
      </c>
      <c r="M1230" t="s">
        <v>88</v>
      </c>
      <c r="N1230">
        <v>0</v>
      </c>
    </row>
    <row r="1231" spans="12:14" x14ac:dyDescent="0.55000000000000004">
      <c r="L1231" t="s">
        <v>87</v>
      </c>
      <c r="M1231" t="s">
        <v>88</v>
      </c>
      <c r="N1231">
        <v>0</v>
      </c>
    </row>
    <row r="1232" spans="12:14" x14ac:dyDescent="0.55000000000000004">
      <c r="L1232" t="s">
        <v>87</v>
      </c>
      <c r="M1232" t="s">
        <v>88</v>
      </c>
      <c r="N1232">
        <v>0</v>
      </c>
    </row>
    <row r="1233" spans="12:14" x14ac:dyDescent="0.55000000000000004">
      <c r="L1233" t="s">
        <v>87</v>
      </c>
      <c r="M1233" t="s">
        <v>88</v>
      </c>
      <c r="N1233">
        <v>0</v>
      </c>
    </row>
    <row r="1234" spans="12:14" x14ac:dyDescent="0.55000000000000004">
      <c r="L1234" t="s">
        <v>87</v>
      </c>
      <c r="M1234" t="s">
        <v>88</v>
      </c>
      <c r="N1234">
        <v>0</v>
      </c>
    </row>
    <row r="1235" spans="12:14" x14ac:dyDescent="0.55000000000000004">
      <c r="L1235" t="s">
        <v>87</v>
      </c>
      <c r="M1235" t="s">
        <v>88</v>
      </c>
      <c r="N1235">
        <v>0</v>
      </c>
    </row>
    <row r="1236" spans="12:14" x14ac:dyDescent="0.55000000000000004">
      <c r="L1236" t="s">
        <v>87</v>
      </c>
      <c r="M1236" t="s">
        <v>88</v>
      </c>
      <c r="N1236">
        <v>0</v>
      </c>
    </row>
    <row r="1237" spans="12:14" x14ac:dyDescent="0.55000000000000004">
      <c r="L1237" t="s">
        <v>87</v>
      </c>
      <c r="M1237" t="s">
        <v>88</v>
      </c>
      <c r="N1237">
        <v>0</v>
      </c>
    </row>
    <row r="1238" spans="12:14" x14ac:dyDescent="0.55000000000000004">
      <c r="L1238" t="s">
        <v>87</v>
      </c>
      <c r="M1238" t="s">
        <v>88</v>
      </c>
      <c r="N1238">
        <v>0</v>
      </c>
    </row>
    <row r="1239" spans="12:14" x14ac:dyDescent="0.55000000000000004">
      <c r="L1239" t="s">
        <v>87</v>
      </c>
      <c r="M1239" t="s">
        <v>88</v>
      </c>
      <c r="N1239">
        <v>0</v>
      </c>
    </row>
    <row r="1240" spans="12:14" x14ac:dyDescent="0.55000000000000004">
      <c r="L1240" t="s">
        <v>87</v>
      </c>
      <c r="M1240" t="s">
        <v>88</v>
      </c>
      <c r="N1240">
        <v>0</v>
      </c>
    </row>
    <row r="1241" spans="12:14" x14ac:dyDescent="0.55000000000000004">
      <c r="L1241" t="s">
        <v>87</v>
      </c>
      <c r="M1241" t="s">
        <v>88</v>
      </c>
      <c r="N1241">
        <v>0</v>
      </c>
    </row>
    <row r="1242" spans="12:14" x14ac:dyDescent="0.55000000000000004">
      <c r="L1242" t="s">
        <v>87</v>
      </c>
      <c r="M1242" t="s">
        <v>88</v>
      </c>
      <c r="N1242">
        <v>0</v>
      </c>
    </row>
    <row r="1243" spans="12:14" x14ac:dyDescent="0.55000000000000004">
      <c r="L1243" t="s">
        <v>87</v>
      </c>
      <c r="M1243" t="s">
        <v>88</v>
      </c>
      <c r="N1243">
        <v>0</v>
      </c>
    </row>
    <row r="1244" spans="12:14" x14ac:dyDescent="0.55000000000000004">
      <c r="L1244" t="s">
        <v>87</v>
      </c>
      <c r="M1244" t="s">
        <v>88</v>
      </c>
      <c r="N1244">
        <v>0</v>
      </c>
    </row>
    <row r="1245" spans="12:14" x14ac:dyDescent="0.55000000000000004">
      <c r="L1245" t="s">
        <v>87</v>
      </c>
      <c r="M1245" t="s">
        <v>88</v>
      </c>
      <c r="N1245">
        <v>0</v>
      </c>
    </row>
    <row r="1246" spans="12:14" x14ac:dyDescent="0.55000000000000004">
      <c r="L1246" t="s">
        <v>87</v>
      </c>
      <c r="M1246" t="s">
        <v>88</v>
      </c>
      <c r="N1246">
        <v>0</v>
      </c>
    </row>
    <row r="1247" spans="12:14" x14ac:dyDescent="0.55000000000000004">
      <c r="L1247" t="s">
        <v>87</v>
      </c>
      <c r="M1247" t="s">
        <v>88</v>
      </c>
      <c r="N1247">
        <v>0</v>
      </c>
    </row>
    <row r="1248" spans="12:14" x14ac:dyDescent="0.55000000000000004">
      <c r="L1248" t="s">
        <v>87</v>
      </c>
      <c r="M1248" t="s">
        <v>88</v>
      </c>
      <c r="N1248">
        <v>0</v>
      </c>
    </row>
    <row r="1249" spans="12:14" x14ac:dyDescent="0.55000000000000004">
      <c r="L1249" t="s">
        <v>87</v>
      </c>
      <c r="M1249" t="s">
        <v>88</v>
      </c>
      <c r="N1249">
        <v>0</v>
      </c>
    </row>
    <row r="1250" spans="12:14" x14ac:dyDescent="0.55000000000000004">
      <c r="L1250" t="s">
        <v>87</v>
      </c>
      <c r="M1250" t="s">
        <v>88</v>
      </c>
      <c r="N1250">
        <v>0</v>
      </c>
    </row>
    <row r="1251" spans="12:14" x14ac:dyDescent="0.55000000000000004">
      <c r="L1251" t="s">
        <v>87</v>
      </c>
      <c r="M1251" t="s">
        <v>88</v>
      </c>
      <c r="N1251">
        <v>0</v>
      </c>
    </row>
    <row r="1252" spans="12:14" x14ac:dyDescent="0.55000000000000004">
      <c r="L1252" t="s">
        <v>87</v>
      </c>
      <c r="M1252" t="s">
        <v>88</v>
      </c>
      <c r="N1252">
        <v>0</v>
      </c>
    </row>
    <row r="1253" spans="12:14" x14ac:dyDescent="0.55000000000000004">
      <c r="L1253" t="s">
        <v>87</v>
      </c>
      <c r="M1253" t="s">
        <v>88</v>
      </c>
      <c r="N1253">
        <v>0</v>
      </c>
    </row>
    <row r="1254" spans="12:14" x14ac:dyDescent="0.55000000000000004">
      <c r="L1254" t="s">
        <v>87</v>
      </c>
      <c r="M1254" t="s">
        <v>88</v>
      </c>
      <c r="N1254">
        <v>0</v>
      </c>
    </row>
    <row r="1255" spans="12:14" x14ac:dyDescent="0.55000000000000004">
      <c r="L1255" t="s">
        <v>87</v>
      </c>
      <c r="M1255" t="s">
        <v>88</v>
      </c>
      <c r="N1255">
        <v>0</v>
      </c>
    </row>
    <row r="1256" spans="12:14" x14ac:dyDescent="0.55000000000000004">
      <c r="L1256" t="s">
        <v>87</v>
      </c>
      <c r="M1256" t="s">
        <v>88</v>
      </c>
      <c r="N1256">
        <v>0</v>
      </c>
    </row>
    <row r="1257" spans="12:14" x14ac:dyDescent="0.55000000000000004">
      <c r="L1257" t="s">
        <v>87</v>
      </c>
      <c r="M1257" t="s">
        <v>88</v>
      </c>
      <c r="N1257">
        <v>0</v>
      </c>
    </row>
    <row r="1258" spans="12:14" x14ac:dyDescent="0.55000000000000004">
      <c r="L1258" t="s">
        <v>87</v>
      </c>
      <c r="M1258" t="s">
        <v>88</v>
      </c>
      <c r="N1258">
        <v>0</v>
      </c>
    </row>
    <row r="1259" spans="12:14" x14ac:dyDescent="0.55000000000000004">
      <c r="L1259" t="s">
        <v>87</v>
      </c>
      <c r="M1259" t="s">
        <v>88</v>
      </c>
      <c r="N1259">
        <v>0</v>
      </c>
    </row>
    <row r="1260" spans="12:14" x14ac:dyDescent="0.55000000000000004">
      <c r="L1260" t="s">
        <v>87</v>
      </c>
      <c r="M1260" t="s">
        <v>88</v>
      </c>
      <c r="N1260">
        <v>0</v>
      </c>
    </row>
    <row r="1261" spans="12:14" x14ac:dyDescent="0.55000000000000004">
      <c r="L1261" t="s">
        <v>87</v>
      </c>
      <c r="M1261" t="s">
        <v>88</v>
      </c>
      <c r="N1261">
        <v>0</v>
      </c>
    </row>
    <row r="1262" spans="12:14" x14ac:dyDescent="0.55000000000000004">
      <c r="L1262" t="s">
        <v>87</v>
      </c>
      <c r="M1262" t="s">
        <v>88</v>
      </c>
      <c r="N1262">
        <v>0</v>
      </c>
    </row>
    <row r="1263" spans="12:14" x14ac:dyDescent="0.55000000000000004">
      <c r="L1263" t="s">
        <v>87</v>
      </c>
      <c r="M1263" t="s">
        <v>88</v>
      </c>
      <c r="N1263">
        <v>0</v>
      </c>
    </row>
    <row r="1264" spans="12:14" x14ac:dyDescent="0.55000000000000004">
      <c r="L1264" t="s">
        <v>87</v>
      </c>
      <c r="M1264" t="s">
        <v>88</v>
      </c>
      <c r="N1264">
        <v>0</v>
      </c>
    </row>
    <row r="1265" spans="12:14" x14ac:dyDescent="0.55000000000000004">
      <c r="L1265" t="s">
        <v>87</v>
      </c>
      <c r="M1265" t="s">
        <v>88</v>
      </c>
      <c r="N1265">
        <v>0</v>
      </c>
    </row>
    <row r="1266" spans="12:14" x14ac:dyDescent="0.55000000000000004">
      <c r="L1266" t="s">
        <v>87</v>
      </c>
      <c r="M1266" t="s">
        <v>88</v>
      </c>
      <c r="N1266">
        <v>0</v>
      </c>
    </row>
    <row r="1267" spans="12:14" x14ac:dyDescent="0.55000000000000004">
      <c r="L1267" t="s">
        <v>87</v>
      </c>
      <c r="M1267" t="s">
        <v>88</v>
      </c>
      <c r="N1267">
        <v>0</v>
      </c>
    </row>
    <row r="1268" spans="12:14" x14ac:dyDescent="0.55000000000000004">
      <c r="L1268" t="s">
        <v>87</v>
      </c>
      <c r="M1268" t="s">
        <v>88</v>
      </c>
      <c r="N1268">
        <v>0</v>
      </c>
    </row>
    <row r="1269" spans="12:14" x14ac:dyDescent="0.55000000000000004">
      <c r="L1269" t="s">
        <v>87</v>
      </c>
      <c r="M1269" t="s">
        <v>88</v>
      </c>
      <c r="N1269">
        <v>0</v>
      </c>
    </row>
    <row r="1270" spans="12:14" x14ac:dyDescent="0.55000000000000004">
      <c r="L1270" t="s">
        <v>87</v>
      </c>
      <c r="M1270" t="s">
        <v>88</v>
      </c>
      <c r="N1270">
        <v>0</v>
      </c>
    </row>
    <row r="1271" spans="12:14" x14ac:dyDescent="0.55000000000000004">
      <c r="L1271" t="s">
        <v>87</v>
      </c>
      <c r="M1271" t="s">
        <v>88</v>
      </c>
      <c r="N1271">
        <v>0</v>
      </c>
    </row>
    <row r="1272" spans="12:14" x14ac:dyDescent="0.55000000000000004">
      <c r="L1272" t="s">
        <v>87</v>
      </c>
      <c r="M1272" t="s">
        <v>88</v>
      </c>
      <c r="N1272">
        <v>0</v>
      </c>
    </row>
    <row r="1273" spans="12:14" x14ac:dyDescent="0.55000000000000004">
      <c r="L1273" t="s">
        <v>87</v>
      </c>
      <c r="M1273" t="s">
        <v>88</v>
      </c>
      <c r="N1273">
        <v>0</v>
      </c>
    </row>
    <row r="1274" spans="12:14" x14ac:dyDescent="0.55000000000000004">
      <c r="L1274" t="s">
        <v>87</v>
      </c>
      <c r="M1274" t="s">
        <v>88</v>
      </c>
      <c r="N1274">
        <v>0</v>
      </c>
    </row>
    <row r="1275" spans="12:14" x14ac:dyDescent="0.55000000000000004">
      <c r="L1275" t="s">
        <v>87</v>
      </c>
      <c r="M1275" t="s">
        <v>88</v>
      </c>
      <c r="N1275">
        <v>0</v>
      </c>
    </row>
    <row r="1276" spans="12:14" x14ac:dyDescent="0.55000000000000004">
      <c r="L1276" t="s">
        <v>87</v>
      </c>
      <c r="M1276" t="s">
        <v>88</v>
      </c>
      <c r="N1276">
        <v>0</v>
      </c>
    </row>
    <row r="1277" spans="12:14" x14ac:dyDescent="0.55000000000000004">
      <c r="L1277" t="s">
        <v>87</v>
      </c>
      <c r="M1277" t="s">
        <v>88</v>
      </c>
      <c r="N1277">
        <v>0</v>
      </c>
    </row>
    <row r="1278" spans="12:14" x14ac:dyDescent="0.55000000000000004">
      <c r="L1278" t="s">
        <v>87</v>
      </c>
      <c r="M1278" t="s">
        <v>88</v>
      </c>
      <c r="N1278">
        <v>0</v>
      </c>
    </row>
    <row r="1279" spans="12:14" x14ac:dyDescent="0.55000000000000004">
      <c r="L1279" t="s">
        <v>87</v>
      </c>
      <c r="M1279" t="s">
        <v>88</v>
      </c>
      <c r="N1279">
        <v>0</v>
      </c>
    </row>
    <row r="1280" spans="12:14" x14ac:dyDescent="0.55000000000000004">
      <c r="L1280" t="s">
        <v>87</v>
      </c>
      <c r="M1280" t="s">
        <v>88</v>
      </c>
      <c r="N1280">
        <v>0</v>
      </c>
    </row>
    <row r="1281" spans="12:14" x14ac:dyDescent="0.55000000000000004">
      <c r="L1281" t="s">
        <v>87</v>
      </c>
      <c r="M1281" t="s">
        <v>88</v>
      </c>
      <c r="N1281">
        <v>0</v>
      </c>
    </row>
    <row r="1282" spans="12:14" x14ac:dyDescent="0.55000000000000004">
      <c r="L1282" t="s">
        <v>87</v>
      </c>
      <c r="M1282" t="s">
        <v>88</v>
      </c>
      <c r="N1282">
        <v>0</v>
      </c>
    </row>
    <row r="1283" spans="12:14" x14ac:dyDescent="0.55000000000000004">
      <c r="L1283" t="s">
        <v>87</v>
      </c>
      <c r="M1283" t="s">
        <v>88</v>
      </c>
      <c r="N1283">
        <v>0</v>
      </c>
    </row>
    <row r="1284" spans="12:14" x14ac:dyDescent="0.55000000000000004">
      <c r="L1284" t="s">
        <v>87</v>
      </c>
      <c r="M1284" t="s">
        <v>88</v>
      </c>
      <c r="N1284">
        <v>0</v>
      </c>
    </row>
    <row r="1285" spans="12:14" x14ac:dyDescent="0.55000000000000004">
      <c r="L1285" t="s">
        <v>87</v>
      </c>
      <c r="M1285" t="s">
        <v>88</v>
      </c>
      <c r="N1285">
        <v>0</v>
      </c>
    </row>
    <row r="1286" spans="12:14" x14ac:dyDescent="0.55000000000000004">
      <c r="L1286" t="s">
        <v>87</v>
      </c>
      <c r="M1286" t="s">
        <v>88</v>
      </c>
      <c r="N1286">
        <v>0</v>
      </c>
    </row>
    <row r="1287" spans="12:14" x14ac:dyDescent="0.55000000000000004">
      <c r="L1287" t="s">
        <v>87</v>
      </c>
      <c r="M1287" t="s">
        <v>88</v>
      </c>
      <c r="N1287">
        <v>0</v>
      </c>
    </row>
    <row r="1288" spans="12:14" x14ac:dyDescent="0.55000000000000004">
      <c r="L1288" t="s">
        <v>87</v>
      </c>
      <c r="M1288" t="s">
        <v>88</v>
      </c>
      <c r="N1288">
        <v>0</v>
      </c>
    </row>
    <row r="1289" spans="12:14" x14ac:dyDescent="0.55000000000000004">
      <c r="L1289" t="s">
        <v>87</v>
      </c>
      <c r="M1289" t="s">
        <v>88</v>
      </c>
      <c r="N1289">
        <v>0</v>
      </c>
    </row>
    <row r="1290" spans="12:14" x14ac:dyDescent="0.55000000000000004">
      <c r="L1290" t="s">
        <v>87</v>
      </c>
      <c r="M1290" t="s">
        <v>88</v>
      </c>
      <c r="N1290">
        <v>0</v>
      </c>
    </row>
    <row r="1291" spans="12:14" x14ac:dyDescent="0.55000000000000004">
      <c r="L1291" t="s">
        <v>87</v>
      </c>
      <c r="M1291" t="s">
        <v>88</v>
      </c>
      <c r="N1291">
        <v>0</v>
      </c>
    </row>
    <row r="1292" spans="12:14" x14ac:dyDescent="0.55000000000000004">
      <c r="L1292" t="s">
        <v>87</v>
      </c>
      <c r="M1292" t="s">
        <v>88</v>
      </c>
      <c r="N1292">
        <v>0</v>
      </c>
    </row>
    <row r="1293" spans="12:14" x14ac:dyDescent="0.55000000000000004">
      <c r="L1293" t="s">
        <v>87</v>
      </c>
      <c r="M1293" t="s">
        <v>88</v>
      </c>
      <c r="N1293">
        <v>0</v>
      </c>
    </row>
    <row r="1294" spans="12:14" x14ac:dyDescent="0.55000000000000004">
      <c r="L1294" t="s">
        <v>87</v>
      </c>
      <c r="M1294" t="s">
        <v>88</v>
      </c>
      <c r="N1294">
        <v>0</v>
      </c>
    </row>
    <row r="1295" spans="12:14" x14ac:dyDescent="0.55000000000000004">
      <c r="L1295" t="s">
        <v>87</v>
      </c>
      <c r="M1295" t="s">
        <v>88</v>
      </c>
      <c r="N1295">
        <v>0</v>
      </c>
    </row>
    <row r="1296" spans="12:14" x14ac:dyDescent="0.55000000000000004">
      <c r="L1296" t="s">
        <v>87</v>
      </c>
      <c r="M1296" t="s">
        <v>88</v>
      </c>
      <c r="N1296">
        <v>0</v>
      </c>
    </row>
    <row r="1297" spans="12:14" x14ac:dyDescent="0.55000000000000004">
      <c r="L1297" t="s">
        <v>87</v>
      </c>
      <c r="M1297" t="s">
        <v>88</v>
      </c>
      <c r="N1297">
        <v>0</v>
      </c>
    </row>
    <row r="1298" spans="12:14" x14ac:dyDescent="0.55000000000000004">
      <c r="L1298" t="s">
        <v>87</v>
      </c>
      <c r="M1298" t="s">
        <v>88</v>
      </c>
      <c r="N1298">
        <v>0</v>
      </c>
    </row>
    <row r="1299" spans="12:14" x14ac:dyDescent="0.55000000000000004">
      <c r="L1299" t="s">
        <v>87</v>
      </c>
      <c r="M1299" t="s">
        <v>88</v>
      </c>
      <c r="N1299">
        <v>0</v>
      </c>
    </row>
    <row r="1300" spans="12:14" x14ac:dyDescent="0.55000000000000004">
      <c r="L1300" t="s">
        <v>87</v>
      </c>
      <c r="M1300" t="s">
        <v>88</v>
      </c>
      <c r="N1300">
        <v>0</v>
      </c>
    </row>
    <row r="1301" spans="12:14" x14ac:dyDescent="0.55000000000000004">
      <c r="L1301" t="s">
        <v>87</v>
      </c>
      <c r="M1301" t="s">
        <v>88</v>
      </c>
      <c r="N1301">
        <v>0</v>
      </c>
    </row>
    <row r="1302" spans="12:14" x14ac:dyDescent="0.55000000000000004">
      <c r="L1302" t="s">
        <v>87</v>
      </c>
      <c r="M1302" t="s">
        <v>88</v>
      </c>
      <c r="N1302">
        <v>0</v>
      </c>
    </row>
    <row r="1303" spans="12:14" x14ac:dyDescent="0.55000000000000004">
      <c r="L1303" t="s">
        <v>87</v>
      </c>
      <c r="M1303" t="s">
        <v>88</v>
      </c>
      <c r="N1303">
        <v>0</v>
      </c>
    </row>
    <row r="1304" spans="12:14" x14ac:dyDescent="0.55000000000000004">
      <c r="L1304" t="s">
        <v>87</v>
      </c>
      <c r="M1304" t="s">
        <v>88</v>
      </c>
      <c r="N1304">
        <v>0</v>
      </c>
    </row>
    <row r="1305" spans="12:14" x14ac:dyDescent="0.55000000000000004">
      <c r="L1305" t="s">
        <v>87</v>
      </c>
      <c r="M1305" t="s">
        <v>88</v>
      </c>
      <c r="N1305">
        <v>0</v>
      </c>
    </row>
    <row r="1306" spans="12:14" x14ac:dyDescent="0.55000000000000004">
      <c r="L1306" t="s">
        <v>87</v>
      </c>
      <c r="M1306" t="s">
        <v>88</v>
      </c>
      <c r="N1306">
        <v>0</v>
      </c>
    </row>
    <row r="1307" spans="12:14" x14ac:dyDescent="0.55000000000000004">
      <c r="L1307" t="s">
        <v>87</v>
      </c>
      <c r="M1307" t="s">
        <v>88</v>
      </c>
      <c r="N1307">
        <v>0</v>
      </c>
    </row>
    <row r="1308" spans="12:14" x14ac:dyDescent="0.55000000000000004">
      <c r="L1308" t="s">
        <v>87</v>
      </c>
      <c r="M1308" t="s">
        <v>88</v>
      </c>
      <c r="N1308">
        <v>0</v>
      </c>
    </row>
    <row r="1309" spans="12:14" x14ac:dyDescent="0.55000000000000004">
      <c r="L1309" t="s">
        <v>87</v>
      </c>
      <c r="M1309" t="s">
        <v>88</v>
      </c>
      <c r="N1309">
        <v>0</v>
      </c>
    </row>
    <row r="1310" spans="12:14" x14ac:dyDescent="0.55000000000000004">
      <c r="L1310" t="s">
        <v>87</v>
      </c>
      <c r="M1310" t="s">
        <v>88</v>
      </c>
      <c r="N1310">
        <v>0</v>
      </c>
    </row>
    <row r="1311" spans="12:14" x14ac:dyDescent="0.55000000000000004">
      <c r="L1311" t="s">
        <v>87</v>
      </c>
      <c r="M1311" t="s">
        <v>88</v>
      </c>
      <c r="N1311">
        <v>0</v>
      </c>
    </row>
    <row r="1312" spans="12:14" x14ac:dyDescent="0.55000000000000004">
      <c r="L1312" t="s">
        <v>87</v>
      </c>
      <c r="M1312" t="s">
        <v>88</v>
      </c>
      <c r="N1312">
        <v>0</v>
      </c>
    </row>
    <row r="1313" spans="12:14" x14ac:dyDescent="0.55000000000000004">
      <c r="L1313" t="s">
        <v>87</v>
      </c>
      <c r="M1313" t="s">
        <v>88</v>
      </c>
      <c r="N1313">
        <v>0</v>
      </c>
    </row>
    <row r="1314" spans="12:14" x14ac:dyDescent="0.55000000000000004">
      <c r="L1314" t="s">
        <v>87</v>
      </c>
      <c r="M1314" t="s">
        <v>88</v>
      </c>
      <c r="N1314">
        <v>0</v>
      </c>
    </row>
    <row r="1315" spans="12:14" x14ac:dyDescent="0.55000000000000004">
      <c r="L1315" t="s">
        <v>87</v>
      </c>
      <c r="M1315" t="s">
        <v>88</v>
      </c>
      <c r="N1315">
        <v>0</v>
      </c>
    </row>
    <row r="1316" spans="12:14" x14ac:dyDescent="0.55000000000000004">
      <c r="L1316" t="s">
        <v>87</v>
      </c>
      <c r="M1316" t="s">
        <v>88</v>
      </c>
      <c r="N1316">
        <v>0</v>
      </c>
    </row>
    <row r="1317" spans="12:14" x14ac:dyDescent="0.55000000000000004">
      <c r="L1317" t="s">
        <v>87</v>
      </c>
      <c r="M1317" t="s">
        <v>88</v>
      </c>
      <c r="N1317">
        <v>0</v>
      </c>
    </row>
    <row r="1318" spans="12:14" x14ac:dyDescent="0.55000000000000004">
      <c r="L1318" t="s">
        <v>87</v>
      </c>
      <c r="M1318" t="s">
        <v>88</v>
      </c>
      <c r="N1318">
        <v>0</v>
      </c>
    </row>
    <row r="1319" spans="12:14" x14ac:dyDescent="0.55000000000000004">
      <c r="L1319" t="s">
        <v>87</v>
      </c>
      <c r="M1319" t="s">
        <v>88</v>
      </c>
      <c r="N1319">
        <v>0</v>
      </c>
    </row>
    <row r="1320" spans="12:14" x14ac:dyDescent="0.55000000000000004">
      <c r="L1320" t="s">
        <v>87</v>
      </c>
      <c r="M1320" t="s">
        <v>88</v>
      </c>
      <c r="N1320">
        <v>0</v>
      </c>
    </row>
    <row r="1321" spans="12:14" x14ac:dyDescent="0.55000000000000004">
      <c r="L1321" t="s">
        <v>87</v>
      </c>
      <c r="M1321" t="s">
        <v>88</v>
      </c>
      <c r="N1321">
        <v>0</v>
      </c>
    </row>
    <row r="1322" spans="12:14" x14ac:dyDescent="0.55000000000000004">
      <c r="L1322" t="s">
        <v>87</v>
      </c>
      <c r="M1322" t="s">
        <v>88</v>
      </c>
      <c r="N1322">
        <v>0</v>
      </c>
    </row>
    <row r="1323" spans="12:14" x14ac:dyDescent="0.55000000000000004">
      <c r="L1323" t="s">
        <v>87</v>
      </c>
      <c r="M1323" t="s">
        <v>88</v>
      </c>
      <c r="N1323">
        <v>0</v>
      </c>
    </row>
    <row r="1324" spans="12:14" x14ac:dyDescent="0.55000000000000004">
      <c r="L1324" t="s">
        <v>87</v>
      </c>
      <c r="M1324" t="s">
        <v>88</v>
      </c>
      <c r="N1324">
        <v>0</v>
      </c>
    </row>
    <row r="1325" spans="12:14" x14ac:dyDescent="0.55000000000000004">
      <c r="L1325" t="s">
        <v>87</v>
      </c>
      <c r="M1325" t="s">
        <v>88</v>
      </c>
      <c r="N1325">
        <v>0</v>
      </c>
    </row>
    <row r="1326" spans="12:14" x14ac:dyDescent="0.55000000000000004">
      <c r="L1326" t="s">
        <v>87</v>
      </c>
      <c r="M1326" t="s">
        <v>88</v>
      </c>
      <c r="N1326">
        <v>0</v>
      </c>
    </row>
    <row r="1327" spans="12:14" x14ac:dyDescent="0.55000000000000004">
      <c r="L1327" t="s">
        <v>87</v>
      </c>
      <c r="M1327" t="s">
        <v>88</v>
      </c>
      <c r="N1327">
        <v>0</v>
      </c>
    </row>
    <row r="1328" spans="12:14" x14ac:dyDescent="0.55000000000000004">
      <c r="L1328" t="s">
        <v>87</v>
      </c>
      <c r="M1328" t="s">
        <v>88</v>
      </c>
      <c r="N1328">
        <v>0</v>
      </c>
    </row>
    <row r="1329" spans="12:14" x14ac:dyDescent="0.55000000000000004">
      <c r="L1329" t="s">
        <v>87</v>
      </c>
      <c r="M1329" t="s">
        <v>88</v>
      </c>
      <c r="N1329">
        <v>0</v>
      </c>
    </row>
    <row r="1330" spans="12:14" x14ac:dyDescent="0.55000000000000004">
      <c r="L1330" t="s">
        <v>87</v>
      </c>
      <c r="M1330" t="s">
        <v>88</v>
      </c>
      <c r="N1330">
        <v>0</v>
      </c>
    </row>
    <row r="1331" spans="12:14" x14ac:dyDescent="0.55000000000000004">
      <c r="L1331" t="s">
        <v>87</v>
      </c>
      <c r="M1331" t="s">
        <v>88</v>
      </c>
      <c r="N1331">
        <v>0</v>
      </c>
    </row>
    <row r="1332" spans="12:14" x14ac:dyDescent="0.55000000000000004">
      <c r="L1332" t="s">
        <v>87</v>
      </c>
      <c r="M1332" t="s">
        <v>88</v>
      </c>
      <c r="N1332">
        <v>0</v>
      </c>
    </row>
    <row r="1333" spans="12:14" x14ac:dyDescent="0.55000000000000004">
      <c r="L1333" t="s">
        <v>87</v>
      </c>
      <c r="M1333" t="s">
        <v>88</v>
      </c>
      <c r="N1333">
        <v>0</v>
      </c>
    </row>
    <row r="1334" spans="12:14" x14ac:dyDescent="0.55000000000000004">
      <c r="L1334" t="s">
        <v>87</v>
      </c>
      <c r="M1334" t="s">
        <v>88</v>
      </c>
      <c r="N1334">
        <v>0</v>
      </c>
    </row>
    <row r="1335" spans="12:14" x14ac:dyDescent="0.55000000000000004">
      <c r="L1335" t="s">
        <v>87</v>
      </c>
      <c r="M1335" t="s">
        <v>88</v>
      </c>
      <c r="N1335">
        <v>0</v>
      </c>
    </row>
    <row r="1336" spans="12:14" x14ac:dyDescent="0.55000000000000004">
      <c r="L1336" t="s">
        <v>87</v>
      </c>
      <c r="M1336" t="s">
        <v>88</v>
      </c>
      <c r="N1336">
        <v>0</v>
      </c>
    </row>
    <row r="1337" spans="12:14" x14ac:dyDescent="0.55000000000000004">
      <c r="L1337" t="s">
        <v>87</v>
      </c>
      <c r="M1337" t="s">
        <v>88</v>
      </c>
      <c r="N1337">
        <v>0</v>
      </c>
    </row>
    <row r="1338" spans="12:14" x14ac:dyDescent="0.55000000000000004">
      <c r="L1338" t="s">
        <v>87</v>
      </c>
      <c r="M1338" t="s">
        <v>88</v>
      </c>
      <c r="N1338">
        <v>0</v>
      </c>
    </row>
    <row r="1339" spans="12:14" x14ac:dyDescent="0.55000000000000004">
      <c r="L1339" t="s">
        <v>87</v>
      </c>
      <c r="M1339" t="s">
        <v>88</v>
      </c>
      <c r="N1339">
        <v>0</v>
      </c>
    </row>
    <row r="1340" spans="12:14" x14ac:dyDescent="0.55000000000000004">
      <c r="L1340" t="s">
        <v>87</v>
      </c>
      <c r="M1340" t="s">
        <v>88</v>
      </c>
      <c r="N1340">
        <v>0</v>
      </c>
    </row>
    <row r="1341" spans="12:14" x14ac:dyDescent="0.55000000000000004">
      <c r="L1341" t="s">
        <v>87</v>
      </c>
      <c r="M1341" t="s">
        <v>88</v>
      </c>
      <c r="N1341">
        <v>0</v>
      </c>
    </row>
    <row r="1342" spans="12:14" x14ac:dyDescent="0.55000000000000004">
      <c r="L1342" t="s">
        <v>87</v>
      </c>
      <c r="M1342" t="s">
        <v>88</v>
      </c>
      <c r="N1342">
        <v>0</v>
      </c>
    </row>
    <row r="1343" spans="12:14" x14ac:dyDescent="0.55000000000000004">
      <c r="L1343" t="s">
        <v>87</v>
      </c>
      <c r="M1343" t="s">
        <v>88</v>
      </c>
      <c r="N1343">
        <v>0</v>
      </c>
    </row>
    <row r="1344" spans="12:14" x14ac:dyDescent="0.55000000000000004">
      <c r="L1344" t="s">
        <v>87</v>
      </c>
      <c r="M1344" t="s">
        <v>88</v>
      </c>
      <c r="N1344">
        <v>0</v>
      </c>
    </row>
    <row r="1345" spans="12:14" x14ac:dyDescent="0.55000000000000004">
      <c r="L1345" t="s">
        <v>87</v>
      </c>
      <c r="M1345" t="s">
        <v>88</v>
      </c>
      <c r="N1345">
        <v>0</v>
      </c>
    </row>
    <row r="1346" spans="12:14" x14ac:dyDescent="0.55000000000000004">
      <c r="L1346" t="s">
        <v>87</v>
      </c>
      <c r="M1346" t="s">
        <v>88</v>
      </c>
      <c r="N1346">
        <v>0</v>
      </c>
    </row>
    <row r="1347" spans="12:14" x14ac:dyDescent="0.55000000000000004">
      <c r="L1347" t="s">
        <v>87</v>
      </c>
      <c r="M1347" t="s">
        <v>88</v>
      </c>
      <c r="N1347">
        <v>0</v>
      </c>
    </row>
    <row r="1348" spans="12:14" x14ac:dyDescent="0.55000000000000004">
      <c r="L1348" t="s">
        <v>87</v>
      </c>
      <c r="M1348" t="s">
        <v>88</v>
      </c>
      <c r="N1348">
        <v>0</v>
      </c>
    </row>
    <row r="1349" spans="12:14" x14ac:dyDescent="0.55000000000000004">
      <c r="L1349" t="s">
        <v>87</v>
      </c>
      <c r="M1349" t="s">
        <v>88</v>
      </c>
      <c r="N1349">
        <v>0</v>
      </c>
    </row>
    <row r="1350" spans="12:14" x14ac:dyDescent="0.55000000000000004">
      <c r="L1350" t="s">
        <v>87</v>
      </c>
      <c r="M1350" t="s">
        <v>88</v>
      </c>
      <c r="N1350">
        <v>0</v>
      </c>
    </row>
    <row r="1351" spans="12:14" x14ac:dyDescent="0.55000000000000004">
      <c r="L1351" t="s">
        <v>87</v>
      </c>
      <c r="M1351" t="s">
        <v>88</v>
      </c>
      <c r="N1351">
        <v>0</v>
      </c>
    </row>
    <row r="1352" spans="12:14" x14ac:dyDescent="0.55000000000000004">
      <c r="L1352" t="s">
        <v>87</v>
      </c>
      <c r="M1352" t="s">
        <v>88</v>
      </c>
      <c r="N1352">
        <v>0</v>
      </c>
    </row>
    <row r="1353" spans="12:14" x14ac:dyDescent="0.55000000000000004">
      <c r="L1353" t="s">
        <v>87</v>
      </c>
      <c r="M1353" t="s">
        <v>88</v>
      </c>
      <c r="N1353">
        <v>0</v>
      </c>
    </row>
    <row r="1354" spans="12:14" x14ac:dyDescent="0.55000000000000004">
      <c r="L1354" t="s">
        <v>87</v>
      </c>
      <c r="M1354" t="s">
        <v>88</v>
      </c>
      <c r="N1354">
        <v>0</v>
      </c>
    </row>
    <row r="1355" spans="12:14" x14ac:dyDescent="0.55000000000000004">
      <c r="L1355" t="s">
        <v>87</v>
      </c>
      <c r="M1355" t="s">
        <v>88</v>
      </c>
      <c r="N1355">
        <v>0</v>
      </c>
    </row>
    <row r="1356" spans="12:14" x14ac:dyDescent="0.55000000000000004">
      <c r="L1356" t="s">
        <v>87</v>
      </c>
      <c r="M1356" t="s">
        <v>88</v>
      </c>
      <c r="N1356">
        <v>0</v>
      </c>
    </row>
    <row r="1357" spans="12:14" x14ac:dyDescent="0.55000000000000004">
      <c r="L1357" t="s">
        <v>87</v>
      </c>
      <c r="M1357" t="s">
        <v>88</v>
      </c>
      <c r="N1357">
        <v>0</v>
      </c>
    </row>
    <row r="1358" spans="12:14" x14ac:dyDescent="0.55000000000000004">
      <c r="L1358" t="s">
        <v>87</v>
      </c>
      <c r="M1358" t="s">
        <v>88</v>
      </c>
      <c r="N1358">
        <v>0</v>
      </c>
    </row>
    <row r="1359" spans="12:14" x14ac:dyDescent="0.55000000000000004">
      <c r="L1359" t="s">
        <v>87</v>
      </c>
      <c r="M1359" t="s">
        <v>88</v>
      </c>
      <c r="N1359">
        <v>0</v>
      </c>
    </row>
    <row r="1360" spans="12:14" x14ac:dyDescent="0.55000000000000004">
      <c r="L1360" t="s">
        <v>87</v>
      </c>
      <c r="M1360" t="s">
        <v>88</v>
      </c>
      <c r="N1360">
        <v>0</v>
      </c>
    </row>
    <row r="1361" spans="12:14" x14ac:dyDescent="0.55000000000000004">
      <c r="L1361" t="s">
        <v>87</v>
      </c>
      <c r="M1361" t="s">
        <v>88</v>
      </c>
      <c r="N1361">
        <v>0</v>
      </c>
    </row>
    <row r="1362" spans="12:14" x14ac:dyDescent="0.55000000000000004">
      <c r="L1362" t="s">
        <v>87</v>
      </c>
      <c r="M1362" t="s">
        <v>88</v>
      </c>
      <c r="N1362">
        <v>0</v>
      </c>
    </row>
    <row r="1363" spans="12:14" x14ac:dyDescent="0.55000000000000004">
      <c r="L1363" t="s">
        <v>87</v>
      </c>
      <c r="M1363" t="s">
        <v>88</v>
      </c>
      <c r="N1363">
        <v>0</v>
      </c>
    </row>
    <row r="1364" spans="12:14" x14ac:dyDescent="0.55000000000000004">
      <c r="L1364" t="s">
        <v>87</v>
      </c>
      <c r="M1364" t="s">
        <v>88</v>
      </c>
      <c r="N1364">
        <v>0</v>
      </c>
    </row>
    <row r="1365" spans="12:14" x14ac:dyDescent="0.55000000000000004">
      <c r="L1365" t="s">
        <v>87</v>
      </c>
      <c r="M1365" t="s">
        <v>88</v>
      </c>
      <c r="N1365">
        <v>0</v>
      </c>
    </row>
    <row r="1366" spans="12:14" x14ac:dyDescent="0.55000000000000004">
      <c r="L1366" t="s">
        <v>87</v>
      </c>
      <c r="M1366" t="s">
        <v>88</v>
      </c>
      <c r="N1366">
        <v>0</v>
      </c>
    </row>
    <row r="1367" spans="12:14" x14ac:dyDescent="0.55000000000000004">
      <c r="L1367" t="s">
        <v>87</v>
      </c>
      <c r="M1367" t="s">
        <v>88</v>
      </c>
      <c r="N1367">
        <v>0</v>
      </c>
    </row>
    <row r="1368" spans="12:14" x14ac:dyDescent="0.55000000000000004">
      <c r="L1368" t="s">
        <v>87</v>
      </c>
      <c r="M1368" t="s">
        <v>88</v>
      </c>
      <c r="N1368">
        <v>0</v>
      </c>
    </row>
    <row r="1369" spans="12:14" x14ac:dyDescent="0.55000000000000004">
      <c r="L1369" t="s">
        <v>87</v>
      </c>
      <c r="M1369" t="s">
        <v>88</v>
      </c>
      <c r="N1369">
        <v>0</v>
      </c>
    </row>
    <row r="1370" spans="12:14" x14ac:dyDescent="0.55000000000000004">
      <c r="L1370" t="s">
        <v>87</v>
      </c>
      <c r="M1370" t="s">
        <v>88</v>
      </c>
      <c r="N1370">
        <v>0</v>
      </c>
    </row>
    <row r="1371" spans="12:14" x14ac:dyDescent="0.55000000000000004">
      <c r="L1371" t="s">
        <v>87</v>
      </c>
      <c r="M1371" t="s">
        <v>88</v>
      </c>
      <c r="N1371">
        <v>0</v>
      </c>
    </row>
    <row r="1372" spans="12:14" x14ac:dyDescent="0.55000000000000004">
      <c r="L1372" t="s">
        <v>87</v>
      </c>
      <c r="M1372" t="s">
        <v>88</v>
      </c>
      <c r="N1372">
        <v>0</v>
      </c>
    </row>
    <row r="1373" spans="12:14" x14ac:dyDescent="0.55000000000000004">
      <c r="L1373" t="s">
        <v>87</v>
      </c>
      <c r="M1373" t="s">
        <v>88</v>
      </c>
      <c r="N1373">
        <v>0</v>
      </c>
    </row>
    <row r="1374" spans="12:14" x14ac:dyDescent="0.55000000000000004">
      <c r="L1374" t="s">
        <v>87</v>
      </c>
      <c r="M1374" t="s">
        <v>88</v>
      </c>
      <c r="N1374">
        <v>0</v>
      </c>
    </row>
    <row r="1375" spans="12:14" x14ac:dyDescent="0.55000000000000004">
      <c r="L1375" t="s">
        <v>87</v>
      </c>
      <c r="M1375" t="s">
        <v>88</v>
      </c>
      <c r="N1375">
        <v>0</v>
      </c>
    </row>
    <row r="1376" spans="12:14" x14ac:dyDescent="0.55000000000000004">
      <c r="L1376" t="s">
        <v>87</v>
      </c>
      <c r="M1376" t="s">
        <v>88</v>
      </c>
      <c r="N1376">
        <v>0</v>
      </c>
    </row>
    <row r="1377" spans="12:14" x14ac:dyDescent="0.55000000000000004">
      <c r="L1377" t="s">
        <v>87</v>
      </c>
      <c r="M1377" t="s">
        <v>88</v>
      </c>
      <c r="N1377">
        <v>0</v>
      </c>
    </row>
    <row r="1378" spans="12:14" x14ac:dyDescent="0.55000000000000004">
      <c r="L1378" t="s">
        <v>87</v>
      </c>
      <c r="M1378" t="s">
        <v>88</v>
      </c>
      <c r="N1378">
        <v>0</v>
      </c>
    </row>
    <row r="1379" spans="12:14" x14ac:dyDescent="0.55000000000000004">
      <c r="L1379" t="s">
        <v>87</v>
      </c>
      <c r="M1379" t="s">
        <v>88</v>
      </c>
      <c r="N1379">
        <v>0</v>
      </c>
    </row>
    <row r="1380" spans="12:14" x14ac:dyDescent="0.55000000000000004">
      <c r="L1380" t="s">
        <v>87</v>
      </c>
      <c r="M1380" t="s">
        <v>88</v>
      </c>
      <c r="N1380">
        <v>0</v>
      </c>
    </row>
    <row r="1381" spans="12:14" x14ac:dyDescent="0.55000000000000004">
      <c r="L1381" t="s">
        <v>87</v>
      </c>
      <c r="M1381" t="s">
        <v>88</v>
      </c>
      <c r="N1381">
        <v>0</v>
      </c>
    </row>
    <row r="1382" spans="12:14" x14ac:dyDescent="0.55000000000000004">
      <c r="L1382" t="s">
        <v>87</v>
      </c>
      <c r="M1382" t="s">
        <v>88</v>
      </c>
      <c r="N1382">
        <v>0</v>
      </c>
    </row>
    <row r="1383" spans="12:14" x14ac:dyDescent="0.55000000000000004">
      <c r="L1383" t="s">
        <v>87</v>
      </c>
      <c r="M1383" t="s">
        <v>88</v>
      </c>
      <c r="N1383">
        <v>0</v>
      </c>
    </row>
    <row r="1384" spans="12:14" x14ac:dyDescent="0.55000000000000004">
      <c r="L1384" t="s">
        <v>87</v>
      </c>
      <c r="M1384" t="s">
        <v>88</v>
      </c>
      <c r="N1384">
        <v>0</v>
      </c>
    </row>
    <row r="1385" spans="12:14" x14ac:dyDescent="0.55000000000000004">
      <c r="L1385" t="s">
        <v>87</v>
      </c>
      <c r="M1385" t="s">
        <v>88</v>
      </c>
      <c r="N1385">
        <v>0</v>
      </c>
    </row>
    <row r="1386" spans="12:14" x14ac:dyDescent="0.55000000000000004">
      <c r="L1386" t="s">
        <v>87</v>
      </c>
      <c r="M1386" t="s">
        <v>88</v>
      </c>
      <c r="N1386">
        <v>0</v>
      </c>
    </row>
    <row r="1387" spans="12:14" x14ac:dyDescent="0.55000000000000004">
      <c r="L1387" t="s">
        <v>87</v>
      </c>
      <c r="M1387" t="s">
        <v>88</v>
      </c>
      <c r="N1387">
        <v>0</v>
      </c>
    </row>
    <row r="1388" spans="12:14" x14ac:dyDescent="0.55000000000000004">
      <c r="L1388" t="s">
        <v>87</v>
      </c>
      <c r="M1388" t="s">
        <v>88</v>
      </c>
      <c r="N1388">
        <v>0</v>
      </c>
    </row>
    <row r="1389" spans="12:14" x14ac:dyDescent="0.55000000000000004">
      <c r="L1389" t="s">
        <v>87</v>
      </c>
      <c r="M1389" t="s">
        <v>88</v>
      </c>
      <c r="N1389">
        <v>0</v>
      </c>
    </row>
    <row r="1390" spans="12:14" x14ac:dyDescent="0.55000000000000004">
      <c r="L1390" t="s">
        <v>87</v>
      </c>
      <c r="M1390" t="s">
        <v>88</v>
      </c>
      <c r="N1390">
        <v>0</v>
      </c>
    </row>
    <row r="1391" spans="12:14" x14ac:dyDescent="0.55000000000000004">
      <c r="L1391" t="s">
        <v>87</v>
      </c>
      <c r="M1391" t="s">
        <v>88</v>
      </c>
      <c r="N1391">
        <v>0</v>
      </c>
    </row>
    <row r="1392" spans="12:14" x14ac:dyDescent="0.55000000000000004">
      <c r="L1392" t="s">
        <v>87</v>
      </c>
      <c r="M1392" t="s">
        <v>88</v>
      </c>
      <c r="N1392">
        <v>0</v>
      </c>
    </row>
    <row r="1393" spans="12:14" x14ac:dyDescent="0.55000000000000004">
      <c r="L1393" t="s">
        <v>87</v>
      </c>
      <c r="M1393" t="s">
        <v>88</v>
      </c>
      <c r="N1393">
        <v>0</v>
      </c>
    </row>
    <row r="1394" spans="12:14" x14ac:dyDescent="0.55000000000000004">
      <c r="L1394" t="s">
        <v>87</v>
      </c>
      <c r="M1394" t="s">
        <v>88</v>
      </c>
      <c r="N1394">
        <v>0</v>
      </c>
    </row>
    <row r="1395" spans="12:14" x14ac:dyDescent="0.55000000000000004">
      <c r="L1395" t="s">
        <v>87</v>
      </c>
      <c r="M1395" t="s">
        <v>88</v>
      </c>
      <c r="N1395">
        <v>0</v>
      </c>
    </row>
    <row r="1396" spans="12:14" x14ac:dyDescent="0.55000000000000004">
      <c r="L1396" t="s">
        <v>87</v>
      </c>
      <c r="M1396" t="s">
        <v>88</v>
      </c>
      <c r="N1396">
        <v>0</v>
      </c>
    </row>
    <row r="1397" spans="12:14" x14ac:dyDescent="0.55000000000000004">
      <c r="L1397" t="s">
        <v>87</v>
      </c>
      <c r="M1397" t="s">
        <v>88</v>
      </c>
      <c r="N1397">
        <v>0</v>
      </c>
    </row>
    <row r="1398" spans="12:14" x14ac:dyDescent="0.55000000000000004">
      <c r="L1398" t="s">
        <v>87</v>
      </c>
      <c r="M1398" t="s">
        <v>88</v>
      </c>
      <c r="N1398">
        <v>0</v>
      </c>
    </row>
    <row r="1399" spans="12:14" x14ac:dyDescent="0.55000000000000004">
      <c r="L1399" t="s">
        <v>87</v>
      </c>
      <c r="M1399" t="s">
        <v>88</v>
      </c>
      <c r="N1399">
        <v>0</v>
      </c>
    </row>
    <row r="1400" spans="12:14" x14ac:dyDescent="0.55000000000000004">
      <c r="L1400" t="s">
        <v>87</v>
      </c>
      <c r="M1400" t="s">
        <v>88</v>
      </c>
      <c r="N1400">
        <v>0</v>
      </c>
    </row>
    <row r="1401" spans="12:14" x14ac:dyDescent="0.55000000000000004">
      <c r="L1401" t="s">
        <v>87</v>
      </c>
      <c r="M1401" t="s">
        <v>88</v>
      </c>
      <c r="N1401">
        <v>0</v>
      </c>
    </row>
    <row r="1402" spans="12:14" x14ac:dyDescent="0.55000000000000004">
      <c r="L1402" t="s">
        <v>87</v>
      </c>
      <c r="M1402" t="s">
        <v>88</v>
      </c>
      <c r="N1402">
        <v>0</v>
      </c>
    </row>
    <row r="1403" spans="12:14" x14ac:dyDescent="0.55000000000000004">
      <c r="L1403" t="s">
        <v>87</v>
      </c>
      <c r="M1403" t="s">
        <v>88</v>
      </c>
      <c r="N1403">
        <v>0</v>
      </c>
    </row>
    <row r="1404" spans="12:14" x14ac:dyDescent="0.55000000000000004">
      <c r="L1404" t="s">
        <v>87</v>
      </c>
      <c r="M1404" t="s">
        <v>88</v>
      </c>
      <c r="N1404">
        <v>0</v>
      </c>
    </row>
    <row r="1405" spans="12:14" x14ac:dyDescent="0.55000000000000004">
      <c r="L1405" t="s">
        <v>87</v>
      </c>
      <c r="M1405" t="s">
        <v>88</v>
      </c>
      <c r="N1405">
        <v>0</v>
      </c>
    </row>
    <row r="1406" spans="12:14" x14ac:dyDescent="0.55000000000000004">
      <c r="L1406" t="s">
        <v>87</v>
      </c>
      <c r="M1406" t="s">
        <v>88</v>
      </c>
      <c r="N1406">
        <v>0</v>
      </c>
    </row>
    <row r="1407" spans="12:14" x14ac:dyDescent="0.55000000000000004">
      <c r="L1407" t="s">
        <v>87</v>
      </c>
      <c r="M1407" t="s">
        <v>88</v>
      </c>
      <c r="N1407">
        <v>0</v>
      </c>
    </row>
    <row r="1408" spans="12:14" x14ac:dyDescent="0.55000000000000004">
      <c r="L1408" t="s">
        <v>87</v>
      </c>
      <c r="M1408" t="s">
        <v>88</v>
      </c>
      <c r="N1408">
        <v>0</v>
      </c>
    </row>
    <row r="1409" spans="12:14" x14ac:dyDescent="0.55000000000000004">
      <c r="L1409" t="s">
        <v>87</v>
      </c>
      <c r="M1409" t="s">
        <v>88</v>
      </c>
      <c r="N1409">
        <v>0</v>
      </c>
    </row>
    <row r="1410" spans="12:14" x14ac:dyDescent="0.55000000000000004">
      <c r="L1410" t="s">
        <v>87</v>
      </c>
      <c r="M1410" t="s">
        <v>88</v>
      </c>
      <c r="N1410">
        <v>0</v>
      </c>
    </row>
    <row r="1411" spans="12:14" x14ac:dyDescent="0.55000000000000004">
      <c r="L1411" t="s">
        <v>87</v>
      </c>
      <c r="M1411" t="s">
        <v>88</v>
      </c>
      <c r="N1411">
        <v>0</v>
      </c>
    </row>
    <row r="1412" spans="12:14" x14ac:dyDescent="0.55000000000000004">
      <c r="L1412" t="s">
        <v>87</v>
      </c>
      <c r="M1412" t="s">
        <v>88</v>
      </c>
      <c r="N1412">
        <v>0</v>
      </c>
    </row>
    <row r="1413" spans="12:14" x14ac:dyDescent="0.55000000000000004">
      <c r="L1413" t="s">
        <v>87</v>
      </c>
      <c r="M1413" t="s">
        <v>88</v>
      </c>
      <c r="N1413">
        <v>0</v>
      </c>
    </row>
    <row r="1414" spans="12:14" x14ac:dyDescent="0.55000000000000004">
      <c r="L1414" t="s">
        <v>87</v>
      </c>
      <c r="M1414" t="s">
        <v>88</v>
      </c>
      <c r="N1414">
        <v>0</v>
      </c>
    </row>
    <row r="1415" spans="12:14" x14ac:dyDescent="0.55000000000000004">
      <c r="L1415" t="s">
        <v>87</v>
      </c>
      <c r="M1415" t="s">
        <v>88</v>
      </c>
      <c r="N1415">
        <v>0</v>
      </c>
    </row>
    <row r="1416" spans="12:14" x14ac:dyDescent="0.55000000000000004">
      <c r="L1416" t="s">
        <v>87</v>
      </c>
      <c r="M1416" t="s">
        <v>88</v>
      </c>
      <c r="N1416">
        <v>0</v>
      </c>
    </row>
    <row r="1417" spans="12:14" x14ac:dyDescent="0.55000000000000004">
      <c r="L1417" t="s">
        <v>87</v>
      </c>
      <c r="M1417" t="s">
        <v>88</v>
      </c>
      <c r="N1417">
        <v>0</v>
      </c>
    </row>
    <row r="1418" spans="12:14" x14ac:dyDescent="0.55000000000000004">
      <c r="L1418" t="s">
        <v>87</v>
      </c>
      <c r="M1418" t="s">
        <v>88</v>
      </c>
      <c r="N1418">
        <v>0</v>
      </c>
    </row>
    <row r="1419" spans="12:14" x14ac:dyDescent="0.55000000000000004">
      <c r="L1419" t="s">
        <v>87</v>
      </c>
      <c r="M1419" t="s">
        <v>88</v>
      </c>
      <c r="N1419">
        <v>0</v>
      </c>
    </row>
    <row r="1420" spans="12:14" x14ac:dyDescent="0.55000000000000004">
      <c r="L1420" t="s">
        <v>87</v>
      </c>
      <c r="M1420" t="s">
        <v>88</v>
      </c>
      <c r="N1420">
        <v>0</v>
      </c>
    </row>
    <row r="1421" spans="12:14" x14ac:dyDescent="0.55000000000000004">
      <c r="L1421" t="s">
        <v>87</v>
      </c>
      <c r="M1421" t="s">
        <v>88</v>
      </c>
      <c r="N1421">
        <v>0</v>
      </c>
    </row>
    <row r="1422" spans="12:14" x14ac:dyDescent="0.55000000000000004">
      <c r="L1422" t="s">
        <v>87</v>
      </c>
      <c r="M1422" t="s">
        <v>88</v>
      </c>
      <c r="N1422">
        <v>0</v>
      </c>
    </row>
    <row r="1423" spans="12:14" x14ac:dyDescent="0.55000000000000004">
      <c r="L1423" t="s">
        <v>87</v>
      </c>
      <c r="M1423" t="s">
        <v>88</v>
      </c>
      <c r="N1423">
        <v>0</v>
      </c>
    </row>
    <row r="1424" spans="12:14" x14ac:dyDescent="0.55000000000000004">
      <c r="L1424" t="s">
        <v>87</v>
      </c>
      <c r="M1424" t="s">
        <v>88</v>
      </c>
      <c r="N1424">
        <v>0</v>
      </c>
    </row>
    <row r="1425" spans="12:14" x14ac:dyDescent="0.55000000000000004">
      <c r="L1425" t="s">
        <v>87</v>
      </c>
      <c r="M1425" t="s">
        <v>88</v>
      </c>
      <c r="N1425">
        <v>0</v>
      </c>
    </row>
    <row r="1426" spans="12:14" x14ac:dyDescent="0.55000000000000004">
      <c r="L1426" t="s">
        <v>87</v>
      </c>
      <c r="M1426" t="s">
        <v>88</v>
      </c>
      <c r="N1426">
        <v>0</v>
      </c>
    </row>
    <row r="1427" spans="12:14" x14ac:dyDescent="0.55000000000000004">
      <c r="L1427" t="s">
        <v>87</v>
      </c>
      <c r="M1427" t="s">
        <v>88</v>
      </c>
      <c r="N1427">
        <v>0</v>
      </c>
    </row>
    <row r="1428" spans="12:14" x14ac:dyDescent="0.55000000000000004">
      <c r="L1428" t="s">
        <v>87</v>
      </c>
      <c r="M1428" t="s">
        <v>88</v>
      </c>
      <c r="N1428">
        <v>0</v>
      </c>
    </row>
    <row r="1429" spans="12:14" x14ac:dyDescent="0.55000000000000004">
      <c r="L1429" t="s">
        <v>87</v>
      </c>
      <c r="M1429" t="s">
        <v>88</v>
      </c>
      <c r="N1429">
        <v>0</v>
      </c>
    </row>
    <row r="1430" spans="12:14" x14ac:dyDescent="0.55000000000000004">
      <c r="L1430" t="s">
        <v>87</v>
      </c>
      <c r="M1430" t="s">
        <v>88</v>
      </c>
      <c r="N1430">
        <v>0</v>
      </c>
    </row>
    <row r="1431" spans="12:14" x14ac:dyDescent="0.55000000000000004">
      <c r="L1431" t="s">
        <v>87</v>
      </c>
      <c r="M1431" t="s">
        <v>88</v>
      </c>
      <c r="N1431">
        <v>0</v>
      </c>
    </row>
    <row r="1432" spans="12:14" x14ac:dyDescent="0.55000000000000004">
      <c r="L1432" t="s">
        <v>87</v>
      </c>
      <c r="M1432" t="s">
        <v>88</v>
      </c>
      <c r="N1432">
        <v>0</v>
      </c>
    </row>
    <row r="1433" spans="12:14" x14ac:dyDescent="0.55000000000000004">
      <c r="L1433" t="s">
        <v>87</v>
      </c>
      <c r="M1433" t="s">
        <v>88</v>
      </c>
      <c r="N1433">
        <v>0</v>
      </c>
    </row>
    <row r="1434" spans="12:14" x14ac:dyDescent="0.55000000000000004">
      <c r="L1434" t="s">
        <v>87</v>
      </c>
      <c r="M1434" t="s">
        <v>88</v>
      </c>
      <c r="N1434">
        <v>0</v>
      </c>
    </row>
    <row r="1435" spans="12:14" x14ac:dyDescent="0.55000000000000004">
      <c r="L1435" t="s">
        <v>87</v>
      </c>
      <c r="M1435" t="s">
        <v>88</v>
      </c>
      <c r="N1435">
        <v>0</v>
      </c>
    </row>
    <row r="1436" spans="12:14" x14ac:dyDescent="0.55000000000000004">
      <c r="L1436" t="s">
        <v>87</v>
      </c>
      <c r="M1436" t="s">
        <v>88</v>
      </c>
      <c r="N1436">
        <v>0</v>
      </c>
    </row>
    <row r="1437" spans="12:14" x14ac:dyDescent="0.55000000000000004">
      <c r="L1437" t="s">
        <v>87</v>
      </c>
      <c r="M1437" t="s">
        <v>88</v>
      </c>
      <c r="N1437">
        <v>0</v>
      </c>
    </row>
    <row r="1438" spans="12:14" x14ac:dyDescent="0.55000000000000004">
      <c r="L1438" t="s">
        <v>87</v>
      </c>
      <c r="M1438" t="s">
        <v>88</v>
      </c>
      <c r="N1438">
        <v>0</v>
      </c>
    </row>
    <row r="1439" spans="12:14" x14ac:dyDescent="0.55000000000000004">
      <c r="L1439" t="s">
        <v>87</v>
      </c>
      <c r="M1439" t="s">
        <v>88</v>
      </c>
      <c r="N1439">
        <v>0</v>
      </c>
    </row>
    <row r="1440" spans="12:14" x14ac:dyDescent="0.55000000000000004">
      <c r="L1440" t="s">
        <v>87</v>
      </c>
      <c r="M1440" t="s">
        <v>88</v>
      </c>
      <c r="N1440">
        <v>0</v>
      </c>
    </row>
    <row r="1441" spans="12:14" x14ac:dyDescent="0.55000000000000004">
      <c r="L1441" t="s">
        <v>87</v>
      </c>
      <c r="M1441" t="s">
        <v>88</v>
      </c>
      <c r="N1441">
        <v>0</v>
      </c>
    </row>
    <row r="1442" spans="12:14" x14ac:dyDescent="0.55000000000000004">
      <c r="L1442" t="s">
        <v>87</v>
      </c>
      <c r="M1442" t="s">
        <v>88</v>
      </c>
      <c r="N1442">
        <v>0</v>
      </c>
    </row>
    <row r="1443" spans="12:14" x14ac:dyDescent="0.55000000000000004">
      <c r="L1443" t="s">
        <v>87</v>
      </c>
      <c r="M1443" t="s">
        <v>88</v>
      </c>
      <c r="N1443">
        <v>0</v>
      </c>
    </row>
    <row r="1444" spans="12:14" x14ac:dyDescent="0.55000000000000004">
      <c r="L1444" t="s">
        <v>87</v>
      </c>
      <c r="M1444" t="s">
        <v>88</v>
      </c>
      <c r="N1444">
        <v>0</v>
      </c>
    </row>
    <row r="1445" spans="12:14" x14ac:dyDescent="0.55000000000000004">
      <c r="L1445" t="s">
        <v>87</v>
      </c>
      <c r="M1445" t="s">
        <v>88</v>
      </c>
      <c r="N1445">
        <v>0</v>
      </c>
    </row>
    <row r="1446" spans="12:14" x14ac:dyDescent="0.55000000000000004">
      <c r="L1446" t="s">
        <v>87</v>
      </c>
      <c r="M1446" t="s">
        <v>88</v>
      </c>
      <c r="N1446">
        <v>0</v>
      </c>
    </row>
    <row r="1447" spans="12:14" x14ac:dyDescent="0.55000000000000004">
      <c r="L1447" t="s">
        <v>87</v>
      </c>
      <c r="M1447" t="s">
        <v>88</v>
      </c>
      <c r="N1447">
        <v>0</v>
      </c>
    </row>
    <row r="1448" spans="12:14" x14ac:dyDescent="0.55000000000000004">
      <c r="L1448" t="s">
        <v>87</v>
      </c>
      <c r="M1448" t="s">
        <v>88</v>
      </c>
      <c r="N1448">
        <v>0</v>
      </c>
    </row>
    <row r="1449" spans="12:14" x14ac:dyDescent="0.55000000000000004">
      <c r="L1449" t="s">
        <v>87</v>
      </c>
      <c r="M1449" t="s">
        <v>88</v>
      </c>
      <c r="N1449">
        <v>0</v>
      </c>
    </row>
    <row r="1450" spans="12:14" x14ac:dyDescent="0.55000000000000004">
      <c r="L1450" t="s">
        <v>87</v>
      </c>
      <c r="M1450" t="s">
        <v>88</v>
      </c>
      <c r="N1450">
        <v>0</v>
      </c>
    </row>
    <row r="1451" spans="12:14" x14ac:dyDescent="0.55000000000000004">
      <c r="L1451" t="s">
        <v>87</v>
      </c>
      <c r="M1451" t="s">
        <v>88</v>
      </c>
      <c r="N1451">
        <v>0</v>
      </c>
    </row>
    <row r="1452" spans="12:14" x14ac:dyDescent="0.55000000000000004">
      <c r="L1452" t="s">
        <v>87</v>
      </c>
      <c r="M1452" t="s">
        <v>88</v>
      </c>
      <c r="N1452">
        <v>0</v>
      </c>
    </row>
    <row r="1453" spans="12:14" x14ac:dyDescent="0.55000000000000004">
      <c r="L1453" t="s">
        <v>87</v>
      </c>
      <c r="M1453" t="s">
        <v>88</v>
      </c>
      <c r="N1453">
        <v>0</v>
      </c>
    </row>
    <row r="1454" spans="12:14" x14ac:dyDescent="0.55000000000000004">
      <c r="L1454" t="s">
        <v>87</v>
      </c>
      <c r="M1454" t="s">
        <v>88</v>
      </c>
      <c r="N1454">
        <v>0</v>
      </c>
    </row>
    <row r="1455" spans="12:14" x14ac:dyDescent="0.55000000000000004">
      <c r="L1455" t="s">
        <v>87</v>
      </c>
      <c r="M1455" t="s">
        <v>88</v>
      </c>
      <c r="N1455">
        <v>0</v>
      </c>
    </row>
    <row r="1456" spans="12:14" x14ac:dyDescent="0.55000000000000004">
      <c r="L1456" t="s">
        <v>87</v>
      </c>
      <c r="M1456" t="s">
        <v>88</v>
      </c>
      <c r="N1456">
        <v>0</v>
      </c>
    </row>
    <row r="1457" spans="12:14" x14ac:dyDescent="0.55000000000000004">
      <c r="L1457" t="s">
        <v>87</v>
      </c>
      <c r="M1457" t="s">
        <v>88</v>
      </c>
      <c r="N1457">
        <v>0</v>
      </c>
    </row>
    <row r="1458" spans="12:14" x14ac:dyDescent="0.55000000000000004">
      <c r="L1458" t="s">
        <v>87</v>
      </c>
      <c r="M1458" t="s">
        <v>88</v>
      </c>
      <c r="N1458">
        <v>0</v>
      </c>
    </row>
    <row r="1459" spans="12:14" x14ac:dyDescent="0.55000000000000004">
      <c r="L1459" t="s">
        <v>87</v>
      </c>
      <c r="M1459" t="s">
        <v>88</v>
      </c>
      <c r="N1459">
        <v>0</v>
      </c>
    </row>
    <row r="1460" spans="12:14" x14ac:dyDescent="0.55000000000000004">
      <c r="L1460" t="s">
        <v>87</v>
      </c>
      <c r="M1460" t="s">
        <v>88</v>
      </c>
      <c r="N1460">
        <v>0</v>
      </c>
    </row>
    <row r="1461" spans="12:14" x14ac:dyDescent="0.55000000000000004">
      <c r="L1461" t="s">
        <v>87</v>
      </c>
      <c r="M1461" t="s">
        <v>88</v>
      </c>
      <c r="N1461">
        <v>0</v>
      </c>
    </row>
    <row r="1462" spans="12:14" x14ac:dyDescent="0.55000000000000004">
      <c r="L1462" t="s">
        <v>87</v>
      </c>
      <c r="M1462" t="s">
        <v>88</v>
      </c>
      <c r="N1462">
        <v>0</v>
      </c>
    </row>
    <row r="1463" spans="12:14" x14ac:dyDescent="0.55000000000000004">
      <c r="L1463" t="s">
        <v>87</v>
      </c>
      <c r="M1463" t="s">
        <v>88</v>
      </c>
      <c r="N1463">
        <v>0</v>
      </c>
    </row>
    <row r="1464" spans="12:14" x14ac:dyDescent="0.55000000000000004">
      <c r="L1464" t="s">
        <v>87</v>
      </c>
      <c r="M1464" t="s">
        <v>88</v>
      </c>
      <c r="N1464">
        <v>0</v>
      </c>
    </row>
    <row r="1465" spans="12:14" x14ac:dyDescent="0.55000000000000004">
      <c r="L1465" t="s">
        <v>87</v>
      </c>
      <c r="M1465" t="s">
        <v>88</v>
      </c>
      <c r="N1465">
        <v>0</v>
      </c>
    </row>
    <row r="1466" spans="12:14" x14ac:dyDescent="0.55000000000000004">
      <c r="L1466" t="s">
        <v>87</v>
      </c>
      <c r="M1466" t="s">
        <v>88</v>
      </c>
      <c r="N1466">
        <v>0</v>
      </c>
    </row>
    <row r="1467" spans="12:14" x14ac:dyDescent="0.55000000000000004">
      <c r="L1467" t="s">
        <v>87</v>
      </c>
      <c r="M1467" t="s">
        <v>88</v>
      </c>
      <c r="N1467">
        <v>0</v>
      </c>
    </row>
    <row r="1468" spans="12:14" x14ac:dyDescent="0.55000000000000004">
      <c r="L1468" t="s">
        <v>87</v>
      </c>
      <c r="M1468" t="s">
        <v>88</v>
      </c>
      <c r="N1468">
        <v>0</v>
      </c>
    </row>
    <row r="1469" spans="12:14" x14ac:dyDescent="0.55000000000000004">
      <c r="L1469" t="s">
        <v>87</v>
      </c>
      <c r="M1469" t="s">
        <v>88</v>
      </c>
      <c r="N1469">
        <v>0</v>
      </c>
    </row>
    <row r="1470" spans="12:14" x14ac:dyDescent="0.55000000000000004">
      <c r="L1470" t="s">
        <v>87</v>
      </c>
      <c r="M1470" t="s">
        <v>88</v>
      </c>
      <c r="N1470">
        <v>0</v>
      </c>
    </row>
    <row r="1471" spans="12:14" x14ac:dyDescent="0.55000000000000004">
      <c r="L1471" t="s">
        <v>87</v>
      </c>
      <c r="M1471" t="s">
        <v>88</v>
      </c>
      <c r="N1471">
        <v>0</v>
      </c>
    </row>
    <row r="1472" spans="12:14" x14ac:dyDescent="0.55000000000000004">
      <c r="L1472" t="s">
        <v>87</v>
      </c>
      <c r="M1472" t="s">
        <v>88</v>
      </c>
      <c r="N1472">
        <v>0</v>
      </c>
    </row>
    <row r="1473" spans="12:14" x14ac:dyDescent="0.55000000000000004">
      <c r="L1473" t="s">
        <v>87</v>
      </c>
      <c r="M1473" t="s">
        <v>88</v>
      </c>
      <c r="N1473">
        <v>0</v>
      </c>
    </row>
    <row r="1474" spans="12:14" x14ac:dyDescent="0.55000000000000004">
      <c r="L1474" t="s">
        <v>87</v>
      </c>
      <c r="M1474" t="s">
        <v>88</v>
      </c>
      <c r="N1474">
        <v>0</v>
      </c>
    </row>
    <row r="1475" spans="12:14" x14ac:dyDescent="0.55000000000000004">
      <c r="L1475" t="s">
        <v>87</v>
      </c>
      <c r="M1475" t="s">
        <v>88</v>
      </c>
      <c r="N1475">
        <v>0</v>
      </c>
    </row>
    <row r="1476" spans="12:14" x14ac:dyDescent="0.55000000000000004">
      <c r="L1476" t="s">
        <v>87</v>
      </c>
      <c r="M1476" t="s">
        <v>88</v>
      </c>
      <c r="N1476">
        <v>0</v>
      </c>
    </row>
    <row r="1477" spans="12:14" x14ac:dyDescent="0.55000000000000004">
      <c r="L1477" t="s">
        <v>87</v>
      </c>
      <c r="M1477" t="s">
        <v>88</v>
      </c>
      <c r="N1477">
        <v>0</v>
      </c>
    </row>
    <row r="1478" spans="12:14" x14ac:dyDescent="0.55000000000000004">
      <c r="L1478" t="s">
        <v>87</v>
      </c>
      <c r="M1478" t="s">
        <v>88</v>
      </c>
      <c r="N1478">
        <v>0</v>
      </c>
    </row>
    <row r="1479" spans="12:14" x14ac:dyDescent="0.55000000000000004">
      <c r="L1479" t="s">
        <v>87</v>
      </c>
      <c r="M1479" t="s">
        <v>88</v>
      </c>
      <c r="N1479">
        <v>0</v>
      </c>
    </row>
    <row r="1480" spans="12:14" x14ac:dyDescent="0.55000000000000004">
      <c r="L1480" t="s">
        <v>87</v>
      </c>
      <c r="M1480" t="s">
        <v>88</v>
      </c>
      <c r="N1480">
        <v>0</v>
      </c>
    </row>
    <row r="1481" spans="12:14" x14ac:dyDescent="0.55000000000000004">
      <c r="L1481" t="s">
        <v>87</v>
      </c>
      <c r="M1481" t="s">
        <v>88</v>
      </c>
      <c r="N1481">
        <v>0</v>
      </c>
    </row>
    <row r="1482" spans="12:14" x14ac:dyDescent="0.55000000000000004">
      <c r="L1482" t="s">
        <v>87</v>
      </c>
      <c r="M1482" t="s">
        <v>88</v>
      </c>
      <c r="N1482">
        <v>0</v>
      </c>
    </row>
    <row r="1483" spans="12:14" x14ac:dyDescent="0.55000000000000004">
      <c r="L1483" t="s">
        <v>87</v>
      </c>
      <c r="M1483" t="s">
        <v>88</v>
      </c>
      <c r="N1483">
        <v>0</v>
      </c>
    </row>
    <row r="1484" spans="12:14" x14ac:dyDescent="0.55000000000000004">
      <c r="L1484" t="s">
        <v>87</v>
      </c>
      <c r="M1484" t="s">
        <v>88</v>
      </c>
      <c r="N1484">
        <v>0</v>
      </c>
    </row>
    <row r="1485" spans="12:14" x14ac:dyDescent="0.55000000000000004">
      <c r="L1485" t="s">
        <v>87</v>
      </c>
      <c r="M1485" t="s">
        <v>88</v>
      </c>
      <c r="N1485">
        <v>0</v>
      </c>
    </row>
    <row r="1486" spans="12:14" x14ac:dyDescent="0.55000000000000004">
      <c r="L1486" t="s">
        <v>87</v>
      </c>
      <c r="M1486" t="s">
        <v>88</v>
      </c>
      <c r="N1486">
        <v>0</v>
      </c>
    </row>
    <row r="1487" spans="12:14" x14ac:dyDescent="0.55000000000000004">
      <c r="L1487" t="s">
        <v>87</v>
      </c>
      <c r="M1487" t="s">
        <v>88</v>
      </c>
      <c r="N1487">
        <v>0</v>
      </c>
    </row>
    <row r="1488" spans="12:14" x14ac:dyDescent="0.55000000000000004">
      <c r="L1488" t="s">
        <v>87</v>
      </c>
      <c r="M1488" t="s">
        <v>88</v>
      </c>
      <c r="N1488">
        <v>0</v>
      </c>
    </row>
    <row r="1489" spans="12:14" x14ac:dyDescent="0.55000000000000004">
      <c r="L1489" t="s">
        <v>87</v>
      </c>
      <c r="M1489" t="s">
        <v>88</v>
      </c>
      <c r="N1489">
        <v>0</v>
      </c>
    </row>
    <row r="1490" spans="12:14" x14ac:dyDescent="0.55000000000000004">
      <c r="L1490" t="s">
        <v>87</v>
      </c>
      <c r="M1490" t="s">
        <v>88</v>
      </c>
      <c r="N1490">
        <v>0</v>
      </c>
    </row>
    <row r="1491" spans="12:14" x14ac:dyDescent="0.55000000000000004">
      <c r="L1491" t="s">
        <v>87</v>
      </c>
      <c r="M1491" t="s">
        <v>88</v>
      </c>
      <c r="N1491">
        <v>0</v>
      </c>
    </row>
    <row r="1492" spans="12:14" x14ac:dyDescent="0.55000000000000004">
      <c r="L1492" t="s">
        <v>87</v>
      </c>
      <c r="M1492" t="s">
        <v>88</v>
      </c>
      <c r="N1492">
        <v>0</v>
      </c>
    </row>
    <row r="1493" spans="12:14" x14ac:dyDescent="0.55000000000000004">
      <c r="L1493" t="s">
        <v>87</v>
      </c>
      <c r="M1493" t="s">
        <v>88</v>
      </c>
      <c r="N1493">
        <v>0</v>
      </c>
    </row>
    <row r="1494" spans="12:14" x14ac:dyDescent="0.55000000000000004">
      <c r="L1494" t="s">
        <v>87</v>
      </c>
      <c r="M1494" t="s">
        <v>88</v>
      </c>
      <c r="N1494">
        <v>0</v>
      </c>
    </row>
    <row r="1495" spans="12:14" x14ac:dyDescent="0.55000000000000004">
      <c r="L1495" t="s">
        <v>87</v>
      </c>
      <c r="M1495" t="s">
        <v>88</v>
      </c>
      <c r="N1495">
        <v>0</v>
      </c>
    </row>
    <row r="1496" spans="12:14" x14ac:dyDescent="0.55000000000000004">
      <c r="L1496" t="s">
        <v>87</v>
      </c>
      <c r="M1496" t="s">
        <v>88</v>
      </c>
      <c r="N1496">
        <v>0</v>
      </c>
    </row>
    <row r="1497" spans="12:14" x14ac:dyDescent="0.55000000000000004">
      <c r="L1497" t="s">
        <v>87</v>
      </c>
      <c r="M1497" t="s">
        <v>88</v>
      </c>
      <c r="N1497">
        <v>0</v>
      </c>
    </row>
    <row r="1498" spans="12:14" x14ac:dyDescent="0.55000000000000004">
      <c r="L1498" t="s">
        <v>87</v>
      </c>
      <c r="M1498" t="s">
        <v>88</v>
      </c>
      <c r="N1498">
        <v>0</v>
      </c>
    </row>
    <row r="1499" spans="12:14" x14ac:dyDescent="0.55000000000000004">
      <c r="L1499" t="s">
        <v>87</v>
      </c>
      <c r="M1499" t="s">
        <v>88</v>
      </c>
      <c r="N1499">
        <v>0</v>
      </c>
    </row>
    <row r="1500" spans="12:14" x14ac:dyDescent="0.55000000000000004">
      <c r="L1500" t="s">
        <v>87</v>
      </c>
      <c r="M1500" t="s">
        <v>88</v>
      </c>
      <c r="N1500">
        <v>0</v>
      </c>
    </row>
    <row r="1501" spans="12:14" x14ac:dyDescent="0.55000000000000004">
      <c r="L1501" t="s">
        <v>87</v>
      </c>
      <c r="M1501" t="s">
        <v>88</v>
      </c>
      <c r="N1501">
        <v>0</v>
      </c>
    </row>
    <row r="1502" spans="12:14" x14ac:dyDescent="0.55000000000000004">
      <c r="L1502" t="s">
        <v>87</v>
      </c>
      <c r="M1502" t="s">
        <v>88</v>
      </c>
      <c r="N1502">
        <v>0</v>
      </c>
    </row>
    <row r="1503" spans="12:14" x14ac:dyDescent="0.55000000000000004">
      <c r="L1503" t="s">
        <v>87</v>
      </c>
      <c r="M1503" t="s">
        <v>88</v>
      </c>
      <c r="N1503">
        <v>0</v>
      </c>
    </row>
    <row r="1504" spans="12:14" x14ac:dyDescent="0.55000000000000004">
      <c r="L1504" t="s">
        <v>87</v>
      </c>
      <c r="M1504" t="s">
        <v>88</v>
      </c>
      <c r="N1504">
        <v>0</v>
      </c>
    </row>
    <row r="1505" spans="12:14" x14ac:dyDescent="0.55000000000000004">
      <c r="L1505" t="s">
        <v>87</v>
      </c>
      <c r="M1505" t="s">
        <v>88</v>
      </c>
      <c r="N1505">
        <v>0</v>
      </c>
    </row>
    <row r="1506" spans="12:14" x14ac:dyDescent="0.55000000000000004">
      <c r="L1506" t="s">
        <v>87</v>
      </c>
      <c r="M1506" t="s">
        <v>88</v>
      </c>
      <c r="N1506">
        <v>0</v>
      </c>
    </row>
    <row r="1507" spans="12:14" x14ac:dyDescent="0.55000000000000004">
      <c r="L1507" t="s">
        <v>87</v>
      </c>
      <c r="M1507" t="s">
        <v>88</v>
      </c>
      <c r="N1507">
        <v>0</v>
      </c>
    </row>
    <row r="1508" spans="12:14" x14ac:dyDescent="0.55000000000000004">
      <c r="L1508" t="s">
        <v>87</v>
      </c>
      <c r="M1508" t="s">
        <v>88</v>
      </c>
      <c r="N1508">
        <v>0</v>
      </c>
    </row>
    <row r="1509" spans="12:14" x14ac:dyDescent="0.55000000000000004">
      <c r="L1509" t="s">
        <v>87</v>
      </c>
      <c r="M1509" t="s">
        <v>88</v>
      </c>
      <c r="N1509">
        <v>0</v>
      </c>
    </row>
    <row r="1510" spans="12:14" x14ac:dyDescent="0.55000000000000004">
      <c r="L1510" t="s">
        <v>87</v>
      </c>
      <c r="M1510" t="s">
        <v>88</v>
      </c>
      <c r="N1510">
        <v>0</v>
      </c>
    </row>
    <row r="1511" spans="12:14" x14ac:dyDescent="0.55000000000000004">
      <c r="L1511" t="s">
        <v>87</v>
      </c>
      <c r="M1511" t="s">
        <v>88</v>
      </c>
      <c r="N1511">
        <v>0</v>
      </c>
    </row>
    <row r="1512" spans="12:14" x14ac:dyDescent="0.55000000000000004">
      <c r="L1512" t="s">
        <v>87</v>
      </c>
      <c r="M1512" t="s">
        <v>88</v>
      </c>
      <c r="N1512">
        <v>0</v>
      </c>
    </row>
    <row r="1513" spans="12:14" x14ac:dyDescent="0.55000000000000004">
      <c r="L1513" t="s">
        <v>87</v>
      </c>
      <c r="M1513" t="s">
        <v>88</v>
      </c>
      <c r="N1513">
        <v>0</v>
      </c>
    </row>
    <row r="1514" spans="12:14" x14ac:dyDescent="0.55000000000000004">
      <c r="L1514" t="s">
        <v>87</v>
      </c>
      <c r="M1514" t="s">
        <v>88</v>
      </c>
      <c r="N1514">
        <v>0</v>
      </c>
    </row>
    <row r="1515" spans="12:14" x14ac:dyDescent="0.55000000000000004">
      <c r="L1515" t="s">
        <v>87</v>
      </c>
      <c r="M1515" t="s">
        <v>88</v>
      </c>
      <c r="N1515">
        <v>0</v>
      </c>
    </row>
    <row r="1516" spans="12:14" x14ac:dyDescent="0.55000000000000004">
      <c r="L1516" t="s">
        <v>87</v>
      </c>
      <c r="M1516" t="s">
        <v>88</v>
      </c>
      <c r="N1516">
        <v>0</v>
      </c>
    </row>
    <row r="1517" spans="12:14" x14ac:dyDescent="0.55000000000000004">
      <c r="L1517" t="s">
        <v>87</v>
      </c>
      <c r="M1517" t="s">
        <v>88</v>
      </c>
      <c r="N1517">
        <v>0</v>
      </c>
    </row>
    <row r="1518" spans="12:14" x14ac:dyDescent="0.55000000000000004">
      <c r="L1518" t="s">
        <v>87</v>
      </c>
      <c r="M1518" t="s">
        <v>88</v>
      </c>
      <c r="N1518">
        <v>0</v>
      </c>
    </row>
    <row r="1519" spans="12:14" x14ac:dyDescent="0.55000000000000004">
      <c r="L1519" t="s">
        <v>87</v>
      </c>
      <c r="M1519" t="s">
        <v>88</v>
      </c>
      <c r="N1519">
        <v>0</v>
      </c>
    </row>
    <row r="1520" spans="12:14" x14ac:dyDescent="0.55000000000000004">
      <c r="L1520" t="s">
        <v>87</v>
      </c>
      <c r="M1520" t="s">
        <v>88</v>
      </c>
      <c r="N1520">
        <v>0</v>
      </c>
    </row>
    <row r="1521" spans="12:14" x14ac:dyDescent="0.55000000000000004">
      <c r="L1521" t="s">
        <v>87</v>
      </c>
      <c r="M1521" t="s">
        <v>88</v>
      </c>
      <c r="N1521">
        <v>0</v>
      </c>
    </row>
    <row r="1522" spans="12:14" x14ac:dyDescent="0.55000000000000004">
      <c r="L1522" t="s">
        <v>87</v>
      </c>
      <c r="M1522" t="s">
        <v>88</v>
      </c>
      <c r="N1522">
        <v>0</v>
      </c>
    </row>
    <row r="1523" spans="12:14" x14ac:dyDescent="0.55000000000000004">
      <c r="L1523" t="s">
        <v>87</v>
      </c>
      <c r="M1523" t="s">
        <v>88</v>
      </c>
      <c r="N1523">
        <v>0</v>
      </c>
    </row>
    <row r="1524" spans="12:14" x14ac:dyDescent="0.55000000000000004">
      <c r="L1524" t="s">
        <v>87</v>
      </c>
      <c r="M1524" t="s">
        <v>88</v>
      </c>
      <c r="N1524">
        <v>0</v>
      </c>
    </row>
    <row r="1525" spans="12:14" x14ac:dyDescent="0.55000000000000004">
      <c r="L1525" t="s">
        <v>87</v>
      </c>
      <c r="M1525" t="s">
        <v>88</v>
      </c>
      <c r="N1525">
        <v>0</v>
      </c>
    </row>
    <row r="1526" spans="12:14" x14ac:dyDescent="0.55000000000000004">
      <c r="L1526" t="s">
        <v>87</v>
      </c>
      <c r="M1526" t="s">
        <v>88</v>
      </c>
      <c r="N1526">
        <v>0</v>
      </c>
    </row>
    <row r="1527" spans="12:14" x14ac:dyDescent="0.55000000000000004">
      <c r="L1527" t="s">
        <v>87</v>
      </c>
      <c r="M1527" t="s">
        <v>88</v>
      </c>
      <c r="N1527">
        <v>0</v>
      </c>
    </row>
    <row r="1528" spans="12:14" x14ac:dyDescent="0.55000000000000004">
      <c r="L1528" t="s">
        <v>87</v>
      </c>
      <c r="M1528" t="s">
        <v>88</v>
      </c>
      <c r="N1528">
        <v>0</v>
      </c>
    </row>
    <row r="1529" spans="12:14" x14ac:dyDescent="0.55000000000000004">
      <c r="L1529" t="s">
        <v>87</v>
      </c>
      <c r="M1529" t="s">
        <v>88</v>
      </c>
      <c r="N1529">
        <v>0</v>
      </c>
    </row>
    <row r="1530" spans="12:14" x14ac:dyDescent="0.55000000000000004">
      <c r="L1530" t="s">
        <v>87</v>
      </c>
      <c r="M1530" t="s">
        <v>88</v>
      </c>
      <c r="N1530">
        <v>0</v>
      </c>
    </row>
    <row r="1531" spans="12:14" x14ac:dyDescent="0.55000000000000004">
      <c r="L1531" t="s">
        <v>87</v>
      </c>
      <c r="M1531" t="s">
        <v>88</v>
      </c>
      <c r="N1531">
        <v>0</v>
      </c>
    </row>
    <row r="1532" spans="12:14" x14ac:dyDescent="0.55000000000000004">
      <c r="L1532" t="s">
        <v>87</v>
      </c>
      <c r="M1532" t="s">
        <v>88</v>
      </c>
      <c r="N1532">
        <v>0</v>
      </c>
    </row>
    <row r="1533" spans="12:14" x14ac:dyDescent="0.55000000000000004">
      <c r="L1533" t="s">
        <v>87</v>
      </c>
      <c r="M1533" t="s">
        <v>88</v>
      </c>
      <c r="N1533">
        <v>0</v>
      </c>
    </row>
    <row r="1534" spans="12:14" x14ac:dyDescent="0.55000000000000004">
      <c r="L1534" t="s">
        <v>87</v>
      </c>
      <c r="M1534" t="s">
        <v>88</v>
      </c>
      <c r="N1534">
        <v>0</v>
      </c>
    </row>
    <row r="1535" spans="12:14" x14ac:dyDescent="0.55000000000000004">
      <c r="L1535" t="s">
        <v>87</v>
      </c>
      <c r="M1535" t="s">
        <v>88</v>
      </c>
      <c r="N1535">
        <v>0</v>
      </c>
    </row>
    <row r="1536" spans="12:14" x14ac:dyDescent="0.55000000000000004">
      <c r="L1536" t="s">
        <v>87</v>
      </c>
      <c r="M1536" t="s">
        <v>88</v>
      </c>
      <c r="N1536">
        <v>0</v>
      </c>
    </row>
    <row r="1537" spans="12:14" x14ac:dyDescent="0.55000000000000004">
      <c r="L1537" t="s">
        <v>87</v>
      </c>
      <c r="M1537" t="s">
        <v>88</v>
      </c>
      <c r="N1537">
        <v>0</v>
      </c>
    </row>
    <row r="1538" spans="12:14" x14ac:dyDescent="0.55000000000000004">
      <c r="L1538" t="s">
        <v>87</v>
      </c>
      <c r="M1538" t="s">
        <v>88</v>
      </c>
      <c r="N1538">
        <v>0</v>
      </c>
    </row>
    <row r="1539" spans="12:14" x14ac:dyDescent="0.55000000000000004">
      <c r="L1539" t="s">
        <v>87</v>
      </c>
      <c r="M1539" t="s">
        <v>88</v>
      </c>
      <c r="N1539">
        <v>0</v>
      </c>
    </row>
    <row r="1540" spans="12:14" x14ac:dyDescent="0.55000000000000004">
      <c r="L1540" t="s">
        <v>87</v>
      </c>
      <c r="M1540" t="s">
        <v>88</v>
      </c>
      <c r="N1540">
        <v>0</v>
      </c>
    </row>
    <row r="1541" spans="12:14" x14ac:dyDescent="0.55000000000000004">
      <c r="L1541" t="s">
        <v>87</v>
      </c>
      <c r="M1541" t="s">
        <v>88</v>
      </c>
      <c r="N1541">
        <v>0</v>
      </c>
    </row>
    <row r="1542" spans="12:14" x14ac:dyDescent="0.55000000000000004">
      <c r="L1542" t="s">
        <v>87</v>
      </c>
      <c r="M1542" t="s">
        <v>88</v>
      </c>
      <c r="N1542">
        <v>0</v>
      </c>
    </row>
    <row r="1543" spans="12:14" x14ac:dyDescent="0.55000000000000004">
      <c r="L1543" t="s">
        <v>87</v>
      </c>
      <c r="M1543" t="s">
        <v>88</v>
      </c>
      <c r="N1543">
        <v>0</v>
      </c>
    </row>
    <row r="1544" spans="12:14" x14ac:dyDescent="0.55000000000000004">
      <c r="L1544" t="s">
        <v>87</v>
      </c>
      <c r="M1544" t="s">
        <v>88</v>
      </c>
      <c r="N1544">
        <v>0</v>
      </c>
    </row>
    <row r="1545" spans="12:14" x14ac:dyDescent="0.55000000000000004">
      <c r="L1545" t="s">
        <v>87</v>
      </c>
      <c r="M1545" t="s">
        <v>88</v>
      </c>
      <c r="N1545">
        <v>0</v>
      </c>
    </row>
    <row r="1546" spans="12:14" x14ac:dyDescent="0.55000000000000004">
      <c r="L1546" t="s">
        <v>87</v>
      </c>
      <c r="M1546" t="s">
        <v>88</v>
      </c>
      <c r="N1546">
        <v>0</v>
      </c>
    </row>
    <row r="1547" spans="12:14" x14ac:dyDescent="0.55000000000000004">
      <c r="L1547" t="s">
        <v>87</v>
      </c>
      <c r="M1547" t="s">
        <v>88</v>
      </c>
      <c r="N1547">
        <v>0</v>
      </c>
    </row>
    <row r="1548" spans="12:14" x14ac:dyDescent="0.55000000000000004">
      <c r="L1548" t="s">
        <v>87</v>
      </c>
      <c r="M1548" t="s">
        <v>88</v>
      </c>
      <c r="N1548">
        <v>0</v>
      </c>
    </row>
    <row r="1549" spans="12:14" x14ac:dyDescent="0.55000000000000004">
      <c r="L1549" t="s">
        <v>87</v>
      </c>
      <c r="M1549" t="s">
        <v>88</v>
      </c>
      <c r="N1549">
        <v>0</v>
      </c>
    </row>
    <row r="1550" spans="12:14" x14ac:dyDescent="0.55000000000000004">
      <c r="L1550" t="s">
        <v>87</v>
      </c>
      <c r="M1550" t="s">
        <v>88</v>
      </c>
      <c r="N1550">
        <v>0</v>
      </c>
    </row>
    <row r="1551" spans="12:14" x14ac:dyDescent="0.55000000000000004">
      <c r="L1551" t="s">
        <v>87</v>
      </c>
      <c r="M1551" t="s">
        <v>88</v>
      </c>
      <c r="N1551">
        <v>0</v>
      </c>
    </row>
    <row r="1552" spans="12:14" x14ac:dyDescent="0.55000000000000004">
      <c r="L1552" t="s">
        <v>87</v>
      </c>
      <c r="M1552" t="s">
        <v>88</v>
      </c>
      <c r="N1552">
        <v>0</v>
      </c>
    </row>
    <row r="1553" spans="12:14" x14ac:dyDescent="0.55000000000000004">
      <c r="L1553" t="s">
        <v>87</v>
      </c>
      <c r="M1553" t="s">
        <v>88</v>
      </c>
      <c r="N1553">
        <v>0</v>
      </c>
    </row>
    <row r="1554" spans="12:14" x14ac:dyDescent="0.55000000000000004">
      <c r="L1554" t="s">
        <v>87</v>
      </c>
      <c r="M1554" t="s">
        <v>88</v>
      </c>
      <c r="N1554">
        <v>0</v>
      </c>
    </row>
    <row r="1555" spans="12:14" x14ac:dyDescent="0.55000000000000004">
      <c r="L1555" t="s">
        <v>87</v>
      </c>
      <c r="M1555" t="s">
        <v>88</v>
      </c>
      <c r="N1555">
        <v>0</v>
      </c>
    </row>
    <row r="1556" spans="12:14" x14ac:dyDescent="0.55000000000000004">
      <c r="L1556" t="s">
        <v>87</v>
      </c>
      <c r="M1556" t="s">
        <v>88</v>
      </c>
      <c r="N1556">
        <v>0</v>
      </c>
    </row>
    <row r="1557" spans="12:14" x14ac:dyDescent="0.55000000000000004">
      <c r="L1557" t="s">
        <v>87</v>
      </c>
      <c r="M1557" t="s">
        <v>88</v>
      </c>
      <c r="N1557">
        <v>0</v>
      </c>
    </row>
    <row r="1558" spans="12:14" x14ac:dyDescent="0.55000000000000004">
      <c r="L1558" t="s">
        <v>87</v>
      </c>
      <c r="M1558" t="s">
        <v>88</v>
      </c>
      <c r="N1558">
        <v>0</v>
      </c>
    </row>
    <row r="1559" spans="12:14" x14ac:dyDescent="0.55000000000000004">
      <c r="L1559" t="s">
        <v>87</v>
      </c>
      <c r="M1559" t="s">
        <v>88</v>
      </c>
      <c r="N1559">
        <v>0</v>
      </c>
    </row>
    <row r="1560" spans="12:14" x14ac:dyDescent="0.55000000000000004">
      <c r="L1560" t="s">
        <v>87</v>
      </c>
      <c r="M1560" t="s">
        <v>88</v>
      </c>
      <c r="N1560">
        <v>0</v>
      </c>
    </row>
    <row r="1561" spans="12:14" x14ac:dyDescent="0.55000000000000004">
      <c r="L1561" t="s">
        <v>87</v>
      </c>
      <c r="M1561" t="s">
        <v>88</v>
      </c>
      <c r="N1561">
        <v>0</v>
      </c>
    </row>
    <row r="1562" spans="12:14" x14ac:dyDescent="0.55000000000000004">
      <c r="L1562" t="s">
        <v>87</v>
      </c>
      <c r="M1562" t="s">
        <v>88</v>
      </c>
      <c r="N1562">
        <v>0</v>
      </c>
    </row>
    <row r="1563" spans="12:14" x14ac:dyDescent="0.55000000000000004">
      <c r="L1563" t="s">
        <v>87</v>
      </c>
      <c r="M1563" t="s">
        <v>88</v>
      </c>
      <c r="N1563">
        <v>0</v>
      </c>
    </row>
    <row r="1564" spans="12:14" x14ac:dyDescent="0.55000000000000004">
      <c r="L1564" t="s">
        <v>87</v>
      </c>
      <c r="M1564" t="s">
        <v>88</v>
      </c>
      <c r="N1564">
        <v>0</v>
      </c>
    </row>
    <row r="1565" spans="12:14" x14ac:dyDescent="0.55000000000000004">
      <c r="L1565" t="s">
        <v>87</v>
      </c>
      <c r="M1565" t="s">
        <v>88</v>
      </c>
      <c r="N1565">
        <v>0</v>
      </c>
    </row>
    <row r="1566" spans="12:14" x14ac:dyDescent="0.55000000000000004">
      <c r="L1566" t="s">
        <v>87</v>
      </c>
      <c r="M1566" t="s">
        <v>88</v>
      </c>
      <c r="N1566">
        <v>0</v>
      </c>
    </row>
    <row r="1567" spans="12:14" x14ac:dyDescent="0.55000000000000004">
      <c r="L1567" t="s">
        <v>87</v>
      </c>
      <c r="M1567" t="s">
        <v>88</v>
      </c>
      <c r="N1567">
        <v>0</v>
      </c>
    </row>
    <row r="1568" spans="12:14" x14ac:dyDescent="0.55000000000000004">
      <c r="L1568" t="s">
        <v>87</v>
      </c>
      <c r="M1568" t="s">
        <v>88</v>
      </c>
      <c r="N1568">
        <v>0</v>
      </c>
    </row>
    <row r="1569" spans="12:14" x14ac:dyDescent="0.55000000000000004">
      <c r="L1569" t="s">
        <v>87</v>
      </c>
      <c r="M1569" t="s">
        <v>88</v>
      </c>
      <c r="N1569">
        <v>0</v>
      </c>
    </row>
    <row r="1570" spans="12:14" x14ac:dyDescent="0.55000000000000004">
      <c r="L1570" t="s">
        <v>87</v>
      </c>
      <c r="M1570" t="s">
        <v>88</v>
      </c>
      <c r="N1570">
        <v>0</v>
      </c>
    </row>
    <row r="1571" spans="12:14" x14ac:dyDescent="0.55000000000000004">
      <c r="L1571" t="s">
        <v>87</v>
      </c>
      <c r="M1571" t="s">
        <v>88</v>
      </c>
      <c r="N1571">
        <v>0</v>
      </c>
    </row>
    <row r="1572" spans="12:14" x14ac:dyDescent="0.55000000000000004">
      <c r="L1572" t="s">
        <v>87</v>
      </c>
      <c r="M1572" t="s">
        <v>88</v>
      </c>
      <c r="N1572">
        <v>0</v>
      </c>
    </row>
    <row r="1573" spans="12:14" x14ac:dyDescent="0.55000000000000004">
      <c r="L1573" t="s">
        <v>87</v>
      </c>
      <c r="M1573" t="s">
        <v>88</v>
      </c>
      <c r="N1573">
        <v>0</v>
      </c>
    </row>
    <row r="1574" spans="12:14" x14ac:dyDescent="0.55000000000000004">
      <c r="L1574" t="s">
        <v>87</v>
      </c>
      <c r="M1574" t="s">
        <v>88</v>
      </c>
      <c r="N1574">
        <v>0</v>
      </c>
    </row>
    <row r="1575" spans="12:14" x14ac:dyDescent="0.55000000000000004">
      <c r="L1575" t="s">
        <v>87</v>
      </c>
      <c r="M1575" t="s">
        <v>88</v>
      </c>
      <c r="N1575">
        <v>0</v>
      </c>
    </row>
    <row r="1576" spans="12:14" x14ac:dyDescent="0.55000000000000004">
      <c r="L1576" t="s">
        <v>87</v>
      </c>
      <c r="M1576" t="s">
        <v>88</v>
      </c>
      <c r="N1576">
        <v>0</v>
      </c>
    </row>
    <row r="1577" spans="12:14" x14ac:dyDescent="0.55000000000000004">
      <c r="L1577" t="s">
        <v>87</v>
      </c>
      <c r="M1577" t="s">
        <v>88</v>
      </c>
      <c r="N1577">
        <v>0</v>
      </c>
    </row>
    <row r="1578" spans="12:14" x14ac:dyDescent="0.55000000000000004">
      <c r="L1578" t="s">
        <v>87</v>
      </c>
      <c r="M1578" t="s">
        <v>88</v>
      </c>
      <c r="N1578">
        <v>0</v>
      </c>
    </row>
    <row r="1579" spans="12:14" x14ac:dyDescent="0.55000000000000004">
      <c r="L1579" t="s">
        <v>87</v>
      </c>
      <c r="M1579" t="s">
        <v>88</v>
      </c>
      <c r="N1579">
        <v>0</v>
      </c>
    </row>
    <row r="1580" spans="12:14" x14ac:dyDescent="0.55000000000000004">
      <c r="L1580" t="s">
        <v>87</v>
      </c>
      <c r="M1580" t="s">
        <v>88</v>
      </c>
      <c r="N1580">
        <v>0</v>
      </c>
    </row>
    <row r="1581" spans="12:14" x14ac:dyDescent="0.55000000000000004">
      <c r="L1581" t="s">
        <v>87</v>
      </c>
      <c r="M1581" t="s">
        <v>88</v>
      </c>
      <c r="N1581">
        <v>0</v>
      </c>
    </row>
    <row r="1582" spans="12:14" x14ac:dyDescent="0.55000000000000004">
      <c r="L1582" t="s">
        <v>87</v>
      </c>
      <c r="M1582" t="s">
        <v>88</v>
      </c>
      <c r="N1582">
        <v>0</v>
      </c>
    </row>
    <row r="1583" spans="12:14" x14ac:dyDescent="0.55000000000000004">
      <c r="L1583" t="s">
        <v>87</v>
      </c>
      <c r="M1583" t="s">
        <v>88</v>
      </c>
      <c r="N1583">
        <v>0</v>
      </c>
    </row>
    <row r="1584" spans="12:14" x14ac:dyDescent="0.55000000000000004">
      <c r="L1584" t="s">
        <v>87</v>
      </c>
      <c r="M1584" t="s">
        <v>88</v>
      </c>
      <c r="N1584">
        <v>0</v>
      </c>
    </row>
    <row r="1585" spans="12:14" x14ac:dyDescent="0.55000000000000004">
      <c r="L1585" t="s">
        <v>87</v>
      </c>
      <c r="M1585" t="s">
        <v>88</v>
      </c>
      <c r="N1585">
        <v>0</v>
      </c>
    </row>
    <row r="1586" spans="12:14" x14ac:dyDescent="0.55000000000000004">
      <c r="L1586" t="s">
        <v>87</v>
      </c>
      <c r="M1586" t="s">
        <v>88</v>
      </c>
      <c r="N1586">
        <v>0</v>
      </c>
    </row>
    <row r="1587" spans="12:14" x14ac:dyDescent="0.55000000000000004">
      <c r="L1587" t="s">
        <v>87</v>
      </c>
      <c r="M1587" t="s">
        <v>88</v>
      </c>
      <c r="N1587">
        <v>0</v>
      </c>
    </row>
    <row r="1588" spans="12:14" x14ac:dyDescent="0.55000000000000004">
      <c r="L1588" t="s">
        <v>87</v>
      </c>
      <c r="M1588" t="s">
        <v>88</v>
      </c>
      <c r="N1588">
        <v>0</v>
      </c>
    </row>
    <row r="1589" spans="12:14" x14ac:dyDescent="0.55000000000000004">
      <c r="L1589" t="s">
        <v>87</v>
      </c>
      <c r="M1589" t="s">
        <v>88</v>
      </c>
      <c r="N1589">
        <v>0</v>
      </c>
    </row>
    <row r="1590" spans="12:14" x14ac:dyDescent="0.55000000000000004">
      <c r="L1590" t="s">
        <v>87</v>
      </c>
      <c r="M1590" t="s">
        <v>88</v>
      </c>
      <c r="N1590">
        <v>0</v>
      </c>
    </row>
    <row r="1591" spans="12:14" x14ac:dyDescent="0.55000000000000004">
      <c r="L1591" t="s">
        <v>87</v>
      </c>
      <c r="M1591" t="s">
        <v>88</v>
      </c>
      <c r="N1591">
        <v>0</v>
      </c>
    </row>
    <row r="1592" spans="12:14" x14ac:dyDescent="0.55000000000000004">
      <c r="L1592" t="s">
        <v>87</v>
      </c>
      <c r="M1592" t="s">
        <v>88</v>
      </c>
      <c r="N1592">
        <v>0</v>
      </c>
    </row>
    <row r="1593" spans="12:14" x14ac:dyDescent="0.55000000000000004">
      <c r="L1593" t="s">
        <v>87</v>
      </c>
      <c r="M1593" t="s">
        <v>88</v>
      </c>
      <c r="N1593">
        <v>0</v>
      </c>
    </row>
    <row r="1594" spans="12:14" x14ac:dyDescent="0.55000000000000004">
      <c r="L1594" t="s">
        <v>87</v>
      </c>
      <c r="M1594" t="s">
        <v>88</v>
      </c>
      <c r="N1594">
        <v>0</v>
      </c>
    </row>
    <row r="1595" spans="12:14" x14ac:dyDescent="0.55000000000000004">
      <c r="L1595" t="s">
        <v>87</v>
      </c>
      <c r="M1595" t="s">
        <v>88</v>
      </c>
      <c r="N1595">
        <v>0</v>
      </c>
    </row>
    <row r="1596" spans="12:14" x14ac:dyDescent="0.55000000000000004">
      <c r="L1596" t="s">
        <v>87</v>
      </c>
      <c r="M1596" t="s">
        <v>88</v>
      </c>
      <c r="N1596">
        <v>0</v>
      </c>
    </row>
    <row r="1597" spans="12:14" x14ac:dyDescent="0.55000000000000004">
      <c r="L1597" t="s">
        <v>87</v>
      </c>
      <c r="M1597" t="s">
        <v>88</v>
      </c>
      <c r="N1597">
        <v>0</v>
      </c>
    </row>
    <row r="1598" spans="12:14" x14ac:dyDescent="0.55000000000000004">
      <c r="L1598" t="s">
        <v>87</v>
      </c>
      <c r="M1598" t="s">
        <v>88</v>
      </c>
      <c r="N1598">
        <v>0</v>
      </c>
    </row>
    <row r="1599" spans="12:14" x14ac:dyDescent="0.55000000000000004">
      <c r="L1599" t="s">
        <v>87</v>
      </c>
      <c r="M1599" t="s">
        <v>88</v>
      </c>
      <c r="N1599">
        <v>0</v>
      </c>
    </row>
    <row r="1600" spans="12:14" x14ac:dyDescent="0.55000000000000004">
      <c r="L1600" t="s">
        <v>87</v>
      </c>
      <c r="M1600" t="s">
        <v>88</v>
      </c>
      <c r="N1600">
        <v>0</v>
      </c>
    </row>
    <row r="1601" spans="12:14" x14ac:dyDescent="0.55000000000000004">
      <c r="L1601" t="s">
        <v>87</v>
      </c>
      <c r="M1601" t="s">
        <v>88</v>
      </c>
      <c r="N1601">
        <v>0</v>
      </c>
    </row>
    <row r="1602" spans="12:14" x14ac:dyDescent="0.55000000000000004">
      <c r="L1602" t="s">
        <v>87</v>
      </c>
      <c r="M1602" t="s">
        <v>88</v>
      </c>
      <c r="N1602">
        <v>0</v>
      </c>
    </row>
    <row r="1603" spans="12:14" x14ac:dyDescent="0.55000000000000004">
      <c r="L1603" t="s">
        <v>87</v>
      </c>
      <c r="M1603" t="s">
        <v>88</v>
      </c>
      <c r="N1603">
        <v>0</v>
      </c>
    </row>
    <row r="1604" spans="12:14" x14ac:dyDescent="0.55000000000000004">
      <c r="L1604" t="s">
        <v>87</v>
      </c>
      <c r="M1604" t="s">
        <v>88</v>
      </c>
      <c r="N1604">
        <v>0</v>
      </c>
    </row>
    <row r="1605" spans="12:14" x14ac:dyDescent="0.55000000000000004">
      <c r="L1605" t="s">
        <v>87</v>
      </c>
      <c r="M1605" t="s">
        <v>88</v>
      </c>
      <c r="N1605">
        <v>0</v>
      </c>
    </row>
    <row r="1606" spans="12:14" x14ac:dyDescent="0.55000000000000004">
      <c r="L1606" t="s">
        <v>87</v>
      </c>
      <c r="M1606" t="s">
        <v>88</v>
      </c>
      <c r="N1606">
        <v>0</v>
      </c>
    </row>
    <row r="1607" spans="12:14" x14ac:dyDescent="0.55000000000000004">
      <c r="L1607" t="s">
        <v>87</v>
      </c>
      <c r="M1607" t="s">
        <v>88</v>
      </c>
      <c r="N1607">
        <v>0</v>
      </c>
    </row>
    <row r="1608" spans="12:14" x14ac:dyDescent="0.55000000000000004">
      <c r="L1608" t="s">
        <v>87</v>
      </c>
      <c r="M1608" t="s">
        <v>88</v>
      </c>
      <c r="N1608">
        <v>0</v>
      </c>
    </row>
    <row r="1609" spans="12:14" x14ac:dyDescent="0.55000000000000004">
      <c r="L1609" t="s">
        <v>87</v>
      </c>
      <c r="M1609" t="s">
        <v>88</v>
      </c>
      <c r="N1609">
        <v>0</v>
      </c>
    </row>
    <row r="1610" spans="12:14" x14ac:dyDescent="0.55000000000000004">
      <c r="L1610" t="s">
        <v>87</v>
      </c>
      <c r="M1610" t="s">
        <v>88</v>
      </c>
      <c r="N1610">
        <v>0</v>
      </c>
    </row>
    <row r="1611" spans="12:14" x14ac:dyDescent="0.55000000000000004">
      <c r="L1611" t="s">
        <v>87</v>
      </c>
      <c r="M1611" t="s">
        <v>88</v>
      </c>
      <c r="N1611">
        <v>0</v>
      </c>
    </row>
    <row r="1612" spans="12:14" x14ac:dyDescent="0.55000000000000004">
      <c r="L1612" t="s">
        <v>87</v>
      </c>
      <c r="M1612" t="s">
        <v>88</v>
      </c>
      <c r="N1612">
        <v>0</v>
      </c>
    </row>
    <row r="1613" spans="12:14" x14ac:dyDescent="0.55000000000000004">
      <c r="L1613" t="s">
        <v>87</v>
      </c>
      <c r="M1613" t="s">
        <v>88</v>
      </c>
      <c r="N1613">
        <v>0</v>
      </c>
    </row>
    <row r="1614" spans="12:14" x14ac:dyDescent="0.55000000000000004">
      <c r="L1614" t="s">
        <v>87</v>
      </c>
      <c r="M1614" t="s">
        <v>88</v>
      </c>
      <c r="N1614">
        <v>0</v>
      </c>
    </row>
    <row r="1615" spans="12:14" x14ac:dyDescent="0.55000000000000004">
      <c r="L1615" t="s">
        <v>87</v>
      </c>
      <c r="M1615" t="s">
        <v>88</v>
      </c>
      <c r="N1615">
        <v>0</v>
      </c>
    </row>
    <row r="1616" spans="12:14" x14ac:dyDescent="0.55000000000000004">
      <c r="L1616" t="s">
        <v>87</v>
      </c>
      <c r="M1616" t="s">
        <v>88</v>
      </c>
      <c r="N1616">
        <v>0</v>
      </c>
    </row>
    <row r="1617" spans="12:14" x14ac:dyDescent="0.55000000000000004">
      <c r="L1617" t="s">
        <v>87</v>
      </c>
      <c r="M1617" t="s">
        <v>88</v>
      </c>
      <c r="N1617">
        <v>0</v>
      </c>
    </row>
    <row r="1618" spans="12:14" x14ac:dyDescent="0.55000000000000004">
      <c r="L1618" t="s">
        <v>87</v>
      </c>
      <c r="M1618" t="s">
        <v>88</v>
      </c>
      <c r="N1618">
        <v>0</v>
      </c>
    </row>
    <row r="1619" spans="12:14" x14ac:dyDescent="0.55000000000000004">
      <c r="L1619" t="s">
        <v>87</v>
      </c>
      <c r="M1619" t="s">
        <v>88</v>
      </c>
      <c r="N1619">
        <v>0</v>
      </c>
    </row>
    <row r="1620" spans="12:14" x14ac:dyDescent="0.55000000000000004">
      <c r="L1620" t="s">
        <v>87</v>
      </c>
      <c r="M1620" t="s">
        <v>88</v>
      </c>
      <c r="N1620">
        <v>0</v>
      </c>
    </row>
    <row r="1621" spans="12:14" x14ac:dyDescent="0.55000000000000004">
      <c r="L1621" t="s">
        <v>87</v>
      </c>
      <c r="M1621" t="s">
        <v>88</v>
      </c>
      <c r="N1621">
        <v>0</v>
      </c>
    </row>
    <row r="1622" spans="12:14" x14ac:dyDescent="0.55000000000000004">
      <c r="L1622" t="s">
        <v>87</v>
      </c>
      <c r="M1622" t="s">
        <v>88</v>
      </c>
      <c r="N1622">
        <v>0</v>
      </c>
    </row>
    <row r="1623" spans="12:14" x14ac:dyDescent="0.55000000000000004">
      <c r="L1623" t="s">
        <v>87</v>
      </c>
      <c r="M1623" t="s">
        <v>88</v>
      </c>
      <c r="N1623">
        <v>0</v>
      </c>
    </row>
    <row r="1624" spans="12:14" x14ac:dyDescent="0.55000000000000004">
      <c r="L1624" t="s">
        <v>87</v>
      </c>
      <c r="M1624" t="s">
        <v>88</v>
      </c>
      <c r="N1624">
        <v>0</v>
      </c>
    </row>
    <row r="1625" spans="12:14" x14ac:dyDescent="0.55000000000000004">
      <c r="L1625" t="s">
        <v>87</v>
      </c>
      <c r="M1625" t="s">
        <v>88</v>
      </c>
      <c r="N1625">
        <v>0</v>
      </c>
    </row>
    <row r="1626" spans="12:14" x14ac:dyDescent="0.55000000000000004">
      <c r="L1626" t="s">
        <v>87</v>
      </c>
      <c r="M1626" t="s">
        <v>88</v>
      </c>
      <c r="N1626">
        <v>0</v>
      </c>
    </row>
    <row r="1627" spans="12:14" x14ac:dyDescent="0.55000000000000004">
      <c r="L1627" t="s">
        <v>87</v>
      </c>
      <c r="M1627" t="s">
        <v>88</v>
      </c>
      <c r="N1627">
        <v>0</v>
      </c>
    </row>
    <row r="1628" spans="12:14" x14ac:dyDescent="0.55000000000000004">
      <c r="L1628" t="s">
        <v>87</v>
      </c>
      <c r="M1628" t="s">
        <v>88</v>
      </c>
      <c r="N1628">
        <v>0</v>
      </c>
    </row>
    <row r="1629" spans="12:14" x14ac:dyDescent="0.55000000000000004">
      <c r="L1629" t="s">
        <v>87</v>
      </c>
      <c r="M1629" t="s">
        <v>88</v>
      </c>
      <c r="N1629">
        <v>0</v>
      </c>
    </row>
    <row r="1630" spans="12:14" x14ac:dyDescent="0.55000000000000004">
      <c r="L1630" t="s">
        <v>87</v>
      </c>
      <c r="M1630" t="s">
        <v>88</v>
      </c>
      <c r="N1630">
        <v>0</v>
      </c>
    </row>
    <row r="1631" spans="12:14" x14ac:dyDescent="0.55000000000000004">
      <c r="L1631" t="s">
        <v>87</v>
      </c>
      <c r="M1631" t="s">
        <v>88</v>
      </c>
      <c r="N1631">
        <v>0</v>
      </c>
    </row>
    <row r="1632" spans="12:14" x14ac:dyDescent="0.55000000000000004">
      <c r="L1632" t="s">
        <v>87</v>
      </c>
      <c r="M1632" t="s">
        <v>88</v>
      </c>
      <c r="N1632">
        <v>0</v>
      </c>
    </row>
    <row r="1633" spans="12:14" x14ac:dyDescent="0.55000000000000004">
      <c r="L1633" t="s">
        <v>87</v>
      </c>
      <c r="M1633" t="s">
        <v>88</v>
      </c>
      <c r="N1633">
        <v>0</v>
      </c>
    </row>
    <row r="1634" spans="12:14" x14ac:dyDescent="0.55000000000000004">
      <c r="L1634" t="s">
        <v>87</v>
      </c>
      <c r="M1634" t="s">
        <v>88</v>
      </c>
      <c r="N1634">
        <v>0</v>
      </c>
    </row>
    <row r="1635" spans="12:14" x14ac:dyDescent="0.55000000000000004">
      <c r="L1635" t="s">
        <v>87</v>
      </c>
      <c r="M1635" t="s">
        <v>88</v>
      </c>
      <c r="N1635">
        <v>0</v>
      </c>
    </row>
    <row r="1636" spans="12:14" x14ac:dyDescent="0.55000000000000004">
      <c r="L1636" t="s">
        <v>87</v>
      </c>
      <c r="M1636" t="s">
        <v>88</v>
      </c>
      <c r="N1636">
        <v>0</v>
      </c>
    </row>
    <row r="1637" spans="12:14" x14ac:dyDescent="0.55000000000000004">
      <c r="L1637" t="s">
        <v>87</v>
      </c>
      <c r="M1637" t="s">
        <v>88</v>
      </c>
      <c r="N1637">
        <v>0</v>
      </c>
    </row>
    <row r="1638" spans="12:14" x14ac:dyDescent="0.55000000000000004">
      <c r="L1638" t="s">
        <v>87</v>
      </c>
      <c r="M1638" t="s">
        <v>88</v>
      </c>
      <c r="N1638">
        <v>0</v>
      </c>
    </row>
    <row r="1639" spans="12:14" x14ac:dyDescent="0.55000000000000004">
      <c r="L1639" t="s">
        <v>87</v>
      </c>
      <c r="M1639" t="s">
        <v>88</v>
      </c>
      <c r="N1639">
        <v>0</v>
      </c>
    </row>
    <row r="1640" spans="12:14" x14ac:dyDescent="0.55000000000000004">
      <c r="L1640" t="s">
        <v>87</v>
      </c>
      <c r="M1640" t="s">
        <v>88</v>
      </c>
      <c r="N1640">
        <v>0</v>
      </c>
    </row>
    <row r="1641" spans="12:14" x14ac:dyDescent="0.55000000000000004">
      <c r="L1641" t="s">
        <v>87</v>
      </c>
      <c r="M1641" t="s">
        <v>88</v>
      </c>
      <c r="N1641">
        <v>0</v>
      </c>
    </row>
    <row r="1642" spans="12:14" x14ac:dyDescent="0.55000000000000004">
      <c r="L1642" t="s">
        <v>87</v>
      </c>
      <c r="M1642" t="s">
        <v>88</v>
      </c>
      <c r="N1642">
        <v>0</v>
      </c>
    </row>
    <row r="1643" spans="12:14" x14ac:dyDescent="0.55000000000000004">
      <c r="L1643" t="s">
        <v>87</v>
      </c>
      <c r="M1643" t="s">
        <v>88</v>
      </c>
      <c r="N1643">
        <v>0</v>
      </c>
    </row>
    <row r="1644" spans="12:14" x14ac:dyDescent="0.55000000000000004">
      <c r="L1644" t="s">
        <v>87</v>
      </c>
      <c r="M1644" t="s">
        <v>88</v>
      </c>
      <c r="N1644">
        <v>0</v>
      </c>
    </row>
    <row r="1645" spans="12:14" x14ac:dyDescent="0.55000000000000004">
      <c r="L1645" t="s">
        <v>87</v>
      </c>
      <c r="M1645" t="s">
        <v>88</v>
      </c>
      <c r="N1645">
        <v>0</v>
      </c>
    </row>
    <row r="1646" spans="12:14" x14ac:dyDescent="0.55000000000000004">
      <c r="L1646" t="s">
        <v>87</v>
      </c>
      <c r="M1646" t="s">
        <v>88</v>
      </c>
      <c r="N1646">
        <v>0</v>
      </c>
    </row>
    <row r="1647" spans="12:14" x14ac:dyDescent="0.55000000000000004">
      <c r="L1647" t="s">
        <v>87</v>
      </c>
      <c r="M1647" t="s">
        <v>88</v>
      </c>
      <c r="N1647">
        <v>0</v>
      </c>
    </row>
    <row r="1648" spans="12:14" x14ac:dyDescent="0.55000000000000004">
      <c r="L1648" t="s">
        <v>87</v>
      </c>
      <c r="M1648" t="s">
        <v>88</v>
      </c>
      <c r="N1648">
        <v>0</v>
      </c>
    </row>
    <row r="1649" spans="12:14" x14ac:dyDescent="0.55000000000000004">
      <c r="L1649" t="s">
        <v>87</v>
      </c>
      <c r="M1649" t="s">
        <v>88</v>
      </c>
      <c r="N1649">
        <v>0</v>
      </c>
    </row>
    <row r="1650" spans="12:14" x14ac:dyDescent="0.55000000000000004">
      <c r="L1650" t="s">
        <v>87</v>
      </c>
      <c r="M1650" t="s">
        <v>88</v>
      </c>
      <c r="N1650">
        <v>0</v>
      </c>
    </row>
    <row r="1651" spans="12:14" x14ac:dyDescent="0.55000000000000004">
      <c r="L1651" t="s">
        <v>87</v>
      </c>
      <c r="M1651" t="s">
        <v>88</v>
      </c>
      <c r="N1651">
        <v>0</v>
      </c>
    </row>
    <row r="1652" spans="12:14" x14ac:dyDescent="0.55000000000000004">
      <c r="L1652" t="s">
        <v>87</v>
      </c>
      <c r="M1652" t="s">
        <v>88</v>
      </c>
      <c r="N1652">
        <v>0</v>
      </c>
    </row>
    <row r="1653" spans="12:14" x14ac:dyDescent="0.55000000000000004">
      <c r="L1653" t="s">
        <v>87</v>
      </c>
      <c r="M1653" t="s">
        <v>88</v>
      </c>
      <c r="N1653">
        <v>0</v>
      </c>
    </row>
    <row r="1654" spans="12:14" x14ac:dyDescent="0.55000000000000004">
      <c r="L1654" t="s">
        <v>87</v>
      </c>
      <c r="M1654" t="s">
        <v>88</v>
      </c>
      <c r="N1654">
        <v>0</v>
      </c>
    </row>
    <row r="1655" spans="12:14" x14ac:dyDescent="0.55000000000000004">
      <c r="L1655" t="s">
        <v>87</v>
      </c>
      <c r="M1655" t="s">
        <v>88</v>
      </c>
      <c r="N1655">
        <v>0</v>
      </c>
    </row>
    <row r="1656" spans="12:14" x14ac:dyDescent="0.55000000000000004">
      <c r="L1656" t="s">
        <v>87</v>
      </c>
      <c r="M1656" t="s">
        <v>88</v>
      </c>
      <c r="N1656">
        <v>0</v>
      </c>
    </row>
    <row r="1657" spans="12:14" x14ac:dyDescent="0.55000000000000004">
      <c r="L1657" t="s">
        <v>87</v>
      </c>
      <c r="M1657" t="s">
        <v>88</v>
      </c>
      <c r="N1657">
        <v>0</v>
      </c>
    </row>
    <row r="1658" spans="12:14" x14ac:dyDescent="0.55000000000000004">
      <c r="L1658" t="s">
        <v>87</v>
      </c>
      <c r="M1658" t="s">
        <v>88</v>
      </c>
      <c r="N1658">
        <v>0</v>
      </c>
    </row>
    <row r="1659" spans="12:14" x14ac:dyDescent="0.55000000000000004">
      <c r="L1659" t="s">
        <v>87</v>
      </c>
      <c r="M1659" t="s">
        <v>88</v>
      </c>
      <c r="N1659">
        <v>0</v>
      </c>
    </row>
    <row r="1660" spans="12:14" x14ac:dyDescent="0.55000000000000004">
      <c r="L1660" t="s">
        <v>87</v>
      </c>
      <c r="M1660" t="s">
        <v>88</v>
      </c>
      <c r="N1660">
        <v>0</v>
      </c>
    </row>
    <row r="1661" spans="12:14" x14ac:dyDescent="0.55000000000000004">
      <c r="L1661" t="s">
        <v>87</v>
      </c>
      <c r="M1661" t="s">
        <v>88</v>
      </c>
      <c r="N1661">
        <v>0</v>
      </c>
    </row>
    <row r="1662" spans="12:14" x14ac:dyDescent="0.55000000000000004">
      <c r="L1662" t="s">
        <v>87</v>
      </c>
      <c r="M1662" t="s">
        <v>88</v>
      </c>
      <c r="N1662">
        <v>0</v>
      </c>
    </row>
    <row r="1663" spans="12:14" x14ac:dyDescent="0.55000000000000004">
      <c r="L1663" t="s">
        <v>87</v>
      </c>
      <c r="M1663" t="s">
        <v>88</v>
      </c>
      <c r="N1663">
        <v>0</v>
      </c>
    </row>
    <row r="1664" spans="12:14" x14ac:dyDescent="0.55000000000000004">
      <c r="L1664" t="s">
        <v>87</v>
      </c>
      <c r="M1664" t="s">
        <v>88</v>
      </c>
      <c r="N1664">
        <v>0</v>
      </c>
    </row>
    <row r="1665" spans="12:14" x14ac:dyDescent="0.55000000000000004">
      <c r="L1665" t="s">
        <v>87</v>
      </c>
      <c r="M1665" t="s">
        <v>88</v>
      </c>
      <c r="N1665">
        <v>0</v>
      </c>
    </row>
    <row r="1666" spans="12:14" x14ac:dyDescent="0.55000000000000004">
      <c r="L1666" t="s">
        <v>87</v>
      </c>
      <c r="M1666" t="s">
        <v>88</v>
      </c>
      <c r="N1666">
        <v>0</v>
      </c>
    </row>
    <row r="1667" spans="12:14" x14ac:dyDescent="0.55000000000000004">
      <c r="L1667" t="s">
        <v>87</v>
      </c>
      <c r="M1667" t="s">
        <v>88</v>
      </c>
      <c r="N1667">
        <v>0</v>
      </c>
    </row>
    <row r="1668" spans="12:14" x14ac:dyDescent="0.55000000000000004">
      <c r="L1668" t="s">
        <v>87</v>
      </c>
      <c r="M1668" t="s">
        <v>88</v>
      </c>
      <c r="N1668">
        <v>0</v>
      </c>
    </row>
    <row r="1669" spans="12:14" x14ac:dyDescent="0.55000000000000004">
      <c r="L1669" t="s">
        <v>87</v>
      </c>
      <c r="M1669" t="s">
        <v>88</v>
      </c>
      <c r="N1669">
        <v>0</v>
      </c>
    </row>
    <row r="1670" spans="12:14" x14ac:dyDescent="0.55000000000000004">
      <c r="L1670" t="s">
        <v>87</v>
      </c>
      <c r="M1670" t="s">
        <v>88</v>
      </c>
      <c r="N1670">
        <v>0</v>
      </c>
    </row>
    <row r="1671" spans="12:14" x14ac:dyDescent="0.55000000000000004">
      <c r="L1671" t="s">
        <v>87</v>
      </c>
      <c r="M1671" t="s">
        <v>88</v>
      </c>
      <c r="N1671">
        <v>0</v>
      </c>
    </row>
    <row r="1672" spans="12:14" x14ac:dyDescent="0.55000000000000004">
      <c r="L1672" t="s">
        <v>87</v>
      </c>
      <c r="M1672" t="s">
        <v>88</v>
      </c>
      <c r="N1672">
        <v>0</v>
      </c>
    </row>
    <row r="1673" spans="12:14" x14ac:dyDescent="0.55000000000000004">
      <c r="L1673" t="s">
        <v>87</v>
      </c>
      <c r="M1673" t="s">
        <v>88</v>
      </c>
      <c r="N1673">
        <v>0</v>
      </c>
    </row>
    <row r="1674" spans="12:14" x14ac:dyDescent="0.55000000000000004">
      <c r="L1674" t="s">
        <v>87</v>
      </c>
      <c r="M1674" t="s">
        <v>88</v>
      </c>
      <c r="N1674">
        <v>0</v>
      </c>
    </row>
    <row r="1675" spans="12:14" x14ac:dyDescent="0.55000000000000004">
      <c r="L1675" t="s">
        <v>87</v>
      </c>
      <c r="M1675" t="s">
        <v>88</v>
      </c>
      <c r="N1675">
        <v>0</v>
      </c>
    </row>
    <row r="1676" spans="12:14" x14ac:dyDescent="0.55000000000000004">
      <c r="L1676" t="s">
        <v>87</v>
      </c>
      <c r="M1676" t="s">
        <v>88</v>
      </c>
      <c r="N1676">
        <v>0</v>
      </c>
    </row>
    <row r="1677" spans="12:14" x14ac:dyDescent="0.55000000000000004">
      <c r="L1677" t="s">
        <v>87</v>
      </c>
      <c r="M1677" t="s">
        <v>88</v>
      </c>
      <c r="N1677">
        <v>0</v>
      </c>
    </row>
    <row r="1678" spans="12:14" x14ac:dyDescent="0.55000000000000004">
      <c r="L1678" t="s">
        <v>87</v>
      </c>
      <c r="M1678" t="s">
        <v>88</v>
      </c>
      <c r="N1678">
        <v>0</v>
      </c>
    </row>
    <row r="1679" spans="12:14" x14ac:dyDescent="0.55000000000000004">
      <c r="L1679" t="s">
        <v>87</v>
      </c>
      <c r="M1679" t="s">
        <v>88</v>
      </c>
      <c r="N1679">
        <v>0</v>
      </c>
    </row>
    <row r="1680" spans="12:14" x14ac:dyDescent="0.55000000000000004">
      <c r="L1680" t="s">
        <v>87</v>
      </c>
      <c r="M1680" t="s">
        <v>88</v>
      </c>
      <c r="N1680">
        <v>0</v>
      </c>
    </row>
    <row r="1681" spans="12:14" x14ac:dyDescent="0.55000000000000004">
      <c r="L1681" t="s">
        <v>87</v>
      </c>
      <c r="M1681" t="s">
        <v>88</v>
      </c>
      <c r="N1681">
        <v>0</v>
      </c>
    </row>
    <row r="1682" spans="12:14" x14ac:dyDescent="0.55000000000000004">
      <c r="L1682" t="s">
        <v>87</v>
      </c>
      <c r="M1682" t="s">
        <v>88</v>
      </c>
      <c r="N1682">
        <v>0</v>
      </c>
    </row>
    <row r="1683" spans="12:14" x14ac:dyDescent="0.55000000000000004">
      <c r="L1683" t="s">
        <v>87</v>
      </c>
      <c r="M1683" t="s">
        <v>88</v>
      </c>
      <c r="N1683">
        <v>0</v>
      </c>
    </row>
    <row r="1684" spans="12:14" x14ac:dyDescent="0.55000000000000004">
      <c r="L1684" t="s">
        <v>87</v>
      </c>
      <c r="M1684" t="s">
        <v>88</v>
      </c>
      <c r="N1684">
        <v>0</v>
      </c>
    </row>
    <row r="1685" spans="12:14" x14ac:dyDescent="0.55000000000000004">
      <c r="L1685" t="s">
        <v>87</v>
      </c>
      <c r="M1685" t="s">
        <v>88</v>
      </c>
      <c r="N1685">
        <v>0</v>
      </c>
    </row>
    <row r="1686" spans="12:14" x14ac:dyDescent="0.55000000000000004">
      <c r="L1686" t="s">
        <v>87</v>
      </c>
      <c r="M1686" t="s">
        <v>88</v>
      </c>
      <c r="N1686">
        <v>0</v>
      </c>
    </row>
    <row r="1687" spans="12:14" x14ac:dyDescent="0.55000000000000004">
      <c r="L1687" t="s">
        <v>87</v>
      </c>
      <c r="M1687" t="s">
        <v>88</v>
      </c>
      <c r="N1687">
        <v>0</v>
      </c>
    </row>
    <row r="1688" spans="12:14" x14ac:dyDescent="0.55000000000000004">
      <c r="L1688" t="s">
        <v>87</v>
      </c>
      <c r="M1688" t="s">
        <v>88</v>
      </c>
      <c r="N1688">
        <v>0</v>
      </c>
    </row>
    <row r="1689" spans="12:14" x14ac:dyDescent="0.55000000000000004">
      <c r="L1689" t="s">
        <v>87</v>
      </c>
      <c r="M1689" t="s">
        <v>88</v>
      </c>
      <c r="N1689">
        <v>0</v>
      </c>
    </row>
    <row r="1690" spans="12:14" x14ac:dyDescent="0.55000000000000004">
      <c r="L1690" t="s">
        <v>87</v>
      </c>
      <c r="M1690" t="s">
        <v>88</v>
      </c>
      <c r="N1690">
        <v>0</v>
      </c>
    </row>
    <row r="1691" spans="12:14" x14ac:dyDescent="0.55000000000000004">
      <c r="L1691" t="s">
        <v>87</v>
      </c>
      <c r="M1691" t="s">
        <v>88</v>
      </c>
      <c r="N1691">
        <v>0</v>
      </c>
    </row>
    <row r="1692" spans="12:14" x14ac:dyDescent="0.55000000000000004">
      <c r="L1692" t="s">
        <v>87</v>
      </c>
      <c r="M1692" t="s">
        <v>88</v>
      </c>
      <c r="N1692">
        <v>0</v>
      </c>
    </row>
    <row r="1693" spans="12:14" x14ac:dyDescent="0.55000000000000004">
      <c r="L1693" t="s">
        <v>87</v>
      </c>
      <c r="M1693" t="s">
        <v>88</v>
      </c>
      <c r="N1693">
        <v>0</v>
      </c>
    </row>
    <row r="1694" spans="12:14" x14ac:dyDescent="0.55000000000000004">
      <c r="L1694" t="s">
        <v>87</v>
      </c>
      <c r="M1694" t="s">
        <v>88</v>
      </c>
      <c r="N1694">
        <v>0</v>
      </c>
    </row>
    <row r="1695" spans="12:14" x14ac:dyDescent="0.55000000000000004">
      <c r="L1695" t="s">
        <v>87</v>
      </c>
      <c r="M1695" t="s">
        <v>88</v>
      </c>
      <c r="N1695">
        <v>0</v>
      </c>
    </row>
    <row r="1696" spans="12:14" x14ac:dyDescent="0.55000000000000004">
      <c r="L1696" t="s">
        <v>87</v>
      </c>
      <c r="M1696" t="s">
        <v>88</v>
      </c>
      <c r="N1696">
        <v>0</v>
      </c>
    </row>
    <row r="1697" spans="12:14" x14ac:dyDescent="0.55000000000000004">
      <c r="L1697" t="s">
        <v>87</v>
      </c>
      <c r="M1697" t="s">
        <v>88</v>
      </c>
      <c r="N1697">
        <v>0</v>
      </c>
    </row>
    <row r="1698" spans="12:14" x14ac:dyDescent="0.55000000000000004">
      <c r="L1698" t="s">
        <v>87</v>
      </c>
      <c r="M1698" t="s">
        <v>88</v>
      </c>
      <c r="N1698">
        <v>0</v>
      </c>
    </row>
    <row r="1699" spans="12:14" x14ac:dyDescent="0.55000000000000004">
      <c r="L1699" t="s">
        <v>87</v>
      </c>
      <c r="M1699" t="s">
        <v>88</v>
      </c>
      <c r="N1699">
        <v>0</v>
      </c>
    </row>
    <row r="1700" spans="12:14" x14ac:dyDescent="0.55000000000000004">
      <c r="L1700" t="s">
        <v>87</v>
      </c>
      <c r="M1700" t="s">
        <v>88</v>
      </c>
      <c r="N1700">
        <v>0</v>
      </c>
    </row>
    <row r="1701" spans="12:14" x14ac:dyDescent="0.55000000000000004">
      <c r="L1701" t="s">
        <v>87</v>
      </c>
      <c r="M1701" t="s">
        <v>88</v>
      </c>
      <c r="N1701">
        <v>0</v>
      </c>
    </row>
    <row r="1702" spans="12:14" x14ac:dyDescent="0.55000000000000004">
      <c r="L1702" t="s">
        <v>87</v>
      </c>
      <c r="M1702" t="s">
        <v>88</v>
      </c>
      <c r="N1702">
        <v>0</v>
      </c>
    </row>
    <row r="1703" spans="12:14" x14ac:dyDescent="0.55000000000000004">
      <c r="L1703" t="s">
        <v>87</v>
      </c>
      <c r="M1703" t="s">
        <v>88</v>
      </c>
      <c r="N1703">
        <v>0</v>
      </c>
    </row>
    <row r="1704" spans="12:14" x14ac:dyDescent="0.55000000000000004">
      <c r="L1704" t="s">
        <v>87</v>
      </c>
      <c r="M1704" t="s">
        <v>88</v>
      </c>
      <c r="N1704">
        <v>0</v>
      </c>
    </row>
    <row r="1705" spans="12:14" x14ac:dyDescent="0.55000000000000004">
      <c r="L1705" t="s">
        <v>87</v>
      </c>
      <c r="M1705" t="s">
        <v>88</v>
      </c>
      <c r="N1705">
        <v>0</v>
      </c>
    </row>
    <row r="1706" spans="12:14" x14ac:dyDescent="0.55000000000000004">
      <c r="L1706" t="s">
        <v>87</v>
      </c>
      <c r="M1706" t="s">
        <v>88</v>
      </c>
      <c r="N1706">
        <v>0</v>
      </c>
    </row>
    <row r="1707" spans="12:14" x14ac:dyDescent="0.55000000000000004">
      <c r="L1707" t="s">
        <v>87</v>
      </c>
      <c r="M1707" t="s">
        <v>88</v>
      </c>
      <c r="N1707">
        <v>0</v>
      </c>
    </row>
    <row r="1708" spans="12:14" x14ac:dyDescent="0.55000000000000004">
      <c r="L1708" t="s">
        <v>87</v>
      </c>
      <c r="M1708" t="s">
        <v>88</v>
      </c>
      <c r="N1708">
        <v>0</v>
      </c>
    </row>
    <row r="1709" spans="12:14" x14ac:dyDescent="0.55000000000000004">
      <c r="L1709" t="s">
        <v>87</v>
      </c>
      <c r="M1709" t="s">
        <v>88</v>
      </c>
      <c r="N1709">
        <v>0</v>
      </c>
    </row>
    <row r="1710" spans="12:14" x14ac:dyDescent="0.55000000000000004">
      <c r="L1710" t="s">
        <v>87</v>
      </c>
      <c r="M1710" t="s">
        <v>88</v>
      </c>
      <c r="N1710">
        <v>0</v>
      </c>
    </row>
    <row r="1711" spans="12:14" x14ac:dyDescent="0.55000000000000004">
      <c r="L1711" t="s">
        <v>87</v>
      </c>
      <c r="M1711" t="s">
        <v>88</v>
      </c>
      <c r="N1711">
        <v>0</v>
      </c>
    </row>
    <row r="1712" spans="12:14" x14ac:dyDescent="0.55000000000000004">
      <c r="L1712" t="s">
        <v>87</v>
      </c>
      <c r="M1712" t="s">
        <v>88</v>
      </c>
      <c r="N1712">
        <v>0</v>
      </c>
    </row>
    <row r="1713" spans="12:14" x14ac:dyDescent="0.55000000000000004">
      <c r="L1713" t="s">
        <v>87</v>
      </c>
      <c r="M1713" t="s">
        <v>88</v>
      </c>
      <c r="N1713">
        <v>0</v>
      </c>
    </row>
    <row r="1714" spans="12:14" x14ac:dyDescent="0.55000000000000004">
      <c r="L1714" t="s">
        <v>87</v>
      </c>
      <c r="M1714" t="s">
        <v>88</v>
      </c>
      <c r="N1714">
        <v>0</v>
      </c>
    </row>
    <row r="1715" spans="12:14" x14ac:dyDescent="0.55000000000000004">
      <c r="L1715" t="s">
        <v>87</v>
      </c>
      <c r="M1715" t="s">
        <v>88</v>
      </c>
      <c r="N1715">
        <v>0</v>
      </c>
    </row>
    <row r="1716" spans="12:14" x14ac:dyDescent="0.55000000000000004">
      <c r="L1716" t="s">
        <v>87</v>
      </c>
      <c r="M1716" t="s">
        <v>88</v>
      </c>
      <c r="N1716">
        <v>0</v>
      </c>
    </row>
    <row r="1717" spans="12:14" x14ac:dyDescent="0.55000000000000004">
      <c r="L1717" t="s">
        <v>87</v>
      </c>
      <c r="M1717" t="s">
        <v>88</v>
      </c>
      <c r="N1717">
        <v>0</v>
      </c>
    </row>
    <row r="1718" spans="12:14" x14ac:dyDescent="0.55000000000000004">
      <c r="L1718" t="s">
        <v>87</v>
      </c>
      <c r="M1718" t="s">
        <v>88</v>
      </c>
      <c r="N1718">
        <v>0</v>
      </c>
    </row>
    <row r="1719" spans="12:14" x14ac:dyDescent="0.55000000000000004">
      <c r="L1719" t="s">
        <v>87</v>
      </c>
      <c r="M1719" t="s">
        <v>88</v>
      </c>
      <c r="N1719">
        <v>0</v>
      </c>
    </row>
    <row r="1720" spans="12:14" x14ac:dyDescent="0.55000000000000004">
      <c r="L1720" t="s">
        <v>87</v>
      </c>
      <c r="M1720" t="s">
        <v>88</v>
      </c>
      <c r="N1720">
        <v>0</v>
      </c>
    </row>
    <row r="1721" spans="12:14" x14ac:dyDescent="0.55000000000000004">
      <c r="L1721" t="s">
        <v>87</v>
      </c>
      <c r="M1721" t="s">
        <v>88</v>
      </c>
      <c r="N1721">
        <v>0</v>
      </c>
    </row>
    <row r="1722" spans="12:14" x14ac:dyDescent="0.55000000000000004">
      <c r="L1722" t="s">
        <v>87</v>
      </c>
      <c r="M1722" t="s">
        <v>88</v>
      </c>
      <c r="N1722">
        <v>0</v>
      </c>
    </row>
    <row r="1723" spans="12:14" x14ac:dyDescent="0.55000000000000004">
      <c r="L1723" t="s">
        <v>87</v>
      </c>
      <c r="M1723" t="s">
        <v>88</v>
      </c>
      <c r="N1723">
        <v>0</v>
      </c>
    </row>
    <row r="1724" spans="12:14" x14ac:dyDescent="0.55000000000000004">
      <c r="L1724" t="s">
        <v>87</v>
      </c>
      <c r="M1724" t="s">
        <v>88</v>
      </c>
      <c r="N1724">
        <v>0</v>
      </c>
    </row>
    <row r="1725" spans="12:14" x14ac:dyDescent="0.55000000000000004">
      <c r="L1725" t="s">
        <v>87</v>
      </c>
      <c r="M1725" t="s">
        <v>88</v>
      </c>
      <c r="N1725">
        <v>0</v>
      </c>
    </row>
    <row r="1726" spans="12:14" x14ac:dyDescent="0.55000000000000004">
      <c r="L1726" t="s">
        <v>87</v>
      </c>
      <c r="M1726" t="s">
        <v>88</v>
      </c>
      <c r="N1726">
        <v>0</v>
      </c>
    </row>
    <row r="1727" spans="12:14" x14ac:dyDescent="0.55000000000000004">
      <c r="L1727" t="s">
        <v>87</v>
      </c>
      <c r="M1727" t="s">
        <v>88</v>
      </c>
      <c r="N1727">
        <v>0</v>
      </c>
    </row>
    <row r="1728" spans="12:14" x14ac:dyDescent="0.55000000000000004">
      <c r="L1728" t="s">
        <v>87</v>
      </c>
      <c r="M1728" t="s">
        <v>88</v>
      </c>
      <c r="N1728">
        <v>0</v>
      </c>
    </row>
    <row r="1729" spans="12:14" x14ac:dyDescent="0.55000000000000004">
      <c r="L1729" t="s">
        <v>87</v>
      </c>
      <c r="M1729" t="s">
        <v>88</v>
      </c>
      <c r="N1729">
        <v>0</v>
      </c>
    </row>
    <row r="1730" spans="12:14" x14ac:dyDescent="0.55000000000000004">
      <c r="L1730" t="s">
        <v>87</v>
      </c>
      <c r="M1730" t="s">
        <v>88</v>
      </c>
      <c r="N1730">
        <v>0</v>
      </c>
    </row>
    <row r="1731" spans="12:14" x14ac:dyDescent="0.55000000000000004">
      <c r="L1731" t="s">
        <v>87</v>
      </c>
      <c r="M1731" t="s">
        <v>88</v>
      </c>
      <c r="N1731">
        <v>0</v>
      </c>
    </row>
    <row r="1732" spans="12:14" x14ac:dyDescent="0.55000000000000004">
      <c r="L1732" t="s">
        <v>87</v>
      </c>
      <c r="M1732" t="s">
        <v>88</v>
      </c>
      <c r="N1732">
        <v>0</v>
      </c>
    </row>
    <row r="1733" spans="12:14" x14ac:dyDescent="0.55000000000000004">
      <c r="L1733" t="s">
        <v>87</v>
      </c>
      <c r="M1733" t="s">
        <v>88</v>
      </c>
      <c r="N1733">
        <v>0</v>
      </c>
    </row>
    <row r="1734" spans="12:14" x14ac:dyDescent="0.55000000000000004">
      <c r="L1734" t="s">
        <v>87</v>
      </c>
      <c r="M1734" t="s">
        <v>88</v>
      </c>
      <c r="N1734">
        <v>0</v>
      </c>
    </row>
    <row r="1735" spans="12:14" x14ac:dyDescent="0.55000000000000004">
      <c r="L1735" t="s">
        <v>87</v>
      </c>
      <c r="M1735" t="s">
        <v>88</v>
      </c>
      <c r="N1735">
        <v>0</v>
      </c>
    </row>
    <row r="1736" spans="12:14" x14ac:dyDescent="0.55000000000000004">
      <c r="L1736" t="s">
        <v>87</v>
      </c>
      <c r="M1736" t="s">
        <v>88</v>
      </c>
      <c r="N1736">
        <v>0</v>
      </c>
    </row>
    <row r="1737" spans="12:14" x14ac:dyDescent="0.55000000000000004">
      <c r="L1737" t="s">
        <v>87</v>
      </c>
      <c r="M1737" t="s">
        <v>88</v>
      </c>
      <c r="N1737">
        <v>0</v>
      </c>
    </row>
    <row r="1738" spans="12:14" x14ac:dyDescent="0.55000000000000004">
      <c r="L1738" t="s">
        <v>87</v>
      </c>
      <c r="M1738" t="s">
        <v>88</v>
      </c>
      <c r="N1738">
        <v>0</v>
      </c>
    </row>
    <row r="1739" spans="12:14" x14ac:dyDescent="0.55000000000000004">
      <c r="L1739" t="s">
        <v>87</v>
      </c>
      <c r="M1739" t="s">
        <v>88</v>
      </c>
      <c r="N1739">
        <v>0</v>
      </c>
    </row>
    <row r="1740" spans="12:14" x14ac:dyDescent="0.55000000000000004">
      <c r="L1740" t="s">
        <v>87</v>
      </c>
      <c r="M1740" t="s">
        <v>88</v>
      </c>
      <c r="N1740">
        <v>0</v>
      </c>
    </row>
    <row r="1741" spans="12:14" x14ac:dyDescent="0.55000000000000004">
      <c r="L1741" t="s">
        <v>87</v>
      </c>
      <c r="M1741" t="s">
        <v>88</v>
      </c>
      <c r="N1741">
        <v>0</v>
      </c>
    </row>
    <row r="1742" spans="12:14" x14ac:dyDescent="0.55000000000000004">
      <c r="L1742" t="s">
        <v>87</v>
      </c>
      <c r="M1742" t="s">
        <v>88</v>
      </c>
      <c r="N1742">
        <v>0</v>
      </c>
    </row>
    <row r="1743" spans="12:14" x14ac:dyDescent="0.55000000000000004">
      <c r="L1743" t="s">
        <v>87</v>
      </c>
      <c r="M1743" t="s">
        <v>88</v>
      </c>
      <c r="N1743">
        <v>0</v>
      </c>
    </row>
    <row r="1744" spans="12:14" x14ac:dyDescent="0.55000000000000004">
      <c r="L1744" t="s">
        <v>87</v>
      </c>
      <c r="M1744" t="s">
        <v>88</v>
      </c>
      <c r="N1744">
        <v>0</v>
      </c>
    </row>
    <row r="1745" spans="12:14" x14ac:dyDescent="0.55000000000000004">
      <c r="L1745" t="s">
        <v>87</v>
      </c>
      <c r="M1745" t="s">
        <v>88</v>
      </c>
      <c r="N1745">
        <v>0</v>
      </c>
    </row>
    <row r="1746" spans="12:14" x14ac:dyDescent="0.55000000000000004">
      <c r="L1746" t="s">
        <v>87</v>
      </c>
      <c r="M1746" t="s">
        <v>88</v>
      </c>
      <c r="N1746">
        <v>0</v>
      </c>
    </row>
    <row r="1747" spans="12:14" x14ac:dyDescent="0.55000000000000004">
      <c r="L1747" t="s">
        <v>87</v>
      </c>
      <c r="M1747" t="s">
        <v>88</v>
      </c>
      <c r="N1747">
        <v>0</v>
      </c>
    </row>
    <row r="1748" spans="12:14" x14ac:dyDescent="0.55000000000000004">
      <c r="L1748" t="s">
        <v>87</v>
      </c>
      <c r="M1748" t="s">
        <v>88</v>
      </c>
      <c r="N1748">
        <v>0</v>
      </c>
    </row>
    <row r="1749" spans="12:14" x14ac:dyDescent="0.55000000000000004">
      <c r="L1749" t="s">
        <v>87</v>
      </c>
      <c r="M1749" t="s">
        <v>88</v>
      </c>
      <c r="N1749">
        <v>0</v>
      </c>
    </row>
    <row r="1750" spans="12:14" x14ac:dyDescent="0.55000000000000004">
      <c r="L1750" t="s">
        <v>87</v>
      </c>
      <c r="M1750" t="s">
        <v>88</v>
      </c>
      <c r="N1750">
        <v>0</v>
      </c>
    </row>
    <row r="1751" spans="12:14" x14ac:dyDescent="0.55000000000000004">
      <c r="L1751" t="s">
        <v>87</v>
      </c>
      <c r="M1751" t="s">
        <v>88</v>
      </c>
      <c r="N1751">
        <v>0</v>
      </c>
    </row>
    <row r="1752" spans="12:14" x14ac:dyDescent="0.55000000000000004">
      <c r="L1752" t="s">
        <v>87</v>
      </c>
      <c r="M1752" t="s">
        <v>88</v>
      </c>
      <c r="N1752">
        <v>0</v>
      </c>
    </row>
    <row r="1753" spans="12:14" x14ac:dyDescent="0.55000000000000004">
      <c r="L1753" t="s">
        <v>87</v>
      </c>
      <c r="M1753" t="s">
        <v>88</v>
      </c>
      <c r="N1753">
        <v>0</v>
      </c>
    </row>
    <row r="1754" spans="12:14" x14ac:dyDescent="0.55000000000000004">
      <c r="L1754" t="s">
        <v>87</v>
      </c>
      <c r="M1754" t="s">
        <v>88</v>
      </c>
      <c r="N1754">
        <v>0</v>
      </c>
    </row>
    <row r="1755" spans="12:14" x14ac:dyDescent="0.55000000000000004">
      <c r="L1755" t="s">
        <v>87</v>
      </c>
      <c r="M1755" t="s">
        <v>88</v>
      </c>
      <c r="N1755">
        <v>0</v>
      </c>
    </row>
    <row r="1756" spans="12:14" x14ac:dyDescent="0.55000000000000004">
      <c r="L1756" t="s">
        <v>87</v>
      </c>
      <c r="M1756" t="s">
        <v>88</v>
      </c>
      <c r="N1756">
        <v>0</v>
      </c>
    </row>
    <row r="1757" spans="12:14" x14ac:dyDescent="0.55000000000000004">
      <c r="L1757" t="s">
        <v>87</v>
      </c>
      <c r="M1757" t="s">
        <v>88</v>
      </c>
      <c r="N1757">
        <v>0</v>
      </c>
    </row>
    <row r="1758" spans="12:14" x14ac:dyDescent="0.55000000000000004">
      <c r="L1758" t="s">
        <v>87</v>
      </c>
      <c r="M1758" t="s">
        <v>88</v>
      </c>
      <c r="N1758">
        <v>0</v>
      </c>
    </row>
    <row r="1759" spans="12:14" x14ac:dyDescent="0.55000000000000004">
      <c r="L1759" t="s">
        <v>87</v>
      </c>
      <c r="M1759" t="s">
        <v>88</v>
      </c>
      <c r="N1759">
        <v>0</v>
      </c>
    </row>
    <row r="1760" spans="12:14" x14ac:dyDescent="0.55000000000000004">
      <c r="L1760" t="s">
        <v>87</v>
      </c>
      <c r="M1760" t="s">
        <v>88</v>
      </c>
      <c r="N1760">
        <v>0</v>
      </c>
    </row>
    <row r="1761" spans="12:14" x14ac:dyDescent="0.55000000000000004">
      <c r="L1761" t="s">
        <v>87</v>
      </c>
      <c r="M1761" t="s">
        <v>88</v>
      </c>
      <c r="N1761">
        <v>0</v>
      </c>
    </row>
    <row r="1762" spans="12:14" x14ac:dyDescent="0.55000000000000004">
      <c r="L1762" t="s">
        <v>87</v>
      </c>
      <c r="M1762" t="s">
        <v>88</v>
      </c>
      <c r="N1762">
        <v>0</v>
      </c>
    </row>
    <row r="1763" spans="12:14" x14ac:dyDescent="0.55000000000000004">
      <c r="L1763" t="s">
        <v>87</v>
      </c>
      <c r="M1763" t="s">
        <v>88</v>
      </c>
      <c r="N1763">
        <v>0</v>
      </c>
    </row>
    <row r="1764" spans="12:14" x14ac:dyDescent="0.55000000000000004">
      <c r="L1764" t="s">
        <v>87</v>
      </c>
      <c r="M1764" t="s">
        <v>88</v>
      </c>
      <c r="N1764">
        <v>0</v>
      </c>
    </row>
    <row r="1765" spans="12:14" x14ac:dyDescent="0.55000000000000004">
      <c r="L1765" t="s">
        <v>87</v>
      </c>
      <c r="M1765" t="s">
        <v>88</v>
      </c>
      <c r="N1765">
        <v>0</v>
      </c>
    </row>
    <row r="1766" spans="12:14" x14ac:dyDescent="0.55000000000000004">
      <c r="L1766" t="s">
        <v>87</v>
      </c>
      <c r="M1766" t="s">
        <v>88</v>
      </c>
      <c r="N1766">
        <v>0</v>
      </c>
    </row>
    <row r="1767" spans="12:14" x14ac:dyDescent="0.55000000000000004">
      <c r="L1767" t="s">
        <v>87</v>
      </c>
      <c r="M1767" t="s">
        <v>88</v>
      </c>
      <c r="N1767">
        <v>0</v>
      </c>
    </row>
    <row r="1768" spans="12:14" x14ac:dyDescent="0.55000000000000004">
      <c r="L1768" t="s">
        <v>87</v>
      </c>
      <c r="M1768" t="s">
        <v>88</v>
      </c>
      <c r="N1768">
        <v>0</v>
      </c>
    </row>
    <row r="1769" spans="12:14" x14ac:dyDescent="0.55000000000000004">
      <c r="L1769" t="s">
        <v>87</v>
      </c>
      <c r="M1769" t="s">
        <v>88</v>
      </c>
      <c r="N1769">
        <v>0</v>
      </c>
    </row>
    <row r="1770" spans="12:14" x14ac:dyDescent="0.55000000000000004">
      <c r="L1770" t="s">
        <v>87</v>
      </c>
      <c r="M1770" t="s">
        <v>88</v>
      </c>
      <c r="N1770">
        <v>0</v>
      </c>
    </row>
    <row r="1771" spans="12:14" x14ac:dyDescent="0.55000000000000004">
      <c r="L1771" t="s">
        <v>87</v>
      </c>
      <c r="M1771" t="s">
        <v>88</v>
      </c>
      <c r="N1771">
        <v>0</v>
      </c>
    </row>
    <row r="1772" spans="12:14" x14ac:dyDescent="0.55000000000000004">
      <c r="L1772" t="s">
        <v>87</v>
      </c>
      <c r="M1772" t="s">
        <v>88</v>
      </c>
      <c r="N1772">
        <v>0</v>
      </c>
    </row>
    <row r="1773" spans="12:14" x14ac:dyDescent="0.55000000000000004">
      <c r="L1773" t="s">
        <v>87</v>
      </c>
      <c r="M1773" t="s">
        <v>88</v>
      </c>
      <c r="N1773">
        <v>0</v>
      </c>
    </row>
    <row r="1774" spans="12:14" x14ac:dyDescent="0.55000000000000004">
      <c r="L1774" t="s">
        <v>87</v>
      </c>
      <c r="M1774" t="s">
        <v>88</v>
      </c>
      <c r="N1774">
        <v>0</v>
      </c>
    </row>
    <row r="1775" spans="12:14" x14ac:dyDescent="0.55000000000000004">
      <c r="L1775" t="s">
        <v>87</v>
      </c>
      <c r="M1775" t="s">
        <v>88</v>
      </c>
      <c r="N1775">
        <v>0</v>
      </c>
    </row>
    <row r="1776" spans="12:14" x14ac:dyDescent="0.55000000000000004">
      <c r="L1776" t="s">
        <v>87</v>
      </c>
      <c r="M1776" t="s">
        <v>88</v>
      </c>
      <c r="N1776">
        <v>0</v>
      </c>
    </row>
    <row r="1777" spans="12:14" x14ac:dyDescent="0.55000000000000004">
      <c r="L1777" t="s">
        <v>87</v>
      </c>
      <c r="M1777" t="s">
        <v>88</v>
      </c>
      <c r="N1777">
        <v>0</v>
      </c>
    </row>
    <row r="1778" spans="12:14" x14ac:dyDescent="0.55000000000000004">
      <c r="L1778" t="s">
        <v>87</v>
      </c>
      <c r="M1778" t="s">
        <v>88</v>
      </c>
      <c r="N1778">
        <v>0</v>
      </c>
    </row>
    <row r="1779" spans="12:14" x14ac:dyDescent="0.55000000000000004">
      <c r="L1779" t="s">
        <v>87</v>
      </c>
      <c r="M1779" t="s">
        <v>88</v>
      </c>
      <c r="N1779">
        <v>0</v>
      </c>
    </row>
    <row r="1780" spans="12:14" x14ac:dyDescent="0.55000000000000004">
      <c r="L1780" t="s">
        <v>87</v>
      </c>
      <c r="M1780" t="s">
        <v>88</v>
      </c>
      <c r="N1780">
        <v>0</v>
      </c>
    </row>
    <row r="1781" spans="12:14" x14ac:dyDescent="0.55000000000000004">
      <c r="L1781" t="s">
        <v>87</v>
      </c>
      <c r="M1781" t="s">
        <v>88</v>
      </c>
      <c r="N1781">
        <v>0</v>
      </c>
    </row>
    <row r="1782" spans="12:14" x14ac:dyDescent="0.55000000000000004">
      <c r="L1782" t="s">
        <v>87</v>
      </c>
      <c r="M1782" t="s">
        <v>88</v>
      </c>
      <c r="N1782">
        <v>0</v>
      </c>
    </row>
    <row r="1783" spans="12:14" x14ac:dyDescent="0.55000000000000004">
      <c r="L1783" t="s">
        <v>87</v>
      </c>
      <c r="M1783" t="s">
        <v>88</v>
      </c>
      <c r="N1783">
        <v>0</v>
      </c>
    </row>
    <row r="1784" spans="12:14" x14ac:dyDescent="0.55000000000000004">
      <c r="L1784" t="s">
        <v>87</v>
      </c>
      <c r="M1784" t="s">
        <v>88</v>
      </c>
      <c r="N1784">
        <v>0</v>
      </c>
    </row>
    <row r="1785" spans="12:14" x14ac:dyDescent="0.55000000000000004">
      <c r="L1785" t="s">
        <v>87</v>
      </c>
      <c r="M1785" t="s">
        <v>88</v>
      </c>
      <c r="N1785">
        <v>0</v>
      </c>
    </row>
    <row r="1786" spans="12:14" x14ac:dyDescent="0.55000000000000004">
      <c r="L1786" t="s">
        <v>87</v>
      </c>
      <c r="M1786" t="s">
        <v>88</v>
      </c>
      <c r="N1786">
        <v>0</v>
      </c>
    </row>
    <row r="1787" spans="12:14" x14ac:dyDescent="0.55000000000000004">
      <c r="L1787" t="s">
        <v>87</v>
      </c>
      <c r="M1787" t="s">
        <v>88</v>
      </c>
      <c r="N1787">
        <v>0</v>
      </c>
    </row>
    <row r="1788" spans="12:14" x14ac:dyDescent="0.55000000000000004">
      <c r="L1788" t="s">
        <v>87</v>
      </c>
      <c r="M1788" t="s">
        <v>88</v>
      </c>
      <c r="N1788">
        <v>0</v>
      </c>
    </row>
    <row r="1789" spans="12:14" x14ac:dyDescent="0.55000000000000004">
      <c r="L1789" t="s">
        <v>87</v>
      </c>
      <c r="M1789" t="s">
        <v>88</v>
      </c>
      <c r="N1789">
        <v>0</v>
      </c>
    </row>
    <row r="1790" spans="12:14" x14ac:dyDescent="0.55000000000000004">
      <c r="L1790" t="s">
        <v>87</v>
      </c>
      <c r="M1790" t="s">
        <v>88</v>
      </c>
      <c r="N1790">
        <v>0</v>
      </c>
    </row>
    <row r="1791" spans="12:14" x14ac:dyDescent="0.55000000000000004">
      <c r="L1791" t="s">
        <v>87</v>
      </c>
      <c r="M1791" t="s">
        <v>88</v>
      </c>
      <c r="N1791">
        <v>0</v>
      </c>
    </row>
    <row r="1792" spans="12:14" x14ac:dyDescent="0.55000000000000004">
      <c r="L1792" t="s">
        <v>87</v>
      </c>
      <c r="M1792" t="s">
        <v>88</v>
      </c>
      <c r="N1792">
        <v>0</v>
      </c>
    </row>
    <row r="1793" spans="12:14" x14ac:dyDescent="0.55000000000000004">
      <c r="L1793" t="s">
        <v>87</v>
      </c>
      <c r="M1793" t="s">
        <v>88</v>
      </c>
      <c r="N1793">
        <v>0</v>
      </c>
    </row>
    <row r="1794" spans="12:14" x14ac:dyDescent="0.55000000000000004">
      <c r="L1794" t="s">
        <v>87</v>
      </c>
      <c r="M1794" t="s">
        <v>88</v>
      </c>
      <c r="N1794">
        <v>0</v>
      </c>
    </row>
    <row r="1795" spans="12:14" x14ac:dyDescent="0.55000000000000004">
      <c r="L1795" t="s">
        <v>87</v>
      </c>
      <c r="M1795" t="s">
        <v>88</v>
      </c>
      <c r="N1795">
        <v>0</v>
      </c>
    </row>
    <row r="1796" spans="12:14" x14ac:dyDescent="0.55000000000000004">
      <c r="L1796" t="s">
        <v>87</v>
      </c>
      <c r="M1796" t="s">
        <v>88</v>
      </c>
      <c r="N1796">
        <v>0</v>
      </c>
    </row>
    <row r="1797" spans="12:14" x14ac:dyDescent="0.55000000000000004">
      <c r="L1797" t="s">
        <v>87</v>
      </c>
      <c r="M1797" t="s">
        <v>88</v>
      </c>
      <c r="N1797">
        <v>0</v>
      </c>
    </row>
    <row r="1798" spans="12:14" x14ac:dyDescent="0.55000000000000004">
      <c r="L1798" t="s">
        <v>87</v>
      </c>
      <c r="M1798" t="s">
        <v>88</v>
      </c>
      <c r="N1798">
        <v>0</v>
      </c>
    </row>
    <row r="1799" spans="12:14" x14ac:dyDescent="0.55000000000000004">
      <c r="L1799" t="s">
        <v>87</v>
      </c>
      <c r="M1799" t="s">
        <v>88</v>
      </c>
      <c r="N1799">
        <v>0</v>
      </c>
    </row>
    <row r="1800" spans="12:14" x14ac:dyDescent="0.55000000000000004">
      <c r="L1800" t="s">
        <v>87</v>
      </c>
      <c r="M1800" t="s">
        <v>88</v>
      </c>
      <c r="N1800">
        <v>0</v>
      </c>
    </row>
    <row r="1801" spans="12:14" x14ac:dyDescent="0.55000000000000004">
      <c r="L1801" t="s">
        <v>87</v>
      </c>
      <c r="M1801" t="s">
        <v>88</v>
      </c>
      <c r="N1801">
        <v>0</v>
      </c>
    </row>
    <row r="1802" spans="12:14" x14ac:dyDescent="0.55000000000000004">
      <c r="L1802" t="s">
        <v>87</v>
      </c>
      <c r="M1802" t="s">
        <v>88</v>
      </c>
      <c r="N1802">
        <v>0</v>
      </c>
    </row>
    <row r="1803" spans="12:14" x14ac:dyDescent="0.55000000000000004">
      <c r="L1803" t="s">
        <v>87</v>
      </c>
      <c r="M1803" t="s">
        <v>88</v>
      </c>
      <c r="N1803">
        <v>0</v>
      </c>
    </row>
    <row r="1804" spans="12:14" x14ac:dyDescent="0.55000000000000004">
      <c r="L1804" t="s">
        <v>87</v>
      </c>
      <c r="M1804" t="s">
        <v>88</v>
      </c>
      <c r="N1804">
        <v>0</v>
      </c>
    </row>
    <row r="1805" spans="12:14" x14ac:dyDescent="0.55000000000000004">
      <c r="L1805" t="s">
        <v>87</v>
      </c>
      <c r="M1805" t="s">
        <v>88</v>
      </c>
      <c r="N1805">
        <v>0</v>
      </c>
    </row>
    <row r="1806" spans="12:14" x14ac:dyDescent="0.55000000000000004">
      <c r="L1806" t="s">
        <v>87</v>
      </c>
      <c r="M1806" t="s">
        <v>88</v>
      </c>
      <c r="N1806">
        <v>0</v>
      </c>
    </row>
    <row r="1807" spans="12:14" x14ac:dyDescent="0.55000000000000004">
      <c r="L1807" t="s">
        <v>87</v>
      </c>
      <c r="M1807" t="s">
        <v>88</v>
      </c>
      <c r="N1807">
        <v>0</v>
      </c>
    </row>
    <row r="1808" spans="12:14" x14ac:dyDescent="0.55000000000000004">
      <c r="L1808" t="s">
        <v>87</v>
      </c>
      <c r="M1808" t="s">
        <v>88</v>
      </c>
      <c r="N1808">
        <v>0</v>
      </c>
    </row>
    <row r="1809" spans="12:14" x14ac:dyDescent="0.55000000000000004">
      <c r="L1809" t="s">
        <v>87</v>
      </c>
      <c r="M1809" t="s">
        <v>88</v>
      </c>
      <c r="N1809">
        <v>0</v>
      </c>
    </row>
    <row r="1810" spans="12:14" x14ac:dyDescent="0.55000000000000004">
      <c r="L1810" t="s">
        <v>87</v>
      </c>
      <c r="M1810" t="s">
        <v>88</v>
      </c>
      <c r="N1810">
        <v>0</v>
      </c>
    </row>
    <row r="1811" spans="12:14" x14ac:dyDescent="0.55000000000000004">
      <c r="L1811" t="s">
        <v>87</v>
      </c>
      <c r="M1811" t="s">
        <v>88</v>
      </c>
      <c r="N1811">
        <v>0</v>
      </c>
    </row>
    <row r="1812" spans="12:14" x14ac:dyDescent="0.55000000000000004">
      <c r="L1812" t="s">
        <v>87</v>
      </c>
      <c r="M1812" t="s">
        <v>88</v>
      </c>
      <c r="N1812">
        <v>0</v>
      </c>
    </row>
    <row r="1813" spans="12:14" x14ac:dyDescent="0.55000000000000004">
      <c r="L1813" t="s">
        <v>87</v>
      </c>
      <c r="M1813" t="s">
        <v>88</v>
      </c>
      <c r="N1813">
        <v>0</v>
      </c>
    </row>
    <row r="1814" spans="12:14" x14ac:dyDescent="0.55000000000000004">
      <c r="L1814" t="s">
        <v>87</v>
      </c>
      <c r="M1814" t="s">
        <v>88</v>
      </c>
      <c r="N1814">
        <v>0</v>
      </c>
    </row>
    <row r="1815" spans="12:14" x14ac:dyDescent="0.55000000000000004">
      <c r="L1815" t="s">
        <v>87</v>
      </c>
      <c r="M1815" t="s">
        <v>88</v>
      </c>
      <c r="N1815">
        <v>0</v>
      </c>
    </row>
    <row r="1816" spans="12:14" x14ac:dyDescent="0.55000000000000004">
      <c r="L1816" t="s">
        <v>87</v>
      </c>
      <c r="M1816" t="s">
        <v>88</v>
      </c>
      <c r="N1816">
        <v>0</v>
      </c>
    </row>
    <row r="1817" spans="12:14" x14ac:dyDescent="0.55000000000000004">
      <c r="L1817" t="s">
        <v>87</v>
      </c>
      <c r="M1817" t="s">
        <v>88</v>
      </c>
      <c r="N1817">
        <v>0</v>
      </c>
    </row>
    <row r="1818" spans="12:14" x14ac:dyDescent="0.55000000000000004">
      <c r="L1818" t="s">
        <v>87</v>
      </c>
      <c r="M1818" t="s">
        <v>88</v>
      </c>
      <c r="N1818">
        <v>0</v>
      </c>
    </row>
    <row r="1819" spans="12:14" x14ac:dyDescent="0.55000000000000004">
      <c r="L1819" t="s">
        <v>87</v>
      </c>
      <c r="M1819" t="s">
        <v>88</v>
      </c>
      <c r="N1819">
        <v>0</v>
      </c>
    </row>
    <row r="1820" spans="12:14" x14ac:dyDescent="0.55000000000000004">
      <c r="L1820" t="s">
        <v>87</v>
      </c>
      <c r="M1820" t="s">
        <v>88</v>
      </c>
      <c r="N1820">
        <v>0</v>
      </c>
    </row>
    <row r="1821" spans="12:14" x14ac:dyDescent="0.55000000000000004">
      <c r="L1821" t="s">
        <v>87</v>
      </c>
      <c r="M1821" t="s">
        <v>88</v>
      </c>
      <c r="N1821">
        <v>0</v>
      </c>
    </row>
    <row r="1822" spans="12:14" x14ac:dyDescent="0.55000000000000004">
      <c r="L1822" t="s">
        <v>87</v>
      </c>
      <c r="M1822" t="s">
        <v>88</v>
      </c>
      <c r="N1822">
        <v>0</v>
      </c>
    </row>
    <row r="1823" spans="12:14" x14ac:dyDescent="0.55000000000000004">
      <c r="L1823" t="s">
        <v>87</v>
      </c>
      <c r="M1823" t="s">
        <v>88</v>
      </c>
      <c r="N1823">
        <v>0</v>
      </c>
    </row>
    <row r="1824" spans="12:14" x14ac:dyDescent="0.55000000000000004">
      <c r="L1824" t="s">
        <v>87</v>
      </c>
      <c r="M1824" t="s">
        <v>88</v>
      </c>
      <c r="N1824">
        <v>0</v>
      </c>
    </row>
    <row r="1825" spans="12:14" x14ac:dyDescent="0.55000000000000004">
      <c r="L1825" t="s">
        <v>87</v>
      </c>
      <c r="M1825" t="s">
        <v>88</v>
      </c>
      <c r="N1825">
        <v>0</v>
      </c>
    </row>
    <row r="1826" spans="12:14" x14ac:dyDescent="0.55000000000000004">
      <c r="L1826" t="s">
        <v>87</v>
      </c>
      <c r="M1826" t="s">
        <v>88</v>
      </c>
      <c r="N1826">
        <v>0</v>
      </c>
    </row>
    <row r="1827" spans="12:14" x14ac:dyDescent="0.55000000000000004">
      <c r="L1827" t="s">
        <v>87</v>
      </c>
      <c r="M1827" t="s">
        <v>88</v>
      </c>
      <c r="N1827">
        <v>0</v>
      </c>
    </row>
    <row r="1828" spans="12:14" x14ac:dyDescent="0.55000000000000004">
      <c r="L1828" t="s">
        <v>87</v>
      </c>
      <c r="M1828" t="s">
        <v>88</v>
      </c>
      <c r="N1828">
        <v>0</v>
      </c>
    </row>
    <row r="1829" spans="12:14" x14ac:dyDescent="0.55000000000000004">
      <c r="L1829" t="s">
        <v>87</v>
      </c>
      <c r="M1829" t="s">
        <v>88</v>
      </c>
      <c r="N1829">
        <v>0</v>
      </c>
    </row>
    <row r="1830" spans="12:14" x14ac:dyDescent="0.55000000000000004">
      <c r="L1830" t="s">
        <v>87</v>
      </c>
      <c r="M1830" t="s">
        <v>88</v>
      </c>
      <c r="N1830">
        <v>0</v>
      </c>
    </row>
    <row r="1831" spans="12:14" x14ac:dyDescent="0.55000000000000004">
      <c r="L1831" t="s">
        <v>87</v>
      </c>
      <c r="M1831" t="s">
        <v>88</v>
      </c>
      <c r="N1831">
        <v>0</v>
      </c>
    </row>
    <row r="1832" spans="12:14" x14ac:dyDescent="0.55000000000000004">
      <c r="L1832" t="s">
        <v>87</v>
      </c>
      <c r="M1832" t="s">
        <v>88</v>
      </c>
      <c r="N1832">
        <v>0</v>
      </c>
    </row>
    <row r="1833" spans="12:14" x14ac:dyDescent="0.55000000000000004">
      <c r="L1833" t="s">
        <v>87</v>
      </c>
      <c r="M1833" t="s">
        <v>88</v>
      </c>
      <c r="N1833">
        <v>0</v>
      </c>
    </row>
    <row r="1834" spans="12:14" x14ac:dyDescent="0.55000000000000004">
      <c r="L1834" t="s">
        <v>87</v>
      </c>
      <c r="M1834" t="s">
        <v>88</v>
      </c>
      <c r="N1834">
        <v>0</v>
      </c>
    </row>
    <row r="1835" spans="12:14" x14ac:dyDescent="0.55000000000000004">
      <c r="L1835" t="s">
        <v>87</v>
      </c>
      <c r="M1835" t="s">
        <v>88</v>
      </c>
      <c r="N1835">
        <v>0</v>
      </c>
    </row>
    <row r="1836" spans="12:14" x14ac:dyDescent="0.55000000000000004">
      <c r="L1836" t="s">
        <v>87</v>
      </c>
      <c r="M1836" t="s">
        <v>88</v>
      </c>
      <c r="N1836">
        <v>0</v>
      </c>
    </row>
    <row r="1837" spans="12:14" x14ac:dyDescent="0.55000000000000004">
      <c r="L1837" t="s">
        <v>87</v>
      </c>
      <c r="M1837" t="s">
        <v>88</v>
      </c>
      <c r="N1837">
        <v>0</v>
      </c>
    </row>
    <row r="1838" spans="12:14" x14ac:dyDescent="0.55000000000000004">
      <c r="L1838" t="s">
        <v>87</v>
      </c>
      <c r="M1838" t="s">
        <v>88</v>
      </c>
      <c r="N1838">
        <v>0</v>
      </c>
    </row>
    <row r="1839" spans="12:14" x14ac:dyDescent="0.55000000000000004">
      <c r="L1839" t="s">
        <v>87</v>
      </c>
      <c r="M1839" t="s">
        <v>88</v>
      </c>
      <c r="N1839">
        <v>0</v>
      </c>
    </row>
    <row r="1840" spans="12:14" x14ac:dyDescent="0.55000000000000004">
      <c r="L1840" t="s">
        <v>87</v>
      </c>
      <c r="M1840" t="s">
        <v>88</v>
      </c>
      <c r="N1840">
        <v>0</v>
      </c>
    </row>
    <row r="1841" spans="12:14" x14ac:dyDescent="0.55000000000000004">
      <c r="L1841" t="s">
        <v>87</v>
      </c>
      <c r="M1841" t="s">
        <v>88</v>
      </c>
      <c r="N1841">
        <v>0</v>
      </c>
    </row>
    <row r="1842" spans="12:14" x14ac:dyDescent="0.55000000000000004">
      <c r="L1842" t="s">
        <v>87</v>
      </c>
      <c r="M1842" t="s">
        <v>88</v>
      </c>
      <c r="N1842">
        <v>0</v>
      </c>
    </row>
    <row r="1843" spans="12:14" x14ac:dyDescent="0.55000000000000004">
      <c r="L1843" t="s">
        <v>87</v>
      </c>
      <c r="M1843" t="s">
        <v>88</v>
      </c>
      <c r="N1843">
        <v>0</v>
      </c>
    </row>
    <row r="1844" spans="12:14" x14ac:dyDescent="0.55000000000000004">
      <c r="L1844" t="s">
        <v>87</v>
      </c>
      <c r="M1844" t="s">
        <v>88</v>
      </c>
      <c r="N1844">
        <v>0</v>
      </c>
    </row>
    <row r="1845" spans="12:14" x14ac:dyDescent="0.55000000000000004">
      <c r="L1845" t="s">
        <v>87</v>
      </c>
      <c r="M1845" t="s">
        <v>88</v>
      </c>
      <c r="N1845">
        <v>0</v>
      </c>
    </row>
    <row r="1846" spans="12:14" x14ac:dyDescent="0.55000000000000004">
      <c r="L1846" t="s">
        <v>87</v>
      </c>
      <c r="M1846" t="s">
        <v>88</v>
      </c>
      <c r="N1846">
        <v>0</v>
      </c>
    </row>
    <row r="1847" spans="12:14" x14ac:dyDescent="0.55000000000000004">
      <c r="L1847" t="s">
        <v>87</v>
      </c>
      <c r="M1847" t="s">
        <v>88</v>
      </c>
      <c r="N1847">
        <v>0</v>
      </c>
    </row>
    <row r="1848" spans="12:14" x14ac:dyDescent="0.55000000000000004">
      <c r="L1848" t="s">
        <v>87</v>
      </c>
      <c r="M1848" t="s">
        <v>88</v>
      </c>
      <c r="N1848">
        <v>0</v>
      </c>
    </row>
    <row r="1849" spans="12:14" x14ac:dyDescent="0.55000000000000004">
      <c r="L1849" t="s">
        <v>87</v>
      </c>
      <c r="M1849" t="s">
        <v>88</v>
      </c>
      <c r="N1849">
        <v>0</v>
      </c>
    </row>
    <row r="1850" spans="12:14" x14ac:dyDescent="0.55000000000000004">
      <c r="L1850" t="s">
        <v>87</v>
      </c>
      <c r="M1850" t="s">
        <v>88</v>
      </c>
      <c r="N1850">
        <v>0</v>
      </c>
    </row>
    <row r="1851" spans="12:14" x14ac:dyDescent="0.55000000000000004">
      <c r="L1851" t="s">
        <v>87</v>
      </c>
      <c r="M1851" t="s">
        <v>88</v>
      </c>
      <c r="N1851">
        <v>0</v>
      </c>
    </row>
    <row r="1852" spans="12:14" x14ac:dyDescent="0.55000000000000004">
      <c r="L1852" t="s">
        <v>87</v>
      </c>
      <c r="M1852" t="s">
        <v>88</v>
      </c>
      <c r="N1852">
        <v>0</v>
      </c>
    </row>
    <row r="1853" spans="12:14" x14ac:dyDescent="0.55000000000000004">
      <c r="L1853" t="s">
        <v>87</v>
      </c>
      <c r="M1853" t="s">
        <v>88</v>
      </c>
      <c r="N1853">
        <v>0</v>
      </c>
    </row>
    <row r="1854" spans="12:14" x14ac:dyDescent="0.55000000000000004">
      <c r="L1854" t="s">
        <v>87</v>
      </c>
      <c r="M1854" t="s">
        <v>88</v>
      </c>
      <c r="N1854">
        <v>0</v>
      </c>
    </row>
    <row r="1855" spans="12:14" x14ac:dyDescent="0.55000000000000004">
      <c r="L1855" t="s">
        <v>87</v>
      </c>
      <c r="M1855" t="s">
        <v>88</v>
      </c>
      <c r="N1855">
        <v>0</v>
      </c>
    </row>
    <row r="1856" spans="12:14" x14ac:dyDescent="0.55000000000000004">
      <c r="L1856" t="s">
        <v>87</v>
      </c>
      <c r="M1856" t="s">
        <v>88</v>
      </c>
      <c r="N1856">
        <v>0</v>
      </c>
    </row>
    <row r="1857" spans="12:14" x14ac:dyDescent="0.55000000000000004">
      <c r="L1857" t="s">
        <v>87</v>
      </c>
      <c r="M1857" t="s">
        <v>88</v>
      </c>
      <c r="N1857">
        <v>0</v>
      </c>
    </row>
    <row r="1858" spans="12:14" x14ac:dyDescent="0.55000000000000004">
      <c r="L1858" t="s">
        <v>87</v>
      </c>
      <c r="M1858" t="s">
        <v>88</v>
      </c>
      <c r="N1858">
        <v>0</v>
      </c>
    </row>
    <row r="1859" spans="12:14" x14ac:dyDescent="0.55000000000000004">
      <c r="L1859" t="s">
        <v>87</v>
      </c>
      <c r="M1859" t="s">
        <v>88</v>
      </c>
      <c r="N1859">
        <v>0</v>
      </c>
    </row>
    <row r="1860" spans="12:14" x14ac:dyDescent="0.55000000000000004">
      <c r="L1860" t="s">
        <v>87</v>
      </c>
      <c r="M1860" t="s">
        <v>88</v>
      </c>
      <c r="N1860">
        <v>0</v>
      </c>
    </row>
    <row r="1861" spans="12:14" x14ac:dyDescent="0.55000000000000004">
      <c r="L1861" t="s">
        <v>87</v>
      </c>
      <c r="M1861" t="s">
        <v>88</v>
      </c>
      <c r="N1861">
        <v>0</v>
      </c>
    </row>
    <row r="1862" spans="12:14" x14ac:dyDescent="0.55000000000000004">
      <c r="L1862" t="s">
        <v>87</v>
      </c>
      <c r="M1862" t="s">
        <v>88</v>
      </c>
      <c r="N1862">
        <v>0</v>
      </c>
    </row>
    <row r="1863" spans="12:14" x14ac:dyDescent="0.55000000000000004">
      <c r="L1863" t="s">
        <v>87</v>
      </c>
      <c r="M1863" t="s">
        <v>88</v>
      </c>
      <c r="N1863">
        <v>0</v>
      </c>
    </row>
    <row r="1864" spans="12:14" x14ac:dyDescent="0.55000000000000004">
      <c r="L1864" t="s">
        <v>87</v>
      </c>
      <c r="M1864" t="s">
        <v>88</v>
      </c>
      <c r="N1864">
        <v>0</v>
      </c>
    </row>
    <row r="1865" spans="12:14" x14ac:dyDescent="0.55000000000000004">
      <c r="L1865" t="s">
        <v>87</v>
      </c>
      <c r="M1865" t="s">
        <v>88</v>
      </c>
      <c r="N1865">
        <v>0</v>
      </c>
    </row>
    <row r="1866" spans="12:14" x14ac:dyDescent="0.55000000000000004">
      <c r="L1866" t="s">
        <v>87</v>
      </c>
      <c r="M1866" t="s">
        <v>88</v>
      </c>
      <c r="N1866">
        <v>0</v>
      </c>
    </row>
    <row r="1867" spans="12:14" x14ac:dyDescent="0.55000000000000004">
      <c r="L1867" t="s">
        <v>87</v>
      </c>
      <c r="M1867" t="s">
        <v>88</v>
      </c>
      <c r="N1867">
        <v>0</v>
      </c>
    </row>
    <row r="1868" spans="12:14" x14ac:dyDescent="0.55000000000000004">
      <c r="L1868" t="s">
        <v>87</v>
      </c>
      <c r="M1868" t="s">
        <v>88</v>
      </c>
      <c r="N1868">
        <v>0</v>
      </c>
    </row>
    <row r="1869" spans="12:14" x14ac:dyDescent="0.55000000000000004">
      <c r="L1869" t="s">
        <v>87</v>
      </c>
      <c r="M1869" t="s">
        <v>88</v>
      </c>
      <c r="N1869">
        <v>0</v>
      </c>
    </row>
    <row r="1870" spans="12:14" x14ac:dyDescent="0.55000000000000004">
      <c r="L1870" t="s">
        <v>87</v>
      </c>
      <c r="M1870" t="s">
        <v>88</v>
      </c>
      <c r="N1870">
        <v>0</v>
      </c>
    </row>
    <row r="1871" spans="12:14" x14ac:dyDescent="0.55000000000000004">
      <c r="L1871" t="s">
        <v>87</v>
      </c>
      <c r="M1871" t="s">
        <v>88</v>
      </c>
      <c r="N1871">
        <v>0</v>
      </c>
    </row>
    <row r="1872" spans="12:14" x14ac:dyDescent="0.55000000000000004">
      <c r="L1872" t="s">
        <v>87</v>
      </c>
      <c r="M1872" t="s">
        <v>88</v>
      </c>
      <c r="N1872">
        <v>0</v>
      </c>
    </row>
    <row r="1873" spans="12:14" x14ac:dyDescent="0.55000000000000004">
      <c r="L1873" t="s">
        <v>87</v>
      </c>
      <c r="M1873" t="s">
        <v>88</v>
      </c>
      <c r="N1873">
        <v>0</v>
      </c>
    </row>
    <row r="1874" spans="12:14" x14ac:dyDescent="0.55000000000000004">
      <c r="L1874" t="s">
        <v>87</v>
      </c>
      <c r="M1874" t="s">
        <v>88</v>
      </c>
      <c r="N1874">
        <v>0</v>
      </c>
    </row>
    <row r="1875" spans="12:14" x14ac:dyDescent="0.55000000000000004">
      <c r="L1875" t="s">
        <v>87</v>
      </c>
      <c r="M1875" t="s">
        <v>88</v>
      </c>
      <c r="N1875">
        <v>0</v>
      </c>
    </row>
    <row r="1876" spans="12:14" x14ac:dyDescent="0.55000000000000004">
      <c r="L1876" t="s">
        <v>87</v>
      </c>
      <c r="M1876" t="s">
        <v>88</v>
      </c>
      <c r="N1876">
        <v>0</v>
      </c>
    </row>
    <row r="1877" spans="12:14" x14ac:dyDescent="0.55000000000000004">
      <c r="L1877" t="s">
        <v>87</v>
      </c>
      <c r="M1877" t="s">
        <v>88</v>
      </c>
      <c r="N1877">
        <v>0</v>
      </c>
    </row>
    <row r="1878" spans="12:14" x14ac:dyDescent="0.55000000000000004">
      <c r="L1878" t="s">
        <v>87</v>
      </c>
      <c r="M1878" t="s">
        <v>88</v>
      </c>
      <c r="N1878">
        <v>0</v>
      </c>
    </row>
    <row r="1879" spans="12:14" x14ac:dyDescent="0.55000000000000004">
      <c r="L1879" t="s">
        <v>87</v>
      </c>
      <c r="M1879" t="s">
        <v>88</v>
      </c>
      <c r="N1879">
        <v>0</v>
      </c>
    </row>
    <row r="1880" spans="12:14" x14ac:dyDescent="0.55000000000000004">
      <c r="L1880" t="s">
        <v>87</v>
      </c>
      <c r="M1880" t="s">
        <v>88</v>
      </c>
      <c r="N1880">
        <v>0</v>
      </c>
    </row>
    <row r="1881" spans="12:14" x14ac:dyDescent="0.55000000000000004">
      <c r="L1881" t="s">
        <v>87</v>
      </c>
      <c r="M1881" t="s">
        <v>88</v>
      </c>
      <c r="N1881">
        <v>0</v>
      </c>
    </row>
    <row r="1882" spans="12:14" x14ac:dyDescent="0.55000000000000004">
      <c r="L1882" t="s">
        <v>87</v>
      </c>
      <c r="M1882" t="s">
        <v>88</v>
      </c>
      <c r="N1882">
        <v>0</v>
      </c>
    </row>
    <row r="1883" spans="12:14" x14ac:dyDescent="0.55000000000000004">
      <c r="L1883" t="s">
        <v>87</v>
      </c>
      <c r="M1883" t="s">
        <v>88</v>
      </c>
      <c r="N1883">
        <v>0</v>
      </c>
    </row>
    <row r="1884" spans="12:14" x14ac:dyDescent="0.55000000000000004">
      <c r="L1884" t="s">
        <v>87</v>
      </c>
      <c r="M1884" t="s">
        <v>88</v>
      </c>
      <c r="N1884">
        <v>0</v>
      </c>
    </row>
    <row r="1885" spans="12:14" x14ac:dyDescent="0.55000000000000004">
      <c r="L1885" t="s">
        <v>87</v>
      </c>
      <c r="M1885" t="s">
        <v>88</v>
      </c>
      <c r="N1885">
        <v>0</v>
      </c>
    </row>
    <row r="1886" spans="12:14" x14ac:dyDescent="0.55000000000000004">
      <c r="L1886" t="s">
        <v>87</v>
      </c>
      <c r="M1886" t="s">
        <v>88</v>
      </c>
      <c r="N1886">
        <v>0</v>
      </c>
    </row>
    <row r="1887" spans="12:14" x14ac:dyDescent="0.55000000000000004">
      <c r="L1887" t="s">
        <v>87</v>
      </c>
      <c r="M1887" t="s">
        <v>88</v>
      </c>
      <c r="N1887">
        <v>0</v>
      </c>
    </row>
    <row r="1888" spans="12:14" x14ac:dyDescent="0.55000000000000004">
      <c r="L1888" t="s">
        <v>87</v>
      </c>
      <c r="M1888" t="s">
        <v>88</v>
      </c>
      <c r="N1888">
        <v>0</v>
      </c>
    </row>
    <row r="1889" spans="12:14" x14ac:dyDescent="0.55000000000000004">
      <c r="L1889" t="s">
        <v>87</v>
      </c>
      <c r="M1889" t="s">
        <v>88</v>
      </c>
      <c r="N1889">
        <v>0</v>
      </c>
    </row>
    <row r="1890" spans="12:14" x14ac:dyDescent="0.55000000000000004">
      <c r="L1890" t="s">
        <v>87</v>
      </c>
      <c r="M1890" t="s">
        <v>88</v>
      </c>
      <c r="N1890">
        <v>0</v>
      </c>
    </row>
    <row r="1891" spans="12:14" x14ac:dyDescent="0.55000000000000004">
      <c r="L1891" t="s">
        <v>87</v>
      </c>
      <c r="M1891" t="s">
        <v>88</v>
      </c>
      <c r="N1891">
        <v>0</v>
      </c>
    </row>
    <row r="1892" spans="12:14" x14ac:dyDescent="0.55000000000000004">
      <c r="L1892" t="s">
        <v>87</v>
      </c>
      <c r="M1892" t="s">
        <v>88</v>
      </c>
      <c r="N1892">
        <v>0</v>
      </c>
    </row>
    <row r="1893" spans="12:14" x14ac:dyDescent="0.55000000000000004">
      <c r="L1893" t="s">
        <v>87</v>
      </c>
      <c r="M1893" t="s">
        <v>88</v>
      </c>
      <c r="N1893">
        <v>0</v>
      </c>
    </row>
    <row r="1894" spans="12:14" x14ac:dyDescent="0.55000000000000004">
      <c r="L1894" t="s">
        <v>87</v>
      </c>
      <c r="M1894" t="s">
        <v>88</v>
      </c>
      <c r="N1894">
        <v>0</v>
      </c>
    </row>
    <row r="1895" spans="12:14" x14ac:dyDescent="0.55000000000000004">
      <c r="L1895" t="s">
        <v>87</v>
      </c>
      <c r="M1895" t="s">
        <v>88</v>
      </c>
      <c r="N1895">
        <v>0</v>
      </c>
    </row>
    <row r="1896" spans="12:14" x14ac:dyDescent="0.55000000000000004">
      <c r="L1896" t="s">
        <v>87</v>
      </c>
      <c r="M1896" t="s">
        <v>88</v>
      </c>
      <c r="N1896">
        <v>0</v>
      </c>
    </row>
    <row r="1897" spans="12:14" x14ac:dyDescent="0.55000000000000004">
      <c r="L1897" t="s">
        <v>87</v>
      </c>
      <c r="M1897" t="s">
        <v>88</v>
      </c>
      <c r="N1897">
        <v>0</v>
      </c>
    </row>
    <row r="1898" spans="12:14" x14ac:dyDescent="0.55000000000000004">
      <c r="L1898" t="s">
        <v>87</v>
      </c>
      <c r="M1898" t="s">
        <v>88</v>
      </c>
      <c r="N1898">
        <v>0</v>
      </c>
    </row>
    <row r="1899" spans="12:14" x14ac:dyDescent="0.55000000000000004">
      <c r="L1899" t="s">
        <v>87</v>
      </c>
      <c r="M1899" t="s">
        <v>88</v>
      </c>
      <c r="N1899">
        <v>0</v>
      </c>
    </row>
    <row r="1900" spans="12:14" x14ac:dyDescent="0.55000000000000004">
      <c r="L1900" t="s">
        <v>87</v>
      </c>
      <c r="M1900" t="s">
        <v>88</v>
      </c>
      <c r="N1900">
        <v>0</v>
      </c>
    </row>
    <row r="1901" spans="12:14" x14ac:dyDescent="0.55000000000000004">
      <c r="L1901" t="s">
        <v>87</v>
      </c>
      <c r="M1901" t="s">
        <v>88</v>
      </c>
      <c r="N1901">
        <v>0</v>
      </c>
    </row>
    <row r="1902" spans="12:14" x14ac:dyDescent="0.55000000000000004">
      <c r="L1902" t="s">
        <v>87</v>
      </c>
      <c r="M1902" t="s">
        <v>88</v>
      </c>
      <c r="N1902">
        <v>0</v>
      </c>
    </row>
    <row r="1903" spans="12:14" x14ac:dyDescent="0.55000000000000004">
      <c r="L1903" t="s">
        <v>87</v>
      </c>
      <c r="M1903" t="s">
        <v>88</v>
      </c>
      <c r="N1903">
        <v>0</v>
      </c>
    </row>
    <row r="1904" spans="12:14" x14ac:dyDescent="0.55000000000000004">
      <c r="L1904" t="s">
        <v>87</v>
      </c>
      <c r="M1904" t="s">
        <v>88</v>
      </c>
      <c r="N1904">
        <v>0</v>
      </c>
    </row>
    <row r="1905" spans="12:14" x14ac:dyDescent="0.55000000000000004">
      <c r="L1905" t="s">
        <v>87</v>
      </c>
      <c r="M1905" t="s">
        <v>88</v>
      </c>
      <c r="N1905">
        <v>0</v>
      </c>
    </row>
    <row r="1906" spans="12:14" x14ac:dyDescent="0.55000000000000004">
      <c r="L1906" t="s">
        <v>87</v>
      </c>
      <c r="M1906" t="s">
        <v>88</v>
      </c>
      <c r="N1906">
        <v>0</v>
      </c>
    </row>
    <row r="1907" spans="12:14" x14ac:dyDescent="0.55000000000000004">
      <c r="L1907" t="s">
        <v>87</v>
      </c>
      <c r="M1907" t="s">
        <v>88</v>
      </c>
      <c r="N1907">
        <v>0</v>
      </c>
    </row>
    <row r="1908" spans="12:14" x14ac:dyDescent="0.55000000000000004">
      <c r="L1908" t="s">
        <v>87</v>
      </c>
      <c r="M1908" t="s">
        <v>88</v>
      </c>
      <c r="N1908">
        <v>0</v>
      </c>
    </row>
    <row r="1909" spans="12:14" x14ac:dyDescent="0.55000000000000004">
      <c r="L1909" t="s">
        <v>87</v>
      </c>
      <c r="M1909" t="s">
        <v>88</v>
      </c>
      <c r="N1909">
        <v>0</v>
      </c>
    </row>
    <row r="1910" spans="12:14" x14ac:dyDescent="0.55000000000000004">
      <c r="L1910" t="s">
        <v>87</v>
      </c>
      <c r="M1910" t="s">
        <v>88</v>
      </c>
      <c r="N1910">
        <v>0</v>
      </c>
    </row>
    <row r="1911" spans="12:14" x14ac:dyDescent="0.55000000000000004">
      <c r="L1911" t="s">
        <v>87</v>
      </c>
      <c r="M1911" t="s">
        <v>88</v>
      </c>
      <c r="N1911">
        <v>0</v>
      </c>
    </row>
    <row r="1912" spans="12:14" x14ac:dyDescent="0.55000000000000004">
      <c r="L1912" t="s">
        <v>87</v>
      </c>
      <c r="M1912" t="s">
        <v>88</v>
      </c>
      <c r="N1912">
        <v>0</v>
      </c>
    </row>
    <row r="1913" spans="12:14" x14ac:dyDescent="0.55000000000000004">
      <c r="L1913" t="s">
        <v>87</v>
      </c>
      <c r="M1913" t="s">
        <v>88</v>
      </c>
      <c r="N1913">
        <v>0</v>
      </c>
    </row>
    <row r="1914" spans="12:14" x14ac:dyDescent="0.55000000000000004">
      <c r="L1914" t="s">
        <v>87</v>
      </c>
      <c r="M1914" t="s">
        <v>88</v>
      </c>
      <c r="N1914">
        <v>0</v>
      </c>
    </row>
    <row r="1915" spans="12:14" x14ac:dyDescent="0.55000000000000004">
      <c r="L1915" t="s">
        <v>87</v>
      </c>
      <c r="M1915" t="s">
        <v>88</v>
      </c>
      <c r="N1915">
        <v>0</v>
      </c>
    </row>
    <row r="1916" spans="12:14" x14ac:dyDescent="0.55000000000000004">
      <c r="L1916" t="s">
        <v>87</v>
      </c>
      <c r="M1916" t="s">
        <v>88</v>
      </c>
      <c r="N1916">
        <v>0</v>
      </c>
    </row>
    <row r="1917" spans="12:14" x14ac:dyDescent="0.55000000000000004">
      <c r="L1917" t="s">
        <v>87</v>
      </c>
      <c r="M1917" t="s">
        <v>88</v>
      </c>
      <c r="N1917">
        <v>0</v>
      </c>
    </row>
    <row r="1918" spans="12:14" x14ac:dyDescent="0.55000000000000004">
      <c r="L1918" t="s">
        <v>87</v>
      </c>
      <c r="M1918" t="s">
        <v>88</v>
      </c>
      <c r="N1918">
        <v>0</v>
      </c>
    </row>
    <row r="1919" spans="12:14" x14ac:dyDescent="0.55000000000000004">
      <c r="L1919" t="s">
        <v>87</v>
      </c>
      <c r="M1919" t="s">
        <v>88</v>
      </c>
      <c r="N1919">
        <v>0</v>
      </c>
    </row>
    <row r="1920" spans="12:14" x14ac:dyDescent="0.55000000000000004">
      <c r="L1920" t="s">
        <v>87</v>
      </c>
      <c r="M1920" t="s">
        <v>88</v>
      </c>
      <c r="N1920">
        <v>0</v>
      </c>
    </row>
    <row r="1921" spans="12:14" x14ac:dyDescent="0.55000000000000004">
      <c r="L1921" t="s">
        <v>87</v>
      </c>
      <c r="M1921" t="s">
        <v>88</v>
      </c>
      <c r="N1921">
        <v>0</v>
      </c>
    </row>
    <row r="1922" spans="12:14" x14ac:dyDescent="0.55000000000000004">
      <c r="L1922" t="s">
        <v>87</v>
      </c>
      <c r="M1922" t="s">
        <v>88</v>
      </c>
      <c r="N1922">
        <v>0</v>
      </c>
    </row>
    <row r="1923" spans="12:14" x14ac:dyDescent="0.55000000000000004">
      <c r="L1923" t="s">
        <v>87</v>
      </c>
      <c r="M1923" t="s">
        <v>88</v>
      </c>
      <c r="N1923">
        <v>0</v>
      </c>
    </row>
    <row r="1924" spans="12:14" x14ac:dyDescent="0.55000000000000004">
      <c r="L1924" t="s">
        <v>87</v>
      </c>
      <c r="M1924" t="s">
        <v>88</v>
      </c>
      <c r="N1924">
        <v>0</v>
      </c>
    </row>
    <row r="1925" spans="12:14" x14ac:dyDescent="0.55000000000000004">
      <c r="L1925" t="s">
        <v>87</v>
      </c>
      <c r="M1925" t="s">
        <v>88</v>
      </c>
      <c r="N1925">
        <v>0</v>
      </c>
    </row>
    <row r="1926" spans="12:14" x14ac:dyDescent="0.55000000000000004">
      <c r="L1926" t="s">
        <v>87</v>
      </c>
      <c r="M1926" t="s">
        <v>88</v>
      </c>
      <c r="N1926">
        <v>0</v>
      </c>
    </row>
    <row r="1927" spans="12:14" x14ac:dyDescent="0.55000000000000004">
      <c r="L1927" t="s">
        <v>87</v>
      </c>
      <c r="M1927" t="s">
        <v>88</v>
      </c>
      <c r="N1927">
        <v>0</v>
      </c>
    </row>
    <row r="1928" spans="12:14" x14ac:dyDescent="0.55000000000000004">
      <c r="L1928" t="s">
        <v>87</v>
      </c>
      <c r="M1928" t="s">
        <v>88</v>
      </c>
      <c r="N1928">
        <v>0</v>
      </c>
    </row>
    <row r="1929" spans="12:14" x14ac:dyDescent="0.55000000000000004">
      <c r="L1929" t="s">
        <v>87</v>
      </c>
      <c r="M1929" t="s">
        <v>88</v>
      </c>
      <c r="N1929">
        <v>0</v>
      </c>
    </row>
    <row r="1930" spans="12:14" x14ac:dyDescent="0.55000000000000004">
      <c r="L1930" t="s">
        <v>87</v>
      </c>
      <c r="M1930" t="s">
        <v>88</v>
      </c>
      <c r="N1930">
        <v>0</v>
      </c>
    </row>
    <row r="1931" spans="12:14" x14ac:dyDescent="0.55000000000000004">
      <c r="L1931" t="s">
        <v>87</v>
      </c>
      <c r="M1931" t="s">
        <v>88</v>
      </c>
      <c r="N1931">
        <v>0</v>
      </c>
    </row>
    <row r="1932" spans="12:14" x14ac:dyDescent="0.55000000000000004">
      <c r="L1932" t="s">
        <v>87</v>
      </c>
      <c r="M1932" t="s">
        <v>88</v>
      </c>
      <c r="N1932">
        <v>0</v>
      </c>
    </row>
    <row r="1933" spans="12:14" x14ac:dyDescent="0.55000000000000004">
      <c r="L1933" t="s">
        <v>87</v>
      </c>
      <c r="M1933" t="s">
        <v>88</v>
      </c>
      <c r="N1933">
        <v>0</v>
      </c>
    </row>
    <row r="1934" spans="12:14" x14ac:dyDescent="0.55000000000000004">
      <c r="L1934" t="s">
        <v>87</v>
      </c>
      <c r="M1934" t="s">
        <v>88</v>
      </c>
      <c r="N1934">
        <v>0</v>
      </c>
    </row>
    <row r="1935" spans="12:14" x14ac:dyDescent="0.55000000000000004">
      <c r="L1935" t="s">
        <v>87</v>
      </c>
      <c r="M1935" t="s">
        <v>88</v>
      </c>
      <c r="N1935">
        <v>0</v>
      </c>
    </row>
    <row r="1936" spans="12:14" x14ac:dyDescent="0.55000000000000004">
      <c r="L1936" t="s">
        <v>87</v>
      </c>
      <c r="M1936" t="s">
        <v>88</v>
      </c>
      <c r="N1936">
        <v>0</v>
      </c>
    </row>
    <row r="1937" spans="12:14" x14ac:dyDescent="0.55000000000000004">
      <c r="L1937" t="s">
        <v>87</v>
      </c>
      <c r="M1937" t="s">
        <v>88</v>
      </c>
      <c r="N1937">
        <v>0</v>
      </c>
    </row>
    <row r="1938" spans="12:14" x14ac:dyDescent="0.55000000000000004">
      <c r="L1938" t="s">
        <v>87</v>
      </c>
      <c r="M1938" t="s">
        <v>88</v>
      </c>
      <c r="N1938">
        <v>0</v>
      </c>
    </row>
    <row r="1939" spans="12:14" x14ac:dyDescent="0.55000000000000004">
      <c r="L1939" t="s">
        <v>87</v>
      </c>
      <c r="M1939" t="s">
        <v>88</v>
      </c>
      <c r="N1939">
        <v>0</v>
      </c>
    </row>
    <row r="1940" spans="12:14" x14ac:dyDescent="0.55000000000000004">
      <c r="L1940" t="s">
        <v>87</v>
      </c>
      <c r="M1940" t="s">
        <v>88</v>
      </c>
      <c r="N1940">
        <v>0</v>
      </c>
    </row>
    <row r="1941" spans="12:14" x14ac:dyDescent="0.55000000000000004">
      <c r="L1941" t="s">
        <v>87</v>
      </c>
      <c r="M1941" t="s">
        <v>88</v>
      </c>
      <c r="N1941">
        <v>0</v>
      </c>
    </row>
    <row r="1942" spans="12:14" x14ac:dyDescent="0.55000000000000004">
      <c r="L1942" t="s">
        <v>87</v>
      </c>
      <c r="M1942" t="s">
        <v>88</v>
      </c>
      <c r="N1942">
        <v>0</v>
      </c>
    </row>
    <row r="1943" spans="12:14" x14ac:dyDescent="0.55000000000000004">
      <c r="L1943" t="s">
        <v>87</v>
      </c>
      <c r="M1943" t="s">
        <v>88</v>
      </c>
      <c r="N1943">
        <v>0</v>
      </c>
    </row>
    <row r="1944" spans="12:14" x14ac:dyDescent="0.55000000000000004">
      <c r="L1944" t="s">
        <v>87</v>
      </c>
      <c r="M1944" t="s">
        <v>88</v>
      </c>
      <c r="N1944">
        <v>0</v>
      </c>
    </row>
    <row r="1945" spans="12:14" x14ac:dyDescent="0.55000000000000004">
      <c r="L1945" t="s">
        <v>87</v>
      </c>
      <c r="M1945" t="s">
        <v>88</v>
      </c>
      <c r="N1945">
        <v>0</v>
      </c>
    </row>
    <row r="1946" spans="12:14" x14ac:dyDescent="0.55000000000000004">
      <c r="L1946" t="s">
        <v>87</v>
      </c>
      <c r="M1946" t="s">
        <v>88</v>
      </c>
      <c r="N1946">
        <v>0</v>
      </c>
    </row>
    <row r="1947" spans="12:14" x14ac:dyDescent="0.55000000000000004">
      <c r="L1947" t="s">
        <v>87</v>
      </c>
      <c r="M1947" t="s">
        <v>88</v>
      </c>
      <c r="N1947">
        <v>0</v>
      </c>
    </row>
    <row r="1948" spans="12:14" x14ac:dyDescent="0.55000000000000004">
      <c r="L1948" t="s">
        <v>87</v>
      </c>
      <c r="M1948" t="s">
        <v>88</v>
      </c>
      <c r="N1948">
        <v>0</v>
      </c>
    </row>
    <row r="1949" spans="12:14" x14ac:dyDescent="0.55000000000000004">
      <c r="L1949" t="s">
        <v>87</v>
      </c>
      <c r="M1949" t="s">
        <v>88</v>
      </c>
      <c r="N1949">
        <v>0</v>
      </c>
    </row>
    <row r="1950" spans="12:14" x14ac:dyDescent="0.55000000000000004">
      <c r="L1950" t="s">
        <v>87</v>
      </c>
      <c r="M1950" t="s">
        <v>88</v>
      </c>
      <c r="N1950">
        <v>0</v>
      </c>
    </row>
    <row r="1951" spans="12:14" x14ac:dyDescent="0.55000000000000004">
      <c r="L1951" t="s">
        <v>87</v>
      </c>
      <c r="M1951" t="s">
        <v>88</v>
      </c>
      <c r="N1951">
        <v>0</v>
      </c>
    </row>
    <row r="1952" spans="12:14" x14ac:dyDescent="0.55000000000000004">
      <c r="L1952" t="s">
        <v>87</v>
      </c>
      <c r="M1952" t="s">
        <v>88</v>
      </c>
      <c r="N1952">
        <v>0</v>
      </c>
    </row>
    <row r="1953" spans="12:14" x14ac:dyDescent="0.55000000000000004">
      <c r="L1953" t="s">
        <v>87</v>
      </c>
      <c r="M1953" t="s">
        <v>88</v>
      </c>
      <c r="N1953">
        <v>0</v>
      </c>
    </row>
    <row r="1954" spans="12:14" x14ac:dyDescent="0.55000000000000004">
      <c r="L1954" t="s">
        <v>87</v>
      </c>
      <c r="M1954" t="s">
        <v>88</v>
      </c>
      <c r="N1954">
        <v>0</v>
      </c>
    </row>
    <row r="1955" spans="12:14" x14ac:dyDescent="0.55000000000000004">
      <c r="L1955" t="s">
        <v>87</v>
      </c>
      <c r="M1955" t="s">
        <v>88</v>
      </c>
      <c r="N1955">
        <v>0</v>
      </c>
    </row>
    <row r="1956" spans="12:14" x14ac:dyDescent="0.55000000000000004">
      <c r="L1956" t="s">
        <v>87</v>
      </c>
      <c r="M1956" t="s">
        <v>88</v>
      </c>
      <c r="N1956">
        <v>0</v>
      </c>
    </row>
    <row r="1957" spans="12:14" x14ac:dyDescent="0.55000000000000004">
      <c r="L1957" t="s">
        <v>87</v>
      </c>
      <c r="M1957" t="s">
        <v>88</v>
      </c>
      <c r="N1957">
        <v>0</v>
      </c>
    </row>
    <row r="1958" spans="12:14" x14ac:dyDescent="0.55000000000000004">
      <c r="L1958" t="s">
        <v>87</v>
      </c>
      <c r="M1958" t="s">
        <v>88</v>
      </c>
      <c r="N1958">
        <v>0</v>
      </c>
    </row>
    <row r="1959" spans="12:14" x14ac:dyDescent="0.55000000000000004">
      <c r="L1959" t="s">
        <v>87</v>
      </c>
      <c r="M1959" t="s">
        <v>88</v>
      </c>
      <c r="N1959">
        <v>0</v>
      </c>
    </row>
    <row r="1960" spans="12:14" x14ac:dyDescent="0.55000000000000004">
      <c r="L1960" t="s">
        <v>87</v>
      </c>
      <c r="M1960" t="s">
        <v>88</v>
      </c>
      <c r="N1960">
        <v>0</v>
      </c>
    </row>
    <row r="1961" spans="12:14" x14ac:dyDescent="0.55000000000000004">
      <c r="L1961" t="s">
        <v>87</v>
      </c>
      <c r="M1961" t="s">
        <v>88</v>
      </c>
      <c r="N1961">
        <v>0</v>
      </c>
    </row>
    <row r="1962" spans="12:14" x14ac:dyDescent="0.55000000000000004">
      <c r="L1962" t="s">
        <v>87</v>
      </c>
      <c r="M1962" t="s">
        <v>88</v>
      </c>
      <c r="N1962">
        <v>0</v>
      </c>
    </row>
    <row r="1963" spans="12:14" x14ac:dyDescent="0.55000000000000004">
      <c r="L1963" t="s">
        <v>87</v>
      </c>
      <c r="M1963" t="s">
        <v>88</v>
      </c>
      <c r="N1963">
        <v>0</v>
      </c>
    </row>
    <row r="1964" spans="12:14" x14ac:dyDescent="0.55000000000000004">
      <c r="L1964" t="s">
        <v>87</v>
      </c>
      <c r="M1964" t="s">
        <v>88</v>
      </c>
      <c r="N1964">
        <v>0</v>
      </c>
    </row>
    <row r="1965" spans="12:14" x14ac:dyDescent="0.55000000000000004">
      <c r="L1965" t="s">
        <v>87</v>
      </c>
      <c r="M1965" t="s">
        <v>88</v>
      </c>
      <c r="N1965">
        <v>0</v>
      </c>
    </row>
    <row r="1966" spans="12:14" x14ac:dyDescent="0.55000000000000004">
      <c r="L1966" t="s">
        <v>87</v>
      </c>
      <c r="M1966" t="s">
        <v>88</v>
      </c>
      <c r="N1966">
        <v>0</v>
      </c>
    </row>
    <row r="1967" spans="12:14" x14ac:dyDescent="0.55000000000000004">
      <c r="L1967" t="s">
        <v>87</v>
      </c>
      <c r="M1967" t="s">
        <v>88</v>
      </c>
      <c r="N1967">
        <v>0</v>
      </c>
    </row>
    <row r="1968" spans="12:14" x14ac:dyDescent="0.55000000000000004">
      <c r="L1968" t="s">
        <v>87</v>
      </c>
      <c r="M1968" t="s">
        <v>88</v>
      </c>
      <c r="N1968">
        <v>0</v>
      </c>
    </row>
    <row r="1969" spans="12:14" x14ac:dyDescent="0.55000000000000004">
      <c r="L1969" t="s">
        <v>87</v>
      </c>
      <c r="M1969" t="s">
        <v>88</v>
      </c>
      <c r="N1969">
        <v>0</v>
      </c>
    </row>
    <row r="1970" spans="12:14" x14ac:dyDescent="0.55000000000000004">
      <c r="L1970" t="s">
        <v>87</v>
      </c>
      <c r="M1970" t="s">
        <v>88</v>
      </c>
      <c r="N1970">
        <v>0</v>
      </c>
    </row>
    <row r="1971" spans="12:14" x14ac:dyDescent="0.55000000000000004">
      <c r="L1971" t="s">
        <v>87</v>
      </c>
      <c r="M1971" t="s">
        <v>88</v>
      </c>
      <c r="N1971">
        <v>0</v>
      </c>
    </row>
    <row r="1972" spans="12:14" x14ac:dyDescent="0.55000000000000004">
      <c r="L1972" t="s">
        <v>87</v>
      </c>
      <c r="M1972" t="s">
        <v>88</v>
      </c>
      <c r="N1972">
        <v>0</v>
      </c>
    </row>
    <row r="1973" spans="12:14" x14ac:dyDescent="0.55000000000000004">
      <c r="L1973" t="s">
        <v>87</v>
      </c>
      <c r="M1973" t="s">
        <v>88</v>
      </c>
      <c r="N1973">
        <v>0</v>
      </c>
    </row>
    <row r="1974" spans="12:14" x14ac:dyDescent="0.55000000000000004">
      <c r="L1974" t="s">
        <v>87</v>
      </c>
      <c r="M1974" t="s">
        <v>88</v>
      </c>
      <c r="N1974">
        <v>0</v>
      </c>
    </row>
    <row r="1975" spans="12:14" x14ac:dyDescent="0.55000000000000004">
      <c r="L1975" t="s">
        <v>87</v>
      </c>
      <c r="M1975" t="s">
        <v>88</v>
      </c>
      <c r="N1975">
        <v>0</v>
      </c>
    </row>
    <row r="1976" spans="12:14" x14ac:dyDescent="0.55000000000000004">
      <c r="L1976" t="s">
        <v>87</v>
      </c>
      <c r="M1976" t="s">
        <v>88</v>
      </c>
      <c r="N1976">
        <v>0</v>
      </c>
    </row>
    <row r="1977" spans="12:14" x14ac:dyDescent="0.55000000000000004">
      <c r="L1977" t="s">
        <v>87</v>
      </c>
      <c r="M1977" t="s">
        <v>88</v>
      </c>
      <c r="N1977">
        <v>0</v>
      </c>
    </row>
    <row r="1978" spans="12:14" x14ac:dyDescent="0.55000000000000004">
      <c r="L1978" t="s">
        <v>87</v>
      </c>
      <c r="M1978" t="s">
        <v>88</v>
      </c>
      <c r="N1978">
        <v>0</v>
      </c>
    </row>
    <row r="1979" spans="12:14" x14ac:dyDescent="0.55000000000000004">
      <c r="L1979" t="s">
        <v>87</v>
      </c>
      <c r="M1979" t="s">
        <v>88</v>
      </c>
      <c r="N1979">
        <v>0</v>
      </c>
    </row>
    <row r="1980" spans="12:14" x14ac:dyDescent="0.55000000000000004">
      <c r="L1980" t="s">
        <v>87</v>
      </c>
      <c r="M1980" t="s">
        <v>88</v>
      </c>
      <c r="N1980">
        <v>0</v>
      </c>
    </row>
    <row r="1981" spans="12:14" x14ac:dyDescent="0.55000000000000004">
      <c r="L1981" t="s">
        <v>87</v>
      </c>
      <c r="M1981" t="s">
        <v>88</v>
      </c>
      <c r="N1981">
        <v>0</v>
      </c>
    </row>
    <row r="1982" spans="12:14" x14ac:dyDescent="0.55000000000000004">
      <c r="L1982" t="s">
        <v>87</v>
      </c>
      <c r="M1982" t="s">
        <v>88</v>
      </c>
      <c r="N1982">
        <v>0</v>
      </c>
    </row>
    <row r="1983" spans="12:14" x14ac:dyDescent="0.55000000000000004">
      <c r="L1983" t="s">
        <v>87</v>
      </c>
      <c r="M1983" t="s">
        <v>88</v>
      </c>
      <c r="N1983">
        <v>0</v>
      </c>
    </row>
    <row r="1984" spans="12:14" x14ac:dyDescent="0.55000000000000004">
      <c r="L1984" t="s">
        <v>87</v>
      </c>
      <c r="M1984" t="s">
        <v>88</v>
      </c>
      <c r="N1984">
        <v>0</v>
      </c>
    </row>
    <row r="1985" spans="12:14" x14ac:dyDescent="0.55000000000000004">
      <c r="L1985" t="s">
        <v>87</v>
      </c>
      <c r="M1985" t="s">
        <v>88</v>
      </c>
      <c r="N1985">
        <v>0</v>
      </c>
    </row>
    <row r="1986" spans="12:14" x14ac:dyDescent="0.55000000000000004">
      <c r="L1986" t="s">
        <v>87</v>
      </c>
      <c r="M1986" t="s">
        <v>88</v>
      </c>
      <c r="N1986">
        <v>0</v>
      </c>
    </row>
    <row r="1987" spans="12:14" x14ac:dyDescent="0.55000000000000004">
      <c r="L1987" t="s">
        <v>87</v>
      </c>
      <c r="M1987" t="s">
        <v>88</v>
      </c>
      <c r="N1987">
        <v>0</v>
      </c>
    </row>
    <row r="1988" spans="12:14" x14ac:dyDescent="0.55000000000000004">
      <c r="L1988" t="s">
        <v>87</v>
      </c>
      <c r="M1988" t="s">
        <v>88</v>
      </c>
      <c r="N1988">
        <v>0</v>
      </c>
    </row>
    <row r="1989" spans="12:14" x14ac:dyDescent="0.55000000000000004">
      <c r="L1989" t="s">
        <v>87</v>
      </c>
      <c r="M1989" t="s">
        <v>88</v>
      </c>
      <c r="N1989">
        <v>0</v>
      </c>
    </row>
    <row r="1990" spans="12:14" x14ac:dyDescent="0.55000000000000004">
      <c r="L1990" t="s">
        <v>87</v>
      </c>
      <c r="M1990" t="s">
        <v>88</v>
      </c>
      <c r="N1990">
        <v>0</v>
      </c>
    </row>
    <row r="1991" spans="12:14" x14ac:dyDescent="0.55000000000000004">
      <c r="L1991" t="s">
        <v>87</v>
      </c>
      <c r="M1991" t="s">
        <v>88</v>
      </c>
      <c r="N1991">
        <v>0</v>
      </c>
    </row>
    <row r="1992" spans="12:14" x14ac:dyDescent="0.55000000000000004">
      <c r="L1992" t="s">
        <v>87</v>
      </c>
      <c r="M1992" t="s">
        <v>88</v>
      </c>
      <c r="N1992">
        <v>0</v>
      </c>
    </row>
    <row r="1993" spans="12:14" x14ac:dyDescent="0.55000000000000004">
      <c r="L1993" t="s">
        <v>87</v>
      </c>
      <c r="M1993" t="s">
        <v>88</v>
      </c>
      <c r="N1993">
        <v>0</v>
      </c>
    </row>
    <row r="1994" spans="12:14" x14ac:dyDescent="0.55000000000000004">
      <c r="L1994" t="s">
        <v>87</v>
      </c>
      <c r="M1994" t="s">
        <v>88</v>
      </c>
      <c r="N1994">
        <v>0</v>
      </c>
    </row>
    <row r="1995" spans="12:14" x14ac:dyDescent="0.55000000000000004">
      <c r="L1995" t="s">
        <v>87</v>
      </c>
      <c r="M1995" t="s">
        <v>88</v>
      </c>
      <c r="N1995">
        <v>0</v>
      </c>
    </row>
    <row r="1996" spans="12:14" x14ac:dyDescent="0.55000000000000004">
      <c r="L1996" t="s">
        <v>87</v>
      </c>
      <c r="M1996" t="s">
        <v>88</v>
      </c>
      <c r="N1996">
        <v>0</v>
      </c>
    </row>
    <row r="1997" spans="12:14" x14ac:dyDescent="0.55000000000000004">
      <c r="L1997" t="s">
        <v>87</v>
      </c>
      <c r="M1997" t="s">
        <v>88</v>
      </c>
      <c r="N1997">
        <v>0</v>
      </c>
    </row>
    <row r="1998" spans="12:14" x14ac:dyDescent="0.55000000000000004">
      <c r="L1998" t="s">
        <v>87</v>
      </c>
      <c r="M1998" t="s">
        <v>88</v>
      </c>
      <c r="N1998">
        <v>0</v>
      </c>
    </row>
    <row r="1999" spans="12:14" x14ac:dyDescent="0.55000000000000004">
      <c r="L1999" t="s">
        <v>87</v>
      </c>
      <c r="M1999" t="s">
        <v>88</v>
      </c>
      <c r="N1999">
        <v>0</v>
      </c>
    </row>
    <row r="2000" spans="12:14" x14ac:dyDescent="0.55000000000000004">
      <c r="L2000" t="s">
        <v>87</v>
      </c>
      <c r="M2000" t="s">
        <v>88</v>
      </c>
      <c r="N2000">
        <v>0</v>
      </c>
    </row>
    <row r="2001" spans="12:14" x14ac:dyDescent="0.55000000000000004">
      <c r="L2001" t="s">
        <v>87</v>
      </c>
      <c r="M2001" t="s">
        <v>88</v>
      </c>
      <c r="N2001">
        <v>0</v>
      </c>
    </row>
    <row r="2002" spans="12:14" x14ac:dyDescent="0.55000000000000004">
      <c r="L2002" t="s">
        <v>87</v>
      </c>
      <c r="M2002" t="s">
        <v>88</v>
      </c>
      <c r="N2002">
        <v>0</v>
      </c>
    </row>
    <row r="2003" spans="12:14" x14ac:dyDescent="0.55000000000000004">
      <c r="L2003" t="s">
        <v>87</v>
      </c>
      <c r="M2003" t="s">
        <v>88</v>
      </c>
      <c r="N2003">
        <v>0</v>
      </c>
    </row>
    <row r="2004" spans="12:14" x14ac:dyDescent="0.55000000000000004">
      <c r="L2004" t="s">
        <v>87</v>
      </c>
      <c r="M2004" t="s">
        <v>88</v>
      </c>
      <c r="N2004">
        <v>0</v>
      </c>
    </row>
    <row r="2005" spans="12:14" x14ac:dyDescent="0.55000000000000004">
      <c r="L2005" t="s">
        <v>87</v>
      </c>
      <c r="M2005" t="s">
        <v>88</v>
      </c>
      <c r="N2005">
        <v>0</v>
      </c>
    </row>
    <row r="2006" spans="12:14" x14ac:dyDescent="0.55000000000000004">
      <c r="L2006" t="s">
        <v>87</v>
      </c>
      <c r="M2006" t="s">
        <v>88</v>
      </c>
      <c r="N2006">
        <v>0</v>
      </c>
    </row>
    <row r="2007" spans="12:14" x14ac:dyDescent="0.55000000000000004">
      <c r="L2007" t="s">
        <v>87</v>
      </c>
      <c r="M2007" t="s">
        <v>88</v>
      </c>
      <c r="N2007">
        <v>0</v>
      </c>
    </row>
    <row r="2008" spans="12:14" x14ac:dyDescent="0.55000000000000004">
      <c r="L2008" t="s">
        <v>87</v>
      </c>
      <c r="M2008" t="s">
        <v>88</v>
      </c>
      <c r="N2008">
        <v>0</v>
      </c>
    </row>
    <row r="2009" spans="12:14" x14ac:dyDescent="0.55000000000000004">
      <c r="L2009" t="s">
        <v>87</v>
      </c>
      <c r="M2009" t="s">
        <v>88</v>
      </c>
      <c r="N2009">
        <v>0</v>
      </c>
    </row>
    <row r="2010" spans="12:14" x14ac:dyDescent="0.55000000000000004">
      <c r="L2010" t="s">
        <v>87</v>
      </c>
      <c r="M2010" t="s">
        <v>88</v>
      </c>
      <c r="N2010">
        <v>0</v>
      </c>
    </row>
    <row r="2011" spans="12:14" x14ac:dyDescent="0.55000000000000004">
      <c r="L2011" t="s">
        <v>87</v>
      </c>
      <c r="M2011" t="s">
        <v>88</v>
      </c>
      <c r="N2011">
        <v>0</v>
      </c>
    </row>
    <row r="2012" spans="12:14" x14ac:dyDescent="0.55000000000000004">
      <c r="L2012" t="s">
        <v>87</v>
      </c>
      <c r="M2012" t="s">
        <v>88</v>
      </c>
      <c r="N2012">
        <v>0</v>
      </c>
    </row>
    <row r="2013" spans="12:14" x14ac:dyDescent="0.55000000000000004">
      <c r="L2013" t="s">
        <v>87</v>
      </c>
      <c r="M2013" t="s">
        <v>88</v>
      </c>
      <c r="N2013">
        <v>0</v>
      </c>
    </row>
    <row r="2014" spans="12:14" x14ac:dyDescent="0.55000000000000004">
      <c r="L2014" t="s">
        <v>87</v>
      </c>
      <c r="M2014" t="s">
        <v>88</v>
      </c>
      <c r="N2014">
        <v>0</v>
      </c>
    </row>
    <row r="2015" spans="12:14" x14ac:dyDescent="0.55000000000000004">
      <c r="L2015" t="s">
        <v>87</v>
      </c>
      <c r="M2015" t="s">
        <v>88</v>
      </c>
      <c r="N2015">
        <v>0</v>
      </c>
    </row>
    <row r="2016" spans="12:14" x14ac:dyDescent="0.55000000000000004">
      <c r="L2016" t="s">
        <v>87</v>
      </c>
      <c r="M2016" t="s">
        <v>88</v>
      </c>
      <c r="N2016">
        <v>0</v>
      </c>
    </row>
    <row r="2017" spans="12:14" x14ac:dyDescent="0.55000000000000004">
      <c r="L2017" t="s">
        <v>87</v>
      </c>
      <c r="M2017" t="s">
        <v>88</v>
      </c>
      <c r="N2017">
        <v>0</v>
      </c>
    </row>
    <row r="2018" spans="12:14" x14ac:dyDescent="0.55000000000000004">
      <c r="L2018" t="s">
        <v>87</v>
      </c>
      <c r="M2018" t="s">
        <v>88</v>
      </c>
      <c r="N2018">
        <v>0</v>
      </c>
    </row>
    <row r="2019" spans="12:14" x14ac:dyDescent="0.55000000000000004">
      <c r="L2019" t="s">
        <v>87</v>
      </c>
      <c r="M2019" t="s">
        <v>88</v>
      </c>
      <c r="N2019">
        <v>0</v>
      </c>
    </row>
    <row r="2020" spans="12:14" x14ac:dyDescent="0.55000000000000004">
      <c r="L2020" t="s">
        <v>87</v>
      </c>
      <c r="M2020" t="s">
        <v>88</v>
      </c>
      <c r="N2020">
        <v>0</v>
      </c>
    </row>
    <row r="2021" spans="12:14" x14ac:dyDescent="0.55000000000000004">
      <c r="L2021" t="s">
        <v>87</v>
      </c>
      <c r="M2021" t="s">
        <v>88</v>
      </c>
      <c r="N2021">
        <v>0</v>
      </c>
    </row>
    <row r="2022" spans="12:14" x14ac:dyDescent="0.55000000000000004">
      <c r="L2022" t="s">
        <v>87</v>
      </c>
      <c r="M2022" t="s">
        <v>88</v>
      </c>
      <c r="N2022">
        <v>0</v>
      </c>
    </row>
    <row r="2023" spans="12:14" x14ac:dyDescent="0.55000000000000004">
      <c r="L2023" t="s">
        <v>87</v>
      </c>
      <c r="M2023" t="s">
        <v>88</v>
      </c>
      <c r="N2023">
        <v>0</v>
      </c>
    </row>
    <row r="2024" spans="12:14" x14ac:dyDescent="0.55000000000000004">
      <c r="L2024" t="s">
        <v>87</v>
      </c>
      <c r="M2024" t="s">
        <v>88</v>
      </c>
      <c r="N2024">
        <v>0</v>
      </c>
    </row>
    <row r="2025" spans="12:14" x14ac:dyDescent="0.55000000000000004">
      <c r="L2025" t="s">
        <v>87</v>
      </c>
      <c r="M2025" t="s">
        <v>88</v>
      </c>
      <c r="N2025">
        <v>0</v>
      </c>
    </row>
    <row r="2026" spans="12:14" x14ac:dyDescent="0.55000000000000004">
      <c r="L2026" t="s">
        <v>87</v>
      </c>
      <c r="M2026" t="s">
        <v>88</v>
      </c>
      <c r="N2026">
        <v>0</v>
      </c>
    </row>
    <row r="2027" spans="12:14" x14ac:dyDescent="0.55000000000000004">
      <c r="L2027" t="s">
        <v>87</v>
      </c>
      <c r="M2027" t="s">
        <v>88</v>
      </c>
      <c r="N2027">
        <v>0</v>
      </c>
    </row>
    <row r="2028" spans="12:14" x14ac:dyDescent="0.55000000000000004">
      <c r="L2028" t="s">
        <v>87</v>
      </c>
      <c r="M2028" t="s">
        <v>88</v>
      </c>
      <c r="N2028">
        <v>0</v>
      </c>
    </row>
    <row r="2029" spans="12:14" x14ac:dyDescent="0.55000000000000004">
      <c r="L2029" t="s">
        <v>87</v>
      </c>
      <c r="M2029" t="s">
        <v>88</v>
      </c>
      <c r="N2029">
        <v>0</v>
      </c>
    </row>
    <row r="2030" spans="12:14" x14ac:dyDescent="0.55000000000000004">
      <c r="L2030" t="s">
        <v>87</v>
      </c>
      <c r="M2030" t="s">
        <v>88</v>
      </c>
      <c r="N2030">
        <v>0</v>
      </c>
    </row>
    <row r="2031" spans="12:14" x14ac:dyDescent="0.55000000000000004">
      <c r="L2031" t="s">
        <v>87</v>
      </c>
      <c r="M2031" t="s">
        <v>88</v>
      </c>
      <c r="N2031">
        <v>0</v>
      </c>
    </row>
    <row r="2032" spans="12:14" x14ac:dyDescent="0.55000000000000004">
      <c r="L2032" t="s">
        <v>87</v>
      </c>
      <c r="M2032" t="s">
        <v>88</v>
      </c>
      <c r="N2032">
        <v>0</v>
      </c>
    </row>
    <row r="2033" spans="12:14" x14ac:dyDescent="0.55000000000000004">
      <c r="L2033" t="s">
        <v>87</v>
      </c>
      <c r="M2033" t="s">
        <v>88</v>
      </c>
      <c r="N2033">
        <v>0</v>
      </c>
    </row>
    <row r="2034" spans="12:14" x14ac:dyDescent="0.55000000000000004">
      <c r="L2034" t="s">
        <v>87</v>
      </c>
      <c r="M2034" t="s">
        <v>88</v>
      </c>
      <c r="N2034">
        <v>0</v>
      </c>
    </row>
    <row r="2035" spans="12:14" x14ac:dyDescent="0.55000000000000004">
      <c r="L2035" t="s">
        <v>87</v>
      </c>
      <c r="M2035" t="s">
        <v>88</v>
      </c>
      <c r="N2035">
        <v>0</v>
      </c>
    </row>
    <row r="2036" spans="12:14" x14ac:dyDescent="0.55000000000000004">
      <c r="L2036" t="s">
        <v>87</v>
      </c>
      <c r="M2036" t="s">
        <v>88</v>
      </c>
      <c r="N2036">
        <v>0</v>
      </c>
    </row>
    <row r="2037" spans="12:14" x14ac:dyDescent="0.55000000000000004">
      <c r="L2037" t="s">
        <v>87</v>
      </c>
      <c r="M2037" t="s">
        <v>88</v>
      </c>
      <c r="N2037">
        <v>0</v>
      </c>
    </row>
    <row r="2038" spans="12:14" x14ac:dyDescent="0.55000000000000004">
      <c r="L2038" t="s">
        <v>87</v>
      </c>
      <c r="M2038" t="s">
        <v>88</v>
      </c>
      <c r="N2038">
        <v>0</v>
      </c>
    </row>
    <row r="2039" spans="12:14" x14ac:dyDescent="0.55000000000000004">
      <c r="L2039" t="s">
        <v>87</v>
      </c>
      <c r="M2039" t="s">
        <v>88</v>
      </c>
      <c r="N2039">
        <v>0</v>
      </c>
    </row>
    <row r="2040" spans="12:14" x14ac:dyDescent="0.55000000000000004">
      <c r="L2040" t="s">
        <v>87</v>
      </c>
      <c r="M2040" t="s">
        <v>88</v>
      </c>
      <c r="N2040">
        <v>0</v>
      </c>
    </row>
    <row r="2041" spans="12:14" x14ac:dyDescent="0.55000000000000004">
      <c r="L2041" t="s">
        <v>87</v>
      </c>
      <c r="M2041" t="s">
        <v>88</v>
      </c>
      <c r="N2041">
        <v>0</v>
      </c>
    </row>
    <row r="2042" spans="12:14" x14ac:dyDescent="0.55000000000000004">
      <c r="L2042" t="s">
        <v>87</v>
      </c>
      <c r="M2042" t="s">
        <v>88</v>
      </c>
      <c r="N2042">
        <v>0</v>
      </c>
    </row>
    <row r="2043" spans="12:14" x14ac:dyDescent="0.55000000000000004">
      <c r="L2043" t="s">
        <v>87</v>
      </c>
      <c r="M2043" t="s">
        <v>88</v>
      </c>
      <c r="N2043">
        <v>0</v>
      </c>
    </row>
    <row r="2044" spans="12:14" x14ac:dyDescent="0.55000000000000004">
      <c r="L2044" t="s">
        <v>87</v>
      </c>
      <c r="M2044" t="s">
        <v>88</v>
      </c>
      <c r="N2044">
        <v>0</v>
      </c>
    </row>
    <row r="2045" spans="12:14" x14ac:dyDescent="0.55000000000000004">
      <c r="L2045" t="s">
        <v>87</v>
      </c>
      <c r="M2045" t="s">
        <v>88</v>
      </c>
      <c r="N2045">
        <v>0</v>
      </c>
    </row>
    <row r="2046" spans="12:14" x14ac:dyDescent="0.55000000000000004">
      <c r="L2046" t="s">
        <v>87</v>
      </c>
      <c r="M2046" t="s">
        <v>88</v>
      </c>
      <c r="N2046">
        <v>0</v>
      </c>
    </row>
    <row r="2047" spans="12:14" x14ac:dyDescent="0.55000000000000004">
      <c r="L2047" t="s">
        <v>87</v>
      </c>
      <c r="M2047" t="s">
        <v>88</v>
      </c>
      <c r="N2047">
        <v>0</v>
      </c>
    </row>
    <row r="2048" spans="12:14" x14ac:dyDescent="0.55000000000000004">
      <c r="L2048" t="s">
        <v>87</v>
      </c>
      <c r="M2048" t="s">
        <v>88</v>
      </c>
      <c r="N2048">
        <v>0</v>
      </c>
    </row>
    <row r="2049" spans="12:14" x14ac:dyDescent="0.55000000000000004">
      <c r="L2049" t="s">
        <v>87</v>
      </c>
      <c r="M2049" t="s">
        <v>88</v>
      </c>
      <c r="N2049">
        <v>0</v>
      </c>
    </row>
    <row r="2050" spans="12:14" x14ac:dyDescent="0.55000000000000004">
      <c r="L2050" t="s">
        <v>87</v>
      </c>
      <c r="M2050" t="s">
        <v>88</v>
      </c>
      <c r="N2050">
        <v>0</v>
      </c>
    </row>
    <row r="2051" spans="12:14" x14ac:dyDescent="0.55000000000000004">
      <c r="L2051" t="s">
        <v>87</v>
      </c>
      <c r="M2051" t="s">
        <v>88</v>
      </c>
      <c r="N2051">
        <v>0</v>
      </c>
    </row>
    <row r="2052" spans="12:14" x14ac:dyDescent="0.55000000000000004">
      <c r="L2052" t="s">
        <v>87</v>
      </c>
      <c r="M2052" t="s">
        <v>88</v>
      </c>
      <c r="N2052">
        <v>0</v>
      </c>
    </row>
    <row r="2053" spans="12:14" x14ac:dyDescent="0.55000000000000004">
      <c r="L2053" t="s">
        <v>87</v>
      </c>
      <c r="M2053" t="s">
        <v>88</v>
      </c>
      <c r="N2053">
        <v>0</v>
      </c>
    </row>
    <row r="2054" spans="12:14" x14ac:dyDescent="0.55000000000000004">
      <c r="L2054" t="s">
        <v>87</v>
      </c>
      <c r="M2054" t="s">
        <v>88</v>
      </c>
      <c r="N2054">
        <v>0</v>
      </c>
    </row>
    <row r="2055" spans="12:14" x14ac:dyDescent="0.55000000000000004">
      <c r="L2055" t="s">
        <v>87</v>
      </c>
      <c r="M2055" t="s">
        <v>88</v>
      </c>
      <c r="N2055">
        <v>0</v>
      </c>
    </row>
    <row r="2056" spans="12:14" x14ac:dyDescent="0.55000000000000004">
      <c r="L2056" t="s">
        <v>87</v>
      </c>
      <c r="M2056" t="s">
        <v>88</v>
      </c>
      <c r="N2056">
        <v>0</v>
      </c>
    </row>
    <row r="2057" spans="12:14" x14ac:dyDescent="0.55000000000000004">
      <c r="L2057" t="s">
        <v>87</v>
      </c>
      <c r="M2057" t="s">
        <v>88</v>
      </c>
      <c r="N2057">
        <v>0</v>
      </c>
    </row>
    <row r="2058" spans="12:14" x14ac:dyDescent="0.55000000000000004">
      <c r="L2058" t="s">
        <v>87</v>
      </c>
      <c r="M2058" t="s">
        <v>88</v>
      </c>
      <c r="N2058">
        <v>0</v>
      </c>
    </row>
    <row r="2059" spans="12:14" x14ac:dyDescent="0.55000000000000004">
      <c r="L2059" t="s">
        <v>87</v>
      </c>
      <c r="M2059" t="s">
        <v>88</v>
      </c>
      <c r="N2059">
        <v>0</v>
      </c>
    </row>
    <row r="2060" spans="12:14" x14ac:dyDescent="0.55000000000000004">
      <c r="L2060" t="s">
        <v>87</v>
      </c>
      <c r="M2060" t="s">
        <v>88</v>
      </c>
      <c r="N2060">
        <v>0</v>
      </c>
    </row>
    <row r="2061" spans="12:14" x14ac:dyDescent="0.55000000000000004">
      <c r="L2061" t="s">
        <v>87</v>
      </c>
      <c r="M2061" t="s">
        <v>88</v>
      </c>
      <c r="N2061">
        <v>0</v>
      </c>
    </row>
    <row r="2062" spans="12:14" x14ac:dyDescent="0.55000000000000004">
      <c r="L2062" t="s">
        <v>87</v>
      </c>
      <c r="M2062" t="s">
        <v>88</v>
      </c>
      <c r="N2062">
        <v>0</v>
      </c>
    </row>
    <row r="2063" spans="12:14" x14ac:dyDescent="0.55000000000000004">
      <c r="L2063" t="s">
        <v>87</v>
      </c>
      <c r="M2063" t="s">
        <v>88</v>
      </c>
      <c r="N2063">
        <v>0</v>
      </c>
    </row>
    <row r="2064" spans="12:14" x14ac:dyDescent="0.55000000000000004">
      <c r="L2064" t="s">
        <v>87</v>
      </c>
      <c r="M2064" t="s">
        <v>88</v>
      </c>
      <c r="N2064">
        <v>0</v>
      </c>
    </row>
    <row r="2065" spans="12:14" x14ac:dyDescent="0.55000000000000004">
      <c r="L2065" t="s">
        <v>87</v>
      </c>
      <c r="M2065" t="s">
        <v>88</v>
      </c>
      <c r="N2065">
        <v>0</v>
      </c>
    </row>
    <row r="2066" spans="12:14" x14ac:dyDescent="0.55000000000000004">
      <c r="L2066" t="s">
        <v>87</v>
      </c>
      <c r="M2066" t="s">
        <v>88</v>
      </c>
      <c r="N2066">
        <v>0</v>
      </c>
    </row>
    <row r="2067" spans="12:14" x14ac:dyDescent="0.55000000000000004">
      <c r="L2067" t="s">
        <v>87</v>
      </c>
      <c r="M2067" t="s">
        <v>88</v>
      </c>
      <c r="N2067">
        <v>0</v>
      </c>
    </row>
    <row r="2068" spans="12:14" x14ac:dyDescent="0.55000000000000004">
      <c r="L2068" t="s">
        <v>87</v>
      </c>
      <c r="M2068" t="s">
        <v>88</v>
      </c>
      <c r="N2068">
        <v>0</v>
      </c>
    </row>
    <row r="2069" spans="12:14" x14ac:dyDescent="0.55000000000000004">
      <c r="L2069" t="s">
        <v>87</v>
      </c>
      <c r="M2069" t="s">
        <v>88</v>
      </c>
      <c r="N2069">
        <v>0</v>
      </c>
    </row>
    <row r="2070" spans="12:14" x14ac:dyDescent="0.55000000000000004">
      <c r="L2070" t="s">
        <v>87</v>
      </c>
      <c r="M2070" t="s">
        <v>88</v>
      </c>
      <c r="N2070">
        <v>0</v>
      </c>
    </row>
    <row r="2071" spans="12:14" x14ac:dyDescent="0.55000000000000004">
      <c r="L2071" t="s">
        <v>87</v>
      </c>
      <c r="M2071" t="s">
        <v>88</v>
      </c>
      <c r="N2071">
        <v>0</v>
      </c>
    </row>
    <row r="2072" spans="12:14" x14ac:dyDescent="0.55000000000000004">
      <c r="L2072" t="s">
        <v>87</v>
      </c>
      <c r="M2072" t="s">
        <v>88</v>
      </c>
      <c r="N2072">
        <v>0</v>
      </c>
    </row>
    <row r="2073" spans="12:14" x14ac:dyDescent="0.55000000000000004">
      <c r="L2073" t="s">
        <v>87</v>
      </c>
      <c r="M2073" t="s">
        <v>88</v>
      </c>
      <c r="N2073">
        <v>0</v>
      </c>
    </row>
    <row r="2074" spans="12:14" x14ac:dyDescent="0.55000000000000004">
      <c r="L2074" t="s">
        <v>87</v>
      </c>
      <c r="M2074" t="s">
        <v>88</v>
      </c>
      <c r="N2074">
        <v>0</v>
      </c>
    </row>
    <row r="2075" spans="12:14" x14ac:dyDescent="0.55000000000000004">
      <c r="L2075" t="s">
        <v>87</v>
      </c>
      <c r="M2075" t="s">
        <v>88</v>
      </c>
      <c r="N2075">
        <v>0</v>
      </c>
    </row>
    <row r="2076" spans="12:14" x14ac:dyDescent="0.55000000000000004">
      <c r="L2076" t="s">
        <v>87</v>
      </c>
      <c r="M2076" t="s">
        <v>88</v>
      </c>
      <c r="N2076">
        <v>0</v>
      </c>
    </row>
    <row r="2077" spans="12:14" x14ac:dyDescent="0.55000000000000004">
      <c r="L2077" t="s">
        <v>87</v>
      </c>
      <c r="M2077" t="s">
        <v>88</v>
      </c>
      <c r="N2077">
        <v>0</v>
      </c>
    </row>
    <row r="2078" spans="12:14" x14ac:dyDescent="0.55000000000000004">
      <c r="L2078" t="s">
        <v>87</v>
      </c>
      <c r="M2078" t="s">
        <v>88</v>
      </c>
      <c r="N2078">
        <v>0</v>
      </c>
    </row>
    <row r="2079" spans="12:14" x14ac:dyDescent="0.55000000000000004">
      <c r="L2079" t="s">
        <v>87</v>
      </c>
      <c r="M2079" t="s">
        <v>88</v>
      </c>
      <c r="N2079">
        <v>0</v>
      </c>
    </row>
    <row r="2080" spans="12:14" x14ac:dyDescent="0.55000000000000004">
      <c r="L2080" t="s">
        <v>87</v>
      </c>
      <c r="M2080" t="s">
        <v>88</v>
      </c>
      <c r="N2080">
        <v>0</v>
      </c>
    </row>
    <row r="2081" spans="12:14" x14ac:dyDescent="0.55000000000000004">
      <c r="L2081" t="s">
        <v>87</v>
      </c>
      <c r="M2081" t="s">
        <v>88</v>
      </c>
      <c r="N2081">
        <v>0</v>
      </c>
    </row>
    <row r="2082" spans="12:14" x14ac:dyDescent="0.55000000000000004">
      <c r="L2082" t="s">
        <v>87</v>
      </c>
      <c r="M2082" t="s">
        <v>88</v>
      </c>
      <c r="N2082">
        <v>0</v>
      </c>
    </row>
    <row r="2083" spans="12:14" x14ac:dyDescent="0.55000000000000004">
      <c r="L2083" t="s">
        <v>87</v>
      </c>
      <c r="M2083" t="s">
        <v>88</v>
      </c>
      <c r="N2083">
        <v>0</v>
      </c>
    </row>
    <row r="2084" spans="12:14" x14ac:dyDescent="0.55000000000000004">
      <c r="L2084" t="s">
        <v>87</v>
      </c>
      <c r="M2084" t="s">
        <v>88</v>
      </c>
      <c r="N2084">
        <v>0</v>
      </c>
    </row>
    <row r="2085" spans="12:14" x14ac:dyDescent="0.55000000000000004">
      <c r="L2085" t="s">
        <v>87</v>
      </c>
      <c r="M2085" t="s">
        <v>88</v>
      </c>
      <c r="N2085">
        <v>0</v>
      </c>
    </row>
    <row r="2086" spans="12:14" x14ac:dyDescent="0.55000000000000004">
      <c r="L2086" t="s">
        <v>87</v>
      </c>
      <c r="M2086" t="s">
        <v>88</v>
      </c>
      <c r="N2086">
        <v>0</v>
      </c>
    </row>
    <row r="2087" spans="12:14" x14ac:dyDescent="0.55000000000000004">
      <c r="L2087" t="s">
        <v>87</v>
      </c>
      <c r="M2087" t="s">
        <v>88</v>
      </c>
      <c r="N2087">
        <v>0</v>
      </c>
    </row>
    <row r="2088" spans="12:14" x14ac:dyDescent="0.55000000000000004">
      <c r="L2088" t="s">
        <v>87</v>
      </c>
      <c r="M2088" t="s">
        <v>88</v>
      </c>
      <c r="N2088">
        <v>0</v>
      </c>
    </row>
    <row r="2089" spans="12:14" x14ac:dyDescent="0.55000000000000004">
      <c r="L2089" t="s">
        <v>87</v>
      </c>
      <c r="M2089" t="s">
        <v>88</v>
      </c>
      <c r="N2089">
        <v>0</v>
      </c>
    </row>
    <row r="2090" spans="12:14" x14ac:dyDescent="0.55000000000000004">
      <c r="L2090" t="s">
        <v>87</v>
      </c>
      <c r="M2090" t="s">
        <v>88</v>
      </c>
      <c r="N2090">
        <v>0</v>
      </c>
    </row>
    <row r="2091" spans="12:14" x14ac:dyDescent="0.55000000000000004">
      <c r="L2091" t="s">
        <v>87</v>
      </c>
      <c r="M2091" t="s">
        <v>88</v>
      </c>
      <c r="N2091">
        <v>0</v>
      </c>
    </row>
    <row r="2092" spans="12:14" x14ac:dyDescent="0.55000000000000004">
      <c r="L2092" t="s">
        <v>87</v>
      </c>
      <c r="M2092" t="s">
        <v>88</v>
      </c>
      <c r="N2092">
        <v>0</v>
      </c>
    </row>
    <row r="2093" spans="12:14" x14ac:dyDescent="0.55000000000000004">
      <c r="L2093" t="s">
        <v>87</v>
      </c>
      <c r="M2093" t="s">
        <v>88</v>
      </c>
      <c r="N2093">
        <v>0</v>
      </c>
    </row>
    <row r="2094" spans="12:14" x14ac:dyDescent="0.55000000000000004">
      <c r="L2094" t="s">
        <v>87</v>
      </c>
      <c r="M2094" t="s">
        <v>88</v>
      </c>
      <c r="N2094">
        <v>0</v>
      </c>
    </row>
    <row r="2095" spans="12:14" x14ac:dyDescent="0.55000000000000004">
      <c r="L2095" t="s">
        <v>87</v>
      </c>
      <c r="M2095" t="s">
        <v>88</v>
      </c>
      <c r="N2095">
        <v>0</v>
      </c>
    </row>
    <row r="2096" spans="12:14" x14ac:dyDescent="0.55000000000000004">
      <c r="L2096" t="s">
        <v>87</v>
      </c>
      <c r="M2096" t="s">
        <v>88</v>
      </c>
      <c r="N2096">
        <v>0</v>
      </c>
    </row>
    <row r="2097" spans="12:14" x14ac:dyDescent="0.55000000000000004">
      <c r="L2097" t="s">
        <v>87</v>
      </c>
      <c r="M2097" t="s">
        <v>88</v>
      </c>
      <c r="N2097">
        <v>0</v>
      </c>
    </row>
    <row r="2098" spans="12:14" x14ac:dyDescent="0.55000000000000004">
      <c r="L2098" t="s">
        <v>87</v>
      </c>
      <c r="M2098" t="s">
        <v>88</v>
      </c>
      <c r="N2098">
        <v>0</v>
      </c>
    </row>
    <row r="2099" spans="12:14" x14ac:dyDescent="0.55000000000000004">
      <c r="L2099" t="s">
        <v>87</v>
      </c>
      <c r="M2099" t="s">
        <v>88</v>
      </c>
      <c r="N2099">
        <v>0</v>
      </c>
    </row>
    <row r="2100" spans="12:14" x14ac:dyDescent="0.55000000000000004">
      <c r="L2100" t="s">
        <v>87</v>
      </c>
      <c r="M2100" t="s">
        <v>88</v>
      </c>
      <c r="N2100">
        <v>0</v>
      </c>
    </row>
    <row r="2101" spans="12:14" x14ac:dyDescent="0.55000000000000004">
      <c r="L2101" t="s">
        <v>87</v>
      </c>
      <c r="M2101" t="s">
        <v>88</v>
      </c>
      <c r="N2101">
        <v>0</v>
      </c>
    </row>
    <row r="2102" spans="12:14" x14ac:dyDescent="0.55000000000000004">
      <c r="L2102" t="s">
        <v>87</v>
      </c>
      <c r="M2102" t="s">
        <v>88</v>
      </c>
      <c r="N2102">
        <v>0</v>
      </c>
    </row>
    <row r="2103" spans="12:14" x14ac:dyDescent="0.55000000000000004">
      <c r="L2103" t="s">
        <v>87</v>
      </c>
      <c r="M2103" t="s">
        <v>88</v>
      </c>
      <c r="N2103">
        <v>0</v>
      </c>
    </row>
    <row r="2104" spans="12:14" x14ac:dyDescent="0.55000000000000004">
      <c r="L2104" t="s">
        <v>87</v>
      </c>
      <c r="M2104" t="s">
        <v>88</v>
      </c>
      <c r="N2104">
        <v>0</v>
      </c>
    </row>
    <row r="2105" spans="12:14" x14ac:dyDescent="0.55000000000000004">
      <c r="L2105" t="s">
        <v>87</v>
      </c>
      <c r="M2105" t="s">
        <v>88</v>
      </c>
      <c r="N2105">
        <v>0</v>
      </c>
    </row>
    <row r="2106" spans="12:14" x14ac:dyDescent="0.55000000000000004">
      <c r="L2106" t="s">
        <v>87</v>
      </c>
      <c r="M2106" t="s">
        <v>88</v>
      </c>
      <c r="N2106">
        <v>0</v>
      </c>
    </row>
    <row r="2107" spans="12:14" x14ac:dyDescent="0.55000000000000004">
      <c r="L2107" t="s">
        <v>87</v>
      </c>
      <c r="M2107" t="s">
        <v>88</v>
      </c>
      <c r="N2107">
        <v>0</v>
      </c>
    </row>
    <row r="2108" spans="12:14" x14ac:dyDescent="0.55000000000000004">
      <c r="L2108" t="s">
        <v>87</v>
      </c>
      <c r="M2108" t="s">
        <v>88</v>
      </c>
      <c r="N2108">
        <v>0</v>
      </c>
    </row>
    <row r="2109" spans="12:14" x14ac:dyDescent="0.55000000000000004">
      <c r="L2109" t="s">
        <v>87</v>
      </c>
      <c r="M2109" t="s">
        <v>88</v>
      </c>
      <c r="N2109">
        <v>0</v>
      </c>
    </row>
    <row r="2110" spans="12:14" x14ac:dyDescent="0.55000000000000004">
      <c r="L2110" t="s">
        <v>87</v>
      </c>
      <c r="M2110" t="s">
        <v>88</v>
      </c>
      <c r="N2110">
        <v>0</v>
      </c>
    </row>
    <row r="2111" spans="12:14" x14ac:dyDescent="0.55000000000000004">
      <c r="L2111" t="s">
        <v>87</v>
      </c>
      <c r="M2111" t="s">
        <v>88</v>
      </c>
      <c r="N2111">
        <v>0</v>
      </c>
    </row>
    <row r="2112" spans="12:14" x14ac:dyDescent="0.55000000000000004">
      <c r="L2112" t="s">
        <v>87</v>
      </c>
      <c r="M2112" t="s">
        <v>88</v>
      </c>
      <c r="N2112">
        <v>0</v>
      </c>
    </row>
    <row r="2113" spans="12:14" x14ac:dyDescent="0.55000000000000004">
      <c r="L2113" t="s">
        <v>87</v>
      </c>
      <c r="M2113" t="s">
        <v>88</v>
      </c>
      <c r="N2113">
        <v>0</v>
      </c>
    </row>
    <row r="2114" spans="12:14" x14ac:dyDescent="0.55000000000000004">
      <c r="L2114" t="s">
        <v>87</v>
      </c>
      <c r="M2114" t="s">
        <v>88</v>
      </c>
      <c r="N2114">
        <v>0</v>
      </c>
    </row>
    <row r="2115" spans="12:14" x14ac:dyDescent="0.55000000000000004">
      <c r="L2115" t="s">
        <v>87</v>
      </c>
      <c r="M2115" t="s">
        <v>88</v>
      </c>
      <c r="N2115">
        <v>0</v>
      </c>
    </row>
    <row r="2116" spans="12:14" x14ac:dyDescent="0.55000000000000004">
      <c r="L2116" t="s">
        <v>87</v>
      </c>
      <c r="M2116" t="s">
        <v>88</v>
      </c>
      <c r="N2116">
        <v>0</v>
      </c>
    </row>
    <row r="2117" spans="12:14" x14ac:dyDescent="0.55000000000000004">
      <c r="L2117" t="s">
        <v>87</v>
      </c>
      <c r="M2117" t="s">
        <v>88</v>
      </c>
      <c r="N2117">
        <v>0</v>
      </c>
    </row>
    <row r="2118" spans="12:14" x14ac:dyDescent="0.55000000000000004">
      <c r="L2118" t="s">
        <v>87</v>
      </c>
      <c r="M2118" t="s">
        <v>88</v>
      </c>
      <c r="N2118">
        <v>0</v>
      </c>
    </row>
    <row r="2119" spans="12:14" x14ac:dyDescent="0.55000000000000004">
      <c r="L2119" t="s">
        <v>87</v>
      </c>
      <c r="M2119" t="s">
        <v>88</v>
      </c>
      <c r="N2119">
        <v>0</v>
      </c>
    </row>
    <row r="2120" spans="12:14" x14ac:dyDescent="0.55000000000000004">
      <c r="L2120" t="s">
        <v>87</v>
      </c>
      <c r="M2120" t="s">
        <v>88</v>
      </c>
      <c r="N2120">
        <v>0</v>
      </c>
    </row>
    <row r="2121" spans="12:14" x14ac:dyDescent="0.55000000000000004">
      <c r="L2121" t="s">
        <v>87</v>
      </c>
      <c r="M2121" t="s">
        <v>88</v>
      </c>
      <c r="N2121">
        <v>0</v>
      </c>
    </row>
    <row r="2122" spans="12:14" x14ac:dyDescent="0.55000000000000004">
      <c r="L2122" t="s">
        <v>87</v>
      </c>
      <c r="M2122" t="s">
        <v>88</v>
      </c>
      <c r="N2122">
        <v>0</v>
      </c>
    </row>
    <row r="2123" spans="12:14" x14ac:dyDescent="0.55000000000000004">
      <c r="L2123" t="s">
        <v>87</v>
      </c>
      <c r="M2123" t="s">
        <v>88</v>
      </c>
      <c r="N2123">
        <v>0</v>
      </c>
    </row>
    <row r="2124" spans="12:14" x14ac:dyDescent="0.55000000000000004">
      <c r="L2124" t="s">
        <v>87</v>
      </c>
      <c r="M2124" t="s">
        <v>88</v>
      </c>
      <c r="N2124">
        <v>0</v>
      </c>
    </row>
    <row r="2125" spans="12:14" x14ac:dyDescent="0.55000000000000004">
      <c r="L2125" t="s">
        <v>87</v>
      </c>
      <c r="M2125" t="s">
        <v>88</v>
      </c>
      <c r="N2125">
        <v>0</v>
      </c>
    </row>
    <row r="2126" spans="12:14" x14ac:dyDescent="0.55000000000000004">
      <c r="L2126" t="s">
        <v>87</v>
      </c>
      <c r="M2126" t="s">
        <v>88</v>
      </c>
      <c r="N2126">
        <v>0</v>
      </c>
    </row>
    <row r="2127" spans="12:14" x14ac:dyDescent="0.55000000000000004">
      <c r="L2127" t="s">
        <v>87</v>
      </c>
      <c r="M2127" t="s">
        <v>88</v>
      </c>
      <c r="N2127">
        <v>0</v>
      </c>
    </row>
    <row r="2128" spans="12:14" x14ac:dyDescent="0.55000000000000004">
      <c r="L2128" t="s">
        <v>87</v>
      </c>
      <c r="M2128" t="s">
        <v>88</v>
      </c>
      <c r="N2128">
        <v>0</v>
      </c>
    </row>
    <row r="2129" spans="12:14" x14ac:dyDescent="0.55000000000000004">
      <c r="L2129" t="s">
        <v>87</v>
      </c>
      <c r="M2129" t="s">
        <v>88</v>
      </c>
      <c r="N2129">
        <v>0</v>
      </c>
    </row>
    <row r="2130" spans="12:14" x14ac:dyDescent="0.55000000000000004">
      <c r="L2130" t="s">
        <v>87</v>
      </c>
      <c r="M2130" t="s">
        <v>88</v>
      </c>
      <c r="N2130">
        <v>0</v>
      </c>
    </row>
    <row r="2131" spans="12:14" x14ac:dyDescent="0.55000000000000004">
      <c r="L2131" t="s">
        <v>87</v>
      </c>
      <c r="M2131" t="s">
        <v>88</v>
      </c>
      <c r="N2131">
        <v>0</v>
      </c>
    </row>
    <row r="2132" spans="12:14" x14ac:dyDescent="0.55000000000000004">
      <c r="L2132" t="s">
        <v>87</v>
      </c>
      <c r="M2132" t="s">
        <v>88</v>
      </c>
      <c r="N2132">
        <v>0</v>
      </c>
    </row>
    <row r="2133" spans="12:14" x14ac:dyDescent="0.55000000000000004">
      <c r="L2133" t="s">
        <v>87</v>
      </c>
      <c r="M2133" t="s">
        <v>88</v>
      </c>
      <c r="N2133">
        <v>0</v>
      </c>
    </row>
    <row r="2134" spans="12:14" x14ac:dyDescent="0.55000000000000004">
      <c r="L2134" t="s">
        <v>87</v>
      </c>
      <c r="M2134" t="s">
        <v>88</v>
      </c>
      <c r="N2134">
        <v>0</v>
      </c>
    </row>
    <row r="2135" spans="12:14" x14ac:dyDescent="0.55000000000000004">
      <c r="L2135" t="s">
        <v>87</v>
      </c>
      <c r="M2135" t="s">
        <v>88</v>
      </c>
      <c r="N2135">
        <v>0</v>
      </c>
    </row>
    <row r="2136" spans="12:14" x14ac:dyDescent="0.55000000000000004">
      <c r="L2136" t="s">
        <v>87</v>
      </c>
      <c r="M2136" t="s">
        <v>88</v>
      </c>
      <c r="N2136">
        <v>0</v>
      </c>
    </row>
    <row r="2137" spans="12:14" x14ac:dyDescent="0.55000000000000004">
      <c r="L2137" t="s">
        <v>87</v>
      </c>
      <c r="M2137" t="s">
        <v>88</v>
      </c>
      <c r="N2137">
        <v>0</v>
      </c>
    </row>
    <row r="2138" spans="12:14" x14ac:dyDescent="0.55000000000000004">
      <c r="L2138" t="s">
        <v>87</v>
      </c>
      <c r="M2138" t="s">
        <v>88</v>
      </c>
      <c r="N2138">
        <v>0</v>
      </c>
    </row>
    <row r="2139" spans="12:14" x14ac:dyDescent="0.55000000000000004">
      <c r="L2139" t="s">
        <v>87</v>
      </c>
      <c r="M2139" t="s">
        <v>88</v>
      </c>
      <c r="N2139">
        <v>0</v>
      </c>
    </row>
    <row r="2140" spans="12:14" x14ac:dyDescent="0.55000000000000004">
      <c r="L2140" t="s">
        <v>87</v>
      </c>
      <c r="M2140" t="s">
        <v>88</v>
      </c>
      <c r="N2140">
        <v>0</v>
      </c>
    </row>
    <row r="2141" spans="12:14" x14ac:dyDescent="0.55000000000000004">
      <c r="L2141" t="s">
        <v>87</v>
      </c>
      <c r="M2141" t="s">
        <v>88</v>
      </c>
      <c r="N2141">
        <v>0</v>
      </c>
    </row>
    <row r="2142" spans="12:14" x14ac:dyDescent="0.55000000000000004">
      <c r="L2142" t="s">
        <v>87</v>
      </c>
      <c r="M2142" t="s">
        <v>88</v>
      </c>
      <c r="N2142">
        <v>0</v>
      </c>
    </row>
    <row r="2143" spans="12:14" x14ac:dyDescent="0.55000000000000004">
      <c r="L2143" t="s">
        <v>87</v>
      </c>
      <c r="M2143" t="s">
        <v>88</v>
      </c>
      <c r="N2143">
        <v>0</v>
      </c>
    </row>
    <row r="2144" spans="12:14" x14ac:dyDescent="0.55000000000000004">
      <c r="L2144" t="s">
        <v>87</v>
      </c>
      <c r="M2144" t="s">
        <v>88</v>
      </c>
      <c r="N2144">
        <v>0</v>
      </c>
    </row>
    <row r="2145" spans="12:14" x14ac:dyDescent="0.55000000000000004">
      <c r="L2145" t="s">
        <v>87</v>
      </c>
      <c r="M2145" t="s">
        <v>88</v>
      </c>
      <c r="N2145">
        <v>0</v>
      </c>
    </row>
    <row r="2146" spans="12:14" x14ac:dyDescent="0.55000000000000004">
      <c r="L2146" t="s">
        <v>87</v>
      </c>
      <c r="M2146" t="s">
        <v>88</v>
      </c>
      <c r="N2146">
        <v>0</v>
      </c>
    </row>
    <row r="2147" spans="12:14" x14ac:dyDescent="0.55000000000000004">
      <c r="L2147" t="s">
        <v>87</v>
      </c>
      <c r="M2147" t="s">
        <v>88</v>
      </c>
      <c r="N2147">
        <v>0</v>
      </c>
    </row>
    <row r="2148" spans="12:14" x14ac:dyDescent="0.55000000000000004">
      <c r="L2148" t="s">
        <v>87</v>
      </c>
      <c r="M2148" t="s">
        <v>88</v>
      </c>
      <c r="N2148">
        <v>0</v>
      </c>
    </row>
    <row r="2149" spans="12:14" x14ac:dyDescent="0.55000000000000004">
      <c r="L2149" t="s">
        <v>87</v>
      </c>
      <c r="M2149" t="s">
        <v>88</v>
      </c>
      <c r="N2149">
        <v>0</v>
      </c>
    </row>
    <row r="2150" spans="12:14" x14ac:dyDescent="0.55000000000000004">
      <c r="L2150" t="s">
        <v>87</v>
      </c>
      <c r="M2150" t="s">
        <v>88</v>
      </c>
      <c r="N2150">
        <v>0</v>
      </c>
    </row>
    <row r="2151" spans="12:14" x14ac:dyDescent="0.55000000000000004">
      <c r="L2151" t="s">
        <v>87</v>
      </c>
      <c r="M2151" t="s">
        <v>88</v>
      </c>
      <c r="N2151">
        <v>0</v>
      </c>
    </row>
    <row r="2152" spans="12:14" x14ac:dyDescent="0.55000000000000004">
      <c r="L2152" t="s">
        <v>87</v>
      </c>
      <c r="M2152" t="s">
        <v>88</v>
      </c>
      <c r="N2152">
        <v>0</v>
      </c>
    </row>
    <row r="2153" spans="12:14" x14ac:dyDescent="0.55000000000000004">
      <c r="L2153" t="s">
        <v>87</v>
      </c>
      <c r="M2153" t="s">
        <v>88</v>
      </c>
      <c r="N2153">
        <v>0</v>
      </c>
    </row>
    <row r="2154" spans="12:14" x14ac:dyDescent="0.55000000000000004">
      <c r="L2154" t="s">
        <v>87</v>
      </c>
      <c r="M2154" t="s">
        <v>88</v>
      </c>
      <c r="N2154">
        <v>0</v>
      </c>
    </row>
    <row r="2155" spans="12:14" x14ac:dyDescent="0.55000000000000004">
      <c r="L2155" t="s">
        <v>87</v>
      </c>
      <c r="M2155" t="s">
        <v>88</v>
      </c>
      <c r="N2155">
        <v>0</v>
      </c>
    </row>
    <row r="2156" spans="12:14" x14ac:dyDescent="0.55000000000000004">
      <c r="L2156" t="s">
        <v>87</v>
      </c>
      <c r="M2156" t="s">
        <v>88</v>
      </c>
      <c r="N2156">
        <v>0</v>
      </c>
    </row>
    <row r="2157" spans="12:14" x14ac:dyDescent="0.55000000000000004">
      <c r="L2157" t="s">
        <v>87</v>
      </c>
      <c r="M2157" t="s">
        <v>88</v>
      </c>
      <c r="N2157">
        <v>0</v>
      </c>
    </row>
    <row r="2158" spans="12:14" x14ac:dyDescent="0.55000000000000004">
      <c r="L2158" t="s">
        <v>87</v>
      </c>
      <c r="M2158" t="s">
        <v>88</v>
      </c>
      <c r="N2158">
        <v>0</v>
      </c>
    </row>
    <row r="2159" spans="12:14" x14ac:dyDescent="0.55000000000000004">
      <c r="L2159" t="s">
        <v>87</v>
      </c>
      <c r="M2159" t="s">
        <v>88</v>
      </c>
      <c r="N2159">
        <v>0</v>
      </c>
    </row>
    <row r="2160" spans="12:14" x14ac:dyDescent="0.55000000000000004">
      <c r="L2160" t="s">
        <v>87</v>
      </c>
      <c r="M2160" t="s">
        <v>88</v>
      </c>
      <c r="N2160">
        <v>0</v>
      </c>
    </row>
    <row r="2161" spans="12:14" x14ac:dyDescent="0.55000000000000004">
      <c r="L2161" t="s">
        <v>87</v>
      </c>
      <c r="M2161" t="s">
        <v>88</v>
      </c>
      <c r="N2161">
        <v>0</v>
      </c>
    </row>
    <row r="2162" spans="12:14" x14ac:dyDescent="0.55000000000000004">
      <c r="L2162" t="s">
        <v>87</v>
      </c>
      <c r="M2162" t="s">
        <v>88</v>
      </c>
      <c r="N2162">
        <v>0</v>
      </c>
    </row>
    <row r="2163" spans="12:14" x14ac:dyDescent="0.55000000000000004">
      <c r="L2163" t="s">
        <v>87</v>
      </c>
      <c r="M2163" t="s">
        <v>88</v>
      </c>
      <c r="N2163">
        <v>0</v>
      </c>
    </row>
    <row r="2164" spans="12:14" x14ac:dyDescent="0.55000000000000004">
      <c r="L2164" t="s">
        <v>87</v>
      </c>
      <c r="M2164" t="s">
        <v>88</v>
      </c>
      <c r="N2164">
        <v>0</v>
      </c>
    </row>
    <row r="2165" spans="12:14" x14ac:dyDescent="0.55000000000000004">
      <c r="L2165" t="s">
        <v>87</v>
      </c>
      <c r="M2165" t="s">
        <v>88</v>
      </c>
      <c r="N2165">
        <v>0</v>
      </c>
    </row>
    <row r="2166" spans="12:14" x14ac:dyDescent="0.55000000000000004">
      <c r="L2166" t="s">
        <v>87</v>
      </c>
      <c r="M2166" t="s">
        <v>88</v>
      </c>
      <c r="N2166">
        <v>0</v>
      </c>
    </row>
    <row r="2167" spans="12:14" x14ac:dyDescent="0.55000000000000004">
      <c r="L2167" t="s">
        <v>87</v>
      </c>
      <c r="M2167" t="s">
        <v>88</v>
      </c>
      <c r="N2167">
        <v>0</v>
      </c>
    </row>
    <row r="2168" spans="12:14" x14ac:dyDescent="0.55000000000000004">
      <c r="L2168" t="s">
        <v>87</v>
      </c>
      <c r="M2168" t="s">
        <v>88</v>
      </c>
      <c r="N2168">
        <v>0</v>
      </c>
    </row>
    <row r="2169" spans="12:14" x14ac:dyDescent="0.55000000000000004">
      <c r="L2169" t="s">
        <v>87</v>
      </c>
      <c r="M2169" t="s">
        <v>88</v>
      </c>
      <c r="N2169">
        <v>0</v>
      </c>
    </row>
    <row r="2170" spans="12:14" x14ac:dyDescent="0.55000000000000004">
      <c r="L2170" t="s">
        <v>87</v>
      </c>
      <c r="M2170" t="s">
        <v>88</v>
      </c>
      <c r="N2170">
        <v>0</v>
      </c>
    </row>
    <row r="2171" spans="12:14" x14ac:dyDescent="0.55000000000000004">
      <c r="L2171" t="s">
        <v>87</v>
      </c>
      <c r="M2171" t="s">
        <v>88</v>
      </c>
      <c r="N2171">
        <v>0</v>
      </c>
    </row>
    <row r="2172" spans="12:14" x14ac:dyDescent="0.55000000000000004">
      <c r="L2172" t="s">
        <v>87</v>
      </c>
      <c r="M2172" t="s">
        <v>88</v>
      </c>
      <c r="N2172">
        <v>0</v>
      </c>
    </row>
    <row r="2173" spans="12:14" x14ac:dyDescent="0.55000000000000004">
      <c r="L2173" t="s">
        <v>87</v>
      </c>
      <c r="M2173" t="s">
        <v>88</v>
      </c>
      <c r="N2173">
        <v>0</v>
      </c>
    </row>
    <row r="2174" spans="12:14" x14ac:dyDescent="0.55000000000000004">
      <c r="L2174" t="s">
        <v>87</v>
      </c>
      <c r="M2174" t="s">
        <v>88</v>
      </c>
      <c r="N2174">
        <v>0</v>
      </c>
    </row>
    <row r="2175" spans="12:14" x14ac:dyDescent="0.55000000000000004">
      <c r="L2175" t="s">
        <v>87</v>
      </c>
      <c r="M2175" t="s">
        <v>88</v>
      </c>
      <c r="N2175">
        <v>0</v>
      </c>
    </row>
    <row r="2176" spans="12:14" x14ac:dyDescent="0.55000000000000004">
      <c r="L2176" t="s">
        <v>87</v>
      </c>
      <c r="M2176" t="s">
        <v>88</v>
      </c>
      <c r="N2176">
        <v>0</v>
      </c>
    </row>
    <row r="2177" spans="12:14" x14ac:dyDescent="0.55000000000000004">
      <c r="L2177" t="s">
        <v>87</v>
      </c>
      <c r="M2177" t="s">
        <v>88</v>
      </c>
      <c r="N2177">
        <v>0</v>
      </c>
    </row>
    <row r="2178" spans="12:14" x14ac:dyDescent="0.55000000000000004">
      <c r="L2178" t="s">
        <v>87</v>
      </c>
      <c r="M2178" t="s">
        <v>88</v>
      </c>
      <c r="N2178">
        <v>0</v>
      </c>
    </row>
    <row r="2179" spans="12:14" x14ac:dyDescent="0.55000000000000004">
      <c r="L2179" t="s">
        <v>87</v>
      </c>
      <c r="M2179" t="s">
        <v>88</v>
      </c>
      <c r="N2179">
        <v>0</v>
      </c>
    </row>
    <row r="2180" spans="12:14" x14ac:dyDescent="0.55000000000000004">
      <c r="L2180" t="s">
        <v>87</v>
      </c>
      <c r="M2180" t="s">
        <v>88</v>
      </c>
      <c r="N2180">
        <v>0</v>
      </c>
    </row>
    <row r="2181" spans="12:14" x14ac:dyDescent="0.55000000000000004">
      <c r="L2181" t="s">
        <v>87</v>
      </c>
      <c r="M2181" t="s">
        <v>88</v>
      </c>
      <c r="N2181">
        <v>0</v>
      </c>
    </row>
    <row r="2182" spans="12:14" x14ac:dyDescent="0.55000000000000004">
      <c r="L2182" t="s">
        <v>87</v>
      </c>
      <c r="M2182" t="s">
        <v>88</v>
      </c>
      <c r="N2182">
        <v>0</v>
      </c>
    </row>
    <row r="2183" spans="12:14" x14ac:dyDescent="0.55000000000000004">
      <c r="L2183" t="s">
        <v>87</v>
      </c>
      <c r="M2183" t="s">
        <v>88</v>
      </c>
      <c r="N2183">
        <v>0</v>
      </c>
    </row>
    <row r="2184" spans="12:14" x14ac:dyDescent="0.55000000000000004">
      <c r="L2184" t="s">
        <v>87</v>
      </c>
      <c r="M2184" t="s">
        <v>88</v>
      </c>
      <c r="N2184">
        <v>0</v>
      </c>
    </row>
    <row r="2185" spans="12:14" x14ac:dyDescent="0.55000000000000004">
      <c r="L2185" t="s">
        <v>87</v>
      </c>
      <c r="M2185" t="s">
        <v>88</v>
      </c>
      <c r="N2185">
        <v>0</v>
      </c>
    </row>
    <row r="2186" spans="12:14" x14ac:dyDescent="0.55000000000000004">
      <c r="L2186" t="s">
        <v>87</v>
      </c>
      <c r="M2186" t="s">
        <v>88</v>
      </c>
      <c r="N2186">
        <v>0</v>
      </c>
    </row>
    <row r="2187" spans="12:14" x14ac:dyDescent="0.55000000000000004">
      <c r="L2187" t="s">
        <v>87</v>
      </c>
      <c r="M2187" t="s">
        <v>88</v>
      </c>
      <c r="N2187">
        <v>0</v>
      </c>
    </row>
    <row r="2188" spans="12:14" x14ac:dyDescent="0.55000000000000004">
      <c r="L2188" t="s">
        <v>87</v>
      </c>
      <c r="M2188" t="s">
        <v>88</v>
      </c>
      <c r="N2188">
        <v>0</v>
      </c>
    </row>
    <row r="2189" spans="12:14" x14ac:dyDescent="0.55000000000000004">
      <c r="L2189" t="s">
        <v>87</v>
      </c>
      <c r="M2189" t="s">
        <v>88</v>
      </c>
      <c r="N2189">
        <v>0</v>
      </c>
    </row>
    <row r="2190" spans="12:14" x14ac:dyDescent="0.55000000000000004">
      <c r="L2190" t="s">
        <v>87</v>
      </c>
      <c r="M2190" t="s">
        <v>88</v>
      </c>
      <c r="N2190">
        <v>0</v>
      </c>
    </row>
    <row r="2191" spans="12:14" x14ac:dyDescent="0.55000000000000004">
      <c r="L2191" t="s">
        <v>87</v>
      </c>
      <c r="M2191" t="s">
        <v>88</v>
      </c>
      <c r="N2191">
        <v>0</v>
      </c>
    </row>
    <row r="2192" spans="12:14" x14ac:dyDescent="0.55000000000000004">
      <c r="L2192" t="s">
        <v>87</v>
      </c>
      <c r="M2192" t="s">
        <v>88</v>
      </c>
      <c r="N2192">
        <v>0</v>
      </c>
    </row>
    <row r="2193" spans="12:14" x14ac:dyDescent="0.55000000000000004">
      <c r="L2193" t="s">
        <v>87</v>
      </c>
      <c r="M2193" t="s">
        <v>88</v>
      </c>
      <c r="N2193">
        <v>0</v>
      </c>
    </row>
    <row r="2194" spans="12:14" x14ac:dyDescent="0.55000000000000004">
      <c r="L2194" t="s">
        <v>87</v>
      </c>
      <c r="M2194" t="s">
        <v>88</v>
      </c>
      <c r="N2194">
        <v>0</v>
      </c>
    </row>
    <row r="2195" spans="12:14" x14ac:dyDescent="0.55000000000000004">
      <c r="L2195" t="s">
        <v>87</v>
      </c>
      <c r="M2195" t="s">
        <v>88</v>
      </c>
      <c r="N2195">
        <v>0</v>
      </c>
    </row>
    <row r="2196" spans="12:14" x14ac:dyDescent="0.55000000000000004">
      <c r="L2196" t="s">
        <v>87</v>
      </c>
      <c r="M2196" t="s">
        <v>88</v>
      </c>
      <c r="N2196">
        <v>0</v>
      </c>
    </row>
    <row r="2197" spans="12:14" x14ac:dyDescent="0.55000000000000004">
      <c r="L2197" t="s">
        <v>87</v>
      </c>
      <c r="M2197" t="s">
        <v>88</v>
      </c>
      <c r="N2197">
        <v>0</v>
      </c>
    </row>
    <row r="2198" spans="12:14" x14ac:dyDescent="0.55000000000000004">
      <c r="L2198" t="s">
        <v>87</v>
      </c>
      <c r="M2198" t="s">
        <v>88</v>
      </c>
      <c r="N2198">
        <v>0</v>
      </c>
    </row>
    <row r="2199" spans="12:14" x14ac:dyDescent="0.55000000000000004">
      <c r="L2199" t="s">
        <v>87</v>
      </c>
      <c r="M2199" t="s">
        <v>88</v>
      </c>
      <c r="N2199">
        <v>0</v>
      </c>
    </row>
    <row r="2200" spans="12:14" x14ac:dyDescent="0.55000000000000004">
      <c r="L2200" t="s">
        <v>87</v>
      </c>
      <c r="M2200" t="s">
        <v>88</v>
      </c>
      <c r="N2200">
        <v>0</v>
      </c>
    </row>
    <row r="2201" spans="12:14" x14ac:dyDescent="0.55000000000000004">
      <c r="L2201" t="s">
        <v>87</v>
      </c>
      <c r="M2201" t="s">
        <v>88</v>
      </c>
      <c r="N2201">
        <v>0</v>
      </c>
    </row>
    <row r="2202" spans="12:14" x14ac:dyDescent="0.55000000000000004">
      <c r="L2202" t="s">
        <v>87</v>
      </c>
      <c r="M2202" t="s">
        <v>88</v>
      </c>
      <c r="N2202">
        <v>0</v>
      </c>
    </row>
    <row r="2203" spans="12:14" x14ac:dyDescent="0.55000000000000004">
      <c r="L2203" t="s">
        <v>87</v>
      </c>
      <c r="M2203" t="s">
        <v>88</v>
      </c>
      <c r="N2203">
        <v>0</v>
      </c>
    </row>
    <row r="2204" spans="12:14" x14ac:dyDescent="0.55000000000000004">
      <c r="L2204" t="s">
        <v>87</v>
      </c>
      <c r="M2204" t="s">
        <v>88</v>
      </c>
      <c r="N2204">
        <v>0</v>
      </c>
    </row>
    <row r="2205" spans="12:14" x14ac:dyDescent="0.55000000000000004">
      <c r="L2205" t="s">
        <v>87</v>
      </c>
      <c r="M2205" t="s">
        <v>88</v>
      </c>
      <c r="N2205">
        <v>0</v>
      </c>
    </row>
    <row r="2206" spans="12:14" x14ac:dyDescent="0.55000000000000004">
      <c r="L2206" t="s">
        <v>87</v>
      </c>
      <c r="M2206" t="s">
        <v>88</v>
      </c>
      <c r="N2206">
        <v>0</v>
      </c>
    </row>
    <row r="2207" spans="12:14" x14ac:dyDescent="0.55000000000000004">
      <c r="L2207" t="s">
        <v>87</v>
      </c>
      <c r="M2207" t="s">
        <v>88</v>
      </c>
      <c r="N2207">
        <v>0</v>
      </c>
    </row>
    <row r="2208" spans="12:14" x14ac:dyDescent="0.55000000000000004">
      <c r="L2208" t="s">
        <v>87</v>
      </c>
      <c r="M2208" t="s">
        <v>88</v>
      </c>
      <c r="N2208">
        <v>0</v>
      </c>
    </row>
    <row r="2209" spans="12:14" x14ac:dyDescent="0.55000000000000004">
      <c r="L2209" t="s">
        <v>87</v>
      </c>
      <c r="M2209" t="s">
        <v>88</v>
      </c>
      <c r="N2209">
        <v>0</v>
      </c>
    </row>
    <row r="2210" spans="12:14" x14ac:dyDescent="0.55000000000000004">
      <c r="L2210" t="s">
        <v>87</v>
      </c>
      <c r="M2210" t="s">
        <v>88</v>
      </c>
      <c r="N2210">
        <v>0</v>
      </c>
    </row>
    <row r="2211" spans="12:14" x14ac:dyDescent="0.55000000000000004">
      <c r="L2211" t="s">
        <v>87</v>
      </c>
      <c r="M2211" t="s">
        <v>88</v>
      </c>
      <c r="N2211">
        <v>0</v>
      </c>
    </row>
    <row r="2212" spans="12:14" x14ac:dyDescent="0.55000000000000004">
      <c r="L2212" t="s">
        <v>87</v>
      </c>
      <c r="M2212" t="s">
        <v>88</v>
      </c>
      <c r="N2212">
        <v>0</v>
      </c>
    </row>
    <row r="2213" spans="12:14" x14ac:dyDescent="0.55000000000000004">
      <c r="L2213" t="s">
        <v>87</v>
      </c>
      <c r="M2213" t="s">
        <v>88</v>
      </c>
      <c r="N2213">
        <v>0</v>
      </c>
    </row>
    <row r="2214" spans="12:14" x14ac:dyDescent="0.55000000000000004">
      <c r="L2214" t="s">
        <v>87</v>
      </c>
      <c r="M2214" t="s">
        <v>88</v>
      </c>
      <c r="N2214">
        <v>0</v>
      </c>
    </row>
    <row r="2215" spans="12:14" x14ac:dyDescent="0.55000000000000004">
      <c r="L2215" t="s">
        <v>87</v>
      </c>
      <c r="M2215" t="s">
        <v>88</v>
      </c>
      <c r="N2215">
        <v>0</v>
      </c>
    </row>
    <row r="2216" spans="12:14" x14ac:dyDescent="0.55000000000000004">
      <c r="L2216" t="s">
        <v>87</v>
      </c>
      <c r="M2216" t="s">
        <v>88</v>
      </c>
      <c r="N2216">
        <v>0</v>
      </c>
    </row>
    <row r="2217" spans="12:14" x14ac:dyDescent="0.55000000000000004">
      <c r="L2217" t="s">
        <v>87</v>
      </c>
      <c r="M2217" t="s">
        <v>88</v>
      </c>
      <c r="N2217">
        <v>0</v>
      </c>
    </row>
    <row r="2218" spans="12:14" x14ac:dyDescent="0.55000000000000004">
      <c r="L2218" t="s">
        <v>87</v>
      </c>
      <c r="M2218" t="s">
        <v>88</v>
      </c>
      <c r="N2218">
        <v>0</v>
      </c>
    </row>
    <row r="2219" spans="12:14" x14ac:dyDescent="0.55000000000000004">
      <c r="L2219" t="s">
        <v>87</v>
      </c>
      <c r="M2219" t="s">
        <v>88</v>
      </c>
      <c r="N2219">
        <v>0</v>
      </c>
    </row>
    <row r="2220" spans="12:14" x14ac:dyDescent="0.55000000000000004">
      <c r="L2220" t="s">
        <v>87</v>
      </c>
      <c r="M2220" t="s">
        <v>88</v>
      </c>
      <c r="N2220">
        <v>0</v>
      </c>
    </row>
    <row r="2221" spans="12:14" x14ac:dyDescent="0.55000000000000004">
      <c r="L2221" t="s">
        <v>87</v>
      </c>
      <c r="M2221" t="s">
        <v>88</v>
      </c>
      <c r="N2221">
        <v>0</v>
      </c>
    </row>
    <row r="2222" spans="12:14" x14ac:dyDescent="0.55000000000000004">
      <c r="L2222" t="s">
        <v>87</v>
      </c>
      <c r="M2222" t="s">
        <v>88</v>
      </c>
      <c r="N2222">
        <v>0</v>
      </c>
    </row>
    <row r="2223" spans="12:14" x14ac:dyDescent="0.55000000000000004">
      <c r="L2223" t="s">
        <v>87</v>
      </c>
      <c r="M2223" t="s">
        <v>88</v>
      </c>
      <c r="N2223">
        <v>0</v>
      </c>
    </row>
    <row r="2224" spans="12:14" x14ac:dyDescent="0.55000000000000004">
      <c r="L2224" t="s">
        <v>87</v>
      </c>
      <c r="M2224" t="s">
        <v>88</v>
      </c>
      <c r="N2224">
        <v>0</v>
      </c>
    </row>
    <row r="2225" spans="12:14" x14ac:dyDescent="0.55000000000000004">
      <c r="L2225" t="s">
        <v>87</v>
      </c>
      <c r="M2225" t="s">
        <v>88</v>
      </c>
      <c r="N2225">
        <v>0</v>
      </c>
    </row>
    <row r="2226" spans="12:14" x14ac:dyDescent="0.55000000000000004">
      <c r="L2226" t="s">
        <v>87</v>
      </c>
      <c r="M2226" t="s">
        <v>88</v>
      </c>
      <c r="N2226">
        <v>0</v>
      </c>
    </row>
    <row r="2227" spans="12:14" x14ac:dyDescent="0.55000000000000004">
      <c r="L2227" t="s">
        <v>87</v>
      </c>
      <c r="M2227" t="s">
        <v>88</v>
      </c>
      <c r="N2227">
        <v>0</v>
      </c>
    </row>
    <row r="2228" spans="12:14" x14ac:dyDescent="0.55000000000000004">
      <c r="L2228" t="s">
        <v>87</v>
      </c>
      <c r="M2228" t="s">
        <v>88</v>
      </c>
      <c r="N2228">
        <v>0</v>
      </c>
    </row>
    <row r="2229" spans="12:14" x14ac:dyDescent="0.55000000000000004">
      <c r="L2229" t="s">
        <v>87</v>
      </c>
      <c r="M2229" t="s">
        <v>88</v>
      </c>
      <c r="N2229">
        <v>0</v>
      </c>
    </row>
    <row r="2230" spans="12:14" x14ac:dyDescent="0.55000000000000004">
      <c r="L2230" t="s">
        <v>87</v>
      </c>
      <c r="M2230" t="s">
        <v>88</v>
      </c>
      <c r="N2230">
        <v>0</v>
      </c>
    </row>
    <row r="2231" spans="12:14" x14ac:dyDescent="0.55000000000000004">
      <c r="L2231" t="s">
        <v>87</v>
      </c>
      <c r="M2231" t="s">
        <v>88</v>
      </c>
      <c r="N2231">
        <v>0</v>
      </c>
    </row>
    <row r="2232" spans="12:14" x14ac:dyDescent="0.55000000000000004">
      <c r="L2232" t="s">
        <v>87</v>
      </c>
      <c r="M2232" t="s">
        <v>88</v>
      </c>
      <c r="N2232">
        <v>0</v>
      </c>
    </row>
    <row r="2233" spans="12:14" x14ac:dyDescent="0.55000000000000004">
      <c r="L2233" t="s">
        <v>87</v>
      </c>
      <c r="M2233" t="s">
        <v>88</v>
      </c>
      <c r="N2233">
        <v>0</v>
      </c>
    </row>
    <row r="2234" spans="12:14" x14ac:dyDescent="0.55000000000000004">
      <c r="L2234" t="s">
        <v>87</v>
      </c>
      <c r="M2234" t="s">
        <v>88</v>
      </c>
      <c r="N2234">
        <v>0</v>
      </c>
    </row>
    <row r="2235" spans="12:14" x14ac:dyDescent="0.55000000000000004">
      <c r="L2235" t="s">
        <v>87</v>
      </c>
      <c r="M2235" t="s">
        <v>88</v>
      </c>
      <c r="N2235">
        <v>0</v>
      </c>
    </row>
    <row r="2236" spans="12:14" x14ac:dyDescent="0.55000000000000004">
      <c r="L2236" t="s">
        <v>87</v>
      </c>
      <c r="M2236" t="s">
        <v>88</v>
      </c>
      <c r="N2236">
        <v>0</v>
      </c>
    </row>
    <row r="2237" spans="12:14" x14ac:dyDescent="0.55000000000000004">
      <c r="L2237" t="s">
        <v>87</v>
      </c>
      <c r="M2237" t="s">
        <v>88</v>
      </c>
      <c r="N2237">
        <v>0</v>
      </c>
    </row>
    <row r="2238" spans="12:14" x14ac:dyDescent="0.55000000000000004">
      <c r="L2238" t="s">
        <v>87</v>
      </c>
      <c r="M2238" t="s">
        <v>88</v>
      </c>
      <c r="N2238">
        <v>0</v>
      </c>
    </row>
    <row r="2239" spans="12:14" x14ac:dyDescent="0.55000000000000004">
      <c r="L2239" t="s">
        <v>87</v>
      </c>
      <c r="M2239" t="s">
        <v>88</v>
      </c>
      <c r="N2239">
        <v>0</v>
      </c>
    </row>
    <row r="2240" spans="12:14" x14ac:dyDescent="0.55000000000000004">
      <c r="L2240" t="s">
        <v>87</v>
      </c>
      <c r="M2240" t="s">
        <v>88</v>
      </c>
      <c r="N2240">
        <v>0</v>
      </c>
    </row>
    <row r="2241" spans="12:14" x14ac:dyDescent="0.55000000000000004">
      <c r="L2241" t="s">
        <v>87</v>
      </c>
      <c r="M2241" t="s">
        <v>88</v>
      </c>
      <c r="N2241">
        <v>0</v>
      </c>
    </row>
    <row r="2242" spans="12:14" x14ac:dyDescent="0.55000000000000004">
      <c r="L2242" t="s">
        <v>87</v>
      </c>
      <c r="M2242" t="s">
        <v>88</v>
      </c>
      <c r="N2242">
        <v>0</v>
      </c>
    </row>
    <row r="2243" spans="12:14" x14ac:dyDescent="0.55000000000000004">
      <c r="L2243" t="s">
        <v>87</v>
      </c>
      <c r="M2243" t="s">
        <v>88</v>
      </c>
      <c r="N2243">
        <v>0</v>
      </c>
    </row>
    <row r="2244" spans="12:14" x14ac:dyDescent="0.55000000000000004">
      <c r="L2244" t="s">
        <v>87</v>
      </c>
      <c r="M2244" t="s">
        <v>88</v>
      </c>
      <c r="N2244">
        <v>0</v>
      </c>
    </row>
    <row r="2245" spans="12:14" x14ac:dyDescent="0.55000000000000004">
      <c r="L2245" t="s">
        <v>87</v>
      </c>
      <c r="M2245" t="s">
        <v>88</v>
      </c>
      <c r="N2245">
        <v>0</v>
      </c>
    </row>
    <row r="2246" spans="12:14" x14ac:dyDescent="0.55000000000000004">
      <c r="L2246" t="s">
        <v>87</v>
      </c>
      <c r="M2246" t="s">
        <v>88</v>
      </c>
      <c r="N2246">
        <v>0</v>
      </c>
    </row>
    <row r="2247" spans="12:14" x14ac:dyDescent="0.55000000000000004">
      <c r="L2247" t="s">
        <v>87</v>
      </c>
      <c r="M2247" t="s">
        <v>88</v>
      </c>
      <c r="N2247">
        <v>0</v>
      </c>
    </row>
    <row r="2248" spans="12:14" x14ac:dyDescent="0.55000000000000004">
      <c r="L2248" t="s">
        <v>87</v>
      </c>
      <c r="M2248" t="s">
        <v>88</v>
      </c>
      <c r="N2248">
        <v>0</v>
      </c>
    </row>
    <row r="2249" spans="12:14" x14ac:dyDescent="0.55000000000000004">
      <c r="L2249" t="s">
        <v>87</v>
      </c>
      <c r="M2249" t="s">
        <v>88</v>
      </c>
      <c r="N2249">
        <v>0</v>
      </c>
    </row>
    <row r="2250" spans="12:14" x14ac:dyDescent="0.55000000000000004">
      <c r="L2250" t="s">
        <v>87</v>
      </c>
      <c r="M2250" t="s">
        <v>88</v>
      </c>
      <c r="N2250">
        <v>0</v>
      </c>
    </row>
    <row r="2251" spans="12:14" x14ac:dyDescent="0.55000000000000004">
      <c r="L2251" t="s">
        <v>87</v>
      </c>
      <c r="M2251" t="s">
        <v>88</v>
      </c>
      <c r="N2251">
        <v>0</v>
      </c>
    </row>
    <row r="2252" spans="12:14" x14ac:dyDescent="0.55000000000000004">
      <c r="L2252" t="s">
        <v>87</v>
      </c>
      <c r="M2252" t="s">
        <v>88</v>
      </c>
      <c r="N2252">
        <v>0</v>
      </c>
    </row>
    <row r="2253" spans="12:14" x14ac:dyDescent="0.55000000000000004">
      <c r="L2253" t="s">
        <v>87</v>
      </c>
      <c r="M2253" t="s">
        <v>88</v>
      </c>
      <c r="N2253">
        <v>0</v>
      </c>
    </row>
    <row r="2254" spans="12:14" x14ac:dyDescent="0.55000000000000004">
      <c r="L2254" t="s">
        <v>87</v>
      </c>
      <c r="M2254" t="s">
        <v>88</v>
      </c>
      <c r="N2254">
        <v>0</v>
      </c>
    </row>
    <row r="2255" spans="12:14" x14ac:dyDescent="0.55000000000000004">
      <c r="L2255" t="s">
        <v>87</v>
      </c>
      <c r="M2255" t="s">
        <v>88</v>
      </c>
      <c r="N2255">
        <v>0</v>
      </c>
    </row>
    <row r="2256" spans="12:14" x14ac:dyDescent="0.55000000000000004">
      <c r="L2256" t="s">
        <v>87</v>
      </c>
      <c r="M2256" t="s">
        <v>88</v>
      </c>
      <c r="N2256">
        <v>0</v>
      </c>
    </row>
    <row r="2257" spans="12:14" x14ac:dyDescent="0.55000000000000004">
      <c r="L2257" t="s">
        <v>87</v>
      </c>
      <c r="M2257" t="s">
        <v>88</v>
      </c>
      <c r="N2257">
        <v>0</v>
      </c>
    </row>
    <row r="2258" spans="12:14" x14ac:dyDescent="0.55000000000000004">
      <c r="L2258" t="s">
        <v>87</v>
      </c>
      <c r="M2258" t="s">
        <v>88</v>
      </c>
      <c r="N2258">
        <v>0</v>
      </c>
    </row>
    <row r="2259" spans="12:14" x14ac:dyDescent="0.55000000000000004">
      <c r="L2259" t="s">
        <v>87</v>
      </c>
      <c r="M2259" t="s">
        <v>88</v>
      </c>
      <c r="N2259">
        <v>0</v>
      </c>
    </row>
    <row r="2260" spans="12:14" x14ac:dyDescent="0.55000000000000004">
      <c r="L2260" t="s">
        <v>87</v>
      </c>
      <c r="M2260" t="s">
        <v>88</v>
      </c>
      <c r="N2260">
        <v>0</v>
      </c>
    </row>
    <row r="2261" spans="12:14" x14ac:dyDescent="0.55000000000000004">
      <c r="L2261" t="s">
        <v>87</v>
      </c>
      <c r="M2261" t="s">
        <v>88</v>
      </c>
      <c r="N2261">
        <v>0</v>
      </c>
    </row>
    <row r="2262" spans="12:14" x14ac:dyDescent="0.55000000000000004">
      <c r="L2262" t="s">
        <v>87</v>
      </c>
      <c r="M2262" t="s">
        <v>88</v>
      </c>
      <c r="N2262">
        <v>0</v>
      </c>
    </row>
    <row r="2263" spans="12:14" x14ac:dyDescent="0.55000000000000004">
      <c r="L2263" t="s">
        <v>87</v>
      </c>
      <c r="M2263" t="s">
        <v>88</v>
      </c>
      <c r="N2263">
        <v>0</v>
      </c>
    </row>
    <row r="2264" spans="12:14" x14ac:dyDescent="0.55000000000000004">
      <c r="L2264" t="s">
        <v>87</v>
      </c>
      <c r="M2264" t="s">
        <v>88</v>
      </c>
      <c r="N2264">
        <v>0</v>
      </c>
    </row>
    <row r="2265" spans="12:14" x14ac:dyDescent="0.55000000000000004">
      <c r="L2265" t="s">
        <v>87</v>
      </c>
      <c r="M2265" t="s">
        <v>88</v>
      </c>
      <c r="N2265">
        <v>0</v>
      </c>
    </row>
    <row r="2266" spans="12:14" x14ac:dyDescent="0.55000000000000004">
      <c r="L2266" t="s">
        <v>87</v>
      </c>
      <c r="M2266" t="s">
        <v>88</v>
      </c>
      <c r="N2266">
        <v>0</v>
      </c>
    </row>
    <row r="2267" spans="12:14" x14ac:dyDescent="0.55000000000000004">
      <c r="L2267" t="s">
        <v>87</v>
      </c>
      <c r="M2267" t="s">
        <v>88</v>
      </c>
      <c r="N2267">
        <v>0</v>
      </c>
    </row>
    <row r="2268" spans="12:14" x14ac:dyDescent="0.55000000000000004">
      <c r="L2268" t="s">
        <v>87</v>
      </c>
      <c r="M2268" t="s">
        <v>88</v>
      </c>
      <c r="N2268">
        <v>0</v>
      </c>
    </row>
    <row r="2269" spans="12:14" x14ac:dyDescent="0.55000000000000004">
      <c r="L2269" t="s">
        <v>87</v>
      </c>
      <c r="M2269" t="s">
        <v>88</v>
      </c>
      <c r="N2269">
        <v>0</v>
      </c>
    </row>
    <row r="2270" spans="12:14" x14ac:dyDescent="0.55000000000000004">
      <c r="L2270" t="s">
        <v>87</v>
      </c>
      <c r="M2270" t="s">
        <v>88</v>
      </c>
      <c r="N2270">
        <v>0</v>
      </c>
    </row>
    <row r="2271" spans="12:14" x14ac:dyDescent="0.55000000000000004">
      <c r="L2271" t="s">
        <v>87</v>
      </c>
      <c r="M2271" t="s">
        <v>88</v>
      </c>
      <c r="N2271">
        <v>0</v>
      </c>
    </row>
    <row r="2272" spans="12:14" x14ac:dyDescent="0.55000000000000004">
      <c r="L2272" t="s">
        <v>87</v>
      </c>
      <c r="M2272" t="s">
        <v>88</v>
      </c>
      <c r="N2272">
        <v>0</v>
      </c>
    </row>
    <row r="2273" spans="12:14" x14ac:dyDescent="0.55000000000000004">
      <c r="L2273" t="s">
        <v>87</v>
      </c>
      <c r="M2273" t="s">
        <v>88</v>
      </c>
      <c r="N2273">
        <v>0</v>
      </c>
    </row>
    <row r="2274" spans="12:14" x14ac:dyDescent="0.55000000000000004">
      <c r="L2274" t="s">
        <v>87</v>
      </c>
      <c r="M2274" t="s">
        <v>88</v>
      </c>
      <c r="N2274">
        <v>0</v>
      </c>
    </row>
    <row r="2275" spans="12:14" x14ac:dyDescent="0.55000000000000004">
      <c r="L2275" t="s">
        <v>87</v>
      </c>
      <c r="M2275" t="s">
        <v>88</v>
      </c>
      <c r="N2275">
        <v>0</v>
      </c>
    </row>
    <row r="2276" spans="12:14" x14ac:dyDescent="0.55000000000000004">
      <c r="L2276" t="s">
        <v>87</v>
      </c>
      <c r="M2276" t="s">
        <v>88</v>
      </c>
      <c r="N2276">
        <v>0</v>
      </c>
    </row>
    <row r="2277" spans="12:14" x14ac:dyDescent="0.55000000000000004">
      <c r="L2277" t="s">
        <v>87</v>
      </c>
      <c r="M2277" t="s">
        <v>88</v>
      </c>
      <c r="N2277">
        <v>0</v>
      </c>
    </row>
    <row r="2278" spans="12:14" x14ac:dyDescent="0.55000000000000004">
      <c r="L2278" t="s">
        <v>87</v>
      </c>
      <c r="M2278" t="s">
        <v>88</v>
      </c>
      <c r="N2278">
        <v>0</v>
      </c>
    </row>
    <row r="2279" spans="12:14" x14ac:dyDescent="0.55000000000000004">
      <c r="L2279" t="s">
        <v>87</v>
      </c>
      <c r="M2279" t="s">
        <v>88</v>
      </c>
      <c r="N2279">
        <v>0</v>
      </c>
    </row>
    <row r="2280" spans="12:14" x14ac:dyDescent="0.55000000000000004">
      <c r="L2280" t="s">
        <v>87</v>
      </c>
      <c r="M2280" t="s">
        <v>88</v>
      </c>
      <c r="N2280">
        <v>0</v>
      </c>
    </row>
    <row r="2281" spans="12:14" x14ac:dyDescent="0.55000000000000004">
      <c r="L2281" t="s">
        <v>87</v>
      </c>
      <c r="M2281" t="s">
        <v>88</v>
      </c>
      <c r="N2281">
        <v>0</v>
      </c>
    </row>
    <row r="2282" spans="12:14" x14ac:dyDescent="0.55000000000000004">
      <c r="L2282" t="s">
        <v>87</v>
      </c>
      <c r="M2282" t="s">
        <v>88</v>
      </c>
      <c r="N2282">
        <v>0</v>
      </c>
    </row>
    <row r="2283" spans="12:14" x14ac:dyDescent="0.55000000000000004">
      <c r="L2283" t="s">
        <v>87</v>
      </c>
      <c r="M2283" t="s">
        <v>88</v>
      </c>
      <c r="N2283">
        <v>0</v>
      </c>
    </row>
    <row r="2284" spans="12:14" x14ac:dyDescent="0.55000000000000004">
      <c r="L2284" t="s">
        <v>87</v>
      </c>
      <c r="M2284" t="s">
        <v>88</v>
      </c>
      <c r="N2284">
        <v>0</v>
      </c>
    </row>
    <row r="2285" spans="12:14" x14ac:dyDescent="0.55000000000000004">
      <c r="L2285" t="s">
        <v>87</v>
      </c>
      <c r="M2285" t="s">
        <v>88</v>
      </c>
      <c r="N2285">
        <v>0</v>
      </c>
    </row>
    <row r="2286" spans="12:14" x14ac:dyDescent="0.55000000000000004">
      <c r="L2286" t="s">
        <v>87</v>
      </c>
      <c r="M2286" t="s">
        <v>88</v>
      </c>
      <c r="N2286">
        <v>0</v>
      </c>
    </row>
    <row r="2287" spans="12:14" x14ac:dyDescent="0.55000000000000004">
      <c r="L2287" t="s">
        <v>87</v>
      </c>
      <c r="M2287" t="s">
        <v>88</v>
      </c>
      <c r="N2287">
        <v>0</v>
      </c>
    </row>
    <row r="2288" spans="12:14" x14ac:dyDescent="0.55000000000000004">
      <c r="L2288" t="s">
        <v>87</v>
      </c>
      <c r="M2288" t="s">
        <v>88</v>
      </c>
      <c r="N2288">
        <v>0</v>
      </c>
    </row>
    <row r="2289" spans="12:14" x14ac:dyDescent="0.55000000000000004">
      <c r="L2289" t="s">
        <v>87</v>
      </c>
      <c r="M2289" t="s">
        <v>88</v>
      </c>
      <c r="N2289">
        <v>0</v>
      </c>
    </row>
    <row r="2290" spans="12:14" x14ac:dyDescent="0.55000000000000004">
      <c r="L2290" t="s">
        <v>87</v>
      </c>
      <c r="M2290" t="s">
        <v>88</v>
      </c>
      <c r="N2290">
        <v>0</v>
      </c>
    </row>
    <row r="2291" spans="12:14" x14ac:dyDescent="0.55000000000000004">
      <c r="L2291" t="s">
        <v>87</v>
      </c>
      <c r="M2291" t="s">
        <v>88</v>
      </c>
      <c r="N2291">
        <v>0</v>
      </c>
    </row>
    <row r="2292" spans="12:14" x14ac:dyDescent="0.55000000000000004">
      <c r="L2292" t="s">
        <v>87</v>
      </c>
      <c r="M2292" t="s">
        <v>88</v>
      </c>
      <c r="N2292">
        <v>0</v>
      </c>
    </row>
    <row r="2293" spans="12:14" x14ac:dyDescent="0.55000000000000004">
      <c r="L2293" t="s">
        <v>87</v>
      </c>
      <c r="M2293" t="s">
        <v>88</v>
      </c>
      <c r="N2293">
        <v>0</v>
      </c>
    </row>
    <row r="2294" spans="12:14" x14ac:dyDescent="0.55000000000000004">
      <c r="L2294" t="s">
        <v>87</v>
      </c>
      <c r="M2294" t="s">
        <v>88</v>
      </c>
      <c r="N2294">
        <v>0</v>
      </c>
    </row>
    <row r="2295" spans="12:14" x14ac:dyDescent="0.55000000000000004">
      <c r="L2295" t="s">
        <v>87</v>
      </c>
      <c r="M2295" t="s">
        <v>88</v>
      </c>
      <c r="N2295">
        <v>0</v>
      </c>
    </row>
    <row r="2296" spans="12:14" x14ac:dyDescent="0.55000000000000004">
      <c r="L2296" t="s">
        <v>87</v>
      </c>
      <c r="M2296" t="s">
        <v>88</v>
      </c>
      <c r="N2296">
        <v>0</v>
      </c>
    </row>
    <row r="2297" spans="12:14" x14ac:dyDescent="0.55000000000000004">
      <c r="L2297" t="s">
        <v>87</v>
      </c>
      <c r="M2297" t="s">
        <v>88</v>
      </c>
      <c r="N2297">
        <v>0</v>
      </c>
    </row>
    <row r="2298" spans="12:14" x14ac:dyDescent="0.55000000000000004">
      <c r="L2298" t="s">
        <v>87</v>
      </c>
      <c r="M2298" t="s">
        <v>88</v>
      </c>
      <c r="N2298">
        <v>0</v>
      </c>
    </row>
    <row r="2299" spans="12:14" x14ac:dyDescent="0.55000000000000004">
      <c r="L2299" t="s">
        <v>87</v>
      </c>
      <c r="M2299" t="s">
        <v>88</v>
      </c>
      <c r="N2299">
        <v>0</v>
      </c>
    </row>
    <row r="2300" spans="12:14" x14ac:dyDescent="0.55000000000000004">
      <c r="L2300" t="s">
        <v>87</v>
      </c>
      <c r="M2300" t="s">
        <v>88</v>
      </c>
      <c r="N2300">
        <v>0</v>
      </c>
    </row>
    <row r="2301" spans="12:14" x14ac:dyDescent="0.55000000000000004">
      <c r="L2301" t="s">
        <v>87</v>
      </c>
      <c r="M2301" t="s">
        <v>88</v>
      </c>
      <c r="N2301">
        <v>0</v>
      </c>
    </row>
    <row r="2302" spans="12:14" x14ac:dyDescent="0.55000000000000004">
      <c r="L2302" t="s">
        <v>87</v>
      </c>
      <c r="M2302" t="s">
        <v>88</v>
      </c>
      <c r="N2302">
        <v>0</v>
      </c>
    </row>
    <row r="2303" spans="12:14" x14ac:dyDescent="0.55000000000000004">
      <c r="L2303" t="s">
        <v>87</v>
      </c>
      <c r="M2303" t="s">
        <v>88</v>
      </c>
      <c r="N2303">
        <v>0</v>
      </c>
    </row>
    <row r="2304" spans="12:14" x14ac:dyDescent="0.55000000000000004">
      <c r="L2304" t="s">
        <v>87</v>
      </c>
      <c r="M2304" t="s">
        <v>88</v>
      </c>
      <c r="N2304">
        <v>0</v>
      </c>
    </row>
    <row r="2305" spans="12:14" x14ac:dyDescent="0.55000000000000004">
      <c r="L2305" t="s">
        <v>87</v>
      </c>
      <c r="M2305" t="s">
        <v>88</v>
      </c>
      <c r="N2305">
        <v>0</v>
      </c>
    </row>
    <row r="2306" spans="12:14" x14ac:dyDescent="0.55000000000000004">
      <c r="L2306" t="s">
        <v>87</v>
      </c>
      <c r="M2306" t="s">
        <v>88</v>
      </c>
      <c r="N2306">
        <v>0</v>
      </c>
    </row>
    <row r="2307" spans="12:14" x14ac:dyDescent="0.55000000000000004">
      <c r="L2307" t="s">
        <v>87</v>
      </c>
      <c r="M2307" t="s">
        <v>88</v>
      </c>
      <c r="N2307">
        <v>0</v>
      </c>
    </row>
    <row r="2308" spans="12:14" x14ac:dyDescent="0.55000000000000004">
      <c r="L2308" t="s">
        <v>87</v>
      </c>
      <c r="M2308" t="s">
        <v>88</v>
      </c>
      <c r="N2308">
        <v>0</v>
      </c>
    </row>
    <row r="2309" spans="12:14" x14ac:dyDescent="0.55000000000000004">
      <c r="L2309" t="s">
        <v>87</v>
      </c>
      <c r="M2309" t="s">
        <v>88</v>
      </c>
      <c r="N2309">
        <v>0</v>
      </c>
    </row>
    <row r="2310" spans="12:14" x14ac:dyDescent="0.55000000000000004">
      <c r="L2310" t="s">
        <v>87</v>
      </c>
      <c r="M2310" t="s">
        <v>88</v>
      </c>
      <c r="N2310">
        <v>0</v>
      </c>
    </row>
    <row r="2311" spans="12:14" x14ac:dyDescent="0.55000000000000004">
      <c r="L2311" t="s">
        <v>87</v>
      </c>
      <c r="M2311" t="s">
        <v>88</v>
      </c>
      <c r="N2311">
        <v>0</v>
      </c>
    </row>
    <row r="2312" spans="12:14" x14ac:dyDescent="0.55000000000000004">
      <c r="L2312" t="s">
        <v>87</v>
      </c>
      <c r="M2312" t="s">
        <v>88</v>
      </c>
      <c r="N2312">
        <v>0</v>
      </c>
    </row>
    <row r="2313" spans="12:14" x14ac:dyDescent="0.55000000000000004">
      <c r="L2313" t="s">
        <v>87</v>
      </c>
      <c r="M2313" t="s">
        <v>88</v>
      </c>
      <c r="N2313">
        <v>0</v>
      </c>
    </row>
    <row r="2314" spans="12:14" x14ac:dyDescent="0.55000000000000004">
      <c r="L2314" t="s">
        <v>87</v>
      </c>
      <c r="M2314" t="s">
        <v>88</v>
      </c>
      <c r="N2314">
        <v>0</v>
      </c>
    </row>
    <row r="2315" spans="12:14" x14ac:dyDescent="0.55000000000000004">
      <c r="L2315" t="s">
        <v>87</v>
      </c>
      <c r="M2315" t="s">
        <v>88</v>
      </c>
      <c r="N2315">
        <v>0</v>
      </c>
    </row>
    <row r="2316" spans="12:14" x14ac:dyDescent="0.55000000000000004">
      <c r="L2316" t="s">
        <v>87</v>
      </c>
      <c r="M2316" t="s">
        <v>88</v>
      </c>
      <c r="N2316">
        <v>0</v>
      </c>
    </row>
    <row r="2317" spans="12:14" x14ac:dyDescent="0.55000000000000004">
      <c r="L2317" t="s">
        <v>87</v>
      </c>
      <c r="M2317" t="s">
        <v>88</v>
      </c>
      <c r="N2317">
        <v>0</v>
      </c>
    </row>
    <row r="2318" spans="12:14" x14ac:dyDescent="0.55000000000000004">
      <c r="L2318" t="s">
        <v>87</v>
      </c>
      <c r="M2318" t="s">
        <v>88</v>
      </c>
      <c r="N2318">
        <v>0</v>
      </c>
    </row>
    <row r="2319" spans="12:14" x14ac:dyDescent="0.55000000000000004">
      <c r="L2319" t="s">
        <v>87</v>
      </c>
      <c r="M2319" t="s">
        <v>88</v>
      </c>
      <c r="N2319">
        <v>0</v>
      </c>
    </row>
    <row r="2320" spans="12:14" x14ac:dyDescent="0.55000000000000004">
      <c r="L2320" t="s">
        <v>87</v>
      </c>
      <c r="M2320" t="s">
        <v>88</v>
      </c>
      <c r="N2320">
        <v>0</v>
      </c>
    </row>
    <row r="2321" spans="12:14" x14ac:dyDescent="0.55000000000000004">
      <c r="L2321" t="s">
        <v>87</v>
      </c>
      <c r="M2321" t="s">
        <v>88</v>
      </c>
      <c r="N2321">
        <v>0</v>
      </c>
    </row>
    <row r="2322" spans="12:14" x14ac:dyDescent="0.55000000000000004">
      <c r="L2322" t="s">
        <v>87</v>
      </c>
      <c r="M2322" t="s">
        <v>88</v>
      </c>
      <c r="N2322">
        <v>0</v>
      </c>
    </row>
    <row r="2323" spans="12:14" x14ac:dyDescent="0.55000000000000004">
      <c r="L2323" t="s">
        <v>87</v>
      </c>
      <c r="M2323" t="s">
        <v>88</v>
      </c>
      <c r="N2323">
        <v>0</v>
      </c>
    </row>
    <row r="2324" spans="12:14" x14ac:dyDescent="0.55000000000000004">
      <c r="L2324" t="s">
        <v>87</v>
      </c>
      <c r="M2324" t="s">
        <v>88</v>
      </c>
      <c r="N2324">
        <v>0</v>
      </c>
    </row>
    <row r="2325" spans="12:14" x14ac:dyDescent="0.55000000000000004">
      <c r="L2325" t="s">
        <v>87</v>
      </c>
      <c r="M2325" t="s">
        <v>88</v>
      </c>
      <c r="N2325">
        <v>0</v>
      </c>
    </row>
    <row r="2326" spans="12:14" x14ac:dyDescent="0.55000000000000004">
      <c r="L2326" t="s">
        <v>87</v>
      </c>
      <c r="M2326" t="s">
        <v>88</v>
      </c>
      <c r="N2326">
        <v>0</v>
      </c>
    </row>
    <row r="2327" spans="12:14" x14ac:dyDescent="0.55000000000000004">
      <c r="L2327" t="s">
        <v>87</v>
      </c>
      <c r="M2327" t="s">
        <v>88</v>
      </c>
      <c r="N2327">
        <v>0</v>
      </c>
    </row>
    <row r="2328" spans="12:14" x14ac:dyDescent="0.55000000000000004">
      <c r="L2328" t="s">
        <v>87</v>
      </c>
      <c r="M2328" t="s">
        <v>88</v>
      </c>
      <c r="N2328">
        <v>0</v>
      </c>
    </row>
    <row r="2329" spans="12:14" x14ac:dyDescent="0.55000000000000004">
      <c r="L2329" t="s">
        <v>87</v>
      </c>
      <c r="M2329" t="s">
        <v>88</v>
      </c>
      <c r="N2329">
        <v>0</v>
      </c>
    </row>
    <row r="2330" spans="12:14" x14ac:dyDescent="0.55000000000000004">
      <c r="L2330" t="s">
        <v>87</v>
      </c>
      <c r="M2330" t="s">
        <v>88</v>
      </c>
      <c r="N2330">
        <v>0</v>
      </c>
    </row>
    <row r="2331" spans="12:14" x14ac:dyDescent="0.55000000000000004">
      <c r="L2331" t="s">
        <v>87</v>
      </c>
      <c r="M2331" t="s">
        <v>88</v>
      </c>
      <c r="N2331">
        <v>0</v>
      </c>
    </row>
    <row r="2332" spans="12:14" x14ac:dyDescent="0.55000000000000004">
      <c r="L2332" t="s">
        <v>87</v>
      </c>
      <c r="M2332" t="s">
        <v>88</v>
      </c>
      <c r="N2332">
        <v>0</v>
      </c>
    </row>
    <row r="2333" spans="12:14" x14ac:dyDescent="0.55000000000000004">
      <c r="L2333" t="s">
        <v>87</v>
      </c>
      <c r="M2333" t="s">
        <v>88</v>
      </c>
      <c r="N2333">
        <v>0</v>
      </c>
    </row>
    <row r="2334" spans="12:14" x14ac:dyDescent="0.55000000000000004">
      <c r="L2334" t="s">
        <v>87</v>
      </c>
      <c r="M2334" t="s">
        <v>88</v>
      </c>
      <c r="N2334">
        <v>0</v>
      </c>
    </row>
    <row r="2335" spans="12:14" x14ac:dyDescent="0.55000000000000004">
      <c r="L2335" t="s">
        <v>87</v>
      </c>
      <c r="M2335" t="s">
        <v>88</v>
      </c>
      <c r="N2335">
        <v>0</v>
      </c>
    </row>
    <row r="2336" spans="12:14" x14ac:dyDescent="0.55000000000000004">
      <c r="L2336" t="s">
        <v>87</v>
      </c>
      <c r="M2336" t="s">
        <v>88</v>
      </c>
      <c r="N2336">
        <v>0</v>
      </c>
    </row>
    <row r="2337" spans="12:14" x14ac:dyDescent="0.55000000000000004">
      <c r="L2337" t="s">
        <v>87</v>
      </c>
      <c r="M2337" t="s">
        <v>88</v>
      </c>
      <c r="N2337">
        <v>0</v>
      </c>
    </row>
    <row r="2338" spans="12:14" x14ac:dyDescent="0.55000000000000004">
      <c r="L2338" t="s">
        <v>87</v>
      </c>
      <c r="M2338" t="s">
        <v>88</v>
      </c>
      <c r="N2338">
        <v>0</v>
      </c>
    </row>
    <row r="2339" spans="12:14" x14ac:dyDescent="0.55000000000000004">
      <c r="L2339" t="s">
        <v>87</v>
      </c>
      <c r="M2339" t="s">
        <v>88</v>
      </c>
      <c r="N2339">
        <v>0</v>
      </c>
    </row>
    <row r="2340" spans="12:14" x14ac:dyDescent="0.55000000000000004">
      <c r="L2340" t="s">
        <v>87</v>
      </c>
      <c r="M2340" t="s">
        <v>88</v>
      </c>
      <c r="N2340">
        <v>0</v>
      </c>
    </row>
    <row r="2341" spans="12:14" x14ac:dyDescent="0.55000000000000004">
      <c r="L2341" t="s">
        <v>87</v>
      </c>
      <c r="M2341" t="s">
        <v>88</v>
      </c>
      <c r="N2341">
        <v>0</v>
      </c>
    </row>
    <row r="2342" spans="12:14" x14ac:dyDescent="0.55000000000000004">
      <c r="L2342" t="s">
        <v>87</v>
      </c>
      <c r="M2342" t="s">
        <v>88</v>
      </c>
      <c r="N2342">
        <v>0</v>
      </c>
    </row>
    <row r="2343" spans="12:14" x14ac:dyDescent="0.55000000000000004">
      <c r="L2343" t="s">
        <v>87</v>
      </c>
      <c r="M2343" t="s">
        <v>88</v>
      </c>
      <c r="N2343">
        <v>0</v>
      </c>
    </row>
    <row r="2344" spans="12:14" x14ac:dyDescent="0.55000000000000004">
      <c r="L2344" t="s">
        <v>87</v>
      </c>
      <c r="M2344" t="s">
        <v>88</v>
      </c>
      <c r="N2344">
        <v>0</v>
      </c>
    </row>
    <row r="2345" spans="12:14" x14ac:dyDescent="0.55000000000000004">
      <c r="L2345" t="s">
        <v>87</v>
      </c>
      <c r="M2345" t="s">
        <v>88</v>
      </c>
      <c r="N2345">
        <v>0</v>
      </c>
    </row>
    <row r="2346" spans="12:14" x14ac:dyDescent="0.55000000000000004">
      <c r="L2346" t="s">
        <v>87</v>
      </c>
      <c r="M2346" t="s">
        <v>88</v>
      </c>
      <c r="N2346">
        <v>0</v>
      </c>
    </row>
    <row r="2347" spans="12:14" x14ac:dyDescent="0.55000000000000004">
      <c r="L2347" t="s">
        <v>87</v>
      </c>
      <c r="M2347" t="s">
        <v>88</v>
      </c>
      <c r="N2347">
        <v>0</v>
      </c>
    </row>
    <row r="2348" spans="12:14" x14ac:dyDescent="0.55000000000000004">
      <c r="L2348" t="s">
        <v>87</v>
      </c>
      <c r="M2348" t="s">
        <v>88</v>
      </c>
      <c r="N2348">
        <v>0</v>
      </c>
    </row>
    <row r="2349" spans="12:14" x14ac:dyDescent="0.55000000000000004">
      <c r="L2349" t="s">
        <v>87</v>
      </c>
      <c r="M2349" t="s">
        <v>88</v>
      </c>
      <c r="N2349">
        <v>0</v>
      </c>
    </row>
    <row r="2350" spans="12:14" x14ac:dyDescent="0.55000000000000004">
      <c r="L2350" t="s">
        <v>87</v>
      </c>
      <c r="M2350" t="s">
        <v>88</v>
      </c>
      <c r="N2350">
        <v>0</v>
      </c>
    </row>
    <row r="2351" spans="12:14" x14ac:dyDescent="0.55000000000000004">
      <c r="L2351" t="s">
        <v>87</v>
      </c>
      <c r="M2351" t="s">
        <v>88</v>
      </c>
      <c r="N2351">
        <v>0</v>
      </c>
    </row>
    <row r="2352" spans="12:14" x14ac:dyDescent="0.55000000000000004">
      <c r="L2352" t="s">
        <v>87</v>
      </c>
      <c r="M2352" t="s">
        <v>88</v>
      </c>
      <c r="N2352">
        <v>0</v>
      </c>
    </row>
    <row r="2353" spans="12:14" x14ac:dyDescent="0.55000000000000004">
      <c r="L2353" t="s">
        <v>87</v>
      </c>
      <c r="M2353" t="s">
        <v>88</v>
      </c>
      <c r="N2353">
        <v>0</v>
      </c>
    </row>
    <row r="2354" spans="12:14" x14ac:dyDescent="0.55000000000000004">
      <c r="L2354" t="s">
        <v>87</v>
      </c>
      <c r="M2354" t="s">
        <v>88</v>
      </c>
      <c r="N2354">
        <v>0</v>
      </c>
    </row>
    <row r="2355" spans="12:14" x14ac:dyDescent="0.55000000000000004">
      <c r="L2355" t="s">
        <v>87</v>
      </c>
      <c r="M2355" t="s">
        <v>88</v>
      </c>
      <c r="N2355">
        <v>0</v>
      </c>
    </row>
    <row r="2356" spans="12:14" x14ac:dyDescent="0.55000000000000004">
      <c r="L2356" t="s">
        <v>87</v>
      </c>
      <c r="M2356" t="s">
        <v>88</v>
      </c>
      <c r="N2356">
        <v>0</v>
      </c>
    </row>
    <row r="2357" spans="12:14" x14ac:dyDescent="0.55000000000000004">
      <c r="L2357" t="s">
        <v>87</v>
      </c>
      <c r="M2357" t="s">
        <v>88</v>
      </c>
      <c r="N2357">
        <v>0</v>
      </c>
    </row>
    <row r="2358" spans="12:14" x14ac:dyDescent="0.55000000000000004">
      <c r="L2358" t="s">
        <v>87</v>
      </c>
      <c r="M2358" t="s">
        <v>88</v>
      </c>
      <c r="N2358">
        <v>0</v>
      </c>
    </row>
    <row r="2359" spans="12:14" x14ac:dyDescent="0.55000000000000004">
      <c r="L2359" t="s">
        <v>87</v>
      </c>
      <c r="M2359" t="s">
        <v>88</v>
      </c>
      <c r="N2359">
        <v>0</v>
      </c>
    </row>
    <row r="2360" spans="12:14" x14ac:dyDescent="0.55000000000000004">
      <c r="L2360" t="s">
        <v>87</v>
      </c>
      <c r="M2360" t="s">
        <v>88</v>
      </c>
      <c r="N2360">
        <v>0</v>
      </c>
    </row>
    <row r="2361" spans="12:14" x14ac:dyDescent="0.55000000000000004">
      <c r="L2361" t="s">
        <v>87</v>
      </c>
      <c r="M2361" t="s">
        <v>88</v>
      </c>
      <c r="N2361">
        <v>0</v>
      </c>
    </row>
    <row r="2362" spans="12:14" x14ac:dyDescent="0.55000000000000004">
      <c r="L2362" t="s">
        <v>87</v>
      </c>
      <c r="M2362" t="s">
        <v>88</v>
      </c>
      <c r="N2362">
        <v>0</v>
      </c>
    </row>
    <row r="2363" spans="12:14" x14ac:dyDescent="0.55000000000000004">
      <c r="L2363" t="s">
        <v>87</v>
      </c>
      <c r="M2363" t="s">
        <v>88</v>
      </c>
      <c r="N2363">
        <v>0</v>
      </c>
    </row>
    <row r="2364" spans="12:14" x14ac:dyDescent="0.55000000000000004">
      <c r="L2364" t="s">
        <v>87</v>
      </c>
      <c r="M2364" t="s">
        <v>88</v>
      </c>
      <c r="N2364">
        <v>0</v>
      </c>
    </row>
    <row r="2365" spans="12:14" x14ac:dyDescent="0.55000000000000004">
      <c r="L2365" t="s">
        <v>87</v>
      </c>
      <c r="M2365" t="s">
        <v>88</v>
      </c>
      <c r="N2365">
        <v>0</v>
      </c>
    </row>
    <row r="2366" spans="12:14" x14ac:dyDescent="0.55000000000000004">
      <c r="L2366" t="s">
        <v>87</v>
      </c>
      <c r="M2366" t="s">
        <v>88</v>
      </c>
      <c r="N2366">
        <v>0</v>
      </c>
    </row>
    <row r="2367" spans="12:14" x14ac:dyDescent="0.55000000000000004">
      <c r="L2367" t="s">
        <v>87</v>
      </c>
      <c r="M2367" t="s">
        <v>88</v>
      </c>
      <c r="N2367">
        <v>0</v>
      </c>
    </row>
    <row r="2368" spans="12:14" x14ac:dyDescent="0.55000000000000004">
      <c r="L2368" t="s">
        <v>87</v>
      </c>
      <c r="M2368" t="s">
        <v>88</v>
      </c>
      <c r="N2368">
        <v>0</v>
      </c>
    </row>
    <row r="2369" spans="12:14" x14ac:dyDescent="0.55000000000000004">
      <c r="L2369" t="s">
        <v>87</v>
      </c>
      <c r="M2369" t="s">
        <v>88</v>
      </c>
      <c r="N2369">
        <v>0</v>
      </c>
    </row>
    <row r="2370" spans="12:14" x14ac:dyDescent="0.55000000000000004">
      <c r="L2370" t="s">
        <v>87</v>
      </c>
      <c r="M2370" t="s">
        <v>88</v>
      </c>
      <c r="N2370">
        <v>0</v>
      </c>
    </row>
    <row r="2371" spans="12:14" x14ac:dyDescent="0.55000000000000004">
      <c r="L2371" t="s">
        <v>87</v>
      </c>
      <c r="M2371" t="s">
        <v>88</v>
      </c>
      <c r="N2371">
        <v>0</v>
      </c>
    </row>
    <row r="2372" spans="12:14" x14ac:dyDescent="0.55000000000000004">
      <c r="L2372" t="s">
        <v>87</v>
      </c>
      <c r="M2372" t="s">
        <v>88</v>
      </c>
      <c r="N2372">
        <v>0</v>
      </c>
    </row>
    <row r="2373" spans="12:14" x14ac:dyDescent="0.55000000000000004">
      <c r="L2373" t="s">
        <v>87</v>
      </c>
      <c r="M2373" t="s">
        <v>88</v>
      </c>
      <c r="N2373">
        <v>0</v>
      </c>
    </row>
    <row r="2374" spans="12:14" x14ac:dyDescent="0.55000000000000004">
      <c r="L2374" t="s">
        <v>87</v>
      </c>
      <c r="M2374" t="s">
        <v>88</v>
      </c>
      <c r="N2374">
        <v>0</v>
      </c>
    </row>
    <row r="2375" spans="12:14" x14ac:dyDescent="0.55000000000000004">
      <c r="L2375" t="s">
        <v>87</v>
      </c>
      <c r="M2375" t="s">
        <v>88</v>
      </c>
      <c r="N2375">
        <v>0</v>
      </c>
    </row>
    <row r="2376" spans="12:14" x14ac:dyDescent="0.55000000000000004">
      <c r="L2376" t="s">
        <v>87</v>
      </c>
      <c r="M2376" t="s">
        <v>88</v>
      </c>
      <c r="N2376">
        <v>0</v>
      </c>
    </row>
    <row r="2377" spans="12:14" x14ac:dyDescent="0.55000000000000004">
      <c r="L2377" t="s">
        <v>87</v>
      </c>
      <c r="M2377" t="s">
        <v>88</v>
      </c>
      <c r="N2377">
        <v>0</v>
      </c>
    </row>
    <row r="2378" spans="12:14" x14ac:dyDescent="0.55000000000000004">
      <c r="L2378" t="s">
        <v>87</v>
      </c>
      <c r="M2378" t="s">
        <v>88</v>
      </c>
      <c r="N2378">
        <v>0</v>
      </c>
    </row>
    <row r="2379" spans="12:14" x14ac:dyDescent="0.55000000000000004">
      <c r="L2379" t="s">
        <v>87</v>
      </c>
      <c r="M2379" t="s">
        <v>88</v>
      </c>
      <c r="N2379">
        <v>0</v>
      </c>
    </row>
    <row r="2380" spans="12:14" x14ac:dyDescent="0.55000000000000004">
      <c r="L2380" t="s">
        <v>87</v>
      </c>
      <c r="M2380" t="s">
        <v>88</v>
      </c>
      <c r="N2380">
        <v>0</v>
      </c>
    </row>
    <row r="2381" spans="12:14" x14ac:dyDescent="0.55000000000000004">
      <c r="L2381" t="s">
        <v>87</v>
      </c>
      <c r="M2381" t="s">
        <v>88</v>
      </c>
      <c r="N2381">
        <v>0</v>
      </c>
    </row>
    <row r="2382" spans="12:14" x14ac:dyDescent="0.55000000000000004">
      <c r="L2382" t="s">
        <v>87</v>
      </c>
      <c r="M2382" t="s">
        <v>88</v>
      </c>
      <c r="N2382">
        <v>0</v>
      </c>
    </row>
    <row r="2383" spans="12:14" x14ac:dyDescent="0.55000000000000004">
      <c r="L2383" t="s">
        <v>87</v>
      </c>
      <c r="M2383" t="s">
        <v>88</v>
      </c>
      <c r="N2383">
        <v>0</v>
      </c>
    </row>
    <row r="2384" spans="12:14" x14ac:dyDescent="0.55000000000000004">
      <c r="L2384" t="s">
        <v>87</v>
      </c>
      <c r="M2384" t="s">
        <v>88</v>
      </c>
      <c r="N2384">
        <v>0</v>
      </c>
    </row>
    <row r="2385" spans="12:14" x14ac:dyDescent="0.55000000000000004">
      <c r="L2385" t="s">
        <v>87</v>
      </c>
      <c r="M2385" t="s">
        <v>88</v>
      </c>
      <c r="N2385">
        <v>0</v>
      </c>
    </row>
    <row r="2386" spans="12:14" x14ac:dyDescent="0.55000000000000004">
      <c r="L2386" t="s">
        <v>87</v>
      </c>
      <c r="M2386" t="s">
        <v>88</v>
      </c>
      <c r="N2386">
        <v>0</v>
      </c>
    </row>
    <row r="2387" spans="12:14" x14ac:dyDescent="0.55000000000000004">
      <c r="L2387" t="s">
        <v>87</v>
      </c>
      <c r="M2387" t="s">
        <v>88</v>
      </c>
      <c r="N2387">
        <v>0</v>
      </c>
    </row>
    <row r="2388" spans="12:14" x14ac:dyDescent="0.55000000000000004">
      <c r="L2388" t="s">
        <v>87</v>
      </c>
      <c r="M2388" t="s">
        <v>88</v>
      </c>
      <c r="N2388">
        <v>0</v>
      </c>
    </row>
    <row r="2389" spans="12:14" x14ac:dyDescent="0.55000000000000004">
      <c r="L2389" t="s">
        <v>87</v>
      </c>
      <c r="M2389" t="s">
        <v>88</v>
      </c>
      <c r="N2389">
        <v>0</v>
      </c>
    </row>
    <row r="2390" spans="12:14" x14ac:dyDescent="0.55000000000000004">
      <c r="L2390" t="s">
        <v>87</v>
      </c>
      <c r="M2390" t="s">
        <v>88</v>
      </c>
      <c r="N2390">
        <v>0</v>
      </c>
    </row>
    <row r="2391" spans="12:14" x14ac:dyDescent="0.55000000000000004">
      <c r="L2391" t="s">
        <v>87</v>
      </c>
      <c r="M2391" t="s">
        <v>88</v>
      </c>
      <c r="N2391">
        <v>0</v>
      </c>
    </row>
    <row r="2392" spans="12:14" x14ac:dyDescent="0.55000000000000004">
      <c r="L2392" t="s">
        <v>87</v>
      </c>
      <c r="M2392" t="s">
        <v>88</v>
      </c>
      <c r="N2392">
        <v>0</v>
      </c>
    </row>
    <row r="2393" spans="12:14" x14ac:dyDescent="0.55000000000000004">
      <c r="L2393" t="s">
        <v>87</v>
      </c>
      <c r="M2393" t="s">
        <v>88</v>
      </c>
      <c r="N2393">
        <v>0</v>
      </c>
    </row>
    <row r="2394" spans="12:14" x14ac:dyDescent="0.55000000000000004">
      <c r="L2394" t="s">
        <v>87</v>
      </c>
      <c r="M2394" t="s">
        <v>88</v>
      </c>
      <c r="N2394">
        <v>0</v>
      </c>
    </row>
    <row r="2395" spans="12:14" x14ac:dyDescent="0.55000000000000004">
      <c r="L2395" t="s">
        <v>87</v>
      </c>
      <c r="M2395" t="s">
        <v>88</v>
      </c>
      <c r="N2395">
        <v>0</v>
      </c>
    </row>
    <row r="2396" spans="12:14" x14ac:dyDescent="0.55000000000000004">
      <c r="L2396" t="s">
        <v>87</v>
      </c>
      <c r="M2396" t="s">
        <v>88</v>
      </c>
      <c r="N2396">
        <v>0</v>
      </c>
    </row>
    <row r="2397" spans="12:14" x14ac:dyDescent="0.55000000000000004">
      <c r="L2397" t="s">
        <v>87</v>
      </c>
      <c r="M2397" t="s">
        <v>88</v>
      </c>
      <c r="N2397">
        <v>0</v>
      </c>
    </row>
    <row r="2398" spans="12:14" x14ac:dyDescent="0.55000000000000004">
      <c r="L2398" t="s">
        <v>87</v>
      </c>
      <c r="M2398" t="s">
        <v>88</v>
      </c>
      <c r="N2398">
        <v>0</v>
      </c>
    </row>
    <row r="2399" spans="12:14" x14ac:dyDescent="0.55000000000000004">
      <c r="L2399" t="s">
        <v>87</v>
      </c>
      <c r="M2399" t="s">
        <v>88</v>
      </c>
      <c r="N2399">
        <v>0</v>
      </c>
    </row>
    <row r="2400" spans="12:14" x14ac:dyDescent="0.55000000000000004">
      <c r="L2400" t="s">
        <v>87</v>
      </c>
      <c r="M2400" t="s">
        <v>88</v>
      </c>
      <c r="N2400">
        <v>0</v>
      </c>
    </row>
    <row r="2401" spans="12:14" x14ac:dyDescent="0.55000000000000004">
      <c r="L2401" t="s">
        <v>87</v>
      </c>
      <c r="M2401" t="s">
        <v>88</v>
      </c>
      <c r="N2401">
        <v>0</v>
      </c>
    </row>
    <row r="2402" spans="12:14" x14ac:dyDescent="0.55000000000000004">
      <c r="L2402" t="s">
        <v>87</v>
      </c>
      <c r="M2402" t="s">
        <v>88</v>
      </c>
      <c r="N2402">
        <v>0</v>
      </c>
    </row>
    <row r="2403" spans="12:14" x14ac:dyDescent="0.55000000000000004">
      <c r="L2403" t="s">
        <v>87</v>
      </c>
      <c r="M2403" t="s">
        <v>88</v>
      </c>
      <c r="N2403">
        <v>0</v>
      </c>
    </row>
    <row r="2404" spans="12:14" x14ac:dyDescent="0.55000000000000004">
      <c r="L2404" t="s">
        <v>87</v>
      </c>
      <c r="M2404" t="s">
        <v>88</v>
      </c>
      <c r="N2404">
        <v>0</v>
      </c>
    </row>
    <row r="2405" spans="12:14" x14ac:dyDescent="0.55000000000000004">
      <c r="L2405" t="s">
        <v>87</v>
      </c>
      <c r="M2405" t="s">
        <v>88</v>
      </c>
      <c r="N2405">
        <v>0</v>
      </c>
    </row>
    <row r="2406" spans="12:14" x14ac:dyDescent="0.55000000000000004">
      <c r="L2406" t="s">
        <v>87</v>
      </c>
      <c r="M2406" t="s">
        <v>88</v>
      </c>
      <c r="N2406">
        <v>0</v>
      </c>
    </row>
    <row r="2407" spans="12:14" x14ac:dyDescent="0.55000000000000004">
      <c r="L2407" t="s">
        <v>87</v>
      </c>
      <c r="M2407" t="s">
        <v>88</v>
      </c>
      <c r="N2407">
        <v>0</v>
      </c>
    </row>
    <row r="2408" spans="12:14" x14ac:dyDescent="0.55000000000000004">
      <c r="L2408" t="s">
        <v>87</v>
      </c>
      <c r="M2408" t="s">
        <v>88</v>
      </c>
      <c r="N2408">
        <v>0</v>
      </c>
    </row>
    <row r="2409" spans="12:14" x14ac:dyDescent="0.55000000000000004">
      <c r="L2409" t="s">
        <v>87</v>
      </c>
      <c r="M2409" t="s">
        <v>88</v>
      </c>
      <c r="N2409">
        <v>0</v>
      </c>
    </row>
    <row r="2410" spans="12:14" x14ac:dyDescent="0.55000000000000004">
      <c r="L2410" t="s">
        <v>87</v>
      </c>
      <c r="M2410" t="s">
        <v>88</v>
      </c>
      <c r="N2410">
        <v>0</v>
      </c>
    </row>
    <row r="2411" spans="12:14" x14ac:dyDescent="0.55000000000000004">
      <c r="L2411" t="s">
        <v>87</v>
      </c>
      <c r="M2411" t="s">
        <v>88</v>
      </c>
      <c r="N2411">
        <v>0</v>
      </c>
    </row>
    <row r="2412" spans="12:14" x14ac:dyDescent="0.55000000000000004">
      <c r="L2412" t="s">
        <v>87</v>
      </c>
      <c r="M2412" t="s">
        <v>88</v>
      </c>
      <c r="N2412">
        <v>0</v>
      </c>
    </row>
    <row r="2413" spans="12:14" x14ac:dyDescent="0.55000000000000004">
      <c r="L2413" t="s">
        <v>87</v>
      </c>
      <c r="M2413" t="s">
        <v>88</v>
      </c>
      <c r="N2413">
        <v>0</v>
      </c>
    </row>
    <row r="2414" spans="12:14" x14ac:dyDescent="0.55000000000000004">
      <c r="L2414" t="s">
        <v>87</v>
      </c>
      <c r="M2414" t="s">
        <v>88</v>
      </c>
      <c r="N2414">
        <v>0</v>
      </c>
    </row>
    <row r="2415" spans="12:14" x14ac:dyDescent="0.55000000000000004">
      <c r="L2415" t="s">
        <v>87</v>
      </c>
      <c r="M2415" t="s">
        <v>88</v>
      </c>
      <c r="N2415">
        <v>0</v>
      </c>
    </row>
    <row r="2416" spans="12:14" x14ac:dyDescent="0.55000000000000004">
      <c r="L2416" t="s">
        <v>87</v>
      </c>
      <c r="M2416" t="s">
        <v>88</v>
      </c>
      <c r="N2416">
        <v>0</v>
      </c>
    </row>
    <row r="2417" spans="12:14" x14ac:dyDescent="0.55000000000000004">
      <c r="L2417" t="s">
        <v>87</v>
      </c>
      <c r="M2417" t="s">
        <v>88</v>
      </c>
      <c r="N2417">
        <v>0</v>
      </c>
    </row>
    <row r="2418" spans="12:14" x14ac:dyDescent="0.55000000000000004">
      <c r="L2418" t="s">
        <v>87</v>
      </c>
      <c r="M2418" t="s">
        <v>88</v>
      </c>
      <c r="N2418">
        <v>0</v>
      </c>
    </row>
    <row r="2419" spans="12:14" x14ac:dyDescent="0.55000000000000004">
      <c r="L2419" t="s">
        <v>87</v>
      </c>
      <c r="M2419" t="s">
        <v>88</v>
      </c>
      <c r="N2419">
        <v>0</v>
      </c>
    </row>
    <row r="2420" spans="12:14" x14ac:dyDescent="0.55000000000000004">
      <c r="L2420" t="s">
        <v>87</v>
      </c>
      <c r="M2420" t="s">
        <v>88</v>
      </c>
      <c r="N2420">
        <v>0</v>
      </c>
    </row>
    <row r="2421" spans="12:14" x14ac:dyDescent="0.55000000000000004">
      <c r="L2421" t="s">
        <v>87</v>
      </c>
      <c r="M2421" t="s">
        <v>88</v>
      </c>
      <c r="N2421">
        <v>0</v>
      </c>
    </row>
    <row r="2422" spans="12:14" x14ac:dyDescent="0.55000000000000004">
      <c r="L2422" t="s">
        <v>87</v>
      </c>
      <c r="M2422" t="s">
        <v>88</v>
      </c>
      <c r="N2422">
        <v>0</v>
      </c>
    </row>
    <row r="2423" spans="12:14" x14ac:dyDescent="0.55000000000000004">
      <c r="L2423" t="s">
        <v>87</v>
      </c>
      <c r="M2423" t="s">
        <v>88</v>
      </c>
      <c r="N2423">
        <v>0</v>
      </c>
    </row>
    <row r="2424" spans="12:14" x14ac:dyDescent="0.55000000000000004">
      <c r="L2424" t="s">
        <v>87</v>
      </c>
      <c r="M2424" t="s">
        <v>88</v>
      </c>
      <c r="N2424">
        <v>0</v>
      </c>
    </row>
    <row r="2425" spans="12:14" x14ac:dyDescent="0.55000000000000004">
      <c r="L2425" t="s">
        <v>87</v>
      </c>
      <c r="M2425" t="s">
        <v>88</v>
      </c>
      <c r="N2425">
        <v>0</v>
      </c>
    </row>
    <row r="2426" spans="12:14" x14ac:dyDescent="0.55000000000000004">
      <c r="L2426" t="s">
        <v>87</v>
      </c>
      <c r="M2426" t="s">
        <v>88</v>
      </c>
      <c r="N2426">
        <v>0</v>
      </c>
    </row>
    <row r="2427" spans="12:14" x14ac:dyDescent="0.55000000000000004">
      <c r="L2427" t="s">
        <v>87</v>
      </c>
      <c r="M2427" t="s">
        <v>88</v>
      </c>
      <c r="N2427">
        <v>0</v>
      </c>
    </row>
    <row r="2428" spans="12:14" x14ac:dyDescent="0.55000000000000004">
      <c r="L2428" t="s">
        <v>87</v>
      </c>
      <c r="M2428" t="s">
        <v>88</v>
      </c>
      <c r="N2428">
        <v>0</v>
      </c>
    </row>
    <row r="2429" spans="12:14" x14ac:dyDescent="0.55000000000000004">
      <c r="L2429" t="s">
        <v>87</v>
      </c>
      <c r="M2429" t="s">
        <v>88</v>
      </c>
      <c r="N2429">
        <v>0</v>
      </c>
    </row>
    <row r="2430" spans="12:14" x14ac:dyDescent="0.55000000000000004">
      <c r="L2430" t="s">
        <v>87</v>
      </c>
      <c r="M2430" t="s">
        <v>88</v>
      </c>
      <c r="N2430">
        <v>1</v>
      </c>
    </row>
    <row r="2431" spans="12:14" x14ac:dyDescent="0.55000000000000004">
      <c r="L2431" t="s">
        <v>87</v>
      </c>
      <c r="M2431" t="s">
        <v>88</v>
      </c>
      <c r="N2431">
        <v>2</v>
      </c>
    </row>
    <row r="2432" spans="12:14" x14ac:dyDescent="0.55000000000000004">
      <c r="L2432" t="s">
        <v>87</v>
      </c>
      <c r="M2432" t="s">
        <v>88</v>
      </c>
      <c r="N2432">
        <v>3</v>
      </c>
    </row>
    <row r="2433" spans="12:14" x14ac:dyDescent="0.55000000000000004">
      <c r="L2433" t="s">
        <v>87</v>
      </c>
      <c r="M2433" t="s">
        <v>88</v>
      </c>
      <c r="N2433">
        <v>4</v>
      </c>
    </row>
    <row r="2434" spans="12:14" x14ac:dyDescent="0.55000000000000004">
      <c r="L2434" t="s">
        <v>87</v>
      </c>
      <c r="M2434" t="s">
        <v>88</v>
      </c>
      <c r="N2434">
        <v>5</v>
      </c>
    </row>
    <row r="2435" spans="12:14" x14ac:dyDescent="0.55000000000000004">
      <c r="L2435" t="s">
        <v>87</v>
      </c>
      <c r="M2435" t="s">
        <v>88</v>
      </c>
      <c r="N2435">
        <v>6</v>
      </c>
    </row>
    <row r="2436" spans="12:14" x14ac:dyDescent="0.55000000000000004">
      <c r="L2436" t="s">
        <v>87</v>
      </c>
      <c r="M2436" t="s">
        <v>88</v>
      </c>
      <c r="N2436">
        <v>7</v>
      </c>
    </row>
    <row r="2437" spans="12:14" x14ac:dyDescent="0.55000000000000004">
      <c r="L2437" t="s">
        <v>87</v>
      </c>
      <c r="M2437" t="s">
        <v>88</v>
      </c>
      <c r="N2437">
        <v>8</v>
      </c>
    </row>
    <row r="2438" spans="12:14" x14ac:dyDescent="0.55000000000000004">
      <c r="L2438" t="s">
        <v>87</v>
      </c>
      <c r="M2438" t="s">
        <v>88</v>
      </c>
      <c r="N2438">
        <v>9</v>
      </c>
    </row>
    <row r="2439" spans="12:14" x14ac:dyDescent="0.55000000000000004">
      <c r="L2439" t="s">
        <v>87</v>
      </c>
      <c r="M2439" t="s">
        <v>88</v>
      </c>
      <c r="N2439">
        <v>10</v>
      </c>
    </row>
    <row r="2440" spans="12:14" x14ac:dyDescent="0.55000000000000004">
      <c r="L2440" t="s">
        <v>87</v>
      </c>
      <c r="M2440" t="s">
        <v>88</v>
      </c>
      <c r="N2440">
        <v>11</v>
      </c>
    </row>
    <row r="2441" spans="12:14" x14ac:dyDescent="0.55000000000000004">
      <c r="L2441" t="s">
        <v>87</v>
      </c>
      <c r="M2441" t="s">
        <v>88</v>
      </c>
      <c r="N2441">
        <v>12</v>
      </c>
    </row>
    <row r="2442" spans="12:14" x14ac:dyDescent="0.55000000000000004">
      <c r="L2442" t="s">
        <v>87</v>
      </c>
      <c r="M2442" t="s">
        <v>88</v>
      </c>
      <c r="N2442">
        <v>13</v>
      </c>
    </row>
    <row r="2443" spans="12:14" x14ac:dyDescent="0.55000000000000004">
      <c r="L2443" t="s">
        <v>87</v>
      </c>
      <c r="M2443" t="s">
        <v>88</v>
      </c>
      <c r="N2443">
        <v>14</v>
      </c>
    </row>
    <row r="2444" spans="12:14" x14ac:dyDescent="0.55000000000000004">
      <c r="L2444" t="s">
        <v>87</v>
      </c>
      <c r="M2444" t="s">
        <v>88</v>
      </c>
      <c r="N2444">
        <v>15</v>
      </c>
    </row>
    <row r="2445" spans="12:14" x14ac:dyDescent="0.55000000000000004">
      <c r="L2445" t="s">
        <v>87</v>
      </c>
      <c r="M2445" t="s">
        <v>88</v>
      </c>
      <c r="N2445">
        <v>16</v>
      </c>
    </row>
    <row r="2446" spans="12:14" x14ac:dyDescent="0.55000000000000004">
      <c r="L2446" t="s">
        <v>87</v>
      </c>
      <c r="M2446" t="s">
        <v>88</v>
      </c>
      <c r="N2446">
        <v>17</v>
      </c>
    </row>
    <row r="2447" spans="12:14" x14ac:dyDescent="0.55000000000000004">
      <c r="L2447" t="s">
        <v>87</v>
      </c>
      <c r="M2447" t="s">
        <v>88</v>
      </c>
      <c r="N2447">
        <v>18</v>
      </c>
    </row>
    <row r="2448" spans="12:14" x14ac:dyDescent="0.55000000000000004">
      <c r="L2448" t="s">
        <v>87</v>
      </c>
      <c r="M2448" t="s">
        <v>88</v>
      </c>
      <c r="N2448">
        <v>19</v>
      </c>
    </row>
    <row r="2449" spans="12:14" x14ac:dyDescent="0.55000000000000004">
      <c r="L2449" t="s">
        <v>87</v>
      </c>
      <c r="M2449" t="s">
        <v>88</v>
      </c>
      <c r="N2449">
        <v>20</v>
      </c>
    </row>
    <row r="2450" spans="12:14" x14ac:dyDescent="0.55000000000000004">
      <c r="L2450" t="s">
        <v>87</v>
      </c>
      <c r="M2450" t="s">
        <v>88</v>
      </c>
      <c r="N2450">
        <v>21</v>
      </c>
    </row>
    <row r="2451" spans="12:14" x14ac:dyDescent="0.55000000000000004">
      <c r="L2451" t="s">
        <v>87</v>
      </c>
      <c r="M2451" t="s">
        <v>88</v>
      </c>
      <c r="N2451">
        <v>22</v>
      </c>
    </row>
    <row r="2452" spans="12:14" x14ac:dyDescent="0.55000000000000004">
      <c r="L2452" t="s">
        <v>87</v>
      </c>
      <c r="M2452" t="s">
        <v>88</v>
      </c>
      <c r="N2452">
        <v>23</v>
      </c>
    </row>
    <row r="2453" spans="12:14" x14ac:dyDescent="0.55000000000000004">
      <c r="L2453" t="s">
        <v>87</v>
      </c>
      <c r="M2453" t="s">
        <v>88</v>
      </c>
      <c r="N2453">
        <v>24</v>
      </c>
    </row>
    <row r="2454" spans="12:14" x14ac:dyDescent="0.55000000000000004">
      <c r="L2454" t="s">
        <v>87</v>
      </c>
      <c r="M2454" t="s">
        <v>88</v>
      </c>
      <c r="N2454">
        <v>25</v>
      </c>
    </row>
    <row r="2455" spans="12:14" x14ac:dyDescent="0.55000000000000004">
      <c r="L2455" t="s">
        <v>87</v>
      </c>
      <c r="M2455" t="s">
        <v>88</v>
      </c>
      <c r="N2455">
        <v>26</v>
      </c>
    </row>
    <row r="2456" spans="12:14" x14ac:dyDescent="0.55000000000000004">
      <c r="L2456" t="s">
        <v>87</v>
      </c>
      <c r="M2456" t="s">
        <v>88</v>
      </c>
      <c r="N2456">
        <v>27</v>
      </c>
    </row>
    <row r="2457" spans="12:14" x14ac:dyDescent="0.55000000000000004">
      <c r="L2457" t="s">
        <v>87</v>
      </c>
      <c r="M2457" t="s">
        <v>88</v>
      </c>
      <c r="N2457">
        <v>28</v>
      </c>
    </row>
    <row r="2458" spans="12:14" x14ac:dyDescent="0.55000000000000004">
      <c r="L2458" t="s">
        <v>87</v>
      </c>
      <c r="M2458" t="s">
        <v>88</v>
      </c>
      <c r="N2458">
        <v>29</v>
      </c>
    </row>
    <row r="2459" spans="12:14" x14ac:dyDescent="0.55000000000000004">
      <c r="L2459" t="s">
        <v>87</v>
      </c>
      <c r="M2459" t="s">
        <v>88</v>
      </c>
      <c r="N2459">
        <v>30</v>
      </c>
    </row>
    <row r="2460" spans="12:14" x14ac:dyDescent="0.55000000000000004">
      <c r="L2460" t="s">
        <v>87</v>
      </c>
      <c r="M2460" t="s">
        <v>88</v>
      </c>
      <c r="N2460">
        <v>31</v>
      </c>
    </row>
    <row r="2461" spans="12:14" x14ac:dyDescent="0.55000000000000004">
      <c r="L2461" t="s">
        <v>87</v>
      </c>
      <c r="M2461" t="s">
        <v>88</v>
      </c>
      <c r="N2461">
        <v>32</v>
      </c>
    </row>
    <row r="2462" spans="12:14" x14ac:dyDescent="0.55000000000000004">
      <c r="L2462" t="s">
        <v>87</v>
      </c>
      <c r="M2462" t="s">
        <v>88</v>
      </c>
      <c r="N2462">
        <v>33</v>
      </c>
    </row>
    <row r="2463" spans="12:14" x14ac:dyDescent="0.55000000000000004">
      <c r="L2463" t="s">
        <v>87</v>
      </c>
      <c r="M2463" t="s">
        <v>88</v>
      </c>
      <c r="N2463">
        <v>34</v>
      </c>
    </row>
    <row r="2464" spans="12:14" x14ac:dyDescent="0.55000000000000004">
      <c r="L2464" t="s">
        <v>87</v>
      </c>
      <c r="M2464" t="s">
        <v>88</v>
      </c>
      <c r="N2464">
        <v>35</v>
      </c>
    </row>
    <row r="2465" spans="12:14" x14ac:dyDescent="0.55000000000000004">
      <c r="L2465" t="s">
        <v>87</v>
      </c>
      <c r="M2465" t="s">
        <v>88</v>
      </c>
      <c r="N2465">
        <v>36</v>
      </c>
    </row>
    <row r="2466" spans="12:14" x14ac:dyDescent="0.55000000000000004">
      <c r="L2466" t="s">
        <v>87</v>
      </c>
      <c r="M2466" t="s">
        <v>88</v>
      </c>
      <c r="N2466">
        <v>37</v>
      </c>
    </row>
    <row r="2467" spans="12:14" x14ac:dyDescent="0.55000000000000004">
      <c r="L2467" t="s">
        <v>87</v>
      </c>
      <c r="M2467" t="s">
        <v>88</v>
      </c>
      <c r="N2467">
        <v>38</v>
      </c>
    </row>
    <row r="2468" spans="12:14" x14ac:dyDescent="0.55000000000000004">
      <c r="L2468" t="s">
        <v>87</v>
      </c>
      <c r="M2468" t="s">
        <v>88</v>
      </c>
      <c r="N2468">
        <v>39</v>
      </c>
    </row>
    <row r="2469" spans="12:14" x14ac:dyDescent="0.55000000000000004">
      <c r="L2469" t="s">
        <v>87</v>
      </c>
      <c r="M2469" t="s">
        <v>88</v>
      </c>
      <c r="N2469">
        <v>40</v>
      </c>
    </row>
    <row r="2470" spans="12:14" x14ac:dyDescent="0.55000000000000004">
      <c r="L2470" t="s">
        <v>87</v>
      </c>
      <c r="M2470" t="s">
        <v>88</v>
      </c>
      <c r="N2470">
        <v>41</v>
      </c>
    </row>
    <row r="2471" spans="12:14" x14ac:dyDescent="0.55000000000000004">
      <c r="L2471" t="s">
        <v>87</v>
      </c>
      <c r="M2471" t="s">
        <v>88</v>
      </c>
      <c r="N2471">
        <v>42</v>
      </c>
    </row>
    <row r="2472" spans="12:14" x14ac:dyDescent="0.55000000000000004">
      <c r="L2472" t="s">
        <v>87</v>
      </c>
      <c r="M2472" t="s">
        <v>88</v>
      </c>
      <c r="N2472">
        <v>43</v>
      </c>
    </row>
    <row r="2473" spans="12:14" x14ac:dyDescent="0.55000000000000004">
      <c r="L2473" t="s">
        <v>87</v>
      </c>
      <c r="M2473" t="s">
        <v>88</v>
      </c>
      <c r="N2473">
        <v>44</v>
      </c>
    </row>
    <row r="2474" spans="12:14" x14ac:dyDescent="0.55000000000000004">
      <c r="L2474" t="s">
        <v>87</v>
      </c>
      <c r="M2474" t="s">
        <v>88</v>
      </c>
      <c r="N2474">
        <v>45</v>
      </c>
    </row>
    <row r="2475" spans="12:14" x14ac:dyDescent="0.55000000000000004">
      <c r="L2475" t="s">
        <v>87</v>
      </c>
      <c r="M2475" t="s">
        <v>88</v>
      </c>
      <c r="N2475">
        <v>46</v>
      </c>
    </row>
    <row r="2476" spans="12:14" x14ac:dyDescent="0.55000000000000004">
      <c r="L2476" t="s">
        <v>87</v>
      </c>
      <c r="M2476" t="s">
        <v>88</v>
      </c>
      <c r="N2476">
        <v>47</v>
      </c>
    </row>
    <row r="2477" spans="12:14" x14ac:dyDescent="0.55000000000000004">
      <c r="L2477" t="s">
        <v>87</v>
      </c>
      <c r="M2477" t="s">
        <v>88</v>
      </c>
      <c r="N2477">
        <v>48</v>
      </c>
    </row>
    <row r="2478" spans="12:14" x14ac:dyDescent="0.55000000000000004">
      <c r="L2478" t="s">
        <v>87</v>
      </c>
      <c r="M2478" t="s">
        <v>88</v>
      </c>
      <c r="N2478">
        <v>49</v>
      </c>
    </row>
    <row r="2479" spans="12:14" x14ac:dyDescent="0.55000000000000004">
      <c r="L2479" t="s">
        <v>87</v>
      </c>
      <c r="M2479" t="s">
        <v>88</v>
      </c>
      <c r="N2479">
        <v>50</v>
      </c>
    </row>
    <row r="2480" spans="12:14" x14ac:dyDescent="0.55000000000000004">
      <c r="L2480" t="s">
        <v>87</v>
      </c>
      <c r="M2480" t="s">
        <v>88</v>
      </c>
      <c r="N2480">
        <v>51</v>
      </c>
    </row>
    <row r="2481" spans="12:14" x14ac:dyDescent="0.55000000000000004">
      <c r="L2481" t="s">
        <v>87</v>
      </c>
      <c r="M2481" t="s">
        <v>88</v>
      </c>
      <c r="N2481">
        <v>52</v>
      </c>
    </row>
    <row r="2482" spans="12:14" x14ac:dyDescent="0.55000000000000004">
      <c r="L2482" t="s">
        <v>87</v>
      </c>
      <c r="M2482" t="s">
        <v>88</v>
      </c>
      <c r="N2482">
        <v>53</v>
      </c>
    </row>
    <row r="2483" spans="12:14" x14ac:dyDescent="0.55000000000000004">
      <c r="L2483" t="s">
        <v>87</v>
      </c>
      <c r="M2483" t="s">
        <v>88</v>
      </c>
      <c r="N2483">
        <v>54</v>
      </c>
    </row>
    <row r="2484" spans="12:14" x14ac:dyDescent="0.55000000000000004">
      <c r="L2484" t="s">
        <v>87</v>
      </c>
      <c r="M2484" t="s">
        <v>88</v>
      </c>
      <c r="N2484">
        <v>55</v>
      </c>
    </row>
    <row r="2485" spans="12:14" x14ac:dyDescent="0.55000000000000004">
      <c r="L2485" t="s">
        <v>87</v>
      </c>
      <c r="M2485" t="s">
        <v>88</v>
      </c>
      <c r="N2485">
        <v>56</v>
      </c>
    </row>
    <row r="2486" spans="12:14" x14ac:dyDescent="0.55000000000000004">
      <c r="L2486" t="s">
        <v>87</v>
      </c>
      <c r="M2486" t="s">
        <v>88</v>
      </c>
      <c r="N2486">
        <v>57</v>
      </c>
    </row>
    <row r="2487" spans="12:14" x14ac:dyDescent="0.55000000000000004">
      <c r="L2487" t="s">
        <v>87</v>
      </c>
      <c r="M2487" t="s">
        <v>88</v>
      </c>
      <c r="N2487">
        <v>58</v>
      </c>
    </row>
    <row r="2488" spans="12:14" x14ac:dyDescent="0.55000000000000004">
      <c r="L2488" t="s">
        <v>87</v>
      </c>
      <c r="M2488" t="s">
        <v>88</v>
      </c>
      <c r="N2488">
        <v>59</v>
      </c>
    </row>
    <row r="2489" spans="12:14" x14ac:dyDescent="0.55000000000000004">
      <c r="L2489" t="s">
        <v>87</v>
      </c>
      <c r="M2489" t="s">
        <v>88</v>
      </c>
      <c r="N2489">
        <v>60</v>
      </c>
    </row>
    <row r="2490" spans="12:14" x14ac:dyDescent="0.55000000000000004">
      <c r="L2490" t="s">
        <v>87</v>
      </c>
      <c r="M2490" t="s">
        <v>88</v>
      </c>
      <c r="N2490">
        <v>61</v>
      </c>
    </row>
    <row r="2491" spans="12:14" x14ac:dyDescent="0.55000000000000004">
      <c r="L2491" t="s">
        <v>87</v>
      </c>
      <c r="M2491" t="s">
        <v>88</v>
      </c>
      <c r="N2491">
        <v>62</v>
      </c>
    </row>
    <row r="2492" spans="12:14" x14ac:dyDescent="0.55000000000000004">
      <c r="L2492" t="s">
        <v>87</v>
      </c>
      <c r="M2492" t="s">
        <v>88</v>
      </c>
      <c r="N2492">
        <v>63</v>
      </c>
    </row>
    <row r="2493" spans="12:14" x14ac:dyDescent="0.55000000000000004">
      <c r="L2493" t="s">
        <v>87</v>
      </c>
      <c r="M2493" t="s">
        <v>88</v>
      </c>
      <c r="N2493">
        <v>64</v>
      </c>
    </row>
    <row r="2494" spans="12:14" x14ac:dyDescent="0.55000000000000004">
      <c r="L2494" t="s">
        <v>87</v>
      </c>
      <c r="M2494" t="s">
        <v>88</v>
      </c>
      <c r="N2494">
        <v>65</v>
      </c>
    </row>
    <row r="2495" spans="12:14" x14ac:dyDescent="0.55000000000000004">
      <c r="L2495" t="s">
        <v>87</v>
      </c>
      <c r="M2495" t="s">
        <v>88</v>
      </c>
      <c r="N2495">
        <v>66</v>
      </c>
    </row>
    <row r="2496" spans="12:14" x14ac:dyDescent="0.55000000000000004">
      <c r="L2496" t="s">
        <v>87</v>
      </c>
      <c r="M2496" t="s">
        <v>88</v>
      </c>
      <c r="N2496">
        <v>67</v>
      </c>
    </row>
    <row r="2497" spans="12:14" x14ac:dyDescent="0.55000000000000004">
      <c r="L2497" t="s">
        <v>87</v>
      </c>
      <c r="M2497" t="s">
        <v>88</v>
      </c>
      <c r="N2497">
        <v>68</v>
      </c>
    </row>
    <row r="2498" spans="12:14" x14ac:dyDescent="0.55000000000000004">
      <c r="L2498" t="s">
        <v>87</v>
      </c>
      <c r="M2498" t="s">
        <v>88</v>
      </c>
      <c r="N2498">
        <v>69</v>
      </c>
    </row>
    <row r="2499" spans="12:14" x14ac:dyDescent="0.55000000000000004">
      <c r="L2499" t="s">
        <v>87</v>
      </c>
      <c r="M2499" t="s">
        <v>88</v>
      </c>
      <c r="N2499">
        <v>70</v>
      </c>
    </row>
    <row r="2500" spans="12:14" x14ac:dyDescent="0.55000000000000004">
      <c r="L2500" t="s">
        <v>87</v>
      </c>
      <c r="M2500" t="s">
        <v>88</v>
      </c>
      <c r="N2500">
        <v>71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C6824E-B43A-46E5-BD3E-50DD41F333BF}">
  <dimension ref="A1:N3"/>
  <sheetViews>
    <sheetView workbookViewId="0">
      <selection sqref="A1:N3"/>
    </sheetView>
  </sheetViews>
  <sheetFormatPr baseColWidth="10" defaultRowHeight="14.4" x14ac:dyDescent="0.55000000000000004"/>
  <cols>
    <col min="5" max="5" width="11.26171875" customWidth="1"/>
    <col min="6" max="6" width="11.578125" customWidth="1"/>
    <col min="8" max="9" width="11.3671875" customWidth="1"/>
    <col min="13" max="13" width="16.47265625" customWidth="1"/>
    <col min="14" max="14" width="12.1015625" customWidth="1"/>
  </cols>
  <sheetData>
    <row r="1" spans="1:14" x14ac:dyDescent="0.55000000000000004">
      <c r="A1" t="s">
        <v>16</v>
      </c>
      <c r="B1" t="s">
        <v>1</v>
      </c>
      <c r="C1" t="s">
        <v>2</v>
      </c>
      <c r="D1" t="s">
        <v>3</v>
      </c>
      <c r="E1" t="s">
        <v>49</v>
      </c>
      <c r="F1" t="s">
        <v>4</v>
      </c>
      <c r="G1" t="s">
        <v>46</v>
      </c>
      <c r="H1" t="s">
        <v>36</v>
      </c>
      <c r="I1" t="s">
        <v>37</v>
      </c>
      <c r="J1" t="s">
        <v>0</v>
      </c>
      <c r="K1" t="s">
        <v>27</v>
      </c>
      <c r="L1" t="s">
        <v>8</v>
      </c>
      <c r="M1" t="s">
        <v>9</v>
      </c>
      <c r="N1" t="s">
        <v>11</v>
      </c>
    </row>
    <row r="2" spans="1:14" x14ac:dyDescent="0.55000000000000004">
      <c r="A2" t="s">
        <v>82</v>
      </c>
      <c r="B2" t="s">
        <v>84</v>
      </c>
      <c r="C2" t="s">
        <v>84</v>
      </c>
      <c r="D2" t="s">
        <v>75</v>
      </c>
      <c r="G2" t="s">
        <v>79</v>
      </c>
      <c r="J2">
        <v>2</v>
      </c>
      <c r="L2" t="s">
        <v>84</v>
      </c>
      <c r="M2" t="s">
        <v>85</v>
      </c>
      <c r="N2">
        <v>2</v>
      </c>
    </row>
    <row r="3" spans="1:14" x14ac:dyDescent="0.55000000000000004">
      <c r="A3" t="s">
        <v>82</v>
      </c>
      <c r="B3" t="s">
        <v>83</v>
      </c>
      <c r="C3" t="s">
        <v>83</v>
      </c>
      <c r="D3" t="s">
        <v>75</v>
      </c>
      <c r="G3" t="s">
        <v>79</v>
      </c>
      <c r="J3">
        <v>40</v>
      </c>
      <c r="L3" t="s">
        <v>83</v>
      </c>
      <c r="M3" t="s">
        <v>85</v>
      </c>
      <c r="N3">
        <v>40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>
    <tabColor theme="4"/>
    <pageSetUpPr fitToPage="1"/>
  </sheetPr>
  <dimension ref="A1:AY2551"/>
  <sheetViews>
    <sheetView tabSelected="1" zoomScale="60" zoomScaleNormal="60" workbookViewId="0">
      <pane ySplit="3" topLeftCell="A4" activePane="bottomLeft" state="frozen"/>
      <selection pane="bottomLeft" activeCell="A3" sqref="A1:A1048576"/>
    </sheetView>
  </sheetViews>
  <sheetFormatPr baseColWidth="10" defaultColWidth="10.68359375" defaultRowHeight="18.3" x14ac:dyDescent="0.55000000000000004"/>
  <cols>
    <col min="1" max="1" width="10.20703125" style="1" customWidth="1"/>
    <col min="2" max="2" width="30.62890625" style="1" customWidth="1"/>
    <col min="3" max="3" width="40.26171875" style="1" customWidth="1"/>
    <col min="4" max="4" width="38.89453125" style="1" customWidth="1"/>
    <col min="5" max="5" width="51.26171875" style="1" customWidth="1"/>
    <col min="6" max="7" width="34.578125" style="1" bestFit="1" customWidth="1"/>
    <col min="8" max="8" width="16.83984375" style="1" customWidth="1"/>
    <col min="9" max="9" width="16.15625" style="1" customWidth="1"/>
    <col min="10" max="10" width="15.9453125" style="1" customWidth="1"/>
    <col min="11" max="11" width="20.5234375" style="1" customWidth="1"/>
    <col min="12" max="12" width="73.05078125" style="185" customWidth="1"/>
    <col min="13" max="13" width="39.89453125" style="1" customWidth="1"/>
    <col min="14" max="14" width="34.68359375" style="203" customWidth="1"/>
    <col min="15" max="15" width="36.83984375" style="16" customWidth="1"/>
    <col min="16" max="16" width="35.41796875" style="16" customWidth="1"/>
    <col min="17" max="17" width="26.734375" style="16" customWidth="1"/>
    <col min="18" max="18" width="29.7890625" style="16" customWidth="1"/>
    <col min="19" max="19" width="31.578125" style="16" customWidth="1"/>
    <col min="20" max="20" width="5.078125E-2" style="30" customWidth="1"/>
    <col min="21" max="21" width="34.47265625" style="32" customWidth="1"/>
    <col min="22" max="22" width="33.1015625" style="32" customWidth="1"/>
    <col min="23" max="23" width="35.68359375" style="32" customWidth="1"/>
    <col min="24" max="24" width="29.89453125" style="32" customWidth="1"/>
    <col min="25" max="25" width="26" style="16" customWidth="1"/>
    <col min="26" max="26" width="22.734375" style="1" customWidth="1"/>
    <col min="27" max="27" width="41.83984375" style="1" customWidth="1"/>
    <col min="28" max="28" width="103.3125" style="1" customWidth="1"/>
    <col min="29" max="29" width="48.47265625" style="1" hidden="1" customWidth="1"/>
    <col min="30" max="30" width="49.26171875" style="1" hidden="1" customWidth="1"/>
    <col min="31" max="31" width="36.3671875" style="1" hidden="1" customWidth="1"/>
    <col min="32" max="32" width="40.7890625" style="1" hidden="1" customWidth="1"/>
    <col min="33" max="33" width="46.20703125" style="1" hidden="1" customWidth="1"/>
    <col min="34" max="34" width="55.1015625" style="57" hidden="1" customWidth="1"/>
    <col min="35" max="35" width="102.89453125" style="1" customWidth="1"/>
    <col min="36" max="36" width="49.83984375" style="1" hidden="1" customWidth="1"/>
    <col min="37" max="37" width="32.15625" style="1" hidden="1" customWidth="1"/>
    <col min="38" max="38" width="34.68359375" style="13" hidden="1" customWidth="1"/>
    <col min="39" max="39" width="35.20703125" style="13" hidden="1" customWidth="1"/>
    <col min="40" max="40" width="36.62890625" style="20" hidden="1" customWidth="1"/>
    <col min="41" max="41" width="65.1015625" style="1" hidden="1" customWidth="1"/>
    <col min="42" max="42" width="85.05078125" style="1" customWidth="1"/>
    <col min="43" max="43" width="100.26171875" style="1" customWidth="1"/>
    <col min="44" max="44" width="125.15625" style="1" customWidth="1"/>
    <col min="45" max="45" width="85.68359375" style="1" customWidth="1"/>
    <col min="46" max="46" width="111.68359375" style="1" customWidth="1"/>
    <col min="47" max="47" width="48.578125" style="1" hidden="1" customWidth="1"/>
    <col min="48" max="48" width="13.1015625" style="1" hidden="1" customWidth="1"/>
    <col min="49" max="49" width="19.68359375" style="1" hidden="1" customWidth="1"/>
    <col min="50" max="50" width="25.05078125" style="1" hidden="1" customWidth="1"/>
    <col min="51" max="51" width="132.05078125" style="1" hidden="1" customWidth="1"/>
    <col min="52" max="16384" width="10.68359375" style="1"/>
  </cols>
  <sheetData>
    <row r="1" spans="1:50" ht="23.4" thickBot="1" x14ac:dyDescent="0.6">
      <c r="A1" s="245" t="s">
        <v>18</v>
      </c>
      <c r="B1" s="245"/>
      <c r="C1" s="245"/>
      <c r="D1" s="245"/>
      <c r="E1" s="245"/>
      <c r="F1" s="245"/>
      <c r="G1" s="245"/>
      <c r="H1" s="245"/>
      <c r="I1" s="245"/>
      <c r="J1" s="245"/>
      <c r="K1" s="245"/>
      <c r="M1" s="47" t="s">
        <v>31</v>
      </c>
      <c r="N1" s="198">
        <f>'MEP(LASER) 201'!S1</f>
        <v>0</v>
      </c>
      <c r="O1" s="48" t="s">
        <v>33</v>
      </c>
      <c r="P1" s="49">
        <f>SUM(AN4:AN998)</f>
        <v>438</v>
      </c>
      <c r="Q1" s="49"/>
      <c r="R1" s="49"/>
      <c r="S1" s="48"/>
      <c r="Y1" s="40"/>
      <c r="AC1" s="241" t="s">
        <v>17</v>
      </c>
      <c r="AD1" s="241"/>
      <c r="AE1" s="241"/>
      <c r="AF1" s="241"/>
      <c r="AG1" s="241"/>
      <c r="AH1" s="241"/>
      <c r="AI1" s="68"/>
      <c r="AJ1" s="241" t="s">
        <v>17</v>
      </c>
      <c r="AK1" s="241"/>
      <c r="AL1" s="241"/>
      <c r="AM1" s="241"/>
      <c r="AN1" s="241"/>
      <c r="AO1" s="241"/>
      <c r="AS1"/>
      <c r="AU1" s="24" t="s">
        <v>20</v>
      </c>
      <c r="AV1" t="s">
        <v>26</v>
      </c>
      <c r="AW1" t="s">
        <v>28</v>
      </c>
      <c r="AX1" t="s">
        <v>29</v>
      </c>
    </row>
    <row r="2" spans="1:50" s="2" customFormat="1" ht="28.5" thickBot="1" x14ac:dyDescent="0.6">
      <c r="A2" s="245"/>
      <c r="B2" s="245"/>
      <c r="C2" s="245"/>
      <c r="D2" s="245"/>
      <c r="E2" s="245"/>
      <c r="F2" s="245"/>
      <c r="G2" s="245"/>
      <c r="H2" s="245"/>
      <c r="I2" s="245"/>
      <c r="J2" s="245"/>
      <c r="K2" s="245"/>
      <c r="L2" s="184"/>
      <c r="M2" s="47" t="s">
        <v>32</v>
      </c>
      <c r="N2" s="198">
        <f>'MEP(Sans Nesting) 200'!X1</f>
        <v>0</v>
      </c>
      <c r="O2" s="50" t="s">
        <v>34</v>
      </c>
      <c r="P2" s="49">
        <f>N1+N2</f>
        <v>0</v>
      </c>
      <c r="Q2" s="49"/>
      <c r="R2" s="49"/>
      <c r="S2" s="51">
        <f>P2-P1</f>
        <v>-438</v>
      </c>
      <c r="T2" s="30"/>
      <c r="U2" s="33"/>
      <c r="V2" s="33"/>
      <c r="W2" s="33"/>
      <c r="X2" s="33"/>
      <c r="Y2" s="41"/>
      <c r="Z2" s="1"/>
      <c r="AA2" s="1"/>
      <c r="AB2" s="1"/>
      <c r="AC2" s="242" t="s">
        <v>35</v>
      </c>
      <c r="AD2" s="243"/>
      <c r="AE2" s="243"/>
      <c r="AF2" s="243"/>
      <c r="AG2" s="244"/>
      <c r="AH2" s="61"/>
      <c r="AJ2" s="242" t="s">
        <v>19</v>
      </c>
      <c r="AK2" s="243"/>
      <c r="AL2" s="243"/>
      <c r="AM2" s="243"/>
      <c r="AN2" s="244"/>
      <c r="AO2" s="3"/>
      <c r="AP2" s="4"/>
      <c r="AS2"/>
      <c r="AU2" s="25" t="s">
        <v>25</v>
      </c>
      <c r="AV2">
        <v>16</v>
      </c>
      <c r="AW2">
        <v>417</v>
      </c>
      <c r="AX2">
        <v>6672</v>
      </c>
    </row>
    <row r="3" spans="1:50" s="6" customFormat="1" ht="43.5" thickBot="1" x14ac:dyDescent="0.6">
      <c r="A3" s="114" t="s">
        <v>15</v>
      </c>
      <c r="B3" s="115" t="s">
        <v>16</v>
      </c>
      <c r="C3" s="116" t="s">
        <v>1</v>
      </c>
      <c r="D3" s="115" t="s">
        <v>2</v>
      </c>
      <c r="E3" s="115" t="s">
        <v>3</v>
      </c>
      <c r="F3" s="115" t="s">
        <v>49</v>
      </c>
      <c r="G3" s="115" t="s">
        <v>4</v>
      </c>
      <c r="H3" s="115" t="s">
        <v>46</v>
      </c>
      <c r="I3" s="115" t="s">
        <v>36</v>
      </c>
      <c r="J3" s="115" t="s">
        <v>37</v>
      </c>
      <c r="K3" s="117" t="s">
        <v>0</v>
      </c>
      <c r="L3" s="186" t="s">
        <v>27</v>
      </c>
      <c r="M3" s="5" t="s">
        <v>8</v>
      </c>
      <c r="N3" s="199" t="s">
        <v>9</v>
      </c>
      <c r="O3" s="17" t="s">
        <v>11</v>
      </c>
      <c r="P3" s="17" t="s">
        <v>5</v>
      </c>
      <c r="Q3" s="17" t="s">
        <v>36</v>
      </c>
      <c r="R3" s="17" t="s">
        <v>37</v>
      </c>
      <c r="S3" s="17" t="s">
        <v>22</v>
      </c>
      <c r="T3" s="31" t="s">
        <v>48</v>
      </c>
      <c r="U3" s="34" t="s">
        <v>23</v>
      </c>
      <c r="V3" s="34" t="s">
        <v>24</v>
      </c>
      <c r="W3" s="38" t="s">
        <v>22</v>
      </c>
      <c r="X3" s="34" t="s">
        <v>30</v>
      </c>
      <c r="Y3" s="44" t="s">
        <v>3</v>
      </c>
      <c r="Z3" s="100" t="s">
        <v>49</v>
      </c>
      <c r="AA3" s="100" t="s">
        <v>16</v>
      </c>
      <c r="AB3" s="100"/>
      <c r="AC3" s="74" t="str">
        <f t="shared" ref="AC3:AH3" si="0">AJ3</f>
        <v>Séq. d'affichage</v>
      </c>
      <c r="AD3" s="75" t="str">
        <f t="shared" si="0"/>
        <v>Ligne</v>
      </c>
      <c r="AE3" s="76" t="str">
        <f t="shared" si="0"/>
        <v>PIÈCE</v>
      </c>
      <c r="AF3" s="76" t="str">
        <f t="shared" si="0"/>
        <v>DESCRIPTION</v>
      </c>
      <c r="AG3" s="77" t="str">
        <f t="shared" si="0"/>
        <v xml:space="preserve">Qté. Prévue </v>
      </c>
      <c r="AH3" s="78" t="str">
        <f t="shared" si="0"/>
        <v>Qté. Utilisée</v>
      </c>
      <c r="AI3" s="22"/>
      <c r="AJ3" s="26" t="s">
        <v>6</v>
      </c>
      <c r="AK3" s="27" t="s">
        <v>7</v>
      </c>
      <c r="AL3" s="232" t="s">
        <v>13</v>
      </c>
      <c r="AM3" s="232" t="s">
        <v>12</v>
      </c>
      <c r="AN3" s="233" t="s">
        <v>14</v>
      </c>
      <c r="AO3" s="7" t="s">
        <v>10</v>
      </c>
      <c r="AP3" s="2"/>
      <c r="AS3"/>
      <c r="AU3" s="25" t="s">
        <v>93</v>
      </c>
      <c r="AV3">
        <v>2</v>
      </c>
      <c r="AW3">
        <v>2</v>
      </c>
      <c r="AX3">
        <v>4</v>
      </c>
    </row>
    <row r="4" spans="1:50" s="2" customFormat="1" ht="201.9" thickBot="1" x14ac:dyDescent="0.6">
      <c r="A4" s="173"/>
      <c r="B4" s="81"/>
      <c r="C4" s="81" t="s">
        <v>91</v>
      </c>
      <c r="D4" s="81" t="s">
        <v>91</v>
      </c>
      <c r="E4" s="81" t="s">
        <v>92</v>
      </c>
      <c r="F4" s="81"/>
      <c r="G4" s="81">
        <v>22</v>
      </c>
      <c r="H4" s="81"/>
      <c r="I4" s="81"/>
      <c r="J4" s="81"/>
      <c r="K4" s="81">
        <v>11</v>
      </c>
      <c r="L4" s="183"/>
      <c r="M4" s="15" t="str">
        <f>IF(TRIM($C4)="","",IF($H4="C","",IF(LEFT($C4,2)="99",$C4,IF(LEN($C4)=5,$C4&amp;"0",$C4))))</f>
        <v>ts3x3x.25</v>
      </c>
      <c r="N4" s="200" t="str">
        <f>IF(OR($M4="", $H4="C"),"VIDE",IF($G4="",IF($E4="",$D4 &amp;IF($B4="",""," ("&amp;$B4&amp;")"),TRIM($E4) &amp; IF($B4="",""," ("&amp;$B4&amp;")")),IF($F4="", TRIM($E4), IF($E4="",$D4,TRIM($E4))&amp; IF($F4="", " Qté.:"&amp;VLOOKUP($B4,$AU:$AV,2,0)," ("&amp;$B4&amp;")"&amp;" Qté.:"&amp;VLOOKUP($B4,$AU:$AV,2,0)))))</f>
        <v>44w</v>
      </c>
      <c r="O4" s="21">
        <f>ROUND($X4,2)</f>
        <v>242</v>
      </c>
      <c r="P4" s="21">
        <f>$H4</f>
        <v>0</v>
      </c>
      <c r="Q4" s="21">
        <f>$I4</f>
        <v>0</v>
      </c>
      <c r="R4" s="21">
        <f>$J4</f>
        <v>0</v>
      </c>
      <c r="S4" s="21">
        <f t="shared" ref="S4:S67" si="1">K4</f>
        <v>11</v>
      </c>
      <c r="T4" s="92" t="str">
        <f>IF(OR(M7="", H7="C"),"VIDE",IF(G7="",IF(E7="",D7 &amp;IF(B7="",""," ("&amp;B7&amp;")"),E7 &amp; IF(B7="",""," ("&amp;B7&amp;")")),IF(F7="", E7 &amp;VLOOKUP(M7,AS:AT,2,0), IF(E7="",D7,E7)&amp; IF(F7="", " Qté.:"&amp;K7," ("&amp;B7&amp;")"&amp;" Qté.:"&amp;K7))))</f>
        <v>moteur (191415)</v>
      </c>
      <c r="U4" s="35" t="str">
        <f t="shared" ref="U4" si="2">IF(F4&amp;G4="","CH",IF(F4="","PO","PO2"))</f>
        <v>PO</v>
      </c>
      <c r="V4" s="35">
        <f t="shared" ref="V4:V67" si="3">B4</f>
        <v>0</v>
      </c>
      <c r="W4" s="35">
        <f t="shared" ref="W4:W67" si="4">K4</f>
        <v>11</v>
      </c>
      <c r="X4" s="35">
        <f t="shared" ref="X4:X67" si="5">IF(U4="CH",K4, IF(U4="PO", K4*G4,IF(U4="PO2",K4*G4*F4)))</f>
        <v>242</v>
      </c>
      <c r="Y4" s="29" t="str">
        <f>E4</f>
        <v>44w</v>
      </c>
      <c r="Z4" s="101">
        <f>F4</f>
        <v>0</v>
      </c>
      <c r="AA4" s="101">
        <f>B4</f>
        <v>0</v>
      </c>
      <c r="AB4" s="101"/>
      <c r="AC4" s="9" t="str">
        <f t="shared" ref="AC4:AC67" si="6">IF(AJ4 = "", "", AJ4)</f>
        <v/>
      </c>
      <c r="AD4" s="10" t="str">
        <f t="shared" ref="AD4:AD67" si="7">IF(AK4 = "", "", AK4)</f>
        <v/>
      </c>
      <c r="AE4" s="58" t="str">
        <f t="shared" ref="AE4:AE67" si="8">IF(AL4 = "", "", AL4)</f>
        <v>ts3x3x.25</v>
      </c>
      <c r="AF4" s="59" t="str">
        <f t="shared" ref="AF4:AF67" si="9">IF(AM4 = "", "", AM4)</f>
        <v>44w</v>
      </c>
      <c r="AG4" s="60">
        <f t="shared" ref="AG4:AG67" si="10">IF(AN4 = "", "", AN4)</f>
        <v>417</v>
      </c>
      <c r="AH4" s="39">
        <f t="shared" ref="AH4:AH67" si="11">IF(AO4 = "", "", AO4)</f>
        <v>11</v>
      </c>
      <c r="AI4" s="6"/>
      <c r="AJ4" s="9"/>
      <c r="AK4" s="10"/>
      <c r="AL4" s="213" t="s">
        <v>91</v>
      </c>
      <c r="AM4" s="222" t="s">
        <v>92</v>
      </c>
      <c r="AN4" s="212">
        <v>417</v>
      </c>
      <c r="AO4" s="39">
        <f t="shared" ref="AO4:AO35" si="12">IFERROR(VLOOKUP(AL4,M:U,7,0),"")</f>
        <v>11</v>
      </c>
      <c r="AR4" s="28"/>
      <c r="AS4"/>
      <c r="AU4" s="25">
        <v>191415</v>
      </c>
      <c r="AV4">
        <v>1</v>
      </c>
      <c r="AW4">
        <v>1</v>
      </c>
      <c r="AX4">
        <v>1</v>
      </c>
    </row>
    <row r="5" spans="1:50" s="2" customFormat="1" ht="201.9" thickBot="1" x14ac:dyDescent="0.6">
      <c r="A5" s="81"/>
      <c r="B5" s="81" t="s">
        <v>93</v>
      </c>
      <c r="C5" s="81" t="s">
        <v>94</v>
      </c>
      <c r="D5" s="81" t="s">
        <v>94</v>
      </c>
      <c r="E5" s="81" t="s">
        <v>92</v>
      </c>
      <c r="F5" s="81">
        <v>0.25</v>
      </c>
      <c r="G5" s="81"/>
      <c r="H5" s="81" t="s">
        <v>98</v>
      </c>
      <c r="I5" s="81" t="s">
        <v>99</v>
      </c>
      <c r="J5" s="81" t="s">
        <v>100</v>
      </c>
      <c r="K5" s="81">
        <v>2</v>
      </c>
      <c r="L5" s="183"/>
      <c r="M5" s="15" t="str">
        <f t="shared" ref="M5:M68" si="13">IF(TRIM(C5)="","",IF(H5="C","",IF(LEFT(C5,2)="99",C5,IF(LEN(C5)=5,C5&amp;"0",C5))))</f>
        <v>0.25x3x6</v>
      </c>
      <c r="N5" s="200" t="str">
        <f t="shared" ref="N5:N68" si="14">IF(OR(M5="", H5="C"),"VIDE",IF(G5="",IF(E5="",D5 &amp;IF(B5="",""," ("&amp;B5&amp;")"),TRIM(E5) &amp; IF(B5="",""," ("&amp;B5&amp;")")),IF(F5="", TRIM(E5), IF(E5="",D5,TRIM(E5))&amp; IF(F5="", " Qté.:"&amp;VLOOKUP(B5,AU:AV,2,0)," ("&amp;B5&amp;")"&amp;" Qté.:"&amp;VLOOKUP(B5,AU:AV,2,0)))))</f>
        <v>44w (00254.555-10.02)</v>
      </c>
      <c r="O5" s="21">
        <f t="shared" ref="O5:O68" si="15">ROUND(X5,2)</f>
        <v>2</v>
      </c>
      <c r="P5" s="21" t="str">
        <f t="shared" ref="P5:P68" si="16">H5</f>
        <v>LAS</v>
      </c>
      <c r="Q5" s="21" t="str">
        <f>I5</f>
        <v>USI</v>
      </c>
      <c r="R5" s="21" t="str">
        <f>J5</f>
        <v>PETA</v>
      </c>
      <c r="S5" s="21">
        <f t="shared" si="1"/>
        <v>2</v>
      </c>
      <c r="T5" s="92" t="str">
        <f>IF(OR(M7="", H7="C"),"VIDE",IF(G7="",IF(E7="",D7 &amp;IF(B7="",""," ("&amp;B7&amp;")"),E7 &amp; IF(B7="",""," ("&amp;B7&amp;")")),IF(F7="", E7 &amp;VLOOKUP(M7,AS:AT,2,0), IF(E7="",D7,E7)&amp; IF(F7="", " Qté.:"&amp;K7," ("&amp;B7&amp;")"&amp;" Qté.:"&amp;K7))))</f>
        <v>moteur (191415)</v>
      </c>
      <c r="U5" s="35" t="str">
        <f>IF(G5="","CH",IF(F5="","PO","PO2"))</f>
        <v>CH</v>
      </c>
      <c r="V5" s="35" t="str">
        <f t="shared" si="3"/>
        <v>00254.555-10.02</v>
      </c>
      <c r="W5" s="35">
        <f t="shared" si="4"/>
        <v>2</v>
      </c>
      <c r="X5" s="35">
        <f t="shared" si="5"/>
        <v>2</v>
      </c>
      <c r="Y5" s="29" t="str">
        <f t="shared" ref="Y5:Y68" si="17">E5</f>
        <v>44w</v>
      </c>
      <c r="Z5" s="101">
        <f t="shared" ref="Z5:Z68" si="18">F5</f>
        <v>0.25</v>
      </c>
      <c r="AA5" s="101" t="str">
        <f t="shared" ref="AA5:AA68" si="19">B5</f>
        <v>00254.555-10.02</v>
      </c>
      <c r="AB5" s="101"/>
      <c r="AC5" s="9" t="str">
        <f t="shared" si="6"/>
        <v/>
      </c>
      <c r="AD5" s="10" t="str">
        <f t="shared" si="7"/>
        <v/>
      </c>
      <c r="AE5" s="58" t="str">
        <f t="shared" si="8"/>
        <v>0.25x3x6</v>
      </c>
      <c r="AF5" s="59" t="str">
        <f t="shared" si="9"/>
        <v>44w (00254.555-10.02)</v>
      </c>
      <c r="AG5" s="60">
        <f t="shared" si="10"/>
        <v>2</v>
      </c>
      <c r="AH5" s="39">
        <f t="shared" si="11"/>
        <v>2</v>
      </c>
      <c r="AJ5" s="9"/>
      <c r="AK5" s="10"/>
      <c r="AL5" s="213" t="s">
        <v>94</v>
      </c>
      <c r="AM5" s="238" t="s">
        <v>95</v>
      </c>
      <c r="AN5" s="212">
        <v>2</v>
      </c>
      <c r="AO5" s="39">
        <f t="shared" si="12"/>
        <v>2</v>
      </c>
      <c r="AR5" s="22"/>
      <c r="AS5"/>
      <c r="AU5" s="25" t="s">
        <v>101</v>
      </c>
      <c r="AV5">
        <v>8</v>
      </c>
      <c r="AW5">
        <v>8</v>
      </c>
      <c r="AX5">
        <v>64</v>
      </c>
    </row>
    <row r="6" spans="1:50" s="2" customFormat="1" ht="201.9" thickBot="1" x14ac:dyDescent="0.6">
      <c r="A6" s="81"/>
      <c r="B6" s="81"/>
      <c r="C6" s="81" t="s">
        <v>91</v>
      </c>
      <c r="D6" s="81" t="s">
        <v>91</v>
      </c>
      <c r="E6" s="81" t="s">
        <v>92</v>
      </c>
      <c r="F6" s="81"/>
      <c r="G6" s="81">
        <v>35</v>
      </c>
      <c r="H6" s="81"/>
      <c r="I6" s="81"/>
      <c r="J6" s="81"/>
      <c r="K6" s="81">
        <v>5</v>
      </c>
      <c r="L6" s="183"/>
      <c r="M6" s="15" t="str">
        <f t="shared" si="13"/>
        <v>ts3x3x.25</v>
      </c>
      <c r="N6" s="200" t="str">
        <f t="shared" si="14"/>
        <v>44w</v>
      </c>
      <c r="O6" s="21">
        <f t="shared" si="15"/>
        <v>175</v>
      </c>
      <c r="P6" s="21">
        <f t="shared" si="16"/>
        <v>0</v>
      </c>
      <c r="Q6" s="21">
        <f t="shared" ref="Q6:Q69" si="20">I6</f>
        <v>0</v>
      </c>
      <c r="R6" s="21">
        <f t="shared" ref="R6:R69" si="21">J6</f>
        <v>0</v>
      </c>
      <c r="S6" s="21">
        <f t="shared" si="1"/>
        <v>5</v>
      </c>
      <c r="T6" s="92" t="str">
        <f>IF(OR(M7="", H7="C"),"VIDE",IF(G7="",IF(E7="",D7 &amp;IF(B7="",""," ("&amp;B7&amp;")"),E7 &amp; IF(B7="",""," ("&amp;B7&amp;")")),IF(F7="", E7 &amp;VLOOKUP(M7,AS:AT,2,0), IF(E7="",D7,E7)&amp; IF(F7="", " Qté.:"&amp;K7," ("&amp;B7&amp;")"&amp;" Qté.:"&amp;K7))))</f>
        <v>moteur (191415)</v>
      </c>
      <c r="U6" s="35" t="str">
        <f t="shared" ref="U6:U69" si="22">IF(G6="","CH",IF(F6="","PO","PO2"))</f>
        <v>PO</v>
      </c>
      <c r="V6" s="35">
        <f t="shared" si="3"/>
        <v>0</v>
      </c>
      <c r="W6" s="35">
        <f t="shared" si="4"/>
        <v>5</v>
      </c>
      <c r="X6" s="35">
        <f t="shared" si="5"/>
        <v>175</v>
      </c>
      <c r="Y6" s="29" t="str">
        <f t="shared" si="17"/>
        <v>44w</v>
      </c>
      <c r="Z6" s="101">
        <f t="shared" si="18"/>
        <v>0</v>
      </c>
      <c r="AA6" s="101">
        <f t="shared" si="19"/>
        <v>0</v>
      </c>
      <c r="AB6" s="101"/>
      <c r="AC6" s="9" t="str">
        <f t="shared" si="6"/>
        <v/>
      </c>
      <c r="AD6" s="10" t="str">
        <f t="shared" si="7"/>
        <v/>
      </c>
      <c r="AE6" s="58" t="str">
        <f t="shared" si="8"/>
        <v>moteur</v>
      </c>
      <c r="AF6" s="59" t="str">
        <f t="shared" si="9"/>
        <v>moteur (191415)</v>
      </c>
      <c r="AG6" s="60">
        <f t="shared" si="10"/>
        <v>1</v>
      </c>
      <c r="AH6" s="39">
        <f t="shared" si="11"/>
        <v>1</v>
      </c>
      <c r="AI6" s="23"/>
      <c r="AJ6" s="9"/>
      <c r="AK6" s="10"/>
      <c r="AL6" s="213" t="s">
        <v>96</v>
      </c>
      <c r="AM6" s="238" t="s">
        <v>97</v>
      </c>
      <c r="AN6" s="212">
        <v>1</v>
      </c>
      <c r="AO6" s="39">
        <f t="shared" si="12"/>
        <v>1</v>
      </c>
      <c r="AS6"/>
      <c r="AU6" s="25" t="s">
        <v>104</v>
      </c>
      <c r="AV6">
        <v>10</v>
      </c>
      <c r="AW6">
        <v>10</v>
      </c>
      <c r="AX6">
        <v>100</v>
      </c>
    </row>
    <row r="7" spans="1:50" s="2" customFormat="1" ht="288.3" thickBot="1" x14ac:dyDescent="0.6">
      <c r="A7" s="81"/>
      <c r="B7" s="81">
        <v>191415</v>
      </c>
      <c r="C7" s="81" t="s">
        <v>96</v>
      </c>
      <c r="D7" s="81" t="s">
        <v>96</v>
      </c>
      <c r="E7" s="81"/>
      <c r="F7" s="81"/>
      <c r="G7" s="81"/>
      <c r="H7" s="81" t="s">
        <v>79</v>
      </c>
      <c r="I7" s="81"/>
      <c r="J7" s="81"/>
      <c r="K7" s="81">
        <v>1</v>
      </c>
      <c r="L7" s="183"/>
      <c r="M7" s="15" t="str">
        <f t="shared" si="13"/>
        <v>moteur</v>
      </c>
      <c r="N7" s="200" t="str">
        <f t="shared" si="14"/>
        <v>moteur (191415)</v>
      </c>
      <c r="O7" s="21">
        <f t="shared" si="15"/>
        <v>1</v>
      </c>
      <c r="P7" s="21" t="str">
        <f t="shared" si="16"/>
        <v>ACH</v>
      </c>
      <c r="Q7" s="21">
        <f t="shared" si="20"/>
        <v>0</v>
      </c>
      <c r="R7" s="21">
        <f t="shared" si="21"/>
        <v>0</v>
      </c>
      <c r="S7" s="21">
        <f t="shared" si="1"/>
        <v>1</v>
      </c>
      <c r="T7" s="92" t="str">
        <f>IF(OR(M8="", H8="C"),"VIDE",IF(G8="",IF(E8="",D8 &amp;IF(B8="",""," ("&amp;B8&amp;")"),E8 &amp; IF(B8="",""," ("&amp;B8&amp;")")),IF(F8="", E8 &amp;VLOOKUP(M8,AS:AT,2,0), IF(E8="",D8,E8)&amp; IF(F8="", " Qté.:"&amp;K8," ("&amp;B8&amp;")"&amp;" Qté.:"&amp;K8))))</f>
        <v>44W (00254.555-22.04)</v>
      </c>
      <c r="U7" s="35" t="str">
        <f t="shared" si="22"/>
        <v>CH</v>
      </c>
      <c r="V7" s="35">
        <f t="shared" si="3"/>
        <v>191415</v>
      </c>
      <c r="W7" s="35">
        <f t="shared" si="4"/>
        <v>1</v>
      </c>
      <c r="X7" s="35">
        <f t="shared" si="5"/>
        <v>1</v>
      </c>
      <c r="Y7" s="29">
        <f t="shared" si="17"/>
        <v>0</v>
      </c>
      <c r="Z7" s="101">
        <f t="shared" si="18"/>
        <v>0</v>
      </c>
      <c r="AA7" s="101">
        <f t="shared" si="19"/>
        <v>191415</v>
      </c>
      <c r="AB7" s="101"/>
      <c r="AC7" s="9" t="str">
        <f t="shared" si="6"/>
        <v/>
      </c>
      <c r="AD7" s="10" t="str">
        <f t="shared" si="7"/>
        <v/>
      </c>
      <c r="AE7" s="58" t="str">
        <f t="shared" si="8"/>
        <v>.5X12X12</v>
      </c>
      <c r="AF7" s="59" t="str">
        <f t="shared" si="9"/>
        <v>44W (00254.555-22.04)</v>
      </c>
      <c r="AG7" s="60">
        <f t="shared" si="10"/>
        <v>8</v>
      </c>
      <c r="AH7" s="39">
        <f t="shared" si="11"/>
        <v>8</v>
      </c>
      <c r="AI7" s="22"/>
      <c r="AJ7" s="9"/>
      <c r="AK7" s="10"/>
      <c r="AL7" s="213" t="s">
        <v>102</v>
      </c>
      <c r="AM7" s="238" t="s">
        <v>103</v>
      </c>
      <c r="AN7" s="212">
        <v>8</v>
      </c>
      <c r="AO7" s="39">
        <f t="shared" si="12"/>
        <v>8</v>
      </c>
      <c r="AS7"/>
      <c r="AU7" s="25" t="s">
        <v>21</v>
      </c>
      <c r="AV7">
        <v>37</v>
      </c>
      <c r="AW7">
        <v>438</v>
      </c>
      <c r="AX7">
        <v>16206</v>
      </c>
    </row>
    <row r="8" spans="1:50" s="2" customFormat="1" ht="288.3" thickBot="1" x14ac:dyDescent="0.6">
      <c r="A8" s="81"/>
      <c r="B8" s="81" t="s">
        <v>101</v>
      </c>
      <c r="C8" s="81" t="s">
        <v>102</v>
      </c>
      <c r="D8" s="81" t="s">
        <v>102</v>
      </c>
      <c r="E8" s="81" t="s">
        <v>64</v>
      </c>
      <c r="F8" s="81">
        <v>0.5</v>
      </c>
      <c r="G8" s="81"/>
      <c r="H8" s="81" t="s">
        <v>98</v>
      </c>
      <c r="I8" s="81"/>
      <c r="J8" s="81" t="s">
        <v>99</v>
      </c>
      <c r="K8" s="81">
        <v>8</v>
      </c>
      <c r="L8" s="183"/>
      <c r="M8" s="15" t="str">
        <f t="shared" si="13"/>
        <v>.5X12X12</v>
      </c>
      <c r="N8" s="200" t="str">
        <f t="shared" si="14"/>
        <v>44W (00254.555-22.04)</v>
      </c>
      <c r="O8" s="21">
        <f t="shared" si="15"/>
        <v>8</v>
      </c>
      <c r="P8" s="21" t="str">
        <f t="shared" si="16"/>
        <v>LAS</v>
      </c>
      <c r="Q8" s="21">
        <f t="shared" si="20"/>
        <v>0</v>
      </c>
      <c r="R8" s="21" t="str">
        <f t="shared" si="21"/>
        <v>USI</v>
      </c>
      <c r="S8" s="21">
        <f t="shared" si="1"/>
        <v>8</v>
      </c>
      <c r="T8" s="92" t="str">
        <f t="shared" ref="T8:T71" si="23">IF(OR(M8="", H8="C"),"VIDE",IF(G8="",IF(E8="",D8 &amp;IF(B8="",""," ("&amp;B8&amp;")"),E8 &amp; IF(B8="",""," ("&amp;B8&amp;")")),IF(F8="", E8 &amp;VLOOKUP(M8,AS:AT,2,0), IF(E8="",D8,E8)&amp; IF(F8="", " Qté.:"&amp;K8," ("&amp;B8&amp;")"&amp;" Qté.:"&amp;K8))))</f>
        <v>44W (00254.555-22.04)</v>
      </c>
      <c r="U8" s="35" t="str">
        <f t="shared" si="22"/>
        <v>CH</v>
      </c>
      <c r="V8" s="35" t="str">
        <f t="shared" si="3"/>
        <v>00254.555-22.04</v>
      </c>
      <c r="W8" s="35">
        <f t="shared" si="4"/>
        <v>8</v>
      </c>
      <c r="X8" s="35">
        <f t="shared" si="5"/>
        <v>8</v>
      </c>
      <c r="Y8" s="29" t="str">
        <f t="shared" si="17"/>
        <v>44W</v>
      </c>
      <c r="Z8" s="101">
        <f t="shared" si="18"/>
        <v>0.5</v>
      </c>
      <c r="AA8" s="101" t="str">
        <f t="shared" si="19"/>
        <v>00254.555-22.04</v>
      </c>
      <c r="AB8" s="101"/>
      <c r="AC8" s="9" t="str">
        <f t="shared" si="6"/>
        <v/>
      </c>
      <c r="AD8" s="10" t="str">
        <f t="shared" si="7"/>
        <v/>
      </c>
      <c r="AE8" s="58" t="str">
        <f t="shared" si="8"/>
        <v>.375V10X24</v>
      </c>
      <c r="AF8" s="59" t="str">
        <f t="shared" si="9"/>
        <v>44W (00254.500-32.01)</v>
      </c>
      <c r="AG8" s="60">
        <f t="shared" si="10"/>
        <v>10</v>
      </c>
      <c r="AH8" s="39">
        <f t="shared" si="11"/>
        <v>10</v>
      </c>
      <c r="AJ8" s="9"/>
      <c r="AK8" s="10"/>
      <c r="AL8" s="210" t="s">
        <v>105</v>
      </c>
      <c r="AM8" s="211" t="s">
        <v>107</v>
      </c>
      <c r="AN8" s="212">
        <v>10</v>
      </c>
      <c r="AO8" s="39">
        <f t="shared" si="12"/>
        <v>10</v>
      </c>
      <c r="AS8"/>
      <c r="AU8"/>
      <c r="AV8"/>
      <c r="AW8"/>
      <c r="AX8"/>
    </row>
    <row r="9" spans="1:50" s="2" customFormat="1" ht="36.9" customHeight="1" thickBot="1" x14ac:dyDescent="0.6">
      <c r="A9" s="81"/>
      <c r="B9" s="81" t="s">
        <v>104</v>
      </c>
      <c r="C9" s="81" t="s">
        <v>105</v>
      </c>
      <c r="D9" s="81" t="s">
        <v>106</v>
      </c>
      <c r="E9" s="81" t="s">
        <v>64</v>
      </c>
      <c r="F9" s="81">
        <v>0.375</v>
      </c>
      <c r="G9" s="81"/>
      <c r="H9" s="81" t="s">
        <v>99</v>
      </c>
      <c r="I9" s="81"/>
      <c r="J9" s="81"/>
      <c r="K9" s="81">
        <v>10</v>
      </c>
      <c r="L9" s="183"/>
      <c r="M9" s="15" t="str">
        <f t="shared" si="13"/>
        <v>.375V10X24</v>
      </c>
      <c r="N9" s="200" t="str">
        <f t="shared" si="14"/>
        <v>44W (00254.500-32.01)</v>
      </c>
      <c r="O9" s="21">
        <f t="shared" si="15"/>
        <v>10</v>
      </c>
      <c r="P9" s="21" t="str">
        <f t="shared" si="16"/>
        <v>USI</v>
      </c>
      <c r="Q9" s="21">
        <f t="shared" si="20"/>
        <v>0</v>
      </c>
      <c r="R9" s="21">
        <f t="shared" si="21"/>
        <v>0</v>
      </c>
      <c r="S9" s="21">
        <f t="shared" si="1"/>
        <v>10</v>
      </c>
      <c r="T9" s="92" t="str">
        <f t="shared" si="23"/>
        <v>44W (00254.500-32.01)</v>
      </c>
      <c r="U9" s="35" t="str">
        <f t="shared" si="22"/>
        <v>CH</v>
      </c>
      <c r="V9" s="35" t="str">
        <f t="shared" si="3"/>
        <v>00254.500-32.01</v>
      </c>
      <c r="W9" s="35">
        <f t="shared" si="4"/>
        <v>10</v>
      </c>
      <c r="X9" s="35">
        <f t="shared" si="5"/>
        <v>10</v>
      </c>
      <c r="Y9" s="29" t="str">
        <f t="shared" si="17"/>
        <v>44W</v>
      </c>
      <c r="Z9" s="101">
        <f t="shared" si="18"/>
        <v>0.375</v>
      </c>
      <c r="AA9" s="101" t="str">
        <f t="shared" si="19"/>
        <v>00254.500-32.01</v>
      </c>
      <c r="AB9" s="101"/>
      <c r="AC9" s="9" t="str">
        <f t="shared" si="6"/>
        <v/>
      </c>
      <c r="AD9" s="10" t="str">
        <f t="shared" si="7"/>
        <v/>
      </c>
      <c r="AE9" s="58" t="str">
        <f t="shared" si="8"/>
        <v/>
      </c>
      <c r="AF9" s="59" t="str">
        <f t="shared" si="9"/>
        <v/>
      </c>
      <c r="AG9" s="60" t="str">
        <f t="shared" si="10"/>
        <v/>
      </c>
      <c r="AH9" s="39" t="str">
        <f t="shared" si="11"/>
        <v/>
      </c>
      <c r="AJ9" s="9"/>
      <c r="AK9" s="10"/>
      <c r="AL9"/>
      <c r="AM9"/>
      <c r="AN9"/>
      <c r="AO9" s="39" t="str">
        <f t="shared" si="12"/>
        <v/>
      </c>
      <c r="AS9"/>
      <c r="AU9"/>
      <c r="AV9"/>
      <c r="AW9"/>
      <c r="AX9"/>
    </row>
    <row r="10" spans="1:50" s="2" customFormat="1" ht="57.9" thickBot="1" x14ac:dyDescent="0.6">
      <c r="A10" s="81"/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183"/>
      <c r="M10" s="15" t="str">
        <f t="shared" si="13"/>
        <v/>
      </c>
      <c r="N10" s="200" t="str">
        <f t="shared" si="14"/>
        <v>VIDE</v>
      </c>
      <c r="O10" s="21">
        <f t="shared" si="15"/>
        <v>0</v>
      </c>
      <c r="P10" s="21">
        <f t="shared" si="16"/>
        <v>0</v>
      </c>
      <c r="Q10" s="21">
        <f t="shared" si="20"/>
        <v>0</v>
      </c>
      <c r="R10" s="21">
        <f t="shared" si="21"/>
        <v>0</v>
      </c>
      <c r="S10" s="21">
        <f t="shared" si="1"/>
        <v>0</v>
      </c>
      <c r="T10" s="92" t="str">
        <f t="shared" si="23"/>
        <v>VIDE</v>
      </c>
      <c r="U10" s="35" t="str">
        <f t="shared" si="22"/>
        <v>CH</v>
      </c>
      <c r="V10" s="35">
        <f t="shared" si="3"/>
        <v>0</v>
      </c>
      <c r="W10" s="35">
        <f t="shared" si="4"/>
        <v>0</v>
      </c>
      <c r="X10" s="35">
        <f t="shared" si="5"/>
        <v>0</v>
      </c>
      <c r="Y10" s="29">
        <f t="shared" si="17"/>
        <v>0</v>
      </c>
      <c r="Z10" s="101">
        <f t="shared" si="18"/>
        <v>0</v>
      </c>
      <c r="AA10" s="101">
        <f t="shared" si="19"/>
        <v>0</v>
      </c>
      <c r="AB10" s="101"/>
      <c r="AC10" s="9" t="str">
        <f t="shared" si="6"/>
        <v/>
      </c>
      <c r="AD10" s="10" t="str">
        <f t="shared" si="7"/>
        <v/>
      </c>
      <c r="AE10" s="58" t="str">
        <f t="shared" si="8"/>
        <v/>
      </c>
      <c r="AF10" s="59" t="str">
        <f t="shared" si="9"/>
        <v/>
      </c>
      <c r="AG10" s="60" t="str">
        <f t="shared" si="10"/>
        <v/>
      </c>
      <c r="AH10" s="39" t="str">
        <f t="shared" si="11"/>
        <v/>
      </c>
      <c r="AJ10" s="9"/>
      <c r="AK10" s="10"/>
      <c r="AL10"/>
      <c r="AM10"/>
      <c r="AN10"/>
      <c r="AO10" s="39" t="str">
        <f t="shared" si="12"/>
        <v/>
      </c>
      <c r="AS10"/>
      <c r="AU10"/>
      <c r="AV10"/>
      <c r="AW10"/>
      <c r="AX10"/>
    </row>
    <row r="11" spans="1:50" s="2" customFormat="1" ht="57.9" thickBot="1" x14ac:dyDescent="0.6">
      <c r="A11" s="81"/>
      <c r="B11" s="81"/>
      <c r="C11" s="81"/>
      <c r="D11" s="81"/>
      <c r="E11" s="81"/>
      <c r="F11" s="81"/>
      <c r="G11" s="81"/>
      <c r="H11" s="81"/>
      <c r="I11" s="81"/>
      <c r="J11" s="81"/>
      <c r="K11" s="81"/>
      <c r="L11" s="183"/>
      <c r="M11" s="15" t="str">
        <f t="shared" si="13"/>
        <v/>
      </c>
      <c r="N11" s="200" t="str">
        <f t="shared" si="14"/>
        <v>VIDE</v>
      </c>
      <c r="O11" s="21">
        <f t="shared" si="15"/>
        <v>0</v>
      </c>
      <c r="P11" s="21">
        <f t="shared" si="16"/>
        <v>0</v>
      </c>
      <c r="Q11" s="21">
        <f t="shared" si="20"/>
        <v>0</v>
      </c>
      <c r="R11" s="21">
        <f t="shared" si="21"/>
        <v>0</v>
      </c>
      <c r="S11" s="21">
        <f t="shared" si="1"/>
        <v>0</v>
      </c>
      <c r="T11" s="92" t="str">
        <f t="shared" si="23"/>
        <v>VIDE</v>
      </c>
      <c r="U11" s="35" t="str">
        <f t="shared" si="22"/>
        <v>CH</v>
      </c>
      <c r="V11" s="35">
        <f t="shared" si="3"/>
        <v>0</v>
      </c>
      <c r="W11" s="35">
        <f t="shared" si="4"/>
        <v>0</v>
      </c>
      <c r="X11" s="35">
        <f t="shared" si="5"/>
        <v>0</v>
      </c>
      <c r="Y11" s="29">
        <f t="shared" si="17"/>
        <v>0</v>
      </c>
      <c r="Z11" s="101">
        <f t="shared" si="18"/>
        <v>0</v>
      </c>
      <c r="AA11" s="101">
        <f t="shared" si="19"/>
        <v>0</v>
      </c>
      <c r="AB11" s="101"/>
      <c r="AC11" s="9" t="str">
        <f t="shared" si="6"/>
        <v/>
      </c>
      <c r="AD11" s="10" t="str">
        <f t="shared" si="7"/>
        <v/>
      </c>
      <c r="AE11" s="58" t="str">
        <f t="shared" si="8"/>
        <v/>
      </c>
      <c r="AF11" s="59" t="str">
        <f t="shared" si="9"/>
        <v/>
      </c>
      <c r="AG11" s="60" t="str">
        <f t="shared" si="10"/>
        <v/>
      </c>
      <c r="AH11" s="39" t="str">
        <f t="shared" si="11"/>
        <v/>
      </c>
      <c r="AJ11" s="9"/>
      <c r="AK11" s="10"/>
      <c r="AL11"/>
      <c r="AM11"/>
      <c r="AN11"/>
      <c r="AO11" s="39" t="str">
        <f t="shared" si="12"/>
        <v/>
      </c>
      <c r="AS11"/>
      <c r="AU11"/>
      <c r="AV11"/>
      <c r="AW11"/>
      <c r="AX11"/>
    </row>
    <row r="12" spans="1:50" s="2" customFormat="1" ht="57.9" thickBot="1" x14ac:dyDescent="0.6">
      <c r="A12" s="81"/>
      <c r="B12" s="81"/>
      <c r="C12" s="81"/>
      <c r="D12" s="81"/>
      <c r="E12" s="81"/>
      <c r="F12" s="81"/>
      <c r="G12" s="81"/>
      <c r="H12" s="81"/>
      <c r="I12" s="81"/>
      <c r="J12" s="81"/>
      <c r="K12" s="81"/>
      <c r="L12" s="183"/>
      <c r="M12" s="15" t="str">
        <f t="shared" si="13"/>
        <v/>
      </c>
      <c r="N12" s="200" t="str">
        <f t="shared" si="14"/>
        <v>VIDE</v>
      </c>
      <c r="O12" s="21">
        <f t="shared" si="15"/>
        <v>0</v>
      </c>
      <c r="P12" s="21">
        <f t="shared" si="16"/>
        <v>0</v>
      </c>
      <c r="Q12" s="21">
        <f t="shared" si="20"/>
        <v>0</v>
      </c>
      <c r="R12" s="21">
        <f t="shared" si="21"/>
        <v>0</v>
      </c>
      <c r="S12" s="21">
        <f t="shared" si="1"/>
        <v>0</v>
      </c>
      <c r="T12" s="92" t="str">
        <f t="shared" si="23"/>
        <v>VIDE</v>
      </c>
      <c r="U12" s="35" t="str">
        <f t="shared" si="22"/>
        <v>CH</v>
      </c>
      <c r="V12" s="35">
        <f t="shared" si="3"/>
        <v>0</v>
      </c>
      <c r="W12" s="35">
        <f t="shared" si="4"/>
        <v>0</v>
      </c>
      <c r="X12" s="35">
        <f t="shared" si="5"/>
        <v>0</v>
      </c>
      <c r="Y12" s="29">
        <f t="shared" si="17"/>
        <v>0</v>
      </c>
      <c r="Z12" s="101">
        <f t="shared" si="18"/>
        <v>0</v>
      </c>
      <c r="AA12" s="101">
        <f t="shared" si="19"/>
        <v>0</v>
      </c>
      <c r="AB12" s="101"/>
      <c r="AC12" s="9" t="str">
        <f t="shared" si="6"/>
        <v/>
      </c>
      <c r="AD12" s="10" t="str">
        <f t="shared" si="7"/>
        <v/>
      </c>
      <c r="AE12" s="58" t="str">
        <f t="shared" si="8"/>
        <v/>
      </c>
      <c r="AF12" s="59" t="str">
        <f t="shared" si="9"/>
        <v/>
      </c>
      <c r="AG12" s="60" t="str">
        <f t="shared" si="10"/>
        <v/>
      </c>
      <c r="AH12" s="39" t="str">
        <f t="shared" si="11"/>
        <v/>
      </c>
      <c r="AJ12" s="9"/>
      <c r="AK12" s="10"/>
      <c r="AL12"/>
      <c r="AM12"/>
      <c r="AN12"/>
      <c r="AO12" s="39" t="str">
        <f t="shared" si="12"/>
        <v/>
      </c>
      <c r="AS12"/>
      <c r="AU12"/>
      <c r="AV12"/>
      <c r="AW12"/>
      <c r="AX12"/>
    </row>
    <row r="13" spans="1:50" s="2" customFormat="1" ht="57.9" thickBot="1" x14ac:dyDescent="0.6">
      <c r="A13" s="81"/>
      <c r="B13" s="81"/>
      <c r="C13" s="81"/>
      <c r="D13" s="81"/>
      <c r="E13" s="81"/>
      <c r="F13" s="81"/>
      <c r="G13" s="81"/>
      <c r="H13" s="81"/>
      <c r="I13" s="81"/>
      <c r="J13" s="81"/>
      <c r="K13" s="81"/>
      <c r="L13" s="183"/>
      <c r="M13" s="15" t="str">
        <f t="shared" si="13"/>
        <v/>
      </c>
      <c r="N13" s="200" t="str">
        <f t="shared" si="14"/>
        <v>VIDE</v>
      </c>
      <c r="O13" s="21">
        <f t="shared" si="15"/>
        <v>0</v>
      </c>
      <c r="P13" s="21">
        <f t="shared" si="16"/>
        <v>0</v>
      </c>
      <c r="Q13" s="21">
        <f t="shared" si="20"/>
        <v>0</v>
      </c>
      <c r="R13" s="21">
        <f t="shared" si="21"/>
        <v>0</v>
      </c>
      <c r="S13" s="21">
        <f t="shared" si="1"/>
        <v>0</v>
      </c>
      <c r="T13" s="92" t="str">
        <f t="shared" si="23"/>
        <v>VIDE</v>
      </c>
      <c r="U13" s="35" t="str">
        <f t="shared" si="22"/>
        <v>CH</v>
      </c>
      <c r="V13" s="35">
        <f t="shared" si="3"/>
        <v>0</v>
      </c>
      <c r="W13" s="35">
        <f t="shared" si="4"/>
        <v>0</v>
      </c>
      <c r="X13" s="35">
        <f t="shared" si="5"/>
        <v>0</v>
      </c>
      <c r="Y13" s="29">
        <f t="shared" si="17"/>
        <v>0</v>
      </c>
      <c r="Z13" s="101">
        <f t="shared" si="18"/>
        <v>0</v>
      </c>
      <c r="AA13" s="101">
        <f t="shared" si="19"/>
        <v>0</v>
      </c>
      <c r="AB13" s="101"/>
      <c r="AC13" s="9" t="str">
        <f t="shared" si="6"/>
        <v/>
      </c>
      <c r="AD13" s="10" t="str">
        <f t="shared" si="7"/>
        <v/>
      </c>
      <c r="AE13" s="58" t="str">
        <f t="shared" si="8"/>
        <v/>
      </c>
      <c r="AF13" s="59" t="str">
        <f t="shared" si="9"/>
        <v/>
      </c>
      <c r="AG13" s="60" t="str">
        <f t="shared" si="10"/>
        <v/>
      </c>
      <c r="AH13" s="39" t="str">
        <f t="shared" si="11"/>
        <v/>
      </c>
      <c r="AJ13" s="9"/>
      <c r="AK13" s="10"/>
      <c r="AL13"/>
      <c r="AM13"/>
      <c r="AN13"/>
      <c r="AO13" s="39" t="str">
        <f t="shared" si="12"/>
        <v/>
      </c>
      <c r="AR13" s="28"/>
      <c r="AS13"/>
      <c r="AU13"/>
      <c r="AV13"/>
      <c r="AW13"/>
      <c r="AX13"/>
    </row>
    <row r="14" spans="1:50" s="2" customFormat="1" ht="57.9" thickBot="1" x14ac:dyDescent="0.6">
      <c r="A14" s="81"/>
      <c r="B14" s="81"/>
      <c r="C14" s="81"/>
      <c r="D14" s="81"/>
      <c r="E14" s="81"/>
      <c r="F14" s="81"/>
      <c r="G14" s="81"/>
      <c r="H14" s="81"/>
      <c r="I14" s="81"/>
      <c r="J14" s="81"/>
      <c r="K14" s="81"/>
      <c r="L14" s="183"/>
      <c r="M14" s="15" t="str">
        <f t="shared" si="13"/>
        <v/>
      </c>
      <c r="N14" s="200" t="str">
        <f t="shared" si="14"/>
        <v>VIDE</v>
      </c>
      <c r="O14" s="21">
        <f t="shared" si="15"/>
        <v>0</v>
      </c>
      <c r="P14" s="21">
        <f t="shared" si="16"/>
        <v>0</v>
      </c>
      <c r="Q14" s="21">
        <f t="shared" si="20"/>
        <v>0</v>
      </c>
      <c r="R14" s="21">
        <f t="shared" si="21"/>
        <v>0</v>
      </c>
      <c r="S14" s="21">
        <f t="shared" si="1"/>
        <v>0</v>
      </c>
      <c r="T14" s="92" t="str">
        <f t="shared" si="23"/>
        <v>VIDE</v>
      </c>
      <c r="U14" s="35" t="str">
        <f t="shared" si="22"/>
        <v>CH</v>
      </c>
      <c r="V14" s="35">
        <f t="shared" si="3"/>
        <v>0</v>
      </c>
      <c r="W14" s="35">
        <f t="shared" si="4"/>
        <v>0</v>
      </c>
      <c r="X14" s="35">
        <f t="shared" si="5"/>
        <v>0</v>
      </c>
      <c r="Y14" s="29">
        <f t="shared" si="17"/>
        <v>0</v>
      </c>
      <c r="Z14" s="101">
        <f t="shared" si="18"/>
        <v>0</v>
      </c>
      <c r="AA14" s="101">
        <f t="shared" si="19"/>
        <v>0</v>
      </c>
      <c r="AB14" s="101"/>
      <c r="AC14" s="9" t="str">
        <f t="shared" si="6"/>
        <v/>
      </c>
      <c r="AD14" s="10" t="str">
        <f t="shared" si="7"/>
        <v/>
      </c>
      <c r="AE14" s="58" t="str">
        <f t="shared" si="8"/>
        <v/>
      </c>
      <c r="AF14" s="59" t="str">
        <f t="shared" si="9"/>
        <v/>
      </c>
      <c r="AG14" s="60" t="str">
        <f t="shared" si="10"/>
        <v/>
      </c>
      <c r="AH14" s="39" t="str">
        <f t="shared" si="11"/>
        <v/>
      </c>
      <c r="AJ14" s="9"/>
      <c r="AK14" s="10"/>
      <c r="AL14"/>
      <c r="AM14"/>
      <c r="AN14"/>
      <c r="AO14" s="39" t="str">
        <f t="shared" si="12"/>
        <v/>
      </c>
      <c r="AR14" s="28"/>
      <c r="AS14"/>
      <c r="AU14"/>
      <c r="AV14"/>
      <c r="AW14"/>
      <c r="AX14"/>
    </row>
    <row r="15" spans="1:50" s="2" customFormat="1" ht="57.9" thickBot="1" x14ac:dyDescent="0.6">
      <c r="A15" s="81"/>
      <c r="B15" s="81"/>
      <c r="C15" s="81"/>
      <c r="D15" s="81"/>
      <c r="E15" s="81"/>
      <c r="F15" s="81"/>
      <c r="G15" s="81"/>
      <c r="H15" s="81"/>
      <c r="I15" s="81"/>
      <c r="J15" s="81"/>
      <c r="K15" s="81"/>
      <c r="L15" s="183"/>
      <c r="M15" s="15" t="str">
        <f t="shared" si="13"/>
        <v/>
      </c>
      <c r="N15" s="200" t="str">
        <f t="shared" si="14"/>
        <v>VIDE</v>
      </c>
      <c r="O15" s="21">
        <f t="shared" si="15"/>
        <v>0</v>
      </c>
      <c r="P15" s="21">
        <f t="shared" si="16"/>
        <v>0</v>
      </c>
      <c r="Q15" s="21">
        <f t="shared" si="20"/>
        <v>0</v>
      </c>
      <c r="R15" s="21">
        <f t="shared" si="21"/>
        <v>0</v>
      </c>
      <c r="S15" s="37">
        <f t="shared" si="1"/>
        <v>0</v>
      </c>
      <c r="T15" s="93" t="str">
        <f t="shared" si="23"/>
        <v>VIDE</v>
      </c>
      <c r="U15" s="35" t="str">
        <f t="shared" si="22"/>
        <v>CH</v>
      </c>
      <c r="V15" s="35">
        <f t="shared" si="3"/>
        <v>0</v>
      </c>
      <c r="W15" s="35">
        <f t="shared" si="4"/>
        <v>0</v>
      </c>
      <c r="X15" s="35">
        <f t="shared" si="5"/>
        <v>0</v>
      </c>
      <c r="Y15" s="29">
        <f t="shared" si="17"/>
        <v>0</v>
      </c>
      <c r="Z15" s="101">
        <f t="shared" si="18"/>
        <v>0</v>
      </c>
      <c r="AA15" s="101">
        <f t="shared" si="19"/>
        <v>0</v>
      </c>
      <c r="AB15" s="101"/>
      <c r="AC15" s="9" t="str">
        <f t="shared" si="6"/>
        <v/>
      </c>
      <c r="AD15" s="10" t="str">
        <f t="shared" si="7"/>
        <v/>
      </c>
      <c r="AE15" s="58" t="str">
        <f t="shared" si="8"/>
        <v/>
      </c>
      <c r="AF15" s="59" t="str">
        <f t="shared" si="9"/>
        <v/>
      </c>
      <c r="AG15" s="60" t="str">
        <f t="shared" si="10"/>
        <v/>
      </c>
      <c r="AH15" s="39" t="str">
        <f t="shared" si="11"/>
        <v/>
      </c>
      <c r="AJ15" s="9"/>
      <c r="AK15" s="10"/>
      <c r="AL15"/>
      <c r="AM15"/>
      <c r="AN15"/>
      <c r="AO15" s="39" t="str">
        <f t="shared" si="12"/>
        <v/>
      </c>
      <c r="AS15"/>
      <c r="AU15"/>
      <c r="AV15"/>
      <c r="AW15"/>
      <c r="AX15"/>
    </row>
    <row r="16" spans="1:50" s="2" customFormat="1" ht="57.9" thickBot="1" x14ac:dyDescent="0.6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183"/>
      <c r="M16" s="15" t="str">
        <f t="shared" si="13"/>
        <v/>
      </c>
      <c r="N16" s="200" t="str">
        <f t="shared" si="14"/>
        <v>VIDE</v>
      </c>
      <c r="O16" s="21">
        <f t="shared" si="15"/>
        <v>0</v>
      </c>
      <c r="P16" s="21">
        <f t="shared" si="16"/>
        <v>0</v>
      </c>
      <c r="Q16" s="21">
        <f t="shared" si="20"/>
        <v>0</v>
      </c>
      <c r="R16" s="21">
        <f t="shared" si="21"/>
        <v>0</v>
      </c>
      <c r="S16" s="21">
        <f t="shared" si="1"/>
        <v>0</v>
      </c>
      <c r="T16" s="92" t="str">
        <f t="shared" si="23"/>
        <v>VIDE</v>
      </c>
      <c r="U16" s="35" t="str">
        <f t="shared" si="22"/>
        <v>CH</v>
      </c>
      <c r="V16" s="35">
        <f t="shared" si="3"/>
        <v>0</v>
      </c>
      <c r="W16" s="35">
        <f t="shared" si="4"/>
        <v>0</v>
      </c>
      <c r="X16" s="35">
        <f t="shared" si="5"/>
        <v>0</v>
      </c>
      <c r="Y16" s="29">
        <f t="shared" si="17"/>
        <v>0</v>
      </c>
      <c r="Z16" s="101">
        <f t="shared" si="18"/>
        <v>0</v>
      </c>
      <c r="AA16" s="101">
        <f t="shared" si="19"/>
        <v>0</v>
      </c>
      <c r="AB16" s="101"/>
      <c r="AC16" s="9" t="str">
        <f t="shared" si="6"/>
        <v/>
      </c>
      <c r="AD16" s="10" t="str">
        <f t="shared" si="7"/>
        <v/>
      </c>
      <c r="AE16" s="58" t="str">
        <f t="shared" si="8"/>
        <v/>
      </c>
      <c r="AF16" s="59" t="str">
        <f t="shared" si="9"/>
        <v/>
      </c>
      <c r="AG16" s="60" t="str">
        <f t="shared" si="10"/>
        <v/>
      </c>
      <c r="AH16" s="39" t="str">
        <f t="shared" si="11"/>
        <v/>
      </c>
      <c r="AJ16" s="9"/>
      <c r="AK16" s="10"/>
      <c r="AL16"/>
      <c r="AM16"/>
      <c r="AN16"/>
      <c r="AO16" s="39" t="str">
        <f t="shared" si="12"/>
        <v/>
      </c>
      <c r="AS16"/>
      <c r="AU16"/>
      <c r="AV16"/>
      <c r="AW16"/>
      <c r="AX16"/>
    </row>
    <row r="17" spans="1:50" s="2" customFormat="1" ht="57.9" thickBot="1" x14ac:dyDescent="0.6">
      <c r="A17" s="81"/>
      <c r="B17" s="81"/>
      <c r="C17" s="81"/>
      <c r="D17" s="81"/>
      <c r="E17" s="81"/>
      <c r="F17" s="81"/>
      <c r="G17" s="81"/>
      <c r="H17" s="81"/>
      <c r="I17" s="81"/>
      <c r="J17" s="81"/>
      <c r="K17" s="81"/>
      <c r="L17" s="183"/>
      <c r="M17" s="15" t="str">
        <f t="shared" si="13"/>
        <v/>
      </c>
      <c r="N17" s="200" t="str">
        <f t="shared" si="14"/>
        <v>VIDE</v>
      </c>
      <c r="O17" s="21">
        <f t="shared" si="15"/>
        <v>0</v>
      </c>
      <c r="P17" s="21">
        <f t="shared" si="16"/>
        <v>0</v>
      </c>
      <c r="Q17" s="21">
        <f t="shared" si="20"/>
        <v>0</v>
      </c>
      <c r="R17" s="21">
        <f t="shared" si="21"/>
        <v>0</v>
      </c>
      <c r="S17" s="21">
        <f t="shared" si="1"/>
        <v>0</v>
      </c>
      <c r="T17" s="92" t="str">
        <f t="shared" si="23"/>
        <v>VIDE</v>
      </c>
      <c r="U17" s="35" t="str">
        <f t="shared" si="22"/>
        <v>CH</v>
      </c>
      <c r="V17" s="35">
        <f t="shared" si="3"/>
        <v>0</v>
      </c>
      <c r="W17" s="35">
        <f t="shared" si="4"/>
        <v>0</v>
      </c>
      <c r="X17" s="35">
        <f t="shared" si="5"/>
        <v>0</v>
      </c>
      <c r="Y17" s="29">
        <f t="shared" si="17"/>
        <v>0</v>
      </c>
      <c r="Z17" s="101">
        <f t="shared" si="18"/>
        <v>0</v>
      </c>
      <c r="AA17" s="101">
        <f t="shared" si="19"/>
        <v>0</v>
      </c>
      <c r="AB17" s="101"/>
      <c r="AC17" s="9" t="str">
        <f t="shared" si="6"/>
        <v/>
      </c>
      <c r="AD17" s="10" t="str">
        <f t="shared" si="7"/>
        <v/>
      </c>
      <c r="AE17" s="58" t="str">
        <f t="shared" si="8"/>
        <v/>
      </c>
      <c r="AF17" s="59" t="str">
        <f t="shared" si="9"/>
        <v/>
      </c>
      <c r="AG17" s="60" t="str">
        <f t="shared" si="10"/>
        <v/>
      </c>
      <c r="AH17" s="39" t="str">
        <f t="shared" si="11"/>
        <v/>
      </c>
      <c r="AJ17" s="9"/>
      <c r="AK17" s="10"/>
      <c r="AL17"/>
      <c r="AM17"/>
      <c r="AN17"/>
      <c r="AO17" s="39" t="str">
        <f t="shared" si="12"/>
        <v/>
      </c>
      <c r="AS17"/>
      <c r="AU17"/>
      <c r="AV17"/>
      <c r="AW17"/>
      <c r="AX17"/>
    </row>
    <row r="18" spans="1:50" s="2" customFormat="1" ht="57.9" thickBot="1" x14ac:dyDescent="0.6">
      <c r="A18" s="81"/>
      <c r="B18" s="81"/>
      <c r="C18" s="81"/>
      <c r="D18" s="81"/>
      <c r="E18" s="81"/>
      <c r="F18" s="81"/>
      <c r="G18" s="81"/>
      <c r="H18" s="81"/>
      <c r="I18" s="81"/>
      <c r="J18" s="81"/>
      <c r="K18" s="81"/>
      <c r="L18" s="183"/>
      <c r="M18" s="15" t="str">
        <f t="shared" si="13"/>
        <v/>
      </c>
      <c r="N18" s="200" t="str">
        <f t="shared" si="14"/>
        <v>VIDE</v>
      </c>
      <c r="O18" s="21">
        <f t="shared" si="15"/>
        <v>0</v>
      </c>
      <c r="P18" s="21">
        <f t="shared" si="16"/>
        <v>0</v>
      </c>
      <c r="Q18" s="21">
        <f t="shared" si="20"/>
        <v>0</v>
      </c>
      <c r="R18" s="21">
        <f t="shared" si="21"/>
        <v>0</v>
      </c>
      <c r="S18" s="21">
        <f t="shared" si="1"/>
        <v>0</v>
      </c>
      <c r="T18" s="92" t="str">
        <f t="shared" si="23"/>
        <v>VIDE</v>
      </c>
      <c r="U18" s="35" t="str">
        <f t="shared" si="22"/>
        <v>CH</v>
      </c>
      <c r="V18" s="35">
        <f t="shared" si="3"/>
        <v>0</v>
      </c>
      <c r="W18" s="35">
        <f t="shared" si="4"/>
        <v>0</v>
      </c>
      <c r="X18" s="35">
        <f t="shared" si="5"/>
        <v>0</v>
      </c>
      <c r="Y18" s="29">
        <f t="shared" si="17"/>
        <v>0</v>
      </c>
      <c r="Z18" s="101">
        <f t="shared" si="18"/>
        <v>0</v>
      </c>
      <c r="AA18" s="101">
        <f t="shared" si="19"/>
        <v>0</v>
      </c>
      <c r="AB18" s="101"/>
      <c r="AC18" s="9" t="str">
        <f t="shared" si="6"/>
        <v/>
      </c>
      <c r="AD18" s="10" t="str">
        <f t="shared" si="7"/>
        <v/>
      </c>
      <c r="AE18" s="58" t="str">
        <f t="shared" si="8"/>
        <v/>
      </c>
      <c r="AF18" s="59" t="str">
        <f t="shared" si="9"/>
        <v/>
      </c>
      <c r="AG18" s="60" t="str">
        <f t="shared" si="10"/>
        <v/>
      </c>
      <c r="AH18" s="39" t="str">
        <f t="shared" si="11"/>
        <v/>
      </c>
      <c r="AJ18" s="9"/>
      <c r="AK18" s="10"/>
      <c r="AL18"/>
      <c r="AM18"/>
      <c r="AN18"/>
      <c r="AO18" s="39" t="str">
        <f t="shared" si="12"/>
        <v/>
      </c>
      <c r="AU18"/>
      <c r="AV18"/>
      <c r="AW18"/>
      <c r="AX18"/>
    </row>
    <row r="19" spans="1:50" s="2" customFormat="1" ht="57.9" thickBot="1" x14ac:dyDescent="0.6">
      <c r="A19" s="81"/>
      <c r="B19" s="81"/>
      <c r="C19" s="81"/>
      <c r="D19" s="81"/>
      <c r="E19" s="81"/>
      <c r="F19" s="81"/>
      <c r="G19" s="81"/>
      <c r="H19" s="81"/>
      <c r="I19" s="81"/>
      <c r="J19" s="81"/>
      <c r="K19" s="81"/>
      <c r="L19" s="183"/>
      <c r="M19" s="15" t="str">
        <f t="shared" si="13"/>
        <v/>
      </c>
      <c r="N19" s="200" t="str">
        <f t="shared" si="14"/>
        <v>VIDE</v>
      </c>
      <c r="O19" s="21">
        <f t="shared" si="15"/>
        <v>0</v>
      </c>
      <c r="P19" s="21">
        <f t="shared" si="16"/>
        <v>0</v>
      </c>
      <c r="Q19" s="21">
        <f t="shared" si="20"/>
        <v>0</v>
      </c>
      <c r="R19" s="21">
        <f t="shared" si="21"/>
        <v>0</v>
      </c>
      <c r="S19" s="21">
        <f t="shared" si="1"/>
        <v>0</v>
      </c>
      <c r="T19" s="92" t="str">
        <f t="shared" si="23"/>
        <v>VIDE</v>
      </c>
      <c r="U19" s="35" t="str">
        <f t="shared" si="22"/>
        <v>CH</v>
      </c>
      <c r="V19" s="35">
        <f t="shared" si="3"/>
        <v>0</v>
      </c>
      <c r="W19" s="35">
        <f t="shared" si="4"/>
        <v>0</v>
      </c>
      <c r="X19" s="35">
        <f t="shared" si="5"/>
        <v>0</v>
      </c>
      <c r="Y19" s="29">
        <f t="shared" si="17"/>
        <v>0</v>
      </c>
      <c r="Z19" s="101">
        <f t="shared" si="18"/>
        <v>0</v>
      </c>
      <c r="AA19" s="101">
        <f t="shared" si="19"/>
        <v>0</v>
      </c>
      <c r="AB19" s="101"/>
      <c r="AC19" s="9" t="str">
        <f t="shared" si="6"/>
        <v/>
      </c>
      <c r="AD19" s="10" t="str">
        <f t="shared" si="7"/>
        <v/>
      </c>
      <c r="AE19" s="58" t="str">
        <f t="shared" si="8"/>
        <v/>
      </c>
      <c r="AF19" s="59" t="str">
        <f t="shared" si="9"/>
        <v/>
      </c>
      <c r="AG19" s="60" t="str">
        <f t="shared" si="10"/>
        <v/>
      </c>
      <c r="AH19" s="39" t="str">
        <f t="shared" si="11"/>
        <v/>
      </c>
      <c r="AJ19" s="9"/>
      <c r="AK19" s="10"/>
      <c r="AL19"/>
      <c r="AM19"/>
      <c r="AN19"/>
      <c r="AO19" s="39" t="str">
        <f t="shared" si="12"/>
        <v/>
      </c>
      <c r="AS19"/>
      <c r="AT19"/>
      <c r="AU19"/>
      <c r="AV19"/>
      <c r="AW19"/>
      <c r="AX19"/>
    </row>
    <row r="20" spans="1:50" s="2" customFormat="1" ht="57.9" thickBot="1" x14ac:dyDescent="0.6">
      <c r="A20" s="81"/>
      <c r="B20" s="81"/>
      <c r="C20" s="81"/>
      <c r="D20" s="81"/>
      <c r="E20" s="81"/>
      <c r="F20" s="81"/>
      <c r="G20" s="81"/>
      <c r="H20" s="81"/>
      <c r="I20" s="81"/>
      <c r="J20" s="81"/>
      <c r="K20" s="81"/>
      <c r="L20" s="183"/>
      <c r="M20" s="15" t="str">
        <f t="shared" si="13"/>
        <v/>
      </c>
      <c r="N20" s="200" t="str">
        <f t="shared" si="14"/>
        <v>VIDE</v>
      </c>
      <c r="O20" s="21">
        <f t="shared" si="15"/>
        <v>0</v>
      </c>
      <c r="P20" s="21">
        <f t="shared" si="16"/>
        <v>0</v>
      </c>
      <c r="Q20" s="21">
        <f t="shared" si="20"/>
        <v>0</v>
      </c>
      <c r="R20" s="21">
        <f t="shared" si="21"/>
        <v>0</v>
      </c>
      <c r="S20" s="21">
        <f t="shared" si="1"/>
        <v>0</v>
      </c>
      <c r="T20" s="92" t="str">
        <f t="shared" si="23"/>
        <v>VIDE</v>
      </c>
      <c r="U20" s="35" t="str">
        <f t="shared" si="22"/>
        <v>CH</v>
      </c>
      <c r="V20" s="35">
        <f t="shared" si="3"/>
        <v>0</v>
      </c>
      <c r="W20" s="35">
        <f t="shared" si="4"/>
        <v>0</v>
      </c>
      <c r="X20" s="35">
        <f t="shared" si="5"/>
        <v>0</v>
      </c>
      <c r="Y20" s="29">
        <f t="shared" si="17"/>
        <v>0</v>
      </c>
      <c r="Z20" s="101">
        <f t="shared" si="18"/>
        <v>0</v>
      </c>
      <c r="AA20" s="101">
        <f t="shared" si="19"/>
        <v>0</v>
      </c>
      <c r="AB20" s="101"/>
      <c r="AC20" s="9" t="str">
        <f t="shared" si="6"/>
        <v/>
      </c>
      <c r="AD20" s="10" t="str">
        <f t="shared" si="7"/>
        <v/>
      </c>
      <c r="AE20" s="58" t="str">
        <f t="shared" si="8"/>
        <v/>
      </c>
      <c r="AF20" s="59" t="str">
        <f t="shared" si="9"/>
        <v/>
      </c>
      <c r="AG20" s="60" t="str">
        <f t="shared" si="10"/>
        <v/>
      </c>
      <c r="AH20" s="39" t="str">
        <f t="shared" si="11"/>
        <v/>
      </c>
      <c r="AJ20" s="9"/>
      <c r="AK20" s="10"/>
      <c r="AL20"/>
      <c r="AM20"/>
      <c r="AN20"/>
      <c r="AO20" s="39" t="str">
        <f t="shared" si="12"/>
        <v/>
      </c>
      <c r="AR20" s="28"/>
      <c r="AS20"/>
      <c r="AT20"/>
      <c r="AU20"/>
      <c r="AV20"/>
      <c r="AW20"/>
      <c r="AX20"/>
    </row>
    <row r="21" spans="1:50" s="2" customFormat="1" ht="57.9" thickBot="1" x14ac:dyDescent="0.6">
      <c r="A21" s="81"/>
      <c r="B21" s="81"/>
      <c r="C21" s="81"/>
      <c r="D21" s="81"/>
      <c r="E21" s="81"/>
      <c r="F21" s="81"/>
      <c r="G21" s="81"/>
      <c r="H21" s="81"/>
      <c r="I21" s="81"/>
      <c r="J21" s="81"/>
      <c r="K21" s="81"/>
      <c r="L21" s="183"/>
      <c r="M21" s="15" t="str">
        <f t="shared" si="13"/>
        <v/>
      </c>
      <c r="N21" s="201" t="str">
        <f t="shared" si="14"/>
        <v>VIDE</v>
      </c>
      <c r="O21" s="45">
        <f t="shared" si="15"/>
        <v>0</v>
      </c>
      <c r="P21" s="45">
        <f t="shared" si="16"/>
        <v>0</v>
      </c>
      <c r="Q21" s="21">
        <f t="shared" si="20"/>
        <v>0</v>
      </c>
      <c r="R21" s="21">
        <f t="shared" si="21"/>
        <v>0</v>
      </c>
      <c r="S21" s="45">
        <f t="shared" si="1"/>
        <v>0</v>
      </c>
      <c r="T21" s="94" t="str">
        <f t="shared" si="23"/>
        <v>VIDE</v>
      </c>
      <c r="U21" s="35" t="str">
        <f t="shared" si="22"/>
        <v>CH</v>
      </c>
      <c r="V21" s="46">
        <f t="shared" si="3"/>
        <v>0</v>
      </c>
      <c r="W21" s="46">
        <f t="shared" si="4"/>
        <v>0</v>
      </c>
      <c r="X21" s="46">
        <f t="shared" si="5"/>
        <v>0</v>
      </c>
      <c r="Y21" s="29">
        <f t="shared" si="17"/>
        <v>0</v>
      </c>
      <c r="Z21" s="101">
        <f t="shared" si="18"/>
        <v>0</v>
      </c>
      <c r="AA21" s="101">
        <f t="shared" si="19"/>
        <v>0</v>
      </c>
      <c r="AB21" s="101"/>
      <c r="AC21" s="9" t="str">
        <f t="shared" si="6"/>
        <v/>
      </c>
      <c r="AD21" s="10" t="str">
        <f t="shared" si="7"/>
        <v/>
      </c>
      <c r="AE21" s="58" t="str">
        <f t="shared" si="8"/>
        <v/>
      </c>
      <c r="AF21" s="59" t="str">
        <f t="shared" si="9"/>
        <v/>
      </c>
      <c r="AG21" s="60" t="str">
        <f t="shared" si="10"/>
        <v/>
      </c>
      <c r="AH21" s="39" t="str">
        <f t="shared" si="11"/>
        <v/>
      </c>
      <c r="AJ21" s="9"/>
      <c r="AK21" s="10"/>
      <c r="AL21"/>
      <c r="AM21"/>
      <c r="AN21"/>
      <c r="AO21" s="39" t="str">
        <f t="shared" si="12"/>
        <v/>
      </c>
      <c r="AR21" s="28"/>
      <c r="AS21"/>
      <c r="AT21"/>
      <c r="AU21"/>
      <c r="AV21"/>
      <c r="AW21"/>
      <c r="AX21"/>
    </row>
    <row r="22" spans="1:50" s="2" customFormat="1" ht="57.9" thickBot="1" x14ac:dyDescent="0.6">
      <c r="A22" s="81"/>
      <c r="B22" s="81"/>
      <c r="C22" s="81"/>
      <c r="D22" s="81"/>
      <c r="E22" s="81"/>
      <c r="F22" s="81"/>
      <c r="G22" s="81"/>
      <c r="H22" s="81"/>
      <c r="I22" s="81"/>
      <c r="J22" s="81"/>
      <c r="K22" s="81"/>
      <c r="L22" s="183"/>
      <c r="M22" s="15" t="str">
        <f t="shared" si="13"/>
        <v/>
      </c>
      <c r="N22" s="201" t="str">
        <f t="shared" si="14"/>
        <v>VIDE</v>
      </c>
      <c r="O22" s="45">
        <f t="shared" si="15"/>
        <v>0</v>
      </c>
      <c r="P22" s="45">
        <f t="shared" si="16"/>
        <v>0</v>
      </c>
      <c r="Q22" s="21">
        <f t="shared" si="20"/>
        <v>0</v>
      </c>
      <c r="R22" s="21">
        <f t="shared" si="21"/>
        <v>0</v>
      </c>
      <c r="S22" s="45">
        <f t="shared" si="1"/>
        <v>0</v>
      </c>
      <c r="T22" s="94" t="str">
        <f t="shared" si="23"/>
        <v>VIDE</v>
      </c>
      <c r="U22" s="35" t="str">
        <f t="shared" si="22"/>
        <v>CH</v>
      </c>
      <c r="V22" s="46">
        <f t="shared" si="3"/>
        <v>0</v>
      </c>
      <c r="W22" s="46">
        <f t="shared" si="4"/>
        <v>0</v>
      </c>
      <c r="X22" s="46">
        <f t="shared" si="5"/>
        <v>0</v>
      </c>
      <c r="Y22" s="29">
        <f t="shared" si="17"/>
        <v>0</v>
      </c>
      <c r="Z22" s="101">
        <f t="shared" si="18"/>
        <v>0</v>
      </c>
      <c r="AA22" s="101">
        <f t="shared" si="19"/>
        <v>0</v>
      </c>
      <c r="AB22" s="101"/>
      <c r="AC22" s="9" t="str">
        <f t="shared" si="6"/>
        <v/>
      </c>
      <c r="AD22" s="10" t="str">
        <f t="shared" si="7"/>
        <v/>
      </c>
      <c r="AE22" s="58" t="str">
        <f t="shared" si="8"/>
        <v/>
      </c>
      <c r="AF22" s="59" t="str">
        <f t="shared" si="9"/>
        <v/>
      </c>
      <c r="AG22" s="60" t="str">
        <f t="shared" si="10"/>
        <v/>
      </c>
      <c r="AH22" s="39" t="str">
        <f t="shared" si="11"/>
        <v/>
      </c>
      <c r="AJ22" s="9"/>
      <c r="AK22" s="10"/>
      <c r="AL22"/>
      <c r="AM22"/>
      <c r="AN22"/>
      <c r="AO22" s="39" t="str">
        <f t="shared" si="12"/>
        <v/>
      </c>
      <c r="AR22" s="28"/>
      <c r="AS22"/>
      <c r="AT22"/>
      <c r="AU22"/>
      <c r="AV22"/>
      <c r="AW22"/>
      <c r="AX22"/>
    </row>
    <row r="23" spans="1:50" s="2" customFormat="1" ht="57.9" thickBot="1" x14ac:dyDescent="0.6">
      <c r="A23" s="81"/>
      <c r="B23" s="81"/>
      <c r="C23" s="81"/>
      <c r="D23" s="81"/>
      <c r="E23" s="81"/>
      <c r="F23" s="81"/>
      <c r="G23" s="81"/>
      <c r="H23" s="81"/>
      <c r="I23" s="81"/>
      <c r="J23" s="81"/>
      <c r="K23" s="81"/>
      <c r="L23" s="183"/>
      <c r="M23" s="15" t="str">
        <f t="shared" si="13"/>
        <v/>
      </c>
      <c r="N23" s="200" t="str">
        <f t="shared" si="14"/>
        <v>VIDE</v>
      </c>
      <c r="O23" s="21">
        <f t="shared" si="15"/>
        <v>0</v>
      </c>
      <c r="P23" s="21">
        <f t="shared" si="16"/>
        <v>0</v>
      </c>
      <c r="Q23" s="21">
        <f t="shared" si="20"/>
        <v>0</v>
      </c>
      <c r="R23" s="21">
        <f t="shared" si="21"/>
        <v>0</v>
      </c>
      <c r="S23" s="21">
        <f t="shared" si="1"/>
        <v>0</v>
      </c>
      <c r="T23" s="92" t="str">
        <f t="shared" si="23"/>
        <v>VIDE</v>
      </c>
      <c r="U23" s="35" t="str">
        <f t="shared" si="22"/>
        <v>CH</v>
      </c>
      <c r="V23" s="35">
        <f t="shared" si="3"/>
        <v>0</v>
      </c>
      <c r="W23" s="35">
        <f t="shared" si="4"/>
        <v>0</v>
      </c>
      <c r="X23" s="35">
        <f t="shared" si="5"/>
        <v>0</v>
      </c>
      <c r="Y23" s="29">
        <f t="shared" si="17"/>
        <v>0</v>
      </c>
      <c r="Z23" s="101">
        <f t="shared" si="18"/>
        <v>0</v>
      </c>
      <c r="AA23" s="101">
        <f t="shared" si="19"/>
        <v>0</v>
      </c>
      <c r="AB23" s="101"/>
      <c r="AC23" s="9" t="str">
        <f t="shared" si="6"/>
        <v/>
      </c>
      <c r="AD23" s="10" t="str">
        <f t="shared" si="7"/>
        <v/>
      </c>
      <c r="AE23" s="58" t="str">
        <f t="shared" si="8"/>
        <v/>
      </c>
      <c r="AF23" s="59" t="str">
        <f t="shared" si="9"/>
        <v/>
      </c>
      <c r="AG23" s="60" t="str">
        <f t="shared" si="10"/>
        <v/>
      </c>
      <c r="AH23" s="39" t="str">
        <f t="shared" si="11"/>
        <v/>
      </c>
      <c r="AJ23" s="9"/>
      <c r="AK23" s="10"/>
      <c r="AL23"/>
      <c r="AM23"/>
      <c r="AN23"/>
      <c r="AO23" s="39" t="str">
        <f t="shared" si="12"/>
        <v/>
      </c>
      <c r="AS23"/>
      <c r="AT23"/>
      <c r="AU23"/>
      <c r="AV23"/>
      <c r="AW23"/>
      <c r="AX23"/>
    </row>
    <row r="24" spans="1:50" s="2" customFormat="1" ht="57.9" thickBot="1" x14ac:dyDescent="0.6">
      <c r="A24" s="81"/>
      <c r="B24" s="81"/>
      <c r="C24" s="81"/>
      <c r="D24" s="81"/>
      <c r="E24" s="81"/>
      <c r="F24" s="81"/>
      <c r="G24" s="81"/>
      <c r="H24" s="81"/>
      <c r="I24" s="81"/>
      <c r="J24" s="81"/>
      <c r="K24" s="81"/>
      <c r="L24" s="183"/>
      <c r="M24" s="15" t="str">
        <f t="shared" si="13"/>
        <v/>
      </c>
      <c r="N24" s="200" t="str">
        <f t="shared" si="14"/>
        <v>VIDE</v>
      </c>
      <c r="O24" s="21">
        <f t="shared" si="15"/>
        <v>0</v>
      </c>
      <c r="P24" s="21">
        <f t="shared" si="16"/>
        <v>0</v>
      </c>
      <c r="Q24" s="21">
        <f t="shared" si="20"/>
        <v>0</v>
      </c>
      <c r="R24" s="21">
        <f t="shared" si="21"/>
        <v>0</v>
      </c>
      <c r="S24" s="21">
        <f t="shared" si="1"/>
        <v>0</v>
      </c>
      <c r="T24" s="92" t="str">
        <f t="shared" si="23"/>
        <v>VIDE</v>
      </c>
      <c r="U24" s="35" t="str">
        <f t="shared" si="22"/>
        <v>CH</v>
      </c>
      <c r="V24" s="35">
        <f t="shared" si="3"/>
        <v>0</v>
      </c>
      <c r="W24" s="35">
        <f t="shared" si="4"/>
        <v>0</v>
      </c>
      <c r="X24" s="35">
        <f t="shared" si="5"/>
        <v>0</v>
      </c>
      <c r="Y24" s="29">
        <f t="shared" si="17"/>
        <v>0</v>
      </c>
      <c r="Z24" s="101">
        <f t="shared" si="18"/>
        <v>0</v>
      </c>
      <c r="AA24" s="101">
        <f t="shared" si="19"/>
        <v>0</v>
      </c>
      <c r="AB24" s="101"/>
      <c r="AC24" s="9" t="str">
        <f t="shared" si="6"/>
        <v/>
      </c>
      <c r="AD24" s="10" t="str">
        <f t="shared" si="7"/>
        <v/>
      </c>
      <c r="AE24" s="58" t="str">
        <f t="shared" si="8"/>
        <v/>
      </c>
      <c r="AF24" s="59" t="str">
        <f t="shared" si="9"/>
        <v/>
      </c>
      <c r="AG24" s="60" t="str">
        <f t="shared" si="10"/>
        <v/>
      </c>
      <c r="AH24" s="39" t="str">
        <f t="shared" si="11"/>
        <v/>
      </c>
      <c r="AJ24" s="9"/>
      <c r="AK24" s="10"/>
      <c r="AL24"/>
      <c r="AM24"/>
      <c r="AN24"/>
      <c r="AO24" s="39" t="str">
        <f t="shared" si="12"/>
        <v/>
      </c>
      <c r="AS24"/>
      <c r="AT24"/>
      <c r="AU24"/>
      <c r="AV24"/>
      <c r="AW24"/>
      <c r="AX24"/>
    </row>
    <row r="25" spans="1:50" s="2" customFormat="1" ht="57.9" thickBot="1" x14ac:dyDescent="0.9">
      <c r="A25" s="81"/>
      <c r="B25" s="81"/>
      <c r="C25" s="81"/>
      <c r="D25" s="81"/>
      <c r="E25" s="81"/>
      <c r="F25" s="81"/>
      <c r="G25" s="81"/>
      <c r="H25" s="81"/>
      <c r="I25" s="81"/>
      <c r="J25" s="81"/>
      <c r="K25" s="81"/>
      <c r="L25" s="183"/>
      <c r="M25" s="15" t="str">
        <f t="shared" si="13"/>
        <v/>
      </c>
      <c r="N25" s="200" t="str">
        <f t="shared" si="14"/>
        <v>VIDE</v>
      </c>
      <c r="O25" s="21">
        <f t="shared" si="15"/>
        <v>0</v>
      </c>
      <c r="P25" s="21">
        <f t="shared" si="16"/>
        <v>0</v>
      </c>
      <c r="Q25" s="21">
        <f t="shared" si="20"/>
        <v>0</v>
      </c>
      <c r="R25" s="21">
        <f t="shared" si="21"/>
        <v>0</v>
      </c>
      <c r="S25" s="21">
        <f t="shared" si="1"/>
        <v>0</v>
      </c>
      <c r="T25" s="92" t="str">
        <f t="shared" si="23"/>
        <v>VIDE</v>
      </c>
      <c r="U25" s="35" t="str">
        <f t="shared" si="22"/>
        <v>CH</v>
      </c>
      <c r="V25" s="35">
        <f t="shared" si="3"/>
        <v>0</v>
      </c>
      <c r="W25" s="35">
        <f t="shared" si="4"/>
        <v>0</v>
      </c>
      <c r="X25" s="35">
        <f t="shared" si="5"/>
        <v>0</v>
      </c>
      <c r="Y25" s="29">
        <f t="shared" si="17"/>
        <v>0</v>
      </c>
      <c r="Z25" s="101">
        <f t="shared" si="18"/>
        <v>0</v>
      </c>
      <c r="AA25" s="101">
        <f t="shared" si="19"/>
        <v>0</v>
      </c>
      <c r="AB25" s="101"/>
      <c r="AC25" s="9" t="str">
        <f t="shared" si="6"/>
        <v/>
      </c>
      <c r="AD25" s="10" t="str">
        <f t="shared" si="7"/>
        <v/>
      </c>
      <c r="AE25" s="58" t="str">
        <f t="shared" si="8"/>
        <v/>
      </c>
      <c r="AF25" s="59" t="str">
        <f t="shared" si="9"/>
        <v/>
      </c>
      <c r="AG25" s="60" t="str">
        <f t="shared" si="10"/>
        <v/>
      </c>
      <c r="AH25" s="39" t="str">
        <f t="shared" si="11"/>
        <v/>
      </c>
      <c r="AJ25" s="9"/>
      <c r="AK25" s="10"/>
      <c r="AL25"/>
      <c r="AM25"/>
      <c r="AN25"/>
      <c r="AO25" s="39" t="str">
        <f t="shared" si="12"/>
        <v/>
      </c>
      <c r="AS25" s="80" t="str">
        <f>IF(OR(M39="",H39="C"),"VIDE",IF(G39="",IF(E39="",D39&amp;IF(B39="",""," ("&amp;B39&amp;")"),TRIM(E39)&amp;IF(B39="",""," ("&amp;B39&amp;")")),IF(F39="",TRIM(E39),IF(E39="",D39,TRIM(E39))&amp;IF(F39=""," Qté.:"&amp;VLOOKUP(B39,AU:AV,2,0)," ("&amp;B39&amp;""))))</f>
        <v>VIDE</v>
      </c>
      <c r="AT25"/>
      <c r="AU25"/>
      <c r="AV25"/>
      <c r="AW25"/>
      <c r="AX25"/>
    </row>
    <row r="26" spans="1:50" s="2" customFormat="1" ht="57.9" thickBot="1" x14ac:dyDescent="0.6">
      <c r="A26" s="81"/>
      <c r="B26" s="81"/>
      <c r="C26" s="81"/>
      <c r="D26" s="81"/>
      <c r="E26" s="81"/>
      <c r="F26" s="81"/>
      <c r="G26" s="81"/>
      <c r="H26" s="81"/>
      <c r="I26" s="81"/>
      <c r="J26" s="81"/>
      <c r="K26" s="81"/>
      <c r="L26" s="183"/>
      <c r="M26" s="15" t="str">
        <f t="shared" si="13"/>
        <v/>
      </c>
      <c r="N26" s="200" t="str">
        <f t="shared" si="14"/>
        <v>VIDE</v>
      </c>
      <c r="O26" s="21">
        <f t="shared" si="15"/>
        <v>0</v>
      </c>
      <c r="P26" s="21">
        <f t="shared" si="16"/>
        <v>0</v>
      </c>
      <c r="Q26" s="21">
        <f t="shared" si="20"/>
        <v>0</v>
      </c>
      <c r="R26" s="21">
        <f t="shared" si="21"/>
        <v>0</v>
      </c>
      <c r="S26" s="21">
        <f t="shared" si="1"/>
        <v>0</v>
      </c>
      <c r="T26" s="92" t="str">
        <f t="shared" si="23"/>
        <v>VIDE</v>
      </c>
      <c r="U26" s="35" t="str">
        <f t="shared" si="22"/>
        <v>CH</v>
      </c>
      <c r="V26" s="35">
        <f t="shared" si="3"/>
        <v>0</v>
      </c>
      <c r="W26" s="35">
        <f t="shared" si="4"/>
        <v>0</v>
      </c>
      <c r="X26" s="35">
        <f t="shared" si="5"/>
        <v>0</v>
      </c>
      <c r="Y26" s="29">
        <f t="shared" si="17"/>
        <v>0</v>
      </c>
      <c r="Z26" s="101">
        <f t="shared" si="18"/>
        <v>0</v>
      </c>
      <c r="AA26" s="101">
        <f t="shared" si="19"/>
        <v>0</v>
      </c>
      <c r="AB26" s="101"/>
      <c r="AC26" s="9" t="str">
        <f t="shared" si="6"/>
        <v/>
      </c>
      <c r="AD26" s="10" t="str">
        <f t="shared" si="7"/>
        <v/>
      </c>
      <c r="AE26" s="58" t="str">
        <f t="shared" si="8"/>
        <v/>
      </c>
      <c r="AF26" s="59" t="str">
        <f t="shared" si="9"/>
        <v/>
      </c>
      <c r="AG26" s="60" t="str">
        <f t="shared" si="10"/>
        <v/>
      </c>
      <c r="AH26" s="39" t="str">
        <f t="shared" si="11"/>
        <v/>
      </c>
      <c r="AJ26" s="9"/>
      <c r="AK26" s="10"/>
      <c r="AL26"/>
      <c r="AM26"/>
      <c r="AN26"/>
      <c r="AO26" s="39" t="str">
        <f t="shared" si="12"/>
        <v/>
      </c>
      <c r="AT26"/>
      <c r="AU26"/>
      <c r="AV26"/>
      <c r="AW26"/>
      <c r="AX26"/>
    </row>
    <row r="27" spans="1:50" s="2" customFormat="1" ht="57.9" thickBot="1" x14ac:dyDescent="0.6">
      <c r="A27" s="81"/>
      <c r="B27" s="81"/>
      <c r="C27" s="81"/>
      <c r="D27" s="81"/>
      <c r="E27" s="81"/>
      <c r="F27" s="81"/>
      <c r="G27" s="81"/>
      <c r="H27" s="81"/>
      <c r="I27" s="81"/>
      <c r="J27" s="81"/>
      <c r="K27" s="81"/>
      <c r="L27" s="183"/>
      <c r="M27" s="15" t="str">
        <f t="shared" si="13"/>
        <v/>
      </c>
      <c r="N27" s="200" t="str">
        <f t="shared" si="14"/>
        <v>VIDE</v>
      </c>
      <c r="O27" s="21">
        <f t="shared" si="15"/>
        <v>0</v>
      </c>
      <c r="P27" s="21">
        <f t="shared" si="16"/>
        <v>0</v>
      </c>
      <c r="Q27" s="21">
        <f t="shared" si="20"/>
        <v>0</v>
      </c>
      <c r="R27" s="21">
        <f t="shared" si="21"/>
        <v>0</v>
      </c>
      <c r="S27" s="21">
        <f t="shared" si="1"/>
        <v>0</v>
      </c>
      <c r="T27" s="92" t="str">
        <f t="shared" si="23"/>
        <v>VIDE</v>
      </c>
      <c r="U27" s="35" t="str">
        <f t="shared" si="22"/>
        <v>CH</v>
      </c>
      <c r="V27" s="35">
        <f t="shared" si="3"/>
        <v>0</v>
      </c>
      <c r="W27" s="35">
        <f t="shared" si="4"/>
        <v>0</v>
      </c>
      <c r="X27" s="35">
        <f t="shared" si="5"/>
        <v>0</v>
      </c>
      <c r="Y27" s="29">
        <f t="shared" si="17"/>
        <v>0</v>
      </c>
      <c r="Z27" s="101">
        <f t="shared" si="18"/>
        <v>0</v>
      </c>
      <c r="AA27" s="101">
        <f t="shared" si="19"/>
        <v>0</v>
      </c>
      <c r="AB27" s="101"/>
      <c r="AC27" s="9" t="str">
        <f t="shared" si="6"/>
        <v/>
      </c>
      <c r="AD27" s="10" t="str">
        <f t="shared" si="7"/>
        <v/>
      </c>
      <c r="AE27" s="58" t="str">
        <f t="shared" si="8"/>
        <v/>
      </c>
      <c r="AF27" s="59" t="str">
        <f t="shared" si="9"/>
        <v/>
      </c>
      <c r="AG27" s="60" t="str">
        <f t="shared" si="10"/>
        <v/>
      </c>
      <c r="AH27" s="39" t="str">
        <f t="shared" si="11"/>
        <v/>
      </c>
      <c r="AJ27" s="9"/>
      <c r="AK27" s="10"/>
      <c r="AL27"/>
      <c r="AM27"/>
      <c r="AN27"/>
      <c r="AO27" s="39" t="str">
        <f t="shared" si="12"/>
        <v/>
      </c>
      <c r="AT27"/>
      <c r="AU27"/>
      <c r="AV27"/>
      <c r="AW27"/>
      <c r="AX27"/>
    </row>
    <row r="28" spans="1:50" s="2" customFormat="1" ht="57.9" thickBot="1" x14ac:dyDescent="0.6">
      <c r="A28" s="81"/>
      <c r="B28" s="81"/>
      <c r="C28" s="81"/>
      <c r="D28" s="81"/>
      <c r="E28" s="81"/>
      <c r="F28" s="81"/>
      <c r="G28" s="81"/>
      <c r="H28" s="81"/>
      <c r="I28" s="81"/>
      <c r="J28" s="81"/>
      <c r="K28" s="81"/>
      <c r="L28" s="183"/>
      <c r="M28" s="15" t="str">
        <f t="shared" si="13"/>
        <v/>
      </c>
      <c r="N28" s="200" t="str">
        <f t="shared" si="14"/>
        <v>VIDE</v>
      </c>
      <c r="O28" s="21">
        <f t="shared" si="15"/>
        <v>0</v>
      </c>
      <c r="P28" s="21">
        <f t="shared" si="16"/>
        <v>0</v>
      </c>
      <c r="Q28" s="21">
        <f t="shared" si="20"/>
        <v>0</v>
      </c>
      <c r="R28" s="21">
        <f t="shared" si="21"/>
        <v>0</v>
      </c>
      <c r="S28" s="21">
        <f t="shared" si="1"/>
        <v>0</v>
      </c>
      <c r="T28" s="92" t="str">
        <f t="shared" si="23"/>
        <v>VIDE</v>
      </c>
      <c r="U28" s="35" t="str">
        <f t="shared" si="22"/>
        <v>CH</v>
      </c>
      <c r="V28" s="35">
        <f t="shared" si="3"/>
        <v>0</v>
      </c>
      <c r="W28" s="35">
        <f t="shared" si="4"/>
        <v>0</v>
      </c>
      <c r="X28" s="35">
        <f t="shared" si="5"/>
        <v>0</v>
      </c>
      <c r="Y28" s="29">
        <f t="shared" si="17"/>
        <v>0</v>
      </c>
      <c r="Z28" s="101">
        <f t="shared" si="18"/>
        <v>0</v>
      </c>
      <c r="AA28" s="101">
        <f t="shared" si="19"/>
        <v>0</v>
      </c>
      <c r="AB28" s="101"/>
      <c r="AC28" s="9" t="str">
        <f t="shared" si="6"/>
        <v/>
      </c>
      <c r="AD28" s="10" t="str">
        <f t="shared" si="7"/>
        <v/>
      </c>
      <c r="AE28" s="58" t="str">
        <f t="shared" si="8"/>
        <v/>
      </c>
      <c r="AF28" s="59" t="str">
        <f t="shared" si="9"/>
        <v/>
      </c>
      <c r="AG28" s="60" t="str">
        <f t="shared" si="10"/>
        <v/>
      </c>
      <c r="AH28" s="39" t="str">
        <f t="shared" si="11"/>
        <v/>
      </c>
      <c r="AJ28" s="9"/>
      <c r="AK28" s="10"/>
      <c r="AL28"/>
      <c r="AM28"/>
      <c r="AN28"/>
      <c r="AO28" s="39" t="str">
        <f t="shared" si="12"/>
        <v/>
      </c>
      <c r="AT28"/>
      <c r="AU28"/>
      <c r="AV28"/>
      <c r="AW28"/>
      <c r="AX28"/>
    </row>
    <row r="29" spans="1:50" s="2" customFormat="1" ht="57.9" thickBot="1" x14ac:dyDescent="0.6">
      <c r="A29" s="81"/>
      <c r="B29" s="81"/>
      <c r="C29" s="81"/>
      <c r="D29" s="81"/>
      <c r="E29" s="81"/>
      <c r="F29" s="81"/>
      <c r="G29" s="81"/>
      <c r="H29" s="81"/>
      <c r="I29" s="81"/>
      <c r="J29" s="81"/>
      <c r="K29" s="81"/>
      <c r="L29" s="183"/>
      <c r="M29" s="15" t="str">
        <f t="shared" si="13"/>
        <v/>
      </c>
      <c r="N29" s="200" t="str">
        <f t="shared" si="14"/>
        <v>VIDE</v>
      </c>
      <c r="O29" s="21">
        <f t="shared" si="15"/>
        <v>0</v>
      </c>
      <c r="P29" s="21">
        <f t="shared" si="16"/>
        <v>0</v>
      </c>
      <c r="Q29" s="21">
        <f t="shared" si="20"/>
        <v>0</v>
      </c>
      <c r="R29" s="21">
        <f t="shared" si="21"/>
        <v>0</v>
      </c>
      <c r="S29" s="21">
        <f t="shared" si="1"/>
        <v>0</v>
      </c>
      <c r="T29" s="92" t="str">
        <f t="shared" si="23"/>
        <v>VIDE</v>
      </c>
      <c r="U29" s="35" t="str">
        <f t="shared" si="22"/>
        <v>CH</v>
      </c>
      <c r="V29" s="35">
        <f t="shared" si="3"/>
        <v>0</v>
      </c>
      <c r="W29" s="35">
        <f t="shared" si="4"/>
        <v>0</v>
      </c>
      <c r="X29" s="35">
        <f t="shared" si="5"/>
        <v>0</v>
      </c>
      <c r="Y29" s="29">
        <f t="shared" si="17"/>
        <v>0</v>
      </c>
      <c r="Z29" s="101">
        <f t="shared" si="18"/>
        <v>0</v>
      </c>
      <c r="AA29" s="101">
        <f t="shared" si="19"/>
        <v>0</v>
      </c>
      <c r="AB29" s="101"/>
      <c r="AC29" s="9" t="str">
        <f t="shared" si="6"/>
        <v/>
      </c>
      <c r="AD29" s="10" t="str">
        <f t="shared" si="7"/>
        <v/>
      </c>
      <c r="AE29" s="58" t="str">
        <f t="shared" si="8"/>
        <v/>
      </c>
      <c r="AF29" s="59" t="str">
        <f t="shared" si="9"/>
        <v/>
      </c>
      <c r="AG29" s="60" t="str">
        <f t="shared" si="10"/>
        <v/>
      </c>
      <c r="AH29" s="39" t="str">
        <f t="shared" si="11"/>
        <v/>
      </c>
      <c r="AJ29" s="9"/>
      <c r="AK29" s="10"/>
      <c r="AL29"/>
      <c r="AM29"/>
      <c r="AN29"/>
      <c r="AO29" s="39" t="str">
        <f t="shared" si="12"/>
        <v/>
      </c>
      <c r="AT29"/>
      <c r="AU29"/>
      <c r="AV29"/>
      <c r="AW29"/>
      <c r="AX29"/>
    </row>
    <row r="30" spans="1:50" s="2" customFormat="1" ht="57.9" thickBot="1" x14ac:dyDescent="0.6">
      <c r="A30" s="81"/>
      <c r="B30" s="81"/>
      <c r="C30" s="81"/>
      <c r="D30" s="81"/>
      <c r="E30" s="81"/>
      <c r="F30" s="81"/>
      <c r="G30" s="81"/>
      <c r="H30" s="81"/>
      <c r="I30" s="81"/>
      <c r="J30" s="81"/>
      <c r="K30" s="81"/>
      <c r="L30" s="183"/>
      <c r="M30" s="15" t="str">
        <f t="shared" si="13"/>
        <v/>
      </c>
      <c r="N30" s="200" t="str">
        <f t="shared" si="14"/>
        <v>VIDE</v>
      </c>
      <c r="O30" s="21">
        <f t="shared" si="15"/>
        <v>0</v>
      </c>
      <c r="P30" s="21">
        <f t="shared" si="16"/>
        <v>0</v>
      </c>
      <c r="Q30" s="21">
        <f t="shared" si="20"/>
        <v>0</v>
      </c>
      <c r="R30" s="21">
        <f t="shared" si="21"/>
        <v>0</v>
      </c>
      <c r="S30" s="21">
        <f t="shared" si="1"/>
        <v>0</v>
      </c>
      <c r="T30" s="92" t="str">
        <f t="shared" si="23"/>
        <v>VIDE</v>
      </c>
      <c r="U30" s="35" t="str">
        <f t="shared" si="22"/>
        <v>CH</v>
      </c>
      <c r="V30" s="35">
        <f t="shared" si="3"/>
        <v>0</v>
      </c>
      <c r="W30" s="35">
        <f t="shared" si="4"/>
        <v>0</v>
      </c>
      <c r="X30" s="35">
        <f t="shared" si="5"/>
        <v>0</v>
      </c>
      <c r="Y30" s="29">
        <f t="shared" si="17"/>
        <v>0</v>
      </c>
      <c r="Z30" s="101">
        <f t="shared" si="18"/>
        <v>0</v>
      </c>
      <c r="AA30" s="101">
        <f t="shared" si="19"/>
        <v>0</v>
      </c>
      <c r="AB30" s="101"/>
      <c r="AC30" s="9" t="str">
        <f t="shared" si="6"/>
        <v/>
      </c>
      <c r="AD30" s="10" t="str">
        <f t="shared" si="7"/>
        <v/>
      </c>
      <c r="AE30" s="58" t="str">
        <f t="shared" si="8"/>
        <v/>
      </c>
      <c r="AF30" s="59" t="str">
        <f t="shared" si="9"/>
        <v/>
      </c>
      <c r="AG30" s="60" t="str">
        <f t="shared" si="10"/>
        <v/>
      </c>
      <c r="AH30" s="39" t="str">
        <f t="shared" si="11"/>
        <v/>
      </c>
      <c r="AJ30" s="9"/>
      <c r="AK30" s="10"/>
      <c r="AL30"/>
      <c r="AM30"/>
      <c r="AN30"/>
      <c r="AO30" s="39" t="str">
        <f t="shared" si="12"/>
        <v/>
      </c>
      <c r="AT30"/>
      <c r="AU30"/>
      <c r="AV30"/>
      <c r="AW30"/>
      <c r="AX30"/>
    </row>
    <row r="31" spans="1:50" s="2" customFormat="1" ht="57.9" thickBot="1" x14ac:dyDescent="0.6">
      <c r="A31" s="81"/>
      <c r="B31" s="81"/>
      <c r="C31" s="81"/>
      <c r="D31" s="81"/>
      <c r="E31" s="81"/>
      <c r="F31" s="81"/>
      <c r="G31" s="81"/>
      <c r="H31" s="81"/>
      <c r="I31" s="81"/>
      <c r="J31" s="81"/>
      <c r="K31" s="81"/>
      <c r="L31" s="183"/>
      <c r="M31" s="15" t="str">
        <f t="shared" si="13"/>
        <v/>
      </c>
      <c r="N31" s="200" t="str">
        <f t="shared" si="14"/>
        <v>VIDE</v>
      </c>
      <c r="O31" s="21">
        <f t="shared" si="15"/>
        <v>0</v>
      </c>
      <c r="P31" s="21">
        <f t="shared" si="16"/>
        <v>0</v>
      </c>
      <c r="Q31" s="21">
        <f t="shared" si="20"/>
        <v>0</v>
      </c>
      <c r="R31" s="21">
        <f t="shared" si="21"/>
        <v>0</v>
      </c>
      <c r="S31" s="37">
        <f t="shared" si="1"/>
        <v>0</v>
      </c>
      <c r="T31" s="93" t="str">
        <f t="shared" si="23"/>
        <v>VIDE</v>
      </c>
      <c r="U31" s="35" t="str">
        <f t="shared" si="22"/>
        <v>CH</v>
      </c>
      <c r="V31" s="35">
        <f t="shared" si="3"/>
        <v>0</v>
      </c>
      <c r="W31" s="35">
        <f t="shared" si="4"/>
        <v>0</v>
      </c>
      <c r="X31" s="35">
        <f t="shared" si="5"/>
        <v>0</v>
      </c>
      <c r="Y31" s="29">
        <f t="shared" si="17"/>
        <v>0</v>
      </c>
      <c r="Z31" s="101">
        <f t="shared" si="18"/>
        <v>0</v>
      </c>
      <c r="AA31" s="101">
        <f t="shared" si="19"/>
        <v>0</v>
      </c>
      <c r="AB31" s="101"/>
      <c r="AC31" s="9" t="str">
        <f t="shared" si="6"/>
        <v/>
      </c>
      <c r="AD31" s="10" t="str">
        <f t="shared" si="7"/>
        <v/>
      </c>
      <c r="AE31" s="58" t="str">
        <f t="shared" si="8"/>
        <v/>
      </c>
      <c r="AF31" s="59" t="str">
        <f t="shared" si="9"/>
        <v/>
      </c>
      <c r="AG31" s="60" t="str">
        <f t="shared" si="10"/>
        <v/>
      </c>
      <c r="AH31" s="39" t="str">
        <f t="shared" si="11"/>
        <v/>
      </c>
      <c r="AJ31" s="9"/>
      <c r="AK31" s="10"/>
      <c r="AL31"/>
      <c r="AM31"/>
      <c r="AN31"/>
      <c r="AO31" s="39" t="str">
        <f t="shared" si="12"/>
        <v/>
      </c>
      <c r="AT31"/>
      <c r="AU31"/>
      <c r="AV31"/>
      <c r="AW31"/>
      <c r="AX31"/>
    </row>
    <row r="32" spans="1:50" s="2" customFormat="1" ht="57.9" thickBot="1" x14ac:dyDescent="0.6">
      <c r="A32" s="81"/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183"/>
      <c r="M32" s="15" t="str">
        <f t="shared" si="13"/>
        <v/>
      </c>
      <c r="N32" s="200" t="str">
        <f t="shared" si="14"/>
        <v>VIDE</v>
      </c>
      <c r="O32" s="21">
        <f t="shared" si="15"/>
        <v>0</v>
      </c>
      <c r="P32" s="21">
        <f t="shared" si="16"/>
        <v>0</v>
      </c>
      <c r="Q32" s="21">
        <f t="shared" si="20"/>
        <v>0</v>
      </c>
      <c r="R32" s="21">
        <f t="shared" si="21"/>
        <v>0</v>
      </c>
      <c r="S32" s="21">
        <f t="shared" si="1"/>
        <v>0</v>
      </c>
      <c r="T32" s="92" t="str">
        <f t="shared" si="23"/>
        <v>VIDE</v>
      </c>
      <c r="U32" s="35" t="str">
        <f t="shared" si="22"/>
        <v>CH</v>
      </c>
      <c r="V32" s="35">
        <f t="shared" si="3"/>
        <v>0</v>
      </c>
      <c r="W32" s="35">
        <f t="shared" si="4"/>
        <v>0</v>
      </c>
      <c r="X32" s="35">
        <f t="shared" si="5"/>
        <v>0</v>
      </c>
      <c r="Y32" s="29">
        <f t="shared" si="17"/>
        <v>0</v>
      </c>
      <c r="Z32" s="101">
        <f t="shared" si="18"/>
        <v>0</v>
      </c>
      <c r="AA32" s="101">
        <f t="shared" si="19"/>
        <v>0</v>
      </c>
      <c r="AB32" s="101"/>
      <c r="AC32" s="9" t="str">
        <f t="shared" si="6"/>
        <v/>
      </c>
      <c r="AD32" s="10" t="str">
        <f t="shared" si="7"/>
        <v/>
      </c>
      <c r="AE32" s="58" t="str">
        <f t="shared" si="8"/>
        <v/>
      </c>
      <c r="AF32" s="59" t="str">
        <f t="shared" si="9"/>
        <v/>
      </c>
      <c r="AG32" s="60" t="str">
        <f t="shared" si="10"/>
        <v/>
      </c>
      <c r="AH32" s="39" t="str">
        <f t="shared" si="11"/>
        <v/>
      </c>
      <c r="AJ32" s="9"/>
      <c r="AK32" s="10"/>
      <c r="AL32"/>
      <c r="AM32"/>
      <c r="AN32"/>
      <c r="AO32" s="39" t="str">
        <f t="shared" si="12"/>
        <v/>
      </c>
      <c r="AT32"/>
      <c r="AU32"/>
      <c r="AV32"/>
      <c r="AW32"/>
      <c r="AX32"/>
    </row>
    <row r="33" spans="1:50" s="2" customFormat="1" ht="57.9" thickBot="1" x14ac:dyDescent="0.6">
      <c r="A33" s="81"/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183"/>
      <c r="M33" s="15" t="str">
        <f t="shared" si="13"/>
        <v/>
      </c>
      <c r="N33" s="200" t="str">
        <f t="shared" si="14"/>
        <v>VIDE</v>
      </c>
      <c r="O33" s="21">
        <f t="shared" si="15"/>
        <v>0</v>
      </c>
      <c r="P33" s="21">
        <f t="shared" si="16"/>
        <v>0</v>
      </c>
      <c r="Q33" s="21">
        <f t="shared" si="20"/>
        <v>0</v>
      </c>
      <c r="R33" s="21">
        <f t="shared" si="21"/>
        <v>0</v>
      </c>
      <c r="S33" s="21">
        <f t="shared" si="1"/>
        <v>0</v>
      </c>
      <c r="T33" s="92" t="str">
        <f t="shared" si="23"/>
        <v>VIDE</v>
      </c>
      <c r="U33" s="35" t="str">
        <f t="shared" si="22"/>
        <v>CH</v>
      </c>
      <c r="V33" s="35">
        <f t="shared" si="3"/>
        <v>0</v>
      </c>
      <c r="W33" s="35">
        <f t="shared" si="4"/>
        <v>0</v>
      </c>
      <c r="X33" s="35">
        <f t="shared" si="5"/>
        <v>0</v>
      </c>
      <c r="Y33" s="29">
        <f t="shared" si="17"/>
        <v>0</v>
      </c>
      <c r="Z33" s="101">
        <f t="shared" si="18"/>
        <v>0</v>
      </c>
      <c r="AA33" s="101">
        <f t="shared" si="19"/>
        <v>0</v>
      </c>
      <c r="AB33" s="101"/>
      <c r="AC33" s="9" t="str">
        <f t="shared" si="6"/>
        <v/>
      </c>
      <c r="AD33" s="10" t="str">
        <f t="shared" si="7"/>
        <v/>
      </c>
      <c r="AE33" s="58" t="str">
        <f t="shared" si="8"/>
        <v/>
      </c>
      <c r="AF33" s="59" t="str">
        <f t="shared" si="9"/>
        <v/>
      </c>
      <c r="AG33" s="60" t="str">
        <f t="shared" si="10"/>
        <v/>
      </c>
      <c r="AH33" s="39" t="str">
        <f t="shared" si="11"/>
        <v/>
      </c>
      <c r="AJ33" s="9"/>
      <c r="AK33" s="10"/>
      <c r="AL33"/>
      <c r="AM33"/>
      <c r="AN33"/>
      <c r="AO33" s="39" t="str">
        <f t="shared" si="12"/>
        <v/>
      </c>
      <c r="AT33"/>
      <c r="AU33"/>
      <c r="AV33"/>
      <c r="AW33"/>
      <c r="AX33"/>
    </row>
    <row r="34" spans="1:50" s="2" customFormat="1" ht="57.9" thickBot="1" x14ac:dyDescent="0.6">
      <c r="A34" s="81"/>
      <c r="B34" s="81"/>
      <c r="C34" s="81"/>
      <c r="D34" s="81"/>
      <c r="E34" s="81"/>
      <c r="F34" s="81"/>
      <c r="G34" s="81"/>
      <c r="H34" s="81"/>
      <c r="I34" s="81"/>
      <c r="J34" s="81"/>
      <c r="K34" s="81"/>
      <c r="L34" s="183"/>
      <c r="M34" s="15" t="str">
        <f t="shared" si="13"/>
        <v/>
      </c>
      <c r="N34" s="200" t="str">
        <f t="shared" si="14"/>
        <v>VIDE</v>
      </c>
      <c r="O34" s="21">
        <f t="shared" si="15"/>
        <v>0</v>
      </c>
      <c r="P34" s="21">
        <f t="shared" si="16"/>
        <v>0</v>
      </c>
      <c r="Q34" s="21">
        <f t="shared" si="20"/>
        <v>0</v>
      </c>
      <c r="R34" s="21">
        <f t="shared" si="21"/>
        <v>0</v>
      </c>
      <c r="S34" s="21">
        <f t="shared" si="1"/>
        <v>0</v>
      </c>
      <c r="T34" s="92" t="str">
        <f t="shared" si="23"/>
        <v>VIDE</v>
      </c>
      <c r="U34" s="35" t="str">
        <f t="shared" si="22"/>
        <v>CH</v>
      </c>
      <c r="V34" s="35">
        <f t="shared" si="3"/>
        <v>0</v>
      </c>
      <c r="W34" s="35">
        <f t="shared" si="4"/>
        <v>0</v>
      </c>
      <c r="X34" s="35">
        <f t="shared" si="5"/>
        <v>0</v>
      </c>
      <c r="Y34" s="29">
        <f t="shared" si="17"/>
        <v>0</v>
      </c>
      <c r="Z34" s="101">
        <f t="shared" si="18"/>
        <v>0</v>
      </c>
      <c r="AA34" s="101">
        <f t="shared" si="19"/>
        <v>0</v>
      </c>
      <c r="AB34" s="101"/>
      <c r="AC34" s="9" t="str">
        <f t="shared" si="6"/>
        <v/>
      </c>
      <c r="AD34" s="10" t="str">
        <f t="shared" si="7"/>
        <v/>
      </c>
      <c r="AE34" s="58" t="str">
        <f t="shared" si="8"/>
        <v/>
      </c>
      <c r="AF34" s="59" t="str">
        <f t="shared" si="9"/>
        <v/>
      </c>
      <c r="AG34" s="60" t="str">
        <f t="shared" si="10"/>
        <v/>
      </c>
      <c r="AH34" s="39" t="str">
        <f t="shared" si="11"/>
        <v/>
      </c>
      <c r="AJ34" s="9"/>
      <c r="AK34" s="10"/>
      <c r="AL34"/>
      <c r="AM34"/>
      <c r="AN34"/>
      <c r="AO34" s="39" t="str">
        <f t="shared" si="12"/>
        <v/>
      </c>
      <c r="AT34"/>
      <c r="AU34"/>
      <c r="AV34"/>
      <c r="AW34"/>
      <c r="AX34"/>
    </row>
    <row r="35" spans="1:50" s="2" customFormat="1" ht="57.9" thickBot="1" x14ac:dyDescent="0.6">
      <c r="A35" s="81"/>
      <c r="B35" s="81"/>
      <c r="C35" s="81"/>
      <c r="D35" s="81"/>
      <c r="E35" s="81"/>
      <c r="F35" s="81"/>
      <c r="G35" s="81"/>
      <c r="H35" s="81"/>
      <c r="I35" s="81"/>
      <c r="J35" s="81"/>
      <c r="K35" s="81"/>
      <c r="L35" s="183"/>
      <c r="M35" s="15" t="str">
        <f t="shared" si="13"/>
        <v/>
      </c>
      <c r="N35" s="200" t="str">
        <f t="shared" si="14"/>
        <v>VIDE</v>
      </c>
      <c r="O35" s="21">
        <f t="shared" si="15"/>
        <v>0</v>
      </c>
      <c r="P35" s="21">
        <f t="shared" si="16"/>
        <v>0</v>
      </c>
      <c r="Q35" s="21">
        <f t="shared" si="20"/>
        <v>0</v>
      </c>
      <c r="R35" s="21">
        <f t="shared" si="21"/>
        <v>0</v>
      </c>
      <c r="S35" s="21">
        <f t="shared" si="1"/>
        <v>0</v>
      </c>
      <c r="T35" s="92" t="str">
        <f t="shared" si="23"/>
        <v>VIDE</v>
      </c>
      <c r="U35" s="35" t="str">
        <f t="shared" si="22"/>
        <v>CH</v>
      </c>
      <c r="V35" s="35">
        <f t="shared" si="3"/>
        <v>0</v>
      </c>
      <c r="W35" s="35">
        <f t="shared" si="4"/>
        <v>0</v>
      </c>
      <c r="X35" s="35">
        <f t="shared" si="5"/>
        <v>0</v>
      </c>
      <c r="Y35" s="29">
        <f t="shared" si="17"/>
        <v>0</v>
      </c>
      <c r="Z35" s="101">
        <f t="shared" si="18"/>
        <v>0</v>
      </c>
      <c r="AA35" s="101">
        <f t="shared" si="19"/>
        <v>0</v>
      </c>
      <c r="AB35" s="101"/>
      <c r="AC35" s="9" t="str">
        <f t="shared" si="6"/>
        <v/>
      </c>
      <c r="AD35" s="10" t="str">
        <f t="shared" si="7"/>
        <v/>
      </c>
      <c r="AE35" s="58" t="str">
        <f t="shared" si="8"/>
        <v/>
      </c>
      <c r="AF35" s="59" t="str">
        <f t="shared" si="9"/>
        <v/>
      </c>
      <c r="AG35" s="60" t="str">
        <f t="shared" si="10"/>
        <v/>
      </c>
      <c r="AH35" s="39" t="str">
        <f t="shared" si="11"/>
        <v/>
      </c>
      <c r="AJ35" s="9"/>
      <c r="AK35" s="10"/>
      <c r="AL35"/>
      <c r="AM35"/>
      <c r="AN35"/>
      <c r="AO35" s="39" t="str">
        <f t="shared" si="12"/>
        <v/>
      </c>
      <c r="AT35"/>
      <c r="AU35"/>
      <c r="AV35"/>
      <c r="AW35"/>
      <c r="AX35"/>
    </row>
    <row r="36" spans="1:50" s="2" customFormat="1" ht="57.9" thickBot="1" x14ac:dyDescent="0.6">
      <c r="A36" s="81"/>
      <c r="B36" s="81"/>
      <c r="C36" s="81"/>
      <c r="D36" s="81"/>
      <c r="E36" s="81"/>
      <c r="F36" s="81"/>
      <c r="G36" s="81"/>
      <c r="H36" s="81"/>
      <c r="I36" s="81"/>
      <c r="J36" s="81"/>
      <c r="K36" s="81"/>
      <c r="L36" s="183"/>
      <c r="M36" s="15" t="str">
        <f t="shared" si="13"/>
        <v/>
      </c>
      <c r="N36" s="200" t="str">
        <f t="shared" si="14"/>
        <v>VIDE</v>
      </c>
      <c r="O36" s="21">
        <f t="shared" si="15"/>
        <v>0</v>
      </c>
      <c r="P36" s="21">
        <f t="shared" si="16"/>
        <v>0</v>
      </c>
      <c r="Q36" s="21">
        <f t="shared" si="20"/>
        <v>0</v>
      </c>
      <c r="R36" s="21">
        <f t="shared" si="21"/>
        <v>0</v>
      </c>
      <c r="S36" s="21">
        <f t="shared" si="1"/>
        <v>0</v>
      </c>
      <c r="T36" s="92" t="str">
        <f t="shared" si="23"/>
        <v>VIDE</v>
      </c>
      <c r="U36" s="35" t="str">
        <f t="shared" si="22"/>
        <v>CH</v>
      </c>
      <c r="V36" s="35">
        <f t="shared" si="3"/>
        <v>0</v>
      </c>
      <c r="W36" s="35">
        <f t="shared" si="4"/>
        <v>0</v>
      </c>
      <c r="X36" s="35">
        <f t="shared" si="5"/>
        <v>0</v>
      </c>
      <c r="Y36" s="29">
        <f t="shared" si="17"/>
        <v>0</v>
      </c>
      <c r="Z36" s="101">
        <f t="shared" si="18"/>
        <v>0</v>
      </c>
      <c r="AA36" s="101">
        <f t="shared" si="19"/>
        <v>0</v>
      </c>
      <c r="AB36" s="101"/>
      <c r="AC36" s="9" t="str">
        <f t="shared" si="6"/>
        <v/>
      </c>
      <c r="AD36" s="10" t="str">
        <f t="shared" si="7"/>
        <v/>
      </c>
      <c r="AE36" s="58" t="str">
        <f t="shared" si="8"/>
        <v/>
      </c>
      <c r="AF36" s="59" t="str">
        <f t="shared" si="9"/>
        <v/>
      </c>
      <c r="AG36" s="60" t="str">
        <f t="shared" si="10"/>
        <v/>
      </c>
      <c r="AH36" s="39" t="str">
        <f t="shared" si="11"/>
        <v/>
      </c>
      <c r="AJ36" s="9"/>
      <c r="AK36" s="10"/>
      <c r="AL36"/>
      <c r="AM36"/>
      <c r="AN36"/>
      <c r="AO36" s="39" t="str">
        <f t="shared" ref="AO36:AO67" si="24">IFERROR(VLOOKUP(AL36,M:U,7,0),"")</f>
        <v/>
      </c>
      <c r="AT36"/>
      <c r="AU36"/>
      <c r="AV36"/>
      <c r="AW36"/>
      <c r="AX36"/>
    </row>
    <row r="37" spans="1:50" s="2" customFormat="1" ht="57.9" thickBot="1" x14ac:dyDescent="0.6">
      <c r="A37" s="81"/>
      <c r="B37" s="81"/>
      <c r="C37" s="81"/>
      <c r="D37" s="81"/>
      <c r="E37" s="81"/>
      <c r="F37" s="81"/>
      <c r="G37" s="81"/>
      <c r="H37" s="81"/>
      <c r="I37" s="81"/>
      <c r="J37" s="81"/>
      <c r="K37" s="81"/>
      <c r="L37" s="183"/>
      <c r="M37" s="15" t="str">
        <f t="shared" si="13"/>
        <v/>
      </c>
      <c r="N37" s="202" t="str">
        <f t="shared" si="14"/>
        <v>VIDE</v>
      </c>
      <c r="O37" s="21">
        <f t="shared" si="15"/>
        <v>0</v>
      </c>
      <c r="P37" s="21">
        <f t="shared" si="16"/>
        <v>0</v>
      </c>
      <c r="Q37" s="21">
        <f t="shared" si="20"/>
        <v>0</v>
      </c>
      <c r="R37" s="21">
        <f t="shared" si="21"/>
        <v>0</v>
      </c>
      <c r="S37" s="21">
        <f t="shared" si="1"/>
        <v>0</v>
      </c>
      <c r="T37" s="92" t="str">
        <f t="shared" si="23"/>
        <v>VIDE</v>
      </c>
      <c r="U37" s="35" t="str">
        <f t="shared" si="22"/>
        <v>CH</v>
      </c>
      <c r="V37" s="35">
        <f t="shared" si="3"/>
        <v>0</v>
      </c>
      <c r="W37" s="35">
        <f t="shared" si="4"/>
        <v>0</v>
      </c>
      <c r="X37" s="35">
        <f>IF(U37="CH",K37, IF(U37="PO", K37*G37,IF(U37="PO2",K37*G37*F37)))</f>
        <v>0</v>
      </c>
      <c r="Y37" s="29">
        <f t="shared" si="17"/>
        <v>0</v>
      </c>
      <c r="Z37" s="101">
        <f t="shared" si="18"/>
        <v>0</v>
      </c>
      <c r="AA37" s="101">
        <f t="shared" si="19"/>
        <v>0</v>
      </c>
      <c r="AB37" s="101"/>
      <c r="AC37" s="110" t="str">
        <f t="shared" si="6"/>
        <v/>
      </c>
      <c r="AD37" s="111" t="str">
        <f t="shared" si="7"/>
        <v/>
      </c>
      <c r="AE37" s="180" t="str">
        <f t="shared" si="8"/>
        <v/>
      </c>
      <c r="AF37" s="181" t="str">
        <f t="shared" si="9"/>
        <v/>
      </c>
      <c r="AG37" s="182" t="str">
        <f t="shared" si="10"/>
        <v/>
      </c>
      <c r="AH37" s="39" t="str">
        <f t="shared" si="11"/>
        <v/>
      </c>
      <c r="AJ37" s="110"/>
      <c r="AK37" s="111"/>
      <c r="AL37"/>
      <c r="AM37"/>
      <c r="AN37"/>
      <c r="AO37" s="39" t="str">
        <f t="shared" si="24"/>
        <v/>
      </c>
      <c r="AT37"/>
      <c r="AU37"/>
      <c r="AV37"/>
      <c r="AW37"/>
      <c r="AX37"/>
    </row>
    <row r="38" spans="1:50" s="2" customFormat="1" ht="57.9" thickBot="1" x14ac:dyDescent="0.6">
      <c r="A38" s="81"/>
      <c r="B38" s="81"/>
      <c r="C38" s="81"/>
      <c r="D38" s="81"/>
      <c r="E38" s="81"/>
      <c r="F38" s="81"/>
      <c r="G38" s="81"/>
      <c r="H38" s="81"/>
      <c r="I38" s="81"/>
      <c r="J38" s="81"/>
      <c r="K38" s="81"/>
      <c r="L38" s="183"/>
      <c r="M38" s="15" t="str">
        <f t="shared" si="13"/>
        <v/>
      </c>
      <c r="N38" s="200" t="str">
        <f t="shared" si="14"/>
        <v>VIDE</v>
      </c>
      <c r="O38" s="21">
        <f t="shared" si="15"/>
        <v>0</v>
      </c>
      <c r="P38" s="21">
        <f t="shared" si="16"/>
        <v>0</v>
      </c>
      <c r="Q38" s="21">
        <f t="shared" si="20"/>
        <v>0</v>
      </c>
      <c r="R38" s="21">
        <f t="shared" si="21"/>
        <v>0</v>
      </c>
      <c r="S38" s="21">
        <f t="shared" si="1"/>
        <v>0</v>
      </c>
      <c r="T38" s="92" t="str">
        <f t="shared" si="23"/>
        <v>VIDE</v>
      </c>
      <c r="U38" s="35" t="str">
        <f t="shared" si="22"/>
        <v>CH</v>
      </c>
      <c r="V38" s="35">
        <f t="shared" si="3"/>
        <v>0</v>
      </c>
      <c r="W38" s="35">
        <f t="shared" si="4"/>
        <v>0</v>
      </c>
      <c r="X38" s="35">
        <f t="shared" si="5"/>
        <v>0</v>
      </c>
      <c r="Y38" s="29">
        <f t="shared" si="17"/>
        <v>0</v>
      </c>
      <c r="Z38" s="101">
        <f t="shared" si="18"/>
        <v>0</v>
      </c>
      <c r="AA38" s="101">
        <f t="shared" si="19"/>
        <v>0</v>
      </c>
      <c r="AB38" s="101"/>
      <c r="AC38" s="9" t="str">
        <f t="shared" si="6"/>
        <v/>
      </c>
      <c r="AD38" s="10" t="str">
        <f t="shared" si="7"/>
        <v/>
      </c>
      <c r="AE38" s="58" t="str">
        <f t="shared" si="8"/>
        <v/>
      </c>
      <c r="AF38" s="59" t="str">
        <f t="shared" si="9"/>
        <v/>
      </c>
      <c r="AG38" s="60" t="str">
        <f t="shared" si="10"/>
        <v/>
      </c>
      <c r="AH38" s="39" t="str">
        <f t="shared" si="11"/>
        <v/>
      </c>
      <c r="AJ38" s="9"/>
      <c r="AK38" s="10"/>
      <c r="AL38"/>
      <c r="AM38"/>
      <c r="AN38"/>
      <c r="AO38" s="39" t="str">
        <f t="shared" si="24"/>
        <v/>
      </c>
      <c r="AT38"/>
      <c r="AU38"/>
      <c r="AV38"/>
      <c r="AW38"/>
      <c r="AX38"/>
    </row>
    <row r="39" spans="1:50" s="2" customFormat="1" ht="57.9" thickBot="1" x14ac:dyDescent="0.6">
      <c r="A39" s="81"/>
      <c r="B39" s="81"/>
      <c r="C39" s="81"/>
      <c r="D39" s="81"/>
      <c r="E39" s="81"/>
      <c r="F39" s="81"/>
      <c r="G39" s="81"/>
      <c r="H39" s="81"/>
      <c r="I39" s="81"/>
      <c r="J39" s="81"/>
      <c r="K39" s="81"/>
      <c r="L39" s="183"/>
      <c r="M39" s="15" t="str">
        <f t="shared" si="13"/>
        <v/>
      </c>
      <c r="N39" s="200" t="str">
        <f t="shared" si="14"/>
        <v>VIDE</v>
      </c>
      <c r="O39" s="21">
        <f t="shared" si="15"/>
        <v>0</v>
      </c>
      <c r="P39" s="21">
        <f t="shared" si="16"/>
        <v>0</v>
      </c>
      <c r="Q39" s="21">
        <f t="shared" si="20"/>
        <v>0</v>
      </c>
      <c r="R39" s="21">
        <f t="shared" si="21"/>
        <v>0</v>
      </c>
      <c r="S39" s="21">
        <f t="shared" si="1"/>
        <v>0</v>
      </c>
      <c r="T39" s="92" t="str">
        <f t="shared" si="23"/>
        <v>VIDE</v>
      </c>
      <c r="U39" s="35" t="str">
        <f t="shared" si="22"/>
        <v>CH</v>
      </c>
      <c r="V39" s="35">
        <f t="shared" si="3"/>
        <v>0</v>
      </c>
      <c r="W39" s="35">
        <f t="shared" si="4"/>
        <v>0</v>
      </c>
      <c r="X39" s="35">
        <f t="shared" si="5"/>
        <v>0</v>
      </c>
      <c r="Y39" s="29">
        <f t="shared" si="17"/>
        <v>0</v>
      </c>
      <c r="Z39" s="101">
        <f t="shared" si="18"/>
        <v>0</v>
      </c>
      <c r="AA39" s="101">
        <f t="shared" si="19"/>
        <v>0</v>
      </c>
      <c r="AB39" s="101"/>
      <c r="AC39" s="9" t="str">
        <f t="shared" si="6"/>
        <v/>
      </c>
      <c r="AD39" s="10" t="str">
        <f t="shared" si="7"/>
        <v/>
      </c>
      <c r="AE39" s="58" t="str">
        <f t="shared" si="8"/>
        <v/>
      </c>
      <c r="AF39" s="59" t="str">
        <f t="shared" si="9"/>
        <v/>
      </c>
      <c r="AG39" s="60" t="str">
        <f t="shared" si="10"/>
        <v/>
      </c>
      <c r="AH39" s="39" t="str">
        <f t="shared" si="11"/>
        <v/>
      </c>
      <c r="AJ39" s="9"/>
      <c r="AK39" s="10"/>
      <c r="AL39"/>
      <c r="AM39"/>
      <c r="AN39"/>
      <c r="AO39" s="39" t="str">
        <f t="shared" si="24"/>
        <v/>
      </c>
      <c r="AT39"/>
      <c r="AU39"/>
      <c r="AV39"/>
      <c r="AW39"/>
      <c r="AX39"/>
    </row>
    <row r="40" spans="1:50" s="2" customFormat="1" ht="57.9" thickBot="1" x14ac:dyDescent="0.6">
      <c r="A40" s="81"/>
      <c r="B40" s="81"/>
      <c r="C40" s="81"/>
      <c r="D40" s="81"/>
      <c r="E40" s="81"/>
      <c r="F40" s="81"/>
      <c r="G40" s="81"/>
      <c r="H40" s="81"/>
      <c r="I40" s="81"/>
      <c r="J40" s="81"/>
      <c r="K40" s="81"/>
      <c r="L40" s="183"/>
      <c r="M40" s="15" t="str">
        <f t="shared" si="13"/>
        <v/>
      </c>
      <c r="N40" s="200" t="str">
        <f t="shared" si="14"/>
        <v>VIDE</v>
      </c>
      <c r="O40" s="21">
        <f t="shared" si="15"/>
        <v>0</v>
      </c>
      <c r="P40" s="21">
        <f t="shared" si="16"/>
        <v>0</v>
      </c>
      <c r="Q40" s="21">
        <f t="shared" si="20"/>
        <v>0</v>
      </c>
      <c r="R40" s="21">
        <f t="shared" si="21"/>
        <v>0</v>
      </c>
      <c r="S40" s="21">
        <f t="shared" si="1"/>
        <v>0</v>
      </c>
      <c r="T40" s="92" t="str">
        <f t="shared" si="23"/>
        <v>VIDE</v>
      </c>
      <c r="U40" s="35" t="str">
        <f t="shared" si="22"/>
        <v>CH</v>
      </c>
      <c r="V40" s="35">
        <f t="shared" si="3"/>
        <v>0</v>
      </c>
      <c r="W40" s="35">
        <f t="shared" si="4"/>
        <v>0</v>
      </c>
      <c r="X40" s="35">
        <f t="shared" si="5"/>
        <v>0</v>
      </c>
      <c r="Y40" s="29">
        <f t="shared" si="17"/>
        <v>0</v>
      </c>
      <c r="Z40" s="101">
        <f t="shared" si="18"/>
        <v>0</v>
      </c>
      <c r="AA40" s="101">
        <f t="shared" si="19"/>
        <v>0</v>
      </c>
      <c r="AB40" s="101"/>
      <c r="AC40" s="9" t="str">
        <f t="shared" si="6"/>
        <v/>
      </c>
      <c r="AD40" s="10" t="str">
        <f t="shared" si="7"/>
        <v/>
      </c>
      <c r="AE40" s="58" t="str">
        <f t="shared" si="8"/>
        <v/>
      </c>
      <c r="AF40" s="59" t="str">
        <f t="shared" si="9"/>
        <v/>
      </c>
      <c r="AG40" s="60" t="str">
        <f t="shared" si="10"/>
        <v/>
      </c>
      <c r="AH40" s="39" t="str">
        <f t="shared" si="11"/>
        <v/>
      </c>
      <c r="AJ40" s="9"/>
      <c r="AK40" s="10"/>
      <c r="AL40"/>
      <c r="AM40"/>
      <c r="AN40"/>
      <c r="AO40" s="39" t="str">
        <f t="shared" si="24"/>
        <v/>
      </c>
      <c r="AT40"/>
      <c r="AU40"/>
      <c r="AV40"/>
      <c r="AW40"/>
      <c r="AX40"/>
    </row>
    <row r="41" spans="1:50" s="2" customFormat="1" ht="57.9" thickBot="1" x14ac:dyDescent="0.6">
      <c r="A41" s="81"/>
      <c r="B41" s="81"/>
      <c r="C41" s="81"/>
      <c r="D41" s="81"/>
      <c r="E41" s="81"/>
      <c r="F41" s="81"/>
      <c r="G41" s="81"/>
      <c r="H41" s="81"/>
      <c r="I41" s="81"/>
      <c r="J41" s="81"/>
      <c r="K41" s="81"/>
      <c r="L41" s="183"/>
      <c r="M41" s="15" t="str">
        <f t="shared" si="13"/>
        <v/>
      </c>
      <c r="N41" s="200" t="str">
        <f t="shared" si="14"/>
        <v>VIDE</v>
      </c>
      <c r="O41" s="21">
        <f t="shared" si="15"/>
        <v>0</v>
      </c>
      <c r="P41" s="21">
        <f t="shared" si="16"/>
        <v>0</v>
      </c>
      <c r="Q41" s="21">
        <f t="shared" si="20"/>
        <v>0</v>
      </c>
      <c r="R41" s="21">
        <f t="shared" si="21"/>
        <v>0</v>
      </c>
      <c r="S41" s="21">
        <f t="shared" si="1"/>
        <v>0</v>
      </c>
      <c r="T41" s="92" t="str">
        <f t="shared" si="23"/>
        <v>VIDE</v>
      </c>
      <c r="U41" s="35" t="str">
        <f t="shared" si="22"/>
        <v>CH</v>
      </c>
      <c r="V41" s="35">
        <f t="shared" si="3"/>
        <v>0</v>
      </c>
      <c r="W41" s="35">
        <f t="shared" si="4"/>
        <v>0</v>
      </c>
      <c r="X41" s="35">
        <f t="shared" si="5"/>
        <v>0</v>
      </c>
      <c r="Y41" s="29">
        <f t="shared" si="17"/>
        <v>0</v>
      </c>
      <c r="Z41" s="101">
        <f t="shared" si="18"/>
        <v>0</v>
      </c>
      <c r="AA41" s="101">
        <f t="shared" si="19"/>
        <v>0</v>
      </c>
      <c r="AB41" s="101"/>
      <c r="AC41" s="9" t="str">
        <f t="shared" si="6"/>
        <v/>
      </c>
      <c r="AD41" s="10" t="str">
        <f t="shared" si="7"/>
        <v/>
      </c>
      <c r="AE41" s="58" t="str">
        <f t="shared" si="8"/>
        <v/>
      </c>
      <c r="AF41" s="59" t="str">
        <f t="shared" si="9"/>
        <v/>
      </c>
      <c r="AG41" s="60" t="str">
        <f t="shared" si="10"/>
        <v/>
      </c>
      <c r="AH41" s="39" t="str">
        <f t="shared" si="11"/>
        <v/>
      </c>
      <c r="AJ41" s="9"/>
      <c r="AK41" s="10"/>
      <c r="AL41"/>
      <c r="AM41"/>
      <c r="AN41"/>
      <c r="AO41" s="39" t="str">
        <f t="shared" si="24"/>
        <v/>
      </c>
      <c r="AT41"/>
      <c r="AU41"/>
      <c r="AV41"/>
      <c r="AW41"/>
      <c r="AX41"/>
    </row>
    <row r="42" spans="1:50" s="2" customFormat="1" ht="57.9" thickBot="1" x14ac:dyDescent="0.6">
      <c r="A42" s="81"/>
      <c r="B42" s="81"/>
      <c r="C42" s="81"/>
      <c r="D42" s="81"/>
      <c r="E42" s="81"/>
      <c r="F42" s="81"/>
      <c r="G42" s="81"/>
      <c r="H42" s="81"/>
      <c r="I42" s="81"/>
      <c r="J42" s="81"/>
      <c r="K42" s="81"/>
      <c r="L42" s="183"/>
      <c r="M42" s="15" t="str">
        <f t="shared" si="13"/>
        <v/>
      </c>
      <c r="N42" s="200" t="str">
        <f t="shared" si="14"/>
        <v>VIDE</v>
      </c>
      <c r="O42" s="21">
        <f t="shared" si="15"/>
        <v>0</v>
      </c>
      <c r="P42" s="21">
        <f t="shared" si="16"/>
        <v>0</v>
      </c>
      <c r="Q42" s="21">
        <f t="shared" si="20"/>
        <v>0</v>
      </c>
      <c r="R42" s="21">
        <f t="shared" si="21"/>
        <v>0</v>
      </c>
      <c r="S42" s="21">
        <f t="shared" si="1"/>
        <v>0</v>
      </c>
      <c r="T42" s="92" t="str">
        <f t="shared" si="23"/>
        <v>VIDE</v>
      </c>
      <c r="U42" s="35" t="str">
        <f t="shared" si="22"/>
        <v>CH</v>
      </c>
      <c r="V42" s="35">
        <f t="shared" si="3"/>
        <v>0</v>
      </c>
      <c r="W42" s="35">
        <f t="shared" si="4"/>
        <v>0</v>
      </c>
      <c r="X42" s="35">
        <f t="shared" si="5"/>
        <v>0</v>
      </c>
      <c r="Y42" s="29">
        <f t="shared" si="17"/>
        <v>0</v>
      </c>
      <c r="Z42" s="101">
        <f t="shared" si="18"/>
        <v>0</v>
      </c>
      <c r="AA42" s="101">
        <f t="shared" si="19"/>
        <v>0</v>
      </c>
      <c r="AB42" s="101"/>
      <c r="AC42" s="9" t="str">
        <f t="shared" si="6"/>
        <v/>
      </c>
      <c r="AD42" s="10" t="str">
        <f t="shared" si="7"/>
        <v/>
      </c>
      <c r="AE42" s="58" t="str">
        <f t="shared" si="8"/>
        <v/>
      </c>
      <c r="AF42" s="59" t="str">
        <f t="shared" si="9"/>
        <v/>
      </c>
      <c r="AG42" s="60" t="str">
        <f t="shared" si="10"/>
        <v/>
      </c>
      <c r="AH42" s="39" t="str">
        <f t="shared" si="11"/>
        <v/>
      </c>
      <c r="AJ42" s="9"/>
      <c r="AK42" s="10"/>
      <c r="AL42"/>
      <c r="AM42"/>
      <c r="AN42"/>
      <c r="AO42" s="39" t="str">
        <f t="shared" si="24"/>
        <v/>
      </c>
      <c r="AT42"/>
      <c r="AU42"/>
      <c r="AV42"/>
      <c r="AW42"/>
      <c r="AX42"/>
    </row>
    <row r="43" spans="1:50" s="2" customFormat="1" ht="57.9" thickBot="1" x14ac:dyDescent="0.6">
      <c r="A43" s="81"/>
      <c r="B43" s="81"/>
      <c r="C43" s="81"/>
      <c r="D43" s="81"/>
      <c r="E43" s="81"/>
      <c r="F43" s="81"/>
      <c r="G43" s="81"/>
      <c r="H43" s="81"/>
      <c r="I43" s="81"/>
      <c r="J43" s="81"/>
      <c r="K43" s="81"/>
      <c r="L43" s="183"/>
      <c r="M43" s="15" t="str">
        <f t="shared" si="13"/>
        <v/>
      </c>
      <c r="N43" s="200" t="str">
        <f t="shared" si="14"/>
        <v>VIDE</v>
      </c>
      <c r="O43" s="21">
        <f t="shared" si="15"/>
        <v>0</v>
      </c>
      <c r="P43" s="21">
        <f t="shared" si="16"/>
        <v>0</v>
      </c>
      <c r="Q43" s="21">
        <f t="shared" si="20"/>
        <v>0</v>
      </c>
      <c r="R43" s="21">
        <f t="shared" si="21"/>
        <v>0</v>
      </c>
      <c r="S43" s="21">
        <f t="shared" si="1"/>
        <v>0</v>
      </c>
      <c r="T43" s="92" t="str">
        <f t="shared" si="23"/>
        <v>VIDE</v>
      </c>
      <c r="U43" s="35" t="str">
        <f t="shared" si="22"/>
        <v>CH</v>
      </c>
      <c r="V43" s="35">
        <f t="shared" si="3"/>
        <v>0</v>
      </c>
      <c r="W43" s="35">
        <f t="shared" si="4"/>
        <v>0</v>
      </c>
      <c r="X43" s="35">
        <f t="shared" si="5"/>
        <v>0</v>
      </c>
      <c r="Y43" s="29">
        <f t="shared" si="17"/>
        <v>0</v>
      </c>
      <c r="Z43" s="101">
        <f t="shared" si="18"/>
        <v>0</v>
      </c>
      <c r="AA43" s="101">
        <f t="shared" si="19"/>
        <v>0</v>
      </c>
      <c r="AB43" s="101"/>
      <c r="AC43" s="9" t="str">
        <f t="shared" si="6"/>
        <v/>
      </c>
      <c r="AD43" s="10" t="str">
        <f t="shared" si="7"/>
        <v/>
      </c>
      <c r="AE43" s="58" t="str">
        <f t="shared" si="8"/>
        <v/>
      </c>
      <c r="AF43" s="59" t="str">
        <f t="shared" si="9"/>
        <v/>
      </c>
      <c r="AG43" s="60" t="str">
        <f t="shared" si="10"/>
        <v/>
      </c>
      <c r="AH43" s="39" t="str">
        <f t="shared" si="11"/>
        <v/>
      </c>
      <c r="AJ43" s="9"/>
      <c r="AK43" s="10"/>
      <c r="AL43"/>
      <c r="AM43"/>
      <c r="AN43"/>
      <c r="AO43" s="39" t="str">
        <f t="shared" si="24"/>
        <v/>
      </c>
      <c r="AT43"/>
      <c r="AU43"/>
      <c r="AV43"/>
      <c r="AW43"/>
      <c r="AX43"/>
    </row>
    <row r="44" spans="1:50" s="2" customFormat="1" ht="57.9" thickBot="1" x14ac:dyDescent="0.6">
      <c r="A44" s="81"/>
      <c r="B44" s="81"/>
      <c r="C44" s="81"/>
      <c r="D44" s="81"/>
      <c r="E44" s="81"/>
      <c r="F44" s="81"/>
      <c r="G44" s="81"/>
      <c r="H44" s="81"/>
      <c r="I44" s="81"/>
      <c r="J44" s="81"/>
      <c r="K44" s="81"/>
      <c r="L44" s="183"/>
      <c r="M44" s="15" t="str">
        <f t="shared" si="13"/>
        <v/>
      </c>
      <c r="N44" s="200" t="str">
        <f t="shared" si="14"/>
        <v>VIDE</v>
      </c>
      <c r="O44" s="21">
        <f t="shared" si="15"/>
        <v>0</v>
      </c>
      <c r="P44" s="21">
        <f t="shared" si="16"/>
        <v>0</v>
      </c>
      <c r="Q44" s="21">
        <f t="shared" si="20"/>
        <v>0</v>
      </c>
      <c r="R44" s="21">
        <f t="shared" si="21"/>
        <v>0</v>
      </c>
      <c r="S44" s="21">
        <f t="shared" si="1"/>
        <v>0</v>
      </c>
      <c r="T44" s="92" t="str">
        <f t="shared" si="23"/>
        <v>VIDE</v>
      </c>
      <c r="U44" s="35" t="str">
        <f t="shared" si="22"/>
        <v>CH</v>
      </c>
      <c r="V44" s="35">
        <f t="shared" si="3"/>
        <v>0</v>
      </c>
      <c r="W44" s="35">
        <f t="shared" si="4"/>
        <v>0</v>
      </c>
      <c r="X44" s="35">
        <f t="shared" si="5"/>
        <v>0</v>
      </c>
      <c r="Y44" s="29">
        <f t="shared" si="17"/>
        <v>0</v>
      </c>
      <c r="Z44" s="101">
        <f t="shared" si="18"/>
        <v>0</v>
      </c>
      <c r="AA44" s="101">
        <f t="shared" si="19"/>
        <v>0</v>
      </c>
      <c r="AB44" s="101"/>
      <c r="AC44" s="9" t="str">
        <f t="shared" si="6"/>
        <v/>
      </c>
      <c r="AD44" s="10" t="str">
        <f t="shared" si="7"/>
        <v/>
      </c>
      <c r="AE44" s="58" t="str">
        <f t="shared" si="8"/>
        <v/>
      </c>
      <c r="AF44" s="59" t="str">
        <f t="shared" si="9"/>
        <v/>
      </c>
      <c r="AG44" s="60" t="str">
        <f t="shared" si="10"/>
        <v/>
      </c>
      <c r="AH44" s="39" t="str">
        <f t="shared" si="11"/>
        <v/>
      </c>
      <c r="AJ44" s="9"/>
      <c r="AK44" s="10"/>
      <c r="AL44"/>
      <c r="AM44"/>
      <c r="AN44"/>
      <c r="AO44" s="39" t="str">
        <f t="shared" si="24"/>
        <v/>
      </c>
      <c r="AT44"/>
      <c r="AU44"/>
      <c r="AV44"/>
      <c r="AW44"/>
      <c r="AX44"/>
    </row>
    <row r="45" spans="1:50" s="2" customFormat="1" ht="57.9" thickBot="1" x14ac:dyDescent="0.6">
      <c r="A45" s="81"/>
      <c r="B45" s="81"/>
      <c r="C45" s="81"/>
      <c r="D45" s="81"/>
      <c r="E45" s="81"/>
      <c r="F45" s="81"/>
      <c r="G45" s="81"/>
      <c r="H45" s="81"/>
      <c r="I45" s="81"/>
      <c r="J45" s="81"/>
      <c r="K45" s="81"/>
      <c r="L45" s="183"/>
      <c r="M45" s="15" t="str">
        <f t="shared" si="13"/>
        <v/>
      </c>
      <c r="N45" s="200" t="str">
        <f t="shared" si="14"/>
        <v>VIDE</v>
      </c>
      <c r="O45" s="21">
        <f t="shared" si="15"/>
        <v>0</v>
      </c>
      <c r="P45" s="21">
        <f t="shared" si="16"/>
        <v>0</v>
      </c>
      <c r="Q45" s="21">
        <f t="shared" si="20"/>
        <v>0</v>
      </c>
      <c r="R45" s="21">
        <f t="shared" si="21"/>
        <v>0</v>
      </c>
      <c r="S45" s="21">
        <f t="shared" si="1"/>
        <v>0</v>
      </c>
      <c r="T45" s="92" t="str">
        <f t="shared" si="23"/>
        <v>VIDE</v>
      </c>
      <c r="U45" s="35" t="str">
        <f t="shared" si="22"/>
        <v>CH</v>
      </c>
      <c r="V45" s="35">
        <f t="shared" si="3"/>
        <v>0</v>
      </c>
      <c r="W45" s="35">
        <f t="shared" si="4"/>
        <v>0</v>
      </c>
      <c r="X45" s="35">
        <f t="shared" si="5"/>
        <v>0</v>
      </c>
      <c r="Y45" s="29">
        <f t="shared" si="17"/>
        <v>0</v>
      </c>
      <c r="Z45" s="101">
        <f t="shared" si="18"/>
        <v>0</v>
      </c>
      <c r="AA45" s="101">
        <f t="shared" si="19"/>
        <v>0</v>
      </c>
      <c r="AB45" s="101"/>
      <c r="AC45" s="9" t="str">
        <f t="shared" si="6"/>
        <v/>
      </c>
      <c r="AD45" s="10" t="str">
        <f t="shared" si="7"/>
        <v/>
      </c>
      <c r="AE45" s="58" t="str">
        <f t="shared" si="8"/>
        <v/>
      </c>
      <c r="AF45" s="59" t="str">
        <f t="shared" si="9"/>
        <v/>
      </c>
      <c r="AG45" s="60" t="str">
        <f t="shared" si="10"/>
        <v/>
      </c>
      <c r="AH45" s="39" t="str">
        <f t="shared" si="11"/>
        <v/>
      </c>
      <c r="AJ45" s="9"/>
      <c r="AK45" s="10"/>
      <c r="AL45"/>
      <c r="AM45"/>
      <c r="AN45"/>
      <c r="AO45" s="39" t="str">
        <f t="shared" si="24"/>
        <v/>
      </c>
      <c r="AT45"/>
      <c r="AU45"/>
      <c r="AV45"/>
      <c r="AW45"/>
      <c r="AX45"/>
    </row>
    <row r="46" spans="1:50" s="2" customFormat="1" ht="57.9" thickBot="1" x14ac:dyDescent="0.6">
      <c r="A46" s="81"/>
      <c r="B46" s="81"/>
      <c r="C46" s="81"/>
      <c r="D46" s="81"/>
      <c r="E46" s="81"/>
      <c r="F46" s="81"/>
      <c r="G46" s="81"/>
      <c r="H46" s="81"/>
      <c r="I46" s="81"/>
      <c r="J46" s="81"/>
      <c r="K46" s="81"/>
      <c r="L46" s="183"/>
      <c r="M46" s="15" t="str">
        <f t="shared" si="13"/>
        <v/>
      </c>
      <c r="N46" s="200" t="str">
        <f t="shared" si="14"/>
        <v>VIDE</v>
      </c>
      <c r="O46" s="21">
        <f t="shared" si="15"/>
        <v>0</v>
      </c>
      <c r="P46" s="21">
        <f t="shared" si="16"/>
        <v>0</v>
      </c>
      <c r="Q46" s="21">
        <f t="shared" si="20"/>
        <v>0</v>
      </c>
      <c r="R46" s="21">
        <f t="shared" si="21"/>
        <v>0</v>
      </c>
      <c r="S46" s="21">
        <f t="shared" si="1"/>
        <v>0</v>
      </c>
      <c r="T46" s="92" t="str">
        <f t="shared" si="23"/>
        <v>VIDE</v>
      </c>
      <c r="U46" s="35" t="str">
        <f t="shared" si="22"/>
        <v>CH</v>
      </c>
      <c r="V46" s="35">
        <f t="shared" si="3"/>
        <v>0</v>
      </c>
      <c r="W46" s="35">
        <f t="shared" si="4"/>
        <v>0</v>
      </c>
      <c r="X46" s="35">
        <f t="shared" si="5"/>
        <v>0</v>
      </c>
      <c r="Y46" s="29">
        <f t="shared" si="17"/>
        <v>0</v>
      </c>
      <c r="Z46" s="101">
        <f t="shared" si="18"/>
        <v>0</v>
      </c>
      <c r="AA46" s="101">
        <f t="shared" si="19"/>
        <v>0</v>
      </c>
      <c r="AB46" s="101"/>
      <c r="AC46" s="9" t="str">
        <f t="shared" si="6"/>
        <v/>
      </c>
      <c r="AD46" s="10" t="str">
        <f t="shared" si="7"/>
        <v/>
      </c>
      <c r="AE46" s="58" t="str">
        <f t="shared" si="8"/>
        <v/>
      </c>
      <c r="AF46" s="59" t="str">
        <f t="shared" si="9"/>
        <v/>
      </c>
      <c r="AG46" s="60" t="str">
        <f t="shared" si="10"/>
        <v/>
      </c>
      <c r="AH46" s="39" t="str">
        <f t="shared" si="11"/>
        <v/>
      </c>
      <c r="AJ46" s="9"/>
      <c r="AK46" s="10"/>
      <c r="AL46"/>
      <c r="AM46"/>
      <c r="AN46"/>
      <c r="AO46" s="39" t="str">
        <f t="shared" si="24"/>
        <v/>
      </c>
      <c r="AT46"/>
      <c r="AU46"/>
      <c r="AV46"/>
      <c r="AW46"/>
      <c r="AX46"/>
    </row>
    <row r="47" spans="1:50" s="2" customFormat="1" ht="57.9" thickBot="1" x14ac:dyDescent="0.6">
      <c r="A47" s="81"/>
      <c r="B47" s="81"/>
      <c r="C47" s="81"/>
      <c r="D47" s="81"/>
      <c r="E47" s="81"/>
      <c r="F47" s="81"/>
      <c r="G47" s="81"/>
      <c r="H47" s="81"/>
      <c r="I47" s="81"/>
      <c r="J47" s="81"/>
      <c r="K47" s="81"/>
      <c r="L47" s="183"/>
      <c r="M47" s="15" t="str">
        <f t="shared" si="13"/>
        <v/>
      </c>
      <c r="N47" s="200" t="str">
        <f t="shared" si="14"/>
        <v>VIDE</v>
      </c>
      <c r="O47" s="21">
        <f t="shared" si="15"/>
        <v>0</v>
      </c>
      <c r="P47" s="21">
        <f t="shared" si="16"/>
        <v>0</v>
      </c>
      <c r="Q47" s="21">
        <f t="shared" si="20"/>
        <v>0</v>
      </c>
      <c r="R47" s="21">
        <f t="shared" si="21"/>
        <v>0</v>
      </c>
      <c r="S47" s="21">
        <f t="shared" si="1"/>
        <v>0</v>
      </c>
      <c r="T47" s="92" t="str">
        <f t="shared" si="23"/>
        <v>VIDE</v>
      </c>
      <c r="U47" s="35" t="str">
        <f t="shared" si="22"/>
        <v>CH</v>
      </c>
      <c r="V47" s="35">
        <f t="shared" si="3"/>
        <v>0</v>
      </c>
      <c r="W47" s="35">
        <f t="shared" si="4"/>
        <v>0</v>
      </c>
      <c r="X47" s="35">
        <f t="shared" si="5"/>
        <v>0</v>
      </c>
      <c r="Y47" s="29">
        <f t="shared" si="17"/>
        <v>0</v>
      </c>
      <c r="Z47" s="101">
        <f t="shared" si="18"/>
        <v>0</v>
      </c>
      <c r="AA47" s="101">
        <f t="shared" si="19"/>
        <v>0</v>
      </c>
      <c r="AB47" s="101"/>
      <c r="AC47" s="9" t="str">
        <f t="shared" si="6"/>
        <v/>
      </c>
      <c r="AD47" s="10" t="str">
        <f t="shared" si="7"/>
        <v/>
      </c>
      <c r="AE47" s="58" t="str">
        <f t="shared" si="8"/>
        <v/>
      </c>
      <c r="AF47" s="59" t="str">
        <f t="shared" si="9"/>
        <v/>
      </c>
      <c r="AG47" s="60" t="str">
        <f t="shared" si="10"/>
        <v/>
      </c>
      <c r="AH47" s="39" t="str">
        <f t="shared" si="11"/>
        <v/>
      </c>
      <c r="AJ47" s="9"/>
      <c r="AK47" s="10"/>
      <c r="AL47"/>
      <c r="AM47"/>
      <c r="AN47"/>
      <c r="AO47" s="39" t="str">
        <f t="shared" si="24"/>
        <v/>
      </c>
      <c r="AT47"/>
      <c r="AU47"/>
      <c r="AV47"/>
      <c r="AW47"/>
      <c r="AX47"/>
    </row>
    <row r="48" spans="1:50" s="2" customFormat="1" ht="57.9" thickBot="1" x14ac:dyDescent="0.6">
      <c r="A48" s="81"/>
      <c r="B48" s="81"/>
      <c r="C48" s="81"/>
      <c r="D48" s="81"/>
      <c r="E48" s="81"/>
      <c r="F48" s="81"/>
      <c r="G48" s="81"/>
      <c r="H48" s="81"/>
      <c r="I48" s="81"/>
      <c r="J48" s="81"/>
      <c r="K48" s="81"/>
      <c r="L48" s="183"/>
      <c r="M48" s="15" t="str">
        <f t="shared" si="13"/>
        <v/>
      </c>
      <c r="N48" s="200" t="str">
        <f t="shared" si="14"/>
        <v>VIDE</v>
      </c>
      <c r="O48" s="21">
        <f t="shared" si="15"/>
        <v>0</v>
      </c>
      <c r="P48" s="21">
        <f t="shared" si="16"/>
        <v>0</v>
      </c>
      <c r="Q48" s="21">
        <f t="shared" si="20"/>
        <v>0</v>
      </c>
      <c r="R48" s="21">
        <f t="shared" si="21"/>
        <v>0</v>
      </c>
      <c r="S48" s="21">
        <f t="shared" si="1"/>
        <v>0</v>
      </c>
      <c r="T48" s="92" t="str">
        <f t="shared" si="23"/>
        <v>VIDE</v>
      </c>
      <c r="U48" s="35" t="str">
        <f t="shared" si="22"/>
        <v>CH</v>
      </c>
      <c r="V48" s="35">
        <f t="shared" si="3"/>
        <v>0</v>
      </c>
      <c r="W48" s="35">
        <f t="shared" si="4"/>
        <v>0</v>
      </c>
      <c r="X48" s="35">
        <f t="shared" si="5"/>
        <v>0</v>
      </c>
      <c r="Y48" s="29">
        <f t="shared" si="17"/>
        <v>0</v>
      </c>
      <c r="Z48" s="101">
        <f t="shared" si="18"/>
        <v>0</v>
      </c>
      <c r="AA48" s="101">
        <f t="shared" si="19"/>
        <v>0</v>
      </c>
      <c r="AB48" s="101"/>
      <c r="AC48" s="9" t="str">
        <f t="shared" si="6"/>
        <v/>
      </c>
      <c r="AD48" s="10" t="str">
        <f t="shared" si="7"/>
        <v/>
      </c>
      <c r="AE48" s="58" t="str">
        <f t="shared" si="8"/>
        <v/>
      </c>
      <c r="AF48" s="59" t="str">
        <f t="shared" si="9"/>
        <v/>
      </c>
      <c r="AG48" s="60" t="str">
        <f t="shared" si="10"/>
        <v/>
      </c>
      <c r="AH48" s="39" t="str">
        <f t="shared" si="11"/>
        <v/>
      </c>
      <c r="AJ48" s="9"/>
      <c r="AK48" s="10"/>
      <c r="AL48"/>
      <c r="AM48"/>
      <c r="AN48"/>
      <c r="AO48" s="39" t="str">
        <f t="shared" si="24"/>
        <v/>
      </c>
      <c r="AT48"/>
      <c r="AU48"/>
      <c r="AV48"/>
      <c r="AW48"/>
      <c r="AX48"/>
    </row>
    <row r="49" spans="1:50" s="2" customFormat="1" ht="57.9" thickBot="1" x14ac:dyDescent="0.6">
      <c r="A49" s="81"/>
      <c r="B49" s="81"/>
      <c r="C49" s="81"/>
      <c r="D49" s="81"/>
      <c r="E49" s="81"/>
      <c r="F49" s="81"/>
      <c r="G49" s="81"/>
      <c r="H49" s="81"/>
      <c r="I49" s="81"/>
      <c r="J49" s="81"/>
      <c r="K49" s="81"/>
      <c r="L49" s="183"/>
      <c r="M49" s="15" t="str">
        <f t="shared" si="13"/>
        <v/>
      </c>
      <c r="N49" s="200" t="str">
        <f t="shared" si="14"/>
        <v>VIDE</v>
      </c>
      <c r="O49" s="21">
        <f t="shared" si="15"/>
        <v>0</v>
      </c>
      <c r="P49" s="21">
        <f t="shared" si="16"/>
        <v>0</v>
      </c>
      <c r="Q49" s="21">
        <f t="shared" si="20"/>
        <v>0</v>
      </c>
      <c r="R49" s="21">
        <f t="shared" si="21"/>
        <v>0</v>
      </c>
      <c r="S49" s="21">
        <f t="shared" si="1"/>
        <v>0</v>
      </c>
      <c r="T49" s="92" t="str">
        <f t="shared" si="23"/>
        <v>VIDE</v>
      </c>
      <c r="U49" s="35" t="str">
        <f t="shared" si="22"/>
        <v>CH</v>
      </c>
      <c r="V49" s="35">
        <f t="shared" si="3"/>
        <v>0</v>
      </c>
      <c r="W49" s="35">
        <f t="shared" si="4"/>
        <v>0</v>
      </c>
      <c r="X49" s="35">
        <f t="shared" si="5"/>
        <v>0</v>
      </c>
      <c r="Y49" s="29">
        <f t="shared" si="17"/>
        <v>0</v>
      </c>
      <c r="Z49" s="101">
        <f t="shared" si="18"/>
        <v>0</v>
      </c>
      <c r="AA49" s="101">
        <f t="shared" si="19"/>
        <v>0</v>
      </c>
      <c r="AB49" s="101"/>
      <c r="AC49" s="9" t="str">
        <f t="shared" si="6"/>
        <v/>
      </c>
      <c r="AD49" s="10" t="str">
        <f t="shared" si="7"/>
        <v/>
      </c>
      <c r="AE49" s="58" t="str">
        <f t="shared" si="8"/>
        <v/>
      </c>
      <c r="AF49" s="59" t="str">
        <f t="shared" si="9"/>
        <v/>
      </c>
      <c r="AG49" s="60" t="str">
        <f t="shared" si="10"/>
        <v/>
      </c>
      <c r="AH49" s="39" t="str">
        <f t="shared" si="11"/>
        <v/>
      </c>
      <c r="AJ49" s="9"/>
      <c r="AK49" s="10"/>
      <c r="AL49"/>
      <c r="AM49"/>
      <c r="AN49"/>
      <c r="AO49" s="39" t="str">
        <f t="shared" si="24"/>
        <v/>
      </c>
      <c r="AT49"/>
      <c r="AU49"/>
      <c r="AV49"/>
      <c r="AW49"/>
      <c r="AX49"/>
    </row>
    <row r="50" spans="1:50" s="2" customFormat="1" ht="57.9" thickBot="1" x14ac:dyDescent="0.6">
      <c r="A50" s="81"/>
      <c r="B50" s="81"/>
      <c r="C50" s="81"/>
      <c r="D50" s="81"/>
      <c r="E50" s="81"/>
      <c r="F50" s="81"/>
      <c r="G50" s="81"/>
      <c r="H50" s="81"/>
      <c r="I50" s="81"/>
      <c r="J50" s="81"/>
      <c r="K50" s="81"/>
      <c r="L50" s="183"/>
      <c r="M50" s="15" t="str">
        <f t="shared" si="13"/>
        <v/>
      </c>
      <c r="N50" s="200" t="str">
        <f t="shared" si="14"/>
        <v>VIDE</v>
      </c>
      <c r="O50" s="21">
        <f t="shared" si="15"/>
        <v>0</v>
      </c>
      <c r="P50" s="21">
        <f t="shared" si="16"/>
        <v>0</v>
      </c>
      <c r="Q50" s="21">
        <f t="shared" si="20"/>
        <v>0</v>
      </c>
      <c r="R50" s="21">
        <f t="shared" si="21"/>
        <v>0</v>
      </c>
      <c r="S50" s="21">
        <f t="shared" si="1"/>
        <v>0</v>
      </c>
      <c r="T50" s="92" t="str">
        <f t="shared" si="23"/>
        <v>VIDE</v>
      </c>
      <c r="U50" s="35" t="str">
        <f t="shared" si="22"/>
        <v>CH</v>
      </c>
      <c r="V50" s="35">
        <f t="shared" si="3"/>
        <v>0</v>
      </c>
      <c r="W50" s="35">
        <f t="shared" si="4"/>
        <v>0</v>
      </c>
      <c r="X50" s="35">
        <f t="shared" si="5"/>
        <v>0</v>
      </c>
      <c r="Y50" s="29">
        <f t="shared" si="17"/>
        <v>0</v>
      </c>
      <c r="Z50" s="101">
        <f t="shared" si="18"/>
        <v>0</v>
      </c>
      <c r="AA50" s="101">
        <f t="shared" si="19"/>
        <v>0</v>
      </c>
      <c r="AB50" s="101"/>
      <c r="AC50" s="9" t="str">
        <f t="shared" si="6"/>
        <v/>
      </c>
      <c r="AD50" s="10" t="str">
        <f t="shared" si="7"/>
        <v/>
      </c>
      <c r="AE50" s="58" t="str">
        <f t="shared" si="8"/>
        <v/>
      </c>
      <c r="AF50" s="59" t="str">
        <f t="shared" si="9"/>
        <v/>
      </c>
      <c r="AG50" s="60" t="str">
        <f t="shared" si="10"/>
        <v/>
      </c>
      <c r="AH50" s="39" t="str">
        <f t="shared" si="11"/>
        <v/>
      </c>
      <c r="AJ50" s="9"/>
      <c r="AK50" s="10"/>
      <c r="AL50"/>
      <c r="AM50"/>
      <c r="AN50"/>
      <c r="AO50" s="39" t="str">
        <f t="shared" si="24"/>
        <v/>
      </c>
      <c r="AT50"/>
      <c r="AU50"/>
      <c r="AV50"/>
      <c r="AW50"/>
      <c r="AX50"/>
    </row>
    <row r="51" spans="1:50" s="2" customFormat="1" ht="57.9" thickBot="1" x14ac:dyDescent="0.6">
      <c r="A51" s="81"/>
      <c r="B51" s="81"/>
      <c r="C51" s="81"/>
      <c r="D51" s="81"/>
      <c r="E51" s="81"/>
      <c r="F51" s="81"/>
      <c r="G51" s="81"/>
      <c r="H51" s="81"/>
      <c r="I51" s="81"/>
      <c r="J51" s="81"/>
      <c r="K51" s="81"/>
      <c r="L51" s="183"/>
      <c r="M51" s="15" t="str">
        <f t="shared" si="13"/>
        <v/>
      </c>
      <c r="N51" s="200" t="str">
        <f t="shared" si="14"/>
        <v>VIDE</v>
      </c>
      <c r="O51" s="21">
        <f t="shared" si="15"/>
        <v>0</v>
      </c>
      <c r="P51" s="21">
        <f t="shared" si="16"/>
        <v>0</v>
      </c>
      <c r="Q51" s="21">
        <f t="shared" si="20"/>
        <v>0</v>
      </c>
      <c r="R51" s="21">
        <f t="shared" si="21"/>
        <v>0</v>
      </c>
      <c r="S51" s="21">
        <f t="shared" si="1"/>
        <v>0</v>
      </c>
      <c r="T51" s="92" t="str">
        <f t="shared" si="23"/>
        <v>VIDE</v>
      </c>
      <c r="U51" s="35" t="str">
        <f t="shared" si="22"/>
        <v>CH</v>
      </c>
      <c r="V51" s="35">
        <f t="shared" si="3"/>
        <v>0</v>
      </c>
      <c r="W51" s="35">
        <f t="shared" si="4"/>
        <v>0</v>
      </c>
      <c r="X51" s="35">
        <f t="shared" si="5"/>
        <v>0</v>
      </c>
      <c r="Y51" s="29">
        <f t="shared" si="17"/>
        <v>0</v>
      </c>
      <c r="Z51" s="101">
        <f t="shared" si="18"/>
        <v>0</v>
      </c>
      <c r="AA51" s="101">
        <f t="shared" si="19"/>
        <v>0</v>
      </c>
      <c r="AB51" s="101"/>
      <c r="AC51" s="9" t="str">
        <f t="shared" si="6"/>
        <v/>
      </c>
      <c r="AD51" s="10" t="str">
        <f t="shared" si="7"/>
        <v/>
      </c>
      <c r="AE51" s="58" t="str">
        <f t="shared" si="8"/>
        <v/>
      </c>
      <c r="AF51" s="59" t="str">
        <f t="shared" si="9"/>
        <v/>
      </c>
      <c r="AG51" s="60" t="str">
        <f t="shared" si="10"/>
        <v/>
      </c>
      <c r="AH51" s="39" t="str">
        <f t="shared" si="11"/>
        <v/>
      </c>
      <c r="AJ51" s="9"/>
      <c r="AK51" s="10"/>
      <c r="AL51"/>
      <c r="AM51"/>
      <c r="AN51"/>
      <c r="AO51" s="39" t="str">
        <f t="shared" si="24"/>
        <v/>
      </c>
      <c r="AT51"/>
      <c r="AU51"/>
      <c r="AV51"/>
      <c r="AW51"/>
      <c r="AX51"/>
    </row>
    <row r="52" spans="1:50" s="2" customFormat="1" ht="57.9" thickBot="1" x14ac:dyDescent="0.6">
      <c r="A52" s="81"/>
      <c r="B52" s="81"/>
      <c r="C52" s="81"/>
      <c r="D52" s="81"/>
      <c r="E52" s="81"/>
      <c r="F52" s="81"/>
      <c r="G52" s="81"/>
      <c r="H52" s="81"/>
      <c r="I52" s="81"/>
      <c r="J52" s="81"/>
      <c r="K52" s="81"/>
      <c r="L52" s="183"/>
      <c r="M52" s="15" t="str">
        <f t="shared" si="13"/>
        <v/>
      </c>
      <c r="N52" s="200" t="str">
        <f t="shared" si="14"/>
        <v>VIDE</v>
      </c>
      <c r="O52" s="21">
        <f t="shared" si="15"/>
        <v>0</v>
      </c>
      <c r="P52" s="21">
        <f t="shared" si="16"/>
        <v>0</v>
      </c>
      <c r="Q52" s="21">
        <f t="shared" si="20"/>
        <v>0</v>
      </c>
      <c r="R52" s="21">
        <f t="shared" si="21"/>
        <v>0</v>
      </c>
      <c r="S52" s="21">
        <f t="shared" si="1"/>
        <v>0</v>
      </c>
      <c r="T52" s="92" t="str">
        <f t="shared" si="23"/>
        <v>VIDE</v>
      </c>
      <c r="U52" s="35" t="str">
        <f t="shared" si="22"/>
        <v>CH</v>
      </c>
      <c r="V52" s="35">
        <f t="shared" si="3"/>
        <v>0</v>
      </c>
      <c r="W52" s="35">
        <f t="shared" si="4"/>
        <v>0</v>
      </c>
      <c r="X52" s="35">
        <f t="shared" si="5"/>
        <v>0</v>
      </c>
      <c r="Y52" s="29">
        <f t="shared" si="17"/>
        <v>0</v>
      </c>
      <c r="Z52" s="101">
        <f t="shared" si="18"/>
        <v>0</v>
      </c>
      <c r="AA52" s="101">
        <f t="shared" si="19"/>
        <v>0</v>
      </c>
      <c r="AB52" s="101"/>
      <c r="AC52" s="9" t="str">
        <f t="shared" si="6"/>
        <v/>
      </c>
      <c r="AD52" s="10" t="str">
        <f t="shared" si="7"/>
        <v/>
      </c>
      <c r="AE52" s="58" t="str">
        <f t="shared" si="8"/>
        <v/>
      </c>
      <c r="AF52" s="59" t="str">
        <f t="shared" si="9"/>
        <v/>
      </c>
      <c r="AG52" s="60" t="str">
        <f t="shared" si="10"/>
        <v/>
      </c>
      <c r="AH52" s="39" t="str">
        <f t="shared" si="11"/>
        <v/>
      </c>
      <c r="AJ52" s="9"/>
      <c r="AK52" s="10"/>
      <c r="AL52"/>
      <c r="AM52"/>
      <c r="AN52"/>
      <c r="AO52" s="39" t="str">
        <f t="shared" si="24"/>
        <v/>
      </c>
      <c r="AT52"/>
      <c r="AU52"/>
      <c r="AV52"/>
      <c r="AW52"/>
      <c r="AX52"/>
    </row>
    <row r="53" spans="1:50" s="2" customFormat="1" ht="57.9" thickBot="1" x14ac:dyDescent="0.6">
      <c r="A53" s="81"/>
      <c r="B53" s="81"/>
      <c r="C53" s="81"/>
      <c r="D53" s="81"/>
      <c r="E53" s="81"/>
      <c r="F53" s="81"/>
      <c r="G53" s="81"/>
      <c r="H53" s="81"/>
      <c r="I53" s="81"/>
      <c r="J53" s="81"/>
      <c r="K53" s="81"/>
      <c r="L53" s="183"/>
      <c r="M53" s="15" t="str">
        <f t="shared" si="13"/>
        <v/>
      </c>
      <c r="N53" s="200" t="str">
        <f t="shared" si="14"/>
        <v>VIDE</v>
      </c>
      <c r="O53" s="21">
        <f t="shared" si="15"/>
        <v>0</v>
      </c>
      <c r="P53" s="21">
        <f t="shared" si="16"/>
        <v>0</v>
      </c>
      <c r="Q53" s="21">
        <f t="shared" si="20"/>
        <v>0</v>
      </c>
      <c r="R53" s="21">
        <f t="shared" si="21"/>
        <v>0</v>
      </c>
      <c r="S53" s="21">
        <f t="shared" si="1"/>
        <v>0</v>
      </c>
      <c r="T53" s="92" t="str">
        <f t="shared" si="23"/>
        <v>VIDE</v>
      </c>
      <c r="U53" s="35" t="str">
        <f t="shared" si="22"/>
        <v>CH</v>
      </c>
      <c r="V53" s="35">
        <f t="shared" si="3"/>
        <v>0</v>
      </c>
      <c r="W53" s="35">
        <f t="shared" si="4"/>
        <v>0</v>
      </c>
      <c r="X53" s="35">
        <f t="shared" si="5"/>
        <v>0</v>
      </c>
      <c r="Y53" s="29">
        <f t="shared" si="17"/>
        <v>0</v>
      </c>
      <c r="Z53" s="101">
        <f t="shared" si="18"/>
        <v>0</v>
      </c>
      <c r="AA53" s="101">
        <f t="shared" si="19"/>
        <v>0</v>
      </c>
      <c r="AB53" s="101"/>
      <c r="AC53" s="9" t="str">
        <f t="shared" si="6"/>
        <v/>
      </c>
      <c r="AD53" s="10" t="str">
        <f t="shared" si="7"/>
        <v/>
      </c>
      <c r="AE53" s="58" t="str">
        <f t="shared" si="8"/>
        <v/>
      </c>
      <c r="AF53" s="59" t="str">
        <f t="shared" si="9"/>
        <v/>
      </c>
      <c r="AG53" s="60" t="str">
        <f t="shared" si="10"/>
        <v/>
      </c>
      <c r="AH53" s="39" t="str">
        <f t="shared" si="11"/>
        <v/>
      </c>
      <c r="AJ53" s="9"/>
      <c r="AK53" s="10"/>
      <c r="AL53"/>
      <c r="AM53"/>
      <c r="AN53"/>
      <c r="AO53" s="39" t="str">
        <f t="shared" si="24"/>
        <v/>
      </c>
      <c r="AS53"/>
      <c r="AT53"/>
      <c r="AU53"/>
      <c r="AV53"/>
      <c r="AW53"/>
      <c r="AX53"/>
    </row>
    <row r="54" spans="1:50" s="2" customFormat="1" ht="57.9" thickBot="1" x14ac:dyDescent="0.6">
      <c r="A54" s="81"/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183"/>
      <c r="M54" s="15" t="str">
        <f t="shared" si="13"/>
        <v/>
      </c>
      <c r="N54" s="200" t="str">
        <f t="shared" si="14"/>
        <v>VIDE</v>
      </c>
      <c r="O54" s="21">
        <f t="shared" si="15"/>
        <v>0</v>
      </c>
      <c r="P54" s="21">
        <f t="shared" si="16"/>
        <v>0</v>
      </c>
      <c r="Q54" s="21">
        <f t="shared" si="20"/>
        <v>0</v>
      </c>
      <c r="R54" s="21">
        <f t="shared" si="21"/>
        <v>0</v>
      </c>
      <c r="S54" s="21">
        <f t="shared" si="1"/>
        <v>0</v>
      </c>
      <c r="T54" s="92" t="str">
        <f t="shared" si="23"/>
        <v>VIDE</v>
      </c>
      <c r="U54" s="35" t="str">
        <f t="shared" si="22"/>
        <v>CH</v>
      </c>
      <c r="V54" s="35">
        <f t="shared" si="3"/>
        <v>0</v>
      </c>
      <c r="W54" s="35">
        <f t="shared" si="4"/>
        <v>0</v>
      </c>
      <c r="X54" s="35">
        <f t="shared" si="5"/>
        <v>0</v>
      </c>
      <c r="Y54" s="29">
        <f t="shared" si="17"/>
        <v>0</v>
      </c>
      <c r="Z54" s="101">
        <f t="shared" si="18"/>
        <v>0</v>
      </c>
      <c r="AA54" s="101">
        <f t="shared" si="19"/>
        <v>0</v>
      </c>
      <c r="AB54" s="101"/>
      <c r="AC54" s="9" t="str">
        <f t="shared" si="6"/>
        <v/>
      </c>
      <c r="AD54" s="10" t="str">
        <f t="shared" si="7"/>
        <v/>
      </c>
      <c r="AE54" s="58" t="str">
        <f t="shared" si="8"/>
        <v/>
      </c>
      <c r="AF54" s="59" t="str">
        <f t="shared" si="9"/>
        <v/>
      </c>
      <c r="AG54" s="60" t="str">
        <f t="shared" si="10"/>
        <v/>
      </c>
      <c r="AH54" s="39" t="str">
        <f t="shared" si="11"/>
        <v/>
      </c>
      <c r="AJ54" s="9"/>
      <c r="AK54" s="10"/>
      <c r="AL54"/>
      <c r="AM54"/>
      <c r="AN54"/>
      <c r="AO54" s="39" t="str">
        <f t="shared" si="24"/>
        <v/>
      </c>
      <c r="AS54"/>
      <c r="AT54"/>
      <c r="AU54"/>
      <c r="AV54"/>
      <c r="AW54"/>
      <c r="AX54"/>
    </row>
    <row r="55" spans="1:50" s="2" customFormat="1" ht="57.9" thickBot="1" x14ac:dyDescent="0.6">
      <c r="A55" s="81"/>
      <c r="B55" s="81"/>
      <c r="C55" s="81"/>
      <c r="D55" s="81"/>
      <c r="E55" s="81"/>
      <c r="F55" s="81"/>
      <c r="G55" s="81"/>
      <c r="H55" s="81"/>
      <c r="I55" s="81"/>
      <c r="J55" s="81"/>
      <c r="K55" s="81"/>
      <c r="L55" s="183"/>
      <c r="M55" s="15" t="str">
        <f t="shared" si="13"/>
        <v/>
      </c>
      <c r="N55" s="200" t="str">
        <f t="shared" si="14"/>
        <v>VIDE</v>
      </c>
      <c r="O55" s="21">
        <f t="shared" si="15"/>
        <v>0</v>
      </c>
      <c r="P55" s="21">
        <f t="shared" si="16"/>
        <v>0</v>
      </c>
      <c r="Q55" s="21">
        <f t="shared" si="20"/>
        <v>0</v>
      </c>
      <c r="R55" s="21">
        <f t="shared" si="21"/>
        <v>0</v>
      </c>
      <c r="S55" s="21">
        <f t="shared" si="1"/>
        <v>0</v>
      </c>
      <c r="T55" s="92" t="str">
        <f t="shared" si="23"/>
        <v>VIDE</v>
      </c>
      <c r="U55" s="35" t="str">
        <f t="shared" si="22"/>
        <v>CH</v>
      </c>
      <c r="V55" s="35">
        <f t="shared" si="3"/>
        <v>0</v>
      </c>
      <c r="W55" s="35">
        <f t="shared" si="4"/>
        <v>0</v>
      </c>
      <c r="X55" s="35">
        <f t="shared" si="5"/>
        <v>0</v>
      </c>
      <c r="Y55" s="29">
        <f t="shared" si="17"/>
        <v>0</v>
      </c>
      <c r="Z55" s="101">
        <f t="shared" si="18"/>
        <v>0</v>
      </c>
      <c r="AA55" s="101">
        <f t="shared" si="19"/>
        <v>0</v>
      </c>
      <c r="AB55" s="101"/>
      <c r="AC55" s="9" t="str">
        <f t="shared" si="6"/>
        <v/>
      </c>
      <c r="AD55" s="10" t="str">
        <f t="shared" si="7"/>
        <v/>
      </c>
      <c r="AE55" s="58" t="str">
        <f t="shared" si="8"/>
        <v/>
      </c>
      <c r="AF55" s="59" t="str">
        <f t="shared" si="9"/>
        <v/>
      </c>
      <c r="AG55" s="60" t="str">
        <f t="shared" si="10"/>
        <v/>
      </c>
      <c r="AH55" s="39" t="str">
        <f t="shared" si="11"/>
        <v/>
      </c>
      <c r="AI55" s="22"/>
      <c r="AJ55" s="9"/>
      <c r="AK55" s="10"/>
      <c r="AL55"/>
      <c r="AM55"/>
      <c r="AN55"/>
      <c r="AO55" s="39" t="str">
        <f t="shared" si="24"/>
        <v/>
      </c>
      <c r="AS55"/>
      <c r="AT55"/>
      <c r="AU55"/>
      <c r="AV55"/>
      <c r="AW55"/>
      <c r="AX55"/>
    </row>
    <row r="56" spans="1:50" s="2" customFormat="1" ht="57.9" thickBot="1" x14ac:dyDescent="0.6">
      <c r="A56" s="81"/>
      <c r="B56" s="81"/>
      <c r="C56" s="81"/>
      <c r="D56" s="81"/>
      <c r="E56" s="81"/>
      <c r="F56" s="81"/>
      <c r="G56" s="81"/>
      <c r="H56" s="81"/>
      <c r="I56" s="81"/>
      <c r="J56" s="81"/>
      <c r="K56" s="81"/>
      <c r="L56" s="183"/>
      <c r="M56" s="15" t="str">
        <f t="shared" si="13"/>
        <v/>
      </c>
      <c r="N56" s="200" t="str">
        <f t="shared" si="14"/>
        <v>VIDE</v>
      </c>
      <c r="O56" s="21">
        <f t="shared" si="15"/>
        <v>0</v>
      </c>
      <c r="P56" s="21">
        <f t="shared" si="16"/>
        <v>0</v>
      </c>
      <c r="Q56" s="21">
        <f t="shared" si="20"/>
        <v>0</v>
      </c>
      <c r="R56" s="21">
        <f t="shared" si="21"/>
        <v>0</v>
      </c>
      <c r="S56" s="21">
        <f t="shared" si="1"/>
        <v>0</v>
      </c>
      <c r="T56" s="92" t="str">
        <f t="shared" si="23"/>
        <v>VIDE</v>
      </c>
      <c r="U56" s="35" t="str">
        <f t="shared" si="22"/>
        <v>CH</v>
      </c>
      <c r="V56" s="35">
        <f t="shared" si="3"/>
        <v>0</v>
      </c>
      <c r="W56" s="35">
        <f t="shared" si="4"/>
        <v>0</v>
      </c>
      <c r="X56" s="35">
        <f t="shared" si="5"/>
        <v>0</v>
      </c>
      <c r="Y56" s="29">
        <f t="shared" si="17"/>
        <v>0</v>
      </c>
      <c r="Z56" s="101">
        <f t="shared" si="18"/>
        <v>0</v>
      </c>
      <c r="AA56" s="101">
        <f t="shared" si="19"/>
        <v>0</v>
      </c>
      <c r="AB56" s="101"/>
      <c r="AC56" s="9" t="str">
        <f t="shared" si="6"/>
        <v/>
      </c>
      <c r="AD56" s="10" t="str">
        <f t="shared" si="7"/>
        <v/>
      </c>
      <c r="AE56" s="58" t="str">
        <f t="shared" si="8"/>
        <v/>
      </c>
      <c r="AF56" s="59" t="str">
        <f t="shared" si="9"/>
        <v/>
      </c>
      <c r="AG56" s="60" t="str">
        <f t="shared" si="10"/>
        <v/>
      </c>
      <c r="AH56" s="39" t="str">
        <f t="shared" si="11"/>
        <v/>
      </c>
      <c r="AJ56" s="9"/>
      <c r="AK56" s="10"/>
      <c r="AL56"/>
      <c r="AM56"/>
      <c r="AN56"/>
      <c r="AO56" s="39" t="str">
        <f t="shared" si="24"/>
        <v/>
      </c>
      <c r="AS56"/>
      <c r="AT56"/>
      <c r="AU56"/>
      <c r="AV56"/>
      <c r="AW56"/>
      <c r="AX56"/>
    </row>
    <row r="57" spans="1:50" s="2" customFormat="1" ht="57.9" thickBot="1" x14ac:dyDescent="0.6">
      <c r="A57" s="81"/>
      <c r="B57" s="81"/>
      <c r="C57" s="81"/>
      <c r="D57" s="81"/>
      <c r="E57" s="81"/>
      <c r="F57" s="81"/>
      <c r="G57" s="81"/>
      <c r="H57" s="81"/>
      <c r="I57" s="81"/>
      <c r="J57" s="81"/>
      <c r="K57" s="81"/>
      <c r="L57" s="183"/>
      <c r="M57" s="15" t="str">
        <f t="shared" si="13"/>
        <v/>
      </c>
      <c r="N57" s="200" t="str">
        <f t="shared" si="14"/>
        <v>VIDE</v>
      </c>
      <c r="O57" s="21">
        <f t="shared" si="15"/>
        <v>0</v>
      </c>
      <c r="P57" s="21">
        <f t="shared" si="16"/>
        <v>0</v>
      </c>
      <c r="Q57" s="21">
        <f t="shared" si="20"/>
        <v>0</v>
      </c>
      <c r="R57" s="21">
        <f t="shared" si="21"/>
        <v>0</v>
      </c>
      <c r="S57" s="21">
        <f t="shared" si="1"/>
        <v>0</v>
      </c>
      <c r="T57" s="92" t="str">
        <f t="shared" si="23"/>
        <v>VIDE</v>
      </c>
      <c r="U57" s="35" t="str">
        <f t="shared" si="22"/>
        <v>CH</v>
      </c>
      <c r="V57" s="35">
        <f t="shared" si="3"/>
        <v>0</v>
      </c>
      <c r="W57" s="35">
        <f t="shared" si="4"/>
        <v>0</v>
      </c>
      <c r="X57" s="35">
        <f t="shared" si="5"/>
        <v>0</v>
      </c>
      <c r="Y57" s="29">
        <f t="shared" si="17"/>
        <v>0</v>
      </c>
      <c r="Z57" s="101">
        <f t="shared" si="18"/>
        <v>0</v>
      </c>
      <c r="AA57" s="101">
        <f t="shared" si="19"/>
        <v>0</v>
      </c>
      <c r="AB57" s="101"/>
      <c r="AC57" s="9" t="str">
        <f t="shared" si="6"/>
        <v/>
      </c>
      <c r="AD57" s="10" t="str">
        <f t="shared" si="7"/>
        <v/>
      </c>
      <c r="AE57" s="58" t="str">
        <f t="shared" si="8"/>
        <v/>
      </c>
      <c r="AF57" s="59" t="str">
        <f t="shared" si="9"/>
        <v/>
      </c>
      <c r="AG57" s="60" t="str">
        <f t="shared" si="10"/>
        <v/>
      </c>
      <c r="AH57" s="39" t="str">
        <f t="shared" si="11"/>
        <v/>
      </c>
      <c r="AJ57" s="9"/>
      <c r="AK57" s="10"/>
      <c r="AL57"/>
      <c r="AM57"/>
      <c r="AN57"/>
      <c r="AO57" s="39" t="str">
        <f t="shared" si="24"/>
        <v/>
      </c>
      <c r="AS57"/>
      <c r="AT57"/>
      <c r="AU57"/>
      <c r="AV57"/>
      <c r="AW57"/>
      <c r="AX57"/>
    </row>
    <row r="58" spans="1:50" s="2" customFormat="1" ht="57.9" thickBot="1" x14ac:dyDescent="0.6">
      <c r="A58" s="81"/>
      <c r="B58" s="81"/>
      <c r="C58" s="81"/>
      <c r="D58" s="81"/>
      <c r="E58" s="81"/>
      <c r="F58" s="81"/>
      <c r="G58" s="81"/>
      <c r="H58" s="81"/>
      <c r="I58" s="81"/>
      <c r="J58" s="81"/>
      <c r="K58" s="81"/>
      <c r="L58" s="183"/>
      <c r="M58" s="15" t="str">
        <f t="shared" si="13"/>
        <v/>
      </c>
      <c r="N58" s="200" t="str">
        <f t="shared" si="14"/>
        <v>VIDE</v>
      </c>
      <c r="O58" s="21">
        <f t="shared" si="15"/>
        <v>0</v>
      </c>
      <c r="P58" s="21">
        <f t="shared" si="16"/>
        <v>0</v>
      </c>
      <c r="Q58" s="21">
        <f t="shared" si="20"/>
        <v>0</v>
      </c>
      <c r="R58" s="21">
        <f t="shared" si="21"/>
        <v>0</v>
      </c>
      <c r="S58" s="21">
        <f t="shared" si="1"/>
        <v>0</v>
      </c>
      <c r="T58" s="92" t="str">
        <f t="shared" si="23"/>
        <v>VIDE</v>
      </c>
      <c r="U58" s="35" t="str">
        <f t="shared" si="22"/>
        <v>CH</v>
      </c>
      <c r="V58" s="35">
        <f t="shared" si="3"/>
        <v>0</v>
      </c>
      <c r="W58" s="35">
        <f t="shared" si="4"/>
        <v>0</v>
      </c>
      <c r="X58" s="35">
        <f t="shared" si="5"/>
        <v>0</v>
      </c>
      <c r="Y58" s="29">
        <f t="shared" si="17"/>
        <v>0</v>
      </c>
      <c r="Z58" s="101">
        <f t="shared" si="18"/>
        <v>0</v>
      </c>
      <c r="AA58" s="101">
        <f t="shared" si="19"/>
        <v>0</v>
      </c>
      <c r="AB58" s="101"/>
      <c r="AC58" s="9" t="str">
        <f t="shared" si="6"/>
        <v/>
      </c>
      <c r="AD58" s="10" t="str">
        <f t="shared" si="7"/>
        <v/>
      </c>
      <c r="AE58" s="58" t="str">
        <f t="shared" si="8"/>
        <v/>
      </c>
      <c r="AF58" s="59" t="str">
        <f t="shared" si="9"/>
        <v/>
      </c>
      <c r="AG58" s="60" t="str">
        <f t="shared" si="10"/>
        <v/>
      </c>
      <c r="AH58" s="39" t="str">
        <f t="shared" si="11"/>
        <v/>
      </c>
      <c r="AJ58" s="9"/>
      <c r="AK58" s="10"/>
      <c r="AL58"/>
      <c r="AM58"/>
      <c r="AN58"/>
      <c r="AO58" s="39" t="str">
        <f t="shared" si="24"/>
        <v/>
      </c>
      <c r="AS58"/>
      <c r="AT58"/>
      <c r="AU58"/>
      <c r="AV58"/>
      <c r="AW58"/>
      <c r="AX58"/>
    </row>
    <row r="59" spans="1:50" s="2" customFormat="1" ht="57.9" thickBot="1" x14ac:dyDescent="0.6">
      <c r="A59" s="81"/>
      <c r="B59" s="81"/>
      <c r="C59" s="81"/>
      <c r="D59" s="81"/>
      <c r="E59" s="81"/>
      <c r="F59" s="81"/>
      <c r="G59" s="81"/>
      <c r="H59" s="81"/>
      <c r="I59" s="81"/>
      <c r="J59" s="81"/>
      <c r="K59" s="81"/>
      <c r="L59" s="183"/>
      <c r="M59" s="15" t="str">
        <f t="shared" si="13"/>
        <v/>
      </c>
      <c r="N59" s="200" t="str">
        <f t="shared" si="14"/>
        <v>VIDE</v>
      </c>
      <c r="O59" s="21">
        <f t="shared" si="15"/>
        <v>0</v>
      </c>
      <c r="P59" s="21">
        <f t="shared" si="16"/>
        <v>0</v>
      </c>
      <c r="Q59" s="21">
        <f t="shared" si="20"/>
        <v>0</v>
      </c>
      <c r="R59" s="21">
        <f t="shared" si="21"/>
        <v>0</v>
      </c>
      <c r="S59" s="21">
        <f t="shared" si="1"/>
        <v>0</v>
      </c>
      <c r="T59" s="92" t="str">
        <f t="shared" si="23"/>
        <v>VIDE</v>
      </c>
      <c r="U59" s="35" t="str">
        <f t="shared" si="22"/>
        <v>CH</v>
      </c>
      <c r="V59" s="35">
        <f t="shared" si="3"/>
        <v>0</v>
      </c>
      <c r="W59" s="35">
        <f t="shared" si="4"/>
        <v>0</v>
      </c>
      <c r="X59" s="35">
        <f t="shared" si="5"/>
        <v>0</v>
      </c>
      <c r="Y59" s="29">
        <f t="shared" si="17"/>
        <v>0</v>
      </c>
      <c r="Z59" s="101">
        <f t="shared" si="18"/>
        <v>0</v>
      </c>
      <c r="AA59" s="101">
        <f t="shared" si="19"/>
        <v>0</v>
      </c>
      <c r="AB59" s="101"/>
      <c r="AC59" s="9" t="str">
        <f t="shared" si="6"/>
        <v/>
      </c>
      <c r="AD59" s="10" t="str">
        <f t="shared" si="7"/>
        <v/>
      </c>
      <c r="AE59" s="58" t="str">
        <f t="shared" si="8"/>
        <v/>
      </c>
      <c r="AF59" s="59" t="str">
        <f t="shared" si="9"/>
        <v/>
      </c>
      <c r="AG59" s="60" t="str">
        <f t="shared" si="10"/>
        <v/>
      </c>
      <c r="AH59" s="39" t="str">
        <f t="shared" si="11"/>
        <v/>
      </c>
      <c r="AJ59" s="9"/>
      <c r="AK59" s="10"/>
      <c r="AL59"/>
      <c r="AM59"/>
      <c r="AN59"/>
      <c r="AO59" s="39" t="str">
        <f t="shared" si="24"/>
        <v/>
      </c>
      <c r="AS59"/>
      <c r="AT59"/>
      <c r="AU59"/>
      <c r="AV59"/>
      <c r="AW59"/>
      <c r="AX59"/>
    </row>
    <row r="60" spans="1:50" s="2" customFormat="1" ht="57.9" thickBot="1" x14ac:dyDescent="0.6">
      <c r="A60" s="81"/>
      <c r="B60" s="81"/>
      <c r="C60" s="81"/>
      <c r="D60" s="81"/>
      <c r="E60" s="81"/>
      <c r="F60" s="81"/>
      <c r="G60" s="81"/>
      <c r="H60" s="81"/>
      <c r="I60" s="81"/>
      <c r="J60" s="81"/>
      <c r="K60" s="81"/>
      <c r="L60" s="183"/>
      <c r="M60" s="15" t="str">
        <f t="shared" si="13"/>
        <v/>
      </c>
      <c r="N60" s="200" t="str">
        <f t="shared" si="14"/>
        <v>VIDE</v>
      </c>
      <c r="O60" s="21">
        <f t="shared" si="15"/>
        <v>0</v>
      </c>
      <c r="P60" s="21">
        <f t="shared" si="16"/>
        <v>0</v>
      </c>
      <c r="Q60" s="21">
        <f t="shared" si="20"/>
        <v>0</v>
      </c>
      <c r="R60" s="21">
        <f t="shared" si="21"/>
        <v>0</v>
      </c>
      <c r="S60" s="21">
        <f t="shared" si="1"/>
        <v>0</v>
      </c>
      <c r="T60" s="92" t="str">
        <f t="shared" si="23"/>
        <v>VIDE</v>
      </c>
      <c r="U60" s="35" t="str">
        <f t="shared" si="22"/>
        <v>CH</v>
      </c>
      <c r="V60" s="35">
        <f t="shared" si="3"/>
        <v>0</v>
      </c>
      <c r="W60" s="35">
        <f t="shared" si="4"/>
        <v>0</v>
      </c>
      <c r="X60" s="35">
        <f t="shared" si="5"/>
        <v>0</v>
      </c>
      <c r="Y60" s="29">
        <f t="shared" si="17"/>
        <v>0</v>
      </c>
      <c r="Z60" s="101">
        <f t="shared" si="18"/>
        <v>0</v>
      </c>
      <c r="AA60" s="101">
        <f t="shared" si="19"/>
        <v>0</v>
      </c>
      <c r="AB60" s="101"/>
      <c r="AC60" s="9" t="str">
        <f t="shared" si="6"/>
        <v/>
      </c>
      <c r="AD60" s="10" t="str">
        <f t="shared" si="7"/>
        <v/>
      </c>
      <c r="AE60" s="58" t="str">
        <f t="shared" si="8"/>
        <v/>
      </c>
      <c r="AF60" s="59" t="str">
        <f t="shared" si="9"/>
        <v/>
      </c>
      <c r="AG60" s="60" t="str">
        <f t="shared" si="10"/>
        <v/>
      </c>
      <c r="AH60" s="39" t="str">
        <f t="shared" si="11"/>
        <v/>
      </c>
      <c r="AJ60" s="9"/>
      <c r="AK60" s="10"/>
      <c r="AL60"/>
      <c r="AM60"/>
      <c r="AN60"/>
      <c r="AO60" s="39" t="str">
        <f t="shared" si="24"/>
        <v/>
      </c>
      <c r="AS60"/>
      <c r="AT60"/>
      <c r="AU60"/>
      <c r="AV60"/>
      <c r="AW60"/>
      <c r="AX60"/>
    </row>
    <row r="61" spans="1:50" s="2" customFormat="1" ht="57.9" thickBot="1" x14ac:dyDescent="0.6">
      <c r="A61" s="81"/>
      <c r="B61" s="81"/>
      <c r="C61" s="81"/>
      <c r="D61" s="81"/>
      <c r="E61" s="81"/>
      <c r="F61" s="81"/>
      <c r="G61" s="81"/>
      <c r="H61" s="81"/>
      <c r="I61" s="81"/>
      <c r="J61" s="81"/>
      <c r="K61" s="81"/>
      <c r="L61" s="183"/>
      <c r="M61" s="15" t="str">
        <f t="shared" si="13"/>
        <v/>
      </c>
      <c r="N61" s="200" t="str">
        <f t="shared" si="14"/>
        <v>VIDE</v>
      </c>
      <c r="O61" s="21">
        <f t="shared" si="15"/>
        <v>0</v>
      </c>
      <c r="P61" s="21">
        <f t="shared" si="16"/>
        <v>0</v>
      </c>
      <c r="Q61" s="21">
        <f t="shared" si="20"/>
        <v>0</v>
      </c>
      <c r="R61" s="21">
        <f t="shared" si="21"/>
        <v>0</v>
      </c>
      <c r="S61" s="21">
        <f t="shared" si="1"/>
        <v>0</v>
      </c>
      <c r="T61" s="92" t="str">
        <f t="shared" si="23"/>
        <v>VIDE</v>
      </c>
      <c r="U61" s="35" t="str">
        <f t="shared" si="22"/>
        <v>CH</v>
      </c>
      <c r="V61" s="35">
        <f t="shared" si="3"/>
        <v>0</v>
      </c>
      <c r="W61" s="35">
        <f t="shared" si="4"/>
        <v>0</v>
      </c>
      <c r="X61" s="35">
        <f t="shared" si="5"/>
        <v>0</v>
      </c>
      <c r="Y61" s="29">
        <f t="shared" si="17"/>
        <v>0</v>
      </c>
      <c r="Z61" s="101">
        <f t="shared" si="18"/>
        <v>0</v>
      </c>
      <c r="AA61" s="101">
        <f t="shared" si="19"/>
        <v>0</v>
      </c>
      <c r="AB61" s="101"/>
      <c r="AC61" s="9" t="str">
        <f t="shared" si="6"/>
        <v/>
      </c>
      <c r="AD61" s="10" t="str">
        <f t="shared" si="7"/>
        <v/>
      </c>
      <c r="AE61" s="58" t="str">
        <f t="shared" si="8"/>
        <v/>
      </c>
      <c r="AF61" s="59" t="str">
        <f t="shared" si="9"/>
        <v/>
      </c>
      <c r="AG61" s="60" t="str">
        <f t="shared" si="10"/>
        <v/>
      </c>
      <c r="AH61" s="39" t="str">
        <f t="shared" si="11"/>
        <v/>
      </c>
      <c r="AJ61" s="9"/>
      <c r="AK61" s="10"/>
      <c r="AL61"/>
      <c r="AM61"/>
      <c r="AN61"/>
      <c r="AO61" s="39" t="str">
        <f t="shared" si="24"/>
        <v/>
      </c>
      <c r="AS61"/>
      <c r="AT61"/>
      <c r="AU61"/>
      <c r="AV61"/>
      <c r="AW61"/>
      <c r="AX61"/>
    </row>
    <row r="62" spans="1:50" s="2" customFormat="1" ht="57.9" thickBot="1" x14ac:dyDescent="0.6">
      <c r="A62" s="81"/>
      <c r="B62" s="81"/>
      <c r="C62" s="81"/>
      <c r="D62" s="81"/>
      <c r="E62" s="81"/>
      <c r="F62" s="81"/>
      <c r="G62" s="81"/>
      <c r="H62" s="81"/>
      <c r="I62" s="81"/>
      <c r="J62" s="81"/>
      <c r="K62" s="81"/>
      <c r="L62" s="183"/>
      <c r="M62" s="15" t="str">
        <f t="shared" si="13"/>
        <v/>
      </c>
      <c r="N62" s="200" t="str">
        <f t="shared" si="14"/>
        <v>VIDE</v>
      </c>
      <c r="O62" s="21">
        <f t="shared" si="15"/>
        <v>0</v>
      </c>
      <c r="P62" s="21">
        <f t="shared" si="16"/>
        <v>0</v>
      </c>
      <c r="Q62" s="21">
        <f t="shared" si="20"/>
        <v>0</v>
      </c>
      <c r="R62" s="21">
        <f t="shared" si="21"/>
        <v>0</v>
      </c>
      <c r="S62" s="21">
        <f t="shared" si="1"/>
        <v>0</v>
      </c>
      <c r="T62" s="92" t="str">
        <f t="shared" si="23"/>
        <v>VIDE</v>
      </c>
      <c r="U62" s="35" t="str">
        <f t="shared" si="22"/>
        <v>CH</v>
      </c>
      <c r="V62" s="35">
        <f t="shared" si="3"/>
        <v>0</v>
      </c>
      <c r="W62" s="35">
        <f t="shared" si="4"/>
        <v>0</v>
      </c>
      <c r="X62" s="35">
        <f t="shared" si="5"/>
        <v>0</v>
      </c>
      <c r="Y62" s="29">
        <f t="shared" si="17"/>
        <v>0</v>
      </c>
      <c r="Z62" s="101">
        <f t="shared" si="18"/>
        <v>0</v>
      </c>
      <c r="AA62" s="101">
        <f t="shared" si="19"/>
        <v>0</v>
      </c>
      <c r="AB62" s="101"/>
      <c r="AC62" s="9" t="str">
        <f t="shared" si="6"/>
        <v/>
      </c>
      <c r="AD62" s="10" t="str">
        <f t="shared" si="7"/>
        <v/>
      </c>
      <c r="AE62" s="58" t="str">
        <f t="shared" si="8"/>
        <v/>
      </c>
      <c r="AF62" s="59" t="str">
        <f t="shared" si="9"/>
        <v/>
      </c>
      <c r="AG62" s="60" t="str">
        <f t="shared" si="10"/>
        <v/>
      </c>
      <c r="AH62" s="39" t="str">
        <f t="shared" si="11"/>
        <v/>
      </c>
      <c r="AJ62" s="9"/>
      <c r="AK62" s="10"/>
      <c r="AL62"/>
      <c r="AM62"/>
      <c r="AN62"/>
      <c r="AO62" s="39" t="str">
        <f t="shared" si="24"/>
        <v/>
      </c>
      <c r="AS62"/>
      <c r="AT62"/>
      <c r="AU62"/>
      <c r="AV62"/>
      <c r="AW62"/>
      <c r="AX62"/>
    </row>
    <row r="63" spans="1:50" s="2" customFormat="1" ht="57.9" thickBot="1" x14ac:dyDescent="0.6">
      <c r="A63" s="81"/>
      <c r="B63" s="81"/>
      <c r="C63" s="81"/>
      <c r="D63" s="81"/>
      <c r="E63" s="81"/>
      <c r="F63" s="81"/>
      <c r="G63" s="81"/>
      <c r="H63" s="81"/>
      <c r="I63" s="81"/>
      <c r="J63" s="81"/>
      <c r="K63" s="81"/>
      <c r="L63" s="183"/>
      <c r="M63" s="15" t="str">
        <f t="shared" si="13"/>
        <v/>
      </c>
      <c r="N63" s="200" t="str">
        <f t="shared" si="14"/>
        <v>VIDE</v>
      </c>
      <c r="O63" s="21">
        <f t="shared" si="15"/>
        <v>0</v>
      </c>
      <c r="P63" s="21">
        <f t="shared" si="16"/>
        <v>0</v>
      </c>
      <c r="Q63" s="21">
        <f t="shared" si="20"/>
        <v>0</v>
      </c>
      <c r="R63" s="21">
        <f t="shared" si="21"/>
        <v>0</v>
      </c>
      <c r="S63" s="21">
        <f t="shared" si="1"/>
        <v>0</v>
      </c>
      <c r="T63" s="92" t="str">
        <f t="shared" si="23"/>
        <v>VIDE</v>
      </c>
      <c r="U63" s="35" t="str">
        <f t="shared" si="22"/>
        <v>CH</v>
      </c>
      <c r="V63" s="35">
        <f t="shared" si="3"/>
        <v>0</v>
      </c>
      <c r="W63" s="35">
        <f t="shared" si="4"/>
        <v>0</v>
      </c>
      <c r="X63" s="35">
        <f t="shared" si="5"/>
        <v>0</v>
      </c>
      <c r="Y63" s="29">
        <f t="shared" si="17"/>
        <v>0</v>
      </c>
      <c r="Z63" s="101">
        <f t="shared" si="18"/>
        <v>0</v>
      </c>
      <c r="AA63" s="101">
        <f t="shared" si="19"/>
        <v>0</v>
      </c>
      <c r="AB63" s="101"/>
      <c r="AC63" s="9" t="str">
        <f t="shared" si="6"/>
        <v/>
      </c>
      <c r="AD63" s="10" t="str">
        <f t="shared" si="7"/>
        <v/>
      </c>
      <c r="AE63" s="58" t="str">
        <f t="shared" si="8"/>
        <v/>
      </c>
      <c r="AF63" s="59" t="str">
        <f t="shared" si="9"/>
        <v/>
      </c>
      <c r="AG63" s="60" t="str">
        <f t="shared" si="10"/>
        <v/>
      </c>
      <c r="AH63" s="39" t="str">
        <f t="shared" si="11"/>
        <v/>
      </c>
      <c r="AJ63" s="9"/>
      <c r="AK63" s="10"/>
      <c r="AL63"/>
      <c r="AM63"/>
      <c r="AN63"/>
      <c r="AO63" s="39" t="str">
        <f t="shared" si="24"/>
        <v/>
      </c>
      <c r="AS63"/>
      <c r="AT63"/>
      <c r="AU63"/>
      <c r="AV63"/>
      <c r="AW63"/>
      <c r="AX63"/>
    </row>
    <row r="64" spans="1:50" s="2" customFormat="1" ht="57.9" thickBot="1" x14ac:dyDescent="0.6">
      <c r="A64" s="81"/>
      <c r="B64" s="81"/>
      <c r="C64" s="81"/>
      <c r="D64" s="81"/>
      <c r="E64" s="81"/>
      <c r="F64" s="81"/>
      <c r="G64" s="81"/>
      <c r="H64" s="81"/>
      <c r="I64" s="81"/>
      <c r="J64" s="81"/>
      <c r="K64" s="81"/>
      <c r="L64" s="183"/>
      <c r="M64" s="15" t="str">
        <f t="shared" si="13"/>
        <v/>
      </c>
      <c r="N64" s="200" t="str">
        <f t="shared" si="14"/>
        <v>VIDE</v>
      </c>
      <c r="O64" s="21">
        <f t="shared" si="15"/>
        <v>0</v>
      </c>
      <c r="P64" s="21">
        <f t="shared" si="16"/>
        <v>0</v>
      </c>
      <c r="Q64" s="21">
        <f t="shared" si="20"/>
        <v>0</v>
      </c>
      <c r="R64" s="21">
        <f t="shared" si="21"/>
        <v>0</v>
      </c>
      <c r="S64" s="21">
        <f t="shared" si="1"/>
        <v>0</v>
      </c>
      <c r="T64" s="92" t="str">
        <f t="shared" si="23"/>
        <v>VIDE</v>
      </c>
      <c r="U64" s="35" t="str">
        <f t="shared" si="22"/>
        <v>CH</v>
      </c>
      <c r="V64" s="35">
        <f t="shared" si="3"/>
        <v>0</v>
      </c>
      <c r="W64" s="35">
        <f t="shared" si="4"/>
        <v>0</v>
      </c>
      <c r="X64" s="35">
        <f t="shared" si="5"/>
        <v>0</v>
      </c>
      <c r="Y64" s="29">
        <f t="shared" si="17"/>
        <v>0</v>
      </c>
      <c r="Z64" s="101">
        <f t="shared" si="18"/>
        <v>0</v>
      </c>
      <c r="AA64" s="101">
        <f t="shared" si="19"/>
        <v>0</v>
      </c>
      <c r="AB64" s="101"/>
      <c r="AC64" s="9" t="str">
        <f t="shared" si="6"/>
        <v/>
      </c>
      <c r="AD64" s="10" t="str">
        <f t="shared" si="7"/>
        <v/>
      </c>
      <c r="AE64" s="58" t="str">
        <f t="shared" si="8"/>
        <v/>
      </c>
      <c r="AF64" s="59" t="str">
        <f t="shared" si="9"/>
        <v/>
      </c>
      <c r="AG64" s="60" t="str">
        <f t="shared" si="10"/>
        <v/>
      </c>
      <c r="AH64" s="39" t="str">
        <f t="shared" si="11"/>
        <v/>
      </c>
      <c r="AJ64" s="9"/>
      <c r="AK64" s="10"/>
      <c r="AL64"/>
      <c r="AM64"/>
      <c r="AN64"/>
      <c r="AO64" s="39" t="str">
        <f t="shared" si="24"/>
        <v/>
      </c>
      <c r="AS64"/>
      <c r="AT64"/>
      <c r="AU64"/>
      <c r="AV64"/>
      <c r="AW64"/>
      <c r="AX64"/>
    </row>
    <row r="65" spans="1:50" s="2" customFormat="1" ht="57.9" thickBot="1" x14ac:dyDescent="0.6">
      <c r="A65" s="81"/>
      <c r="B65" s="81"/>
      <c r="C65" s="81"/>
      <c r="D65" s="81"/>
      <c r="E65" s="81"/>
      <c r="F65" s="81"/>
      <c r="G65" s="81"/>
      <c r="H65" s="81"/>
      <c r="I65" s="81"/>
      <c r="J65" s="81"/>
      <c r="K65" s="81"/>
      <c r="L65" s="183"/>
      <c r="M65" s="15" t="str">
        <f t="shared" si="13"/>
        <v/>
      </c>
      <c r="N65" s="200" t="str">
        <f t="shared" si="14"/>
        <v>VIDE</v>
      </c>
      <c r="O65" s="21">
        <f t="shared" si="15"/>
        <v>0</v>
      </c>
      <c r="P65" s="21">
        <f t="shared" si="16"/>
        <v>0</v>
      </c>
      <c r="Q65" s="21">
        <f t="shared" si="20"/>
        <v>0</v>
      </c>
      <c r="R65" s="21">
        <f t="shared" si="21"/>
        <v>0</v>
      </c>
      <c r="S65" s="21">
        <f t="shared" si="1"/>
        <v>0</v>
      </c>
      <c r="T65" s="92" t="str">
        <f t="shared" si="23"/>
        <v>VIDE</v>
      </c>
      <c r="U65" s="35" t="str">
        <f t="shared" si="22"/>
        <v>CH</v>
      </c>
      <c r="V65" s="35">
        <f t="shared" si="3"/>
        <v>0</v>
      </c>
      <c r="W65" s="35">
        <f t="shared" si="4"/>
        <v>0</v>
      </c>
      <c r="X65" s="35">
        <f t="shared" si="5"/>
        <v>0</v>
      </c>
      <c r="Y65" s="29">
        <f t="shared" si="17"/>
        <v>0</v>
      </c>
      <c r="Z65" s="101">
        <f t="shared" si="18"/>
        <v>0</v>
      </c>
      <c r="AA65" s="101">
        <f t="shared" si="19"/>
        <v>0</v>
      </c>
      <c r="AB65" s="101"/>
      <c r="AC65" s="9" t="str">
        <f t="shared" si="6"/>
        <v/>
      </c>
      <c r="AD65" s="10" t="str">
        <f t="shared" si="7"/>
        <v/>
      </c>
      <c r="AE65" s="58" t="str">
        <f t="shared" si="8"/>
        <v/>
      </c>
      <c r="AF65" s="59" t="str">
        <f t="shared" si="9"/>
        <v/>
      </c>
      <c r="AG65" s="60" t="str">
        <f t="shared" si="10"/>
        <v/>
      </c>
      <c r="AH65" s="39" t="str">
        <f t="shared" si="11"/>
        <v/>
      </c>
      <c r="AJ65" s="9"/>
      <c r="AK65" s="10"/>
      <c r="AL65"/>
      <c r="AM65"/>
      <c r="AN65"/>
      <c r="AO65" s="39" t="str">
        <f t="shared" si="24"/>
        <v/>
      </c>
      <c r="AS65"/>
      <c r="AT65"/>
      <c r="AU65"/>
      <c r="AV65"/>
      <c r="AW65"/>
      <c r="AX65"/>
    </row>
    <row r="66" spans="1:50" s="2" customFormat="1" ht="57.9" thickBot="1" x14ac:dyDescent="0.6">
      <c r="A66" s="81"/>
      <c r="B66" s="81"/>
      <c r="C66" s="81"/>
      <c r="D66" s="81"/>
      <c r="E66" s="81"/>
      <c r="F66" s="81"/>
      <c r="G66" s="81"/>
      <c r="H66" s="81"/>
      <c r="I66" s="81"/>
      <c r="J66" s="81"/>
      <c r="K66" s="81"/>
      <c r="L66" s="183"/>
      <c r="M66" s="15" t="str">
        <f t="shared" si="13"/>
        <v/>
      </c>
      <c r="N66" s="200" t="str">
        <f t="shared" si="14"/>
        <v>VIDE</v>
      </c>
      <c r="O66" s="21">
        <f t="shared" si="15"/>
        <v>0</v>
      </c>
      <c r="P66" s="21">
        <f t="shared" si="16"/>
        <v>0</v>
      </c>
      <c r="Q66" s="21">
        <f t="shared" si="20"/>
        <v>0</v>
      </c>
      <c r="R66" s="21">
        <f t="shared" si="21"/>
        <v>0</v>
      </c>
      <c r="S66" s="21">
        <f t="shared" si="1"/>
        <v>0</v>
      </c>
      <c r="T66" s="92" t="str">
        <f t="shared" si="23"/>
        <v>VIDE</v>
      </c>
      <c r="U66" s="35" t="str">
        <f t="shared" si="22"/>
        <v>CH</v>
      </c>
      <c r="V66" s="35">
        <f t="shared" si="3"/>
        <v>0</v>
      </c>
      <c r="W66" s="35">
        <f t="shared" si="4"/>
        <v>0</v>
      </c>
      <c r="X66" s="35">
        <f t="shared" si="5"/>
        <v>0</v>
      </c>
      <c r="Y66" s="29">
        <f t="shared" si="17"/>
        <v>0</v>
      </c>
      <c r="Z66" s="101">
        <f t="shared" si="18"/>
        <v>0</v>
      </c>
      <c r="AA66" s="101">
        <f t="shared" si="19"/>
        <v>0</v>
      </c>
      <c r="AB66" s="101"/>
      <c r="AC66" s="9" t="str">
        <f t="shared" si="6"/>
        <v/>
      </c>
      <c r="AD66" s="10" t="str">
        <f t="shared" si="7"/>
        <v/>
      </c>
      <c r="AE66" s="58" t="str">
        <f t="shared" si="8"/>
        <v/>
      </c>
      <c r="AF66" s="59" t="str">
        <f t="shared" si="9"/>
        <v/>
      </c>
      <c r="AG66" s="60" t="str">
        <f t="shared" si="10"/>
        <v/>
      </c>
      <c r="AH66" s="39" t="str">
        <f t="shared" si="11"/>
        <v/>
      </c>
      <c r="AJ66" s="9"/>
      <c r="AK66" s="10"/>
      <c r="AL66"/>
      <c r="AM66"/>
      <c r="AN66"/>
      <c r="AO66" s="39" t="str">
        <f t="shared" si="24"/>
        <v/>
      </c>
      <c r="AS66"/>
      <c r="AT66"/>
      <c r="AU66"/>
      <c r="AV66"/>
      <c r="AW66"/>
      <c r="AX66"/>
    </row>
    <row r="67" spans="1:50" s="2" customFormat="1" ht="57.9" thickBot="1" x14ac:dyDescent="0.6">
      <c r="A67" s="81"/>
      <c r="B67" s="81"/>
      <c r="C67" s="81"/>
      <c r="D67" s="81"/>
      <c r="E67" s="81"/>
      <c r="F67" s="81"/>
      <c r="G67" s="81"/>
      <c r="H67" s="81"/>
      <c r="I67" s="81"/>
      <c r="J67" s="81"/>
      <c r="K67" s="81"/>
      <c r="L67" s="183"/>
      <c r="M67" s="15" t="str">
        <f t="shared" si="13"/>
        <v/>
      </c>
      <c r="N67" s="200" t="str">
        <f t="shared" si="14"/>
        <v>VIDE</v>
      </c>
      <c r="O67" s="21">
        <f t="shared" si="15"/>
        <v>0</v>
      </c>
      <c r="P67" s="21">
        <f t="shared" si="16"/>
        <v>0</v>
      </c>
      <c r="Q67" s="21">
        <f t="shared" si="20"/>
        <v>0</v>
      </c>
      <c r="R67" s="21">
        <f t="shared" si="21"/>
        <v>0</v>
      </c>
      <c r="S67" s="21">
        <f t="shared" si="1"/>
        <v>0</v>
      </c>
      <c r="T67" s="92" t="str">
        <f t="shared" si="23"/>
        <v>VIDE</v>
      </c>
      <c r="U67" s="35" t="str">
        <f t="shared" si="22"/>
        <v>CH</v>
      </c>
      <c r="V67" s="35">
        <f t="shared" si="3"/>
        <v>0</v>
      </c>
      <c r="W67" s="35">
        <f t="shared" si="4"/>
        <v>0</v>
      </c>
      <c r="X67" s="35">
        <f t="shared" si="5"/>
        <v>0</v>
      </c>
      <c r="Y67" s="29">
        <f t="shared" si="17"/>
        <v>0</v>
      </c>
      <c r="Z67" s="101">
        <f t="shared" si="18"/>
        <v>0</v>
      </c>
      <c r="AA67" s="101">
        <f t="shared" si="19"/>
        <v>0</v>
      </c>
      <c r="AB67" s="101"/>
      <c r="AC67" s="9" t="str">
        <f t="shared" si="6"/>
        <v/>
      </c>
      <c r="AD67" s="10" t="str">
        <f t="shared" si="7"/>
        <v/>
      </c>
      <c r="AE67" s="58" t="str">
        <f t="shared" si="8"/>
        <v/>
      </c>
      <c r="AF67" s="59" t="str">
        <f t="shared" si="9"/>
        <v/>
      </c>
      <c r="AG67" s="60" t="str">
        <f t="shared" si="10"/>
        <v/>
      </c>
      <c r="AH67" s="39" t="str">
        <f t="shared" si="11"/>
        <v/>
      </c>
      <c r="AJ67" s="9"/>
      <c r="AK67" s="10"/>
      <c r="AL67"/>
      <c r="AM67"/>
      <c r="AN67"/>
      <c r="AO67" s="39" t="str">
        <f t="shared" si="24"/>
        <v/>
      </c>
      <c r="AS67"/>
      <c r="AT67"/>
      <c r="AU67"/>
      <c r="AV67"/>
      <c r="AW67"/>
      <c r="AX67"/>
    </row>
    <row r="68" spans="1:50" s="2" customFormat="1" ht="57.9" thickBot="1" x14ac:dyDescent="0.6">
      <c r="A68" s="81"/>
      <c r="B68" s="81"/>
      <c r="C68" s="81"/>
      <c r="D68" s="81"/>
      <c r="E68" s="81"/>
      <c r="F68" s="81"/>
      <c r="G68" s="81"/>
      <c r="H68" s="81"/>
      <c r="I68" s="81"/>
      <c r="J68" s="81"/>
      <c r="K68" s="81"/>
      <c r="L68" s="183"/>
      <c r="M68" s="15" t="str">
        <f t="shared" si="13"/>
        <v/>
      </c>
      <c r="N68" s="200" t="str">
        <f t="shared" si="14"/>
        <v>VIDE</v>
      </c>
      <c r="O68" s="21">
        <f t="shared" si="15"/>
        <v>0</v>
      </c>
      <c r="P68" s="21">
        <f t="shared" si="16"/>
        <v>0</v>
      </c>
      <c r="Q68" s="21">
        <f t="shared" si="20"/>
        <v>0</v>
      </c>
      <c r="R68" s="21">
        <f t="shared" si="21"/>
        <v>0</v>
      </c>
      <c r="S68" s="21">
        <f t="shared" ref="S68:S131" si="25">K68</f>
        <v>0</v>
      </c>
      <c r="T68" s="92" t="str">
        <f t="shared" si="23"/>
        <v>VIDE</v>
      </c>
      <c r="U68" s="35" t="str">
        <f t="shared" si="22"/>
        <v>CH</v>
      </c>
      <c r="V68" s="35">
        <f t="shared" ref="V68:V131" si="26">B68</f>
        <v>0</v>
      </c>
      <c r="W68" s="35">
        <f t="shared" ref="W68:W131" si="27">K68</f>
        <v>0</v>
      </c>
      <c r="X68" s="35">
        <f t="shared" ref="X68:X131" si="28">IF(U68="CH",K68, IF(U68="PO", K68*G68,IF(U68="PO2",K68*G68*F68)))</f>
        <v>0</v>
      </c>
      <c r="Y68" s="29">
        <f t="shared" si="17"/>
        <v>0</v>
      </c>
      <c r="Z68" s="101">
        <f t="shared" si="18"/>
        <v>0</v>
      </c>
      <c r="AA68" s="101">
        <f t="shared" si="19"/>
        <v>0</v>
      </c>
      <c r="AB68" s="101"/>
      <c r="AC68" s="9" t="str">
        <f t="shared" ref="AC68:AC131" si="29">IF(AJ68 = "", "", AJ68)</f>
        <v/>
      </c>
      <c r="AD68" s="10" t="str">
        <f t="shared" ref="AD68:AD131" si="30">IF(AK68 = "", "", AK68)</f>
        <v/>
      </c>
      <c r="AE68" s="58" t="str">
        <f t="shared" ref="AE68:AE131" si="31">IF(AL68 = "", "", AL68)</f>
        <v/>
      </c>
      <c r="AF68" s="59" t="str">
        <f t="shared" ref="AF68:AF131" si="32">IF(AM68 = "", "", AM68)</f>
        <v/>
      </c>
      <c r="AG68" s="60" t="str">
        <f t="shared" ref="AG68:AG131" si="33">IF(AN68 = "", "", AN68)</f>
        <v/>
      </c>
      <c r="AH68" s="39" t="str">
        <f t="shared" ref="AH68:AH131" si="34">IF(AO68 = "", "", AO68)</f>
        <v/>
      </c>
      <c r="AJ68" s="9"/>
      <c r="AK68" s="10"/>
      <c r="AL68"/>
      <c r="AM68"/>
      <c r="AN68"/>
      <c r="AO68" s="39" t="str">
        <f t="shared" ref="AO68:AO90" si="35">IFERROR(VLOOKUP(AL68,M:U,7,0),"")</f>
        <v/>
      </c>
      <c r="AS68"/>
      <c r="AT68"/>
      <c r="AU68"/>
      <c r="AV68"/>
      <c r="AW68"/>
      <c r="AX68"/>
    </row>
    <row r="69" spans="1:50" s="2" customFormat="1" ht="57.9" thickBot="1" x14ac:dyDescent="0.6">
      <c r="A69" s="81"/>
      <c r="B69" s="81"/>
      <c r="C69" s="81"/>
      <c r="D69" s="81"/>
      <c r="E69" s="81"/>
      <c r="F69" s="81"/>
      <c r="G69" s="81"/>
      <c r="H69" s="81"/>
      <c r="I69" s="81"/>
      <c r="J69" s="81"/>
      <c r="K69" s="81"/>
      <c r="L69" s="184"/>
      <c r="M69" s="15" t="str">
        <f t="shared" ref="M69:M132" si="36">IF(TRIM(C69)="","",IF(H69="C","",IF(LEFT(C69,2)="99",C69,IF(LEN(C69)=5,C69&amp;"0",C69))))</f>
        <v/>
      </c>
      <c r="N69" s="200" t="str">
        <f t="shared" ref="N69:N132" si="37">IF(OR(M69="", H69="C"),"VIDE",IF(G69="",IF(E69="",D69 &amp;IF(B69="",""," ("&amp;B69&amp;")"),TRIM(E69) &amp; IF(B69="",""," ("&amp;B69&amp;")")),IF(F69="", TRIM(E69), IF(E69="",D69,TRIM(E69))&amp; IF(F69="", " Qté.:"&amp;VLOOKUP(B69,AU:AV,2,0)," ("&amp;B69&amp;")"&amp;" Qté.:"&amp;VLOOKUP(B69,AU:AV,2,0)))))</f>
        <v>VIDE</v>
      </c>
      <c r="O69" s="21">
        <f t="shared" ref="O69:O132" si="38">ROUND(X69,2)</f>
        <v>0</v>
      </c>
      <c r="P69" s="21">
        <f t="shared" ref="P69:P132" si="39">H69</f>
        <v>0</v>
      </c>
      <c r="Q69" s="21">
        <f t="shared" si="20"/>
        <v>0</v>
      </c>
      <c r="R69" s="21">
        <f t="shared" si="21"/>
        <v>0</v>
      </c>
      <c r="S69" s="21">
        <f t="shared" si="25"/>
        <v>0</v>
      </c>
      <c r="T69" s="92" t="str">
        <f t="shared" si="23"/>
        <v>VIDE</v>
      </c>
      <c r="U69" s="35" t="str">
        <f t="shared" si="22"/>
        <v>CH</v>
      </c>
      <c r="V69" s="35">
        <f t="shared" si="26"/>
        <v>0</v>
      </c>
      <c r="W69" s="35">
        <f t="shared" si="27"/>
        <v>0</v>
      </c>
      <c r="X69" s="35">
        <f t="shared" si="28"/>
        <v>0</v>
      </c>
      <c r="Y69" s="29">
        <f t="shared" ref="Y69:Y132" si="40">E69</f>
        <v>0</v>
      </c>
      <c r="Z69" s="101">
        <f t="shared" ref="Z69:Z132" si="41">F69</f>
        <v>0</v>
      </c>
      <c r="AA69" s="101">
        <f t="shared" ref="AA69:AA132" si="42">B69</f>
        <v>0</v>
      </c>
      <c r="AB69" s="101"/>
      <c r="AC69" s="9" t="str">
        <f t="shared" si="29"/>
        <v/>
      </c>
      <c r="AD69" s="10" t="str">
        <f t="shared" si="30"/>
        <v/>
      </c>
      <c r="AE69" s="58" t="str">
        <f t="shared" si="31"/>
        <v/>
      </c>
      <c r="AF69" s="59" t="str">
        <f t="shared" si="32"/>
        <v/>
      </c>
      <c r="AG69" s="60" t="str">
        <f t="shared" si="33"/>
        <v/>
      </c>
      <c r="AH69" s="39" t="str">
        <f t="shared" si="34"/>
        <v/>
      </c>
      <c r="AJ69" s="9"/>
      <c r="AK69" s="10"/>
      <c r="AL69"/>
      <c r="AM69"/>
      <c r="AN69"/>
      <c r="AO69" s="39" t="str">
        <f t="shared" si="35"/>
        <v/>
      </c>
      <c r="AS69"/>
      <c r="AT69"/>
      <c r="AU69"/>
      <c r="AV69"/>
      <c r="AW69"/>
      <c r="AX69"/>
    </row>
    <row r="70" spans="1:50" s="2" customFormat="1" ht="57.9" thickBot="1" x14ac:dyDescent="0.6">
      <c r="A70" s="81"/>
      <c r="B70" s="81"/>
      <c r="C70" s="81"/>
      <c r="D70" s="81"/>
      <c r="E70" s="81"/>
      <c r="F70" s="81"/>
      <c r="G70" s="81"/>
      <c r="H70" s="81"/>
      <c r="I70" s="81"/>
      <c r="J70" s="81"/>
      <c r="K70" s="81"/>
      <c r="L70" s="184"/>
      <c r="M70" s="15" t="str">
        <f t="shared" si="36"/>
        <v/>
      </c>
      <c r="N70" s="200" t="str">
        <f t="shared" si="37"/>
        <v>VIDE</v>
      </c>
      <c r="O70" s="21">
        <f t="shared" si="38"/>
        <v>0</v>
      </c>
      <c r="P70" s="21">
        <f t="shared" si="39"/>
        <v>0</v>
      </c>
      <c r="Q70" s="21">
        <f t="shared" ref="Q70:Q133" si="43">I70</f>
        <v>0</v>
      </c>
      <c r="R70" s="21">
        <f t="shared" ref="R70:R133" si="44">J70</f>
        <v>0</v>
      </c>
      <c r="S70" s="21">
        <f t="shared" si="25"/>
        <v>0</v>
      </c>
      <c r="T70" s="92" t="str">
        <f t="shared" si="23"/>
        <v>VIDE</v>
      </c>
      <c r="U70" s="35" t="str">
        <f t="shared" ref="U70:U133" si="45">IF(G70="","CH",IF(F70="","PO","PO2"))</f>
        <v>CH</v>
      </c>
      <c r="V70" s="35">
        <f t="shared" si="26"/>
        <v>0</v>
      </c>
      <c r="W70" s="35">
        <f t="shared" si="27"/>
        <v>0</v>
      </c>
      <c r="X70" s="35">
        <f t="shared" si="28"/>
        <v>0</v>
      </c>
      <c r="Y70" s="29">
        <f t="shared" si="40"/>
        <v>0</v>
      </c>
      <c r="Z70" s="101">
        <f t="shared" si="41"/>
        <v>0</v>
      </c>
      <c r="AA70" s="101">
        <f t="shared" si="42"/>
        <v>0</v>
      </c>
      <c r="AB70" s="101"/>
      <c r="AC70" s="9" t="str">
        <f t="shared" si="29"/>
        <v/>
      </c>
      <c r="AD70" s="10" t="str">
        <f t="shared" si="30"/>
        <v/>
      </c>
      <c r="AE70" s="58" t="str">
        <f t="shared" si="31"/>
        <v/>
      </c>
      <c r="AF70" s="59" t="str">
        <f t="shared" si="32"/>
        <v/>
      </c>
      <c r="AG70" s="60" t="str">
        <f t="shared" si="33"/>
        <v/>
      </c>
      <c r="AH70" s="39" t="str">
        <f t="shared" si="34"/>
        <v/>
      </c>
      <c r="AJ70" s="9"/>
      <c r="AK70" s="10"/>
      <c r="AL70"/>
      <c r="AM70"/>
      <c r="AN70"/>
      <c r="AO70" s="39" t="str">
        <f t="shared" si="35"/>
        <v/>
      </c>
      <c r="AS70"/>
      <c r="AT70"/>
      <c r="AU70"/>
      <c r="AV70"/>
      <c r="AW70"/>
      <c r="AX70"/>
    </row>
    <row r="71" spans="1:50" s="2" customFormat="1" ht="57.9" thickBot="1" x14ac:dyDescent="0.6">
      <c r="A71" s="81"/>
      <c r="B71" s="81"/>
      <c r="C71" s="81"/>
      <c r="D71" s="81"/>
      <c r="E71" s="81"/>
      <c r="F71" s="81"/>
      <c r="G71" s="81"/>
      <c r="H71" s="81"/>
      <c r="I71" s="81"/>
      <c r="J71" s="81"/>
      <c r="K71" s="81"/>
      <c r="L71" s="184"/>
      <c r="M71" s="15" t="str">
        <f t="shared" si="36"/>
        <v/>
      </c>
      <c r="N71" s="200" t="str">
        <f t="shared" si="37"/>
        <v>VIDE</v>
      </c>
      <c r="O71" s="21">
        <f t="shared" si="38"/>
        <v>0</v>
      </c>
      <c r="P71" s="21">
        <f t="shared" si="39"/>
        <v>0</v>
      </c>
      <c r="Q71" s="21">
        <f t="shared" si="43"/>
        <v>0</v>
      </c>
      <c r="R71" s="21">
        <f t="shared" si="44"/>
        <v>0</v>
      </c>
      <c r="S71" s="21">
        <f t="shared" si="25"/>
        <v>0</v>
      </c>
      <c r="T71" s="92" t="str">
        <f t="shared" si="23"/>
        <v>VIDE</v>
      </c>
      <c r="U71" s="35" t="str">
        <f t="shared" si="45"/>
        <v>CH</v>
      </c>
      <c r="V71" s="35">
        <f t="shared" si="26"/>
        <v>0</v>
      </c>
      <c r="W71" s="35">
        <f t="shared" si="27"/>
        <v>0</v>
      </c>
      <c r="X71" s="35">
        <f t="shared" si="28"/>
        <v>0</v>
      </c>
      <c r="Y71" s="29">
        <f t="shared" si="40"/>
        <v>0</v>
      </c>
      <c r="Z71" s="101">
        <f t="shared" si="41"/>
        <v>0</v>
      </c>
      <c r="AA71" s="101">
        <f t="shared" si="42"/>
        <v>0</v>
      </c>
      <c r="AB71" s="101"/>
      <c r="AC71" s="9" t="str">
        <f t="shared" si="29"/>
        <v/>
      </c>
      <c r="AD71" s="10" t="str">
        <f t="shared" si="30"/>
        <v/>
      </c>
      <c r="AE71" s="58" t="str">
        <f t="shared" si="31"/>
        <v/>
      </c>
      <c r="AF71" s="59" t="str">
        <f t="shared" si="32"/>
        <v/>
      </c>
      <c r="AG71" s="60" t="str">
        <f t="shared" si="33"/>
        <v/>
      </c>
      <c r="AH71" s="39" t="str">
        <f t="shared" si="34"/>
        <v/>
      </c>
      <c r="AJ71" s="9"/>
      <c r="AK71" s="10"/>
      <c r="AL71"/>
      <c r="AM71"/>
      <c r="AN71"/>
      <c r="AO71" s="39" t="str">
        <f t="shared" si="35"/>
        <v/>
      </c>
      <c r="AS71"/>
      <c r="AT71"/>
      <c r="AU71"/>
      <c r="AV71"/>
      <c r="AW71"/>
      <c r="AX71"/>
    </row>
    <row r="72" spans="1:50" s="2" customFormat="1" ht="57.9" thickBot="1" x14ac:dyDescent="0.6">
      <c r="A72" s="81"/>
      <c r="B72" s="81"/>
      <c r="C72" s="81"/>
      <c r="D72" s="81"/>
      <c r="E72" s="81"/>
      <c r="F72" s="81"/>
      <c r="G72" s="81"/>
      <c r="H72" s="81"/>
      <c r="I72" s="81"/>
      <c r="J72" s="81"/>
      <c r="K72" s="81"/>
      <c r="L72" s="184"/>
      <c r="M72" s="15" t="str">
        <f t="shared" si="36"/>
        <v/>
      </c>
      <c r="N72" s="200" t="str">
        <f t="shared" si="37"/>
        <v>VIDE</v>
      </c>
      <c r="O72" s="21">
        <f t="shared" si="38"/>
        <v>0</v>
      </c>
      <c r="P72" s="21">
        <f t="shared" si="39"/>
        <v>0</v>
      </c>
      <c r="Q72" s="21">
        <f t="shared" si="43"/>
        <v>0</v>
      </c>
      <c r="R72" s="21">
        <f t="shared" si="44"/>
        <v>0</v>
      </c>
      <c r="S72" s="21">
        <f t="shared" si="25"/>
        <v>0</v>
      </c>
      <c r="T72" s="92" t="str">
        <f t="shared" ref="T72:T135" si="46">IF(OR(M72="", H72="C"),"VIDE",IF(G72="",IF(E72="",D72 &amp;IF(B72="",""," ("&amp;B72&amp;")"),E72 &amp; IF(B72="",""," ("&amp;B72&amp;")")),IF(F72="", E72 &amp;VLOOKUP(M72,AS:AT,2,0), IF(E72="",D72,E72)&amp; IF(F72="", " Qté.:"&amp;K72," ("&amp;B72&amp;")"&amp;" Qté.:"&amp;K72))))</f>
        <v>VIDE</v>
      </c>
      <c r="U72" s="35" t="str">
        <f t="shared" si="45"/>
        <v>CH</v>
      </c>
      <c r="V72" s="35">
        <f t="shared" si="26"/>
        <v>0</v>
      </c>
      <c r="W72" s="35">
        <f t="shared" si="27"/>
        <v>0</v>
      </c>
      <c r="X72" s="35">
        <f t="shared" si="28"/>
        <v>0</v>
      </c>
      <c r="Y72" s="29">
        <f t="shared" si="40"/>
        <v>0</v>
      </c>
      <c r="Z72" s="101">
        <f t="shared" si="41"/>
        <v>0</v>
      </c>
      <c r="AA72" s="101">
        <f t="shared" si="42"/>
        <v>0</v>
      </c>
      <c r="AB72" s="101"/>
      <c r="AC72" s="9" t="str">
        <f t="shared" si="29"/>
        <v/>
      </c>
      <c r="AD72" s="10" t="str">
        <f t="shared" si="30"/>
        <v/>
      </c>
      <c r="AE72" s="58" t="str">
        <f t="shared" si="31"/>
        <v/>
      </c>
      <c r="AF72" s="59" t="str">
        <f t="shared" si="32"/>
        <v/>
      </c>
      <c r="AG72" s="60" t="str">
        <f t="shared" si="33"/>
        <v/>
      </c>
      <c r="AH72" s="39" t="str">
        <f t="shared" si="34"/>
        <v/>
      </c>
      <c r="AJ72" s="9"/>
      <c r="AK72" s="10"/>
      <c r="AL72"/>
      <c r="AM72"/>
      <c r="AN72"/>
      <c r="AO72" s="39" t="str">
        <f t="shared" si="35"/>
        <v/>
      </c>
      <c r="AS72"/>
      <c r="AT72"/>
      <c r="AU72"/>
      <c r="AV72"/>
      <c r="AW72"/>
      <c r="AX72"/>
    </row>
    <row r="73" spans="1:50" s="2" customFormat="1" ht="57.9" thickBot="1" x14ac:dyDescent="0.6">
      <c r="A73" s="81"/>
      <c r="B73" s="81"/>
      <c r="C73" s="81"/>
      <c r="D73" s="81"/>
      <c r="E73" s="81"/>
      <c r="F73" s="81"/>
      <c r="G73" s="81"/>
      <c r="H73" s="81"/>
      <c r="I73" s="81"/>
      <c r="J73" s="81"/>
      <c r="K73" s="81"/>
      <c r="L73" s="184"/>
      <c r="M73" s="15" t="str">
        <f t="shared" si="36"/>
        <v/>
      </c>
      <c r="N73" s="200" t="str">
        <f t="shared" si="37"/>
        <v>VIDE</v>
      </c>
      <c r="O73" s="21">
        <f t="shared" si="38"/>
        <v>0</v>
      </c>
      <c r="P73" s="21">
        <f t="shared" si="39"/>
        <v>0</v>
      </c>
      <c r="Q73" s="21">
        <f t="shared" si="43"/>
        <v>0</v>
      </c>
      <c r="R73" s="21">
        <f t="shared" si="44"/>
        <v>0</v>
      </c>
      <c r="S73" s="21">
        <f t="shared" si="25"/>
        <v>0</v>
      </c>
      <c r="T73" s="92" t="str">
        <f t="shared" si="46"/>
        <v>VIDE</v>
      </c>
      <c r="U73" s="35" t="str">
        <f t="shared" si="45"/>
        <v>CH</v>
      </c>
      <c r="V73" s="35">
        <f t="shared" si="26"/>
        <v>0</v>
      </c>
      <c r="W73" s="35">
        <f t="shared" si="27"/>
        <v>0</v>
      </c>
      <c r="X73" s="35">
        <f t="shared" si="28"/>
        <v>0</v>
      </c>
      <c r="Y73" s="29">
        <f t="shared" si="40"/>
        <v>0</v>
      </c>
      <c r="Z73" s="101">
        <f t="shared" si="41"/>
        <v>0</v>
      </c>
      <c r="AA73" s="101">
        <f t="shared" si="42"/>
        <v>0</v>
      </c>
      <c r="AB73" s="101"/>
      <c r="AC73" s="9" t="str">
        <f t="shared" si="29"/>
        <v/>
      </c>
      <c r="AD73" s="10" t="str">
        <f t="shared" si="30"/>
        <v/>
      </c>
      <c r="AE73" s="58" t="str">
        <f t="shared" si="31"/>
        <v/>
      </c>
      <c r="AF73" s="59" t="str">
        <f t="shared" si="32"/>
        <v/>
      </c>
      <c r="AG73" s="60" t="str">
        <f t="shared" si="33"/>
        <v/>
      </c>
      <c r="AH73" s="39" t="str">
        <f t="shared" si="34"/>
        <v/>
      </c>
      <c r="AJ73" s="9"/>
      <c r="AK73" s="10"/>
      <c r="AL73"/>
      <c r="AM73"/>
      <c r="AN73"/>
      <c r="AO73" s="39" t="str">
        <f t="shared" si="35"/>
        <v/>
      </c>
      <c r="AS73"/>
      <c r="AT73"/>
      <c r="AU73"/>
      <c r="AV73"/>
      <c r="AW73"/>
      <c r="AX73"/>
    </row>
    <row r="74" spans="1:50" s="2" customFormat="1" ht="57.9" thickBot="1" x14ac:dyDescent="0.6">
      <c r="A74" s="81"/>
      <c r="B74" s="81"/>
      <c r="C74" s="81"/>
      <c r="D74" s="81"/>
      <c r="E74" s="81"/>
      <c r="F74" s="81"/>
      <c r="G74" s="81"/>
      <c r="H74" s="81"/>
      <c r="I74" s="81"/>
      <c r="J74" s="81"/>
      <c r="K74" s="81"/>
      <c r="L74" s="184"/>
      <c r="M74" s="15" t="str">
        <f t="shared" si="36"/>
        <v/>
      </c>
      <c r="N74" s="200" t="str">
        <f t="shared" si="37"/>
        <v>VIDE</v>
      </c>
      <c r="O74" s="21">
        <f t="shared" si="38"/>
        <v>0</v>
      </c>
      <c r="P74" s="21">
        <f t="shared" si="39"/>
        <v>0</v>
      </c>
      <c r="Q74" s="21">
        <f t="shared" si="43"/>
        <v>0</v>
      </c>
      <c r="R74" s="21">
        <f t="shared" si="44"/>
        <v>0</v>
      </c>
      <c r="S74" s="21">
        <f t="shared" si="25"/>
        <v>0</v>
      </c>
      <c r="T74" s="92" t="str">
        <f t="shared" si="46"/>
        <v>VIDE</v>
      </c>
      <c r="U74" s="35" t="str">
        <f t="shared" si="45"/>
        <v>CH</v>
      </c>
      <c r="V74" s="35">
        <f t="shared" si="26"/>
        <v>0</v>
      </c>
      <c r="W74" s="35">
        <f t="shared" si="27"/>
        <v>0</v>
      </c>
      <c r="X74" s="35">
        <f t="shared" si="28"/>
        <v>0</v>
      </c>
      <c r="Y74" s="29">
        <f t="shared" si="40"/>
        <v>0</v>
      </c>
      <c r="Z74" s="101">
        <f t="shared" si="41"/>
        <v>0</v>
      </c>
      <c r="AA74" s="101">
        <f t="shared" si="42"/>
        <v>0</v>
      </c>
      <c r="AB74" s="101"/>
      <c r="AC74" s="9" t="str">
        <f t="shared" si="29"/>
        <v/>
      </c>
      <c r="AD74" s="10" t="str">
        <f t="shared" si="30"/>
        <v/>
      </c>
      <c r="AE74" s="58" t="str">
        <f t="shared" si="31"/>
        <v/>
      </c>
      <c r="AF74" s="59" t="str">
        <f t="shared" si="32"/>
        <v/>
      </c>
      <c r="AG74" s="60" t="str">
        <f t="shared" si="33"/>
        <v/>
      </c>
      <c r="AH74" s="39" t="str">
        <f t="shared" si="34"/>
        <v/>
      </c>
      <c r="AJ74" s="9"/>
      <c r="AK74" s="10"/>
      <c r="AL74"/>
      <c r="AM74"/>
      <c r="AN74"/>
      <c r="AO74" s="39" t="str">
        <f t="shared" si="35"/>
        <v/>
      </c>
      <c r="AS74"/>
      <c r="AT74"/>
      <c r="AU74"/>
      <c r="AV74"/>
      <c r="AW74"/>
      <c r="AX74"/>
    </row>
    <row r="75" spans="1:50" s="2" customFormat="1" ht="57.9" thickBot="1" x14ac:dyDescent="0.6">
      <c r="A75" s="81"/>
      <c r="B75" s="81"/>
      <c r="C75" s="81"/>
      <c r="D75" s="81"/>
      <c r="E75" s="81"/>
      <c r="F75" s="81"/>
      <c r="G75" s="81"/>
      <c r="H75" s="81"/>
      <c r="I75" s="81"/>
      <c r="J75" s="81"/>
      <c r="K75" s="81"/>
      <c r="L75" s="184"/>
      <c r="M75" s="15" t="str">
        <f t="shared" si="36"/>
        <v/>
      </c>
      <c r="N75" s="200" t="str">
        <f t="shared" si="37"/>
        <v>VIDE</v>
      </c>
      <c r="O75" s="21">
        <f t="shared" si="38"/>
        <v>0</v>
      </c>
      <c r="P75" s="21">
        <f t="shared" si="39"/>
        <v>0</v>
      </c>
      <c r="Q75" s="21">
        <f t="shared" si="43"/>
        <v>0</v>
      </c>
      <c r="R75" s="21">
        <f t="shared" si="44"/>
        <v>0</v>
      </c>
      <c r="S75" s="21">
        <f t="shared" si="25"/>
        <v>0</v>
      </c>
      <c r="T75" s="92" t="str">
        <f t="shared" si="46"/>
        <v>VIDE</v>
      </c>
      <c r="U75" s="35" t="str">
        <f t="shared" si="45"/>
        <v>CH</v>
      </c>
      <c r="V75" s="35">
        <f t="shared" si="26"/>
        <v>0</v>
      </c>
      <c r="W75" s="35">
        <f t="shared" si="27"/>
        <v>0</v>
      </c>
      <c r="X75" s="35">
        <f t="shared" si="28"/>
        <v>0</v>
      </c>
      <c r="Y75" s="29">
        <f t="shared" si="40"/>
        <v>0</v>
      </c>
      <c r="Z75" s="101">
        <f t="shared" si="41"/>
        <v>0</v>
      </c>
      <c r="AA75" s="101">
        <f t="shared" si="42"/>
        <v>0</v>
      </c>
      <c r="AB75" s="101"/>
      <c r="AC75" s="9" t="str">
        <f t="shared" si="29"/>
        <v/>
      </c>
      <c r="AD75" s="10" t="str">
        <f t="shared" si="30"/>
        <v/>
      </c>
      <c r="AE75" s="58" t="str">
        <f t="shared" si="31"/>
        <v/>
      </c>
      <c r="AF75" s="59" t="str">
        <f t="shared" si="32"/>
        <v/>
      </c>
      <c r="AG75" s="60" t="str">
        <f t="shared" si="33"/>
        <v/>
      </c>
      <c r="AH75" s="39" t="str">
        <f t="shared" si="34"/>
        <v/>
      </c>
      <c r="AJ75" s="9"/>
      <c r="AK75" s="10"/>
      <c r="AL75"/>
      <c r="AM75"/>
      <c r="AN75"/>
      <c r="AO75" s="39" t="str">
        <f t="shared" si="35"/>
        <v/>
      </c>
      <c r="AS75"/>
      <c r="AT75"/>
      <c r="AU75"/>
      <c r="AV75"/>
      <c r="AW75"/>
      <c r="AX75"/>
    </row>
    <row r="76" spans="1:50" s="2" customFormat="1" ht="57.9" thickBot="1" x14ac:dyDescent="0.6">
      <c r="A76" s="81"/>
      <c r="B76" s="81"/>
      <c r="C76" s="81"/>
      <c r="D76" s="81"/>
      <c r="E76" s="81"/>
      <c r="F76" s="81"/>
      <c r="G76" s="81"/>
      <c r="H76" s="81"/>
      <c r="I76" s="81"/>
      <c r="J76" s="81"/>
      <c r="K76" s="81"/>
      <c r="L76" s="184"/>
      <c r="M76" s="15" t="str">
        <f t="shared" si="36"/>
        <v/>
      </c>
      <c r="N76" s="200" t="str">
        <f t="shared" si="37"/>
        <v>VIDE</v>
      </c>
      <c r="O76" s="21">
        <f t="shared" si="38"/>
        <v>0</v>
      </c>
      <c r="P76" s="21">
        <f t="shared" si="39"/>
        <v>0</v>
      </c>
      <c r="Q76" s="21">
        <f t="shared" si="43"/>
        <v>0</v>
      </c>
      <c r="R76" s="21">
        <f t="shared" si="44"/>
        <v>0</v>
      </c>
      <c r="S76" s="21">
        <f t="shared" si="25"/>
        <v>0</v>
      </c>
      <c r="T76" s="92" t="str">
        <f t="shared" si="46"/>
        <v>VIDE</v>
      </c>
      <c r="U76" s="35" t="str">
        <f t="shared" si="45"/>
        <v>CH</v>
      </c>
      <c r="V76" s="35">
        <f t="shared" si="26"/>
        <v>0</v>
      </c>
      <c r="W76" s="35">
        <f t="shared" si="27"/>
        <v>0</v>
      </c>
      <c r="X76" s="35">
        <f t="shared" si="28"/>
        <v>0</v>
      </c>
      <c r="Y76" s="29">
        <f t="shared" si="40"/>
        <v>0</v>
      </c>
      <c r="Z76" s="101">
        <f t="shared" si="41"/>
        <v>0</v>
      </c>
      <c r="AA76" s="101">
        <f t="shared" si="42"/>
        <v>0</v>
      </c>
      <c r="AB76" s="101"/>
      <c r="AC76" s="9" t="str">
        <f t="shared" si="29"/>
        <v/>
      </c>
      <c r="AD76" s="10" t="str">
        <f t="shared" si="30"/>
        <v/>
      </c>
      <c r="AE76" s="58" t="str">
        <f t="shared" si="31"/>
        <v/>
      </c>
      <c r="AF76" s="59" t="str">
        <f t="shared" si="32"/>
        <v/>
      </c>
      <c r="AG76" s="60" t="str">
        <f t="shared" si="33"/>
        <v/>
      </c>
      <c r="AH76" s="39" t="str">
        <f t="shared" si="34"/>
        <v/>
      </c>
      <c r="AJ76" s="9"/>
      <c r="AK76" s="10"/>
      <c r="AL76"/>
      <c r="AM76"/>
      <c r="AN76"/>
      <c r="AO76" s="39" t="str">
        <f t="shared" si="35"/>
        <v/>
      </c>
      <c r="AS76"/>
      <c r="AT76"/>
      <c r="AU76"/>
      <c r="AV76"/>
      <c r="AW76"/>
      <c r="AX76"/>
    </row>
    <row r="77" spans="1:50" s="2" customFormat="1" ht="57.9" thickBot="1" x14ac:dyDescent="0.6">
      <c r="A77" s="81"/>
      <c r="B77" s="81"/>
      <c r="C77" s="81"/>
      <c r="D77" s="81"/>
      <c r="E77" s="81"/>
      <c r="F77" s="81"/>
      <c r="G77" s="81"/>
      <c r="H77" s="81"/>
      <c r="I77" s="81"/>
      <c r="J77" s="81"/>
      <c r="K77" s="81"/>
      <c r="L77" s="184"/>
      <c r="M77" s="15" t="str">
        <f t="shared" si="36"/>
        <v/>
      </c>
      <c r="N77" s="200" t="str">
        <f t="shared" si="37"/>
        <v>VIDE</v>
      </c>
      <c r="O77" s="21">
        <f t="shared" si="38"/>
        <v>0</v>
      </c>
      <c r="P77" s="21">
        <f t="shared" si="39"/>
        <v>0</v>
      </c>
      <c r="Q77" s="21">
        <f t="shared" si="43"/>
        <v>0</v>
      </c>
      <c r="R77" s="21">
        <f t="shared" si="44"/>
        <v>0</v>
      </c>
      <c r="S77" s="21">
        <f t="shared" si="25"/>
        <v>0</v>
      </c>
      <c r="T77" s="92" t="str">
        <f t="shared" si="46"/>
        <v>VIDE</v>
      </c>
      <c r="U77" s="35" t="str">
        <f t="shared" si="45"/>
        <v>CH</v>
      </c>
      <c r="V77" s="35">
        <f t="shared" si="26"/>
        <v>0</v>
      </c>
      <c r="W77" s="35">
        <f t="shared" si="27"/>
        <v>0</v>
      </c>
      <c r="X77" s="35">
        <f t="shared" si="28"/>
        <v>0</v>
      </c>
      <c r="Y77" s="29">
        <f t="shared" si="40"/>
        <v>0</v>
      </c>
      <c r="Z77" s="101">
        <f t="shared" si="41"/>
        <v>0</v>
      </c>
      <c r="AA77" s="101">
        <f t="shared" si="42"/>
        <v>0</v>
      </c>
      <c r="AB77" s="101"/>
      <c r="AC77" s="9" t="str">
        <f t="shared" si="29"/>
        <v/>
      </c>
      <c r="AD77" s="10" t="str">
        <f t="shared" si="30"/>
        <v/>
      </c>
      <c r="AE77" s="58" t="str">
        <f t="shared" si="31"/>
        <v/>
      </c>
      <c r="AF77" s="59" t="str">
        <f t="shared" si="32"/>
        <v/>
      </c>
      <c r="AG77" s="60" t="str">
        <f t="shared" si="33"/>
        <v/>
      </c>
      <c r="AH77" s="39" t="str">
        <f t="shared" si="34"/>
        <v/>
      </c>
      <c r="AJ77" s="9"/>
      <c r="AK77" s="10"/>
      <c r="AL77"/>
      <c r="AM77"/>
      <c r="AN77"/>
      <c r="AO77" s="39" t="str">
        <f t="shared" si="35"/>
        <v/>
      </c>
      <c r="AS77"/>
      <c r="AT77"/>
      <c r="AU77"/>
      <c r="AV77"/>
      <c r="AW77"/>
      <c r="AX77"/>
    </row>
    <row r="78" spans="1:50" s="2" customFormat="1" ht="57.9" thickBot="1" x14ac:dyDescent="0.6">
      <c r="A78" s="81"/>
      <c r="B78" s="81"/>
      <c r="C78" s="81"/>
      <c r="D78" s="81"/>
      <c r="E78" s="81"/>
      <c r="F78" s="81"/>
      <c r="G78" s="81"/>
      <c r="H78" s="81"/>
      <c r="I78" s="81"/>
      <c r="J78" s="81"/>
      <c r="K78" s="81"/>
      <c r="L78" s="184"/>
      <c r="M78" s="15" t="str">
        <f t="shared" si="36"/>
        <v/>
      </c>
      <c r="N78" s="200" t="str">
        <f t="shared" si="37"/>
        <v>VIDE</v>
      </c>
      <c r="O78" s="21">
        <f t="shared" si="38"/>
        <v>0</v>
      </c>
      <c r="P78" s="21">
        <f t="shared" si="39"/>
        <v>0</v>
      </c>
      <c r="Q78" s="21">
        <f t="shared" si="43"/>
        <v>0</v>
      </c>
      <c r="R78" s="21">
        <f t="shared" si="44"/>
        <v>0</v>
      </c>
      <c r="S78" s="21">
        <f t="shared" si="25"/>
        <v>0</v>
      </c>
      <c r="T78" s="92" t="str">
        <f t="shared" si="46"/>
        <v>VIDE</v>
      </c>
      <c r="U78" s="35" t="str">
        <f t="shared" si="45"/>
        <v>CH</v>
      </c>
      <c r="V78" s="35">
        <f t="shared" si="26"/>
        <v>0</v>
      </c>
      <c r="W78" s="35">
        <f t="shared" si="27"/>
        <v>0</v>
      </c>
      <c r="X78" s="35">
        <f t="shared" si="28"/>
        <v>0</v>
      </c>
      <c r="Y78" s="29">
        <f t="shared" si="40"/>
        <v>0</v>
      </c>
      <c r="Z78" s="101">
        <f t="shared" si="41"/>
        <v>0</v>
      </c>
      <c r="AA78" s="101">
        <f t="shared" si="42"/>
        <v>0</v>
      </c>
      <c r="AB78" s="101"/>
      <c r="AC78" s="9" t="str">
        <f t="shared" si="29"/>
        <v/>
      </c>
      <c r="AD78" s="10" t="str">
        <f t="shared" si="30"/>
        <v/>
      </c>
      <c r="AE78" s="58" t="str">
        <f t="shared" si="31"/>
        <v/>
      </c>
      <c r="AF78" s="59" t="str">
        <f t="shared" si="32"/>
        <v/>
      </c>
      <c r="AG78" s="60" t="str">
        <f t="shared" si="33"/>
        <v/>
      </c>
      <c r="AH78" s="39" t="str">
        <f t="shared" si="34"/>
        <v/>
      </c>
      <c r="AJ78" s="9"/>
      <c r="AK78" s="10"/>
      <c r="AL78"/>
      <c r="AM78"/>
      <c r="AN78"/>
      <c r="AO78" s="39" t="str">
        <f t="shared" si="35"/>
        <v/>
      </c>
      <c r="AS78"/>
      <c r="AT78"/>
      <c r="AU78"/>
      <c r="AV78"/>
      <c r="AW78"/>
      <c r="AX78"/>
    </row>
    <row r="79" spans="1:50" s="2" customFormat="1" ht="57.9" thickBot="1" x14ac:dyDescent="0.6">
      <c r="A79" s="81"/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184"/>
      <c r="M79" s="15" t="str">
        <f t="shared" si="36"/>
        <v/>
      </c>
      <c r="N79" s="200" t="str">
        <f t="shared" si="37"/>
        <v>VIDE</v>
      </c>
      <c r="O79" s="21">
        <f t="shared" si="38"/>
        <v>0</v>
      </c>
      <c r="P79" s="21">
        <f t="shared" si="39"/>
        <v>0</v>
      </c>
      <c r="Q79" s="21">
        <f t="shared" si="43"/>
        <v>0</v>
      </c>
      <c r="R79" s="21">
        <f t="shared" si="44"/>
        <v>0</v>
      </c>
      <c r="S79" s="21">
        <f t="shared" si="25"/>
        <v>0</v>
      </c>
      <c r="T79" s="92" t="str">
        <f t="shared" si="46"/>
        <v>VIDE</v>
      </c>
      <c r="U79" s="35" t="str">
        <f t="shared" si="45"/>
        <v>CH</v>
      </c>
      <c r="V79" s="35">
        <f t="shared" si="26"/>
        <v>0</v>
      </c>
      <c r="W79" s="35">
        <f t="shared" si="27"/>
        <v>0</v>
      </c>
      <c r="X79" s="35">
        <f t="shared" si="28"/>
        <v>0</v>
      </c>
      <c r="Y79" s="29">
        <f t="shared" si="40"/>
        <v>0</v>
      </c>
      <c r="Z79" s="101">
        <f t="shared" si="41"/>
        <v>0</v>
      </c>
      <c r="AA79" s="101">
        <f t="shared" si="42"/>
        <v>0</v>
      </c>
      <c r="AB79" s="101"/>
      <c r="AC79" s="9" t="str">
        <f t="shared" si="29"/>
        <v/>
      </c>
      <c r="AD79" s="10" t="str">
        <f t="shared" si="30"/>
        <v/>
      </c>
      <c r="AE79" s="58" t="str">
        <f t="shared" si="31"/>
        <v/>
      </c>
      <c r="AF79" s="59" t="str">
        <f t="shared" si="32"/>
        <v/>
      </c>
      <c r="AG79" s="60" t="str">
        <f t="shared" si="33"/>
        <v/>
      </c>
      <c r="AH79" s="39" t="str">
        <f t="shared" si="34"/>
        <v/>
      </c>
      <c r="AJ79" s="9"/>
      <c r="AK79" s="10"/>
      <c r="AL79"/>
      <c r="AM79"/>
      <c r="AN79"/>
      <c r="AO79" s="39" t="str">
        <f t="shared" si="35"/>
        <v/>
      </c>
      <c r="AS79"/>
      <c r="AT79"/>
      <c r="AU79"/>
      <c r="AV79"/>
      <c r="AW79"/>
      <c r="AX79"/>
    </row>
    <row r="80" spans="1:50" s="2" customFormat="1" ht="57.9" thickBot="1" x14ac:dyDescent="0.6">
      <c r="A80" s="81"/>
      <c r="B80" s="81"/>
      <c r="C80" s="81"/>
      <c r="D80" s="81"/>
      <c r="E80" s="81"/>
      <c r="F80" s="81"/>
      <c r="G80" s="81"/>
      <c r="H80" s="81"/>
      <c r="I80" s="81"/>
      <c r="J80" s="81"/>
      <c r="K80" s="81"/>
      <c r="L80" s="184"/>
      <c r="M80" s="15" t="str">
        <f t="shared" si="36"/>
        <v/>
      </c>
      <c r="N80" s="200" t="str">
        <f t="shared" si="37"/>
        <v>VIDE</v>
      </c>
      <c r="O80" s="21">
        <f t="shared" si="38"/>
        <v>0</v>
      </c>
      <c r="P80" s="21">
        <f t="shared" si="39"/>
        <v>0</v>
      </c>
      <c r="Q80" s="21">
        <f t="shared" si="43"/>
        <v>0</v>
      </c>
      <c r="R80" s="21">
        <f t="shared" si="44"/>
        <v>0</v>
      </c>
      <c r="S80" s="21">
        <f t="shared" si="25"/>
        <v>0</v>
      </c>
      <c r="T80" s="92" t="str">
        <f t="shared" si="46"/>
        <v>VIDE</v>
      </c>
      <c r="U80" s="35" t="str">
        <f t="shared" si="45"/>
        <v>CH</v>
      </c>
      <c r="V80" s="35">
        <f t="shared" si="26"/>
        <v>0</v>
      </c>
      <c r="W80" s="35">
        <f t="shared" si="27"/>
        <v>0</v>
      </c>
      <c r="X80" s="35">
        <f t="shared" si="28"/>
        <v>0</v>
      </c>
      <c r="Y80" s="29">
        <f t="shared" si="40"/>
        <v>0</v>
      </c>
      <c r="Z80" s="101">
        <f t="shared" si="41"/>
        <v>0</v>
      </c>
      <c r="AA80" s="101">
        <f t="shared" si="42"/>
        <v>0</v>
      </c>
      <c r="AB80" s="101"/>
      <c r="AC80" s="9" t="str">
        <f t="shared" si="29"/>
        <v/>
      </c>
      <c r="AD80" s="10" t="str">
        <f t="shared" si="30"/>
        <v/>
      </c>
      <c r="AE80" s="58" t="str">
        <f t="shared" si="31"/>
        <v/>
      </c>
      <c r="AF80" s="59" t="str">
        <f t="shared" si="32"/>
        <v/>
      </c>
      <c r="AG80" s="60" t="str">
        <f t="shared" si="33"/>
        <v/>
      </c>
      <c r="AH80" s="39" t="str">
        <f t="shared" si="34"/>
        <v/>
      </c>
      <c r="AJ80" s="9"/>
      <c r="AK80" s="10"/>
      <c r="AL80"/>
      <c r="AM80"/>
      <c r="AN80"/>
      <c r="AO80" s="39" t="str">
        <f t="shared" si="35"/>
        <v/>
      </c>
      <c r="AS80"/>
      <c r="AT80"/>
      <c r="AU80"/>
      <c r="AV80"/>
      <c r="AW80"/>
      <c r="AX80"/>
    </row>
    <row r="81" spans="1:50" s="2" customFormat="1" ht="57.9" thickBot="1" x14ac:dyDescent="0.6">
      <c r="A81" s="81"/>
      <c r="B81" s="81"/>
      <c r="C81" s="81"/>
      <c r="D81" s="81"/>
      <c r="E81" s="81"/>
      <c r="F81" s="81"/>
      <c r="G81" s="81"/>
      <c r="H81" s="81"/>
      <c r="I81" s="81"/>
      <c r="J81" s="81"/>
      <c r="K81" s="81"/>
      <c r="L81" s="184"/>
      <c r="M81" s="15" t="str">
        <f t="shared" si="36"/>
        <v/>
      </c>
      <c r="N81" s="200" t="str">
        <f t="shared" si="37"/>
        <v>VIDE</v>
      </c>
      <c r="O81" s="21">
        <f t="shared" si="38"/>
        <v>0</v>
      </c>
      <c r="P81" s="21">
        <f t="shared" si="39"/>
        <v>0</v>
      </c>
      <c r="Q81" s="21">
        <f t="shared" si="43"/>
        <v>0</v>
      </c>
      <c r="R81" s="21">
        <f t="shared" si="44"/>
        <v>0</v>
      </c>
      <c r="S81" s="21">
        <f t="shared" si="25"/>
        <v>0</v>
      </c>
      <c r="T81" s="92" t="str">
        <f t="shared" si="46"/>
        <v>VIDE</v>
      </c>
      <c r="U81" s="35" t="str">
        <f t="shared" si="45"/>
        <v>CH</v>
      </c>
      <c r="V81" s="35">
        <f t="shared" si="26"/>
        <v>0</v>
      </c>
      <c r="W81" s="35">
        <f t="shared" si="27"/>
        <v>0</v>
      </c>
      <c r="X81" s="35">
        <f t="shared" si="28"/>
        <v>0</v>
      </c>
      <c r="Y81" s="29">
        <f t="shared" si="40"/>
        <v>0</v>
      </c>
      <c r="Z81" s="101">
        <f t="shared" si="41"/>
        <v>0</v>
      </c>
      <c r="AA81" s="101">
        <f t="shared" si="42"/>
        <v>0</v>
      </c>
      <c r="AB81" s="101"/>
      <c r="AC81" s="9" t="str">
        <f t="shared" si="29"/>
        <v/>
      </c>
      <c r="AD81" s="10" t="str">
        <f t="shared" si="30"/>
        <v/>
      </c>
      <c r="AE81" s="58" t="str">
        <f t="shared" si="31"/>
        <v/>
      </c>
      <c r="AF81" s="59" t="str">
        <f t="shared" si="32"/>
        <v/>
      </c>
      <c r="AG81" s="60" t="str">
        <f t="shared" si="33"/>
        <v/>
      </c>
      <c r="AH81" s="39" t="str">
        <f t="shared" si="34"/>
        <v/>
      </c>
      <c r="AJ81" s="9"/>
      <c r="AK81" s="10"/>
      <c r="AL81"/>
      <c r="AM81"/>
      <c r="AN81"/>
      <c r="AO81" s="39" t="str">
        <f t="shared" si="35"/>
        <v/>
      </c>
      <c r="AS81"/>
      <c r="AT81"/>
      <c r="AU81"/>
      <c r="AV81"/>
      <c r="AW81"/>
      <c r="AX81"/>
    </row>
    <row r="82" spans="1:50" s="2" customFormat="1" ht="57.9" thickBot="1" x14ac:dyDescent="0.6">
      <c r="A82" s="81"/>
      <c r="B82" s="81"/>
      <c r="C82" s="81"/>
      <c r="D82" s="81"/>
      <c r="E82" s="81"/>
      <c r="F82" s="81"/>
      <c r="G82" s="81"/>
      <c r="H82" s="81"/>
      <c r="I82" s="81"/>
      <c r="J82" s="81"/>
      <c r="K82" s="81"/>
      <c r="L82" s="184"/>
      <c r="M82" s="15" t="str">
        <f t="shared" si="36"/>
        <v/>
      </c>
      <c r="N82" s="200" t="str">
        <f t="shared" si="37"/>
        <v>VIDE</v>
      </c>
      <c r="O82" s="21">
        <f t="shared" si="38"/>
        <v>0</v>
      </c>
      <c r="P82" s="21">
        <f t="shared" si="39"/>
        <v>0</v>
      </c>
      <c r="Q82" s="21">
        <f t="shared" si="43"/>
        <v>0</v>
      </c>
      <c r="R82" s="21">
        <f t="shared" si="44"/>
        <v>0</v>
      </c>
      <c r="S82" s="21">
        <f t="shared" si="25"/>
        <v>0</v>
      </c>
      <c r="T82" s="92" t="str">
        <f t="shared" si="46"/>
        <v>VIDE</v>
      </c>
      <c r="U82" s="35" t="str">
        <f t="shared" si="45"/>
        <v>CH</v>
      </c>
      <c r="V82" s="35">
        <f t="shared" si="26"/>
        <v>0</v>
      </c>
      <c r="W82" s="35">
        <f t="shared" si="27"/>
        <v>0</v>
      </c>
      <c r="X82" s="35">
        <f t="shared" si="28"/>
        <v>0</v>
      </c>
      <c r="Y82" s="29">
        <f t="shared" si="40"/>
        <v>0</v>
      </c>
      <c r="Z82" s="101">
        <f t="shared" si="41"/>
        <v>0</v>
      </c>
      <c r="AA82" s="101">
        <f t="shared" si="42"/>
        <v>0</v>
      </c>
      <c r="AB82" s="101"/>
      <c r="AC82" s="9" t="str">
        <f t="shared" si="29"/>
        <v/>
      </c>
      <c r="AD82" s="10" t="str">
        <f t="shared" si="30"/>
        <v/>
      </c>
      <c r="AE82" s="58" t="str">
        <f t="shared" si="31"/>
        <v/>
      </c>
      <c r="AF82" s="59" t="str">
        <f t="shared" si="32"/>
        <v/>
      </c>
      <c r="AG82" s="60" t="str">
        <f t="shared" si="33"/>
        <v/>
      </c>
      <c r="AH82" s="39" t="str">
        <f t="shared" si="34"/>
        <v/>
      </c>
      <c r="AJ82" s="9"/>
      <c r="AK82" s="10"/>
      <c r="AL82"/>
      <c r="AM82"/>
      <c r="AN82"/>
      <c r="AO82" s="39" t="str">
        <f t="shared" si="35"/>
        <v/>
      </c>
      <c r="AS82"/>
      <c r="AT82"/>
      <c r="AU82"/>
      <c r="AV82"/>
      <c r="AW82"/>
      <c r="AX82"/>
    </row>
    <row r="83" spans="1:50" s="2" customFormat="1" ht="57.9" thickBot="1" x14ac:dyDescent="0.9">
      <c r="A83" s="81"/>
      <c r="B83" s="81"/>
      <c r="C83" s="81"/>
      <c r="D83" s="80"/>
      <c r="E83" s="81"/>
      <c r="F83" s="81"/>
      <c r="G83" s="81"/>
      <c r="H83" s="81"/>
      <c r="I83" s="81"/>
      <c r="J83" s="81"/>
      <c r="K83" s="81"/>
      <c r="L83" s="184"/>
      <c r="M83" s="15" t="str">
        <f t="shared" si="36"/>
        <v/>
      </c>
      <c r="N83" s="200" t="str">
        <f t="shared" si="37"/>
        <v>VIDE</v>
      </c>
      <c r="O83" s="21">
        <f t="shared" si="38"/>
        <v>0</v>
      </c>
      <c r="P83" s="21">
        <f t="shared" si="39"/>
        <v>0</v>
      </c>
      <c r="Q83" s="21">
        <f t="shared" si="43"/>
        <v>0</v>
      </c>
      <c r="R83" s="21">
        <f t="shared" si="44"/>
        <v>0</v>
      </c>
      <c r="S83" s="21">
        <f t="shared" si="25"/>
        <v>0</v>
      </c>
      <c r="T83" s="92" t="str">
        <f t="shared" si="46"/>
        <v>VIDE</v>
      </c>
      <c r="U83" s="35" t="str">
        <f t="shared" si="45"/>
        <v>CH</v>
      </c>
      <c r="V83" s="35">
        <f t="shared" si="26"/>
        <v>0</v>
      </c>
      <c r="W83" s="35">
        <f t="shared" si="27"/>
        <v>0</v>
      </c>
      <c r="X83" s="35">
        <f t="shared" si="28"/>
        <v>0</v>
      </c>
      <c r="Y83" s="29">
        <f t="shared" si="40"/>
        <v>0</v>
      </c>
      <c r="Z83" s="101">
        <f t="shared" si="41"/>
        <v>0</v>
      </c>
      <c r="AA83" s="101">
        <f t="shared" si="42"/>
        <v>0</v>
      </c>
      <c r="AB83" s="101"/>
      <c r="AC83" s="9" t="str">
        <f t="shared" si="29"/>
        <v/>
      </c>
      <c r="AD83" s="10" t="str">
        <f t="shared" si="30"/>
        <v/>
      </c>
      <c r="AE83" s="58" t="str">
        <f t="shared" si="31"/>
        <v/>
      </c>
      <c r="AF83" s="59" t="str">
        <f t="shared" si="32"/>
        <v/>
      </c>
      <c r="AG83" s="60" t="str">
        <f t="shared" si="33"/>
        <v/>
      </c>
      <c r="AH83" s="39" t="str">
        <f t="shared" si="34"/>
        <v/>
      </c>
      <c r="AJ83" s="9"/>
      <c r="AK83" s="10"/>
      <c r="AL83"/>
      <c r="AM83"/>
      <c r="AN83"/>
      <c r="AO83" s="39" t="str">
        <f t="shared" si="35"/>
        <v/>
      </c>
      <c r="AS83"/>
      <c r="AT83"/>
      <c r="AU83"/>
      <c r="AV83"/>
      <c r="AW83"/>
      <c r="AX83"/>
    </row>
    <row r="84" spans="1:50" s="2" customFormat="1" ht="57.9" thickBot="1" x14ac:dyDescent="0.6">
      <c r="A84" s="81"/>
      <c r="B84" s="81"/>
      <c r="C84" s="81"/>
      <c r="D84" s="81"/>
      <c r="E84" s="81"/>
      <c r="F84" s="81"/>
      <c r="G84" s="81"/>
      <c r="H84" s="81"/>
      <c r="I84" s="81"/>
      <c r="J84" s="81"/>
      <c r="K84" s="81"/>
      <c r="L84" s="184"/>
      <c r="M84" s="15" t="str">
        <f t="shared" si="36"/>
        <v/>
      </c>
      <c r="N84" s="200" t="str">
        <f t="shared" si="37"/>
        <v>VIDE</v>
      </c>
      <c r="O84" s="21">
        <f t="shared" si="38"/>
        <v>0</v>
      </c>
      <c r="P84" s="21">
        <f t="shared" si="39"/>
        <v>0</v>
      </c>
      <c r="Q84" s="21">
        <f t="shared" si="43"/>
        <v>0</v>
      </c>
      <c r="R84" s="21">
        <f t="shared" si="44"/>
        <v>0</v>
      </c>
      <c r="S84" s="21">
        <f t="shared" si="25"/>
        <v>0</v>
      </c>
      <c r="T84" s="92" t="str">
        <f t="shared" si="46"/>
        <v>VIDE</v>
      </c>
      <c r="U84" s="35" t="str">
        <f t="shared" si="45"/>
        <v>CH</v>
      </c>
      <c r="V84" s="35">
        <f t="shared" si="26"/>
        <v>0</v>
      </c>
      <c r="W84" s="35">
        <f t="shared" si="27"/>
        <v>0</v>
      </c>
      <c r="X84" s="35">
        <f t="shared" si="28"/>
        <v>0</v>
      </c>
      <c r="Y84" s="29">
        <f t="shared" si="40"/>
        <v>0</v>
      </c>
      <c r="Z84" s="101">
        <f t="shared" si="41"/>
        <v>0</v>
      </c>
      <c r="AA84" s="101">
        <f t="shared" si="42"/>
        <v>0</v>
      </c>
      <c r="AB84" s="101"/>
      <c r="AC84" s="9" t="str">
        <f t="shared" si="29"/>
        <v/>
      </c>
      <c r="AD84" s="10" t="str">
        <f t="shared" si="30"/>
        <v/>
      </c>
      <c r="AE84" s="58" t="str">
        <f t="shared" si="31"/>
        <v/>
      </c>
      <c r="AF84" s="59" t="str">
        <f t="shared" si="32"/>
        <v/>
      </c>
      <c r="AG84" s="60" t="str">
        <f t="shared" si="33"/>
        <v/>
      </c>
      <c r="AH84" s="39" t="str">
        <f t="shared" si="34"/>
        <v/>
      </c>
      <c r="AJ84" s="9"/>
      <c r="AK84" s="10"/>
      <c r="AL84"/>
      <c r="AM84"/>
      <c r="AN84"/>
      <c r="AO84" s="39" t="str">
        <f t="shared" si="35"/>
        <v/>
      </c>
      <c r="AS84"/>
      <c r="AT84"/>
      <c r="AU84"/>
      <c r="AV84"/>
      <c r="AW84"/>
      <c r="AX84"/>
    </row>
    <row r="85" spans="1:50" s="2" customFormat="1" ht="57.9" thickBot="1" x14ac:dyDescent="0.6">
      <c r="A85" s="81"/>
      <c r="B85" s="81"/>
      <c r="C85" s="81"/>
      <c r="D85" s="81"/>
      <c r="E85" s="81"/>
      <c r="F85" s="81"/>
      <c r="G85" s="81"/>
      <c r="H85" s="81"/>
      <c r="I85" s="81"/>
      <c r="J85" s="81"/>
      <c r="K85" s="81"/>
      <c r="L85" s="184"/>
      <c r="M85" s="15" t="str">
        <f t="shared" si="36"/>
        <v/>
      </c>
      <c r="N85" s="200" t="str">
        <f t="shared" si="37"/>
        <v>VIDE</v>
      </c>
      <c r="O85" s="21">
        <f t="shared" si="38"/>
        <v>0</v>
      </c>
      <c r="P85" s="21">
        <f t="shared" si="39"/>
        <v>0</v>
      </c>
      <c r="Q85" s="21">
        <f t="shared" si="43"/>
        <v>0</v>
      </c>
      <c r="R85" s="21">
        <f t="shared" si="44"/>
        <v>0</v>
      </c>
      <c r="S85" s="21">
        <f t="shared" si="25"/>
        <v>0</v>
      </c>
      <c r="T85" s="92" t="str">
        <f t="shared" si="46"/>
        <v>VIDE</v>
      </c>
      <c r="U85" s="35" t="str">
        <f t="shared" si="45"/>
        <v>CH</v>
      </c>
      <c r="V85" s="35">
        <f t="shared" si="26"/>
        <v>0</v>
      </c>
      <c r="W85" s="35">
        <f t="shared" si="27"/>
        <v>0</v>
      </c>
      <c r="X85" s="35">
        <f t="shared" si="28"/>
        <v>0</v>
      </c>
      <c r="Y85" s="29">
        <f t="shared" si="40"/>
        <v>0</v>
      </c>
      <c r="Z85" s="101">
        <f t="shared" si="41"/>
        <v>0</v>
      </c>
      <c r="AA85" s="101">
        <f t="shared" si="42"/>
        <v>0</v>
      </c>
      <c r="AB85" s="101"/>
      <c r="AC85" s="9" t="str">
        <f t="shared" si="29"/>
        <v/>
      </c>
      <c r="AD85" s="10" t="str">
        <f t="shared" si="30"/>
        <v/>
      </c>
      <c r="AE85" s="58" t="str">
        <f t="shared" si="31"/>
        <v/>
      </c>
      <c r="AF85" s="59" t="str">
        <f t="shared" si="32"/>
        <v/>
      </c>
      <c r="AG85" s="60" t="str">
        <f t="shared" si="33"/>
        <v/>
      </c>
      <c r="AH85" s="39" t="str">
        <f t="shared" si="34"/>
        <v/>
      </c>
      <c r="AJ85" s="9"/>
      <c r="AK85" s="10"/>
      <c r="AL85"/>
      <c r="AM85"/>
      <c r="AN85"/>
      <c r="AO85" s="39" t="str">
        <f t="shared" si="35"/>
        <v/>
      </c>
      <c r="AS85"/>
      <c r="AT85"/>
      <c r="AU85"/>
      <c r="AV85"/>
      <c r="AW85"/>
      <c r="AX85"/>
    </row>
    <row r="86" spans="1:50" s="2" customFormat="1" ht="57.9" thickBot="1" x14ac:dyDescent="0.6">
      <c r="A86" s="81"/>
      <c r="B86" s="81"/>
      <c r="C86" s="81"/>
      <c r="D86" s="81"/>
      <c r="E86" s="81"/>
      <c r="F86" s="81"/>
      <c r="G86" s="81"/>
      <c r="H86" s="81"/>
      <c r="I86" s="81"/>
      <c r="J86" s="81"/>
      <c r="K86" s="81"/>
      <c r="L86" s="184"/>
      <c r="M86" s="15" t="str">
        <f t="shared" si="36"/>
        <v/>
      </c>
      <c r="N86" s="200" t="str">
        <f t="shared" si="37"/>
        <v>VIDE</v>
      </c>
      <c r="O86" s="21">
        <f t="shared" si="38"/>
        <v>0</v>
      </c>
      <c r="P86" s="21">
        <f t="shared" si="39"/>
        <v>0</v>
      </c>
      <c r="Q86" s="21">
        <f t="shared" si="43"/>
        <v>0</v>
      </c>
      <c r="R86" s="21">
        <f t="shared" si="44"/>
        <v>0</v>
      </c>
      <c r="S86" s="21">
        <f t="shared" si="25"/>
        <v>0</v>
      </c>
      <c r="T86" s="92" t="str">
        <f t="shared" si="46"/>
        <v>VIDE</v>
      </c>
      <c r="U86" s="35" t="str">
        <f t="shared" si="45"/>
        <v>CH</v>
      </c>
      <c r="V86" s="35">
        <f t="shared" si="26"/>
        <v>0</v>
      </c>
      <c r="W86" s="35">
        <f t="shared" si="27"/>
        <v>0</v>
      </c>
      <c r="X86" s="35">
        <f t="shared" si="28"/>
        <v>0</v>
      </c>
      <c r="Y86" s="29">
        <f t="shared" si="40"/>
        <v>0</v>
      </c>
      <c r="Z86" s="101">
        <f t="shared" si="41"/>
        <v>0</v>
      </c>
      <c r="AA86" s="101">
        <f t="shared" si="42"/>
        <v>0</v>
      </c>
      <c r="AB86" s="101"/>
      <c r="AC86" s="9" t="str">
        <f t="shared" si="29"/>
        <v/>
      </c>
      <c r="AD86" s="10" t="str">
        <f t="shared" si="30"/>
        <v/>
      </c>
      <c r="AE86" s="58" t="str">
        <f t="shared" si="31"/>
        <v/>
      </c>
      <c r="AF86" s="59" t="str">
        <f t="shared" si="32"/>
        <v/>
      </c>
      <c r="AG86" s="60" t="str">
        <f t="shared" si="33"/>
        <v/>
      </c>
      <c r="AH86" s="39" t="str">
        <f t="shared" si="34"/>
        <v/>
      </c>
      <c r="AJ86" s="9"/>
      <c r="AK86" s="10"/>
      <c r="AL86"/>
      <c r="AM86"/>
      <c r="AN86"/>
      <c r="AO86" s="39" t="str">
        <f t="shared" si="35"/>
        <v/>
      </c>
      <c r="AS86"/>
      <c r="AT86"/>
      <c r="AU86"/>
      <c r="AV86"/>
      <c r="AW86"/>
      <c r="AX86"/>
    </row>
    <row r="87" spans="1:50" s="2" customFormat="1" ht="57.9" thickBot="1" x14ac:dyDescent="0.6">
      <c r="A87" s="81"/>
      <c r="B87" s="81"/>
      <c r="C87" s="81"/>
      <c r="D87" s="81"/>
      <c r="E87" s="81"/>
      <c r="F87" s="81"/>
      <c r="G87" s="81"/>
      <c r="H87" s="81"/>
      <c r="I87" s="81"/>
      <c r="J87" s="81"/>
      <c r="K87" s="81"/>
      <c r="L87" s="184"/>
      <c r="M87" s="15" t="str">
        <f t="shared" si="36"/>
        <v/>
      </c>
      <c r="N87" s="200" t="str">
        <f t="shared" si="37"/>
        <v>VIDE</v>
      </c>
      <c r="O87" s="21">
        <f t="shared" si="38"/>
        <v>0</v>
      </c>
      <c r="P87" s="21">
        <f t="shared" si="39"/>
        <v>0</v>
      </c>
      <c r="Q87" s="21">
        <f t="shared" si="43"/>
        <v>0</v>
      </c>
      <c r="R87" s="21">
        <f t="shared" si="44"/>
        <v>0</v>
      </c>
      <c r="S87" s="21">
        <f t="shared" si="25"/>
        <v>0</v>
      </c>
      <c r="T87" s="92" t="str">
        <f t="shared" si="46"/>
        <v>VIDE</v>
      </c>
      <c r="U87" s="35" t="str">
        <f t="shared" si="45"/>
        <v>CH</v>
      </c>
      <c r="V87" s="35">
        <f t="shared" si="26"/>
        <v>0</v>
      </c>
      <c r="W87" s="35">
        <f t="shared" si="27"/>
        <v>0</v>
      </c>
      <c r="X87" s="35">
        <f t="shared" si="28"/>
        <v>0</v>
      </c>
      <c r="Y87" s="29">
        <f t="shared" si="40"/>
        <v>0</v>
      </c>
      <c r="Z87" s="101">
        <f t="shared" si="41"/>
        <v>0</v>
      </c>
      <c r="AA87" s="101">
        <f t="shared" si="42"/>
        <v>0</v>
      </c>
      <c r="AB87" s="101"/>
      <c r="AC87" s="9" t="str">
        <f t="shared" si="29"/>
        <v/>
      </c>
      <c r="AD87" s="10" t="str">
        <f t="shared" si="30"/>
        <v/>
      </c>
      <c r="AE87" s="58" t="str">
        <f t="shared" si="31"/>
        <v/>
      </c>
      <c r="AF87" s="59" t="str">
        <f t="shared" si="32"/>
        <v/>
      </c>
      <c r="AG87" s="60" t="str">
        <f t="shared" si="33"/>
        <v/>
      </c>
      <c r="AH87" s="39" t="str">
        <f t="shared" si="34"/>
        <v/>
      </c>
      <c r="AJ87" s="9"/>
      <c r="AK87" s="10"/>
      <c r="AL87"/>
      <c r="AM87"/>
      <c r="AN87"/>
      <c r="AO87" s="39" t="str">
        <f t="shared" si="35"/>
        <v/>
      </c>
      <c r="AS87"/>
      <c r="AT87"/>
    </row>
    <row r="88" spans="1:50" s="2" customFormat="1" ht="57.9" thickBot="1" x14ac:dyDescent="0.6">
      <c r="A88" s="81"/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184"/>
      <c r="M88" s="15" t="str">
        <f t="shared" si="36"/>
        <v/>
      </c>
      <c r="N88" s="200" t="str">
        <f t="shared" si="37"/>
        <v>VIDE</v>
      </c>
      <c r="O88" s="21">
        <f t="shared" si="38"/>
        <v>0</v>
      </c>
      <c r="P88" s="21">
        <f t="shared" si="39"/>
        <v>0</v>
      </c>
      <c r="Q88" s="21">
        <f t="shared" si="43"/>
        <v>0</v>
      </c>
      <c r="R88" s="21">
        <f t="shared" si="44"/>
        <v>0</v>
      </c>
      <c r="S88" s="21">
        <f t="shared" si="25"/>
        <v>0</v>
      </c>
      <c r="T88" s="92" t="str">
        <f t="shared" si="46"/>
        <v>VIDE</v>
      </c>
      <c r="U88" s="35" t="str">
        <f t="shared" si="45"/>
        <v>CH</v>
      </c>
      <c r="V88" s="35">
        <f t="shared" si="26"/>
        <v>0</v>
      </c>
      <c r="W88" s="35">
        <f t="shared" si="27"/>
        <v>0</v>
      </c>
      <c r="X88" s="35">
        <f t="shared" si="28"/>
        <v>0</v>
      </c>
      <c r="Y88" s="29">
        <f t="shared" si="40"/>
        <v>0</v>
      </c>
      <c r="Z88" s="101">
        <f t="shared" si="41"/>
        <v>0</v>
      </c>
      <c r="AA88" s="101">
        <f t="shared" si="42"/>
        <v>0</v>
      </c>
      <c r="AB88" s="101"/>
      <c r="AC88" s="9" t="str">
        <f t="shared" si="29"/>
        <v/>
      </c>
      <c r="AD88" s="10" t="str">
        <f t="shared" si="30"/>
        <v/>
      </c>
      <c r="AE88" s="58" t="str">
        <f t="shared" si="31"/>
        <v/>
      </c>
      <c r="AF88" s="59" t="str">
        <f t="shared" si="32"/>
        <v/>
      </c>
      <c r="AG88" s="60" t="str">
        <f t="shared" si="33"/>
        <v/>
      </c>
      <c r="AH88" s="39" t="str">
        <f t="shared" si="34"/>
        <v/>
      </c>
      <c r="AJ88" s="9"/>
      <c r="AK88" s="10"/>
      <c r="AL88"/>
      <c r="AM88"/>
      <c r="AN88"/>
      <c r="AO88" s="39" t="str">
        <f t="shared" si="35"/>
        <v/>
      </c>
      <c r="AS88"/>
      <c r="AT88"/>
    </row>
    <row r="89" spans="1:50" s="2" customFormat="1" ht="57.9" thickBot="1" x14ac:dyDescent="0.9">
      <c r="A89" s="81"/>
      <c r="B89" s="81"/>
      <c r="C89" s="81"/>
      <c r="D89" s="80"/>
      <c r="E89" s="81"/>
      <c r="F89" s="81"/>
      <c r="G89" s="81"/>
      <c r="H89" s="81"/>
      <c r="I89" s="81"/>
      <c r="J89" s="81"/>
      <c r="K89" s="81"/>
      <c r="L89" s="184"/>
      <c r="M89" s="15" t="str">
        <f t="shared" si="36"/>
        <v/>
      </c>
      <c r="N89" s="200" t="str">
        <f t="shared" si="37"/>
        <v>VIDE</v>
      </c>
      <c r="O89" s="21">
        <f t="shared" si="38"/>
        <v>0</v>
      </c>
      <c r="P89" s="21">
        <f t="shared" si="39"/>
        <v>0</v>
      </c>
      <c r="Q89" s="21">
        <f t="shared" si="43"/>
        <v>0</v>
      </c>
      <c r="R89" s="21">
        <f t="shared" si="44"/>
        <v>0</v>
      </c>
      <c r="S89" s="21">
        <f t="shared" si="25"/>
        <v>0</v>
      </c>
      <c r="T89" s="92" t="str">
        <f t="shared" si="46"/>
        <v>VIDE</v>
      </c>
      <c r="U89" s="35" t="str">
        <f t="shared" si="45"/>
        <v>CH</v>
      </c>
      <c r="V89" s="35">
        <f t="shared" si="26"/>
        <v>0</v>
      </c>
      <c r="W89" s="35">
        <f t="shared" si="27"/>
        <v>0</v>
      </c>
      <c r="X89" s="35">
        <f t="shared" si="28"/>
        <v>0</v>
      </c>
      <c r="Y89" s="29">
        <f t="shared" si="40"/>
        <v>0</v>
      </c>
      <c r="Z89" s="101">
        <f t="shared" si="41"/>
        <v>0</v>
      </c>
      <c r="AA89" s="101">
        <f t="shared" si="42"/>
        <v>0</v>
      </c>
      <c r="AB89" s="101"/>
      <c r="AC89" s="9" t="str">
        <f t="shared" si="29"/>
        <v/>
      </c>
      <c r="AD89" s="10" t="str">
        <f t="shared" si="30"/>
        <v/>
      </c>
      <c r="AE89" s="58" t="str">
        <f t="shared" si="31"/>
        <v/>
      </c>
      <c r="AF89" s="59" t="str">
        <f t="shared" si="32"/>
        <v/>
      </c>
      <c r="AG89" s="60" t="str">
        <f t="shared" si="33"/>
        <v/>
      </c>
      <c r="AH89" s="39" t="str">
        <f t="shared" si="34"/>
        <v/>
      </c>
      <c r="AJ89" s="9"/>
      <c r="AK89" s="10"/>
      <c r="AL89"/>
      <c r="AM89"/>
      <c r="AN89"/>
      <c r="AO89" s="39" t="str">
        <f t="shared" si="35"/>
        <v/>
      </c>
      <c r="AS89"/>
      <c r="AT89"/>
    </row>
    <row r="90" spans="1:50" s="2" customFormat="1" ht="57.9" thickBot="1" x14ac:dyDescent="0.6">
      <c r="A90" s="81"/>
      <c r="B90" s="81"/>
      <c r="C90" s="81"/>
      <c r="D90" s="81"/>
      <c r="E90" s="81"/>
      <c r="F90" s="81"/>
      <c r="G90" s="81"/>
      <c r="H90" s="81"/>
      <c r="I90" s="81"/>
      <c r="J90" s="81"/>
      <c r="K90" s="81"/>
      <c r="L90" s="184"/>
      <c r="M90" s="15" t="str">
        <f t="shared" si="36"/>
        <v/>
      </c>
      <c r="N90" s="200" t="str">
        <f t="shared" si="37"/>
        <v>VIDE</v>
      </c>
      <c r="O90" s="21">
        <f t="shared" si="38"/>
        <v>0</v>
      </c>
      <c r="P90" s="21">
        <f t="shared" si="39"/>
        <v>0</v>
      </c>
      <c r="Q90" s="21">
        <f t="shared" si="43"/>
        <v>0</v>
      </c>
      <c r="R90" s="21">
        <f t="shared" si="44"/>
        <v>0</v>
      </c>
      <c r="S90" s="21">
        <f t="shared" si="25"/>
        <v>0</v>
      </c>
      <c r="T90" s="92" t="str">
        <f t="shared" si="46"/>
        <v>VIDE</v>
      </c>
      <c r="U90" s="35" t="str">
        <f t="shared" si="45"/>
        <v>CH</v>
      </c>
      <c r="V90" s="35">
        <f t="shared" si="26"/>
        <v>0</v>
      </c>
      <c r="W90" s="35">
        <f t="shared" si="27"/>
        <v>0</v>
      </c>
      <c r="X90" s="35">
        <f t="shared" si="28"/>
        <v>0</v>
      </c>
      <c r="Y90" s="29">
        <f t="shared" si="40"/>
        <v>0</v>
      </c>
      <c r="Z90" s="101">
        <f t="shared" si="41"/>
        <v>0</v>
      </c>
      <c r="AA90" s="101">
        <f t="shared" si="42"/>
        <v>0</v>
      </c>
      <c r="AB90" s="101"/>
      <c r="AC90" s="9" t="str">
        <f t="shared" si="29"/>
        <v/>
      </c>
      <c r="AD90" s="10" t="str">
        <f t="shared" si="30"/>
        <v/>
      </c>
      <c r="AE90" s="58" t="str">
        <f t="shared" si="31"/>
        <v/>
      </c>
      <c r="AF90" s="59" t="str">
        <f t="shared" si="32"/>
        <v/>
      </c>
      <c r="AG90" s="60" t="str">
        <f t="shared" si="33"/>
        <v/>
      </c>
      <c r="AH90" s="39" t="str">
        <f t="shared" si="34"/>
        <v/>
      </c>
      <c r="AJ90" s="9"/>
      <c r="AK90" s="10"/>
      <c r="AL90"/>
      <c r="AM90"/>
      <c r="AN90"/>
      <c r="AO90" s="39" t="str">
        <f t="shared" si="35"/>
        <v/>
      </c>
      <c r="AS90"/>
      <c r="AT90"/>
    </row>
    <row r="91" spans="1:50" s="2" customFormat="1" ht="57.9" thickBot="1" x14ac:dyDescent="0.6">
      <c r="A91" s="81"/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184"/>
      <c r="M91" s="15" t="str">
        <f t="shared" si="36"/>
        <v/>
      </c>
      <c r="N91" s="200" t="str">
        <f t="shared" si="37"/>
        <v>VIDE</v>
      </c>
      <c r="O91" s="21">
        <f t="shared" si="38"/>
        <v>0</v>
      </c>
      <c r="P91" s="21">
        <f t="shared" si="39"/>
        <v>0</v>
      </c>
      <c r="Q91" s="21">
        <f t="shared" si="43"/>
        <v>0</v>
      </c>
      <c r="R91" s="21">
        <f t="shared" si="44"/>
        <v>0</v>
      </c>
      <c r="S91" s="21">
        <f t="shared" si="25"/>
        <v>0</v>
      </c>
      <c r="T91" s="92" t="str">
        <f t="shared" si="46"/>
        <v>VIDE</v>
      </c>
      <c r="U91" s="35" t="str">
        <f t="shared" si="45"/>
        <v>CH</v>
      </c>
      <c r="V91" s="35">
        <f t="shared" si="26"/>
        <v>0</v>
      </c>
      <c r="W91" s="35">
        <f t="shared" si="27"/>
        <v>0</v>
      </c>
      <c r="X91" s="35">
        <f t="shared" si="28"/>
        <v>0</v>
      </c>
      <c r="Y91" s="29">
        <f t="shared" si="40"/>
        <v>0</v>
      </c>
      <c r="Z91" s="101">
        <f t="shared" si="41"/>
        <v>0</v>
      </c>
      <c r="AA91" s="101">
        <f t="shared" si="42"/>
        <v>0</v>
      </c>
      <c r="AB91" s="101"/>
      <c r="AC91" s="9" t="str">
        <f t="shared" si="29"/>
        <v/>
      </c>
      <c r="AD91" s="10" t="str">
        <f t="shared" si="30"/>
        <v/>
      </c>
      <c r="AE91" s="58" t="str">
        <f t="shared" si="31"/>
        <v/>
      </c>
      <c r="AF91" s="59" t="str">
        <f t="shared" si="32"/>
        <v/>
      </c>
      <c r="AG91" s="60" t="str">
        <f t="shared" si="33"/>
        <v/>
      </c>
      <c r="AH91" s="39" t="str">
        <f t="shared" si="34"/>
        <v/>
      </c>
      <c r="AJ91" s="9"/>
      <c r="AK91" s="10"/>
      <c r="AL91"/>
      <c r="AM91"/>
      <c r="AN91"/>
      <c r="AO91" s="8"/>
      <c r="AS91"/>
      <c r="AT91"/>
    </row>
    <row r="92" spans="1:50" s="2" customFormat="1" ht="57.9" thickBot="1" x14ac:dyDescent="0.6">
      <c r="A92" s="81"/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184"/>
      <c r="M92" s="15" t="str">
        <f t="shared" si="36"/>
        <v/>
      </c>
      <c r="N92" s="200" t="str">
        <f t="shared" si="37"/>
        <v>VIDE</v>
      </c>
      <c r="O92" s="21">
        <f t="shared" si="38"/>
        <v>0</v>
      </c>
      <c r="P92" s="21">
        <f t="shared" si="39"/>
        <v>0</v>
      </c>
      <c r="Q92" s="21">
        <f t="shared" si="43"/>
        <v>0</v>
      </c>
      <c r="R92" s="21">
        <f t="shared" si="44"/>
        <v>0</v>
      </c>
      <c r="S92" s="21">
        <f t="shared" si="25"/>
        <v>0</v>
      </c>
      <c r="T92" s="92" t="str">
        <f t="shared" si="46"/>
        <v>VIDE</v>
      </c>
      <c r="U92" s="35" t="str">
        <f t="shared" si="45"/>
        <v>CH</v>
      </c>
      <c r="V92" s="35">
        <f t="shared" si="26"/>
        <v>0</v>
      </c>
      <c r="W92" s="35">
        <f t="shared" si="27"/>
        <v>0</v>
      </c>
      <c r="X92" s="35">
        <f t="shared" si="28"/>
        <v>0</v>
      </c>
      <c r="Y92" s="29">
        <f t="shared" si="40"/>
        <v>0</v>
      </c>
      <c r="Z92" s="101">
        <f t="shared" si="41"/>
        <v>0</v>
      </c>
      <c r="AA92" s="101">
        <f t="shared" si="42"/>
        <v>0</v>
      </c>
      <c r="AB92" s="101"/>
      <c r="AC92" s="9" t="str">
        <f t="shared" si="29"/>
        <v/>
      </c>
      <c r="AD92" s="10" t="str">
        <f t="shared" si="30"/>
        <v/>
      </c>
      <c r="AE92" s="58" t="str">
        <f t="shared" si="31"/>
        <v/>
      </c>
      <c r="AF92" s="59" t="str">
        <f t="shared" si="32"/>
        <v/>
      </c>
      <c r="AG92" s="60" t="str">
        <f t="shared" si="33"/>
        <v/>
      </c>
      <c r="AH92" s="39" t="str">
        <f t="shared" si="34"/>
        <v/>
      </c>
      <c r="AJ92" s="9"/>
      <c r="AK92" s="10"/>
      <c r="AL92"/>
      <c r="AM92"/>
      <c r="AN92"/>
      <c r="AO92" s="8"/>
      <c r="AS92"/>
      <c r="AT92"/>
    </row>
    <row r="93" spans="1:50" s="2" customFormat="1" ht="57.9" thickBot="1" x14ac:dyDescent="0.6">
      <c r="A93" s="81"/>
      <c r="B93" s="81"/>
      <c r="C93" s="81"/>
      <c r="D93" s="81"/>
      <c r="E93" s="81"/>
      <c r="F93" s="81"/>
      <c r="G93" s="81"/>
      <c r="H93" s="81"/>
      <c r="I93" s="81"/>
      <c r="J93" s="81"/>
      <c r="K93" s="81"/>
      <c r="L93" s="184"/>
      <c r="M93" s="15" t="str">
        <f t="shared" si="36"/>
        <v/>
      </c>
      <c r="N93" s="200" t="str">
        <f t="shared" si="37"/>
        <v>VIDE</v>
      </c>
      <c r="O93" s="21">
        <f t="shared" si="38"/>
        <v>0</v>
      </c>
      <c r="P93" s="21">
        <f t="shared" si="39"/>
        <v>0</v>
      </c>
      <c r="Q93" s="21">
        <f t="shared" si="43"/>
        <v>0</v>
      </c>
      <c r="R93" s="21">
        <f t="shared" si="44"/>
        <v>0</v>
      </c>
      <c r="S93" s="21">
        <f t="shared" si="25"/>
        <v>0</v>
      </c>
      <c r="T93" s="92" t="str">
        <f t="shared" si="46"/>
        <v>VIDE</v>
      </c>
      <c r="U93" s="35" t="str">
        <f t="shared" si="45"/>
        <v>CH</v>
      </c>
      <c r="V93" s="35">
        <f t="shared" si="26"/>
        <v>0</v>
      </c>
      <c r="W93" s="35">
        <f t="shared" si="27"/>
        <v>0</v>
      </c>
      <c r="X93" s="35">
        <f t="shared" si="28"/>
        <v>0</v>
      </c>
      <c r="Y93" s="29">
        <f t="shared" si="40"/>
        <v>0</v>
      </c>
      <c r="Z93" s="101">
        <f t="shared" si="41"/>
        <v>0</v>
      </c>
      <c r="AA93" s="101">
        <f t="shared" si="42"/>
        <v>0</v>
      </c>
      <c r="AB93" s="101"/>
      <c r="AC93" s="9" t="str">
        <f t="shared" si="29"/>
        <v/>
      </c>
      <c r="AD93" s="10" t="str">
        <f t="shared" si="30"/>
        <v/>
      </c>
      <c r="AE93" s="58" t="str">
        <f t="shared" si="31"/>
        <v/>
      </c>
      <c r="AF93" s="59" t="str">
        <f t="shared" si="32"/>
        <v/>
      </c>
      <c r="AG93" s="60" t="str">
        <f t="shared" si="33"/>
        <v/>
      </c>
      <c r="AH93" s="39" t="str">
        <f t="shared" si="34"/>
        <v/>
      </c>
      <c r="AJ93" s="9"/>
      <c r="AK93" s="10"/>
      <c r="AL93"/>
      <c r="AM93"/>
      <c r="AN93"/>
      <c r="AO93" s="8"/>
      <c r="AS93"/>
      <c r="AT93"/>
    </row>
    <row r="94" spans="1:50" s="2" customFormat="1" ht="57.9" thickBot="1" x14ac:dyDescent="0.6">
      <c r="A94" s="81"/>
      <c r="B94" s="81"/>
      <c r="C94" s="81"/>
      <c r="D94" s="81"/>
      <c r="E94" s="81"/>
      <c r="F94" s="81"/>
      <c r="G94" s="81"/>
      <c r="H94" s="81"/>
      <c r="I94" s="81"/>
      <c r="J94" s="81"/>
      <c r="K94" s="81"/>
      <c r="L94" s="184"/>
      <c r="M94" s="15" t="str">
        <f t="shared" si="36"/>
        <v/>
      </c>
      <c r="N94" s="200" t="str">
        <f t="shared" si="37"/>
        <v>VIDE</v>
      </c>
      <c r="O94" s="21">
        <f t="shared" si="38"/>
        <v>0</v>
      </c>
      <c r="P94" s="21">
        <f t="shared" si="39"/>
        <v>0</v>
      </c>
      <c r="Q94" s="21">
        <f t="shared" si="43"/>
        <v>0</v>
      </c>
      <c r="R94" s="21">
        <f t="shared" si="44"/>
        <v>0</v>
      </c>
      <c r="S94" s="21">
        <f t="shared" si="25"/>
        <v>0</v>
      </c>
      <c r="T94" s="92" t="str">
        <f t="shared" si="46"/>
        <v>VIDE</v>
      </c>
      <c r="U94" s="35" t="str">
        <f t="shared" si="45"/>
        <v>CH</v>
      </c>
      <c r="V94" s="35">
        <f t="shared" si="26"/>
        <v>0</v>
      </c>
      <c r="W94" s="35">
        <f t="shared" si="27"/>
        <v>0</v>
      </c>
      <c r="X94" s="35">
        <f t="shared" si="28"/>
        <v>0</v>
      </c>
      <c r="Y94" s="29">
        <f t="shared" si="40"/>
        <v>0</v>
      </c>
      <c r="Z94" s="101">
        <f t="shared" si="41"/>
        <v>0</v>
      </c>
      <c r="AA94" s="101">
        <f t="shared" si="42"/>
        <v>0</v>
      </c>
      <c r="AB94" s="101"/>
      <c r="AC94" s="9" t="str">
        <f t="shared" si="29"/>
        <v/>
      </c>
      <c r="AD94" s="10" t="str">
        <f t="shared" si="30"/>
        <v/>
      </c>
      <c r="AE94" s="58" t="str">
        <f t="shared" si="31"/>
        <v/>
      </c>
      <c r="AF94" s="59" t="str">
        <f t="shared" si="32"/>
        <v/>
      </c>
      <c r="AG94" s="60" t="str">
        <f t="shared" si="33"/>
        <v/>
      </c>
      <c r="AH94" s="39" t="str">
        <f t="shared" si="34"/>
        <v/>
      </c>
      <c r="AJ94" s="9"/>
      <c r="AK94" s="10"/>
      <c r="AL94"/>
      <c r="AM94"/>
      <c r="AN94"/>
      <c r="AO94" s="8"/>
      <c r="AS94"/>
      <c r="AT94"/>
    </row>
    <row r="95" spans="1:50" s="2" customFormat="1" ht="57.9" thickBot="1" x14ac:dyDescent="0.6">
      <c r="A95" s="81"/>
      <c r="B95" s="81"/>
      <c r="C95" s="81"/>
      <c r="D95" s="81"/>
      <c r="E95" s="81"/>
      <c r="F95" s="81"/>
      <c r="G95" s="81"/>
      <c r="H95" s="81"/>
      <c r="I95" s="81"/>
      <c r="J95" s="81"/>
      <c r="K95" s="81"/>
      <c r="L95" s="184"/>
      <c r="M95" s="15" t="str">
        <f t="shared" si="36"/>
        <v/>
      </c>
      <c r="N95" s="200" t="str">
        <f t="shared" si="37"/>
        <v>VIDE</v>
      </c>
      <c r="O95" s="21">
        <f t="shared" si="38"/>
        <v>0</v>
      </c>
      <c r="P95" s="21">
        <f t="shared" si="39"/>
        <v>0</v>
      </c>
      <c r="Q95" s="21">
        <f t="shared" si="43"/>
        <v>0</v>
      </c>
      <c r="R95" s="21">
        <f t="shared" si="44"/>
        <v>0</v>
      </c>
      <c r="S95" s="21">
        <f t="shared" si="25"/>
        <v>0</v>
      </c>
      <c r="T95" s="92" t="str">
        <f t="shared" si="46"/>
        <v>VIDE</v>
      </c>
      <c r="U95" s="35" t="str">
        <f t="shared" si="45"/>
        <v>CH</v>
      </c>
      <c r="V95" s="35">
        <f t="shared" si="26"/>
        <v>0</v>
      </c>
      <c r="W95" s="35">
        <f t="shared" si="27"/>
        <v>0</v>
      </c>
      <c r="X95" s="35">
        <f t="shared" si="28"/>
        <v>0</v>
      </c>
      <c r="Y95" s="29">
        <f t="shared" si="40"/>
        <v>0</v>
      </c>
      <c r="Z95" s="101">
        <f t="shared" si="41"/>
        <v>0</v>
      </c>
      <c r="AA95" s="101">
        <f t="shared" si="42"/>
        <v>0</v>
      </c>
      <c r="AB95" s="101"/>
      <c r="AC95" s="9" t="str">
        <f t="shared" si="29"/>
        <v/>
      </c>
      <c r="AD95" s="10" t="str">
        <f t="shared" si="30"/>
        <v/>
      </c>
      <c r="AE95" s="58" t="str">
        <f t="shared" si="31"/>
        <v/>
      </c>
      <c r="AF95" s="59" t="str">
        <f t="shared" si="32"/>
        <v/>
      </c>
      <c r="AG95" s="60" t="str">
        <f t="shared" si="33"/>
        <v/>
      </c>
      <c r="AH95" s="39" t="str">
        <f t="shared" si="34"/>
        <v/>
      </c>
      <c r="AJ95" s="9"/>
      <c r="AK95" s="10"/>
      <c r="AL95"/>
      <c r="AM95"/>
      <c r="AN95"/>
      <c r="AO95" s="8"/>
      <c r="AS95"/>
      <c r="AT95"/>
    </row>
    <row r="96" spans="1:50" s="2" customFormat="1" ht="57.9" thickBot="1" x14ac:dyDescent="0.6">
      <c r="A96" s="81"/>
      <c r="B96" s="81"/>
      <c r="C96" s="81"/>
      <c r="D96" s="81"/>
      <c r="E96" s="81"/>
      <c r="F96" s="81"/>
      <c r="G96" s="81"/>
      <c r="H96" s="81"/>
      <c r="I96" s="81"/>
      <c r="J96" s="81"/>
      <c r="K96" s="81"/>
      <c r="L96" s="184"/>
      <c r="M96" s="15" t="str">
        <f t="shared" si="36"/>
        <v/>
      </c>
      <c r="N96" s="200" t="str">
        <f t="shared" si="37"/>
        <v>VIDE</v>
      </c>
      <c r="O96" s="21">
        <f t="shared" si="38"/>
        <v>0</v>
      </c>
      <c r="P96" s="21">
        <f t="shared" si="39"/>
        <v>0</v>
      </c>
      <c r="Q96" s="21">
        <f t="shared" si="43"/>
        <v>0</v>
      </c>
      <c r="R96" s="21">
        <f t="shared" si="44"/>
        <v>0</v>
      </c>
      <c r="S96" s="21">
        <f t="shared" si="25"/>
        <v>0</v>
      </c>
      <c r="T96" s="92" t="str">
        <f t="shared" si="46"/>
        <v>VIDE</v>
      </c>
      <c r="U96" s="35" t="str">
        <f t="shared" si="45"/>
        <v>CH</v>
      </c>
      <c r="V96" s="35">
        <f t="shared" si="26"/>
        <v>0</v>
      </c>
      <c r="W96" s="35">
        <f t="shared" si="27"/>
        <v>0</v>
      </c>
      <c r="X96" s="35">
        <f t="shared" si="28"/>
        <v>0</v>
      </c>
      <c r="Y96" s="29">
        <f t="shared" si="40"/>
        <v>0</v>
      </c>
      <c r="Z96" s="101">
        <f t="shared" si="41"/>
        <v>0</v>
      </c>
      <c r="AA96" s="101">
        <f t="shared" si="42"/>
        <v>0</v>
      </c>
      <c r="AB96" s="101"/>
      <c r="AC96" s="9" t="str">
        <f t="shared" si="29"/>
        <v/>
      </c>
      <c r="AD96" s="10" t="str">
        <f t="shared" si="30"/>
        <v/>
      </c>
      <c r="AE96" s="58" t="str">
        <f t="shared" si="31"/>
        <v/>
      </c>
      <c r="AF96" s="59" t="str">
        <f t="shared" si="32"/>
        <v/>
      </c>
      <c r="AG96" s="60" t="str">
        <f t="shared" si="33"/>
        <v/>
      </c>
      <c r="AH96" s="39" t="str">
        <f t="shared" si="34"/>
        <v/>
      </c>
      <c r="AJ96" s="9"/>
      <c r="AK96" s="10"/>
      <c r="AL96"/>
      <c r="AM96"/>
      <c r="AN96"/>
      <c r="AO96" s="8"/>
      <c r="AS96"/>
      <c r="AT96"/>
    </row>
    <row r="97" spans="1:46" s="2" customFormat="1" ht="57.9" thickBot="1" x14ac:dyDescent="0.6">
      <c r="A97" s="81"/>
      <c r="B97" s="81"/>
      <c r="C97" s="81"/>
      <c r="D97" s="81"/>
      <c r="E97" s="81"/>
      <c r="F97" s="81"/>
      <c r="G97" s="81"/>
      <c r="H97" s="81"/>
      <c r="I97" s="81"/>
      <c r="J97" s="81"/>
      <c r="K97" s="81"/>
      <c r="L97" s="184"/>
      <c r="M97" s="15" t="str">
        <f t="shared" si="36"/>
        <v/>
      </c>
      <c r="N97" s="200" t="str">
        <f t="shared" si="37"/>
        <v>VIDE</v>
      </c>
      <c r="O97" s="21">
        <f t="shared" si="38"/>
        <v>0</v>
      </c>
      <c r="P97" s="21">
        <f t="shared" si="39"/>
        <v>0</v>
      </c>
      <c r="Q97" s="21">
        <f t="shared" si="43"/>
        <v>0</v>
      </c>
      <c r="R97" s="21">
        <f t="shared" si="44"/>
        <v>0</v>
      </c>
      <c r="S97" s="21">
        <f t="shared" si="25"/>
        <v>0</v>
      </c>
      <c r="T97" s="92" t="str">
        <f t="shared" si="46"/>
        <v>VIDE</v>
      </c>
      <c r="U97" s="35" t="str">
        <f t="shared" si="45"/>
        <v>CH</v>
      </c>
      <c r="V97" s="35">
        <f t="shared" si="26"/>
        <v>0</v>
      </c>
      <c r="W97" s="35">
        <f t="shared" si="27"/>
        <v>0</v>
      </c>
      <c r="X97" s="35">
        <f t="shared" si="28"/>
        <v>0</v>
      </c>
      <c r="Y97" s="29">
        <f t="shared" si="40"/>
        <v>0</v>
      </c>
      <c r="Z97" s="101">
        <f t="shared" si="41"/>
        <v>0</v>
      </c>
      <c r="AA97" s="101">
        <f t="shared" si="42"/>
        <v>0</v>
      </c>
      <c r="AB97" s="101"/>
      <c r="AC97" s="9" t="str">
        <f t="shared" si="29"/>
        <v/>
      </c>
      <c r="AD97" s="10" t="str">
        <f t="shared" si="30"/>
        <v/>
      </c>
      <c r="AE97" s="58" t="str">
        <f t="shared" si="31"/>
        <v/>
      </c>
      <c r="AF97" s="59" t="str">
        <f t="shared" si="32"/>
        <v/>
      </c>
      <c r="AG97" s="60" t="str">
        <f t="shared" si="33"/>
        <v/>
      </c>
      <c r="AH97" s="39" t="str">
        <f t="shared" si="34"/>
        <v/>
      </c>
      <c r="AJ97" s="9"/>
      <c r="AK97" s="10"/>
      <c r="AL97"/>
      <c r="AM97"/>
      <c r="AN97"/>
      <c r="AO97" s="8"/>
      <c r="AS97"/>
      <c r="AT97"/>
    </row>
    <row r="98" spans="1:46" s="2" customFormat="1" ht="57.9" thickBot="1" x14ac:dyDescent="0.6">
      <c r="A98" s="81"/>
      <c r="B98" s="81"/>
      <c r="C98" s="81"/>
      <c r="D98" s="81"/>
      <c r="E98" s="81"/>
      <c r="F98" s="81"/>
      <c r="G98" s="81"/>
      <c r="H98" s="81"/>
      <c r="I98" s="81"/>
      <c r="J98" s="81"/>
      <c r="K98" s="81"/>
      <c r="L98" s="184"/>
      <c r="M98" s="15" t="str">
        <f t="shared" si="36"/>
        <v/>
      </c>
      <c r="N98" s="200" t="str">
        <f t="shared" si="37"/>
        <v>VIDE</v>
      </c>
      <c r="O98" s="21">
        <f t="shared" si="38"/>
        <v>0</v>
      </c>
      <c r="P98" s="21">
        <f t="shared" si="39"/>
        <v>0</v>
      </c>
      <c r="Q98" s="21">
        <f t="shared" si="43"/>
        <v>0</v>
      </c>
      <c r="R98" s="21">
        <f t="shared" si="44"/>
        <v>0</v>
      </c>
      <c r="S98" s="21">
        <f t="shared" si="25"/>
        <v>0</v>
      </c>
      <c r="T98" s="92" t="str">
        <f t="shared" si="46"/>
        <v>VIDE</v>
      </c>
      <c r="U98" s="35" t="str">
        <f t="shared" si="45"/>
        <v>CH</v>
      </c>
      <c r="V98" s="35">
        <f t="shared" si="26"/>
        <v>0</v>
      </c>
      <c r="W98" s="35">
        <f t="shared" si="27"/>
        <v>0</v>
      </c>
      <c r="X98" s="35">
        <f t="shared" si="28"/>
        <v>0</v>
      </c>
      <c r="Y98" s="29">
        <f t="shared" si="40"/>
        <v>0</v>
      </c>
      <c r="Z98" s="101">
        <f t="shared" si="41"/>
        <v>0</v>
      </c>
      <c r="AA98" s="101">
        <f t="shared" si="42"/>
        <v>0</v>
      </c>
      <c r="AB98" s="101"/>
      <c r="AC98" s="9" t="str">
        <f t="shared" si="29"/>
        <v/>
      </c>
      <c r="AD98" s="10" t="str">
        <f t="shared" si="30"/>
        <v/>
      </c>
      <c r="AE98" s="58" t="str">
        <f t="shared" si="31"/>
        <v/>
      </c>
      <c r="AF98" s="59" t="str">
        <f t="shared" si="32"/>
        <v/>
      </c>
      <c r="AG98" s="60" t="str">
        <f t="shared" si="33"/>
        <v/>
      </c>
      <c r="AH98" s="39" t="str">
        <f t="shared" si="34"/>
        <v/>
      </c>
      <c r="AJ98" s="9"/>
      <c r="AK98" s="10"/>
      <c r="AL98"/>
      <c r="AM98"/>
      <c r="AN98"/>
      <c r="AO98" s="8"/>
      <c r="AS98"/>
      <c r="AT98"/>
    </row>
    <row r="99" spans="1:46" s="2" customFormat="1" ht="57.9" thickBot="1" x14ac:dyDescent="0.6">
      <c r="A99" s="81"/>
      <c r="B99" s="81"/>
      <c r="C99" s="81"/>
      <c r="D99" s="81"/>
      <c r="E99" s="81"/>
      <c r="F99" s="81"/>
      <c r="G99" s="81"/>
      <c r="H99" s="81"/>
      <c r="I99" s="81"/>
      <c r="J99" s="81"/>
      <c r="K99" s="81"/>
      <c r="L99" s="184"/>
      <c r="M99" s="15" t="str">
        <f t="shared" si="36"/>
        <v/>
      </c>
      <c r="N99" s="200" t="str">
        <f t="shared" si="37"/>
        <v>VIDE</v>
      </c>
      <c r="O99" s="21">
        <f t="shared" si="38"/>
        <v>0</v>
      </c>
      <c r="P99" s="21">
        <f t="shared" si="39"/>
        <v>0</v>
      </c>
      <c r="Q99" s="21">
        <f t="shared" si="43"/>
        <v>0</v>
      </c>
      <c r="R99" s="21">
        <f t="shared" si="44"/>
        <v>0</v>
      </c>
      <c r="S99" s="21">
        <f t="shared" si="25"/>
        <v>0</v>
      </c>
      <c r="T99" s="92" t="str">
        <f t="shared" si="46"/>
        <v>VIDE</v>
      </c>
      <c r="U99" s="35" t="str">
        <f t="shared" si="45"/>
        <v>CH</v>
      </c>
      <c r="V99" s="35">
        <f t="shared" si="26"/>
        <v>0</v>
      </c>
      <c r="W99" s="35">
        <f t="shared" si="27"/>
        <v>0</v>
      </c>
      <c r="X99" s="35">
        <f t="shared" si="28"/>
        <v>0</v>
      </c>
      <c r="Y99" s="29">
        <f t="shared" si="40"/>
        <v>0</v>
      </c>
      <c r="Z99" s="101">
        <f t="shared" si="41"/>
        <v>0</v>
      </c>
      <c r="AA99" s="101">
        <f t="shared" si="42"/>
        <v>0</v>
      </c>
      <c r="AB99" s="101"/>
      <c r="AC99" s="9" t="str">
        <f t="shared" si="29"/>
        <v/>
      </c>
      <c r="AD99" s="10" t="str">
        <f t="shared" si="30"/>
        <v/>
      </c>
      <c r="AE99" s="58" t="str">
        <f t="shared" si="31"/>
        <v/>
      </c>
      <c r="AF99" s="59" t="str">
        <f t="shared" si="32"/>
        <v/>
      </c>
      <c r="AG99" s="60" t="str">
        <f t="shared" si="33"/>
        <v/>
      </c>
      <c r="AH99" s="39" t="str">
        <f t="shared" si="34"/>
        <v/>
      </c>
      <c r="AJ99" s="9"/>
      <c r="AK99" s="10"/>
      <c r="AL99"/>
      <c r="AM99"/>
      <c r="AN99"/>
      <c r="AO99" s="8"/>
      <c r="AS99"/>
      <c r="AT99"/>
    </row>
    <row r="100" spans="1:46" s="2" customFormat="1" ht="57.9" thickBot="1" x14ac:dyDescent="0.6">
      <c r="A100" s="81"/>
      <c r="B100" s="81"/>
      <c r="C100" s="81"/>
      <c r="D100" s="81"/>
      <c r="E100" s="81"/>
      <c r="F100" s="81"/>
      <c r="G100" s="81"/>
      <c r="H100" s="81"/>
      <c r="I100" s="81"/>
      <c r="J100" s="81"/>
      <c r="K100" s="81"/>
      <c r="L100" s="184"/>
      <c r="M100" s="15" t="str">
        <f t="shared" si="36"/>
        <v/>
      </c>
      <c r="N100" s="200" t="str">
        <f t="shared" si="37"/>
        <v>VIDE</v>
      </c>
      <c r="O100" s="21">
        <f t="shared" si="38"/>
        <v>0</v>
      </c>
      <c r="P100" s="21">
        <f t="shared" si="39"/>
        <v>0</v>
      </c>
      <c r="Q100" s="21">
        <f t="shared" si="43"/>
        <v>0</v>
      </c>
      <c r="R100" s="21">
        <f t="shared" si="44"/>
        <v>0</v>
      </c>
      <c r="S100" s="21">
        <f t="shared" si="25"/>
        <v>0</v>
      </c>
      <c r="T100" s="92" t="str">
        <f t="shared" si="46"/>
        <v>VIDE</v>
      </c>
      <c r="U100" s="35" t="str">
        <f t="shared" si="45"/>
        <v>CH</v>
      </c>
      <c r="V100" s="35">
        <f t="shared" si="26"/>
        <v>0</v>
      </c>
      <c r="W100" s="35">
        <f t="shared" si="27"/>
        <v>0</v>
      </c>
      <c r="X100" s="35">
        <f t="shared" si="28"/>
        <v>0</v>
      </c>
      <c r="Y100" s="29">
        <f t="shared" si="40"/>
        <v>0</v>
      </c>
      <c r="Z100" s="101">
        <f t="shared" si="41"/>
        <v>0</v>
      </c>
      <c r="AA100" s="101">
        <f t="shared" si="42"/>
        <v>0</v>
      </c>
      <c r="AB100" s="101"/>
      <c r="AC100" s="9" t="str">
        <f t="shared" si="29"/>
        <v/>
      </c>
      <c r="AD100" s="10" t="str">
        <f t="shared" si="30"/>
        <v/>
      </c>
      <c r="AE100" s="58" t="str">
        <f t="shared" si="31"/>
        <v/>
      </c>
      <c r="AF100" s="59" t="str">
        <f t="shared" si="32"/>
        <v/>
      </c>
      <c r="AG100" s="60" t="str">
        <f t="shared" si="33"/>
        <v/>
      </c>
      <c r="AH100" s="39" t="str">
        <f t="shared" si="34"/>
        <v/>
      </c>
      <c r="AJ100" s="9"/>
      <c r="AK100" s="10"/>
      <c r="AL100"/>
      <c r="AM100"/>
      <c r="AN100"/>
      <c r="AO100" s="8"/>
      <c r="AS100"/>
      <c r="AT100"/>
    </row>
    <row r="101" spans="1:46" s="2" customFormat="1" ht="57.9" thickBot="1" x14ac:dyDescent="0.9">
      <c r="A101" s="81"/>
      <c r="B101" s="81"/>
      <c r="C101" s="81"/>
      <c r="D101" s="80"/>
      <c r="E101" s="81"/>
      <c r="F101" s="81"/>
      <c r="G101" s="81"/>
      <c r="H101" s="81"/>
      <c r="I101" s="81"/>
      <c r="J101" s="81"/>
      <c r="K101" s="81"/>
      <c r="L101" s="184"/>
      <c r="M101" s="15" t="str">
        <f t="shared" si="36"/>
        <v/>
      </c>
      <c r="N101" s="200" t="str">
        <f t="shared" si="37"/>
        <v>VIDE</v>
      </c>
      <c r="O101" s="21">
        <f t="shared" si="38"/>
        <v>0</v>
      </c>
      <c r="P101" s="21">
        <f t="shared" si="39"/>
        <v>0</v>
      </c>
      <c r="Q101" s="21">
        <f t="shared" si="43"/>
        <v>0</v>
      </c>
      <c r="R101" s="21">
        <f t="shared" si="44"/>
        <v>0</v>
      </c>
      <c r="S101" s="21">
        <f t="shared" si="25"/>
        <v>0</v>
      </c>
      <c r="T101" s="92" t="str">
        <f t="shared" si="46"/>
        <v>VIDE</v>
      </c>
      <c r="U101" s="35" t="str">
        <f t="shared" si="45"/>
        <v>CH</v>
      </c>
      <c r="V101" s="35">
        <f t="shared" si="26"/>
        <v>0</v>
      </c>
      <c r="W101" s="35">
        <f t="shared" si="27"/>
        <v>0</v>
      </c>
      <c r="X101" s="35">
        <f t="shared" si="28"/>
        <v>0</v>
      </c>
      <c r="Y101" s="29">
        <f t="shared" si="40"/>
        <v>0</v>
      </c>
      <c r="Z101" s="101">
        <f t="shared" si="41"/>
        <v>0</v>
      </c>
      <c r="AA101" s="101">
        <f t="shared" si="42"/>
        <v>0</v>
      </c>
      <c r="AB101" s="101"/>
      <c r="AC101" s="9" t="str">
        <f t="shared" si="29"/>
        <v/>
      </c>
      <c r="AD101" s="10" t="str">
        <f t="shared" si="30"/>
        <v/>
      </c>
      <c r="AE101" s="58" t="str">
        <f t="shared" si="31"/>
        <v/>
      </c>
      <c r="AF101" s="59" t="str">
        <f t="shared" si="32"/>
        <v/>
      </c>
      <c r="AG101" s="60" t="str">
        <f t="shared" si="33"/>
        <v/>
      </c>
      <c r="AH101" s="39" t="str">
        <f t="shared" si="34"/>
        <v/>
      </c>
      <c r="AJ101" s="9"/>
      <c r="AK101" s="10"/>
      <c r="AL101"/>
      <c r="AM101"/>
      <c r="AN101"/>
      <c r="AO101" s="8"/>
      <c r="AS101"/>
      <c r="AT101"/>
    </row>
    <row r="102" spans="1:46" s="2" customFormat="1" ht="57.9" thickBot="1" x14ac:dyDescent="0.6">
      <c r="A102" s="81"/>
      <c r="B102" s="81"/>
      <c r="C102" s="81"/>
      <c r="D102" s="81"/>
      <c r="E102" s="81"/>
      <c r="F102" s="81"/>
      <c r="G102" s="81"/>
      <c r="H102" s="81"/>
      <c r="I102" s="81"/>
      <c r="J102" s="81"/>
      <c r="K102" s="81"/>
      <c r="L102" s="184"/>
      <c r="M102" s="15" t="str">
        <f t="shared" si="36"/>
        <v/>
      </c>
      <c r="N102" s="200" t="str">
        <f t="shared" si="37"/>
        <v>VIDE</v>
      </c>
      <c r="O102" s="21">
        <f t="shared" si="38"/>
        <v>0</v>
      </c>
      <c r="P102" s="21">
        <f t="shared" si="39"/>
        <v>0</v>
      </c>
      <c r="Q102" s="21">
        <f t="shared" si="43"/>
        <v>0</v>
      </c>
      <c r="R102" s="21">
        <f t="shared" si="44"/>
        <v>0</v>
      </c>
      <c r="S102" s="21">
        <f t="shared" si="25"/>
        <v>0</v>
      </c>
      <c r="T102" s="92" t="str">
        <f t="shared" si="46"/>
        <v>VIDE</v>
      </c>
      <c r="U102" s="35" t="str">
        <f t="shared" si="45"/>
        <v>CH</v>
      </c>
      <c r="V102" s="35">
        <f t="shared" si="26"/>
        <v>0</v>
      </c>
      <c r="W102" s="35">
        <f t="shared" si="27"/>
        <v>0</v>
      </c>
      <c r="X102" s="35">
        <f t="shared" si="28"/>
        <v>0</v>
      </c>
      <c r="Y102" s="29">
        <f t="shared" si="40"/>
        <v>0</v>
      </c>
      <c r="Z102" s="101">
        <f t="shared" si="41"/>
        <v>0</v>
      </c>
      <c r="AA102" s="101">
        <f t="shared" si="42"/>
        <v>0</v>
      </c>
      <c r="AB102" s="101"/>
      <c r="AC102" s="9" t="str">
        <f t="shared" si="29"/>
        <v/>
      </c>
      <c r="AD102" s="10" t="str">
        <f t="shared" si="30"/>
        <v/>
      </c>
      <c r="AE102" s="58" t="str">
        <f t="shared" si="31"/>
        <v/>
      </c>
      <c r="AF102" s="59" t="str">
        <f t="shared" si="32"/>
        <v/>
      </c>
      <c r="AG102" s="60" t="str">
        <f t="shared" si="33"/>
        <v/>
      </c>
      <c r="AH102" s="39" t="str">
        <f t="shared" si="34"/>
        <v/>
      </c>
      <c r="AJ102" s="9"/>
      <c r="AK102" s="10"/>
      <c r="AL102"/>
      <c r="AM102"/>
      <c r="AN102"/>
      <c r="AO102" s="8"/>
      <c r="AS102"/>
      <c r="AT102"/>
    </row>
    <row r="103" spans="1:46" s="2" customFormat="1" ht="57.9" thickBot="1" x14ac:dyDescent="0.6">
      <c r="A103" s="81"/>
      <c r="B103" s="81"/>
      <c r="C103" s="81"/>
      <c r="D103" s="81"/>
      <c r="E103" s="81"/>
      <c r="F103" s="81"/>
      <c r="G103" s="81"/>
      <c r="H103" s="81"/>
      <c r="I103" s="81"/>
      <c r="J103" s="81"/>
      <c r="K103" s="81"/>
      <c r="L103" s="184"/>
      <c r="M103" s="15" t="str">
        <f t="shared" si="36"/>
        <v/>
      </c>
      <c r="N103" s="200" t="str">
        <f t="shared" si="37"/>
        <v>VIDE</v>
      </c>
      <c r="O103" s="21">
        <f t="shared" si="38"/>
        <v>0</v>
      </c>
      <c r="P103" s="21">
        <f t="shared" si="39"/>
        <v>0</v>
      </c>
      <c r="Q103" s="21">
        <f t="shared" si="43"/>
        <v>0</v>
      </c>
      <c r="R103" s="21">
        <f t="shared" si="44"/>
        <v>0</v>
      </c>
      <c r="S103" s="21">
        <f t="shared" si="25"/>
        <v>0</v>
      </c>
      <c r="T103" s="92" t="str">
        <f t="shared" si="46"/>
        <v>VIDE</v>
      </c>
      <c r="U103" s="35" t="str">
        <f t="shared" si="45"/>
        <v>CH</v>
      </c>
      <c r="V103" s="35">
        <f t="shared" si="26"/>
        <v>0</v>
      </c>
      <c r="W103" s="35">
        <f t="shared" si="27"/>
        <v>0</v>
      </c>
      <c r="X103" s="35">
        <f t="shared" si="28"/>
        <v>0</v>
      </c>
      <c r="Y103" s="29">
        <f t="shared" si="40"/>
        <v>0</v>
      </c>
      <c r="Z103" s="101">
        <f t="shared" si="41"/>
        <v>0</v>
      </c>
      <c r="AA103" s="101">
        <f t="shared" si="42"/>
        <v>0</v>
      </c>
      <c r="AB103" s="101"/>
      <c r="AC103" s="9" t="str">
        <f t="shared" si="29"/>
        <v/>
      </c>
      <c r="AD103" s="10" t="str">
        <f t="shared" si="30"/>
        <v/>
      </c>
      <c r="AE103" s="58" t="str">
        <f t="shared" si="31"/>
        <v/>
      </c>
      <c r="AF103" s="59" t="str">
        <f t="shared" si="32"/>
        <v/>
      </c>
      <c r="AG103" s="60" t="str">
        <f t="shared" si="33"/>
        <v/>
      </c>
      <c r="AH103" s="39" t="str">
        <f t="shared" si="34"/>
        <v/>
      </c>
      <c r="AJ103" s="9"/>
      <c r="AK103" s="10"/>
      <c r="AL103"/>
      <c r="AM103"/>
      <c r="AN103"/>
      <c r="AO103" s="8"/>
      <c r="AS103"/>
      <c r="AT103"/>
    </row>
    <row r="104" spans="1:46" s="2" customFormat="1" ht="57.9" thickBot="1" x14ac:dyDescent="0.6">
      <c r="A104" s="81"/>
      <c r="B104" s="81"/>
      <c r="C104" s="81"/>
      <c r="D104" s="81"/>
      <c r="E104" s="81"/>
      <c r="F104" s="81"/>
      <c r="G104" s="81"/>
      <c r="H104" s="81"/>
      <c r="I104" s="81"/>
      <c r="J104" s="81"/>
      <c r="K104" s="81"/>
      <c r="L104" s="184"/>
      <c r="M104" s="15" t="str">
        <f t="shared" si="36"/>
        <v/>
      </c>
      <c r="N104" s="200" t="str">
        <f t="shared" si="37"/>
        <v>VIDE</v>
      </c>
      <c r="O104" s="21">
        <f t="shared" si="38"/>
        <v>0</v>
      </c>
      <c r="P104" s="21">
        <f t="shared" si="39"/>
        <v>0</v>
      </c>
      <c r="Q104" s="21">
        <f t="shared" si="43"/>
        <v>0</v>
      </c>
      <c r="R104" s="21">
        <f t="shared" si="44"/>
        <v>0</v>
      </c>
      <c r="S104" s="21">
        <f t="shared" si="25"/>
        <v>0</v>
      </c>
      <c r="T104" s="92" t="str">
        <f t="shared" si="46"/>
        <v>VIDE</v>
      </c>
      <c r="U104" s="35" t="str">
        <f t="shared" si="45"/>
        <v>CH</v>
      </c>
      <c r="V104" s="35">
        <f t="shared" si="26"/>
        <v>0</v>
      </c>
      <c r="W104" s="35">
        <f t="shared" si="27"/>
        <v>0</v>
      </c>
      <c r="X104" s="35">
        <f t="shared" si="28"/>
        <v>0</v>
      </c>
      <c r="Y104" s="29">
        <f t="shared" si="40"/>
        <v>0</v>
      </c>
      <c r="Z104" s="101">
        <f t="shared" si="41"/>
        <v>0</v>
      </c>
      <c r="AA104" s="101">
        <f t="shared" si="42"/>
        <v>0</v>
      </c>
      <c r="AB104" s="101"/>
      <c r="AC104" s="9" t="str">
        <f t="shared" si="29"/>
        <v/>
      </c>
      <c r="AD104" s="10" t="str">
        <f t="shared" si="30"/>
        <v/>
      </c>
      <c r="AE104" s="58" t="str">
        <f t="shared" si="31"/>
        <v/>
      </c>
      <c r="AF104" s="59" t="str">
        <f t="shared" si="32"/>
        <v/>
      </c>
      <c r="AG104" s="60" t="str">
        <f t="shared" si="33"/>
        <v/>
      </c>
      <c r="AH104" s="39" t="str">
        <f t="shared" si="34"/>
        <v/>
      </c>
      <c r="AJ104" s="9"/>
      <c r="AK104" s="10"/>
      <c r="AL104"/>
      <c r="AM104"/>
      <c r="AN104"/>
      <c r="AO104" s="8"/>
      <c r="AS104"/>
      <c r="AT104"/>
    </row>
    <row r="105" spans="1:46" s="2" customFormat="1" ht="57.9" thickBot="1" x14ac:dyDescent="0.6">
      <c r="A105" s="81"/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184"/>
      <c r="M105" s="15" t="str">
        <f t="shared" si="36"/>
        <v/>
      </c>
      <c r="N105" s="200" t="str">
        <f t="shared" si="37"/>
        <v>VIDE</v>
      </c>
      <c r="O105" s="21">
        <f t="shared" si="38"/>
        <v>0</v>
      </c>
      <c r="P105" s="21">
        <f t="shared" si="39"/>
        <v>0</v>
      </c>
      <c r="Q105" s="21">
        <f t="shared" si="43"/>
        <v>0</v>
      </c>
      <c r="R105" s="21">
        <f t="shared" si="44"/>
        <v>0</v>
      </c>
      <c r="S105" s="21">
        <f t="shared" si="25"/>
        <v>0</v>
      </c>
      <c r="T105" s="92" t="str">
        <f t="shared" si="46"/>
        <v>VIDE</v>
      </c>
      <c r="U105" s="35" t="str">
        <f t="shared" si="45"/>
        <v>CH</v>
      </c>
      <c r="V105" s="35">
        <f t="shared" si="26"/>
        <v>0</v>
      </c>
      <c r="W105" s="35">
        <f t="shared" si="27"/>
        <v>0</v>
      </c>
      <c r="X105" s="35">
        <f t="shared" si="28"/>
        <v>0</v>
      </c>
      <c r="Y105" s="29">
        <f t="shared" si="40"/>
        <v>0</v>
      </c>
      <c r="Z105" s="101">
        <f t="shared" si="41"/>
        <v>0</v>
      </c>
      <c r="AA105" s="101">
        <f t="shared" si="42"/>
        <v>0</v>
      </c>
      <c r="AB105" s="101"/>
      <c r="AC105" s="9" t="str">
        <f t="shared" si="29"/>
        <v/>
      </c>
      <c r="AD105" s="10" t="str">
        <f t="shared" si="30"/>
        <v/>
      </c>
      <c r="AE105" s="58" t="str">
        <f t="shared" si="31"/>
        <v/>
      </c>
      <c r="AF105" s="59" t="str">
        <f t="shared" si="32"/>
        <v/>
      </c>
      <c r="AG105" s="60" t="str">
        <f t="shared" si="33"/>
        <v/>
      </c>
      <c r="AH105" s="39" t="str">
        <f t="shared" si="34"/>
        <v/>
      </c>
      <c r="AJ105" s="9"/>
      <c r="AK105" s="10"/>
      <c r="AL105"/>
      <c r="AM105"/>
      <c r="AN105"/>
      <c r="AO105" s="8"/>
      <c r="AS105"/>
      <c r="AT105"/>
    </row>
    <row r="106" spans="1:46" s="2" customFormat="1" ht="57.9" thickBot="1" x14ac:dyDescent="0.6">
      <c r="A106" s="81"/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184"/>
      <c r="M106" s="15" t="str">
        <f t="shared" si="36"/>
        <v/>
      </c>
      <c r="N106" s="200" t="str">
        <f t="shared" si="37"/>
        <v>VIDE</v>
      </c>
      <c r="O106" s="21">
        <f t="shared" si="38"/>
        <v>0</v>
      </c>
      <c r="P106" s="21">
        <f t="shared" si="39"/>
        <v>0</v>
      </c>
      <c r="Q106" s="21">
        <f t="shared" si="43"/>
        <v>0</v>
      </c>
      <c r="R106" s="21">
        <f t="shared" si="44"/>
        <v>0</v>
      </c>
      <c r="S106" s="21">
        <f t="shared" si="25"/>
        <v>0</v>
      </c>
      <c r="T106" s="92" t="str">
        <f t="shared" si="46"/>
        <v>VIDE</v>
      </c>
      <c r="U106" s="35" t="str">
        <f t="shared" si="45"/>
        <v>CH</v>
      </c>
      <c r="V106" s="35">
        <f t="shared" si="26"/>
        <v>0</v>
      </c>
      <c r="W106" s="35">
        <f t="shared" si="27"/>
        <v>0</v>
      </c>
      <c r="X106" s="35">
        <f t="shared" si="28"/>
        <v>0</v>
      </c>
      <c r="Y106" s="29">
        <f t="shared" si="40"/>
        <v>0</v>
      </c>
      <c r="Z106" s="101">
        <f t="shared" si="41"/>
        <v>0</v>
      </c>
      <c r="AA106" s="101">
        <f t="shared" si="42"/>
        <v>0</v>
      </c>
      <c r="AB106" s="101"/>
      <c r="AC106" s="9" t="str">
        <f t="shared" si="29"/>
        <v/>
      </c>
      <c r="AD106" s="10" t="str">
        <f t="shared" si="30"/>
        <v/>
      </c>
      <c r="AE106" s="58" t="str">
        <f t="shared" si="31"/>
        <v/>
      </c>
      <c r="AF106" s="59" t="str">
        <f t="shared" si="32"/>
        <v/>
      </c>
      <c r="AG106" s="60" t="str">
        <f t="shared" si="33"/>
        <v/>
      </c>
      <c r="AH106" s="39" t="str">
        <f t="shared" si="34"/>
        <v/>
      </c>
      <c r="AJ106" s="9"/>
      <c r="AK106" s="10"/>
      <c r="AL106"/>
      <c r="AM106"/>
      <c r="AN106"/>
      <c r="AO106" s="8"/>
      <c r="AS106"/>
      <c r="AT106"/>
    </row>
    <row r="107" spans="1:46" s="2" customFormat="1" ht="57.9" thickBot="1" x14ac:dyDescent="0.6">
      <c r="A107" s="81"/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184"/>
      <c r="M107" s="15" t="str">
        <f t="shared" si="36"/>
        <v/>
      </c>
      <c r="N107" s="200" t="str">
        <f t="shared" si="37"/>
        <v>VIDE</v>
      </c>
      <c r="O107" s="21">
        <f t="shared" si="38"/>
        <v>0</v>
      </c>
      <c r="P107" s="21">
        <f t="shared" si="39"/>
        <v>0</v>
      </c>
      <c r="Q107" s="21">
        <f t="shared" si="43"/>
        <v>0</v>
      </c>
      <c r="R107" s="21">
        <f t="shared" si="44"/>
        <v>0</v>
      </c>
      <c r="S107" s="21">
        <f t="shared" si="25"/>
        <v>0</v>
      </c>
      <c r="T107" s="92" t="str">
        <f t="shared" si="46"/>
        <v>VIDE</v>
      </c>
      <c r="U107" s="35" t="str">
        <f t="shared" si="45"/>
        <v>CH</v>
      </c>
      <c r="V107" s="35">
        <f t="shared" si="26"/>
        <v>0</v>
      </c>
      <c r="W107" s="35">
        <f t="shared" si="27"/>
        <v>0</v>
      </c>
      <c r="X107" s="35">
        <f t="shared" si="28"/>
        <v>0</v>
      </c>
      <c r="Y107" s="29">
        <f t="shared" si="40"/>
        <v>0</v>
      </c>
      <c r="Z107" s="101">
        <f t="shared" si="41"/>
        <v>0</v>
      </c>
      <c r="AA107" s="101">
        <f t="shared" si="42"/>
        <v>0</v>
      </c>
      <c r="AB107" s="101"/>
      <c r="AC107" s="9" t="str">
        <f t="shared" si="29"/>
        <v/>
      </c>
      <c r="AD107" s="10" t="str">
        <f t="shared" si="30"/>
        <v/>
      </c>
      <c r="AE107" s="58" t="str">
        <f t="shared" si="31"/>
        <v/>
      </c>
      <c r="AF107" s="59" t="str">
        <f t="shared" si="32"/>
        <v/>
      </c>
      <c r="AG107" s="60" t="str">
        <f t="shared" si="33"/>
        <v/>
      </c>
      <c r="AH107" s="39" t="str">
        <f t="shared" si="34"/>
        <v/>
      </c>
      <c r="AJ107" s="9"/>
      <c r="AK107" s="10"/>
      <c r="AL107"/>
      <c r="AM107"/>
      <c r="AN107"/>
      <c r="AO107" s="8"/>
      <c r="AS107"/>
      <c r="AT107"/>
    </row>
    <row r="108" spans="1:46" s="2" customFormat="1" ht="57.9" thickBot="1" x14ac:dyDescent="0.6">
      <c r="A108" s="81"/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184"/>
      <c r="M108" s="15" t="str">
        <f t="shared" si="36"/>
        <v/>
      </c>
      <c r="N108" s="200" t="str">
        <f t="shared" si="37"/>
        <v>VIDE</v>
      </c>
      <c r="O108" s="21">
        <f t="shared" si="38"/>
        <v>0</v>
      </c>
      <c r="P108" s="21">
        <f t="shared" si="39"/>
        <v>0</v>
      </c>
      <c r="Q108" s="21">
        <f t="shared" si="43"/>
        <v>0</v>
      </c>
      <c r="R108" s="21">
        <f t="shared" si="44"/>
        <v>0</v>
      </c>
      <c r="S108" s="21">
        <f t="shared" si="25"/>
        <v>0</v>
      </c>
      <c r="T108" s="92" t="str">
        <f t="shared" si="46"/>
        <v>VIDE</v>
      </c>
      <c r="U108" s="35" t="str">
        <f t="shared" si="45"/>
        <v>CH</v>
      </c>
      <c r="V108" s="35">
        <f t="shared" si="26"/>
        <v>0</v>
      </c>
      <c r="W108" s="35">
        <f t="shared" si="27"/>
        <v>0</v>
      </c>
      <c r="X108" s="35">
        <f t="shared" si="28"/>
        <v>0</v>
      </c>
      <c r="Y108" s="29">
        <f t="shared" si="40"/>
        <v>0</v>
      </c>
      <c r="Z108" s="101">
        <f t="shared" si="41"/>
        <v>0</v>
      </c>
      <c r="AA108" s="101">
        <f t="shared" si="42"/>
        <v>0</v>
      </c>
      <c r="AB108" s="101"/>
      <c r="AC108" s="9" t="str">
        <f t="shared" si="29"/>
        <v/>
      </c>
      <c r="AD108" s="10" t="str">
        <f t="shared" si="30"/>
        <v/>
      </c>
      <c r="AE108" s="58" t="str">
        <f t="shared" si="31"/>
        <v/>
      </c>
      <c r="AF108" s="59" t="str">
        <f t="shared" si="32"/>
        <v/>
      </c>
      <c r="AG108" s="60" t="str">
        <f t="shared" si="33"/>
        <v/>
      </c>
      <c r="AH108" s="39" t="str">
        <f t="shared" si="34"/>
        <v/>
      </c>
      <c r="AJ108" s="9"/>
      <c r="AK108" s="10"/>
      <c r="AL108"/>
      <c r="AM108"/>
      <c r="AN108"/>
      <c r="AO108" s="8"/>
      <c r="AS108"/>
      <c r="AT108"/>
    </row>
    <row r="109" spans="1:46" s="2" customFormat="1" ht="57.9" thickBot="1" x14ac:dyDescent="0.6">
      <c r="A109" s="81"/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184"/>
      <c r="M109" s="15" t="str">
        <f t="shared" si="36"/>
        <v/>
      </c>
      <c r="N109" s="200" t="str">
        <f t="shared" si="37"/>
        <v>VIDE</v>
      </c>
      <c r="O109" s="21">
        <f t="shared" si="38"/>
        <v>0</v>
      </c>
      <c r="P109" s="21">
        <f t="shared" si="39"/>
        <v>0</v>
      </c>
      <c r="Q109" s="21">
        <f t="shared" si="43"/>
        <v>0</v>
      </c>
      <c r="R109" s="21">
        <f t="shared" si="44"/>
        <v>0</v>
      </c>
      <c r="S109" s="21">
        <f t="shared" si="25"/>
        <v>0</v>
      </c>
      <c r="T109" s="92" t="str">
        <f t="shared" si="46"/>
        <v>VIDE</v>
      </c>
      <c r="U109" s="35" t="str">
        <f t="shared" si="45"/>
        <v>CH</v>
      </c>
      <c r="V109" s="35">
        <f t="shared" si="26"/>
        <v>0</v>
      </c>
      <c r="W109" s="35">
        <f t="shared" si="27"/>
        <v>0</v>
      </c>
      <c r="X109" s="35">
        <f t="shared" si="28"/>
        <v>0</v>
      </c>
      <c r="Y109" s="29">
        <f t="shared" si="40"/>
        <v>0</v>
      </c>
      <c r="Z109" s="101">
        <f t="shared" si="41"/>
        <v>0</v>
      </c>
      <c r="AA109" s="101">
        <f t="shared" si="42"/>
        <v>0</v>
      </c>
      <c r="AB109" s="101"/>
      <c r="AC109" s="9" t="str">
        <f t="shared" si="29"/>
        <v/>
      </c>
      <c r="AD109" s="10" t="str">
        <f t="shared" si="30"/>
        <v/>
      </c>
      <c r="AE109" s="58" t="str">
        <f t="shared" si="31"/>
        <v/>
      </c>
      <c r="AF109" s="59" t="str">
        <f t="shared" si="32"/>
        <v/>
      </c>
      <c r="AG109" s="60" t="str">
        <f t="shared" si="33"/>
        <v/>
      </c>
      <c r="AH109" s="39" t="str">
        <f t="shared" si="34"/>
        <v/>
      </c>
      <c r="AJ109" s="9"/>
      <c r="AK109" s="10"/>
      <c r="AL109"/>
      <c r="AM109"/>
      <c r="AN109"/>
      <c r="AO109" s="8"/>
      <c r="AS109"/>
      <c r="AT109"/>
    </row>
    <row r="110" spans="1:46" s="2" customFormat="1" ht="57.9" thickBot="1" x14ac:dyDescent="0.6">
      <c r="A110" s="81"/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184"/>
      <c r="M110" s="15" t="str">
        <f t="shared" si="36"/>
        <v/>
      </c>
      <c r="N110" s="200" t="str">
        <f t="shared" si="37"/>
        <v>VIDE</v>
      </c>
      <c r="O110" s="21">
        <f t="shared" si="38"/>
        <v>0</v>
      </c>
      <c r="P110" s="21">
        <f t="shared" si="39"/>
        <v>0</v>
      </c>
      <c r="Q110" s="21">
        <f t="shared" si="43"/>
        <v>0</v>
      </c>
      <c r="R110" s="21">
        <f t="shared" si="44"/>
        <v>0</v>
      </c>
      <c r="S110" s="21">
        <f t="shared" si="25"/>
        <v>0</v>
      </c>
      <c r="T110" s="92" t="str">
        <f t="shared" si="46"/>
        <v>VIDE</v>
      </c>
      <c r="U110" s="35" t="str">
        <f t="shared" si="45"/>
        <v>CH</v>
      </c>
      <c r="V110" s="35">
        <f t="shared" si="26"/>
        <v>0</v>
      </c>
      <c r="W110" s="35">
        <f t="shared" si="27"/>
        <v>0</v>
      </c>
      <c r="X110" s="35">
        <f t="shared" si="28"/>
        <v>0</v>
      </c>
      <c r="Y110" s="29">
        <f t="shared" si="40"/>
        <v>0</v>
      </c>
      <c r="Z110" s="101">
        <f t="shared" si="41"/>
        <v>0</v>
      </c>
      <c r="AA110" s="101">
        <f t="shared" si="42"/>
        <v>0</v>
      </c>
      <c r="AB110" s="101"/>
      <c r="AC110" s="9" t="str">
        <f t="shared" si="29"/>
        <v/>
      </c>
      <c r="AD110" s="10" t="str">
        <f t="shared" si="30"/>
        <v/>
      </c>
      <c r="AE110" s="58" t="str">
        <f t="shared" si="31"/>
        <v/>
      </c>
      <c r="AF110" s="59" t="str">
        <f t="shared" si="32"/>
        <v/>
      </c>
      <c r="AG110" s="60" t="str">
        <f t="shared" si="33"/>
        <v/>
      </c>
      <c r="AH110" s="39" t="str">
        <f t="shared" si="34"/>
        <v/>
      </c>
      <c r="AJ110" s="9"/>
      <c r="AK110" s="10"/>
      <c r="AL110"/>
      <c r="AM110"/>
      <c r="AN110"/>
      <c r="AO110" s="8"/>
      <c r="AS110"/>
      <c r="AT110"/>
    </row>
    <row r="111" spans="1:46" s="2" customFormat="1" ht="57.9" thickBot="1" x14ac:dyDescent="0.6">
      <c r="A111" s="81"/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184"/>
      <c r="M111" s="15" t="str">
        <f t="shared" si="36"/>
        <v/>
      </c>
      <c r="N111" s="200" t="str">
        <f t="shared" si="37"/>
        <v>VIDE</v>
      </c>
      <c r="O111" s="21">
        <f t="shared" si="38"/>
        <v>0</v>
      </c>
      <c r="P111" s="21">
        <f t="shared" si="39"/>
        <v>0</v>
      </c>
      <c r="Q111" s="21">
        <f t="shared" si="43"/>
        <v>0</v>
      </c>
      <c r="R111" s="21">
        <f t="shared" si="44"/>
        <v>0</v>
      </c>
      <c r="S111" s="21">
        <f t="shared" si="25"/>
        <v>0</v>
      </c>
      <c r="T111" s="92" t="str">
        <f t="shared" si="46"/>
        <v>VIDE</v>
      </c>
      <c r="U111" s="35" t="str">
        <f t="shared" si="45"/>
        <v>CH</v>
      </c>
      <c r="V111" s="35">
        <f t="shared" si="26"/>
        <v>0</v>
      </c>
      <c r="W111" s="35">
        <f t="shared" si="27"/>
        <v>0</v>
      </c>
      <c r="X111" s="35">
        <f t="shared" si="28"/>
        <v>0</v>
      </c>
      <c r="Y111" s="29">
        <f t="shared" si="40"/>
        <v>0</v>
      </c>
      <c r="Z111" s="101">
        <f t="shared" si="41"/>
        <v>0</v>
      </c>
      <c r="AA111" s="101">
        <f t="shared" si="42"/>
        <v>0</v>
      </c>
      <c r="AB111" s="101"/>
      <c r="AC111" s="9" t="str">
        <f t="shared" si="29"/>
        <v/>
      </c>
      <c r="AD111" s="10" t="str">
        <f t="shared" si="30"/>
        <v/>
      </c>
      <c r="AE111" s="58" t="str">
        <f t="shared" si="31"/>
        <v/>
      </c>
      <c r="AF111" s="59" t="str">
        <f t="shared" si="32"/>
        <v/>
      </c>
      <c r="AG111" s="60" t="str">
        <f t="shared" si="33"/>
        <v/>
      </c>
      <c r="AH111" s="39" t="str">
        <f t="shared" si="34"/>
        <v/>
      </c>
      <c r="AJ111" s="9"/>
      <c r="AK111" s="10"/>
      <c r="AL111"/>
      <c r="AM111"/>
      <c r="AN111"/>
      <c r="AO111" s="8"/>
      <c r="AS111"/>
      <c r="AT111"/>
    </row>
    <row r="112" spans="1:46" s="2" customFormat="1" ht="57.9" thickBot="1" x14ac:dyDescent="0.6">
      <c r="A112" s="81"/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184"/>
      <c r="M112" s="15" t="str">
        <f t="shared" si="36"/>
        <v/>
      </c>
      <c r="N112" s="200" t="str">
        <f t="shared" si="37"/>
        <v>VIDE</v>
      </c>
      <c r="O112" s="21">
        <f t="shared" si="38"/>
        <v>0</v>
      </c>
      <c r="P112" s="21">
        <f t="shared" si="39"/>
        <v>0</v>
      </c>
      <c r="Q112" s="21">
        <f t="shared" si="43"/>
        <v>0</v>
      </c>
      <c r="R112" s="21">
        <f t="shared" si="44"/>
        <v>0</v>
      </c>
      <c r="S112" s="21">
        <f t="shared" si="25"/>
        <v>0</v>
      </c>
      <c r="T112" s="92" t="str">
        <f t="shared" si="46"/>
        <v>VIDE</v>
      </c>
      <c r="U112" s="35" t="str">
        <f t="shared" si="45"/>
        <v>CH</v>
      </c>
      <c r="V112" s="35">
        <f t="shared" si="26"/>
        <v>0</v>
      </c>
      <c r="W112" s="35">
        <f t="shared" si="27"/>
        <v>0</v>
      </c>
      <c r="X112" s="35">
        <f t="shared" si="28"/>
        <v>0</v>
      </c>
      <c r="Y112" s="29">
        <f t="shared" si="40"/>
        <v>0</v>
      </c>
      <c r="Z112" s="101">
        <f t="shared" si="41"/>
        <v>0</v>
      </c>
      <c r="AA112" s="101">
        <f t="shared" si="42"/>
        <v>0</v>
      </c>
      <c r="AB112" s="101"/>
      <c r="AC112" s="9" t="str">
        <f t="shared" si="29"/>
        <v/>
      </c>
      <c r="AD112" s="10" t="str">
        <f t="shared" si="30"/>
        <v/>
      </c>
      <c r="AE112" s="58" t="str">
        <f t="shared" si="31"/>
        <v/>
      </c>
      <c r="AF112" s="59" t="str">
        <f t="shared" si="32"/>
        <v/>
      </c>
      <c r="AG112" s="60" t="str">
        <f t="shared" si="33"/>
        <v/>
      </c>
      <c r="AH112" s="39" t="str">
        <f t="shared" si="34"/>
        <v/>
      </c>
      <c r="AJ112" s="9"/>
      <c r="AK112" s="10"/>
      <c r="AL112"/>
      <c r="AM112"/>
      <c r="AN112"/>
      <c r="AO112" s="8"/>
      <c r="AS112"/>
      <c r="AT112"/>
    </row>
    <row r="113" spans="1:46" s="2" customFormat="1" ht="57.9" thickBot="1" x14ac:dyDescent="0.6">
      <c r="A113" s="81"/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184"/>
      <c r="M113" s="15" t="str">
        <f t="shared" si="36"/>
        <v/>
      </c>
      <c r="N113" s="200" t="str">
        <f t="shared" si="37"/>
        <v>VIDE</v>
      </c>
      <c r="O113" s="21">
        <f t="shared" si="38"/>
        <v>0</v>
      </c>
      <c r="P113" s="21">
        <f t="shared" si="39"/>
        <v>0</v>
      </c>
      <c r="Q113" s="21">
        <f t="shared" si="43"/>
        <v>0</v>
      </c>
      <c r="R113" s="21">
        <f t="shared" si="44"/>
        <v>0</v>
      </c>
      <c r="S113" s="21">
        <f t="shared" si="25"/>
        <v>0</v>
      </c>
      <c r="T113" s="92" t="str">
        <f t="shared" si="46"/>
        <v>VIDE</v>
      </c>
      <c r="U113" s="35" t="str">
        <f t="shared" si="45"/>
        <v>CH</v>
      </c>
      <c r="V113" s="35">
        <f t="shared" si="26"/>
        <v>0</v>
      </c>
      <c r="W113" s="35">
        <f t="shared" si="27"/>
        <v>0</v>
      </c>
      <c r="X113" s="35">
        <f t="shared" si="28"/>
        <v>0</v>
      </c>
      <c r="Y113" s="29">
        <f t="shared" si="40"/>
        <v>0</v>
      </c>
      <c r="Z113" s="101">
        <f t="shared" si="41"/>
        <v>0</v>
      </c>
      <c r="AA113" s="101">
        <f t="shared" si="42"/>
        <v>0</v>
      </c>
      <c r="AB113" s="101"/>
      <c r="AC113" s="9" t="str">
        <f t="shared" si="29"/>
        <v/>
      </c>
      <c r="AD113" s="10" t="str">
        <f t="shared" si="30"/>
        <v/>
      </c>
      <c r="AE113" s="58" t="str">
        <f t="shared" si="31"/>
        <v/>
      </c>
      <c r="AF113" s="59" t="str">
        <f t="shared" si="32"/>
        <v/>
      </c>
      <c r="AG113" s="60" t="str">
        <f t="shared" si="33"/>
        <v/>
      </c>
      <c r="AH113" s="39" t="str">
        <f t="shared" si="34"/>
        <v/>
      </c>
      <c r="AJ113" s="9"/>
      <c r="AK113" s="10"/>
      <c r="AL113"/>
      <c r="AM113"/>
      <c r="AN113"/>
      <c r="AO113" s="8"/>
      <c r="AS113"/>
      <c r="AT113"/>
    </row>
    <row r="114" spans="1:46" s="2" customFormat="1" ht="57.9" thickBot="1" x14ac:dyDescent="0.6">
      <c r="A114" s="81"/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184"/>
      <c r="M114" s="15" t="str">
        <f t="shared" si="36"/>
        <v/>
      </c>
      <c r="N114" s="200" t="str">
        <f t="shared" si="37"/>
        <v>VIDE</v>
      </c>
      <c r="O114" s="21">
        <f t="shared" si="38"/>
        <v>0</v>
      </c>
      <c r="P114" s="21">
        <f t="shared" si="39"/>
        <v>0</v>
      </c>
      <c r="Q114" s="21">
        <f t="shared" si="43"/>
        <v>0</v>
      </c>
      <c r="R114" s="21">
        <f t="shared" si="44"/>
        <v>0</v>
      </c>
      <c r="S114" s="21">
        <f t="shared" si="25"/>
        <v>0</v>
      </c>
      <c r="T114" s="92" t="str">
        <f t="shared" si="46"/>
        <v>VIDE</v>
      </c>
      <c r="U114" s="35" t="str">
        <f t="shared" si="45"/>
        <v>CH</v>
      </c>
      <c r="V114" s="35">
        <f t="shared" si="26"/>
        <v>0</v>
      </c>
      <c r="W114" s="35">
        <f t="shared" si="27"/>
        <v>0</v>
      </c>
      <c r="X114" s="35">
        <f t="shared" si="28"/>
        <v>0</v>
      </c>
      <c r="Y114" s="29">
        <f t="shared" si="40"/>
        <v>0</v>
      </c>
      <c r="Z114" s="101">
        <f t="shared" si="41"/>
        <v>0</v>
      </c>
      <c r="AA114" s="101">
        <f t="shared" si="42"/>
        <v>0</v>
      </c>
      <c r="AB114" s="101"/>
      <c r="AC114" s="9" t="str">
        <f t="shared" si="29"/>
        <v/>
      </c>
      <c r="AD114" s="10" t="str">
        <f t="shared" si="30"/>
        <v/>
      </c>
      <c r="AE114" s="58" t="str">
        <f t="shared" si="31"/>
        <v/>
      </c>
      <c r="AF114" s="59" t="str">
        <f t="shared" si="32"/>
        <v/>
      </c>
      <c r="AG114" s="60" t="str">
        <f t="shared" si="33"/>
        <v/>
      </c>
      <c r="AH114" s="39" t="str">
        <f t="shared" si="34"/>
        <v/>
      </c>
      <c r="AJ114" s="9"/>
      <c r="AK114" s="10"/>
      <c r="AL114"/>
      <c r="AM114"/>
      <c r="AN114"/>
      <c r="AO114" s="8"/>
      <c r="AS114"/>
      <c r="AT114"/>
    </row>
    <row r="115" spans="1:46" s="2" customFormat="1" ht="57.9" thickBot="1" x14ac:dyDescent="0.6">
      <c r="A115" s="81"/>
      <c r="B115" s="81"/>
      <c r="C115" s="81"/>
      <c r="D115" s="81"/>
      <c r="E115" s="81"/>
      <c r="F115" s="81"/>
      <c r="G115" s="81"/>
      <c r="H115" s="81"/>
      <c r="I115" s="81"/>
      <c r="J115" s="81"/>
      <c r="K115" s="81"/>
      <c r="L115" s="184"/>
      <c r="M115" s="15" t="str">
        <f t="shared" si="36"/>
        <v/>
      </c>
      <c r="N115" s="200" t="str">
        <f t="shared" si="37"/>
        <v>VIDE</v>
      </c>
      <c r="O115" s="21">
        <f t="shared" si="38"/>
        <v>0</v>
      </c>
      <c r="P115" s="21">
        <f t="shared" si="39"/>
        <v>0</v>
      </c>
      <c r="Q115" s="21">
        <f t="shared" si="43"/>
        <v>0</v>
      </c>
      <c r="R115" s="21">
        <f t="shared" si="44"/>
        <v>0</v>
      </c>
      <c r="S115" s="21">
        <f t="shared" si="25"/>
        <v>0</v>
      </c>
      <c r="T115" s="92" t="str">
        <f t="shared" si="46"/>
        <v>VIDE</v>
      </c>
      <c r="U115" s="35" t="str">
        <f t="shared" si="45"/>
        <v>CH</v>
      </c>
      <c r="V115" s="35">
        <f t="shared" si="26"/>
        <v>0</v>
      </c>
      <c r="W115" s="35">
        <f t="shared" si="27"/>
        <v>0</v>
      </c>
      <c r="X115" s="35">
        <f t="shared" si="28"/>
        <v>0</v>
      </c>
      <c r="Y115" s="29">
        <f t="shared" si="40"/>
        <v>0</v>
      </c>
      <c r="Z115" s="101">
        <f t="shared" si="41"/>
        <v>0</v>
      </c>
      <c r="AA115" s="101">
        <f t="shared" si="42"/>
        <v>0</v>
      </c>
      <c r="AB115" s="101"/>
      <c r="AC115" s="9" t="str">
        <f t="shared" si="29"/>
        <v/>
      </c>
      <c r="AD115" s="10" t="str">
        <f t="shared" si="30"/>
        <v/>
      </c>
      <c r="AE115" s="58" t="str">
        <f t="shared" si="31"/>
        <v/>
      </c>
      <c r="AF115" s="59" t="str">
        <f t="shared" si="32"/>
        <v/>
      </c>
      <c r="AG115" s="60" t="str">
        <f t="shared" si="33"/>
        <v/>
      </c>
      <c r="AH115" s="39" t="str">
        <f t="shared" si="34"/>
        <v/>
      </c>
      <c r="AJ115" s="9"/>
      <c r="AK115" s="10"/>
      <c r="AL115"/>
      <c r="AM115"/>
      <c r="AN115"/>
      <c r="AO115" s="8"/>
      <c r="AS115"/>
      <c r="AT115"/>
    </row>
    <row r="116" spans="1:46" s="2" customFormat="1" ht="57.9" thickBot="1" x14ac:dyDescent="0.6">
      <c r="A116" s="81"/>
      <c r="B116" s="81"/>
      <c r="C116" s="81"/>
      <c r="D116" s="81"/>
      <c r="E116" s="81"/>
      <c r="F116" s="81"/>
      <c r="G116" s="81"/>
      <c r="H116" s="81"/>
      <c r="I116" s="81"/>
      <c r="J116" s="81"/>
      <c r="K116" s="81"/>
      <c r="L116" s="184"/>
      <c r="M116" s="15" t="str">
        <f t="shared" si="36"/>
        <v/>
      </c>
      <c r="N116" s="200" t="str">
        <f t="shared" si="37"/>
        <v>VIDE</v>
      </c>
      <c r="O116" s="21">
        <f t="shared" si="38"/>
        <v>0</v>
      </c>
      <c r="P116" s="21">
        <f t="shared" si="39"/>
        <v>0</v>
      </c>
      <c r="Q116" s="21">
        <f t="shared" si="43"/>
        <v>0</v>
      </c>
      <c r="R116" s="21">
        <f t="shared" si="44"/>
        <v>0</v>
      </c>
      <c r="S116" s="21">
        <f t="shared" si="25"/>
        <v>0</v>
      </c>
      <c r="T116" s="92" t="str">
        <f t="shared" si="46"/>
        <v>VIDE</v>
      </c>
      <c r="U116" s="35" t="str">
        <f t="shared" si="45"/>
        <v>CH</v>
      </c>
      <c r="V116" s="35">
        <f t="shared" si="26"/>
        <v>0</v>
      </c>
      <c r="W116" s="35">
        <f t="shared" si="27"/>
        <v>0</v>
      </c>
      <c r="X116" s="35">
        <f t="shared" si="28"/>
        <v>0</v>
      </c>
      <c r="Y116" s="29">
        <f t="shared" si="40"/>
        <v>0</v>
      </c>
      <c r="Z116" s="101">
        <f t="shared" si="41"/>
        <v>0</v>
      </c>
      <c r="AA116" s="101">
        <f t="shared" si="42"/>
        <v>0</v>
      </c>
      <c r="AB116" s="101"/>
      <c r="AC116" s="9" t="str">
        <f t="shared" si="29"/>
        <v/>
      </c>
      <c r="AD116" s="10" t="str">
        <f t="shared" si="30"/>
        <v/>
      </c>
      <c r="AE116" s="58" t="str">
        <f t="shared" si="31"/>
        <v/>
      </c>
      <c r="AF116" s="59" t="str">
        <f t="shared" si="32"/>
        <v/>
      </c>
      <c r="AG116" s="60" t="str">
        <f t="shared" si="33"/>
        <v/>
      </c>
      <c r="AH116" s="39" t="str">
        <f t="shared" si="34"/>
        <v/>
      </c>
      <c r="AJ116" s="9"/>
      <c r="AK116" s="10"/>
      <c r="AL116"/>
      <c r="AM116"/>
      <c r="AN116"/>
      <c r="AO116" s="8"/>
    </row>
    <row r="117" spans="1:46" s="2" customFormat="1" ht="57.9" thickBot="1" x14ac:dyDescent="0.6">
      <c r="A117" s="81"/>
      <c r="B117" s="81"/>
      <c r="C117" s="81"/>
      <c r="D117" s="81"/>
      <c r="E117" s="81"/>
      <c r="F117" s="81"/>
      <c r="G117" s="81"/>
      <c r="H117" s="81"/>
      <c r="I117" s="81"/>
      <c r="J117" s="81"/>
      <c r="K117" s="81"/>
      <c r="L117" s="184"/>
      <c r="M117" s="15" t="str">
        <f t="shared" si="36"/>
        <v/>
      </c>
      <c r="N117" s="200" t="str">
        <f t="shared" si="37"/>
        <v>VIDE</v>
      </c>
      <c r="O117" s="21">
        <f t="shared" si="38"/>
        <v>0</v>
      </c>
      <c r="P117" s="21">
        <f t="shared" si="39"/>
        <v>0</v>
      </c>
      <c r="Q117" s="21">
        <f t="shared" si="43"/>
        <v>0</v>
      </c>
      <c r="R117" s="21">
        <f t="shared" si="44"/>
        <v>0</v>
      </c>
      <c r="S117" s="21">
        <f t="shared" si="25"/>
        <v>0</v>
      </c>
      <c r="T117" s="92" t="str">
        <f t="shared" si="46"/>
        <v>VIDE</v>
      </c>
      <c r="U117" s="35" t="str">
        <f t="shared" si="45"/>
        <v>CH</v>
      </c>
      <c r="V117" s="35">
        <f t="shared" si="26"/>
        <v>0</v>
      </c>
      <c r="W117" s="35">
        <f t="shared" si="27"/>
        <v>0</v>
      </c>
      <c r="X117" s="35">
        <f t="shared" si="28"/>
        <v>0</v>
      </c>
      <c r="Y117" s="29">
        <f t="shared" si="40"/>
        <v>0</v>
      </c>
      <c r="Z117" s="101">
        <f t="shared" si="41"/>
        <v>0</v>
      </c>
      <c r="AA117" s="101">
        <f t="shared" si="42"/>
        <v>0</v>
      </c>
      <c r="AB117" s="101"/>
      <c r="AC117" s="9" t="str">
        <f t="shared" si="29"/>
        <v/>
      </c>
      <c r="AD117" s="10" t="str">
        <f t="shared" si="30"/>
        <v/>
      </c>
      <c r="AE117" s="58" t="str">
        <f t="shared" si="31"/>
        <v/>
      </c>
      <c r="AF117" s="59" t="str">
        <f t="shared" si="32"/>
        <v/>
      </c>
      <c r="AG117" s="60" t="str">
        <f t="shared" si="33"/>
        <v/>
      </c>
      <c r="AH117" s="39" t="str">
        <f t="shared" si="34"/>
        <v/>
      </c>
      <c r="AJ117" s="9"/>
      <c r="AK117" s="10"/>
      <c r="AL117"/>
      <c r="AM117"/>
      <c r="AN117"/>
      <c r="AO117" s="8"/>
    </row>
    <row r="118" spans="1:46" s="2" customFormat="1" ht="57.9" thickBot="1" x14ac:dyDescent="0.6">
      <c r="A118" s="81"/>
      <c r="B118" s="81"/>
      <c r="C118" s="81"/>
      <c r="D118" s="81"/>
      <c r="E118" s="81"/>
      <c r="F118" s="81"/>
      <c r="G118" s="81"/>
      <c r="H118" s="81"/>
      <c r="I118" s="81"/>
      <c r="J118" s="81"/>
      <c r="K118" s="81"/>
      <c r="L118" s="184"/>
      <c r="M118" s="15" t="str">
        <f t="shared" si="36"/>
        <v/>
      </c>
      <c r="N118" s="200" t="str">
        <f t="shared" si="37"/>
        <v>VIDE</v>
      </c>
      <c r="O118" s="21">
        <f t="shared" si="38"/>
        <v>0</v>
      </c>
      <c r="P118" s="21">
        <f t="shared" si="39"/>
        <v>0</v>
      </c>
      <c r="Q118" s="21">
        <f t="shared" si="43"/>
        <v>0</v>
      </c>
      <c r="R118" s="21">
        <f t="shared" si="44"/>
        <v>0</v>
      </c>
      <c r="S118" s="21">
        <f t="shared" si="25"/>
        <v>0</v>
      </c>
      <c r="T118" s="92" t="str">
        <f t="shared" si="46"/>
        <v>VIDE</v>
      </c>
      <c r="U118" s="35" t="str">
        <f t="shared" si="45"/>
        <v>CH</v>
      </c>
      <c r="V118" s="35">
        <f t="shared" si="26"/>
        <v>0</v>
      </c>
      <c r="W118" s="35">
        <f t="shared" si="27"/>
        <v>0</v>
      </c>
      <c r="X118" s="35">
        <f t="shared" si="28"/>
        <v>0</v>
      </c>
      <c r="Y118" s="29">
        <f t="shared" si="40"/>
        <v>0</v>
      </c>
      <c r="Z118" s="101">
        <f t="shared" si="41"/>
        <v>0</v>
      </c>
      <c r="AA118" s="101">
        <f t="shared" si="42"/>
        <v>0</v>
      </c>
      <c r="AB118" s="101"/>
      <c r="AC118" s="9" t="str">
        <f t="shared" si="29"/>
        <v/>
      </c>
      <c r="AD118" s="10" t="str">
        <f t="shared" si="30"/>
        <v/>
      </c>
      <c r="AE118" s="58" t="str">
        <f t="shared" si="31"/>
        <v/>
      </c>
      <c r="AF118" s="59" t="str">
        <f t="shared" si="32"/>
        <v/>
      </c>
      <c r="AG118" s="60" t="str">
        <f t="shared" si="33"/>
        <v/>
      </c>
      <c r="AH118" s="39" t="str">
        <f t="shared" si="34"/>
        <v/>
      </c>
      <c r="AJ118" s="9"/>
      <c r="AK118" s="10"/>
      <c r="AL118"/>
      <c r="AM118"/>
      <c r="AN118"/>
      <c r="AO118" s="8"/>
    </row>
    <row r="119" spans="1:46" s="2" customFormat="1" ht="57.9" thickBot="1" x14ac:dyDescent="0.6">
      <c r="A119" s="81"/>
      <c r="B119" s="81"/>
      <c r="C119" s="81"/>
      <c r="D119" s="81"/>
      <c r="E119" s="81"/>
      <c r="F119" s="81"/>
      <c r="G119" s="81"/>
      <c r="H119" s="81"/>
      <c r="I119" s="81"/>
      <c r="J119" s="81"/>
      <c r="K119" s="81"/>
      <c r="L119" s="184"/>
      <c r="M119" s="15" t="str">
        <f t="shared" si="36"/>
        <v/>
      </c>
      <c r="N119" s="200" t="str">
        <f t="shared" si="37"/>
        <v>VIDE</v>
      </c>
      <c r="O119" s="21">
        <f t="shared" si="38"/>
        <v>0</v>
      </c>
      <c r="P119" s="21">
        <f t="shared" si="39"/>
        <v>0</v>
      </c>
      <c r="Q119" s="21">
        <f t="shared" si="43"/>
        <v>0</v>
      </c>
      <c r="R119" s="21">
        <f t="shared" si="44"/>
        <v>0</v>
      </c>
      <c r="S119" s="21">
        <f t="shared" si="25"/>
        <v>0</v>
      </c>
      <c r="T119" s="92" t="str">
        <f t="shared" si="46"/>
        <v>VIDE</v>
      </c>
      <c r="U119" s="35" t="str">
        <f t="shared" si="45"/>
        <v>CH</v>
      </c>
      <c r="V119" s="35">
        <f t="shared" si="26"/>
        <v>0</v>
      </c>
      <c r="W119" s="35">
        <f t="shared" si="27"/>
        <v>0</v>
      </c>
      <c r="X119" s="35">
        <f t="shared" si="28"/>
        <v>0</v>
      </c>
      <c r="Y119" s="29">
        <f t="shared" si="40"/>
        <v>0</v>
      </c>
      <c r="Z119" s="101">
        <f t="shared" si="41"/>
        <v>0</v>
      </c>
      <c r="AA119" s="101">
        <f t="shared" si="42"/>
        <v>0</v>
      </c>
      <c r="AB119" s="101"/>
      <c r="AC119" s="9" t="str">
        <f t="shared" si="29"/>
        <v/>
      </c>
      <c r="AD119" s="10" t="str">
        <f t="shared" si="30"/>
        <v/>
      </c>
      <c r="AE119" s="58" t="str">
        <f t="shared" si="31"/>
        <v/>
      </c>
      <c r="AF119" s="59" t="str">
        <f t="shared" si="32"/>
        <v/>
      </c>
      <c r="AG119" s="60" t="str">
        <f t="shared" si="33"/>
        <v/>
      </c>
      <c r="AH119" s="39" t="str">
        <f t="shared" si="34"/>
        <v/>
      </c>
      <c r="AJ119" s="9"/>
      <c r="AK119" s="10"/>
      <c r="AL119"/>
      <c r="AM119"/>
      <c r="AN119"/>
      <c r="AO119" s="8"/>
    </row>
    <row r="120" spans="1:46" s="2" customFormat="1" ht="57.9" thickBot="1" x14ac:dyDescent="0.6">
      <c r="A120" s="81"/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184"/>
      <c r="M120" s="15" t="str">
        <f t="shared" si="36"/>
        <v/>
      </c>
      <c r="N120" s="200" t="str">
        <f t="shared" si="37"/>
        <v>VIDE</v>
      </c>
      <c r="O120" s="21">
        <f t="shared" si="38"/>
        <v>0</v>
      </c>
      <c r="P120" s="21">
        <f t="shared" si="39"/>
        <v>0</v>
      </c>
      <c r="Q120" s="21">
        <f t="shared" si="43"/>
        <v>0</v>
      </c>
      <c r="R120" s="21">
        <f t="shared" si="44"/>
        <v>0</v>
      </c>
      <c r="S120" s="21">
        <f t="shared" si="25"/>
        <v>0</v>
      </c>
      <c r="T120" s="92" t="str">
        <f t="shared" si="46"/>
        <v>VIDE</v>
      </c>
      <c r="U120" s="35" t="str">
        <f t="shared" si="45"/>
        <v>CH</v>
      </c>
      <c r="V120" s="35">
        <f t="shared" si="26"/>
        <v>0</v>
      </c>
      <c r="W120" s="35">
        <f t="shared" si="27"/>
        <v>0</v>
      </c>
      <c r="X120" s="35">
        <f t="shared" si="28"/>
        <v>0</v>
      </c>
      <c r="Y120" s="29">
        <f t="shared" si="40"/>
        <v>0</v>
      </c>
      <c r="Z120" s="101">
        <f t="shared" si="41"/>
        <v>0</v>
      </c>
      <c r="AA120" s="101">
        <f t="shared" si="42"/>
        <v>0</v>
      </c>
      <c r="AB120" s="101"/>
      <c r="AC120" s="9" t="str">
        <f t="shared" si="29"/>
        <v/>
      </c>
      <c r="AD120" s="10" t="str">
        <f t="shared" si="30"/>
        <v/>
      </c>
      <c r="AE120" s="58" t="str">
        <f t="shared" si="31"/>
        <v/>
      </c>
      <c r="AF120" s="59" t="str">
        <f t="shared" si="32"/>
        <v/>
      </c>
      <c r="AG120" s="60" t="str">
        <f t="shared" si="33"/>
        <v/>
      </c>
      <c r="AH120" s="39" t="str">
        <f t="shared" si="34"/>
        <v/>
      </c>
      <c r="AJ120" s="9"/>
      <c r="AK120" s="10"/>
      <c r="AL120"/>
      <c r="AM120"/>
      <c r="AN120"/>
      <c r="AO120" s="8"/>
    </row>
    <row r="121" spans="1:46" s="2" customFormat="1" ht="57.9" thickBot="1" x14ac:dyDescent="0.6">
      <c r="A121" s="81"/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184"/>
      <c r="M121" s="15" t="str">
        <f t="shared" si="36"/>
        <v/>
      </c>
      <c r="N121" s="200" t="str">
        <f t="shared" si="37"/>
        <v>VIDE</v>
      </c>
      <c r="O121" s="21">
        <f t="shared" si="38"/>
        <v>0</v>
      </c>
      <c r="P121" s="21">
        <f t="shared" si="39"/>
        <v>0</v>
      </c>
      <c r="Q121" s="21">
        <f t="shared" si="43"/>
        <v>0</v>
      </c>
      <c r="R121" s="21">
        <f t="shared" si="44"/>
        <v>0</v>
      </c>
      <c r="S121" s="21">
        <f t="shared" si="25"/>
        <v>0</v>
      </c>
      <c r="T121" s="92" t="str">
        <f t="shared" si="46"/>
        <v>VIDE</v>
      </c>
      <c r="U121" s="35" t="str">
        <f t="shared" si="45"/>
        <v>CH</v>
      </c>
      <c r="V121" s="35">
        <f t="shared" si="26"/>
        <v>0</v>
      </c>
      <c r="W121" s="35">
        <f t="shared" si="27"/>
        <v>0</v>
      </c>
      <c r="X121" s="35">
        <f t="shared" si="28"/>
        <v>0</v>
      </c>
      <c r="Y121" s="29">
        <f t="shared" si="40"/>
        <v>0</v>
      </c>
      <c r="Z121" s="101">
        <f t="shared" si="41"/>
        <v>0</v>
      </c>
      <c r="AA121" s="101">
        <f t="shared" si="42"/>
        <v>0</v>
      </c>
      <c r="AB121" s="101"/>
      <c r="AC121" s="9" t="str">
        <f t="shared" si="29"/>
        <v/>
      </c>
      <c r="AD121" s="10" t="str">
        <f t="shared" si="30"/>
        <v/>
      </c>
      <c r="AE121" s="58" t="str">
        <f t="shared" si="31"/>
        <v/>
      </c>
      <c r="AF121" s="59" t="str">
        <f t="shared" si="32"/>
        <v/>
      </c>
      <c r="AG121" s="60" t="str">
        <f t="shared" si="33"/>
        <v/>
      </c>
      <c r="AH121" s="39" t="str">
        <f t="shared" si="34"/>
        <v/>
      </c>
      <c r="AJ121" s="9"/>
      <c r="AK121" s="10"/>
      <c r="AL121"/>
      <c r="AM121"/>
      <c r="AN121"/>
      <c r="AO121" s="8"/>
    </row>
    <row r="122" spans="1:46" s="2" customFormat="1" ht="57.9" thickBot="1" x14ac:dyDescent="0.6">
      <c r="A122" s="81"/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184"/>
      <c r="M122" s="15" t="str">
        <f t="shared" si="36"/>
        <v/>
      </c>
      <c r="N122" s="200" t="str">
        <f t="shared" si="37"/>
        <v>VIDE</v>
      </c>
      <c r="O122" s="21">
        <f t="shared" si="38"/>
        <v>0</v>
      </c>
      <c r="P122" s="21">
        <f t="shared" si="39"/>
        <v>0</v>
      </c>
      <c r="Q122" s="21">
        <f t="shared" si="43"/>
        <v>0</v>
      </c>
      <c r="R122" s="21">
        <f t="shared" si="44"/>
        <v>0</v>
      </c>
      <c r="S122" s="21">
        <f t="shared" si="25"/>
        <v>0</v>
      </c>
      <c r="T122" s="92" t="str">
        <f t="shared" si="46"/>
        <v>VIDE</v>
      </c>
      <c r="U122" s="35" t="str">
        <f t="shared" si="45"/>
        <v>CH</v>
      </c>
      <c r="V122" s="35">
        <f t="shared" si="26"/>
        <v>0</v>
      </c>
      <c r="W122" s="35">
        <f t="shared" si="27"/>
        <v>0</v>
      </c>
      <c r="X122" s="35">
        <f t="shared" si="28"/>
        <v>0</v>
      </c>
      <c r="Y122" s="29">
        <f t="shared" si="40"/>
        <v>0</v>
      </c>
      <c r="Z122" s="101">
        <f t="shared" si="41"/>
        <v>0</v>
      </c>
      <c r="AA122" s="101">
        <f t="shared" si="42"/>
        <v>0</v>
      </c>
      <c r="AB122" s="101"/>
      <c r="AC122" s="9" t="str">
        <f t="shared" si="29"/>
        <v/>
      </c>
      <c r="AD122" s="10" t="str">
        <f t="shared" si="30"/>
        <v/>
      </c>
      <c r="AE122" s="58" t="str">
        <f t="shared" si="31"/>
        <v/>
      </c>
      <c r="AF122" s="59" t="str">
        <f t="shared" si="32"/>
        <v/>
      </c>
      <c r="AG122" s="60" t="str">
        <f t="shared" si="33"/>
        <v/>
      </c>
      <c r="AH122" s="39" t="str">
        <f t="shared" si="34"/>
        <v/>
      </c>
      <c r="AJ122" s="9"/>
      <c r="AK122" s="10"/>
      <c r="AL122"/>
      <c r="AM122"/>
      <c r="AN122"/>
      <c r="AO122" s="8"/>
    </row>
    <row r="123" spans="1:46" s="2" customFormat="1" ht="57.9" thickBot="1" x14ac:dyDescent="0.6">
      <c r="A123" s="81"/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184"/>
      <c r="M123" s="15" t="str">
        <f t="shared" si="36"/>
        <v/>
      </c>
      <c r="N123" s="200" t="str">
        <f t="shared" si="37"/>
        <v>VIDE</v>
      </c>
      <c r="O123" s="21">
        <f t="shared" si="38"/>
        <v>0</v>
      </c>
      <c r="P123" s="21">
        <f t="shared" si="39"/>
        <v>0</v>
      </c>
      <c r="Q123" s="21">
        <f t="shared" si="43"/>
        <v>0</v>
      </c>
      <c r="R123" s="21">
        <f t="shared" si="44"/>
        <v>0</v>
      </c>
      <c r="S123" s="21">
        <f t="shared" si="25"/>
        <v>0</v>
      </c>
      <c r="T123" s="92" t="str">
        <f t="shared" si="46"/>
        <v>VIDE</v>
      </c>
      <c r="U123" s="35" t="str">
        <f t="shared" si="45"/>
        <v>CH</v>
      </c>
      <c r="V123" s="35">
        <f t="shared" si="26"/>
        <v>0</v>
      </c>
      <c r="W123" s="35">
        <f t="shared" si="27"/>
        <v>0</v>
      </c>
      <c r="X123" s="35">
        <f t="shared" si="28"/>
        <v>0</v>
      </c>
      <c r="Y123" s="29">
        <f t="shared" si="40"/>
        <v>0</v>
      </c>
      <c r="Z123" s="101">
        <f t="shared" si="41"/>
        <v>0</v>
      </c>
      <c r="AA123" s="101">
        <f t="shared" si="42"/>
        <v>0</v>
      </c>
      <c r="AB123" s="101"/>
      <c r="AC123" s="9" t="str">
        <f t="shared" si="29"/>
        <v/>
      </c>
      <c r="AD123" s="10" t="str">
        <f t="shared" si="30"/>
        <v/>
      </c>
      <c r="AE123" s="58" t="str">
        <f t="shared" si="31"/>
        <v/>
      </c>
      <c r="AF123" s="59" t="str">
        <f t="shared" si="32"/>
        <v/>
      </c>
      <c r="AG123" s="60" t="str">
        <f t="shared" si="33"/>
        <v/>
      </c>
      <c r="AH123" s="39" t="str">
        <f t="shared" si="34"/>
        <v/>
      </c>
      <c r="AJ123" s="9"/>
      <c r="AK123" s="10"/>
      <c r="AL123"/>
      <c r="AM123"/>
      <c r="AN123"/>
      <c r="AO123" s="8"/>
    </row>
    <row r="124" spans="1:46" s="2" customFormat="1" ht="57.9" thickBot="1" x14ac:dyDescent="0.6">
      <c r="A124" s="81"/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184"/>
      <c r="M124" s="15" t="str">
        <f t="shared" si="36"/>
        <v/>
      </c>
      <c r="N124" s="200" t="str">
        <f t="shared" si="37"/>
        <v>VIDE</v>
      </c>
      <c r="O124" s="21">
        <f t="shared" si="38"/>
        <v>0</v>
      </c>
      <c r="P124" s="21">
        <f t="shared" si="39"/>
        <v>0</v>
      </c>
      <c r="Q124" s="21">
        <f t="shared" si="43"/>
        <v>0</v>
      </c>
      <c r="R124" s="21">
        <f t="shared" si="44"/>
        <v>0</v>
      </c>
      <c r="S124" s="21">
        <f t="shared" si="25"/>
        <v>0</v>
      </c>
      <c r="T124" s="92" t="str">
        <f t="shared" si="46"/>
        <v>VIDE</v>
      </c>
      <c r="U124" s="35" t="str">
        <f t="shared" si="45"/>
        <v>CH</v>
      </c>
      <c r="V124" s="35">
        <f t="shared" si="26"/>
        <v>0</v>
      </c>
      <c r="W124" s="35">
        <f t="shared" si="27"/>
        <v>0</v>
      </c>
      <c r="X124" s="35">
        <f t="shared" si="28"/>
        <v>0</v>
      </c>
      <c r="Y124" s="29">
        <f t="shared" si="40"/>
        <v>0</v>
      </c>
      <c r="Z124" s="101">
        <f t="shared" si="41"/>
        <v>0</v>
      </c>
      <c r="AA124" s="101">
        <f t="shared" si="42"/>
        <v>0</v>
      </c>
      <c r="AB124" s="101"/>
      <c r="AC124" s="9" t="str">
        <f t="shared" si="29"/>
        <v/>
      </c>
      <c r="AD124" s="10" t="str">
        <f t="shared" si="30"/>
        <v/>
      </c>
      <c r="AE124" s="58" t="str">
        <f t="shared" si="31"/>
        <v/>
      </c>
      <c r="AF124" s="59" t="str">
        <f t="shared" si="32"/>
        <v/>
      </c>
      <c r="AG124" s="60" t="str">
        <f t="shared" si="33"/>
        <v/>
      </c>
      <c r="AH124" s="39" t="str">
        <f t="shared" si="34"/>
        <v/>
      </c>
      <c r="AJ124" s="9"/>
      <c r="AK124" s="10"/>
      <c r="AL124"/>
      <c r="AM124"/>
      <c r="AN124"/>
      <c r="AO124" s="8"/>
    </row>
    <row r="125" spans="1:46" s="2" customFormat="1" ht="57.9" thickBot="1" x14ac:dyDescent="0.6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84"/>
      <c r="M125" s="15" t="str">
        <f t="shared" si="36"/>
        <v/>
      </c>
      <c r="N125" s="200" t="str">
        <f t="shared" si="37"/>
        <v>VIDE</v>
      </c>
      <c r="O125" s="21">
        <f t="shared" si="38"/>
        <v>0</v>
      </c>
      <c r="P125" s="21">
        <f t="shared" si="39"/>
        <v>0</v>
      </c>
      <c r="Q125" s="21">
        <f t="shared" si="43"/>
        <v>0</v>
      </c>
      <c r="R125" s="21">
        <f t="shared" si="44"/>
        <v>0</v>
      </c>
      <c r="S125" s="21">
        <f t="shared" si="25"/>
        <v>0</v>
      </c>
      <c r="T125" s="92" t="str">
        <f t="shared" si="46"/>
        <v>VIDE</v>
      </c>
      <c r="U125" s="35" t="str">
        <f t="shared" si="45"/>
        <v>CH</v>
      </c>
      <c r="V125" s="35">
        <f t="shared" si="26"/>
        <v>0</v>
      </c>
      <c r="W125" s="35">
        <f t="shared" si="27"/>
        <v>0</v>
      </c>
      <c r="X125" s="35">
        <f t="shared" si="28"/>
        <v>0</v>
      </c>
      <c r="Y125" s="29">
        <f t="shared" si="40"/>
        <v>0</v>
      </c>
      <c r="Z125" s="101">
        <f t="shared" si="41"/>
        <v>0</v>
      </c>
      <c r="AA125" s="101">
        <f t="shared" si="42"/>
        <v>0</v>
      </c>
      <c r="AB125" s="101"/>
      <c r="AC125" s="9" t="str">
        <f t="shared" si="29"/>
        <v/>
      </c>
      <c r="AD125" s="10" t="str">
        <f t="shared" si="30"/>
        <v/>
      </c>
      <c r="AE125" s="58" t="str">
        <f t="shared" si="31"/>
        <v/>
      </c>
      <c r="AF125" s="59" t="str">
        <f t="shared" si="32"/>
        <v/>
      </c>
      <c r="AG125" s="60" t="str">
        <f t="shared" si="33"/>
        <v/>
      </c>
      <c r="AH125" s="39" t="str">
        <f t="shared" si="34"/>
        <v/>
      </c>
      <c r="AJ125" s="9"/>
      <c r="AK125" s="10"/>
      <c r="AL125"/>
      <c r="AM125"/>
      <c r="AN125"/>
      <c r="AO125" s="8"/>
    </row>
    <row r="126" spans="1:46" s="2" customFormat="1" ht="57.9" thickBot="1" x14ac:dyDescent="0.6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84"/>
      <c r="M126" s="15" t="str">
        <f t="shared" si="36"/>
        <v/>
      </c>
      <c r="N126" s="200" t="str">
        <f t="shared" si="37"/>
        <v>VIDE</v>
      </c>
      <c r="O126" s="21">
        <f t="shared" si="38"/>
        <v>0</v>
      </c>
      <c r="P126" s="21">
        <f t="shared" si="39"/>
        <v>0</v>
      </c>
      <c r="Q126" s="21">
        <f t="shared" si="43"/>
        <v>0</v>
      </c>
      <c r="R126" s="21">
        <f t="shared" si="44"/>
        <v>0</v>
      </c>
      <c r="S126" s="21">
        <f t="shared" si="25"/>
        <v>0</v>
      </c>
      <c r="T126" s="92" t="str">
        <f t="shared" si="46"/>
        <v>VIDE</v>
      </c>
      <c r="U126" s="35" t="str">
        <f t="shared" si="45"/>
        <v>CH</v>
      </c>
      <c r="V126" s="35">
        <f t="shared" si="26"/>
        <v>0</v>
      </c>
      <c r="W126" s="35">
        <f t="shared" si="27"/>
        <v>0</v>
      </c>
      <c r="X126" s="35">
        <f t="shared" si="28"/>
        <v>0</v>
      </c>
      <c r="Y126" s="29">
        <f t="shared" si="40"/>
        <v>0</v>
      </c>
      <c r="Z126" s="101">
        <f t="shared" si="41"/>
        <v>0</v>
      </c>
      <c r="AA126" s="101">
        <f t="shared" si="42"/>
        <v>0</v>
      </c>
      <c r="AB126" s="101"/>
      <c r="AC126" s="9" t="str">
        <f t="shared" si="29"/>
        <v/>
      </c>
      <c r="AD126" s="10" t="str">
        <f t="shared" si="30"/>
        <v/>
      </c>
      <c r="AE126" s="58" t="str">
        <f t="shared" si="31"/>
        <v/>
      </c>
      <c r="AF126" s="59" t="str">
        <f t="shared" si="32"/>
        <v/>
      </c>
      <c r="AG126" s="60" t="str">
        <f t="shared" si="33"/>
        <v/>
      </c>
      <c r="AH126" s="39" t="str">
        <f t="shared" si="34"/>
        <v/>
      </c>
      <c r="AJ126" s="9"/>
      <c r="AK126" s="10"/>
      <c r="AL126"/>
      <c r="AM126"/>
      <c r="AN126"/>
      <c r="AO126" s="8"/>
    </row>
    <row r="127" spans="1:46" s="2" customFormat="1" ht="57.9" thickBot="1" x14ac:dyDescent="0.6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84"/>
      <c r="M127" s="15" t="str">
        <f t="shared" si="36"/>
        <v/>
      </c>
      <c r="N127" s="200" t="str">
        <f t="shared" si="37"/>
        <v>VIDE</v>
      </c>
      <c r="O127" s="21">
        <f t="shared" si="38"/>
        <v>0</v>
      </c>
      <c r="P127" s="21">
        <f t="shared" si="39"/>
        <v>0</v>
      </c>
      <c r="Q127" s="21">
        <f t="shared" si="43"/>
        <v>0</v>
      </c>
      <c r="R127" s="21">
        <f t="shared" si="44"/>
        <v>0</v>
      </c>
      <c r="S127" s="21">
        <f t="shared" si="25"/>
        <v>0</v>
      </c>
      <c r="T127" s="92" t="str">
        <f t="shared" si="46"/>
        <v>VIDE</v>
      </c>
      <c r="U127" s="35" t="str">
        <f t="shared" si="45"/>
        <v>CH</v>
      </c>
      <c r="V127" s="35">
        <f t="shared" si="26"/>
        <v>0</v>
      </c>
      <c r="W127" s="35">
        <f t="shared" si="27"/>
        <v>0</v>
      </c>
      <c r="X127" s="35">
        <f t="shared" si="28"/>
        <v>0</v>
      </c>
      <c r="Y127" s="29">
        <f t="shared" si="40"/>
        <v>0</v>
      </c>
      <c r="Z127" s="101">
        <f t="shared" si="41"/>
        <v>0</v>
      </c>
      <c r="AA127" s="101">
        <f t="shared" si="42"/>
        <v>0</v>
      </c>
      <c r="AB127" s="101"/>
      <c r="AC127" s="9" t="str">
        <f t="shared" si="29"/>
        <v/>
      </c>
      <c r="AD127" s="10" t="str">
        <f t="shared" si="30"/>
        <v/>
      </c>
      <c r="AE127" s="58" t="str">
        <f t="shared" si="31"/>
        <v/>
      </c>
      <c r="AF127" s="59" t="str">
        <f t="shared" si="32"/>
        <v/>
      </c>
      <c r="AG127" s="60" t="str">
        <f t="shared" si="33"/>
        <v/>
      </c>
      <c r="AH127" s="39" t="str">
        <f t="shared" si="34"/>
        <v/>
      </c>
      <c r="AJ127" s="9"/>
      <c r="AK127" s="10"/>
      <c r="AL127"/>
      <c r="AM127"/>
      <c r="AN127"/>
      <c r="AO127" s="8"/>
    </row>
    <row r="128" spans="1:46" s="2" customFormat="1" ht="57.9" thickBot="1" x14ac:dyDescent="0.6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84"/>
      <c r="M128" s="15" t="str">
        <f t="shared" si="36"/>
        <v/>
      </c>
      <c r="N128" s="200" t="str">
        <f t="shared" si="37"/>
        <v>VIDE</v>
      </c>
      <c r="O128" s="21">
        <f t="shared" si="38"/>
        <v>0</v>
      </c>
      <c r="P128" s="21">
        <f t="shared" si="39"/>
        <v>0</v>
      </c>
      <c r="Q128" s="21">
        <f t="shared" si="43"/>
        <v>0</v>
      </c>
      <c r="R128" s="21">
        <f t="shared" si="44"/>
        <v>0</v>
      </c>
      <c r="S128" s="21">
        <f t="shared" si="25"/>
        <v>0</v>
      </c>
      <c r="T128" s="92" t="str">
        <f t="shared" si="46"/>
        <v>VIDE</v>
      </c>
      <c r="U128" s="35" t="str">
        <f t="shared" si="45"/>
        <v>CH</v>
      </c>
      <c r="V128" s="35">
        <f t="shared" si="26"/>
        <v>0</v>
      </c>
      <c r="W128" s="35">
        <f t="shared" si="27"/>
        <v>0</v>
      </c>
      <c r="X128" s="35">
        <f t="shared" si="28"/>
        <v>0</v>
      </c>
      <c r="Y128" s="29">
        <f t="shared" si="40"/>
        <v>0</v>
      </c>
      <c r="Z128" s="101">
        <f t="shared" si="41"/>
        <v>0</v>
      </c>
      <c r="AA128" s="101">
        <f t="shared" si="42"/>
        <v>0</v>
      </c>
      <c r="AB128" s="101"/>
      <c r="AC128" s="9" t="str">
        <f t="shared" si="29"/>
        <v/>
      </c>
      <c r="AD128" s="10" t="str">
        <f t="shared" si="30"/>
        <v/>
      </c>
      <c r="AE128" s="58" t="str">
        <f t="shared" si="31"/>
        <v/>
      </c>
      <c r="AF128" s="59" t="str">
        <f t="shared" si="32"/>
        <v/>
      </c>
      <c r="AG128" s="60" t="str">
        <f t="shared" si="33"/>
        <v/>
      </c>
      <c r="AH128" s="39" t="str">
        <f t="shared" si="34"/>
        <v/>
      </c>
      <c r="AJ128" s="9"/>
      <c r="AK128" s="10"/>
      <c r="AL128"/>
      <c r="AM128"/>
      <c r="AN128"/>
      <c r="AO128" s="8"/>
    </row>
    <row r="129" spans="1:41" s="2" customFormat="1" ht="57.9" thickBot="1" x14ac:dyDescent="0.6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84"/>
      <c r="M129" s="15" t="str">
        <f t="shared" si="36"/>
        <v/>
      </c>
      <c r="N129" s="200" t="str">
        <f t="shared" si="37"/>
        <v>VIDE</v>
      </c>
      <c r="O129" s="21">
        <f t="shared" si="38"/>
        <v>0</v>
      </c>
      <c r="P129" s="21">
        <f t="shared" si="39"/>
        <v>0</v>
      </c>
      <c r="Q129" s="21">
        <f t="shared" si="43"/>
        <v>0</v>
      </c>
      <c r="R129" s="21">
        <f t="shared" si="44"/>
        <v>0</v>
      </c>
      <c r="S129" s="21">
        <f t="shared" si="25"/>
        <v>0</v>
      </c>
      <c r="T129" s="92" t="str">
        <f t="shared" si="46"/>
        <v>VIDE</v>
      </c>
      <c r="U129" s="35" t="str">
        <f t="shared" si="45"/>
        <v>CH</v>
      </c>
      <c r="V129" s="35">
        <f t="shared" si="26"/>
        <v>0</v>
      </c>
      <c r="W129" s="35">
        <f t="shared" si="27"/>
        <v>0</v>
      </c>
      <c r="X129" s="35">
        <f t="shared" si="28"/>
        <v>0</v>
      </c>
      <c r="Y129" s="29">
        <f t="shared" si="40"/>
        <v>0</v>
      </c>
      <c r="Z129" s="101">
        <f t="shared" si="41"/>
        <v>0</v>
      </c>
      <c r="AA129" s="101">
        <f t="shared" si="42"/>
        <v>0</v>
      </c>
      <c r="AB129" s="101"/>
      <c r="AC129" s="9" t="str">
        <f t="shared" si="29"/>
        <v/>
      </c>
      <c r="AD129" s="10" t="str">
        <f t="shared" si="30"/>
        <v/>
      </c>
      <c r="AE129" s="58" t="str">
        <f t="shared" si="31"/>
        <v/>
      </c>
      <c r="AF129" s="59" t="str">
        <f t="shared" si="32"/>
        <v/>
      </c>
      <c r="AG129" s="60" t="str">
        <f t="shared" si="33"/>
        <v/>
      </c>
      <c r="AH129" s="39" t="str">
        <f t="shared" si="34"/>
        <v/>
      </c>
      <c r="AJ129" s="9"/>
      <c r="AK129" s="10"/>
      <c r="AL129"/>
      <c r="AM129"/>
      <c r="AN129"/>
      <c r="AO129" s="8"/>
    </row>
    <row r="130" spans="1:41" s="2" customFormat="1" ht="57.9" thickBot="1" x14ac:dyDescent="0.6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84"/>
      <c r="M130" s="15" t="str">
        <f t="shared" si="36"/>
        <v/>
      </c>
      <c r="N130" s="200" t="str">
        <f t="shared" si="37"/>
        <v>VIDE</v>
      </c>
      <c r="O130" s="21">
        <f t="shared" si="38"/>
        <v>0</v>
      </c>
      <c r="P130" s="21">
        <f t="shared" si="39"/>
        <v>0</v>
      </c>
      <c r="Q130" s="21">
        <f t="shared" si="43"/>
        <v>0</v>
      </c>
      <c r="R130" s="21">
        <f t="shared" si="44"/>
        <v>0</v>
      </c>
      <c r="S130" s="21">
        <f t="shared" si="25"/>
        <v>0</v>
      </c>
      <c r="T130" s="92" t="str">
        <f t="shared" si="46"/>
        <v>VIDE</v>
      </c>
      <c r="U130" s="35" t="str">
        <f t="shared" si="45"/>
        <v>CH</v>
      </c>
      <c r="V130" s="35">
        <f t="shared" si="26"/>
        <v>0</v>
      </c>
      <c r="W130" s="35">
        <f t="shared" si="27"/>
        <v>0</v>
      </c>
      <c r="X130" s="35">
        <f t="shared" si="28"/>
        <v>0</v>
      </c>
      <c r="Y130" s="29">
        <f t="shared" si="40"/>
        <v>0</v>
      </c>
      <c r="Z130" s="101">
        <f t="shared" si="41"/>
        <v>0</v>
      </c>
      <c r="AA130" s="101">
        <f t="shared" si="42"/>
        <v>0</v>
      </c>
      <c r="AB130" s="101"/>
      <c r="AC130" s="9" t="str">
        <f t="shared" si="29"/>
        <v/>
      </c>
      <c r="AD130" s="10" t="str">
        <f t="shared" si="30"/>
        <v/>
      </c>
      <c r="AE130" s="58" t="str">
        <f t="shared" si="31"/>
        <v/>
      </c>
      <c r="AF130" s="59" t="str">
        <f t="shared" si="32"/>
        <v/>
      </c>
      <c r="AG130" s="60" t="str">
        <f t="shared" si="33"/>
        <v/>
      </c>
      <c r="AH130" s="39" t="str">
        <f t="shared" si="34"/>
        <v/>
      </c>
      <c r="AJ130" s="9"/>
      <c r="AK130" s="10"/>
      <c r="AL130"/>
      <c r="AM130"/>
      <c r="AN130"/>
      <c r="AO130" s="8"/>
    </row>
    <row r="131" spans="1:41" s="2" customFormat="1" ht="57.9" thickBot="1" x14ac:dyDescent="0.6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84"/>
      <c r="M131" s="15" t="str">
        <f t="shared" si="36"/>
        <v/>
      </c>
      <c r="N131" s="200" t="str">
        <f t="shared" si="37"/>
        <v>VIDE</v>
      </c>
      <c r="O131" s="21">
        <f t="shared" si="38"/>
        <v>0</v>
      </c>
      <c r="P131" s="21">
        <f t="shared" si="39"/>
        <v>0</v>
      </c>
      <c r="Q131" s="21">
        <f t="shared" si="43"/>
        <v>0</v>
      </c>
      <c r="R131" s="21">
        <f t="shared" si="44"/>
        <v>0</v>
      </c>
      <c r="S131" s="21">
        <f t="shared" si="25"/>
        <v>0</v>
      </c>
      <c r="T131" s="92" t="str">
        <f t="shared" si="46"/>
        <v>VIDE</v>
      </c>
      <c r="U131" s="35" t="str">
        <f t="shared" si="45"/>
        <v>CH</v>
      </c>
      <c r="V131" s="35">
        <f t="shared" si="26"/>
        <v>0</v>
      </c>
      <c r="W131" s="35">
        <f t="shared" si="27"/>
        <v>0</v>
      </c>
      <c r="X131" s="35">
        <f t="shared" si="28"/>
        <v>0</v>
      </c>
      <c r="Y131" s="29">
        <f t="shared" si="40"/>
        <v>0</v>
      </c>
      <c r="Z131" s="101">
        <f t="shared" si="41"/>
        <v>0</v>
      </c>
      <c r="AA131" s="101">
        <f t="shared" si="42"/>
        <v>0</v>
      </c>
      <c r="AB131" s="101"/>
      <c r="AC131" s="9" t="str">
        <f t="shared" si="29"/>
        <v/>
      </c>
      <c r="AD131" s="10" t="str">
        <f t="shared" si="30"/>
        <v/>
      </c>
      <c r="AE131" s="58" t="str">
        <f t="shared" si="31"/>
        <v/>
      </c>
      <c r="AF131" s="59" t="str">
        <f t="shared" si="32"/>
        <v/>
      </c>
      <c r="AG131" s="60" t="str">
        <f t="shared" si="33"/>
        <v/>
      </c>
      <c r="AH131" s="39" t="str">
        <f t="shared" si="34"/>
        <v/>
      </c>
      <c r="AJ131" s="9"/>
      <c r="AK131" s="10"/>
      <c r="AL131"/>
      <c r="AM131"/>
      <c r="AN131"/>
      <c r="AO131" s="8"/>
    </row>
    <row r="132" spans="1:41" s="2" customFormat="1" ht="57.9" thickBot="1" x14ac:dyDescent="0.6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84"/>
      <c r="M132" s="15" t="str">
        <f t="shared" si="36"/>
        <v/>
      </c>
      <c r="N132" s="200" t="str">
        <f t="shared" si="37"/>
        <v>VIDE</v>
      </c>
      <c r="O132" s="21">
        <f t="shared" si="38"/>
        <v>0</v>
      </c>
      <c r="P132" s="21">
        <f t="shared" si="39"/>
        <v>0</v>
      </c>
      <c r="Q132" s="21">
        <f t="shared" si="43"/>
        <v>0</v>
      </c>
      <c r="R132" s="21">
        <f t="shared" si="44"/>
        <v>0</v>
      </c>
      <c r="S132" s="21">
        <f t="shared" ref="S132:S195" si="47">K132</f>
        <v>0</v>
      </c>
      <c r="T132" s="92" t="str">
        <f t="shared" si="46"/>
        <v>VIDE</v>
      </c>
      <c r="U132" s="35" t="str">
        <f t="shared" si="45"/>
        <v>CH</v>
      </c>
      <c r="V132" s="35">
        <f t="shared" ref="V132:V195" si="48">B132</f>
        <v>0</v>
      </c>
      <c r="W132" s="35">
        <f t="shared" ref="W132:W195" si="49">K132</f>
        <v>0</v>
      </c>
      <c r="X132" s="35">
        <f t="shared" ref="X132:X195" si="50">IF(U132="CH",K132, IF(U132="PO", K132*G132,IF(U132="PO2",K132*G132*F132)))</f>
        <v>0</v>
      </c>
      <c r="Y132" s="29">
        <f t="shared" si="40"/>
        <v>0</v>
      </c>
      <c r="Z132" s="101">
        <f t="shared" si="41"/>
        <v>0</v>
      </c>
      <c r="AA132" s="101">
        <f t="shared" si="42"/>
        <v>0</v>
      </c>
      <c r="AB132" s="101"/>
      <c r="AC132" s="9" t="str">
        <f t="shared" ref="AC132:AC195" si="51">IF(AJ132 = "", "", AJ132)</f>
        <v/>
      </c>
      <c r="AD132" s="10" t="str">
        <f t="shared" ref="AD132:AD195" si="52">IF(AK132 = "", "", AK132)</f>
        <v/>
      </c>
      <c r="AE132" s="58" t="str">
        <f t="shared" ref="AE132:AE195" si="53">IF(AL132 = "", "", AL132)</f>
        <v/>
      </c>
      <c r="AF132" s="59" t="str">
        <f t="shared" ref="AF132:AF195" si="54">IF(AM132 = "", "", AM132)</f>
        <v/>
      </c>
      <c r="AG132" s="60" t="str">
        <f t="shared" ref="AG132:AG195" si="55">IF(AN132 = "", "", AN132)</f>
        <v/>
      </c>
      <c r="AH132" s="39" t="str">
        <f t="shared" ref="AH132:AH195" si="56">IF(AO132 = "", "", AO132)</f>
        <v/>
      </c>
      <c r="AJ132" s="9"/>
      <c r="AK132" s="10"/>
      <c r="AL132"/>
      <c r="AM132"/>
      <c r="AN132"/>
      <c r="AO132" s="8"/>
    </row>
    <row r="133" spans="1:41" s="2" customFormat="1" ht="57.9" thickBot="1" x14ac:dyDescent="0.6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84"/>
      <c r="M133" s="15" t="str">
        <f t="shared" ref="M133:M196" si="57">IF(TRIM(C133)="","",IF(H133="C","",IF(LEFT(C133,2)="99",C133,IF(LEN(C133)=5,C133&amp;"0",C133))))</f>
        <v/>
      </c>
      <c r="N133" s="200" t="str">
        <f t="shared" ref="N133:N196" si="58">IF(OR(M133="", H133="C"),"VIDE",IF(G133="",IF(E133="",D133 &amp;IF(B133="",""," ("&amp;B133&amp;")"),TRIM(E133) &amp; IF(B133="",""," ("&amp;B133&amp;")")),IF(F133="", TRIM(E133), IF(E133="",D133,TRIM(E133))&amp; IF(F133="", " Qté.:"&amp;VLOOKUP(B133,AU:AV,2,0)," ("&amp;B133&amp;")"&amp;" Qté.:"&amp;VLOOKUP(B133,AU:AV,2,0)))))</f>
        <v>VIDE</v>
      </c>
      <c r="O133" s="21">
        <f t="shared" ref="O133:O196" si="59">ROUND(X133,2)</f>
        <v>0</v>
      </c>
      <c r="P133" s="21">
        <f t="shared" ref="P133:P196" si="60">H133</f>
        <v>0</v>
      </c>
      <c r="Q133" s="21">
        <f t="shared" si="43"/>
        <v>0</v>
      </c>
      <c r="R133" s="21">
        <f t="shared" si="44"/>
        <v>0</v>
      </c>
      <c r="S133" s="21">
        <f t="shared" si="47"/>
        <v>0</v>
      </c>
      <c r="T133" s="92" t="str">
        <f t="shared" si="46"/>
        <v>VIDE</v>
      </c>
      <c r="U133" s="35" t="str">
        <f t="shared" si="45"/>
        <v>CH</v>
      </c>
      <c r="V133" s="35">
        <f t="shared" si="48"/>
        <v>0</v>
      </c>
      <c r="W133" s="35">
        <f t="shared" si="49"/>
        <v>0</v>
      </c>
      <c r="X133" s="35">
        <f t="shared" si="50"/>
        <v>0</v>
      </c>
      <c r="Y133" s="29">
        <f t="shared" ref="Y133:Y196" si="61">E133</f>
        <v>0</v>
      </c>
      <c r="Z133" s="101">
        <f t="shared" ref="Z133:Z196" si="62">F133</f>
        <v>0</v>
      </c>
      <c r="AA133" s="101">
        <f t="shared" ref="AA133:AA196" si="63">B133</f>
        <v>0</v>
      </c>
      <c r="AB133" s="101"/>
      <c r="AC133" s="9" t="str">
        <f t="shared" si="51"/>
        <v/>
      </c>
      <c r="AD133" s="10" t="str">
        <f t="shared" si="52"/>
        <v/>
      </c>
      <c r="AE133" s="58" t="str">
        <f t="shared" si="53"/>
        <v/>
      </c>
      <c r="AF133" s="59" t="str">
        <f t="shared" si="54"/>
        <v/>
      </c>
      <c r="AG133" s="60" t="str">
        <f t="shared" si="55"/>
        <v/>
      </c>
      <c r="AH133" s="39" t="str">
        <f t="shared" si="56"/>
        <v/>
      </c>
      <c r="AJ133" s="9"/>
      <c r="AK133" s="10"/>
      <c r="AL133"/>
      <c r="AM133"/>
      <c r="AN133"/>
      <c r="AO133" s="8"/>
    </row>
    <row r="134" spans="1:41" s="2" customFormat="1" ht="57.9" thickBot="1" x14ac:dyDescent="0.6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84"/>
      <c r="M134" s="15" t="str">
        <f t="shared" si="57"/>
        <v/>
      </c>
      <c r="N134" s="200" t="str">
        <f t="shared" si="58"/>
        <v>VIDE</v>
      </c>
      <c r="O134" s="21">
        <f t="shared" si="59"/>
        <v>0</v>
      </c>
      <c r="P134" s="21">
        <f t="shared" si="60"/>
        <v>0</v>
      </c>
      <c r="Q134" s="21">
        <f t="shared" ref="Q134:Q197" si="64">I134</f>
        <v>0</v>
      </c>
      <c r="R134" s="21">
        <f t="shared" ref="R134:R197" si="65">J134</f>
        <v>0</v>
      </c>
      <c r="S134" s="21">
        <f t="shared" si="47"/>
        <v>0</v>
      </c>
      <c r="T134" s="92" t="str">
        <f t="shared" si="46"/>
        <v>VIDE</v>
      </c>
      <c r="U134" s="35" t="str">
        <f t="shared" ref="U134:U197" si="66">IF(G134="","CH",IF(F134="","PO","PO2"))</f>
        <v>CH</v>
      </c>
      <c r="V134" s="35">
        <f t="shared" si="48"/>
        <v>0</v>
      </c>
      <c r="W134" s="35">
        <f t="shared" si="49"/>
        <v>0</v>
      </c>
      <c r="X134" s="35">
        <f t="shared" si="50"/>
        <v>0</v>
      </c>
      <c r="Y134" s="29">
        <f t="shared" si="61"/>
        <v>0</v>
      </c>
      <c r="Z134" s="101">
        <f t="shared" si="62"/>
        <v>0</v>
      </c>
      <c r="AA134" s="101">
        <f t="shared" si="63"/>
        <v>0</v>
      </c>
      <c r="AB134" s="101"/>
      <c r="AC134" s="9" t="str">
        <f t="shared" si="51"/>
        <v/>
      </c>
      <c r="AD134" s="10" t="str">
        <f t="shared" si="52"/>
        <v/>
      </c>
      <c r="AE134" s="58" t="str">
        <f t="shared" si="53"/>
        <v/>
      </c>
      <c r="AF134" s="59" t="str">
        <f t="shared" si="54"/>
        <v/>
      </c>
      <c r="AG134" s="60" t="str">
        <f t="shared" si="55"/>
        <v/>
      </c>
      <c r="AH134" s="39" t="str">
        <f t="shared" si="56"/>
        <v/>
      </c>
      <c r="AJ134" s="9"/>
      <c r="AK134" s="10"/>
      <c r="AL134"/>
      <c r="AM134"/>
      <c r="AN134"/>
      <c r="AO134" s="8"/>
    </row>
    <row r="135" spans="1:41" s="2" customFormat="1" ht="57.9" thickBot="1" x14ac:dyDescent="0.6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84"/>
      <c r="M135" s="15" t="str">
        <f t="shared" si="57"/>
        <v/>
      </c>
      <c r="N135" s="200" t="str">
        <f t="shared" si="58"/>
        <v>VIDE</v>
      </c>
      <c r="O135" s="21">
        <f t="shared" si="59"/>
        <v>0</v>
      </c>
      <c r="P135" s="21">
        <f t="shared" si="60"/>
        <v>0</v>
      </c>
      <c r="Q135" s="21">
        <f t="shared" si="64"/>
        <v>0</v>
      </c>
      <c r="R135" s="21">
        <f t="shared" si="65"/>
        <v>0</v>
      </c>
      <c r="S135" s="21">
        <f t="shared" si="47"/>
        <v>0</v>
      </c>
      <c r="T135" s="92" t="str">
        <f t="shared" si="46"/>
        <v>VIDE</v>
      </c>
      <c r="U135" s="35" t="str">
        <f t="shared" si="66"/>
        <v>CH</v>
      </c>
      <c r="V135" s="35">
        <f t="shared" si="48"/>
        <v>0</v>
      </c>
      <c r="W135" s="35">
        <f t="shared" si="49"/>
        <v>0</v>
      </c>
      <c r="X135" s="35">
        <f t="shared" si="50"/>
        <v>0</v>
      </c>
      <c r="Y135" s="29">
        <f t="shared" si="61"/>
        <v>0</v>
      </c>
      <c r="Z135" s="101">
        <f t="shared" si="62"/>
        <v>0</v>
      </c>
      <c r="AA135" s="101">
        <f t="shared" si="63"/>
        <v>0</v>
      </c>
      <c r="AB135" s="101"/>
      <c r="AC135" s="9" t="str">
        <f t="shared" si="51"/>
        <v/>
      </c>
      <c r="AD135" s="10" t="str">
        <f t="shared" si="52"/>
        <v/>
      </c>
      <c r="AE135" s="58" t="str">
        <f t="shared" si="53"/>
        <v/>
      </c>
      <c r="AF135" s="59" t="str">
        <f t="shared" si="54"/>
        <v/>
      </c>
      <c r="AG135" s="60" t="str">
        <f t="shared" si="55"/>
        <v/>
      </c>
      <c r="AH135" s="39" t="str">
        <f t="shared" si="56"/>
        <v/>
      </c>
      <c r="AJ135" s="9"/>
      <c r="AK135" s="10"/>
      <c r="AL135"/>
      <c r="AM135"/>
      <c r="AN135"/>
      <c r="AO135" s="8"/>
    </row>
    <row r="136" spans="1:41" s="2" customFormat="1" ht="57.9" thickBot="1" x14ac:dyDescent="0.6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84"/>
      <c r="M136" s="15" t="str">
        <f t="shared" si="57"/>
        <v/>
      </c>
      <c r="N136" s="200" t="str">
        <f t="shared" si="58"/>
        <v>VIDE</v>
      </c>
      <c r="O136" s="21">
        <f t="shared" si="59"/>
        <v>0</v>
      </c>
      <c r="P136" s="21">
        <f t="shared" si="60"/>
        <v>0</v>
      </c>
      <c r="Q136" s="21">
        <f t="shared" si="64"/>
        <v>0</v>
      </c>
      <c r="R136" s="21">
        <f t="shared" si="65"/>
        <v>0</v>
      </c>
      <c r="S136" s="21">
        <f t="shared" si="47"/>
        <v>0</v>
      </c>
      <c r="T136" s="92" t="str">
        <f t="shared" ref="T136:T199" si="67">IF(OR(M136="", H136="C"),"VIDE",IF(G136="",IF(E136="",D136 &amp;IF(B136="",""," ("&amp;B136&amp;")"),E136 &amp; IF(B136="",""," ("&amp;B136&amp;")")),IF(F136="", E136 &amp;VLOOKUP(M136,AS:AT,2,0), IF(E136="",D136,E136)&amp; IF(F136="", " Qté.:"&amp;K136," ("&amp;B136&amp;")"&amp;" Qté.:"&amp;K136))))</f>
        <v>VIDE</v>
      </c>
      <c r="U136" s="35" t="str">
        <f t="shared" si="66"/>
        <v>CH</v>
      </c>
      <c r="V136" s="35">
        <f t="shared" si="48"/>
        <v>0</v>
      </c>
      <c r="W136" s="35">
        <f t="shared" si="49"/>
        <v>0</v>
      </c>
      <c r="X136" s="35">
        <f t="shared" si="50"/>
        <v>0</v>
      </c>
      <c r="Y136" s="29">
        <f t="shared" si="61"/>
        <v>0</v>
      </c>
      <c r="Z136" s="101">
        <f t="shared" si="62"/>
        <v>0</v>
      </c>
      <c r="AA136" s="101">
        <f t="shared" si="63"/>
        <v>0</v>
      </c>
      <c r="AB136" s="101"/>
      <c r="AC136" s="9" t="str">
        <f t="shared" si="51"/>
        <v/>
      </c>
      <c r="AD136" s="10" t="str">
        <f t="shared" si="52"/>
        <v/>
      </c>
      <c r="AE136" s="58" t="str">
        <f t="shared" si="53"/>
        <v/>
      </c>
      <c r="AF136" s="59" t="str">
        <f t="shared" si="54"/>
        <v/>
      </c>
      <c r="AG136" s="60" t="str">
        <f t="shared" si="55"/>
        <v/>
      </c>
      <c r="AH136" s="39" t="str">
        <f t="shared" si="56"/>
        <v/>
      </c>
      <c r="AJ136" s="9"/>
      <c r="AK136" s="10"/>
      <c r="AL136"/>
      <c r="AM136"/>
      <c r="AN136"/>
      <c r="AO136" s="8"/>
    </row>
    <row r="137" spans="1:41" s="2" customFormat="1" ht="57.9" thickBot="1" x14ac:dyDescent="0.6">
      <c r="A137"/>
      <c r="B137" s="14"/>
      <c r="C137" s="14"/>
      <c r="D137" s="14"/>
      <c r="E137"/>
      <c r="F137"/>
      <c r="G137"/>
      <c r="H137" s="14"/>
      <c r="I137" s="14"/>
      <c r="J137" s="14"/>
      <c r="K137" s="14"/>
      <c r="L137" s="184"/>
      <c r="M137" s="15" t="str">
        <f t="shared" si="57"/>
        <v/>
      </c>
      <c r="N137" s="200" t="str">
        <f t="shared" si="58"/>
        <v>VIDE</v>
      </c>
      <c r="O137" s="21">
        <f t="shared" si="59"/>
        <v>0</v>
      </c>
      <c r="P137" s="21">
        <f t="shared" si="60"/>
        <v>0</v>
      </c>
      <c r="Q137" s="21">
        <f t="shared" si="64"/>
        <v>0</v>
      </c>
      <c r="R137" s="21">
        <f t="shared" si="65"/>
        <v>0</v>
      </c>
      <c r="S137" s="21">
        <f t="shared" si="47"/>
        <v>0</v>
      </c>
      <c r="T137" s="92" t="str">
        <f t="shared" si="67"/>
        <v>VIDE</v>
      </c>
      <c r="U137" s="35" t="str">
        <f t="shared" si="66"/>
        <v>CH</v>
      </c>
      <c r="V137" s="35">
        <f t="shared" si="48"/>
        <v>0</v>
      </c>
      <c r="W137" s="35">
        <f t="shared" si="49"/>
        <v>0</v>
      </c>
      <c r="X137" s="35">
        <f t="shared" si="50"/>
        <v>0</v>
      </c>
      <c r="Y137" s="29">
        <f t="shared" si="61"/>
        <v>0</v>
      </c>
      <c r="Z137" s="101">
        <f t="shared" si="62"/>
        <v>0</v>
      </c>
      <c r="AA137" s="101">
        <f t="shared" si="63"/>
        <v>0</v>
      </c>
      <c r="AB137" s="101"/>
      <c r="AC137" s="9" t="str">
        <f t="shared" si="51"/>
        <v/>
      </c>
      <c r="AD137" s="10" t="str">
        <f t="shared" si="52"/>
        <v/>
      </c>
      <c r="AE137" s="58" t="str">
        <f t="shared" si="53"/>
        <v/>
      </c>
      <c r="AF137" s="59" t="str">
        <f t="shared" si="54"/>
        <v/>
      </c>
      <c r="AG137" s="60" t="str">
        <f t="shared" si="55"/>
        <v/>
      </c>
      <c r="AH137" s="39" t="str">
        <f t="shared" si="56"/>
        <v/>
      </c>
      <c r="AJ137" s="9"/>
      <c r="AK137" s="10"/>
      <c r="AL137"/>
      <c r="AM137"/>
      <c r="AN137"/>
      <c r="AO137" s="8"/>
    </row>
    <row r="138" spans="1:41" s="2" customFormat="1" ht="57.9" thickBot="1" x14ac:dyDescent="0.6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84"/>
      <c r="M138" s="15" t="str">
        <f t="shared" si="57"/>
        <v/>
      </c>
      <c r="N138" s="200" t="str">
        <f t="shared" si="58"/>
        <v>VIDE</v>
      </c>
      <c r="O138" s="21">
        <f t="shared" si="59"/>
        <v>0</v>
      </c>
      <c r="P138" s="21">
        <f t="shared" si="60"/>
        <v>0</v>
      </c>
      <c r="Q138" s="21">
        <f t="shared" si="64"/>
        <v>0</v>
      </c>
      <c r="R138" s="21">
        <f t="shared" si="65"/>
        <v>0</v>
      </c>
      <c r="S138" s="21">
        <f t="shared" si="47"/>
        <v>0</v>
      </c>
      <c r="T138" s="92" t="str">
        <f t="shared" si="67"/>
        <v>VIDE</v>
      </c>
      <c r="U138" s="35" t="str">
        <f t="shared" si="66"/>
        <v>CH</v>
      </c>
      <c r="V138" s="35">
        <f t="shared" si="48"/>
        <v>0</v>
      </c>
      <c r="W138" s="35">
        <f t="shared" si="49"/>
        <v>0</v>
      </c>
      <c r="X138" s="35">
        <f t="shared" si="50"/>
        <v>0</v>
      </c>
      <c r="Y138" s="29">
        <f t="shared" si="61"/>
        <v>0</v>
      </c>
      <c r="Z138" s="101">
        <f t="shared" si="62"/>
        <v>0</v>
      </c>
      <c r="AA138" s="101">
        <f t="shared" si="63"/>
        <v>0</v>
      </c>
      <c r="AB138" s="101"/>
      <c r="AC138" s="9" t="str">
        <f t="shared" si="51"/>
        <v/>
      </c>
      <c r="AD138" s="10" t="str">
        <f t="shared" si="52"/>
        <v/>
      </c>
      <c r="AE138" s="58" t="str">
        <f t="shared" si="53"/>
        <v/>
      </c>
      <c r="AF138" s="59" t="str">
        <f t="shared" si="54"/>
        <v/>
      </c>
      <c r="AG138" s="60" t="str">
        <f t="shared" si="55"/>
        <v/>
      </c>
      <c r="AH138" s="39" t="str">
        <f t="shared" si="56"/>
        <v/>
      </c>
      <c r="AJ138" s="9"/>
      <c r="AK138" s="10"/>
      <c r="AL138"/>
      <c r="AM138"/>
      <c r="AN138"/>
      <c r="AO138" s="8"/>
    </row>
    <row r="139" spans="1:41" s="2" customFormat="1" ht="57.9" thickBot="1" x14ac:dyDescent="0.6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84"/>
      <c r="M139" s="15" t="str">
        <f t="shared" si="57"/>
        <v/>
      </c>
      <c r="N139" s="200" t="str">
        <f t="shared" si="58"/>
        <v>VIDE</v>
      </c>
      <c r="O139" s="21">
        <f t="shared" si="59"/>
        <v>0</v>
      </c>
      <c r="P139" s="21">
        <f t="shared" si="60"/>
        <v>0</v>
      </c>
      <c r="Q139" s="21">
        <f t="shared" si="64"/>
        <v>0</v>
      </c>
      <c r="R139" s="21">
        <f t="shared" si="65"/>
        <v>0</v>
      </c>
      <c r="S139" s="21">
        <f t="shared" si="47"/>
        <v>0</v>
      </c>
      <c r="T139" s="92" t="str">
        <f t="shared" si="67"/>
        <v>VIDE</v>
      </c>
      <c r="U139" s="35" t="str">
        <f t="shared" si="66"/>
        <v>CH</v>
      </c>
      <c r="V139" s="35">
        <f t="shared" si="48"/>
        <v>0</v>
      </c>
      <c r="W139" s="35">
        <f t="shared" si="49"/>
        <v>0</v>
      </c>
      <c r="X139" s="35">
        <f t="shared" si="50"/>
        <v>0</v>
      </c>
      <c r="Y139" s="29">
        <f t="shared" si="61"/>
        <v>0</v>
      </c>
      <c r="Z139" s="101">
        <f t="shared" si="62"/>
        <v>0</v>
      </c>
      <c r="AA139" s="101">
        <f t="shared" si="63"/>
        <v>0</v>
      </c>
      <c r="AB139" s="101"/>
      <c r="AC139" s="9" t="str">
        <f t="shared" si="51"/>
        <v/>
      </c>
      <c r="AD139" s="10" t="str">
        <f t="shared" si="52"/>
        <v/>
      </c>
      <c r="AE139" s="58" t="str">
        <f t="shared" si="53"/>
        <v/>
      </c>
      <c r="AF139" s="59" t="str">
        <f t="shared" si="54"/>
        <v/>
      </c>
      <c r="AG139" s="60" t="str">
        <f t="shared" si="55"/>
        <v/>
      </c>
      <c r="AH139" s="39" t="str">
        <f t="shared" si="56"/>
        <v/>
      </c>
      <c r="AJ139" s="9"/>
      <c r="AK139" s="10"/>
      <c r="AL139"/>
      <c r="AM139"/>
      <c r="AN139"/>
      <c r="AO139" s="8"/>
    </row>
    <row r="140" spans="1:41" s="2" customFormat="1" ht="57.9" thickBot="1" x14ac:dyDescent="0.6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84"/>
      <c r="M140" s="15" t="str">
        <f t="shared" si="57"/>
        <v/>
      </c>
      <c r="N140" s="200" t="str">
        <f t="shared" si="58"/>
        <v>VIDE</v>
      </c>
      <c r="O140" s="21">
        <f t="shared" si="59"/>
        <v>0</v>
      </c>
      <c r="P140" s="21">
        <f t="shared" si="60"/>
        <v>0</v>
      </c>
      <c r="Q140" s="21">
        <f t="shared" si="64"/>
        <v>0</v>
      </c>
      <c r="R140" s="21">
        <f t="shared" si="65"/>
        <v>0</v>
      </c>
      <c r="S140" s="21">
        <f t="shared" si="47"/>
        <v>0</v>
      </c>
      <c r="T140" s="92" t="str">
        <f t="shared" si="67"/>
        <v>VIDE</v>
      </c>
      <c r="U140" s="35" t="str">
        <f t="shared" si="66"/>
        <v>CH</v>
      </c>
      <c r="V140" s="35">
        <f t="shared" si="48"/>
        <v>0</v>
      </c>
      <c r="W140" s="35">
        <f t="shared" si="49"/>
        <v>0</v>
      </c>
      <c r="X140" s="35">
        <f t="shared" si="50"/>
        <v>0</v>
      </c>
      <c r="Y140" s="29">
        <f t="shared" si="61"/>
        <v>0</v>
      </c>
      <c r="Z140" s="101">
        <f t="shared" si="62"/>
        <v>0</v>
      </c>
      <c r="AA140" s="101">
        <f t="shared" si="63"/>
        <v>0</v>
      </c>
      <c r="AB140" s="101"/>
      <c r="AC140" s="9" t="str">
        <f t="shared" si="51"/>
        <v/>
      </c>
      <c r="AD140" s="10" t="str">
        <f t="shared" si="52"/>
        <v/>
      </c>
      <c r="AE140" s="58" t="str">
        <f t="shared" si="53"/>
        <v/>
      </c>
      <c r="AF140" s="59" t="str">
        <f t="shared" si="54"/>
        <v/>
      </c>
      <c r="AG140" s="60" t="str">
        <f t="shared" si="55"/>
        <v/>
      </c>
      <c r="AH140" s="39" t="str">
        <f t="shared" si="56"/>
        <v/>
      </c>
      <c r="AJ140" s="9"/>
      <c r="AK140" s="10"/>
      <c r="AL140"/>
      <c r="AM140"/>
      <c r="AN140"/>
      <c r="AO140" s="8"/>
    </row>
    <row r="141" spans="1:41" s="2" customFormat="1" ht="57.9" thickBot="1" x14ac:dyDescent="0.6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84"/>
      <c r="M141" s="15" t="str">
        <f t="shared" si="57"/>
        <v/>
      </c>
      <c r="N141" s="200" t="str">
        <f t="shared" si="58"/>
        <v>VIDE</v>
      </c>
      <c r="O141" s="21">
        <f t="shared" si="59"/>
        <v>0</v>
      </c>
      <c r="P141" s="21">
        <f t="shared" si="60"/>
        <v>0</v>
      </c>
      <c r="Q141" s="21">
        <f t="shared" si="64"/>
        <v>0</v>
      </c>
      <c r="R141" s="21">
        <f t="shared" si="65"/>
        <v>0</v>
      </c>
      <c r="S141" s="21">
        <f t="shared" si="47"/>
        <v>0</v>
      </c>
      <c r="T141" s="92" t="str">
        <f t="shared" si="67"/>
        <v>VIDE</v>
      </c>
      <c r="U141" s="35" t="str">
        <f t="shared" si="66"/>
        <v>CH</v>
      </c>
      <c r="V141" s="35">
        <f t="shared" si="48"/>
        <v>0</v>
      </c>
      <c r="W141" s="35">
        <f t="shared" si="49"/>
        <v>0</v>
      </c>
      <c r="X141" s="35">
        <f t="shared" si="50"/>
        <v>0</v>
      </c>
      <c r="Y141" s="29">
        <f t="shared" si="61"/>
        <v>0</v>
      </c>
      <c r="Z141" s="101">
        <f t="shared" si="62"/>
        <v>0</v>
      </c>
      <c r="AA141" s="101">
        <f t="shared" si="63"/>
        <v>0</v>
      </c>
      <c r="AB141" s="101"/>
      <c r="AC141" s="9" t="str">
        <f t="shared" si="51"/>
        <v/>
      </c>
      <c r="AD141" s="10" t="str">
        <f t="shared" si="52"/>
        <v/>
      </c>
      <c r="AE141" s="58" t="str">
        <f t="shared" si="53"/>
        <v/>
      </c>
      <c r="AF141" s="59" t="str">
        <f t="shared" si="54"/>
        <v/>
      </c>
      <c r="AG141" s="60" t="str">
        <f t="shared" si="55"/>
        <v/>
      </c>
      <c r="AH141" s="39" t="str">
        <f t="shared" si="56"/>
        <v/>
      </c>
      <c r="AJ141" s="9"/>
      <c r="AK141" s="10"/>
      <c r="AL141"/>
      <c r="AM141"/>
      <c r="AN141"/>
      <c r="AO141" s="8"/>
    </row>
    <row r="142" spans="1:41" s="2" customFormat="1" ht="57.9" thickBot="1" x14ac:dyDescent="0.6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84"/>
      <c r="M142" s="15" t="str">
        <f t="shared" si="57"/>
        <v/>
      </c>
      <c r="N142" s="200" t="str">
        <f t="shared" si="58"/>
        <v>VIDE</v>
      </c>
      <c r="O142" s="21">
        <f t="shared" si="59"/>
        <v>0</v>
      </c>
      <c r="P142" s="21">
        <f t="shared" si="60"/>
        <v>0</v>
      </c>
      <c r="Q142" s="21">
        <f t="shared" si="64"/>
        <v>0</v>
      </c>
      <c r="R142" s="21">
        <f t="shared" si="65"/>
        <v>0</v>
      </c>
      <c r="S142" s="21">
        <f t="shared" si="47"/>
        <v>0</v>
      </c>
      <c r="T142" s="92" t="str">
        <f t="shared" si="67"/>
        <v>VIDE</v>
      </c>
      <c r="U142" s="35" t="str">
        <f t="shared" si="66"/>
        <v>CH</v>
      </c>
      <c r="V142" s="35">
        <f t="shared" si="48"/>
        <v>0</v>
      </c>
      <c r="W142" s="35">
        <f t="shared" si="49"/>
        <v>0</v>
      </c>
      <c r="X142" s="35">
        <f t="shared" si="50"/>
        <v>0</v>
      </c>
      <c r="Y142" s="29">
        <f t="shared" si="61"/>
        <v>0</v>
      </c>
      <c r="Z142" s="101">
        <f t="shared" si="62"/>
        <v>0</v>
      </c>
      <c r="AA142" s="101">
        <f t="shared" si="63"/>
        <v>0</v>
      </c>
      <c r="AB142" s="101"/>
      <c r="AC142" s="9" t="str">
        <f t="shared" si="51"/>
        <v/>
      </c>
      <c r="AD142" s="10" t="str">
        <f t="shared" si="52"/>
        <v/>
      </c>
      <c r="AE142" s="58" t="str">
        <f t="shared" si="53"/>
        <v/>
      </c>
      <c r="AF142" s="59" t="str">
        <f t="shared" si="54"/>
        <v/>
      </c>
      <c r="AG142" s="60" t="str">
        <f t="shared" si="55"/>
        <v/>
      </c>
      <c r="AH142" s="39" t="str">
        <f t="shared" si="56"/>
        <v/>
      </c>
      <c r="AJ142" s="9"/>
      <c r="AK142" s="10"/>
      <c r="AL142"/>
      <c r="AM142"/>
      <c r="AN142"/>
      <c r="AO142" s="8"/>
    </row>
    <row r="143" spans="1:41" s="2" customFormat="1" ht="57.9" thickBot="1" x14ac:dyDescent="0.6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84"/>
      <c r="M143" s="15" t="str">
        <f t="shared" si="57"/>
        <v/>
      </c>
      <c r="N143" s="200" t="str">
        <f t="shared" si="58"/>
        <v>VIDE</v>
      </c>
      <c r="O143" s="21">
        <f t="shared" si="59"/>
        <v>0</v>
      </c>
      <c r="P143" s="21">
        <f t="shared" si="60"/>
        <v>0</v>
      </c>
      <c r="Q143" s="21">
        <f t="shared" si="64"/>
        <v>0</v>
      </c>
      <c r="R143" s="21">
        <f t="shared" si="65"/>
        <v>0</v>
      </c>
      <c r="S143" s="21">
        <f t="shared" si="47"/>
        <v>0</v>
      </c>
      <c r="T143" s="92" t="str">
        <f t="shared" si="67"/>
        <v>VIDE</v>
      </c>
      <c r="U143" s="35" t="str">
        <f t="shared" si="66"/>
        <v>CH</v>
      </c>
      <c r="V143" s="35">
        <f t="shared" si="48"/>
        <v>0</v>
      </c>
      <c r="W143" s="35">
        <f t="shared" si="49"/>
        <v>0</v>
      </c>
      <c r="X143" s="35">
        <f t="shared" si="50"/>
        <v>0</v>
      </c>
      <c r="Y143" s="29">
        <f t="shared" si="61"/>
        <v>0</v>
      </c>
      <c r="Z143" s="101">
        <f t="shared" si="62"/>
        <v>0</v>
      </c>
      <c r="AA143" s="101">
        <f t="shared" si="63"/>
        <v>0</v>
      </c>
      <c r="AB143" s="101"/>
      <c r="AC143" s="9" t="str">
        <f t="shared" si="51"/>
        <v/>
      </c>
      <c r="AD143" s="10" t="str">
        <f t="shared" si="52"/>
        <v/>
      </c>
      <c r="AE143" s="58" t="str">
        <f t="shared" si="53"/>
        <v/>
      </c>
      <c r="AF143" s="59" t="str">
        <f t="shared" si="54"/>
        <v/>
      </c>
      <c r="AG143" s="60" t="str">
        <f t="shared" si="55"/>
        <v/>
      </c>
      <c r="AH143" s="39" t="str">
        <f t="shared" si="56"/>
        <v/>
      </c>
      <c r="AJ143" s="9"/>
      <c r="AK143" s="10"/>
      <c r="AL143"/>
      <c r="AM143"/>
      <c r="AN143"/>
      <c r="AO143" s="8"/>
    </row>
    <row r="144" spans="1:41" s="2" customFormat="1" ht="57.9" thickBot="1" x14ac:dyDescent="0.6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84"/>
      <c r="M144" s="15" t="str">
        <f t="shared" si="57"/>
        <v/>
      </c>
      <c r="N144" s="200" t="str">
        <f t="shared" si="58"/>
        <v>VIDE</v>
      </c>
      <c r="O144" s="21">
        <f t="shared" si="59"/>
        <v>0</v>
      </c>
      <c r="P144" s="21">
        <f t="shared" si="60"/>
        <v>0</v>
      </c>
      <c r="Q144" s="21">
        <f t="shared" si="64"/>
        <v>0</v>
      </c>
      <c r="R144" s="21">
        <f t="shared" si="65"/>
        <v>0</v>
      </c>
      <c r="S144" s="21">
        <f t="shared" si="47"/>
        <v>0</v>
      </c>
      <c r="T144" s="92" t="str">
        <f t="shared" si="67"/>
        <v>VIDE</v>
      </c>
      <c r="U144" s="35" t="str">
        <f t="shared" si="66"/>
        <v>CH</v>
      </c>
      <c r="V144" s="35">
        <f t="shared" si="48"/>
        <v>0</v>
      </c>
      <c r="W144" s="35">
        <f t="shared" si="49"/>
        <v>0</v>
      </c>
      <c r="X144" s="35">
        <f t="shared" si="50"/>
        <v>0</v>
      </c>
      <c r="Y144" s="29">
        <f t="shared" si="61"/>
        <v>0</v>
      </c>
      <c r="Z144" s="101">
        <f t="shared" si="62"/>
        <v>0</v>
      </c>
      <c r="AA144" s="101">
        <f t="shared" si="63"/>
        <v>0</v>
      </c>
      <c r="AB144" s="101"/>
      <c r="AC144" s="9" t="str">
        <f t="shared" si="51"/>
        <v/>
      </c>
      <c r="AD144" s="10" t="str">
        <f t="shared" si="52"/>
        <v/>
      </c>
      <c r="AE144" s="58" t="str">
        <f t="shared" si="53"/>
        <v/>
      </c>
      <c r="AF144" s="59" t="str">
        <f t="shared" si="54"/>
        <v/>
      </c>
      <c r="AG144" s="60" t="str">
        <f t="shared" si="55"/>
        <v/>
      </c>
      <c r="AH144" s="39" t="str">
        <f t="shared" si="56"/>
        <v/>
      </c>
      <c r="AJ144" s="9"/>
      <c r="AK144" s="10"/>
      <c r="AL144"/>
      <c r="AM144"/>
      <c r="AN144"/>
      <c r="AO144" s="8"/>
    </row>
    <row r="145" spans="1:41" s="2" customFormat="1" ht="57.9" thickBot="1" x14ac:dyDescent="0.6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84"/>
      <c r="M145" s="15" t="str">
        <f t="shared" si="57"/>
        <v/>
      </c>
      <c r="N145" s="200" t="str">
        <f t="shared" si="58"/>
        <v>VIDE</v>
      </c>
      <c r="O145" s="21">
        <f t="shared" si="59"/>
        <v>0</v>
      </c>
      <c r="P145" s="21">
        <f t="shared" si="60"/>
        <v>0</v>
      </c>
      <c r="Q145" s="21">
        <f t="shared" si="64"/>
        <v>0</v>
      </c>
      <c r="R145" s="21">
        <f t="shared" si="65"/>
        <v>0</v>
      </c>
      <c r="S145" s="21">
        <f t="shared" si="47"/>
        <v>0</v>
      </c>
      <c r="T145" s="92" t="str">
        <f t="shared" si="67"/>
        <v>VIDE</v>
      </c>
      <c r="U145" s="35" t="str">
        <f t="shared" si="66"/>
        <v>CH</v>
      </c>
      <c r="V145" s="35">
        <f t="shared" si="48"/>
        <v>0</v>
      </c>
      <c r="W145" s="35">
        <f t="shared" si="49"/>
        <v>0</v>
      </c>
      <c r="X145" s="35">
        <f t="shared" si="50"/>
        <v>0</v>
      </c>
      <c r="Y145" s="29">
        <f t="shared" si="61"/>
        <v>0</v>
      </c>
      <c r="Z145" s="101">
        <f t="shared" si="62"/>
        <v>0</v>
      </c>
      <c r="AA145" s="101">
        <f t="shared" si="63"/>
        <v>0</v>
      </c>
      <c r="AB145" s="101"/>
      <c r="AC145" s="9" t="str">
        <f t="shared" si="51"/>
        <v/>
      </c>
      <c r="AD145" s="10" t="str">
        <f t="shared" si="52"/>
        <v/>
      </c>
      <c r="AE145" s="58" t="str">
        <f t="shared" si="53"/>
        <v/>
      </c>
      <c r="AF145" s="59" t="str">
        <f t="shared" si="54"/>
        <v/>
      </c>
      <c r="AG145" s="60" t="str">
        <f t="shared" si="55"/>
        <v/>
      </c>
      <c r="AH145" s="39" t="str">
        <f t="shared" si="56"/>
        <v/>
      </c>
      <c r="AJ145" s="9"/>
      <c r="AK145" s="10"/>
      <c r="AL145"/>
      <c r="AM145"/>
      <c r="AN145"/>
      <c r="AO145" s="8"/>
    </row>
    <row r="146" spans="1:41" s="2" customFormat="1" ht="57.9" thickBot="1" x14ac:dyDescent="0.6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84"/>
      <c r="M146" s="15" t="str">
        <f t="shared" si="57"/>
        <v/>
      </c>
      <c r="N146" s="200" t="str">
        <f t="shared" si="58"/>
        <v>VIDE</v>
      </c>
      <c r="O146" s="21">
        <f t="shared" si="59"/>
        <v>0</v>
      </c>
      <c r="P146" s="21">
        <f t="shared" si="60"/>
        <v>0</v>
      </c>
      <c r="Q146" s="21">
        <f t="shared" si="64"/>
        <v>0</v>
      </c>
      <c r="R146" s="21">
        <f t="shared" si="65"/>
        <v>0</v>
      </c>
      <c r="S146" s="21">
        <f t="shared" si="47"/>
        <v>0</v>
      </c>
      <c r="T146" s="92" t="str">
        <f t="shared" si="67"/>
        <v>VIDE</v>
      </c>
      <c r="U146" s="35" t="str">
        <f t="shared" si="66"/>
        <v>CH</v>
      </c>
      <c r="V146" s="35">
        <f t="shared" si="48"/>
        <v>0</v>
      </c>
      <c r="W146" s="35">
        <f t="shared" si="49"/>
        <v>0</v>
      </c>
      <c r="X146" s="35">
        <f t="shared" si="50"/>
        <v>0</v>
      </c>
      <c r="Y146" s="29">
        <f t="shared" si="61"/>
        <v>0</v>
      </c>
      <c r="Z146" s="101">
        <f t="shared" si="62"/>
        <v>0</v>
      </c>
      <c r="AA146" s="101">
        <f t="shared" si="63"/>
        <v>0</v>
      </c>
      <c r="AB146" s="101"/>
      <c r="AC146" s="9" t="str">
        <f t="shared" si="51"/>
        <v/>
      </c>
      <c r="AD146" s="10" t="str">
        <f t="shared" si="52"/>
        <v/>
      </c>
      <c r="AE146" s="58" t="str">
        <f t="shared" si="53"/>
        <v/>
      </c>
      <c r="AF146" s="59" t="str">
        <f t="shared" si="54"/>
        <v/>
      </c>
      <c r="AG146" s="60" t="str">
        <f t="shared" si="55"/>
        <v/>
      </c>
      <c r="AH146" s="39" t="str">
        <f t="shared" si="56"/>
        <v/>
      </c>
      <c r="AJ146" s="9"/>
      <c r="AK146" s="10"/>
      <c r="AL146"/>
      <c r="AM146"/>
      <c r="AN146"/>
      <c r="AO146" s="8"/>
    </row>
    <row r="147" spans="1:41" s="2" customFormat="1" ht="57.9" thickBot="1" x14ac:dyDescent="0.6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84"/>
      <c r="M147" s="15" t="str">
        <f t="shared" si="57"/>
        <v/>
      </c>
      <c r="N147" s="200" t="str">
        <f t="shared" si="58"/>
        <v>VIDE</v>
      </c>
      <c r="O147" s="21">
        <f t="shared" si="59"/>
        <v>0</v>
      </c>
      <c r="P147" s="21">
        <f t="shared" si="60"/>
        <v>0</v>
      </c>
      <c r="Q147" s="21">
        <f t="shared" si="64"/>
        <v>0</v>
      </c>
      <c r="R147" s="21">
        <f t="shared" si="65"/>
        <v>0</v>
      </c>
      <c r="S147" s="21">
        <f t="shared" si="47"/>
        <v>0</v>
      </c>
      <c r="T147" s="92" t="str">
        <f t="shared" si="67"/>
        <v>VIDE</v>
      </c>
      <c r="U147" s="35" t="str">
        <f t="shared" si="66"/>
        <v>CH</v>
      </c>
      <c r="V147" s="35">
        <f t="shared" si="48"/>
        <v>0</v>
      </c>
      <c r="W147" s="35">
        <f t="shared" si="49"/>
        <v>0</v>
      </c>
      <c r="X147" s="35">
        <f t="shared" si="50"/>
        <v>0</v>
      </c>
      <c r="Y147" s="29">
        <f t="shared" si="61"/>
        <v>0</v>
      </c>
      <c r="Z147" s="101">
        <f t="shared" si="62"/>
        <v>0</v>
      </c>
      <c r="AA147" s="101">
        <f t="shared" si="63"/>
        <v>0</v>
      </c>
      <c r="AB147" s="101"/>
      <c r="AC147" s="9" t="str">
        <f t="shared" si="51"/>
        <v/>
      </c>
      <c r="AD147" s="10" t="str">
        <f t="shared" si="52"/>
        <v/>
      </c>
      <c r="AE147" s="58" t="str">
        <f t="shared" si="53"/>
        <v/>
      </c>
      <c r="AF147" s="59" t="str">
        <f t="shared" si="54"/>
        <v/>
      </c>
      <c r="AG147" s="60" t="str">
        <f t="shared" si="55"/>
        <v/>
      </c>
      <c r="AH147" s="39" t="str">
        <f t="shared" si="56"/>
        <v/>
      </c>
      <c r="AJ147" s="9"/>
      <c r="AK147" s="10"/>
      <c r="AL147"/>
      <c r="AM147"/>
      <c r="AN147"/>
      <c r="AO147" s="8"/>
    </row>
    <row r="148" spans="1:41" s="2" customFormat="1" ht="57.9" thickBot="1" x14ac:dyDescent="0.6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84"/>
      <c r="M148" s="15" t="str">
        <f t="shared" si="57"/>
        <v/>
      </c>
      <c r="N148" s="200" t="str">
        <f t="shared" si="58"/>
        <v>VIDE</v>
      </c>
      <c r="O148" s="21">
        <f t="shared" si="59"/>
        <v>0</v>
      </c>
      <c r="P148" s="21">
        <f t="shared" si="60"/>
        <v>0</v>
      </c>
      <c r="Q148" s="21">
        <f t="shared" si="64"/>
        <v>0</v>
      </c>
      <c r="R148" s="21">
        <f t="shared" si="65"/>
        <v>0</v>
      </c>
      <c r="S148" s="21">
        <f t="shared" si="47"/>
        <v>0</v>
      </c>
      <c r="T148" s="92" t="str">
        <f t="shared" si="67"/>
        <v>VIDE</v>
      </c>
      <c r="U148" s="35" t="str">
        <f t="shared" si="66"/>
        <v>CH</v>
      </c>
      <c r="V148" s="35">
        <f t="shared" si="48"/>
        <v>0</v>
      </c>
      <c r="W148" s="35">
        <f t="shared" si="49"/>
        <v>0</v>
      </c>
      <c r="X148" s="35">
        <f t="shared" si="50"/>
        <v>0</v>
      </c>
      <c r="Y148" s="29">
        <f t="shared" si="61"/>
        <v>0</v>
      </c>
      <c r="Z148" s="101">
        <f t="shared" si="62"/>
        <v>0</v>
      </c>
      <c r="AA148" s="101">
        <f t="shared" si="63"/>
        <v>0</v>
      </c>
      <c r="AB148" s="101"/>
      <c r="AC148" s="9" t="str">
        <f t="shared" si="51"/>
        <v/>
      </c>
      <c r="AD148" s="10" t="str">
        <f t="shared" si="52"/>
        <v/>
      </c>
      <c r="AE148" s="58" t="str">
        <f t="shared" si="53"/>
        <v/>
      </c>
      <c r="AF148" s="59" t="str">
        <f t="shared" si="54"/>
        <v/>
      </c>
      <c r="AG148" s="60" t="str">
        <f t="shared" si="55"/>
        <v/>
      </c>
      <c r="AH148" s="39" t="str">
        <f t="shared" si="56"/>
        <v/>
      </c>
      <c r="AJ148" s="9"/>
      <c r="AK148" s="10"/>
      <c r="AL148"/>
      <c r="AM148"/>
      <c r="AN148"/>
      <c r="AO148" s="8"/>
    </row>
    <row r="149" spans="1:41" s="2" customFormat="1" ht="57.9" thickBot="1" x14ac:dyDescent="0.6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84"/>
      <c r="M149" s="15" t="str">
        <f t="shared" si="57"/>
        <v/>
      </c>
      <c r="N149" s="200" t="str">
        <f t="shared" si="58"/>
        <v>VIDE</v>
      </c>
      <c r="O149" s="21">
        <f t="shared" si="59"/>
        <v>0</v>
      </c>
      <c r="P149" s="21">
        <f t="shared" si="60"/>
        <v>0</v>
      </c>
      <c r="Q149" s="21">
        <f t="shared" si="64"/>
        <v>0</v>
      </c>
      <c r="R149" s="21">
        <f t="shared" si="65"/>
        <v>0</v>
      </c>
      <c r="S149" s="21">
        <f t="shared" si="47"/>
        <v>0</v>
      </c>
      <c r="T149" s="92" t="str">
        <f t="shared" si="67"/>
        <v>VIDE</v>
      </c>
      <c r="U149" s="35" t="str">
        <f t="shared" si="66"/>
        <v>CH</v>
      </c>
      <c r="V149" s="35">
        <f t="shared" si="48"/>
        <v>0</v>
      </c>
      <c r="W149" s="35">
        <f t="shared" si="49"/>
        <v>0</v>
      </c>
      <c r="X149" s="35">
        <f t="shared" si="50"/>
        <v>0</v>
      </c>
      <c r="Y149" s="29">
        <f t="shared" si="61"/>
        <v>0</v>
      </c>
      <c r="Z149" s="101">
        <f t="shared" si="62"/>
        <v>0</v>
      </c>
      <c r="AA149" s="101">
        <f t="shared" si="63"/>
        <v>0</v>
      </c>
      <c r="AB149" s="101"/>
      <c r="AC149" s="9" t="str">
        <f t="shared" si="51"/>
        <v/>
      </c>
      <c r="AD149" s="10" t="str">
        <f t="shared" si="52"/>
        <v/>
      </c>
      <c r="AE149" s="58" t="str">
        <f t="shared" si="53"/>
        <v/>
      </c>
      <c r="AF149" s="59" t="str">
        <f t="shared" si="54"/>
        <v/>
      </c>
      <c r="AG149" s="60" t="str">
        <f t="shared" si="55"/>
        <v/>
      </c>
      <c r="AH149" s="39" t="str">
        <f t="shared" si="56"/>
        <v/>
      </c>
      <c r="AJ149" s="9"/>
      <c r="AK149" s="10"/>
      <c r="AL149"/>
      <c r="AM149"/>
      <c r="AN149"/>
      <c r="AO149" s="8"/>
    </row>
    <row r="150" spans="1:41" s="2" customFormat="1" ht="57.9" thickBot="1" x14ac:dyDescent="0.6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84"/>
      <c r="M150" s="15" t="str">
        <f t="shared" si="57"/>
        <v/>
      </c>
      <c r="N150" s="200" t="str">
        <f t="shared" si="58"/>
        <v>VIDE</v>
      </c>
      <c r="O150" s="21">
        <f t="shared" si="59"/>
        <v>0</v>
      </c>
      <c r="P150" s="21">
        <f t="shared" si="60"/>
        <v>0</v>
      </c>
      <c r="Q150" s="21">
        <f t="shared" si="64"/>
        <v>0</v>
      </c>
      <c r="R150" s="21">
        <f t="shared" si="65"/>
        <v>0</v>
      </c>
      <c r="S150" s="21">
        <f t="shared" si="47"/>
        <v>0</v>
      </c>
      <c r="T150" s="92" t="str">
        <f t="shared" si="67"/>
        <v>VIDE</v>
      </c>
      <c r="U150" s="35" t="str">
        <f t="shared" si="66"/>
        <v>CH</v>
      </c>
      <c r="V150" s="35">
        <f t="shared" si="48"/>
        <v>0</v>
      </c>
      <c r="W150" s="35">
        <f t="shared" si="49"/>
        <v>0</v>
      </c>
      <c r="X150" s="35">
        <f t="shared" si="50"/>
        <v>0</v>
      </c>
      <c r="Y150" s="29">
        <f t="shared" si="61"/>
        <v>0</v>
      </c>
      <c r="Z150" s="101">
        <f t="shared" si="62"/>
        <v>0</v>
      </c>
      <c r="AA150" s="101">
        <f t="shared" si="63"/>
        <v>0</v>
      </c>
      <c r="AB150" s="101"/>
      <c r="AC150" s="9" t="str">
        <f t="shared" si="51"/>
        <v/>
      </c>
      <c r="AD150" s="10" t="str">
        <f t="shared" si="52"/>
        <v/>
      </c>
      <c r="AE150" s="58" t="str">
        <f t="shared" si="53"/>
        <v/>
      </c>
      <c r="AF150" s="59" t="str">
        <f t="shared" si="54"/>
        <v/>
      </c>
      <c r="AG150" s="60" t="str">
        <f t="shared" si="55"/>
        <v/>
      </c>
      <c r="AH150" s="39" t="str">
        <f t="shared" si="56"/>
        <v/>
      </c>
      <c r="AJ150" s="9"/>
      <c r="AK150" s="10"/>
      <c r="AL150"/>
      <c r="AM150"/>
      <c r="AN150"/>
      <c r="AO150" s="8"/>
    </row>
    <row r="151" spans="1:41" s="2" customFormat="1" ht="57.9" thickBot="1" x14ac:dyDescent="0.6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84"/>
      <c r="M151" s="15" t="str">
        <f t="shared" si="57"/>
        <v/>
      </c>
      <c r="N151" s="200" t="str">
        <f t="shared" si="58"/>
        <v>VIDE</v>
      </c>
      <c r="O151" s="21">
        <f t="shared" si="59"/>
        <v>0</v>
      </c>
      <c r="P151" s="21">
        <f t="shared" si="60"/>
        <v>0</v>
      </c>
      <c r="Q151" s="21">
        <f t="shared" si="64"/>
        <v>0</v>
      </c>
      <c r="R151" s="21">
        <f t="shared" si="65"/>
        <v>0</v>
      </c>
      <c r="S151" s="21">
        <f t="shared" si="47"/>
        <v>0</v>
      </c>
      <c r="T151" s="92" t="str">
        <f t="shared" si="67"/>
        <v>VIDE</v>
      </c>
      <c r="U151" s="35" t="str">
        <f t="shared" si="66"/>
        <v>CH</v>
      </c>
      <c r="V151" s="35">
        <f t="shared" si="48"/>
        <v>0</v>
      </c>
      <c r="W151" s="35">
        <f t="shared" si="49"/>
        <v>0</v>
      </c>
      <c r="X151" s="35">
        <f t="shared" si="50"/>
        <v>0</v>
      </c>
      <c r="Y151" s="29">
        <f t="shared" si="61"/>
        <v>0</v>
      </c>
      <c r="Z151" s="101">
        <f t="shared" si="62"/>
        <v>0</v>
      </c>
      <c r="AA151" s="101">
        <f t="shared" si="63"/>
        <v>0</v>
      </c>
      <c r="AB151" s="101"/>
      <c r="AC151" s="9" t="str">
        <f t="shared" si="51"/>
        <v/>
      </c>
      <c r="AD151" s="10" t="str">
        <f t="shared" si="52"/>
        <v/>
      </c>
      <c r="AE151" s="58" t="str">
        <f t="shared" si="53"/>
        <v/>
      </c>
      <c r="AF151" s="59" t="str">
        <f t="shared" si="54"/>
        <v/>
      </c>
      <c r="AG151" s="60" t="str">
        <f t="shared" si="55"/>
        <v/>
      </c>
      <c r="AH151" s="39" t="str">
        <f t="shared" si="56"/>
        <v/>
      </c>
      <c r="AJ151" s="9"/>
      <c r="AK151" s="10"/>
      <c r="AL151"/>
      <c r="AM151"/>
      <c r="AN151"/>
      <c r="AO151" s="8"/>
    </row>
    <row r="152" spans="1:41" s="2" customFormat="1" ht="57.9" thickBot="1" x14ac:dyDescent="0.6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84"/>
      <c r="M152" s="15" t="str">
        <f t="shared" si="57"/>
        <v/>
      </c>
      <c r="N152" s="200" t="str">
        <f t="shared" si="58"/>
        <v>VIDE</v>
      </c>
      <c r="O152" s="21">
        <f t="shared" si="59"/>
        <v>0</v>
      </c>
      <c r="P152" s="21">
        <f t="shared" si="60"/>
        <v>0</v>
      </c>
      <c r="Q152" s="21">
        <f t="shared" si="64"/>
        <v>0</v>
      </c>
      <c r="R152" s="21">
        <f t="shared" si="65"/>
        <v>0</v>
      </c>
      <c r="S152" s="21">
        <f t="shared" si="47"/>
        <v>0</v>
      </c>
      <c r="T152" s="92" t="str">
        <f t="shared" si="67"/>
        <v>VIDE</v>
      </c>
      <c r="U152" s="35" t="str">
        <f t="shared" si="66"/>
        <v>CH</v>
      </c>
      <c r="V152" s="35">
        <f t="shared" si="48"/>
        <v>0</v>
      </c>
      <c r="W152" s="35">
        <f t="shared" si="49"/>
        <v>0</v>
      </c>
      <c r="X152" s="35">
        <f t="shared" si="50"/>
        <v>0</v>
      </c>
      <c r="Y152" s="29">
        <f t="shared" si="61"/>
        <v>0</v>
      </c>
      <c r="Z152" s="101">
        <f t="shared" si="62"/>
        <v>0</v>
      </c>
      <c r="AA152" s="101">
        <f t="shared" si="63"/>
        <v>0</v>
      </c>
      <c r="AB152" s="101"/>
      <c r="AC152" s="9" t="str">
        <f t="shared" si="51"/>
        <v/>
      </c>
      <c r="AD152" s="10" t="str">
        <f t="shared" si="52"/>
        <v/>
      </c>
      <c r="AE152" s="58" t="str">
        <f t="shared" si="53"/>
        <v/>
      </c>
      <c r="AF152" s="59" t="str">
        <f t="shared" si="54"/>
        <v/>
      </c>
      <c r="AG152" s="60" t="str">
        <f t="shared" si="55"/>
        <v/>
      </c>
      <c r="AH152" s="39" t="str">
        <f t="shared" si="56"/>
        <v/>
      </c>
      <c r="AJ152" s="9"/>
      <c r="AK152" s="10"/>
      <c r="AL152"/>
      <c r="AM152"/>
      <c r="AN152"/>
      <c r="AO152" s="8"/>
    </row>
    <row r="153" spans="1:41" s="2" customFormat="1" ht="57.9" thickBot="1" x14ac:dyDescent="0.6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84"/>
      <c r="M153" s="15" t="str">
        <f t="shared" si="57"/>
        <v/>
      </c>
      <c r="N153" s="200" t="str">
        <f t="shared" si="58"/>
        <v>VIDE</v>
      </c>
      <c r="O153" s="21">
        <f t="shared" si="59"/>
        <v>0</v>
      </c>
      <c r="P153" s="21">
        <f t="shared" si="60"/>
        <v>0</v>
      </c>
      <c r="Q153" s="21">
        <f t="shared" si="64"/>
        <v>0</v>
      </c>
      <c r="R153" s="21">
        <f t="shared" si="65"/>
        <v>0</v>
      </c>
      <c r="S153" s="21">
        <f t="shared" si="47"/>
        <v>0</v>
      </c>
      <c r="T153" s="92" t="str">
        <f t="shared" si="67"/>
        <v>VIDE</v>
      </c>
      <c r="U153" s="35" t="str">
        <f t="shared" si="66"/>
        <v>CH</v>
      </c>
      <c r="V153" s="35">
        <f t="shared" si="48"/>
        <v>0</v>
      </c>
      <c r="W153" s="35">
        <f t="shared" si="49"/>
        <v>0</v>
      </c>
      <c r="X153" s="35">
        <f t="shared" si="50"/>
        <v>0</v>
      </c>
      <c r="Y153" s="29">
        <f t="shared" si="61"/>
        <v>0</v>
      </c>
      <c r="Z153" s="101">
        <f t="shared" si="62"/>
        <v>0</v>
      </c>
      <c r="AA153" s="101">
        <f t="shared" si="63"/>
        <v>0</v>
      </c>
      <c r="AB153" s="101"/>
      <c r="AC153" s="9" t="str">
        <f t="shared" si="51"/>
        <v/>
      </c>
      <c r="AD153" s="10" t="str">
        <f t="shared" si="52"/>
        <v/>
      </c>
      <c r="AE153" s="58" t="str">
        <f t="shared" si="53"/>
        <v/>
      </c>
      <c r="AF153" s="59" t="str">
        <f t="shared" si="54"/>
        <v/>
      </c>
      <c r="AG153" s="60" t="str">
        <f t="shared" si="55"/>
        <v/>
      </c>
      <c r="AH153" s="39" t="str">
        <f t="shared" si="56"/>
        <v/>
      </c>
      <c r="AJ153" s="9"/>
      <c r="AK153" s="10"/>
      <c r="AL153"/>
      <c r="AM153"/>
      <c r="AN153"/>
      <c r="AO153" s="8"/>
    </row>
    <row r="154" spans="1:41" s="2" customFormat="1" ht="57.9" thickBot="1" x14ac:dyDescent="0.6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84"/>
      <c r="M154" s="15" t="str">
        <f t="shared" si="57"/>
        <v/>
      </c>
      <c r="N154" s="200" t="str">
        <f t="shared" si="58"/>
        <v>VIDE</v>
      </c>
      <c r="O154" s="21">
        <f t="shared" si="59"/>
        <v>0</v>
      </c>
      <c r="P154" s="21">
        <f t="shared" si="60"/>
        <v>0</v>
      </c>
      <c r="Q154" s="21">
        <f t="shared" si="64"/>
        <v>0</v>
      </c>
      <c r="R154" s="21">
        <f t="shared" si="65"/>
        <v>0</v>
      </c>
      <c r="S154" s="21">
        <f t="shared" si="47"/>
        <v>0</v>
      </c>
      <c r="T154" s="92" t="str">
        <f t="shared" si="67"/>
        <v>VIDE</v>
      </c>
      <c r="U154" s="35" t="str">
        <f t="shared" si="66"/>
        <v>CH</v>
      </c>
      <c r="V154" s="35">
        <f t="shared" si="48"/>
        <v>0</v>
      </c>
      <c r="W154" s="35">
        <f t="shared" si="49"/>
        <v>0</v>
      </c>
      <c r="X154" s="35">
        <f t="shared" si="50"/>
        <v>0</v>
      </c>
      <c r="Y154" s="29">
        <f t="shared" si="61"/>
        <v>0</v>
      </c>
      <c r="Z154" s="101">
        <f t="shared" si="62"/>
        <v>0</v>
      </c>
      <c r="AA154" s="101">
        <f t="shared" si="63"/>
        <v>0</v>
      </c>
      <c r="AB154" s="101"/>
      <c r="AC154" s="9" t="str">
        <f t="shared" si="51"/>
        <v/>
      </c>
      <c r="AD154" s="10" t="str">
        <f t="shared" si="52"/>
        <v/>
      </c>
      <c r="AE154" s="58" t="str">
        <f t="shared" si="53"/>
        <v/>
      </c>
      <c r="AF154" s="59" t="str">
        <f t="shared" si="54"/>
        <v/>
      </c>
      <c r="AG154" s="60" t="str">
        <f t="shared" si="55"/>
        <v/>
      </c>
      <c r="AH154" s="39" t="str">
        <f t="shared" si="56"/>
        <v/>
      </c>
      <c r="AJ154" s="9"/>
      <c r="AK154" s="10"/>
      <c r="AL154"/>
      <c r="AM154"/>
      <c r="AN154"/>
      <c r="AO154" s="8"/>
    </row>
    <row r="155" spans="1:41" s="2" customFormat="1" ht="57.9" thickBot="1" x14ac:dyDescent="0.6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84"/>
      <c r="M155" s="15" t="str">
        <f t="shared" si="57"/>
        <v/>
      </c>
      <c r="N155" s="200" t="str">
        <f t="shared" si="58"/>
        <v>VIDE</v>
      </c>
      <c r="O155" s="21">
        <f t="shared" si="59"/>
        <v>0</v>
      </c>
      <c r="P155" s="21">
        <f t="shared" si="60"/>
        <v>0</v>
      </c>
      <c r="Q155" s="21">
        <f t="shared" si="64"/>
        <v>0</v>
      </c>
      <c r="R155" s="21">
        <f t="shared" si="65"/>
        <v>0</v>
      </c>
      <c r="S155" s="21">
        <f t="shared" si="47"/>
        <v>0</v>
      </c>
      <c r="T155" s="92" t="str">
        <f t="shared" si="67"/>
        <v>VIDE</v>
      </c>
      <c r="U155" s="35" t="str">
        <f t="shared" si="66"/>
        <v>CH</v>
      </c>
      <c r="V155" s="35">
        <f t="shared" si="48"/>
        <v>0</v>
      </c>
      <c r="W155" s="35">
        <f t="shared" si="49"/>
        <v>0</v>
      </c>
      <c r="X155" s="35">
        <f t="shared" si="50"/>
        <v>0</v>
      </c>
      <c r="Y155" s="29">
        <f t="shared" si="61"/>
        <v>0</v>
      </c>
      <c r="Z155" s="101">
        <f t="shared" si="62"/>
        <v>0</v>
      </c>
      <c r="AA155" s="101">
        <f t="shared" si="63"/>
        <v>0</v>
      </c>
      <c r="AB155" s="101"/>
      <c r="AC155" s="9" t="str">
        <f t="shared" si="51"/>
        <v/>
      </c>
      <c r="AD155" s="10" t="str">
        <f t="shared" si="52"/>
        <v/>
      </c>
      <c r="AE155" s="58" t="str">
        <f t="shared" si="53"/>
        <v/>
      </c>
      <c r="AF155" s="59" t="str">
        <f t="shared" si="54"/>
        <v/>
      </c>
      <c r="AG155" s="60" t="str">
        <f t="shared" si="55"/>
        <v/>
      </c>
      <c r="AH155" s="39" t="str">
        <f t="shared" si="56"/>
        <v/>
      </c>
      <c r="AJ155" s="9"/>
      <c r="AK155" s="10"/>
      <c r="AL155"/>
      <c r="AM155"/>
      <c r="AN155"/>
      <c r="AO155" s="8"/>
    </row>
    <row r="156" spans="1:41" s="2" customFormat="1" ht="57.9" thickBot="1" x14ac:dyDescent="0.6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84"/>
      <c r="M156" s="15" t="str">
        <f t="shared" si="57"/>
        <v/>
      </c>
      <c r="N156" s="200" t="str">
        <f t="shared" si="58"/>
        <v>VIDE</v>
      </c>
      <c r="O156" s="21">
        <f t="shared" si="59"/>
        <v>0</v>
      </c>
      <c r="P156" s="21">
        <f t="shared" si="60"/>
        <v>0</v>
      </c>
      <c r="Q156" s="21">
        <f t="shared" si="64"/>
        <v>0</v>
      </c>
      <c r="R156" s="21">
        <f t="shared" si="65"/>
        <v>0</v>
      </c>
      <c r="S156" s="21">
        <f t="shared" si="47"/>
        <v>0</v>
      </c>
      <c r="T156" s="92" t="str">
        <f t="shared" si="67"/>
        <v>VIDE</v>
      </c>
      <c r="U156" s="35" t="str">
        <f t="shared" si="66"/>
        <v>CH</v>
      </c>
      <c r="V156" s="35">
        <f t="shared" si="48"/>
        <v>0</v>
      </c>
      <c r="W156" s="35">
        <f t="shared" si="49"/>
        <v>0</v>
      </c>
      <c r="X156" s="35">
        <f t="shared" si="50"/>
        <v>0</v>
      </c>
      <c r="Y156" s="29">
        <f t="shared" si="61"/>
        <v>0</v>
      </c>
      <c r="Z156" s="101">
        <f t="shared" si="62"/>
        <v>0</v>
      </c>
      <c r="AA156" s="101">
        <f t="shared" si="63"/>
        <v>0</v>
      </c>
      <c r="AB156" s="101"/>
      <c r="AC156" s="9" t="str">
        <f t="shared" si="51"/>
        <v/>
      </c>
      <c r="AD156" s="10" t="str">
        <f t="shared" si="52"/>
        <v/>
      </c>
      <c r="AE156" s="58" t="str">
        <f t="shared" si="53"/>
        <v/>
      </c>
      <c r="AF156" s="59" t="str">
        <f t="shared" si="54"/>
        <v/>
      </c>
      <c r="AG156" s="60" t="str">
        <f t="shared" si="55"/>
        <v/>
      </c>
      <c r="AH156" s="39" t="str">
        <f t="shared" si="56"/>
        <v/>
      </c>
      <c r="AJ156" s="9"/>
      <c r="AK156" s="10"/>
      <c r="AL156"/>
      <c r="AM156"/>
      <c r="AN156"/>
      <c r="AO156" s="8"/>
    </row>
    <row r="157" spans="1:41" s="2" customFormat="1" ht="57.9" thickBot="1" x14ac:dyDescent="0.6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84"/>
      <c r="M157" s="15" t="str">
        <f t="shared" si="57"/>
        <v/>
      </c>
      <c r="N157" s="200" t="str">
        <f t="shared" si="58"/>
        <v>VIDE</v>
      </c>
      <c r="O157" s="21">
        <f t="shared" si="59"/>
        <v>0</v>
      </c>
      <c r="P157" s="21">
        <f t="shared" si="60"/>
        <v>0</v>
      </c>
      <c r="Q157" s="21">
        <f t="shared" si="64"/>
        <v>0</v>
      </c>
      <c r="R157" s="21">
        <f t="shared" si="65"/>
        <v>0</v>
      </c>
      <c r="S157" s="21">
        <f t="shared" si="47"/>
        <v>0</v>
      </c>
      <c r="T157" s="92" t="str">
        <f t="shared" si="67"/>
        <v>VIDE</v>
      </c>
      <c r="U157" s="35" t="str">
        <f t="shared" si="66"/>
        <v>CH</v>
      </c>
      <c r="V157" s="35">
        <f t="shared" si="48"/>
        <v>0</v>
      </c>
      <c r="W157" s="35">
        <f t="shared" si="49"/>
        <v>0</v>
      </c>
      <c r="X157" s="35">
        <f t="shared" si="50"/>
        <v>0</v>
      </c>
      <c r="Y157" s="29">
        <f t="shared" si="61"/>
        <v>0</v>
      </c>
      <c r="Z157" s="101">
        <f t="shared" si="62"/>
        <v>0</v>
      </c>
      <c r="AA157" s="101">
        <f t="shared" si="63"/>
        <v>0</v>
      </c>
      <c r="AB157" s="101"/>
      <c r="AC157" s="9" t="str">
        <f t="shared" si="51"/>
        <v/>
      </c>
      <c r="AD157" s="10" t="str">
        <f t="shared" si="52"/>
        <v/>
      </c>
      <c r="AE157" s="58" t="str">
        <f t="shared" si="53"/>
        <v/>
      </c>
      <c r="AF157" s="59" t="str">
        <f t="shared" si="54"/>
        <v/>
      </c>
      <c r="AG157" s="60" t="str">
        <f t="shared" si="55"/>
        <v/>
      </c>
      <c r="AH157" s="39" t="str">
        <f t="shared" si="56"/>
        <v/>
      </c>
      <c r="AJ157" s="9"/>
      <c r="AK157" s="10"/>
      <c r="AL157"/>
      <c r="AM157"/>
      <c r="AN157"/>
      <c r="AO157" s="8"/>
    </row>
    <row r="158" spans="1:41" s="2" customFormat="1" ht="57.9" thickBot="1" x14ac:dyDescent="0.6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84"/>
      <c r="M158" s="15" t="str">
        <f t="shared" si="57"/>
        <v/>
      </c>
      <c r="N158" s="200" t="str">
        <f t="shared" si="58"/>
        <v>VIDE</v>
      </c>
      <c r="O158" s="21">
        <f t="shared" si="59"/>
        <v>0</v>
      </c>
      <c r="P158" s="21">
        <f t="shared" si="60"/>
        <v>0</v>
      </c>
      <c r="Q158" s="21">
        <f t="shared" si="64"/>
        <v>0</v>
      </c>
      <c r="R158" s="21">
        <f t="shared" si="65"/>
        <v>0</v>
      </c>
      <c r="S158" s="21">
        <f t="shared" si="47"/>
        <v>0</v>
      </c>
      <c r="T158" s="92" t="str">
        <f t="shared" si="67"/>
        <v>VIDE</v>
      </c>
      <c r="U158" s="35" t="str">
        <f t="shared" si="66"/>
        <v>CH</v>
      </c>
      <c r="V158" s="35">
        <f t="shared" si="48"/>
        <v>0</v>
      </c>
      <c r="W158" s="35">
        <f t="shared" si="49"/>
        <v>0</v>
      </c>
      <c r="X158" s="35">
        <f t="shared" si="50"/>
        <v>0</v>
      </c>
      <c r="Y158" s="29">
        <f t="shared" si="61"/>
        <v>0</v>
      </c>
      <c r="Z158" s="101">
        <f t="shared" si="62"/>
        <v>0</v>
      </c>
      <c r="AA158" s="101">
        <f t="shared" si="63"/>
        <v>0</v>
      </c>
      <c r="AB158" s="101"/>
      <c r="AC158" s="9" t="str">
        <f t="shared" si="51"/>
        <v/>
      </c>
      <c r="AD158" s="10" t="str">
        <f t="shared" si="52"/>
        <v/>
      </c>
      <c r="AE158" s="58" t="str">
        <f t="shared" si="53"/>
        <v/>
      </c>
      <c r="AF158" s="59" t="str">
        <f t="shared" si="54"/>
        <v/>
      </c>
      <c r="AG158" s="60" t="str">
        <f t="shared" si="55"/>
        <v/>
      </c>
      <c r="AH158" s="39" t="str">
        <f t="shared" si="56"/>
        <v/>
      </c>
      <c r="AJ158" s="9"/>
      <c r="AK158" s="10"/>
      <c r="AL158"/>
      <c r="AM158"/>
      <c r="AN158"/>
      <c r="AO158" s="8"/>
    </row>
    <row r="159" spans="1:41" s="2" customFormat="1" ht="57.9" thickBot="1" x14ac:dyDescent="0.6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84"/>
      <c r="M159" s="15" t="str">
        <f t="shared" si="57"/>
        <v/>
      </c>
      <c r="N159" s="200" t="str">
        <f t="shared" si="58"/>
        <v>VIDE</v>
      </c>
      <c r="O159" s="21">
        <f t="shared" si="59"/>
        <v>0</v>
      </c>
      <c r="P159" s="21">
        <f t="shared" si="60"/>
        <v>0</v>
      </c>
      <c r="Q159" s="21">
        <f t="shared" si="64"/>
        <v>0</v>
      </c>
      <c r="R159" s="21">
        <f t="shared" si="65"/>
        <v>0</v>
      </c>
      <c r="S159" s="21">
        <f t="shared" si="47"/>
        <v>0</v>
      </c>
      <c r="T159" s="92" t="str">
        <f t="shared" si="67"/>
        <v>VIDE</v>
      </c>
      <c r="U159" s="35" t="str">
        <f t="shared" si="66"/>
        <v>CH</v>
      </c>
      <c r="V159" s="35">
        <f t="shared" si="48"/>
        <v>0</v>
      </c>
      <c r="W159" s="35">
        <f t="shared" si="49"/>
        <v>0</v>
      </c>
      <c r="X159" s="35">
        <f t="shared" si="50"/>
        <v>0</v>
      </c>
      <c r="Y159" s="29">
        <f t="shared" si="61"/>
        <v>0</v>
      </c>
      <c r="Z159" s="101">
        <f t="shared" si="62"/>
        <v>0</v>
      </c>
      <c r="AA159" s="101">
        <f t="shared" si="63"/>
        <v>0</v>
      </c>
      <c r="AB159" s="101"/>
      <c r="AC159" s="9" t="str">
        <f t="shared" si="51"/>
        <v/>
      </c>
      <c r="AD159" s="10" t="str">
        <f t="shared" si="52"/>
        <v/>
      </c>
      <c r="AE159" s="58" t="str">
        <f t="shared" si="53"/>
        <v/>
      </c>
      <c r="AF159" s="59" t="str">
        <f t="shared" si="54"/>
        <v/>
      </c>
      <c r="AG159" s="60" t="str">
        <f t="shared" si="55"/>
        <v/>
      </c>
      <c r="AH159" s="39" t="str">
        <f t="shared" si="56"/>
        <v/>
      </c>
      <c r="AJ159" s="9"/>
      <c r="AK159" s="10"/>
      <c r="AL159"/>
      <c r="AM159"/>
      <c r="AN159"/>
      <c r="AO159" s="8"/>
    </row>
    <row r="160" spans="1:41" s="2" customFormat="1" ht="57.9" thickBot="1" x14ac:dyDescent="0.6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84"/>
      <c r="M160" s="15" t="str">
        <f t="shared" si="57"/>
        <v/>
      </c>
      <c r="N160" s="200" t="str">
        <f t="shared" si="58"/>
        <v>VIDE</v>
      </c>
      <c r="O160" s="21">
        <f t="shared" si="59"/>
        <v>0</v>
      </c>
      <c r="P160" s="21">
        <f t="shared" si="60"/>
        <v>0</v>
      </c>
      <c r="Q160" s="21">
        <f t="shared" si="64"/>
        <v>0</v>
      </c>
      <c r="R160" s="21">
        <f t="shared" si="65"/>
        <v>0</v>
      </c>
      <c r="S160" s="21">
        <f t="shared" si="47"/>
        <v>0</v>
      </c>
      <c r="T160" s="92" t="str">
        <f t="shared" si="67"/>
        <v>VIDE</v>
      </c>
      <c r="U160" s="35" t="str">
        <f t="shared" si="66"/>
        <v>CH</v>
      </c>
      <c r="V160" s="35">
        <f t="shared" si="48"/>
        <v>0</v>
      </c>
      <c r="W160" s="35">
        <f t="shared" si="49"/>
        <v>0</v>
      </c>
      <c r="X160" s="35">
        <f t="shared" si="50"/>
        <v>0</v>
      </c>
      <c r="Y160" s="29">
        <f t="shared" si="61"/>
        <v>0</v>
      </c>
      <c r="Z160" s="101">
        <f t="shared" si="62"/>
        <v>0</v>
      </c>
      <c r="AA160" s="101">
        <f t="shared" si="63"/>
        <v>0</v>
      </c>
      <c r="AB160" s="101"/>
      <c r="AC160" s="9" t="str">
        <f t="shared" si="51"/>
        <v/>
      </c>
      <c r="AD160" s="10" t="str">
        <f t="shared" si="52"/>
        <v/>
      </c>
      <c r="AE160" s="58" t="str">
        <f t="shared" si="53"/>
        <v/>
      </c>
      <c r="AF160" s="59" t="str">
        <f t="shared" si="54"/>
        <v/>
      </c>
      <c r="AG160" s="60" t="str">
        <f t="shared" si="55"/>
        <v/>
      </c>
      <c r="AH160" s="39" t="str">
        <f t="shared" si="56"/>
        <v/>
      </c>
      <c r="AJ160" s="9"/>
      <c r="AK160" s="10"/>
      <c r="AL160"/>
      <c r="AM160"/>
      <c r="AN160"/>
      <c r="AO160" s="8"/>
    </row>
    <row r="161" spans="1:41" s="2" customFormat="1" ht="57.9" thickBot="1" x14ac:dyDescent="0.6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84"/>
      <c r="M161" s="15" t="str">
        <f t="shared" si="57"/>
        <v/>
      </c>
      <c r="N161" s="200" t="str">
        <f t="shared" si="58"/>
        <v>VIDE</v>
      </c>
      <c r="O161" s="21">
        <f t="shared" si="59"/>
        <v>0</v>
      </c>
      <c r="P161" s="21">
        <f t="shared" si="60"/>
        <v>0</v>
      </c>
      <c r="Q161" s="21">
        <f t="shared" si="64"/>
        <v>0</v>
      </c>
      <c r="R161" s="21">
        <f t="shared" si="65"/>
        <v>0</v>
      </c>
      <c r="S161" s="21">
        <f t="shared" si="47"/>
        <v>0</v>
      </c>
      <c r="T161" s="92" t="str">
        <f t="shared" si="67"/>
        <v>VIDE</v>
      </c>
      <c r="U161" s="35" t="str">
        <f t="shared" si="66"/>
        <v>CH</v>
      </c>
      <c r="V161" s="35">
        <f t="shared" si="48"/>
        <v>0</v>
      </c>
      <c r="W161" s="35">
        <f t="shared" si="49"/>
        <v>0</v>
      </c>
      <c r="X161" s="35">
        <f t="shared" si="50"/>
        <v>0</v>
      </c>
      <c r="Y161" s="29">
        <f t="shared" si="61"/>
        <v>0</v>
      </c>
      <c r="Z161" s="101">
        <f t="shared" si="62"/>
        <v>0</v>
      </c>
      <c r="AA161" s="101">
        <f t="shared" si="63"/>
        <v>0</v>
      </c>
      <c r="AB161" s="101"/>
      <c r="AC161" s="9" t="str">
        <f t="shared" si="51"/>
        <v/>
      </c>
      <c r="AD161" s="10" t="str">
        <f t="shared" si="52"/>
        <v/>
      </c>
      <c r="AE161" s="58" t="str">
        <f t="shared" si="53"/>
        <v/>
      </c>
      <c r="AF161" s="59" t="str">
        <f t="shared" si="54"/>
        <v/>
      </c>
      <c r="AG161" s="60" t="str">
        <f t="shared" si="55"/>
        <v/>
      </c>
      <c r="AH161" s="39" t="str">
        <f t="shared" si="56"/>
        <v/>
      </c>
      <c r="AJ161" s="9"/>
      <c r="AK161" s="10"/>
      <c r="AL161"/>
      <c r="AM161"/>
      <c r="AN161"/>
      <c r="AO161" s="8"/>
    </row>
    <row r="162" spans="1:41" s="2" customFormat="1" ht="57.9" thickBot="1" x14ac:dyDescent="0.6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84"/>
      <c r="M162" s="15" t="str">
        <f t="shared" si="57"/>
        <v/>
      </c>
      <c r="N162" s="200" t="str">
        <f t="shared" si="58"/>
        <v>VIDE</v>
      </c>
      <c r="O162" s="21">
        <f t="shared" si="59"/>
        <v>0</v>
      </c>
      <c r="P162" s="21">
        <f t="shared" si="60"/>
        <v>0</v>
      </c>
      <c r="Q162" s="21">
        <f t="shared" si="64"/>
        <v>0</v>
      </c>
      <c r="R162" s="21">
        <f t="shared" si="65"/>
        <v>0</v>
      </c>
      <c r="S162" s="21">
        <f t="shared" si="47"/>
        <v>0</v>
      </c>
      <c r="T162" s="92" t="str">
        <f t="shared" si="67"/>
        <v>VIDE</v>
      </c>
      <c r="U162" s="35" t="str">
        <f t="shared" si="66"/>
        <v>CH</v>
      </c>
      <c r="V162" s="35">
        <f t="shared" si="48"/>
        <v>0</v>
      </c>
      <c r="W162" s="35">
        <f t="shared" si="49"/>
        <v>0</v>
      </c>
      <c r="X162" s="35">
        <f t="shared" si="50"/>
        <v>0</v>
      </c>
      <c r="Y162" s="29">
        <f t="shared" si="61"/>
        <v>0</v>
      </c>
      <c r="Z162" s="101">
        <f t="shared" si="62"/>
        <v>0</v>
      </c>
      <c r="AA162" s="101">
        <f t="shared" si="63"/>
        <v>0</v>
      </c>
      <c r="AB162" s="101"/>
      <c r="AC162" s="9" t="str">
        <f t="shared" si="51"/>
        <v/>
      </c>
      <c r="AD162" s="10" t="str">
        <f t="shared" si="52"/>
        <v/>
      </c>
      <c r="AE162" s="58" t="str">
        <f t="shared" si="53"/>
        <v/>
      </c>
      <c r="AF162" s="59" t="str">
        <f t="shared" si="54"/>
        <v/>
      </c>
      <c r="AG162" s="60" t="str">
        <f t="shared" si="55"/>
        <v/>
      </c>
      <c r="AH162" s="39" t="str">
        <f t="shared" si="56"/>
        <v/>
      </c>
      <c r="AJ162" s="9"/>
      <c r="AK162" s="10"/>
      <c r="AL162"/>
      <c r="AM162"/>
      <c r="AN162"/>
      <c r="AO162" s="8"/>
    </row>
    <row r="163" spans="1:41" s="2" customFormat="1" ht="57.9" thickBot="1" x14ac:dyDescent="0.6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84"/>
      <c r="M163" s="15" t="str">
        <f t="shared" si="57"/>
        <v/>
      </c>
      <c r="N163" s="200" t="str">
        <f t="shared" si="58"/>
        <v>VIDE</v>
      </c>
      <c r="O163" s="21">
        <f t="shared" si="59"/>
        <v>0</v>
      </c>
      <c r="P163" s="21">
        <f t="shared" si="60"/>
        <v>0</v>
      </c>
      <c r="Q163" s="21">
        <f t="shared" si="64"/>
        <v>0</v>
      </c>
      <c r="R163" s="21">
        <f t="shared" si="65"/>
        <v>0</v>
      </c>
      <c r="S163" s="21">
        <f t="shared" si="47"/>
        <v>0</v>
      </c>
      <c r="T163" s="92" t="str">
        <f t="shared" si="67"/>
        <v>VIDE</v>
      </c>
      <c r="U163" s="35" t="str">
        <f t="shared" si="66"/>
        <v>CH</v>
      </c>
      <c r="V163" s="35">
        <f t="shared" si="48"/>
        <v>0</v>
      </c>
      <c r="W163" s="35">
        <f t="shared" si="49"/>
        <v>0</v>
      </c>
      <c r="X163" s="35">
        <f t="shared" si="50"/>
        <v>0</v>
      </c>
      <c r="Y163" s="29">
        <f t="shared" si="61"/>
        <v>0</v>
      </c>
      <c r="Z163" s="101">
        <f t="shared" si="62"/>
        <v>0</v>
      </c>
      <c r="AA163" s="101">
        <f t="shared" si="63"/>
        <v>0</v>
      </c>
      <c r="AB163" s="101"/>
      <c r="AC163" s="9" t="str">
        <f t="shared" si="51"/>
        <v/>
      </c>
      <c r="AD163" s="10" t="str">
        <f t="shared" si="52"/>
        <v/>
      </c>
      <c r="AE163" s="58" t="str">
        <f t="shared" si="53"/>
        <v/>
      </c>
      <c r="AF163" s="59" t="str">
        <f t="shared" si="54"/>
        <v/>
      </c>
      <c r="AG163" s="60" t="str">
        <f t="shared" si="55"/>
        <v/>
      </c>
      <c r="AH163" s="39" t="str">
        <f t="shared" si="56"/>
        <v/>
      </c>
      <c r="AJ163" s="9"/>
      <c r="AK163" s="10"/>
      <c r="AL163"/>
      <c r="AM163"/>
      <c r="AN163"/>
      <c r="AO163" s="8"/>
    </row>
    <row r="164" spans="1:41" s="2" customFormat="1" ht="57.9" thickBot="1" x14ac:dyDescent="0.6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84"/>
      <c r="M164" s="15" t="str">
        <f t="shared" si="57"/>
        <v/>
      </c>
      <c r="N164" s="200" t="str">
        <f t="shared" si="58"/>
        <v>VIDE</v>
      </c>
      <c r="O164" s="21">
        <f t="shared" si="59"/>
        <v>0</v>
      </c>
      <c r="P164" s="21">
        <f t="shared" si="60"/>
        <v>0</v>
      </c>
      <c r="Q164" s="21">
        <f t="shared" si="64"/>
        <v>0</v>
      </c>
      <c r="R164" s="21">
        <f t="shared" si="65"/>
        <v>0</v>
      </c>
      <c r="S164" s="21">
        <f t="shared" si="47"/>
        <v>0</v>
      </c>
      <c r="T164" s="92" t="str">
        <f t="shared" si="67"/>
        <v>VIDE</v>
      </c>
      <c r="U164" s="35" t="str">
        <f t="shared" si="66"/>
        <v>CH</v>
      </c>
      <c r="V164" s="35">
        <f t="shared" si="48"/>
        <v>0</v>
      </c>
      <c r="W164" s="35">
        <f t="shared" si="49"/>
        <v>0</v>
      </c>
      <c r="X164" s="35">
        <f t="shared" si="50"/>
        <v>0</v>
      </c>
      <c r="Y164" s="29">
        <f t="shared" si="61"/>
        <v>0</v>
      </c>
      <c r="Z164" s="101">
        <f t="shared" si="62"/>
        <v>0</v>
      </c>
      <c r="AA164" s="101">
        <f t="shared" si="63"/>
        <v>0</v>
      </c>
      <c r="AB164" s="101"/>
      <c r="AC164" s="9" t="str">
        <f t="shared" si="51"/>
        <v/>
      </c>
      <c r="AD164" s="10" t="str">
        <f t="shared" si="52"/>
        <v/>
      </c>
      <c r="AE164" s="58" t="str">
        <f t="shared" si="53"/>
        <v/>
      </c>
      <c r="AF164" s="59" t="str">
        <f t="shared" si="54"/>
        <v/>
      </c>
      <c r="AG164" s="60" t="str">
        <f t="shared" si="55"/>
        <v/>
      </c>
      <c r="AH164" s="39" t="str">
        <f t="shared" si="56"/>
        <v/>
      </c>
      <c r="AJ164" s="9"/>
      <c r="AK164" s="10"/>
      <c r="AL164"/>
      <c r="AM164"/>
      <c r="AN164"/>
      <c r="AO164" s="8"/>
    </row>
    <row r="165" spans="1:41" s="2" customFormat="1" ht="57.9" thickBot="1" x14ac:dyDescent="0.6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84"/>
      <c r="M165" s="15" t="str">
        <f t="shared" si="57"/>
        <v/>
      </c>
      <c r="N165" s="200" t="str">
        <f t="shared" si="58"/>
        <v>VIDE</v>
      </c>
      <c r="O165" s="21">
        <f t="shared" si="59"/>
        <v>0</v>
      </c>
      <c r="P165" s="21">
        <f t="shared" si="60"/>
        <v>0</v>
      </c>
      <c r="Q165" s="21">
        <f t="shared" si="64"/>
        <v>0</v>
      </c>
      <c r="R165" s="21">
        <f t="shared" si="65"/>
        <v>0</v>
      </c>
      <c r="S165" s="21">
        <f t="shared" si="47"/>
        <v>0</v>
      </c>
      <c r="T165" s="92" t="str">
        <f t="shared" si="67"/>
        <v>VIDE</v>
      </c>
      <c r="U165" s="35" t="str">
        <f t="shared" si="66"/>
        <v>CH</v>
      </c>
      <c r="V165" s="35">
        <f t="shared" si="48"/>
        <v>0</v>
      </c>
      <c r="W165" s="35">
        <f t="shared" si="49"/>
        <v>0</v>
      </c>
      <c r="X165" s="35">
        <f t="shared" si="50"/>
        <v>0</v>
      </c>
      <c r="Y165" s="29">
        <f t="shared" si="61"/>
        <v>0</v>
      </c>
      <c r="Z165" s="101">
        <f t="shared" si="62"/>
        <v>0</v>
      </c>
      <c r="AA165" s="101">
        <f t="shared" si="63"/>
        <v>0</v>
      </c>
      <c r="AB165" s="101"/>
      <c r="AC165" s="9" t="str">
        <f t="shared" si="51"/>
        <v/>
      </c>
      <c r="AD165" s="10" t="str">
        <f t="shared" si="52"/>
        <v/>
      </c>
      <c r="AE165" s="58" t="str">
        <f t="shared" si="53"/>
        <v/>
      </c>
      <c r="AF165" s="59" t="str">
        <f t="shared" si="54"/>
        <v/>
      </c>
      <c r="AG165" s="60" t="str">
        <f t="shared" si="55"/>
        <v/>
      </c>
      <c r="AH165" s="39" t="str">
        <f t="shared" si="56"/>
        <v/>
      </c>
      <c r="AJ165" s="9"/>
      <c r="AK165" s="10"/>
      <c r="AL165"/>
      <c r="AM165"/>
      <c r="AN165"/>
      <c r="AO165" s="8"/>
    </row>
    <row r="166" spans="1:41" s="2" customFormat="1" ht="57.9" thickBot="1" x14ac:dyDescent="0.6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84"/>
      <c r="M166" s="15" t="str">
        <f t="shared" si="57"/>
        <v/>
      </c>
      <c r="N166" s="200" t="str">
        <f t="shared" si="58"/>
        <v>VIDE</v>
      </c>
      <c r="O166" s="21">
        <f t="shared" si="59"/>
        <v>0</v>
      </c>
      <c r="P166" s="21">
        <f t="shared" si="60"/>
        <v>0</v>
      </c>
      <c r="Q166" s="21">
        <f t="shared" si="64"/>
        <v>0</v>
      </c>
      <c r="R166" s="21">
        <f t="shared" si="65"/>
        <v>0</v>
      </c>
      <c r="S166" s="21">
        <f t="shared" si="47"/>
        <v>0</v>
      </c>
      <c r="T166" s="92" t="str">
        <f t="shared" si="67"/>
        <v>VIDE</v>
      </c>
      <c r="U166" s="35" t="str">
        <f t="shared" si="66"/>
        <v>CH</v>
      </c>
      <c r="V166" s="35">
        <f t="shared" si="48"/>
        <v>0</v>
      </c>
      <c r="W166" s="35">
        <f t="shared" si="49"/>
        <v>0</v>
      </c>
      <c r="X166" s="35">
        <f t="shared" si="50"/>
        <v>0</v>
      </c>
      <c r="Y166" s="29">
        <f t="shared" si="61"/>
        <v>0</v>
      </c>
      <c r="Z166" s="101">
        <f t="shared" si="62"/>
        <v>0</v>
      </c>
      <c r="AA166" s="101">
        <f t="shared" si="63"/>
        <v>0</v>
      </c>
      <c r="AB166" s="101"/>
      <c r="AC166" s="9" t="str">
        <f t="shared" si="51"/>
        <v/>
      </c>
      <c r="AD166" s="10" t="str">
        <f t="shared" si="52"/>
        <v/>
      </c>
      <c r="AE166" s="58" t="str">
        <f t="shared" si="53"/>
        <v/>
      </c>
      <c r="AF166" s="59" t="str">
        <f t="shared" si="54"/>
        <v/>
      </c>
      <c r="AG166" s="60" t="str">
        <f t="shared" si="55"/>
        <v/>
      </c>
      <c r="AH166" s="39" t="str">
        <f t="shared" si="56"/>
        <v/>
      </c>
      <c r="AJ166" s="9"/>
      <c r="AK166" s="10"/>
      <c r="AL166"/>
      <c r="AM166"/>
      <c r="AN166"/>
      <c r="AO166" s="8"/>
    </row>
    <row r="167" spans="1:41" s="2" customFormat="1" ht="57.9" thickBot="1" x14ac:dyDescent="0.6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84"/>
      <c r="M167" s="15" t="str">
        <f t="shared" si="57"/>
        <v/>
      </c>
      <c r="N167" s="200" t="str">
        <f t="shared" si="58"/>
        <v>VIDE</v>
      </c>
      <c r="O167" s="21">
        <f t="shared" si="59"/>
        <v>0</v>
      </c>
      <c r="P167" s="21">
        <f t="shared" si="60"/>
        <v>0</v>
      </c>
      <c r="Q167" s="21">
        <f t="shared" si="64"/>
        <v>0</v>
      </c>
      <c r="R167" s="21">
        <f t="shared" si="65"/>
        <v>0</v>
      </c>
      <c r="S167" s="21">
        <f t="shared" si="47"/>
        <v>0</v>
      </c>
      <c r="T167" s="92" t="str">
        <f t="shared" si="67"/>
        <v>VIDE</v>
      </c>
      <c r="U167" s="35" t="str">
        <f t="shared" si="66"/>
        <v>CH</v>
      </c>
      <c r="V167" s="35">
        <f t="shared" si="48"/>
        <v>0</v>
      </c>
      <c r="W167" s="35">
        <f t="shared" si="49"/>
        <v>0</v>
      </c>
      <c r="X167" s="35">
        <f t="shared" si="50"/>
        <v>0</v>
      </c>
      <c r="Y167" s="29">
        <f t="shared" si="61"/>
        <v>0</v>
      </c>
      <c r="Z167" s="101">
        <f t="shared" si="62"/>
        <v>0</v>
      </c>
      <c r="AA167" s="101">
        <f t="shared" si="63"/>
        <v>0</v>
      </c>
      <c r="AB167" s="101"/>
      <c r="AC167" s="9" t="str">
        <f t="shared" si="51"/>
        <v/>
      </c>
      <c r="AD167" s="10" t="str">
        <f t="shared" si="52"/>
        <v/>
      </c>
      <c r="AE167" s="58" t="str">
        <f t="shared" si="53"/>
        <v/>
      </c>
      <c r="AF167" s="59" t="str">
        <f t="shared" si="54"/>
        <v/>
      </c>
      <c r="AG167" s="60" t="str">
        <f t="shared" si="55"/>
        <v/>
      </c>
      <c r="AH167" s="39" t="str">
        <f t="shared" si="56"/>
        <v/>
      </c>
      <c r="AJ167" s="9"/>
      <c r="AK167" s="10"/>
      <c r="AL167"/>
      <c r="AM167"/>
      <c r="AN167"/>
      <c r="AO167" s="8"/>
    </row>
    <row r="168" spans="1:41" s="2" customFormat="1" ht="57.9" thickBot="1" x14ac:dyDescent="0.6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84"/>
      <c r="M168" s="15" t="str">
        <f t="shared" si="57"/>
        <v/>
      </c>
      <c r="N168" s="200" t="str">
        <f t="shared" si="58"/>
        <v>VIDE</v>
      </c>
      <c r="O168" s="21">
        <f t="shared" si="59"/>
        <v>0</v>
      </c>
      <c r="P168" s="21">
        <f t="shared" si="60"/>
        <v>0</v>
      </c>
      <c r="Q168" s="21">
        <f t="shared" si="64"/>
        <v>0</v>
      </c>
      <c r="R168" s="21">
        <f t="shared" si="65"/>
        <v>0</v>
      </c>
      <c r="S168" s="21">
        <f t="shared" si="47"/>
        <v>0</v>
      </c>
      <c r="T168" s="92" t="str">
        <f t="shared" si="67"/>
        <v>VIDE</v>
      </c>
      <c r="U168" s="35" t="str">
        <f t="shared" si="66"/>
        <v>CH</v>
      </c>
      <c r="V168" s="35">
        <f t="shared" si="48"/>
        <v>0</v>
      </c>
      <c r="W168" s="35">
        <f t="shared" si="49"/>
        <v>0</v>
      </c>
      <c r="X168" s="35">
        <f t="shared" si="50"/>
        <v>0</v>
      </c>
      <c r="Y168" s="29">
        <f t="shared" si="61"/>
        <v>0</v>
      </c>
      <c r="Z168" s="101">
        <f t="shared" si="62"/>
        <v>0</v>
      </c>
      <c r="AA168" s="101">
        <f t="shared" si="63"/>
        <v>0</v>
      </c>
      <c r="AB168" s="101"/>
      <c r="AC168" s="9" t="str">
        <f t="shared" si="51"/>
        <v/>
      </c>
      <c r="AD168" s="10" t="str">
        <f t="shared" si="52"/>
        <v/>
      </c>
      <c r="AE168" s="58" t="str">
        <f t="shared" si="53"/>
        <v/>
      </c>
      <c r="AF168" s="59" t="str">
        <f t="shared" si="54"/>
        <v/>
      </c>
      <c r="AG168" s="60" t="str">
        <f t="shared" si="55"/>
        <v/>
      </c>
      <c r="AH168" s="39" t="str">
        <f t="shared" si="56"/>
        <v/>
      </c>
      <c r="AJ168" s="9"/>
      <c r="AK168" s="10"/>
      <c r="AL168"/>
      <c r="AM168"/>
      <c r="AN168"/>
      <c r="AO168" s="8"/>
    </row>
    <row r="169" spans="1:41" s="2" customFormat="1" ht="57.9" thickBot="1" x14ac:dyDescent="0.6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84"/>
      <c r="M169" s="15" t="str">
        <f t="shared" si="57"/>
        <v/>
      </c>
      <c r="N169" s="200" t="str">
        <f t="shared" si="58"/>
        <v>VIDE</v>
      </c>
      <c r="O169" s="21">
        <f t="shared" si="59"/>
        <v>0</v>
      </c>
      <c r="P169" s="21">
        <f t="shared" si="60"/>
        <v>0</v>
      </c>
      <c r="Q169" s="21">
        <f t="shared" si="64"/>
        <v>0</v>
      </c>
      <c r="R169" s="21">
        <f t="shared" si="65"/>
        <v>0</v>
      </c>
      <c r="S169" s="21">
        <f t="shared" si="47"/>
        <v>0</v>
      </c>
      <c r="T169" s="92" t="str">
        <f t="shared" si="67"/>
        <v>VIDE</v>
      </c>
      <c r="U169" s="35" t="str">
        <f t="shared" si="66"/>
        <v>CH</v>
      </c>
      <c r="V169" s="35">
        <f t="shared" si="48"/>
        <v>0</v>
      </c>
      <c r="W169" s="35">
        <f t="shared" si="49"/>
        <v>0</v>
      </c>
      <c r="X169" s="35">
        <f t="shared" si="50"/>
        <v>0</v>
      </c>
      <c r="Y169" s="29">
        <f t="shared" si="61"/>
        <v>0</v>
      </c>
      <c r="Z169" s="101">
        <f t="shared" si="62"/>
        <v>0</v>
      </c>
      <c r="AA169" s="101">
        <f t="shared" si="63"/>
        <v>0</v>
      </c>
      <c r="AB169" s="101"/>
      <c r="AC169" s="9" t="str">
        <f t="shared" si="51"/>
        <v/>
      </c>
      <c r="AD169" s="10" t="str">
        <f t="shared" si="52"/>
        <v/>
      </c>
      <c r="AE169" s="58" t="str">
        <f t="shared" si="53"/>
        <v/>
      </c>
      <c r="AF169" s="59" t="str">
        <f t="shared" si="54"/>
        <v/>
      </c>
      <c r="AG169" s="60" t="str">
        <f t="shared" si="55"/>
        <v/>
      </c>
      <c r="AH169" s="39" t="str">
        <f t="shared" si="56"/>
        <v/>
      </c>
      <c r="AJ169" s="9"/>
      <c r="AK169" s="10"/>
      <c r="AL169"/>
      <c r="AM169"/>
      <c r="AN169"/>
      <c r="AO169" s="8"/>
    </row>
    <row r="170" spans="1:41" s="2" customFormat="1" ht="57.9" thickBot="1" x14ac:dyDescent="0.6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84"/>
      <c r="M170" s="15" t="str">
        <f t="shared" si="57"/>
        <v/>
      </c>
      <c r="N170" s="200" t="str">
        <f t="shared" si="58"/>
        <v>VIDE</v>
      </c>
      <c r="O170" s="21">
        <f t="shared" si="59"/>
        <v>0</v>
      </c>
      <c r="P170" s="21">
        <f t="shared" si="60"/>
        <v>0</v>
      </c>
      <c r="Q170" s="21">
        <f t="shared" si="64"/>
        <v>0</v>
      </c>
      <c r="R170" s="21">
        <f t="shared" si="65"/>
        <v>0</v>
      </c>
      <c r="S170" s="21">
        <f t="shared" si="47"/>
        <v>0</v>
      </c>
      <c r="T170" s="92" t="str">
        <f t="shared" si="67"/>
        <v>VIDE</v>
      </c>
      <c r="U170" s="35" t="str">
        <f t="shared" si="66"/>
        <v>CH</v>
      </c>
      <c r="V170" s="35">
        <f t="shared" si="48"/>
        <v>0</v>
      </c>
      <c r="W170" s="35">
        <f t="shared" si="49"/>
        <v>0</v>
      </c>
      <c r="X170" s="35">
        <f t="shared" si="50"/>
        <v>0</v>
      </c>
      <c r="Y170" s="29">
        <f t="shared" si="61"/>
        <v>0</v>
      </c>
      <c r="Z170" s="101">
        <f t="shared" si="62"/>
        <v>0</v>
      </c>
      <c r="AA170" s="101">
        <f t="shared" si="63"/>
        <v>0</v>
      </c>
      <c r="AB170" s="101"/>
      <c r="AC170" s="9" t="str">
        <f t="shared" si="51"/>
        <v/>
      </c>
      <c r="AD170" s="10" t="str">
        <f t="shared" si="52"/>
        <v/>
      </c>
      <c r="AE170" s="58" t="str">
        <f t="shared" si="53"/>
        <v/>
      </c>
      <c r="AF170" s="59" t="str">
        <f t="shared" si="54"/>
        <v/>
      </c>
      <c r="AG170" s="60" t="str">
        <f t="shared" si="55"/>
        <v/>
      </c>
      <c r="AH170" s="39" t="str">
        <f t="shared" si="56"/>
        <v/>
      </c>
      <c r="AJ170" s="9"/>
      <c r="AK170" s="10"/>
      <c r="AL170"/>
      <c r="AM170"/>
      <c r="AN170"/>
      <c r="AO170" s="8"/>
    </row>
    <row r="171" spans="1:41" s="2" customFormat="1" ht="57.9" thickBot="1" x14ac:dyDescent="0.6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84"/>
      <c r="M171" s="15" t="str">
        <f t="shared" si="57"/>
        <v/>
      </c>
      <c r="N171" s="200" t="str">
        <f t="shared" si="58"/>
        <v>VIDE</v>
      </c>
      <c r="O171" s="21">
        <f t="shared" si="59"/>
        <v>0</v>
      </c>
      <c r="P171" s="21">
        <f t="shared" si="60"/>
        <v>0</v>
      </c>
      <c r="Q171" s="21">
        <f t="shared" si="64"/>
        <v>0</v>
      </c>
      <c r="R171" s="21">
        <f t="shared" si="65"/>
        <v>0</v>
      </c>
      <c r="S171" s="21">
        <f t="shared" si="47"/>
        <v>0</v>
      </c>
      <c r="T171" s="92" t="str">
        <f t="shared" si="67"/>
        <v>VIDE</v>
      </c>
      <c r="U171" s="35" t="str">
        <f t="shared" si="66"/>
        <v>CH</v>
      </c>
      <c r="V171" s="35">
        <f t="shared" si="48"/>
        <v>0</v>
      </c>
      <c r="W171" s="35">
        <f t="shared" si="49"/>
        <v>0</v>
      </c>
      <c r="X171" s="35">
        <f t="shared" si="50"/>
        <v>0</v>
      </c>
      <c r="Y171" s="29">
        <f t="shared" si="61"/>
        <v>0</v>
      </c>
      <c r="Z171" s="101">
        <f t="shared" si="62"/>
        <v>0</v>
      </c>
      <c r="AA171" s="101">
        <f t="shared" si="63"/>
        <v>0</v>
      </c>
      <c r="AB171" s="101"/>
      <c r="AC171" s="9" t="str">
        <f t="shared" si="51"/>
        <v/>
      </c>
      <c r="AD171" s="10" t="str">
        <f t="shared" si="52"/>
        <v/>
      </c>
      <c r="AE171" s="58" t="str">
        <f t="shared" si="53"/>
        <v/>
      </c>
      <c r="AF171" s="59" t="str">
        <f t="shared" si="54"/>
        <v/>
      </c>
      <c r="AG171" s="60" t="str">
        <f t="shared" si="55"/>
        <v/>
      </c>
      <c r="AH171" s="39" t="str">
        <f t="shared" si="56"/>
        <v/>
      </c>
      <c r="AJ171" s="9"/>
      <c r="AK171" s="10"/>
      <c r="AL171"/>
      <c r="AM171"/>
      <c r="AN171"/>
      <c r="AO171" s="8"/>
    </row>
    <row r="172" spans="1:41" s="2" customFormat="1" ht="57.9" thickBot="1" x14ac:dyDescent="0.6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84"/>
      <c r="M172" s="15" t="str">
        <f t="shared" si="57"/>
        <v/>
      </c>
      <c r="N172" s="200" t="str">
        <f t="shared" si="58"/>
        <v>VIDE</v>
      </c>
      <c r="O172" s="21">
        <f t="shared" si="59"/>
        <v>0</v>
      </c>
      <c r="P172" s="21">
        <f t="shared" si="60"/>
        <v>0</v>
      </c>
      <c r="Q172" s="21">
        <f t="shared" si="64"/>
        <v>0</v>
      </c>
      <c r="R172" s="21">
        <f t="shared" si="65"/>
        <v>0</v>
      </c>
      <c r="S172" s="21">
        <f t="shared" si="47"/>
        <v>0</v>
      </c>
      <c r="T172" s="92" t="str">
        <f t="shared" si="67"/>
        <v>VIDE</v>
      </c>
      <c r="U172" s="35" t="str">
        <f t="shared" si="66"/>
        <v>CH</v>
      </c>
      <c r="V172" s="35">
        <f t="shared" si="48"/>
        <v>0</v>
      </c>
      <c r="W172" s="35">
        <f t="shared" si="49"/>
        <v>0</v>
      </c>
      <c r="X172" s="35">
        <f t="shared" si="50"/>
        <v>0</v>
      </c>
      <c r="Y172" s="29">
        <f t="shared" si="61"/>
        <v>0</v>
      </c>
      <c r="Z172" s="101">
        <f t="shared" si="62"/>
        <v>0</v>
      </c>
      <c r="AA172" s="101">
        <f t="shared" si="63"/>
        <v>0</v>
      </c>
      <c r="AB172" s="101"/>
      <c r="AC172" s="9" t="str">
        <f t="shared" si="51"/>
        <v/>
      </c>
      <c r="AD172" s="10" t="str">
        <f t="shared" si="52"/>
        <v/>
      </c>
      <c r="AE172" s="58" t="str">
        <f t="shared" si="53"/>
        <v/>
      </c>
      <c r="AF172" s="59" t="str">
        <f t="shared" si="54"/>
        <v/>
      </c>
      <c r="AG172" s="60" t="str">
        <f t="shared" si="55"/>
        <v/>
      </c>
      <c r="AH172" s="39" t="str">
        <f t="shared" si="56"/>
        <v/>
      </c>
      <c r="AJ172" s="9"/>
      <c r="AK172" s="10"/>
      <c r="AL172"/>
      <c r="AM172"/>
      <c r="AN172"/>
      <c r="AO172" s="8"/>
    </row>
    <row r="173" spans="1:41" s="2" customFormat="1" ht="57.9" thickBot="1" x14ac:dyDescent="0.6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84"/>
      <c r="M173" s="15" t="str">
        <f t="shared" si="57"/>
        <v/>
      </c>
      <c r="N173" s="200" t="str">
        <f t="shared" si="58"/>
        <v>VIDE</v>
      </c>
      <c r="O173" s="21">
        <f t="shared" si="59"/>
        <v>0</v>
      </c>
      <c r="P173" s="21">
        <f t="shared" si="60"/>
        <v>0</v>
      </c>
      <c r="Q173" s="21">
        <f t="shared" si="64"/>
        <v>0</v>
      </c>
      <c r="R173" s="21">
        <f t="shared" si="65"/>
        <v>0</v>
      </c>
      <c r="S173" s="21">
        <f t="shared" si="47"/>
        <v>0</v>
      </c>
      <c r="T173" s="92" t="str">
        <f t="shared" si="67"/>
        <v>VIDE</v>
      </c>
      <c r="U173" s="35" t="str">
        <f t="shared" si="66"/>
        <v>CH</v>
      </c>
      <c r="V173" s="35">
        <f t="shared" si="48"/>
        <v>0</v>
      </c>
      <c r="W173" s="35">
        <f t="shared" si="49"/>
        <v>0</v>
      </c>
      <c r="X173" s="35">
        <f t="shared" si="50"/>
        <v>0</v>
      </c>
      <c r="Y173" s="29">
        <f t="shared" si="61"/>
        <v>0</v>
      </c>
      <c r="Z173" s="101">
        <f t="shared" si="62"/>
        <v>0</v>
      </c>
      <c r="AA173" s="101">
        <f t="shared" si="63"/>
        <v>0</v>
      </c>
      <c r="AB173" s="101"/>
      <c r="AC173" s="9" t="str">
        <f t="shared" si="51"/>
        <v/>
      </c>
      <c r="AD173" s="10" t="str">
        <f t="shared" si="52"/>
        <v/>
      </c>
      <c r="AE173" s="58" t="str">
        <f t="shared" si="53"/>
        <v/>
      </c>
      <c r="AF173" s="59" t="str">
        <f t="shared" si="54"/>
        <v/>
      </c>
      <c r="AG173" s="60" t="str">
        <f t="shared" si="55"/>
        <v/>
      </c>
      <c r="AH173" s="39" t="str">
        <f t="shared" si="56"/>
        <v/>
      </c>
      <c r="AJ173" s="9"/>
      <c r="AK173" s="10"/>
      <c r="AL173"/>
      <c r="AM173"/>
      <c r="AN173"/>
      <c r="AO173" s="8"/>
    </row>
    <row r="174" spans="1:41" s="2" customFormat="1" ht="57.9" thickBot="1" x14ac:dyDescent="0.6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84"/>
      <c r="M174" s="15" t="str">
        <f t="shared" si="57"/>
        <v/>
      </c>
      <c r="N174" s="200" t="str">
        <f t="shared" si="58"/>
        <v>VIDE</v>
      </c>
      <c r="O174" s="21">
        <f t="shared" si="59"/>
        <v>0</v>
      </c>
      <c r="P174" s="21">
        <f t="shared" si="60"/>
        <v>0</v>
      </c>
      <c r="Q174" s="21">
        <f t="shared" si="64"/>
        <v>0</v>
      </c>
      <c r="R174" s="21">
        <f t="shared" si="65"/>
        <v>0</v>
      </c>
      <c r="S174" s="21">
        <f t="shared" si="47"/>
        <v>0</v>
      </c>
      <c r="T174" s="92" t="str">
        <f t="shared" si="67"/>
        <v>VIDE</v>
      </c>
      <c r="U174" s="35" t="str">
        <f t="shared" si="66"/>
        <v>CH</v>
      </c>
      <c r="V174" s="35">
        <f t="shared" si="48"/>
        <v>0</v>
      </c>
      <c r="W174" s="35">
        <f t="shared" si="49"/>
        <v>0</v>
      </c>
      <c r="X174" s="35">
        <f t="shared" si="50"/>
        <v>0</v>
      </c>
      <c r="Y174" s="29">
        <f t="shared" si="61"/>
        <v>0</v>
      </c>
      <c r="Z174" s="101">
        <f t="shared" si="62"/>
        <v>0</v>
      </c>
      <c r="AA174" s="101">
        <f t="shared" si="63"/>
        <v>0</v>
      </c>
      <c r="AB174" s="101"/>
      <c r="AC174" s="9" t="str">
        <f t="shared" si="51"/>
        <v/>
      </c>
      <c r="AD174" s="10" t="str">
        <f t="shared" si="52"/>
        <v/>
      </c>
      <c r="AE174" s="58" t="str">
        <f t="shared" si="53"/>
        <v/>
      </c>
      <c r="AF174" s="59" t="str">
        <f t="shared" si="54"/>
        <v/>
      </c>
      <c r="AG174" s="60" t="str">
        <f t="shared" si="55"/>
        <v/>
      </c>
      <c r="AH174" s="39" t="str">
        <f t="shared" si="56"/>
        <v/>
      </c>
      <c r="AJ174" s="9"/>
      <c r="AK174" s="10"/>
      <c r="AL174"/>
      <c r="AM174"/>
      <c r="AN174"/>
      <c r="AO174" s="8"/>
    </row>
    <row r="175" spans="1:41" s="2" customFormat="1" ht="57.9" thickBot="1" x14ac:dyDescent="0.6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84"/>
      <c r="M175" s="15" t="str">
        <f t="shared" si="57"/>
        <v/>
      </c>
      <c r="N175" s="200" t="str">
        <f t="shared" si="58"/>
        <v>VIDE</v>
      </c>
      <c r="O175" s="21">
        <f t="shared" si="59"/>
        <v>0</v>
      </c>
      <c r="P175" s="21">
        <f t="shared" si="60"/>
        <v>0</v>
      </c>
      <c r="Q175" s="21">
        <f t="shared" si="64"/>
        <v>0</v>
      </c>
      <c r="R175" s="21">
        <f t="shared" si="65"/>
        <v>0</v>
      </c>
      <c r="S175" s="21">
        <f t="shared" si="47"/>
        <v>0</v>
      </c>
      <c r="T175" s="92" t="str">
        <f t="shared" si="67"/>
        <v>VIDE</v>
      </c>
      <c r="U175" s="35" t="str">
        <f t="shared" si="66"/>
        <v>CH</v>
      </c>
      <c r="V175" s="35">
        <f t="shared" si="48"/>
        <v>0</v>
      </c>
      <c r="W175" s="35">
        <f t="shared" si="49"/>
        <v>0</v>
      </c>
      <c r="X175" s="35">
        <f t="shared" si="50"/>
        <v>0</v>
      </c>
      <c r="Y175" s="29">
        <f t="shared" si="61"/>
        <v>0</v>
      </c>
      <c r="Z175" s="101">
        <f t="shared" si="62"/>
        <v>0</v>
      </c>
      <c r="AA175" s="101">
        <f t="shared" si="63"/>
        <v>0</v>
      </c>
      <c r="AB175" s="101"/>
      <c r="AC175" s="9" t="str">
        <f t="shared" si="51"/>
        <v/>
      </c>
      <c r="AD175" s="10" t="str">
        <f t="shared" si="52"/>
        <v/>
      </c>
      <c r="AE175" s="58" t="str">
        <f t="shared" si="53"/>
        <v/>
      </c>
      <c r="AF175" s="59" t="str">
        <f t="shared" si="54"/>
        <v/>
      </c>
      <c r="AG175" s="60" t="str">
        <f t="shared" si="55"/>
        <v/>
      </c>
      <c r="AH175" s="39" t="str">
        <f t="shared" si="56"/>
        <v/>
      </c>
      <c r="AJ175" s="9"/>
      <c r="AK175" s="10"/>
      <c r="AL175"/>
      <c r="AM175"/>
      <c r="AN175"/>
      <c r="AO175" s="8"/>
    </row>
    <row r="176" spans="1:41" s="2" customFormat="1" ht="57.9" thickBot="1" x14ac:dyDescent="0.6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84"/>
      <c r="M176" s="15" t="str">
        <f t="shared" si="57"/>
        <v/>
      </c>
      <c r="N176" s="200" t="str">
        <f t="shared" si="58"/>
        <v>VIDE</v>
      </c>
      <c r="O176" s="21">
        <f t="shared" si="59"/>
        <v>0</v>
      </c>
      <c r="P176" s="21">
        <f t="shared" si="60"/>
        <v>0</v>
      </c>
      <c r="Q176" s="21">
        <f t="shared" si="64"/>
        <v>0</v>
      </c>
      <c r="R176" s="21">
        <f t="shared" si="65"/>
        <v>0</v>
      </c>
      <c r="S176" s="21">
        <f t="shared" si="47"/>
        <v>0</v>
      </c>
      <c r="T176" s="92" t="str">
        <f t="shared" si="67"/>
        <v>VIDE</v>
      </c>
      <c r="U176" s="35" t="str">
        <f t="shared" si="66"/>
        <v>CH</v>
      </c>
      <c r="V176" s="35">
        <f t="shared" si="48"/>
        <v>0</v>
      </c>
      <c r="W176" s="35">
        <f t="shared" si="49"/>
        <v>0</v>
      </c>
      <c r="X176" s="35">
        <f t="shared" si="50"/>
        <v>0</v>
      </c>
      <c r="Y176" s="29">
        <f t="shared" si="61"/>
        <v>0</v>
      </c>
      <c r="Z176" s="101">
        <f t="shared" si="62"/>
        <v>0</v>
      </c>
      <c r="AA176" s="101">
        <f t="shared" si="63"/>
        <v>0</v>
      </c>
      <c r="AB176" s="101"/>
      <c r="AC176" s="9" t="str">
        <f t="shared" si="51"/>
        <v/>
      </c>
      <c r="AD176" s="10" t="str">
        <f t="shared" si="52"/>
        <v/>
      </c>
      <c r="AE176" s="58" t="str">
        <f t="shared" si="53"/>
        <v/>
      </c>
      <c r="AF176" s="59" t="str">
        <f t="shared" si="54"/>
        <v/>
      </c>
      <c r="AG176" s="60" t="str">
        <f t="shared" si="55"/>
        <v/>
      </c>
      <c r="AH176" s="39" t="str">
        <f t="shared" si="56"/>
        <v/>
      </c>
      <c r="AJ176" s="9"/>
      <c r="AK176" s="10"/>
      <c r="AL176"/>
      <c r="AM176"/>
      <c r="AN176"/>
      <c r="AO176" s="8"/>
    </row>
    <row r="177" spans="1:41" s="2" customFormat="1" ht="57.9" thickBot="1" x14ac:dyDescent="0.6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84"/>
      <c r="M177" s="15" t="str">
        <f t="shared" si="57"/>
        <v/>
      </c>
      <c r="N177" s="200" t="str">
        <f t="shared" si="58"/>
        <v>VIDE</v>
      </c>
      <c r="O177" s="21">
        <f t="shared" si="59"/>
        <v>0</v>
      </c>
      <c r="P177" s="21">
        <f t="shared" si="60"/>
        <v>0</v>
      </c>
      <c r="Q177" s="21">
        <f t="shared" si="64"/>
        <v>0</v>
      </c>
      <c r="R177" s="21">
        <f t="shared" si="65"/>
        <v>0</v>
      </c>
      <c r="S177" s="21">
        <f t="shared" si="47"/>
        <v>0</v>
      </c>
      <c r="T177" s="92" t="str">
        <f t="shared" si="67"/>
        <v>VIDE</v>
      </c>
      <c r="U177" s="35" t="str">
        <f t="shared" si="66"/>
        <v>CH</v>
      </c>
      <c r="V177" s="35">
        <f t="shared" si="48"/>
        <v>0</v>
      </c>
      <c r="W177" s="35">
        <f t="shared" si="49"/>
        <v>0</v>
      </c>
      <c r="X177" s="35">
        <f t="shared" si="50"/>
        <v>0</v>
      </c>
      <c r="Y177" s="29">
        <f t="shared" si="61"/>
        <v>0</v>
      </c>
      <c r="Z177" s="101">
        <f t="shared" si="62"/>
        <v>0</v>
      </c>
      <c r="AA177" s="101">
        <f t="shared" si="63"/>
        <v>0</v>
      </c>
      <c r="AB177" s="101"/>
      <c r="AC177" s="9" t="str">
        <f t="shared" si="51"/>
        <v/>
      </c>
      <c r="AD177" s="10" t="str">
        <f t="shared" si="52"/>
        <v/>
      </c>
      <c r="AE177" s="58" t="str">
        <f t="shared" si="53"/>
        <v/>
      </c>
      <c r="AF177" s="59" t="str">
        <f t="shared" si="54"/>
        <v/>
      </c>
      <c r="AG177" s="60" t="str">
        <f t="shared" si="55"/>
        <v/>
      </c>
      <c r="AH177" s="39" t="str">
        <f t="shared" si="56"/>
        <v/>
      </c>
      <c r="AJ177" s="9"/>
      <c r="AK177" s="10"/>
      <c r="AL177"/>
      <c r="AM177"/>
      <c r="AN177"/>
      <c r="AO177" s="8"/>
    </row>
    <row r="178" spans="1:41" s="2" customFormat="1" ht="57.9" thickBot="1" x14ac:dyDescent="0.6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84"/>
      <c r="M178" s="15" t="str">
        <f t="shared" si="57"/>
        <v/>
      </c>
      <c r="N178" s="200" t="str">
        <f t="shared" si="58"/>
        <v>VIDE</v>
      </c>
      <c r="O178" s="21">
        <f t="shared" si="59"/>
        <v>0</v>
      </c>
      <c r="P178" s="21">
        <f t="shared" si="60"/>
        <v>0</v>
      </c>
      <c r="Q178" s="21">
        <f t="shared" si="64"/>
        <v>0</v>
      </c>
      <c r="R178" s="21">
        <f t="shared" si="65"/>
        <v>0</v>
      </c>
      <c r="S178" s="21">
        <f t="shared" si="47"/>
        <v>0</v>
      </c>
      <c r="T178" s="92" t="str">
        <f t="shared" si="67"/>
        <v>VIDE</v>
      </c>
      <c r="U178" s="35" t="str">
        <f t="shared" si="66"/>
        <v>CH</v>
      </c>
      <c r="V178" s="35">
        <f t="shared" si="48"/>
        <v>0</v>
      </c>
      <c r="W178" s="35">
        <f t="shared" si="49"/>
        <v>0</v>
      </c>
      <c r="X178" s="35">
        <f t="shared" si="50"/>
        <v>0</v>
      </c>
      <c r="Y178" s="29">
        <f t="shared" si="61"/>
        <v>0</v>
      </c>
      <c r="Z178" s="101">
        <f t="shared" si="62"/>
        <v>0</v>
      </c>
      <c r="AA178" s="101">
        <f t="shared" si="63"/>
        <v>0</v>
      </c>
      <c r="AB178" s="101"/>
      <c r="AC178" s="9" t="str">
        <f t="shared" si="51"/>
        <v/>
      </c>
      <c r="AD178" s="10" t="str">
        <f t="shared" si="52"/>
        <v/>
      </c>
      <c r="AE178" s="58" t="str">
        <f t="shared" si="53"/>
        <v/>
      </c>
      <c r="AF178" s="59" t="str">
        <f t="shared" si="54"/>
        <v/>
      </c>
      <c r="AG178" s="60" t="str">
        <f t="shared" si="55"/>
        <v/>
      </c>
      <c r="AH178" s="39" t="str">
        <f t="shared" si="56"/>
        <v/>
      </c>
      <c r="AJ178" s="9"/>
      <c r="AK178" s="10"/>
      <c r="AL178"/>
      <c r="AM178"/>
      <c r="AN178"/>
      <c r="AO178" s="8"/>
    </row>
    <row r="179" spans="1:41" s="2" customFormat="1" ht="57.9" thickBot="1" x14ac:dyDescent="0.6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84"/>
      <c r="M179" s="15" t="str">
        <f t="shared" si="57"/>
        <v/>
      </c>
      <c r="N179" s="200" t="str">
        <f t="shared" si="58"/>
        <v>VIDE</v>
      </c>
      <c r="O179" s="21">
        <f t="shared" si="59"/>
        <v>0</v>
      </c>
      <c r="P179" s="21">
        <f t="shared" si="60"/>
        <v>0</v>
      </c>
      <c r="Q179" s="21">
        <f t="shared" si="64"/>
        <v>0</v>
      </c>
      <c r="R179" s="21">
        <f t="shared" si="65"/>
        <v>0</v>
      </c>
      <c r="S179" s="21">
        <f t="shared" si="47"/>
        <v>0</v>
      </c>
      <c r="T179" s="92" t="str">
        <f t="shared" si="67"/>
        <v>VIDE</v>
      </c>
      <c r="U179" s="35" t="str">
        <f t="shared" si="66"/>
        <v>CH</v>
      </c>
      <c r="V179" s="35">
        <f t="shared" si="48"/>
        <v>0</v>
      </c>
      <c r="W179" s="35">
        <f t="shared" si="49"/>
        <v>0</v>
      </c>
      <c r="X179" s="35">
        <f t="shared" si="50"/>
        <v>0</v>
      </c>
      <c r="Y179" s="29">
        <f t="shared" si="61"/>
        <v>0</v>
      </c>
      <c r="Z179" s="101">
        <f t="shared" si="62"/>
        <v>0</v>
      </c>
      <c r="AA179" s="101">
        <f t="shared" si="63"/>
        <v>0</v>
      </c>
      <c r="AB179" s="101"/>
      <c r="AC179" s="9" t="str">
        <f t="shared" si="51"/>
        <v/>
      </c>
      <c r="AD179" s="10" t="str">
        <f t="shared" si="52"/>
        <v/>
      </c>
      <c r="AE179" s="58" t="str">
        <f t="shared" si="53"/>
        <v/>
      </c>
      <c r="AF179" s="59" t="str">
        <f t="shared" si="54"/>
        <v/>
      </c>
      <c r="AG179" s="60" t="str">
        <f t="shared" si="55"/>
        <v/>
      </c>
      <c r="AH179" s="39" t="str">
        <f t="shared" si="56"/>
        <v/>
      </c>
      <c r="AJ179" s="9"/>
      <c r="AK179" s="10"/>
      <c r="AL179"/>
      <c r="AM179"/>
      <c r="AN179"/>
      <c r="AO179" s="8"/>
    </row>
    <row r="180" spans="1:41" s="2" customFormat="1" ht="57.9" thickBot="1" x14ac:dyDescent="0.6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84"/>
      <c r="M180" s="15" t="str">
        <f t="shared" si="57"/>
        <v/>
      </c>
      <c r="N180" s="200" t="str">
        <f t="shared" si="58"/>
        <v>VIDE</v>
      </c>
      <c r="O180" s="21">
        <f t="shared" si="59"/>
        <v>0</v>
      </c>
      <c r="P180" s="21">
        <f t="shared" si="60"/>
        <v>0</v>
      </c>
      <c r="Q180" s="21">
        <f t="shared" si="64"/>
        <v>0</v>
      </c>
      <c r="R180" s="21">
        <f t="shared" si="65"/>
        <v>0</v>
      </c>
      <c r="S180" s="21">
        <f t="shared" si="47"/>
        <v>0</v>
      </c>
      <c r="T180" s="92" t="str">
        <f t="shared" si="67"/>
        <v>VIDE</v>
      </c>
      <c r="U180" s="35" t="str">
        <f t="shared" si="66"/>
        <v>CH</v>
      </c>
      <c r="V180" s="35">
        <f t="shared" si="48"/>
        <v>0</v>
      </c>
      <c r="W180" s="35">
        <f t="shared" si="49"/>
        <v>0</v>
      </c>
      <c r="X180" s="35">
        <f t="shared" si="50"/>
        <v>0</v>
      </c>
      <c r="Y180" s="29">
        <f t="shared" si="61"/>
        <v>0</v>
      </c>
      <c r="Z180" s="101">
        <f t="shared" si="62"/>
        <v>0</v>
      </c>
      <c r="AA180" s="101">
        <f t="shared" si="63"/>
        <v>0</v>
      </c>
      <c r="AB180" s="101"/>
      <c r="AC180" s="9" t="str">
        <f t="shared" si="51"/>
        <v/>
      </c>
      <c r="AD180" s="10" t="str">
        <f t="shared" si="52"/>
        <v/>
      </c>
      <c r="AE180" s="58" t="str">
        <f t="shared" si="53"/>
        <v/>
      </c>
      <c r="AF180" s="59" t="str">
        <f t="shared" si="54"/>
        <v/>
      </c>
      <c r="AG180" s="60" t="str">
        <f t="shared" si="55"/>
        <v/>
      </c>
      <c r="AH180" s="39" t="str">
        <f t="shared" si="56"/>
        <v/>
      </c>
      <c r="AJ180" s="9"/>
      <c r="AK180" s="10"/>
      <c r="AL180"/>
      <c r="AM180"/>
      <c r="AN180"/>
      <c r="AO180" s="8"/>
    </row>
    <row r="181" spans="1:41" s="2" customFormat="1" ht="57.9" thickBot="1" x14ac:dyDescent="0.6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84"/>
      <c r="M181" s="15" t="str">
        <f t="shared" si="57"/>
        <v/>
      </c>
      <c r="N181" s="200" t="str">
        <f t="shared" si="58"/>
        <v>VIDE</v>
      </c>
      <c r="O181" s="21">
        <f t="shared" si="59"/>
        <v>0</v>
      </c>
      <c r="P181" s="21">
        <f t="shared" si="60"/>
        <v>0</v>
      </c>
      <c r="Q181" s="21">
        <f t="shared" si="64"/>
        <v>0</v>
      </c>
      <c r="R181" s="21">
        <f t="shared" si="65"/>
        <v>0</v>
      </c>
      <c r="S181" s="21">
        <f t="shared" si="47"/>
        <v>0</v>
      </c>
      <c r="T181" s="92" t="str">
        <f t="shared" si="67"/>
        <v>VIDE</v>
      </c>
      <c r="U181" s="35" t="str">
        <f t="shared" si="66"/>
        <v>CH</v>
      </c>
      <c r="V181" s="35">
        <f t="shared" si="48"/>
        <v>0</v>
      </c>
      <c r="W181" s="35">
        <f t="shared" si="49"/>
        <v>0</v>
      </c>
      <c r="X181" s="35">
        <f t="shared" si="50"/>
        <v>0</v>
      </c>
      <c r="Y181" s="29">
        <f t="shared" si="61"/>
        <v>0</v>
      </c>
      <c r="Z181" s="101">
        <f t="shared" si="62"/>
        <v>0</v>
      </c>
      <c r="AA181" s="101">
        <f t="shared" si="63"/>
        <v>0</v>
      </c>
      <c r="AB181" s="101"/>
      <c r="AC181" s="9" t="str">
        <f t="shared" si="51"/>
        <v/>
      </c>
      <c r="AD181" s="10" t="str">
        <f t="shared" si="52"/>
        <v/>
      </c>
      <c r="AE181" s="58" t="str">
        <f t="shared" si="53"/>
        <v/>
      </c>
      <c r="AF181" s="59" t="str">
        <f t="shared" si="54"/>
        <v/>
      </c>
      <c r="AG181" s="60" t="str">
        <f t="shared" si="55"/>
        <v/>
      </c>
      <c r="AH181" s="39" t="str">
        <f t="shared" si="56"/>
        <v/>
      </c>
      <c r="AJ181" s="9"/>
      <c r="AK181" s="10"/>
      <c r="AL181"/>
      <c r="AM181"/>
      <c r="AN181"/>
      <c r="AO181" s="8"/>
    </row>
    <row r="182" spans="1:41" s="2" customFormat="1" ht="57.9" thickBot="1" x14ac:dyDescent="0.6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84"/>
      <c r="M182" s="15" t="str">
        <f t="shared" si="57"/>
        <v/>
      </c>
      <c r="N182" s="200" t="str">
        <f t="shared" si="58"/>
        <v>VIDE</v>
      </c>
      <c r="O182" s="21">
        <f t="shared" si="59"/>
        <v>0</v>
      </c>
      <c r="P182" s="21">
        <f t="shared" si="60"/>
        <v>0</v>
      </c>
      <c r="Q182" s="21">
        <f t="shared" si="64"/>
        <v>0</v>
      </c>
      <c r="R182" s="21">
        <f t="shared" si="65"/>
        <v>0</v>
      </c>
      <c r="S182" s="21">
        <f t="shared" si="47"/>
        <v>0</v>
      </c>
      <c r="T182" s="92" t="str">
        <f t="shared" si="67"/>
        <v>VIDE</v>
      </c>
      <c r="U182" s="35" t="str">
        <f t="shared" si="66"/>
        <v>CH</v>
      </c>
      <c r="V182" s="35">
        <f t="shared" si="48"/>
        <v>0</v>
      </c>
      <c r="W182" s="35">
        <f t="shared" si="49"/>
        <v>0</v>
      </c>
      <c r="X182" s="35">
        <f t="shared" si="50"/>
        <v>0</v>
      </c>
      <c r="Y182" s="29">
        <f t="shared" si="61"/>
        <v>0</v>
      </c>
      <c r="Z182" s="101">
        <f t="shared" si="62"/>
        <v>0</v>
      </c>
      <c r="AA182" s="101">
        <f t="shared" si="63"/>
        <v>0</v>
      </c>
      <c r="AB182" s="101"/>
      <c r="AC182" s="9" t="str">
        <f t="shared" si="51"/>
        <v/>
      </c>
      <c r="AD182" s="10" t="str">
        <f t="shared" si="52"/>
        <v/>
      </c>
      <c r="AE182" s="58" t="str">
        <f t="shared" si="53"/>
        <v/>
      </c>
      <c r="AF182" s="59" t="str">
        <f t="shared" si="54"/>
        <v/>
      </c>
      <c r="AG182" s="60" t="str">
        <f t="shared" si="55"/>
        <v/>
      </c>
      <c r="AH182" s="39" t="str">
        <f t="shared" si="56"/>
        <v/>
      </c>
      <c r="AJ182" s="9"/>
      <c r="AK182" s="10"/>
      <c r="AL182"/>
      <c r="AM182"/>
      <c r="AN182"/>
      <c r="AO182" s="8"/>
    </row>
    <row r="183" spans="1:41" s="2" customFormat="1" ht="57.9" thickBot="1" x14ac:dyDescent="0.6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84"/>
      <c r="M183" s="15" t="str">
        <f t="shared" si="57"/>
        <v/>
      </c>
      <c r="N183" s="200" t="str">
        <f t="shared" si="58"/>
        <v>VIDE</v>
      </c>
      <c r="O183" s="21">
        <f t="shared" si="59"/>
        <v>0</v>
      </c>
      <c r="P183" s="21">
        <f t="shared" si="60"/>
        <v>0</v>
      </c>
      <c r="Q183" s="21">
        <f t="shared" si="64"/>
        <v>0</v>
      </c>
      <c r="R183" s="21">
        <f t="shared" si="65"/>
        <v>0</v>
      </c>
      <c r="S183" s="21">
        <f t="shared" si="47"/>
        <v>0</v>
      </c>
      <c r="T183" s="92" t="str">
        <f t="shared" si="67"/>
        <v>VIDE</v>
      </c>
      <c r="U183" s="35" t="str">
        <f t="shared" si="66"/>
        <v>CH</v>
      </c>
      <c r="V183" s="35">
        <f t="shared" si="48"/>
        <v>0</v>
      </c>
      <c r="W183" s="35">
        <f t="shared" si="49"/>
        <v>0</v>
      </c>
      <c r="X183" s="35">
        <f t="shared" si="50"/>
        <v>0</v>
      </c>
      <c r="Y183" s="29">
        <f t="shared" si="61"/>
        <v>0</v>
      </c>
      <c r="Z183" s="101">
        <f t="shared" si="62"/>
        <v>0</v>
      </c>
      <c r="AA183" s="101">
        <f t="shared" si="63"/>
        <v>0</v>
      </c>
      <c r="AB183" s="101"/>
      <c r="AC183" s="9" t="str">
        <f t="shared" si="51"/>
        <v/>
      </c>
      <c r="AD183" s="10" t="str">
        <f t="shared" si="52"/>
        <v/>
      </c>
      <c r="AE183" s="58" t="str">
        <f t="shared" si="53"/>
        <v/>
      </c>
      <c r="AF183" s="59" t="str">
        <f t="shared" si="54"/>
        <v/>
      </c>
      <c r="AG183" s="60" t="str">
        <f t="shared" si="55"/>
        <v/>
      </c>
      <c r="AH183" s="39" t="str">
        <f t="shared" si="56"/>
        <v/>
      </c>
      <c r="AJ183" s="9"/>
      <c r="AK183" s="10"/>
      <c r="AL183"/>
      <c r="AM183"/>
      <c r="AN183"/>
      <c r="AO183" s="8"/>
    </row>
    <row r="184" spans="1:41" s="2" customFormat="1" ht="57.9" thickBot="1" x14ac:dyDescent="0.6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84"/>
      <c r="M184" s="15" t="str">
        <f t="shared" si="57"/>
        <v/>
      </c>
      <c r="N184" s="200" t="str">
        <f t="shared" si="58"/>
        <v>VIDE</v>
      </c>
      <c r="O184" s="21">
        <f t="shared" si="59"/>
        <v>0</v>
      </c>
      <c r="P184" s="21">
        <f t="shared" si="60"/>
        <v>0</v>
      </c>
      <c r="Q184" s="21">
        <f t="shared" si="64"/>
        <v>0</v>
      </c>
      <c r="R184" s="21">
        <f t="shared" si="65"/>
        <v>0</v>
      </c>
      <c r="S184" s="21">
        <f t="shared" si="47"/>
        <v>0</v>
      </c>
      <c r="T184" s="92" t="str">
        <f t="shared" si="67"/>
        <v>VIDE</v>
      </c>
      <c r="U184" s="35" t="str">
        <f t="shared" si="66"/>
        <v>CH</v>
      </c>
      <c r="V184" s="35">
        <f t="shared" si="48"/>
        <v>0</v>
      </c>
      <c r="W184" s="35">
        <f t="shared" si="49"/>
        <v>0</v>
      </c>
      <c r="X184" s="35">
        <f t="shared" si="50"/>
        <v>0</v>
      </c>
      <c r="Y184" s="29">
        <f t="shared" si="61"/>
        <v>0</v>
      </c>
      <c r="Z184" s="101">
        <f t="shared" si="62"/>
        <v>0</v>
      </c>
      <c r="AA184" s="101">
        <f t="shared" si="63"/>
        <v>0</v>
      </c>
      <c r="AB184" s="101"/>
      <c r="AC184" s="9" t="str">
        <f t="shared" si="51"/>
        <v/>
      </c>
      <c r="AD184" s="10" t="str">
        <f t="shared" si="52"/>
        <v/>
      </c>
      <c r="AE184" s="58" t="str">
        <f t="shared" si="53"/>
        <v/>
      </c>
      <c r="AF184" s="59" t="str">
        <f t="shared" si="54"/>
        <v/>
      </c>
      <c r="AG184" s="60" t="str">
        <f t="shared" si="55"/>
        <v/>
      </c>
      <c r="AH184" s="39" t="str">
        <f t="shared" si="56"/>
        <v/>
      </c>
      <c r="AJ184" s="9"/>
      <c r="AK184" s="10"/>
      <c r="AL184"/>
      <c r="AM184"/>
      <c r="AN184"/>
      <c r="AO184" s="8"/>
    </row>
    <row r="185" spans="1:41" s="2" customFormat="1" ht="57.9" thickBot="1" x14ac:dyDescent="0.6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84"/>
      <c r="M185" s="15" t="str">
        <f t="shared" si="57"/>
        <v/>
      </c>
      <c r="N185" s="200" t="str">
        <f t="shared" si="58"/>
        <v>VIDE</v>
      </c>
      <c r="O185" s="21">
        <f t="shared" si="59"/>
        <v>0</v>
      </c>
      <c r="P185" s="21">
        <f t="shared" si="60"/>
        <v>0</v>
      </c>
      <c r="Q185" s="21">
        <f t="shared" si="64"/>
        <v>0</v>
      </c>
      <c r="R185" s="21">
        <f t="shared" si="65"/>
        <v>0</v>
      </c>
      <c r="S185" s="21">
        <f t="shared" si="47"/>
        <v>0</v>
      </c>
      <c r="T185" s="92" t="str">
        <f t="shared" si="67"/>
        <v>VIDE</v>
      </c>
      <c r="U185" s="35" t="str">
        <f t="shared" si="66"/>
        <v>CH</v>
      </c>
      <c r="V185" s="35">
        <f t="shared" si="48"/>
        <v>0</v>
      </c>
      <c r="W185" s="35">
        <f t="shared" si="49"/>
        <v>0</v>
      </c>
      <c r="X185" s="35">
        <f t="shared" si="50"/>
        <v>0</v>
      </c>
      <c r="Y185" s="29">
        <f t="shared" si="61"/>
        <v>0</v>
      </c>
      <c r="Z185" s="101">
        <f t="shared" si="62"/>
        <v>0</v>
      </c>
      <c r="AA185" s="101">
        <f t="shared" si="63"/>
        <v>0</v>
      </c>
      <c r="AB185" s="101"/>
      <c r="AC185" s="9" t="str">
        <f t="shared" si="51"/>
        <v/>
      </c>
      <c r="AD185" s="10" t="str">
        <f t="shared" si="52"/>
        <v/>
      </c>
      <c r="AE185" s="58" t="str">
        <f t="shared" si="53"/>
        <v/>
      </c>
      <c r="AF185" s="59" t="str">
        <f t="shared" si="54"/>
        <v/>
      </c>
      <c r="AG185" s="60" t="str">
        <f t="shared" si="55"/>
        <v/>
      </c>
      <c r="AH185" s="39" t="str">
        <f t="shared" si="56"/>
        <v/>
      </c>
      <c r="AJ185" s="9"/>
      <c r="AK185" s="10"/>
      <c r="AL185"/>
      <c r="AM185"/>
      <c r="AN185"/>
      <c r="AO185" s="8"/>
    </row>
    <row r="186" spans="1:41" s="2" customFormat="1" ht="57.9" thickBot="1" x14ac:dyDescent="0.6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84"/>
      <c r="M186" s="15" t="str">
        <f t="shared" si="57"/>
        <v/>
      </c>
      <c r="N186" s="200" t="str">
        <f t="shared" si="58"/>
        <v>VIDE</v>
      </c>
      <c r="O186" s="21">
        <f t="shared" si="59"/>
        <v>0</v>
      </c>
      <c r="P186" s="21">
        <f t="shared" si="60"/>
        <v>0</v>
      </c>
      <c r="Q186" s="21">
        <f t="shared" si="64"/>
        <v>0</v>
      </c>
      <c r="R186" s="21">
        <f t="shared" si="65"/>
        <v>0</v>
      </c>
      <c r="S186" s="21">
        <f t="shared" si="47"/>
        <v>0</v>
      </c>
      <c r="T186" s="92" t="str">
        <f t="shared" si="67"/>
        <v>VIDE</v>
      </c>
      <c r="U186" s="35" t="str">
        <f t="shared" si="66"/>
        <v>CH</v>
      </c>
      <c r="V186" s="35">
        <f t="shared" si="48"/>
        <v>0</v>
      </c>
      <c r="W186" s="35">
        <f t="shared" si="49"/>
        <v>0</v>
      </c>
      <c r="X186" s="35">
        <f t="shared" si="50"/>
        <v>0</v>
      </c>
      <c r="Y186" s="29">
        <f t="shared" si="61"/>
        <v>0</v>
      </c>
      <c r="Z186" s="101">
        <f t="shared" si="62"/>
        <v>0</v>
      </c>
      <c r="AA186" s="101">
        <f t="shared" si="63"/>
        <v>0</v>
      </c>
      <c r="AB186" s="101"/>
      <c r="AC186" s="9" t="str">
        <f t="shared" si="51"/>
        <v/>
      </c>
      <c r="AD186" s="10" t="str">
        <f t="shared" si="52"/>
        <v/>
      </c>
      <c r="AE186" s="58" t="str">
        <f t="shared" si="53"/>
        <v/>
      </c>
      <c r="AF186" s="59" t="str">
        <f t="shared" si="54"/>
        <v/>
      </c>
      <c r="AG186" s="60" t="str">
        <f t="shared" si="55"/>
        <v/>
      </c>
      <c r="AH186" s="39" t="str">
        <f t="shared" si="56"/>
        <v/>
      </c>
      <c r="AJ186" s="9"/>
      <c r="AK186" s="10"/>
      <c r="AL186"/>
      <c r="AM186"/>
      <c r="AN186"/>
      <c r="AO186" s="8"/>
    </row>
    <row r="187" spans="1:41" s="2" customFormat="1" ht="57.9" thickBot="1" x14ac:dyDescent="0.6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84"/>
      <c r="M187" s="15" t="str">
        <f t="shared" si="57"/>
        <v/>
      </c>
      <c r="N187" s="200" t="str">
        <f t="shared" si="58"/>
        <v>VIDE</v>
      </c>
      <c r="O187" s="21">
        <f t="shared" si="59"/>
        <v>0</v>
      </c>
      <c r="P187" s="21">
        <f t="shared" si="60"/>
        <v>0</v>
      </c>
      <c r="Q187" s="21">
        <f t="shared" si="64"/>
        <v>0</v>
      </c>
      <c r="R187" s="21">
        <f t="shared" si="65"/>
        <v>0</v>
      </c>
      <c r="S187" s="21">
        <f t="shared" si="47"/>
        <v>0</v>
      </c>
      <c r="T187" s="92" t="str">
        <f t="shared" si="67"/>
        <v>VIDE</v>
      </c>
      <c r="U187" s="35" t="str">
        <f t="shared" si="66"/>
        <v>CH</v>
      </c>
      <c r="V187" s="35">
        <f t="shared" si="48"/>
        <v>0</v>
      </c>
      <c r="W187" s="35">
        <f t="shared" si="49"/>
        <v>0</v>
      </c>
      <c r="X187" s="35">
        <f t="shared" si="50"/>
        <v>0</v>
      </c>
      <c r="Y187" s="29">
        <f t="shared" si="61"/>
        <v>0</v>
      </c>
      <c r="Z187" s="101">
        <f t="shared" si="62"/>
        <v>0</v>
      </c>
      <c r="AA187" s="101">
        <f t="shared" si="63"/>
        <v>0</v>
      </c>
      <c r="AB187" s="101"/>
      <c r="AC187" s="9" t="str">
        <f t="shared" si="51"/>
        <v/>
      </c>
      <c r="AD187" s="10" t="str">
        <f t="shared" si="52"/>
        <v/>
      </c>
      <c r="AE187" s="58" t="str">
        <f t="shared" si="53"/>
        <v/>
      </c>
      <c r="AF187" s="59" t="str">
        <f t="shared" si="54"/>
        <v/>
      </c>
      <c r="AG187" s="60" t="str">
        <f t="shared" si="55"/>
        <v/>
      </c>
      <c r="AH187" s="39" t="str">
        <f t="shared" si="56"/>
        <v/>
      </c>
      <c r="AJ187" s="9"/>
      <c r="AK187" s="10"/>
      <c r="AL187"/>
      <c r="AM187"/>
      <c r="AN187"/>
      <c r="AO187" s="8"/>
    </row>
    <row r="188" spans="1:41" s="2" customFormat="1" ht="57.9" thickBot="1" x14ac:dyDescent="0.6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84"/>
      <c r="M188" s="15" t="str">
        <f t="shared" si="57"/>
        <v/>
      </c>
      <c r="N188" s="200" t="str">
        <f t="shared" si="58"/>
        <v>VIDE</v>
      </c>
      <c r="O188" s="21">
        <f t="shared" si="59"/>
        <v>0</v>
      </c>
      <c r="P188" s="21">
        <f t="shared" si="60"/>
        <v>0</v>
      </c>
      <c r="Q188" s="21">
        <f t="shared" si="64"/>
        <v>0</v>
      </c>
      <c r="R188" s="21">
        <f t="shared" si="65"/>
        <v>0</v>
      </c>
      <c r="S188" s="21">
        <f t="shared" si="47"/>
        <v>0</v>
      </c>
      <c r="T188" s="92" t="str">
        <f t="shared" si="67"/>
        <v>VIDE</v>
      </c>
      <c r="U188" s="35" t="str">
        <f t="shared" si="66"/>
        <v>CH</v>
      </c>
      <c r="V188" s="35">
        <f t="shared" si="48"/>
        <v>0</v>
      </c>
      <c r="W188" s="35">
        <f t="shared" si="49"/>
        <v>0</v>
      </c>
      <c r="X188" s="35">
        <f t="shared" si="50"/>
        <v>0</v>
      </c>
      <c r="Y188" s="29">
        <f t="shared" si="61"/>
        <v>0</v>
      </c>
      <c r="Z188" s="101">
        <f t="shared" si="62"/>
        <v>0</v>
      </c>
      <c r="AA188" s="101">
        <f t="shared" si="63"/>
        <v>0</v>
      </c>
      <c r="AB188" s="101"/>
      <c r="AC188" s="9" t="str">
        <f t="shared" si="51"/>
        <v/>
      </c>
      <c r="AD188" s="10" t="str">
        <f t="shared" si="52"/>
        <v/>
      </c>
      <c r="AE188" s="58" t="str">
        <f t="shared" si="53"/>
        <v/>
      </c>
      <c r="AF188" s="59" t="str">
        <f t="shared" si="54"/>
        <v/>
      </c>
      <c r="AG188" s="60" t="str">
        <f t="shared" si="55"/>
        <v/>
      </c>
      <c r="AH188" s="39" t="str">
        <f t="shared" si="56"/>
        <v/>
      </c>
      <c r="AJ188" s="9"/>
      <c r="AK188" s="10"/>
      <c r="AL188"/>
      <c r="AM188"/>
      <c r="AN188"/>
      <c r="AO188" s="8"/>
    </row>
    <row r="189" spans="1:41" s="2" customFormat="1" ht="57.9" thickBot="1" x14ac:dyDescent="0.6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84"/>
      <c r="M189" s="15" t="str">
        <f t="shared" si="57"/>
        <v/>
      </c>
      <c r="N189" s="200" t="str">
        <f t="shared" si="58"/>
        <v>VIDE</v>
      </c>
      <c r="O189" s="21">
        <f t="shared" si="59"/>
        <v>0</v>
      </c>
      <c r="P189" s="21">
        <f t="shared" si="60"/>
        <v>0</v>
      </c>
      <c r="Q189" s="21">
        <f t="shared" si="64"/>
        <v>0</v>
      </c>
      <c r="R189" s="21">
        <f t="shared" si="65"/>
        <v>0</v>
      </c>
      <c r="S189" s="21">
        <f t="shared" si="47"/>
        <v>0</v>
      </c>
      <c r="T189" s="92" t="str">
        <f t="shared" si="67"/>
        <v>VIDE</v>
      </c>
      <c r="U189" s="35" t="str">
        <f t="shared" si="66"/>
        <v>CH</v>
      </c>
      <c r="V189" s="35">
        <f t="shared" si="48"/>
        <v>0</v>
      </c>
      <c r="W189" s="35">
        <f t="shared" si="49"/>
        <v>0</v>
      </c>
      <c r="X189" s="35">
        <f t="shared" si="50"/>
        <v>0</v>
      </c>
      <c r="Y189" s="29">
        <f t="shared" si="61"/>
        <v>0</v>
      </c>
      <c r="Z189" s="101">
        <f t="shared" si="62"/>
        <v>0</v>
      </c>
      <c r="AA189" s="101">
        <f t="shared" si="63"/>
        <v>0</v>
      </c>
      <c r="AB189" s="101"/>
      <c r="AC189" s="9" t="str">
        <f t="shared" si="51"/>
        <v/>
      </c>
      <c r="AD189" s="10" t="str">
        <f t="shared" si="52"/>
        <v/>
      </c>
      <c r="AE189" s="58" t="str">
        <f t="shared" si="53"/>
        <v/>
      </c>
      <c r="AF189" s="59" t="str">
        <f t="shared" si="54"/>
        <v/>
      </c>
      <c r="AG189" s="60" t="str">
        <f t="shared" si="55"/>
        <v/>
      </c>
      <c r="AH189" s="39" t="str">
        <f t="shared" si="56"/>
        <v/>
      </c>
      <c r="AJ189" s="9"/>
      <c r="AK189" s="10"/>
      <c r="AL189"/>
      <c r="AM189"/>
      <c r="AN189"/>
      <c r="AO189" s="8"/>
    </row>
    <row r="190" spans="1:41" s="2" customFormat="1" ht="57.9" thickBot="1" x14ac:dyDescent="0.6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84"/>
      <c r="M190" s="15" t="str">
        <f t="shared" si="57"/>
        <v/>
      </c>
      <c r="N190" s="200" t="str">
        <f t="shared" si="58"/>
        <v>VIDE</v>
      </c>
      <c r="O190" s="21">
        <f t="shared" si="59"/>
        <v>0</v>
      </c>
      <c r="P190" s="21">
        <f t="shared" si="60"/>
        <v>0</v>
      </c>
      <c r="Q190" s="21">
        <f t="shared" si="64"/>
        <v>0</v>
      </c>
      <c r="R190" s="21">
        <f t="shared" si="65"/>
        <v>0</v>
      </c>
      <c r="S190" s="21">
        <f t="shared" si="47"/>
        <v>0</v>
      </c>
      <c r="T190" s="92" t="str">
        <f t="shared" si="67"/>
        <v>VIDE</v>
      </c>
      <c r="U190" s="35" t="str">
        <f t="shared" si="66"/>
        <v>CH</v>
      </c>
      <c r="V190" s="35">
        <f t="shared" si="48"/>
        <v>0</v>
      </c>
      <c r="W190" s="35">
        <f t="shared" si="49"/>
        <v>0</v>
      </c>
      <c r="X190" s="35">
        <f t="shared" si="50"/>
        <v>0</v>
      </c>
      <c r="Y190" s="29">
        <f t="shared" si="61"/>
        <v>0</v>
      </c>
      <c r="Z190" s="101">
        <f t="shared" si="62"/>
        <v>0</v>
      </c>
      <c r="AA190" s="101">
        <f t="shared" si="63"/>
        <v>0</v>
      </c>
      <c r="AB190" s="101"/>
      <c r="AC190" s="9" t="str">
        <f t="shared" si="51"/>
        <v/>
      </c>
      <c r="AD190" s="10" t="str">
        <f t="shared" si="52"/>
        <v/>
      </c>
      <c r="AE190" s="58" t="str">
        <f t="shared" si="53"/>
        <v/>
      </c>
      <c r="AF190" s="59" t="str">
        <f t="shared" si="54"/>
        <v/>
      </c>
      <c r="AG190" s="60" t="str">
        <f t="shared" si="55"/>
        <v/>
      </c>
      <c r="AH190" s="39" t="str">
        <f t="shared" si="56"/>
        <v/>
      </c>
      <c r="AJ190" s="9"/>
      <c r="AK190" s="10"/>
      <c r="AL190"/>
      <c r="AM190"/>
      <c r="AN190"/>
      <c r="AO190" s="8"/>
    </row>
    <row r="191" spans="1:41" s="2" customFormat="1" ht="57.9" thickBot="1" x14ac:dyDescent="0.6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84"/>
      <c r="M191" s="15" t="str">
        <f t="shared" si="57"/>
        <v/>
      </c>
      <c r="N191" s="200" t="str">
        <f t="shared" si="58"/>
        <v>VIDE</v>
      </c>
      <c r="O191" s="21">
        <f t="shared" si="59"/>
        <v>0</v>
      </c>
      <c r="P191" s="21">
        <f t="shared" si="60"/>
        <v>0</v>
      </c>
      <c r="Q191" s="21">
        <f t="shared" si="64"/>
        <v>0</v>
      </c>
      <c r="R191" s="21">
        <f t="shared" si="65"/>
        <v>0</v>
      </c>
      <c r="S191" s="21">
        <f t="shared" si="47"/>
        <v>0</v>
      </c>
      <c r="T191" s="92" t="str">
        <f t="shared" si="67"/>
        <v>VIDE</v>
      </c>
      <c r="U191" s="35" t="str">
        <f t="shared" si="66"/>
        <v>CH</v>
      </c>
      <c r="V191" s="35">
        <f t="shared" si="48"/>
        <v>0</v>
      </c>
      <c r="W191" s="35">
        <f t="shared" si="49"/>
        <v>0</v>
      </c>
      <c r="X191" s="35">
        <f t="shared" si="50"/>
        <v>0</v>
      </c>
      <c r="Y191" s="29">
        <f t="shared" si="61"/>
        <v>0</v>
      </c>
      <c r="Z191" s="101">
        <f t="shared" si="62"/>
        <v>0</v>
      </c>
      <c r="AA191" s="101">
        <f t="shared" si="63"/>
        <v>0</v>
      </c>
      <c r="AB191" s="101"/>
      <c r="AC191" s="9" t="str">
        <f t="shared" si="51"/>
        <v/>
      </c>
      <c r="AD191" s="10" t="str">
        <f t="shared" si="52"/>
        <v/>
      </c>
      <c r="AE191" s="58" t="str">
        <f t="shared" si="53"/>
        <v/>
      </c>
      <c r="AF191" s="59" t="str">
        <f t="shared" si="54"/>
        <v/>
      </c>
      <c r="AG191" s="60" t="str">
        <f t="shared" si="55"/>
        <v/>
      </c>
      <c r="AH191" s="39" t="str">
        <f t="shared" si="56"/>
        <v/>
      </c>
      <c r="AJ191" s="9"/>
      <c r="AK191" s="10"/>
      <c r="AL191"/>
      <c r="AM191"/>
      <c r="AN191"/>
      <c r="AO191" s="8"/>
    </row>
    <row r="192" spans="1:41" s="2" customFormat="1" ht="57.9" thickBot="1" x14ac:dyDescent="0.6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84"/>
      <c r="M192" s="15" t="str">
        <f t="shared" si="57"/>
        <v/>
      </c>
      <c r="N192" s="200" t="str">
        <f t="shared" si="58"/>
        <v>VIDE</v>
      </c>
      <c r="O192" s="21">
        <f t="shared" si="59"/>
        <v>0</v>
      </c>
      <c r="P192" s="21">
        <f t="shared" si="60"/>
        <v>0</v>
      </c>
      <c r="Q192" s="21">
        <f t="shared" si="64"/>
        <v>0</v>
      </c>
      <c r="R192" s="21">
        <f t="shared" si="65"/>
        <v>0</v>
      </c>
      <c r="S192" s="21">
        <f t="shared" si="47"/>
        <v>0</v>
      </c>
      <c r="T192" s="92" t="str">
        <f t="shared" si="67"/>
        <v>VIDE</v>
      </c>
      <c r="U192" s="35" t="str">
        <f t="shared" si="66"/>
        <v>CH</v>
      </c>
      <c r="V192" s="35">
        <f t="shared" si="48"/>
        <v>0</v>
      </c>
      <c r="W192" s="35">
        <f t="shared" si="49"/>
        <v>0</v>
      </c>
      <c r="X192" s="35">
        <f t="shared" si="50"/>
        <v>0</v>
      </c>
      <c r="Y192" s="29">
        <f t="shared" si="61"/>
        <v>0</v>
      </c>
      <c r="Z192" s="101">
        <f t="shared" si="62"/>
        <v>0</v>
      </c>
      <c r="AA192" s="101">
        <f t="shared" si="63"/>
        <v>0</v>
      </c>
      <c r="AB192" s="101"/>
      <c r="AC192" s="9" t="str">
        <f t="shared" si="51"/>
        <v/>
      </c>
      <c r="AD192" s="10" t="str">
        <f t="shared" si="52"/>
        <v/>
      </c>
      <c r="AE192" s="58" t="str">
        <f t="shared" si="53"/>
        <v/>
      </c>
      <c r="AF192" s="59" t="str">
        <f t="shared" si="54"/>
        <v/>
      </c>
      <c r="AG192" s="60" t="str">
        <f t="shared" si="55"/>
        <v/>
      </c>
      <c r="AH192" s="39" t="str">
        <f t="shared" si="56"/>
        <v/>
      </c>
      <c r="AJ192" s="9"/>
      <c r="AK192" s="10"/>
      <c r="AL192"/>
      <c r="AM192"/>
      <c r="AN192"/>
      <c r="AO192" s="8"/>
    </row>
    <row r="193" spans="1:41" s="2" customFormat="1" ht="57.9" thickBot="1" x14ac:dyDescent="0.6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84"/>
      <c r="M193" s="15" t="str">
        <f t="shared" si="57"/>
        <v/>
      </c>
      <c r="N193" s="200" t="str">
        <f t="shared" si="58"/>
        <v>VIDE</v>
      </c>
      <c r="O193" s="21">
        <f t="shared" si="59"/>
        <v>0</v>
      </c>
      <c r="P193" s="21">
        <f t="shared" si="60"/>
        <v>0</v>
      </c>
      <c r="Q193" s="21">
        <f t="shared" si="64"/>
        <v>0</v>
      </c>
      <c r="R193" s="21">
        <f t="shared" si="65"/>
        <v>0</v>
      </c>
      <c r="S193" s="21">
        <f t="shared" si="47"/>
        <v>0</v>
      </c>
      <c r="T193" s="92" t="str">
        <f t="shared" si="67"/>
        <v>VIDE</v>
      </c>
      <c r="U193" s="35" t="str">
        <f t="shared" si="66"/>
        <v>CH</v>
      </c>
      <c r="V193" s="35">
        <f t="shared" si="48"/>
        <v>0</v>
      </c>
      <c r="W193" s="35">
        <f t="shared" si="49"/>
        <v>0</v>
      </c>
      <c r="X193" s="35">
        <f t="shared" si="50"/>
        <v>0</v>
      </c>
      <c r="Y193" s="29">
        <f t="shared" si="61"/>
        <v>0</v>
      </c>
      <c r="Z193" s="101">
        <f t="shared" si="62"/>
        <v>0</v>
      </c>
      <c r="AA193" s="101">
        <f t="shared" si="63"/>
        <v>0</v>
      </c>
      <c r="AB193" s="101"/>
      <c r="AC193" s="9" t="str">
        <f t="shared" si="51"/>
        <v/>
      </c>
      <c r="AD193" s="10" t="str">
        <f t="shared" si="52"/>
        <v/>
      </c>
      <c r="AE193" s="58" t="str">
        <f t="shared" si="53"/>
        <v/>
      </c>
      <c r="AF193" s="59" t="str">
        <f t="shared" si="54"/>
        <v/>
      </c>
      <c r="AG193" s="60" t="str">
        <f t="shared" si="55"/>
        <v/>
      </c>
      <c r="AH193" s="39" t="str">
        <f t="shared" si="56"/>
        <v/>
      </c>
      <c r="AJ193" s="9"/>
      <c r="AK193" s="10"/>
      <c r="AL193"/>
      <c r="AM193"/>
      <c r="AN193"/>
      <c r="AO193" s="8"/>
    </row>
    <row r="194" spans="1:41" s="2" customFormat="1" ht="57.9" thickBot="1" x14ac:dyDescent="0.6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84"/>
      <c r="M194" s="15" t="str">
        <f t="shared" si="57"/>
        <v/>
      </c>
      <c r="N194" s="200" t="str">
        <f t="shared" si="58"/>
        <v>VIDE</v>
      </c>
      <c r="O194" s="21">
        <f t="shared" si="59"/>
        <v>0</v>
      </c>
      <c r="P194" s="21">
        <f t="shared" si="60"/>
        <v>0</v>
      </c>
      <c r="Q194" s="21">
        <f t="shared" si="64"/>
        <v>0</v>
      </c>
      <c r="R194" s="21">
        <f t="shared" si="65"/>
        <v>0</v>
      </c>
      <c r="S194" s="21">
        <f t="shared" si="47"/>
        <v>0</v>
      </c>
      <c r="T194" s="92" t="str">
        <f t="shared" si="67"/>
        <v>VIDE</v>
      </c>
      <c r="U194" s="35" t="str">
        <f t="shared" si="66"/>
        <v>CH</v>
      </c>
      <c r="V194" s="35">
        <f t="shared" si="48"/>
        <v>0</v>
      </c>
      <c r="W194" s="35">
        <f t="shared" si="49"/>
        <v>0</v>
      </c>
      <c r="X194" s="35">
        <f t="shared" si="50"/>
        <v>0</v>
      </c>
      <c r="Y194" s="29">
        <f t="shared" si="61"/>
        <v>0</v>
      </c>
      <c r="Z194" s="101">
        <f t="shared" si="62"/>
        <v>0</v>
      </c>
      <c r="AA194" s="101">
        <f t="shared" si="63"/>
        <v>0</v>
      </c>
      <c r="AB194" s="101"/>
      <c r="AC194" s="9" t="str">
        <f t="shared" si="51"/>
        <v/>
      </c>
      <c r="AD194" s="10" t="str">
        <f t="shared" si="52"/>
        <v/>
      </c>
      <c r="AE194" s="58" t="str">
        <f t="shared" si="53"/>
        <v/>
      </c>
      <c r="AF194" s="59" t="str">
        <f t="shared" si="54"/>
        <v/>
      </c>
      <c r="AG194" s="60" t="str">
        <f t="shared" si="55"/>
        <v/>
      </c>
      <c r="AH194" s="39" t="str">
        <f t="shared" si="56"/>
        <v/>
      </c>
      <c r="AJ194" s="9"/>
      <c r="AK194" s="10"/>
      <c r="AL194"/>
      <c r="AM194"/>
      <c r="AN194"/>
      <c r="AO194" s="8"/>
    </row>
    <row r="195" spans="1:41" s="2" customFormat="1" ht="57.9" thickBot="1" x14ac:dyDescent="0.6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84"/>
      <c r="M195" s="15" t="str">
        <f t="shared" si="57"/>
        <v/>
      </c>
      <c r="N195" s="200" t="str">
        <f t="shared" si="58"/>
        <v>VIDE</v>
      </c>
      <c r="O195" s="21">
        <f t="shared" si="59"/>
        <v>0</v>
      </c>
      <c r="P195" s="21">
        <f t="shared" si="60"/>
        <v>0</v>
      </c>
      <c r="Q195" s="21">
        <f t="shared" si="64"/>
        <v>0</v>
      </c>
      <c r="R195" s="21">
        <f t="shared" si="65"/>
        <v>0</v>
      </c>
      <c r="S195" s="21">
        <f t="shared" si="47"/>
        <v>0</v>
      </c>
      <c r="T195" s="92" t="str">
        <f t="shared" si="67"/>
        <v>VIDE</v>
      </c>
      <c r="U195" s="35" t="str">
        <f t="shared" si="66"/>
        <v>CH</v>
      </c>
      <c r="V195" s="35">
        <f t="shared" si="48"/>
        <v>0</v>
      </c>
      <c r="W195" s="35">
        <f t="shared" si="49"/>
        <v>0</v>
      </c>
      <c r="X195" s="35">
        <f t="shared" si="50"/>
        <v>0</v>
      </c>
      <c r="Y195" s="29">
        <f t="shared" si="61"/>
        <v>0</v>
      </c>
      <c r="Z195" s="101">
        <f t="shared" si="62"/>
        <v>0</v>
      </c>
      <c r="AA195" s="101">
        <f t="shared" si="63"/>
        <v>0</v>
      </c>
      <c r="AB195" s="101"/>
      <c r="AC195" s="9" t="str">
        <f t="shared" si="51"/>
        <v/>
      </c>
      <c r="AD195" s="10" t="str">
        <f t="shared" si="52"/>
        <v/>
      </c>
      <c r="AE195" s="58" t="str">
        <f t="shared" si="53"/>
        <v/>
      </c>
      <c r="AF195" s="59" t="str">
        <f t="shared" si="54"/>
        <v/>
      </c>
      <c r="AG195" s="60" t="str">
        <f t="shared" si="55"/>
        <v/>
      </c>
      <c r="AH195" s="39" t="str">
        <f t="shared" si="56"/>
        <v/>
      </c>
      <c r="AJ195" s="9"/>
      <c r="AK195" s="10"/>
      <c r="AL195"/>
      <c r="AM195"/>
      <c r="AN195"/>
      <c r="AO195" s="8"/>
    </row>
    <row r="196" spans="1:41" s="2" customFormat="1" ht="57.9" thickBot="1" x14ac:dyDescent="0.6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84"/>
      <c r="M196" s="15" t="str">
        <f t="shared" si="57"/>
        <v/>
      </c>
      <c r="N196" s="200" t="str">
        <f t="shared" si="58"/>
        <v>VIDE</v>
      </c>
      <c r="O196" s="21">
        <f t="shared" si="59"/>
        <v>0</v>
      </c>
      <c r="P196" s="21">
        <f t="shared" si="60"/>
        <v>0</v>
      </c>
      <c r="Q196" s="21">
        <f t="shared" si="64"/>
        <v>0</v>
      </c>
      <c r="R196" s="21">
        <f t="shared" si="65"/>
        <v>0</v>
      </c>
      <c r="S196" s="21">
        <f t="shared" ref="S196:S259" si="68">K196</f>
        <v>0</v>
      </c>
      <c r="T196" s="92" t="str">
        <f t="shared" si="67"/>
        <v>VIDE</v>
      </c>
      <c r="U196" s="35" t="str">
        <f t="shared" si="66"/>
        <v>CH</v>
      </c>
      <c r="V196" s="35">
        <f t="shared" ref="V196:V259" si="69">B196</f>
        <v>0</v>
      </c>
      <c r="W196" s="35">
        <f t="shared" ref="W196:W259" si="70">K196</f>
        <v>0</v>
      </c>
      <c r="X196" s="35">
        <f t="shared" ref="X196:X259" si="71">IF(U196="CH",K196, IF(U196="PO", K196*G196,IF(U196="PO2",K196*G196*F196)))</f>
        <v>0</v>
      </c>
      <c r="Y196" s="29">
        <f t="shared" si="61"/>
        <v>0</v>
      </c>
      <c r="Z196" s="101">
        <f t="shared" si="62"/>
        <v>0</v>
      </c>
      <c r="AA196" s="101">
        <f t="shared" si="63"/>
        <v>0</v>
      </c>
      <c r="AB196" s="101"/>
      <c r="AC196" s="9" t="str">
        <f t="shared" ref="AC196:AC259" si="72">IF(AJ196 = "", "", AJ196)</f>
        <v/>
      </c>
      <c r="AD196" s="10" t="str">
        <f t="shared" ref="AD196:AD259" si="73">IF(AK196 = "", "", AK196)</f>
        <v/>
      </c>
      <c r="AE196" s="58" t="str">
        <f t="shared" ref="AE196:AE259" si="74">IF(AL196 = "", "", AL196)</f>
        <v/>
      </c>
      <c r="AF196" s="59" t="str">
        <f t="shared" ref="AF196:AF259" si="75">IF(AM196 = "", "", AM196)</f>
        <v/>
      </c>
      <c r="AG196" s="60" t="str">
        <f t="shared" ref="AG196:AG259" si="76">IF(AN196 = "", "", AN196)</f>
        <v/>
      </c>
      <c r="AH196" s="39" t="str">
        <f t="shared" ref="AH196:AH259" si="77">IF(AO196 = "", "", AO196)</f>
        <v/>
      </c>
      <c r="AJ196" s="9"/>
      <c r="AK196" s="10"/>
      <c r="AL196"/>
      <c r="AM196"/>
      <c r="AN196"/>
      <c r="AO196" s="8"/>
    </row>
    <row r="197" spans="1:41" s="2" customFormat="1" ht="57.9" thickBot="1" x14ac:dyDescent="0.6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84"/>
      <c r="M197" s="15" t="str">
        <f t="shared" ref="M197:M260" si="78">IF(TRIM(C197)="","",IF(H197="C","",IF(LEFT(C197,2)="99",C197,IF(LEN(C197)=5,C197&amp;"0",C197))))</f>
        <v/>
      </c>
      <c r="N197" s="200" t="str">
        <f t="shared" ref="N197:N260" si="79">IF(OR(M197="", H197="C"),"VIDE",IF(G197="",IF(E197="",D197 &amp;IF(B197="",""," ("&amp;B197&amp;")"),TRIM(E197) &amp; IF(B197="",""," ("&amp;B197&amp;")")),IF(F197="", TRIM(E197), IF(E197="",D197,TRIM(E197))&amp; IF(F197="", " Qté.:"&amp;VLOOKUP(B197,AU:AV,2,0)," ("&amp;B197&amp;")"&amp;" Qté.:"&amp;VLOOKUP(B197,AU:AV,2,0)))))</f>
        <v>VIDE</v>
      </c>
      <c r="O197" s="21">
        <f t="shared" ref="O197:O260" si="80">ROUND(X197,2)</f>
        <v>0</v>
      </c>
      <c r="P197" s="21">
        <f t="shared" ref="P197:P260" si="81">H197</f>
        <v>0</v>
      </c>
      <c r="Q197" s="21">
        <f t="shared" si="64"/>
        <v>0</v>
      </c>
      <c r="R197" s="21">
        <f t="shared" si="65"/>
        <v>0</v>
      </c>
      <c r="S197" s="21">
        <f t="shared" si="68"/>
        <v>0</v>
      </c>
      <c r="T197" s="92" t="str">
        <f t="shared" si="67"/>
        <v>VIDE</v>
      </c>
      <c r="U197" s="35" t="str">
        <f t="shared" si="66"/>
        <v>CH</v>
      </c>
      <c r="V197" s="35">
        <f t="shared" si="69"/>
        <v>0</v>
      </c>
      <c r="W197" s="35">
        <f t="shared" si="70"/>
        <v>0</v>
      </c>
      <c r="X197" s="35">
        <f t="shared" si="71"/>
        <v>0</v>
      </c>
      <c r="Y197" s="29">
        <f t="shared" ref="Y197:Y260" si="82">E197</f>
        <v>0</v>
      </c>
      <c r="Z197" s="101">
        <f t="shared" ref="Z197:Z260" si="83">F197</f>
        <v>0</v>
      </c>
      <c r="AA197" s="101">
        <f t="shared" ref="AA197:AA260" si="84">B197</f>
        <v>0</v>
      </c>
      <c r="AB197" s="101"/>
      <c r="AC197" s="9" t="str">
        <f t="shared" si="72"/>
        <v/>
      </c>
      <c r="AD197" s="10" t="str">
        <f t="shared" si="73"/>
        <v/>
      </c>
      <c r="AE197" s="58" t="str">
        <f t="shared" si="74"/>
        <v/>
      </c>
      <c r="AF197" s="59" t="str">
        <f t="shared" si="75"/>
        <v/>
      </c>
      <c r="AG197" s="60" t="str">
        <f t="shared" si="76"/>
        <v/>
      </c>
      <c r="AH197" s="39" t="str">
        <f t="shared" si="77"/>
        <v/>
      </c>
      <c r="AJ197" s="9"/>
      <c r="AK197" s="10"/>
      <c r="AL197"/>
      <c r="AM197"/>
      <c r="AN197"/>
      <c r="AO197" s="8"/>
    </row>
    <row r="198" spans="1:41" s="2" customFormat="1" ht="57.9" thickBot="1" x14ac:dyDescent="0.6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84"/>
      <c r="M198" s="15" t="str">
        <f t="shared" si="78"/>
        <v/>
      </c>
      <c r="N198" s="200" t="str">
        <f t="shared" si="79"/>
        <v>VIDE</v>
      </c>
      <c r="O198" s="21">
        <f t="shared" si="80"/>
        <v>0</v>
      </c>
      <c r="P198" s="21">
        <f t="shared" si="81"/>
        <v>0</v>
      </c>
      <c r="Q198" s="21">
        <f t="shared" ref="Q198:Q261" si="85">I198</f>
        <v>0</v>
      </c>
      <c r="R198" s="21">
        <f t="shared" ref="R198:R261" si="86">J198</f>
        <v>0</v>
      </c>
      <c r="S198" s="21">
        <f t="shared" si="68"/>
        <v>0</v>
      </c>
      <c r="T198" s="92" t="str">
        <f t="shared" si="67"/>
        <v>VIDE</v>
      </c>
      <c r="U198" s="35" t="str">
        <f t="shared" ref="U198:U261" si="87">IF(G198="","CH",IF(F198="","PO","PO2"))</f>
        <v>CH</v>
      </c>
      <c r="V198" s="35">
        <f t="shared" si="69"/>
        <v>0</v>
      </c>
      <c r="W198" s="35">
        <f t="shared" si="70"/>
        <v>0</v>
      </c>
      <c r="X198" s="35">
        <f t="shared" si="71"/>
        <v>0</v>
      </c>
      <c r="Y198" s="29">
        <f t="shared" si="82"/>
        <v>0</v>
      </c>
      <c r="Z198" s="101">
        <f t="shared" si="83"/>
        <v>0</v>
      </c>
      <c r="AA198" s="101">
        <f t="shared" si="84"/>
        <v>0</v>
      </c>
      <c r="AB198" s="101"/>
      <c r="AC198" s="9" t="str">
        <f t="shared" si="72"/>
        <v/>
      </c>
      <c r="AD198" s="10" t="str">
        <f t="shared" si="73"/>
        <v/>
      </c>
      <c r="AE198" s="58" t="str">
        <f t="shared" si="74"/>
        <v/>
      </c>
      <c r="AF198" s="59" t="str">
        <f t="shared" si="75"/>
        <v/>
      </c>
      <c r="AG198" s="60" t="str">
        <f t="shared" si="76"/>
        <v/>
      </c>
      <c r="AH198" s="39" t="str">
        <f t="shared" si="77"/>
        <v/>
      </c>
      <c r="AJ198" s="9"/>
      <c r="AK198" s="10"/>
      <c r="AL198"/>
      <c r="AM198"/>
      <c r="AN198"/>
      <c r="AO198" s="8"/>
    </row>
    <row r="199" spans="1:41" s="2" customFormat="1" ht="57.9" thickBot="1" x14ac:dyDescent="0.6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84"/>
      <c r="M199" s="15" t="str">
        <f t="shared" si="78"/>
        <v/>
      </c>
      <c r="N199" s="200" t="str">
        <f t="shared" si="79"/>
        <v>VIDE</v>
      </c>
      <c r="O199" s="21">
        <f t="shared" si="80"/>
        <v>0</v>
      </c>
      <c r="P199" s="21">
        <f t="shared" si="81"/>
        <v>0</v>
      </c>
      <c r="Q199" s="21">
        <f t="shared" si="85"/>
        <v>0</v>
      </c>
      <c r="R199" s="21">
        <f t="shared" si="86"/>
        <v>0</v>
      </c>
      <c r="S199" s="21">
        <f t="shared" si="68"/>
        <v>0</v>
      </c>
      <c r="T199" s="92" t="str">
        <f t="shared" si="67"/>
        <v>VIDE</v>
      </c>
      <c r="U199" s="35" t="str">
        <f t="shared" si="87"/>
        <v>CH</v>
      </c>
      <c r="V199" s="35">
        <f t="shared" si="69"/>
        <v>0</v>
      </c>
      <c r="W199" s="35">
        <f t="shared" si="70"/>
        <v>0</v>
      </c>
      <c r="X199" s="35">
        <f t="shared" si="71"/>
        <v>0</v>
      </c>
      <c r="Y199" s="29">
        <f t="shared" si="82"/>
        <v>0</v>
      </c>
      <c r="Z199" s="101">
        <f t="shared" si="83"/>
        <v>0</v>
      </c>
      <c r="AA199" s="101">
        <f t="shared" si="84"/>
        <v>0</v>
      </c>
      <c r="AB199" s="101"/>
      <c r="AC199" s="9" t="str">
        <f t="shared" si="72"/>
        <v/>
      </c>
      <c r="AD199" s="10" t="str">
        <f t="shared" si="73"/>
        <v/>
      </c>
      <c r="AE199" s="58" t="str">
        <f t="shared" si="74"/>
        <v/>
      </c>
      <c r="AF199" s="59" t="str">
        <f t="shared" si="75"/>
        <v/>
      </c>
      <c r="AG199" s="60" t="str">
        <f t="shared" si="76"/>
        <v/>
      </c>
      <c r="AH199" s="39" t="str">
        <f t="shared" si="77"/>
        <v/>
      </c>
      <c r="AJ199" s="9"/>
      <c r="AK199" s="10"/>
      <c r="AL199"/>
      <c r="AM199"/>
      <c r="AN199"/>
      <c r="AO199" s="8"/>
    </row>
    <row r="200" spans="1:41" s="2" customFormat="1" ht="57.9" thickBot="1" x14ac:dyDescent="0.6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84"/>
      <c r="M200" s="15" t="str">
        <f t="shared" si="78"/>
        <v/>
      </c>
      <c r="N200" s="200" t="str">
        <f t="shared" si="79"/>
        <v>VIDE</v>
      </c>
      <c r="O200" s="21">
        <f t="shared" si="80"/>
        <v>0</v>
      </c>
      <c r="P200" s="21">
        <f t="shared" si="81"/>
        <v>0</v>
      </c>
      <c r="Q200" s="21">
        <f t="shared" si="85"/>
        <v>0</v>
      </c>
      <c r="R200" s="21">
        <f t="shared" si="86"/>
        <v>0</v>
      </c>
      <c r="S200" s="21">
        <f t="shared" si="68"/>
        <v>0</v>
      </c>
      <c r="T200" s="92" t="str">
        <f t="shared" ref="T200:T263" si="88">IF(OR(M200="", H200="C"),"VIDE",IF(G200="",IF(E200="",D200 &amp;IF(B200="",""," ("&amp;B200&amp;")"),E200 &amp; IF(B200="",""," ("&amp;B200&amp;")")),IF(F200="", E200 &amp;VLOOKUP(M200,AS:AT,2,0), IF(E200="",D200,E200)&amp; IF(F200="", " Qté.:"&amp;K200," ("&amp;B200&amp;")"&amp;" Qté.:"&amp;K200))))</f>
        <v>VIDE</v>
      </c>
      <c r="U200" s="35" t="str">
        <f t="shared" si="87"/>
        <v>CH</v>
      </c>
      <c r="V200" s="35">
        <f t="shared" si="69"/>
        <v>0</v>
      </c>
      <c r="W200" s="35">
        <f t="shared" si="70"/>
        <v>0</v>
      </c>
      <c r="X200" s="35">
        <f t="shared" si="71"/>
        <v>0</v>
      </c>
      <c r="Y200" s="29">
        <f t="shared" si="82"/>
        <v>0</v>
      </c>
      <c r="Z200" s="101">
        <f t="shared" si="83"/>
        <v>0</v>
      </c>
      <c r="AA200" s="101">
        <f t="shared" si="84"/>
        <v>0</v>
      </c>
      <c r="AB200" s="101"/>
      <c r="AC200" s="9" t="str">
        <f t="shared" si="72"/>
        <v/>
      </c>
      <c r="AD200" s="10" t="str">
        <f t="shared" si="73"/>
        <v/>
      </c>
      <c r="AE200" s="58" t="str">
        <f t="shared" si="74"/>
        <v/>
      </c>
      <c r="AF200" s="59" t="str">
        <f t="shared" si="75"/>
        <v/>
      </c>
      <c r="AG200" s="60" t="str">
        <f t="shared" si="76"/>
        <v/>
      </c>
      <c r="AH200" s="39" t="str">
        <f t="shared" si="77"/>
        <v/>
      </c>
      <c r="AJ200" s="9"/>
      <c r="AK200" s="10"/>
      <c r="AL200"/>
      <c r="AM200"/>
      <c r="AN200"/>
      <c r="AO200" s="8"/>
    </row>
    <row r="201" spans="1:41" s="2" customFormat="1" ht="57.9" thickBot="1" x14ac:dyDescent="0.6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84"/>
      <c r="M201" s="15" t="str">
        <f t="shared" si="78"/>
        <v/>
      </c>
      <c r="N201" s="200" t="str">
        <f t="shared" si="79"/>
        <v>VIDE</v>
      </c>
      <c r="O201" s="21">
        <f t="shared" si="80"/>
        <v>0</v>
      </c>
      <c r="P201" s="21">
        <f t="shared" si="81"/>
        <v>0</v>
      </c>
      <c r="Q201" s="21">
        <f t="shared" si="85"/>
        <v>0</v>
      </c>
      <c r="R201" s="21">
        <f t="shared" si="86"/>
        <v>0</v>
      </c>
      <c r="S201" s="21">
        <f t="shared" si="68"/>
        <v>0</v>
      </c>
      <c r="T201" s="92" t="str">
        <f t="shared" si="88"/>
        <v>VIDE</v>
      </c>
      <c r="U201" s="35" t="str">
        <f t="shared" si="87"/>
        <v>CH</v>
      </c>
      <c r="V201" s="35">
        <f t="shared" si="69"/>
        <v>0</v>
      </c>
      <c r="W201" s="35">
        <f t="shared" si="70"/>
        <v>0</v>
      </c>
      <c r="X201" s="35">
        <f t="shared" si="71"/>
        <v>0</v>
      </c>
      <c r="Y201" s="29">
        <f t="shared" si="82"/>
        <v>0</v>
      </c>
      <c r="Z201" s="101">
        <f t="shared" si="83"/>
        <v>0</v>
      </c>
      <c r="AA201" s="101">
        <f t="shared" si="84"/>
        <v>0</v>
      </c>
      <c r="AB201" s="101"/>
      <c r="AC201" s="9" t="str">
        <f t="shared" si="72"/>
        <v/>
      </c>
      <c r="AD201" s="10" t="str">
        <f t="shared" si="73"/>
        <v/>
      </c>
      <c r="AE201" s="58" t="str">
        <f t="shared" si="74"/>
        <v/>
      </c>
      <c r="AF201" s="59" t="str">
        <f t="shared" si="75"/>
        <v/>
      </c>
      <c r="AG201" s="60" t="str">
        <f t="shared" si="76"/>
        <v/>
      </c>
      <c r="AH201" s="39" t="str">
        <f t="shared" si="77"/>
        <v/>
      </c>
      <c r="AJ201" s="9"/>
      <c r="AK201" s="10"/>
      <c r="AL201"/>
      <c r="AM201"/>
      <c r="AN201"/>
      <c r="AO201" s="8"/>
    </row>
    <row r="202" spans="1:41" s="2" customFormat="1" ht="57.9" thickBot="1" x14ac:dyDescent="0.6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84"/>
      <c r="M202" s="15" t="str">
        <f t="shared" si="78"/>
        <v/>
      </c>
      <c r="N202" s="200" t="str">
        <f t="shared" si="79"/>
        <v>VIDE</v>
      </c>
      <c r="O202" s="21">
        <f t="shared" si="80"/>
        <v>0</v>
      </c>
      <c r="P202" s="21">
        <f t="shared" si="81"/>
        <v>0</v>
      </c>
      <c r="Q202" s="21">
        <f t="shared" si="85"/>
        <v>0</v>
      </c>
      <c r="R202" s="21">
        <f t="shared" si="86"/>
        <v>0</v>
      </c>
      <c r="S202" s="21">
        <f t="shared" si="68"/>
        <v>0</v>
      </c>
      <c r="T202" s="92" t="str">
        <f t="shared" si="88"/>
        <v>VIDE</v>
      </c>
      <c r="U202" s="35" t="str">
        <f t="shared" si="87"/>
        <v>CH</v>
      </c>
      <c r="V202" s="35">
        <f t="shared" si="69"/>
        <v>0</v>
      </c>
      <c r="W202" s="35">
        <f t="shared" si="70"/>
        <v>0</v>
      </c>
      <c r="X202" s="35">
        <f t="shared" si="71"/>
        <v>0</v>
      </c>
      <c r="Y202" s="29">
        <f t="shared" si="82"/>
        <v>0</v>
      </c>
      <c r="Z202" s="101">
        <f t="shared" si="83"/>
        <v>0</v>
      </c>
      <c r="AA202" s="101">
        <f t="shared" si="84"/>
        <v>0</v>
      </c>
      <c r="AB202" s="101"/>
      <c r="AC202" s="9" t="str">
        <f t="shared" si="72"/>
        <v/>
      </c>
      <c r="AD202" s="10" t="str">
        <f t="shared" si="73"/>
        <v/>
      </c>
      <c r="AE202" s="58" t="str">
        <f t="shared" si="74"/>
        <v/>
      </c>
      <c r="AF202" s="59" t="str">
        <f t="shared" si="75"/>
        <v/>
      </c>
      <c r="AG202" s="60" t="str">
        <f t="shared" si="76"/>
        <v/>
      </c>
      <c r="AH202" s="39" t="str">
        <f t="shared" si="77"/>
        <v/>
      </c>
      <c r="AJ202" s="9"/>
      <c r="AK202" s="10"/>
      <c r="AL202"/>
      <c r="AM202"/>
      <c r="AN202"/>
      <c r="AO202" s="8"/>
    </row>
    <row r="203" spans="1:41" s="2" customFormat="1" ht="57.9" thickBot="1" x14ac:dyDescent="0.6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84"/>
      <c r="M203" s="15" t="str">
        <f t="shared" si="78"/>
        <v/>
      </c>
      <c r="N203" s="200" t="str">
        <f t="shared" si="79"/>
        <v>VIDE</v>
      </c>
      <c r="O203" s="21">
        <f t="shared" si="80"/>
        <v>0</v>
      </c>
      <c r="P203" s="21">
        <f t="shared" si="81"/>
        <v>0</v>
      </c>
      <c r="Q203" s="21">
        <f t="shared" si="85"/>
        <v>0</v>
      </c>
      <c r="R203" s="21">
        <f t="shared" si="86"/>
        <v>0</v>
      </c>
      <c r="S203" s="21">
        <f t="shared" si="68"/>
        <v>0</v>
      </c>
      <c r="T203" s="92" t="str">
        <f t="shared" si="88"/>
        <v>VIDE</v>
      </c>
      <c r="U203" s="35" t="str">
        <f t="shared" si="87"/>
        <v>CH</v>
      </c>
      <c r="V203" s="35">
        <f t="shared" si="69"/>
        <v>0</v>
      </c>
      <c r="W203" s="35">
        <f t="shared" si="70"/>
        <v>0</v>
      </c>
      <c r="X203" s="35">
        <f t="shared" si="71"/>
        <v>0</v>
      </c>
      <c r="Y203" s="29">
        <f t="shared" si="82"/>
        <v>0</v>
      </c>
      <c r="Z203" s="101">
        <f t="shared" si="83"/>
        <v>0</v>
      </c>
      <c r="AA203" s="101">
        <f t="shared" si="84"/>
        <v>0</v>
      </c>
      <c r="AB203" s="101"/>
      <c r="AC203" s="9" t="str">
        <f t="shared" si="72"/>
        <v/>
      </c>
      <c r="AD203" s="10" t="str">
        <f t="shared" si="73"/>
        <v/>
      </c>
      <c r="AE203" s="58" t="str">
        <f t="shared" si="74"/>
        <v/>
      </c>
      <c r="AF203" s="59" t="str">
        <f t="shared" si="75"/>
        <v/>
      </c>
      <c r="AG203" s="60" t="str">
        <f t="shared" si="76"/>
        <v/>
      </c>
      <c r="AH203" s="39" t="str">
        <f t="shared" si="77"/>
        <v/>
      </c>
      <c r="AJ203" s="9"/>
      <c r="AK203" s="10"/>
      <c r="AL203"/>
      <c r="AM203"/>
      <c r="AN203"/>
      <c r="AO203" s="8"/>
    </row>
    <row r="204" spans="1:41" s="2" customFormat="1" ht="57.9" thickBot="1" x14ac:dyDescent="0.6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84"/>
      <c r="M204" s="15" t="str">
        <f t="shared" si="78"/>
        <v/>
      </c>
      <c r="N204" s="200" t="str">
        <f t="shared" si="79"/>
        <v>VIDE</v>
      </c>
      <c r="O204" s="21">
        <f t="shared" si="80"/>
        <v>0</v>
      </c>
      <c r="P204" s="21">
        <f t="shared" si="81"/>
        <v>0</v>
      </c>
      <c r="Q204" s="21">
        <f t="shared" si="85"/>
        <v>0</v>
      </c>
      <c r="R204" s="21">
        <f t="shared" si="86"/>
        <v>0</v>
      </c>
      <c r="S204" s="21">
        <f t="shared" si="68"/>
        <v>0</v>
      </c>
      <c r="T204" s="92" t="str">
        <f t="shared" si="88"/>
        <v>VIDE</v>
      </c>
      <c r="U204" s="35" t="str">
        <f t="shared" si="87"/>
        <v>CH</v>
      </c>
      <c r="V204" s="35">
        <f t="shared" si="69"/>
        <v>0</v>
      </c>
      <c r="W204" s="35">
        <f t="shared" si="70"/>
        <v>0</v>
      </c>
      <c r="X204" s="35">
        <f t="shared" si="71"/>
        <v>0</v>
      </c>
      <c r="Y204" s="29">
        <f t="shared" si="82"/>
        <v>0</v>
      </c>
      <c r="Z204" s="101">
        <f t="shared" si="83"/>
        <v>0</v>
      </c>
      <c r="AA204" s="101">
        <f t="shared" si="84"/>
        <v>0</v>
      </c>
      <c r="AB204" s="101"/>
      <c r="AC204" s="9" t="str">
        <f t="shared" si="72"/>
        <v/>
      </c>
      <c r="AD204" s="10" t="str">
        <f t="shared" si="73"/>
        <v/>
      </c>
      <c r="AE204" s="58" t="str">
        <f t="shared" si="74"/>
        <v/>
      </c>
      <c r="AF204" s="59" t="str">
        <f t="shared" si="75"/>
        <v/>
      </c>
      <c r="AG204" s="60" t="str">
        <f t="shared" si="76"/>
        <v/>
      </c>
      <c r="AH204" s="39" t="str">
        <f t="shared" si="77"/>
        <v/>
      </c>
      <c r="AJ204" s="9"/>
      <c r="AK204" s="10"/>
      <c r="AL204"/>
      <c r="AM204"/>
      <c r="AN204"/>
      <c r="AO204" s="8"/>
    </row>
    <row r="205" spans="1:41" s="2" customFormat="1" ht="57.9" thickBot="1" x14ac:dyDescent="0.6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84"/>
      <c r="M205" s="15" t="str">
        <f t="shared" si="78"/>
        <v/>
      </c>
      <c r="N205" s="200" t="str">
        <f t="shared" si="79"/>
        <v>VIDE</v>
      </c>
      <c r="O205" s="21">
        <f t="shared" si="80"/>
        <v>0</v>
      </c>
      <c r="P205" s="21">
        <f t="shared" si="81"/>
        <v>0</v>
      </c>
      <c r="Q205" s="21">
        <f t="shared" si="85"/>
        <v>0</v>
      </c>
      <c r="R205" s="21">
        <f t="shared" si="86"/>
        <v>0</v>
      </c>
      <c r="S205" s="21">
        <f t="shared" si="68"/>
        <v>0</v>
      </c>
      <c r="T205" s="92" t="str">
        <f t="shared" si="88"/>
        <v>VIDE</v>
      </c>
      <c r="U205" s="35" t="str">
        <f t="shared" si="87"/>
        <v>CH</v>
      </c>
      <c r="V205" s="35">
        <f t="shared" si="69"/>
        <v>0</v>
      </c>
      <c r="W205" s="35">
        <f t="shared" si="70"/>
        <v>0</v>
      </c>
      <c r="X205" s="35">
        <f t="shared" si="71"/>
        <v>0</v>
      </c>
      <c r="Y205" s="29">
        <f t="shared" si="82"/>
        <v>0</v>
      </c>
      <c r="Z205" s="101">
        <f t="shared" si="83"/>
        <v>0</v>
      </c>
      <c r="AA205" s="101">
        <f t="shared" si="84"/>
        <v>0</v>
      </c>
      <c r="AB205" s="101"/>
      <c r="AC205" s="9" t="str">
        <f t="shared" si="72"/>
        <v/>
      </c>
      <c r="AD205" s="10" t="str">
        <f t="shared" si="73"/>
        <v/>
      </c>
      <c r="AE205" s="58" t="str">
        <f t="shared" si="74"/>
        <v/>
      </c>
      <c r="AF205" s="59" t="str">
        <f t="shared" si="75"/>
        <v/>
      </c>
      <c r="AG205" s="60" t="str">
        <f t="shared" si="76"/>
        <v/>
      </c>
      <c r="AH205" s="39" t="str">
        <f t="shared" si="77"/>
        <v/>
      </c>
      <c r="AJ205" s="9"/>
      <c r="AK205" s="10"/>
      <c r="AL205"/>
      <c r="AM205"/>
      <c r="AN205"/>
      <c r="AO205" s="8"/>
    </row>
    <row r="206" spans="1:41" s="2" customFormat="1" ht="57.9" thickBot="1" x14ac:dyDescent="0.6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84"/>
      <c r="M206" s="15" t="str">
        <f t="shared" si="78"/>
        <v/>
      </c>
      <c r="N206" s="200" t="str">
        <f t="shared" si="79"/>
        <v>VIDE</v>
      </c>
      <c r="O206" s="21">
        <f t="shared" si="80"/>
        <v>0</v>
      </c>
      <c r="P206" s="21">
        <f t="shared" si="81"/>
        <v>0</v>
      </c>
      <c r="Q206" s="21">
        <f t="shared" si="85"/>
        <v>0</v>
      </c>
      <c r="R206" s="21">
        <f t="shared" si="86"/>
        <v>0</v>
      </c>
      <c r="S206" s="21">
        <f t="shared" si="68"/>
        <v>0</v>
      </c>
      <c r="T206" s="92" t="str">
        <f t="shared" si="88"/>
        <v>VIDE</v>
      </c>
      <c r="U206" s="35" t="str">
        <f t="shared" si="87"/>
        <v>CH</v>
      </c>
      <c r="V206" s="35">
        <f t="shared" si="69"/>
        <v>0</v>
      </c>
      <c r="W206" s="35">
        <f t="shared" si="70"/>
        <v>0</v>
      </c>
      <c r="X206" s="35">
        <f t="shared" si="71"/>
        <v>0</v>
      </c>
      <c r="Y206" s="29">
        <f t="shared" si="82"/>
        <v>0</v>
      </c>
      <c r="Z206" s="101">
        <f t="shared" si="83"/>
        <v>0</v>
      </c>
      <c r="AA206" s="101">
        <f t="shared" si="84"/>
        <v>0</v>
      </c>
      <c r="AB206" s="101"/>
      <c r="AC206" s="9" t="str">
        <f t="shared" si="72"/>
        <v/>
      </c>
      <c r="AD206" s="10" t="str">
        <f t="shared" si="73"/>
        <v/>
      </c>
      <c r="AE206" s="58" t="str">
        <f t="shared" si="74"/>
        <v/>
      </c>
      <c r="AF206" s="59" t="str">
        <f t="shared" si="75"/>
        <v/>
      </c>
      <c r="AG206" s="60" t="str">
        <f t="shared" si="76"/>
        <v/>
      </c>
      <c r="AH206" s="39" t="str">
        <f t="shared" si="77"/>
        <v/>
      </c>
      <c r="AJ206" s="9"/>
      <c r="AK206" s="10"/>
      <c r="AL206"/>
      <c r="AM206"/>
      <c r="AN206"/>
      <c r="AO206" s="8"/>
    </row>
    <row r="207" spans="1:41" s="2" customFormat="1" ht="57.9" thickBot="1" x14ac:dyDescent="0.6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84"/>
      <c r="M207" s="15" t="str">
        <f t="shared" si="78"/>
        <v/>
      </c>
      <c r="N207" s="200" t="str">
        <f t="shared" si="79"/>
        <v>VIDE</v>
      </c>
      <c r="O207" s="21">
        <f t="shared" si="80"/>
        <v>0</v>
      </c>
      <c r="P207" s="21">
        <f t="shared" si="81"/>
        <v>0</v>
      </c>
      <c r="Q207" s="21">
        <f t="shared" si="85"/>
        <v>0</v>
      </c>
      <c r="R207" s="21">
        <f t="shared" si="86"/>
        <v>0</v>
      </c>
      <c r="S207" s="21">
        <f t="shared" si="68"/>
        <v>0</v>
      </c>
      <c r="T207" s="92" t="str">
        <f t="shared" si="88"/>
        <v>VIDE</v>
      </c>
      <c r="U207" s="35" t="str">
        <f t="shared" si="87"/>
        <v>CH</v>
      </c>
      <c r="V207" s="35">
        <f t="shared" si="69"/>
        <v>0</v>
      </c>
      <c r="W207" s="35">
        <f t="shared" si="70"/>
        <v>0</v>
      </c>
      <c r="X207" s="35">
        <f t="shared" si="71"/>
        <v>0</v>
      </c>
      <c r="Y207" s="29">
        <f t="shared" si="82"/>
        <v>0</v>
      </c>
      <c r="Z207" s="101">
        <f t="shared" si="83"/>
        <v>0</v>
      </c>
      <c r="AA207" s="101">
        <f t="shared" si="84"/>
        <v>0</v>
      </c>
      <c r="AB207" s="101"/>
      <c r="AC207" s="9" t="str">
        <f t="shared" si="72"/>
        <v/>
      </c>
      <c r="AD207" s="10" t="str">
        <f t="shared" si="73"/>
        <v/>
      </c>
      <c r="AE207" s="58" t="str">
        <f t="shared" si="74"/>
        <v/>
      </c>
      <c r="AF207" s="59" t="str">
        <f t="shared" si="75"/>
        <v/>
      </c>
      <c r="AG207" s="60" t="str">
        <f t="shared" si="76"/>
        <v/>
      </c>
      <c r="AH207" s="39" t="str">
        <f t="shared" si="77"/>
        <v/>
      </c>
      <c r="AJ207" s="9"/>
      <c r="AK207" s="10"/>
      <c r="AL207"/>
      <c r="AM207"/>
      <c r="AN207"/>
      <c r="AO207" s="8"/>
    </row>
    <row r="208" spans="1:41" s="2" customFormat="1" ht="57.9" thickBot="1" x14ac:dyDescent="0.6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84"/>
      <c r="M208" s="15" t="str">
        <f t="shared" si="78"/>
        <v/>
      </c>
      <c r="N208" s="200" t="str">
        <f t="shared" si="79"/>
        <v>VIDE</v>
      </c>
      <c r="O208" s="21">
        <f t="shared" si="80"/>
        <v>0</v>
      </c>
      <c r="P208" s="21">
        <f t="shared" si="81"/>
        <v>0</v>
      </c>
      <c r="Q208" s="21">
        <f t="shared" si="85"/>
        <v>0</v>
      </c>
      <c r="R208" s="21">
        <f t="shared" si="86"/>
        <v>0</v>
      </c>
      <c r="S208" s="21">
        <f t="shared" si="68"/>
        <v>0</v>
      </c>
      <c r="T208" s="92" t="str">
        <f t="shared" si="88"/>
        <v>VIDE</v>
      </c>
      <c r="U208" s="35" t="str">
        <f t="shared" si="87"/>
        <v>CH</v>
      </c>
      <c r="V208" s="35">
        <f t="shared" si="69"/>
        <v>0</v>
      </c>
      <c r="W208" s="35">
        <f t="shared" si="70"/>
        <v>0</v>
      </c>
      <c r="X208" s="35">
        <f t="shared" si="71"/>
        <v>0</v>
      </c>
      <c r="Y208" s="29">
        <f t="shared" si="82"/>
        <v>0</v>
      </c>
      <c r="Z208" s="101">
        <f t="shared" si="83"/>
        <v>0</v>
      </c>
      <c r="AA208" s="101">
        <f t="shared" si="84"/>
        <v>0</v>
      </c>
      <c r="AB208" s="101"/>
      <c r="AC208" s="9" t="str">
        <f t="shared" si="72"/>
        <v/>
      </c>
      <c r="AD208" s="10" t="str">
        <f t="shared" si="73"/>
        <v/>
      </c>
      <c r="AE208" s="58" t="str">
        <f t="shared" si="74"/>
        <v/>
      </c>
      <c r="AF208" s="59" t="str">
        <f t="shared" si="75"/>
        <v/>
      </c>
      <c r="AG208" s="60" t="str">
        <f t="shared" si="76"/>
        <v/>
      </c>
      <c r="AH208" s="39" t="str">
        <f t="shared" si="77"/>
        <v/>
      </c>
      <c r="AJ208" s="9"/>
      <c r="AK208" s="10"/>
      <c r="AL208"/>
      <c r="AM208"/>
      <c r="AN208"/>
      <c r="AO208" s="8"/>
    </row>
    <row r="209" spans="1:41" s="2" customFormat="1" ht="57.9" thickBot="1" x14ac:dyDescent="0.6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84"/>
      <c r="M209" s="15" t="str">
        <f t="shared" si="78"/>
        <v/>
      </c>
      <c r="N209" s="200" t="str">
        <f t="shared" si="79"/>
        <v>VIDE</v>
      </c>
      <c r="O209" s="21">
        <f t="shared" si="80"/>
        <v>0</v>
      </c>
      <c r="P209" s="21">
        <f t="shared" si="81"/>
        <v>0</v>
      </c>
      <c r="Q209" s="21">
        <f t="shared" si="85"/>
        <v>0</v>
      </c>
      <c r="R209" s="21">
        <f t="shared" si="86"/>
        <v>0</v>
      </c>
      <c r="S209" s="21">
        <f t="shared" si="68"/>
        <v>0</v>
      </c>
      <c r="T209" s="92" t="str">
        <f t="shared" si="88"/>
        <v>VIDE</v>
      </c>
      <c r="U209" s="35" t="str">
        <f t="shared" si="87"/>
        <v>CH</v>
      </c>
      <c r="V209" s="35">
        <f t="shared" si="69"/>
        <v>0</v>
      </c>
      <c r="W209" s="35">
        <f t="shared" si="70"/>
        <v>0</v>
      </c>
      <c r="X209" s="35">
        <f t="shared" si="71"/>
        <v>0</v>
      </c>
      <c r="Y209" s="29">
        <f t="shared" si="82"/>
        <v>0</v>
      </c>
      <c r="Z209" s="101">
        <f t="shared" si="83"/>
        <v>0</v>
      </c>
      <c r="AA209" s="101">
        <f t="shared" si="84"/>
        <v>0</v>
      </c>
      <c r="AB209" s="101"/>
      <c r="AC209" s="9" t="str">
        <f t="shared" si="72"/>
        <v/>
      </c>
      <c r="AD209" s="10" t="str">
        <f t="shared" si="73"/>
        <v/>
      </c>
      <c r="AE209" s="58" t="str">
        <f t="shared" si="74"/>
        <v/>
      </c>
      <c r="AF209" s="59" t="str">
        <f t="shared" si="75"/>
        <v/>
      </c>
      <c r="AG209" s="60" t="str">
        <f t="shared" si="76"/>
        <v/>
      </c>
      <c r="AH209" s="39" t="str">
        <f t="shared" si="77"/>
        <v/>
      </c>
      <c r="AJ209" s="9"/>
      <c r="AK209" s="10"/>
      <c r="AL209"/>
      <c r="AM209"/>
      <c r="AN209"/>
      <c r="AO209" s="8"/>
    </row>
    <row r="210" spans="1:41" s="2" customFormat="1" ht="57.9" thickBot="1" x14ac:dyDescent="0.6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84"/>
      <c r="M210" s="15" t="str">
        <f t="shared" si="78"/>
        <v/>
      </c>
      <c r="N210" s="200" t="str">
        <f t="shared" si="79"/>
        <v>VIDE</v>
      </c>
      <c r="O210" s="21">
        <f t="shared" si="80"/>
        <v>0</v>
      </c>
      <c r="P210" s="21">
        <f t="shared" si="81"/>
        <v>0</v>
      </c>
      <c r="Q210" s="21">
        <f t="shared" si="85"/>
        <v>0</v>
      </c>
      <c r="R210" s="21">
        <f t="shared" si="86"/>
        <v>0</v>
      </c>
      <c r="S210" s="21">
        <f t="shared" si="68"/>
        <v>0</v>
      </c>
      <c r="T210" s="92" t="str">
        <f t="shared" si="88"/>
        <v>VIDE</v>
      </c>
      <c r="U210" s="35" t="str">
        <f t="shared" si="87"/>
        <v>CH</v>
      </c>
      <c r="V210" s="35">
        <f t="shared" si="69"/>
        <v>0</v>
      </c>
      <c r="W210" s="35">
        <f t="shared" si="70"/>
        <v>0</v>
      </c>
      <c r="X210" s="35">
        <f t="shared" si="71"/>
        <v>0</v>
      </c>
      <c r="Y210" s="29">
        <f t="shared" si="82"/>
        <v>0</v>
      </c>
      <c r="Z210" s="101">
        <f t="shared" si="83"/>
        <v>0</v>
      </c>
      <c r="AA210" s="101">
        <f t="shared" si="84"/>
        <v>0</v>
      </c>
      <c r="AB210" s="101"/>
      <c r="AC210" s="9" t="str">
        <f t="shared" si="72"/>
        <v/>
      </c>
      <c r="AD210" s="10" t="str">
        <f t="shared" si="73"/>
        <v/>
      </c>
      <c r="AE210" s="58" t="str">
        <f t="shared" si="74"/>
        <v/>
      </c>
      <c r="AF210" s="59" t="str">
        <f t="shared" si="75"/>
        <v/>
      </c>
      <c r="AG210" s="60" t="str">
        <f t="shared" si="76"/>
        <v/>
      </c>
      <c r="AH210" s="39" t="str">
        <f t="shared" si="77"/>
        <v/>
      </c>
      <c r="AJ210" s="9"/>
      <c r="AK210" s="10"/>
      <c r="AL210"/>
      <c r="AM210"/>
      <c r="AN210"/>
      <c r="AO210" s="8"/>
    </row>
    <row r="211" spans="1:41" s="2" customFormat="1" ht="57.9" thickBot="1" x14ac:dyDescent="0.6">
      <c r="A211" s="14"/>
      <c r="B211" s="14"/>
      <c r="C211" s="14"/>
      <c r="D211"/>
      <c r="E211" s="14"/>
      <c r="F211" s="14"/>
      <c r="G211" s="14"/>
      <c r="H211" s="14"/>
      <c r="I211" s="14"/>
      <c r="J211" s="14"/>
      <c r="K211" s="14"/>
      <c r="L211" s="184"/>
      <c r="M211" s="15" t="str">
        <f t="shared" si="78"/>
        <v/>
      </c>
      <c r="N211" s="200" t="str">
        <f t="shared" si="79"/>
        <v>VIDE</v>
      </c>
      <c r="O211" s="21">
        <f t="shared" si="80"/>
        <v>0</v>
      </c>
      <c r="P211" s="21">
        <f t="shared" si="81"/>
        <v>0</v>
      </c>
      <c r="Q211" s="21">
        <f t="shared" si="85"/>
        <v>0</v>
      </c>
      <c r="R211" s="21">
        <f t="shared" si="86"/>
        <v>0</v>
      </c>
      <c r="S211" s="21">
        <f t="shared" si="68"/>
        <v>0</v>
      </c>
      <c r="T211" s="92" t="str">
        <f t="shared" si="88"/>
        <v>VIDE</v>
      </c>
      <c r="U211" s="35" t="str">
        <f t="shared" si="87"/>
        <v>CH</v>
      </c>
      <c r="V211" s="35">
        <f t="shared" si="69"/>
        <v>0</v>
      </c>
      <c r="W211" s="35">
        <f t="shared" si="70"/>
        <v>0</v>
      </c>
      <c r="X211" s="35">
        <f t="shared" si="71"/>
        <v>0</v>
      </c>
      <c r="Y211" s="29">
        <f t="shared" si="82"/>
        <v>0</v>
      </c>
      <c r="Z211" s="101">
        <f t="shared" si="83"/>
        <v>0</v>
      </c>
      <c r="AA211" s="101">
        <f t="shared" si="84"/>
        <v>0</v>
      </c>
      <c r="AB211" s="101"/>
      <c r="AC211" s="9" t="str">
        <f t="shared" si="72"/>
        <v/>
      </c>
      <c r="AD211" s="10" t="str">
        <f t="shared" si="73"/>
        <v/>
      </c>
      <c r="AE211" s="58" t="str">
        <f t="shared" si="74"/>
        <v/>
      </c>
      <c r="AF211" s="59" t="str">
        <f t="shared" si="75"/>
        <v/>
      </c>
      <c r="AG211" s="60" t="str">
        <f t="shared" si="76"/>
        <v/>
      </c>
      <c r="AH211" s="39" t="str">
        <f t="shared" si="77"/>
        <v/>
      </c>
      <c r="AJ211" s="9"/>
      <c r="AK211" s="10"/>
      <c r="AL211"/>
      <c r="AM211"/>
      <c r="AN211"/>
      <c r="AO211" s="8"/>
    </row>
    <row r="212" spans="1:41" s="2" customFormat="1" ht="57.9" thickBot="1" x14ac:dyDescent="0.6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84"/>
      <c r="M212" s="15" t="str">
        <f t="shared" si="78"/>
        <v/>
      </c>
      <c r="N212" s="200" t="str">
        <f t="shared" si="79"/>
        <v>VIDE</v>
      </c>
      <c r="O212" s="21">
        <f t="shared" si="80"/>
        <v>0</v>
      </c>
      <c r="P212" s="21">
        <f t="shared" si="81"/>
        <v>0</v>
      </c>
      <c r="Q212" s="21">
        <f t="shared" si="85"/>
        <v>0</v>
      </c>
      <c r="R212" s="21">
        <f t="shared" si="86"/>
        <v>0</v>
      </c>
      <c r="S212" s="21">
        <f t="shared" si="68"/>
        <v>0</v>
      </c>
      <c r="T212" s="92" t="str">
        <f t="shared" si="88"/>
        <v>VIDE</v>
      </c>
      <c r="U212" s="35" t="str">
        <f t="shared" si="87"/>
        <v>CH</v>
      </c>
      <c r="V212" s="35">
        <f t="shared" si="69"/>
        <v>0</v>
      </c>
      <c r="W212" s="35">
        <f t="shared" si="70"/>
        <v>0</v>
      </c>
      <c r="X212" s="35">
        <f t="shared" si="71"/>
        <v>0</v>
      </c>
      <c r="Y212" s="29">
        <f t="shared" si="82"/>
        <v>0</v>
      </c>
      <c r="Z212" s="101">
        <f t="shared" si="83"/>
        <v>0</v>
      </c>
      <c r="AA212" s="101">
        <f t="shared" si="84"/>
        <v>0</v>
      </c>
      <c r="AB212" s="101"/>
      <c r="AC212" s="9" t="str">
        <f t="shared" si="72"/>
        <v/>
      </c>
      <c r="AD212" s="10" t="str">
        <f t="shared" si="73"/>
        <v/>
      </c>
      <c r="AE212" s="58" t="str">
        <f t="shared" si="74"/>
        <v/>
      </c>
      <c r="AF212" s="59" t="str">
        <f t="shared" si="75"/>
        <v/>
      </c>
      <c r="AG212" s="60" t="str">
        <f t="shared" si="76"/>
        <v/>
      </c>
      <c r="AH212" s="39" t="str">
        <f t="shared" si="77"/>
        <v/>
      </c>
      <c r="AJ212" s="9"/>
      <c r="AK212" s="10"/>
      <c r="AL212"/>
      <c r="AM212"/>
      <c r="AN212"/>
      <c r="AO212" s="8"/>
    </row>
    <row r="213" spans="1:41" s="2" customFormat="1" ht="57.9" thickBot="1" x14ac:dyDescent="0.6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84"/>
      <c r="M213" s="15" t="str">
        <f t="shared" si="78"/>
        <v/>
      </c>
      <c r="N213" s="200" t="str">
        <f t="shared" si="79"/>
        <v>VIDE</v>
      </c>
      <c r="O213" s="21">
        <f t="shared" si="80"/>
        <v>0</v>
      </c>
      <c r="P213" s="21">
        <f t="shared" si="81"/>
        <v>0</v>
      </c>
      <c r="Q213" s="21">
        <f t="shared" si="85"/>
        <v>0</v>
      </c>
      <c r="R213" s="21">
        <f t="shared" si="86"/>
        <v>0</v>
      </c>
      <c r="S213" s="21">
        <f t="shared" si="68"/>
        <v>0</v>
      </c>
      <c r="T213" s="92" t="str">
        <f t="shared" si="88"/>
        <v>VIDE</v>
      </c>
      <c r="U213" s="35" t="str">
        <f t="shared" si="87"/>
        <v>CH</v>
      </c>
      <c r="V213" s="35">
        <f t="shared" si="69"/>
        <v>0</v>
      </c>
      <c r="W213" s="35">
        <f t="shared" si="70"/>
        <v>0</v>
      </c>
      <c r="X213" s="35">
        <f t="shared" si="71"/>
        <v>0</v>
      </c>
      <c r="Y213" s="29">
        <f t="shared" si="82"/>
        <v>0</v>
      </c>
      <c r="Z213" s="101">
        <f t="shared" si="83"/>
        <v>0</v>
      </c>
      <c r="AA213" s="101">
        <f t="shared" si="84"/>
        <v>0</v>
      </c>
      <c r="AB213" s="101"/>
      <c r="AC213" s="9" t="str">
        <f t="shared" si="72"/>
        <v/>
      </c>
      <c r="AD213" s="10" t="str">
        <f t="shared" si="73"/>
        <v/>
      </c>
      <c r="AE213" s="58" t="str">
        <f t="shared" si="74"/>
        <v/>
      </c>
      <c r="AF213" s="59" t="str">
        <f t="shared" si="75"/>
        <v/>
      </c>
      <c r="AG213" s="60" t="str">
        <f t="shared" si="76"/>
        <v/>
      </c>
      <c r="AH213" s="39" t="str">
        <f t="shared" si="77"/>
        <v/>
      </c>
      <c r="AJ213" s="9"/>
      <c r="AK213" s="10"/>
      <c r="AL213"/>
      <c r="AM213"/>
      <c r="AN213"/>
      <c r="AO213" s="8"/>
    </row>
    <row r="214" spans="1:41" s="2" customFormat="1" ht="57.9" thickBot="1" x14ac:dyDescent="0.6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84"/>
      <c r="M214" s="15" t="str">
        <f t="shared" si="78"/>
        <v/>
      </c>
      <c r="N214" s="200" t="str">
        <f t="shared" si="79"/>
        <v>VIDE</v>
      </c>
      <c r="O214" s="21">
        <f t="shared" si="80"/>
        <v>0</v>
      </c>
      <c r="P214" s="21">
        <f t="shared" si="81"/>
        <v>0</v>
      </c>
      <c r="Q214" s="21">
        <f t="shared" si="85"/>
        <v>0</v>
      </c>
      <c r="R214" s="21">
        <f t="shared" si="86"/>
        <v>0</v>
      </c>
      <c r="S214" s="21">
        <f t="shared" si="68"/>
        <v>0</v>
      </c>
      <c r="T214" s="92" t="str">
        <f t="shared" si="88"/>
        <v>VIDE</v>
      </c>
      <c r="U214" s="35" t="str">
        <f t="shared" si="87"/>
        <v>CH</v>
      </c>
      <c r="V214" s="35">
        <f t="shared" si="69"/>
        <v>0</v>
      </c>
      <c r="W214" s="35">
        <f t="shared" si="70"/>
        <v>0</v>
      </c>
      <c r="X214" s="35">
        <f t="shared" si="71"/>
        <v>0</v>
      </c>
      <c r="Y214" s="29">
        <f t="shared" si="82"/>
        <v>0</v>
      </c>
      <c r="Z214" s="101">
        <f t="shared" si="83"/>
        <v>0</v>
      </c>
      <c r="AA214" s="101">
        <f t="shared" si="84"/>
        <v>0</v>
      </c>
      <c r="AB214" s="101"/>
      <c r="AC214" s="9" t="str">
        <f t="shared" si="72"/>
        <v/>
      </c>
      <c r="AD214" s="10" t="str">
        <f t="shared" si="73"/>
        <v/>
      </c>
      <c r="AE214" s="58" t="str">
        <f t="shared" si="74"/>
        <v/>
      </c>
      <c r="AF214" s="59" t="str">
        <f t="shared" si="75"/>
        <v/>
      </c>
      <c r="AG214" s="60" t="str">
        <f t="shared" si="76"/>
        <v/>
      </c>
      <c r="AH214" s="39" t="str">
        <f t="shared" si="77"/>
        <v/>
      </c>
      <c r="AJ214" s="9"/>
      <c r="AK214" s="10"/>
      <c r="AL214"/>
      <c r="AM214"/>
      <c r="AN214"/>
      <c r="AO214" s="8"/>
    </row>
    <row r="215" spans="1:41" s="2" customFormat="1" ht="57.9" thickBot="1" x14ac:dyDescent="0.6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84"/>
      <c r="M215" s="15" t="str">
        <f t="shared" si="78"/>
        <v/>
      </c>
      <c r="N215" s="200" t="str">
        <f t="shared" si="79"/>
        <v>VIDE</v>
      </c>
      <c r="O215" s="21">
        <f t="shared" si="80"/>
        <v>0</v>
      </c>
      <c r="P215" s="21">
        <f t="shared" si="81"/>
        <v>0</v>
      </c>
      <c r="Q215" s="21">
        <f t="shared" si="85"/>
        <v>0</v>
      </c>
      <c r="R215" s="21">
        <f t="shared" si="86"/>
        <v>0</v>
      </c>
      <c r="S215" s="21">
        <f t="shared" si="68"/>
        <v>0</v>
      </c>
      <c r="T215" s="92" t="str">
        <f t="shared" si="88"/>
        <v>VIDE</v>
      </c>
      <c r="U215" s="35" t="str">
        <f t="shared" si="87"/>
        <v>CH</v>
      </c>
      <c r="V215" s="35">
        <f t="shared" si="69"/>
        <v>0</v>
      </c>
      <c r="W215" s="35">
        <f t="shared" si="70"/>
        <v>0</v>
      </c>
      <c r="X215" s="35">
        <f t="shared" si="71"/>
        <v>0</v>
      </c>
      <c r="Y215" s="29">
        <f t="shared" si="82"/>
        <v>0</v>
      </c>
      <c r="Z215" s="101">
        <f t="shared" si="83"/>
        <v>0</v>
      </c>
      <c r="AA215" s="101">
        <f t="shared" si="84"/>
        <v>0</v>
      </c>
      <c r="AB215" s="101"/>
      <c r="AC215" s="9" t="str">
        <f t="shared" si="72"/>
        <v/>
      </c>
      <c r="AD215" s="10" t="str">
        <f t="shared" si="73"/>
        <v/>
      </c>
      <c r="AE215" s="58" t="str">
        <f t="shared" si="74"/>
        <v/>
      </c>
      <c r="AF215" s="59" t="str">
        <f t="shared" si="75"/>
        <v/>
      </c>
      <c r="AG215" s="60" t="str">
        <f t="shared" si="76"/>
        <v/>
      </c>
      <c r="AH215" s="39" t="str">
        <f t="shared" si="77"/>
        <v/>
      </c>
      <c r="AJ215" s="9"/>
      <c r="AK215" s="10"/>
      <c r="AL215"/>
      <c r="AM215"/>
      <c r="AN215"/>
      <c r="AO215" s="8"/>
    </row>
    <row r="216" spans="1:41" s="2" customFormat="1" ht="57.9" thickBot="1" x14ac:dyDescent="0.6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84"/>
      <c r="M216" s="15" t="str">
        <f t="shared" si="78"/>
        <v/>
      </c>
      <c r="N216" s="200" t="str">
        <f t="shared" si="79"/>
        <v>VIDE</v>
      </c>
      <c r="O216" s="21">
        <f t="shared" si="80"/>
        <v>0</v>
      </c>
      <c r="P216" s="21">
        <f t="shared" si="81"/>
        <v>0</v>
      </c>
      <c r="Q216" s="21">
        <f t="shared" si="85"/>
        <v>0</v>
      </c>
      <c r="R216" s="21">
        <f t="shared" si="86"/>
        <v>0</v>
      </c>
      <c r="S216" s="21">
        <f t="shared" si="68"/>
        <v>0</v>
      </c>
      <c r="T216" s="92" t="str">
        <f t="shared" si="88"/>
        <v>VIDE</v>
      </c>
      <c r="U216" s="35" t="str">
        <f t="shared" si="87"/>
        <v>CH</v>
      </c>
      <c r="V216" s="35">
        <f t="shared" si="69"/>
        <v>0</v>
      </c>
      <c r="W216" s="35">
        <f t="shared" si="70"/>
        <v>0</v>
      </c>
      <c r="X216" s="35">
        <f t="shared" si="71"/>
        <v>0</v>
      </c>
      <c r="Y216" s="29">
        <f t="shared" si="82"/>
        <v>0</v>
      </c>
      <c r="Z216" s="101">
        <f t="shared" si="83"/>
        <v>0</v>
      </c>
      <c r="AA216" s="101">
        <f t="shared" si="84"/>
        <v>0</v>
      </c>
      <c r="AB216" s="101"/>
      <c r="AC216" s="9" t="str">
        <f t="shared" si="72"/>
        <v/>
      </c>
      <c r="AD216" s="10" t="str">
        <f t="shared" si="73"/>
        <v/>
      </c>
      <c r="AE216" s="58" t="str">
        <f t="shared" si="74"/>
        <v/>
      </c>
      <c r="AF216" s="59" t="str">
        <f t="shared" si="75"/>
        <v/>
      </c>
      <c r="AG216" s="60" t="str">
        <f t="shared" si="76"/>
        <v/>
      </c>
      <c r="AH216" s="39" t="str">
        <f t="shared" si="77"/>
        <v/>
      </c>
      <c r="AJ216" s="9"/>
      <c r="AK216" s="10"/>
      <c r="AL216"/>
      <c r="AM216"/>
      <c r="AN216"/>
      <c r="AO216" s="8"/>
    </row>
    <row r="217" spans="1:41" s="2" customFormat="1" ht="57.9" thickBot="1" x14ac:dyDescent="0.6">
      <c r="A217" s="14"/>
      <c r="B217" s="14"/>
      <c r="C217" s="14"/>
      <c r="D217"/>
      <c r="E217" s="14"/>
      <c r="F217" s="14"/>
      <c r="G217" s="14"/>
      <c r="H217" s="14"/>
      <c r="I217" s="14"/>
      <c r="J217" s="14"/>
      <c r="K217" s="14"/>
      <c r="L217" s="184"/>
      <c r="M217" s="15" t="str">
        <f t="shared" si="78"/>
        <v/>
      </c>
      <c r="N217" s="200" t="str">
        <f t="shared" si="79"/>
        <v>VIDE</v>
      </c>
      <c r="O217" s="21">
        <f t="shared" si="80"/>
        <v>0</v>
      </c>
      <c r="P217" s="21">
        <f t="shared" si="81"/>
        <v>0</v>
      </c>
      <c r="Q217" s="21">
        <f t="shared" si="85"/>
        <v>0</v>
      </c>
      <c r="R217" s="21">
        <f t="shared" si="86"/>
        <v>0</v>
      </c>
      <c r="S217" s="21">
        <f t="shared" si="68"/>
        <v>0</v>
      </c>
      <c r="T217" s="92" t="str">
        <f t="shared" si="88"/>
        <v>VIDE</v>
      </c>
      <c r="U217" s="35" t="str">
        <f t="shared" si="87"/>
        <v>CH</v>
      </c>
      <c r="V217" s="35">
        <f t="shared" si="69"/>
        <v>0</v>
      </c>
      <c r="W217" s="35">
        <f t="shared" si="70"/>
        <v>0</v>
      </c>
      <c r="X217" s="35">
        <f t="shared" si="71"/>
        <v>0</v>
      </c>
      <c r="Y217" s="29">
        <f t="shared" si="82"/>
        <v>0</v>
      </c>
      <c r="Z217" s="101">
        <f t="shared" si="83"/>
        <v>0</v>
      </c>
      <c r="AA217" s="101">
        <f t="shared" si="84"/>
        <v>0</v>
      </c>
      <c r="AB217" s="101"/>
      <c r="AC217" s="9" t="str">
        <f t="shared" si="72"/>
        <v/>
      </c>
      <c r="AD217" s="10" t="str">
        <f t="shared" si="73"/>
        <v/>
      </c>
      <c r="AE217" s="58" t="str">
        <f t="shared" si="74"/>
        <v/>
      </c>
      <c r="AF217" s="59" t="str">
        <f t="shared" si="75"/>
        <v/>
      </c>
      <c r="AG217" s="60" t="str">
        <f t="shared" si="76"/>
        <v/>
      </c>
      <c r="AH217" s="39" t="str">
        <f t="shared" si="77"/>
        <v/>
      </c>
      <c r="AJ217" s="9"/>
      <c r="AK217" s="10"/>
      <c r="AL217"/>
      <c r="AM217"/>
      <c r="AN217"/>
      <c r="AO217" s="8"/>
    </row>
    <row r="218" spans="1:41" s="2" customFormat="1" ht="57.9" thickBot="1" x14ac:dyDescent="0.6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84"/>
      <c r="M218" s="15" t="str">
        <f t="shared" si="78"/>
        <v/>
      </c>
      <c r="N218" s="200" t="str">
        <f t="shared" si="79"/>
        <v>VIDE</v>
      </c>
      <c r="O218" s="21">
        <f t="shared" si="80"/>
        <v>0</v>
      </c>
      <c r="P218" s="21">
        <f t="shared" si="81"/>
        <v>0</v>
      </c>
      <c r="Q218" s="21">
        <f t="shared" si="85"/>
        <v>0</v>
      </c>
      <c r="R218" s="21">
        <f t="shared" si="86"/>
        <v>0</v>
      </c>
      <c r="S218" s="21">
        <f t="shared" si="68"/>
        <v>0</v>
      </c>
      <c r="T218" s="92" t="str">
        <f t="shared" si="88"/>
        <v>VIDE</v>
      </c>
      <c r="U218" s="35" t="str">
        <f t="shared" si="87"/>
        <v>CH</v>
      </c>
      <c r="V218" s="35">
        <f t="shared" si="69"/>
        <v>0</v>
      </c>
      <c r="W218" s="35">
        <f t="shared" si="70"/>
        <v>0</v>
      </c>
      <c r="X218" s="35">
        <f t="shared" si="71"/>
        <v>0</v>
      </c>
      <c r="Y218" s="29">
        <f t="shared" si="82"/>
        <v>0</v>
      </c>
      <c r="Z218" s="101">
        <f t="shared" si="83"/>
        <v>0</v>
      </c>
      <c r="AA218" s="101">
        <f t="shared" si="84"/>
        <v>0</v>
      </c>
      <c r="AB218" s="101"/>
      <c r="AC218" s="9" t="str">
        <f t="shared" si="72"/>
        <v/>
      </c>
      <c r="AD218" s="10" t="str">
        <f t="shared" si="73"/>
        <v/>
      </c>
      <c r="AE218" s="58" t="str">
        <f t="shared" si="74"/>
        <v/>
      </c>
      <c r="AF218" s="59" t="str">
        <f t="shared" si="75"/>
        <v/>
      </c>
      <c r="AG218" s="60" t="str">
        <f t="shared" si="76"/>
        <v/>
      </c>
      <c r="AH218" s="39" t="str">
        <f t="shared" si="77"/>
        <v/>
      </c>
      <c r="AJ218" s="9"/>
      <c r="AK218" s="10"/>
      <c r="AL218"/>
      <c r="AM218"/>
      <c r="AN218"/>
      <c r="AO218" s="8"/>
    </row>
    <row r="219" spans="1:41" s="2" customFormat="1" ht="57.9" thickBot="1" x14ac:dyDescent="0.6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84"/>
      <c r="M219" s="15" t="str">
        <f t="shared" si="78"/>
        <v/>
      </c>
      <c r="N219" s="200" t="str">
        <f t="shared" si="79"/>
        <v>VIDE</v>
      </c>
      <c r="O219" s="21">
        <f t="shared" si="80"/>
        <v>0</v>
      </c>
      <c r="P219" s="21">
        <f t="shared" si="81"/>
        <v>0</v>
      </c>
      <c r="Q219" s="21">
        <f t="shared" si="85"/>
        <v>0</v>
      </c>
      <c r="R219" s="21">
        <f t="shared" si="86"/>
        <v>0</v>
      </c>
      <c r="S219" s="21">
        <f t="shared" si="68"/>
        <v>0</v>
      </c>
      <c r="T219" s="92" t="str">
        <f t="shared" si="88"/>
        <v>VIDE</v>
      </c>
      <c r="U219" s="35" t="str">
        <f t="shared" si="87"/>
        <v>CH</v>
      </c>
      <c r="V219" s="35">
        <f t="shared" si="69"/>
        <v>0</v>
      </c>
      <c r="W219" s="35">
        <f t="shared" si="70"/>
        <v>0</v>
      </c>
      <c r="X219" s="35">
        <f t="shared" si="71"/>
        <v>0</v>
      </c>
      <c r="Y219" s="29">
        <f t="shared" si="82"/>
        <v>0</v>
      </c>
      <c r="Z219" s="101">
        <f t="shared" si="83"/>
        <v>0</v>
      </c>
      <c r="AA219" s="101">
        <f t="shared" si="84"/>
        <v>0</v>
      </c>
      <c r="AB219" s="101"/>
      <c r="AC219" s="9" t="str">
        <f t="shared" si="72"/>
        <v/>
      </c>
      <c r="AD219" s="10" t="str">
        <f t="shared" si="73"/>
        <v/>
      </c>
      <c r="AE219" s="58" t="str">
        <f t="shared" si="74"/>
        <v/>
      </c>
      <c r="AF219" s="59" t="str">
        <f t="shared" si="75"/>
        <v/>
      </c>
      <c r="AG219" s="60" t="str">
        <f t="shared" si="76"/>
        <v/>
      </c>
      <c r="AH219" s="39" t="str">
        <f t="shared" si="77"/>
        <v/>
      </c>
      <c r="AJ219" s="9"/>
      <c r="AK219" s="10"/>
      <c r="AL219"/>
      <c r="AM219"/>
      <c r="AN219"/>
      <c r="AO219" s="8"/>
    </row>
    <row r="220" spans="1:41" s="2" customFormat="1" ht="57.9" thickBot="1" x14ac:dyDescent="0.6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84"/>
      <c r="M220" s="15" t="str">
        <f t="shared" si="78"/>
        <v/>
      </c>
      <c r="N220" s="200" t="str">
        <f t="shared" si="79"/>
        <v>VIDE</v>
      </c>
      <c r="O220" s="21">
        <f t="shared" si="80"/>
        <v>0</v>
      </c>
      <c r="P220" s="21">
        <f t="shared" si="81"/>
        <v>0</v>
      </c>
      <c r="Q220" s="21">
        <f t="shared" si="85"/>
        <v>0</v>
      </c>
      <c r="R220" s="21">
        <f t="shared" si="86"/>
        <v>0</v>
      </c>
      <c r="S220" s="21">
        <f t="shared" si="68"/>
        <v>0</v>
      </c>
      <c r="T220" s="92" t="str">
        <f t="shared" si="88"/>
        <v>VIDE</v>
      </c>
      <c r="U220" s="35" t="str">
        <f t="shared" si="87"/>
        <v>CH</v>
      </c>
      <c r="V220" s="35">
        <f t="shared" si="69"/>
        <v>0</v>
      </c>
      <c r="W220" s="35">
        <f t="shared" si="70"/>
        <v>0</v>
      </c>
      <c r="X220" s="35">
        <f t="shared" si="71"/>
        <v>0</v>
      </c>
      <c r="Y220" s="29">
        <f t="shared" si="82"/>
        <v>0</v>
      </c>
      <c r="Z220" s="101">
        <f t="shared" si="83"/>
        <v>0</v>
      </c>
      <c r="AA220" s="101">
        <f t="shared" si="84"/>
        <v>0</v>
      </c>
      <c r="AB220" s="101"/>
      <c r="AC220" s="9" t="str">
        <f t="shared" si="72"/>
        <v/>
      </c>
      <c r="AD220" s="10" t="str">
        <f t="shared" si="73"/>
        <v/>
      </c>
      <c r="AE220" s="58" t="str">
        <f t="shared" si="74"/>
        <v/>
      </c>
      <c r="AF220" s="59" t="str">
        <f t="shared" si="75"/>
        <v/>
      </c>
      <c r="AG220" s="60" t="str">
        <f t="shared" si="76"/>
        <v/>
      </c>
      <c r="AH220" s="39" t="str">
        <f t="shared" si="77"/>
        <v/>
      </c>
      <c r="AJ220" s="9"/>
      <c r="AK220" s="10"/>
      <c r="AL220"/>
      <c r="AM220"/>
      <c r="AN220"/>
      <c r="AO220" s="8"/>
    </row>
    <row r="221" spans="1:41" s="2" customFormat="1" ht="57.9" thickBot="1" x14ac:dyDescent="0.6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84"/>
      <c r="M221" s="15" t="str">
        <f t="shared" si="78"/>
        <v/>
      </c>
      <c r="N221" s="200" t="str">
        <f t="shared" si="79"/>
        <v>VIDE</v>
      </c>
      <c r="O221" s="21">
        <f t="shared" si="80"/>
        <v>0</v>
      </c>
      <c r="P221" s="21">
        <f t="shared" si="81"/>
        <v>0</v>
      </c>
      <c r="Q221" s="21">
        <f t="shared" si="85"/>
        <v>0</v>
      </c>
      <c r="R221" s="21">
        <f t="shared" si="86"/>
        <v>0</v>
      </c>
      <c r="S221" s="21">
        <f t="shared" si="68"/>
        <v>0</v>
      </c>
      <c r="T221" s="92" t="str">
        <f t="shared" si="88"/>
        <v>VIDE</v>
      </c>
      <c r="U221" s="35" t="str">
        <f t="shared" si="87"/>
        <v>CH</v>
      </c>
      <c r="V221" s="35">
        <f t="shared" si="69"/>
        <v>0</v>
      </c>
      <c r="W221" s="35">
        <f t="shared" si="70"/>
        <v>0</v>
      </c>
      <c r="X221" s="35">
        <f t="shared" si="71"/>
        <v>0</v>
      </c>
      <c r="Y221" s="29">
        <f t="shared" si="82"/>
        <v>0</v>
      </c>
      <c r="Z221" s="101">
        <f t="shared" si="83"/>
        <v>0</v>
      </c>
      <c r="AA221" s="101">
        <f t="shared" si="84"/>
        <v>0</v>
      </c>
      <c r="AB221" s="101"/>
      <c r="AC221" s="9" t="str">
        <f t="shared" si="72"/>
        <v/>
      </c>
      <c r="AD221" s="10" t="str">
        <f t="shared" si="73"/>
        <v/>
      </c>
      <c r="AE221" s="58" t="str">
        <f t="shared" si="74"/>
        <v/>
      </c>
      <c r="AF221" s="59" t="str">
        <f t="shared" si="75"/>
        <v/>
      </c>
      <c r="AG221" s="60" t="str">
        <f t="shared" si="76"/>
        <v/>
      </c>
      <c r="AH221" s="39" t="str">
        <f t="shared" si="77"/>
        <v/>
      </c>
      <c r="AJ221" s="9"/>
      <c r="AK221" s="10"/>
      <c r="AL221"/>
      <c r="AM221"/>
      <c r="AN221"/>
      <c r="AO221" s="8"/>
    </row>
    <row r="222" spans="1:41" s="2" customFormat="1" ht="57.9" thickBot="1" x14ac:dyDescent="0.6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84"/>
      <c r="M222" s="15" t="str">
        <f t="shared" si="78"/>
        <v/>
      </c>
      <c r="N222" s="200" t="str">
        <f t="shared" si="79"/>
        <v>VIDE</v>
      </c>
      <c r="O222" s="21">
        <f t="shared" si="80"/>
        <v>0</v>
      </c>
      <c r="P222" s="21">
        <f t="shared" si="81"/>
        <v>0</v>
      </c>
      <c r="Q222" s="21">
        <f t="shared" si="85"/>
        <v>0</v>
      </c>
      <c r="R222" s="21">
        <f t="shared" si="86"/>
        <v>0</v>
      </c>
      <c r="S222" s="21">
        <f t="shared" si="68"/>
        <v>0</v>
      </c>
      <c r="T222" s="92" t="str">
        <f t="shared" si="88"/>
        <v>VIDE</v>
      </c>
      <c r="U222" s="35" t="str">
        <f t="shared" si="87"/>
        <v>CH</v>
      </c>
      <c r="V222" s="35">
        <f t="shared" si="69"/>
        <v>0</v>
      </c>
      <c r="W222" s="35">
        <f t="shared" si="70"/>
        <v>0</v>
      </c>
      <c r="X222" s="35">
        <f t="shared" si="71"/>
        <v>0</v>
      </c>
      <c r="Y222" s="29">
        <f t="shared" si="82"/>
        <v>0</v>
      </c>
      <c r="Z222" s="101">
        <f t="shared" si="83"/>
        <v>0</v>
      </c>
      <c r="AA222" s="101">
        <f t="shared" si="84"/>
        <v>0</v>
      </c>
      <c r="AB222" s="101"/>
      <c r="AC222" s="9" t="str">
        <f t="shared" si="72"/>
        <v/>
      </c>
      <c r="AD222" s="10" t="str">
        <f t="shared" si="73"/>
        <v/>
      </c>
      <c r="AE222" s="58" t="str">
        <f t="shared" si="74"/>
        <v/>
      </c>
      <c r="AF222" s="59" t="str">
        <f t="shared" si="75"/>
        <v/>
      </c>
      <c r="AG222" s="60" t="str">
        <f t="shared" si="76"/>
        <v/>
      </c>
      <c r="AH222" s="39" t="str">
        <f t="shared" si="77"/>
        <v/>
      </c>
      <c r="AJ222" s="9"/>
      <c r="AK222" s="10"/>
      <c r="AL222"/>
      <c r="AM222"/>
      <c r="AN222"/>
      <c r="AO222" s="8"/>
    </row>
    <row r="223" spans="1:41" s="2" customFormat="1" ht="57.9" thickBot="1" x14ac:dyDescent="0.6">
      <c r="A223" s="14"/>
      <c r="B223" s="14"/>
      <c r="C223" s="14"/>
      <c r="D223"/>
      <c r="E223" s="14"/>
      <c r="F223" s="14"/>
      <c r="G223" s="14"/>
      <c r="H223" s="14"/>
      <c r="I223" s="14"/>
      <c r="J223" s="14"/>
      <c r="K223" s="14"/>
      <c r="L223" s="184"/>
      <c r="M223" s="15" t="str">
        <f t="shared" si="78"/>
        <v/>
      </c>
      <c r="N223" s="200" t="str">
        <f t="shared" si="79"/>
        <v>VIDE</v>
      </c>
      <c r="O223" s="21">
        <f t="shared" si="80"/>
        <v>0</v>
      </c>
      <c r="P223" s="21">
        <f t="shared" si="81"/>
        <v>0</v>
      </c>
      <c r="Q223" s="21">
        <f t="shared" si="85"/>
        <v>0</v>
      </c>
      <c r="R223" s="21">
        <f t="shared" si="86"/>
        <v>0</v>
      </c>
      <c r="S223" s="21">
        <f t="shared" si="68"/>
        <v>0</v>
      </c>
      <c r="T223" s="92" t="str">
        <f t="shared" si="88"/>
        <v>VIDE</v>
      </c>
      <c r="U223" s="35" t="str">
        <f t="shared" si="87"/>
        <v>CH</v>
      </c>
      <c r="V223" s="35">
        <f t="shared" si="69"/>
        <v>0</v>
      </c>
      <c r="W223" s="35">
        <f t="shared" si="70"/>
        <v>0</v>
      </c>
      <c r="X223" s="35">
        <f t="shared" si="71"/>
        <v>0</v>
      </c>
      <c r="Y223" s="29">
        <f t="shared" si="82"/>
        <v>0</v>
      </c>
      <c r="Z223" s="101">
        <f t="shared" si="83"/>
        <v>0</v>
      </c>
      <c r="AA223" s="101">
        <f t="shared" si="84"/>
        <v>0</v>
      </c>
      <c r="AB223" s="101"/>
      <c r="AC223" s="9" t="str">
        <f t="shared" si="72"/>
        <v/>
      </c>
      <c r="AD223" s="10" t="str">
        <f t="shared" si="73"/>
        <v/>
      </c>
      <c r="AE223" s="58" t="str">
        <f t="shared" si="74"/>
        <v/>
      </c>
      <c r="AF223" s="59" t="str">
        <f t="shared" si="75"/>
        <v/>
      </c>
      <c r="AG223" s="60" t="str">
        <f t="shared" si="76"/>
        <v/>
      </c>
      <c r="AH223" s="39" t="str">
        <f t="shared" si="77"/>
        <v/>
      </c>
      <c r="AJ223" s="9"/>
      <c r="AK223" s="10"/>
      <c r="AL223"/>
      <c r="AM223"/>
      <c r="AN223"/>
      <c r="AO223" s="8"/>
    </row>
    <row r="224" spans="1:41" s="2" customFormat="1" ht="57.9" thickBot="1" x14ac:dyDescent="0.6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84"/>
      <c r="M224" s="15" t="str">
        <f t="shared" si="78"/>
        <v/>
      </c>
      <c r="N224" s="200" t="str">
        <f t="shared" si="79"/>
        <v>VIDE</v>
      </c>
      <c r="O224" s="21">
        <f t="shared" si="80"/>
        <v>0</v>
      </c>
      <c r="P224" s="21">
        <f t="shared" si="81"/>
        <v>0</v>
      </c>
      <c r="Q224" s="21">
        <f t="shared" si="85"/>
        <v>0</v>
      </c>
      <c r="R224" s="21">
        <f t="shared" si="86"/>
        <v>0</v>
      </c>
      <c r="S224" s="21">
        <f t="shared" si="68"/>
        <v>0</v>
      </c>
      <c r="T224" s="92" t="str">
        <f t="shared" si="88"/>
        <v>VIDE</v>
      </c>
      <c r="U224" s="35" t="str">
        <f t="shared" si="87"/>
        <v>CH</v>
      </c>
      <c r="V224" s="35">
        <f t="shared" si="69"/>
        <v>0</v>
      </c>
      <c r="W224" s="35">
        <f t="shared" si="70"/>
        <v>0</v>
      </c>
      <c r="X224" s="35">
        <f t="shared" si="71"/>
        <v>0</v>
      </c>
      <c r="Y224" s="29">
        <f t="shared" si="82"/>
        <v>0</v>
      </c>
      <c r="Z224" s="101">
        <f t="shared" si="83"/>
        <v>0</v>
      </c>
      <c r="AA224" s="101">
        <f t="shared" si="84"/>
        <v>0</v>
      </c>
      <c r="AB224" s="101"/>
      <c r="AC224" s="9" t="str">
        <f t="shared" si="72"/>
        <v/>
      </c>
      <c r="AD224" s="10" t="str">
        <f t="shared" si="73"/>
        <v/>
      </c>
      <c r="AE224" s="58" t="str">
        <f t="shared" si="74"/>
        <v/>
      </c>
      <c r="AF224" s="59" t="str">
        <f t="shared" si="75"/>
        <v/>
      </c>
      <c r="AG224" s="60" t="str">
        <f t="shared" si="76"/>
        <v/>
      </c>
      <c r="AH224" s="39" t="str">
        <f t="shared" si="77"/>
        <v/>
      </c>
      <c r="AJ224" s="9"/>
      <c r="AK224" s="10"/>
      <c r="AL224"/>
      <c r="AM224"/>
      <c r="AN224"/>
      <c r="AO224" s="8"/>
    </row>
    <row r="225" spans="1:41" s="2" customFormat="1" ht="57.9" thickBot="1" x14ac:dyDescent="0.6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84"/>
      <c r="M225" s="15" t="str">
        <f t="shared" si="78"/>
        <v/>
      </c>
      <c r="N225" s="200" t="str">
        <f t="shared" si="79"/>
        <v>VIDE</v>
      </c>
      <c r="O225" s="21">
        <f t="shared" si="80"/>
        <v>0</v>
      </c>
      <c r="P225" s="21">
        <f t="shared" si="81"/>
        <v>0</v>
      </c>
      <c r="Q225" s="21">
        <f t="shared" si="85"/>
        <v>0</v>
      </c>
      <c r="R225" s="21">
        <f t="shared" si="86"/>
        <v>0</v>
      </c>
      <c r="S225" s="21">
        <f t="shared" si="68"/>
        <v>0</v>
      </c>
      <c r="T225" s="92" t="str">
        <f t="shared" si="88"/>
        <v>VIDE</v>
      </c>
      <c r="U225" s="35" t="str">
        <f t="shared" si="87"/>
        <v>CH</v>
      </c>
      <c r="V225" s="35">
        <f t="shared" si="69"/>
        <v>0</v>
      </c>
      <c r="W225" s="35">
        <f t="shared" si="70"/>
        <v>0</v>
      </c>
      <c r="X225" s="35">
        <f t="shared" si="71"/>
        <v>0</v>
      </c>
      <c r="Y225" s="29">
        <f t="shared" si="82"/>
        <v>0</v>
      </c>
      <c r="Z225" s="101">
        <f t="shared" si="83"/>
        <v>0</v>
      </c>
      <c r="AA225" s="101">
        <f t="shared" si="84"/>
        <v>0</v>
      </c>
      <c r="AB225" s="101"/>
      <c r="AC225" s="9" t="str">
        <f t="shared" si="72"/>
        <v/>
      </c>
      <c r="AD225" s="10" t="str">
        <f t="shared" si="73"/>
        <v/>
      </c>
      <c r="AE225" s="58" t="str">
        <f t="shared" si="74"/>
        <v/>
      </c>
      <c r="AF225" s="59" t="str">
        <f t="shared" si="75"/>
        <v/>
      </c>
      <c r="AG225" s="60" t="str">
        <f t="shared" si="76"/>
        <v/>
      </c>
      <c r="AH225" s="39" t="str">
        <f t="shared" si="77"/>
        <v/>
      </c>
      <c r="AJ225" s="9"/>
      <c r="AK225" s="10"/>
      <c r="AL225"/>
      <c r="AM225"/>
      <c r="AN225"/>
      <c r="AO225" s="8"/>
    </row>
    <row r="226" spans="1:41" s="2" customFormat="1" ht="57.9" thickBot="1" x14ac:dyDescent="0.6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84"/>
      <c r="M226" s="15" t="str">
        <f t="shared" si="78"/>
        <v/>
      </c>
      <c r="N226" s="200" t="str">
        <f t="shared" si="79"/>
        <v>VIDE</v>
      </c>
      <c r="O226" s="21">
        <f t="shared" si="80"/>
        <v>0</v>
      </c>
      <c r="P226" s="21">
        <f t="shared" si="81"/>
        <v>0</v>
      </c>
      <c r="Q226" s="21">
        <f t="shared" si="85"/>
        <v>0</v>
      </c>
      <c r="R226" s="21">
        <f t="shared" si="86"/>
        <v>0</v>
      </c>
      <c r="S226" s="21">
        <f t="shared" si="68"/>
        <v>0</v>
      </c>
      <c r="T226" s="92" t="str">
        <f t="shared" si="88"/>
        <v>VIDE</v>
      </c>
      <c r="U226" s="35" t="str">
        <f t="shared" si="87"/>
        <v>CH</v>
      </c>
      <c r="V226" s="35">
        <f t="shared" si="69"/>
        <v>0</v>
      </c>
      <c r="W226" s="35">
        <f t="shared" si="70"/>
        <v>0</v>
      </c>
      <c r="X226" s="35">
        <f t="shared" si="71"/>
        <v>0</v>
      </c>
      <c r="Y226" s="29">
        <f t="shared" si="82"/>
        <v>0</v>
      </c>
      <c r="Z226" s="101">
        <f t="shared" si="83"/>
        <v>0</v>
      </c>
      <c r="AA226" s="101">
        <f t="shared" si="84"/>
        <v>0</v>
      </c>
      <c r="AB226" s="101"/>
      <c r="AC226" s="9" t="str">
        <f t="shared" si="72"/>
        <v/>
      </c>
      <c r="AD226" s="10" t="str">
        <f t="shared" si="73"/>
        <v/>
      </c>
      <c r="AE226" s="58" t="str">
        <f t="shared" si="74"/>
        <v/>
      </c>
      <c r="AF226" s="59" t="str">
        <f t="shared" si="75"/>
        <v/>
      </c>
      <c r="AG226" s="60" t="str">
        <f t="shared" si="76"/>
        <v/>
      </c>
      <c r="AH226" s="39" t="str">
        <f t="shared" si="77"/>
        <v/>
      </c>
      <c r="AJ226" s="9"/>
      <c r="AK226" s="10"/>
      <c r="AL226"/>
      <c r="AM226"/>
      <c r="AN226"/>
      <c r="AO226" s="8"/>
    </row>
    <row r="227" spans="1:41" s="2" customFormat="1" ht="57.9" thickBot="1" x14ac:dyDescent="0.6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84"/>
      <c r="M227" s="15" t="str">
        <f t="shared" si="78"/>
        <v/>
      </c>
      <c r="N227" s="200" t="str">
        <f t="shared" si="79"/>
        <v>VIDE</v>
      </c>
      <c r="O227" s="21">
        <f t="shared" si="80"/>
        <v>0</v>
      </c>
      <c r="P227" s="21">
        <f t="shared" si="81"/>
        <v>0</v>
      </c>
      <c r="Q227" s="21">
        <f t="shared" si="85"/>
        <v>0</v>
      </c>
      <c r="R227" s="21">
        <f t="shared" si="86"/>
        <v>0</v>
      </c>
      <c r="S227" s="21">
        <f t="shared" si="68"/>
        <v>0</v>
      </c>
      <c r="T227" s="92" t="str">
        <f t="shared" si="88"/>
        <v>VIDE</v>
      </c>
      <c r="U227" s="35" t="str">
        <f t="shared" si="87"/>
        <v>CH</v>
      </c>
      <c r="V227" s="35">
        <f t="shared" si="69"/>
        <v>0</v>
      </c>
      <c r="W227" s="35">
        <f t="shared" si="70"/>
        <v>0</v>
      </c>
      <c r="X227" s="35">
        <f t="shared" si="71"/>
        <v>0</v>
      </c>
      <c r="Y227" s="29">
        <f t="shared" si="82"/>
        <v>0</v>
      </c>
      <c r="Z227" s="101">
        <f t="shared" si="83"/>
        <v>0</v>
      </c>
      <c r="AA227" s="101">
        <f t="shared" si="84"/>
        <v>0</v>
      </c>
      <c r="AB227" s="101"/>
      <c r="AC227" s="9" t="str">
        <f t="shared" si="72"/>
        <v/>
      </c>
      <c r="AD227" s="10" t="str">
        <f t="shared" si="73"/>
        <v/>
      </c>
      <c r="AE227" s="58" t="str">
        <f t="shared" si="74"/>
        <v/>
      </c>
      <c r="AF227" s="59" t="str">
        <f t="shared" si="75"/>
        <v/>
      </c>
      <c r="AG227" s="60" t="str">
        <f t="shared" si="76"/>
        <v/>
      </c>
      <c r="AH227" s="39" t="str">
        <f t="shared" si="77"/>
        <v/>
      </c>
      <c r="AJ227" s="9"/>
      <c r="AK227" s="10"/>
      <c r="AL227"/>
      <c r="AM227"/>
      <c r="AN227"/>
      <c r="AO227" s="8"/>
    </row>
    <row r="228" spans="1:41" s="2" customFormat="1" ht="57.9" thickBot="1" x14ac:dyDescent="0.6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84"/>
      <c r="M228" s="15" t="str">
        <f t="shared" si="78"/>
        <v/>
      </c>
      <c r="N228" s="200" t="str">
        <f t="shared" si="79"/>
        <v>VIDE</v>
      </c>
      <c r="O228" s="21">
        <f t="shared" si="80"/>
        <v>0</v>
      </c>
      <c r="P228" s="21">
        <f t="shared" si="81"/>
        <v>0</v>
      </c>
      <c r="Q228" s="21">
        <f t="shared" si="85"/>
        <v>0</v>
      </c>
      <c r="R228" s="21">
        <f t="shared" si="86"/>
        <v>0</v>
      </c>
      <c r="S228" s="21">
        <f t="shared" si="68"/>
        <v>0</v>
      </c>
      <c r="T228" s="92" t="str">
        <f t="shared" si="88"/>
        <v>VIDE</v>
      </c>
      <c r="U228" s="35" t="str">
        <f t="shared" si="87"/>
        <v>CH</v>
      </c>
      <c r="V228" s="35">
        <f t="shared" si="69"/>
        <v>0</v>
      </c>
      <c r="W228" s="35">
        <f t="shared" si="70"/>
        <v>0</v>
      </c>
      <c r="X228" s="35">
        <f t="shared" si="71"/>
        <v>0</v>
      </c>
      <c r="Y228" s="29">
        <f t="shared" si="82"/>
        <v>0</v>
      </c>
      <c r="Z228" s="101">
        <f t="shared" si="83"/>
        <v>0</v>
      </c>
      <c r="AA228" s="101">
        <f t="shared" si="84"/>
        <v>0</v>
      </c>
      <c r="AB228" s="101"/>
      <c r="AC228" s="9" t="str">
        <f t="shared" si="72"/>
        <v/>
      </c>
      <c r="AD228" s="10" t="str">
        <f t="shared" si="73"/>
        <v/>
      </c>
      <c r="AE228" s="58" t="str">
        <f t="shared" si="74"/>
        <v/>
      </c>
      <c r="AF228" s="59" t="str">
        <f t="shared" si="75"/>
        <v/>
      </c>
      <c r="AG228" s="60" t="str">
        <f t="shared" si="76"/>
        <v/>
      </c>
      <c r="AH228" s="39" t="str">
        <f t="shared" si="77"/>
        <v/>
      </c>
      <c r="AJ228" s="9"/>
      <c r="AK228" s="10"/>
      <c r="AL228"/>
      <c r="AM228"/>
      <c r="AN228"/>
      <c r="AO228" s="8"/>
    </row>
    <row r="229" spans="1:41" s="2" customFormat="1" ht="57.9" thickBot="1" x14ac:dyDescent="0.6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84"/>
      <c r="M229" s="15" t="str">
        <f t="shared" si="78"/>
        <v/>
      </c>
      <c r="N229" s="200" t="str">
        <f t="shared" si="79"/>
        <v>VIDE</v>
      </c>
      <c r="O229" s="21">
        <f t="shared" si="80"/>
        <v>0</v>
      </c>
      <c r="P229" s="21">
        <f t="shared" si="81"/>
        <v>0</v>
      </c>
      <c r="Q229" s="21">
        <f t="shared" si="85"/>
        <v>0</v>
      </c>
      <c r="R229" s="21">
        <f t="shared" si="86"/>
        <v>0</v>
      </c>
      <c r="S229" s="21">
        <f t="shared" si="68"/>
        <v>0</v>
      </c>
      <c r="T229" s="92" t="str">
        <f t="shared" si="88"/>
        <v>VIDE</v>
      </c>
      <c r="U229" s="35" t="str">
        <f t="shared" si="87"/>
        <v>CH</v>
      </c>
      <c r="V229" s="35">
        <f t="shared" si="69"/>
        <v>0</v>
      </c>
      <c r="W229" s="35">
        <f t="shared" si="70"/>
        <v>0</v>
      </c>
      <c r="X229" s="35">
        <f t="shared" si="71"/>
        <v>0</v>
      </c>
      <c r="Y229" s="29">
        <f t="shared" si="82"/>
        <v>0</v>
      </c>
      <c r="Z229" s="101">
        <f t="shared" si="83"/>
        <v>0</v>
      </c>
      <c r="AA229" s="101">
        <f t="shared" si="84"/>
        <v>0</v>
      </c>
      <c r="AB229" s="101"/>
      <c r="AC229" s="9" t="str">
        <f t="shared" si="72"/>
        <v/>
      </c>
      <c r="AD229" s="10" t="str">
        <f t="shared" si="73"/>
        <v/>
      </c>
      <c r="AE229" s="58" t="str">
        <f t="shared" si="74"/>
        <v/>
      </c>
      <c r="AF229" s="59" t="str">
        <f t="shared" si="75"/>
        <v/>
      </c>
      <c r="AG229" s="60" t="str">
        <f t="shared" si="76"/>
        <v/>
      </c>
      <c r="AH229" s="39" t="str">
        <f t="shared" si="77"/>
        <v/>
      </c>
      <c r="AJ229" s="9"/>
      <c r="AK229" s="10"/>
      <c r="AL229"/>
      <c r="AM229"/>
      <c r="AN229"/>
      <c r="AO229" s="8"/>
    </row>
    <row r="230" spans="1:41" s="2" customFormat="1" ht="57.9" thickBot="1" x14ac:dyDescent="0.6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84"/>
      <c r="M230" s="15" t="str">
        <f t="shared" si="78"/>
        <v/>
      </c>
      <c r="N230" s="200" t="str">
        <f t="shared" si="79"/>
        <v>VIDE</v>
      </c>
      <c r="O230" s="21">
        <f t="shared" si="80"/>
        <v>0</v>
      </c>
      <c r="P230" s="21">
        <f t="shared" si="81"/>
        <v>0</v>
      </c>
      <c r="Q230" s="21">
        <f t="shared" si="85"/>
        <v>0</v>
      </c>
      <c r="R230" s="21">
        <f t="shared" si="86"/>
        <v>0</v>
      </c>
      <c r="S230" s="21">
        <f t="shared" si="68"/>
        <v>0</v>
      </c>
      <c r="T230" s="92" t="str">
        <f t="shared" si="88"/>
        <v>VIDE</v>
      </c>
      <c r="U230" s="35" t="str">
        <f t="shared" si="87"/>
        <v>CH</v>
      </c>
      <c r="V230" s="35">
        <f t="shared" si="69"/>
        <v>0</v>
      </c>
      <c r="W230" s="35">
        <f t="shared" si="70"/>
        <v>0</v>
      </c>
      <c r="X230" s="35">
        <f t="shared" si="71"/>
        <v>0</v>
      </c>
      <c r="Y230" s="29">
        <f t="shared" si="82"/>
        <v>0</v>
      </c>
      <c r="Z230" s="101">
        <f t="shared" si="83"/>
        <v>0</v>
      </c>
      <c r="AA230" s="101">
        <f t="shared" si="84"/>
        <v>0</v>
      </c>
      <c r="AB230" s="101"/>
      <c r="AC230" s="9" t="str">
        <f t="shared" si="72"/>
        <v/>
      </c>
      <c r="AD230" s="10" t="str">
        <f t="shared" si="73"/>
        <v/>
      </c>
      <c r="AE230" s="58" t="str">
        <f t="shared" si="74"/>
        <v/>
      </c>
      <c r="AF230" s="59" t="str">
        <f t="shared" si="75"/>
        <v/>
      </c>
      <c r="AG230" s="60" t="str">
        <f t="shared" si="76"/>
        <v/>
      </c>
      <c r="AH230" s="39" t="str">
        <f t="shared" si="77"/>
        <v/>
      </c>
      <c r="AJ230" s="9"/>
      <c r="AK230" s="10"/>
      <c r="AL230"/>
      <c r="AM230"/>
      <c r="AN230"/>
      <c r="AO230" s="8"/>
    </row>
    <row r="231" spans="1:41" s="2" customFormat="1" ht="57.9" thickBot="1" x14ac:dyDescent="0.6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84"/>
      <c r="M231" s="15" t="str">
        <f t="shared" si="78"/>
        <v/>
      </c>
      <c r="N231" s="200" t="str">
        <f t="shared" si="79"/>
        <v>VIDE</v>
      </c>
      <c r="O231" s="21">
        <f t="shared" si="80"/>
        <v>0</v>
      </c>
      <c r="P231" s="21">
        <f t="shared" si="81"/>
        <v>0</v>
      </c>
      <c r="Q231" s="21">
        <f t="shared" si="85"/>
        <v>0</v>
      </c>
      <c r="R231" s="21">
        <f t="shared" si="86"/>
        <v>0</v>
      </c>
      <c r="S231" s="21">
        <f t="shared" si="68"/>
        <v>0</v>
      </c>
      <c r="T231" s="92" t="str">
        <f t="shared" si="88"/>
        <v>VIDE</v>
      </c>
      <c r="U231" s="35" t="str">
        <f t="shared" si="87"/>
        <v>CH</v>
      </c>
      <c r="V231" s="35">
        <f t="shared" si="69"/>
        <v>0</v>
      </c>
      <c r="W231" s="35">
        <f t="shared" si="70"/>
        <v>0</v>
      </c>
      <c r="X231" s="35">
        <f t="shared" si="71"/>
        <v>0</v>
      </c>
      <c r="Y231" s="29">
        <f t="shared" si="82"/>
        <v>0</v>
      </c>
      <c r="Z231" s="101">
        <f t="shared" si="83"/>
        <v>0</v>
      </c>
      <c r="AA231" s="101">
        <f t="shared" si="84"/>
        <v>0</v>
      </c>
      <c r="AB231" s="101"/>
      <c r="AC231" s="9" t="str">
        <f t="shared" si="72"/>
        <v/>
      </c>
      <c r="AD231" s="10" t="str">
        <f t="shared" si="73"/>
        <v/>
      </c>
      <c r="AE231" s="58" t="str">
        <f t="shared" si="74"/>
        <v/>
      </c>
      <c r="AF231" s="59" t="str">
        <f t="shared" si="75"/>
        <v/>
      </c>
      <c r="AG231" s="60" t="str">
        <f t="shared" si="76"/>
        <v/>
      </c>
      <c r="AH231" s="39" t="str">
        <f t="shared" si="77"/>
        <v/>
      </c>
      <c r="AJ231" s="9"/>
      <c r="AK231" s="10"/>
      <c r="AL231"/>
      <c r="AM231"/>
      <c r="AN231"/>
      <c r="AO231" s="8"/>
    </row>
    <row r="232" spans="1:41" s="2" customFormat="1" ht="57.9" thickBot="1" x14ac:dyDescent="0.6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84"/>
      <c r="M232" s="15" t="str">
        <f t="shared" si="78"/>
        <v/>
      </c>
      <c r="N232" s="200" t="str">
        <f t="shared" si="79"/>
        <v>VIDE</v>
      </c>
      <c r="O232" s="21">
        <f t="shared" si="80"/>
        <v>0</v>
      </c>
      <c r="P232" s="21">
        <f t="shared" si="81"/>
        <v>0</v>
      </c>
      <c r="Q232" s="21">
        <f t="shared" si="85"/>
        <v>0</v>
      </c>
      <c r="R232" s="21">
        <f t="shared" si="86"/>
        <v>0</v>
      </c>
      <c r="S232" s="21">
        <f t="shared" si="68"/>
        <v>0</v>
      </c>
      <c r="T232" s="92" t="str">
        <f t="shared" si="88"/>
        <v>VIDE</v>
      </c>
      <c r="U232" s="35" t="str">
        <f t="shared" si="87"/>
        <v>CH</v>
      </c>
      <c r="V232" s="35">
        <f t="shared" si="69"/>
        <v>0</v>
      </c>
      <c r="W232" s="35">
        <f t="shared" si="70"/>
        <v>0</v>
      </c>
      <c r="X232" s="35">
        <f t="shared" si="71"/>
        <v>0</v>
      </c>
      <c r="Y232" s="29">
        <f t="shared" si="82"/>
        <v>0</v>
      </c>
      <c r="Z232" s="101">
        <f t="shared" si="83"/>
        <v>0</v>
      </c>
      <c r="AA232" s="101">
        <f t="shared" si="84"/>
        <v>0</v>
      </c>
      <c r="AB232" s="101"/>
      <c r="AC232" s="9" t="str">
        <f t="shared" si="72"/>
        <v/>
      </c>
      <c r="AD232" s="10" t="str">
        <f t="shared" si="73"/>
        <v/>
      </c>
      <c r="AE232" s="58" t="str">
        <f t="shared" si="74"/>
        <v/>
      </c>
      <c r="AF232" s="59" t="str">
        <f t="shared" si="75"/>
        <v/>
      </c>
      <c r="AG232" s="60" t="str">
        <f t="shared" si="76"/>
        <v/>
      </c>
      <c r="AH232" s="39" t="str">
        <f t="shared" si="77"/>
        <v/>
      </c>
      <c r="AJ232" s="9"/>
      <c r="AK232" s="10"/>
      <c r="AL232"/>
      <c r="AM232"/>
      <c r="AN232"/>
      <c r="AO232" s="8"/>
    </row>
    <row r="233" spans="1:41" s="2" customFormat="1" ht="57.9" thickBot="1" x14ac:dyDescent="0.6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84"/>
      <c r="M233" s="15" t="str">
        <f t="shared" si="78"/>
        <v/>
      </c>
      <c r="N233" s="200" t="str">
        <f t="shared" si="79"/>
        <v>VIDE</v>
      </c>
      <c r="O233" s="21">
        <f t="shared" si="80"/>
        <v>0</v>
      </c>
      <c r="P233" s="21">
        <f t="shared" si="81"/>
        <v>0</v>
      </c>
      <c r="Q233" s="21">
        <f t="shared" si="85"/>
        <v>0</v>
      </c>
      <c r="R233" s="21">
        <f t="shared" si="86"/>
        <v>0</v>
      </c>
      <c r="S233" s="21">
        <f t="shared" si="68"/>
        <v>0</v>
      </c>
      <c r="T233" s="92" t="str">
        <f t="shared" si="88"/>
        <v>VIDE</v>
      </c>
      <c r="U233" s="35" t="str">
        <f t="shared" si="87"/>
        <v>CH</v>
      </c>
      <c r="V233" s="35">
        <f t="shared" si="69"/>
        <v>0</v>
      </c>
      <c r="W233" s="35">
        <f t="shared" si="70"/>
        <v>0</v>
      </c>
      <c r="X233" s="35">
        <f t="shared" si="71"/>
        <v>0</v>
      </c>
      <c r="Y233" s="29">
        <f t="shared" si="82"/>
        <v>0</v>
      </c>
      <c r="Z233" s="101">
        <f t="shared" si="83"/>
        <v>0</v>
      </c>
      <c r="AA233" s="101">
        <f t="shared" si="84"/>
        <v>0</v>
      </c>
      <c r="AB233" s="101"/>
      <c r="AC233" s="9" t="str">
        <f t="shared" si="72"/>
        <v/>
      </c>
      <c r="AD233" s="10" t="str">
        <f t="shared" si="73"/>
        <v/>
      </c>
      <c r="AE233" s="58" t="str">
        <f t="shared" si="74"/>
        <v/>
      </c>
      <c r="AF233" s="59" t="str">
        <f t="shared" si="75"/>
        <v/>
      </c>
      <c r="AG233" s="60" t="str">
        <f t="shared" si="76"/>
        <v/>
      </c>
      <c r="AH233" s="39" t="str">
        <f t="shared" si="77"/>
        <v/>
      </c>
      <c r="AJ233" s="9"/>
      <c r="AK233" s="10"/>
      <c r="AL233"/>
      <c r="AM233"/>
      <c r="AN233"/>
      <c r="AO233" s="8"/>
    </row>
    <row r="234" spans="1:41" s="2" customFormat="1" ht="57.9" thickBot="1" x14ac:dyDescent="0.6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84"/>
      <c r="M234" s="15" t="str">
        <f t="shared" si="78"/>
        <v/>
      </c>
      <c r="N234" s="200" t="str">
        <f t="shared" si="79"/>
        <v>VIDE</v>
      </c>
      <c r="O234" s="21">
        <f t="shared" si="80"/>
        <v>0</v>
      </c>
      <c r="P234" s="21">
        <f t="shared" si="81"/>
        <v>0</v>
      </c>
      <c r="Q234" s="21">
        <f t="shared" si="85"/>
        <v>0</v>
      </c>
      <c r="R234" s="21">
        <f t="shared" si="86"/>
        <v>0</v>
      </c>
      <c r="S234" s="21">
        <f t="shared" si="68"/>
        <v>0</v>
      </c>
      <c r="T234" s="92" t="str">
        <f t="shared" si="88"/>
        <v>VIDE</v>
      </c>
      <c r="U234" s="35" t="str">
        <f t="shared" si="87"/>
        <v>CH</v>
      </c>
      <c r="V234" s="35">
        <f t="shared" si="69"/>
        <v>0</v>
      </c>
      <c r="W234" s="35">
        <f t="shared" si="70"/>
        <v>0</v>
      </c>
      <c r="X234" s="35">
        <f t="shared" si="71"/>
        <v>0</v>
      </c>
      <c r="Y234" s="29">
        <f t="shared" si="82"/>
        <v>0</v>
      </c>
      <c r="Z234" s="101">
        <f t="shared" si="83"/>
        <v>0</v>
      </c>
      <c r="AA234" s="101">
        <f t="shared" si="84"/>
        <v>0</v>
      </c>
      <c r="AB234" s="101"/>
      <c r="AC234" s="9" t="str">
        <f t="shared" si="72"/>
        <v/>
      </c>
      <c r="AD234" s="10" t="str">
        <f t="shared" si="73"/>
        <v/>
      </c>
      <c r="AE234" s="58" t="str">
        <f t="shared" si="74"/>
        <v/>
      </c>
      <c r="AF234" s="59" t="str">
        <f t="shared" si="75"/>
        <v/>
      </c>
      <c r="AG234" s="60" t="str">
        <f t="shared" si="76"/>
        <v/>
      </c>
      <c r="AH234" s="39" t="str">
        <f t="shared" si="77"/>
        <v/>
      </c>
      <c r="AJ234" s="9"/>
      <c r="AK234" s="10"/>
      <c r="AL234"/>
      <c r="AM234"/>
      <c r="AN234"/>
      <c r="AO234" s="8"/>
    </row>
    <row r="235" spans="1:41" s="2" customFormat="1" ht="57.9" thickBot="1" x14ac:dyDescent="0.6">
      <c r="A235" s="14"/>
      <c r="B235" s="14"/>
      <c r="C235" s="14"/>
      <c r="D235"/>
      <c r="E235" s="14"/>
      <c r="F235" s="14"/>
      <c r="G235" s="14"/>
      <c r="H235" s="14"/>
      <c r="I235" s="14"/>
      <c r="J235" s="14"/>
      <c r="K235" s="14"/>
      <c r="L235" s="184"/>
      <c r="M235" s="15" t="str">
        <f t="shared" si="78"/>
        <v/>
      </c>
      <c r="N235" s="200" t="str">
        <f t="shared" si="79"/>
        <v>VIDE</v>
      </c>
      <c r="O235" s="21">
        <f t="shared" si="80"/>
        <v>0</v>
      </c>
      <c r="P235" s="21">
        <f t="shared" si="81"/>
        <v>0</v>
      </c>
      <c r="Q235" s="21">
        <f t="shared" si="85"/>
        <v>0</v>
      </c>
      <c r="R235" s="21">
        <f t="shared" si="86"/>
        <v>0</v>
      </c>
      <c r="S235" s="21">
        <f t="shared" si="68"/>
        <v>0</v>
      </c>
      <c r="T235" s="92" t="str">
        <f t="shared" si="88"/>
        <v>VIDE</v>
      </c>
      <c r="U235" s="35" t="str">
        <f t="shared" si="87"/>
        <v>CH</v>
      </c>
      <c r="V235" s="35">
        <f t="shared" si="69"/>
        <v>0</v>
      </c>
      <c r="W235" s="35">
        <f t="shared" si="70"/>
        <v>0</v>
      </c>
      <c r="X235" s="35">
        <f t="shared" si="71"/>
        <v>0</v>
      </c>
      <c r="Y235" s="29">
        <f t="shared" si="82"/>
        <v>0</v>
      </c>
      <c r="Z235" s="101">
        <f t="shared" si="83"/>
        <v>0</v>
      </c>
      <c r="AA235" s="101">
        <f t="shared" si="84"/>
        <v>0</v>
      </c>
      <c r="AB235" s="101"/>
      <c r="AC235" s="9" t="str">
        <f t="shared" si="72"/>
        <v/>
      </c>
      <c r="AD235" s="10" t="str">
        <f t="shared" si="73"/>
        <v/>
      </c>
      <c r="AE235" s="58" t="str">
        <f t="shared" si="74"/>
        <v/>
      </c>
      <c r="AF235" s="59" t="str">
        <f t="shared" si="75"/>
        <v/>
      </c>
      <c r="AG235" s="60" t="str">
        <f t="shared" si="76"/>
        <v/>
      </c>
      <c r="AH235" s="39" t="str">
        <f t="shared" si="77"/>
        <v/>
      </c>
      <c r="AJ235" s="9"/>
      <c r="AK235" s="10"/>
      <c r="AL235"/>
      <c r="AM235"/>
      <c r="AN235"/>
      <c r="AO235" s="8"/>
    </row>
    <row r="236" spans="1:41" s="2" customFormat="1" ht="57.9" thickBot="1" x14ac:dyDescent="0.6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84"/>
      <c r="M236" s="15" t="str">
        <f t="shared" si="78"/>
        <v/>
      </c>
      <c r="N236" s="200" t="str">
        <f t="shared" si="79"/>
        <v>VIDE</v>
      </c>
      <c r="O236" s="21">
        <f t="shared" si="80"/>
        <v>0</v>
      </c>
      <c r="P236" s="21">
        <f t="shared" si="81"/>
        <v>0</v>
      </c>
      <c r="Q236" s="21">
        <f t="shared" si="85"/>
        <v>0</v>
      </c>
      <c r="R236" s="21">
        <f t="shared" si="86"/>
        <v>0</v>
      </c>
      <c r="S236" s="21">
        <f t="shared" si="68"/>
        <v>0</v>
      </c>
      <c r="T236" s="92" t="str">
        <f t="shared" si="88"/>
        <v>VIDE</v>
      </c>
      <c r="U236" s="35" t="str">
        <f t="shared" si="87"/>
        <v>CH</v>
      </c>
      <c r="V236" s="35">
        <f t="shared" si="69"/>
        <v>0</v>
      </c>
      <c r="W236" s="35">
        <f t="shared" si="70"/>
        <v>0</v>
      </c>
      <c r="X236" s="35">
        <f t="shared" si="71"/>
        <v>0</v>
      </c>
      <c r="Y236" s="29">
        <f t="shared" si="82"/>
        <v>0</v>
      </c>
      <c r="Z236" s="101">
        <f t="shared" si="83"/>
        <v>0</v>
      </c>
      <c r="AA236" s="101">
        <f t="shared" si="84"/>
        <v>0</v>
      </c>
      <c r="AB236" s="101"/>
      <c r="AC236" s="9" t="str">
        <f t="shared" si="72"/>
        <v/>
      </c>
      <c r="AD236" s="10" t="str">
        <f t="shared" si="73"/>
        <v/>
      </c>
      <c r="AE236" s="58" t="str">
        <f t="shared" si="74"/>
        <v/>
      </c>
      <c r="AF236" s="59" t="str">
        <f t="shared" si="75"/>
        <v/>
      </c>
      <c r="AG236" s="60" t="str">
        <f t="shared" si="76"/>
        <v/>
      </c>
      <c r="AH236" s="39" t="str">
        <f t="shared" si="77"/>
        <v/>
      </c>
      <c r="AJ236" s="9"/>
      <c r="AK236" s="10"/>
      <c r="AL236"/>
      <c r="AM236"/>
      <c r="AN236"/>
      <c r="AO236" s="8"/>
    </row>
    <row r="237" spans="1:41" s="2" customFormat="1" ht="57.9" thickBot="1" x14ac:dyDescent="0.6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84"/>
      <c r="M237" s="15" t="str">
        <f t="shared" si="78"/>
        <v/>
      </c>
      <c r="N237" s="200" t="str">
        <f t="shared" si="79"/>
        <v>VIDE</v>
      </c>
      <c r="O237" s="21">
        <f t="shared" si="80"/>
        <v>0</v>
      </c>
      <c r="P237" s="21">
        <f t="shared" si="81"/>
        <v>0</v>
      </c>
      <c r="Q237" s="21">
        <f t="shared" si="85"/>
        <v>0</v>
      </c>
      <c r="R237" s="21">
        <f t="shared" si="86"/>
        <v>0</v>
      </c>
      <c r="S237" s="21">
        <f t="shared" si="68"/>
        <v>0</v>
      </c>
      <c r="T237" s="92" t="str">
        <f t="shared" si="88"/>
        <v>VIDE</v>
      </c>
      <c r="U237" s="35" t="str">
        <f t="shared" si="87"/>
        <v>CH</v>
      </c>
      <c r="V237" s="35">
        <f t="shared" si="69"/>
        <v>0</v>
      </c>
      <c r="W237" s="35">
        <f t="shared" si="70"/>
        <v>0</v>
      </c>
      <c r="X237" s="35">
        <f t="shared" si="71"/>
        <v>0</v>
      </c>
      <c r="Y237" s="29">
        <f t="shared" si="82"/>
        <v>0</v>
      </c>
      <c r="Z237" s="101">
        <f t="shared" si="83"/>
        <v>0</v>
      </c>
      <c r="AA237" s="101">
        <f t="shared" si="84"/>
        <v>0</v>
      </c>
      <c r="AB237" s="101"/>
      <c r="AC237" s="9" t="str">
        <f t="shared" si="72"/>
        <v/>
      </c>
      <c r="AD237" s="10" t="str">
        <f t="shared" si="73"/>
        <v/>
      </c>
      <c r="AE237" s="58" t="str">
        <f t="shared" si="74"/>
        <v/>
      </c>
      <c r="AF237" s="59" t="str">
        <f t="shared" si="75"/>
        <v/>
      </c>
      <c r="AG237" s="60" t="str">
        <f t="shared" si="76"/>
        <v/>
      </c>
      <c r="AH237" s="39" t="str">
        <f t="shared" si="77"/>
        <v/>
      </c>
      <c r="AJ237" s="9"/>
      <c r="AK237" s="10"/>
      <c r="AL237"/>
      <c r="AM237"/>
      <c r="AN237"/>
      <c r="AO237" s="8"/>
    </row>
    <row r="238" spans="1:41" s="2" customFormat="1" ht="57.9" thickBot="1" x14ac:dyDescent="0.6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84"/>
      <c r="M238" s="15" t="str">
        <f t="shared" si="78"/>
        <v/>
      </c>
      <c r="N238" s="200" t="str">
        <f t="shared" si="79"/>
        <v>VIDE</v>
      </c>
      <c r="O238" s="21">
        <f t="shared" si="80"/>
        <v>0</v>
      </c>
      <c r="P238" s="21">
        <f t="shared" si="81"/>
        <v>0</v>
      </c>
      <c r="Q238" s="21">
        <f t="shared" si="85"/>
        <v>0</v>
      </c>
      <c r="R238" s="21">
        <f t="shared" si="86"/>
        <v>0</v>
      </c>
      <c r="S238" s="21">
        <f t="shared" si="68"/>
        <v>0</v>
      </c>
      <c r="T238" s="92" t="str">
        <f t="shared" si="88"/>
        <v>VIDE</v>
      </c>
      <c r="U238" s="35" t="str">
        <f t="shared" si="87"/>
        <v>CH</v>
      </c>
      <c r="V238" s="35">
        <f t="shared" si="69"/>
        <v>0</v>
      </c>
      <c r="W238" s="35">
        <f t="shared" si="70"/>
        <v>0</v>
      </c>
      <c r="X238" s="35">
        <f t="shared" si="71"/>
        <v>0</v>
      </c>
      <c r="Y238" s="29">
        <f t="shared" si="82"/>
        <v>0</v>
      </c>
      <c r="Z238" s="101">
        <f t="shared" si="83"/>
        <v>0</v>
      </c>
      <c r="AA238" s="101">
        <f t="shared" si="84"/>
        <v>0</v>
      </c>
      <c r="AB238" s="101"/>
      <c r="AC238" s="9" t="str">
        <f t="shared" si="72"/>
        <v/>
      </c>
      <c r="AD238" s="10" t="str">
        <f t="shared" si="73"/>
        <v/>
      </c>
      <c r="AE238" s="58" t="str">
        <f t="shared" si="74"/>
        <v/>
      </c>
      <c r="AF238" s="59" t="str">
        <f t="shared" si="75"/>
        <v/>
      </c>
      <c r="AG238" s="60" t="str">
        <f t="shared" si="76"/>
        <v/>
      </c>
      <c r="AH238" s="39" t="str">
        <f t="shared" si="77"/>
        <v/>
      </c>
      <c r="AJ238" s="9"/>
      <c r="AK238" s="10"/>
      <c r="AL238"/>
      <c r="AM238"/>
      <c r="AN238"/>
      <c r="AO238" s="8"/>
    </row>
    <row r="239" spans="1:41" s="2" customFormat="1" ht="57.9" thickBot="1" x14ac:dyDescent="0.6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84"/>
      <c r="M239" s="15" t="str">
        <f t="shared" si="78"/>
        <v/>
      </c>
      <c r="N239" s="200" t="str">
        <f t="shared" si="79"/>
        <v>VIDE</v>
      </c>
      <c r="O239" s="21">
        <f t="shared" si="80"/>
        <v>0</v>
      </c>
      <c r="P239" s="21">
        <f t="shared" si="81"/>
        <v>0</v>
      </c>
      <c r="Q239" s="21">
        <f t="shared" si="85"/>
        <v>0</v>
      </c>
      <c r="R239" s="21">
        <f t="shared" si="86"/>
        <v>0</v>
      </c>
      <c r="S239" s="21">
        <f t="shared" si="68"/>
        <v>0</v>
      </c>
      <c r="T239" s="92" t="str">
        <f t="shared" si="88"/>
        <v>VIDE</v>
      </c>
      <c r="U239" s="35" t="str">
        <f t="shared" si="87"/>
        <v>CH</v>
      </c>
      <c r="V239" s="35">
        <f t="shared" si="69"/>
        <v>0</v>
      </c>
      <c r="W239" s="35">
        <f t="shared" si="70"/>
        <v>0</v>
      </c>
      <c r="X239" s="35">
        <f t="shared" si="71"/>
        <v>0</v>
      </c>
      <c r="Y239" s="29">
        <f t="shared" si="82"/>
        <v>0</v>
      </c>
      <c r="Z239" s="101">
        <f t="shared" si="83"/>
        <v>0</v>
      </c>
      <c r="AA239" s="101">
        <f t="shared" si="84"/>
        <v>0</v>
      </c>
      <c r="AB239" s="101"/>
      <c r="AC239" s="9" t="str">
        <f t="shared" si="72"/>
        <v/>
      </c>
      <c r="AD239" s="10" t="str">
        <f t="shared" si="73"/>
        <v/>
      </c>
      <c r="AE239" s="58" t="str">
        <f t="shared" si="74"/>
        <v/>
      </c>
      <c r="AF239" s="59" t="str">
        <f t="shared" si="75"/>
        <v/>
      </c>
      <c r="AG239" s="60" t="str">
        <f t="shared" si="76"/>
        <v/>
      </c>
      <c r="AH239" s="39" t="str">
        <f t="shared" si="77"/>
        <v/>
      </c>
      <c r="AJ239" s="9"/>
      <c r="AK239" s="10"/>
      <c r="AL239"/>
      <c r="AM239"/>
      <c r="AN239"/>
      <c r="AO239" s="8"/>
    </row>
    <row r="240" spans="1:41" s="2" customFormat="1" ht="57.9" thickBot="1" x14ac:dyDescent="0.6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84"/>
      <c r="M240" s="15" t="str">
        <f t="shared" si="78"/>
        <v/>
      </c>
      <c r="N240" s="200" t="str">
        <f t="shared" si="79"/>
        <v>VIDE</v>
      </c>
      <c r="O240" s="21">
        <f t="shared" si="80"/>
        <v>0</v>
      </c>
      <c r="P240" s="21">
        <f t="shared" si="81"/>
        <v>0</v>
      </c>
      <c r="Q240" s="21">
        <f t="shared" si="85"/>
        <v>0</v>
      </c>
      <c r="R240" s="21">
        <f t="shared" si="86"/>
        <v>0</v>
      </c>
      <c r="S240" s="21">
        <f t="shared" si="68"/>
        <v>0</v>
      </c>
      <c r="T240" s="92" t="str">
        <f t="shared" si="88"/>
        <v>VIDE</v>
      </c>
      <c r="U240" s="35" t="str">
        <f t="shared" si="87"/>
        <v>CH</v>
      </c>
      <c r="V240" s="35">
        <f t="shared" si="69"/>
        <v>0</v>
      </c>
      <c r="W240" s="35">
        <f t="shared" si="70"/>
        <v>0</v>
      </c>
      <c r="X240" s="35">
        <f t="shared" si="71"/>
        <v>0</v>
      </c>
      <c r="Y240" s="29">
        <f t="shared" si="82"/>
        <v>0</v>
      </c>
      <c r="Z240" s="101">
        <f t="shared" si="83"/>
        <v>0</v>
      </c>
      <c r="AA240" s="101">
        <f t="shared" si="84"/>
        <v>0</v>
      </c>
      <c r="AB240" s="101"/>
      <c r="AC240" s="9" t="str">
        <f t="shared" si="72"/>
        <v/>
      </c>
      <c r="AD240" s="10" t="str">
        <f t="shared" si="73"/>
        <v/>
      </c>
      <c r="AE240" s="58" t="str">
        <f t="shared" si="74"/>
        <v/>
      </c>
      <c r="AF240" s="59" t="str">
        <f t="shared" si="75"/>
        <v/>
      </c>
      <c r="AG240" s="60" t="str">
        <f t="shared" si="76"/>
        <v/>
      </c>
      <c r="AH240" s="39" t="str">
        <f t="shared" si="77"/>
        <v/>
      </c>
      <c r="AJ240" s="9"/>
      <c r="AK240" s="10"/>
      <c r="AL240"/>
      <c r="AM240"/>
      <c r="AN240"/>
      <c r="AO240" s="8"/>
    </row>
    <row r="241" spans="1:41" s="2" customFormat="1" ht="57.9" thickBot="1" x14ac:dyDescent="0.6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84"/>
      <c r="M241" s="15" t="str">
        <f t="shared" si="78"/>
        <v/>
      </c>
      <c r="N241" s="200" t="str">
        <f t="shared" si="79"/>
        <v>VIDE</v>
      </c>
      <c r="O241" s="21">
        <f t="shared" si="80"/>
        <v>0</v>
      </c>
      <c r="P241" s="21">
        <f t="shared" si="81"/>
        <v>0</v>
      </c>
      <c r="Q241" s="21">
        <f t="shared" si="85"/>
        <v>0</v>
      </c>
      <c r="R241" s="21">
        <f t="shared" si="86"/>
        <v>0</v>
      </c>
      <c r="S241" s="21">
        <f t="shared" si="68"/>
        <v>0</v>
      </c>
      <c r="T241" s="92" t="str">
        <f t="shared" si="88"/>
        <v>VIDE</v>
      </c>
      <c r="U241" s="35" t="str">
        <f t="shared" si="87"/>
        <v>CH</v>
      </c>
      <c r="V241" s="35">
        <f t="shared" si="69"/>
        <v>0</v>
      </c>
      <c r="W241" s="35">
        <f t="shared" si="70"/>
        <v>0</v>
      </c>
      <c r="X241" s="35">
        <f t="shared" si="71"/>
        <v>0</v>
      </c>
      <c r="Y241" s="29">
        <f t="shared" si="82"/>
        <v>0</v>
      </c>
      <c r="Z241" s="101">
        <f t="shared" si="83"/>
        <v>0</v>
      </c>
      <c r="AA241" s="101">
        <f t="shared" si="84"/>
        <v>0</v>
      </c>
      <c r="AB241" s="101"/>
      <c r="AC241" s="9" t="str">
        <f t="shared" si="72"/>
        <v/>
      </c>
      <c r="AD241" s="10" t="str">
        <f t="shared" si="73"/>
        <v/>
      </c>
      <c r="AE241" s="58" t="str">
        <f t="shared" si="74"/>
        <v/>
      </c>
      <c r="AF241" s="59" t="str">
        <f t="shared" si="75"/>
        <v/>
      </c>
      <c r="AG241" s="60" t="str">
        <f t="shared" si="76"/>
        <v/>
      </c>
      <c r="AH241" s="39" t="str">
        <f t="shared" si="77"/>
        <v/>
      </c>
      <c r="AJ241" s="9"/>
      <c r="AK241" s="10"/>
      <c r="AL241"/>
      <c r="AM241"/>
      <c r="AN241"/>
      <c r="AO241" s="8"/>
    </row>
    <row r="242" spans="1:41" s="2" customFormat="1" ht="57.9" thickBot="1" x14ac:dyDescent="0.6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84"/>
      <c r="M242" s="15" t="str">
        <f t="shared" si="78"/>
        <v/>
      </c>
      <c r="N242" s="200" t="str">
        <f t="shared" si="79"/>
        <v>VIDE</v>
      </c>
      <c r="O242" s="21">
        <f t="shared" si="80"/>
        <v>0</v>
      </c>
      <c r="P242" s="21">
        <f t="shared" si="81"/>
        <v>0</v>
      </c>
      <c r="Q242" s="21">
        <f t="shared" si="85"/>
        <v>0</v>
      </c>
      <c r="R242" s="21">
        <f t="shared" si="86"/>
        <v>0</v>
      </c>
      <c r="S242" s="21">
        <f t="shared" si="68"/>
        <v>0</v>
      </c>
      <c r="T242" s="92" t="str">
        <f t="shared" si="88"/>
        <v>VIDE</v>
      </c>
      <c r="U242" s="35" t="str">
        <f t="shared" si="87"/>
        <v>CH</v>
      </c>
      <c r="V242" s="35">
        <f t="shared" si="69"/>
        <v>0</v>
      </c>
      <c r="W242" s="35">
        <f t="shared" si="70"/>
        <v>0</v>
      </c>
      <c r="X242" s="35">
        <f t="shared" si="71"/>
        <v>0</v>
      </c>
      <c r="Y242" s="29">
        <f t="shared" si="82"/>
        <v>0</v>
      </c>
      <c r="Z242" s="101">
        <f t="shared" si="83"/>
        <v>0</v>
      </c>
      <c r="AA242" s="101">
        <f t="shared" si="84"/>
        <v>0</v>
      </c>
      <c r="AB242" s="101"/>
      <c r="AC242" s="9" t="str">
        <f t="shared" si="72"/>
        <v/>
      </c>
      <c r="AD242" s="10" t="str">
        <f t="shared" si="73"/>
        <v/>
      </c>
      <c r="AE242" s="58" t="str">
        <f t="shared" si="74"/>
        <v/>
      </c>
      <c r="AF242" s="59" t="str">
        <f t="shared" si="75"/>
        <v/>
      </c>
      <c r="AG242" s="60" t="str">
        <f t="shared" si="76"/>
        <v/>
      </c>
      <c r="AH242" s="39" t="str">
        <f t="shared" si="77"/>
        <v/>
      </c>
      <c r="AJ242" s="9"/>
      <c r="AK242" s="10"/>
      <c r="AL242"/>
      <c r="AM242"/>
      <c r="AN242"/>
      <c r="AO242" s="8"/>
    </row>
    <row r="243" spans="1:41" s="2" customFormat="1" ht="57.9" thickBot="1" x14ac:dyDescent="0.6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84"/>
      <c r="M243" s="15" t="str">
        <f t="shared" si="78"/>
        <v/>
      </c>
      <c r="N243" s="200" t="str">
        <f t="shared" si="79"/>
        <v>VIDE</v>
      </c>
      <c r="O243" s="21">
        <f t="shared" si="80"/>
        <v>0</v>
      </c>
      <c r="P243" s="21">
        <f t="shared" si="81"/>
        <v>0</v>
      </c>
      <c r="Q243" s="21">
        <f t="shared" si="85"/>
        <v>0</v>
      </c>
      <c r="R243" s="21">
        <f t="shared" si="86"/>
        <v>0</v>
      </c>
      <c r="S243" s="21">
        <f t="shared" si="68"/>
        <v>0</v>
      </c>
      <c r="T243" s="92" t="str">
        <f t="shared" si="88"/>
        <v>VIDE</v>
      </c>
      <c r="U243" s="35" t="str">
        <f t="shared" si="87"/>
        <v>CH</v>
      </c>
      <c r="V243" s="35">
        <f t="shared" si="69"/>
        <v>0</v>
      </c>
      <c r="W243" s="35">
        <f t="shared" si="70"/>
        <v>0</v>
      </c>
      <c r="X243" s="35">
        <f t="shared" si="71"/>
        <v>0</v>
      </c>
      <c r="Y243" s="29">
        <f t="shared" si="82"/>
        <v>0</v>
      </c>
      <c r="Z243" s="101">
        <f t="shared" si="83"/>
        <v>0</v>
      </c>
      <c r="AA243" s="101">
        <f t="shared" si="84"/>
        <v>0</v>
      </c>
      <c r="AB243" s="101"/>
      <c r="AC243" s="9" t="str">
        <f t="shared" si="72"/>
        <v/>
      </c>
      <c r="AD243" s="10" t="str">
        <f t="shared" si="73"/>
        <v/>
      </c>
      <c r="AE243" s="58" t="str">
        <f t="shared" si="74"/>
        <v/>
      </c>
      <c r="AF243" s="59" t="str">
        <f t="shared" si="75"/>
        <v/>
      </c>
      <c r="AG243" s="60" t="str">
        <f t="shared" si="76"/>
        <v/>
      </c>
      <c r="AH243" s="39" t="str">
        <f t="shared" si="77"/>
        <v/>
      </c>
      <c r="AJ243" s="9"/>
      <c r="AK243" s="10"/>
      <c r="AL243"/>
      <c r="AM243"/>
      <c r="AN243"/>
      <c r="AO243" s="8"/>
    </row>
    <row r="244" spans="1:41" s="2" customFormat="1" ht="57.9" thickBot="1" x14ac:dyDescent="0.6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84"/>
      <c r="M244" s="15" t="str">
        <f t="shared" si="78"/>
        <v/>
      </c>
      <c r="N244" s="200" t="str">
        <f t="shared" si="79"/>
        <v>VIDE</v>
      </c>
      <c r="O244" s="21">
        <f t="shared" si="80"/>
        <v>0</v>
      </c>
      <c r="P244" s="21">
        <f t="shared" si="81"/>
        <v>0</v>
      </c>
      <c r="Q244" s="21">
        <f t="shared" si="85"/>
        <v>0</v>
      </c>
      <c r="R244" s="21">
        <f t="shared" si="86"/>
        <v>0</v>
      </c>
      <c r="S244" s="21">
        <f t="shared" si="68"/>
        <v>0</v>
      </c>
      <c r="T244" s="92" t="str">
        <f t="shared" si="88"/>
        <v>VIDE</v>
      </c>
      <c r="U244" s="35" t="str">
        <f t="shared" si="87"/>
        <v>CH</v>
      </c>
      <c r="V244" s="35">
        <f t="shared" si="69"/>
        <v>0</v>
      </c>
      <c r="W244" s="35">
        <f t="shared" si="70"/>
        <v>0</v>
      </c>
      <c r="X244" s="35">
        <f t="shared" si="71"/>
        <v>0</v>
      </c>
      <c r="Y244" s="29">
        <f t="shared" si="82"/>
        <v>0</v>
      </c>
      <c r="Z244" s="101">
        <f t="shared" si="83"/>
        <v>0</v>
      </c>
      <c r="AA244" s="101">
        <f t="shared" si="84"/>
        <v>0</v>
      </c>
      <c r="AB244" s="101"/>
      <c r="AC244" s="9" t="str">
        <f t="shared" si="72"/>
        <v/>
      </c>
      <c r="AD244" s="10" t="str">
        <f t="shared" si="73"/>
        <v/>
      </c>
      <c r="AE244" s="58" t="str">
        <f t="shared" si="74"/>
        <v/>
      </c>
      <c r="AF244" s="59" t="str">
        <f t="shared" si="75"/>
        <v/>
      </c>
      <c r="AG244" s="60" t="str">
        <f t="shared" si="76"/>
        <v/>
      </c>
      <c r="AH244" s="39" t="str">
        <f t="shared" si="77"/>
        <v/>
      </c>
      <c r="AJ244" s="9"/>
      <c r="AK244" s="10"/>
      <c r="AL244"/>
      <c r="AM244"/>
      <c r="AN244"/>
      <c r="AO244" s="8"/>
    </row>
    <row r="245" spans="1:41" s="2" customFormat="1" ht="57.9" thickBot="1" x14ac:dyDescent="0.6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84"/>
      <c r="M245" s="15" t="str">
        <f t="shared" si="78"/>
        <v/>
      </c>
      <c r="N245" s="200" t="str">
        <f t="shared" si="79"/>
        <v>VIDE</v>
      </c>
      <c r="O245" s="21">
        <f t="shared" si="80"/>
        <v>0</v>
      </c>
      <c r="P245" s="21">
        <f t="shared" si="81"/>
        <v>0</v>
      </c>
      <c r="Q245" s="21">
        <f t="shared" si="85"/>
        <v>0</v>
      </c>
      <c r="R245" s="21">
        <f t="shared" si="86"/>
        <v>0</v>
      </c>
      <c r="S245" s="21">
        <f t="shared" si="68"/>
        <v>0</v>
      </c>
      <c r="T245" s="92" t="str">
        <f t="shared" si="88"/>
        <v>VIDE</v>
      </c>
      <c r="U245" s="35" t="str">
        <f t="shared" si="87"/>
        <v>CH</v>
      </c>
      <c r="V245" s="35">
        <f t="shared" si="69"/>
        <v>0</v>
      </c>
      <c r="W245" s="35">
        <f t="shared" si="70"/>
        <v>0</v>
      </c>
      <c r="X245" s="35">
        <f t="shared" si="71"/>
        <v>0</v>
      </c>
      <c r="Y245" s="29">
        <f t="shared" si="82"/>
        <v>0</v>
      </c>
      <c r="Z245" s="101">
        <f t="shared" si="83"/>
        <v>0</v>
      </c>
      <c r="AA245" s="101">
        <f t="shared" si="84"/>
        <v>0</v>
      </c>
      <c r="AB245" s="101"/>
      <c r="AC245" s="9" t="str">
        <f t="shared" si="72"/>
        <v/>
      </c>
      <c r="AD245" s="10" t="str">
        <f t="shared" si="73"/>
        <v/>
      </c>
      <c r="AE245" s="58" t="str">
        <f t="shared" si="74"/>
        <v/>
      </c>
      <c r="AF245" s="59" t="str">
        <f t="shared" si="75"/>
        <v/>
      </c>
      <c r="AG245" s="60" t="str">
        <f t="shared" si="76"/>
        <v/>
      </c>
      <c r="AH245" s="39" t="str">
        <f t="shared" si="77"/>
        <v/>
      </c>
      <c r="AJ245" s="9"/>
      <c r="AK245" s="10"/>
      <c r="AL245"/>
      <c r="AM245"/>
      <c r="AN245"/>
      <c r="AO245" s="8"/>
    </row>
    <row r="246" spans="1:41" s="2" customFormat="1" ht="57.9" thickBot="1" x14ac:dyDescent="0.6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84"/>
      <c r="M246" s="15" t="str">
        <f t="shared" si="78"/>
        <v/>
      </c>
      <c r="N246" s="200" t="str">
        <f t="shared" si="79"/>
        <v>VIDE</v>
      </c>
      <c r="O246" s="21">
        <f t="shared" si="80"/>
        <v>0</v>
      </c>
      <c r="P246" s="21">
        <f t="shared" si="81"/>
        <v>0</v>
      </c>
      <c r="Q246" s="21">
        <f t="shared" si="85"/>
        <v>0</v>
      </c>
      <c r="R246" s="21">
        <f t="shared" si="86"/>
        <v>0</v>
      </c>
      <c r="S246" s="21">
        <f t="shared" si="68"/>
        <v>0</v>
      </c>
      <c r="T246" s="92" t="str">
        <f t="shared" si="88"/>
        <v>VIDE</v>
      </c>
      <c r="U246" s="35" t="str">
        <f t="shared" si="87"/>
        <v>CH</v>
      </c>
      <c r="V246" s="35">
        <f t="shared" si="69"/>
        <v>0</v>
      </c>
      <c r="W246" s="35">
        <f t="shared" si="70"/>
        <v>0</v>
      </c>
      <c r="X246" s="35">
        <f t="shared" si="71"/>
        <v>0</v>
      </c>
      <c r="Y246" s="29">
        <f t="shared" si="82"/>
        <v>0</v>
      </c>
      <c r="Z246" s="101">
        <f t="shared" si="83"/>
        <v>0</v>
      </c>
      <c r="AA246" s="101">
        <f t="shared" si="84"/>
        <v>0</v>
      </c>
      <c r="AB246" s="101"/>
      <c r="AC246" s="9" t="str">
        <f t="shared" si="72"/>
        <v/>
      </c>
      <c r="AD246" s="10" t="str">
        <f t="shared" si="73"/>
        <v/>
      </c>
      <c r="AE246" s="58" t="str">
        <f t="shared" si="74"/>
        <v/>
      </c>
      <c r="AF246" s="59" t="str">
        <f t="shared" si="75"/>
        <v/>
      </c>
      <c r="AG246" s="60" t="str">
        <f t="shared" si="76"/>
        <v/>
      </c>
      <c r="AH246" s="39" t="str">
        <f t="shared" si="77"/>
        <v/>
      </c>
      <c r="AJ246" s="9"/>
      <c r="AK246" s="10"/>
      <c r="AL246"/>
      <c r="AM246"/>
      <c r="AN246"/>
      <c r="AO246" s="8"/>
    </row>
    <row r="247" spans="1:41" s="2" customFormat="1" ht="57.9" thickBot="1" x14ac:dyDescent="0.6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84"/>
      <c r="M247" s="15" t="str">
        <f t="shared" si="78"/>
        <v/>
      </c>
      <c r="N247" s="200" t="str">
        <f t="shared" si="79"/>
        <v>VIDE</v>
      </c>
      <c r="O247" s="21">
        <f t="shared" si="80"/>
        <v>0</v>
      </c>
      <c r="P247" s="21">
        <f t="shared" si="81"/>
        <v>0</v>
      </c>
      <c r="Q247" s="21">
        <f t="shared" si="85"/>
        <v>0</v>
      </c>
      <c r="R247" s="21">
        <f t="shared" si="86"/>
        <v>0</v>
      </c>
      <c r="S247" s="21">
        <f t="shared" si="68"/>
        <v>0</v>
      </c>
      <c r="T247" s="92" t="str">
        <f t="shared" si="88"/>
        <v>VIDE</v>
      </c>
      <c r="U247" s="35" t="str">
        <f t="shared" si="87"/>
        <v>CH</v>
      </c>
      <c r="V247" s="35">
        <f t="shared" si="69"/>
        <v>0</v>
      </c>
      <c r="W247" s="35">
        <f t="shared" si="70"/>
        <v>0</v>
      </c>
      <c r="X247" s="35">
        <f t="shared" si="71"/>
        <v>0</v>
      </c>
      <c r="Y247" s="29">
        <f t="shared" si="82"/>
        <v>0</v>
      </c>
      <c r="Z247" s="101">
        <f t="shared" si="83"/>
        <v>0</v>
      </c>
      <c r="AA247" s="101">
        <f t="shared" si="84"/>
        <v>0</v>
      </c>
      <c r="AB247" s="101"/>
      <c r="AC247" s="9" t="str">
        <f t="shared" si="72"/>
        <v/>
      </c>
      <c r="AD247" s="10" t="str">
        <f t="shared" si="73"/>
        <v/>
      </c>
      <c r="AE247" s="58" t="str">
        <f t="shared" si="74"/>
        <v/>
      </c>
      <c r="AF247" s="59" t="str">
        <f t="shared" si="75"/>
        <v/>
      </c>
      <c r="AG247" s="60" t="str">
        <f t="shared" si="76"/>
        <v/>
      </c>
      <c r="AH247" s="39" t="str">
        <f t="shared" si="77"/>
        <v/>
      </c>
      <c r="AJ247" s="9"/>
      <c r="AK247" s="10"/>
      <c r="AL247"/>
      <c r="AM247"/>
      <c r="AN247"/>
      <c r="AO247" s="8"/>
    </row>
    <row r="248" spans="1:41" s="2" customFormat="1" ht="57.9" thickBot="1" x14ac:dyDescent="0.6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84"/>
      <c r="M248" s="15" t="str">
        <f t="shared" si="78"/>
        <v/>
      </c>
      <c r="N248" s="200" t="str">
        <f t="shared" si="79"/>
        <v>VIDE</v>
      </c>
      <c r="O248" s="21">
        <f t="shared" si="80"/>
        <v>0</v>
      </c>
      <c r="P248" s="21">
        <f t="shared" si="81"/>
        <v>0</v>
      </c>
      <c r="Q248" s="21">
        <f t="shared" si="85"/>
        <v>0</v>
      </c>
      <c r="R248" s="21">
        <f t="shared" si="86"/>
        <v>0</v>
      </c>
      <c r="S248" s="21">
        <f t="shared" si="68"/>
        <v>0</v>
      </c>
      <c r="T248" s="92" t="str">
        <f t="shared" si="88"/>
        <v>VIDE</v>
      </c>
      <c r="U248" s="35" t="str">
        <f t="shared" si="87"/>
        <v>CH</v>
      </c>
      <c r="V248" s="35">
        <f t="shared" si="69"/>
        <v>0</v>
      </c>
      <c r="W248" s="35">
        <f t="shared" si="70"/>
        <v>0</v>
      </c>
      <c r="X248" s="35">
        <f t="shared" si="71"/>
        <v>0</v>
      </c>
      <c r="Y248" s="29">
        <f t="shared" si="82"/>
        <v>0</v>
      </c>
      <c r="Z248" s="101">
        <f t="shared" si="83"/>
        <v>0</v>
      </c>
      <c r="AA248" s="101">
        <f t="shared" si="84"/>
        <v>0</v>
      </c>
      <c r="AB248" s="101"/>
      <c r="AC248" s="9" t="str">
        <f t="shared" si="72"/>
        <v/>
      </c>
      <c r="AD248" s="10" t="str">
        <f t="shared" si="73"/>
        <v/>
      </c>
      <c r="AE248" s="58" t="str">
        <f t="shared" si="74"/>
        <v/>
      </c>
      <c r="AF248" s="59" t="str">
        <f t="shared" si="75"/>
        <v/>
      </c>
      <c r="AG248" s="60" t="str">
        <f t="shared" si="76"/>
        <v/>
      </c>
      <c r="AH248" s="39" t="str">
        <f t="shared" si="77"/>
        <v/>
      </c>
      <c r="AJ248" s="9"/>
      <c r="AK248" s="10"/>
      <c r="AL248"/>
      <c r="AM248"/>
      <c r="AN248"/>
      <c r="AO248" s="8"/>
    </row>
    <row r="249" spans="1:41" s="2" customFormat="1" ht="57.9" thickBot="1" x14ac:dyDescent="0.6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84"/>
      <c r="M249" s="15" t="str">
        <f t="shared" si="78"/>
        <v/>
      </c>
      <c r="N249" s="200" t="str">
        <f t="shared" si="79"/>
        <v>VIDE</v>
      </c>
      <c r="O249" s="21">
        <f t="shared" si="80"/>
        <v>0</v>
      </c>
      <c r="P249" s="21">
        <f t="shared" si="81"/>
        <v>0</v>
      </c>
      <c r="Q249" s="21">
        <f t="shared" si="85"/>
        <v>0</v>
      </c>
      <c r="R249" s="21">
        <f t="shared" si="86"/>
        <v>0</v>
      </c>
      <c r="S249" s="21">
        <f t="shared" si="68"/>
        <v>0</v>
      </c>
      <c r="T249" s="92" t="str">
        <f t="shared" si="88"/>
        <v>VIDE</v>
      </c>
      <c r="U249" s="35" t="str">
        <f t="shared" si="87"/>
        <v>CH</v>
      </c>
      <c r="V249" s="35">
        <f t="shared" si="69"/>
        <v>0</v>
      </c>
      <c r="W249" s="35">
        <f t="shared" si="70"/>
        <v>0</v>
      </c>
      <c r="X249" s="35">
        <f t="shared" si="71"/>
        <v>0</v>
      </c>
      <c r="Y249" s="29">
        <f t="shared" si="82"/>
        <v>0</v>
      </c>
      <c r="Z249" s="101">
        <f t="shared" si="83"/>
        <v>0</v>
      </c>
      <c r="AA249" s="101">
        <f t="shared" si="84"/>
        <v>0</v>
      </c>
      <c r="AB249" s="101"/>
      <c r="AC249" s="9" t="str">
        <f t="shared" si="72"/>
        <v/>
      </c>
      <c r="AD249" s="10" t="str">
        <f t="shared" si="73"/>
        <v/>
      </c>
      <c r="AE249" s="58" t="str">
        <f t="shared" si="74"/>
        <v/>
      </c>
      <c r="AF249" s="59" t="str">
        <f t="shared" si="75"/>
        <v/>
      </c>
      <c r="AG249" s="60" t="str">
        <f t="shared" si="76"/>
        <v/>
      </c>
      <c r="AH249" s="39" t="str">
        <f t="shared" si="77"/>
        <v/>
      </c>
      <c r="AJ249" s="9"/>
      <c r="AK249" s="10"/>
      <c r="AL249"/>
      <c r="AM249"/>
      <c r="AN249"/>
      <c r="AO249" s="8"/>
    </row>
    <row r="250" spans="1:41" s="2" customFormat="1" ht="57.9" thickBot="1" x14ac:dyDescent="0.6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84"/>
      <c r="M250" s="15" t="str">
        <f t="shared" si="78"/>
        <v/>
      </c>
      <c r="N250" s="200" t="str">
        <f t="shared" si="79"/>
        <v>VIDE</v>
      </c>
      <c r="O250" s="21">
        <f t="shared" si="80"/>
        <v>0</v>
      </c>
      <c r="P250" s="21">
        <f t="shared" si="81"/>
        <v>0</v>
      </c>
      <c r="Q250" s="21">
        <f t="shared" si="85"/>
        <v>0</v>
      </c>
      <c r="R250" s="21">
        <f t="shared" si="86"/>
        <v>0</v>
      </c>
      <c r="S250" s="21">
        <f t="shared" si="68"/>
        <v>0</v>
      </c>
      <c r="T250" s="92" t="str">
        <f t="shared" si="88"/>
        <v>VIDE</v>
      </c>
      <c r="U250" s="35" t="str">
        <f t="shared" si="87"/>
        <v>CH</v>
      </c>
      <c r="V250" s="35">
        <f t="shared" si="69"/>
        <v>0</v>
      </c>
      <c r="W250" s="35">
        <f t="shared" si="70"/>
        <v>0</v>
      </c>
      <c r="X250" s="35">
        <f t="shared" si="71"/>
        <v>0</v>
      </c>
      <c r="Y250" s="29">
        <f t="shared" si="82"/>
        <v>0</v>
      </c>
      <c r="Z250" s="101">
        <f t="shared" si="83"/>
        <v>0</v>
      </c>
      <c r="AA250" s="101">
        <f t="shared" si="84"/>
        <v>0</v>
      </c>
      <c r="AB250" s="101"/>
      <c r="AC250" s="9" t="str">
        <f t="shared" si="72"/>
        <v/>
      </c>
      <c r="AD250" s="10" t="str">
        <f t="shared" si="73"/>
        <v/>
      </c>
      <c r="AE250" s="58" t="str">
        <f t="shared" si="74"/>
        <v/>
      </c>
      <c r="AF250" s="59" t="str">
        <f t="shared" si="75"/>
        <v/>
      </c>
      <c r="AG250" s="60" t="str">
        <f t="shared" si="76"/>
        <v/>
      </c>
      <c r="AH250" s="39" t="str">
        <f t="shared" si="77"/>
        <v/>
      </c>
      <c r="AJ250" s="9"/>
      <c r="AK250" s="10"/>
      <c r="AL250"/>
      <c r="AM250"/>
      <c r="AN250"/>
      <c r="AO250" s="8"/>
    </row>
    <row r="251" spans="1:41" s="2" customFormat="1" ht="57.9" thickBot="1" x14ac:dyDescent="0.6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84"/>
      <c r="M251" s="15" t="str">
        <f t="shared" si="78"/>
        <v/>
      </c>
      <c r="N251" s="200" t="str">
        <f t="shared" si="79"/>
        <v>VIDE</v>
      </c>
      <c r="O251" s="21">
        <f t="shared" si="80"/>
        <v>0</v>
      </c>
      <c r="P251" s="21">
        <f t="shared" si="81"/>
        <v>0</v>
      </c>
      <c r="Q251" s="21">
        <f t="shared" si="85"/>
        <v>0</v>
      </c>
      <c r="R251" s="21">
        <f t="shared" si="86"/>
        <v>0</v>
      </c>
      <c r="S251" s="21">
        <f t="shared" si="68"/>
        <v>0</v>
      </c>
      <c r="T251" s="92" t="str">
        <f t="shared" si="88"/>
        <v>VIDE</v>
      </c>
      <c r="U251" s="35" t="str">
        <f t="shared" si="87"/>
        <v>CH</v>
      </c>
      <c r="V251" s="35">
        <f t="shared" si="69"/>
        <v>0</v>
      </c>
      <c r="W251" s="35">
        <f t="shared" si="70"/>
        <v>0</v>
      </c>
      <c r="X251" s="35">
        <f t="shared" si="71"/>
        <v>0</v>
      </c>
      <c r="Y251" s="29">
        <f t="shared" si="82"/>
        <v>0</v>
      </c>
      <c r="Z251" s="101">
        <f t="shared" si="83"/>
        <v>0</v>
      </c>
      <c r="AA251" s="101">
        <f t="shared" si="84"/>
        <v>0</v>
      </c>
      <c r="AB251" s="101"/>
      <c r="AC251" s="9" t="str">
        <f t="shared" si="72"/>
        <v/>
      </c>
      <c r="AD251" s="10" t="str">
        <f t="shared" si="73"/>
        <v/>
      </c>
      <c r="AE251" s="58" t="str">
        <f t="shared" si="74"/>
        <v/>
      </c>
      <c r="AF251" s="59" t="str">
        <f t="shared" si="75"/>
        <v/>
      </c>
      <c r="AG251" s="60" t="str">
        <f t="shared" si="76"/>
        <v/>
      </c>
      <c r="AH251" s="39" t="str">
        <f t="shared" si="77"/>
        <v/>
      </c>
      <c r="AJ251" s="9"/>
      <c r="AK251" s="10"/>
      <c r="AL251"/>
      <c r="AM251"/>
      <c r="AN251"/>
      <c r="AO251" s="8"/>
    </row>
    <row r="252" spans="1:41" s="2" customFormat="1" ht="57.9" thickBot="1" x14ac:dyDescent="0.6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84"/>
      <c r="M252" s="15" t="str">
        <f t="shared" si="78"/>
        <v/>
      </c>
      <c r="N252" s="200" t="str">
        <f t="shared" si="79"/>
        <v>VIDE</v>
      </c>
      <c r="O252" s="21">
        <f t="shared" si="80"/>
        <v>0</v>
      </c>
      <c r="P252" s="21">
        <f t="shared" si="81"/>
        <v>0</v>
      </c>
      <c r="Q252" s="21">
        <f t="shared" si="85"/>
        <v>0</v>
      </c>
      <c r="R252" s="21">
        <f t="shared" si="86"/>
        <v>0</v>
      </c>
      <c r="S252" s="21">
        <f t="shared" si="68"/>
        <v>0</v>
      </c>
      <c r="T252" s="92" t="str">
        <f t="shared" si="88"/>
        <v>VIDE</v>
      </c>
      <c r="U252" s="35" t="str">
        <f t="shared" si="87"/>
        <v>CH</v>
      </c>
      <c r="V252" s="35">
        <f t="shared" si="69"/>
        <v>0</v>
      </c>
      <c r="W252" s="35">
        <f t="shared" si="70"/>
        <v>0</v>
      </c>
      <c r="X252" s="35">
        <f t="shared" si="71"/>
        <v>0</v>
      </c>
      <c r="Y252" s="29">
        <f t="shared" si="82"/>
        <v>0</v>
      </c>
      <c r="Z252" s="101">
        <f t="shared" si="83"/>
        <v>0</v>
      </c>
      <c r="AA252" s="101">
        <f t="shared" si="84"/>
        <v>0</v>
      </c>
      <c r="AB252" s="101"/>
      <c r="AC252" s="9" t="str">
        <f t="shared" si="72"/>
        <v/>
      </c>
      <c r="AD252" s="10" t="str">
        <f t="shared" si="73"/>
        <v/>
      </c>
      <c r="AE252" s="58" t="str">
        <f t="shared" si="74"/>
        <v/>
      </c>
      <c r="AF252" s="59" t="str">
        <f t="shared" si="75"/>
        <v/>
      </c>
      <c r="AG252" s="60" t="str">
        <f t="shared" si="76"/>
        <v/>
      </c>
      <c r="AH252" s="39" t="str">
        <f t="shared" si="77"/>
        <v/>
      </c>
      <c r="AJ252" s="9"/>
      <c r="AK252" s="10"/>
      <c r="AL252"/>
      <c r="AM252"/>
      <c r="AN252"/>
      <c r="AO252" s="8"/>
    </row>
    <row r="253" spans="1:41" s="2" customFormat="1" ht="57.9" thickBot="1" x14ac:dyDescent="0.6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84"/>
      <c r="M253" s="15" t="str">
        <f t="shared" si="78"/>
        <v/>
      </c>
      <c r="N253" s="200" t="str">
        <f t="shared" si="79"/>
        <v>VIDE</v>
      </c>
      <c r="O253" s="21">
        <f t="shared" si="80"/>
        <v>0</v>
      </c>
      <c r="P253" s="21">
        <f t="shared" si="81"/>
        <v>0</v>
      </c>
      <c r="Q253" s="21">
        <f t="shared" si="85"/>
        <v>0</v>
      </c>
      <c r="R253" s="21">
        <f t="shared" si="86"/>
        <v>0</v>
      </c>
      <c r="S253" s="21">
        <f t="shared" si="68"/>
        <v>0</v>
      </c>
      <c r="T253" s="92" t="str">
        <f t="shared" si="88"/>
        <v>VIDE</v>
      </c>
      <c r="U253" s="35" t="str">
        <f t="shared" si="87"/>
        <v>CH</v>
      </c>
      <c r="V253" s="35">
        <f t="shared" si="69"/>
        <v>0</v>
      </c>
      <c r="W253" s="35">
        <f t="shared" si="70"/>
        <v>0</v>
      </c>
      <c r="X253" s="35">
        <f t="shared" si="71"/>
        <v>0</v>
      </c>
      <c r="Y253" s="29">
        <f t="shared" si="82"/>
        <v>0</v>
      </c>
      <c r="Z253" s="101">
        <f t="shared" si="83"/>
        <v>0</v>
      </c>
      <c r="AA253" s="101">
        <f t="shared" si="84"/>
        <v>0</v>
      </c>
      <c r="AB253" s="101"/>
      <c r="AC253" s="9" t="str">
        <f t="shared" si="72"/>
        <v/>
      </c>
      <c r="AD253" s="10" t="str">
        <f t="shared" si="73"/>
        <v/>
      </c>
      <c r="AE253" s="58" t="str">
        <f t="shared" si="74"/>
        <v/>
      </c>
      <c r="AF253" s="59" t="str">
        <f t="shared" si="75"/>
        <v/>
      </c>
      <c r="AG253" s="60" t="str">
        <f t="shared" si="76"/>
        <v/>
      </c>
      <c r="AH253" s="39" t="str">
        <f t="shared" si="77"/>
        <v/>
      </c>
      <c r="AJ253" s="9"/>
      <c r="AK253" s="10"/>
      <c r="AL253"/>
      <c r="AM253"/>
      <c r="AN253"/>
      <c r="AO253" s="8"/>
    </row>
    <row r="254" spans="1:41" s="2" customFormat="1" ht="57.9" thickBot="1" x14ac:dyDescent="0.6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84"/>
      <c r="M254" s="15" t="str">
        <f t="shared" si="78"/>
        <v/>
      </c>
      <c r="N254" s="200" t="str">
        <f t="shared" si="79"/>
        <v>VIDE</v>
      </c>
      <c r="O254" s="21">
        <f t="shared" si="80"/>
        <v>0</v>
      </c>
      <c r="P254" s="21">
        <f t="shared" si="81"/>
        <v>0</v>
      </c>
      <c r="Q254" s="21">
        <f t="shared" si="85"/>
        <v>0</v>
      </c>
      <c r="R254" s="21">
        <f t="shared" si="86"/>
        <v>0</v>
      </c>
      <c r="S254" s="21">
        <f t="shared" si="68"/>
        <v>0</v>
      </c>
      <c r="T254" s="92" t="str">
        <f t="shared" si="88"/>
        <v>VIDE</v>
      </c>
      <c r="U254" s="35" t="str">
        <f t="shared" si="87"/>
        <v>CH</v>
      </c>
      <c r="V254" s="35">
        <f t="shared" si="69"/>
        <v>0</v>
      </c>
      <c r="W254" s="35">
        <f t="shared" si="70"/>
        <v>0</v>
      </c>
      <c r="X254" s="35">
        <f t="shared" si="71"/>
        <v>0</v>
      </c>
      <c r="Y254" s="29">
        <f t="shared" si="82"/>
        <v>0</v>
      </c>
      <c r="Z254" s="101">
        <f t="shared" si="83"/>
        <v>0</v>
      </c>
      <c r="AA254" s="101">
        <f t="shared" si="84"/>
        <v>0</v>
      </c>
      <c r="AB254" s="101"/>
      <c r="AC254" s="9" t="str">
        <f t="shared" si="72"/>
        <v/>
      </c>
      <c r="AD254" s="10" t="str">
        <f t="shared" si="73"/>
        <v/>
      </c>
      <c r="AE254" s="58" t="str">
        <f t="shared" si="74"/>
        <v/>
      </c>
      <c r="AF254" s="59" t="str">
        <f t="shared" si="75"/>
        <v/>
      </c>
      <c r="AG254" s="60" t="str">
        <f t="shared" si="76"/>
        <v/>
      </c>
      <c r="AH254" s="39" t="str">
        <f t="shared" si="77"/>
        <v/>
      </c>
      <c r="AJ254" s="9"/>
      <c r="AK254" s="10"/>
      <c r="AL254"/>
      <c r="AM254"/>
      <c r="AN254"/>
      <c r="AO254" s="8"/>
    </row>
    <row r="255" spans="1:41" s="2" customFormat="1" ht="57.9" thickBot="1" x14ac:dyDescent="0.6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84"/>
      <c r="M255" s="15" t="str">
        <f t="shared" si="78"/>
        <v/>
      </c>
      <c r="N255" s="200" t="str">
        <f t="shared" si="79"/>
        <v>VIDE</v>
      </c>
      <c r="O255" s="21">
        <f t="shared" si="80"/>
        <v>0</v>
      </c>
      <c r="P255" s="21">
        <f t="shared" si="81"/>
        <v>0</v>
      </c>
      <c r="Q255" s="21">
        <f t="shared" si="85"/>
        <v>0</v>
      </c>
      <c r="R255" s="21">
        <f t="shared" si="86"/>
        <v>0</v>
      </c>
      <c r="S255" s="21">
        <f t="shared" si="68"/>
        <v>0</v>
      </c>
      <c r="T255" s="92" t="str">
        <f t="shared" si="88"/>
        <v>VIDE</v>
      </c>
      <c r="U255" s="35" t="str">
        <f t="shared" si="87"/>
        <v>CH</v>
      </c>
      <c r="V255" s="35">
        <f t="shared" si="69"/>
        <v>0</v>
      </c>
      <c r="W255" s="35">
        <f t="shared" si="70"/>
        <v>0</v>
      </c>
      <c r="X255" s="35">
        <f t="shared" si="71"/>
        <v>0</v>
      </c>
      <c r="Y255" s="29">
        <f t="shared" si="82"/>
        <v>0</v>
      </c>
      <c r="Z255" s="101">
        <f t="shared" si="83"/>
        <v>0</v>
      </c>
      <c r="AA255" s="101">
        <f t="shared" si="84"/>
        <v>0</v>
      </c>
      <c r="AB255" s="101"/>
      <c r="AC255" s="9" t="str">
        <f t="shared" si="72"/>
        <v/>
      </c>
      <c r="AD255" s="10" t="str">
        <f t="shared" si="73"/>
        <v/>
      </c>
      <c r="AE255" s="58" t="str">
        <f t="shared" si="74"/>
        <v/>
      </c>
      <c r="AF255" s="59" t="str">
        <f t="shared" si="75"/>
        <v/>
      </c>
      <c r="AG255" s="60" t="str">
        <f t="shared" si="76"/>
        <v/>
      </c>
      <c r="AH255" s="39" t="str">
        <f t="shared" si="77"/>
        <v/>
      </c>
      <c r="AJ255" s="9"/>
      <c r="AK255" s="10"/>
      <c r="AL255"/>
      <c r="AM255"/>
      <c r="AN255"/>
      <c r="AO255" s="8"/>
    </row>
    <row r="256" spans="1:41" s="2" customFormat="1" ht="57.9" thickBot="1" x14ac:dyDescent="0.6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84"/>
      <c r="M256" s="15" t="str">
        <f t="shared" si="78"/>
        <v/>
      </c>
      <c r="N256" s="200" t="str">
        <f t="shared" si="79"/>
        <v>VIDE</v>
      </c>
      <c r="O256" s="21">
        <f t="shared" si="80"/>
        <v>0</v>
      </c>
      <c r="P256" s="21">
        <f t="shared" si="81"/>
        <v>0</v>
      </c>
      <c r="Q256" s="21">
        <f t="shared" si="85"/>
        <v>0</v>
      </c>
      <c r="R256" s="21">
        <f t="shared" si="86"/>
        <v>0</v>
      </c>
      <c r="S256" s="21">
        <f t="shared" si="68"/>
        <v>0</v>
      </c>
      <c r="T256" s="92" t="str">
        <f t="shared" si="88"/>
        <v>VIDE</v>
      </c>
      <c r="U256" s="35" t="str">
        <f t="shared" si="87"/>
        <v>CH</v>
      </c>
      <c r="V256" s="35">
        <f t="shared" si="69"/>
        <v>0</v>
      </c>
      <c r="W256" s="35">
        <f t="shared" si="70"/>
        <v>0</v>
      </c>
      <c r="X256" s="35">
        <f t="shared" si="71"/>
        <v>0</v>
      </c>
      <c r="Y256" s="29">
        <f t="shared" si="82"/>
        <v>0</v>
      </c>
      <c r="Z256" s="101">
        <f t="shared" si="83"/>
        <v>0</v>
      </c>
      <c r="AA256" s="101">
        <f t="shared" si="84"/>
        <v>0</v>
      </c>
      <c r="AB256" s="101"/>
      <c r="AC256" s="9" t="str">
        <f t="shared" si="72"/>
        <v/>
      </c>
      <c r="AD256" s="10" t="str">
        <f t="shared" si="73"/>
        <v/>
      </c>
      <c r="AE256" s="58" t="str">
        <f t="shared" si="74"/>
        <v/>
      </c>
      <c r="AF256" s="59" t="str">
        <f t="shared" si="75"/>
        <v/>
      </c>
      <c r="AG256" s="60" t="str">
        <f t="shared" si="76"/>
        <v/>
      </c>
      <c r="AH256" s="39" t="str">
        <f t="shared" si="77"/>
        <v/>
      </c>
      <c r="AJ256" s="9"/>
      <c r="AK256" s="10"/>
      <c r="AL256"/>
      <c r="AM256"/>
      <c r="AN256"/>
      <c r="AO256" s="8"/>
    </row>
    <row r="257" spans="1:41" s="2" customFormat="1" ht="57.9" thickBot="1" x14ac:dyDescent="0.6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84"/>
      <c r="M257" s="15" t="str">
        <f t="shared" si="78"/>
        <v/>
      </c>
      <c r="N257" s="200" t="str">
        <f t="shared" si="79"/>
        <v>VIDE</v>
      </c>
      <c r="O257" s="21">
        <f t="shared" si="80"/>
        <v>0</v>
      </c>
      <c r="P257" s="21">
        <f t="shared" si="81"/>
        <v>0</v>
      </c>
      <c r="Q257" s="21">
        <f t="shared" si="85"/>
        <v>0</v>
      </c>
      <c r="R257" s="21">
        <f t="shared" si="86"/>
        <v>0</v>
      </c>
      <c r="S257" s="21">
        <f t="shared" si="68"/>
        <v>0</v>
      </c>
      <c r="T257" s="92" t="str">
        <f t="shared" si="88"/>
        <v>VIDE</v>
      </c>
      <c r="U257" s="35" t="str">
        <f t="shared" si="87"/>
        <v>CH</v>
      </c>
      <c r="V257" s="35">
        <f t="shared" si="69"/>
        <v>0</v>
      </c>
      <c r="W257" s="35">
        <f t="shared" si="70"/>
        <v>0</v>
      </c>
      <c r="X257" s="35">
        <f t="shared" si="71"/>
        <v>0</v>
      </c>
      <c r="Y257" s="29">
        <f t="shared" si="82"/>
        <v>0</v>
      </c>
      <c r="Z257" s="101">
        <f t="shared" si="83"/>
        <v>0</v>
      </c>
      <c r="AA257" s="101">
        <f t="shared" si="84"/>
        <v>0</v>
      </c>
      <c r="AB257" s="101"/>
      <c r="AC257" s="9" t="str">
        <f t="shared" si="72"/>
        <v/>
      </c>
      <c r="AD257" s="10" t="str">
        <f t="shared" si="73"/>
        <v/>
      </c>
      <c r="AE257" s="58" t="str">
        <f t="shared" si="74"/>
        <v/>
      </c>
      <c r="AF257" s="59" t="str">
        <f t="shared" si="75"/>
        <v/>
      </c>
      <c r="AG257" s="60" t="str">
        <f t="shared" si="76"/>
        <v/>
      </c>
      <c r="AH257" s="39" t="str">
        <f t="shared" si="77"/>
        <v/>
      </c>
      <c r="AJ257" s="9"/>
      <c r="AK257" s="10"/>
      <c r="AL257"/>
      <c r="AM257"/>
      <c r="AN257"/>
      <c r="AO257" s="8"/>
    </row>
    <row r="258" spans="1:41" s="2" customFormat="1" ht="57.9" thickBot="1" x14ac:dyDescent="0.6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84"/>
      <c r="M258" s="15" t="str">
        <f t="shared" si="78"/>
        <v/>
      </c>
      <c r="N258" s="200" t="str">
        <f t="shared" si="79"/>
        <v>VIDE</v>
      </c>
      <c r="O258" s="21">
        <f t="shared" si="80"/>
        <v>0</v>
      </c>
      <c r="P258" s="21">
        <f t="shared" si="81"/>
        <v>0</v>
      </c>
      <c r="Q258" s="21">
        <f t="shared" si="85"/>
        <v>0</v>
      </c>
      <c r="R258" s="21">
        <f t="shared" si="86"/>
        <v>0</v>
      </c>
      <c r="S258" s="21">
        <f t="shared" si="68"/>
        <v>0</v>
      </c>
      <c r="T258" s="92" t="str">
        <f t="shared" si="88"/>
        <v>VIDE</v>
      </c>
      <c r="U258" s="35" t="str">
        <f t="shared" si="87"/>
        <v>CH</v>
      </c>
      <c r="V258" s="35">
        <f t="shared" si="69"/>
        <v>0</v>
      </c>
      <c r="W258" s="35">
        <f t="shared" si="70"/>
        <v>0</v>
      </c>
      <c r="X258" s="35">
        <f t="shared" si="71"/>
        <v>0</v>
      </c>
      <c r="Y258" s="29">
        <f t="shared" si="82"/>
        <v>0</v>
      </c>
      <c r="Z258" s="101">
        <f t="shared" si="83"/>
        <v>0</v>
      </c>
      <c r="AA258" s="101">
        <f t="shared" si="84"/>
        <v>0</v>
      </c>
      <c r="AB258" s="101"/>
      <c r="AC258" s="9" t="str">
        <f t="shared" si="72"/>
        <v/>
      </c>
      <c r="AD258" s="10" t="str">
        <f t="shared" si="73"/>
        <v/>
      </c>
      <c r="AE258" s="58" t="str">
        <f t="shared" si="74"/>
        <v/>
      </c>
      <c r="AF258" s="59" t="str">
        <f t="shared" si="75"/>
        <v/>
      </c>
      <c r="AG258" s="60" t="str">
        <f t="shared" si="76"/>
        <v/>
      </c>
      <c r="AH258" s="39" t="str">
        <f t="shared" si="77"/>
        <v/>
      </c>
      <c r="AJ258" s="9"/>
      <c r="AK258" s="10"/>
      <c r="AL258"/>
      <c r="AM258"/>
      <c r="AN258"/>
      <c r="AO258" s="8"/>
    </row>
    <row r="259" spans="1:41" s="2" customFormat="1" ht="57.9" thickBot="1" x14ac:dyDescent="0.6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84"/>
      <c r="M259" s="15" t="str">
        <f t="shared" si="78"/>
        <v/>
      </c>
      <c r="N259" s="200" t="str">
        <f t="shared" si="79"/>
        <v>VIDE</v>
      </c>
      <c r="O259" s="21">
        <f t="shared" si="80"/>
        <v>0</v>
      </c>
      <c r="P259" s="21">
        <f t="shared" si="81"/>
        <v>0</v>
      </c>
      <c r="Q259" s="21">
        <f t="shared" si="85"/>
        <v>0</v>
      </c>
      <c r="R259" s="21">
        <f t="shared" si="86"/>
        <v>0</v>
      </c>
      <c r="S259" s="21">
        <f t="shared" si="68"/>
        <v>0</v>
      </c>
      <c r="T259" s="92" t="str">
        <f t="shared" si="88"/>
        <v>VIDE</v>
      </c>
      <c r="U259" s="35" t="str">
        <f t="shared" si="87"/>
        <v>CH</v>
      </c>
      <c r="V259" s="35">
        <f t="shared" si="69"/>
        <v>0</v>
      </c>
      <c r="W259" s="35">
        <f t="shared" si="70"/>
        <v>0</v>
      </c>
      <c r="X259" s="35">
        <f t="shared" si="71"/>
        <v>0</v>
      </c>
      <c r="Y259" s="29">
        <f t="shared" si="82"/>
        <v>0</v>
      </c>
      <c r="Z259" s="101">
        <f t="shared" si="83"/>
        <v>0</v>
      </c>
      <c r="AA259" s="101">
        <f t="shared" si="84"/>
        <v>0</v>
      </c>
      <c r="AB259" s="101"/>
      <c r="AC259" s="9" t="str">
        <f t="shared" si="72"/>
        <v/>
      </c>
      <c r="AD259" s="10" t="str">
        <f t="shared" si="73"/>
        <v/>
      </c>
      <c r="AE259" s="58" t="str">
        <f t="shared" si="74"/>
        <v/>
      </c>
      <c r="AF259" s="59" t="str">
        <f t="shared" si="75"/>
        <v/>
      </c>
      <c r="AG259" s="60" t="str">
        <f t="shared" si="76"/>
        <v/>
      </c>
      <c r="AH259" s="39" t="str">
        <f t="shared" si="77"/>
        <v/>
      </c>
      <c r="AJ259" s="9"/>
      <c r="AK259" s="10"/>
      <c r="AL259"/>
      <c r="AM259"/>
      <c r="AN259"/>
      <c r="AO259" s="8"/>
    </row>
    <row r="260" spans="1:41" s="2" customFormat="1" ht="57.9" thickBot="1" x14ac:dyDescent="0.6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84"/>
      <c r="M260" s="15" t="str">
        <f t="shared" si="78"/>
        <v/>
      </c>
      <c r="N260" s="200" t="str">
        <f t="shared" si="79"/>
        <v>VIDE</v>
      </c>
      <c r="O260" s="21">
        <f t="shared" si="80"/>
        <v>0</v>
      </c>
      <c r="P260" s="21">
        <f t="shared" si="81"/>
        <v>0</v>
      </c>
      <c r="Q260" s="21">
        <f t="shared" si="85"/>
        <v>0</v>
      </c>
      <c r="R260" s="21">
        <f t="shared" si="86"/>
        <v>0</v>
      </c>
      <c r="S260" s="21">
        <f t="shared" ref="S260:S323" si="89">K260</f>
        <v>0</v>
      </c>
      <c r="T260" s="92" t="str">
        <f t="shared" si="88"/>
        <v>VIDE</v>
      </c>
      <c r="U260" s="35" t="str">
        <f t="shared" si="87"/>
        <v>CH</v>
      </c>
      <c r="V260" s="35">
        <f t="shared" ref="V260:V323" si="90">B260</f>
        <v>0</v>
      </c>
      <c r="W260" s="35">
        <f t="shared" ref="W260:W323" si="91">K260</f>
        <v>0</v>
      </c>
      <c r="X260" s="35">
        <f t="shared" ref="X260:X323" si="92">IF(U260="CH",K260, IF(U260="PO", K260*G260,IF(U260="PO2",K260*G260*F260)))</f>
        <v>0</v>
      </c>
      <c r="Y260" s="29">
        <f t="shared" si="82"/>
        <v>0</v>
      </c>
      <c r="Z260" s="101">
        <f t="shared" si="83"/>
        <v>0</v>
      </c>
      <c r="AA260" s="101">
        <f t="shared" si="84"/>
        <v>0</v>
      </c>
      <c r="AB260" s="101"/>
      <c r="AC260" s="9" t="str">
        <f t="shared" ref="AC260:AC323" si="93">IF(AJ260 = "", "", AJ260)</f>
        <v/>
      </c>
      <c r="AD260" s="10" t="str">
        <f t="shared" ref="AD260:AD323" si="94">IF(AK260 = "", "", AK260)</f>
        <v/>
      </c>
      <c r="AE260" s="58" t="str">
        <f t="shared" ref="AE260:AE323" si="95">IF(AL260 = "", "", AL260)</f>
        <v/>
      </c>
      <c r="AF260" s="59" t="str">
        <f t="shared" ref="AF260:AF323" si="96">IF(AM260 = "", "", AM260)</f>
        <v/>
      </c>
      <c r="AG260" s="60" t="str">
        <f t="shared" ref="AG260:AG323" si="97">IF(AN260 = "", "", AN260)</f>
        <v/>
      </c>
      <c r="AH260" s="39" t="str">
        <f t="shared" ref="AH260:AH323" si="98">IF(AO260 = "", "", AO260)</f>
        <v/>
      </c>
      <c r="AJ260" s="9"/>
      <c r="AK260" s="10"/>
      <c r="AL260"/>
      <c r="AM260"/>
      <c r="AN260"/>
      <c r="AO260" s="8"/>
    </row>
    <row r="261" spans="1:41" s="2" customFormat="1" ht="57.9" thickBot="1" x14ac:dyDescent="0.6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84"/>
      <c r="M261" s="15" t="str">
        <f t="shared" ref="M261:M324" si="99">IF(TRIM(C261)="","",IF(H261="C","",IF(LEFT(C261,2)="99",C261,IF(LEN(C261)=5,C261&amp;"0",C261))))</f>
        <v/>
      </c>
      <c r="N261" s="200" t="str">
        <f t="shared" ref="N261:N324" si="100">IF(OR(M261="", H261="C"),"VIDE",IF(G261="",IF(E261="",D261 &amp;IF(B261="",""," ("&amp;B261&amp;")"),TRIM(E261) &amp; IF(B261="",""," ("&amp;B261&amp;")")),IF(F261="", TRIM(E261), IF(E261="",D261,TRIM(E261))&amp; IF(F261="", " Qté.:"&amp;VLOOKUP(B261,AU:AV,2,0)," ("&amp;B261&amp;")"&amp;" Qté.:"&amp;VLOOKUP(B261,AU:AV,2,0)))))</f>
        <v>VIDE</v>
      </c>
      <c r="O261" s="21">
        <f t="shared" ref="O261:O324" si="101">ROUND(X261,2)</f>
        <v>0</v>
      </c>
      <c r="P261" s="21">
        <f t="shared" ref="P261:P324" si="102">H261</f>
        <v>0</v>
      </c>
      <c r="Q261" s="21">
        <f t="shared" si="85"/>
        <v>0</v>
      </c>
      <c r="R261" s="21">
        <f t="shared" si="86"/>
        <v>0</v>
      </c>
      <c r="S261" s="21">
        <f t="shared" si="89"/>
        <v>0</v>
      </c>
      <c r="T261" s="92" t="str">
        <f t="shared" si="88"/>
        <v>VIDE</v>
      </c>
      <c r="U261" s="35" t="str">
        <f t="shared" si="87"/>
        <v>CH</v>
      </c>
      <c r="V261" s="35">
        <f t="shared" si="90"/>
        <v>0</v>
      </c>
      <c r="W261" s="35">
        <f t="shared" si="91"/>
        <v>0</v>
      </c>
      <c r="X261" s="35">
        <f t="shared" si="92"/>
        <v>0</v>
      </c>
      <c r="Y261" s="29">
        <f t="shared" ref="Y261:Y324" si="103">E261</f>
        <v>0</v>
      </c>
      <c r="Z261" s="101">
        <f t="shared" ref="Z261:Z324" si="104">F261</f>
        <v>0</v>
      </c>
      <c r="AA261" s="101">
        <f t="shared" ref="AA261:AA324" si="105">B261</f>
        <v>0</v>
      </c>
      <c r="AB261" s="101"/>
      <c r="AC261" s="9" t="str">
        <f t="shared" si="93"/>
        <v/>
      </c>
      <c r="AD261" s="10" t="str">
        <f t="shared" si="94"/>
        <v/>
      </c>
      <c r="AE261" s="58" t="str">
        <f t="shared" si="95"/>
        <v/>
      </c>
      <c r="AF261" s="59" t="str">
        <f t="shared" si="96"/>
        <v/>
      </c>
      <c r="AG261" s="60" t="str">
        <f t="shared" si="97"/>
        <v/>
      </c>
      <c r="AH261" s="39" t="str">
        <f t="shared" si="98"/>
        <v/>
      </c>
      <c r="AJ261" s="9"/>
      <c r="AK261" s="10"/>
      <c r="AL261"/>
      <c r="AM261"/>
      <c r="AN261"/>
      <c r="AO261" s="8"/>
    </row>
    <row r="262" spans="1:41" s="2" customFormat="1" ht="57.9" thickBot="1" x14ac:dyDescent="0.6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84"/>
      <c r="M262" s="15" t="str">
        <f t="shared" si="99"/>
        <v/>
      </c>
      <c r="N262" s="200" t="str">
        <f t="shared" si="100"/>
        <v>VIDE</v>
      </c>
      <c r="O262" s="21">
        <f t="shared" si="101"/>
        <v>0</v>
      </c>
      <c r="P262" s="21">
        <f t="shared" si="102"/>
        <v>0</v>
      </c>
      <c r="Q262" s="21">
        <f t="shared" ref="Q262:Q325" si="106">I262</f>
        <v>0</v>
      </c>
      <c r="R262" s="21">
        <f t="shared" ref="R262:R325" si="107">J262</f>
        <v>0</v>
      </c>
      <c r="S262" s="21">
        <f t="shared" si="89"/>
        <v>0</v>
      </c>
      <c r="T262" s="92" t="str">
        <f t="shared" si="88"/>
        <v>VIDE</v>
      </c>
      <c r="U262" s="35" t="str">
        <f t="shared" ref="U262:U325" si="108">IF(G262="","CH",IF(F262="","PO","PO2"))</f>
        <v>CH</v>
      </c>
      <c r="V262" s="35">
        <f t="shared" si="90"/>
        <v>0</v>
      </c>
      <c r="W262" s="35">
        <f t="shared" si="91"/>
        <v>0</v>
      </c>
      <c r="X262" s="35">
        <f t="shared" si="92"/>
        <v>0</v>
      </c>
      <c r="Y262" s="29">
        <f t="shared" si="103"/>
        <v>0</v>
      </c>
      <c r="Z262" s="101">
        <f t="shared" si="104"/>
        <v>0</v>
      </c>
      <c r="AA262" s="101">
        <f t="shared" si="105"/>
        <v>0</v>
      </c>
      <c r="AB262" s="101"/>
      <c r="AC262" s="9" t="str">
        <f t="shared" si="93"/>
        <v/>
      </c>
      <c r="AD262" s="10" t="str">
        <f t="shared" si="94"/>
        <v/>
      </c>
      <c r="AE262" s="58" t="str">
        <f t="shared" si="95"/>
        <v/>
      </c>
      <c r="AF262" s="59" t="str">
        <f t="shared" si="96"/>
        <v/>
      </c>
      <c r="AG262" s="60" t="str">
        <f t="shared" si="97"/>
        <v/>
      </c>
      <c r="AH262" s="39" t="str">
        <f t="shared" si="98"/>
        <v/>
      </c>
      <c r="AJ262" s="9"/>
      <c r="AK262" s="10"/>
      <c r="AL262"/>
      <c r="AM262"/>
      <c r="AN262"/>
      <c r="AO262" s="8"/>
    </row>
    <row r="263" spans="1:41" s="2" customFormat="1" ht="57.9" thickBot="1" x14ac:dyDescent="0.6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84"/>
      <c r="M263" s="15" t="str">
        <f t="shared" si="99"/>
        <v/>
      </c>
      <c r="N263" s="200" t="str">
        <f t="shared" si="100"/>
        <v>VIDE</v>
      </c>
      <c r="O263" s="21">
        <f t="shared" si="101"/>
        <v>0</v>
      </c>
      <c r="P263" s="21">
        <f t="shared" si="102"/>
        <v>0</v>
      </c>
      <c r="Q263" s="21">
        <f t="shared" si="106"/>
        <v>0</v>
      </c>
      <c r="R263" s="21">
        <f t="shared" si="107"/>
        <v>0</v>
      </c>
      <c r="S263" s="21">
        <f t="shared" si="89"/>
        <v>0</v>
      </c>
      <c r="T263" s="92" t="str">
        <f t="shared" si="88"/>
        <v>VIDE</v>
      </c>
      <c r="U263" s="35" t="str">
        <f t="shared" si="108"/>
        <v>CH</v>
      </c>
      <c r="V263" s="35">
        <f t="shared" si="90"/>
        <v>0</v>
      </c>
      <c r="W263" s="35">
        <f t="shared" si="91"/>
        <v>0</v>
      </c>
      <c r="X263" s="35">
        <f t="shared" si="92"/>
        <v>0</v>
      </c>
      <c r="Y263" s="29">
        <f t="shared" si="103"/>
        <v>0</v>
      </c>
      <c r="Z263" s="101">
        <f t="shared" si="104"/>
        <v>0</v>
      </c>
      <c r="AA263" s="101">
        <f t="shared" si="105"/>
        <v>0</v>
      </c>
      <c r="AB263" s="101"/>
      <c r="AC263" s="9" t="str">
        <f t="shared" si="93"/>
        <v/>
      </c>
      <c r="AD263" s="10" t="str">
        <f t="shared" si="94"/>
        <v/>
      </c>
      <c r="AE263" s="58" t="str">
        <f t="shared" si="95"/>
        <v/>
      </c>
      <c r="AF263" s="59" t="str">
        <f t="shared" si="96"/>
        <v/>
      </c>
      <c r="AG263" s="60" t="str">
        <f t="shared" si="97"/>
        <v/>
      </c>
      <c r="AH263" s="39" t="str">
        <f t="shared" si="98"/>
        <v/>
      </c>
      <c r="AJ263" s="9"/>
      <c r="AK263" s="10"/>
      <c r="AL263"/>
      <c r="AM263"/>
      <c r="AN263"/>
      <c r="AO263" s="8"/>
    </row>
    <row r="264" spans="1:41" s="2" customFormat="1" ht="57.9" thickBot="1" x14ac:dyDescent="0.6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84"/>
      <c r="M264" s="15" t="str">
        <f t="shared" si="99"/>
        <v/>
      </c>
      <c r="N264" s="200" t="str">
        <f t="shared" si="100"/>
        <v>VIDE</v>
      </c>
      <c r="O264" s="21">
        <f t="shared" si="101"/>
        <v>0</v>
      </c>
      <c r="P264" s="21">
        <f t="shared" si="102"/>
        <v>0</v>
      </c>
      <c r="Q264" s="21">
        <f t="shared" si="106"/>
        <v>0</v>
      </c>
      <c r="R264" s="21">
        <f t="shared" si="107"/>
        <v>0</v>
      </c>
      <c r="S264" s="21">
        <f t="shared" si="89"/>
        <v>0</v>
      </c>
      <c r="T264" s="92" t="str">
        <f t="shared" ref="T264:T327" si="109">IF(OR(M264="", H264="C"),"VIDE",IF(G264="",IF(E264="",D264 &amp;IF(B264="",""," ("&amp;B264&amp;")"),E264 &amp; IF(B264="",""," ("&amp;B264&amp;")")),IF(F264="", E264 &amp;VLOOKUP(M264,AS:AT,2,0), IF(E264="",D264,E264)&amp; IF(F264="", " Qté.:"&amp;K264," ("&amp;B264&amp;")"&amp;" Qté.:"&amp;K264))))</f>
        <v>VIDE</v>
      </c>
      <c r="U264" s="35" t="str">
        <f t="shared" si="108"/>
        <v>CH</v>
      </c>
      <c r="V264" s="35">
        <f t="shared" si="90"/>
        <v>0</v>
      </c>
      <c r="W264" s="35">
        <f t="shared" si="91"/>
        <v>0</v>
      </c>
      <c r="X264" s="35">
        <f t="shared" si="92"/>
        <v>0</v>
      </c>
      <c r="Y264" s="29">
        <f t="shared" si="103"/>
        <v>0</v>
      </c>
      <c r="Z264" s="101">
        <f t="shared" si="104"/>
        <v>0</v>
      </c>
      <c r="AA264" s="101">
        <f t="shared" si="105"/>
        <v>0</v>
      </c>
      <c r="AB264" s="101"/>
      <c r="AC264" s="9" t="str">
        <f t="shared" si="93"/>
        <v/>
      </c>
      <c r="AD264" s="10" t="str">
        <f t="shared" si="94"/>
        <v/>
      </c>
      <c r="AE264" s="58" t="str">
        <f t="shared" si="95"/>
        <v/>
      </c>
      <c r="AF264" s="59" t="str">
        <f t="shared" si="96"/>
        <v/>
      </c>
      <c r="AG264" s="60" t="str">
        <f t="shared" si="97"/>
        <v/>
      </c>
      <c r="AH264" s="39" t="str">
        <f t="shared" si="98"/>
        <v/>
      </c>
      <c r="AJ264" s="9"/>
      <c r="AK264" s="10"/>
      <c r="AL264"/>
      <c r="AM264"/>
      <c r="AN264"/>
      <c r="AO264" s="8"/>
    </row>
    <row r="265" spans="1:41" s="2" customFormat="1" ht="57.9" thickBot="1" x14ac:dyDescent="0.6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84"/>
      <c r="M265" s="15" t="str">
        <f t="shared" si="99"/>
        <v/>
      </c>
      <c r="N265" s="200" t="str">
        <f t="shared" si="100"/>
        <v>VIDE</v>
      </c>
      <c r="O265" s="21">
        <f t="shared" si="101"/>
        <v>0</v>
      </c>
      <c r="P265" s="21">
        <f t="shared" si="102"/>
        <v>0</v>
      </c>
      <c r="Q265" s="21">
        <f t="shared" si="106"/>
        <v>0</v>
      </c>
      <c r="R265" s="21">
        <f t="shared" si="107"/>
        <v>0</v>
      </c>
      <c r="S265" s="21">
        <f t="shared" si="89"/>
        <v>0</v>
      </c>
      <c r="T265" s="92" t="str">
        <f t="shared" si="109"/>
        <v>VIDE</v>
      </c>
      <c r="U265" s="35" t="str">
        <f t="shared" si="108"/>
        <v>CH</v>
      </c>
      <c r="V265" s="35">
        <f t="shared" si="90"/>
        <v>0</v>
      </c>
      <c r="W265" s="35">
        <f t="shared" si="91"/>
        <v>0</v>
      </c>
      <c r="X265" s="35">
        <f t="shared" si="92"/>
        <v>0</v>
      </c>
      <c r="Y265" s="29">
        <f t="shared" si="103"/>
        <v>0</v>
      </c>
      <c r="Z265" s="101">
        <f t="shared" si="104"/>
        <v>0</v>
      </c>
      <c r="AA265" s="101">
        <f t="shared" si="105"/>
        <v>0</v>
      </c>
      <c r="AB265" s="101"/>
      <c r="AC265" s="9" t="str">
        <f t="shared" si="93"/>
        <v/>
      </c>
      <c r="AD265" s="10" t="str">
        <f t="shared" si="94"/>
        <v/>
      </c>
      <c r="AE265" s="58" t="str">
        <f t="shared" si="95"/>
        <v/>
      </c>
      <c r="AF265" s="59" t="str">
        <f t="shared" si="96"/>
        <v/>
      </c>
      <c r="AG265" s="60" t="str">
        <f t="shared" si="97"/>
        <v/>
      </c>
      <c r="AH265" s="39" t="str">
        <f t="shared" si="98"/>
        <v/>
      </c>
      <c r="AJ265" s="9"/>
      <c r="AK265" s="10"/>
      <c r="AL265"/>
      <c r="AM265"/>
      <c r="AN265"/>
      <c r="AO265" s="8"/>
    </row>
    <row r="266" spans="1:41" s="2" customFormat="1" ht="57.9" thickBot="1" x14ac:dyDescent="0.6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84"/>
      <c r="M266" s="15" t="str">
        <f t="shared" si="99"/>
        <v/>
      </c>
      <c r="N266" s="200" t="str">
        <f t="shared" si="100"/>
        <v>VIDE</v>
      </c>
      <c r="O266" s="21">
        <f t="shared" si="101"/>
        <v>0</v>
      </c>
      <c r="P266" s="21">
        <f t="shared" si="102"/>
        <v>0</v>
      </c>
      <c r="Q266" s="21">
        <f t="shared" si="106"/>
        <v>0</v>
      </c>
      <c r="R266" s="21">
        <f t="shared" si="107"/>
        <v>0</v>
      </c>
      <c r="S266" s="21">
        <f t="shared" si="89"/>
        <v>0</v>
      </c>
      <c r="T266" s="92" t="str">
        <f t="shared" si="109"/>
        <v>VIDE</v>
      </c>
      <c r="U266" s="35" t="str">
        <f t="shared" si="108"/>
        <v>CH</v>
      </c>
      <c r="V266" s="35">
        <f t="shared" si="90"/>
        <v>0</v>
      </c>
      <c r="W266" s="35">
        <f t="shared" si="91"/>
        <v>0</v>
      </c>
      <c r="X266" s="35">
        <f t="shared" si="92"/>
        <v>0</v>
      </c>
      <c r="Y266" s="29">
        <f t="shared" si="103"/>
        <v>0</v>
      </c>
      <c r="Z266" s="101">
        <f t="shared" si="104"/>
        <v>0</v>
      </c>
      <c r="AA266" s="101">
        <f t="shared" si="105"/>
        <v>0</v>
      </c>
      <c r="AB266" s="101"/>
      <c r="AC266" s="9" t="str">
        <f t="shared" si="93"/>
        <v/>
      </c>
      <c r="AD266" s="10" t="str">
        <f t="shared" si="94"/>
        <v/>
      </c>
      <c r="AE266" s="58" t="str">
        <f t="shared" si="95"/>
        <v/>
      </c>
      <c r="AF266" s="59" t="str">
        <f t="shared" si="96"/>
        <v/>
      </c>
      <c r="AG266" s="60" t="str">
        <f t="shared" si="97"/>
        <v/>
      </c>
      <c r="AH266" s="39" t="str">
        <f t="shared" si="98"/>
        <v/>
      </c>
      <c r="AJ266" s="9"/>
      <c r="AK266" s="10"/>
      <c r="AL266"/>
      <c r="AM266"/>
      <c r="AN266"/>
      <c r="AO266" s="8"/>
    </row>
    <row r="267" spans="1:41" s="2" customFormat="1" ht="57.9" thickBot="1" x14ac:dyDescent="0.6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84"/>
      <c r="M267" s="15" t="str">
        <f t="shared" si="99"/>
        <v/>
      </c>
      <c r="N267" s="200" t="str">
        <f t="shared" si="100"/>
        <v>VIDE</v>
      </c>
      <c r="O267" s="21">
        <f t="shared" si="101"/>
        <v>0</v>
      </c>
      <c r="P267" s="21">
        <f t="shared" si="102"/>
        <v>0</v>
      </c>
      <c r="Q267" s="21">
        <f t="shared" si="106"/>
        <v>0</v>
      </c>
      <c r="R267" s="21">
        <f t="shared" si="107"/>
        <v>0</v>
      </c>
      <c r="S267" s="21">
        <f t="shared" si="89"/>
        <v>0</v>
      </c>
      <c r="T267" s="92" t="str">
        <f t="shared" si="109"/>
        <v>VIDE</v>
      </c>
      <c r="U267" s="35" t="str">
        <f t="shared" si="108"/>
        <v>CH</v>
      </c>
      <c r="V267" s="35">
        <f t="shared" si="90"/>
        <v>0</v>
      </c>
      <c r="W267" s="35">
        <f t="shared" si="91"/>
        <v>0</v>
      </c>
      <c r="X267" s="35">
        <f t="shared" si="92"/>
        <v>0</v>
      </c>
      <c r="Y267" s="29">
        <f t="shared" si="103"/>
        <v>0</v>
      </c>
      <c r="Z267" s="101">
        <f t="shared" si="104"/>
        <v>0</v>
      </c>
      <c r="AA267" s="101">
        <f t="shared" si="105"/>
        <v>0</v>
      </c>
      <c r="AB267" s="101"/>
      <c r="AC267" s="9" t="str">
        <f t="shared" si="93"/>
        <v/>
      </c>
      <c r="AD267" s="10" t="str">
        <f t="shared" si="94"/>
        <v/>
      </c>
      <c r="AE267" s="58" t="str">
        <f t="shared" si="95"/>
        <v/>
      </c>
      <c r="AF267" s="59" t="str">
        <f t="shared" si="96"/>
        <v/>
      </c>
      <c r="AG267" s="60" t="str">
        <f t="shared" si="97"/>
        <v/>
      </c>
      <c r="AH267" s="39" t="str">
        <f t="shared" si="98"/>
        <v/>
      </c>
      <c r="AJ267" s="9"/>
      <c r="AK267" s="10"/>
      <c r="AL267"/>
      <c r="AM267"/>
      <c r="AN267"/>
      <c r="AO267" s="8"/>
    </row>
    <row r="268" spans="1:41" s="2" customFormat="1" ht="57.9" thickBot="1" x14ac:dyDescent="0.6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84"/>
      <c r="M268" s="15" t="str">
        <f t="shared" si="99"/>
        <v/>
      </c>
      <c r="N268" s="200" t="str">
        <f t="shared" si="100"/>
        <v>VIDE</v>
      </c>
      <c r="O268" s="21">
        <f t="shared" si="101"/>
        <v>0</v>
      </c>
      <c r="P268" s="21">
        <f t="shared" si="102"/>
        <v>0</v>
      </c>
      <c r="Q268" s="21">
        <f t="shared" si="106"/>
        <v>0</v>
      </c>
      <c r="R268" s="21">
        <f t="shared" si="107"/>
        <v>0</v>
      </c>
      <c r="S268" s="21">
        <f t="shared" si="89"/>
        <v>0</v>
      </c>
      <c r="T268" s="92" t="str">
        <f t="shared" si="109"/>
        <v>VIDE</v>
      </c>
      <c r="U268" s="35" t="str">
        <f t="shared" si="108"/>
        <v>CH</v>
      </c>
      <c r="V268" s="35">
        <f t="shared" si="90"/>
        <v>0</v>
      </c>
      <c r="W268" s="35">
        <f t="shared" si="91"/>
        <v>0</v>
      </c>
      <c r="X268" s="35">
        <f t="shared" si="92"/>
        <v>0</v>
      </c>
      <c r="Y268" s="29">
        <f t="shared" si="103"/>
        <v>0</v>
      </c>
      <c r="Z268" s="101">
        <f t="shared" si="104"/>
        <v>0</v>
      </c>
      <c r="AA268" s="101">
        <f t="shared" si="105"/>
        <v>0</v>
      </c>
      <c r="AB268" s="101"/>
      <c r="AC268" s="9" t="str">
        <f t="shared" si="93"/>
        <v/>
      </c>
      <c r="AD268" s="10" t="str">
        <f t="shared" si="94"/>
        <v/>
      </c>
      <c r="AE268" s="58" t="str">
        <f t="shared" si="95"/>
        <v/>
      </c>
      <c r="AF268" s="59" t="str">
        <f t="shared" si="96"/>
        <v/>
      </c>
      <c r="AG268" s="60" t="str">
        <f t="shared" si="97"/>
        <v/>
      </c>
      <c r="AH268" s="39" t="str">
        <f t="shared" si="98"/>
        <v/>
      </c>
      <c r="AJ268" s="9"/>
      <c r="AK268" s="10"/>
      <c r="AL268"/>
      <c r="AM268"/>
      <c r="AN268"/>
      <c r="AO268" s="8"/>
    </row>
    <row r="269" spans="1:41" s="2" customFormat="1" ht="57.9" thickBot="1" x14ac:dyDescent="0.6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84"/>
      <c r="M269" s="15" t="str">
        <f t="shared" si="99"/>
        <v/>
      </c>
      <c r="N269" s="200" t="str">
        <f t="shared" si="100"/>
        <v>VIDE</v>
      </c>
      <c r="O269" s="21">
        <f t="shared" si="101"/>
        <v>0</v>
      </c>
      <c r="P269" s="21">
        <f t="shared" si="102"/>
        <v>0</v>
      </c>
      <c r="Q269" s="21">
        <f t="shared" si="106"/>
        <v>0</v>
      </c>
      <c r="R269" s="21">
        <f t="shared" si="107"/>
        <v>0</v>
      </c>
      <c r="S269" s="21">
        <f t="shared" si="89"/>
        <v>0</v>
      </c>
      <c r="T269" s="92" t="str">
        <f t="shared" si="109"/>
        <v>VIDE</v>
      </c>
      <c r="U269" s="35" t="str">
        <f t="shared" si="108"/>
        <v>CH</v>
      </c>
      <c r="V269" s="35">
        <f t="shared" si="90"/>
        <v>0</v>
      </c>
      <c r="W269" s="35">
        <f t="shared" si="91"/>
        <v>0</v>
      </c>
      <c r="X269" s="35">
        <f t="shared" si="92"/>
        <v>0</v>
      </c>
      <c r="Y269" s="29">
        <f t="shared" si="103"/>
        <v>0</v>
      </c>
      <c r="Z269" s="101">
        <f t="shared" si="104"/>
        <v>0</v>
      </c>
      <c r="AA269" s="101">
        <f t="shared" si="105"/>
        <v>0</v>
      </c>
      <c r="AB269" s="101"/>
      <c r="AC269" s="9" t="str">
        <f t="shared" si="93"/>
        <v/>
      </c>
      <c r="AD269" s="10" t="str">
        <f t="shared" si="94"/>
        <v/>
      </c>
      <c r="AE269" s="58" t="str">
        <f t="shared" si="95"/>
        <v/>
      </c>
      <c r="AF269" s="59" t="str">
        <f t="shared" si="96"/>
        <v/>
      </c>
      <c r="AG269" s="60" t="str">
        <f t="shared" si="97"/>
        <v/>
      </c>
      <c r="AH269" s="39" t="str">
        <f t="shared" si="98"/>
        <v/>
      </c>
      <c r="AJ269" s="9"/>
      <c r="AK269" s="10"/>
      <c r="AL269"/>
      <c r="AM269"/>
      <c r="AN269"/>
      <c r="AO269" s="8"/>
    </row>
    <row r="270" spans="1:41" s="2" customFormat="1" ht="57.9" thickBot="1" x14ac:dyDescent="0.6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84"/>
      <c r="M270" s="15" t="str">
        <f t="shared" si="99"/>
        <v/>
      </c>
      <c r="N270" s="200" t="str">
        <f t="shared" si="100"/>
        <v>VIDE</v>
      </c>
      <c r="O270" s="21">
        <f t="shared" si="101"/>
        <v>0</v>
      </c>
      <c r="P270" s="21">
        <f t="shared" si="102"/>
        <v>0</v>
      </c>
      <c r="Q270" s="21">
        <f t="shared" si="106"/>
        <v>0</v>
      </c>
      <c r="R270" s="21">
        <f t="shared" si="107"/>
        <v>0</v>
      </c>
      <c r="S270" s="21">
        <f t="shared" si="89"/>
        <v>0</v>
      </c>
      <c r="T270" s="92" t="str">
        <f t="shared" si="109"/>
        <v>VIDE</v>
      </c>
      <c r="U270" s="35" t="str">
        <f t="shared" si="108"/>
        <v>CH</v>
      </c>
      <c r="V270" s="35">
        <f t="shared" si="90"/>
        <v>0</v>
      </c>
      <c r="W270" s="35">
        <f t="shared" si="91"/>
        <v>0</v>
      </c>
      <c r="X270" s="35">
        <f t="shared" si="92"/>
        <v>0</v>
      </c>
      <c r="Y270" s="29">
        <f t="shared" si="103"/>
        <v>0</v>
      </c>
      <c r="Z270" s="101">
        <f t="shared" si="104"/>
        <v>0</v>
      </c>
      <c r="AA270" s="101">
        <f t="shared" si="105"/>
        <v>0</v>
      </c>
      <c r="AB270" s="101"/>
      <c r="AC270" s="9" t="str">
        <f t="shared" si="93"/>
        <v/>
      </c>
      <c r="AD270" s="10" t="str">
        <f t="shared" si="94"/>
        <v/>
      </c>
      <c r="AE270" s="58" t="str">
        <f t="shared" si="95"/>
        <v/>
      </c>
      <c r="AF270" s="59" t="str">
        <f t="shared" si="96"/>
        <v/>
      </c>
      <c r="AG270" s="60" t="str">
        <f t="shared" si="97"/>
        <v/>
      </c>
      <c r="AH270" s="39" t="str">
        <f t="shared" si="98"/>
        <v/>
      </c>
      <c r="AJ270" s="9"/>
      <c r="AK270" s="10"/>
      <c r="AL270"/>
      <c r="AM270"/>
      <c r="AN270"/>
      <c r="AO270" s="8"/>
    </row>
    <row r="271" spans="1:41" s="2" customFormat="1" ht="57.9" thickBot="1" x14ac:dyDescent="0.6">
      <c r="A271"/>
      <c r="B271" s="14"/>
      <c r="C271" s="14"/>
      <c r="D271" s="14"/>
      <c r="E271"/>
      <c r="F271"/>
      <c r="G271"/>
      <c r="H271" s="14"/>
      <c r="I271" s="14"/>
      <c r="J271" s="14"/>
      <c r="K271" s="14"/>
      <c r="L271" s="184"/>
      <c r="M271" s="15" t="str">
        <f t="shared" si="99"/>
        <v/>
      </c>
      <c r="N271" s="200" t="str">
        <f t="shared" si="100"/>
        <v>VIDE</v>
      </c>
      <c r="O271" s="21">
        <f t="shared" si="101"/>
        <v>0</v>
      </c>
      <c r="P271" s="21">
        <f t="shared" si="102"/>
        <v>0</v>
      </c>
      <c r="Q271" s="21">
        <f t="shared" si="106"/>
        <v>0</v>
      </c>
      <c r="R271" s="21">
        <f t="shared" si="107"/>
        <v>0</v>
      </c>
      <c r="S271" s="21">
        <f t="shared" si="89"/>
        <v>0</v>
      </c>
      <c r="T271" s="92" t="str">
        <f t="shared" si="109"/>
        <v>VIDE</v>
      </c>
      <c r="U271" s="35" t="str">
        <f t="shared" si="108"/>
        <v>CH</v>
      </c>
      <c r="V271" s="35">
        <f t="shared" si="90"/>
        <v>0</v>
      </c>
      <c r="W271" s="35">
        <f t="shared" si="91"/>
        <v>0</v>
      </c>
      <c r="X271" s="35">
        <f t="shared" si="92"/>
        <v>0</v>
      </c>
      <c r="Y271" s="29">
        <f t="shared" si="103"/>
        <v>0</v>
      </c>
      <c r="Z271" s="101">
        <f t="shared" si="104"/>
        <v>0</v>
      </c>
      <c r="AA271" s="101">
        <f t="shared" si="105"/>
        <v>0</v>
      </c>
      <c r="AB271" s="101"/>
      <c r="AC271" s="9" t="str">
        <f t="shared" si="93"/>
        <v/>
      </c>
      <c r="AD271" s="10" t="str">
        <f t="shared" si="94"/>
        <v/>
      </c>
      <c r="AE271" s="58" t="str">
        <f t="shared" si="95"/>
        <v/>
      </c>
      <c r="AF271" s="59" t="str">
        <f t="shared" si="96"/>
        <v/>
      </c>
      <c r="AG271" s="60" t="str">
        <f t="shared" si="97"/>
        <v/>
      </c>
      <c r="AH271" s="39" t="str">
        <f t="shared" si="98"/>
        <v/>
      </c>
      <c r="AJ271" s="9"/>
      <c r="AK271" s="10"/>
      <c r="AL271"/>
      <c r="AM271"/>
      <c r="AN271"/>
      <c r="AO271" s="8"/>
    </row>
    <row r="272" spans="1:41" s="2" customFormat="1" ht="57.9" thickBot="1" x14ac:dyDescent="0.6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84"/>
      <c r="M272" s="15" t="str">
        <f t="shared" si="99"/>
        <v/>
      </c>
      <c r="N272" s="200" t="str">
        <f t="shared" si="100"/>
        <v>VIDE</v>
      </c>
      <c r="O272" s="21">
        <f t="shared" si="101"/>
        <v>0</v>
      </c>
      <c r="P272" s="21">
        <f t="shared" si="102"/>
        <v>0</v>
      </c>
      <c r="Q272" s="21">
        <f t="shared" si="106"/>
        <v>0</v>
      </c>
      <c r="R272" s="21">
        <f t="shared" si="107"/>
        <v>0</v>
      </c>
      <c r="S272" s="21">
        <f t="shared" si="89"/>
        <v>0</v>
      </c>
      <c r="T272" s="92" t="str">
        <f t="shared" si="109"/>
        <v>VIDE</v>
      </c>
      <c r="U272" s="35" t="str">
        <f t="shared" si="108"/>
        <v>CH</v>
      </c>
      <c r="V272" s="35">
        <f t="shared" si="90"/>
        <v>0</v>
      </c>
      <c r="W272" s="35">
        <f t="shared" si="91"/>
        <v>0</v>
      </c>
      <c r="X272" s="35">
        <f t="shared" si="92"/>
        <v>0</v>
      </c>
      <c r="Y272" s="29">
        <f t="shared" si="103"/>
        <v>0</v>
      </c>
      <c r="Z272" s="101">
        <f t="shared" si="104"/>
        <v>0</v>
      </c>
      <c r="AA272" s="101">
        <f t="shared" si="105"/>
        <v>0</v>
      </c>
      <c r="AB272" s="101"/>
      <c r="AC272" s="9" t="str">
        <f t="shared" si="93"/>
        <v/>
      </c>
      <c r="AD272" s="10" t="str">
        <f t="shared" si="94"/>
        <v/>
      </c>
      <c r="AE272" s="58" t="str">
        <f t="shared" si="95"/>
        <v/>
      </c>
      <c r="AF272" s="59" t="str">
        <f t="shared" si="96"/>
        <v/>
      </c>
      <c r="AG272" s="60" t="str">
        <f t="shared" si="97"/>
        <v/>
      </c>
      <c r="AH272" s="39" t="str">
        <f t="shared" si="98"/>
        <v/>
      </c>
      <c r="AJ272" s="9"/>
      <c r="AK272" s="10"/>
      <c r="AL272"/>
      <c r="AM272"/>
      <c r="AN272"/>
      <c r="AO272" s="8"/>
    </row>
    <row r="273" spans="1:41" s="2" customFormat="1" ht="57.9" thickBot="1" x14ac:dyDescent="0.6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84"/>
      <c r="M273" s="15" t="str">
        <f t="shared" si="99"/>
        <v/>
      </c>
      <c r="N273" s="200" t="str">
        <f t="shared" si="100"/>
        <v>VIDE</v>
      </c>
      <c r="O273" s="21">
        <f t="shared" si="101"/>
        <v>0</v>
      </c>
      <c r="P273" s="21">
        <f t="shared" si="102"/>
        <v>0</v>
      </c>
      <c r="Q273" s="21">
        <f t="shared" si="106"/>
        <v>0</v>
      </c>
      <c r="R273" s="21">
        <f t="shared" si="107"/>
        <v>0</v>
      </c>
      <c r="S273" s="21">
        <f t="shared" si="89"/>
        <v>0</v>
      </c>
      <c r="T273" s="92" t="str">
        <f t="shared" si="109"/>
        <v>VIDE</v>
      </c>
      <c r="U273" s="35" t="str">
        <f t="shared" si="108"/>
        <v>CH</v>
      </c>
      <c r="V273" s="35">
        <f t="shared" si="90"/>
        <v>0</v>
      </c>
      <c r="W273" s="35">
        <f t="shared" si="91"/>
        <v>0</v>
      </c>
      <c r="X273" s="35">
        <f t="shared" si="92"/>
        <v>0</v>
      </c>
      <c r="Y273" s="29">
        <f t="shared" si="103"/>
        <v>0</v>
      </c>
      <c r="Z273" s="101">
        <f t="shared" si="104"/>
        <v>0</v>
      </c>
      <c r="AA273" s="101">
        <f t="shared" si="105"/>
        <v>0</v>
      </c>
      <c r="AB273" s="101"/>
      <c r="AC273" s="9" t="str">
        <f t="shared" si="93"/>
        <v/>
      </c>
      <c r="AD273" s="10" t="str">
        <f t="shared" si="94"/>
        <v/>
      </c>
      <c r="AE273" s="58" t="str">
        <f t="shared" si="95"/>
        <v/>
      </c>
      <c r="AF273" s="59" t="str">
        <f t="shared" si="96"/>
        <v/>
      </c>
      <c r="AG273" s="60" t="str">
        <f t="shared" si="97"/>
        <v/>
      </c>
      <c r="AH273" s="39" t="str">
        <f t="shared" si="98"/>
        <v/>
      </c>
      <c r="AJ273" s="9"/>
      <c r="AK273" s="10"/>
      <c r="AL273"/>
      <c r="AM273"/>
      <c r="AN273"/>
      <c r="AO273" s="8"/>
    </row>
    <row r="274" spans="1:41" s="2" customFormat="1" ht="57.9" thickBot="1" x14ac:dyDescent="0.6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84"/>
      <c r="M274" s="15" t="str">
        <f t="shared" si="99"/>
        <v/>
      </c>
      <c r="N274" s="200" t="str">
        <f t="shared" si="100"/>
        <v>VIDE</v>
      </c>
      <c r="O274" s="21">
        <f t="shared" si="101"/>
        <v>0</v>
      </c>
      <c r="P274" s="21">
        <f t="shared" si="102"/>
        <v>0</v>
      </c>
      <c r="Q274" s="21">
        <f t="shared" si="106"/>
        <v>0</v>
      </c>
      <c r="R274" s="21">
        <f t="shared" si="107"/>
        <v>0</v>
      </c>
      <c r="S274" s="21">
        <f t="shared" si="89"/>
        <v>0</v>
      </c>
      <c r="T274" s="92" t="str">
        <f t="shared" si="109"/>
        <v>VIDE</v>
      </c>
      <c r="U274" s="35" t="str">
        <f t="shared" si="108"/>
        <v>CH</v>
      </c>
      <c r="V274" s="35">
        <f t="shared" si="90"/>
        <v>0</v>
      </c>
      <c r="W274" s="35">
        <f t="shared" si="91"/>
        <v>0</v>
      </c>
      <c r="X274" s="35">
        <f t="shared" si="92"/>
        <v>0</v>
      </c>
      <c r="Y274" s="29">
        <f t="shared" si="103"/>
        <v>0</v>
      </c>
      <c r="Z274" s="101">
        <f t="shared" si="104"/>
        <v>0</v>
      </c>
      <c r="AA274" s="101">
        <f t="shared" si="105"/>
        <v>0</v>
      </c>
      <c r="AB274" s="101"/>
      <c r="AC274" s="9" t="str">
        <f t="shared" si="93"/>
        <v/>
      </c>
      <c r="AD274" s="10" t="str">
        <f t="shared" si="94"/>
        <v/>
      </c>
      <c r="AE274" s="58" t="str">
        <f t="shared" si="95"/>
        <v/>
      </c>
      <c r="AF274" s="59" t="str">
        <f t="shared" si="96"/>
        <v/>
      </c>
      <c r="AG274" s="60" t="str">
        <f t="shared" si="97"/>
        <v/>
      </c>
      <c r="AH274" s="39" t="str">
        <f t="shared" si="98"/>
        <v/>
      </c>
      <c r="AJ274" s="9"/>
      <c r="AK274" s="10"/>
      <c r="AL274"/>
      <c r="AM274"/>
      <c r="AN274"/>
      <c r="AO274" s="8"/>
    </row>
    <row r="275" spans="1:41" s="2" customFormat="1" ht="57.9" thickBot="1" x14ac:dyDescent="0.6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84"/>
      <c r="M275" s="15" t="str">
        <f t="shared" si="99"/>
        <v/>
      </c>
      <c r="N275" s="200" t="str">
        <f t="shared" si="100"/>
        <v>VIDE</v>
      </c>
      <c r="O275" s="21">
        <f t="shared" si="101"/>
        <v>0</v>
      </c>
      <c r="P275" s="21">
        <f t="shared" si="102"/>
        <v>0</v>
      </c>
      <c r="Q275" s="21">
        <f t="shared" si="106"/>
        <v>0</v>
      </c>
      <c r="R275" s="21">
        <f t="shared" si="107"/>
        <v>0</v>
      </c>
      <c r="S275" s="21">
        <f t="shared" si="89"/>
        <v>0</v>
      </c>
      <c r="T275" s="92" t="str">
        <f t="shared" si="109"/>
        <v>VIDE</v>
      </c>
      <c r="U275" s="35" t="str">
        <f t="shared" si="108"/>
        <v>CH</v>
      </c>
      <c r="V275" s="35">
        <f t="shared" si="90"/>
        <v>0</v>
      </c>
      <c r="W275" s="35">
        <f t="shared" si="91"/>
        <v>0</v>
      </c>
      <c r="X275" s="35">
        <f t="shared" si="92"/>
        <v>0</v>
      </c>
      <c r="Y275" s="29">
        <f t="shared" si="103"/>
        <v>0</v>
      </c>
      <c r="Z275" s="101">
        <f t="shared" si="104"/>
        <v>0</v>
      </c>
      <c r="AA275" s="101">
        <f t="shared" si="105"/>
        <v>0</v>
      </c>
      <c r="AB275" s="101"/>
      <c r="AC275" s="9" t="str">
        <f t="shared" si="93"/>
        <v/>
      </c>
      <c r="AD275" s="10" t="str">
        <f t="shared" si="94"/>
        <v/>
      </c>
      <c r="AE275" s="58" t="str">
        <f t="shared" si="95"/>
        <v/>
      </c>
      <c r="AF275" s="59" t="str">
        <f t="shared" si="96"/>
        <v/>
      </c>
      <c r="AG275" s="60" t="str">
        <f t="shared" si="97"/>
        <v/>
      </c>
      <c r="AH275" s="39" t="str">
        <f t="shared" si="98"/>
        <v/>
      </c>
      <c r="AJ275" s="9"/>
      <c r="AK275" s="10"/>
      <c r="AL275"/>
      <c r="AM275"/>
      <c r="AN275"/>
      <c r="AO275" s="8"/>
    </row>
    <row r="276" spans="1:41" s="2" customFormat="1" ht="57.9" thickBot="1" x14ac:dyDescent="0.6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84"/>
      <c r="M276" s="15" t="str">
        <f t="shared" si="99"/>
        <v/>
      </c>
      <c r="N276" s="200" t="str">
        <f t="shared" si="100"/>
        <v>VIDE</v>
      </c>
      <c r="O276" s="21">
        <f t="shared" si="101"/>
        <v>0</v>
      </c>
      <c r="P276" s="21">
        <f t="shared" si="102"/>
        <v>0</v>
      </c>
      <c r="Q276" s="21">
        <f t="shared" si="106"/>
        <v>0</v>
      </c>
      <c r="R276" s="21">
        <f t="shared" si="107"/>
        <v>0</v>
      </c>
      <c r="S276" s="21">
        <f t="shared" si="89"/>
        <v>0</v>
      </c>
      <c r="T276" s="92" t="str">
        <f t="shared" si="109"/>
        <v>VIDE</v>
      </c>
      <c r="U276" s="35" t="str">
        <f t="shared" si="108"/>
        <v>CH</v>
      </c>
      <c r="V276" s="35">
        <f t="shared" si="90"/>
        <v>0</v>
      </c>
      <c r="W276" s="35">
        <f t="shared" si="91"/>
        <v>0</v>
      </c>
      <c r="X276" s="35">
        <f t="shared" si="92"/>
        <v>0</v>
      </c>
      <c r="Y276" s="29">
        <f t="shared" si="103"/>
        <v>0</v>
      </c>
      <c r="Z276" s="101">
        <f t="shared" si="104"/>
        <v>0</v>
      </c>
      <c r="AA276" s="101">
        <f t="shared" si="105"/>
        <v>0</v>
      </c>
      <c r="AB276" s="101"/>
      <c r="AC276" s="9" t="str">
        <f t="shared" si="93"/>
        <v/>
      </c>
      <c r="AD276" s="10" t="str">
        <f t="shared" si="94"/>
        <v/>
      </c>
      <c r="AE276" s="58" t="str">
        <f t="shared" si="95"/>
        <v/>
      </c>
      <c r="AF276" s="59" t="str">
        <f t="shared" si="96"/>
        <v/>
      </c>
      <c r="AG276" s="60" t="str">
        <f t="shared" si="97"/>
        <v/>
      </c>
      <c r="AH276" s="39" t="str">
        <f t="shared" si="98"/>
        <v/>
      </c>
      <c r="AJ276" s="9"/>
      <c r="AK276" s="10"/>
      <c r="AL276"/>
      <c r="AM276"/>
      <c r="AN276"/>
      <c r="AO276" s="8"/>
    </row>
    <row r="277" spans="1:41" s="2" customFormat="1" ht="57.9" thickBot="1" x14ac:dyDescent="0.6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84"/>
      <c r="M277" s="15" t="str">
        <f t="shared" si="99"/>
        <v/>
      </c>
      <c r="N277" s="200" t="str">
        <f t="shared" si="100"/>
        <v>VIDE</v>
      </c>
      <c r="O277" s="21">
        <f t="shared" si="101"/>
        <v>0</v>
      </c>
      <c r="P277" s="21">
        <f t="shared" si="102"/>
        <v>0</v>
      </c>
      <c r="Q277" s="21">
        <f t="shared" si="106"/>
        <v>0</v>
      </c>
      <c r="R277" s="21">
        <f t="shared" si="107"/>
        <v>0</v>
      </c>
      <c r="S277" s="21">
        <f t="shared" si="89"/>
        <v>0</v>
      </c>
      <c r="T277" s="92" t="str">
        <f t="shared" si="109"/>
        <v>VIDE</v>
      </c>
      <c r="U277" s="35" t="str">
        <f t="shared" si="108"/>
        <v>CH</v>
      </c>
      <c r="V277" s="35">
        <f t="shared" si="90"/>
        <v>0</v>
      </c>
      <c r="W277" s="35">
        <f t="shared" si="91"/>
        <v>0</v>
      </c>
      <c r="X277" s="35">
        <f t="shared" si="92"/>
        <v>0</v>
      </c>
      <c r="Y277" s="29">
        <f t="shared" si="103"/>
        <v>0</v>
      </c>
      <c r="Z277" s="101">
        <f t="shared" si="104"/>
        <v>0</v>
      </c>
      <c r="AA277" s="101">
        <f t="shared" si="105"/>
        <v>0</v>
      </c>
      <c r="AB277" s="101"/>
      <c r="AC277" s="9" t="str">
        <f t="shared" si="93"/>
        <v/>
      </c>
      <c r="AD277" s="10" t="str">
        <f t="shared" si="94"/>
        <v/>
      </c>
      <c r="AE277" s="58" t="str">
        <f t="shared" si="95"/>
        <v/>
      </c>
      <c r="AF277" s="59" t="str">
        <f t="shared" si="96"/>
        <v/>
      </c>
      <c r="AG277" s="60" t="str">
        <f t="shared" si="97"/>
        <v/>
      </c>
      <c r="AH277" s="39" t="str">
        <f t="shared" si="98"/>
        <v/>
      </c>
      <c r="AJ277" s="9"/>
      <c r="AK277" s="10"/>
      <c r="AL277"/>
      <c r="AM277"/>
      <c r="AN277"/>
      <c r="AO277" s="8"/>
    </row>
    <row r="278" spans="1:41" s="2" customFormat="1" ht="57.9" thickBot="1" x14ac:dyDescent="0.6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84"/>
      <c r="M278" s="15" t="str">
        <f t="shared" si="99"/>
        <v/>
      </c>
      <c r="N278" s="200" t="str">
        <f t="shared" si="100"/>
        <v>VIDE</v>
      </c>
      <c r="O278" s="21">
        <f t="shared" si="101"/>
        <v>0</v>
      </c>
      <c r="P278" s="21">
        <f t="shared" si="102"/>
        <v>0</v>
      </c>
      <c r="Q278" s="21">
        <f t="shared" si="106"/>
        <v>0</v>
      </c>
      <c r="R278" s="21">
        <f t="shared" si="107"/>
        <v>0</v>
      </c>
      <c r="S278" s="21">
        <f t="shared" si="89"/>
        <v>0</v>
      </c>
      <c r="T278" s="92" t="str">
        <f t="shared" si="109"/>
        <v>VIDE</v>
      </c>
      <c r="U278" s="35" t="str">
        <f t="shared" si="108"/>
        <v>CH</v>
      </c>
      <c r="V278" s="35">
        <f t="shared" si="90"/>
        <v>0</v>
      </c>
      <c r="W278" s="35">
        <f t="shared" si="91"/>
        <v>0</v>
      </c>
      <c r="X278" s="35">
        <f t="shared" si="92"/>
        <v>0</v>
      </c>
      <c r="Y278" s="29">
        <f t="shared" si="103"/>
        <v>0</v>
      </c>
      <c r="Z278" s="101">
        <f t="shared" si="104"/>
        <v>0</v>
      </c>
      <c r="AA278" s="101">
        <f t="shared" si="105"/>
        <v>0</v>
      </c>
      <c r="AB278" s="101"/>
      <c r="AC278" s="9" t="str">
        <f t="shared" si="93"/>
        <v/>
      </c>
      <c r="AD278" s="10" t="str">
        <f t="shared" si="94"/>
        <v/>
      </c>
      <c r="AE278" s="58" t="str">
        <f t="shared" si="95"/>
        <v/>
      </c>
      <c r="AF278" s="59" t="str">
        <f t="shared" si="96"/>
        <v/>
      </c>
      <c r="AG278" s="60" t="str">
        <f t="shared" si="97"/>
        <v/>
      </c>
      <c r="AH278" s="39" t="str">
        <f t="shared" si="98"/>
        <v/>
      </c>
      <c r="AJ278" s="9"/>
      <c r="AK278" s="10"/>
      <c r="AL278"/>
      <c r="AM278"/>
      <c r="AN278"/>
      <c r="AO278" s="8"/>
    </row>
    <row r="279" spans="1:41" s="2" customFormat="1" ht="57.9" thickBot="1" x14ac:dyDescent="0.6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84"/>
      <c r="M279" s="15" t="str">
        <f t="shared" si="99"/>
        <v/>
      </c>
      <c r="N279" s="200" t="str">
        <f t="shared" si="100"/>
        <v>VIDE</v>
      </c>
      <c r="O279" s="21">
        <f t="shared" si="101"/>
        <v>0</v>
      </c>
      <c r="P279" s="21">
        <f t="shared" si="102"/>
        <v>0</v>
      </c>
      <c r="Q279" s="21">
        <f t="shared" si="106"/>
        <v>0</v>
      </c>
      <c r="R279" s="21">
        <f t="shared" si="107"/>
        <v>0</v>
      </c>
      <c r="S279" s="21">
        <f t="shared" si="89"/>
        <v>0</v>
      </c>
      <c r="T279" s="92" t="str">
        <f t="shared" si="109"/>
        <v>VIDE</v>
      </c>
      <c r="U279" s="35" t="str">
        <f t="shared" si="108"/>
        <v>CH</v>
      </c>
      <c r="V279" s="35">
        <f t="shared" si="90"/>
        <v>0</v>
      </c>
      <c r="W279" s="35">
        <f t="shared" si="91"/>
        <v>0</v>
      </c>
      <c r="X279" s="35">
        <f t="shared" si="92"/>
        <v>0</v>
      </c>
      <c r="Y279" s="29">
        <f t="shared" si="103"/>
        <v>0</v>
      </c>
      <c r="Z279" s="101">
        <f t="shared" si="104"/>
        <v>0</v>
      </c>
      <c r="AA279" s="101">
        <f t="shared" si="105"/>
        <v>0</v>
      </c>
      <c r="AB279" s="101"/>
      <c r="AC279" s="9" t="str">
        <f t="shared" si="93"/>
        <v/>
      </c>
      <c r="AD279" s="10" t="str">
        <f t="shared" si="94"/>
        <v/>
      </c>
      <c r="AE279" s="58" t="str">
        <f t="shared" si="95"/>
        <v/>
      </c>
      <c r="AF279" s="59" t="str">
        <f t="shared" si="96"/>
        <v/>
      </c>
      <c r="AG279" s="60" t="str">
        <f t="shared" si="97"/>
        <v/>
      </c>
      <c r="AH279" s="39" t="str">
        <f t="shared" si="98"/>
        <v/>
      </c>
      <c r="AJ279" s="9"/>
      <c r="AK279" s="10"/>
      <c r="AL279"/>
      <c r="AM279"/>
      <c r="AN279"/>
      <c r="AO279" s="8"/>
    </row>
    <row r="280" spans="1:41" s="2" customFormat="1" ht="57.9" thickBot="1" x14ac:dyDescent="0.6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84"/>
      <c r="M280" s="15" t="str">
        <f t="shared" si="99"/>
        <v/>
      </c>
      <c r="N280" s="200" t="str">
        <f t="shared" si="100"/>
        <v>VIDE</v>
      </c>
      <c r="O280" s="21">
        <f t="shared" si="101"/>
        <v>0</v>
      </c>
      <c r="P280" s="21">
        <f t="shared" si="102"/>
        <v>0</v>
      </c>
      <c r="Q280" s="21">
        <f t="shared" si="106"/>
        <v>0</v>
      </c>
      <c r="R280" s="21">
        <f t="shared" si="107"/>
        <v>0</v>
      </c>
      <c r="S280" s="21">
        <f t="shared" si="89"/>
        <v>0</v>
      </c>
      <c r="T280" s="92" t="str">
        <f t="shared" si="109"/>
        <v>VIDE</v>
      </c>
      <c r="U280" s="35" t="str">
        <f t="shared" si="108"/>
        <v>CH</v>
      </c>
      <c r="V280" s="35">
        <f t="shared" si="90"/>
        <v>0</v>
      </c>
      <c r="W280" s="35">
        <f t="shared" si="91"/>
        <v>0</v>
      </c>
      <c r="X280" s="35">
        <f t="shared" si="92"/>
        <v>0</v>
      </c>
      <c r="Y280" s="29">
        <f t="shared" si="103"/>
        <v>0</v>
      </c>
      <c r="Z280" s="101">
        <f t="shared" si="104"/>
        <v>0</v>
      </c>
      <c r="AA280" s="101">
        <f t="shared" si="105"/>
        <v>0</v>
      </c>
      <c r="AB280" s="101"/>
      <c r="AC280" s="9" t="str">
        <f t="shared" si="93"/>
        <v/>
      </c>
      <c r="AD280" s="10" t="str">
        <f t="shared" si="94"/>
        <v/>
      </c>
      <c r="AE280" s="58" t="str">
        <f t="shared" si="95"/>
        <v/>
      </c>
      <c r="AF280" s="59" t="str">
        <f t="shared" si="96"/>
        <v/>
      </c>
      <c r="AG280" s="60" t="str">
        <f t="shared" si="97"/>
        <v/>
      </c>
      <c r="AH280" s="39" t="str">
        <f t="shared" si="98"/>
        <v/>
      </c>
      <c r="AJ280" s="9"/>
      <c r="AK280" s="10"/>
      <c r="AL280"/>
      <c r="AM280"/>
      <c r="AN280"/>
      <c r="AO280" s="8"/>
    </row>
    <row r="281" spans="1:41" s="2" customFormat="1" ht="57.9" thickBot="1" x14ac:dyDescent="0.6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84"/>
      <c r="M281" s="15" t="str">
        <f t="shared" si="99"/>
        <v/>
      </c>
      <c r="N281" s="200" t="str">
        <f t="shared" si="100"/>
        <v>VIDE</v>
      </c>
      <c r="O281" s="21">
        <f t="shared" si="101"/>
        <v>0</v>
      </c>
      <c r="P281" s="21">
        <f t="shared" si="102"/>
        <v>0</v>
      </c>
      <c r="Q281" s="21">
        <f t="shared" si="106"/>
        <v>0</v>
      </c>
      <c r="R281" s="21">
        <f t="shared" si="107"/>
        <v>0</v>
      </c>
      <c r="S281" s="21">
        <f t="shared" si="89"/>
        <v>0</v>
      </c>
      <c r="T281" s="92" t="str">
        <f t="shared" si="109"/>
        <v>VIDE</v>
      </c>
      <c r="U281" s="35" t="str">
        <f t="shared" si="108"/>
        <v>CH</v>
      </c>
      <c r="V281" s="35">
        <f t="shared" si="90"/>
        <v>0</v>
      </c>
      <c r="W281" s="35">
        <f t="shared" si="91"/>
        <v>0</v>
      </c>
      <c r="X281" s="35">
        <f t="shared" si="92"/>
        <v>0</v>
      </c>
      <c r="Y281" s="29">
        <f t="shared" si="103"/>
        <v>0</v>
      </c>
      <c r="Z281" s="101">
        <f t="shared" si="104"/>
        <v>0</v>
      </c>
      <c r="AA281" s="101">
        <f t="shared" si="105"/>
        <v>0</v>
      </c>
      <c r="AB281" s="101"/>
      <c r="AC281" s="9" t="str">
        <f t="shared" si="93"/>
        <v/>
      </c>
      <c r="AD281" s="10" t="str">
        <f t="shared" si="94"/>
        <v/>
      </c>
      <c r="AE281" s="58" t="str">
        <f t="shared" si="95"/>
        <v/>
      </c>
      <c r="AF281" s="59" t="str">
        <f t="shared" si="96"/>
        <v/>
      </c>
      <c r="AG281" s="60" t="str">
        <f t="shared" si="97"/>
        <v/>
      </c>
      <c r="AH281" s="39" t="str">
        <f t="shared" si="98"/>
        <v/>
      </c>
      <c r="AJ281" s="9"/>
      <c r="AK281" s="10"/>
      <c r="AL281"/>
      <c r="AM281"/>
      <c r="AN281"/>
      <c r="AO281" s="8"/>
    </row>
    <row r="282" spans="1:41" s="2" customFormat="1" ht="57.9" thickBot="1" x14ac:dyDescent="0.6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84"/>
      <c r="M282" s="15" t="str">
        <f t="shared" si="99"/>
        <v/>
      </c>
      <c r="N282" s="200" t="str">
        <f t="shared" si="100"/>
        <v>VIDE</v>
      </c>
      <c r="O282" s="21">
        <f t="shared" si="101"/>
        <v>0</v>
      </c>
      <c r="P282" s="21">
        <f t="shared" si="102"/>
        <v>0</v>
      </c>
      <c r="Q282" s="21">
        <f t="shared" si="106"/>
        <v>0</v>
      </c>
      <c r="R282" s="21">
        <f t="shared" si="107"/>
        <v>0</v>
      </c>
      <c r="S282" s="21">
        <f t="shared" si="89"/>
        <v>0</v>
      </c>
      <c r="T282" s="92" t="str">
        <f t="shared" si="109"/>
        <v>VIDE</v>
      </c>
      <c r="U282" s="35" t="str">
        <f t="shared" si="108"/>
        <v>CH</v>
      </c>
      <c r="V282" s="35">
        <f t="shared" si="90"/>
        <v>0</v>
      </c>
      <c r="W282" s="35">
        <f t="shared" si="91"/>
        <v>0</v>
      </c>
      <c r="X282" s="35">
        <f t="shared" si="92"/>
        <v>0</v>
      </c>
      <c r="Y282" s="29">
        <f t="shared" si="103"/>
        <v>0</v>
      </c>
      <c r="Z282" s="101">
        <f t="shared" si="104"/>
        <v>0</v>
      </c>
      <c r="AA282" s="101">
        <f t="shared" si="105"/>
        <v>0</v>
      </c>
      <c r="AB282" s="101"/>
      <c r="AC282" s="9" t="str">
        <f t="shared" si="93"/>
        <v/>
      </c>
      <c r="AD282" s="10" t="str">
        <f t="shared" si="94"/>
        <v/>
      </c>
      <c r="AE282" s="58" t="str">
        <f t="shared" si="95"/>
        <v/>
      </c>
      <c r="AF282" s="59" t="str">
        <f t="shared" si="96"/>
        <v/>
      </c>
      <c r="AG282" s="60" t="str">
        <f t="shared" si="97"/>
        <v/>
      </c>
      <c r="AH282" s="39" t="str">
        <f t="shared" si="98"/>
        <v/>
      </c>
      <c r="AJ282" s="9"/>
      <c r="AK282" s="10"/>
      <c r="AL282"/>
      <c r="AM282"/>
      <c r="AN282"/>
      <c r="AO282" s="8"/>
    </row>
    <row r="283" spans="1:41" s="2" customFormat="1" ht="57.9" thickBot="1" x14ac:dyDescent="0.6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84"/>
      <c r="M283" s="15" t="str">
        <f t="shared" si="99"/>
        <v/>
      </c>
      <c r="N283" s="200" t="str">
        <f t="shared" si="100"/>
        <v>VIDE</v>
      </c>
      <c r="O283" s="21">
        <f t="shared" si="101"/>
        <v>0</v>
      </c>
      <c r="P283" s="21">
        <f t="shared" si="102"/>
        <v>0</v>
      </c>
      <c r="Q283" s="21">
        <f t="shared" si="106"/>
        <v>0</v>
      </c>
      <c r="R283" s="21">
        <f t="shared" si="107"/>
        <v>0</v>
      </c>
      <c r="S283" s="21">
        <f t="shared" si="89"/>
        <v>0</v>
      </c>
      <c r="T283" s="92" t="str">
        <f t="shared" si="109"/>
        <v>VIDE</v>
      </c>
      <c r="U283" s="35" t="str">
        <f t="shared" si="108"/>
        <v>CH</v>
      </c>
      <c r="V283" s="35">
        <f t="shared" si="90"/>
        <v>0</v>
      </c>
      <c r="W283" s="35">
        <f t="shared" si="91"/>
        <v>0</v>
      </c>
      <c r="X283" s="35">
        <f t="shared" si="92"/>
        <v>0</v>
      </c>
      <c r="Y283" s="29">
        <f t="shared" si="103"/>
        <v>0</v>
      </c>
      <c r="Z283" s="101">
        <f t="shared" si="104"/>
        <v>0</v>
      </c>
      <c r="AA283" s="101">
        <f t="shared" si="105"/>
        <v>0</v>
      </c>
      <c r="AB283" s="101"/>
      <c r="AC283" s="9" t="str">
        <f t="shared" si="93"/>
        <v/>
      </c>
      <c r="AD283" s="10" t="str">
        <f t="shared" si="94"/>
        <v/>
      </c>
      <c r="AE283" s="58" t="str">
        <f t="shared" si="95"/>
        <v/>
      </c>
      <c r="AF283" s="59" t="str">
        <f t="shared" si="96"/>
        <v/>
      </c>
      <c r="AG283" s="60" t="str">
        <f t="shared" si="97"/>
        <v/>
      </c>
      <c r="AH283" s="39" t="str">
        <f t="shared" si="98"/>
        <v/>
      </c>
      <c r="AJ283" s="9"/>
      <c r="AK283" s="10"/>
      <c r="AL283"/>
      <c r="AM283"/>
      <c r="AN283"/>
      <c r="AO283" s="8"/>
    </row>
    <row r="284" spans="1:41" s="2" customFormat="1" ht="57.9" thickBot="1" x14ac:dyDescent="0.6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84"/>
      <c r="M284" s="15" t="str">
        <f t="shared" si="99"/>
        <v/>
      </c>
      <c r="N284" s="200" t="str">
        <f t="shared" si="100"/>
        <v>VIDE</v>
      </c>
      <c r="O284" s="21">
        <f t="shared" si="101"/>
        <v>0</v>
      </c>
      <c r="P284" s="21">
        <f t="shared" si="102"/>
        <v>0</v>
      </c>
      <c r="Q284" s="21">
        <f t="shared" si="106"/>
        <v>0</v>
      </c>
      <c r="R284" s="21">
        <f t="shared" si="107"/>
        <v>0</v>
      </c>
      <c r="S284" s="21">
        <f t="shared" si="89"/>
        <v>0</v>
      </c>
      <c r="T284" s="92" t="str">
        <f t="shared" si="109"/>
        <v>VIDE</v>
      </c>
      <c r="U284" s="35" t="str">
        <f t="shared" si="108"/>
        <v>CH</v>
      </c>
      <c r="V284" s="35">
        <f t="shared" si="90"/>
        <v>0</v>
      </c>
      <c r="W284" s="35">
        <f t="shared" si="91"/>
        <v>0</v>
      </c>
      <c r="X284" s="35">
        <f t="shared" si="92"/>
        <v>0</v>
      </c>
      <c r="Y284" s="29">
        <f t="shared" si="103"/>
        <v>0</v>
      </c>
      <c r="Z284" s="101">
        <f t="shared" si="104"/>
        <v>0</v>
      </c>
      <c r="AA284" s="101">
        <f t="shared" si="105"/>
        <v>0</v>
      </c>
      <c r="AB284" s="101"/>
      <c r="AC284" s="9" t="str">
        <f t="shared" si="93"/>
        <v/>
      </c>
      <c r="AD284" s="10" t="str">
        <f t="shared" si="94"/>
        <v/>
      </c>
      <c r="AE284" s="58" t="str">
        <f t="shared" si="95"/>
        <v/>
      </c>
      <c r="AF284" s="59" t="str">
        <f t="shared" si="96"/>
        <v/>
      </c>
      <c r="AG284" s="60" t="str">
        <f t="shared" si="97"/>
        <v/>
      </c>
      <c r="AH284" s="39" t="str">
        <f t="shared" si="98"/>
        <v/>
      </c>
      <c r="AJ284" s="9"/>
      <c r="AK284" s="10"/>
      <c r="AL284"/>
      <c r="AM284"/>
      <c r="AN284"/>
      <c r="AO284" s="8"/>
    </row>
    <row r="285" spans="1:41" s="2" customFormat="1" ht="57.9" thickBot="1" x14ac:dyDescent="0.6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84"/>
      <c r="M285" s="15" t="str">
        <f t="shared" si="99"/>
        <v/>
      </c>
      <c r="N285" s="200" t="str">
        <f t="shared" si="100"/>
        <v>VIDE</v>
      </c>
      <c r="O285" s="21">
        <f t="shared" si="101"/>
        <v>0</v>
      </c>
      <c r="P285" s="21">
        <f t="shared" si="102"/>
        <v>0</v>
      </c>
      <c r="Q285" s="21">
        <f t="shared" si="106"/>
        <v>0</v>
      </c>
      <c r="R285" s="21">
        <f t="shared" si="107"/>
        <v>0</v>
      </c>
      <c r="S285" s="21">
        <f t="shared" si="89"/>
        <v>0</v>
      </c>
      <c r="T285" s="92" t="str">
        <f t="shared" si="109"/>
        <v>VIDE</v>
      </c>
      <c r="U285" s="35" t="str">
        <f t="shared" si="108"/>
        <v>CH</v>
      </c>
      <c r="V285" s="35">
        <f t="shared" si="90"/>
        <v>0</v>
      </c>
      <c r="W285" s="35">
        <f t="shared" si="91"/>
        <v>0</v>
      </c>
      <c r="X285" s="35">
        <f t="shared" si="92"/>
        <v>0</v>
      </c>
      <c r="Y285" s="29">
        <f t="shared" si="103"/>
        <v>0</v>
      </c>
      <c r="Z285" s="101">
        <f t="shared" si="104"/>
        <v>0</v>
      </c>
      <c r="AA285" s="101">
        <f t="shared" si="105"/>
        <v>0</v>
      </c>
      <c r="AB285" s="101"/>
      <c r="AC285" s="9" t="str">
        <f t="shared" si="93"/>
        <v/>
      </c>
      <c r="AD285" s="10" t="str">
        <f t="shared" si="94"/>
        <v/>
      </c>
      <c r="AE285" s="58" t="str">
        <f t="shared" si="95"/>
        <v/>
      </c>
      <c r="AF285" s="59" t="str">
        <f t="shared" si="96"/>
        <v/>
      </c>
      <c r="AG285" s="60" t="str">
        <f t="shared" si="97"/>
        <v/>
      </c>
      <c r="AH285" s="39" t="str">
        <f t="shared" si="98"/>
        <v/>
      </c>
      <c r="AJ285" s="9"/>
      <c r="AK285" s="10"/>
      <c r="AL285"/>
      <c r="AM285"/>
      <c r="AN285"/>
      <c r="AO285" s="8"/>
    </row>
    <row r="286" spans="1:41" s="2" customFormat="1" ht="57.9" thickBot="1" x14ac:dyDescent="0.6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84"/>
      <c r="M286" s="15" t="str">
        <f t="shared" si="99"/>
        <v/>
      </c>
      <c r="N286" s="200" t="str">
        <f t="shared" si="100"/>
        <v>VIDE</v>
      </c>
      <c r="O286" s="21">
        <f t="shared" si="101"/>
        <v>0</v>
      </c>
      <c r="P286" s="21">
        <f t="shared" si="102"/>
        <v>0</v>
      </c>
      <c r="Q286" s="21">
        <f t="shared" si="106"/>
        <v>0</v>
      </c>
      <c r="R286" s="21">
        <f t="shared" si="107"/>
        <v>0</v>
      </c>
      <c r="S286" s="21">
        <f t="shared" si="89"/>
        <v>0</v>
      </c>
      <c r="T286" s="92" t="str">
        <f t="shared" si="109"/>
        <v>VIDE</v>
      </c>
      <c r="U286" s="35" t="str">
        <f t="shared" si="108"/>
        <v>CH</v>
      </c>
      <c r="V286" s="35">
        <f t="shared" si="90"/>
        <v>0</v>
      </c>
      <c r="W286" s="35">
        <f t="shared" si="91"/>
        <v>0</v>
      </c>
      <c r="X286" s="35">
        <f t="shared" si="92"/>
        <v>0</v>
      </c>
      <c r="Y286" s="29">
        <f t="shared" si="103"/>
        <v>0</v>
      </c>
      <c r="Z286" s="101">
        <f t="shared" si="104"/>
        <v>0</v>
      </c>
      <c r="AA286" s="101">
        <f t="shared" si="105"/>
        <v>0</v>
      </c>
      <c r="AB286" s="101"/>
      <c r="AC286" s="9" t="str">
        <f t="shared" si="93"/>
        <v/>
      </c>
      <c r="AD286" s="10" t="str">
        <f t="shared" si="94"/>
        <v/>
      </c>
      <c r="AE286" s="58" t="str">
        <f t="shared" si="95"/>
        <v/>
      </c>
      <c r="AF286" s="59" t="str">
        <f t="shared" si="96"/>
        <v/>
      </c>
      <c r="AG286" s="60" t="str">
        <f t="shared" si="97"/>
        <v/>
      </c>
      <c r="AH286" s="39" t="str">
        <f t="shared" si="98"/>
        <v/>
      </c>
      <c r="AJ286" s="9"/>
      <c r="AK286" s="10"/>
      <c r="AL286"/>
      <c r="AM286"/>
      <c r="AN286"/>
      <c r="AO286" s="8"/>
    </row>
    <row r="287" spans="1:41" s="2" customFormat="1" ht="57.9" thickBot="1" x14ac:dyDescent="0.6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84"/>
      <c r="M287" s="15" t="str">
        <f t="shared" si="99"/>
        <v/>
      </c>
      <c r="N287" s="200" t="str">
        <f t="shared" si="100"/>
        <v>VIDE</v>
      </c>
      <c r="O287" s="21">
        <f t="shared" si="101"/>
        <v>0</v>
      </c>
      <c r="P287" s="21">
        <f t="shared" si="102"/>
        <v>0</v>
      </c>
      <c r="Q287" s="21">
        <f t="shared" si="106"/>
        <v>0</v>
      </c>
      <c r="R287" s="21">
        <f t="shared" si="107"/>
        <v>0</v>
      </c>
      <c r="S287" s="21">
        <f t="shared" si="89"/>
        <v>0</v>
      </c>
      <c r="T287" s="92" t="str">
        <f t="shared" si="109"/>
        <v>VIDE</v>
      </c>
      <c r="U287" s="35" t="str">
        <f t="shared" si="108"/>
        <v>CH</v>
      </c>
      <c r="V287" s="35">
        <f t="shared" si="90"/>
        <v>0</v>
      </c>
      <c r="W287" s="35">
        <f t="shared" si="91"/>
        <v>0</v>
      </c>
      <c r="X287" s="35">
        <f t="shared" si="92"/>
        <v>0</v>
      </c>
      <c r="Y287" s="29">
        <f t="shared" si="103"/>
        <v>0</v>
      </c>
      <c r="Z287" s="101">
        <f t="shared" si="104"/>
        <v>0</v>
      </c>
      <c r="AA287" s="101">
        <f t="shared" si="105"/>
        <v>0</v>
      </c>
      <c r="AB287" s="101"/>
      <c r="AC287" s="9" t="str">
        <f t="shared" si="93"/>
        <v/>
      </c>
      <c r="AD287" s="10" t="str">
        <f t="shared" si="94"/>
        <v/>
      </c>
      <c r="AE287" s="58" t="str">
        <f t="shared" si="95"/>
        <v/>
      </c>
      <c r="AF287" s="59" t="str">
        <f t="shared" si="96"/>
        <v/>
      </c>
      <c r="AG287" s="60" t="str">
        <f t="shared" si="97"/>
        <v/>
      </c>
      <c r="AH287" s="39" t="str">
        <f t="shared" si="98"/>
        <v/>
      </c>
      <c r="AJ287" s="9"/>
      <c r="AK287" s="10"/>
      <c r="AL287"/>
      <c r="AM287"/>
      <c r="AN287"/>
      <c r="AO287" s="8"/>
    </row>
    <row r="288" spans="1:41" s="2" customFormat="1" ht="57.9" thickBot="1" x14ac:dyDescent="0.6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84"/>
      <c r="M288" s="15" t="str">
        <f t="shared" si="99"/>
        <v/>
      </c>
      <c r="N288" s="200" t="str">
        <f t="shared" si="100"/>
        <v>VIDE</v>
      </c>
      <c r="O288" s="21">
        <f t="shared" si="101"/>
        <v>0</v>
      </c>
      <c r="P288" s="21">
        <f t="shared" si="102"/>
        <v>0</v>
      </c>
      <c r="Q288" s="21">
        <f t="shared" si="106"/>
        <v>0</v>
      </c>
      <c r="R288" s="21">
        <f t="shared" si="107"/>
        <v>0</v>
      </c>
      <c r="S288" s="21">
        <f t="shared" si="89"/>
        <v>0</v>
      </c>
      <c r="T288" s="92" t="str">
        <f t="shared" si="109"/>
        <v>VIDE</v>
      </c>
      <c r="U288" s="35" t="str">
        <f t="shared" si="108"/>
        <v>CH</v>
      </c>
      <c r="V288" s="35">
        <f t="shared" si="90"/>
        <v>0</v>
      </c>
      <c r="W288" s="35">
        <f t="shared" si="91"/>
        <v>0</v>
      </c>
      <c r="X288" s="35">
        <f t="shared" si="92"/>
        <v>0</v>
      </c>
      <c r="Y288" s="29">
        <f t="shared" si="103"/>
        <v>0</v>
      </c>
      <c r="Z288" s="101">
        <f t="shared" si="104"/>
        <v>0</v>
      </c>
      <c r="AA288" s="101">
        <f t="shared" si="105"/>
        <v>0</v>
      </c>
      <c r="AB288" s="101"/>
      <c r="AC288" s="9" t="str">
        <f t="shared" si="93"/>
        <v/>
      </c>
      <c r="AD288" s="10" t="str">
        <f t="shared" si="94"/>
        <v/>
      </c>
      <c r="AE288" s="58" t="str">
        <f t="shared" si="95"/>
        <v/>
      </c>
      <c r="AF288" s="59" t="str">
        <f t="shared" si="96"/>
        <v/>
      </c>
      <c r="AG288" s="60" t="str">
        <f t="shared" si="97"/>
        <v/>
      </c>
      <c r="AH288" s="39" t="str">
        <f t="shared" si="98"/>
        <v/>
      </c>
      <c r="AJ288" s="9"/>
      <c r="AK288" s="10"/>
      <c r="AL288"/>
      <c r="AM288"/>
      <c r="AN288"/>
      <c r="AO288" s="8"/>
    </row>
    <row r="289" spans="1:41" s="2" customFormat="1" ht="57.9" thickBot="1" x14ac:dyDescent="0.6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84"/>
      <c r="M289" s="15" t="str">
        <f t="shared" si="99"/>
        <v/>
      </c>
      <c r="N289" s="200" t="str">
        <f t="shared" si="100"/>
        <v>VIDE</v>
      </c>
      <c r="O289" s="21">
        <f t="shared" si="101"/>
        <v>0</v>
      </c>
      <c r="P289" s="21">
        <f t="shared" si="102"/>
        <v>0</v>
      </c>
      <c r="Q289" s="21">
        <f t="shared" si="106"/>
        <v>0</v>
      </c>
      <c r="R289" s="21">
        <f t="shared" si="107"/>
        <v>0</v>
      </c>
      <c r="S289" s="21">
        <f t="shared" si="89"/>
        <v>0</v>
      </c>
      <c r="T289" s="92" t="str">
        <f t="shared" si="109"/>
        <v>VIDE</v>
      </c>
      <c r="U289" s="35" t="str">
        <f t="shared" si="108"/>
        <v>CH</v>
      </c>
      <c r="V289" s="35">
        <f t="shared" si="90"/>
        <v>0</v>
      </c>
      <c r="W289" s="35">
        <f t="shared" si="91"/>
        <v>0</v>
      </c>
      <c r="X289" s="35">
        <f t="shared" si="92"/>
        <v>0</v>
      </c>
      <c r="Y289" s="29">
        <f t="shared" si="103"/>
        <v>0</v>
      </c>
      <c r="Z289" s="101">
        <f t="shared" si="104"/>
        <v>0</v>
      </c>
      <c r="AA289" s="101">
        <f t="shared" si="105"/>
        <v>0</v>
      </c>
      <c r="AB289" s="101"/>
      <c r="AC289" s="9" t="str">
        <f t="shared" si="93"/>
        <v/>
      </c>
      <c r="AD289" s="10" t="str">
        <f t="shared" si="94"/>
        <v/>
      </c>
      <c r="AE289" s="58" t="str">
        <f t="shared" si="95"/>
        <v/>
      </c>
      <c r="AF289" s="59" t="str">
        <f t="shared" si="96"/>
        <v/>
      </c>
      <c r="AG289" s="60" t="str">
        <f t="shared" si="97"/>
        <v/>
      </c>
      <c r="AH289" s="39" t="str">
        <f t="shared" si="98"/>
        <v/>
      </c>
      <c r="AJ289" s="9"/>
      <c r="AK289" s="10"/>
      <c r="AL289"/>
      <c r="AM289"/>
      <c r="AN289"/>
      <c r="AO289" s="8"/>
    </row>
    <row r="290" spans="1:41" s="2" customFormat="1" ht="57.9" thickBot="1" x14ac:dyDescent="0.6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84"/>
      <c r="M290" s="15" t="str">
        <f t="shared" si="99"/>
        <v/>
      </c>
      <c r="N290" s="200" t="str">
        <f t="shared" si="100"/>
        <v>VIDE</v>
      </c>
      <c r="O290" s="21">
        <f t="shared" si="101"/>
        <v>0</v>
      </c>
      <c r="P290" s="21">
        <f t="shared" si="102"/>
        <v>0</v>
      </c>
      <c r="Q290" s="21">
        <f t="shared" si="106"/>
        <v>0</v>
      </c>
      <c r="R290" s="21">
        <f t="shared" si="107"/>
        <v>0</v>
      </c>
      <c r="S290" s="21">
        <f t="shared" si="89"/>
        <v>0</v>
      </c>
      <c r="T290" s="92" t="str">
        <f t="shared" si="109"/>
        <v>VIDE</v>
      </c>
      <c r="U290" s="35" t="str">
        <f t="shared" si="108"/>
        <v>CH</v>
      </c>
      <c r="V290" s="35">
        <f t="shared" si="90"/>
        <v>0</v>
      </c>
      <c r="W290" s="35">
        <f t="shared" si="91"/>
        <v>0</v>
      </c>
      <c r="X290" s="35">
        <f t="shared" si="92"/>
        <v>0</v>
      </c>
      <c r="Y290" s="29">
        <f t="shared" si="103"/>
        <v>0</v>
      </c>
      <c r="Z290" s="101">
        <f t="shared" si="104"/>
        <v>0</v>
      </c>
      <c r="AA290" s="101">
        <f t="shared" si="105"/>
        <v>0</v>
      </c>
      <c r="AB290" s="101"/>
      <c r="AC290" s="9" t="str">
        <f t="shared" si="93"/>
        <v/>
      </c>
      <c r="AD290" s="10" t="str">
        <f t="shared" si="94"/>
        <v/>
      </c>
      <c r="AE290" s="58" t="str">
        <f t="shared" si="95"/>
        <v/>
      </c>
      <c r="AF290" s="59" t="str">
        <f t="shared" si="96"/>
        <v/>
      </c>
      <c r="AG290" s="60" t="str">
        <f t="shared" si="97"/>
        <v/>
      </c>
      <c r="AH290" s="39" t="str">
        <f t="shared" si="98"/>
        <v/>
      </c>
      <c r="AJ290" s="9"/>
      <c r="AK290" s="10"/>
      <c r="AL290"/>
      <c r="AM290"/>
      <c r="AN290"/>
      <c r="AO290" s="8"/>
    </row>
    <row r="291" spans="1:41" s="2" customFormat="1" ht="57.9" thickBot="1" x14ac:dyDescent="0.6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84"/>
      <c r="M291" s="15" t="str">
        <f t="shared" si="99"/>
        <v/>
      </c>
      <c r="N291" s="200" t="str">
        <f t="shared" si="100"/>
        <v>VIDE</v>
      </c>
      <c r="O291" s="21">
        <f t="shared" si="101"/>
        <v>0</v>
      </c>
      <c r="P291" s="21">
        <f t="shared" si="102"/>
        <v>0</v>
      </c>
      <c r="Q291" s="21">
        <f t="shared" si="106"/>
        <v>0</v>
      </c>
      <c r="R291" s="21">
        <f t="shared" si="107"/>
        <v>0</v>
      </c>
      <c r="S291" s="21">
        <f t="shared" si="89"/>
        <v>0</v>
      </c>
      <c r="T291" s="92" t="str">
        <f t="shared" si="109"/>
        <v>VIDE</v>
      </c>
      <c r="U291" s="35" t="str">
        <f t="shared" si="108"/>
        <v>CH</v>
      </c>
      <c r="V291" s="35">
        <f t="shared" si="90"/>
        <v>0</v>
      </c>
      <c r="W291" s="35">
        <f t="shared" si="91"/>
        <v>0</v>
      </c>
      <c r="X291" s="35">
        <f t="shared" si="92"/>
        <v>0</v>
      </c>
      <c r="Y291" s="29">
        <f t="shared" si="103"/>
        <v>0</v>
      </c>
      <c r="Z291" s="101">
        <f t="shared" si="104"/>
        <v>0</v>
      </c>
      <c r="AA291" s="101">
        <f t="shared" si="105"/>
        <v>0</v>
      </c>
      <c r="AB291" s="101"/>
      <c r="AC291" s="9" t="str">
        <f t="shared" si="93"/>
        <v/>
      </c>
      <c r="AD291" s="10" t="str">
        <f t="shared" si="94"/>
        <v/>
      </c>
      <c r="AE291" s="58" t="str">
        <f t="shared" si="95"/>
        <v/>
      </c>
      <c r="AF291" s="59" t="str">
        <f t="shared" si="96"/>
        <v/>
      </c>
      <c r="AG291" s="60" t="str">
        <f t="shared" si="97"/>
        <v/>
      </c>
      <c r="AH291" s="39" t="str">
        <f t="shared" si="98"/>
        <v/>
      </c>
      <c r="AJ291" s="9"/>
      <c r="AK291" s="10"/>
      <c r="AL291"/>
      <c r="AM291"/>
      <c r="AN291"/>
      <c r="AO291" s="8"/>
    </row>
    <row r="292" spans="1:41" s="2" customFormat="1" ht="57.9" thickBot="1" x14ac:dyDescent="0.6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84"/>
      <c r="M292" s="15" t="str">
        <f t="shared" si="99"/>
        <v/>
      </c>
      <c r="N292" s="200" t="str">
        <f t="shared" si="100"/>
        <v>VIDE</v>
      </c>
      <c r="O292" s="21">
        <f t="shared" si="101"/>
        <v>0</v>
      </c>
      <c r="P292" s="21">
        <f t="shared" si="102"/>
        <v>0</v>
      </c>
      <c r="Q292" s="21">
        <f t="shared" si="106"/>
        <v>0</v>
      </c>
      <c r="R292" s="21">
        <f t="shared" si="107"/>
        <v>0</v>
      </c>
      <c r="S292" s="21">
        <f t="shared" si="89"/>
        <v>0</v>
      </c>
      <c r="T292" s="92" t="str">
        <f t="shared" si="109"/>
        <v>VIDE</v>
      </c>
      <c r="U292" s="35" t="str">
        <f t="shared" si="108"/>
        <v>CH</v>
      </c>
      <c r="V292" s="35">
        <f t="shared" si="90"/>
        <v>0</v>
      </c>
      <c r="W292" s="35">
        <f t="shared" si="91"/>
        <v>0</v>
      </c>
      <c r="X292" s="35">
        <f t="shared" si="92"/>
        <v>0</v>
      </c>
      <c r="Y292" s="29">
        <f t="shared" si="103"/>
        <v>0</v>
      </c>
      <c r="Z292" s="101">
        <f t="shared" si="104"/>
        <v>0</v>
      </c>
      <c r="AA292" s="101">
        <f t="shared" si="105"/>
        <v>0</v>
      </c>
      <c r="AB292" s="101"/>
      <c r="AC292" s="9" t="str">
        <f t="shared" si="93"/>
        <v/>
      </c>
      <c r="AD292" s="10" t="str">
        <f t="shared" si="94"/>
        <v/>
      </c>
      <c r="AE292" s="58" t="str">
        <f t="shared" si="95"/>
        <v/>
      </c>
      <c r="AF292" s="59" t="str">
        <f t="shared" si="96"/>
        <v/>
      </c>
      <c r="AG292" s="60" t="str">
        <f t="shared" si="97"/>
        <v/>
      </c>
      <c r="AH292" s="39" t="str">
        <f t="shared" si="98"/>
        <v/>
      </c>
      <c r="AJ292" s="9"/>
      <c r="AK292" s="10"/>
      <c r="AL292"/>
      <c r="AM292"/>
      <c r="AN292"/>
      <c r="AO292" s="8"/>
    </row>
    <row r="293" spans="1:41" s="2" customFormat="1" ht="57.9" thickBot="1" x14ac:dyDescent="0.6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84"/>
      <c r="M293" s="15" t="str">
        <f t="shared" si="99"/>
        <v/>
      </c>
      <c r="N293" s="200" t="str">
        <f t="shared" si="100"/>
        <v>VIDE</v>
      </c>
      <c r="O293" s="21">
        <f t="shared" si="101"/>
        <v>0</v>
      </c>
      <c r="P293" s="21">
        <f t="shared" si="102"/>
        <v>0</v>
      </c>
      <c r="Q293" s="21">
        <f t="shared" si="106"/>
        <v>0</v>
      </c>
      <c r="R293" s="21">
        <f t="shared" si="107"/>
        <v>0</v>
      </c>
      <c r="S293" s="21">
        <f t="shared" si="89"/>
        <v>0</v>
      </c>
      <c r="T293" s="92" t="str">
        <f t="shared" si="109"/>
        <v>VIDE</v>
      </c>
      <c r="U293" s="35" t="str">
        <f t="shared" si="108"/>
        <v>CH</v>
      </c>
      <c r="V293" s="35">
        <f t="shared" si="90"/>
        <v>0</v>
      </c>
      <c r="W293" s="35">
        <f t="shared" si="91"/>
        <v>0</v>
      </c>
      <c r="X293" s="35">
        <f t="shared" si="92"/>
        <v>0</v>
      </c>
      <c r="Y293" s="29">
        <f t="shared" si="103"/>
        <v>0</v>
      </c>
      <c r="Z293" s="101">
        <f t="shared" si="104"/>
        <v>0</v>
      </c>
      <c r="AA293" s="101">
        <f t="shared" si="105"/>
        <v>0</v>
      </c>
      <c r="AB293" s="101"/>
      <c r="AC293" s="9" t="str">
        <f t="shared" si="93"/>
        <v/>
      </c>
      <c r="AD293" s="10" t="str">
        <f t="shared" si="94"/>
        <v/>
      </c>
      <c r="AE293" s="58" t="str">
        <f t="shared" si="95"/>
        <v/>
      </c>
      <c r="AF293" s="59" t="str">
        <f t="shared" si="96"/>
        <v/>
      </c>
      <c r="AG293" s="60" t="str">
        <f t="shared" si="97"/>
        <v/>
      </c>
      <c r="AH293" s="39" t="str">
        <f t="shared" si="98"/>
        <v/>
      </c>
      <c r="AJ293" s="9"/>
      <c r="AK293" s="10"/>
      <c r="AL293"/>
      <c r="AM293"/>
      <c r="AN293"/>
      <c r="AO293" s="8"/>
    </row>
    <row r="294" spans="1:41" s="2" customFormat="1" ht="57.9" thickBot="1" x14ac:dyDescent="0.6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84"/>
      <c r="M294" s="15" t="str">
        <f t="shared" si="99"/>
        <v/>
      </c>
      <c r="N294" s="200" t="str">
        <f t="shared" si="100"/>
        <v>VIDE</v>
      </c>
      <c r="O294" s="21">
        <f t="shared" si="101"/>
        <v>0</v>
      </c>
      <c r="P294" s="21">
        <f t="shared" si="102"/>
        <v>0</v>
      </c>
      <c r="Q294" s="21">
        <f t="shared" si="106"/>
        <v>0</v>
      </c>
      <c r="R294" s="21">
        <f t="shared" si="107"/>
        <v>0</v>
      </c>
      <c r="S294" s="21">
        <f t="shared" si="89"/>
        <v>0</v>
      </c>
      <c r="T294" s="92" t="str">
        <f t="shared" si="109"/>
        <v>VIDE</v>
      </c>
      <c r="U294" s="35" t="str">
        <f t="shared" si="108"/>
        <v>CH</v>
      </c>
      <c r="V294" s="35">
        <f t="shared" si="90"/>
        <v>0</v>
      </c>
      <c r="W294" s="35">
        <f t="shared" si="91"/>
        <v>0</v>
      </c>
      <c r="X294" s="35">
        <f t="shared" si="92"/>
        <v>0</v>
      </c>
      <c r="Y294" s="29">
        <f t="shared" si="103"/>
        <v>0</v>
      </c>
      <c r="Z294" s="101">
        <f t="shared" si="104"/>
        <v>0</v>
      </c>
      <c r="AA294" s="101">
        <f t="shared" si="105"/>
        <v>0</v>
      </c>
      <c r="AB294" s="101"/>
      <c r="AC294" s="9" t="str">
        <f t="shared" si="93"/>
        <v/>
      </c>
      <c r="AD294" s="10" t="str">
        <f t="shared" si="94"/>
        <v/>
      </c>
      <c r="AE294" s="58" t="str">
        <f t="shared" si="95"/>
        <v/>
      </c>
      <c r="AF294" s="59" t="str">
        <f t="shared" si="96"/>
        <v/>
      </c>
      <c r="AG294" s="60" t="str">
        <f t="shared" si="97"/>
        <v/>
      </c>
      <c r="AH294" s="39" t="str">
        <f t="shared" si="98"/>
        <v/>
      </c>
      <c r="AJ294" s="9"/>
      <c r="AK294" s="10"/>
      <c r="AL294"/>
      <c r="AM294"/>
      <c r="AN294"/>
      <c r="AO294" s="8"/>
    </row>
    <row r="295" spans="1:41" s="2" customFormat="1" ht="57.9" thickBot="1" x14ac:dyDescent="0.6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84"/>
      <c r="M295" s="15" t="str">
        <f t="shared" si="99"/>
        <v/>
      </c>
      <c r="N295" s="200" t="str">
        <f t="shared" si="100"/>
        <v>VIDE</v>
      </c>
      <c r="O295" s="21">
        <f t="shared" si="101"/>
        <v>0</v>
      </c>
      <c r="P295" s="21">
        <f t="shared" si="102"/>
        <v>0</v>
      </c>
      <c r="Q295" s="21">
        <f t="shared" si="106"/>
        <v>0</v>
      </c>
      <c r="R295" s="21">
        <f t="shared" si="107"/>
        <v>0</v>
      </c>
      <c r="S295" s="21">
        <f t="shared" si="89"/>
        <v>0</v>
      </c>
      <c r="T295" s="92" t="str">
        <f t="shared" si="109"/>
        <v>VIDE</v>
      </c>
      <c r="U295" s="35" t="str">
        <f t="shared" si="108"/>
        <v>CH</v>
      </c>
      <c r="V295" s="35">
        <f t="shared" si="90"/>
        <v>0</v>
      </c>
      <c r="W295" s="35">
        <f t="shared" si="91"/>
        <v>0</v>
      </c>
      <c r="X295" s="35">
        <f t="shared" si="92"/>
        <v>0</v>
      </c>
      <c r="Y295" s="29">
        <f t="shared" si="103"/>
        <v>0</v>
      </c>
      <c r="Z295" s="101">
        <f t="shared" si="104"/>
        <v>0</v>
      </c>
      <c r="AA295" s="101">
        <f t="shared" si="105"/>
        <v>0</v>
      </c>
      <c r="AB295" s="101"/>
      <c r="AC295" s="9" t="str">
        <f t="shared" si="93"/>
        <v/>
      </c>
      <c r="AD295" s="10" t="str">
        <f t="shared" si="94"/>
        <v/>
      </c>
      <c r="AE295" s="58" t="str">
        <f t="shared" si="95"/>
        <v/>
      </c>
      <c r="AF295" s="59" t="str">
        <f t="shared" si="96"/>
        <v/>
      </c>
      <c r="AG295" s="60" t="str">
        <f t="shared" si="97"/>
        <v/>
      </c>
      <c r="AH295" s="39" t="str">
        <f t="shared" si="98"/>
        <v/>
      </c>
      <c r="AJ295" s="9"/>
      <c r="AK295" s="10"/>
      <c r="AL295"/>
      <c r="AM295"/>
      <c r="AN295"/>
      <c r="AO295" s="8"/>
    </row>
    <row r="296" spans="1:41" s="2" customFormat="1" ht="57.9" thickBot="1" x14ac:dyDescent="0.6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84"/>
      <c r="M296" s="15" t="str">
        <f t="shared" si="99"/>
        <v/>
      </c>
      <c r="N296" s="200" t="str">
        <f t="shared" si="100"/>
        <v>VIDE</v>
      </c>
      <c r="O296" s="21">
        <f t="shared" si="101"/>
        <v>0</v>
      </c>
      <c r="P296" s="21">
        <f t="shared" si="102"/>
        <v>0</v>
      </c>
      <c r="Q296" s="21">
        <f t="shared" si="106"/>
        <v>0</v>
      </c>
      <c r="R296" s="21">
        <f t="shared" si="107"/>
        <v>0</v>
      </c>
      <c r="S296" s="21">
        <f t="shared" si="89"/>
        <v>0</v>
      </c>
      <c r="T296" s="92" t="str">
        <f t="shared" si="109"/>
        <v>VIDE</v>
      </c>
      <c r="U296" s="35" t="str">
        <f t="shared" si="108"/>
        <v>CH</v>
      </c>
      <c r="V296" s="35">
        <f t="shared" si="90"/>
        <v>0</v>
      </c>
      <c r="W296" s="35">
        <f t="shared" si="91"/>
        <v>0</v>
      </c>
      <c r="X296" s="35">
        <f t="shared" si="92"/>
        <v>0</v>
      </c>
      <c r="Y296" s="29">
        <f t="shared" si="103"/>
        <v>0</v>
      </c>
      <c r="Z296" s="101">
        <f t="shared" si="104"/>
        <v>0</v>
      </c>
      <c r="AA296" s="101">
        <f t="shared" si="105"/>
        <v>0</v>
      </c>
      <c r="AB296" s="101"/>
      <c r="AC296" s="9" t="str">
        <f t="shared" si="93"/>
        <v/>
      </c>
      <c r="AD296" s="10" t="str">
        <f t="shared" si="94"/>
        <v/>
      </c>
      <c r="AE296" s="58" t="str">
        <f t="shared" si="95"/>
        <v/>
      </c>
      <c r="AF296" s="59" t="str">
        <f t="shared" si="96"/>
        <v/>
      </c>
      <c r="AG296" s="60" t="str">
        <f t="shared" si="97"/>
        <v/>
      </c>
      <c r="AH296" s="39" t="str">
        <f t="shared" si="98"/>
        <v/>
      </c>
      <c r="AJ296" s="9"/>
      <c r="AK296" s="10"/>
      <c r="AL296"/>
      <c r="AM296"/>
      <c r="AN296"/>
      <c r="AO296" s="8"/>
    </row>
    <row r="297" spans="1:41" s="2" customFormat="1" ht="57.9" thickBot="1" x14ac:dyDescent="0.6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84"/>
      <c r="M297" s="15" t="str">
        <f t="shared" si="99"/>
        <v/>
      </c>
      <c r="N297" s="200" t="str">
        <f t="shared" si="100"/>
        <v>VIDE</v>
      </c>
      <c r="O297" s="21">
        <f t="shared" si="101"/>
        <v>0</v>
      </c>
      <c r="P297" s="21">
        <f t="shared" si="102"/>
        <v>0</v>
      </c>
      <c r="Q297" s="21">
        <f t="shared" si="106"/>
        <v>0</v>
      </c>
      <c r="R297" s="21">
        <f t="shared" si="107"/>
        <v>0</v>
      </c>
      <c r="S297" s="21">
        <f t="shared" si="89"/>
        <v>0</v>
      </c>
      <c r="T297" s="92" t="str">
        <f t="shared" si="109"/>
        <v>VIDE</v>
      </c>
      <c r="U297" s="35" t="str">
        <f t="shared" si="108"/>
        <v>CH</v>
      </c>
      <c r="V297" s="35">
        <f t="shared" si="90"/>
        <v>0</v>
      </c>
      <c r="W297" s="35">
        <f t="shared" si="91"/>
        <v>0</v>
      </c>
      <c r="X297" s="35">
        <f t="shared" si="92"/>
        <v>0</v>
      </c>
      <c r="Y297" s="29">
        <f t="shared" si="103"/>
        <v>0</v>
      </c>
      <c r="Z297" s="101">
        <f t="shared" si="104"/>
        <v>0</v>
      </c>
      <c r="AA297" s="101">
        <f t="shared" si="105"/>
        <v>0</v>
      </c>
      <c r="AB297" s="101"/>
      <c r="AC297" s="9" t="str">
        <f t="shared" si="93"/>
        <v/>
      </c>
      <c r="AD297" s="10" t="str">
        <f t="shared" si="94"/>
        <v/>
      </c>
      <c r="AE297" s="58" t="str">
        <f t="shared" si="95"/>
        <v/>
      </c>
      <c r="AF297" s="59" t="str">
        <f t="shared" si="96"/>
        <v/>
      </c>
      <c r="AG297" s="60" t="str">
        <f t="shared" si="97"/>
        <v/>
      </c>
      <c r="AH297" s="39" t="str">
        <f t="shared" si="98"/>
        <v/>
      </c>
      <c r="AJ297" s="9"/>
      <c r="AK297" s="10"/>
      <c r="AL297"/>
      <c r="AM297"/>
      <c r="AN297"/>
      <c r="AO297" s="8"/>
    </row>
    <row r="298" spans="1:41" s="2" customFormat="1" ht="57.9" thickBot="1" x14ac:dyDescent="0.6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84"/>
      <c r="M298" s="15" t="str">
        <f t="shared" si="99"/>
        <v/>
      </c>
      <c r="N298" s="200" t="str">
        <f t="shared" si="100"/>
        <v>VIDE</v>
      </c>
      <c r="O298" s="21">
        <f t="shared" si="101"/>
        <v>0</v>
      </c>
      <c r="P298" s="21">
        <f t="shared" si="102"/>
        <v>0</v>
      </c>
      <c r="Q298" s="21">
        <f t="shared" si="106"/>
        <v>0</v>
      </c>
      <c r="R298" s="21">
        <f t="shared" si="107"/>
        <v>0</v>
      </c>
      <c r="S298" s="21">
        <f t="shared" si="89"/>
        <v>0</v>
      </c>
      <c r="T298" s="92" t="str">
        <f t="shared" si="109"/>
        <v>VIDE</v>
      </c>
      <c r="U298" s="35" t="str">
        <f t="shared" si="108"/>
        <v>CH</v>
      </c>
      <c r="V298" s="35">
        <f t="shared" si="90"/>
        <v>0</v>
      </c>
      <c r="W298" s="35">
        <f t="shared" si="91"/>
        <v>0</v>
      </c>
      <c r="X298" s="35">
        <f t="shared" si="92"/>
        <v>0</v>
      </c>
      <c r="Y298" s="29">
        <f t="shared" si="103"/>
        <v>0</v>
      </c>
      <c r="Z298" s="101">
        <f t="shared" si="104"/>
        <v>0</v>
      </c>
      <c r="AA298" s="101">
        <f t="shared" si="105"/>
        <v>0</v>
      </c>
      <c r="AB298" s="101"/>
      <c r="AC298" s="9" t="str">
        <f t="shared" si="93"/>
        <v/>
      </c>
      <c r="AD298" s="10" t="str">
        <f t="shared" si="94"/>
        <v/>
      </c>
      <c r="AE298" s="58" t="str">
        <f t="shared" si="95"/>
        <v/>
      </c>
      <c r="AF298" s="59" t="str">
        <f t="shared" si="96"/>
        <v/>
      </c>
      <c r="AG298" s="60" t="str">
        <f t="shared" si="97"/>
        <v/>
      </c>
      <c r="AH298" s="39" t="str">
        <f t="shared" si="98"/>
        <v/>
      </c>
      <c r="AJ298" s="9"/>
      <c r="AK298" s="10"/>
      <c r="AL298"/>
      <c r="AM298"/>
      <c r="AN298"/>
      <c r="AO298" s="8"/>
    </row>
    <row r="299" spans="1:41" s="2" customFormat="1" ht="57.9" thickBot="1" x14ac:dyDescent="0.6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84"/>
      <c r="M299" s="15" t="str">
        <f t="shared" si="99"/>
        <v/>
      </c>
      <c r="N299" s="200" t="str">
        <f t="shared" si="100"/>
        <v>VIDE</v>
      </c>
      <c r="O299" s="21">
        <f t="shared" si="101"/>
        <v>0</v>
      </c>
      <c r="P299" s="21">
        <f t="shared" si="102"/>
        <v>0</v>
      </c>
      <c r="Q299" s="21">
        <f t="shared" si="106"/>
        <v>0</v>
      </c>
      <c r="R299" s="21">
        <f t="shared" si="107"/>
        <v>0</v>
      </c>
      <c r="S299" s="21">
        <f t="shared" si="89"/>
        <v>0</v>
      </c>
      <c r="T299" s="92" t="str">
        <f t="shared" si="109"/>
        <v>VIDE</v>
      </c>
      <c r="U299" s="35" t="str">
        <f t="shared" si="108"/>
        <v>CH</v>
      </c>
      <c r="V299" s="35">
        <f t="shared" si="90"/>
        <v>0</v>
      </c>
      <c r="W299" s="35">
        <f t="shared" si="91"/>
        <v>0</v>
      </c>
      <c r="X299" s="35">
        <f t="shared" si="92"/>
        <v>0</v>
      </c>
      <c r="Y299" s="29">
        <f t="shared" si="103"/>
        <v>0</v>
      </c>
      <c r="Z299" s="101">
        <f t="shared" si="104"/>
        <v>0</v>
      </c>
      <c r="AA299" s="101">
        <f t="shared" si="105"/>
        <v>0</v>
      </c>
      <c r="AB299" s="101"/>
      <c r="AC299" s="9" t="str">
        <f t="shared" si="93"/>
        <v/>
      </c>
      <c r="AD299" s="10" t="str">
        <f t="shared" si="94"/>
        <v/>
      </c>
      <c r="AE299" s="58" t="str">
        <f t="shared" si="95"/>
        <v/>
      </c>
      <c r="AF299" s="59" t="str">
        <f t="shared" si="96"/>
        <v/>
      </c>
      <c r="AG299" s="60" t="str">
        <f t="shared" si="97"/>
        <v/>
      </c>
      <c r="AH299" s="39" t="str">
        <f t="shared" si="98"/>
        <v/>
      </c>
      <c r="AJ299" s="9"/>
      <c r="AK299" s="10"/>
      <c r="AL299"/>
      <c r="AM299"/>
      <c r="AN299"/>
      <c r="AO299" s="8"/>
    </row>
    <row r="300" spans="1:41" s="2" customFormat="1" ht="57.9" thickBot="1" x14ac:dyDescent="0.6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84"/>
      <c r="M300" s="15" t="str">
        <f t="shared" si="99"/>
        <v/>
      </c>
      <c r="N300" s="200" t="str">
        <f t="shared" si="100"/>
        <v>VIDE</v>
      </c>
      <c r="O300" s="21">
        <f t="shared" si="101"/>
        <v>0</v>
      </c>
      <c r="P300" s="21">
        <f t="shared" si="102"/>
        <v>0</v>
      </c>
      <c r="Q300" s="21">
        <f t="shared" si="106"/>
        <v>0</v>
      </c>
      <c r="R300" s="21">
        <f t="shared" si="107"/>
        <v>0</v>
      </c>
      <c r="S300" s="21">
        <f t="shared" si="89"/>
        <v>0</v>
      </c>
      <c r="T300" s="92" t="str">
        <f t="shared" si="109"/>
        <v>VIDE</v>
      </c>
      <c r="U300" s="35" t="str">
        <f t="shared" si="108"/>
        <v>CH</v>
      </c>
      <c r="V300" s="35">
        <f t="shared" si="90"/>
        <v>0</v>
      </c>
      <c r="W300" s="35">
        <f t="shared" si="91"/>
        <v>0</v>
      </c>
      <c r="X300" s="35">
        <f t="shared" si="92"/>
        <v>0</v>
      </c>
      <c r="Y300" s="29">
        <f t="shared" si="103"/>
        <v>0</v>
      </c>
      <c r="Z300" s="101">
        <f t="shared" si="104"/>
        <v>0</v>
      </c>
      <c r="AA300" s="101">
        <f t="shared" si="105"/>
        <v>0</v>
      </c>
      <c r="AB300" s="101"/>
      <c r="AC300" s="9" t="str">
        <f t="shared" si="93"/>
        <v/>
      </c>
      <c r="AD300" s="10" t="str">
        <f t="shared" si="94"/>
        <v/>
      </c>
      <c r="AE300" s="58" t="str">
        <f t="shared" si="95"/>
        <v/>
      </c>
      <c r="AF300" s="59" t="str">
        <f t="shared" si="96"/>
        <v/>
      </c>
      <c r="AG300" s="60" t="str">
        <f t="shared" si="97"/>
        <v/>
      </c>
      <c r="AH300" s="39" t="str">
        <f t="shared" si="98"/>
        <v/>
      </c>
      <c r="AJ300" s="9"/>
      <c r="AK300" s="10"/>
      <c r="AL300"/>
      <c r="AM300"/>
      <c r="AN300"/>
      <c r="AO300" s="8"/>
    </row>
    <row r="301" spans="1:41" s="2" customFormat="1" ht="57.9" thickBot="1" x14ac:dyDescent="0.6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84"/>
      <c r="M301" s="15" t="str">
        <f t="shared" si="99"/>
        <v/>
      </c>
      <c r="N301" s="200" t="str">
        <f t="shared" si="100"/>
        <v>VIDE</v>
      </c>
      <c r="O301" s="21">
        <f t="shared" si="101"/>
        <v>0</v>
      </c>
      <c r="P301" s="21">
        <f t="shared" si="102"/>
        <v>0</v>
      </c>
      <c r="Q301" s="21">
        <f t="shared" si="106"/>
        <v>0</v>
      </c>
      <c r="R301" s="21">
        <f t="shared" si="107"/>
        <v>0</v>
      </c>
      <c r="S301" s="21">
        <f t="shared" si="89"/>
        <v>0</v>
      </c>
      <c r="T301" s="92" t="str">
        <f t="shared" si="109"/>
        <v>VIDE</v>
      </c>
      <c r="U301" s="35" t="str">
        <f t="shared" si="108"/>
        <v>CH</v>
      </c>
      <c r="V301" s="35">
        <f t="shared" si="90"/>
        <v>0</v>
      </c>
      <c r="W301" s="35">
        <f t="shared" si="91"/>
        <v>0</v>
      </c>
      <c r="X301" s="35">
        <f t="shared" si="92"/>
        <v>0</v>
      </c>
      <c r="Y301" s="29">
        <f t="shared" si="103"/>
        <v>0</v>
      </c>
      <c r="Z301" s="101">
        <f t="shared" si="104"/>
        <v>0</v>
      </c>
      <c r="AA301" s="101">
        <f t="shared" si="105"/>
        <v>0</v>
      </c>
      <c r="AB301" s="101"/>
      <c r="AC301" s="9" t="str">
        <f t="shared" si="93"/>
        <v/>
      </c>
      <c r="AD301" s="10" t="str">
        <f t="shared" si="94"/>
        <v/>
      </c>
      <c r="AE301" s="58" t="str">
        <f t="shared" si="95"/>
        <v/>
      </c>
      <c r="AF301" s="59" t="str">
        <f t="shared" si="96"/>
        <v/>
      </c>
      <c r="AG301" s="60" t="str">
        <f t="shared" si="97"/>
        <v/>
      </c>
      <c r="AH301" s="39" t="str">
        <f t="shared" si="98"/>
        <v/>
      </c>
      <c r="AJ301" s="9"/>
      <c r="AK301" s="10"/>
      <c r="AL301"/>
      <c r="AM301"/>
      <c r="AN301"/>
      <c r="AO301" s="8"/>
    </row>
    <row r="302" spans="1:41" s="2" customFormat="1" ht="57.9" thickBot="1" x14ac:dyDescent="0.6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84"/>
      <c r="M302" s="15" t="str">
        <f t="shared" si="99"/>
        <v/>
      </c>
      <c r="N302" s="200" t="str">
        <f t="shared" si="100"/>
        <v>VIDE</v>
      </c>
      <c r="O302" s="21">
        <f t="shared" si="101"/>
        <v>0</v>
      </c>
      <c r="P302" s="21">
        <f t="shared" si="102"/>
        <v>0</v>
      </c>
      <c r="Q302" s="21">
        <f t="shared" si="106"/>
        <v>0</v>
      </c>
      <c r="R302" s="21">
        <f t="shared" si="107"/>
        <v>0</v>
      </c>
      <c r="S302" s="21">
        <f t="shared" si="89"/>
        <v>0</v>
      </c>
      <c r="T302" s="92" t="str">
        <f t="shared" si="109"/>
        <v>VIDE</v>
      </c>
      <c r="U302" s="35" t="str">
        <f t="shared" si="108"/>
        <v>CH</v>
      </c>
      <c r="V302" s="35">
        <f t="shared" si="90"/>
        <v>0</v>
      </c>
      <c r="W302" s="35">
        <f t="shared" si="91"/>
        <v>0</v>
      </c>
      <c r="X302" s="35">
        <f t="shared" si="92"/>
        <v>0</v>
      </c>
      <c r="Y302" s="29">
        <f t="shared" si="103"/>
        <v>0</v>
      </c>
      <c r="Z302" s="101">
        <f t="shared" si="104"/>
        <v>0</v>
      </c>
      <c r="AA302" s="101">
        <f t="shared" si="105"/>
        <v>0</v>
      </c>
      <c r="AB302" s="101"/>
      <c r="AC302" s="9" t="str">
        <f t="shared" si="93"/>
        <v/>
      </c>
      <c r="AD302" s="10" t="str">
        <f t="shared" si="94"/>
        <v/>
      </c>
      <c r="AE302" s="58" t="str">
        <f t="shared" si="95"/>
        <v/>
      </c>
      <c r="AF302" s="59" t="str">
        <f t="shared" si="96"/>
        <v/>
      </c>
      <c r="AG302" s="60" t="str">
        <f t="shared" si="97"/>
        <v/>
      </c>
      <c r="AH302" s="39" t="str">
        <f t="shared" si="98"/>
        <v/>
      </c>
      <c r="AJ302" s="9"/>
      <c r="AK302" s="10"/>
      <c r="AL302"/>
      <c r="AM302"/>
      <c r="AN302"/>
      <c r="AO302" s="8"/>
    </row>
    <row r="303" spans="1:41" s="2" customFormat="1" ht="57.9" thickBot="1" x14ac:dyDescent="0.6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84"/>
      <c r="M303" s="15" t="str">
        <f t="shared" si="99"/>
        <v/>
      </c>
      <c r="N303" s="200" t="str">
        <f t="shared" si="100"/>
        <v>VIDE</v>
      </c>
      <c r="O303" s="21">
        <f t="shared" si="101"/>
        <v>0</v>
      </c>
      <c r="P303" s="21">
        <f t="shared" si="102"/>
        <v>0</v>
      </c>
      <c r="Q303" s="21">
        <f t="shared" si="106"/>
        <v>0</v>
      </c>
      <c r="R303" s="21">
        <f t="shared" si="107"/>
        <v>0</v>
      </c>
      <c r="S303" s="21">
        <f t="shared" si="89"/>
        <v>0</v>
      </c>
      <c r="T303" s="92" t="str">
        <f t="shared" si="109"/>
        <v>VIDE</v>
      </c>
      <c r="U303" s="35" t="str">
        <f t="shared" si="108"/>
        <v>CH</v>
      </c>
      <c r="V303" s="35">
        <f t="shared" si="90"/>
        <v>0</v>
      </c>
      <c r="W303" s="35">
        <f t="shared" si="91"/>
        <v>0</v>
      </c>
      <c r="X303" s="35">
        <f t="shared" si="92"/>
        <v>0</v>
      </c>
      <c r="Y303" s="29">
        <f t="shared" si="103"/>
        <v>0</v>
      </c>
      <c r="Z303" s="101">
        <f t="shared" si="104"/>
        <v>0</v>
      </c>
      <c r="AA303" s="101">
        <f t="shared" si="105"/>
        <v>0</v>
      </c>
      <c r="AB303" s="101"/>
      <c r="AC303" s="9" t="str">
        <f t="shared" si="93"/>
        <v/>
      </c>
      <c r="AD303" s="10" t="str">
        <f t="shared" si="94"/>
        <v/>
      </c>
      <c r="AE303" s="58" t="str">
        <f t="shared" si="95"/>
        <v/>
      </c>
      <c r="AF303" s="59" t="str">
        <f t="shared" si="96"/>
        <v/>
      </c>
      <c r="AG303" s="60" t="str">
        <f t="shared" si="97"/>
        <v/>
      </c>
      <c r="AH303" s="39" t="str">
        <f t="shared" si="98"/>
        <v/>
      </c>
      <c r="AJ303" s="9"/>
      <c r="AK303" s="10"/>
      <c r="AL303"/>
      <c r="AM303"/>
      <c r="AN303"/>
      <c r="AO303" s="8"/>
    </row>
    <row r="304" spans="1:41" s="2" customFormat="1" ht="57.9" thickBot="1" x14ac:dyDescent="0.6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84"/>
      <c r="M304" s="15" t="str">
        <f t="shared" si="99"/>
        <v/>
      </c>
      <c r="N304" s="200" t="str">
        <f t="shared" si="100"/>
        <v>VIDE</v>
      </c>
      <c r="O304" s="21">
        <f t="shared" si="101"/>
        <v>0</v>
      </c>
      <c r="P304" s="21">
        <f t="shared" si="102"/>
        <v>0</v>
      </c>
      <c r="Q304" s="21">
        <f t="shared" si="106"/>
        <v>0</v>
      </c>
      <c r="R304" s="21">
        <f t="shared" si="107"/>
        <v>0</v>
      </c>
      <c r="S304" s="21">
        <f t="shared" si="89"/>
        <v>0</v>
      </c>
      <c r="T304" s="92" t="str">
        <f t="shared" si="109"/>
        <v>VIDE</v>
      </c>
      <c r="U304" s="35" t="str">
        <f t="shared" si="108"/>
        <v>CH</v>
      </c>
      <c r="V304" s="35">
        <f t="shared" si="90"/>
        <v>0</v>
      </c>
      <c r="W304" s="35">
        <f t="shared" si="91"/>
        <v>0</v>
      </c>
      <c r="X304" s="35">
        <f t="shared" si="92"/>
        <v>0</v>
      </c>
      <c r="Y304" s="29">
        <f t="shared" si="103"/>
        <v>0</v>
      </c>
      <c r="Z304" s="101">
        <f t="shared" si="104"/>
        <v>0</v>
      </c>
      <c r="AA304" s="101">
        <f t="shared" si="105"/>
        <v>0</v>
      </c>
      <c r="AB304" s="101"/>
      <c r="AC304" s="9" t="str">
        <f t="shared" si="93"/>
        <v/>
      </c>
      <c r="AD304" s="10" t="str">
        <f t="shared" si="94"/>
        <v/>
      </c>
      <c r="AE304" s="58" t="str">
        <f t="shared" si="95"/>
        <v/>
      </c>
      <c r="AF304" s="59" t="str">
        <f t="shared" si="96"/>
        <v/>
      </c>
      <c r="AG304" s="60" t="str">
        <f t="shared" si="97"/>
        <v/>
      </c>
      <c r="AH304" s="39" t="str">
        <f t="shared" si="98"/>
        <v/>
      </c>
      <c r="AJ304" s="9"/>
      <c r="AK304" s="10"/>
      <c r="AL304"/>
      <c r="AM304"/>
      <c r="AN304"/>
      <c r="AO304" s="8"/>
    </row>
    <row r="305" spans="1:41" s="2" customFormat="1" ht="57.9" thickBot="1" x14ac:dyDescent="0.6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84"/>
      <c r="M305" s="15" t="str">
        <f t="shared" si="99"/>
        <v/>
      </c>
      <c r="N305" s="200" t="str">
        <f t="shared" si="100"/>
        <v>VIDE</v>
      </c>
      <c r="O305" s="21">
        <f t="shared" si="101"/>
        <v>0</v>
      </c>
      <c r="P305" s="21">
        <f t="shared" si="102"/>
        <v>0</v>
      </c>
      <c r="Q305" s="21">
        <f t="shared" si="106"/>
        <v>0</v>
      </c>
      <c r="R305" s="21">
        <f t="shared" si="107"/>
        <v>0</v>
      </c>
      <c r="S305" s="21">
        <f t="shared" si="89"/>
        <v>0</v>
      </c>
      <c r="T305" s="92" t="str">
        <f t="shared" si="109"/>
        <v>VIDE</v>
      </c>
      <c r="U305" s="35" t="str">
        <f t="shared" si="108"/>
        <v>CH</v>
      </c>
      <c r="V305" s="35">
        <f t="shared" si="90"/>
        <v>0</v>
      </c>
      <c r="W305" s="35">
        <f t="shared" si="91"/>
        <v>0</v>
      </c>
      <c r="X305" s="35">
        <f t="shared" si="92"/>
        <v>0</v>
      </c>
      <c r="Y305" s="29">
        <f t="shared" si="103"/>
        <v>0</v>
      </c>
      <c r="Z305" s="101">
        <f t="shared" si="104"/>
        <v>0</v>
      </c>
      <c r="AA305" s="101">
        <f t="shared" si="105"/>
        <v>0</v>
      </c>
      <c r="AB305" s="101"/>
      <c r="AC305" s="9" t="str">
        <f t="shared" si="93"/>
        <v/>
      </c>
      <c r="AD305" s="10" t="str">
        <f t="shared" si="94"/>
        <v/>
      </c>
      <c r="AE305" s="58" t="str">
        <f t="shared" si="95"/>
        <v/>
      </c>
      <c r="AF305" s="59" t="str">
        <f t="shared" si="96"/>
        <v/>
      </c>
      <c r="AG305" s="60" t="str">
        <f t="shared" si="97"/>
        <v/>
      </c>
      <c r="AH305" s="39" t="str">
        <f t="shared" si="98"/>
        <v/>
      </c>
      <c r="AJ305" s="9"/>
      <c r="AK305" s="10"/>
      <c r="AL305"/>
      <c r="AM305"/>
      <c r="AN305"/>
      <c r="AO305" s="8"/>
    </row>
    <row r="306" spans="1:41" s="2" customFormat="1" ht="57.9" thickBot="1" x14ac:dyDescent="0.6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84"/>
      <c r="M306" s="15" t="str">
        <f t="shared" si="99"/>
        <v/>
      </c>
      <c r="N306" s="200" t="str">
        <f t="shared" si="100"/>
        <v>VIDE</v>
      </c>
      <c r="O306" s="21">
        <f t="shared" si="101"/>
        <v>0</v>
      </c>
      <c r="P306" s="21">
        <f t="shared" si="102"/>
        <v>0</v>
      </c>
      <c r="Q306" s="21">
        <f t="shared" si="106"/>
        <v>0</v>
      </c>
      <c r="R306" s="21">
        <f t="shared" si="107"/>
        <v>0</v>
      </c>
      <c r="S306" s="21">
        <f t="shared" si="89"/>
        <v>0</v>
      </c>
      <c r="T306" s="92" t="str">
        <f t="shared" si="109"/>
        <v>VIDE</v>
      </c>
      <c r="U306" s="35" t="str">
        <f t="shared" si="108"/>
        <v>CH</v>
      </c>
      <c r="V306" s="35">
        <f t="shared" si="90"/>
        <v>0</v>
      </c>
      <c r="W306" s="35">
        <f t="shared" si="91"/>
        <v>0</v>
      </c>
      <c r="X306" s="35">
        <f t="shared" si="92"/>
        <v>0</v>
      </c>
      <c r="Y306" s="29">
        <f t="shared" si="103"/>
        <v>0</v>
      </c>
      <c r="Z306" s="101">
        <f t="shared" si="104"/>
        <v>0</v>
      </c>
      <c r="AA306" s="101">
        <f t="shared" si="105"/>
        <v>0</v>
      </c>
      <c r="AB306" s="101"/>
      <c r="AC306" s="9" t="str">
        <f t="shared" si="93"/>
        <v/>
      </c>
      <c r="AD306" s="10" t="str">
        <f t="shared" si="94"/>
        <v/>
      </c>
      <c r="AE306" s="58" t="str">
        <f t="shared" si="95"/>
        <v/>
      </c>
      <c r="AF306" s="59" t="str">
        <f t="shared" si="96"/>
        <v/>
      </c>
      <c r="AG306" s="60" t="str">
        <f t="shared" si="97"/>
        <v/>
      </c>
      <c r="AH306" s="39" t="str">
        <f t="shared" si="98"/>
        <v/>
      </c>
      <c r="AJ306" s="9"/>
      <c r="AK306" s="10"/>
      <c r="AL306"/>
      <c r="AM306"/>
      <c r="AN306"/>
      <c r="AO306" s="8"/>
    </row>
    <row r="307" spans="1:41" s="2" customFormat="1" ht="57.9" thickBot="1" x14ac:dyDescent="0.6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84"/>
      <c r="M307" s="15" t="str">
        <f t="shared" si="99"/>
        <v/>
      </c>
      <c r="N307" s="200" t="str">
        <f t="shared" si="100"/>
        <v>VIDE</v>
      </c>
      <c r="O307" s="21">
        <f t="shared" si="101"/>
        <v>0</v>
      </c>
      <c r="P307" s="21">
        <f t="shared" si="102"/>
        <v>0</v>
      </c>
      <c r="Q307" s="21">
        <f t="shared" si="106"/>
        <v>0</v>
      </c>
      <c r="R307" s="21">
        <f t="shared" si="107"/>
        <v>0</v>
      </c>
      <c r="S307" s="21">
        <f t="shared" si="89"/>
        <v>0</v>
      </c>
      <c r="T307" s="92" t="str">
        <f t="shared" si="109"/>
        <v>VIDE</v>
      </c>
      <c r="U307" s="35" t="str">
        <f t="shared" si="108"/>
        <v>CH</v>
      </c>
      <c r="V307" s="35">
        <f t="shared" si="90"/>
        <v>0</v>
      </c>
      <c r="W307" s="35">
        <f t="shared" si="91"/>
        <v>0</v>
      </c>
      <c r="X307" s="35">
        <f t="shared" si="92"/>
        <v>0</v>
      </c>
      <c r="Y307" s="29">
        <f t="shared" si="103"/>
        <v>0</v>
      </c>
      <c r="Z307" s="101">
        <f t="shared" si="104"/>
        <v>0</v>
      </c>
      <c r="AA307" s="101">
        <f t="shared" si="105"/>
        <v>0</v>
      </c>
      <c r="AB307" s="101"/>
      <c r="AC307" s="9" t="str">
        <f t="shared" si="93"/>
        <v/>
      </c>
      <c r="AD307" s="10" t="str">
        <f t="shared" si="94"/>
        <v/>
      </c>
      <c r="AE307" s="58" t="str">
        <f t="shared" si="95"/>
        <v/>
      </c>
      <c r="AF307" s="59" t="str">
        <f t="shared" si="96"/>
        <v/>
      </c>
      <c r="AG307" s="60" t="str">
        <f t="shared" si="97"/>
        <v/>
      </c>
      <c r="AH307" s="39" t="str">
        <f t="shared" si="98"/>
        <v/>
      </c>
      <c r="AJ307" s="9"/>
      <c r="AK307" s="10"/>
      <c r="AL307"/>
      <c r="AM307"/>
      <c r="AN307"/>
      <c r="AO307" s="8"/>
    </row>
    <row r="308" spans="1:41" s="2" customFormat="1" ht="57.9" thickBot="1" x14ac:dyDescent="0.6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84"/>
      <c r="M308" s="15" t="str">
        <f t="shared" si="99"/>
        <v/>
      </c>
      <c r="N308" s="200" t="str">
        <f t="shared" si="100"/>
        <v>VIDE</v>
      </c>
      <c r="O308" s="21">
        <f t="shared" si="101"/>
        <v>0</v>
      </c>
      <c r="P308" s="21">
        <f t="shared" si="102"/>
        <v>0</v>
      </c>
      <c r="Q308" s="21">
        <f t="shared" si="106"/>
        <v>0</v>
      </c>
      <c r="R308" s="21">
        <f t="shared" si="107"/>
        <v>0</v>
      </c>
      <c r="S308" s="21">
        <f t="shared" si="89"/>
        <v>0</v>
      </c>
      <c r="T308" s="92" t="str">
        <f t="shared" si="109"/>
        <v>VIDE</v>
      </c>
      <c r="U308" s="35" t="str">
        <f t="shared" si="108"/>
        <v>CH</v>
      </c>
      <c r="V308" s="35">
        <f t="shared" si="90"/>
        <v>0</v>
      </c>
      <c r="W308" s="35">
        <f t="shared" si="91"/>
        <v>0</v>
      </c>
      <c r="X308" s="35">
        <f t="shared" si="92"/>
        <v>0</v>
      </c>
      <c r="Y308" s="29">
        <f t="shared" si="103"/>
        <v>0</v>
      </c>
      <c r="Z308" s="101">
        <f t="shared" si="104"/>
        <v>0</v>
      </c>
      <c r="AA308" s="101">
        <f t="shared" si="105"/>
        <v>0</v>
      </c>
      <c r="AB308" s="101"/>
      <c r="AC308" s="9" t="str">
        <f t="shared" si="93"/>
        <v/>
      </c>
      <c r="AD308" s="10" t="str">
        <f t="shared" si="94"/>
        <v/>
      </c>
      <c r="AE308" s="58" t="str">
        <f t="shared" si="95"/>
        <v/>
      </c>
      <c r="AF308" s="59" t="str">
        <f t="shared" si="96"/>
        <v/>
      </c>
      <c r="AG308" s="60" t="str">
        <f t="shared" si="97"/>
        <v/>
      </c>
      <c r="AH308" s="39" t="str">
        <f t="shared" si="98"/>
        <v/>
      </c>
      <c r="AJ308" s="9"/>
      <c r="AK308" s="10"/>
      <c r="AL308"/>
      <c r="AM308"/>
      <c r="AN308"/>
      <c r="AO308" s="8"/>
    </row>
    <row r="309" spans="1:41" s="2" customFormat="1" ht="57.9" thickBot="1" x14ac:dyDescent="0.6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84"/>
      <c r="M309" s="15" t="str">
        <f t="shared" si="99"/>
        <v/>
      </c>
      <c r="N309" s="200" t="str">
        <f t="shared" si="100"/>
        <v>VIDE</v>
      </c>
      <c r="O309" s="21">
        <f t="shared" si="101"/>
        <v>0</v>
      </c>
      <c r="P309" s="21">
        <f t="shared" si="102"/>
        <v>0</v>
      </c>
      <c r="Q309" s="21">
        <f t="shared" si="106"/>
        <v>0</v>
      </c>
      <c r="R309" s="21">
        <f t="shared" si="107"/>
        <v>0</v>
      </c>
      <c r="S309" s="21">
        <f t="shared" si="89"/>
        <v>0</v>
      </c>
      <c r="T309" s="92" t="str">
        <f t="shared" si="109"/>
        <v>VIDE</v>
      </c>
      <c r="U309" s="35" t="str">
        <f t="shared" si="108"/>
        <v>CH</v>
      </c>
      <c r="V309" s="35">
        <f t="shared" si="90"/>
        <v>0</v>
      </c>
      <c r="W309" s="35">
        <f t="shared" si="91"/>
        <v>0</v>
      </c>
      <c r="X309" s="35">
        <f t="shared" si="92"/>
        <v>0</v>
      </c>
      <c r="Y309" s="29">
        <f t="shared" si="103"/>
        <v>0</v>
      </c>
      <c r="Z309" s="101">
        <f t="shared" si="104"/>
        <v>0</v>
      </c>
      <c r="AA309" s="101">
        <f t="shared" si="105"/>
        <v>0</v>
      </c>
      <c r="AB309" s="101"/>
      <c r="AC309" s="9" t="str">
        <f t="shared" si="93"/>
        <v/>
      </c>
      <c r="AD309" s="10" t="str">
        <f t="shared" si="94"/>
        <v/>
      </c>
      <c r="AE309" s="58" t="str">
        <f t="shared" si="95"/>
        <v/>
      </c>
      <c r="AF309" s="59" t="str">
        <f t="shared" si="96"/>
        <v/>
      </c>
      <c r="AG309" s="60" t="str">
        <f t="shared" si="97"/>
        <v/>
      </c>
      <c r="AH309" s="39" t="str">
        <f t="shared" si="98"/>
        <v/>
      </c>
      <c r="AJ309" s="9"/>
      <c r="AK309" s="10"/>
      <c r="AL309"/>
      <c r="AM309"/>
      <c r="AN309"/>
      <c r="AO309" s="8"/>
    </row>
    <row r="310" spans="1:41" s="2" customFormat="1" ht="57.9" thickBot="1" x14ac:dyDescent="0.6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84"/>
      <c r="M310" s="15" t="str">
        <f t="shared" si="99"/>
        <v/>
      </c>
      <c r="N310" s="200" t="str">
        <f t="shared" si="100"/>
        <v>VIDE</v>
      </c>
      <c r="O310" s="21">
        <f t="shared" si="101"/>
        <v>0</v>
      </c>
      <c r="P310" s="21">
        <f t="shared" si="102"/>
        <v>0</v>
      </c>
      <c r="Q310" s="21">
        <f t="shared" si="106"/>
        <v>0</v>
      </c>
      <c r="R310" s="21">
        <f t="shared" si="107"/>
        <v>0</v>
      </c>
      <c r="S310" s="21">
        <f t="shared" si="89"/>
        <v>0</v>
      </c>
      <c r="T310" s="92" t="str">
        <f t="shared" si="109"/>
        <v>VIDE</v>
      </c>
      <c r="U310" s="35" t="str">
        <f t="shared" si="108"/>
        <v>CH</v>
      </c>
      <c r="V310" s="35">
        <f t="shared" si="90"/>
        <v>0</v>
      </c>
      <c r="W310" s="35">
        <f t="shared" si="91"/>
        <v>0</v>
      </c>
      <c r="X310" s="35">
        <f t="shared" si="92"/>
        <v>0</v>
      </c>
      <c r="Y310" s="29">
        <f t="shared" si="103"/>
        <v>0</v>
      </c>
      <c r="Z310" s="101">
        <f t="shared" si="104"/>
        <v>0</v>
      </c>
      <c r="AA310" s="101">
        <f t="shared" si="105"/>
        <v>0</v>
      </c>
      <c r="AB310" s="101"/>
      <c r="AC310" s="9" t="str">
        <f t="shared" si="93"/>
        <v/>
      </c>
      <c r="AD310" s="10" t="str">
        <f t="shared" si="94"/>
        <v/>
      </c>
      <c r="AE310" s="58" t="str">
        <f t="shared" si="95"/>
        <v/>
      </c>
      <c r="AF310" s="59" t="str">
        <f t="shared" si="96"/>
        <v/>
      </c>
      <c r="AG310" s="60" t="str">
        <f t="shared" si="97"/>
        <v/>
      </c>
      <c r="AH310" s="39" t="str">
        <f t="shared" si="98"/>
        <v/>
      </c>
      <c r="AJ310" s="9"/>
      <c r="AK310" s="10"/>
      <c r="AL310"/>
      <c r="AM310"/>
      <c r="AN310"/>
      <c r="AO310" s="8"/>
    </row>
    <row r="311" spans="1:41" s="2" customFormat="1" ht="57.9" thickBot="1" x14ac:dyDescent="0.6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84"/>
      <c r="M311" s="15" t="str">
        <f t="shared" si="99"/>
        <v/>
      </c>
      <c r="N311" s="200" t="str">
        <f t="shared" si="100"/>
        <v>VIDE</v>
      </c>
      <c r="O311" s="21">
        <f t="shared" si="101"/>
        <v>0</v>
      </c>
      <c r="P311" s="21">
        <f t="shared" si="102"/>
        <v>0</v>
      </c>
      <c r="Q311" s="21">
        <f t="shared" si="106"/>
        <v>0</v>
      </c>
      <c r="R311" s="21">
        <f t="shared" si="107"/>
        <v>0</v>
      </c>
      <c r="S311" s="21">
        <f t="shared" si="89"/>
        <v>0</v>
      </c>
      <c r="T311" s="92" t="str">
        <f t="shared" si="109"/>
        <v>VIDE</v>
      </c>
      <c r="U311" s="35" t="str">
        <f t="shared" si="108"/>
        <v>CH</v>
      </c>
      <c r="V311" s="35">
        <f t="shared" si="90"/>
        <v>0</v>
      </c>
      <c r="W311" s="35">
        <f t="shared" si="91"/>
        <v>0</v>
      </c>
      <c r="X311" s="35">
        <f t="shared" si="92"/>
        <v>0</v>
      </c>
      <c r="Y311" s="29">
        <f t="shared" si="103"/>
        <v>0</v>
      </c>
      <c r="Z311" s="101">
        <f t="shared" si="104"/>
        <v>0</v>
      </c>
      <c r="AA311" s="101">
        <f t="shared" si="105"/>
        <v>0</v>
      </c>
      <c r="AB311" s="101"/>
      <c r="AC311" s="9" t="str">
        <f t="shared" si="93"/>
        <v/>
      </c>
      <c r="AD311" s="10" t="str">
        <f t="shared" si="94"/>
        <v/>
      </c>
      <c r="AE311" s="58" t="str">
        <f t="shared" si="95"/>
        <v/>
      </c>
      <c r="AF311" s="59" t="str">
        <f t="shared" si="96"/>
        <v/>
      </c>
      <c r="AG311" s="60" t="str">
        <f t="shared" si="97"/>
        <v/>
      </c>
      <c r="AH311" s="39" t="str">
        <f t="shared" si="98"/>
        <v/>
      </c>
      <c r="AJ311" s="9"/>
      <c r="AK311" s="10"/>
      <c r="AL311"/>
      <c r="AM311"/>
      <c r="AN311"/>
      <c r="AO311" s="8"/>
    </row>
    <row r="312" spans="1:41" s="2" customFormat="1" ht="57.9" thickBot="1" x14ac:dyDescent="0.6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84"/>
      <c r="M312" s="15" t="str">
        <f t="shared" si="99"/>
        <v/>
      </c>
      <c r="N312" s="200" t="str">
        <f t="shared" si="100"/>
        <v>VIDE</v>
      </c>
      <c r="O312" s="21">
        <f t="shared" si="101"/>
        <v>0</v>
      </c>
      <c r="P312" s="21">
        <f t="shared" si="102"/>
        <v>0</v>
      </c>
      <c r="Q312" s="21">
        <f t="shared" si="106"/>
        <v>0</v>
      </c>
      <c r="R312" s="21">
        <f t="shared" si="107"/>
        <v>0</v>
      </c>
      <c r="S312" s="21">
        <f t="shared" si="89"/>
        <v>0</v>
      </c>
      <c r="T312" s="92" t="str">
        <f t="shared" si="109"/>
        <v>VIDE</v>
      </c>
      <c r="U312" s="35" t="str">
        <f t="shared" si="108"/>
        <v>CH</v>
      </c>
      <c r="V312" s="35">
        <f t="shared" si="90"/>
        <v>0</v>
      </c>
      <c r="W312" s="35">
        <f t="shared" si="91"/>
        <v>0</v>
      </c>
      <c r="X312" s="35">
        <f t="shared" si="92"/>
        <v>0</v>
      </c>
      <c r="Y312" s="29">
        <f t="shared" si="103"/>
        <v>0</v>
      </c>
      <c r="Z312" s="101">
        <f t="shared" si="104"/>
        <v>0</v>
      </c>
      <c r="AA312" s="101">
        <f t="shared" si="105"/>
        <v>0</v>
      </c>
      <c r="AB312" s="101"/>
      <c r="AC312" s="9" t="str">
        <f t="shared" si="93"/>
        <v/>
      </c>
      <c r="AD312" s="10" t="str">
        <f t="shared" si="94"/>
        <v/>
      </c>
      <c r="AE312" s="58" t="str">
        <f t="shared" si="95"/>
        <v/>
      </c>
      <c r="AF312" s="59" t="str">
        <f t="shared" si="96"/>
        <v/>
      </c>
      <c r="AG312" s="60" t="str">
        <f t="shared" si="97"/>
        <v/>
      </c>
      <c r="AH312" s="39" t="str">
        <f t="shared" si="98"/>
        <v/>
      </c>
      <c r="AJ312" s="9"/>
      <c r="AK312" s="10"/>
      <c r="AL312"/>
      <c r="AM312"/>
      <c r="AN312"/>
      <c r="AO312" s="8"/>
    </row>
    <row r="313" spans="1:41" s="2" customFormat="1" ht="57.9" thickBot="1" x14ac:dyDescent="0.6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84"/>
      <c r="M313" s="15" t="str">
        <f t="shared" si="99"/>
        <v/>
      </c>
      <c r="N313" s="200" t="str">
        <f t="shared" si="100"/>
        <v>VIDE</v>
      </c>
      <c r="O313" s="21">
        <f t="shared" si="101"/>
        <v>0</v>
      </c>
      <c r="P313" s="21">
        <f t="shared" si="102"/>
        <v>0</v>
      </c>
      <c r="Q313" s="21">
        <f t="shared" si="106"/>
        <v>0</v>
      </c>
      <c r="R313" s="21">
        <f t="shared" si="107"/>
        <v>0</v>
      </c>
      <c r="S313" s="21">
        <f t="shared" si="89"/>
        <v>0</v>
      </c>
      <c r="T313" s="92" t="str">
        <f t="shared" si="109"/>
        <v>VIDE</v>
      </c>
      <c r="U313" s="35" t="str">
        <f t="shared" si="108"/>
        <v>CH</v>
      </c>
      <c r="V313" s="35">
        <f t="shared" si="90"/>
        <v>0</v>
      </c>
      <c r="W313" s="35">
        <f t="shared" si="91"/>
        <v>0</v>
      </c>
      <c r="X313" s="35">
        <f t="shared" si="92"/>
        <v>0</v>
      </c>
      <c r="Y313" s="29">
        <f t="shared" si="103"/>
        <v>0</v>
      </c>
      <c r="Z313" s="101">
        <f t="shared" si="104"/>
        <v>0</v>
      </c>
      <c r="AA313" s="101">
        <f t="shared" si="105"/>
        <v>0</v>
      </c>
      <c r="AB313" s="101"/>
      <c r="AC313" s="9" t="str">
        <f t="shared" si="93"/>
        <v/>
      </c>
      <c r="AD313" s="10" t="str">
        <f t="shared" si="94"/>
        <v/>
      </c>
      <c r="AE313" s="58" t="str">
        <f t="shared" si="95"/>
        <v/>
      </c>
      <c r="AF313" s="59" t="str">
        <f t="shared" si="96"/>
        <v/>
      </c>
      <c r="AG313" s="60" t="str">
        <f t="shared" si="97"/>
        <v/>
      </c>
      <c r="AH313" s="39" t="str">
        <f t="shared" si="98"/>
        <v/>
      </c>
      <c r="AJ313" s="9"/>
      <c r="AK313" s="10"/>
      <c r="AL313"/>
      <c r="AM313"/>
      <c r="AN313"/>
      <c r="AO313" s="8"/>
    </row>
    <row r="314" spans="1:41" s="2" customFormat="1" ht="57.9" thickBot="1" x14ac:dyDescent="0.6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84"/>
      <c r="M314" s="15" t="str">
        <f t="shared" si="99"/>
        <v/>
      </c>
      <c r="N314" s="200" t="str">
        <f t="shared" si="100"/>
        <v>VIDE</v>
      </c>
      <c r="O314" s="21">
        <f t="shared" si="101"/>
        <v>0</v>
      </c>
      <c r="P314" s="21">
        <f t="shared" si="102"/>
        <v>0</v>
      </c>
      <c r="Q314" s="21">
        <f t="shared" si="106"/>
        <v>0</v>
      </c>
      <c r="R314" s="21">
        <f t="shared" si="107"/>
        <v>0</v>
      </c>
      <c r="S314" s="21">
        <f t="shared" si="89"/>
        <v>0</v>
      </c>
      <c r="T314" s="92" t="str">
        <f t="shared" si="109"/>
        <v>VIDE</v>
      </c>
      <c r="U314" s="35" t="str">
        <f t="shared" si="108"/>
        <v>CH</v>
      </c>
      <c r="V314" s="35">
        <f t="shared" si="90"/>
        <v>0</v>
      </c>
      <c r="W314" s="35">
        <f t="shared" si="91"/>
        <v>0</v>
      </c>
      <c r="X314" s="35">
        <f t="shared" si="92"/>
        <v>0</v>
      </c>
      <c r="Y314" s="29">
        <f t="shared" si="103"/>
        <v>0</v>
      </c>
      <c r="Z314" s="101">
        <f t="shared" si="104"/>
        <v>0</v>
      </c>
      <c r="AA314" s="101">
        <f t="shared" si="105"/>
        <v>0</v>
      </c>
      <c r="AB314" s="101"/>
      <c r="AC314" s="9" t="str">
        <f t="shared" si="93"/>
        <v/>
      </c>
      <c r="AD314" s="10" t="str">
        <f t="shared" si="94"/>
        <v/>
      </c>
      <c r="AE314" s="58" t="str">
        <f t="shared" si="95"/>
        <v/>
      </c>
      <c r="AF314" s="59" t="str">
        <f t="shared" si="96"/>
        <v/>
      </c>
      <c r="AG314" s="60" t="str">
        <f t="shared" si="97"/>
        <v/>
      </c>
      <c r="AH314" s="39" t="str">
        <f t="shared" si="98"/>
        <v/>
      </c>
      <c r="AJ314" s="9"/>
      <c r="AK314" s="10"/>
      <c r="AL314"/>
      <c r="AM314"/>
      <c r="AN314"/>
      <c r="AO314" s="8"/>
    </row>
    <row r="315" spans="1:41" s="2" customFormat="1" ht="57.9" thickBot="1" x14ac:dyDescent="0.6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84"/>
      <c r="M315" s="15" t="str">
        <f t="shared" si="99"/>
        <v/>
      </c>
      <c r="N315" s="200" t="str">
        <f t="shared" si="100"/>
        <v>VIDE</v>
      </c>
      <c r="O315" s="21">
        <f t="shared" si="101"/>
        <v>0</v>
      </c>
      <c r="P315" s="21">
        <f t="shared" si="102"/>
        <v>0</v>
      </c>
      <c r="Q315" s="21">
        <f t="shared" si="106"/>
        <v>0</v>
      </c>
      <c r="R315" s="21">
        <f t="shared" si="107"/>
        <v>0</v>
      </c>
      <c r="S315" s="21">
        <f t="shared" si="89"/>
        <v>0</v>
      </c>
      <c r="T315" s="92" t="str">
        <f t="shared" si="109"/>
        <v>VIDE</v>
      </c>
      <c r="U315" s="35" t="str">
        <f t="shared" si="108"/>
        <v>CH</v>
      </c>
      <c r="V315" s="35">
        <f t="shared" si="90"/>
        <v>0</v>
      </c>
      <c r="W315" s="35">
        <f t="shared" si="91"/>
        <v>0</v>
      </c>
      <c r="X315" s="35">
        <f t="shared" si="92"/>
        <v>0</v>
      </c>
      <c r="Y315" s="29">
        <f t="shared" si="103"/>
        <v>0</v>
      </c>
      <c r="Z315" s="101">
        <f t="shared" si="104"/>
        <v>0</v>
      </c>
      <c r="AA315" s="101">
        <f t="shared" si="105"/>
        <v>0</v>
      </c>
      <c r="AB315" s="101"/>
      <c r="AC315" s="9" t="str">
        <f t="shared" si="93"/>
        <v/>
      </c>
      <c r="AD315" s="10" t="str">
        <f t="shared" si="94"/>
        <v/>
      </c>
      <c r="AE315" s="58" t="str">
        <f t="shared" si="95"/>
        <v/>
      </c>
      <c r="AF315" s="59" t="str">
        <f t="shared" si="96"/>
        <v/>
      </c>
      <c r="AG315" s="60" t="str">
        <f t="shared" si="97"/>
        <v/>
      </c>
      <c r="AH315" s="39" t="str">
        <f t="shared" si="98"/>
        <v/>
      </c>
      <c r="AJ315" s="9"/>
      <c r="AK315" s="10"/>
      <c r="AL315"/>
      <c r="AM315"/>
      <c r="AN315"/>
      <c r="AO315" s="8"/>
    </row>
    <row r="316" spans="1:41" s="2" customFormat="1" ht="57.9" thickBot="1" x14ac:dyDescent="0.6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84"/>
      <c r="M316" s="15" t="str">
        <f t="shared" si="99"/>
        <v/>
      </c>
      <c r="N316" s="200" t="str">
        <f t="shared" si="100"/>
        <v>VIDE</v>
      </c>
      <c r="O316" s="21">
        <f t="shared" si="101"/>
        <v>0</v>
      </c>
      <c r="P316" s="21">
        <f t="shared" si="102"/>
        <v>0</v>
      </c>
      <c r="Q316" s="21">
        <f t="shared" si="106"/>
        <v>0</v>
      </c>
      <c r="R316" s="21">
        <f t="shared" si="107"/>
        <v>0</v>
      </c>
      <c r="S316" s="21">
        <f t="shared" si="89"/>
        <v>0</v>
      </c>
      <c r="T316" s="92" t="str">
        <f t="shared" si="109"/>
        <v>VIDE</v>
      </c>
      <c r="U316" s="35" t="str">
        <f t="shared" si="108"/>
        <v>CH</v>
      </c>
      <c r="V316" s="35">
        <f t="shared" si="90"/>
        <v>0</v>
      </c>
      <c r="W316" s="35">
        <f t="shared" si="91"/>
        <v>0</v>
      </c>
      <c r="X316" s="35">
        <f t="shared" si="92"/>
        <v>0</v>
      </c>
      <c r="Y316" s="29">
        <f t="shared" si="103"/>
        <v>0</v>
      </c>
      <c r="Z316" s="101">
        <f t="shared" si="104"/>
        <v>0</v>
      </c>
      <c r="AA316" s="101">
        <f t="shared" si="105"/>
        <v>0</v>
      </c>
      <c r="AB316" s="101"/>
      <c r="AC316" s="9" t="str">
        <f t="shared" si="93"/>
        <v/>
      </c>
      <c r="AD316" s="10" t="str">
        <f t="shared" si="94"/>
        <v/>
      </c>
      <c r="AE316" s="58" t="str">
        <f t="shared" si="95"/>
        <v/>
      </c>
      <c r="AF316" s="59" t="str">
        <f t="shared" si="96"/>
        <v/>
      </c>
      <c r="AG316" s="60" t="str">
        <f t="shared" si="97"/>
        <v/>
      </c>
      <c r="AH316" s="39" t="str">
        <f t="shared" si="98"/>
        <v/>
      </c>
      <c r="AJ316" s="9"/>
      <c r="AK316" s="10"/>
      <c r="AL316"/>
      <c r="AM316"/>
      <c r="AN316"/>
      <c r="AO316" s="8"/>
    </row>
    <row r="317" spans="1:41" s="2" customFormat="1" ht="57.9" thickBot="1" x14ac:dyDescent="0.6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84"/>
      <c r="M317" s="15" t="str">
        <f t="shared" si="99"/>
        <v/>
      </c>
      <c r="N317" s="200" t="str">
        <f t="shared" si="100"/>
        <v>VIDE</v>
      </c>
      <c r="O317" s="21">
        <f t="shared" si="101"/>
        <v>0</v>
      </c>
      <c r="P317" s="21">
        <f t="shared" si="102"/>
        <v>0</v>
      </c>
      <c r="Q317" s="21">
        <f t="shared" si="106"/>
        <v>0</v>
      </c>
      <c r="R317" s="21">
        <f t="shared" si="107"/>
        <v>0</v>
      </c>
      <c r="S317" s="21">
        <f t="shared" si="89"/>
        <v>0</v>
      </c>
      <c r="T317" s="92" t="str">
        <f t="shared" si="109"/>
        <v>VIDE</v>
      </c>
      <c r="U317" s="35" t="str">
        <f t="shared" si="108"/>
        <v>CH</v>
      </c>
      <c r="V317" s="35">
        <f t="shared" si="90"/>
        <v>0</v>
      </c>
      <c r="W317" s="35">
        <f t="shared" si="91"/>
        <v>0</v>
      </c>
      <c r="X317" s="35">
        <f t="shared" si="92"/>
        <v>0</v>
      </c>
      <c r="Y317" s="29">
        <f t="shared" si="103"/>
        <v>0</v>
      </c>
      <c r="Z317" s="101">
        <f t="shared" si="104"/>
        <v>0</v>
      </c>
      <c r="AA317" s="101">
        <f t="shared" si="105"/>
        <v>0</v>
      </c>
      <c r="AB317" s="101"/>
      <c r="AC317" s="9" t="str">
        <f t="shared" si="93"/>
        <v/>
      </c>
      <c r="AD317" s="10" t="str">
        <f t="shared" si="94"/>
        <v/>
      </c>
      <c r="AE317" s="58" t="str">
        <f t="shared" si="95"/>
        <v/>
      </c>
      <c r="AF317" s="59" t="str">
        <f t="shared" si="96"/>
        <v/>
      </c>
      <c r="AG317" s="60" t="str">
        <f t="shared" si="97"/>
        <v/>
      </c>
      <c r="AH317" s="39" t="str">
        <f t="shared" si="98"/>
        <v/>
      </c>
      <c r="AJ317" s="9"/>
      <c r="AK317" s="10"/>
      <c r="AL317"/>
      <c r="AM317"/>
      <c r="AN317"/>
      <c r="AO317" s="8"/>
    </row>
    <row r="318" spans="1:41" s="2" customFormat="1" ht="57.9" thickBot="1" x14ac:dyDescent="0.6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84"/>
      <c r="M318" s="15" t="str">
        <f t="shared" si="99"/>
        <v/>
      </c>
      <c r="N318" s="200" t="str">
        <f t="shared" si="100"/>
        <v>VIDE</v>
      </c>
      <c r="O318" s="21">
        <f t="shared" si="101"/>
        <v>0</v>
      </c>
      <c r="P318" s="21">
        <f t="shared" si="102"/>
        <v>0</v>
      </c>
      <c r="Q318" s="21">
        <f t="shared" si="106"/>
        <v>0</v>
      </c>
      <c r="R318" s="21">
        <f t="shared" si="107"/>
        <v>0</v>
      </c>
      <c r="S318" s="21">
        <f t="shared" si="89"/>
        <v>0</v>
      </c>
      <c r="T318" s="92" t="str">
        <f t="shared" si="109"/>
        <v>VIDE</v>
      </c>
      <c r="U318" s="35" t="str">
        <f t="shared" si="108"/>
        <v>CH</v>
      </c>
      <c r="V318" s="35">
        <f t="shared" si="90"/>
        <v>0</v>
      </c>
      <c r="W318" s="35">
        <f t="shared" si="91"/>
        <v>0</v>
      </c>
      <c r="X318" s="35">
        <f t="shared" si="92"/>
        <v>0</v>
      </c>
      <c r="Y318" s="29">
        <f t="shared" si="103"/>
        <v>0</v>
      </c>
      <c r="Z318" s="101">
        <f t="shared" si="104"/>
        <v>0</v>
      </c>
      <c r="AA318" s="101">
        <f t="shared" si="105"/>
        <v>0</v>
      </c>
      <c r="AB318" s="101"/>
      <c r="AC318" s="9" t="str">
        <f t="shared" si="93"/>
        <v/>
      </c>
      <c r="AD318" s="10" t="str">
        <f t="shared" si="94"/>
        <v/>
      </c>
      <c r="AE318" s="58" t="str">
        <f t="shared" si="95"/>
        <v/>
      </c>
      <c r="AF318" s="59" t="str">
        <f t="shared" si="96"/>
        <v/>
      </c>
      <c r="AG318" s="60" t="str">
        <f t="shared" si="97"/>
        <v/>
      </c>
      <c r="AH318" s="39" t="str">
        <f t="shared" si="98"/>
        <v/>
      </c>
      <c r="AJ318" s="9"/>
      <c r="AK318" s="10"/>
      <c r="AL318"/>
      <c r="AM318"/>
      <c r="AN318"/>
      <c r="AO318" s="8"/>
    </row>
    <row r="319" spans="1:41" s="2" customFormat="1" ht="57.9" thickBot="1" x14ac:dyDescent="0.6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84"/>
      <c r="M319" s="15" t="str">
        <f t="shared" si="99"/>
        <v/>
      </c>
      <c r="N319" s="200" t="str">
        <f t="shared" si="100"/>
        <v>VIDE</v>
      </c>
      <c r="O319" s="21">
        <f t="shared" si="101"/>
        <v>0</v>
      </c>
      <c r="P319" s="21">
        <f t="shared" si="102"/>
        <v>0</v>
      </c>
      <c r="Q319" s="21">
        <f t="shared" si="106"/>
        <v>0</v>
      </c>
      <c r="R319" s="21">
        <f t="shared" si="107"/>
        <v>0</v>
      </c>
      <c r="S319" s="21">
        <f t="shared" si="89"/>
        <v>0</v>
      </c>
      <c r="T319" s="92" t="str">
        <f t="shared" si="109"/>
        <v>VIDE</v>
      </c>
      <c r="U319" s="35" t="str">
        <f t="shared" si="108"/>
        <v>CH</v>
      </c>
      <c r="V319" s="35">
        <f t="shared" si="90"/>
        <v>0</v>
      </c>
      <c r="W319" s="35">
        <f t="shared" si="91"/>
        <v>0</v>
      </c>
      <c r="X319" s="35">
        <f t="shared" si="92"/>
        <v>0</v>
      </c>
      <c r="Y319" s="29">
        <f t="shared" si="103"/>
        <v>0</v>
      </c>
      <c r="Z319" s="101">
        <f t="shared" si="104"/>
        <v>0</v>
      </c>
      <c r="AA319" s="101">
        <f t="shared" si="105"/>
        <v>0</v>
      </c>
      <c r="AB319" s="101"/>
      <c r="AC319" s="9" t="str">
        <f t="shared" si="93"/>
        <v/>
      </c>
      <c r="AD319" s="10" t="str">
        <f t="shared" si="94"/>
        <v/>
      </c>
      <c r="AE319" s="58" t="str">
        <f t="shared" si="95"/>
        <v/>
      </c>
      <c r="AF319" s="59" t="str">
        <f t="shared" si="96"/>
        <v/>
      </c>
      <c r="AG319" s="60" t="str">
        <f t="shared" si="97"/>
        <v/>
      </c>
      <c r="AH319" s="39" t="str">
        <f t="shared" si="98"/>
        <v/>
      </c>
      <c r="AJ319" s="9"/>
      <c r="AK319" s="10"/>
      <c r="AL319"/>
      <c r="AM319"/>
      <c r="AN319"/>
      <c r="AO319" s="8"/>
    </row>
    <row r="320" spans="1:41" s="2" customFormat="1" ht="57.9" thickBot="1" x14ac:dyDescent="0.6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84"/>
      <c r="M320" s="15" t="str">
        <f t="shared" si="99"/>
        <v/>
      </c>
      <c r="N320" s="200" t="str">
        <f t="shared" si="100"/>
        <v>VIDE</v>
      </c>
      <c r="O320" s="21">
        <f t="shared" si="101"/>
        <v>0</v>
      </c>
      <c r="P320" s="21">
        <f t="shared" si="102"/>
        <v>0</v>
      </c>
      <c r="Q320" s="21">
        <f t="shared" si="106"/>
        <v>0</v>
      </c>
      <c r="R320" s="21">
        <f t="shared" si="107"/>
        <v>0</v>
      </c>
      <c r="S320" s="21">
        <f t="shared" si="89"/>
        <v>0</v>
      </c>
      <c r="T320" s="92" t="str">
        <f t="shared" si="109"/>
        <v>VIDE</v>
      </c>
      <c r="U320" s="35" t="str">
        <f t="shared" si="108"/>
        <v>CH</v>
      </c>
      <c r="V320" s="35">
        <f t="shared" si="90"/>
        <v>0</v>
      </c>
      <c r="W320" s="35">
        <f t="shared" si="91"/>
        <v>0</v>
      </c>
      <c r="X320" s="35">
        <f t="shared" si="92"/>
        <v>0</v>
      </c>
      <c r="Y320" s="29">
        <f t="shared" si="103"/>
        <v>0</v>
      </c>
      <c r="Z320" s="101">
        <f t="shared" si="104"/>
        <v>0</v>
      </c>
      <c r="AA320" s="101">
        <f t="shared" si="105"/>
        <v>0</v>
      </c>
      <c r="AB320" s="101"/>
      <c r="AC320" s="9" t="str">
        <f t="shared" si="93"/>
        <v/>
      </c>
      <c r="AD320" s="10" t="str">
        <f t="shared" si="94"/>
        <v/>
      </c>
      <c r="AE320" s="58" t="str">
        <f t="shared" si="95"/>
        <v/>
      </c>
      <c r="AF320" s="59" t="str">
        <f t="shared" si="96"/>
        <v/>
      </c>
      <c r="AG320" s="60" t="str">
        <f t="shared" si="97"/>
        <v/>
      </c>
      <c r="AH320" s="39" t="str">
        <f t="shared" si="98"/>
        <v/>
      </c>
      <c r="AJ320" s="9"/>
      <c r="AK320" s="10"/>
      <c r="AL320"/>
      <c r="AM320"/>
      <c r="AN320"/>
      <c r="AO320" s="8"/>
    </row>
    <row r="321" spans="1:41" s="2" customFormat="1" ht="57.9" thickBot="1" x14ac:dyDescent="0.6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84"/>
      <c r="M321" s="15" t="str">
        <f t="shared" si="99"/>
        <v/>
      </c>
      <c r="N321" s="200" t="str">
        <f t="shared" si="100"/>
        <v>VIDE</v>
      </c>
      <c r="O321" s="21">
        <f t="shared" si="101"/>
        <v>0</v>
      </c>
      <c r="P321" s="21">
        <f t="shared" si="102"/>
        <v>0</v>
      </c>
      <c r="Q321" s="21">
        <f t="shared" si="106"/>
        <v>0</v>
      </c>
      <c r="R321" s="21">
        <f t="shared" si="107"/>
        <v>0</v>
      </c>
      <c r="S321" s="21">
        <f t="shared" si="89"/>
        <v>0</v>
      </c>
      <c r="T321" s="92" t="str">
        <f t="shared" si="109"/>
        <v>VIDE</v>
      </c>
      <c r="U321" s="35" t="str">
        <f t="shared" si="108"/>
        <v>CH</v>
      </c>
      <c r="V321" s="35">
        <f t="shared" si="90"/>
        <v>0</v>
      </c>
      <c r="W321" s="35">
        <f t="shared" si="91"/>
        <v>0</v>
      </c>
      <c r="X321" s="35">
        <f t="shared" si="92"/>
        <v>0</v>
      </c>
      <c r="Y321" s="29">
        <f t="shared" si="103"/>
        <v>0</v>
      </c>
      <c r="Z321" s="101">
        <f t="shared" si="104"/>
        <v>0</v>
      </c>
      <c r="AA321" s="101">
        <f t="shared" si="105"/>
        <v>0</v>
      </c>
      <c r="AB321" s="101"/>
      <c r="AC321" s="9" t="str">
        <f t="shared" si="93"/>
        <v/>
      </c>
      <c r="AD321" s="10" t="str">
        <f t="shared" si="94"/>
        <v/>
      </c>
      <c r="AE321" s="58" t="str">
        <f t="shared" si="95"/>
        <v/>
      </c>
      <c r="AF321" s="59" t="str">
        <f t="shared" si="96"/>
        <v/>
      </c>
      <c r="AG321" s="60" t="str">
        <f t="shared" si="97"/>
        <v/>
      </c>
      <c r="AH321" s="39" t="str">
        <f t="shared" si="98"/>
        <v/>
      </c>
      <c r="AJ321" s="9"/>
      <c r="AK321" s="10"/>
      <c r="AL321"/>
      <c r="AM321"/>
      <c r="AN321"/>
      <c r="AO321" s="8"/>
    </row>
    <row r="322" spans="1:41" s="2" customFormat="1" ht="57.9" thickBot="1" x14ac:dyDescent="0.6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84"/>
      <c r="M322" s="15" t="str">
        <f t="shared" si="99"/>
        <v/>
      </c>
      <c r="N322" s="200" t="str">
        <f t="shared" si="100"/>
        <v>VIDE</v>
      </c>
      <c r="O322" s="21">
        <f t="shared" si="101"/>
        <v>0</v>
      </c>
      <c r="P322" s="21">
        <f t="shared" si="102"/>
        <v>0</v>
      </c>
      <c r="Q322" s="21">
        <f t="shared" si="106"/>
        <v>0</v>
      </c>
      <c r="R322" s="21">
        <f t="shared" si="107"/>
        <v>0</v>
      </c>
      <c r="S322" s="21">
        <f t="shared" si="89"/>
        <v>0</v>
      </c>
      <c r="T322" s="92" t="str">
        <f t="shared" si="109"/>
        <v>VIDE</v>
      </c>
      <c r="U322" s="35" t="str">
        <f t="shared" si="108"/>
        <v>CH</v>
      </c>
      <c r="V322" s="35">
        <f t="shared" si="90"/>
        <v>0</v>
      </c>
      <c r="W322" s="35">
        <f t="shared" si="91"/>
        <v>0</v>
      </c>
      <c r="X322" s="35">
        <f t="shared" si="92"/>
        <v>0</v>
      </c>
      <c r="Y322" s="29">
        <f t="shared" si="103"/>
        <v>0</v>
      </c>
      <c r="Z322" s="101">
        <f t="shared" si="104"/>
        <v>0</v>
      </c>
      <c r="AA322" s="101">
        <f t="shared" si="105"/>
        <v>0</v>
      </c>
      <c r="AB322" s="101"/>
      <c r="AC322" s="9" t="str">
        <f t="shared" si="93"/>
        <v/>
      </c>
      <c r="AD322" s="10" t="str">
        <f t="shared" si="94"/>
        <v/>
      </c>
      <c r="AE322" s="58" t="str">
        <f t="shared" si="95"/>
        <v/>
      </c>
      <c r="AF322" s="59" t="str">
        <f t="shared" si="96"/>
        <v/>
      </c>
      <c r="AG322" s="60" t="str">
        <f t="shared" si="97"/>
        <v/>
      </c>
      <c r="AH322" s="39" t="str">
        <f t="shared" si="98"/>
        <v/>
      </c>
      <c r="AJ322" s="9"/>
      <c r="AK322" s="10"/>
      <c r="AL322"/>
      <c r="AM322"/>
      <c r="AN322"/>
      <c r="AO322" s="8"/>
    </row>
    <row r="323" spans="1:41" s="2" customFormat="1" ht="57.9" thickBot="1" x14ac:dyDescent="0.6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84"/>
      <c r="M323" s="15" t="str">
        <f t="shared" si="99"/>
        <v/>
      </c>
      <c r="N323" s="200" t="str">
        <f t="shared" si="100"/>
        <v>VIDE</v>
      </c>
      <c r="O323" s="21">
        <f t="shared" si="101"/>
        <v>0</v>
      </c>
      <c r="P323" s="21">
        <f t="shared" si="102"/>
        <v>0</v>
      </c>
      <c r="Q323" s="21">
        <f t="shared" si="106"/>
        <v>0</v>
      </c>
      <c r="R323" s="21">
        <f t="shared" si="107"/>
        <v>0</v>
      </c>
      <c r="S323" s="21">
        <f t="shared" si="89"/>
        <v>0</v>
      </c>
      <c r="T323" s="92" t="str">
        <f t="shared" si="109"/>
        <v>VIDE</v>
      </c>
      <c r="U323" s="35" t="str">
        <f t="shared" si="108"/>
        <v>CH</v>
      </c>
      <c r="V323" s="35">
        <f t="shared" si="90"/>
        <v>0</v>
      </c>
      <c r="W323" s="35">
        <f t="shared" si="91"/>
        <v>0</v>
      </c>
      <c r="X323" s="35">
        <f t="shared" si="92"/>
        <v>0</v>
      </c>
      <c r="Y323" s="29">
        <f t="shared" si="103"/>
        <v>0</v>
      </c>
      <c r="Z323" s="101">
        <f t="shared" si="104"/>
        <v>0</v>
      </c>
      <c r="AA323" s="101">
        <f t="shared" si="105"/>
        <v>0</v>
      </c>
      <c r="AB323" s="101"/>
      <c r="AC323" s="9" t="str">
        <f t="shared" si="93"/>
        <v/>
      </c>
      <c r="AD323" s="10" t="str">
        <f t="shared" si="94"/>
        <v/>
      </c>
      <c r="AE323" s="58" t="str">
        <f t="shared" si="95"/>
        <v/>
      </c>
      <c r="AF323" s="59" t="str">
        <f t="shared" si="96"/>
        <v/>
      </c>
      <c r="AG323" s="60" t="str">
        <f t="shared" si="97"/>
        <v/>
      </c>
      <c r="AH323" s="39" t="str">
        <f t="shared" si="98"/>
        <v/>
      </c>
      <c r="AJ323" s="9"/>
      <c r="AK323" s="10"/>
      <c r="AL323"/>
      <c r="AM323"/>
      <c r="AN323"/>
      <c r="AO323" s="8"/>
    </row>
    <row r="324" spans="1:41" s="2" customFormat="1" ht="57.9" thickBot="1" x14ac:dyDescent="0.6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84"/>
      <c r="M324" s="15" t="str">
        <f t="shared" si="99"/>
        <v/>
      </c>
      <c r="N324" s="200" t="str">
        <f t="shared" si="100"/>
        <v>VIDE</v>
      </c>
      <c r="O324" s="21">
        <f t="shared" si="101"/>
        <v>0</v>
      </c>
      <c r="P324" s="21">
        <f t="shared" si="102"/>
        <v>0</v>
      </c>
      <c r="Q324" s="21">
        <f t="shared" si="106"/>
        <v>0</v>
      </c>
      <c r="R324" s="21">
        <f t="shared" si="107"/>
        <v>0</v>
      </c>
      <c r="S324" s="21">
        <f t="shared" ref="S324:S387" si="110">K324</f>
        <v>0</v>
      </c>
      <c r="T324" s="92" t="str">
        <f t="shared" si="109"/>
        <v>VIDE</v>
      </c>
      <c r="U324" s="35" t="str">
        <f t="shared" si="108"/>
        <v>CH</v>
      </c>
      <c r="V324" s="35">
        <f t="shared" ref="V324:V387" si="111">B324</f>
        <v>0</v>
      </c>
      <c r="W324" s="35">
        <f t="shared" ref="W324:W387" si="112">K324</f>
        <v>0</v>
      </c>
      <c r="X324" s="35">
        <f t="shared" ref="X324:X387" si="113">IF(U324="CH",K324, IF(U324="PO", K324*G324,IF(U324="PO2",K324*G324*F324)))</f>
        <v>0</v>
      </c>
      <c r="Y324" s="29">
        <f t="shared" si="103"/>
        <v>0</v>
      </c>
      <c r="Z324" s="101">
        <f t="shared" si="104"/>
        <v>0</v>
      </c>
      <c r="AA324" s="101">
        <f t="shared" si="105"/>
        <v>0</v>
      </c>
      <c r="AB324" s="101"/>
      <c r="AC324" s="9" t="str">
        <f t="shared" ref="AC324:AC387" si="114">IF(AJ324 = "", "", AJ324)</f>
        <v/>
      </c>
      <c r="AD324" s="10" t="str">
        <f t="shared" ref="AD324:AD387" si="115">IF(AK324 = "", "", AK324)</f>
        <v/>
      </c>
      <c r="AE324" s="58" t="str">
        <f t="shared" ref="AE324:AE387" si="116">IF(AL324 = "", "", AL324)</f>
        <v/>
      </c>
      <c r="AF324" s="59" t="str">
        <f t="shared" ref="AF324:AF387" si="117">IF(AM324 = "", "", AM324)</f>
        <v/>
      </c>
      <c r="AG324" s="60" t="str">
        <f t="shared" ref="AG324:AG387" si="118">IF(AN324 = "", "", AN324)</f>
        <v/>
      </c>
      <c r="AH324" s="39" t="str">
        <f t="shared" ref="AH324:AH387" si="119">IF(AO324 = "", "", AO324)</f>
        <v/>
      </c>
      <c r="AJ324" s="9"/>
      <c r="AK324" s="10"/>
      <c r="AL324"/>
      <c r="AM324"/>
      <c r="AN324"/>
      <c r="AO324" s="8"/>
    </row>
    <row r="325" spans="1:41" s="2" customFormat="1" ht="57.9" thickBot="1" x14ac:dyDescent="0.6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84"/>
      <c r="M325" s="15" t="str">
        <f t="shared" ref="M325:M388" si="120">IF(TRIM(C325)="","",IF(H325="C","",IF(LEFT(C325,2)="99",C325,IF(LEN(C325)=5,C325&amp;"0",C325))))</f>
        <v/>
      </c>
      <c r="N325" s="200" t="str">
        <f t="shared" ref="N325:N388" si="121">IF(OR(M325="", H325="C"),"VIDE",IF(G325="",IF(E325="",D325 &amp;IF(B325="",""," ("&amp;B325&amp;")"),TRIM(E325) &amp; IF(B325="",""," ("&amp;B325&amp;")")),IF(F325="", TRIM(E325), IF(E325="",D325,TRIM(E325))&amp; IF(F325="", " Qté.:"&amp;VLOOKUP(B325,AU:AV,2,0)," ("&amp;B325&amp;")"&amp;" Qté.:"&amp;VLOOKUP(B325,AU:AV,2,0)))))</f>
        <v>VIDE</v>
      </c>
      <c r="O325" s="21">
        <f t="shared" ref="O325:O388" si="122">ROUND(X325,2)</f>
        <v>0</v>
      </c>
      <c r="P325" s="21">
        <f t="shared" ref="P325:P388" si="123">H325</f>
        <v>0</v>
      </c>
      <c r="Q325" s="21">
        <f t="shared" si="106"/>
        <v>0</v>
      </c>
      <c r="R325" s="21">
        <f t="shared" si="107"/>
        <v>0</v>
      </c>
      <c r="S325" s="21">
        <f t="shared" si="110"/>
        <v>0</v>
      </c>
      <c r="T325" s="92" t="str">
        <f t="shared" si="109"/>
        <v>VIDE</v>
      </c>
      <c r="U325" s="35" t="str">
        <f t="shared" si="108"/>
        <v>CH</v>
      </c>
      <c r="V325" s="35">
        <f t="shared" si="111"/>
        <v>0</v>
      </c>
      <c r="W325" s="35">
        <f t="shared" si="112"/>
        <v>0</v>
      </c>
      <c r="X325" s="35">
        <f t="shared" si="113"/>
        <v>0</v>
      </c>
      <c r="Y325" s="29">
        <f t="shared" ref="Y325:Y388" si="124">E325</f>
        <v>0</v>
      </c>
      <c r="Z325" s="101">
        <f t="shared" ref="Z325:Z388" si="125">F325</f>
        <v>0</v>
      </c>
      <c r="AA325" s="101">
        <f t="shared" ref="AA325:AA388" si="126">B325</f>
        <v>0</v>
      </c>
      <c r="AB325" s="101"/>
      <c r="AC325" s="9" t="str">
        <f t="shared" si="114"/>
        <v/>
      </c>
      <c r="AD325" s="10" t="str">
        <f t="shared" si="115"/>
        <v/>
      </c>
      <c r="AE325" s="58" t="str">
        <f t="shared" si="116"/>
        <v/>
      </c>
      <c r="AF325" s="59" t="str">
        <f t="shared" si="117"/>
        <v/>
      </c>
      <c r="AG325" s="60" t="str">
        <f t="shared" si="118"/>
        <v/>
      </c>
      <c r="AH325" s="39" t="str">
        <f t="shared" si="119"/>
        <v/>
      </c>
      <c r="AJ325" s="9"/>
      <c r="AK325" s="10"/>
      <c r="AL325"/>
      <c r="AM325"/>
      <c r="AN325"/>
      <c r="AO325" s="8"/>
    </row>
    <row r="326" spans="1:41" s="2" customFormat="1" ht="57.9" thickBot="1" x14ac:dyDescent="0.6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84"/>
      <c r="M326" s="15" t="str">
        <f t="shared" si="120"/>
        <v/>
      </c>
      <c r="N326" s="200" t="str">
        <f t="shared" si="121"/>
        <v>VIDE</v>
      </c>
      <c r="O326" s="21">
        <f t="shared" si="122"/>
        <v>0</v>
      </c>
      <c r="P326" s="21">
        <f t="shared" si="123"/>
        <v>0</v>
      </c>
      <c r="Q326" s="21">
        <f t="shared" ref="Q326:Q389" si="127">I326</f>
        <v>0</v>
      </c>
      <c r="R326" s="21">
        <f t="shared" ref="R326:R389" si="128">J326</f>
        <v>0</v>
      </c>
      <c r="S326" s="21">
        <f t="shared" si="110"/>
        <v>0</v>
      </c>
      <c r="T326" s="92" t="str">
        <f t="shared" si="109"/>
        <v>VIDE</v>
      </c>
      <c r="U326" s="35" t="str">
        <f t="shared" ref="U326:U389" si="129">IF(G326="","CH",IF(F326="","PO","PO2"))</f>
        <v>CH</v>
      </c>
      <c r="V326" s="35">
        <f t="shared" si="111"/>
        <v>0</v>
      </c>
      <c r="W326" s="35">
        <f t="shared" si="112"/>
        <v>0</v>
      </c>
      <c r="X326" s="35">
        <f t="shared" si="113"/>
        <v>0</v>
      </c>
      <c r="Y326" s="29">
        <f t="shared" si="124"/>
        <v>0</v>
      </c>
      <c r="Z326" s="101">
        <f t="shared" si="125"/>
        <v>0</v>
      </c>
      <c r="AA326" s="101">
        <f t="shared" si="126"/>
        <v>0</v>
      </c>
      <c r="AB326" s="101"/>
      <c r="AC326" s="9" t="str">
        <f t="shared" si="114"/>
        <v/>
      </c>
      <c r="AD326" s="10" t="str">
        <f t="shared" si="115"/>
        <v/>
      </c>
      <c r="AE326" s="58" t="str">
        <f t="shared" si="116"/>
        <v/>
      </c>
      <c r="AF326" s="59" t="str">
        <f t="shared" si="117"/>
        <v/>
      </c>
      <c r="AG326" s="60" t="str">
        <f t="shared" si="118"/>
        <v/>
      </c>
      <c r="AH326" s="39" t="str">
        <f t="shared" si="119"/>
        <v/>
      </c>
      <c r="AJ326" s="9"/>
      <c r="AK326" s="10"/>
      <c r="AL326"/>
      <c r="AM326"/>
      <c r="AN326"/>
      <c r="AO326" s="8"/>
    </row>
    <row r="327" spans="1:41" s="2" customFormat="1" ht="57.9" thickBot="1" x14ac:dyDescent="0.6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84"/>
      <c r="M327" s="15" t="str">
        <f t="shared" si="120"/>
        <v/>
      </c>
      <c r="N327" s="200" t="str">
        <f t="shared" si="121"/>
        <v>VIDE</v>
      </c>
      <c r="O327" s="21">
        <f t="shared" si="122"/>
        <v>0</v>
      </c>
      <c r="P327" s="21">
        <f t="shared" si="123"/>
        <v>0</v>
      </c>
      <c r="Q327" s="21">
        <f t="shared" si="127"/>
        <v>0</v>
      </c>
      <c r="R327" s="21">
        <f t="shared" si="128"/>
        <v>0</v>
      </c>
      <c r="S327" s="21">
        <f t="shared" si="110"/>
        <v>0</v>
      </c>
      <c r="T327" s="92" t="str">
        <f t="shared" si="109"/>
        <v>VIDE</v>
      </c>
      <c r="U327" s="35" t="str">
        <f t="shared" si="129"/>
        <v>CH</v>
      </c>
      <c r="V327" s="35">
        <f t="shared" si="111"/>
        <v>0</v>
      </c>
      <c r="W327" s="35">
        <f t="shared" si="112"/>
        <v>0</v>
      </c>
      <c r="X327" s="35">
        <f t="shared" si="113"/>
        <v>0</v>
      </c>
      <c r="Y327" s="29">
        <f t="shared" si="124"/>
        <v>0</v>
      </c>
      <c r="Z327" s="101">
        <f t="shared" si="125"/>
        <v>0</v>
      </c>
      <c r="AA327" s="101">
        <f t="shared" si="126"/>
        <v>0</v>
      </c>
      <c r="AB327" s="101"/>
      <c r="AC327" s="9" t="str">
        <f t="shared" si="114"/>
        <v/>
      </c>
      <c r="AD327" s="10" t="str">
        <f t="shared" si="115"/>
        <v/>
      </c>
      <c r="AE327" s="58" t="str">
        <f t="shared" si="116"/>
        <v/>
      </c>
      <c r="AF327" s="59" t="str">
        <f t="shared" si="117"/>
        <v/>
      </c>
      <c r="AG327" s="60" t="str">
        <f t="shared" si="118"/>
        <v/>
      </c>
      <c r="AH327" s="39" t="str">
        <f t="shared" si="119"/>
        <v/>
      </c>
      <c r="AJ327" s="9"/>
      <c r="AK327" s="10"/>
      <c r="AL327"/>
      <c r="AM327"/>
      <c r="AN327"/>
      <c r="AO327" s="8"/>
    </row>
    <row r="328" spans="1:41" s="2" customFormat="1" ht="57.9" thickBot="1" x14ac:dyDescent="0.6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84"/>
      <c r="M328" s="15" t="str">
        <f t="shared" si="120"/>
        <v/>
      </c>
      <c r="N328" s="200" t="str">
        <f t="shared" si="121"/>
        <v>VIDE</v>
      </c>
      <c r="O328" s="21">
        <f t="shared" si="122"/>
        <v>0</v>
      </c>
      <c r="P328" s="21">
        <f t="shared" si="123"/>
        <v>0</v>
      </c>
      <c r="Q328" s="21">
        <f t="shared" si="127"/>
        <v>0</v>
      </c>
      <c r="R328" s="21">
        <f t="shared" si="128"/>
        <v>0</v>
      </c>
      <c r="S328" s="21">
        <f t="shared" si="110"/>
        <v>0</v>
      </c>
      <c r="T328" s="92" t="str">
        <f t="shared" ref="T328:T391" si="130">IF(OR(M328="", H328="C"),"VIDE",IF(G328="",IF(E328="",D328 &amp;IF(B328="",""," ("&amp;B328&amp;")"),E328 &amp; IF(B328="",""," ("&amp;B328&amp;")")),IF(F328="", E328 &amp;VLOOKUP(M328,AS:AT,2,0), IF(E328="",D328,E328)&amp; IF(F328="", " Qté.:"&amp;K328," ("&amp;B328&amp;")"&amp;" Qté.:"&amp;K328))))</f>
        <v>VIDE</v>
      </c>
      <c r="U328" s="35" t="str">
        <f t="shared" si="129"/>
        <v>CH</v>
      </c>
      <c r="V328" s="35">
        <f t="shared" si="111"/>
        <v>0</v>
      </c>
      <c r="W328" s="35">
        <f t="shared" si="112"/>
        <v>0</v>
      </c>
      <c r="X328" s="35">
        <f t="shared" si="113"/>
        <v>0</v>
      </c>
      <c r="Y328" s="29">
        <f t="shared" si="124"/>
        <v>0</v>
      </c>
      <c r="Z328" s="101">
        <f t="shared" si="125"/>
        <v>0</v>
      </c>
      <c r="AA328" s="101">
        <f t="shared" si="126"/>
        <v>0</v>
      </c>
      <c r="AB328" s="101"/>
      <c r="AC328" s="9" t="str">
        <f t="shared" si="114"/>
        <v/>
      </c>
      <c r="AD328" s="10" t="str">
        <f t="shared" si="115"/>
        <v/>
      </c>
      <c r="AE328" s="58" t="str">
        <f t="shared" si="116"/>
        <v/>
      </c>
      <c r="AF328" s="59" t="str">
        <f t="shared" si="117"/>
        <v/>
      </c>
      <c r="AG328" s="60" t="str">
        <f t="shared" si="118"/>
        <v/>
      </c>
      <c r="AH328" s="39" t="str">
        <f t="shared" si="119"/>
        <v/>
      </c>
      <c r="AJ328" s="9"/>
      <c r="AK328" s="10"/>
      <c r="AL328"/>
      <c r="AM328"/>
      <c r="AN328"/>
      <c r="AO328" s="8"/>
    </row>
    <row r="329" spans="1:41" s="2" customFormat="1" ht="57.9" thickBot="1" x14ac:dyDescent="0.6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84"/>
      <c r="M329" s="15" t="str">
        <f t="shared" si="120"/>
        <v/>
      </c>
      <c r="N329" s="200" t="str">
        <f t="shared" si="121"/>
        <v>VIDE</v>
      </c>
      <c r="O329" s="21">
        <f t="shared" si="122"/>
        <v>0</v>
      </c>
      <c r="P329" s="21">
        <f t="shared" si="123"/>
        <v>0</v>
      </c>
      <c r="Q329" s="21">
        <f t="shared" si="127"/>
        <v>0</v>
      </c>
      <c r="R329" s="21">
        <f t="shared" si="128"/>
        <v>0</v>
      </c>
      <c r="S329" s="21">
        <f t="shared" si="110"/>
        <v>0</v>
      </c>
      <c r="T329" s="92" t="str">
        <f t="shared" si="130"/>
        <v>VIDE</v>
      </c>
      <c r="U329" s="35" t="str">
        <f t="shared" si="129"/>
        <v>CH</v>
      </c>
      <c r="V329" s="35">
        <f t="shared" si="111"/>
        <v>0</v>
      </c>
      <c r="W329" s="35">
        <f t="shared" si="112"/>
        <v>0</v>
      </c>
      <c r="X329" s="35">
        <f t="shared" si="113"/>
        <v>0</v>
      </c>
      <c r="Y329" s="29">
        <f t="shared" si="124"/>
        <v>0</v>
      </c>
      <c r="Z329" s="101">
        <f t="shared" si="125"/>
        <v>0</v>
      </c>
      <c r="AA329" s="101">
        <f t="shared" si="126"/>
        <v>0</v>
      </c>
      <c r="AB329" s="101"/>
      <c r="AC329" s="9" t="str">
        <f t="shared" si="114"/>
        <v/>
      </c>
      <c r="AD329" s="10" t="str">
        <f t="shared" si="115"/>
        <v/>
      </c>
      <c r="AE329" s="58" t="str">
        <f t="shared" si="116"/>
        <v/>
      </c>
      <c r="AF329" s="59" t="str">
        <f t="shared" si="117"/>
        <v/>
      </c>
      <c r="AG329" s="60" t="str">
        <f t="shared" si="118"/>
        <v/>
      </c>
      <c r="AH329" s="39" t="str">
        <f t="shared" si="119"/>
        <v/>
      </c>
      <c r="AJ329" s="9"/>
      <c r="AK329" s="10"/>
      <c r="AL329"/>
      <c r="AM329"/>
      <c r="AN329"/>
      <c r="AO329" s="8"/>
    </row>
    <row r="330" spans="1:41" s="2" customFormat="1" ht="57.9" thickBot="1" x14ac:dyDescent="0.6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84"/>
      <c r="M330" s="15" t="str">
        <f t="shared" si="120"/>
        <v/>
      </c>
      <c r="N330" s="200" t="str">
        <f t="shared" si="121"/>
        <v>VIDE</v>
      </c>
      <c r="O330" s="21">
        <f t="shared" si="122"/>
        <v>0</v>
      </c>
      <c r="P330" s="21">
        <f t="shared" si="123"/>
        <v>0</v>
      </c>
      <c r="Q330" s="21">
        <f t="shared" si="127"/>
        <v>0</v>
      </c>
      <c r="R330" s="21">
        <f t="shared" si="128"/>
        <v>0</v>
      </c>
      <c r="S330" s="21">
        <f t="shared" si="110"/>
        <v>0</v>
      </c>
      <c r="T330" s="92" t="str">
        <f t="shared" si="130"/>
        <v>VIDE</v>
      </c>
      <c r="U330" s="35" t="str">
        <f t="shared" si="129"/>
        <v>CH</v>
      </c>
      <c r="V330" s="35">
        <f t="shared" si="111"/>
        <v>0</v>
      </c>
      <c r="W330" s="35">
        <f t="shared" si="112"/>
        <v>0</v>
      </c>
      <c r="X330" s="35">
        <f t="shared" si="113"/>
        <v>0</v>
      </c>
      <c r="Y330" s="29">
        <f t="shared" si="124"/>
        <v>0</v>
      </c>
      <c r="Z330" s="101">
        <f t="shared" si="125"/>
        <v>0</v>
      </c>
      <c r="AA330" s="101">
        <f t="shared" si="126"/>
        <v>0</v>
      </c>
      <c r="AB330" s="101"/>
      <c r="AC330" s="9" t="str">
        <f t="shared" si="114"/>
        <v/>
      </c>
      <c r="AD330" s="10" t="str">
        <f t="shared" si="115"/>
        <v/>
      </c>
      <c r="AE330" s="58" t="str">
        <f t="shared" si="116"/>
        <v/>
      </c>
      <c r="AF330" s="59" t="str">
        <f t="shared" si="117"/>
        <v/>
      </c>
      <c r="AG330" s="60" t="str">
        <f t="shared" si="118"/>
        <v/>
      </c>
      <c r="AH330" s="39" t="str">
        <f t="shared" si="119"/>
        <v/>
      </c>
      <c r="AJ330" s="9"/>
      <c r="AK330" s="10"/>
      <c r="AL330"/>
      <c r="AM330"/>
      <c r="AN330"/>
      <c r="AO330" s="8"/>
    </row>
    <row r="331" spans="1:41" s="2" customFormat="1" ht="57.9" thickBot="1" x14ac:dyDescent="0.6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84"/>
      <c r="M331" s="15" t="str">
        <f t="shared" si="120"/>
        <v/>
      </c>
      <c r="N331" s="200" t="str">
        <f t="shared" si="121"/>
        <v>VIDE</v>
      </c>
      <c r="O331" s="21">
        <f t="shared" si="122"/>
        <v>0</v>
      </c>
      <c r="P331" s="21">
        <f t="shared" si="123"/>
        <v>0</v>
      </c>
      <c r="Q331" s="21">
        <f t="shared" si="127"/>
        <v>0</v>
      </c>
      <c r="R331" s="21">
        <f t="shared" si="128"/>
        <v>0</v>
      </c>
      <c r="S331" s="21">
        <f t="shared" si="110"/>
        <v>0</v>
      </c>
      <c r="T331" s="92" t="str">
        <f t="shared" si="130"/>
        <v>VIDE</v>
      </c>
      <c r="U331" s="35" t="str">
        <f t="shared" si="129"/>
        <v>CH</v>
      </c>
      <c r="V331" s="35">
        <f t="shared" si="111"/>
        <v>0</v>
      </c>
      <c r="W331" s="35">
        <f t="shared" si="112"/>
        <v>0</v>
      </c>
      <c r="X331" s="35">
        <f t="shared" si="113"/>
        <v>0</v>
      </c>
      <c r="Y331" s="29">
        <f t="shared" si="124"/>
        <v>0</v>
      </c>
      <c r="Z331" s="101">
        <f t="shared" si="125"/>
        <v>0</v>
      </c>
      <c r="AA331" s="101">
        <f t="shared" si="126"/>
        <v>0</v>
      </c>
      <c r="AB331" s="101"/>
      <c r="AC331" s="9" t="str">
        <f t="shared" si="114"/>
        <v/>
      </c>
      <c r="AD331" s="10" t="str">
        <f t="shared" si="115"/>
        <v/>
      </c>
      <c r="AE331" s="58" t="str">
        <f t="shared" si="116"/>
        <v/>
      </c>
      <c r="AF331" s="59" t="str">
        <f t="shared" si="117"/>
        <v/>
      </c>
      <c r="AG331" s="60" t="str">
        <f t="shared" si="118"/>
        <v/>
      </c>
      <c r="AH331" s="39" t="str">
        <f t="shared" si="119"/>
        <v/>
      </c>
      <c r="AJ331" s="9"/>
      <c r="AK331" s="10"/>
      <c r="AL331"/>
      <c r="AM331"/>
      <c r="AN331"/>
      <c r="AO331" s="8"/>
    </row>
    <row r="332" spans="1:41" s="2" customFormat="1" ht="57.9" thickBot="1" x14ac:dyDescent="0.6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84"/>
      <c r="M332" s="15" t="str">
        <f t="shared" si="120"/>
        <v/>
      </c>
      <c r="N332" s="200" t="str">
        <f t="shared" si="121"/>
        <v>VIDE</v>
      </c>
      <c r="O332" s="21">
        <f t="shared" si="122"/>
        <v>0</v>
      </c>
      <c r="P332" s="21">
        <f t="shared" si="123"/>
        <v>0</v>
      </c>
      <c r="Q332" s="21">
        <f t="shared" si="127"/>
        <v>0</v>
      </c>
      <c r="R332" s="21">
        <f t="shared" si="128"/>
        <v>0</v>
      </c>
      <c r="S332" s="21">
        <f t="shared" si="110"/>
        <v>0</v>
      </c>
      <c r="T332" s="92" t="str">
        <f t="shared" si="130"/>
        <v>VIDE</v>
      </c>
      <c r="U332" s="35" t="str">
        <f t="shared" si="129"/>
        <v>CH</v>
      </c>
      <c r="V332" s="35">
        <f t="shared" si="111"/>
        <v>0</v>
      </c>
      <c r="W332" s="35">
        <f t="shared" si="112"/>
        <v>0</v>
      </c>
      <c r="X332" s="35">
        <f t="shared" si="113"/>
        <v>0</v>
      </c>
      <c r="Y332" s="29">
        <f t="shared" si="124"/>
        <v>0</v>
      </c>
      <c r="Z332" s="101">
        <f t="shared" si="125"/>
        <v>0</v>
      </c>
      <c r="AA332" s="101">
        <f t="shared" si="126"/>
        <v>0</v>
      </c>
      <c r="AB332" s="101"/>
      <c r="AC332" s="9" t="str">
        <f t="shared" si="114"/>
        <v/>
      </c>
      <c r="AD332" s="10" t="str">
        <f t="shared" si="115"/>
        <v/>
      </c>
      <c r="AE332" s="58" t="str">
        <f t="shared" si="116"/>
        <v/>
      </c>
      <c r="AF332" s="59" t="str">
        <f t="shared" si="117"/>
        <v/>
      </c>
      <c r="AG332" s="60" t="str">
        <f t="shared" si="118"/>
        <v/>
      </c>
      <c r="AH332" s="39" t="str">
        <f t="shared" si="119"/>
        <v/>
      </c>
      <c r="AJ332" s="9"/>
      <c r="AK332" s="10"/>
      <c r="AL332"/>
      <c r="AM332"/>
      <c r="AN332"/>
      <c r="AO332" s="8"/>
    </row>
    <row r="333" spans="1:41" s="2" customFormat="1" ht="57.9" thickBot="1" x14ac:dyDescent="0.6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84"/>
      <c r="M333" s="15" t="str">
        <f t="shared" si="120"/>
        <v/>
      </c>
      <c r="N333" s="200" t="str">
        <f t="shared" si="121"/>
        <v>VIDE</v>
      </c>
      <c r="O333" s="21">
        <f t="shared" si="122"/>
        <v>0</v>
      </c>
      <c r="P333" s="21">
        <f t="shared" si="123"/>
        <v>0</v>
      </c>
      <c r="Q333" s="21">
        <f t="shared" si="127"/>
        <v>0</v>
      </c>
      <c r="R333" s="21">
        <f t="shared" si="128"/>
        <v>0</v>
      </c>
      <c r="S333" s="21">
        <f t="shared" si="110"/>
        <v>0</v>
      </c>
      <c r="T333" s="92" t="str">
        <f t="shared" si="130"/>
        <v>VIDE</v>
      </c>
      <c r="U333" s="35" t="str">
        <f t="shared" si="129"/>
        <v>CH</v>
      </c>
      <c r="V333" s="35">
        <f t="shared" si="111"/>
        <v>0</v>
      </c>
      <c r="W333" s="35">
        <f t="shared" si="112"/>
        <v>0</v>
      </c>
      <c r="X333" s="35">
        <f t="shared" si="113"/>
        <v>0</v>
      </c>
      <c r="Y333" s="29">
        <f t="shared" si="124"/>
        <v>0</v>
      </c>
      <c r="Z333" s="101">
        <f t="shared" si="125"/>
        <v>0</v>
      </c>
      <c r="AA333" s="101">
        <f t="shared" si="126"/>
        <v>0</v>
      </c>
      <c r="AB333" s="101"/>
      <c r="AC333" s="9" t="str">
        <f t="shared" si="114"/>
        <v/>
      </c>
      <c r="AD333" s="10" t="str">
        <f t="shared" si="115"/>
        <v/>
      </c>
      <c r="AE333" s="58" t="str">
        <f t="shared" si="116"/>
        <v/>
      </c>
      <c r="AF333" s="59" t="str">
        <f t="shared" si="117"/>
        <v/>
      </c>
      <c r="AG333" s="60" t="str">
        <f t="shared" si="118"/>
        <v/>
      </c>
      <c r="AH333" s="39" t="str">
        <f t="shared" si="119"/>
        <v/>
      </c>
      <c r="AJ333" s="9"/>
      <c r="AK333" s="10"/>
      <c r="AL333"/>
      <c r="AM333"/>
      <c r="AN333"/>
      <c r="AO333" s="8"/>
    </row>
    <row r="334" spans="1:41" s="2" customFormat="1" ht="57.9" thickBot="1" x14ac:dyDescent="0.6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84"/>
      <c r="M334" s="15" t="str">
        <f t="shared" si="120"/>
        <v/>
      </c>
      <c r="N334" s="200" t="str">
        <f t="shared" si="121"/>
        <v>VIDE</v>
      </c>
      <c r="O334" s="21">
        <f t="shared" si="122"/>
        <v>0</v>
      </c>
      <c r="P334" s="21">
        <f t="shared" si="123"/>
        <v>0</v>
      </c>
      <c r="Q334" s="21">
        <f t="shared" si="127"/>
        <v>0</v>
      </c>
      <c r="R334" s="21">
        <f t="shared" si="128"/>
        <v>0</v>
      </c>
      <c r="S334" s="21">
        <f t="shared" si="110"/>
        <v>0</v>
      </c>
      <c r="T334" s="92" t="str">
        <f t="shared" si="130"/>
        <v>VIDE</v>
      </c>
      <c r="U334" s="35" t="str">
        <f t="shared" si="129"/>
        <v>CH</v>
      </c>
      <c r="V334" s="35">
        <f t="shared" si="111"/>
        <v>0</v>
      </c>
      <c r="W334" s="35">
        <f t="shared" si="112"/>
        <v>0</v>
      </c>
      <c r="X334" s="35">
        <f t="shared" si="113"/>
        <v>0</v>
      </c>
      <c r="Y334" s="29">
        <f t="shared" si="124"/>
        <v>0</v>
      </c>
      <c r="Z334" s="101">
        <f t="shared" si="125"/>
        <v>0</v>
      </c>
      <c r="AA334" s="101">
        <f t="shared" si="126"/>
        <v>0</v>
      </c>
      <c r="AB334" s="101"/>
      <c r="AC334" s="9" t="str">
        <f t="shared" si="114"/>
        <v/>
      </c>
      <c r="AD334" s="10" t="str">
        <f t="shared" si="115"/>
        <v/>
      </c>
      <c r="AE334" s="58" t="str">
        <f t="shared" si="116"/>
        <v/>
      </c>
      <c r="AF334" s="59" t="str">
        <f t="shared" si="117"/>
        <v/>
      </c>
      <c r="AG334" s="60" t="str">
        <f t="shared" si="118"/>
        <v/>
      </c>
      <c r="AH334" s="39" t="str">
        <f t="shared" si="119"/>
        <v/>
      </c>
      <c r="AJ334" s="9"/>
      <c r="AK334" s="10"/>
      <c r="AL334"/>
      <c r="AM334"/>
      <c r="AN334"/>
      <c r="AO334" s="8"/>
    </row>
    <row r="335" spans="1:41" s="2" customFormat="1" ht="57.9" thickBot="1" x14ac:dyDescent="0.6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84"/>
      <c r="M335" s="15" t="str">
        <f t="shared" si="120"/>
        <v/>
      </c>
      <c r="N335" s="200" t="str">
        <f t="shared" si="121"/>
        <v>VIDE</v>
      </c>
      <c r="O335" s="21">
        <f t="shared" si="122"/>
        <v>0</v>
      </c>
      <c r="P335" s="21">
        <f t="shared" si="123"/>
        <v>0</v>
      </c>
      <c r="Q335" s="21">
        <f t="shared" si="127"/>
        <v>0</v>
      </c>
      <c r="R335" s="21">
        <f t="shared" si="128"/>
        <v>0</v>
      </c>
      <c r="S335" s="21">
        <f t="shared" si="110"/>
        <v>0</v>
      </c>
      <c r="T335" s="92" t="str">
        <f t="shared" si="130"/>
        <v>VIDE</v>
      </c>
      <c r="U335" s="35" t="str">
        <f t="shared" si="129"/>
        <v>CH</v>
      </c>
      <c r="V335" s="35">
        <f t="shared" si="111"/>
        <v>0</v>
      </c>
      <c r="W335" s="35">
        <f t="shared" si="112"/>
        <v>0</v>
      </c>
      <c r="X335" s="35">
        <f t="shared" si="113"/>
        <v>0</v>
      </c>
      <c r="Y335" s="29">
        <f t="shared" si="124"/>
        <v>0</v>
      </c>
      <c r="Z335" s="101">
        <f t="shared" si="125"/>
        <v>0</v>
      </c>
      <c r="AA335" s="101">
        <f t="shared" si="126"/>
        <v>0</v>
      </c>
      <c r="AB335" s="101"/>
      <c r="AC335" s="9" t="str">
        <f t="shared" si="114"/>
        <v/>
      </c>
      <c r="AD335" s="10" t="str">
        <f t="shared" si="115"/>
        <v/>
      </c>
      <c r="AE335" s="58" t="str">
        <f t="shared" si="116"/>
        <v/>
      </c>
      <c r="AF335" s="59" t="str">
        <f t="shared" si="117"/>
        <v/>
      </c>
      <c r="AG335" s="60" t="str">
        <f t="shared" si="118"/>
        <v/>
      </c>
      <c r="AH335" s="39" t="str">
        <f t="shared" si="119"/>
        <v/>
      </c>
      <c r="AJ335" s="9"/>
      <c r="AK335" s="10"/>
      <c r="AL335"/>
      <c r="AM335"/>
      <c r="AN335"/>
      <c r="AO335" s="8"/>
    </row>
    <row r="336" spans="1:41" s="2" customFormat="1" ht="57.9" thickBot="1" x14ac:dyDescent="0.6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84"/>
      <c r="M336" s="15" t="str">
        <f t="shared" si="120"/>
        <v/>
      </c>
      <c r="N336" s="200" t="str">
        <f t="shared" si="121"/>
        <v>VIDE</v>
      </c>
      <c r="O336" s="21">
        <f t="shared" si="122"/>
        <v>0</v>
      </c>
      <c r="P336" s="21">
        <f t="shared" si="123"/>
        <v>0</v>
      </c>
      <c r="Q336" s="21">
        <f t="shared" si="127"/>
        <v>0</v>
      </c>
      <c r="R336" s="21">
        <f t="shared" si="128"/>
        <v>0</v>
      </c>
      <c r="S336" s="21">
        <f t="shared" si="110"/>
        <v>0</v>
      </c>
      <c r="T336" s="92" t="str">
        <f t="shared" si="130"/>
        <v>VIDE</v>
      </c>
      <c r="U336" s="35" t="str">
        <f t="shared" si="129"/>
        <v>CH</v>
      </c>
      <c r="V336" s="35">
        <f t="shared" si="111"/>
        <v>0</v>
      </c>
      <c r="W336" s="35">
        <f t="shared" si="112"/>
        <v>0</v>
      </c>
      <c r="X336" s="35">
        <f t="shared" si="113"/>
        <v>0</v>
      </c>
      <c r="Y336" s="29">
        <f t="shared" si="124"/>
        <v>0</v>
      </c>
      <c r="Z336" s="101">
        <f t="shared" si="125"/>
        <v>0</v>
      </c>
      <c r="AA336" s="101">
        <f t="shared" si="126"/>
        <v>0</v>
      </c>
      <c r="AB336" s="101"/>
      <c r="AC336" s="9" t="str">
        <f t="shared" si="114"/>
        <v/>
      </c>
      <c r="AD336" s="10" t="str">
        <f t="shared" si="115"/>
        <v/>
      </c>
      <c r="AE336" s="58" t="str">
        <f t="shared" si="116"/>
        <v/>
      </c>
      <c r="AF336" s="59" t="str">
        <f t="shared" si="117"/>
        <v/>
      </c>
      <c r="AG336" s="60" t="str">
        <f t="shared" si="118"/>
        <v/>
      </c>
      <c r="AH336" s="39" t="str">
        <f t="shared" si="119"/>
        <v/>
      </c>
      <c r="AJ336" s="9"/>
      <c r="AK336" s="10"/>
      <c r="AL336"/>
      <c r="AM336"/>
      <c r="AN336"/>
      <c r="AO336" s="8"/>
    </row>
    <row r="337" spans="1:41" s="2" customFormat="1" ht="57.9" thickBot="1" x14ac:dyDescent="0.6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84"/>
      <c r="M337" s="15" t="str">
        <f t="shared" si="120"/>
        <v/>
      </c>
      <c r="N337" s="200" t="str">
        <f t="shared" si="121"/>
        <v>VIDE</v>
      </c>
      <c r="O337" s="21">
        <f t="shared" si="122"/>
        <v>0</v>
      </c>
      <c r="P337" s="21">
        <f t="shared" si="123"/>
        <v>0</v>
      </c>
      <c r="Q337" s="21">
        <f t="shared" si="127"/>
        <v>0</v>
      </c>
      <c r="R337" s="21">
        <f t="shared" si="128"/>
        <v>0</v>
      </c>
      <c r="S337" s="21">
        <f t="shared" si="110"/>
        <v>0</v>
      </c>
      <c r="T337" s="92" t="str">
        <f t="shared" si="130"/>
        <v>VIDE</v>
      </c>
      <c r="U337" s="35" t="str">
        <f t="shared" si="129"/>
        <v>CH</v>
      </c>
      <c r="V337" s="35">
        <f t="shared" si="111"/>
        <v>0</v>
      </c>
      <c r="W337" s="35">
        <f t="shared" si="112"/>
        <v>0</v>
      </c>
      <c r="X337" s="35">
        <f t="shared" si="113"/>
        <v>0</v>
      </c>
      <c r="Y337" s="29">
        <f t="shared" si="124"/>
        <v>0</v>
      </c>
      <c r="Z337" s="101">
        <f t="shared" si="125"/>
        <v>0</v>
      </c>
      <c r="AA337" s="101">
        <f t="shared" si="126"/>
        <v>0</v>
      </c>
      <c r="AB337" s="101"/>
      <c r="AC337" s="9" t="str">
        <f t="shared" si="114"/>
        <v/>
      </c>
      <c r="AD337" s="10" t="str">
        <f t="shared" si="115"/>
        <v/>
      </c>
      <c r="AE337" s="58" t="str">
        <f t="shared" si="116"/>
        <v/>
      </c>
      <c r="AF337" s="59" t="str">
        <f t="shared" si="117"/>
        <v/>
      </c>
      <c r="AG337" s="60" t="str">
        <f t="shared" si="118"/>
        <v/>
      </c>
      <c r="AH337" s="39" t="str">
        <f t="shared" si="119"/>
        <v/>
      </c>
      <c r="AJ337" s="9"/>
      <c r="AK337" s="10"/>
      <c r="AL337"/>
      <c r="AM337"/>
      <c r="AN337"/>
      <c r="AO337" s="8"/>
    </row>
    <row r="338" spans="1:41" s="2" customFormat="1" ht="57.9" thickBot="1" x14ac:dyDescent="0.6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84"/>
      <c r="M338" s="15" t="str">
        <f t="shared" si="120"/>
        <v/>
      </c>
      <c r="N338" s="200" t="str">
        <f t="shared" si="121"/>
        <v>VIDE</v>
      </c>
      <c r="O338" s="21">
        <f t="shared" si="122"/>
        <v>0</v>
      </c>
      <c r="P338" s="21">
        <f t="shared" si="123"/>
        <v>0</v>
      </c>
      <c r="Q338" s="21">
        <f t="shared" si="127"/>
        <v>0</v>
      </c>
      <c r="R338" s="21">
        <f t="shared" si="128"/>
        <v>0</v>
      </c>
      <c r="S338" s="21">
        <f t="shared" si="110"/>
        <v>0</v>
      </c>
      <c r="T338" s="92" t="str">
        <f t="shared" si="130"/>
        <v>VIDE</v>
      </c>
      <c r="U338" s="35" t="str">
        <f t="shared" si="129"/>
        <v>CH</v>
      </c>
      <c r="V338" s="35">
        <f t="shared" si="111"/>
        <v>0</v>
      </c>
      <c r="W338" s="35">
        <f t="shared" si="112"/>
        <v>0</v>
      </c>
      <c r="X338" s="35">
        <f t="shared" si="113"/>
        <v>0</v>
      </c>
      <c r="Y338" s="29">
        <f t="shared" si="124"/>
        <v>0</v>
      </c>
      <c r="Z338" s="101">
        <f t="shared" si="125"/>
        <v>0</v>
      </c>
      <c r="AA338" s="101">
        <f t="shared" si="126"/>
        <v>0</v>
      </c>
      <c r="AB338" s="101"/>
      <c r="AC338" s="9" t="str">
        <f t="shared" si="114"/>
        <v/>
      </c>
      <c r="AD338" s="10" t="str">
        <f t="shared" si="115"/>
        <v/>
      </c>
      <c r="AE338" s="58" t="str">
        <f t="shared" si="116"/>
        <v/>
      </c>
      <c r="AF338" s="59" t="str">
        <f t="shared" si="117"/>
        <v/>
      </c>
      <c r="AG338" s="60" t="str">
        <f t="shared" si="118"/>
        <v/>
      </c>
      <c r="AH338" s="39" t="str">
        <f t="shared" si="119"/>
        <v/>
      </c>
      <c r="AJ338" s="9"/>
      <c r="AK338" s="10"/>
      <c r="AL338"/>
      <c r="AM338"/>
      <c r="AN338"/>
      <c r="AO338" s="8"/>
    </row>
    <row r="339" spans="1:41" s="2" customFormat="1" ht="57.9" thickBot="1" x14ac:dyDescent="0.6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84"/>
      <c r="M339" s="15" t="str">
        <f t="shared" si="120"/>
        <v/>
      </c>
      <c r="N339" s="200" t="str">
        <f t="shared" si="121"/>
        <v>VIDE</v>
      </c>
      <c r="O339" s="21">
        <f t="shared" si="122"/>
        <v>0</v>
      </c>
      <c r="P339" s="21">
        <f t="shared" si="123"/>
        <v>0</v>
      </c>
      <c r="Q339" s="21">
        <f t="shared" si="127"/>
        <v>0</v>
      </c>
      <c r="R339" s="21">
        <f t="shared" si="128"/>
        <v>0</v>
      </c>
      <c r="S339" s="21">
        <f t="shared" si="110"/>
        <v>0</v>
      </c>
      <c r="T339" s="92" t="str">
        <f t="shared" si="130"/>
        <v>VIDE</v>
      </c>
      <c r="U339" s="35" t="str">
        <f t="shared" si="129"/>
        <v>CH</v>
      </c>
      <c r="V339" s="35">
        <f t="shared" si="111"/>
        <v>0</v>
      </c>
      <c r="W339" s="35">
        <f t="shared" si="112"/>
        <v>0</v>
      </c>
      <c r="X339" s="35">
        <f t="shared" si="113"/>
        <v>0</v>
      </c>
      <c r="Y339" s="29">
        <f t="shared" si="124"/>
        <v>0</v>
      </c>
      <c r="Z339" s="101">
        <f t="shared" si="125"/>
        <v>0</v>
      </c>
      <c r="AA339" s="101">
        <f t="shared" si="126"/>
        <v>0</v>
      </c>
      <c r="AB339" s="101"/>
      <c r="AC339" s="9" t="str">
        <f t="shared" si="114"/>
        <v/>
      </c>
      <c r="AD339" s="10" t="str">
        <f t="shared" si="115"/>
        <v/>
      </c>
      <c r="AE339" s="58" t="str">
        <f t="shared" si="116"/>
        <v/>
      </c>
      <c r="AF339" s="59" t="str">
        <f t="shared" si="117"/>
        <v/>
      </c>
      <c r="AG339" s="60" t="str">
        <f t="shared" si="118"/>
        <v/>
      </c>
      <c r="AH339" s="39" t="str">
        <f t="shared" si="119"/>
        <v/>
      </c>
      <c r="AJ339" s="9"/>
      <c r="AK339" s="10"/>
      <c r="AL339"/>
      <c r="AM339"/>
      <c r="AN339"/>
      <c r="AO339" s="8"/>
    </row>
    <row r="340" spans="1:41" s="2" customFormat="1" ht="57.9" thickBot="1" x14ac:dyDescent="0.6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84"/>
      <c r="M340" s="15" t="str">
        <f t="shared" si="120"/>
        <v/>
      </c>
      <c r="N340" s="200" t="str">
        <f t="shared" si="121"/>
        <v>VIDE</v>
      </c>
      <c r="O340" s="21">
        <f t="shared" si="122"/>
        <v>0</v>
      </c>
      <c r="P340" s="21">
        <f t="shared" si="123"/>
        <v>0</v>
      </c>
      <c r="Q340" s="21">
        <f t="shared" si="127"/>
        <v>0</v>
      </c>
      <c r="R340" s="21">
        <f t="shared" si="128"/>
        <v>0</v>
      </c>
      <c r="S340" s="21">
        <f t="shared" si="110"/>
        <v>0</v>
      </c>
      <c r="T340" s="92" t="str">
        <f t="shared" si="130"/>
        <v>VIDE</v>
      </c>
      <c r="U340" s="35" t="str">
        <f t="shared" si="129"/>
        <v>CH</v>
      </c>
      <c r="V340" s="35">
        <f t="shared" si="111"/>
        <v>0</v>
      </c>
      <c r="W340" s="35">
        <f t="shared" si="112"/>
        <v>0</v>
      </c>
      <c r="X340" s="35">
        <f t="shared" si="113"/>
        <v>0</v>
      </c>
      <c r="Y340" s="29">
        <f t="shared" si="124"/>
        <v>0</v>
      </c>
      <c r="Z340" s="101">
        <f t="shared" si="125"/>
        <v>0</v>
      </c>
      <c r="AA340" s="101">
        <f t="shared" si="126"/>
        <v>0</v>
      </c>
      <c r="AB340" s="101"/>
      <c r="AC340" s="9" t="str">
        <f t="shared" si="114"/>
        <v/>
      </c>
      <c r="AD340" s="10" t="str">
        <f t="shared" si="115"/>
        <v/>
      </c>
      <c r="AE340" s="58" t="str">
        <f t="shared" si="116"/>
        <v/>
      </c>
      <c r="AF340" s="59" t="str">
        <f t="shared" si="117"/>
        <v/>
      </c>
      <c r="AG340" s="60" t="str">
        <f t="shared" si="118"/>
        <v/>
      </c>
      <c r="AH340" s="39" t="str">
        <f t="shared" si="119"/>
        <v/>
      </c>
      <c r="AJ340" s="9"/>
      <c r="AK340" s="10"/>
      <c r="AL340"/>
      <c r="AM340"/>
      <c r="AN340"/>
      <c r="AO340" s="8"/>
    </row>
    <row r="341" spans="1:41" s="2" customFormat="1" ht="57.9" thickBot="1" x14ac:dyDescent="0.6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84"/>
      <c r="M341" s="15" t="str">
        <f t="shared" si="120"/>
        <v/>
      </c>
      <c r="N341" s="200" t="str">
        <f t="shared" si="121"/>
        <v>VIDE</v>
      </c>
      <c r="O341" s="21">
        <f t="shared" si="122"/>
        <v>0</v>
      </c>
      <c r="P341" s="21">
        <f t="shared" si="123"/>
        <v>0</v>
      </c>
      <c r="Q341" s="21">
        <f t="shared" si="127"/>
        <v>0</v>
      </c>
      <c r="R341" s="21">
        <f t="shared" si="128"/>
        <v>0</v>
      </c>
      <c r="S341" s="21">
        <f t="shared" si="110"/>
        <v>0</v>
      </c>
      <c r="T341" s="92" t="str">
        <f t="shared" si="130"/>
        <v>VIDE</v>
      </c>
      <c r="U341" s="35" t="str">
        <f t="shared" si="129"/>
        <v>CH</v>
      </c>
      <c r="V341" s="35">
        <f t="shared" si="111"/>
        <v>0</v>
      </c>
      <c r="W341" s="35">
        <f t="shared" si="112"/>
        <v>0</v>
      </c>
      <c r="X341" s="35">
        <f t="shared" si="113"/>
        <v>0</v>
      </c>
      <c r="Y341" s="29">
        <f t="shared" si="124"/>
        <v>0</v>
      </c>
      <c r="Z341" s="101">
        <f t="shared" si="125"/>
        <v>0</v>
      </c>
      <c r="AA341" s="101">
        <f t="shared" si="126"/>
        <v>0</v>
      </c>
      <c r="AB341" s="101"/>
      <c r="AC341" s="9" t="str">
        <f t="shared" si="114"/>
        <v/>
      </c>
      <c r="AD341" s="10" t="str">
        <f t="shared" si="115"/>
        <v/>
      </c>
      <c r="AE341" s="58" t="str">
        <f t="shared" si="116"/>
        <v/>
      </c>
      <c r="AF341" s="59" t="str">
        <f t="shared" si="117"/>
        <v/>
      </c>
      <c r="AG341" s="60" t="str">
        <f t="shared" si="118"/>
        <v/>
      </c>
      <c r="AH341" s="39" t="str">
        <f t="shared" si="119"/>
        <v/>
      </c>
      <c r="AJ341" s="9"/>
      <c r="AK341" s="10"/>
      <c r="AL341"/>
      <c r="AM341"/>
      <c r="AN341"/>
      <c r="AO341" s="8"/>
    </row>
    <row r="342" spans="1:41" s="2" customFormat="1" ht="57.9" thickBot="1" x14ac:dyDescent="0.6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84"/>
      <c r="M342" s="15" t="str">
        <f t="shared" si="120"/>
        <v/>
      </c>
      <c r="N342" s="200" t="str">
        <f t="shared" si="121"/>
        <v>VIDE</v>
      </c>
      <c r="O342" s="21">
        <f t="shared" si="122"/>
        <v>0</v>
      </c>
      <c r="P342" s="21">
        <f t="shared" si="123"/>
        <v>0</v>
      </c>
      <c r="Q342" s="21">
        <f t="shared" si="127"/>
        <v>0</v>
      </c>
      <c r="R342" s="21">
        <f t="shared" si="128"/>
        <v>0</v>
      </c>
      <c r="S342" s="21">
        <f t="shared" si="110"/>
        <v>0</v>
      </c>
      <c r="T342" s="92" t="str">
        <f t="shared" si="130"/>
        <v>VIDE</v>
      </c>
      <c r="U342" s="35" t="str">
        <f t="shared" si="129"/>
        <v>CH</v>
      </c>
      <c r="V342" s="35">
        <f t="shared" si="111"/>
        <v>0</v>
      </c>
      <c r="W342" s="35">
        <f t="shared" si="112"/>
        <v>0</v>
      </c>
      <c r="X342" s="35">
        <f t="shared" si="113"/>
        <v>0</v>
      </c>
      <c r="Y342" s="29">
        <f t="shared" si="124"/>
        <v>0</v>
      </c>
      <c r="Z342" s="101">
        <f t="shared" si="125"/>
        <v>0</v>
      </c>
      <c r="AA342" s="101">
        <f t="shared" si="126"/>
        <v>0</v>
      </c>
      <c r="AB342" s="101"/>
      <c r="AC342" s="9" t="str">
        <f t="shared" si="114"/>
        <v/>
      </c>
      <c r="AD342" s="10" t="str">
        <f t="shared" si="115"/>
        <v/>
      </c>
      <c r="AE342" s="58" t="str">
        <f t="shared" si="116"/>
        <v/>
      </c>
      <c r="AF342" s="59" t="str">
        <f t="shared" si="117"/>
        <v/>
      </c>
      <c r="AG342" s="60" t="str">
        <f t="shared" si="118"/>
        <v/>
      </c>
      <c r="AH342" s="39" t="str">
        <f t="shared" si="119"/>
        <v/>
      </c>
      <c r="AJ342" s="9"/>
      <c r="AK342" s="10"/>
      <c r="AL342"/>
      <c r="AM342"/>
      <c r="AN342"/>
      <c r="AO342" s="8"/>
    </row>
    <row r="343" spans="1:41" s="2" customFormat="1" ht="57.9" thickBot="1" x14ac:dyDescent="0.6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84"/>
      <c r="M343" s="15" t="str">
        <f t="shared" si="120"/>
        <v/>
      </c>
      <c r="N343" s="200" t="str">
        <f t="shared" si="121"/>
        <v>VIDE</v>
      </c>
      <c r="O343" s="21">
        <f t="shared" si="122"/>
        <v>0</v>
      </c>
      <c r="P343" s="21">
        <f t="shared" si="123"/>
        <v>0</v>
      </c>
      <c r="Q343" s="21">
        <f t="shared" si="127"/>
        <v>0</v>
      </c>
      <c r="R343" s="21">
        <f t="shared" si="128"/>
        <v>0</v>
      </c>
      <c r="S343" s="21">
        <f t="shared" si="110"/>
        <v>0</v>
      </c>
      <c r="T343" s="92" t="str">
        <f t="shared" si="130"/>
        <v>VIDE</v>
      </c>
      <c r="U343" s="35" t="str">
        <f t="shared" si="129"/>
        <v>CH</v>
      </c>
      <c r="V343" s="35">
        <f t="shared" si="111"/>
        <v>0</v>
      </c>
      <c r="W343" s="35">
        <f t="shared" si="112"/>
        <v>0</v>
      </c>
      <c r="X343" s="35">
        <f t="shared" si="113"/>
        <v>0</v>
      </c>
      <c r="Y343" s="29">
        <f t="shared" si="124"/>
        <v>0</v>
      </c>
      <c r="Z343" s="101">
        <f t="shared" si="125"/>
        <v>0</v>
      </c>
      <c r="AA343" s="101">
        <f t="shared" si="126"/>
        <v>0</v>
      </c>
      <c r="AB343" s="101"/>
      <c r="AC343" s="9" t="str">
        <f t="shared" si="114"/>
        <v/>
      </c>
      <c r="AD343" s="10" t="str">
        <f t="shared" si="115"/>
        <v/>
      </c>
      <c r="AE343" s="58" t="str">
        <f t="shared" si="116"/>
        <v/>
      </c>
      <c r="AF343" s="59" t="str">
        <f t="shared" si="117"/>
        <v/>
      </c>
      <c r="AG343" s="60" t="str">
        <f t="shared" si="118"/>
        <v/>
      </c>
      <c r="AH343" s="39" t="str">
        <f t="shared" si="119"/>
        <v/>
      </c>
      <c r="AJ343" s="9"/>
      <c r="AK343" s="10"/>
      <c r="AL343"/>
      <c r="AM343"/>
      <c r="AN343"/>
      <c r="AO343" s="8"/>
    </row>
    <row r="344" spans="1:41" s="2" customFormat="1" ht="57.9" thickBot="1" x14ac:dyDescent="0.6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84"/>
      <c r="M344" s="15" t="str">
        <f t="shared" si="120"/>
        <v/>
      </c>
      <c r="N344" s="200" t="str">
        <f t="shared" si="121"/>
        <v>VIDE</v>
      </c>
      <c r="O344" s="21">
        <f t="shared" si="122"/>
        <v>0</v>
      </c>
      <c r="P344" s="21">
        <f t="shared" si="123"/>
        <v>0</v>
      </c>
      <c r="Q344" s="21">
        <f t="shared" si="127"/>
        <v>0</v>
      </c>
      <c r="R344" s="21">
        <f t="shared" si="128"/>
        <v>0</v>
      </c>
      <c r="S344" s="21">
        <f t="shared" si="110"/>
        <v>0</v>
      </c>
      <c r="T344" s="92" t="str">
        <f t="shared" si="130"/>
        <v>VIDE</v>
      </c>
      <c r="U344" s="35" t="str">
        <f t="shared" si="129"/>
        <v>CH</v>
      </c>
      <c r="V344" s="35">
        <f t="shared" si="111"/>
        <v>0</v>
      </c>
      <c r="W344" s="35">
        <f t="shared" si="112"/>
        <v>0</v>
      </c>
      <c r="X344" s="35">
        <f t="shared" si="113"/>
        <v>0</v>
      </c>
      <c r="Y344" s="29">
        <f t="shared" si="124"/>
        <v>0</v>
      </c>
      <c r="Z344" s="101">
        <f t="shared" si="125"/>
        <v>0</v>
      </c>
      <c r="AA344" s="101">
        <f t="shared" si="126"/>
        <v>0</v>
      </c>
      <c r="AB344" s="101"/>
      <c r="AC344" s="9" t="str">
        <f t="shared" si="114"/>
        <v/>
      </c>
      <c r="AD344" s="10" t="str">
        <f t="shared" si="115"/>
        <v/>
      </c>
      <c r="AE344" s="58" t="str">
        <f t="shared" si="116"/>
        <v/>
      </c>
      <c r="AF344" s="59" t="str">
        <f t="shared" si="117"/>
        <v/>
      </c>
      <c r="AG344" s="60" t="str">
        <f t="shared" si="118"/>
        <v/>
      </c>
      <c r="AH344" s="39" t="str">
        <f t="shared" si="119"/>
        <v/>
      </c>
      <c r="AJ344" s="9"/>
      <c r="AK344" s="10"/>
      <c r="AL344"/>
      <c r="AM344"/>
      <c r="AN344"/>
      <c r="AO344" s="8"/>
    </row>
    <row r="345" spans="1:41" s="2" customFormat="1" ht="57.9" thickBot="1" x14ac:dyDescent="0.6">
      <c r="A345" s="14"/>
      <c r="B345" s="14"/>
      <c r="C345" s="14"/>
      <c r="D345"/>
      <c r="E345" s="14"/>
      <c r="F345" s="14"/>
      <c r="G345" s="14"/>
      <c r="H345" s="14"/>
      <c r="I345" s="14"/>
      <c r="J345" s="14"/>
      <c r="K345" s="14"/>
      <c r="L345" s="184"/>
      <c r="M345" s="15" t="str">
        <f t="shared" si="120"/>
        <v/>
      </c>
      <c r="N345" s="200" t="str">
        <f t="shared" si="121"/>
        <v>VIDE</v>
      </c>
      <c r="O345" s="21">
        <f t="shared" si="122"/>
        <v>0</v>
      </c>
      <c r="P345" s="21">
        <f t="shared" si="123"/>
        <v>0</v>
      </c>
      <c r="Q345" s="21">
        <f t="shared" si="127"/>
        <v>0</v>
      </c>
      <c r="R345" s="21">
        <f t="shared" si="128"/>
        <v>0</v>
      </c>
      <c r="S345" s="21">
        <f t="shared" si="110"/>
        <v>0</v>
      </c>
      <c r="T345" s="92" t="str">
        <f t="shared" si="130"/>
        <v>VIDE</v>
      </c>
      <c r="U345" s="35" t="str">
        <f t="shared" si="129"/>
        <v>CH</v>
      </c>
      <c r="V345" s="35">
        <f t="shared" si="111"/>
        <v>0</v>
      </c>
      <c r="W345" s="35">
        <f t="shared" si="112"/>
        <v>0</v>
      </c>
      <c r="X345" s="35">
        <f t="shared" si="113"/>
        <v>0</v>
      </c>
      <c r="Y345" s="29">
        <f t="shared" si="124"/>
        <v>0</v>
      </c>
      <c r="Z345" s="101">
        <f t="shared" si="125"/>
        <v>0</v>
      </c>
      <c r="AA345" s="101">
        <f t="shared" si="126"/>
        <v>0</v>
      </c>
      <c r="AB345" s="101"/>
      <c r="AC345" s="9" t="str">
        <f t="shared" si="114"/>
        <v/>
      </c>
      <c r="AD345" s="10" t="str">
        <f t="shared" si="115"/>
        <v/>
      </c>
      <c r="AE345" s="58" t="str">
        <f t="shared" si="116"/>
        <v/>
      </c>
      <c r="AF345" s="59" t="str">
        <f t="shared" si="117"/>
        <v/>
      </c>
      <c r="AG345" s="60" t="str">
        <f t="shared" si="118"/>
        <v/>
      </c>
      <c r="AH345" s="39" t="str">
        <f t="shared" si="119"/>
        <v/>
      </c>
      <c r="AJ345" s="9"/>
      <c r="AK345" s="10"/>
      <c r="AL345"/>
      <c r="AM345"/>
      <c r="AN345"/>
      <c r="AO345" s="8"/>
    </row>
    <row r="346" spans="1:41" s="2" customFormat="1" ht="57.9" thickBot="1" x14ac:dyDescent="0.6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84"/>
      <c r="M346" s="15" t="str">
        <f t="shared" si="120"/>
        <v/>
      </c>
      <c r="N346" s="200" t="str">
        <f t="shared" si="121"/>
        <v>VIDE</v>
      </c>
      <c r="O346" s="21">
        <f t="shared" si="122"/>
        <v>0</v>
      </c>
      <c r="P346" s="21">
        <f t="shared" si="123"/>
        <v>0</v>
      </c>
      <c r="Q346" s="21">
        <f t="shared" si="127"/>
        <v>0</v>
      </c>
      <c r="R346" s="21">
        <f t="shared" si="128"/>
        <v>0</v>
      </c>
      <c r="S346" s="21">
        <f t="shared" si="110"/>
        <v>0</v>
      </c>
      <c r="T346" s="92" t="str">
        <f t="shared" si="130"/>
        <v>VIDE</v>
      </c>
      <c r="U346" s="35" t="str">
        <f t="shared" si="129"/>
        <v>CH</v>
      </c>
      <c r="V346" s="35">
        <f t="shared" si="111"/>
        <v>0</v>
      </c>
      <c r="W346" s="35">
        <f t="shared" si="112"/>
        <v>0</v>
      </c>
      <c r="X346" s="35">
        <f t="shared" si="113"/>
        <v>0</v>
      </c>
      <c r="Y346" s="29">
        <f t="shared" si="124"/>
        <v>0</v>
      </c>
      <c r="Z346" s="101">
        <f t="shared" si="125"/>
        <v>0</v>
      </c>
      <c r="AA346" s="101">
        <f t="shared" si="126"/>
        <v>0</v>
      </c>
      <c r="AB346" s="101"/>
      <c r="AC346" s="9" t="str">
        <f t="shared" si="114"/>
        <v/>
      </c>
      <c r="AD346" s="10" t="str">
        <f t="shared" si="115"/>
        <v/>
      </c>
      <c r="AE346" s="58" t="str">
        <f t="shared" si="116"/>
        <v/>
      </c>
      <c r="AF346" s="59" t="str">
        <f t="shared" si="117"/>
        <v/>
      </c>
      <c r="AG346" s="60" t="str">
        <f t="shared" si="118"/>
        <v/>
      </c>
      <c r="AH346" s="39" t="str">
        <f t="shared" si="119"/>
        <v/>
      </c>
      <c r="AJ346" s="9"/>
      <c r="AK346" s="10"/>
      <c r="AL346"/>
      <c r="AM346"/>
      <c r="AN346"/>
      <c r="AO346" s="8"/>
    </row>
    <row r="347" spans="1:41" s="2" customFormat="1" ht="57.9" thickBot="1" x14ac:dyDescent="0.6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84"/>
      <c r="M347" s="15" t="str">
        <f t="shared" si="120"/>
        <v/>
      </c>
      <c r="N347" s="200" t="str">
        <f t="shared" si="121"/>
        <v>VIDE</v>
      </c>
      <c r="O347" s="21">
        <f t="shared" si="122"/>
        <v>0</v>
      </c>
      <c r="P347" s="21">
        <f t="shared" si="123"/>
        <v>0</v>
      </c>
      <c r="Q347" s="21">
        <f t="shared" si="127"/>
        <v>0</v>
      </c>
      <c r="R347" s="21">
        <f t="shared" si="128"/>
        <v>0</v>
      </c>
      <c r="S347" s="21">
        <f t="shared" si="110"/>
        <v>0</v>
      </c>
      <c r="T347" s="92" t="str">
        <f t="shared" si="130"/>
        <v>VIDE</v>
      </c>
      <c r="U347" s="35" t="str">
        <f t="shared" si="129"/>
        <v>CH</v>
      </c>
      <c r="V347" s="35">
        <f t="shared" si="111"/>
        <v>0</v>
      </c>
      <c r="W347" s="35">
        <f t="shared" si="112"/>
        <v>0</v>
      </c>
      <c r="X347" s="35">
        <f t="shared" si="113"/>
        <v>0</v>
      </c>
      <c r="Y347" s="29">
        <f t="shared" si="124"/>
        <v>0</v>
      </c>
      <c r="Z347" s="101">
        <f t="shared" si="125"/>
        <v>0</v>
      </c>
      <c r="AA347" s="101">
        <f t="shared" si="126"/>
        <v>0</v>
      </c>
      <c r="AB347" s="101"/>
      <c r="AC347" s="9" t="str">
        <f t="shared" si="114"/>
        <v/>
      </c>
      <c r="AD347" s="10" t="str">
        <f t="shared" si="115"/>
        <v/>
      </c>
      <c r="AE347" s="58" t="str">
        <f t="shared" si="116"/>
        <v/>
      </c>
      <c r="AF347" s="59" t="str">
        <f t="shared" si="117"/>
        <v/>
      </c>
      <c r="AG347" s="60" t="str">
        <f t="shared" si="118"/>
        <v/>
      </c>
      <c r="AH347" s="39" t="str">
        <f t="shared" si="119"/>
        <v/>
      </c>
      <c r="AJ347" s="9"/>
      <c r="AK347" s="10"/>
      <c r="AL347"/>
      <c r="AM347"/>
      <c r="AN347"/>
      <c r="AO347" s="8"/>
    </row>
    <row r="348" spans="1:41" s="2" customFormat="1" ht="57.9" thickBot="1" x14ac:dyDescent="0.6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84"/>
      <c r="M348" s="15" t="str">
        <f t="shared" si="120"/>
        <v/>
      </c>
      <c r="N348" s="200" t="str">
        <f t="shared" si="121"/>
        <v>VIDE</v>
      </c>
      <c r="O348" s="21">
        <f t="shared" si="122"/>
        <v>0</v>
      </c>
      <c r="P348" s="21">
        <f t="shared" si="123"/>
        <v>0</v>
      </c>
      <c r="Q348" s="21">
        <f t="shared" si="127"/>
        <v>0</v>
      </c>
      <c r="R348" s="21">
        <f t="shared" si="128"/>
        <v>0</v>
      </c>
      <c r="S348" s="21">
        <f t="shared" si="110"/>
        <v>0</v>
      </c>
      <c r="T348" s="92" t="str">
        <f t="shared" si="130"/>
        <v>VIDE</v>
      </c>
      <c r="U348" s="35" t="str">
        <f t="shared" si="129"/>
        <v>CH</v>
      </c>
      <c r="V348" s="35">
        <f t="shared" si="111"/>
        <v>0</v>
      </c>
      <c r="W348" s="35">
        <f t="shared" si="112"/>
        <v>0</v>
      </c>
      <c r="X348" s="35">
        <f t="shared" si="113"/>
        <v>0</v>
      </c>
      <c r="Y348" s="29">
        <f t="shared" si="124"/>
        <v>0</v>
      </c>
      <c r="Z348" s="101">
        <f t="shared" si="125"/>
        <v>0</v>
      </c>
      <c r="AA348" s="101">
        <f t="shared" si="126"/>
        <v>0</v>
      </c>
      <c r="AB348" s="101"/>
      <c r="AC348" s="9" t="str">
        <f t="shared" si="114"/>
        <v/>
      </c>
      <c r="AD348" s="10" t="str">
        <f t="shared" si="115"/>
        <v/>
      </c>
      <c r="AE348" s="58" t="str">
        <f t="shared" si="116"/>
        <v/>
      </c>
      <c r="AF348" s="59" t="str">
        <f t="shared" si="117"/>
        <v/>
      </c>
      <c r="AG348" s="60" t="str">
        <f t="shared" si="118"/>
        <v/>
      </c>
      <c r="AH348" s="39" t="str">
        <f t="shared" si="119"/>
        <v/>
      </c>
      <c r="AJ348" s="9"/>
      <c r="AK348" s="10"/>
      <c r="AL348"/>
      <c r="AM348"/>
      <c r="AN348"/>
      <c r="AO348" s="8"/>
    </row>
    <row r="349" spans="1:41" s="2" customFormat="1" ht="57.9" thickBot="1" x14ac:dyDescent="0.6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84"/>
      <c r="M349" s="15" t="str">
        <f t="shared" si="120"/>
        <v/>
      </c>
      <c r="N349" s="200" t="str">
        <f t="shared" si="121"/>
        <v>VIDE</v>
      </c>
      <c r="O349" s="21">
        <f t="shared" si="122"/>
        <v>0</v>
      </c>
      <c r="P349" s="21">
        <f t="shared" si="123"/>
        <v>0</v>
      </c>
      <c r="Q349" s="21">
        <f t="shared" si="127"/>
        <v>0</v>
      </c>
      <c r="R349" s="21">
        <f t="shared" si="128"/>
        <v>0</v>
      </c>
      <c r="S349" s="21">
        <f t="shared" si="110"/>
        <v>0</v>
      </c>
      <c r="T349" s="92" t="str">
        <f t="shared" si="130"/>
        <v>VIDE</v>
      </c>
      <c r="U349" s="35" t="str">
        <f t="shared" si="129"/>
        <v>CH</v>
      </c>
      <c r="V349" s="35">
        <f t="shared" si="111"/>
        <v>0</v>
      </c>
      <c r="W349" s="35">
        <f t="shared" si="112"/>
        <v>0</v>
      </c>
      <c r="X349" s="35">
        <f t="shared" si="113"/>
        <v>0</v>
      </c>
      <c r="Y349" s="29">
        <f t="shared" si="124"/>
        <v>0</v>
      </c>
      <c r="Z349" s="101">
        <f t="shared" si="125"/>
        <v>0</v>
      </c>
      <c r="AA349" s="101">
        <f t="shared" si="126"/>
        <v>0</v>
      </c>
      <c r="AB349" s="101"/>
      <c r="AC349" s="9" t="str">
        <f t="shared" si="114"/>
        <v/>
      </c>
      <c r="AD349" s="10" t="str">
        <f t="shared" si="115"/>
        <v/>
      </c>
      <c r="AE349" s="58" t="str">
        <f t="shared" si="116"/>
        <v/>
      </c>
      <c r="AF349" s="59" t="str">
        <f t="shared" si="117"/>
        <v/>
      </c>
      <c r="AG349" s="60" t="str">
        <f t="shared" si="118"/>
        <v/>
      </c>
      <c r="AH349" s="39" t="str">
        <f t="shared" si="119"/>
        <v/>
      </c>
      <c r="AJ349" s="9"/>
      <c r="AK349" s="10"/>
      <c r="AL349"/>
      <c r="AM349"/>
      <c r="AN349"/>
      <c r="AO349" s="8"/>
    </row>
    <row r="350" spans="1:41" s="2" customFormat="1" ht="57.9" thickBot="1" x14ac:dyDescent="0.6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84"/>
      <c r="M350" s="15" t="str">
        <f t="shared" si="120"/>
        <v/>
      </c>
      <c r="N350" s="200" t="str">
        <f t="shared" si="121"/>
        <v>VIDE</v>
      </c>
      <c r="O350" s="21">
        <f t="shared" si="122"/>
        <v>0</v>
      </c>
      <c r="P350" s="21">
        <f t="shared" si="123"/>
        <v>0</v>
      </c>
      <c r="Q350" s="21">
        <f t="shared" si="127"/>
        <v>0</v>
      </c>
      <c r="R350" s="21">
        <f t="shared" si="128"/>
        <v>0</v>
      </c>
      <c r="S350" s="21">
        <f t="shared" si="110"/>
        <v>0</v>
      </c>
      <c r="T350" s="92" t="str">
        <f t="shared" si="130"/>
        <v>VIDE</v>
      </c>
      <c r="U350" s="35" t="str">
        <f t="shared" si="129"/>
        <v>CH</v>
      </c>
      <c r="V350" s="35">
        <f t="shared" si="111"/>
        <v>0</v>
      </c>
      <c r="W350" s="35">
        <f t="shared" si="112"/>
        <v>0</v>
      </c>
      <c r="X350" s="35">
        <f t="shared" si="113"/>
        <v>0</v>
      </c>
      <c r="Y350" s="29">
        <f t="shared" si="124"/>
        <v>0</v>
      </c>
      <c r="Z350" s="101">
        <f t="shared" si="125"/>
        <v>0</v>
      </c>
      <c r="AA350" s="101">
        <f t="shared" si="126"/>
        <v>0</v>
      </c>
      <c r="AB350" s="101"/>
      <c r="AC350" s="9" t="str">
        <f t="shared" si="114"/>
        <v/>
      </c>
      <c r="AD350" s="10" t="str">
        <f t="shared" si="115"/>
        <v/>
      </c>
      <c r="AE350" s="58" t="str">
        <f t="shared" si="116"/>
        <v/>
      </c>
      <c r="AF350" s="59" t="str">
        <f t="shared" si="117"/>
        <v/>
      </c>
      <c r="AG350" s="60" t="str">
        <f t="shared" si="118"/>
        <v/>
      </c>
      <c r="AH350" s="39" t="str">
        <f t="shared" si="119"/>
        <v/>
      </c>
      <c r="AJ350" s="9"/>
      <c r="AK350" s="10"/>
      <c r="AL350"/>
      <c r="AM350"/>
      <c r="AN350"/>
      <c r="AO350" s="8"/>
    </row>
    <row r="351" spans="1:41" s="2" customFormat="1" ht="57.9" thickBot="1" x14ac:dyDescent="0.6">
      <c r="A351" s="14"/>
      <c r="B351" s="14"/>
      <c r="C351" s="14"/>
      <c r="D351"/>
      <c r="E351" s="14"/>
      <c r="F351" s="14"/>
      <c r="G351" s="14"/>
      <c r="H351" s="14"/>
      <c r="I351" s="14"/>
      <c r="J351" s="14"/>
      <c r="K351" s="14"/>
      <c r="L351" s="184"/>
      <c r="M351" s="15" t="str">
        <f t="shared" si="120"/>
        <v/>
      </c>
      <c r="N351" s="200" t="str">
        <f t="shared" si="121"/>
        <v>VIDE</v>
      </c>
      <c r="O351" s="21">
        <f t="shared" si="122"/>
        <v>0</v>
      </c>
      <c r="P351" s="21">
        <f t="shared" si="123"/>
        <v>0</v>
      </c>
      <c r="Q351" s="21">
        <f t="shared" si="127"/>
        <v>0</v>
      </c>
      <c r="R351" s="21">
        <f t="shared" si="128"/>
        <v>0</v>
      </c>
      <c r="S351" s="21">
        <f t="shared" si="110"/>
        <v>0</v>
      </c>
      <c r="T351" s="92" t="str">
        <f t="shared" si="130"/>
        <v>VIDE</v>
      </c>
      <c r="U351" s="35" t="str">
        <f t="shared" si="129"/>
        <v>CH</v>
      </c>
      <c r="V351" s="35">
        <f t="shared" si="111"/>
        <v>0</v>
      </c>
      <c r="W351" s="35">
        <f t="shared" si="112"/>
        <v>0</v>
      </c>
      <c r="X351" s="35">
        <f t="shared" si="113"/>
        <v>0</v>
      </c>
      <c r="Y351" s="29">
        <f t="shared" si="124"/>
        <v>0</v>
      </c>
      <c r="Z351" s="101">
        <f t="shared" si="125"/>
        <v>0</v>
      </c>
      <c r="AA351" s="101">
        <f t="shared" si="126"/>
        <v>0</v>
      </c>
      <c r="AB351" s="101"/>
      <c r="AC351" s="9" t="str">
        <f t="shared" si="114"/>
        <v/>
      </c>
      <c r="AD351" s="10" t="str">
        <f t="shared" si="115"/>
        <v/>
      </c>
      <c r="AE351" s="58" t="str">
        <f t="shared" si="116"/>
        <v/>
      </c>
      <c r="AF351" s="59" t="str">
        <f t="shared" si="117"/>
        <v/>
      </c>
      <c r="AG351" s="60" t="str">
        <f t="shared" si="118"/>
        <v/>
      </c>
      <c r="AH351" s="39" t="str">
        <f t="shared" si="119"/>
        <v/>
      </c>
      <c r="AJ351" s="9"/>
      <c r="AK351" s="10"/>
      <c r="AL351"/>
      <c r="AM351"/>
      <c r="AN351"/>
      <c r="AO351" s="8"/>
    </row>
    <row r="352" spans="1:41" s="2" customFormat="1" ht="57.9" thickBot="1" x14ac:dyDescent="0.6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84"/>
      <c r="M352" s="15" t="str">
        <f t="shared" si="120"/>
        <v/>
      </c>
      <c r="N352" s="200" t="str">
        <f t="shared" si="121"/>
        <v>VIDE</v>
      </c>
      <c r="O352" s="21">
        <f t="shared" si="122"/>
        <v>0</v>
      </c>
      <c r="P352" s="21">
        <f t="shared" si="123"/>
        <v>0</v>
      </c>
      <c r="Q352" s="21">
        <f t="shared" si="127"/>
        <v>0</v>
      </c>
      <c r="R352" s="21">
        <f t="shared" si="128"/>
        <v>0</v>
      </c>
      <c r="S352" s="21">
        <f t="shared" si="110"/>
        <v>0</v>
      </c>
      <c r="T352" s="92" t="str">
        <f t="shared" si="130"/>
        <v>VIDE</v>
      </c>
      <c r="U352" s="35" t="str">
        <f t="shared" si="129"/>
        <v>CH</v>
      </c>
      <c r="V352" s="35">
        <f t="shared" si="111"/>
        <v>0</v>
      </c>
      <c r="W352" s="35">
        <f t="shared" si="112"/>
        <v>0</v>
      </c>
      <c r="X352" s="35">
        <f t="shared" si="113"/>
        <v>0</v>
      </c>
      <c r="Y352" s="29">
        <f t="shared" si="124"/>
        <v>0</v>
      </c>
      <c r="Z352" s="101">
        <f t="shared" si="125"/>
        <v>0</v>
      </c>
      <c r="AA352" s="101">
        <f t="shared" si="126"/>
        <v>0</v>
      </c>
      <c r="AB352" s="101"/>
      <c r="AC352" s="9" t="str">
        <f t="shared" si="114"/>
        <v/>
      </c>
      <c r="AD352" s="10" t="str">
        <f t="shared" si="115"/>
        <v/>
      </c>
      <c r="AE352" s="58" t="str">
        <f t="shared" si="116"/>
        <v/>
      </c>
      <c r="AF352" s="59" t="str">
        <f t="shared" si="117"/>
        <v/>
      </c>
      <c r="AG352" s="60" t="str">
        <f t="shared" si="118"/>
        <v/>
      </c>
      <c r="AH352" s="39" t="str">
        <f t="shared" si="119"/>
        <v/>
      </c>
      <c r="AJ352" s="9"/>
      <c r="AK352" s="10"/>
      <c r="AL352"/>
      <c r="AM352"/>
      <c r="AN352"/>
      <c r="AO352" s="8"/>
    </row>
    <row r="353" spans="1:41" s="2" customFormat="1" ht="57.9" thickBot="1" x14ac:dyDescent="0.6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84"/>
      <c r="M353" s="15" t="str">
        <f t="shared" si="120"/>
        <v/>
      </c>
      <c r="N353" s="200" t="str">
        <f t="shared" si="121"/>
        <v>VIDE</v>
      </c>
      <c r="O353" s="21">
        <f t="shared" si="122"/>
        <v>0</v>
      </c>
      <c r="P353" s="21">
        <f t="shared" si="123"/>
        <v>0</v>
      </c>
      <c r="Q353" s="21">
        <f t="shared" si="127"/>
        <v>0</v>
      </c>
      <c r="R353" s="21">
        <f t="shared" si="128"/>
        <v>0</v>
      </c>
      <c r="S353" s="21">
        <f t="shared" si="110"/>
        <v>0</v>
      </c>
      <c r="T353" s="92" t="str">
        <f t="shared" si="130"/>
        <v>VIDE</v>
      </c>
      <c r="U353" s="35" t="str">
        <f t="shared" si="129"/>
        <v>CH</v>
      </c>
      <c r="V353" s="35">
        <f t="shared" si="111"/>
        <v>0</v>
      </c>
      <c r="W353" s="35">
        <f t="shared" si="112"/>
        <v>0</v>
      </c>
      <c r="X353" s="35">
        <f t="shared" si="113"/>
        <v>0</v>
      </c>
      <c r="Y353" s="29">
        <f t="shared" si="124"/>
        <v>0</v>
      </c>
      <c r="Z353" s="101">
        <f t="shared" si="125"/>
        <v>0</v>
      </c>
      <c r="AA353" s="101">
        <f t="shared" si="126"/>
        <v>0</v>
      </c>
      <c r="AB353" s="101"/>
      <c r="AC353" s="9" t="str">
        <f t="shared" si="114"/>
        <v/>
      </c>
      <c r="AD353" s="10" t="str">
        <f t="shared" si="115"/>
        <v/>
      </c>
      <c r="AE353" s="58" t="str">
        <f t="shared" si="116"/>
        <v/>
      </c>
      <c r="AF353" s="59" t="str">
        <f t="shared" si="117"/>
        <v/>
      </c>
      <c r="AG353" s="60" t="str">
        <f t="shared" si="118"/>
        <v/>
      </c>
      <c r="AH353" s="39" t="str">
        <f t="shared" si="119"/>
        <v/>
      </c>
      <c r="AJ353" s="9"/>
      <c r="AK353" s="10"/>
      <c r="AL353"/>
      <c r="AM353"/>
      <c r="AN353"/>
      <c r="AO353" s="8"/>
    </row>
    <row r="354" spans="1:41" s="2" customFormat="1" ht="57.9" thickBot="1" x14ac:dyDescent="0.6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84"/>
      <c r="M354" s="15" t="str">
        <f t="shared" si="120"/>
        <v/>
      </c>
      <c r="N354" s="200" t="str">
        <f t="shared" si="121"/>
        <v>VIDE</v>
      </c>
      <c r="O354" s="21">
        <f t="shared" si="122"/>
        <v>0</v>
      </c>
      <c r="P354" s="21">
        <f t="shared" si="123"/>
        <v>0</v>
      </c>
      <c r="Q354" s="21">
        <f t="shared" si="127"/>
        <v>0</v>
      </c>
      <c r="R354" s="21">
        <f t="shared" si="128"/>
        <v>0</v>
      </c>
      <c r="S354" s="21">
        <f t="shared" si="110"/>
        <v>0</v>
      </c>
      <c r="T354" s="92" t="str">
        <f t="shared" si="130"/>
        <v>VIDE</v>
      </c>
      <c r="U354" s="35" t="str">
        <f t="shared" si="129"/>
        <v>CH</v>
      </c>
      <c r="V354" s="35">
        <f t="shared" si="111"/>
        <v>0</v>
      </c>
      <c r="W354" s="35">
        <f t="shared" si="112"/>
        <v>0</v>
      </c>
      <c r="X354" s="35">
        <f t="shared" si="113"/>
        <v>0</v>
      </c>
      <c r="Y354" s="29">
        <f t="shared" si="124"/>
        <v>0</v>
      </c>
      <c r="Z354" s="101">
        <f t="shared" si="125"/>
        <v>0</v>
      </c>
      <c r="AA354" s="101">
        <f t="shared" si="126"/>
        <v>0</v>
      </c>
      <c r="AB354" s="101"/>
      <c r="AC354" s="9" t="str">
        <f t="shared" si="114"/>
        <v/>
      </c>
      <c r="AD354" s="10" t="str">
        <f t="shared" si="115"/>
        <v/>
      </c>
      <c r="AE354" s="58" t="str">
        <f t="shared" si="116"/>
        <v/>
      </c>
      <c r="AF354" s="59" t="str">
        <f t="shared" si="117"/>
        <v/>
      </c>
      <c r="AG354" s="60" t="str">
        <f t="shared" si="118"/>
        <v/>
      </c>
      <c r="AH354" s="39" t="str">
        <f t="shared" si="119"/>
        <v/>
      </c>
      <c r="AJ354" s="9"/>
      <c r="AK354" s="10"/>
      <c r="AL354"/>
      <c r="AM354"/>
      <c r="AN354"/>
      <c r="AO354" s="8"/>
    </row>
    <row r="355" spans="1:41" s="2" customFormat="1" ht="57.9" thickBot="1" x14ac:dyDescent="0.6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84"/>
      <c r="M355" s="15" t="str">
        <f t="shared" si="120"/>
        <v/>
      </c>
      <c r="N355" s="200" t="str">
        <f t="shared" si="121"/>
        <v>VIDE</v>
      </c>
      <c r="O355" s="21">
        <f t="shared" si="122"/>
        <v>0</v>
      </c>
      <c r="P355" s="21">
        <f t="shared" si="123"/>
        <v>0</v>
      </c>
      <c r="Q355" s="21">
        <f t="shared" si="127"/>
        <v>0</v>
      </c>
      <c r="R355" s="21">
        <f t="shared" si="128"/>
        <v>0</v>
      </c>
      <c r="S355" s="21">
        <f t="shared" si="110"/>
        <v>0</v>
      </c>
      <c r="T355" s="92" t="str">
        <f t="shared" si="130"/>
        <v>VIDE</v>
      </c>
      <c r="U355" s="35" t="str">
        <f t="shared" si="129"/>
        <v>CH</v>
      </c>
      <c r="V355" s="35">
        <f t="shared" si="111"/>
        <v>0</v>
      </c>
      <c r="W355" s="35">
        <f t="shared" si="112"/>
        <v>0</v>
      </c>
      <c r="X355" s="35">
        <f t="shared" si="113"/>
        <v>0</v>
      </c>
      <c r="Y355" s="29">
        <f t="shared" si="124"/>
        <v>0</v>
      </c>
      <c r="Z355" s="101">
        <f t="shared" si="125"/>
        <v>0</v>
      </c>
      <c r="AA355" s="101">
        <f t="shared" si="126"/>
        <v>0</v>
      </c>
      <c r="AB355" s="101"/>
      <c r="AC355" s="9" t="str">
        <f t="shared" si="114"/>
        <v/>
      </c>
      <c r="AD355" s="10" t="str">
        <f t="shared" si="115"/>
        <v/>
      </c>
      <c r="AE355" s="58" t="str">
        <f t="shared" si="116"/>
        <v/>
      </c>
      <c r="AF355" s="59" t="str">
        <f t="shared" si="117"/>
        <v/>
      </c>
      <c r="AG355" s="60" t="str">
        <f t="shared" si="118"/>
        <v/>
      </c>
      <c r="AH355" s="39" t="str">
        <f t="shared" si="119"/>
        <v/>
      </c>
      <c r="AJ355" s="9"/>
      <c r="AK355" s="10"/>
      <c r="AL355"/>
      <c r="AM355"/>
      <c r="AN355"/>
      <c r="AO355" s="8"/>
    </row>
    <row r="356" spans="1:41" s="2" customFormat="1" ht="57.9" thickBot="1" x14ac:dyDescent="0.6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84"/>
      <c r="M356" s="15" t="str">
        <f t="shared" si="120"/>
        <v/>
      </c>
      <c r="N356" s="200" t="str">
        <f t="shared" si="121"/>
        <v>VIDE</v>
      </c>
      <c r="O356" s="21">
        <f t="shared" si="122"/>
        <v>0</v>
      </c>
      <c r="P356" s="21">
        <f t="shared" si="123"/>
        <v>0</v>
      </c>
      <c r="Q356" s="21">
        <f t="shared" si="127"/>
        <v>0</v>
      </c>
      <c r="R356" s="21">
        <f t="shared" si="128"/>
        <v>0</v>
      </c>
      <c r="S356" s="21">
        <f t="shared" si="110"/>
        <v>0</v>
      </c>
      <c r="T356" s="92" t="str">
        <f t="shared" si="130"/>
        <v>VIDE</v>
      </c>
      <c r="U356" s="35" t="str">
        <f t="shared" si="129"/>
        <v>CH</v>
      </c>
      <c r="V356" s="35">
        <f t="shared" si="111"/>
        <v>0</v>
      </c>
      <c r="W356" s="35">
        <f t="shared" si="112"/>
        <v>0</v>
      </c>
      <c r="X356" s="35">
        <f t="shared" si="113"/>
        <v>0</v>
      </c>
      <c r="Y356" s="29">
        <f t="shared" si="124"/>
        <v>0</v>
      </c>
      <c r="Z356" s="101">
        <f t="shared" si="125"/>
        <v>0</v>
      </c>
      <c r="AA356" s="101">
        <f t="shared" si="126"/>
        <v>0</v>
      </c>
      <c r="AB356" s="101"/>
      <c r="AC356" s="9" t="str">
        <f t="shared" si="114"/>
        <v/>
      </c>
      <c r="AD356" s="10" t="str">
        <f t="shared" si="115"/>
        <v/>
      </c>
      <c r="AE356" s="58" t="str">
        <f t="shared" si="116"/>
        <v/>
      </c>
      <c r="AF356" s="59" t="str">
        <f t="shared" si="117"/>
        <v/>
      </c>
      <c r="AG356" s="60" t="str">
        <f t="shared" si="118"/>
        <v/>
      </c>
      <c r="AH356" s="39" t="str">
        <f t="shared" si="119"/>
        <v/>
      </c>
      <c r="AJ356" s="9"/>
      <c r="AK356" s="10"/>
      <c r="AL356"/>
      <c r="AM356"/>
      <c r="AN356"/>
      <c r="AO356" s="8"/>
    </row>
    <row r="357" spans="1:41" s="2" customFormat="1" ht="57.9" thickBot="1" x14ac:dyDescent="0.6">
      <c r="A357" s="14"/>
      <c r="B357" s="14"/>
      <c r="C357" s="14"/>
      <c r="D357"/>
      <c r="E357" s="14"/>
      <c r="F357" s="14"/>
      <c r="G357" s="14"/>
      <c r="H357" s="14"/>
      <c r="I357" s="14"/>
      <c r="J357" s="14"/>
      <c r="K357" s="14"/>
      <c r="L357" s="184"/>
      <c r="M357" s="15" t="str">
        <f t="shared" si="120"/>
        <v/>
      </c>
      <c r="N357" s="200" t="str">
        <f t="shared" si="121"/>
        <v>VIDE</v>
      </c>
      <c r="O357" s="21">
        <f t="shared" si="122"/>
        <v>0</v>
      </c>
      <c r="P357" s="21">
        <f t="shared" si="123"/>
        <v>0</v>
      </c>
      <c r="Q357" s="21">
        <f t="shared" si="127"/>
        <v>0</v>
      </c>
      <c r="R357" s="21">
        <f t="shared" si="128"/>
        <v>0</v>
      </c>
      <c r="S357" s="21">
        <f t="shared" si="110"/>
        <v>0</v>
      </c>
      <c r="T357" s="92" t="str">
        <f t="shared" si="130"/>
        <v>VIDE</v>
      </c>
      <c r="U357" s="35" t="str">
        <f t="shared" si="129"/>
        <v>CH</v>
      </c>
      <c r="V357" s="35">
        <f t="shared" si="111"/>
        <v>0</v>
      </c>
      <c r="W357" s="35">
        <f t="shared" si="112"/>
        <v>0</v>
      </c>
      <c r="X357" s="35">
        <f t="shared" si="113"/>
        <v>0</v>
      </c>
      <c r="Y357" s="29">
        <f t="shared" si="124"/>
        <v>0</v>
      </c>
      <c r="Z357" s="101">
        <f t="shared" si="125"/>
        <v>0</v>
      </c>
      <c r="AA357" s="101">
        <f t="shared" si="126"/>
        <v>0</v>
      </c>
      <c r="AB357" s="101"/>
      <c r="AC357" s="9" t="str">
        <f t="shared" si="114"/>
        <v/>
      </c>
      <c r="AD357" s="10" t="str">
        <f t="shared" si="115"/>
        <v/>
      </c>
      <c r="AE357" s="58" t="str">
        <f t="shared" si="116"/>
        <v/>
      </c>
      <c r="AF357" s="59" t="str">
        <f t="shared" si="117"/>
        <v/>
      </c>
      <c r="AG357" s="60" t="str">
        <f t="shared" si="118"/>
        <v/>
      </c>
      <c r="AH357" s="39" t="str">
        <f t="shared" si="119"/>
        <v/>
      </c>
      <c r="AJ357" s="9"/>
      <c r="AK357" s="10"/>
      <c r="AL357"/>
      <c r="AM357"/>
      <c r="AN357"/>
      <c r="AO357" s="8"/>
    </row>
    <row r="358" spans="1:41" s="2" customFormat="1" ht="57.9" thickBot="1" x14ac:dyDescent="0.6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84"/>
      <c r="M358" s="15" t="str">
        <f t="shared" si="120"/>
        <v/>
      </c>
      <c r="N358" s="200" t="str">
        <f t="shared" si="121"/>
        <v>VIDE</v>
      </c>
      <c r="O358" s="21">
        <f t="shared" si="122"/>
        <v>0</v>
      </c>
      <c r="P358" s="21">
        <f t="shared" si="123"/>
        <v>0</v>
      </c>
      <c r="Q358" s="21">
        <f t="shared" si="127"/>
        <v>0</v>
      </c>
      <c r="R358" s="21">
        <f t="shared" si="128"/>
        <v>0</v>
      </c>
      <c r="S358" s="21">
        <f t="shared" si="110"/>
        <v>0</v>
      </c>
      <c r="T358" s="92" t="str">
        <f t="shared" si="130"/>
        <v>VIDE</v>
      </c>
      <c r="U358" s="35" t="str">
        <f t="shared" si="129"/>
        <v>CH</v>
      </c>
      <c r="V358" s="35">
        <f t="shared" si="111"/>
        <v>0</v>
      </c>
      <c r="W358" s="35">
        <f t="shared" si="112"/>
        <v>0</v>
      </c>
      <c r="X358" s="35">
        <f t="shared" si="113"/>
        <v>0</v>
      </c>
      <c r="Y358" s="29">
        <f t="shared" si="124"/>
        <v>0</v>
      </c>
      <c r="Z358" s="101">
        <f t="shared" si="125"/>
        <v>0</v>
      </c>
      <c r="AA358" s="101">
        <f t="shared" si="126"/>
        <v>0</v>
      </c>
      <c r="AB358" s="101"/>
      <c r="AC358" s="9" t="str">
        <f t="shared" si="114"/>
        <v/>
      </c>
      <c r="AD358" s="10" t="str">
        <f t="shared" si="115"/>
        <v/>
      </c>
      <c r="AE358" s="58" t="str">
        <f t="shared" si="116"/>
        <v/>
      </c>
      <c r="AF358" s="59" t="str">
        <f t="shared" si="117"/>
        <v/>
      </c>
      <c r="AG358" s="60" t="str">
        <f t="shared" si="118"/>
        <v/>
      </c>
      <c r="AH358" s="39" t="str">
        <f t="shared" si="119"/>
        <v/>
      </c>
      <c r="AJ358" s="9"/>
      <c r="AK358" s="10"/>
      <c r="AL358"/>
      <c r="AM358"/>
      <c r="AN358"/>
      <c r="AO358" s="8"/>
    </row>
    <row r="359" spans="1:41" s="2" customFormat="1" ht="57.9" thickBot="1" x14ac:dyDescent="0.6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84"/>
      <c r="M359" s="15" t="str">
        <f t="shared" si="120"/>
        <v/>
      </c>
      <c r="N359" s="200" t="str">
        <f t="shared" si="121"/>
        <v>VIDE</v>
      </c>
      <c r="O359" s="21">
        <f t="shared" si="122"/>
        <v>0</v>
      </c>
      <c r="P359" s="21">
        <f t="shared" si="123"/>
        <v>0</v>
      </c>
      <c r="Q359" s="21">
        <f t="shared" si="127"/>
        <v>0</v>
      </c>
      <c r="R359" s="21">
        <f t="shared" si="128"/>
        <v>0</v>
      </c>
      <c r="S359" s="21">
        <f t="shared" si="110"/>
        <v>0</v>
      </c>
      <c r="T359" s="92" t="str">
        <f t="shared" si="130"/>
        <v>VIDE</v>
      </c>
      <c r="U359" s="35" t="str">
        <f t="shared" si="129"/>
        <v>CH</v>
      </c>
      <c r="V359" s="35">
        <f t="shared" si="111"/>
        <v>0</v>
      </c>
      <c r="W359" s="35">
        <f t="shared" si="112"/>
        <v>0</v>
      </c>
      <c r="X359" s="35">
        <f t="shared" si="113"/>
        <v>0</v>
      </c>
      <c r="Y359" s="29">
        <f t="shared" si="124"/>
        <v>0</v>
      </c>
      <c r="Z359" s="101">
        <f t="shared" si="125"/>
        <v>0</v>
      </c>
      <c r="AA359" s="101">
        <f t="shared" si="126"/>
        <v>0</v>
      </c>
      <c r="AB359" s="101"/>
      <c r="AC359" s="9" t="str">
        <f t="shared" si="114"/>
        <v/>
      </c>
      <c r="AD359" s="10" t="str">
        <f t="shared" si="115"/>
        <v/>
      </c>
      <c r="AE359" s="58" t="str">
        <f t="shared" si="116"/>
        <v/>
      </c>
      <c r="AF359" s="59" t="str">
        <f t="shared" si="117"/>
        <v/>
      </c>
      <c r="AG359" s="60" t="str">
        <f t="shared" si="118"/>
        <v/>
      </c>
      <c r="AH359" s="39" t="str">
        <f t="shared" si="119"/>
        <v/>
      </c>
      <c r="AJ359" s="9"/>
      <c r="AK359" s="10"/>
      <c r="AL359"/>
      <c r="AM359"/>
      <c r="AN359"/>
      <c r="AO359" s="8"/>
    </row>
    <row r="360" spans="1:41" s="2" customFormat="1" ht="57.9" thickBot="1" x14ac:dyDescent="0.6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84"/>
      <c r="M360" s="15" t="str">
        <f t="shared" si="120"/>
        <v/>
      </c>
      <c r="N360" s="200" t="str">
        <f t="shared" si="121"/>
        <v>VIDE</v>
      </c>
      <c r="O360" s="21">
        <f t="shared" si="122"/>
        <v>0</v>
      </c>
      <c r="P360" s="21">
        <f t="shared" si="123"/>
        <v>0</v>
      </c>
      <c r="Q360" s="21">
        <f t="shared" si="127"/>
        <v>0</v>
      </c>
      <c r="R360" s="21">
        <f t="shared" si="128"/>
        <v>0</v>
      </c>
      <c r="S360" s="21">
        <f t="shared" si="110"/>
        <v>0</v>
      </c>
      <c r="T360" s="92" t="str">
        <f t="shared" si="130"/>
        <v>VIDE</v>
      </c>
      <c r="U360" s="35" t="str">
        <f t="shared" si="129"/>
        <v>CH</v>
      </c>
      <c r="V360" s="35">
        <f t="shared" si="111"/>
        <v>0</v>
      </c>
      <c r="W360" s="35">
        <f t="shared" si="112"/>
        <v>0</v>
      </c>
      <c r="X360" s="35">
        <f t="shared" si="113"/>
        <v>0</v>
      </c>
      <c r="Y360" s="29">
        <f t="shared" si="124"/>
        <v>0</v>
      </c>
      <c r="Z360" s="101">
        <f t="shared" si="125"/>
        <v>0</v>
      </c>
      <c r="AA360" s="101">
        <f t="shared" si="126"/>
        <v>0</v>
      </c>
      <c r="AB360" s="101"/>
      <c r="AC360" s="9" t="str">
        <f t="shared" si="114"/>
        <v/>
      </c>
      <c r="AD360" s="10" t="str">
        <f t="shared" si="115"/>
        <v/>
      </c>
      <c r="AE360" s="58" t="str">
        <f t="shared" si="116"/>
        <v/>
      </c>
      <c r="AF360" s="59" t="str">
        <f t="shared" si="117"/>
        <v/>
      </c>
      <c r="AG360" s="60" t="str">
        <f t="shared" si="118"/>
        <v/>
      </c>
      <c r="AH360" s="39" t="str">
        <f t="shared" si="119"/>
        <v/>
      </c>
      <c r="AJ360" s="9"/>
      <c r="AK360" s="10"/>
      <c r="AL360"/>
      <c r="AM360"/>
      <c r="AN360"/>
      <c r="AO360" s="8"/>
    </row>
    <row r="361" spans="1:41" s="2" customFormat="1" ht="57.9" thickBot="1" x14ac:dyDescent="0.6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84"/>
      <c r="M361" s="15" t="str">
        <f t="shared" si="120"/>
        <v/>
      </c>
      <c r="N361" s="200" t="str">
        <f t="shared" si="121"/>
        <v>VIDE</v>
      </c>
      <c r="O361" s="21">
        <f t="shared" si="122"/>
        <v>0</v>
      </c>
      <c r="P361" s="21">
        <f t="shared" si="123"/>
        <v>0</v>
      </c>
      <c r="Q361" s="21">
        <f t="shared" si="127"/>
        <v>0</v>
      </c>
      <c r="R361" s="21">
        <f t="shared" si="128"/>
        <v>0</v>
      </c>
      <c r="S361" s="21">
        <f t="shared" si="110"/>
        <v>0</v>
      </c>
      <c r="T361" s="92" t="str">
        <f t="shared" si="130"/>
        <v>VIDE</v>
      </c>
      <c r="U361" s="35" t="str">
        <f t="shared" si="129"/>
        <v>CH</v>
      </c>
      <c r="V361" s="35">
        <f t="shared" si="111"/>
        <v>0</v>
      </c>
      <c r="W361" s="35">
        <f t="shared" si="112"/>
        <v>0</v>
      </c>
      <c r="X361" s="35">
        <f t="shared" si="113"/>
        <v>0</v>
      </c>
      <c r="Y361" s="29">
        <f t="shared" si="124"/>
        <v>0</v>
      </c>
      <c r="Z361" s="101">
        <f t="shared" si="125"/>
        <v>0</v>
      </c>
      <c r="AA361" s="101">
        <f t="shared" si="126"/>
        <v>0</v>
      </c>
      <c r="AB361" s="101"/>
      <c r="AC361" s="9" t="str">
        <f t="shared" si="114"/>
        <v/>
      </c>
      <c r="AD361" s="10" t="str">
        <f t="shared" si="115"/>
        <v/>
      </c>
      <c r="AE361" s="58" t="str">
        <f t="shared" si="116"/>
        <v/>
      </c>
      <c r="AF361" s="59" t="str">
        <f t="shared" si="117"/>
        <v/>
      </c>
      <c r="AG361" s="60" t="str">
        <f t="shared" si="118"/>
        <v/>
      </c>
      <c r="AH361" s="39" t="str">
        <f t="shared" si="119"/>
        <v/>
      </c>
      <c r="AJ361" s="9"/>
      <c r="AK361" s="10"/>
      <c r="AL361"/>
      <c r="AM361"/>
      <c r="AN361"/>
      <c r="AO361" s="8"/>
    </row>
    <row r="362" spans="1:41" s="2" customFormat="1" ht="57.9" thickBot="1" x14ac:dyDescent="0.6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84"/>
      <c r="M362" s="15" t="str">
        <f t="shared" si="120"/>
        <v/>
      </c>
      <c r="N362" s="200" t="str">
        <f t="shared" si="121"/>
        <v>VIDE</v>
      </c>
      <c r="O362" s="21">
        <f t="shared" si="122"/>
        <v>0</v>
      </c>
      <c r="P362" s="21">
        <f t="shared" si="123"/>
        <v>0</v>
      </c>
      <c r="Q362" s="21">
        <f t="shared" si="127"/>
        <v>0</v>
      </c>
      <c r="R362" s="21">
        <f t="shared" si="128"/>
        <v>0</v>
      </c>
      <c r="S362" s="21">
        <f t="shared" si="110"/>
        <v>0</v>
      </c>
      <c r="T362" s="92" t="str">
        <f t="shared" si="130"/>
        <v>VIDE</v>
      </c>
      <c r="U362" s="35" t="str">
        <f t="shared" si="129"/>
        <v>CH</v>
      </c>
      <c r="V362" s="35">
        <f t="shared" si="111"/>
        <v>0</v>
      </c>
      <c r="W362" s="35">
        <f t="shared" si="112"/>
        <v>0</v>
      </c>
      <c r="X362" s="35">
        <f t="shared" si="113"/>
        <v>0</v>
      </c>
      <c r="Y362" s="29">
        <f t="shared" si="124"/>
        <v>0</v>
      </c>
      <c r="Z362" s="101">
        <f t="shared" si="125"/>
        <v>0</v>
      </c>
      <c r="AA362" s="101">
        <f t="shared" si="126"/>
        <v>0</v>
      </c>
      <c r="AB362" s="101"/>
      <c r="AC362" s="9" t="str">
        <f t="shared" si="114"/>
        <v/>
      </c>
      <c r="AD362" s="10" t="str">
        <f t="shared" si="115"/>
        <v/>
      </c>
      <c r="AE362" s="58" t="str">
        <f t="shared" si="116"/>
        <v/>
      </c>
      <c r="AF362" s="59" t="str">
        <f t="shared" si="117"/>
        <v/>
      </c>
      <c r="AG362" s="60" t="str">
        <f t="shared" si="118"/>
        <v/>
      </c>
      <c r="AH362" s="39" t="str">
        <f t="shared" si="119"/>
        <v/>
      </c>
      <c r="AJ362" s="9"/>
      <c r="AK362" s="10"/>
      <c r="AL362"/>
      <c r="AM362"/>
      <c r="AN362"/>
      <c r="AO362" s="8"/>
    </row>
    <row r="363" spans="1:41" s="2" customFormat="1" ht="57.9" thickBot="1" x14ac:dyDescent="0.6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84"/>
      <c r="M363" s="15" t="str">
        <f t="shared" si="120"/>
        <v/>
      </c>
      <c r="N363" s="200" t="str">
        <f t="shared" si="121"/>
        <v>VIDE</v>
      </c>
      <c r="O363" s="21">
        <f t="shared" si="122"/>
        <v>0</v>
      </c>
      <c r="P363" s="21">
        <f t="shared" si="123"/>
        <v>0</v>
      </c>
      <c r="Q363" s="21">
        <f t="shared" si="127"/>
        <v>0</v>
      </c>
      <c r="R363" s="21">
        <f t="shared" si="128"/>
        <v>0</v>
      </c>
      <c r="S363" s="21">
        <f t="shared" si="110"/>
        <v>0</v>
      </c>
      <c r="T363" s="92" t="str">
        <f t="shared" si="130"/>
        <v>VIDE</v>
      </c>
      <c r="U363" s="35" t="str">
        <f t="shared" si="129"/>
        <v>CH</v>
      </c>
      <c r="V363" s="35">
        <f t="shared" si="111"/>
        <v>0</v>
      </c>
      <c r="W363" s="35">
        <f t="shared" si="112"/>
        <v>0</v>
      </c>
      <c r="X363" s="35">
        <f t="shared" si="113"/>
        <v>0</v>
      </c>
      <c r="Y363" s="29">
        <f t="shared" si="124"/>
        <v>0</v>
      </c>
      <c r="Z363" s="101">
        <f t="shared" si="125"/>
        <v>0</v>
      </c>
      <c r="AA363" s="101">
        <f t="shared" si="126"/>
        <v>0</v>
      </c>
      <c r="AB363" s="101"/>
      <c r="AC363" s="9" t="str">
        <f t="shared" si="114"/>
        <v/>
      </c>
      <c r="AD363" s="10" t="str">
        <f t="shared" si="115"/>
        <v/>
      </c>
      <c r="AE363" s="58" t="str">
        <f t="shared" si="116"/>
        <v/>
      </c>
      <c r="AF363" s="59" t="str">
        <f t="shared" si="117"/>
        <v/>
      </c>
      <c r="AG363" s="60" t="str">
        <f t="shared" si="118"/>
        <v/>
      </c>
      <c r="AH363" s="39" t="str">
        <f t="shared" si="119"/>
        <v/>
      </c>
      <c r="AJ363" s="9"/>
      <c r="AK363" s="10"/>
      <c r="AL363"/>
      <c r="AM363"/>
      <c r="AN363"/>
      <c r="AO363" s="8"/>
    </row>
    <row r="364" spans="1:41" s="2" customFormat="1" ht="57.9" thickBot="1" x14ac:dyDescent="0.6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84"/>
      <c r="M364" s="15" t="str">
        <f t="shared" si="120"/>
        <v/>
      </c>
      <c r="N364" s="200" t="str">
        <f t="shared" si="121"/>
        <v>VIDE</v>
      </c>
      <c r="O364" s="21">
        <f t="shared" si="122"/>
        <v>0</v>
      </c>
      <c r="P364" s="21">
        <f t="shared" si="123"/>
        <v>0</v>
      </c>
      <c r="Q364" s="21">
        <f t="shared" si="127"/>
        <v>0</v>
      </c>
      <c r="R364" s="21">
        <f t="shared" si="128"/>
        <v>0</v>
      </c>
      <c r="S364" s="21">
        <f t="shared" si="110"/>
        <v>0</v>
      </c>
      <c r="T364" s="92" t="str">
        <f t="shared" si="130"/>
        <v>VIDE</v>
      </c>
      <c r="U364" s="35" t="str">
        <f t="shared" si="129"/>
        <v>CH</v>
      </c>
      <c r="V364" s="35">
        <f t="shared" si="111"/>
        <v>0</v>
      </c>
      <c r="W364" s="35">
        <f t="shared" si="112"/>
        <v>0</v>
      </c>
      <c r="X364" s="35">
        <f t="shared" si="113"/>
        <v>0</v>
      </c>
      <c r="Y364" s="29">
        <f t="shared" si="124"/>
        <v>0</v>
      </c>
      <c r="Z364" s="101">
        <f t="shared" si="125"/>
        <v>0</v>
      </c>
      <c r="AA364" s="101">
        <f t="shared" si="126"/>
        <v>0</v>
      </c>
      <c r="AB364" s="101"/>
      <c r="AC364" s="9" t="str">
        <f t="shared" si="114"/>
        <v/>
      </c>
      <c r="AD364" s="10" t="str">
        <f t="shared" si="115"/>
        <v/>
      </c>
      <c r="AE364" s="58" t="str">
        <f t="shared" si="116"/>
        <v/>
      </c>
      <c r="AF364" s="59" t="str">
        <f t="shared" si="117"/>
        <v/>
      </c>
      <c r="AG364" s="60" t="str">
        <f t="shared" si="118"/>
        <v/>
      </c>
      <c r="AH364" s="39" t="str">
        <f t="shared" si="119"/>
        <v/>
      </c>
      <c r="AJ364" s="9"/>
      <c r="AK364" s="10"/>
      <c r="AL364"/>
      <c r="AM364"/>
      <c r="AN364"/>
      <c r="AO364" s="8"/>
    </row>
    <row r="365" spans="1:41" s="2" customFormat="1" ht="57.9" thickBot="1" x14ac:dyDescent="0.6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84"/>
      <c r="M365" s="15" t="str">
        <f t="shared" si="120"/>
        <v/>
      </c>
      <c r="N365" s="200" t="str">
        <f t="shared" si="121"/>
        <v>VIDE</v>
      </c>
      <c r="O365" s="21">
        <f t="shared" si="122"/>
        <v>0</v>
      </c>
      <c r="P365" s="21">
        <f t="shared" si="123"/>
        <v>0</v>
      </c>
      <c r="Q365" s="21">
        <f t="shared" si="127"/>
        <v>0</v>
      </c>
      <c r="R365" s="21">
        <f t="shared" si="128"/>
        <v>0</v>
      </c>
      <c r="S365" s="21">
        <f t="shared" si="110"/>
        <v>0</v>
      </c>
      <c r="T365" s="92" t="str">
        <f t="shared" si="130"/>
        <v>VIDE</v>
      </c>
      <c r="U365" s="35" t="str">
        <f t="shared" si="129"/>
        <v>CH</v>
      </c>
      <c r="V365" s="35">
        <f t="shared" si="111"/>
        <v>0</v>
      </c>
      <c r="W365" s="35">
        <f t="shared" si="112"/>
        <v>0</v>
      </c>
      <c r="X365" s="35">
        <f t="shared" si="113"/>
        <v>0</v>
      </c>
      <c r="Y365" s="29">
        <f t="shared" si="124"/>
        <v>0</v>
      </c>
      <c r="Z365" s="101">
        <f t="shared" si="125"/>
        <v>0</v>
      </c>
      <c r="AA365" s="101">
        <f t="shared" si="126"/>
        <v>0</v>
      </c>
      <c r="AB365" s="101"/>
      <c r="AC365" s="9" t="str">
        <f t="shared" si="114"/>
        <v/>
      </c>
      <c r="AD365" s="10" t="str">
        <f t="shared" si="115"/>
        <v/>
      </c>
      <c r="AE365" s="58" t="str">
        <f t="shared" si="116"/>
        <v/>
      </c>
      <c r="AF365" s="59" t="str">
        <f t="shared" si="117"/>
        <v/>
      </c>
      <c r="AG365" s="60" t="str">
        <f t="shared" si="118"/>
        <v/>
      </c>
      <c r="AH365" s="39" t="str">
        <f t="shared" si="119"/>
        <v/>
      </c>
      <c r="AJ365" s="9"/>
      <c r="AK365" s="10"/>
      <c r="AL365"/>
      <c r="AM365"/>
      <c r="AN365"/>
      <c r="AO365" s="8"/>
    </row>
    <row r="366" spans="1:41" s="2" customFormat="1" ht="57.9" thickBot="1" x14ac:dyDescent="0.6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84"/>
      <c r="M366" s="15" t="str">
        <f t="shared" si="120"/>
        <v/>
      </c>
      <c r="N366" s="200" t="str">
        <f t="shared" si="121"/>
        <v>VIDE</v>
      </c>
      <c r="O366" s="21">
        <f t="shared" si="122"/>
        <v>0</v>
      </c>
      <c r="P366" s="21">
        <f t="shared" si="123"/>
        <v>0</v>
      </c>
      <c r="Q366" s="21">
        <f t="shared" si="127"/>
        <v>0</v>
      </c>
      <c r="R366" s="21">
        <f t="shared" si="128"/>
        <v>0</v>
      </c>
      <c r="S366" s="21">
        <f t="shared" si="110"/>
        <v>0</v>
      </c>
      <c r="T366" s="92" t="str">
        <f t="shared" si="130"/>
        <v>VIDE</v>
      </c>
      <c r="U366" s="35" t="str">
        <f t="shared" si="129"/>
        <v>CH</v>
      </c>
      <c r="V366" s="35">
        <f t="shared" si="111"/>
        <v>0</v>
      </c>
      <c r="W366" s="35">
        <f t="shared" si="112"/>
        <v>0</v>
      </c>
      <c r="X366" s="35">
        <f t="shared" si="113"/>
        <v>0</v>
      </c>
      <c r="Y366" s="29">
        <f t="shared" si="124"/>
        <v>0</v>
      </c>
      <c r="Z366" s="101">
        <f t="shared" si="125"/>
        <v>0</v>
      </c>
      <c r="AA366" s="101">
        <f t="shared" si="126"/>
        <v>0</v>
      </c>
      <c r="AB366" s="101"/>
      <c r="AC366" s="9" t="str">
        <f t="shared" si="114"/>
        <v/>
      </c>
      <c r="AD366" s="10" t="str">
        <f t="shared" si="115"/>
        <v/>
      </c>
      <c r="AE366" s="58" t="str">
        <f t="shared" si="116"/>
        <v/>
      </c>
      <c r="AF366" s="59" t="str">
        <f t="shared" si="117"/>
        <v/>
      </c>
      <c r="AG366" s="60" t="str">
        <f t="shared" si="118"/>
        <v/>
      </c>
      <c r="AH366" s="39" t="str">
        <f t="shared" si="119"/>
        <v/>
      </c>
      <c r="AJ366" s="9"/>
      <c r="AK366" s="10"/>
      <c r="AL366"/>
      <c r="AM366"/>
      <c r="AN366"/>
      <c r="AO366" s="8"/>
    </row>
    <row r="367" spans="1:41" s="2" customFormat="1" ht="57.9" thickBot="1" x14ac:dyDescent="0.6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84"/>
      <c r="M367" s="15" t="str">
        <f t="shared" si="120"/>
        <v/>
      </c>
      <c r="N367" s="200" t="str">
        <f t="shared" si="121"/>
        <v>VIDE</v>
      </c>
      <c r="O367" s="21">
        <f t="shared" si="122"/>
        <v>0</v>
      </c>
      <c r="P367" s="21">
        <f t="shared" si="123"/>
        <v>0</v>
      </c>
      <c r="Q367" s="21">
        <f t="shared" si="127"/>
        <v>0</v>
      </c>
      <c r="R367" s="21">
        <f t="shared" si="128"/>
        <v>0</v>
      </c>
      <c r="S367" s="21">
        <f t="shared" si="110"/>
        <v>0</v>
      </c>
      <c r="T367" s="92" t="str">
        <f t="shared" si="130"/>
        <v>VIDE</v>
      </c>
      <c r="U367" s="35" t="str">
        <f t="shared" si="129"/>
        <v>CH</v>
      </c>
      <c r="V367" s="35">
        <f t="shared" si="111"/>
        <v>0</v>
      </c>
      <c r="W367" s="35">
        <f t="shared" si="112"/>
        <v>0</v>
      </c>
      <c r="X367" s="35">
        <f t="shared" si="113"/>
        <v>0</v>
      </c>
      <c r="Y367" s="29">
        <f t="shared" si="124"/>
        <v>0</v>
      </c>
      <c r="Z367" s="101">
        <f t="shared" si="125"/>
        <v>0</v>
      </c>
      <c r="AA367" s="101">
        <f t="shared" si="126"/>
        <v>0</v>
      </c>
      <c r="AB367" s="101"/>
      <c r="AC367" s="9" t="str">
        <f t="shared" si="114"/>
        <v/>
      </c>
      <c r="AD367" s="10" t="str">
        <f t="shared" si="115"/>
        <v/>
      </c>
      <c r="AE367" s="58" t="str">
        <f t="shared" si="116"/>
        <v/>
      </c>
      <c r="AF367" s="59" t="str">
        <f t="shared" si="117"/>
        <v/>
      </c>
      <c r="AG367" s="60" t="str">
        <f t="shared" si="118"/>
        <v/>
      </c>
      <c r="AH367" s="39" t="str">
        <f t="shared" si="119"/>
        <v/>
      </c>
      <c r="AJ367" s="9"/>
      <c r="AK367" s="10"/>
      <c r="AL367"/>
      <c r="AM367"/>
      <c r="AN367"/>
      <c r="AO367" s="8"/>
    </row>
    <row r="368" spans="1:41" s="2" customFormat="1" ht="57.9" thickBot="1" x14ac:dyDescent="0.6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84"/>
      <c r="M368" s="15" t="str">
        <f t="shared" si="120"/>
        <v/>
      </c>
      <c r="N368" s="200" t="str">
        <f t="shared" si="121"/>
        <v>VIDE</v>
      </c>
      <c r="O368" s="21">
        <f t="shared" si="122"/>
        <v>0</v>
      </c>
      <c r="P368" s="21">
        <f t="shared" si="123"/>
        <v>0</v>
      </c>
      <c r="Q368" s="21">
        <f t="shared" si="127"/>
        <v>0</v>
      </c>
      <c r="R368" s="21">
        <f t="shared" si="128"/>
        <v>0</v>
      </c>
      <c r="S368" s="21">
        <f t="shared" si="110"/>
        <v>0</v>
      </c>
      <c r="T368" s="92" t="str">
        <f t="shared" si="130"/>
        <v>VIDE</v>
      </c>
      <c r="U368" s="35" t="str">
        <f t="shared" si="129"/>
        <v>CH</v>
      </c>
      <c r="V368" s="35">
        <f t="shared" si="111"/>
        <v>0</v>
      </c>
      <c r="W368" s="35">
        <f t="shared" si="112"/>
        <v>0</v>
      </c>
      <c r="X368" s="35">
        <f t="shared" si="113"/>
        <v>0</v>
      </c>
      <c r="Y368" s="29">
        <f t="shared" si="124"/>
        <v>0</v>
      </c>
      <c r="Z368" s="101">
        <f t="shared" si="125"/>
        <v>0</v>
      </c>
      <c r="AA368" s="101">
        <f t="shared" si="126"/>
        <v>0</v>
      </c>
      <c r="AB368" s="101"/>
      <c r="AC368" s="9" t="str">
        <f t="shared" si="114"/>
        <v/>
      </c>
      <c r="AD368" s="10" t="str">
        <f t="shared" si="115"/>
        <v/>
      </c>
      <c r="AE368" s="58" t="str">
        <f t="shared" si="116"/>
        <v/>
      </c>
      <c r="AF368" s="59" t="str">
        <f t="shared" si="117"/>
        <v/>
      </c>
      <c r="AG368" s="60" t="str">
        <f t="shared" si="118"/>
        <v/>
      </c>
      <c r="AH368" s="39" t="str">
        <f t="shared" si="119"/>
        <v/>
      </c>
      <c r="AJ368" s="9"/>
      <c r="AK368" s="10"/>
      <c r="AL368"/>
      <c r="AM368"/>
      <c r="AN368"/>
      <c r="AO368" s="8"/>
    </row>
    <row r="369" spans="1:41" s="2" customFormat="1" ht="57.9" thickBot="1" x14ac:dyDescent="0.6">
      <c r="A369" s="14"/>
      <c r="B369" s="14"/>
      <c r="C369" s="14"/>
      <c r="D369"/>
      <c r="E369" s="14"/>
      <c r="F369" s="14"/>
      <c r="G369" s="14"/>
      <c r="H369" s="14"/>
      <c r="I369" s="14"/>
      <c r="J369" s="14"/>
      <c r="K369" s="14"/>
      <c r="L369" s="184"/>
      <c r="M369" s="15" t="str">
        <f t="shared" si="120"/>
        <v/>
      </c>
      <c r="N369" s="200" t="str">
        <f t="shared" si="121"/>
        <v>VIDE</v>
      </c>
      <c r="O369" s="21">
        <f t="shared" si="122"/>
        <v>0</v>
      </c>
      <c r="P369" s="21">
        <f t="shared" si="123"/>
        <v>0</v>
      </c>
      <c r="Q369" s="21">
        <f t="shared" si="127"/>
        <v>0</v>
      </c>
      <c r="R369" s="21">
        <f t="shared" si="128"/>
        <v>0</v>
      </c>
      <c r="S369" s="21">
        <f t="shared" si="110"/>
        <v>0</v>
      </c>
      <c r="T369" s="92" t="str">
        <f t="shared" si="130"/>
        <v>VIDE</v>
      </c>
      <c r="U369" s="35" t="str">
        <f t="shared" si="129"/>
        <v>CH</v>
      </c>
      <c r="V369" s="35">
        <f t="shared" si="111"/>
        <v>0</v>
      </c>
      <c r="W369" s="35">
        <f t="shared" si="112"/>
        <v>0</v>
      </c>
      <c r="X369" s="35">
        <f t="shared" si="113"/>
        <v>0</v>
      </c>
      <c r="Y369" s="29">
        <f t="shared" si="124"/>
        <v>0</v>
      </c>
      <c r="Z369" s="101">
        <f t="shared" si="125"/>
        <v>0</v>
      </c>
      <c r="AA369" s="101">
        <f t="shared" si="126"/>
        <v>0</v>
      </c>
      <c r="AB369" s="101"/>
      <c r="AC369" s="9" t="str">
        <f t="shared" si="114"/>
        <v/>
      </c>
      <c r="AD369" s="10" t="str">
        <f t="shared" si="115"/>
        <v/>
      </c>
      <c r="AE369" s="58" t="str">
        <f t="shared" si="116"/>
        <v/>
      </c>
      <c r="AF369" s="59" t="str">
        <f t="shared" si="117"/>
        <v/>
      </c>
      <c r="AG369" s="60" t="str">
        <f t="shared" si="118"/>
        <v/>
      </c>
      <c r="AH369" s="39" t="str">
        <f t="shared" si="119"/>
        <v/>
      </c>
      <c r="AJ369" s="9"/>
      <c r="AK369" s="10"/>
      <c r="AL369"/>
      <c r="AM369"/>
      <c r="AN369"/>
      <c r="AO369" s="8"/>
    </row>
    <row r="370" spans="1:41" s="2" customFormat="1" ht="57.9" thickBot="1" x14ac:dyDescent="0.6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84"/>
      <c r="M370" s="15" t="str">
        <f t="shared" si="120"/>
        <v/>
      </c>
      <c r="N370" s="200" t="str">
        <f t="shared" si="121"/>
        <v>VIDE</v>
      </c>
      <c r="O370" s="21">
        <f t="shared" si="122"/>
        <v>0</v>
      </c>
      <c r="P370" s="21">
        <f t="shared" si="123"/>
        <v>0</v>
      </c>
      <c r="Q370" s="21">
        <f t="shared" si="127"/>
        <v>0</v>
      </c>
      <c r="R370" s="21">
        <f t="shared" si="128"/>
        <v>0</v>
      </c>
      <c r="S370" s="21">
        <f t="shared" si="110"/>
        <v>0</v>
      </c>
      <c r="T370" s="92" t="str">
        <f t="shared" si="130"/>
        <v>VIDE</v>
      </c>
      <c r="U370" s="35" t="str">
        <f t="shared" si="129"/>
        <v>CH</v>
      </c>
      <c r="V370" s="35">
        <f t="shared" si="111"/>
        <v>0</v>
      </c>
      <c r="W370" s="35">
        <f t="shared" si="112"/>
        <v>0</v>
      </c>
      <c r="X370" s="35">
        <f t="shared" si="113"/>
        <v>0</v>
      </c>
      <c r="Y370" s="29">
        <f t="shared" si="124"/>
        <v>0</v>
      </c>
      <c r="Z370" s="101">
        <f t="shared" si="125"/>
        <v>0</v>
      </c>
      <c r="AA370" s="101">
        <f t="shared" si="126"/>
        <v>0</v>
      </c>
      <c r="AB370" s="101"/>
      <c r="AC370" s="9" t="str">
        <f t="shared" si="114"/>
        <v/>
      </c>
      <c r="AD370" s="10" t="str">
        <f t="shared" si="115"/>
        <v/>
      </c>
      <c r="AE370" s="58" t="str">
        <f t="shared" si="116"/>
        <v/>
      </c>
      <c r="AF370" s="59" t="str">
        <f t="shared" si="117"/>
        <v/>
      </c>
      <c r="AG370" s="60" t="str">
        <f t="shared" si="118"/>
        <v/>
      </c>
      <c r="AH370" s="39" t="str">
        <f t="shared" si="119"/>
        <v/>
      </c>
      <c r="AJ370" s="9"/>
      <c r="AK370" s="10"/>
      <c r="AL370"/>
      <c r="AM370"/>
      <c r="AN370"/>
      <c r="AO370" s="8"/>
    </row>
    <row r="371" spans="1:41" s="2" customFormat="1" ht="57.9" thickBot="1" x14ac:dyDescent="0.6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84"/>
      <c r="M371" s="15" t="str">
        <f t="shared" si="120"/>
        <v/>
      </c>
      <c r="N371" s="200" t="str">
        <f t="shared" si="121"/>
        <v>VIDE</v>
      </c>
      <c r="O371" s="21">
        <f t="shared" si="122"/>
        <v>0</v>
      </c>
      <c r="P371" s="21">
        <f t="shared" si="123"/>
        <v>0</v>
      </c>
      <c r="Q371" s="21">
        <f t="shared" si="127"/>
        <v>0</v>
      </c>
      <c r="R371" s="21">
        <f t="shared" si="128"/>
        <v>0</v>
      </c>
      <c r="S371" s="21">
        <f t="shared" si="110"/>
        <v>0</v>
      </c>
      <c r="T371" s="92" t="str">
        <f t="shared" si="130"/>
        <v>VIDE</v>
      </c>
      <c r="U371" s="35" t="str">
        <f t="shared" si="129"/>
        <v>CH</v>
      </c>
      <c r="V371" s="35">
        <f t="shared" si="111"/>
        <v>0</v>
      </c>
      <c r="W371" s="35">
        <f t="shared" si="112"/>
        <v>0</v>
      </c>
      <c r="X371" s="35">
        <f t="shared" si="113"/>
        <v>0</v>
      </c>
      <c r="Y371" s="29">
        <f t="shared" si="124"/>
        <v>0</v>
      </c>
      <c r="Z371" s="101">
        <f t="shared" si="125"/>
        <v>0</v>
      </c>
      <c r="AA371" s="101">
        <f t="shared" si="126"/>
        <v>0</v>
      </c>
      <c r="AB371" s="101"/>
      <c r="AC371" s="9" t="str">
        <f t="shared" si="114"/>
        <v/>
      </c>
      <c r="AD371" s="10" t="str">
        <f t="shared" si="115"/>
        <v/>
      </c>
      <c r="AE371" s="58" t="str">
        <f t="shared" si="116"/>
        <v/>
      </c>
      <c r="AF371" s="59" t="str">
        <f t="shared" si="117"/>
        <v/>
      </c>
      <c r="AG371" s="60" t="str">
        <f t="shared" si="118"/>
        <v/>
      </c>
      <c r="AH371" s="39" t="str">
        <f t="shared" si="119"/>
        <v/>
      </c>
      <c r="AJ371" s="9"/>
      <c r="AK371" s="10"/>
      <c r="AL371"/>
      <c r="AM371"/>
      <c r="AN371"/>
      <c r="AO371" s="8"/>
    </row>
    <row r="372" spans="1:41" s="2" customFormat="1" ht="57.9" thickBot="1" x14ac:dyDescent="0.6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84"/>
      <c r="M372" s="15" t="str">
        <f t="shared" si="120"/>
        <v/>
      </c>
      <c r="N372" s="200" t="str">
        <f t="shared" si="121"/>
        <v>VIDE</v>
      </c>
      <c r="O372" s="21">
        <f t="shared" si="122"/>
        <v>0</v>
      </c>
      <c r="P372" s="21">
        <f t="shared" si="123"/>
        <v>0</v>
      </c>
      <c r="Q372" s="21">
        <f t="shared" si="127"/>
        <v>0</v>
      </c>
      <c r="R372" s="21">
        <f t="shared" si="128"/>
        <v>0</v>
      </c>
      <c r="S372" s="21">
        <f t="shared" si="110"/>
        <v>0</v>
      </c>
      <c r="T372" s="92" t="str">
        <f t="shared" si="130"/>
        <v>VIDE</v>
      </c>
      <c r="U372" s="35" t="str">
        <f t="shared" si="129"/>
        <v>CH</v>
      </c>
      <c r="V372" s="35">
        <f t="shared" si="111"/>
        <v>0</v>
      </c>
      <c r="W372" s="35">
        <f t="shared" si="112"/>
        <v>0</v>
      </c>
      <c r="X372" s="35">
        <f t="shared" si="113"/>
        <v>0</v>
      </c>
      <c r="Y372" s="29">
        <f t="shared" si="124"/>
        <v>0</v>
      </c>
      <c r="Z372" s="101">
        <f t="shared" si="125"/>
        <v>0</v>
      </c>
      <c r="AA372" s="101">
        <f t="shared" si="126"/>
        <v>0</v>
      </c>
      <c r="AB372" s="101"/>
      <c r="AC372" s="9" t="str">
        <f t="shared" si="114"/>
        <v/>
      </c>
      <c r="AD372" s="10" t="str">
        <f t="shared" si="115"/>
        <v/>
      </c>
      <c r="AE372" s="58" t="str">
        <f t="shared" si="116"/>
        <v/>
      </c>
      <c r="AF372" s="59" t="str">
        <f t="shared" si="117"/>
        <v/>
      </c>
      <c r="AG372" s="60" t="str">
        <f t="shared" si="118"/>
        <v/>
      </c>
      <c r="AH372" s="39" t="str">
        <f t="shared" si="119"/>
        <v/>
      </c>
      <c r="AJ372" s="9"/>
      <c r="AK372" s="10"/>
      <c r="AL372"/>
      <c r="AM372"/>
      <c r="AN372"/>
      <c r="AO372" s="8"/>
    </row>
    <row r="373" spans="1:41" s="2" customFormat="1" ht="57.9" thickBot="1" x14ac:dyDescent="0.6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84"/>
      <c r="M373" s="15" t="str">
        <f t="shared" si="120"/>
        <v/>
      </c>
      <c r="N373" s="200" t="str">
        <f t="shared" si="121"/>
        <v>VIDE</v>
      </c>
      <c r="O373" s="21">
        <f t="shared" si="122"/>
        <v>0</v>
      </c>
      <c r="P373" s="21">
        <f t="shared" si="123"/>
        <v>0</v>
      </c>
      <c r="Q373" s="21">
        <f t="shared" si="127"/>
        <v>0</v>
      </c>
      <c r="R373" s="21">
        <f t="shared" si="128"/>
        <v>0</v>
      </c>
      <c r="S373" s="21">
        <f t="shared" si="110"/>
        <v>0</v>
      </c>
      <c r="T373" s="92" t="str">
        <f t="shared" si="130"/>
        <v>VIDE</v>
      </c>
      <c r="U373" s="35" t="str">
        <f t="shared" si="129"/>
        <v>CH</v>
      </c>
      <c r="V373" s="35">
        <f t="shared" si="111"/>
        <v>0</v>
      </c>
      <c r="W373" s="35">
        <f t="shared" si="112"/>
        <v>0</v>
      </c>
      <c r="X373" s="35">
        <f t="shared" si="113"/>
        <v>0</v>
      </c>
      <c r="Y373" s="29">
        <f t="shared" si="124"/>
        <v>0</v>
      </c>
      <c r="Z373" s="101">
        <f t="shared" si="125"/>
        <v>0</v>
      </c>
      <c r="AA373" s="101">
        <f t="shared" si="126"/>
        <v>0</v>
      </c>
      <c r="AB373" s="101"/>
      <c r="AC373" s="9" t="str">
        <f t="shared" si="114"/>
        <v/>
      </c>
      <c r="AD373" s="10" t="str">
        <f t="shared" si="115"/>
        <v/>
      </c>
      <c r="AE373" s="58" t="str">
        <f t="shared" si="116"/>
        <v/>
      </c>
      <c r="AF373" s="59" t="str">
        <f t="shared" si="117"/>
        <v/>
      </c>
      <c r="AG373" s="60" t="str">
        <f t="shared" si="118"/>
        <v/>
      </c>
      <c r="AH373" s="39" t="str">
        <f t="shared" si="119"/>
        <v/>
      </c>
      <c r="AJ373" s="9"/>
      <c r="AK373" s="10"/>
      <c r="AL373"/>
      <c r="AM373"/>
      <c r="AN373"/>
      <c r="AO373" s="8"/>
    </row>
    <row r="374" spans="1:41" s="2" customFormat="1" ht="57.9" thickBot="1" x14ac:dyDescent="0.6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84"/>
      <c r="M374" s="15" t="str">
        <f t="shared" si="120"/>
        <v/>
      </c>
      <c r="N374" s="200" t="str">
        <f t="shared" si="121"/>
        <v>VIDE</v>
      </c>
      <c r="O374" s="21">
        <f t="shared" si="122"/>
        <v>0</v>
      </c>
      <c r="P374" s="21">
        <f t="shared" si="123"/>
        <v>0</v>
      </c>
      <c r="Q374" s="21">
        <f t="shared" si="127"/>
        <v>0</v>
      </c>
      <c r="R374" s="21">
        <f t="shared" si="128"/>
        <v>0</v>
      </c>
      <c r="S374" s="21">
        <f t="shared" si="110"/>
        <v>0</v>
      </c>
      <c r="T374" s="92" t="str">
        <f t="shared" si="130"/>
        <v>VIDE</v>
      </c>
      <c r="U374" s="35" t="str">
        <f t="shared" si="129"/>
        <v>CH</v>
      </c>
      <c r="V374" s="35">
        <f t="shared" si="111"/>
        <v>0</v>
      </c>
      <c r="W374" s="35">
        <f t="shared" si="112"/>
        <v>0</v>
      </c>
      <c r="X374" s="35">
        <f t="shared" si="113"/>
        <v>0</v>
      </c>
      <c r="Y374" s="29">
        <f t="shared" si="124"/>
        <v>0</v>
      </c>
      <c r="Z374" s="101">
        <f t="shared" si="125"/>
        <v>0</v>
      </c>
      <c r="AA374" s="101">
        <f t="shared" si="126"/>
        <v>0</v>
      </c>
      <c r="AB374" s="101"/>
      <c r="AC374" s="9" t="str">
        <f t="shared" si="114"/>
        <v/>
      </c>
      <c r="AD374" s="10" t="str">
        <f t="shared" si="115"/>
        <v/>
      </c>
      <c r="AE374" s="58" t="str">
        <f t="shared" si="116"/>
        <v/>
      </c>
      <c r="AF374" s="59" t="str">
        <f t="shared" si="117"/>
        <v/>
      </c>
      <c r="AG374" s="60" t="str">
        <f t="shared" si="118"/>
        <v/>
      </c>
      <c r="AH374" s="39" t="str">
        <f t="shared" si="119"/>
        <v/>
      </c>
      <c r="AJ374" s="9"/>
      <c r="AK374" s="10"/>
      <c r="AL374"/>
      <c r="AM374"/>
      <c r="AN374"/>
      <c r="AO374" s="8"/>
    </row>
    <row r="375" spans="1:41" s="2" customFormat="1" ht="57.9" thickBot="1" x14ac:dyDescent="0.6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84"/>
      <c r="M375" s="15" t="str">
        <f t="shared" si="120"/>
        <v/>
      </c>
      <c r="N375" s="200" t="str">
        <f t="shared" si="121"/>
        <v>VIDE</v>
      </c>
      <c r="O375" s="21">
        <f t="shared" si="122"/>
        <v>0</v>
      </c>
      <c r="P375" s="21">
        <f t="shared" si="123"/>
        <v>0</v>
      </c>
      <c r="Q375" s="21">
        <f t="shared" si="127"/>
        <v>0</v>
      </c>
      <c r="R375" s="21">
        <f t="shared" si="128"/>
        <v>0</v>
      </c>
      <c r="S375" s="21">
        <f t="shared" si="110"/>
        <v>0</v>
      </c>
      <c r="T375" s="92" t="str">
        <f t="shared" si="130"/>
        <v>VIDE</v>
      </c>
      <c r="U375" s="35" t="str">
        <f t="shared" si="129"/>
        <v>CH</v>
      </c>
      <c r="V375" s="35">
        <f t="shared" si="111"/>
        <v>0</v>
      </c>
      <c r="W375" s="35">
        <f t="shared" si="112"/>
        <v>0</v>
      </c>
      <c r="X375" s="35">
        <f t="shared" si="113"/>
        <v>0</v>
      </c>
      <c r="Y375" s="29">
        <f t="shared" si="124"/>
        <v>0</v>
      </c>
      <c r="Z375" s="101">
        <f t="shared" si="125"/>
        <v>0</v>
      </c>
      <c r="AA375" s="101">
        <f t="shared" si="126"/>
        <v>0</v>
      </c>
      <c r="AB375" s="101"/>
      <c r="AC375" s="9" t="str">
        <f t="shared" si="114"/>
        <v/>
      </c>
      <c r="AD375" s="10" t="str">
        <f t="shared" si="115"/>
        <v/>
      </c>
      <c r="AE375" s="58" t="str">
        <f t="shared" si="116"/>
        <v/>
      </c>
      <c r="AF375" s="59" t="str">
        <f t="shared" si="117"/>
        <v/>
      </c>
      <c r="AG375" s="60" t="str">
        <f t="shared" si="118"/>
        <v/>
      </c>
      <c r="AH375" s="39" t="str">
        <f t="shared" si="119"/>
        <v/>
      </c>
      <c r="AJ375" s="9"/>
      <c r="AK375" s="10"/>
      <c r="AL375"/>
      <c r="AM375"/>
      <c r="AN375"/>
      <c r="AO375" s="8"/>
    </row>
    <row r="376" spans="1:41" s="2" customFormat="1" ht="57.9" thickBot="1" x14ac:dyDescent="0.6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84"/>
      <c r="M376" s="15" t="str">
        <f t="shared" si="120"/>
        <v/>
      </c>
      <c r="N376" s="200" t="str">
        <f t="shared" si="121"/>
        <v>VIDE</v>
      </c>
      <c r="O376" s="21">
        <f t="shared" si="122"/>
        <v>0</v>
      </c>
      <c r="P376" s="21">
        <f t="shared" si="123"/>
        <v>0</v>
      </c>
      <c r="Q376" s="21">
        <f t="shared" si="127"/>
        <v>0</v>
      </c>
      <c r="R376" s="21">
        <f t="shared" si="128"/>
        <v>0</v>
      </c>
      <c r="S376" s="21">
        <f t="shared" si="110"/>
        <v>0</v>
      </c>
      <c r="T376" s="92" t="str">
        <f t="shared" si="130"/>
        <v>VIDE</v>
      </c>
      <c r="U376" s="35" t="str">
        <f t="shared" si="129"/>
        <v>CH</v>
      </c>
      <c r="V376" s="35">
        <f t="shared" si="111"/>
        <v>0</v>
      </c>
      <c r="W376" s="35">
        <f t="shared" si="112"/>
        <v>0</v>
      </c>
      <c r="X376" s="35">
        <f t="shared" si="113"/>
        <v>0</v>
      </c>
      <c r="Y376" s="29">
        <f t="shared" si="124"/>
        <v>0</v>
      </c>
      <c r="Z376" s="101">
        <f t="shared" si="125"/>
        <v>0</v>
      </c>
      <c r="AA376" s="101">
        <f t="shared" si="126"/>
        <v>0</v>
      </c>
      <c r="AB376" s="101"/>
      <c r="AC376" s="9" t="str">
        <f t="shared" si="114"/>
        <v/>
      </c>
      <c r="AD376" s="10" t="str">
        <f t="shared" si="115"/>
        <v/>
      </c>
      <c r="AE376" s="58" t="str">
        <f t="shared" si="116"/>
        <v/>
      </c>
      <c r="AF376" s="59" t="str">
        <f t="shared" si="117"/>
        <v/>
      </c>
      <c r="AG376" s="60" t="str">
        <f t="shared" si="118"/>
        <v/>
      </c>
      <c r="AH376" s="39" t="str">
        <f t="shared" si="119"/>
        <v/>
      </c>
      <c r="AJ376" s="9"/>
      <c r="AK376" s="10"/>
      <c r="AL376"/>
      <c r="AM376"/>
      <c r="AN376"/>
      <c r="AO376" s="8"/>
    </row>
    <row r="377" spans="1:41" s="2" customFormat="1" ht="57.9" thickBot="1" x14ac:dyDescent="0.6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84"/>
      <c r="M377" s="15" t="str">
        <f t="shared" si="120"/>
        <v/>
      </c>
      <c r="N377" s="200" t="str">
        <f t="shared" si="121"/>
        <v>VIDE</v>
      </c>
      <c r="O377" s="21">
        <f t="shared" si="122"/>
        <v>0</v>
      </c>
      <c r="P377" s="21">
        <f t="shared" si="123"/>
        <v>0</v>
      </c>
      <c r="Q377" s="21">
        <f t="shared" si="127"/>
        <v>0</v>
      </c>
      <c r="R377" s="21">
        <f t="shared" si="128"/>
        <v>0</v>
      </c>
      <c r="S377" s="21">
        <f t="shared" si="110"/>
        <v>0</v>
      </c>
      <c r="T377" s="92" t="str">
        <f t="shared" si="130"/>
        <v>VIDE</v>
      </c>
      <c r="U377" s="35" t="str">
        <f t="shared" si="129"/>
        <v>CH</v>
      </c>
      <c r="V377" s="35">
        <f t="shared" si="111"/>
        <v>0</v>
      </c>
      <c r="W377" s="35">
        <f t="shared" si="112"/>
        <v>0</v>
      </c>
      <c r="X377" s="35">
        <f t="shared" si="113"/>
        <v>0</v>
      </c>
      <c r="Y377" s="29">
        <f t="shared" si="124"/>
        <v>0</v>
      </c>
      <c r="Z377" s="101">
        <f t="shared" si="125"/>
        <v>0</v>
      </c>
      <c r="AA377" s="101">
        <f t="shared" si="126"/>
        <v>0</v>
      </c>
      <c r="AB377" s="101"/>
      <c r="AC377" s="9" t="str">
        <f t="shared" si="114"/>
        <v/>
      </c>
      <c r="AD377" s="10" t="str">
        <f t="shared" si="115"/>
        <v/>
      </c>
      <c r="AE377" s="58" t="str">
        <f t="shared" si="116"/>
        <v/>
      </c>
      <c r="AF377" s="59" t="str">
        <f t="shared" si="117"/>
        <v/>
      </c>
      <c r="AG377" s="60" t="str">
        <f t="shared" si="118"/>
        <v/>
      </c>
      <c r="AH377" s="39" t="str">
        <f t="shared" si="119"/>
        <v/>
      </c>
      <c r="AJ377" s="9"/>
      <c r="AK377" s="10"/>
      <c r="AL377"/>
      <c r="AM377"/>
      <c r="AN377"/>
      <c r="AO377" s="8"/>
    </row>
    <row r="378" spans="1:41" s="2" customFormat="1" ht="57.9" thickBot="1" x14ac:dyDescent="0.6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84"/>
      <c r="M378" s="15" t="str">
        <f t="shared" si="120"/>
        <v/>
      </c>
      <c r="N378" s="200" t="str">
        <f t="shared" si="121"/>
        <v>VIDE</v>
      </c>
      <c r="O378" s="21">
        <f t="shared" si="122"/>
        <v>0</v>
      </c>
      <c r="P378" s="21">
        <f t="shared" si="123"/>
        <v>0</v>
      </c>
      <c r="Q378" s="21">
        <f t="shared" si="127"/>
        <v>0</v>
      </c>
      <c r="R378" s="21">
        <f t="shared" si="128"/>
        <v>0</v>
      </c>
      <c r="S378" s="21">
        <f t="shared" si="110"/>
        <v>0</v>
      </c>
      <c r="T378" s="92" t="str">
        <f t="shared" si="130"/>
        <v>VIDE</v>
      </c>
      <c r="U378" s="35" t="str">
        <f t="shared" si="129"/>
        <v>CH</v>
      </c>
      <c r="V378" s="35">
        <f t="shared" si="111"/>
        <v>0</v>
      </c>
      <c r="W378" s="35">
        <f t="shared" si="112"/>
        <v>0</v>
      </c>
      <c r="X378" s="35">
        <f t="shared" si="113"/>
        <v>0</v>
      </c>
      <c r="Y378" s="29">
        <f t="shared" si="124"/>
        <v>0</v>
      </c>
      <c r="Z378" s="101">
        <f t="shared" si="125"/>
        <v>0</v>
      </c>
      <c r="AA378" s="101">
        <f t="shared" si="126"/>
        <v>0</v>
      </c>
      <c r="AB378" s="101"/>
      <c r="AC378" s="9" t="str">
        <f t="shared" si="114"/>
        <v/>
      </c>
      <c r="AD378" s="10" t="str">
        <f t="shared" si="115"/>
        <v/>
      </c>
      <c r="AE378" s="58" t="str">
        <f t="shared" si="116"/>
        <v/>
      </c>
      <c r="AF378" s="59" t="str">
        <f t="shared" si="117"/>
        <v/>
      </c>
      <c r="AG378" s="60" t="str">
        <f t="shared" si="118"/>
        <v/>
      </c>
      <c r="AH378" s="39" t="str">
        <f t="shared" si="119"/>
        <v/>
      </c>
      <c r="AJ378" s="9"/>
      <c r="AK378" s="10"/>
      <c r="AL378"/>
      <c r="AM378"/>
      <c r="AN378"/>
      <c r="AO378" s="8"/>
    </row>
    <row r="379" spans="1:41" s="2" customFormat="1" ht="57.9" thickBot="1" x14ac:dyDescent="0.6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84"/>
      <c r="M379" s="15" t="str">
        <f t="shared" si="120"/>
        <v/>
      </c>
      <c r="N379" s="200" t="str">
        <f t="shared" si="121"/>
        <v>VIDE</v>
      </c>
      <c r="O379" s="21">
        <f t="shared" si="122"/>
        <v>0</v>
      </c>
      <c r="P379" s="21">
        <f t="shared" si="123"/>
        <v>0</v>
      </c>
      <c r="Q379" s="21">
        <f t="shared" si="127"/>
        <v>0</v>
      </c>
      <c r="R379" s="21">
        <f t="shared" si="128"/>
        <v>0</v>
      </c>
      <c r="S379" s="21">
        <f t="shared" si="110"/>
        <v>0</v>
      </c>
      <c r="T379" s="92" t="str">
        <f t="shared" si="130"/>
        <v>VIDE</v>
      </c>
      <c r="U379" s="35" t="str">
        <f t="shared" si="129"/>
        <v>CH</v>
      </c>
      <c r="V379" s="35">
        <f t="shared" si="111"/>
        <v>0</v>
      </c>
      <c r="W379" s="35">
        <f t="shared" si="112"/>
        <v>0</v>
      </c>
      <c r="X379" s="35">
        <f t="shared" si="113"/>
        <v>0</v>
      </c>
      <c r="Y379" s="29">
        <f t="shared" si="124"/>
        <v>0</v>
      </c>
      <c r="Z379" s="101">
        <f t="shared" si="125"/>
        <v>0</v>
      </c>
      <c r="AA379" s="101">
        <f t="shared" si="126"/>
        <v>0</v>
      </c>
      <c r="AB379" s="101"/>
      <c r="AC379" s="9" t="str">
        <f t="shared" si="114"/>
        <v/>
      </c>
      <c r="AD379" s="10" t="str">
        <f t="shared" si="115"/>
        <v/>
      </c>
      <c r="AE379" s="58" t="str">
        <f t="shared" si="116"/>
        <v/>
      </c>
      <c r="AF379" s="59" t="str">
        <f t="shared" si="117"/>
        <v/>
      </c>
      <c r="AG379" s="60" t="str">
        <f t="shared" si="118"/>
        <v/>
      </c>
      <c r="AH379" s="39" t="str">
        <f t="shared" si="119"/>
        <v/>
      </c>
      <c r="AJ379" s="9"/>
      <c r="AK379" s="10"/>
      <c r="AL379"/>
      <c r="AM379"/>
      <c r="AN379"/>
      <c r="AO379" s="8"/>
    </row>
    <row r="380" spans="1:41" s="2" customFormat="1" ht="57.9" thickBot="1" x14ac:dyDescent="0.6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84"/>
      <c r="M380" s="15" t="str">
        <f t="shared" si="120"/>
        <v/>
      </c>
      <c r="N380" s="200" t="str">
        <f t="shared" si="121"/>
        <v>VIDE</v>
      </c>
      <c r="O380" s="21">
        <f t="shared" si="122"/>
        <v>0</v>
      </c>
      <c r="P380" s="21">
        <f t="shared" si="123"/>
        <v>0</v>
      </c>
      <c r="Q380" s="21">
        <f t="shared" si="127"/>
        <v>0</v>
      </c>
      <c r="R380" s="21">
        <f t="shared" si="128"/>
        <v>0</v>
      </c>
      <c r="S380" s="21">
        <f t="shared" si="110"/>
        <v>0</v>
      </c>
      <c r="T380" s="92" t="str">
        <f t="shared" si="130"/>
        <v>VIDE</v>
      </c>
      <c r="U380" s="35" t="str">
        <f t="shared" si="129"/>
        <v>CH</v>
      </c>
      <c r="V380" s="35">
        <f t="shared" si="111"/>
        <v>0</v>
      </c>
      <c r="W380" s="35">
        <f t="shared" si="112"/>
        <v>0</v>
      </c>
      <c r="X380" s="35">
        <f t="shared" si="113"/>
        <v>0</v>
      </c>
      <c r="Y380" s="29">
        <f t="shared" si="124"/>
        <v>0</v>
      </c>
      <c r="Z380" s="101">
        <f t="shared" si="125"/>
        <v>0</v>
      </c>
      <c r="AA380" s="101">
        <f t="shared" si="126"/>
        <v>0</v>
      </c>
      <c r="AB380" s="101"/>
      <c r="AC380" s="9" t="str">
        <f t="shared" si="114"/>
        <v/>
      </c>
      <c r="AD380" s="10" t="str">
        <f t="shared" si="115"/>
        <v/>
      </c>
      <c r="AE380" s="58" t="str">
        <f t="shared" si="116"/>
        <v/>
      </c>
      <c r="AF380" s="59" t="str">
        <f t="shared" si="117"/>
        <v/>
      </c>
      <c r="AG380" s="60" t="str">
        <f t="shared" si="118"/>
        <v/>
      </c>
      <c r="AH380" s="39" t="str">
        <f t="shared" si="119"/>
        <v/>
      </c>
      <c r="AJ380" s="9"/>
      <c r="AK380" s="10"/>
      <c r="AL380"/>
      <c r="AM380"/>
      <c r="AN380"/>
      <c r="AO380" s="8"/>
    </row>
    <row r="381" spans="1:41" s="2" customFormat="1" ht="57.9" thickBot="1" x14ac:dyDescent="0.6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84"/>
      <c r="M381" s="15" t="str">
        <f t="shared" si="120"/>
        <v/>
      </c>
      <c r="N381" s="200" t="str">
        <f t="shared" si="121"/>
        <v>VIDE</v>
      </c>
      <c r="O381" s="21">
        <f t="shared" si="122"/>
        <v>0</v>
      </c>
      <c r="P381" s="21">
        <f t="shared" si="123"/>
        <v>0</v>
      </c>
      <c r="Q381" s="21">
        <f t="shared" si="127"/>
        <v>0</v>
      </c>
      <c r="R381" s="21">
        <f t="shared" si="128"/>
        <v>0</v>
      </c>
      <c r="S381" s="21">
        <f t="shared" si="110"/>
        <v>0</v>
      </c>
      <c r="T381" s="92" t="str">
        <f t="shared" si="130"/>
        <v>VIDE</v>
      </c>
      <c r="U381" s="35" t="str">
        <f t="shared" si="129"/>
        <v>CH</v>
      </c>
      <c r="V381" s="35">
        <f t="shared" si="111"/>
        <v>0</v>
      </c>
      <c r="W381" s="35">
        <f t="shared" si="112"/>
        <v>0</v>
      </c>
      <c r="X381" s="35">
        <f t="shared" si="113"/>
        <v>0</v>
      </c>
      <c r="Y381" s="29">
        <f t="shared" si="124"/>
        <v>0</v>
      </c>
      <c r="Z381" s="101">
        <f t="shared" si="125"/>
        <v>0</v>
      </c>
      <c r="AA381" s="101">
        <f t="shared" si="126"/>
        <v>0</v>
      </c>
      <c r="AB381" s="101"/>
      <c r="AC381" s="9" t="str">
        <f t="shared" si="114"/>
        <v/>
      </c>
      <c r="AD381" s="10" t="str">
        <f t="shared" si="115"/>
        <v/>
      </c>
      <c r="AE381" s="58" t="str">
        <f t="shared" si="116"/>
        <v/>
      </c>
      <c r="AF381" s="59" t="str">
        <f t="shared" si="117"/>
        <v/>
      </c>
      <c r="AG381" s="60" t="str">
        <f t="shared" si="118"/>
        <v/>
      </c>
      <c r="AH381" s="39" t="str">
        <f t="shared" si="119"/>
        <v/>
      </c>
      <c r="AJ381" s="9"/>
      <c r="AK381" s="10"/>
      <c r="AL381"/>
      <c r="AM381"/>
      <c r="AN381"/>
      <c r="AO381" s="8"/>
    </row>
    <row r="382" spans="1:41" s="2" customFormat="1" ht="57.9" thickBot="1" x14ac:dyDescent="0.6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84"/>
      <c r="M382" s="15" t="str">
        <f t="shared" si="120"/>
        <v/>
      </c>
      <c r="N382" s="200" t="str">
        <f t="shared" si="121"/>
        <v>VIDE</v>
      </c>
      <c r="O382" s="21">
        <f t="shared" si="122"/>
        <v>0</v>
      </c>
      <c r="P382" s="21">
        <f t="shared" si="123"/>
        <v>0</v>
      </c>
      <c r="Q382" s="21">
        <f t="shared" si="127"/>
        <v>0</v>
      </c>
      <c r="R382" s="21">
        <f t="shared" si="128"/>
        <v>0</v>
      </c>
      <c r="S382" s="21">
        <f t="shared" si="110"/>
        <v>0</v>
      </c>
      <c r="T382" s="92" t="str">
        <f t="shared" si="130"/>
        <v>VIDE</v>
      </c>
      <c r="U382" s="35" t="str">
        <f t="shared" si="129"/>
        <v>CH</v>
      </c>
      <c r="V382" s="35">
        <f t="shared" si="111"/>
        <v>0</v>
      </c>
      <c r="W382" s="35">
        <f t="shared" si="112"/>
        <v>0</v>
      </c>
      <c r="X382" s="35">
        <f t="shared" si="113"/>
        <v>0</v>
      </c>
      <c r="Y382" s="29">
        <f t="shared" si="124"/>
        <v>0</v>
      </c>
      <c r="Z382" s="101">
        <f t="shared" si="125"/>
        <v>0</v>
      </c>
      <c r="AA382" s="101">
        <f t="shared" si="126"/>
        <v>0</v>
      </c>
      <c r="AB382" s="101"/>
      <c r="AC382" s="9" t="str">
        <f t="shared" si="114"/>
        <v/>
      </c>
      <c r="AD382" s="10" t="str">
        <f t="shared" si="115"/>
        <v/>
      </c>
      <c r="AE382" s="58" t="str">
        <f t="shared" si="116"/>
        <v/>
      </c>
      <c r="AF382" s="59" t="str">
        <f t="shared" si="117"/>
        <v/>
      </c>
      <c r="AG382" s="60" t="str">
        <f t="shared" si="118"/>
        <v/>
      </c>
      <c r="AH382" s="39" t="str">
        <f t="shared" si="119"/>
        <v/>
      </c>
      <c r="AJ382" s="9"/>
      <c r="AK382" s="10"/>
      <c r="AL382"/>
      <c r="AM382"/>
      <c r="AN382"/>
      <c r="AO382" s="8"/>
    </row>
    <row r="383" spans="1:41" s="2" customFormat="1" ht="57.9" thickBot="1" x14ac:dyDescent="0.6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84"/>
      <c r="M383" s="15" t="str">
        <f t="shared" si="120"/>
        <v/>
      </c>
      <c r="N383" s="200" t="str">
        <f t="shared" si="121"/>
        <v>VIDE</v>
      </c>
      <c r="O383" s="21">
        <f t="shared" si="122"/>
        <v>0</v>
      </c>
      <c r="P383" s="21">
        <f t="shared" si="123"/>
        <v>0</v>
      </c>
      <c r="Q383" s="21">
        <f t="shared" si="127"/>
        <v>0</v>
      </c>
      <c r="R383" s="21">
        <f t="shared" si="128"/>
        <v>0</v>
      </c>
      <c r="S383" s="21">
        <f t="shared" si="110"/>
        <v>0</v>
      </c>
      <c r="T383" s="92" t="str">
        <f t="shared" si="130"/>
        <v>VIDE</v>
      </c>
      <c r="U383" s="35" t="str">
        <f t="shared" si="129"/>
        <v>CH</v>
      </c>
      <c r="V383" s="35">
        <f t="shared" si="111"/>
        <v>0</v>
      </c>
      <c r="W383" s="35">
        <f t="shared" si="112"/>
        <v>0</v>
      </c>
      <c r="X383" s="35">
        <f t="shared" si="113"/>
        <v>0</v>
      </c>
      <c r="Y383" s="29">
        <f t="shared" si="124"/>
        <v>0</v>
      </c>
      <c r="Z383" s="101">
        <f t="shared" si="125"/>
        <v>0</v>
      </c>
      <c r="AA383" s="101">
        <f t="shared" si="126"/>
        <v>0</v>
      </c>
      <c r="AB383" s="101"/>
      <c r="AC383" s="9" t="str">
        <f t="shared" si="114"/>
        <v/>
      </c>
      <c r="AD383" s="10" t="str">
        <f t="shared" si="115"/>
        <v/>
      </c>
      <c r="AE383" s="58" t="str">
        <f t="shared" si="116"/>
        <v/>
      </c>
      <c r="AF383" s="59" t="str">
        <f t="shared" si="117"/>
        <v/>
      </c>
      <c r="AG383" s="60" t="str">
        <f t="shared" si="118"/>
        <v/>
      </c>
      <c r="AH383" s="39" t="str">
        <f t="shared" si="119"/>
        <v/>
      </c>
      <c r="AJ383" s="9"/>
      <c r="AK383" s="10"/>
      <c r="AL383"/>
      <c r="AM383"/>
      <c r="AN383"/>
      <c r="AO383" s="8"/>
    </row>
    <row r="384" spans="1:41" s="2" customFormat="1" ht="57.9" thickBot="1" x14ac:dyDescent="0.6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84"/>
      <c r="M384" s="15" t="str">
        <f t="shared" si="120"/>
        <v/>
      </c>
      <c r="N384" s="200" t="str">
        <f t="shared" si="121"/>
        <v>VIDE</v>
      </c>
      <c r="O384" s="21">
        <f t="shared" si="122"/>
        <v>0</v>
      </c>
      <c r="P384" s="21">
        <f t="shared" si="123"/>
        <v>0</v>
      </c>
      <c r="Q384" s="21">
        <f t="shared" si="127"/>
        <v>0</v>
      </c>
      <c r="R384" s="21">
        <f t="shared" si="128"/>
        <v>0</v>
      </c>
      <c r="S384" s="21">
        <f t="shared" si="110"/>
        <v>0</v>
      </c>
      <c r="T384" s="92" t="str">
        <f t="shared" si="130"/>
        <v>VIDE</v>
      </c>
      <c r="U384" s="35" t="str">
        <f t="shared" si="129"/>
        <v>CH</v>
      </c>
      <c r="V384" s="35">
        <f t="shared" si="111"/>
        <v>0</v>
      </c>
      <c r="W384" s="35">
        <f t="shared" si="112"/>
        <v>0</v>
      </c>
      <c r="X384" s="35">
        <f t="shared" si="113"/>
        <v>0</v>
      </c>
      <c r="Y384" s="29">
        <f t="shared" si="124"/>
        <v>0</v>
      </c>
      <c r="Z384" s="101">
        <f t="shared" si="125"/>
        <v>0</v>
      </c>
      <c r="AA384" s="101">
        <f t="shared" si="126"/>
        <v>0</v>
      </c>
      <c r="AB384" s="101"/>
      <c r="AC384" s="9" t="str">
        <f t="shared" si="114"/>
        <v/>
      </c>
      <c r="AD384" s="10" t="str">
        <f t="shared" si="115"/>
        <v/>
      </c>
      <c r="AE384" s="58" t="str">
        <f t="shared" si="116"/>
        <v/>
      </c>
      <c r="AF384" s="59" t="str">
        <f t="shared" si="117"/>
        <v/>
      </c>
      <c r="AG384" s="60" t="str">
        <f t="shared" si="118"/>
        <v/>
      </c>
      <c r="AH384" s="39" t="str">
        <f t="shared" si="119"/>
        <v/>
      </c>
      <c r="AJ384" s="9"/>
      <c r="AK384" s="10"/>
      <c r="AL384"/>
      <c r="AM384"/>
      <c r="AN384"/>
      <c r="AO384" s="8"/>
    </row>
    <row r="385" spans="1:41" s="2" customFormat="1" ht="57.9" thickBot="1" x14ac:dyDescent="0.6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84"/>
      <c r="M385" s="15" t="str">
        <f t="shared" si="120"/>
        <v/>
      </c>
      <c r="N385" s="200" t="str">
        <f t="shared" si="121"/>
        <v>VIDE</v>
      </c>
      <c r="O385" s="21">
        <f t="shared" si="122"/>
        <v>0</v>
      </c>
      <c r="P385" s="21">
        <f t="shared" si="123"/>
        <v>0</v>
      </c>
      <c r="Q385" s="21">
        <f t="shared" si="127"/>
        <v>0</v>
      </c>
      <c r="R385" s="21">
        <f t="shared" si="128"/>
        <v>0</v>
      </c>
      <c r="S385" s="21">
        <f t="shared" si="110"/>
        <v>0</v>
      </c>
      <c r="T385" s="92" t="str">
        <f t="shared" si="130"/>
        <v>VIDE</v>
      </c>
      <c r="U385" s="35" t="str">
        <f t="shared" si="129"/>
        <v>CH</v>
      </c>
      <c r="V385" s="35">
        <f t="shared" si="111"/>
        <v>0</v>
      </c>
      <c r="W385" s="35">
        <f t="shared" si="112"/>
        <v>0</v>
      </c>
      <c r="X385" s="35">
        <f t="shared" si="113"/>
        <v>0</v>
      </c>
      <c r="Y385" s="29">
        <f t="shared" si="124"/>
        <v>0</v>
      </c>
      <c r="Z385" s="101">
        <f t="shared" si="125"/>
        <v>0</v>
      </c>
      <c r="AA385" s="101">
        <f t="shared" si="126"/>
        <v>0</v>
      </c>
      <c r="AB385" s="101"/>
      <c r="AC385" s="9" t="str">
        <f t="shared" si="114"/>
        <v/>
      </c>
      <c r="AD385" s="10" t="str">
        <f t="shared" si="115"/>
        <v/>
      </c>
      <c r="AE385" s="58" t="str">
        <f t="shared" si="116"/>
        <v/>
      </c>
      <c r="AF385" s="59" t="str">
        <f t="shared" si="117"/>
        <v/>
      </c>
      <c r="AG385" s="60" t="str">
        <f t="shared" si="118"/>
        <v/>
      </c>
      <c r="AH385" s="39" t="str">
        <f t="shared" si="119"/>
        <v/>
      </c>
      <c r="AJ385" s="9"/>
      <c r="AK385" s="10"/>
      <c r="AL385"/>
      <c r="AM385"/>
      <c r="AN385"/>
      <c r="AO385" s="8"/>
    </row>
    <row r="386" spans="1:41" s="2" customFormat="1" ht="57.9" thickBot="1" x14ac:dyDescent="0.6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84"/>
      <c r="M386" s="15" t="str">
        <f t="shared" si="120"/>
        <v/>
      </c>
      <c r="N386" s="200" t="str">
        <f t="shared" si="121"/>
        <v>VIDE</v>
      </c>
      <c r="O386" s="21">
        <f t="shared" si="122"/>
        <v>0</v>
      </c>
      <c r="P386" s="21">
        <f t="shared" si="123"/>
        <v>0</v>
      </c>
      <c r="Q386" s="21">
        <f t="shared" si="127"/>
        <v>0</v>
      </c>
      <c r="R386" s="21">
        <f t="shared" si="128"/>
        <v>0</v>
      </c>
      <c r="S386" s="21">
        <f t="shared" si="110"/>
        <v>0</v>
      </c>
      <c r="T386" s="92" t="str">
        <f t="shared" si="130"/>
        <v>VIDE</v>
      </c>
      <c r="U386" s="35" t="str">
        <f t="shared" si="129"/>
        <v>CH</v>
      </c>
      <c r="V386" s="35">
        <f t="shared" si="111"/>
        <v>0</v>
      </c>
      <c r="W386" s="35">
        <f t="shared" si="112"/>
        <v>0</v>
      </c>
      <c r="X386" s="35">
        <f t="shared" si="113"/>
        <v>0</v>
      </c>
      <c r="Y386" s="29">
        <f t="shared" si="124"/>
        <v>0</v>
      </c>
      <c r="Z386" s="101">
        <f t="shared" si="125"/>
        <v>0</v>
      </c>
      <c r="AA386" s="101">
        <f t="shared" si="126"/>
        <v>0</v>
      </c>
      <c r="AB386" s="101"/>
      <c r="AC386" s="9" t="str">
        <f t="shared" si="114"/>
        <v/>
      </c>
      <c r="AD386" s="10" t="str">
        <f t="shared" si="115"/>
        <v/>
      </c>
      <c r="AE386" s="58" t="str">
        <f t="shared" si="116"/>
        <v/>
      </c>
      <c r="AF386" s="59" t="str">
        <f t="shared" si="117"/>
        <v/>
      </c>
      <c r="AG386" s="60" t="str">
        <f t="shared" si="118"/>
        <v/>
      </c>
      <c r="AH386" s="39" t="str">
        <f t="shared" si="119"/>
        <v/>
      </c>
      <c r="AJ386" s="9"/>
      <c r="AK386" s="10"/>
      <c r="AL386"/>
      <c r="AM386"/>
      <c r="AN386"/>
      <c r="AO386" s="8"/>
    </row>
    <row r="387" spans="1:41" s="2" customFormat="1" ht="57.9" thickBot="1" x14ac:dyDescent="0.6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84"/>
      <c r="M387" s="15" t="str">
        <f t="shared" si="120"/>
        <v/>
      </c>
      <c r="N387" s="200" t="str">
        <f t="shared" si="121"/>
        <v>VIDE</v>
      </c>
      <c r="O387" s="21">
        <f t="shared" si="122"/>
        <v>0</v>
      </c>
      <c r="P387" s="21">
        <f t="shared" si="123"/>
        <v>0</v>
      </c>
      <c r="Q387" s="21">
        <f t="shared" si="127"/>
        <v>0</v>
      </c>
      <c r="R387" s="21">
        <f t="shared" si="128"/>
        <v>0</v>
      </c>
      <c r="S387" s="21">
        <f t="shared" si="110"/>
        <v>0</v>
      </c>
      <c r="T387" s="92" t="str">
        <f t="shared" si="130"/>
        <v>VIDE</v>
      </c>
      <c r="U387" s="35" t="str">
        <f t="shared" si="129"/>
        <v>CH</v>
      </c>
      <c r="V387" s="35">
        <f t="shared" si="111"/>
        <v>0</v>
      </c>
      <c r="W387" s="35">
        <f t="shared" si="112"/>
        <v>0</v>
      </c>
      <c r="X387" s="35">
        <f t="shared" si="113"/>
        <v>0</v>
      </c>
      <c r="Y387" s="29">
        <f t="shared" si="124"/>
        <v>0</v>
      </c>
      <c r="Z387" s="101">
        <f t="shared" si="125"/>
        <v>0</v>
      </c>
      <c r="AA387" s="101">
        <f t="shared" si="126"/>
        <v>0</v>
      </c>
      <c r="AB387" s="101"/>
      <c r="AC387" s="9" t="str">
        <f t="shared" si="114"/>
        <v/>
      </c>
      <c r="AD387" s="10" t="str">
        <f t="shared" si="115"/>
        <v/>
      </c>
      <c r="AE387" s="58" t="str">
        <f t="shared" si="116"/>
        <v/>
      </c>
      <c r="AF387" s="59" t="str">
        <f t="shared" si="117"/>
        <v/>
      </c>
      <c r="AG387" s="60" t="str">
        <f t="shared" si="118"/>
        <v/>
      </c>
      <c r="AH387" s="39" t="str">
        <f t="shared" si="119"/>
        <v/>
      </c>
      <c r="AJ387" s="9"/>
      <c r="AK387" s="10"/>
      <c r="AL387"/>
      <c r="AM387"/>
      <c r="AN387"/>
      <c r="AO387" s="8"/>
    </row>
    <row r="388" spans="1:41" s="2" customFormat="1" ht="57.9" thickBot="1" x14ac:dyDescent="0.6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84"/>
      <c r="M388" s="15" t="str">
        <f t="shared" si="120"/>
        <v/>
      </c>
      <c r="N388" s="200" t="str">
        <f t="shared" si="121"/>
        <v>VIDE</v>
      </c>
      <c r="O388" s="21">
        <f t="shared" si="122"/>
        <v>0</v>
      </c>
      <c r="P388" s="21">
        <f t="shared" si="123"/>
        <v>0</v>
      </c>
      <c r="Q388" s="21">
        <f t="shared" si="127"/>
        <v>0</v>
      </c>
      <c r="R388" s="21">
        <f t="shared" si="128"/>
        <v>0</v>
      </c>
      <c r="S388" s="21">
        <f t="shared" ref="S388:S451" si="131">K388</f>
        <v>0</v>
      </c>
      <c r="T388" s="92" t="str">
        <f t="shared" si="130"/>
        <v>VIDE</v>
      </c>
      <c r="U388" s="35" t="str">
        <f t="shared" si="129"/>
        <v>CH</v>
      </c>
      <c r="V388" s="35">
        <f t="shared" ref="V388:V451" si="132">B388</f>
        <v>0</v>
      </c>
      <c r="W388" s="35">
        <f t="shared" ref="W388:W451" si="133">K388</f>
        <v>0</v>
      </c>
      <c r="X388" s="35">
        <f t="shared" ref="X388:X451" si="134">IF(U388="CH",K388, IF(U388="PO", K388*G388,IF(U388="PO2",K388*G388*F388)))</f>
        <v>0</v>
      </c>
      <c r="Y388" s="29">
        <f t="shared" si="124"/>
        <v>0</v>
      </c>
      <c r="Z388" s="101">
        <f t="shared" si="125"/>
        <v>0</v>
      </c>
      <c r="AA388" s="101">
        <f t="shared" si="126"/>
        <v>0</v>
      </c>
      <c r="AB388" s="101"/>
      <c r="AC388" s="9" t="str">
        <f t="shared" ref="AC388:AC451" si="135">IF(AJ388 = "", "", AJ388)</f>
        <v/>
      </c>
      <c r="AD388" s="10" t="str">
        <f t="shared" ref="AD388:AD451" si="136">IF(AK388 = "", "", AK388)</f>
        <v/>
      </c>
      <c r="AE388" s="58" t="str">
        <f t="shared" ref="AE388:AE451" si="137">IF(AL388 = "", "", AL388)</f>
        <v/>
      </c>
      <c r="AF388" s="59" t="str">
        <f t="shared" ref="AF388:AF451" si="138">IF(AM388 = "", "", AM388)</f>
        <v/>
      </c>
      <c r="AG388" s="60" t="str">
        <f t="shared" ref="AG388:AG451" si="139">IF(AN388 = "", "", AN388)</f>
        <v/>
      </c>
      <c r="AH388" s="39" t="str">
        <f t="shared" ref="AH388:AH451" si="140">IF(AO388 = "", "", AO388)</f>
        <v/>
      </c>
      <c r="AJ388" s="9"/>
      <c r="AK388" s="10"/>
      <c r="AL388"/>
      <c r="AM388"/>
      <c r="AN388"/>
      <c r="AO388" s="8"/>
    </row>
    <row r="389" spans="1:41" s="2" customFormat="1" ht="57.9" thickBot="1" x14ac:dyDescent="0.6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84"/>
      <c r="M389" s="15" t="str">
        <f t="shared" ref="M389:M452" si="141">IF(TRIM(C389)="","",IF(H389="C","",IF(LEFT(C389,2)="99",C389,IF(LEN(C389)=5,C389&amp;"0",C389))))</f>
        <v/>
      </c>
      <c r="N389" s="200" t="str">
        <f t="shared" ref="N389:N452" si="142">IF(OR(M389="", H389="C"),"VIDE",IF(G389="",IF(E389="",D389 &amp;IF(B389="",""," ("&amp;B389&amp;")"),TRIM(E389) &amp; IF(B389="",""," ("&amp;B389&amp;")")),IF(F389="", TRIM(E389), IF(E389="",D389,TRIM(E389))&amp; IF(F389="", " Qté.:"&amp;VLOOKUP(B389,AU:AV,2,0)," ("&amp;B389&amp;")"&amp;" Qté.:"&amp;VLOOKUP(B389,AU:AV,2,0)))))</f>
        <v>VIDE</v>
      </c>
      <c r="O389" s="21">
        <f t="shared" ref="O389:O452" si="143">ROUND(X389,2)</f>
        <v>0</v>
      </c>
      <c r="P389" s="21">
        <f t="shared" ref="P389:P452" si="144">H389</f>
        <v>0</v>
      </c>
      <c r="Q389" s="21">
        <f t="shared" si="127"/>
        <v>0</v>
      </c>
      <c r="R389" s="21">
        <f t="shared" si="128"/>
        <v>0</v>
      </c>
      <c r="S389" s="21">
        <f t="shared" si="131"/>
        <v>0</v>
      </c>
      <c r="T389" s="92" t="str">
        <f t="shared" si="130"/>
        <v>VIDE</v>
      </c>
      <c r="U389" s="35" t="str">
        <f t="shared" si="129"/>
        <v>CH</v>
      </c>
      <c r="V389" s="35">
        <f t="shared" si="132"/>
        <v>0</v>
      </c>
      <c r="W389" s="35">
        <f t="shared" si="133"/>
        <v>0</v>
      </c>
      <c r="X389" s="35">
        <f t="shared" si="134"/>
        <v>0</v>
      </c>
      <c r="Y389" s="29">
        <f t="shared" ref="Y389:Y452" si="145">E389</f>
        <v>0</v>
      </c>
      <c r="Z389" s="101">
        <f t="shared" ref="Z389:Z452" si="146">F389</f>
        <v>0</v>
      </c>
      <c r="AA389" s="101">
        <f t="shared" ref="AA389:AA452" si="147">B389</f>
        <v>0</v>
      </c>
      <c r="AB389" s="101"/>
      <c r="AC389" s="9" t="str">
        <f t="shared" si="135"/>
        <v/>
      </c>
      <c r="AD389" s="10" t="str">
        <f t="shared" si="136"/>
        <v/>
      </c>
      <c r="AE389" s="58" t="str">
        <f t="shared" si="137"/>
        <v/>
      </c>
      <c r="AF389" s="59" t="str">
        <f t="shared" si="138"/>
        <v/>
      </c>
      <c r="AG389" s="60" t="str">
        <f t="shared" si="139"/>
        <v/>
      </c>
      <c r="AH389" s="39" t="str">
        <f t="shared" si="140"/>
        <v/>
      </c>
      <c r="AJ389" s="9"/>
      <c r="AK389" s="10"/>
      <c r="AL389"/>
      <c r="AM389"/>
      <c r="AN389"/>
      <c r="AO389" s="8"/>
    </row>
    <row r="390" spans="1:41" s="2" customFormat="1" ht="57.9" thickBot="1" x14ac:dyDescent="0.6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84"/>
      <c r="M390" s="15" t="str">
        <f t="shared" si="141"/>
        <v/>
      </c>
      <c r="N390" s="200" t="str">
        <f t="shared" si="142"/>
        <v>VIDE</v>
      </c>
      <c r="O390" s="21">
        <f t="shared" si="143"/>
        <v>0</v>
      </c>
      <c r="P390" s="21">
        <f t="shared" si="144"/>
        <v>0</v>
      </c>
      <c r="Q390" s="21">
        <f t="shared" ref="Q390:Q453" si="148">I390</f>
        <v>0</v>
      </c>
      <c r="R390" s="21">
        <f t="shared" ref="R390:R453" si="149">J390</f>
        <v>0</v>
      </c>
      <c r="S390" s="21">
        <f t="shared" si="131"/>
        <v>0</v>
      </c>
      <c r="T390" s="92" t="str">
        <f t="shared" si="130"/>
        <v>VIDE</v>
      </c>
      <c r="U390" s="35" t="str">
        <f t="shared" ref="U390:U453" si="150">IF(G390="","CH",IF(F390="","PO","PO2"))</f>
        <v>CH</v>
      </c>
      <c r="V390" s="35">
        <f t="shared" si="132"/>
        <v>0</v>
      </c>
      <c r="W390" s="35">
        <f t="shared" si="133"/>
        <v>0</v>
      </c>
      <c r="X390" s="35">
        <f t="shared" si="134"/>
        <v>0</v>
      </c>
      <c r="Y390" s="29">
        <f t="shared" si="145"/>
        <v>0</v>
      </c>
      <c r="Z390" s="101">
        <f t="shared" si="146"/>
        <v>0</v>
      </c>
      <c r="AA390" s="101">
        <f t="shared" si="147"/>
        <v>0</v>
      </c>
      <c r="AB390" s="101"/>
      <c r="AC390" s="9" t="str">
        <f t="shared" si="135"/>
        <v/>
      </c>
      <c r="AD390" s="10" t="str">
        <f t="shared" si="136"/>
        <v/>
      </c>
      <c r="AE390" s="58" t="str">
        <f t="shared" si="137"/>
        <v/>
      </c>
      <c r="AF390" s="59" t="str">
        <f t="shared" si="138"/>
        <v/>
      </c>
      <c r="AG390" s="60" t="str">
        <f t="shared" si="139"/>
        <v/>
      </c>
      <c r="AH390" s="39" t="str">
        <f t="shared" si="140"/>
        <v/>
      </c>
      <c r="AJ390" s="9"/>
      <c r="AK390" s="10"/>
      <c r="AL390"/>
      <c r="AM390"/>
      <c r="AN390"/>
      <c r="AO390" s="8"/>
    </row>
    <row r="391" spans="1:41" s="2" customFormat="1" ht="57.9" thickBot="1" x14ac:dyDescent="0.6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84"/>
      <c r="M391" s="15" t="str">
        <f t="shared" si="141"/>
        <v/>
      </c>
      <c r="N391" s="200" t="str">
        <f t="shared" si="142"/>
        <v>VIDE</v>
      </c>
      <c r="O391" s="21">
        <f t="shared" si="143"/>
        <v>0</v>
      </c>
      <c r="P391" s="21">
        <f t="shared" si="144"/>
        <v>0</v>
      </c>
      <c r="Q391" s="21">
        <f t="shared" si="148"/>
        <v>0</v>
      </c>
      <c r="R391" s="21">
        <f t="shared" si="149"/>
        <v>0</v>
      </c>
      <c r="S391" s="21">
        <f t="shared" si="131"/>
        <v>0</v>
      </c>
      <c r="T391" s="92" t="str">
        <f t="shared" si="130"/>
        <v>VIDE</v>
      </c>
      <c r="U391" s="35" t="str">
        <f t="shared" si="150"/>
        <v>CH</v>
      </c>
      <c r="V391" s="35">
        <f t="shared" si="132"/>
        <v>0</v>
      </c>
      <c r="W391" s="35">
        <f t="shared" si="133"/>
        <v>0</v>
      </c>
      <c r="X391" s="35">
        <f t="shared" si="134"/>
        <v>0</v>
      </c>
      <c r="Y391" s="29">
        <f t="shared" si="145"/>
        <v>0</v>
      </c>
      <c r="Z391" s="101">
        <f t="shared" si="146"/>
        <v>0</v>
      </c>
      <c r="AA391" s="101">
        <f t="shared" si="147"/>
        <v>0</v>
      </c>
      <c r="AB391" s="101"/>
      <c r="AC391" s="9" t="str">
        <f t="shared" si="135"/>
        <v/>
      </c>
      <c r="AD391" s="10" t="str">
        <f t="shared" si="136"/>
        <v/>
      </c>
      <c r="AE391" s="58" t="str">
        <f t="shared" si="137"/>
        <v/>
      </c>
      <c r="AF391" s="59" t="str">
        <f t="shared" si="138"/>
        <v/>
      </c>
      <c r="AG391" s="60" t="str">
        <f t="shared" si="139"/>
        <v/>
      </c>
      <c r="AH391" s="39" t="str">
        <f t="shared" si="140"/>
        <v/>
      </c>
      <c r="AJ391" s="9"/>
      <c r="AK391" s="10"/>
      <c r="AL391"/>
      <c r="AM391"/>
      <c r="AN391"/>
      <c r="AO391" s="8"/>
    </row>
    <row r="392" spans="1:41" s="2" customFormat="1" ht="57.9" thickBot="1" x14ac:dyDescent="0.6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84"/>
      <c r="M392" s="15" t="str">
        <f t="shared" si="141"/>
        <v/>
      </c>
      <c r="N392" s="200" t="str">
        <f t="shared" si="142"/>
        <v>VIDE</v>
      </c>
      <c r="O392" s="21">
        <f t="shared" si="143"/>
        <v>0</v>
      </c>
      <c r="P392" s="21">
        <f t="shared" si="144"/>
        <v>0</v>
      </c>
      <c r="Q392" s="21">
        <f t="shared" si="148"/>
        <v>0</v>
      </c>
      <c r="R392" s="21">
        <f t="shared" si="149"/>
        <v>0</v>
      </c>
      <c r="S392" s="21">
        <f t="shared" si="131"/>
        <v>0</v>
      </c>
      <c r="T392" s="92" t="str">
        <f t="shared" ref="T392:T455" si="151">IF(OR(M392="", H392="C"),"VIDE",IF(G392="",IF(E392="",D392 &amp;IF(B392="",""," ("&amp;B392&amp;")"),E392 &amp; IF(B392="",""," ("&amp;B392&amp;")")),IF(F392="", E392 &amp;VLOOKUP(M392,AS:AT,2,0), IF(E392="",D392,E392)&amp; IF(F392="", " Qté.:"&amp;K392," ("&amp;B392&amp;")"&amp;" Qté.:"&amp;K392))))</f>
        <v>VIDE</v>
      </c>
      <c r="U392" s="35" t="str">
        <f t="shared" si="150"/>
        <v>CH</v>
      </c>
      <c r="V392" s="35">
        <f t="shared" si="132"/>
        <v>0</v>
      </c>
      <c r="W392" s="35">
        <f t="shared" si="133"/>
        <v>0</v>
      </c>
      <c r="X392" s="35">
        <f t="shared" si="134"/>
        <v>0</v>
      </c>
      <c r="Y392" s="29">
        <f t="shared" si="145"/>
        <v>0</v>
      </c>
      <c r="Z392" s="101">
        <f t="shared" si="146"/>
        <v>0</v>
      </c>
      <c r="AA392" s="101">
        <f t="shared" si="147"/>
        <v>0</v>
      </c>
      <c r="AB392" s="101"/>
      <c r="AC392" s="9" t="str">
        <f t="shared" si="135"/>
        <v/>
      </c>
      <c r="AD392" s="10" t="str">
        <f t="shared" si="136"/>
        <v/>
      </c>
      <c r="AE392" s="58" t="str">
        <f t="shared" si="137"/>
        <v/>
      </c>
      <c r="AF392" s="59" t="str">
        <f t="shared" si="138"/>
        <v/>
      </c>
      <c r="AG392" s="60" t="str">
        <f t="shared" si="139"/>
        <v/>
      </c>
      <c r="AH392" s="39" t="str">
        <f t="shared" si="140"/>
        <v/>
      </c>
      <c r="AJ392" s="9"/>
      <c r="AK392" s="10"/>
      <c r="AL392"/>
      <c r="AM392"/>
      <c r="AN392"/>
      <c r="AO392" s="8"/>
    </row>
    <row r="393" spans="1:41" s="2" customFormat="1" ht="57.9" thickBot="1" x14ac:dyDescent="0.6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84"/>
      <c r="M393" s="15" t="str">
        <f t="shared" si="141"/>
        <v/>
      </c>
      <c r="N393" s="200" t="str">
        <f t="shared" si="142"/>
        <v>VIDE</v>
      </c>
      <c r="O393" s="21">
        <f t="shared" si="143"/>
        <v>0</v>
      </c>
      <c r="P393" s="21">
        <f t="shared" si="144"/>
        <v>0</v>
      </c>
      <c r="Q393" s="21">
        <f t="shared" si="148"/>
        <v>0</v>
      </c>
      <c r="R393" s="21">
        <f t="shared" si="149"/>
        <v>0</v>
      </c>
      <c r="S393" s="21">
        <f t="shared" si="131"/>
        <v>0</v>
      </c>
      <c r="T393" s="92" t="str">
        <f t="shared" si="151"/>
        <v>VIDE</v>
      </c>
      <c r="U393" s="35" t="str">
        <f t="shared" si="150"/>
        <v>CH</v>
      </c>
      <c r="V393" s="35">
        <f t="shared" si="132"/>
        <v>0</v>
      </c>
      <c r="W393" s="35">
        <f t="shared" si="133"/>
        <v>0</v>
      </c>
      <c r="X393" s="35">
        <f t="shared" si="134"/>
        <v>0</v>
      </c>
      <c r="Y393" s="29">
        <f t="shared" si="145"/>
        <v>0</v>
      </c>
      <c r="Z393" s="101">
        <f t="shared" si="146"/>
        <v>0</v>
      </c>
      <c r="AA393" s="101">
        <f t="shared" si="147"/>
        <v>0</v>
      </c>
      <c r="AB393" s="101"/>
      <c r="AC393" s="9" t="str">
        <f t="shared" si="135"/>
        <v/>
      </c>
      <c r="AD393" s="10" t="str">
        <f t="shared" si="136"/>
        <v/>
      </c>
      <c r="AE393" s="58" t="str">
        <f t="shared" si="137"/>
        <v/>
      </c>
      <c r="AF393" s="59" t="str">
        <f t="shared" si="138"/>
        <v/>
      </c>
      <c r="AG393" s="60" t="str">
        <f t="shared" si="139"/>
        <v/>
      </c>
      <c r="AH393" s="39" t="str">
        <f t="shared" si="140"/>
        <v/>
      </c>
      <c r="AJ393" s="9"/>
      <c r="AK393" s="10"/>
      <c r="AL393"/>
      <c r="AM393"/>
      <c r="AN393"/>
      <c r="AO393" s="8"/>
    </row>
    <row r="394" spans="1:41" s="2" customFormat="1" ht="57.9" thickBot="1" x14ac:dyDescent="0.6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84"/>
      <c r="M394" s="15" t="str">
        <f t="shared" si="141"/>
        <v/>
      </c>
      <c r="N394" s="200" t="str">
        <f t="shared" si="142"/>
        <v>VIDE</v>
      </c>
      <c r="O394" s="21">
        <f t="shared" si="143"/>
        <v>0</v>
      </c>
      <c r="P394" s="21">
        <f t="shared" si="144"/>
        <v>0</v>
      </c>
      <c r="Q394" s="21">
        <f t="shared" si="148"/>
        <v>0</v>
      </c>
      <c r="R394" s="21">
        <f t="shared" si="149"/>
        <v>0</v>
      </c>
      <c r="S394" s="21">
        <f t="shared" si="131"/>
        <v>0</v>
      </c>
      <c r="T394" s="92" t="str">
        <f t="shared" si="151"/>
        <v>VIDE</v>
      </c>
      <c r="U394" s="35" t="str">
        <f t="shared" si="150"/>
        <v>CH</v>
      </c>
      <c r="V394" s="35">
        <f t="shared" si="132"/>
        <v>0</v>
      </c>
      <c r="W394" s="35">
        <f t="shared" si="133"/>
        <v>0</v>
      </c>
      <c r="X394" s="35">
        <f t="shared" si="134"/>
        <v>0</v>
      </c>
      <c r="Y394" s="29">
        <f t="shared" si="145"/>
        <v>0</v>
      </c>
      <c r="Z394" s="101">
        <f t="shared" si="146"/>
        <v>0</v>
      </c>
      <c r="AA394" s="101">
        <f t="shared" si="147"/>
        <v>0</v>
      </c>
      <c r="AB394" s="101"/>
      <c r="AC394" s="9" t="str">
        <f t="shared" si="135"/>
        <v/>
      </c>
      <c r="AD394" s="10" t="str">
        <f t="shared" si="136"/>
        <v/>
      </c>
      <c r="AE394" s="58" t="str">
        <f t="shared" si="137"/>
        <v/>
      </c>
      <c r="AF394" s="59" t="str">
        <f t="shared" si="138"/>
        <v/>
      </c>
      <c r="AG394" s="60" t="str">
        <f t="shared" si="139"/>
        <v/>
      </c>
      <c r="AH394" s="39" t="str">
        <f t="shared" si="140"/>
        <v/>
      </c>
      <c r="AJ394" s="9"/>
      <c r="AK394" s="10"/>
      <c r="AL394"/>
      <c r="AM394"/>
      <c r="AN394"/>
      <c r="AO394" s="8"/>
    </row>
    <row r="395" spans="1:41" s="2" customFormat="1" ht="57.9" thickBot="1" x14ac:dyDescent="0.6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84"/>
      <c r="M395" s="15" t="str">
        <f t="shared" si="141"/>
        <v/>
      </c>
      <c r="N395" s="200" t="str">
        <f t="shared" si="142"/>
        <v>VIDE</v>
      </c>
      <c r="O395" s="21">
        <f t="shared" si="143"/>
        <v>0</v>
      </c>
      <c r="P395" s="21">
        <f t="shared" si="144"/>
        <v>0</v>
      </c>
      <c r="Q395" s="21">
        <f t="shared" si="148"/>
        <v>0</v>
      </c>
      <c r="R395" s="21">
        <f t="shared" si="149"/>
        <v>0</v>
      </c>
      <c r="S395" s="21">
        <f t="shared" si="131"/>
        <v>0</v>
      </c>
      <c r="T395" s="92" t="str">
        <f t="shared" si="151"/>
        <v>VIDE</v>
      </c>
      <c r="U395" s="35" t="str">
        <f t="shared" si="150"/>
        <v>CH</v>
      </c>
      <c r="V395" s="35">
        <f t="shared" si="132"/>
        <v>0</v>
      </c>
      <c r="W395" s="35">
        <f t="shared" si="133"/>
        <v>0</v>
      </c>
      <c r="X395" s="35">
        <f t="shared" si="134"/>
        <v>0</v>
      </c>
      <c r="Y395" s="29">
        <f t="shared" si="145"/>
        <v>0</v>
      </c>
      <c r="Z395" s="101">
        <f t="shared" si="146"/>
        <v>0</v>
      </c>
      <c r="AA395" s="101">
        <f t="shared" si="147"/>
        <v>0</v>
      </c>
      <c r="AB395" s="101"/>
      <c r="AC395" s="9" t="str">
        <f t="shared" si="135"/>
        <v/>
      </c>
      <c r="AD395" s="10" t="str">
        <f t="shared" si="136"/>
        <v/>
      </c>
      <c r="AE395" s="58" t="str">
        <f t="shared" si="137"/>
        <v/>
      </c>
      <c r="AF395" s="59" t="str">
        <f t="shared" si="138"/>
        <v/>
      </c>
      <c r="AG395" s="60" t="str">
        <f t="shared" si="139"/>
        <v/>
      </c>
      <c r="AH395" s="39" t="str">
        <f t="shared" si="140"/>
        <v/>
      </c>
      <c r="AJ395" s="9"/>
      <c r="AK395" s="10"/>
      <c r="AL395"/>
      <c r="AM395"/>
      <c r="AN395"/>
      <c r="AO395" s="8"/>
    </row>
    <row r="396" spans="1:41" s="2" customFormat="1" ht="57.9" thickBot="1" x14ac:dyDescent="0.6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84"/>
      <c r="M396" s="15" t="str">
        <f t="shared" si="141"/>
        <v/>
      </c>
      <c r="N396" s="200" t="str">
        <f t="shared" si="142"/>
        <v>VIDE</v>
      </c>
      <c r="O396" s="21">
        <f t="shared" si="143"/>
        <v>0</v>
      </c>
      <c r="P396" s="21">
        <f t="shared" si="144"/>
        <v>0</v>
      </c>
      <c r="Q396" s="21">
        <f t="shared" si="148"/>
        <v>0</v>
      </c>
      <c r="R396" s="21">
        <f t="shared" si="149"/>
        <v>0</v>
      </c>
      <c r="S396" s="21">
        <f t="shared" si="131"/>
        <v>0</v>
      </c>
      <c r="T396" s="92" t="str">
        <f t="shared" si="151"/>
        <v>VIDE</v>
      </c>
      <c r="U396" s="35" t="str">
        <f t="shared" si="150"/>
        <v>CH</v>
      </c>
      <c r="V396" s="35">
        <f t="shared" si="132"/>
        <v>0</v>
      </c>
      <c r="W396" s="35">
        <f t="shared" si="133"/>
        <v>0</v>
      </c>
      <c r="X396" s="35">
        <f t="shared" si="134"/>
        <v>0</v>
      </c>
      <c r="Y396" s="29">
        <f t="shared" si="145"/>
        <v>0</v>
      </c>
      <c r="Z396" s="101">
        <f t="shared" si="146"/>
        <v>0</v>
      </c>
      <c r="AA396" s="101">
        <f t="shared" si="147"/>
        <v>0</v>
      </c>
      <c r="AB396" s="101"/>
      <c r="AC396" s="9" t="str">
        <f t="shared" si="135"/>
        <v/>
      </c>
      <c r="AD396" s="10" t="str">
        <f t="shared" si="136"/>
        <v/>
      </c>
      <c r="AE396" s="58" t="str">
        <f t="shared" si="137"/>
        <v/>
      </c>
      <c r="AF396" s="59" t="str">
        <f t="shared" si="138"/>
        <v/>
      </c>
      <c r="AG396" s="60" t="str">
        <f t="shared" si="139"/>
        <v/>
      </c>
      <c r="AH396" s="39" t="str">
        <f t="shared" si="140"/>
        <v/>
      </c>
      <c r="AJ396" s="9"/>
      <c r="AK396" s="10"/>
      <c r="AL396"/>
      <c r="AM396"/>
      <c r="AN396"/>
      <c r="AO396" s="8"/>
    </row>
    <row r="397" spans="1:41" s="2" customFormat="1" ht="57.9" thickBot="1" x14ac:dyDescent="0.6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84"/>
      <c r="M397" s="15" t="str">
        <f t="shared" si="141"/>
        <v/>
      </c>
      <c r="N397" s="200" t="str">
        <f t="shared" si="142"/>
        <v>VIDE</v>
      </c>
      <c r="O397" s="21">
        <f t="shared" si="143"/>
        <v>0</v>
      </c>
      <c r="P397" s="21">
        <f t="shared" si="144"/>
        <v>0</v>
      </c>
      <c r="Q397" s="21">
        <f t="shared" si="148"/>
        <v>0</v>
      </c>
      <c r="R397" s="21">
        <f t="shared" si="149"/>
        <v>0</v>
      </c>
      <c r="S397" s="21">
        <f t="shared" si="131"/>
        <v>0</v>
      </c>
      <c r="T397" s="92" t="str">
        <f t="shared" si="151"/>
        <v>VIDE</v>
      </c>
      <c r="U397" s="35" t="str">
        <f t="shared" si="150"/>
        <v>CH</v>
      </c>
      <c r="V397" s="35">
        <f t="shared" si="132"/>
        <v>0</v>
      </c>
      <c r="W397" s="35">
        <f t="shared" si="133"/>
        <v>0</v>
      </c>
      <c r="X397" s="35">
        <f t="shared" si="134"/>
        <v>0</v>
      </c>
      <c r="Y397" s="29">
        <f t="shared" si="145"/>
        <v>0</v>
      </c>
      <c r="Z397" s="101">
        <f t="shared" si="146"/>
        <v>0</v>
      </c>
      <c r="AA397" s="101">
        <f t="shared" si="147"/>
        <v>0</v>
      </c>
      <c r="AB397" s="101"/>
      <c r="AC397" s="9" t="str">
        <f t="shared" si="135"/>
        <v/>
      </c>
      <c r="AD397" s="10" t="str">
        <f t="shared" si="136"/>
        <v/>
      </c>
      <c r="AE397" s="58" t="str">
        <f t="shared" si="137"/>
        <v/>
      </c>
      <c r="AF397" s="59" t="str">
        <f t="shared" si="138"/>
        <v/>
      </c>
      <c r="AG397" s="60" t="str">
        <f t="shared" si="139"/>
        <v/>
      </c>
      <c r="AH397" s="39" t="str">
        <f t="shared" si="140"/>
        <v/>
      </c>
      <c r="AJ397" s="9"/>
      <c r="AK397" s="10"/>
      <c r="AL397"/>
      <c r="AM397"/>
      <c r="AN397"/>
      <c r="AO397" s="8"/>
    </row>
    <row r="398" spans="1:41" s="2" customFormat="1" ht="57.9" thickBot="1" x14ac:dyDescent="0.6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84"/>
      <c r="M398" s="15" t="str">
        <f t="shared" si="141"/>
        <v/>
      </c>
      <c r="N398" s="200" t="str">
        <f t="shared" si="142"/>
        <v>VIDE</v>
      </c>
      <c r="O398" s="21">
        <f t="shared" si="143"/>
        <v>0</v>
      </c>
      <c r="P398" s="21">
        <f t="shared" si="144"/>
        <v>0</v>
      </c>
      <c r="Q398" s="21">
        <f t="shared" si="148"/>
        <v>0</v>
      </c>
      <c r="R398" s="21">
        <f t="shared" si="149"/>
        <v>0</v>
      </c>
      <c r="S398" s="21">
        <f t="shared" si="131"/>
        <v>0</v>
      </c>
      <c r="T398" s="92" t="str">
        <f t="shared" si="151"/>
        <v>VIDE</v>
      </c>
      <c r="U398" s="35" t="str">
        <f t="shared" si="150"/>
        <v>CH</v>
      </c>
      <c r="V398" s="35">
        <f t="shared" si="132"/>
        <v>0</v>
      </c>
      <c r="W398" s="35">
        <f t="shared" si="133"/>
        <v>0</v>
      </c>
      <c r="X398" s="35">
        <f t="shared" si="134"/>
        <v>0</v>
      </c>
      <c r="Y398" s="29">
        <f t="shared" si="145"/>
        <v>0</v>
      </c>
      <c r="Z398" s="101">
        <f t="shared" si="146"/>
        <v>0</v>
      </c>
      <c r="AA398" s="101">
        <f t="shared" si="147"/>
        <v>0</v>
      </c>
      <c r="AB398" s="101"/>
      <c r="AC398" s="9" t="str">
        <f t="shared" si="135"/>
        <v/>
      </c>
      <c r="AD398" s="10" t="str">
        <f t="shared" si="136"/>
        <v/>
      </c>
      <c r="AE398" s="58" t="str">
        <f t="shared" si="137"/>
        <v/>
      </c>
      <c r="AF398" s="59" t="str">
        <f t="shared" si="138"/>
        <v/>
      </c>
      <c r="AG398" s="60" t="str">
        <f t="shared" si="139"/>
        <v/>
      </c>
      <c r="AH398" s="39" t="str">
        <f t="shared" si="140"/>
        <v/>
      </c>
      <c r="AJ398" s="9"/>
      <c r="AK398" s="10"/>
      <c r="AL398"/>
      <c r="AM398"/>
      <c r="AN398"/>
      <c r="AO398" s="8"/>
    </row>
    <row r="399" spans="1:41" s="2" customFormat="1" ht="57.9" thickBot="1" x14ac:dyDescent="0.6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84"/>
      <c r="M399" s="15" t="str">
        <f t="shared" si="141"/>
        <v/>
      </c>
      <c r="N399" s="200" t="str">
        <f t="shared" si="142"/>
        <v>VIDE</v>
      </c>
      <c r="O399" s="21">
        <f t="shared" si="143"/>
        <v>0</v>
      </c>
      <c r="P399" s="21">
        <f t="shared" si="144"/>
        <v>0</v>
      </c>
      <c r="Q399" s="21">
        <f t="shared" si="148"/>
        <v>0</v>
      </c>
      <c r="R399" s="21">
        <f t="shared" si="149"/>
        <v>0</v>
      </c>
      <c r="S399" s="21">
        <f t="shared" si="131"/>
        <v>0</v>
      </c>
      <c r="T399" s="92" t="str">
        <f t="shared" si="151"/>
        <v>VIDE</v>
      </c>
      <c r="U399" s="35" t="str">
        <f t="shared" si="150"/>
        <v>CH</v>
      </c>
      <c r="V399" s="35">
        <f t="shared" si="132"/>
        <v>0</v>
      </c>
      <c r="W399" s="35">
        <f t="shared" si="133"/>
        <v>0</v>
      </c>
      <c r="X399" s="35">
        <f t="shared" si="134"/>
        <v>0</v>
      </c>
      <c r="Y399" s="29">
        <f t="shared" si="145"/>
        <v>0</v>
      </c>
      <c r="Z399" s="101">
        <f t="shared" si="146"/>
        <v>0</v>
      </c>
      <c r="AA399" s="101">
        <f t="shared" si="147"/>
        <v>0</v>
      </c>
      <c r="AB399" s="101"/>
      <c r="AC399" s="9" t="str">
        <f t="shared" si="135"/>
        <v/>
      </c>
      <c r="AD399" s="10" t="str">
        <f t="shared" si="136"/>
        <v/>
      </c>
      <c r="AE399" s="58" t="str">
        <f t="shared" si="137"/>
        <v/>
      </c>
      <c r="AF399" s="59" t="str">
        <f t="shared" si="138"/>
        <v/>
      </c>
      <c r="AG399" s="60" t="str">
        <f t="shared" si="139"/>
        <v/>
      </c>
      <c r="AH399" s="39" t="str">
        <f t="shared" si="140"/>
        <v/>
      </c>
      <c r="AJ399" s="9"/>
      <c r="AK399" s="10"/>
      <c r="AL399"/>
      <c r="AM399"/>
      <c r="AN399"/>
      <c r="AO399" s="8"/>
    </row>
    <row r="400" spans="1:41" s="2" customFormat="1" ht="57.9" thickBot="1" x14ac:dyDescent="0.6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84"/>
      <c r="M400" s="15" t="str">
        <f t="shared" si="141"/>
        <v/>
      </c>
      <c r="N400" s="200" t="str">
        <f t="shared" si="142"/>
        <v>VIDE</v>
      </c>
      <c r="O400" s="21">
        <f t="shared" si="143"/>
        <v>0</v>
      </c>
      <c r="P400" s="21">
        <f t="shared" si="144"/>
        <v>0</v>
      </c>
      <c r="Q400" s="21">
        <f t="shared" si="148"/>
        <v>0</v>
      </c>
      <c r="R400" s="21">
        <f t="shared" si="149"/>
        <v>0</v>
      </c>
      <c r="S400" s="21">
        <f t="shared" si="131"/>
        <v>0</v>
      </c>
      <c r="T400" s="92" t="str">
        <f t="shared" si="151"/>
        <v>VIDE</v>
      </c>
      <c r="U400" s="35" t="str">
        <f t="shared" si="150"/>
        <v>CH</v>
      </c>
      <c r="V400" s="35">
        <f t="shared" si="132"/>
        <v>0</v>
      </c>
      <c r="W400" s="35">
        <f t="shared" si="133"/>
        <v>0</v>
      </c>
      <c r="X400" s="35">
        <f t="shared" si="134"/>
        <v>0</v>
      </c>
      <c r="Y400" s="29">
        <f t="shared" si="145"/>
        <v>0</v>
      </c>
      <c r="Z400" s="101">
        <f t="shared" si="146"/>
        <v>0</v>
      </c>
      <c r="AA400" s="101">
        <f t="shared" si="147"/>
        <v>0</v>
      </c>
      <c r="AB400" s="101"/>
      <c r="AC400" s="9" t="str">
        <f t="shared" si="135"/>
        <v/>
      </c>
      <c r="AD400" s="10" t="str">
        <f t="shared" si="136"/>
        <v/>
      </c>
      <c r="AE400" s="58" t="str">
        <f t="shared" si="137"/>
        <v/>
      </c>
      <c r="AF400" s="59" t="str">
        <f t="shared" si="138"/>
        <v/>
      </c>
      <c r="AG400" s="60" t="str">
        <f t="shared" si="139"/>
        <v/>
      </c>
      <c r="AH400" s="39" t="str">
        <f t="shared" si="140"/>
        <v/>
      </c>
      <c r="AJ400" s="9"/>
      <c r="AK400" s="10"/>
      <c r="AL400"/>
      <c r="AM400"/>
      <c r="AN400"/>
      <c r="AO400" s="8"/>
    </row>
    <row r="401" spans="1:41" s="2" customFormat="1" ht="57.9" thickBot="1" x14ac:dyDescent="0.6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84"/>
      <c r="M401" s="15" t="str">
        <f t="shared" si="141"/>
        <v/>
      </c>
      <c r="N401" s="200" t="str">
        <f t="shared" si="142"/>
        <v>VIDE</v>
      </c>
      <c r="O401" s="21">
        <f t="shared" si="143"/>
        <v>0</v>
      </c>
      <c r="P401" s="21">
        <f t="shared" si="144"/>
        <v>0</v>
      </c>
      <c r="Q401" s="21">
        <f t="shared" si="148"/>
        <v>0</v>
      </c>
      <c r="R401" s="21">
        <f t="shared" si="149"/>
        <v>0</v>
      </c>
      <c r="S401" s="21">
        <f t="shared" si="131"/>
        <v>0</v>
      </c>
      <c r="T401" s="92" t="str">
        <f t="shared" si="151"/>
        <v>VIDE</v>
      </c>
      <c r="U401" s="35" t="str">
        <f t="shared" si="150"/>
        <v>CH</v>
      </c>
      <c r="V401" s="35">
        <f t="shared" si="132"/>
        <v>0</v>
      </c>
      <c r="W401" s="35">
        <f t="shared" si="133"/>
        <v>0</v>
      </c>
      <c r="X401" s="35">
        <f t="shared" si="134"/>
        <v>0</v>
      </c>
      <c r="Y401" s="29">
        <f t="shared" si="145"/>
        <v>0</v>
      </c>
      <c r="Z401" s="101">
        <f t="shared" si="146"/>
        <v>0</v>
      </c>
      <c r="AA401" s="101">
        <f t="shared" si="147"/>
        <v>0</v>
      </c>
      <c r="AB401" s="101"/>
      <c r="AC401" s="9" t="str">
        <f t="shared" si="135"/>
        <v/>
      </c>
      <c r="AD401" s="10" t="str">
        <f t="shared" si="136"/>
        <v/>
      </c>
      <c r="AE401" s="58" t="str">
        <f t="shared" si="137"/>
        <v/>
      </c>
      <c r="AF401" s="59" t="str">
        <f t="shared" si="138"/>
        <v/>
      </c>
      <c r="AG401" s="60" t="str">
        <f t="shared" si="139"/>
        <v/>
      </c>
      <c r="AH401" s="39" t="str">
        <f t="shared" si="140"/>
        <v/>
      </c>
      <c r="AJ401" s="9"/>
      <c r="AK401" s="10"/>
      <c r="AL401"/>
      <c r="AM401"/>
      <c r="AN401"/>
      <c r="AO401" s="8"/>
    </row>
    <row r="402" spans="1:41" s="2" customFormat="1" ht="57.9" thickBot="1" x14ac:dyDescent="0.6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84"/>
      <c r="M402" s="15" t="str">
        <f t="shared" si="141"/>
        <v/>
      </c>
      <c r="N402" s="200" t="str">
        <f t="shared" si="142"/>
        <v>VIDE</v>
      </c>
      <c r="O402" s="21">
        <f t="shared" si="143"/>
        <v>0</v>
      </c>
      <c r="P402" s="21">
        <f t="shared" si="144"/>
        <v>0</v>
      </c>
      <c r="Q402" s="21">
        <f t="shared" si="148"/>
        <v>0</v>
      </c>
      <c r="R402" s="21">
        <f t="shared" si="149"/>
        <v>0</v>
      </c>
      <c r="S402" s="21">
        <f t="shared" si="131"/>
        <v>0</v>
      </c>
      <c r="T402" s="92" t="str">
        <f t="shared" si="151"/>
        <v>VIDE</v>
      </c>
      <c r="U402" s="35" t="str">
        <f t="shared" si="150"/>
        <v>CH</v>
      </c>
      <c r="V402" s="35">
        <f t="shared" si="132"/>
        <v>0</v>
      </c>
      <c r="W402" s="35">
        <f t="shared" si="133"/>
        <v>0</v>
      </c>
      <c r="X402" s="35">
        <f t="shared" si="134"/>
        <v>0</v>
      </c>
      <c r="Y402" s="29">
        <f t="shared" si="145"/>
        <v>0</v>
      </c>
      <c r="Z402" s="101">
        <f t="shared" si="146"/>
        <v>0</v>
      </c>
      <c r="AA402" s="101">
        <f t="shared" si="147"/>
        <v>0</v>
      </c>
      <c r="AB402" s="101"/>
      <c r="AC402" s="9" t="str">
        <f t="shared" si="135"/>
        <v/>
      </c>
      <c r="AD402" s="10" t="str">
        <f t="shared" si="136"/>
        <v/>
      </c>
      <c r="AE402" s="58" t="str">
        <f t="shared" si="137"/>
        <v/>
      </c>
      <c r="AF402" s="59" t="str">
        <f t="shared" si="138"/>
        <v/>
      </c>
      <c r="AG402" s="60" t="str">
        <f t="shared" si="139"/>
        <v/>
      </c>
      <c r="AH402" s="39" t="str">
        <f t="shared" si="140"/>
        <v/>
      </c>
      <c r="AJ402" s="9"/>
      <c r="AK402" s="10"/>
      <c r="AL402"/>
      <c r="AM402"/>
      <c r="AN402"/>
      <c r="AO402" s="8"/>
    </row>
    <row r="403" spans="1:41" s="2" customFormat="1" ht="57.9" thickBot="1" x14ac:dyDescent="0.6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84"/>
      <c r="M403" s="15" t="str">
        <f t="shared" si="141"/>
        <v/>
      </c>
      <c r="N403" s="200" t="str">
        <f t="shared" si="142"/>
        <v>VIDE</v>
      </c>
      <c r="O403" s="21">
        <f t="shared" si="143"/>
        <v>0</v>
      </c>
      <c r="P403" s="21">
        <f t="shared" si="144"/>
        <v>0</v>
      </c>
      <c r="Q403" s="21">
        <f t="shared" si="148"/>
        <v>0</v>
      </c>
      <c r="R403" s="21">
        <f t="shared" si="149"/>
        <v>0</v>
      </c>
      <c r="S403" s="21">
        <f t="shared" si="131"/>
        <v>0</v>
      </c>
      <c r="T403" s="92" t="str">
        <f t="shared" si="151"/>
        <v>VIDE</v>
      </c>
      <c r="U403" s="35" t="str">
        <f t="shared" si="150"/>
        <v>CH</v>
      </c>
      <c r="V403" s="35">
        <f t="shared" si="132"/>
        <v>0</v>
      </c>
      <c r="W403" s="35">
        <f t="shared" si="133"/>
        <v>0</v>
      </c>
      <c r="X403" s="35">
        <f t="shared" si="134"/>
        <v>0</v>
      </c>
      <c r="Y403" s="29">
        <f t="shared" si="145"/>
        <v>0</v>
      </c>
      <c r="Z403" s="101">
        <f t="shared" si="146"/>
        <v>0</v>
      </c>
      <c r="AA403" s="101">
        <f t="shared" si="147"/>
        <v>0</v>
      </c>
      <c r="AB403" s="101"/>
      <c r="AC403" s="9" t="str">
        <f t="shared" si="135"/>
        <v/>
      </c>
      <c r="AD403" s="10" t="str">
        <f t="shared" si="136"/>
        <v/>
      </c>
      <c r="AE403" s="58" t="str">
        <f t="shared" si="137"/>
        <v/>
      </c>
      <c r="AF403" s="59" t="str">
        <f t="shared" si="138"/>
        <v/>
      </c>
      <c r="AG403" s="60" t="str">
        <f t="shared" si="139"/>
        <v/>
      </c>
      <c r="AH403" s="39" t="str">
        <f t="shared" si="140"/>
        <v/>
      </c>
      <c r="AJ403" s="9"/>
      <c r="AK403" s="10"/>
      <c r="AL403"/>
      <c r="AM403"/>
      <c r="AN403"/>
      <c r="AO403" s="8"/>
    </row>
    <row r="404" spans="1:41" s="2" customFormat="1" ht="57.9" thickBot="1" x14ac:dyDescent="0.6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84"/>
      <c r="M404" s="15" t="str">
        <f t="shared" si="141"/>
        <v/>
      </c>
      <c r="N404" s="200" t="str">
        <f t="shared" si="142"/>
        <v>VIDE</v>
      </c>
      <c r="O404" s="21">
        <f t="shared" si="143"/>
        <v>0</v>
      </c>
      <c r="P404" s="21">
        <f t="shared" si="144"/>
        <v>0</v>
      </c>
      <c r="Q404" s="21">
        <f t="shared" si="148"/>
        <v>0</v>
      </c>
      <c r="R404" s="21">
        <f t="shared" si="149"/>
        <v>0</v>
      </c>
      <c r="S404" s="21">
        <f t="shared" si="131"/>
        <v>0</v>
      </c>
      <c r="T404" s="92" t="str">
        <f t="shared" si="151"/>
        <v>VIDE</v>
      </c>
      <c r="U404" s="35" t="str">
        <f t="shared" si="150"/>
        <v>CH</v>
      </c>
      <c r="V404" s="35">
        <f t="shared" si="132"/>
        <v>0</v>
      </c>
      <c r="W404" s="35">
        <f t="shared" si="133"/>
        <v>0</v>
      </c>
      <c r="X404" s="35">
        <f t="shared" si="134"/>
        <v>0</v>
      </c>
      <c r="Y404" s="29">
        <f t="shared" si="145"/>
        <v>0</v>
      </c>
      <c r="Z404" s="101">
        <f t="shared" si="146"/>
        <v>0</v>
      </c>
      <c r="AA404" s="101">
        <f t="shared" si="147"/>
        <v>0</v>
      </c>
      <c r="AB404" s="101"/>
      <c r="AC404" s="9" t="str">
        <f t="shared" si="135"/>
        <v/>
      </c>
      <c r="AD404" s="10" t="str">
        <f t="shared" si="136"/>
        <v/>
      </c>
      <c r="AE404" s="58" t="str">
        <f t="shared" si="137"/>
        <v/>
      </c>
      <c r="AF404" s="59" t="str">
        <f t="shared" si="138"/>
        <v/>
      </c>
      <c r="AG404" s="60" t="str">
        <f t="shared" si="139"/>
        <v/>
      </c>
      <c r="AH404" s="39" t="str">
        <f t="shared" si="140"/>
        <v/>
      </c>
      <c r="AJ404" s="9"/>
      <c r="AK404" s="10"/>
      <c r="AL404"/>
      <c r="AM404"/>
      <c r="AN404"/>
      <c r="AO404" s="8"/>
    </row>
    <row r="405" spans="1:41" s="2" customFormat="1" ht="57.9" thickBot="1" x14ac:dyDescent="0.6">
      <c r="A405"/>
      <c r="B405" s="14"/>
      <c r="C405" s="14"/>
      <c r="D405" s="14"/>
      <c r="E405"/>
      <c r="F405"/>
      <c r="G405"/>
      <c r="H405" s="14"/>
      <c r="I405" s="14"/>
      <c r="J405" s="14"/>
      <c r="K405" s="14"/>
      <c r="L405" s="184"/>
      <c r="M405" s="15" t="str">
        <f t="shared" si="141"/>
        <v/>
      </c>
      <c r="N405" s="200" t="str">
        <f t="shared" si="142"/>
        <v>VIDE</v>
      </c>
      <c r="O405" s="21">
        <f t="shared" si="143"/>
        <v>0</v>
      </c>
      <c r="P405" s="21">
        <f t="shared" si="144"/>
        <v>0</v>
      </c>
      <c r="Q405" s="21">
        <f t="shared" si="148"/>
        <v>0</v>
      </c>
      <c r="R405" s="21">
        <f t="shared" si="149"/>
        <v>0</v>
      </c>
      <c r="S405" s="21">
        <f t="shared" si="131"/>
        <v>0</v>
      </c>
      <c r="T405" s="92" t="str">
        <f t="shared" si="151"/>
        <v>VIDE</v>
      </c>
      <c r="U405" s="35" t="str">
        <f t="shared" si="150"/>
        <v>CH</v>
      </c>
      <c r="V405" s="35">
        <f t="shared" si="132"/>
        <v>0</v>
      </c>
      <c r="W405" s="35">
        <f t="shared" si="133"/>
        <v>0</v>
      </c>
      <c r="X405" s="35">
        <f t="shared" si="134"/>
        <v>0</v>
      </c>
      <c r="Y405" s="29">
        <f t="shared" si="145"/>
        <v>0</v>
      </c>
      <c r="Z405" s="101">
        <f t="shared" si="146"/>
        <v>0</v>
      </c>
      <c r="AA405" s="101">
        <f t="shared" si="147"/>
        <v>0</v>
      </c>
      <c r="AB405" s="101"/>
      <c r="AC405" s="9" t="str">
        <f t="shared" si="135"/>
        <v/>
      </c>
      <c r="AD405" s="10" t="str">
        <f t="shared" si="136"/>
        <v/>
      </c>
      <c r="AE405" s="58" t="str">
        <f t="shared" si="137"/>
        <v/>
      </c>
      <c r="AF405" s="59" t="str">
        <f t="shared" si="138"/>
        <v/>
      </c>
      <c r="AG405" s="60" t="str">
        <f t="shared" si="139"/>
        <v/>
      </c>
      <c r="AH405" s="39" t="str">
        <f t="shared" si="140"/>
        <v/>
      </c>
      <c r="AJ405" s="9"/>
      <c r="AK405" s="10"/>
      <c r="AL405"/>
      <c r="AM405"/>
      <c r="AN405"/>
      <c r="AO405" s="8"/>
    </row>
    <row r="406" spans="1:41" s="2" customFormat="1" ht="57.9" thickBot="1" x14ac:dyDescent="0.6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84"/>
      <c r="M406" s="15" t="str">
        <f t="shared" si="141"/>
        <v/>
      </c>
      <c r="N406" s="200" t="str">
        <f t="shared" si="142"/>
        <v>VIDE</v>
      </c>
      <c r="O406" s="21">
        <f t="shared" si="143"/>
        <v>0</v>
      </c>
      <c r="P406" s="21">
        <f t="shared" si="144"/>
        <v>0</v>
      </c>
      <c r="Q406" s="21">
        <f t="shared" si="148"/>
        <v>0</v>
      </c>
      <c r="R406" s="21">
        <f t="shared" si="149"/>
        <v>0</v>
      </c>
      <c r="S406" s="21">
        <f t="shared" si="131"/>
        <v>0</v>
      </c>
      <c r="T406" s="92" t="str">
        <f t="shared" si="151"/>
        <v>VIDE</v>
      </c>
      <c r="U406" s="35" t="str">
        <f t="shared" si="150"/>
        <v>CH</v>
      </c>
      <c r="V406" s="35">
        <f t="shared" si="132"/>
        <v>0</v>
      </c>
      <c r="W406" s="35">
        <f t="shared" si="133"/>
        <v>0</v>
      </c>
      <c r="X406" s="35">
        <f t="shared" si="134"/>
        <v>0</v>
      </c>
      <c r="Y406" s="29">
        <f t="shared" si="145"/>
        <v>0</v>
      </c>
      <c r="Z406" s="101">
        <f t="shared" si="146"/>
        <v>0</v>
      </c>
      <c r="AA406" s="101">
        <f t="shared" si="147"/>
        <v>0</v>
      </c>
      <c r="AB406" s="101"/>
      <c r="AC406" s="9" t="str">
        <f t="shared" si="135"/>
        <v/>
      </c>
      <c r="AD406" s="10" t="str">
        <f t="shared" si="136"/>
        <v/>
      </c>
      <c r="AE406" s="58" t="str">
        <f t="shared" si="137"/>
        <v/>
      </c>
      <c r="AF406" s="59" t="str">
        <f t="shared" si="138"/>
        <v/>
      </c>
      <c r="AG406" s="60" t="str">
        <f t="shared" si="139"/>
        <v/>
      </c>
      <c r="AH406" s="39" t="str">
        <f t="shared" si="140"/>
        <v/>
      </c>
      <c r="AJ406" s="9"/>
      <c r="AK406" s="10"/>
      <c r="AL406"/>
      <c r="AM406"/>
      <c r="AN406"/>
      <c r="AO406" s="8"/>
    </row>
    <row r="407" spans="1:41" s="2" customFormat="1" ht="57.9" thickBot="1" x14ac:dyDescent="0.6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84"/>
      <c r="M407" s="15" t="str">
        <f t="shared" si="141"/>
        <v/>
      </c>
      <c r="N407" s="200" t="str">
        <f t="shared" si="142"/>
        <v>VIDE</v>
      </c>
      <c r="O407" s="21">
        <f t="shared" si="143"/>
        <v>0</v>
      </c>
      <c r="P407" s="21">
        <f t="shared" si="144"/>
        <v>0</v>
      </c>
      <c r="Q407" s="21">
        <f t="shared" si="148"/>
        <v>0</v>
      </c>
      <c r="R407" s="21">
        <f t="shared" si="149"/>
        <v>0</v>
      </c>
      <c r="S407" s="21">
        <f t="shared" si="131"/>
        <v>0</v>
      </c>
      <c r="T407" s="92" t="str">
        <f t="shared" si="151"/>
        <v>VIDE</v>
      </c>
      <c r="U407" s="35" t="str">
        <f t="shared" si="150"/>
        <v>CH</v>
      </c>
      <c r="V407" s="35">
        <f t="shared" si="132"/>
        <v>0</v>
      </c>
      <c r="W407" s="35">
        <f t="shared" si="133"/>
        <v>0</v>
      </c>
      <c r="X407" s="35">
        <f t="shared" si="134"/>
        <v>0</v>
      </c>
      <c r="Y407" s="29">
        <f t="shared" si="145"/>
        <v>0</v>
      </c>
      <c r="Z407" s="101">
        <f t="shared" si="146"/>
        <v>0</v>
      </c>
      <c r="AA407" s="101">
        <f t="shared" si="147"/>
        <v>0</v>
      </c>
      <c r="AB407" s="101"/>
      <c r="AC407" s="9" t="str">
        <f t="shared" si="135"/>
        <v/>
      </c>
      <c r="AD407" s="10" t="str">
        <f t="shared" si="136"/>
        <v/>
      </c>
      <c r="AE407" s="58" t="str">
        <f t="shared" si="137"/>
        <v/>
      </c>
      <c r="AF407" s="59" t="str">
        <f t="shared" si="138"/>
        <v/>
      </c>
      <c r="AG407" s="60" t="str">
        <f t="shared" si="139"/>
        <v/>
      </c>
      <c r="AH407" s="39" t="str">
        <f t="shared" si="140"/>
        <v/>
      </c>
      <c r="AJ407" s="9"/>
      <c r="AK407" s="10"/>
      <c r="AL407"/>
      <c r="AM407"/>
      <c r="AN407"/>
      <c r="AO407" s="8"/>
    </row>
    <row r="408" spans="1:41" s="2" customFormat="1" ht="57.9" thickBot="1" x14ac:dyDescent="0.6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84"/>
      <c r="M408" s="15" t="str">
        <f t="shared" si="141"/>
        <v/>
      </c>
      <c r="N408" s="200" t="str">
        <f t="shared" si="142"/>
        <v>VIDE</v>
      </c>
      <c r="O408" s="21">
        <f t="shared" si="143"/>
        <v>0</v>
      </c>
      <c r="P408" s="21">
        <f t="shared" si="144"/>
        <v>0</v>
      </c>
      <c r="Q408" s="21">
        <f t="shared" si="148"/>
        <v>0</v>
      </c>
      <c r="R408" s="21">
        <f t="shared" si="149"/>
        <v>0</v>
      </c>
      <c r="S408" s="21">
        <f t="shared" si="131"/>
        <v>0</v>
      </c>
      <c r="T408" s="92" t="str">
        <f t="shared" si="151"/>
        <v>VIDE</v>
      </c>
      <c r="U408" s="35" t="str">
        <f t="shared" si="150"/>
        <v>CH</v>
      </c>
      <c r="V408" s="35">
        <f t="shared" si="132"/>
        <v>0</v>
      </c>
      <c r="W408" s="35">
        <f t="shared" si="133"/>
        <v>0</v>
      </c>
      <c r="X408" s="35">
        <f t="shared" si="134"/>
        <v>0</v>
      </c>
      <c r="Y408" s="29">
        <f t="shared" si="145"/>
        <v>0</v>
      </c>
      <c r="Z408" s="101">
        <f t="shared" si="146"/>
        <v>0</v>
      </c>
      <c r="AA408" s="101">
        <f t="shared" si="147"/>
        <v>0</v>
      </c>
      <c r="AB408" s="101"/>
      <c r="AC408" s="9" t="str">
        <f t="shared" si="135"/>
        <v/>
      </c>
      <c r="AD408" s="10" t="str">
        <f t="shared" si="136"/>
        <v/>
      </c>
      <c r="AE408" s="58" t="str">
        <f t="shared" si="137"/>
        <v/>
      </c>
      <c r="AF408" s="59" t="str">
        <f t="shared" si="138"/>
        <v/>
      </c>
      <c r="AG408" s="60" t="str">
        <f t="shared" si="139"/>
        <v/>
      </c>
      <c r="AH408" s="39" t="str">
        <f t="shared" si="140"/>
        <v/>
      </c>
      <c r="AJ408" s="9"/>
      <c r="AK408" s="10"/>
      <c r="AL408"/>
      <c r="AM408"/>
      <c r="AN408"/>
      <c r="AO408" s="8"/>
    </row>
    <row r="409" spans="1:41" s="2" customFormat="1" ht="57.9" thickBot="1" x14ac:dyDescent="0.6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84"/>
      <c r="M409" s="15" t="str">
        <f t="shared" si="141"/>
        <v/>
      </c>
      <c r="N409" s="200" t="str">
        <f t="shared" si="142"/>
        <v>VIDE</v>
      </c>
      <c r="O409" s="21">
        <f t="shared" si="143"/>
        <v>0</v>
      </c>
      <c r="P409" s="21">
        <f t="shared" si="144"/>
        <v>0</v>
      </c>
      <c r="Q409" s="21">
        <f t="shared" si="148"/>
        <v>0</v>
      </c>
      <c r="R409" s="21">
        <f t="shared" si="149"/>
        <v>0</v>
      </c>
      <c r="S409" s="21">
        <f t="shared" si="131"/>
        <v>0</v>
      </c>
      <c r="T409" s="92" t="str">
        <f t="shared" si="151"/>
        <v>VIDE</v>
      </c>
      <c r="U409" s="35" t="str">
        <f t="shared" si="150"/>
        <v>CH</v>
      </c>
      <c r="V409" s="35">
        <f t="shared" si="132"/>
        <v>0</v>
      </c>
      <c r="W409" s="35">
        <f t="shared" si="133"/>
        <v>0</v>
      </c>
      <c r="X409" s="35">
        <f t="shared" si="134"/>
        <v>0</v>
      </c>
      <c r="Y409" s="29">
        <f t="shared" si="145"/>
        <v>0</v>
      </c>
      <c r="Z409" s="101">
        <f t="shared" si="146"/>
        <v>0</v>
      </c>
      <c r="AA409" s="101">
        <f t="shared" si="147"/>
        <v>0</v>
      </c>
      <c r="AB409" s="101"/>
      <c r="AC409" s="9" t="str">
        <f t="shared" si="135"/>
        <v/>
      </c>
      <c r="AD409" s="10" t="str">
        <f t="shared" si="136"/>
        <v/>
      </c>
      <c r="AE409" s="58" t="str">
        <f t="shared" si="137"/>
        <v/>
      </c>
      <c r="AF409" s="59" t="str">
        <f t="shared" si="138"/>
        <v/>
      </c>
      <c r="AG409" s="60" t="str">
        <f t="shared" si="139"/>
        <v/>
      </c>
      <c r="AH409" s="39" t="str">
        <f t="shared" si="140"/>
        <v/>
      </c>
      <c r="AJ409" s="9"/>
      <c r="AK409" s="10"/>
      <c r="AL409"/>
      <c r="AM409"/>
      <c r="AN409"/>
      <c r="AO409" s="8"/>
    </row>
    <row r="410" spans="1:41" s="2" customFormat="1" ht="57.9" thickBot="1" x14ac:dyDescent="0.6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84"/>
      <c r="M410" s="15" t="str">
        <f t="shared" si="141"/>
        <v/>
      </c>
      <c r="N410" s="200" t="str">
        <f t="shared" si="142"/>
        <v>VIDE</v>
      </c>
      <c r="O410" s="21">
        <f t="shared" si="143"/>
        <v>0</v>
      </c>
      <c r="P410" s="21">
        <f t="shared" si="144"/>
        <v>0</v>
      </c>
      <c r="Q410" s="21">
        <f t="shared" si="148"/>
        <v>0</v>
      </c>
      <c r="R410" s="21">
        <f t="shared" si="149"/>
        <v>0</v>
      </c>
      <c r="S410" s="21">
        <f t="shared" si="131"/>
        <v>0</v>
      </c>
      <c r="T410" s="92" t="str">
        <f t="shared" si="151"/>
        <v>VIDE</v>
      </c>
      <c r="U410" s="35" t="str">
        <f t="shared" si="150"/>
        <v>CH</v>
      </c>
      <c r="V410" s="35">
        <f t="shared" si="132"/>
        <v>0</v>
      </c>
      <c r="W410" s="35">
        <f t="shared" si="133"/>
        <v>0</v>
      </c>
      <c r="X410" s="35">
        <f t="shared" si="134"/>
        <v>0</v>
      </c>
      <c r="Y410" s="29">
        <f t="shared" si="145"/>
        <v>0</v>
      </c>
      <c r="Z410" s="101">
        <f t="shared" si="146"/>
        <v>0</v>
      </c>
      <c r="AA410" s="101">
        <f t="shared" si="147"/>
        <v>0</v>
      </c>
      <c r="AB410" s="101"/>
      <c r="AC410" s="9" t="str">
        <f t="shared" si="135"/>
        <v/>
      </c>
      <c r="AD410" s="10" t="str">
        <f t="shared" si="136"/>
        <v/>
      </c>
      <c r="AE410" s="58" t="str">
        <f t="shared" si="137"/>
        <v/>
      </c>
      <c r="AF410" s="59" t="str">
        <f t="shared" si="138"/>
        <v/>
      </c>
      <c r="AG410" s="60" t="str">
        <f t="shared" si="139"/>
        <v/>
      </c>
      <c r="AH410" s="39" t="str">
        <f t="shared" si="140"/>
        <v/>
      </c>
      <c r="AJ410" s="9"/>
      <c r="AK410" s="10"/>
      <c r="AL410"/>
      <c r="AM410"/>
      <c r="AN410"/>
      <c r="AO410" s="8"/>
    </row>
    <row r="411" spans="1:41" s="2" customFormat="1" ht="57.9" thickBot="1" x14ac:dyDescent="0.6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84"/>
      <c r="M411" s="15" t="str">
        <f t="shared" si="141"/>
        <v/>
      </c>
      <c r="N411" s="200" t="str">
        <f t="shared" si="142"/>
        <v>VIDE</v>
      </c>
      <c r="O411" s="21">
        <f t="shared" si="143"/>
        <v>0</v>
      </c>
      <c r="P411" s="21">
        <f t="shared" si="144"/>
        <v>0</v>
      </c>
      <c r="Q411" s="21">
        <f t="shared" si="148"/>
        <v>0</v>
      </c>
      <c r="R411" s="21">
        <f t="shared" si="149"/>
        <v>0</v>
      </c>
      <c r="S411" s="21">
        <f t="shared" si="131"/>
        <v>0</v>
      </c>
      <c r="T411" s="92" t="str">
        <f t="shared" si="151"/>
        <v>VIDE</v>
      </c>
      <c r="U411" s="35" t="str">
        <f t="shared" si="150"/>
        <v>CH</v>
      </c>
      <c r="V411" s="35">
        <f t="shared" si="132"/>
        <v>0</v>
      </c>
      <c r="W411" s="35">
        <f t="shared" si="133"/>
        <v>0</v>
      </c>
      <c r="X411" s="35">
        <f t="shared" si="134"/>
        <v>0</v>
      </c>
      <c r="Y411" s="29">
        <f t="shared" si="145"/>
        <v>0</v>
      </c>
      <c r="Z411" s="101">
        <f t="shared" si="146"/>
        <v>0</v>
      </c>
      <c r="AA411" s="101">
        <f t="shared" si="147"/>
        <v>0</v>
      </c>
      <c r="AB411" s="101"/>
      <c r="AC411" s="9" t="str">
        <f t="shared" si="135"/>
        <v/>
      </c>
      <c r="AD411" s="10" t="str">
        <f t="shared" si="136"/>
        <v/>
      </c>
      <c r="AE411" s="58" t="str">
        <f t="shared" si="137"/>
        <v/>
      </c>
      <c r="AF411" s="59" t="str">
        <f t="shared" si="138"/>
        <v/>
      </c>
      <c r="AG411" s="60" t="str">
        <f t="shared" si="139"/>
        <v/>
      </c>
      <c r="AH411" s="39" t="str">
        <f t="shared" si="140"/>
        <v/>
      </c>
      <c r="AJ411" s="9"/>
      <c r="AK411" s="10"/>
      <c r="AL411"/>
      <c r="AM411"/>
      <c r="AN411"/>
      <c r="AO411" s="8"/>
    </row>
    <row r="412" spans="1:41" s="2" customFormat="1" ht="57.9" thickBot="1" x14ac:dyDescent="0.6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84"/>
      <c r="M412" s="15" t="str">
        <f t="shared" si="141"/>
        <v/>
      </c>
      <c r="N412" s="200" t="str">
        <f t="shared" si="142"/>
        <v>VIDE</v>
      </c>
      <c r="O412" s="21">
        <f t="shared" si="143"/>
        <v>0</v>
      </c>
      <c r="P412" s="21">
        <f t="shared" si="144"/>
        <v>0</v>
      </c>
      <c r="Q412" s="21">
        <f t="shared" si="148"/>
        <v>0</v>
      </c>
      <c r="R412" s="21">
        <f t="shared" si="149"/>
        <v>0</v>
      </c>
      <c r="S412" s="21">
        <f t="shared" si="131"/>
        <v>0</v>
      </c>
      <c r="T412" s="92" t="str">
        <f t="shared" si="151"/>
        <v>VIDE</v>
      </c>
      <c r="U412" s="35" t="str">
        <f t="shared" si="150"/>
        <v>CH</v>
      </c>
      <c r="V412" s="35">
        <f t="shared" si="132"/>
        <v>0</v>
      </c>
      <c r="W412" s="35">
        <f t="shared" si="133"/>
        <v>0</v>
      </c>
      <c r="X412" s="35">
        <f t="shared" si="134"/>
        <v>0</v>
      </c>
      <c r="Y412" s="29">
        <f t="shared" si="145"/>
        <v>0</v>
      </c>
      <c r="Z412" s="101">
        <f t="shared" si="146"/>
        <v>0</v>
      </c>
      <c r="AA412" s="101">
        <f t="shared" si="147"/>
        <v>0</v>
      </c>
      <c r="AB412" s="101"/>
      <c r="AC412" s="9" t="str">
        <f t="shared" si="135"/>
        <v/>
      </c>
      <c r="AD412" s="10" t="str">
        <f t="shared" si="136"/>
        <v/>
      </c>
      <c r="AE412" s="58" t="str">
        <f t="shared" si="137"/>
        <v/>
      </c>
      <c r="AF412" s="59" t="str">
        <f t="shared" si="138"/>
        <v/>
      </c>
      <c r="AG412" s="60" t="str">
        <f t="shared" si="139"/>
        <v/>
      </c>
      <c r="AH412" s="39" t="str">
        <f t="shared" si="140"/>
        <v/>
      </c>
      <c r="AJ412" s="9"/>
      <c r="AK412" s="10"/>
      <c r="AL412"/>
      <c r="AM412"/>
      <c r="AN412"/>
      <c r="AO412" s="8"/>
    </row>
    <row r="413" spans="1:41" s="2" customFormat="1" ht="57.9" thickBot="1" x14ac:dyDescent="0.6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84"/>
      <c r="M413" s="15" t="str">
        <f t="shared" si="141"/>
        <v/>
      </c>
      <c r="N413" s="200" t="str">
        <f t="shared" si="142"/>
        <v>VIDE</v>
      </c>
      <c r="O413" s="21">
        <f t="shared" si="143"/>
        <v>0</v>
      </c>
      <c r="P413" s="21">
        <f t="shared" si="144"/>
        <v>0</v>
      </c>
      <c r="Q413" s="21">
        <f t="shared" si="148"/>
        <v>0</v>
      </c>
      <c r="R413" s="21">
        <f t="shared" si="149"/>
        <v>0</v>
      </c>
      <c r="S413" s="21">
        <f t="shared" si="131"/>
        <v>0</v>
      </c>
      <c r="T413" s="92" t="str">
        <f t="shared" si="151"/>
        <v>VIDE</v>
      </c>
      <c r="U413" s="35" t="str">
        <f t="shared" si="150"/>
        <v>CH</v>
      </c>
      <c r="V413" s="35">
        <f t="shared" si="132"/>
        <v>0</v>
      </c>
      <c r="W413" s="35">
        <f t="shared" si="133"/>
        <v>0</v>
      </c>
      <c r="X413" s="35">
        <f t="shared" si="134"/>
        <v>0</v>
      </c>
      <c r="Y413" s="29">
        <f t="shared" si="145"/>
        <v>0</v>
      </c>
      <c r="Z413" s="101">
        <f t="shared" si="146"/>
        <v>0</v>
      </c>
      <c r="AA413" s="101">
        <f t="shared" si="147"/>
        <v>0</v>
      </c>
      <c r="AB413" s="101"/>
      <c r="AC413" s="9" t="str">
        <f t="shared" si="135"/>
        <v/>
      </c>
      <c r="AD413" s="10" t="str">
        <f t="shared" si="136"/>
        <v/>
      </c>
      <c r="AE413" s="58" t="str">
        <f t="shared" si="137"/>
        <v/>
      </c>
      <c r="AF413" s="59" t="str">
        <f t="shared" si="138"/>
        <v/>
      </c>
      <c r="AG413" s="60" t="str">
        <f t="shared" si="139"/>
        <v/>
      </c>
      <c r="AH413" s="39" t="str">
        <f t="shared" si="140"/>
        <v/>
      </c>
      <c r="AJ413" s="9"/>
      <c r="AK413" s="10"/>
      <c r="AL413"/>
      <c r="AM413"/>
      <c r="AN413"/>
      <c r="AO413" s="8"/>
    </row>
    <row r="414" spans="1:41" s="2" customFormat="1" ht="57.9" thickBot="1" x14ac:dyDescent="0.6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84"/>
      <c r="M414" s="15" t="str">
        <f t="shared" si="141"/>
        <v/>
      </c>
      <c r="N414" s="200" t="str">
        <f t="shared" si="142"/>
        <v>VIDE</v>
      </c>
      <c r="O414" s="21">
        <f t="shared" si="143"/>
        <v>0</v>
      </c>
      <c r="P414" s="21">
        <f t="shared" si="144"/>
        <v>0</v>
      </c>
      <c r="Q414" s="21">
        <f t="shared" si="148"/>
        <v>0</v>
      </c>
      <c r="R414" s="21">
        <f t="shared" si="149"/>
        <v>0</v>
      </c>
      <c r="S414" s="21">
        <f t="shared" si="131"/>
        <v>0</v>
      </c>
      <c r="T414" s="92" t="str">
        <f t="shared" si="151"/>
        <v>VIDE</v>
      </c>
      <c r="U414" s="35" t="str">
        <f t="shared" si="150"/>
        <v>CH</v>
      </c>
      <c r="V414" s="35">
        <f t="shared" si="132"/>
        <v>0</v>
      </c>
      <c r="W414" s="35">
        <f t="shared" si="133"/>
        <v>0</v>
      </c>
      <c r="X414" s="35">
        <f t="shared" si="134"/>
        <v>0</v>
      </c>
      <c r="Y414" s="29">
        <f t="shared" si="145"/>
        <v>0</v>
      </c>
      <c r="Z414" s="101">
        <f t="shared" si="146"/>
        <v>0</v>
      </c>
      <c r="AA414" s="101">
        <f t="shared" si="147"/>
        <v>0</v>
      </c>
      <c r="AB414" s="101"/>
      <c r="AC414" s="9" t="str">
        <f t="shared" si="135"/>
        <v/>
      </c>
      <c r="AD414" s="10" t="str">
        <f t="shared" si="136"/>
        <v/>
      </c>
      <c r="AE414" s="58" t="str">
        <f t="shared" si="137"/>
        <v/>
      </c>
      <c r="AF414" s="59" t="str">
        <f t="shared" si="138"/>
        <v/>
      </c>
      <c r="AG414" s="60" t="str">
        <f t="shared" si="139"/>
        <v/>
      </c>
      <c r="AH414" s="39" t="str">
        <f t="shared" si="140"/>
        <v/>
      </c>
      <c r="AJ414" s="9"/>
      <c r="AK414" s="10"/>
      <c r="AL414"/>
      <c r="AM414"/>
      <c r="AN414"/>
      <c r="AO414" s="8"/>
    </row>
    <row r="415" spans="1:41" s="2" customFormat="1" ht="57.9" thickBot="1" x14ac:dyDescent="0.6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84"/>
      <c r="M415" s="15" t="str">
        <f t="shared" si="141"/>
        <v/>
      </c>
      <c r="N415" s="200" t="str">
        <f t="shared" si="142"/>
        <v>VIDE</v>
      </c>
      <c r="O415" s="21">
        <f t="shared" si="143"/>
        <v>0</v>
      </c>
      <c r="P415" s="21">
        <f t="shared" si="144"/>
        <v>0</v>
      </c>
      <c r="Q415" s="21">
        <f t="shared" si="148"/>
        <v>0</v>
      </c>
      <c r="R415" s="21">
        <f t="shared" si="149"/>
        <v>0</v>
      </c>
      <c r="S415" s="21">
        <f t="shared" si="131"/>
        <v>0</v>
      </c>
      <c r="T415" s="92" t="str">
        <f t="shared" si="151"/>
        <v>VIDE</v>
      </c>
      <c r="U415" s="35" t="str">
        <f t="shared" si="150"/>
        <v>CH</v>
      </c>
      <c r="V415" s="35">
        <f t="shared" si="132"/>
        <v>0</v>
      </c>
      <c r="W415" s="35">
        <f t="shared" si="133"/>
        <v>0</v>
      </c>
      <c r="X415" s="35">
        <f t="shared" si="134"/>
        <v>0</v>
      </c>
      <c r="Y415" s="29">
        <f t="shared" si="145"/>
        <v>0</v>
      </c>
      <c r="Z415" s="101">
        <f t="shared" si="146"/>
        <v>0</v>
      </c>
      <c r="AA415" s="101">
        <f t="shared" si="147"/>
        <v>0</v>
      </c>
      <c r="AB415" s="101"/>
      <c r="AC415" s="9" t="str">
        <f t="shared" si="135"/>
        <v/>
      </c>
      <c r="AD415" s="10" t="str">
        <f t="shared" si="136"/>
        <v/>
      </c>
      <c r="AE415" s="58" t="str">
        <f t="shared" si="137"/>
        <v/>
      </c>
      <c r="AF415" s="59" t="str">
        <f t="shared" si="138"/>
        <v/>
      </c>
      <c r="AG415" s="60" t="str">
        <f t="shared" si="139"/>
        <v/>
      </c>
      <c r="AH415" s="39" t="str">
        <f t="shared" si="140"/>
        <v/>
      </c>
      <c r="AJ415" s="9"/>
      <c r="AK415" s="10"/>
      <c r="AL415"/>
      <c r="AM415"/>
      <c r="AN415"/>
      <c r="AO415" s="8"/>
    </row>
    <row r="416" spans="1:41" s="2" customFormat="1" ht="57.9" thickBot="1" x14ac:dyDescent="0.6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84"/>
      <c r="M416" s="15" t="str">
        <f t="shared" si="141"/>
        <v/>
      </c>
      <c r="N416" s="200" t="str">
        <f t="shared" si="142"/>
        <v>VIDE</v>
      </c>
      <c r="O416" s="21">
        <f t="shared" si="143"/>
        <v>0</v>
      </c>
      <c r="P416" s="21">
        <f t="shared" si="144"/>
        <v>0</v>
      </c>
      <c r="Q416" s="21">
        <f t="shared" si="148"/>
        <v>0</v>
      </c>
      <c r="R416" s="21">
        <f t="shared" si="149"/>
        <v>0</v>
      </c>
      <c r="S416" s="21">
        <f t="shared" si="131"/>
        <v>0</v>
      </c>
      <c r="T416" s="92" t="str">
        <f t="shared" si="151"/>
        <v>VIDE</v>
      </c>
      <c r="U416" s="35" t="str">
        <f t="shared" si="150"/>
        <v>CH</v>
      </c>
      <c r="V416" s="35">
        <f t="shared" si="132"/>
        <v>0</v>
      </c>
      <c r="W416" s="35">
        <f t="shared" si="133"/>
        <v>0</v>
      </c>
      <c r="X416" s="35">
        <f t="shared" si="134"/>
        <v>0</v>
      </c>
      <c r="Y416" s="29">
        <f t="shared" si="145"/>
        <v>0</v>
      </c>
      <c r="Z416" s="101">
        <f t="shared" si="146"/>
        <v>0</v>
      </c>
      <c r="AA416" s="101">
        <f t="shared" si="147"/>
        <v>0</v>
      </c>
      <c r="AB416" s="101"/>
      <c r="AC416" s="9" t="str">
        <f t="shared" si="135"/>
        <v/>
      </c>
      <c r="AD416" s="10" t="str">
        <f t="shared" si="136"/>
        <v/>
      </c>
      <c r="AE416" s="58" t="str">
        <f t="shared" si="137"/>
        <v/>
      </c>
      <c r="AF416" s="59" t="str">
        <f t="shared" si="138"/>
        <v/>
      </c>
      <c r="AG416" s="60" t="str">
        <f t="shared" si="139"/>
        <v/>
      </c>
      <c r="AH416" s="39" t="str">
        <f t="shared" si="140"/>
        <v/>
      </c>
      <c r="AJ416" s="9"/>
      <c r="AK416" s="10"/>
      <c r="AL416"/>
      <c r="AM416"/>
      <c r="AN416"/>
      <c r="AO416" s="8"/>
    </row>
    <row r="417" spans="1:41" s="2" customFormat="1" ht="57.9" thickBot="1" x14ac:dyDescent="0.6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84"/>
      <c r="M417" s="15" t="str">
        <f t="shared" si="141"/>
        <v/>
      </c>
      <c r="N417" s="200" t="str">
        <f t="shared" si="142"/>
        <v>VIDE</v>
      </c>
      <c r="O417" s="21">
        <f t="shared" si="143"/>
        <v>0</v>
      </c>
      <c r="P417" s="21">
        <f t="shared" si="144"/>
        <v>0</v>
      </c>
      <c r="Q417" s="21">
        <f t="shared" si="148"/>
        <v>0</v>
      </c>
      <c r="R417" s="21">
        <f t="shared" si="149"/>
        <v>0</v>
      </c>
      <c r="S417" s="21">
        <f t="shared" si="131"/>
        <v>0</v>
      </c>
      <c r="T417" s="92" t="str">
        <f t="shared" si="151"/>
        <v>VIDE</v>
      </c>
      <c r="U417" s="35" t="str">
        <f t="shared" si="150"/>
        <v>CH</v>
      </c>
      <c r="V417" s="35">
        <f t="shared" si="132"/>
        <v>0</v>
      </c>
      <c r="W417" s="35">
        <f t="shared" si="133"/>
        <v>0</v>
      </c>
      <c r="X417" s="35">
        <f t="shared" si="134"/>
        <v>0</v>
      </c>
      <c r="Y417" s="29">
        <f t="shared" si="145"/>
        <v>0</v>
      </c>
      <c r="Z417" s="101">
        <f t="shared" si="146"/>
        <v>0</v>
      </c>
      <c r="AA417" s="101">
        <f t="shared" si="147"/>
        <v>0</v>
      </c>
      <c r="AB417" s="101"/>
      <c r="AC417" s="9" t="str">
        <f t="shared" si="135"/>
        <v/>
      </c>
      <c r="AD417" s="10" t="str">
        <f t="shared" si="136"/>
        <v/>
      </c>
      <c r="AE417" s="58" t="str">
        <f t="shared" si="137"/>
        <v/>
      </c>
      <c r="AF417" s="59" t="str">
        <f t="shared" si="138"/>
        <v/>
      </c>
      <c r="AG417" s="60" t="str">
        <f t="shared" si="139"/>
        <v/>
      </c>
      <c r="AH417" s="39" t="str">
        <f t="shared" si="140"/>
        <v/>
      </c>
      <c r="AJ417" s="9"/>
      <c r="AK417" s="10"/>
      <c r="AL417"/>
      <c r="AM417"/>
      <c r="AN417"/>
      <c r="AO417" s="8"/>
    </row>
    <row r="418" spans="1:41" s="2" customFormat="1" ht="57.9" thickBot="1" x14ac:dyDescent="0.6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84"/>
      <c r="M418" s="15" t="str">
        <f t="shared" si="141"/>
        <v/>
      </c>
      <c r="N418" s="200" t="str">
        <f t="shared" si="142"/>
        <v>VIDE</v>
      </c>
      <c r="O418" s="21">
        <f t="shared" si="143"/>
        <v>0</v>
      </c>
      <c r="P418" s="21">
        <f t="shared" si="144"/>
        <v>0</v>
      </c>
      <c r="Q418" s="21">
        <f t="shared" si="148"/>
        <v>0</v>
      </c>
      <c r="R418" s="21">
        <f t="shared" si="149"/>
        <v>0</v>
      </c>
      <c r="S418" s="21">
        <f t="shared" si="131"/>
        <v>0</v>
      </c>
      <c r="T418" s="92" t="str">
        <f t="shared" si="151"/>
        <v>VIDE</v>
      </c>
      <c r="U418" s="35" t="str">
        <f t="shared" si="150"/>
        <v>CH</v>
      </c>
      <c r="V418" s="35">
        <f t="shared" si="132"/>
        <v>0</v>
      </c>
      <c r="W418" s="35">
        <f t="shared" si="133"/>
        <v>0</v>
      </c>
      <c r="X418" s="35">
        <f t="shared" si="134"/>
        <v>0</v>
      </c>
      <c r="Y418" s="29">
        <f t="shared" si="145"/>
        <v>0</v>
      </c>
      <c r="Z418" s="101">
        <f t="shared" si="146"/>
        <v>0</v>
      </c>
      <c r="AA418" s="101">
        <f t="shared" si="147"/>
        <v>0</v>
      </c>
      <c r="AB418" s="101"/>
      <c r="AC418" s="9" t="str">
        <f t="shared" si="135"/>
        <v/>
      </c>
      <c r="AD418" s="10" t="str">
        <f t="shared" si="136"/>
        <v/>
      </c>
      <c r="AE418" s="58" t="str">
        <f t="shared" si="137"/>
        <v/>
      </c>
      <c r="AF418" s="59" t="str">
        <f t="shared" si="138"/>
        <v/>
      </c>
      <c r="AG418" s="60" t="str">
        <f t="shared" si="139"/>
        <v/>
      </c>
      <c r="AH418" s="39" t="str">
        <f t="shared" si="140"/>
        <v/>
      </c>
      <c r="AJ418" s="9"/>
      <c r="AK418" s="10"/>
      <c r="AL418"/>
      <c r="AM418"/>
      <c r="AN418"/>
      <c r="AO418" s="8"/>
    </row>
    <row r="419" spans="1:41" s="2" customFormat="1" ht="57.9" thickBot="1" x14ac:dyDescent="0.6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84"/>
      <c r="M419" s="15" t="str">
        <f t="shared" si="141"/>
        <v/>
      </c>
      <c r="N419" s="200" t="str">
        <f t="shared" si="142"/>
        <v>VIDE</v>
      </c>
      <c r="O419" s="21">
        <f t="shared" si="143"/>
        <v>0</v>
      </c>
      <c r="P419" s="21">
        <f t="shared" si="144"/>
        <v>0</v>
      </c>
      <c r="Q419" s="21">
        <f t="shared" si="148"/>
        <v>0</v>
      </c>
      <c r="R419" s="21">
        <f t="shared" si="149"/>
        <v>0</v>
      </c>
      <c r="S419" s="21">
        <f t="shared" si="131"/>
        <v>0</v>
      </c>
      <c r="T419" s="92" t="str">
        <f t="shared" si="151"/>
        <v>VIDE</v>
      </c>
      <c r="U419" s="35" t="str">
        <f t="shared" si="150"/>
        <v>CH</v>
      </c>
      <c r="V419" s="35">
        <f t="shared" si="132"/>
        <v>0</v>
      </c>
      <c r="W419" s="35">
        <f t="shared" si="133"/>
        <v>0</v>
      </c>
      <c r="X419" s="35">
        <f t="shared" si="134"/>
        <v>0</v>
      </c>
      <c r="Y419" s="29">
        <f t="shared" si="145"/>
        <v>0</v>
      </c>
      <c r="Z419" s="101">
        <f t="shared" si="146"/>
        <v>0</v>
      </c>
      <c r="AA419" s="101">
        <f t="shared" si="147"/>
        <v>0</v>
      </c>
      <c r="AB419" s="101"/>
      <c r="AC419" s="9" t="str">
        <f t="shared" si="135"/>
        <v/>
      </c>
      <c r="AD419" s="10" t="str">
        <f t="shared" si="136"/>
        <v/>
      </c>
      <c r="AE419" s="58" t="str">
        <f t="shared" si="137"/>
        <v/>
      </c>
      <c r="AF419" s="59" t="str">
        <f t="shared" si="138"/>
        <v/>
      </c>
      <c r="AG419" s="60" t="str">
        <f t="shared" si="139"/>
        <v/>
      </c>
      <c r="AH419" s="39" t="str">
        <f t="shared" si="140"/>
        <v/>
      </c>
      <c r="AJ419" s="9"/>
      <c r="AK419" s="10"/>
      <c r="AL419"/>
      <c r="AM419"/>
      <c r="AN419"/>
      <c r="AO419" s="8"/>
    </row>
    <row r="420" spans="1:41" s="2" customFormat="1" ht="57.9" thickBot="1" x14ac:dyDescent="0.6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84"/>
      <c r="M420" s="15" t="str">
        <f t="shared" si="141"/>
        <v/>
      </c>
      <c r="N420" s="200" t="str">
        <f t="shared" si="142"/>
        <v>VIDE</v>
      </c>
      <c r="O420" s="21">
        <f t="shared" si="143"/>
        <v>0</v>
      </c>
      <c r="P420" s="21">
        <f t="shared" si="144"/>
        <v>0</v>
      </c>
      <c r="Q420" s="21">
        <f t="shared" si="148"/>
        <v>0</v>
      </c>
      <c r="R420" s="21">
        <f t="shared" si="149"/>
        <v>0</v>
      </c>
      <c r="S420" s="21">
        <f t="shared" si="131"/>
        <v>0</v>
      </c>
      <c r="T420" s="92" t="str">
        <f t="shared" si="151"/>
        <v>VIDE</v>
      </c>
      <c r="U420" s="35" t="str">
        <f t="shared" si="150"/>
        <v>CH</v>
      </c>
      <c r="V420" s="35">
        <f t="shared" si="132"/>
        <v>0</v>
      </c>
      <c r="W420" s="35">
        <f t="shared" si="133"/>
        <v>0</v>
      </c>
      <c r="X420" s="35">
        <f t="shared" si="134"/>
        <v>0</v>
      </c>
      <c r="Y420" s="29">
        <f t="shared" si="145"/>
        <v>0</v>
      </c>
      <c r="Z420" s="101">
        <f t="shared" si="146"/>
        <v>0</v>
      </c>
      <c r="AA420" s="101">
        <f t="shared" si="147"/>
        <v>0</v>
      </c>
      <c r="AB420" s="101"/>
      <c r="AC420" s="9" t="str">
        <f t="shared" si="135"/>
        <v/>
      </c>
      <c r="AD420" s="10" t="str">
        <f t="shared" si="136"/>
        <v/>
      </c>
      <c r="AE420" s="58" t="str">
        <f t="shared" si="137"/>
        <v/>
      </c>
      <c r="AF420" s="59" t="str">
        <f t="shared" si="138"/>
        <v/>
      </c>
      <c r="AG420" s="60" t="str">
        <f t="shared" si="139"/>
        <v/>
      </c>
      <c r="AH420" s="39" t="str">
        <f t="shared" si="140"/>
        <v/>
      </c>
      <c r="AJ420" s="9"/>
      <c r="AK420" s="10"/>
      <c r="AL420"/>
      <c r="AM420"/>
      <c r="AN420"/>
      <c r="AO420" s="8"/>
    </row>
    <row r="421" spans="1:41" s="2" customFormat="1" ht="57.9" thickBot="1" x14ac:dyDescent="0.6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84"/>
      <c r="M421" s="15" t="str">
        <f t="shared" si="141"/>
        <v/>
      </c>
      <c r="N421" s="200" t="str">
        <f t="shared" si="142"/>
        <v>VIDE</v>
      </c>
      <c r="O421" s="21">
        <f t="shared" si="143"/>
        <v>0</v>
      </c>
      <c r="P421" s="21">
        <f t="shared" si="144"/>
        <v>0</v>
      </c>
      <c r="Q421" s="21">
        <f t="shared" si="148"/>
        <v>0</v>
      </c>
      <c r="R421" s="21">
        <f t="shared" si="149"/>
        <v>0</v>
      </c>
      <c r="S421" s="21">
        <f t="shared" si="131"/>
        <v>0</v>
      </c>
      <c r="T421" s="92" t="str">
        <f t="shared" si="151"/>
        <v>VIDE</v>
      </c>
      <c r="U421" s="35" t="str">
        <f t="shared" si="150"/>
        <v>CH</v>
      </c>
      <c r="V421" s="35">
        <f t="shared" si="132"/>
        <v>0</v>
      </c>
      <c r="W421" s="35">
        <f t="shared" si="133"/>
        <v>0</v>
      </c>
      <c r="X421" s="35">
        <f t="shared" si="134"/>
        <v>0</v>
      </c>
      <c r="Y421" s="29">
        <f t="shared" si="145"/>
        <v>0</v>
      </c>
      <c r="Z421" s="101">
        <f t="shared" si="146"/>
        <v>0</v>
      </c>
      <c r="AA421" s="101">
        <f t="shared" si="147"/>
        <v>0</v>
      </c>
      <c r="AB421" s="101"/>
      <c r="AC421" s="9" t="str">
        <f t="shared" si="135"/>
        <v/>
      </c>
      <c r="AD421" s="10" t="str">
        <f t="shared" si="136"/>
        <v/>
      </c>
      <c r="AE421" s="58" t="str">
        <f t="shared" si="137"/>
        <v/>
      </c>
      <c r="AF421" s="59" t="str">
        <f t="shared" si="138"/>
        <v/>
      </c>
      <c r="AG421" s="60" t="str">
        <f t="shared" si="139"/>
        <v/>
      </c>
      <c r="AH421" s="39" t="str">
        <f t="shared" si="140"/>
        <v/>
      </c>
      <c r="AJ421" s="9"/>
      <c r="AK421" s="10"/>
      <c r="AL421"/>
      <c r="AM421"/>
      <c r="AN421"/>
      <c r="AO421" s="8"/>
    </row>
    <row r="422" spans="1:41" s="2" customFormat="1" ht="57.9" thickBot="1" x14ac:dyDescent="0.6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84"/>
      <c r="M422" s="15" t="str">
        <f t="shared" si="141"/>
        <v/>
      </c>
      <c r="N422" s="200" t="str">
        <f t="shared" si="142"/>
        <v>VIDE</v>
      </c>
      <c r="O422" s="21">
        <f t="shared" si="143"/>
        <v>0</v>
      </c>
      <c r="P422" s="21">
        <f t="shared" si="144"/>
        <v>0</v>
      </c>
      <c r="Q422" s="21">
        <f t="shared" si="148"/>
        <v>0</v>
      </c>
      <c r="R422" s="21">
        <f t="shared" si="149"/>
        <v>0</v>
      </c>
      <c r="S422" s="21">
        <f t="shared" si="131"/>
        <v>0</v>
      </c>
      <c r="T422" s="92" t="str">
        <f t="shared" si="151"/>
        <v>VIDE</v>
      </c>
      <c r="U422" s="35" t="str">
        <f t="shared" si="150"/>
        <v>CH</v>
      </c>
      <c r="V422" s="35">
        <f t="shared" si="132"/>
        <v>0</v>
      </c>
      <c r="W422" s="35">
        <f t="shared" si="133"/>
        <v>0</v>
      </c>
      <c r="X422" s="35">
        <f t="shared" si="134"/>
        <v>0</v>
      </c>
      <c r="Y422" s="29">
        <f t="shared" si="145"/>
        <v>0</v>
      </c>
      <c r="Z422" s="101">
        <f t="shared" si="146"/>
        <v>0</v>
      </c>
      <c r="AA422" s="101">
        <f t="shared" si="147"/>
        <v>0</v>
      </c>
      <c r="AB422" s="101"/>
      <c r="AC422" s="9" t="str">
        <f t="shared" si="135"/>
        <v/>
      </c>
      <c r="AD422" s="10" t="str">
        <f t="shared" si="136"/>
        <v/>
      </c>
      <c r="AE422" s="58" t="str">
        <f t="shared" si="137"/>
        <v/>
      </c>
      <c r="AF422" s="59" t="str">
        <f t="shared" si="138"/>
        <v/>
      </c>
      <c r="AG422" s="60" t="str">
        <f t="shared" si="139"/>
        <v/>
      </c>
      <c r="AH422" s="39" t="str">
        <f t="shared" si="140"/>
        <v/>
      </c>
      <c r="AJ422" s="9"/>
      <c r="AK422" s="10"/>
      <c r="AL422"/>
      <c r="AM422"/>
      <c r="AN422"/>
      <c r="AO422" s="8"/>
    </row>
    <row r="423" spans="1:41" s="2" customFormat="1" ht="57.9" thickBot="1" x14ac:dyDescent="0.6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84"/>
      <c r="M423" s="15" t="str">
        <f t="shared" si="141"/>
        <v/>
      </c>
      <c r="N423" s="200" t="str">
        <f t="shared" si="142"/>
        <v>VIDE</v>
      </c>
      <c r="O423" s="21">
        <f t="shared" si="143"/>
        <v>0</v>
      </c>
      <c r="P423" s="21">
        <f t="shared" si="144"/>
        <v>0</v>
      </c>
      <c r="Q423" s="21">
        <f t="shared" si="148"/>
        <v>0</v>
      </c>
      <c r="R423" s="21">
        <f t="shared" si="149"/>
        <v>0</v>
      </c>
      <c r="S423" s="21">
        <f t="shared" si="131"/>
        <v>0</v>
      </c>
      <c r="T423" s="92" t="str">
        <f t="shared" si="151"/>
        <v>VIDE</v>
      </c>
      <c r="U423" s="35" t="str">
        <f t="shared" si="150"/>
        <v>CH</v>
      </c>
      <c r="V423" s="35">
        <f t="shared" si="132"/>
        <v>0</v>
      </c>
      <c r="W423" s="35">
        <f t="shared" si="133"/>
        <v>0</v>
      </c>
      <c r="X423" s="35">
        <f t="shared" si="134"/>
        <v>0</v>
      </c>
      <c r="Y423" s="29">
        <f t="shared" si="145"/>
        <v>0</v>
      </c>
      <c r="Z423" s="101">
        <f t="shared" si="146"/>
        <v>0</v>
      </c>
      <c r="AA423" s="101">
        <f t="shared" si="147"/>
        <v>0</v>
      </c>
      <c r="AB423" s="101"/>
      <c r="AC423" s="9" t="str">
        <f t="shared" si="135"/>
        <v/>
      </c>
      <c r="AD423" s="10" t="str">
        <f t="shared" si="136"/>
        <v/>
      </c>
      <c r="AE423" s="58" t="str">
        <f t="shared" si="137"/>
        <v/>
      </c>
      <c r="AF423" s="59" t="str">
        <f t="shared" si="138"/>
        <v/>
      </c>
      <c r="AG423" s="60" t="str">
        <f t="shared" si="139"/>
        <v/>
      </c>
      <c r="AH423" s="39" t="str">
        <f t="shared" si="140"/>
        <v/>
      </c>
      <c r="AJ423" s="9"/>
      <c r="AK423" s="10"/>
      <c r="AL423"/>
      <c r="AM423"/>
      <c r="AN423"/>
      <c r="AO423" s="8"/>
    </row>
    <row r="424" spans="1:41" s="2" customFormat="1" ht="57.9" thickBot="1" x14ac:dyDescent="0.6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84"/>
      <c r="M424" s="15" t="str">
        <f t="shared" si="141"/>
        <v/>
      </c>
      <c r="N424" s="200" t="str">
        <f t="shared" si="142"/>
        <v>VIDE</v>
      </c>
      <c r="O424" s="21">
        <f t="shared" si="143"/>
        <v>0</v>
      </c>
      <c r="P424" s="21">
        <f t="shared" si="144"/>
        <v>0</v>
      </c>
      <c r="Q424" s="21">
        <f t="shared" si="148"/>
        <v>0</v>
      </c>
      <c r="R424" s="21">
        <f t="shared" si="149"/>
        <v>0</v>
      </c>
      <c r="S424" s="21">
        <f t="shared" si="131"/>
        <v>0</v>
      </c>
      <c r="T424" s="92" t="str">
        <f t="shared" si="151"/>
        <v>VIDE</v>
      </c>
      <c r="U424" s="35" t="str">
        <f t="shared" si="150"/>
        <v>CH</v>
      </c>
      <c r="V424" s="35">
        <f t="shared" si="132"/>
        <v>0</v>
      </c>
      <c r="W424" s="35">
        <f t="shared" si="133"/>
        <v>0</v>
      </c>
      <c r="X424" s="35">
        <f t="shared" si="134"/>
        <v>0</v>
      </c>
      <c r="Y424" s="29">
        <f t="shared" si="145"/>
        <v>0</v>
      </c>
      <c r="Z424" s="101">
        <f t="shared" si="146"/>
        <v>0</v>
      </c>
      <c r="AA424" s="101">
        <f t="shared" si="147"/>
        <v>0</v>
      </c>
      <c r="AB424" s="101"/>
      <c r="AC424" s="9" t="str">
        <f t="shared" si="135"/>
        <v/>
      </c>
      <c r="AD424" s="10" t="str">
        <f t="shared" si="136"/>
        <v/>
      </c>
      <c r="AE424" s="58" t="str">
        <f t="shared" si="137"/>
        <v/>
      </c>
      <c r="AF424" s="59" t="str">
        <f t="shared" si="138"/>
        <v/>
      </c>
      <c r="AG424" s="60" t="str">
        <f t="shared" si="139"/>
        <v/>
      </c>
      <c r="AH424" s="39" t="str">
        <f t="shared" si="140"/>
        <v/>
      </c>
      <c r="AJ424" s="9"/>
      <c r="AK424" s="10"/>
      <c r="AL424"/>
      <c r="AM424"/>
      <c r="AN424"/>
      <c r="AO424" s="8"/>
    </row>
    <row r="425" spans="1:41" s="2" customFormat="1" ht="57.9" thickBot="1" x14ac:dyDescent="0.6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84"/>
      <c r="M425" s="15" t="str">
        <f t="shared" si="141"/>
        <v/>
      </c>
      <c r="N425" s="200" t="str">
        <f t="shared" si="142"/>
        <v>VIDE</v>
      </c>
      <c r="O425" s="21">
        <f t="shared" si="143"/>
        <v>0</v>
      </c>
      <c r="P425" s="21">
        <f t="shared" si="144"/>
        <v>0</v>
      </c>
      <c r="Q425" s="21">
        <f t="shared" si="148"/>
        <v>0</v>
      </c>
      <c r="R425" s="21">
        <f t="shared" si="149"/>
        <v>0</v>
      </c>
      <c r="S425" s="21">
        <f t="shared" si="131"/>
        <v>0</v>
      </c>
      <c r="T425" s="92" t="str">
        <f t="shared" si="151"/>
        <v>VIDE</v>
      </c>
      <c r="U425" s="35" t="str">
        <f t="shared" si="150"/>
        <v>CH</v>
      </c>
      <c r="V425" s="35">
        <f t="shared" si="132"/>
        <v>0</v>
      </c>
      <c r="W425" s="35">
        <f t="shared" si="133"/>
        <v>0</v>
      </c>
      <c r="X425" s="35">
        <f t="shared" si="134"/>
        <v>0</v>
      </c>
      <c r="Y425" s="29">
        <f t="shared" si="145"/>
        <v>0</v>
      </c>
      <c r="Z425" s="101">
        <f t="shared" si="146"/>
        <v>0</v>
      </c>
      <c r="AA425" s="101">
        <f t="shared" si="147"/>
        <v>0</v>
      </c>
      <c r="AB425" s="101"/>
      <c r="AC425" s="9" t="str">
        <f t="shared" si="135"/>
        <v/>
      </c>
      <c r="AD425" s="10" t="str">
        <f t="shared" si="136"/>
        <v/>
      </c>
      <c r="AE425" s="58" t="str">
        <f t="shared" si="137"/>
        <v/>
      </c>
      <c r="AF425" s="59" t="str">
        <f t="shared" si="138"/>
        <v/>
      </c>
      <c r="AG425" s="60" t="str">
        <f t="shared" si="139"/>
        <v/>
      </c>
      <c r="AH425" s="39" t="str">
        <f t="shared" si="140"/>
        <v/>
      </c>
      <c r="AJ425" s="9"/>
      <c r="AK425" s="10"/>
      <c r="AL425"/>
      <c r="AM425"/>
      <c r="AN425"/>
      <c r="AO425" s="8"/>
    </row>
    <row r="426" spans="1:41" s="2" customFormat="1" ht="57.9" thickBot="1" x14ac:dyDescent="0.6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84"/>
      <c r="M426" s="15" t="str">
        <f t="shared" si="141"/>
        <v/>
      </c>
      <c r="N426" s="200" t="str">
        <f t="shared" si="142"/>
        <v>VIDE</v>
      </c>
      <c r="O426" s="21">
        <f t="shared" si="143"/>
        <v>0</v>
      </c>
      <c r="P426" s="21">
        <f t="shared" si="144"/>
        <v>0</v>
      </c>
      <c r="Q426" s="21">
        <f t="shared" si="148"/>
        <v>0</v>
      </c>
      <c r="R426" s="21">
        <f t="shared" si="149"/>
        <v>0</v>
      </c>
      <c r="S426" s="21">
        <f t="shared" si="131"/>
        <v>0</v>
      </c>
      <c r="T426" s="92" t="str">
        <f t="shared" si="151"/>
        <v>VIDE</v>
      </c>
      <c r="U426" s="35" t="str">
        <f t="shared" si="150"/>
        <v>CH</v>
      </c>
      <c r="V426" s="35">
        <f t="shared" si="132"/>
        <v>0</v>
      </c>
      <c r="W426" s="35">
        <f t="shared" si="133"/>
        <v>0</v>
      </c>
      <c r="X426" s="35">
        <f t="shared" si="134"/>
        <v>0</v>
      </c>
      <c r="Y426" s="29">
        <f t="shared" si="145"/>
        <v>0</v>
      </c>
      <c r="Z426" s="101">
        <f t="shared" si="146"/>
        <v>0</v>
      </c>
      <c r="AA426" s="101">
        <f t="shared" si="147"/>
        <v>0</v>
      </c>
      <c r="AB426" s="101"/>
      <c r="AC426" s="9" t="str">
        <f t="shared" si="135"/>
        <v/>
      </c>
      <c r="AD426" s="10" t="str">
        <f t="shared" si="136"/>
        <v/>
      </c>
      <c r="AE426" s="58" t="str">
        <f t="shared" si="137"/>
        <v/>
      </c>
      <c r="AF426" s="59" t="str">
        <f t="shared" si="138"/>
        <v/>
      </c>
      <c r="AG426" s="60" t="str">
        <f t="shared" si="139"/>
        <v/>
      </c>
      <c r="AH426" s="39" t="str">
        <f t="shared" si="140"/>
        <v/>
      </c>
      <c r="AJ426" s="9"/>
      <c r="AK426" s="10"/>
      <c r="AL426"/>
      <c r="AM426"/>
      <c r="AN426"/>
      <c r="AO426" s="8"/>
    </row>
    <row r="427" spans="1:41" s="2" customFormat="1" ht="57.9" thickBot="1" x14ac:dyDescent="0.6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84"/>
      <c r="M427" s="15" t="str">
        <f t="shared" si="141"/>
        <v/>
      </c>
      <c r="N427" s="200" t="str">
        <f t="shared" si="142"/>
        <v>VIDE</v>
      </c>
      <c r="O427" s="21">
        <f t="shared" si="143"/>
        <v>0</v>
      </c>
      <c r="P427" s="21">
        <f t="shared" si="144"/>
        <v>0</v>
      </c>
      <c r="Q427" s="21">
        <f t="shared" si="148"/>
        <v>0</v>
      </c>
      <c r="R427" s="21">
        <f t="shared" si="149"/>
        <v>0</v>
      </c>
      <c r="S427" s="21">
        <f t="shared" si="131"/>
        <v>0</v>
      </c>
      <c r="T427" s="92" t="str">
        <f t="shared" si="151"/>
        <v>VIDE</v>
      </c>
      <c r="U427" s="35" t="str">
        <f t="shared" si="150"/>
        <v>CH</v>
      </c>
      <c r="V427" s="35">
        <f t="shared" si="132"/>
        <v>0</v>
      </c>
      <c r="W427" s="35">
        <f t="shared" si="133"/>
        <v>0</v>
      </c>
      <c r="X427" s="35">
        <f t="shared" si="134"/>
        <v>0</v>
      </c>
      <c r="Y427" s="29">
        <f t="shared" si="145"/>
        <v>0</v>
      </c>
      <c r="Z427" s="101">
        <f t="shared" si="146"/>
        <v>0</v>
      </c>
      <c r="AA427" s="101">
        <f t="shared" si="147"/>
        <v>0</v>
      </c>
      <c r="AB427" s="101"/>
      <c r="AC427" s="9" t="str">
        <f t="shared" si="135"/>
        <v/>
      </c>
      <c r="AD427" s="10" t="str">
        <f t="shared" si="136"/>
        <v/>
      </c>
      <c r="AE427" s="58" t="str">
        <f t="shared" si="137"/>
        <v/>
      </c>
      <c r="AF427" s="59" t="str">
        <f t="shared" si="138"/>
        <v/>
      </c>
      <c r="AG427" s="60" t="str">
        <f t="shared" si="139"/>
        <v/>
      </c>
      <c r="AH427" s="39" t="str">
        <f t="shared" si="140"/>
        <v/>
      </c>
      <c r="AJ427" s="9"/>
      <c r="AK427" s="10"/>
      <c r="AL427"/>
      <c r="AM427"/>
      <c r="AN427"/>
      <c r="AO427" s="8"/>
    </row>
    <row r="428" spans="1:41" s="2" customFormat="1" ht="57.9" thickBot="1" x14ac:dyDescent="0.6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84"/>
      <c r="M428" s="15" t="str">
        <f t="shared" si="141"/>
        <v/>
      </c>
      <c r="N428" s="200" t="str">
        <f t="shared" si="142"/>
        <v>VIDE</v>
      </c>
      <c r="O428" s="21">
        <f t="shared" si="143"/>
        <v>0</v>
      </c>
      <c r="P428" s="21">
        <f t="shared" si="144"/>
        <v>0</v>
      </c>
      <c r="Q428" s="21">
        <f t="shared" si="148"/>
        <v>0</v>
      </c>
      <c r="R428" s="21">
        <f t="shared" si="149"/>
        <v>0</v>
      </c>
      <c r="S428" s="21">
        <f t="shared" si="131"/>
        <v>0</v>
      </c>
      <c r="T428" s="92" t="str">
        <f t="shared" si="151"/>
        <v>VIDE</v>
      </c>
      <c r="U428" s="35" t="str">
        <f t="shared" si="150"/>
        <v>CH</v>
      </c>
      <c r="V428" s="35">
        <f t="shared" si="132"/>
        <v>0</v>
      </c>
      <c r="W428" s="35">
        <f t="shared" si="133"/>
        <v>0</v>
      </c>
      <c r="X428" s="35">
        <f t="shared" si="134"/>
        <v>0</v>
      </c>
      <c r="Y428" s="29">
        <f t="shared" si="145"/>
        <v>0</v>
      </c>
      <c r="Z428" s="101">
        <f t="shared" si="146"/>
        <v>0</v>
      </c>
      <c r="AA428" s="101">
        <f t="shared" si="147"/>
        <v>0</v>
      </c>
      <c r="AB428" s="101"/>
      <c r="AC428" s="9" t="str">
        <f t="shared" si="135"/>
        <v/>
      </c>
      <c r="AD428" s="10" t="str">
        <f t="shared" si="136"/>
        <v/>
      </c>
      <c r="AE428" s="58" t="str">
        <f t="shared" si="137"/>
        <v/>
      </c>
      <c r="AF428" s="59" t="str">
        <f t="shared" si="138"/>
        <v/>
      </c>
      <c r="AG428" s="60" t="str">
        <f t="shared" si="139"/>
        <v/>
      </c>
      <c r="AH428" s="39" t="str">
        <f t="shared" si="140"/>
        <v/>
      </c>
      <c r="AJ428" s="9"/>
      <c r="AK428" s="10"/>
      <c r="AL428"/>
      <c r="AM428"/>
      <c r="AN428"/>
      <c r="AO428" s="8"/>
    </row>
    <row r="429" spans="1:41" s="2" customFormat="1" ht="57.9" thickBot="1" x14ac:dyDescent="0.6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84"/>
      <c r="M429" s="15" t="str">
        <f t="shared" si="141"/>
        <v/>
      </c>
      <c r="N429" s="200" t="str">
        <f t="shared" si="142"/>
        <v>VIDE</v>
      </c>
      <c r="O429" s="21">
        <f t="shared" si="143"/>
        <v>0</v>
      </c>
      <c r="P429" s="21">
        <f t="shared" si="144"/>
        <v>0</v>
      </c>
      <c r="Q429" s="21">
        <f t="shared" si="148"/>
        <v>0</v>
      </c>
      <c r="R429" s="21">
        <f t="shared" si="149"/>
        <v>0</v>
      </c>
      <c r="S429" s="21">
        <f t="shared" si="131"/>
        <v>0</v>
      </c>
      <c r="T429" s="92" t="str">
        <f t="shared" si="151"/>
        <v>VIDE</v>
      </c>
      <c r="U429" s="35" t="str">
        <f t="shared" si="150"/>
        <v>CH</v>
      </c>
      <c r="V429" s="35">
        <f t="shared" si="132"/>
        <v>0</v>
      </c>
      <c r="W429" s="35">
        <f t="shared" si="133"/>
        <v>0</v>
      </c>
      <c r="X429" s="35">
        <f t="shared" si="134"/>
        <v>0</v>
      </c>
      <c r="Y429" s="29">
        <f t="shared" si="145"/>
        <v>0</v>
      </c>
      <c r="Z429" s="101">
        <f t="shared" si="146"/>
        <v>0</v>
      </c>
      <c r="AA429" s="101">
        <f t="shared" si="147"/>
        <v>0</v>
      </c>
      <c r="AB429" s="101"/>
      <c r="AC429" s="9" t="str">
        <f t="shared" si="135"/>
        <v/>
      </c>
      <c r="AD429" s="10" t="str">
        <f t="shared" si="136"/>
        <v/>
      </c>
      <c r="AE429" s="58" t="str">
        <f t="shared" si="137"/>
        <v/>
      </c>
      <c r="AF429" s="59" t="str">
        <f t="shared" si="138"/>
        <v/>
      </c>
      <c r="AG429" s="60" t="str">
        <f t="shared" si="139"/>
        <v/>
      </c>
      <c r="AH429" s="39" t="str">
        <f t="shared" si="140"/>
        <v/>
      </c>
      <c r="AJ429" s="9"/>
      <c r="AK429" s="10"/>
      <c r="AL429"/>
      <c r="AM429"/>
      <c r="AN429"/>
      <c r="AO429" s="8"/>
    </row>
    <row r="430" spans="1:41" s="2" customFormat="1" ht="57.9" thickBot="1" x14ac:dyDescent="0.6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84"/>
      <c r="M430" s="15" t="str">
        <f t="shared" si="141"/>
        <v/>
      </c>
      <c r="N430" s="200" t="str">
        <f t="shared" si="142"/>
        <v>VIDE</v>
      </c>
      <c r="O430" s="21">
        <f t="shared" si="143"/>
        <v>0</v>
      </c>
      <c r="P430" s="21">
        <f t="shared" si="144"/>
        <v>0</v>
      </c>
      <c r="Q430" s="21">
        <f t="shared" si="148"/>
        <v>0</v>
      </c>
      <c r="R430" s="21">
        <f t="shared" si="149"/>
        <v>0</v>
      </c>
      <c r="S430" s="21">
        <f t="shared" si="131"/>
        <v>0</v>
      </c>
      <c r="T430" s="92" t="str">
        <f t="shared" si="151"/>
        <v>VIDE</v>
      </c>
      <c r="U430" s="35" t="str">
        <f t="shared" si="150"/>
        <v>CH</v>
      </c>
      <c r="V430" s="35">
        <f t="shared" si="132"/>
        <v>0</v>
      </c>
      <c r="W430" s="35">
        <f t="shared" si="133"/>
        <v>0</v>
      </c>
      <c r="X430" s="35">
        <f t="shared" si="134"/>
        <v>0</v>
      </c>
      <c r="Y430" s="29">
        <f t="shared" si="145"/>
        <v>0</v>
      </c>
      <c r="Z430" s="101">
        <f t="shared" si="146"/>
        <v>0</v>
      </c>
      <c r="AA430" s="101">
        <f t="shared" si="147"/>
        <v>0</v>
      </c>
      <c r="AB430" s="101"/>
      <c r="AC430" s="9" t="str">
        <f t="shared" si="135"/>
        <v/>
      </c>
      <c r="AD430" s="10" t="str">
        <f t="shared" si="136"/>
        <v/>
      </c>
      <c r="AE430" s="58" t="str">
        <f t="shared" si="137"/>
        <v/>
      </c>
      <c r="AF430" s="59" t="str">
        <f t="shared" si="138"/>
        <v/>
      </c>
      <c r="AG430" s="60" t="str">
        <f t="shared" si="139"/>
        <v/>
      </c>
      <c r="AH430" s="39" t="str">
        <f t="shared" si="140"/>
        <v/>
      </c>
      <c r="AJ430" s="9"/>
      <c r="AK430" s="10"/>
      <c r="AL430"/>
      <c r="AM430"/>
      <c r="AN430"/>
      <c r="AO430" s="8"/>
    </row>
    <row r="431" spans="1:41" s="2" customFormat="1" ht="57.9" thickBot="1" x14ac:dyDescent="0.6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84"/>
      <c r="M431" s="15" t="str">
        <f t="shared" si="141"/>
        <v/>
      </c>
      <c r="N431" s="200" t="str">
        <f t="shared" si="142"/>
        <v>VIDE</v>
      </c>
      <c r="O431" s="21">
        <f t="shared" si="143"/>
        <v>0</v>
      </c>
      <c r="P431" s="21">
        <f t="shared" si="144"/>
        <v>0</v>
      </c>
      <c r="Q431" s="21">
        <f t="shared" si="148"/>
        <v>0</v>
      </c>
      <c r="R431" s="21">
        <f t="shared" si="149"/>
        <v>0</v>
      </c>
      <c r="S431" s="21">
        <f t="shared" si="131"/>
        <v>0</v>
      </c>
      <c r="T431" s="92" t="str">
        <f t="shared" si="151"/>
        <v>VIDE</v>
      </c>
      <c r="U431" s="35" t="str">
        <f t="shared" si="150"/>
        <v>CH</v>
      </c>
      <c r="V431" s="35">
        <f t="shared" si="132"/>
        <v>0</v>
      </c>
      <c r="W431" s="35">
        <f t="shared" si="133"/>
        <v>0</v>
      </c>
      <c r="X431" s="35">
        <f t="shared" si="134"/>
        <v>0</v>
      </c>
      <c r="Y431" s="29">
        <f t="shared" si="145"/>
        <v>0</v>
      </c>
      <c r="Z431" s="101">
        <f t="shared" si="146"/>
        <v>0</v>
      </c>
      <c r="AA431" s="101">
        <f t="shared" si="147"/>
        <v>0</v>
      </c>
      <c r="AB431" s="101"/>
      <c r="AC431" s="9" t="str">
        <f t="shared" si="135"/>
        <v/>
      </c>
      <c r="AD431" s="10" t="str">
        <f t="shared" si="136"/>
        <v/>
      </c>
      <c r="AE431" s="58" t="str">
        <f t="shared" si="137"/>
        <v/>
      </c>
      <c r="AF431" s="59" t="str">
        <f t="shared" si="138"/>
        <v/>
      </c>
      <c r="AG431" s="60" t="str">
        <f t="shared" si="139"/>
        <v/>
      </c>
      <c r="AH431" s="39" t="str">
        <f t="shared" si="140"/>
        <v/>
      </c>
      <c r="AJ431" s="9"/>
      <c r="AK431" s="10"/>
      <c r="AL431"/>
      <c r="AM431"/>
      <c r="AN431"/>
      <c r="AO431" s="8"/>
    </row>
    <row r="432" spans="1:41" s="2" customFormat="1" ht="57.9" thickBot="1" x14ac:dyDescent="0.6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84"/>
      <c r="M432" s="15" t="str">
        <f t="shared" si="141"/>
        <v/>
      </c>
      <c r="N432" s="200" t="str">
        <f t="shared" si="142"/>
        <v>VIDE</v>
      </c>
      <c r="O432" s="21">
        <f t="shared" si="143"/>
        <v>0</v>
      </c>
      <c r="P432" s="21">
        <f t="shared" si="144"/>
        <v>0</v>
      </c>
      <c r="Q432" s="21">
        <f t="shared" si="148"/>
        <v>0</v>
      </c>
      <c r="R432" s="21">
        <f t="shared" si="149"/>
        <v>0</v>
      </c>
      <c r="S432" s="21">
        <f t="shared" si="131"/>
        <v>0</v>
      </c>
      <c r="T432" s="92" t="str">
        <f t="shared" si="151"/>
        <v>VIDE</v>
      </c>
      <c r="U432" s="35" t="str">
        <f t="shared" si="150"/>
        <v>CH</v>
      </c>
      <c r="V432" s="35">
        <f t="shared" si="132"/>
        <v>0</v>
      </c>
      <c r="W432" s="35">
        <f t="shared" si="133"/>
        <v>0</v>
      </c>
      <c r="X432" s="35">
        <f t="shared" si="134"/>
        <v>0</v>
      </c>
      <c r="Y432" s="29">
        <f t="shared" si="145"/>
        <v>0</v>
      </c>
      <c r="Z432" s="101">
        <f t="shared" si="146"/>
        <v>0</v>
      </c>
      <c r="AA432" s="101">
        <f t="shared" si="147"/>
        <v>0</v>
      </c>
      <c r="AB432" s="101"/>
      <c r="AC432" s="9" t="str">
        <f t="shared" si="135"/>
        <v/>
      </c>
      <c r="AD432" s="10" t="str">
        <f t="shared" si="136"/>
        <v/>
      </c>
      <c r="AE432" s="58" t="str">
        <f t="shared" si="137"/>
        <v/>
      </c>
      <c r="AF432" s="59" t="str">
        <f t="shared" si="138"/>
        <v/>
      </c>
      <c r="AG432" s="60" t="str">
        <f t="shared" si="139"/>
        <v/>
      </c>
      <c r="AH432" s="39" t="str">
        <f t="shared" si="140"/>
        <v/>
      </c>
      <c r="AJ432" s="9"/>
      <c r="AK432" s="10"/>
      <c r="AL432"/>
      <c r="AM432"/>
      <c r="AN432"/>
      <c r="AO432" s="8"/>
    </row>
    <row r="433" spans="1:41" s="2" customFormat="1" ht="57.9" thickBot="1" x14ac:dyDescent="0.6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84"/>
      <c r="M433" s="15" t="str">
        <f t="shared" si="141"/>
        <v/>
      </c>
      <c r="N433" s="200" t="str">
        <f t="shared" si="142"/>
        <v>VIDE</v>
      </c>
      <c r="O433" s="21">
        <f t="shared" si="143"/>
        <v>0</v>
      </c>
      <c r="P433" s="21">
        <f t="shared" si="144"/>
        <v>0</v>
      </c>
      <c r="Q433" s="21">
        <f t="shared" si="148"/>
        <v>0</v>
      </c>
      <c r="R433" s="21">
        <f t="shared" si="149"/>
        <v>0</v>
      </c>
      <c r="S433" s="21">
        <f t="shared" si="131"/>
        <v>0</v>
      </c>
      <c r="T433" s="92" t="str">
        <f t="shared" si="151"/>
        <v>VIDE</v>
      </c>
      <c r="U433" s="35" t="str">
        <f t="shared" si="150"/>
        <v>CH</v>
      </c>
      <c r="V433" s="35">
        <f t="shared" si="132"/>
        <v>0</v>
      </c>
      <c r="W433" s="35">
        <f t="shared" si="133"/>
        <v>0</v>
      </c>
      <c r="X433" s="35">
        <f t="shared" si="134"/>
        <v>0</v>
      </c>
      <c r="Y433" s="29">
        <f t="shared" si="145"/>
        <v>0</v>
      </c>
      <c r="Z433" s="101">
        <f t="shared" si="146"/>
        <v>0</v>
      </c>
      <c r="AA433" s="101">
        <f t="shared" si="147"/>
        <v>0</v>
      </c>
      <c r="AB433" s="101"/>
      <c r="AC433" s="9" t="str">
        <f t="shared" si="135"/>
        <v/>
      </c>
      <c r="AD433" s="10" t="str">
        <f t="shared" si="136"/>
        <v/>
      </c>
      <c r="AE433" s="58" t="str">
        <f t="shared" si="137"/>
        <v/>
      </c>
      <c r="AF433" s="59" t="str">
        <f t="shared" si="138"/>
        <v/>
      </c>
      <c r="AG433" s="60" t="str">
        <f t="shared" si="139"/>
        <v/>
      </c>
      <c r="AH433" s="39" t="str">
        <f t="shared" si="140"/>
        <v/>
      </c>
      <c r="AJ433" s="9"/>
      <c r="AK433" s="10"/>
      <c r="AL433"/>
      <c r="AM433"/>
      <c r="AN433"/>
      <c r="AO433" s="8"/>
    </row>
    <row r="434" spans="1:41" s="2" customFormat="1" ht="57.9" thickBot="1" x14ac:dyDescent="0.6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84"/>
      <c r="M434" s="15" t="str">
        <f t="shared" si="141"/>
        <v/>
      </c>
      <c r="N434" s="200" t="str">
        <f t="shared" si="142"/>
        <v>VIDE</v>
      </c>
      <c r="O434" s="21">
        <f t="shared" si="143"/>
        <v>0</v>
      </c>
      <c r="P434" s="21">
        <f t="shared" si="144"/>
        <v>0</v>
      </c>
      <c r="Q434" s="21">
        <f t="shared" si="148"/>
        <v>0</v>
      </c>
      <c r="R434" s="21">
        <f t="shared" si="149"/>
        <v>0</v>
      </c>
      <c r="S434" s="21">
        <f t="shared" si="131"/>
        <v>0</v>
      </c>
      <c r="T434" s="92" t="str">
        <f t="shared" si="151"/>
        <v>VIDE</v>
      </c>
      <c r="U434" s="35" t="str">
        <f t="shared" si="150"/>
        <v>CH</v>
      </c>
      <c r="V434" s="35">
        <f t="shared" si="132"/>
        <v>0</v>
      </c>
      <c r="W434" s="35">
        <f t="shared" si="133"/>
        <v>0</v>
      </c>
      <c r="X434" s="35">
        <f t="shared" si="134"/>
        <v>0</v>
      </c>
      <c r="Y434" s="29">
        <f t="shared" si="145"/>
        <v>0</v>
      </c>
      <c r="Z434" s="101">
        <f t="shared" si="146"/>
        <v>0</v>
      </c>
      <c r="AA434" s="101">
        <f t="shared" si="147"/>
        <v>0</v>
      </c>
      <c r="AB434" s="101"/>
      <c r="AC434" s="9" t="str">
        <f t="shared" si="135"/>
        <v/>
      </c>
      <c r="AD434" s="10" t="str">
        <f t="shared" si="136"/>
        <v/>
      </c>
      <c r="AE434" s="58" t="str">
        <f t="shared" si="137"/>
        <v/>
      </c>
      <c r="AF434" s="59" t="str">
        <f t="shared" si="138"/>
        <v/>
      </c>
      <c r="AG434" s="60" t="str">
        <f t="shared" si="139"/>
        <v/>
      </c>
      <c r="AH434" s="39" t="str">
        <f t="shared" si="140"/>
        <v/>
      </c>
      <c r="AJ434" s="9"/>
      <c r="AK434" s="10"/>
      <c r="AL434"/>
      <c r="AM434"/>
      <c r="AN434"/>
      <c r="AO434" s="8"/>
    </row>
    <row r="435" spans="1:41" s="2" customFormat="1" ht="57.9" thickBot="1" x14ac:dyDescent="0.6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84"/>
      <c r="M435" s="15" t="str">
        <f t="shared" si="141"/>
        <v/>
      </c>
      <c r="N435" s="200" t="str">
        <f t="shared" si="142"/>
        <v>VIDE</v>
      </c>
      <c r="O435" s="21">
        <f t="shared" si="143"/>
        <v>0</v>
      </c>
      <c r="P435" s="21">
        <f t="shared" si="144"/>
        <v>0</v>
      </c>
      <c r="Q435" s="21">
        <f t="shared" si="148"/>
        <v>0</v>
      </c>
      <c r="R435" s="21">
        <f t="shared" si="149"/>
        <v>0</v>
      </c>
      <c r="S435" s="21">
        <f t="shared" si="131"/>
        <v>0</v>
      </c>
      <c r="T435" s="92" t="str">
        <f t="shared" si="151"/>
        <v>VIDE</v>
      </c>
      <c r="U435" s="35" t="str">
        <f t="shared" si="150"/>
        <v>CH</v>
      </c>
      <c r="V435" s="35">
        <f t="shared" si="132"/>
        <v>0</v>
      </c>
      <c r="W435" s="35">
        <f t="shared" si="133"/>
        <v>0</v>
      </c>
      <c r="X435" s="35">
        <f t="shared" si="134"/>
        <v>0</v>
      </c>
      <c r="Y435" s="29">
        <f t="shared" si="145"/>
        <v>0</v>
      </c>
      <c r="Z435" s="101">
        <f t="shared" si="146"/>
        <v>0</v>
      </c>
      <c r="AA435" s="101">
        <f t="shared" si="147"/>
        <v>0</v>
      </c>
      <c r="AB435" s="101"/>
      <c r="AC435" s="9" t="str">
        <f t="shared" si="135"/>
        <v/>
      </c>
      <c r="AD435" s="10" t="str">
        <f t="shared" si="136"/>
        <v/>
      </c>
      <c r="AE435" s="58" t="str">
        <f t="shared" si="137"/>
        <v/>
      </c>
      <c r="AF435" s="59" t="str">
        <f t="shared" si="138"/>
        <v/>
      </c>
      <c r="AG435" s="60" t="str">
        <f t="shared" si="139"/>
        <v/>
      </c>
      <c r="AH435" s="39" t="str">
        <f t="shared" si="140"/>
        <v/>
      </c>
      <c r="AJ435" s="9"/>
      <c r="AK435" s="10"/>
      <c r="AL435"/>
      <c r="AM435"/>
      <c r="AN435"/>
      <c r="AO435" s="8"/>
    </row>
    <row r="436" spans="1:41" s="2" customFormat="1" ht="57.9" thickBot="1" x14ac:dyDescent="0.6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84"/>
      <c r="M436" s="15" t="str">
        <f t="shared" si="141"/>
        <v/>
      </c>
      <c r="N436" s="200" t="str">
        <f t="shared" si="142"/>
        <v>VIDE</v>
      </c>
      <c r="O436" s="21">
        <f t="shared" si="143"/>
        <v>0</v>
      </c>
      <c r="P436" s="21">
        <f t="shared" si="144"/>
        <v>0</v>
      </c>
      <c r="Q436" s="21">
        <f t="shared" si="148"/>
        <v>0</v>
      </c>
      <c r="R436" s="21">
        <f t="shared" si="149"/>
        <v>0</v>
      </c>
      <c r="S436" s="21">
        <f t="shared" si="131"/>
        <v>0</v>
      </c>
      <c r="T436" s="92" t="str">
        <f t="shared" si="151"/>
        <v>VIDE</v>
      </c>
      <c r="U436" s="35" t="str">
        <f t="shared" si="150"/>
        <v>CH</v>
      </c>
      <c r="V436" s="35">
        <f t="shared" si="132"/>
        <v>0</v>
      </c>
      <c r="W436" s="35">
        <f t="shared" si="133"/>
        <v>0</v>
      </c>
      <c r="X436" s="35">
        <f t="shared" si="134"/>
        <v>0</v>
      </c>
      <c r="Y436" s="29">
        <f t="shared" si="145"/>
        <v>0</v>
      </c>
      <c r="Z436" s="101">
        <f t="shared" si="146"/>
        <v>0</v>
      </c>
      <c r="AA436" s="101">
        <f t="shared" si="147"/>
        <v>0</v>
      </c>
      <c r="AB436" s="101"/>
      <c r="AC436" s="9" t="str">
        <f t="shared" si="135"/>
        <v/>
      </c>
      <c r="AD436" s="10" t="str">
        <f t="shared" si="136"/>
        <v/>
      </c>
      <c r="AE436" s="58" t="str">
        <f t="shared" si="137"/>
        <v/>
      </c>
      <c r="AF436" s="59" t="str">
        <f t="shared" si="138"/>
        <v/>
      </c>
      <c r="AG436" s="60" t="str">
        <f t="shared" si="139"/>
        <v/>
      </c>
      <c r="AH436" s="39" t="str">
        <f t="shared" si="140"/>
        <v/>
      </c>
      <c r="AJ436" s="9"/>
      <c r="AK436" s="10"/>
      <c r="AL436"/>
      <c r="AM436"/>
      <c r="AN436"/>
      <c r="AO436" s="8"/>
    </row>
    <row r="437" spans="1:41" s="2" customFormat="1" ht="57.9" thickBot="1" x14ac:dyDescent="0.6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84"/>
      <c r="M437" s="15" t="str">
        <f t="shared" si="141"/>
        <v/>
      </c>
      <c r="N437" s="200" t="str">
        <f t="shared" si="142"/>
        <v>VIDE</v>
      </c>
      <c r="O437" s="21">
        <f t="shared" si="143"/>
        <v>0</v>
      </c>
      <c r="P437" s="21">
        <f t="shared" si="144"/>
        <v>0</v>
      </c>
      <c r="Q437" s="21">
        <f t="shared" si="148"/>
        <v>0</v>
      </c>
      <c r="R437" s="21">
        <f t="shared" si="149"/>
        <v>0</v>
      </c>
      <c r="S437" s="21">
        <f t="shared" si="131"/>
        <v>0</v>
      </c>
      <c r="T437" s="92" t="str">
        <f t="shared" si="151"/>
        <v>VIDE</v>
      </c>
      <c r="U437" s="35" t="str">
        <f t="shared" si="150"/>
        <v>CH</v>
      </c>
      <c r="V437" s="35">
        <f t="shared" si="132"/>
        <v>0</v>
      </c>
      <c r="W437" s="35">
        <f t="shared" si="133"/>
        <v>0</v>
      </c>
      <c r="X437" s="35">
        <f t="shared" si="134"/>
        <v>0</v>
      </c>
      <c r="Y437" s="29">
        <f t="shared" si="145"/>
        <v>0</v>
      </c>
      <c r="Z437" s="101">
        <f t="shared" si="146"/>
        <v>0</v>
      </c>
      <c r="AA437" s="101">
        <f t="shared" si="147"/>
        <v>0</v>
      </c>
      <c r="AB437" s="101"/>
      <c r="AC437" s="9" t="str">
        <f t="shared" si="135"/>
        <v/>
      </c>
      <c r="AD437" s="10" t="str">
        <f t="shared" si="136"/>
        <v/>
      </c>
      <c r="AE437" s="58" t="str">
        <f t="shared" si="137"/>
        <v/>
      </c>
      <c r="AF437" s="59" t="str">
        <f t="shared" si="138"/>
        <v/>
      </c>
      <c r="AG437" s="60" t="str">
        <f t="shared" si="139"/>
        <v/>
      </c>
      <c r="AH437" s="39" t="str">
        <f t="shared" si="140"/>
        <v/>
      </c>
      <c r="AJ437" s="9"/>
      <c r="AK437" s="10"/>
      <c r="AL437"/>
      <c r="AM437"/>
      <c r="AN437"/>
      <c r="AO437" s="8"/>
    </row>
    <row r="438" spans="1:41" s="2" customFormat="1" ht="57.9" thickBot="1" x14ac:dyDescent="0.6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84"/>
      <c r="M438" s="15" t="str">
        <f t="shared" si="141"/>
        <v/>
      </c>
      <c r="N438" s="200" t="str">
        <f t="shared" si="142"/>
        <v>VIDE</v>
      </c>
      <c r="O438" s="21">
        <f t="shared" si="143"/>
        <v>0</v>
      </c>
      <c r="P438" s="21">
        <f t="shared" si="144"/>
        <v>0</v>
      </c>
      <c r="Q438" s="21">
        <f t="shared" si="148"/>
        <v>0</v>
      </c>
      <c r="R438" s="21">
        <f t="shared" si="149"/>
        <v>0</v>
      </c>
      <c r="S438" s="21">
        <f t="shared" si="131"/>
        <v>0</v>
      </c>
      <c r="T438" s="92" t="str">
        <f t="shared" si="151"/>
        <v>VIDE</v>
      </c>
      <c r="U438" s="35" t="str">
        <f t="shared" si="150"/>
        <v>CH</v>
      </c>
      <c r="V438" s="35">
        <f t="shared" si="132"/>
        <v>0</v>
      </c>
      <c r="W438" s="35">
        <f t="shared" si="133"/>
        <v>0</v>
      </c>
      <c r="X438" s="35">
        <f t="shared" si="134"/>
        <v>0</v>
      </c>
      <c r="Y438" s="29">
        <f t="shared" si="145"/>
        <v>0</v>
      </c>
      <c r="Z438" s="101">
        <f t="shared" si="146"/>
        <v>0</v>
      </c>
      <c r="AA438" s="101">
        <f t="shared" si="147"/>
        <v>0</v>
      </c>
      <c r="AB438" s="101"/>
      <c r="AC438" s="9" t="str">
        <f t="shared" si="135"/>
        <v/>
      </c>
      <c r="AD438" s="10" t="str">
        <f t="shared" si="136"/>
        <v/>
      </c>
      <c r="AE438" s="58" t="str">
        <f t="shared" si="137"/>
        <v/>
      </c>
      <c r="AF438" s="59" t="str">
        <f t="shared" si="138"/>
        <v/>
      </c>
      <c r="AG438" s="60" t="str">
        <f t="shared" si="139"/>
        <v/>
      </c>
      <c r="AH438" s="39" t="str">
        <f t="shared" si="140"/>
        <v/>
      </c>
      <c r="AJ438" s="9"/>
      <c r="AK438" s="10"/>
      <c r="AL438"/>
      <c r="AM438"/>
      <c r="AN438"/>
      <c r="AO438" s="8"/>
    </row>
    <row r="439" spans="1:41" s="2" customFormat="1" ht="57.9" thickBot="1" x14ac:dyDescent="0.6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84"/>
      <c r="M439" s="15" t="str">
        <f t="shared" si="141"/>
        <v/>
      </c>
      <c r="N439" s="200" t="str">
        <f t="shared" si="142"/>
        <v>VIDE</v>
      </c>
      <c r="O439" s="21">
        <f t="shared" si="143"/>
        <v>0</v>
      </c>
      <c r="P439" s="21">
        <f t="shared" si="144"/>
        <v>0</v>
      </c>
      <c r="Q439" s="21">
        <f t="shared" si="148"/>
        <v>0</v>
      </c>
      <c r="R439" s="21">
        <f t="shared" si="149"/>
        <v>0</v>
      </c>
      <c r="S439" s="21">
        <f t="shared" si="131"/>
        <v>0</v>
      </c>
      <c r="T439" s="92" t="str">
        <f t="shared" si="151"/>
        <v>VIDE</v>
      </c>
      <c r="U439" s="35" t="str">
        <f t="shared" si="150"/>
        <v>CH</v>
      </c>
      <c r="V439" s="35">
        <f t="shared" si="132"/>
        <v>0</v>
      </c>
      <c r="W439" s="35">
        <f t="shared" si="133"/>
        <v>0</v>
      </c>
      <c r="X439" s="35">
        <f t="shared" si="134"/>
        <v>0</v>
      </c>
      <c r="Y439" s="29">
        <f t="shared" si="145"/>
        <v>0</v>
      </c>
      <c r="Z439" s="101">
        <f t="shared" si="146"/>
        <v>0</v>
      </c>
      <c r="AA439" s="101">
        <f t="shared" si="147"/>
        <v>0</v>
      </c>
      <c r="AB439" s="101"/>
      <c r="AC439" s="9" t="str">
        <f t="shared" si="135"/>
        <v/>
      </c>
      <c r="AD439" s="10" t="str">
        <f t="shared" si="136"/>
        <v/>
      </c>
      <c r="AE439" s="58" t="str">
        <f t="shared" si="137"/>
        <v/>
      </c>
      <c r="AF439" s="59" t="str">
        <f t="shared" si="138"/>
        <v/>
      </c>
      <c r="AG439" s="60" t="str">
        <f t="shared" si="139"/>
        <v/>
      </c>
      <c r="AH439" s="39" t="str">
        <f t="shared" si="140"/>
        <v/>
      </c>
      <c r="AJ439" s="9"/>
      <c r="AK439" s="10"/>
      <c r="AL439"/>
      <c r="AM439"/>
      <c r="AN439"/>
      <c r="AO439" s="8"/>
    </row>
    <row r="440" spans="1:41" s="2" customFormat="1" ht="57.9" thickBot="1" x14ac:dyDescent="0.6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84"/>
      <c r="M440" s="15" t="str">
        <f t="shared" si="141"/>
        <v/>
      </c>
      <c r="N440" s="200" t="str">
        <f t="shared" si="142"/>
        <v>VIDE</v>
      </c>
      <c r="O440" s="21">
        <f t="shared" si="143"/>
        <v>0</v>
      </c>
      <c r="P440" s="21">
        <f t="shared" si="144"/>
        <v>0</v>
      </c>
      <c r="Q440" s="21">
        <f t="shared" si="148"/>
        <v>0</v>
      </c>
      <c r="R440" s="21">
        <f t="shared" si="149"/>
        <v>0</v>
      </c>
      <c r="S440" s="21">
        <f t="shared" si="131"/>
        <v>0</v>
      </c>
      <c r="T440" s="92" t="str">
        <f t="shared" si="151"/>
        <v>VIDE</v>
      </c>
      <c r="U440" s="35" t="str">
        <f t="shared" si="150"/>
        <v>CH</v>
      </c>
      <c r="V440" s="35">
        <f t="shared" si="132"/>
        <v>0</v>
      </c>
      <c r="W440" s="35">
        <f t="shared" si="133"/>
        <v>0</v>
      </c>
      <c r="X440" s="35">
        <f t="shared" si="134"/>
        <v>0</v>
      </c>
      <c r="Y440" s="29">
        <f t="shared" si="145"/>
        <v>0</v>
      </c>
      <c r="Z440" s="101">
        <f t="shared" si="146"/>
        <v>0</v>
      </c>
      <c r="AA440" s="101">
        <f t="shared" si="147"/>
        <v>0</v>
      </c>
      <c r="AB440" s="101"/>
      <c r="AC440" s="9" t="str">
        <f t="shared" si="135"/>
        <v/>
      </c>
      <c r="AD440" s="10" t="str">
        <f t="shared" si="136"/>
        <v/>
      </c>
      <c r="AE440" s="58" t="str">
        <f t="shared" si="137"/>
        <v/>
      </c>
      <c r="AF440" s="59" t="str">
        <f t="shared" si="138"/>
        <v/>
      </c>
      <c r="AG440" s="60" t="str">
        <f t="shared" si="139"/>
        <v/>
      </c>
      <c r="AH440" s="39" t="str">
        <f t="shared" si="140"/>
        <v/>
      </c>
      <c r="AJ440" s="9"/>
      <c r="AK440" s="10"/>
      <c r="AL440"/>
      <c r="AM440"/>
      <c r="AN440"/>
      <c r="AO440" s="8"/>
    </row>
    <row r="441" spans="1:41" s="2" customFormat="1" ht="57.9" thickBot="1" x14ac:dyDescent="0.6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84"/>
      <c r="M441" s="15" t="str">
        <f t="shared" si="141"/>
        <v/>
      </c>
      <c r="N441" s="200" t="str">
        <f t="shared" si="142"/>
        <v>VIDE</v>
      </c>
      <c r="O441" s="21">
        <f t="shared" si="143"/>
        <v>0</v>
      </c>
      <c r="P441" s="21">
        <f t="shared" si="144"/>
        <v>0</v>
      </c>
      <c r="Q441" s="21">
        <f t="shared" si="148"/>
        <v>0</v>
      </c>
      <c r="R441" s="21">
        <f t="shared" si="149"/>
        <v>0</v>
      </c>
      <c r="S441" s="21">
        <f t="shared" si="131"/>
        <v>0</v>
      </c>
      <c r="T441" s="92" t="str">
        <f t="shared" si="151"/>
        <v>VIDE</v>
      </c>
      <c r="U441" s="35" t="str">
        <f t="shared" si="150"/>
        <v>CH</v>
      </c>
      <c r="V441" s="35">
        <f t="shared" si="132"/>
        <v>0</v>
      </c>
      <c r="W441" s="35">
        <f t="shared" si="133"/>
        <v>0</v>
      </c>
      <c r="X441" s="35">
        <f t="shared" si="134"/>
        <v>0</v>
      </c>
      <c r="Y441" s="29">
        <f t="shared" si="145"/>
        <v>0</v>
      </c>
      <c r="Z441" s="101">
        <f t="shared" si="146"/>
        <v>0</v>
      </c>
      <c r="AA441" s="101">
        <f t="shared" si="147"/>
        <v>0</v>
      </c>
      <c r="AB441" s="101"/>
      <c r="AC441" s="9" t="str">
        <f t="shared" si="135"/>
        <v/>
      </c>
      <c r="AD441" s="10" t="str">
        <f t="shared" si="136"/>
        <v/>
      </c>
      <c r="AE441" s="58" t="str">
        <f t="shared" si="137"/>
        <v/>
      </c>
      <c r="AF441" s="59" t="str">
        <f t="shared" si="138"/>
        <v/>
      </c>
      <c r="AG441" s="60" t="str">
        <f t="shared" si="139"/>
        <v/>
      </c>
      <c r="AH441" s="39" t="str">
        <f t="shared" si="140"/>
        <v/>
      </c>
      <c r="AJ441" s="9"/>
      <c r="AK441" s="10"/>
      <c r="AL441"/>
      <c r="AM441"/>
      <c r="AN441"/>
      <c r="AO441" s="8"/>
    </row>
    <row r="442" spans="1:41" s="2" customFormat="1" ht="57.9" thickBot="1" x14ac:dyDescent="0.6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84"/>
      <c r="M442" s="15" t="str">
        <f t="shared" si="141"/>
        <v/>
      </c>
      <c r="N442" s="200" t="str">
        <f t="shared" si="142"/>
        <v>VIDE</v>
      </c>
      <c r="O442" s="21">
        <f t="shared" si="143"/>
        <v>0</v>
      </c>
      <c r="P442" s="21">
        <f t="shared" si="144"/>
        <v>0</v>
      </c>
      <c r="Q442" s="21">
        <f t="shared" si="148"/>
        <v>0</v>
      </c>
      <c r="R442" s="21">
        <f t="shared" si="149"/>
        <v>0</v>
      </c>
      <c r="S442" s="21">
        <f t="shared" si="131"/>
        <v>0</v>
      </c>
      <c r="T442" s="92" t="str">
        <f t="shared" si="151"/>
        <v>VIDE</v>
      </c>
      <c r="U442" s="35" t="str">
        <f t="shared" si="150"/>
        <v>CH</v>
      </c>
      <c r="V442" s="35">
        <f t="shared" si="132"/>
        <v>0</v>
      </c>
      <c r="W442" s="35">
        <f t="shared" si="133"/>
        <v>0</v>
      </c>
      <c r="X442" s="35">
        <f t="shared" si="134"/>
        <v>0</v>
      </c>
      <c r="Y442" s="29">
        <f t="shared" si="145"/>
        <v>0</v>
      </c>
      <c r="Z442" s="101">
        <f t="shared" si="146"/>
        <v>0</v>
      </c>
      <c r="AA442" s="101">
        <f t="shared" si="147"/>
        <v>0</v>
      </c>
      <c r="AB442" s="101"/>
      <c r="AC442" s="9" t="str">
        <f t="shared" si="135"/>
        <v/>
      </c>
      <c r="AD442" s="10" t="str">
        <f t="shared" si="136"/>
        <v/>
      </c>
      <c r="AE442" s="58" t="str">
        <f t="shared" si="137"/>
        <v/>
      </c>
      <c r="AF442" s="59" t="str">
        <f t="shared" si="138"/>
        <v/>
      </c>
      <c r="AG442" s="60" t="str">
        <f t="shared" si="139"/>
        <v/>
      </c>
      <c r="AH442" s="39" t="str">
        <f t="shared" si="140"/>
        <v/>
      </c>
      <c r="AJ442" s="9"/>
      <c r="AK442" s="10"/>
      <c r="AL442"/>
      <c r="AM442"/>
      <c r="AN442"/>
      <c r="AO442" s="8"/>
    </row>
    <row r="443" spans="1:41" s="2" customFormat="1" ht="57.9" thickBot="1" x14ac:dyDescent="0.6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84"/>
      <c r="M443" s="15" t="str">
        <f t="shared" si="141"/>
        <v/>
      </c>
      <c r="N443" s="200" t="str">
        <f t="shared" si="142"/>
        <v>VIDE</v>
      </c>
      <c r="O443" s="21">
        <f t="shared" si="143"/>
        <v>0</v>
      </c>
      <c r="P443" s="21">
        <f t="shared" si="144"/>
        <v>0</v>
      </c>
      <c r="Q443" s="21">
        <f t="shared" si="148"/>
        <v>0</v>
      </c>
      <c r="R443" s="21">
        <f t="shared" si="149"/>
        <v>0</v>
      </c>
      <c r="S443" s="21">
        <f t="shared" si="131"/>
        <v>0</v>
      </c>
      <c r="T443" s="92" t="str">
        <f t="shared" si="151"/>
        <v>VIDE</v>
      </c>
      <c r="U443" s="35" t="str">
        <f t="shared" si="150"/>
        <v>CH</v>
      </c>
      <c r="V443" s="35">
        <f t="shared" si="132"/>
        <v>0</v>
      </c>
      <c r="W443" s="35">
        <f t="shared" si="133"/>
        <v>0</v>
      </c>
      <c r="X443" s="35">
        <f t="shared" si="134"/>
        <v>0</v>
      </c>
      <c r="Y443" s="29">
        <f t="shared" si="145"/>
        <v>0</v>
      </c>
      <c r="Z443" s="101">
        <f t="shared" si="146"/>
        <v>0</v>
      </c>
      <c r="AA443" s="101">
        <f t="shared" si="147"/>
        <v>0</v>
      </c>
      <c r="AB443" s="101"/>
      <c r="AC443" s="9" t="str">
        <f t="shared" si="135"/>
        <v/>
      </c>
      <c r="AD443" s="10" t="str">
        <f t="shared" si="136"/>
        <v/>
      </c>
      <c r="AE443" s="58" t="str">
        <f t="shared" si="137"/>
        <v/>
      </c>
      <c r="AF443" s="59" t="str">
        <f t="shared" si="138"/>
        <v/>
      </c>
      <c r="AG443" s="60" t="str">
        <f t="shared" si="139"/>
        <v/>
      </c>
      <c r="AH443" s="39" t="str">
        <f t="shared" si="140"/>
        <v/>
      </c>
      <c r="AJ443" s="9"/>
      <c r="AK443" s="10"/>
      <c r="AL443"/>
      <c r="AM443"/>
      <c r="AN443"/>
      <c r="AO443" s="8"/>
    </row>
    <row r="444" spans="1:41" s="2" customFormat="1" ht="57.9" thickBot="1" x14ac:dyDescent="0.6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84"/>
      <c r="M444" s="15" t="str">
        <f t="shared" si="141"/>
        <v/>
      </c>
      <c r="N444" s="200" t="str">
        <f t="shared" si="142"/>
        <v>VIDE</v>
      </c>
      <c r="O444" s="21">
        <f t="shared" si="143"/>
        <v>0</v>
      </c>
      <c r="P444" s="21">
        <f t="shared" si="144"/>
        <v>0</v>
      </c>
      <c r="Q444" s="21">
        <f t="shared" si="148"/>
        <v>0</v>
      </c>
      <c r="R444" s="21">
        <f t="shared" si="149"/>
        <v>0</v>
      </c>
      <c r="S444" s="21">
        <f t="shared" si="131"/>
        <v>0</v>
      </c>
      <c r="T444" s="92" t="str">
        <f t="shared" si="151"/>
        <v>VIDE</v>
      </c>
      <c r="U444" s="35" t="str">
        <f t="shared" si="150"/>
        <v>CH</v>
      </c>
      <c r="V444" s="35">
        <f t="shared" si="132"/>
        <v>0</v>
      </c>
      <c r="W444" s="35">
        <f t="shared" si="133"/>
        <v>0</v>
      </c>
      <c r="X444" s="35">
        <f t="shared" si="134"/>
        <v>0</v>
      </c>
      <c r="Y444" s="29">
        <f t="shared" si="145"/>
        <v>0</v>
      </c>
      <c r="Z444" s="101">
        <f t="shared" si="146"/>
        <v>0</v>
      </c>
      <c r="AA444" s="101">
        <f t="shared" si="147"/>
        <v>0</v>
      </c>
      <c r="AB444" s="101"/>
      <c r="AC444" s="9" t="str">
        <f t="shared" si="135"/>
        <v/>
      </c>
      <c r="AD444" s="10" t="str">
        <f t="shared" si="136"/>
        <v/>
      </c>
      <c r="AE444" s="58" t="str">
        <f t="shared" si="137"/>
        <v/>
      </c>
      <c r="AF444" s="59" t="str">
        <f t="shared" si="138"/>
        <v/>
      </c>
      <c r="AG444" s="60" t="str">
        <f t="shared" si="139"/>
        <v/>
      </c>
      <c r="AH444" s="39" t="str">
        <f t="shared" si="140"/>
        <v/>
      </c>
      <c r="AJ444" s="9"/>
      <c r="AK444" s="10"/>
      <c r="AL444"/>
      <c r="AM444"/>
      <c r="AN444"/>
      <c r="AO444" s="8"/>
    </row>
    <row r="445" spans="1:41" s="2" customFormat="1" ht="57.9" thickBot="1" x14ac:dyDescent="0.6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84"/>
      <c r="M445" s="15" t="str">
        <f t="shared" si="141"/>
        <v/>
      </c>
      <c r="N445" s="200" t="str">
        <f t="shared" si="142"/>
        <v>VIDE</v>
      </c>
      <c r="O445" s="21">
        <f t="shared" si="143"/>
        <v>0</v>
      </c>
      <c r="P445" s="21">
        <f t="shared" si="144"/>
        <v>0</v>
      </c>
      <c r="Q445" s="21">
        <f t="shared" si="148"/>
        <v>0</v>
      </c>
      <c r="R445" s="21">
        <f t="shared" si="149"/>
        <v>0</v>
      </c>
      <c r="S445" s="21">
        <f t="shared" si="131"/>
        <v>0</v>
      </c>
      <c r="T445" s="92" t="str">
        <f t="shared" si="151"/>
        <v>VIDE</v>
      </c>
      <c r="U445" s="35" t="str">
        <f t="shared" si="150"/>
        <v>CH</v>
      </c>
      <c r="V445" s="35">
        <f t="shared" si="132"/>
        <v>0</v>
      </c>
      <c r="W445" s="35">
        <f t="shared" si="133"/>
        <v>0</v>
      </c>
      <c r="X445" s="35">
        <f t="shared" si="134"/>
        <v>0</v>
      </c>
      <c r="Y445" s="29">
        <f t="shared" si="145"/>
        <v>0</v>
      </c>
      <c r="Z445" s="101">
        <f t="shared" si="146"/>
        <v>0</v>
      </c>
      <c r="AA445" s="101">
        <f t="shared" si="147"/>
        <v>0</v>
      </c>
      <c r="AB445" s="101"/>
      <c r="AC445" s="9" t="str">
        <f t="shared" si="135"/>
        <v/>
      </c>
      <c r="AD445" s="10" t="str">
        <f t="shared" si="136"/>
        <v/>
      </c>
      <c r="AE445" s="58" t="str">
        <f t="shared" si="137"/>
        <v/>
      </c>
      <c r="AF445" s="59" t="str">
        <f t="shared" si="138"/>
        <v/>
      </c>
      <c r="AG445" s="60" t="str">
        <f t="shared" si="139"/>
        <v/>
      </c>
      <c r="AH445" s="39" t="str">
        <f t="shared" si="140"/>
        <v/>
      </c>
      <c r="AJ445" s="9"/>
      <c r="AK445" s="10"/>
      <c r="AL445"/>
      <c r="AM445"/>
      <c r="AN445"/>
      <c r="AO445" s="8"/>
    </row>
    <row r="446" spans="1:41" s="2" customFormat="1" ht="57.9" thickBot="1" x14ac:dyDescent="0.6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84"/>
      <c r="M446" s="15" t="str">
        <f t="shared" si="141"/>
        <v/>
      </c>
      <c r="N446" s="200" t="str">
        <f t="shared" si="142"/>
        <v>VIDE</v>
      </c>
      <c r="O446" s="21">
        <f t="shared" si="143"/>
        <v>0</v>
      </c>
      <c r="P446" s="21">
        <f t="shared" si="144"/>
        <v>0</v>
      </c>
      <c r="Q446" s="21">
        <f t="shared" si="148"/>
        <v>0</v>
      </c>
      <c r="R446" s="21">
        <f t="shared" si="149"/>
        <v>0</v>
      </c>
      <c r="S446" s="21">
        <f t="shared" si="131"/>
        <v>0</v>
      </c>
      <c r="T446" s="92" t="str">
        <f t="shared" si="151"/>
        <v>VIDE</v>
      </c>
      <c r="U446" s="35" t="str">
        <f t="shared" si="150"/>
        <v>CH</v>
      </c>
      <c r="V446" s="35">
        <f t="shared" si="132"/>
        <v>0</v>
      </c>
      <c r="W446" s="35">
        <f t="shared" si="133"/>
        <v>0</v>
      </c>
      <c r="X446" s="35">
        <f t="shared" si="134"/>
        <v>0</v>
      </c>
      <c r="Y446" s="29">
        <f t="shared" si="145"/>
        <v>0</v>
      </c>
      <c r="Z446" s="101">
        <f t="shared" si="146"/>
        <v>0</v>
      </c>
      <c r="AA446" s="101">
        <f t="shared" si="147"/>
        <v>0</v>
      </c>
      <c r="AB446" s="101"/>
      <c r="AC446" s="9" t="str">
        <f t="shared" si="135"/>
        <v/>
      </c>
      <c r="AD446" s="10" t="str">
        <f t="shared" si="136"/>
        <v/>
      </c>
      <c r="AE446" s="58" t="str">
        <f t="shared" si="137"/>
        <v/>
      </c>
      <c r="AF446" s="59" t="str">
        <f t="shared" si="138"/>
        <v/>
      </c>
      <c r="AG446" s="60" t="str">
        <f t="shared" si="139"/>
        <v/>
      </c>
      <c r="AH446" s="39" t="str">
        <f t="shared" si="140"/>
        <v/>
      </c>
      <c r="AJ446" s="9"/>
      <c r="AK446" s="10"/>
      <c r="AL446"/>
      <c r="AM446"/>
      <c r="AN446"/>
      <c r="AO446" s="8"/>
    </row>
    <row r="447" spans="1:41" s="2" customFormat="1" ht="57.9" thickBot="1" x14ac:dyDescent="0.6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84"/>
      <c r="M447" s="15" t="str">
        <f t="shared" si="141"/>
        <v/>
      </c>
      <c r="N447" s="200" t="str">
        <f t="shared" si="142"/>
        <v>VIDE</v>
      </c>
      <c r="O447" s="21">
        <f t="shared" si="143"/>
        <v>0</v>
      </c>
      <c r="P447" s="21">
        <f t="shared" si="144"/>
        <v>0</v>
      </c>
      <c r="Q447" s="21">
        <f t="shared" si="148"/>
        <v>0</v>
      </c>
      <c r="R447" s="21">
        <f t="shared" si="149"/>
        <v>0</v>
      </c>
      <c r="S447" s="21">
        <f t="shared" si="131"/>
        <v>0</v>
      </c>
      <c r="T447" s="92" t="str">
        <f t="shared" si="151"/>
        <v>VIDE</v>
      </c>
      <c r="U447" s="35" t="str">
        <f t="shared" si="150"/>
        <v>CH</v>
      </c>
      <c r="V447" s="35">
        <f t="shared" si="132"/>
        <v>0</v>
      </c>
      <c r="W447" s="35">
        <f t="shared" si="133"/>
        <v>0</v>
      </c>
      <c r="X447" s="35">
        <f t="shared" si="134"/>
        <v>0</v>
      </c>
      <c r="Y447" s="29">
        <f t="shared" si="145"/>
        <v>0</v>
      </c>
      <c r="Z447" s="101">
        <f t="shared" si="146"/>
        <v>0</v>
      </c>
      <c r="AA447" s="101">
        <f t="shared" si="147"/>
        <v>0</v>
      </c>
      <c r="AB447" s="101"/>
      <c r="AC447" s="9" t="str">
        <f t="shared" si="135"/>
        <v/>
      </c>
      <c r="AD447" s="10" t="str">
        <f t="shared" si="136"/>
        <v/>
      </c>
      <c r="AE447" s="58" t="str">
        <f t="shared" si="137"/>
        <v/>
      </c>
      <c r="AF447" s="59" t="str">
        <f t="shared" si="138"/>
        <v/>
      </c>
      <c r="AG447" s="60" t="str">
        <f t="shared" si="139"/>
        <v/>
      </c>
      <c r="AH447" s="39" t="str">
        <f t="shared" si="140"/>
        <v/>
      </c>
      <c r="AJ447" s="9"/>
      <c r="AK447" s="10"/>
      <c r="AL447"/>
      <c r="AM447"/>
      <c r="AN447"/>
      <c r="AO447" s="8"/>
    </row>
    <row r="448" spans="1:41" s="2" customFormat="1" ht="57.9" thickBot="1" x14ac:dyDescent="0.6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84"/>
      <c r="M448" s="15" t="str">
        <f t="shared" si="141"/>
        <v/>
      </c>
      <c r="N448" s="200" t="str">
        <f t="shared" si="142"/>
        <v>VIDE</v>
      </c>
      <c r="O448" s="21">
        <f t="shared" si="143"/>
        <v>0</v>
      </c>
      <c r="P448" s="21">
        <f t="shared" si="144"/>
        <v>0</v>
      </c>
      <c r="Q448" s="21">
        <f t="shared" si="148"/>
        <v>0</v>
      </c>
      <c r="R448" s="21">
        <f t="shared" si="149"/>
        <v>0</v>
      </c>
      <c r="S448" s="21">
        <f t="shared" si="131"/>
        <v>0</v>
      </c>
      <c r="T448" s="92" t="str">
        <f t="shared" si="151"/>
        <v>VIDE</v>
      </c>
      <c r="U448" s="35" t="str">
        <f t="shared" si="150"/>
        <v>CH</v>
      </c>
      <c r="V448" s="35">
        <f t="shared" si="132"/>
        <v>0</v>
      </c>
      <c r="W448" s="35">
        <f t="shared" si="133"/>
        <v>0</v>
      </c>
      <c r="X448" s="35">
        <f t="shared" si="134"/>
        <v>0</v>
      </c>
      <c r="Y448" s="29">
        <f t="shared" si="145"/>
        <v>0</v>
      </c>
      <c r="Z448" s="101">
        <f t="shared" si="146"/>
        <v>0</v>
      </c>
      <c r="AA448" s="101">
        <f t="shared" si="147"/>
        <v>0</v>
      </c>
      <c r="AB448" s="101"/>
      <c r="AC448" s="9" t="str">
        <f t="shared" si="135"/>
        <v/>
      </c>
      <c r="AD448" s="10" t="str">
        <f t="shared" si="136"/>
        <v/>
      </c>
      <c r="AE448" s="58" t="str">
        <f t="shared" si="137"/>
        <v/>
      </c>
      <c r="AF448" s="59" t="str">
        <f t="shared" si="138"/>
        <v/>
      </c>
      <c r="AG448" s="60" t="str">
        <f t="shared" si="139"/>
        <v/>
      </c>
      <c r="AH448" s="39" t="str">
        <f t="shared" si="140"/>
        <v/>
      </c>
      <c r="AJ448" s="9"/>
      <c r="AK448" s="10"/>
      <c r="AL448"/>
      <c r="AM448"/>
      <c r="AN448"/>
      <c r="AO448" s="8"/>
    </row>
    <row r="449" spans="1:41" s="2" customFormat="1" ht="57.9" thickBot="1" x14ac:dyDescent="0.6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84"/>
      <c r="M449" s="15" t="str">
        <f t="shared" si="141"/>
        <v/>
      </c>
      <c r="N449" s="200" t="str">
        <f t="shared" si="142"/>
        <v>VIDE</v>
      </c>
      <c r="O449" s="21">
        <f t="shared" si="143"/>
        <v>0</v>
      </c>
      <c r="P449" s="21">
        <f t="shared" si="144"/>
        <v>0</v>
      </c>
      <c r="Q449" s="21">
        <f t="shared" si="148"/>
        <v>0</v>
      </c>
      <c r="R449" s="21">
        <f t="shared" si="149"/>
        <v>0</v>
      </c>
      <c r="S449" s="21">
        <f t="shared" si="131"/>
        <v>0</v>
      </c>
      <c r="T449" s="92" t="str">
        <f t="shared" si="151"/>
        <v>VIDE</v>
      </c>
      <c r="U449" s="35" t="str">
        <f t="shared" si="150"/>
        <v>CH</v>
      </c>
      <c r="V449" s="35">
        <f t="shared" si="132"/>
        <v>0</v>
      </c>
      <c r="W449" s="35">
        <f t="shared" si="133"/>
        <v>0</v>
      </c>
      <c r="X449" s="35">
        <f t="shared" si="134"/>
        <v>0</v>
      </c>
      <c r="Y449" s="29">
        <f t="shared" si="145"/>
        <v>0</v>
      </c>
      <c r="Z449" s="101">
        <f t="shared" si="146"/>
        <v>0</v>
      </c>
      <c r="AA449" s="101">
        <f t="shared" si="147"/>
        <v>0</v>
      </c>
      <c r="AB449" s="101"/>
      <c r="AC449" s="9" t="str">
        <f t="shared" si="135"/>
        <v/>
      </c>
      <c r="AD449" s="10" t="str">
        <f t="shared" si="136"/>
        <v/>
      </c>
      <c r="AE449" s="58" t="str">
        <f t="shared" si="137"/>
        <v/>
      </c>
      <c r="AF449" s="59" t="str">
        <f t="shared" si="138"/>
        <v/>
      </c>
      <c r="AG449" s="60" t="str">
        <f t="shared" si="139"/>
        <v/>
      </c>
      <c r="AH449" s="39" t="str">
        <f t="shared" si="140"/>
        <v/>
      </c>
      <c r="AJ449" s="9"/>
      <c r="AK449" s="10"/>
      <c r="AL449"/>
      <c r="AM449"/>
      <c r="AN449"/>
      <c r="AO449" s="8"/>
    </row>
    <row r="450" spans="1:41" s="2" customFormat="1" ht="57.9" thickBot="1" x14ac:dyDescent="0.6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84"/>
      <c r="M450" s="15" t="str">
        <f t="shared" si="141"/>
        <v/>
      </c>
      <c r="N450" s="200" t="str">
        <f t="shared" si="142"/>
        <v>VIDE</v>
      </c>
      <c r="O450" s="21">
        <f t="shared" si="143"/>
        <v>0</v>
      </c>
      <c r="P450" s="21">
        <f t="shared" si="144"/>
        <v>0</v>
      </c>
      <c r="Q450" s="21">
        <f t="shared" si="148"/>
        <v>0</v>
      </c>
      <c r="R450" s="21">
        <f t="shared" si="149"/>
        <v>0</v>
      </c>
      <c r="S450" s="21">
        <f t="shared" si="131"/>
        <v>0</v>
      </c>
      <c r="T450" s="92" t="str">
        <f t="shared" si="151"/>
        <v>VIDE</v>
      </c>
      <c r="U450" s="35" t="str">
        <f t="shared" si="150"/>
        <v>CH</v>
      </c>
      <c r="V450" s="35">
        <f t="shared" si="132"/>
        <v>0</v>
      </c>
      <c r="W450" s="35">
        <f t="shared" si="133"/>
        <v>0</v>
      </c>
      <c r="X450" s="35">
        <f t="shared" si="134"/>
        <v>0</v>
      </c>
      <c r="Y450" s="29">
        <f t="shared" si="145"/>
        <v>0</v>
      </c>
      <c r="Z450" s="101">
        <f t="shared" si="146"/>
        <v>0</v>
      </c>
      <c r="AA450" s="101">
        <f t="shared" si="147"/>
        <v>0</v>
      </c>
      <c r="AB450" s="101"/>
      <c r="AC450" s="9" t="str">
        <f t="shared" si="135"/>
        <v/>
      </c>
      <c r="AD450" s="10" t="str">
        <f t="shared" si="136"/>
        <v/>
      </c>
      <c r="AE450" s="58" t="str">
        <f t="shared" si="137"/>
        <v/>
      </c>
      <c r="AF450" s="59" t="str">
        <f t="shared" si="138"/>
        <v/>
      </c>
      <c r="AG450" s="60" t="str">
        <f t="shared" si="139"/>
        <v/>
      </c>
      <c r="AH450" s="39" t="str">
        <f t="shared" si="140"/>
        <v/>
      </c>
      <c r="AJ450" s="9"/>
      <c r="AK450" s="10"/>
      <c r="AL450"/>
      <c r="AM450"/>
      <c r="AN450"/>
      <c r="AO450" s="8"/>
    </row>
    <row r="451" spans="1:41" s="2" customFormat="1" ht="57.9" thickBot="1" x14ac:dyDescent="0.6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84"/>
      <c r="M451" s="15" t="str">
        <f t="shared" si="141"/>
        <v/>
      </c>
      <c r="N451" s="200" t="str">
        <f t="shared" si="142"/>
        <v>VIDE</v>
      </c>
      <c r="O451" s="21">
        <f t="shared" si="143"/>
        <v>0</v>
      </c>
      <c r="P451" s="21">
        <f t="shared" si="144"/>
        <v>0</v>
      </c>
      <c r="Q451" s="21">
        <f t="shared" si="148"/>
        <v>0</v>
      </c>
      <c r="R451" s="21">
        <f t="shared" si="149"/>
        <v>0</v>
      </c>
      <c r="S451" s="21">
        <f t="shared" si="131"/>
        <v>0</v>
      </c>
      <c r="T451" s="92" t="str">
        <f t="shared" si="151"/>
        <v>VIDE</v>
      </c>
      <c r="U451" s="35" t="str">
        <f t="shared" si="150"/>
        <v>CH</v>
      </c>
      <c r="V451" s="35">
        <f t="shared" si="132"/>
        <v>0</v>
      </c>
      <c r="W451" s="35">
        <f t="shared" si="133"/>
        <v>0</v>
      </c>
      <c r="X451" s="35">
        <f t="shared" si="134"/>
        <v>0</v>
      </c>
      <c r="Y451" s="29">
        <f t="shared" si="145"/>
        <v>0</v>
      </c>
      <c r="Z451" s="101">
        <f t="shared" si="146"/>
        <v>0</v>
      </c>
      <c r="AA451" s="101">
        <f t="shared" si="147"/>
        <v>0</v>
      </c>
      <c r="AB451" s="101"/>
      <c r="AC451" s="9" t="str">
        <f t="shared" si="135"/>
        <v/>
      </c>
      <c r="AD451" s="10" t="str">
        <f t="shared" si="136"/>
        <v/>
      </c>
      <c r="AE451" s="58" t="str">
        <f t="shared" si="137"/>
        <v/>
      </c>
      <c r="AF451" s="59" t="str">
        <f t="shared" si="138"/>
        <v/>
      </c>
      <c r="AG451" s="60" t="str">
        <f t="shared" si="139"/>
        <v/>
      </c>
      <c r="AH451" s="39" t="str">
        <f t="shared" si="140"/>
        <v/>
      </c>
      <c r="AJ451" s="9"/>
      <c r="AK451" s="10"/>
      <c r="AL451"/>
      <c r="AM451"/>
      <c r="AN451"/>
      <c r="AO451" s="8"/>
    </row>
    <row r="452" spans="1:41" s="2" customFormat="1" ht="57.9" thickBot="1" x14ac:dyDescent="0.6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84"/>
      <c r="M452" s="15" t="str">
        <f t="shared" si="141"/>
        <v/>
      </c>
      <c r="N452" s="200" t="str">
        <f t="shared" si="142"/>
        <v>VIDE</v>
      </c>
      <c r="O452" s="21">
        <f t="shared" si="143"/>
        <v>0</v>
      </c>
      <c r="P452" s="21">
        <f t="shared" si="144"/>
        <v>0</v>
      </c>
      <c r="Q452" s="21">
        <f t="shared" si="148"/>
        <v>0</v>
      </c>
      <c r="R452" s="21">
        <f t="shared" si="149"/>
        <v>0</v>
      </c>
      <c r="S452" s="21">
        <f t="shared" ref="S452:S515" si="152">K452</f>
        <v>0</v>
      </c>
      <c r="T452" s="92" t="str">
        <f t="shared" si="151"/>
        <v>VIDE</v>
      </c>
      <c r="U452" s="35" t="str">
        <f t="shared" si="150"/>
        <v>CH</v>
      </c>
      <c r="V452" s="35">
        <f t="shared" ref="V452:V515" si="153">B452</f>
        <v>0</v>
      </c>
      <c r="W452" s="35">
        <f t="shared" ref="W452:W515" si="154">K452</f>
        <v>0</v>
      </c>
      <c r="X452" s="35">
        <f t="shared" ref="X452:X515" si="155">IF(U452="CH",K452, IF(U452="PO", K452*G452,IF(U452="PO2",K452*G452*F452)))</f>
        <v>0</v>
      </c>
      <c r="Y452" s="29">
        <f t="shared" si="145"/>
        <v>0</v>
      </c>
      <c r="Z452" s="101">
        <f t="shared" si="146"/>
        <v>0</v>
      </c>
      <c r="AA452" s="101">
        <f t="shared" si="147"/>
        <v>0</v>
      </c>
      <c r="AB452" s="101"/>
      <c r="AC452" s="9" t="str">
        <f t="shared" ref="AC452:AC515" si="156">IF(AJ452 = "", "", AJ452)</f>
        <v/>
      </c>
      <c r="AD452" s="10" t="str">
        <f t="shared" ref="AD452:AD515" si="157">IF(AK452 = "", "", AK452)</f>
        <v/>
      </c>
      <c r="AE452" s="58" t="str">
        <f t="shared" ref="AE452:AE515" si="158">IF(AL452 = "", "", AL452)</f>
        <v/>
      </c>
      <c r="AF452" s="59" t="str">
        <f t="shared" ref="AF452:AF515" si="159">IF(AM452 = "", "", AM452)</f>
        <v/>
      </c>
      <c r="AG452" s="60" t="str">
        <f t="shared" ref="AG452:AG515" si="160">IF(AN452 = "", "", AN452)</f>
        <v/>
      </c>
      <c r="AH452" s="39" t="str">
        <f t="shared" ref="AH452:AH515" si="161">IF(AO452 = "", "", AO452)</f>
        <v/>
      </c>
      <c r="AJ452" s="9"/>
      <c r="AK452" s="10"/>
      <c r="AL452"/>
      <c r="AM452"/>
      <c r="AN452"/>
      <c r="AO452" s="8"/>
    </row>
    <row r="453" spans="1:41" s="2" customFormat="1" ht="57.9" thickBot="1" x14ac:dyDescent="0.6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84"/>
      <c r="M453" s="15" t="str">
        <f t="shared" ref="M453:M516" si="162">IF(TRIM(C453)="","",IF(H453="C","",IF(LEFT(C453,2)="99",C453,IF(LEN(C453)=5,C453&amp;"0",C453))))</f>
        <v/>
      </c>
      <c r="N453" s="200" t="str">
        <f t="shared" ref="N453:N516" si="163">IF(OR(M453="", H453="C"),"VIDE",IF(G453="",IF(E453="",D453 &amp;IF(B453="",""," ("&amp;B453&amp;")"),TRIM(E453) &amp; IF(B453="",""," ("&amp;B453&amp;")")),IF(F453="", TRIM(E453), IF(E453="",D453,TRIM(E453))&amp; IF(F453="", " Qté.:"&amp;VLOOKUP(B453,AU:AV,2,0)," ("&amp;B453&amp;")"&amp;" Qté.:"&amp;VLOOKUP(B453,AU:AV,2,0)))))</f>
        <v>VIDE</v>
      </c>
      <c r="O453" s="21">
        <f t="shared" ref="O453:O516" si="164">ROUND(X453,2)</f>
        <v>0</v>
      </c>
      <c r="P453" s="21">
        <f t="shared" ref="P453:P516" si="165">H453</f>
        <v>0</v>
      </c>
      <c r="Q453" s="21">
        <f t="shared" si="148"/>
        <v>0</v>
      </c>
      <c r="R453" s="21">
        <f t="shared" si="149"/>
        <v>0</v>
      </c>
      <c r="S453" s="21">
        <f t="shared" si="152"/>
        <v>0</v>
      </c>
      <c r="T453" s="92" t="str">
        <f t="shared" si="151"/>
        <v>VIDE</v>
      </c>
      <c r="U453" s="35" t="str">
        <f t="shared" si="150"/>
        <v>CH</v>
      </c>
      <c r="V453" s="35">
        <f t="shared" si="153"/>
        <v>0</v>
      </c>
      <c r="W453" s="35">
        <f t="shared" si="154"/>
        <v>0</v>
      </c>
      <c r="X453" s="35">
        <f t="shared" si="155"/>
        <v>0</v>
      </c>
      <c r="Y453" s="29">
        <f t="shared" ref="Y453:Y516" si="166">E453</f>
        <v>0</v>
      </c>
      <c r="Z453" s="101">
        <f t="shared" ref="Z453:Z516" si="167">F453</f>
        <v>0</v>
      </c>
      <c r="AA453" s="101">
        <f t="shared" ref="AA453:AA516" si="168">B453</f>
        <v>0</v>
      </c>
      <c r="AB453" s="101"/>
      <c r="AC453" s="9" t="str">
        <f t="shared" si="156"/>
        <v/>
      </c>
      <c r="AD453" s="10" t="str">
        <f t="shared" si="157"/>
        <v/>
      </c>
      <c r="AE453" s="58" t="str">
        <f t="shared" si="158"/>
        <v/>
      </c>
      <c r="AF453" s="59" t="str">
        <f t="shared" si="159"/>
        <v/>
      </c>
      <c r="AG453" s="60" t="str">
        <f t="shared" si="160"/>
        <v/>
      </c>
      <c r="AH453" s="39" t="str">
        <f t="shared" si="161"/>
        <v/>
      </c>
      <c r="AJ453" s="9"/>
      <c r="AK453" s="10"/>
      <c r="AL453"/>
      <c r="AM453"/>
      <c r="AN453"/>
      <c r="AO453" s="8"/>
    </row>
    <row r="454" spans="1:41" s="2" customFormat="1" ht="57.9" thickBot="1" x14ac:dyDescent="0.6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84"/>
      <c r="M454" s="15" t="str">
        <f t="shared" si="162"/>
        <v/>
      </c>
      <c r="N454" s="200" t="str">
        <f t="shared" si="163"/>
        <v>VIDE</v>
      </c>
      <c r="O454" s="21">
        <f t="shared" si="164"/>
        <v>0</v>
      </c>
      <c r="P454" s="21">
        <f t="shared" si="165"/>
        <v>0</v>
      </c>
      <c r="Q454" s="21">
        <f t="shared" ref="Q454:Q517" si="169">I454</f>
        <v>0</v>
      </c>
      <c r="R454" s="21">
        <f t="shared" ref="R454:R517" si="170">J454</f>
        <v>0</v>
      </c>
      <c r="S454" s="21">
        <f t="shared" si="152"/>
        <v>0</v>
      </c>
      <c r="T454" s="92" t="str">
        <f t="shared" si="151"/>
        <v>VIDE</v>
      </c>
      <c r="U454" s="35" t="str">
        <f t="shared" ref="U454:U517" si="171">IF(G454="","CH",IF(F454="","PO","PO2"))</f>
        <v>CH</v>
      </c>
      <c r="V454" s="35">
        <f t="shared" si="153"/>
        <v>0</v>
      </c>
      <c r="W454" s="35">
        <f t="shared" si="154"/>
        <v>0</v>
      </c>
      <c r="X454" s="35">
        <f t="shared" si="155"/>
        <v>0</v>
      </c>
      <c r="Y454" s="29">
        <f t="shared" si="166"/>
        <v>0</v>
      </c>
      <c r="Z454" s="101">
        <f t="shared" si="167"/>
        <v>0</v>
      </c>
      <c r="AA454" s="101">
        <f t="shared" si="168"/>
        <v>0</v>
      </c>
      <c r="AB454" s="101"/>
      <c r="AC454" s="9" t="str">
        <f t="shared" si="156"/>
        <v/>
      </c>
      <c r="AD454" s="10" t="str">
        <f t="shared" si="157"/>
        <v/>
      </c>
      <c r="AE454" s="58" t="str">
        <f t="shared" si="158"/>
        <v/>
      </c>
      <c r="AF454" s="59" t="str">
        <f t="shared" si="159"/>
        <v/>
      </c>
      <c r="AG454" s="60" t="str">
        <f t="shared" si="160"/>
        <v/>
      </c>
      <c r="AH454" s="39" t="str">
        <f t="shared" si="161"/>
        <v/>
      </c>
      <c r="AJ454" s="9"/>
      <c r="AK454" s="10"/>
      <c r="AL454"/>
      <c r="AM454"/>
      <c r="AN454"/>
      <c r="AO454" s="8"/>
    </row>
    <row r="455" spans="1:41" s="2" customFormat="1" ht="57.9" thickBot="1" x14ac:dyDescent="0.6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84"/>
      <c r="M455" s="15" t="str">
        <f t="shared" si="162"/>
        <v/>
      </c>
      <c r="N455" s="200" t="str">
        <f t="shared" si="163"/>
        <v>VIDE</v>
      </c>
      <c r="O455" s="21">
        <f t="shared" si="164"/>
        <v>0</v>
      </c>
      <c r="P455" s="21">
        <f t="shared" si="165"/>
        <v>0</v>
      </c>
      <c r="Q455" s="21">
        <f t="shared" si="169"/>
        <v>0</v>
      </c>
      <c r="R455" s="21">
        <f t="shared" si="170"/>
        <v>0</v>
      </c>
      <c r="S455" s="21">
        <f t="shared" si="152"/>
        <v>0</v>
      </c>
      <c r="T455" s="92" t="str">
        <f t="shared" si="151"/>
        <v>VIDE</v>
      </c>
      <c r="U455" s="35" t="str">
        <f t="shared" si="171"/>
        <v>CH</v>
      </c>
      <c r="V455" s="35">
        <f t="shared" si="153"/>
        <v>0</v>
      </c>
      <c r="W455" s="35">
        <f t="shared" si="154"/>
        <v>0</v>
      </c>
      <c r="X455" s="35">
        <f t="shared" si="155"/>
        <v>0</v>
      </c>
      <c r="Y455" s="29">
        <f t="shared" si="166"/>
        <v>0</v>
      </c>
      <c r="Z455" s="101">
        <f t="shared" si="167"/>
        <v>0</v>
      </c>
      <c r="AA455" s="101">
        <f t="shared" si="168"/>
        <v>0</v>
      </c>
      <c r="AB455" s="101"/>
      <c r="AC455" s="9" t="str">
        <f t="shared" si="156"/>
        <v/>
      </c>
      <c r="AD455" s="10" t="str">
        <f t="shared" si="157"/>
        <v/>
      </c>
      <c r="AE455" s="58" t="str">
        <f t="shared" si="158"/>
        <v/>
      </c>
      <c r="AF455" s="59" t="str">
        <f t="shared" si="159"/>
        <v/>
      </c>
      <c r="AG455" s="60" t="str">
        <f t="shared" si="160"/>
        <v/>
      </c>
      <c r="AH455" s="39" t="str">
        <f t="shared" si="161"/>
        <v/>
      </c>
      <c r="AJ455" s="9"/>
      <c r="AK455" s="10"/>
      <c r="AL455"/>
      <c r="AM455"/>
      <c r="AN455"/>
      <c r="AO455" s="8"/>
    </row>
    <row r="456" spans="1:41" s="2" customFormat="1" ht="57.9" thickBot="1" x14ac:dyDescent="0.6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84"/>
      <c r="M456" s="15" t="str">
        <f t="shared" si="162"/>
        <v/>
      </c>
      <c r="N456" s="200" t="str">
        <f t="shared" si="163"/>
        <v>VIDE</v>
      </c>
      <c r="O456" s="21">
        <f t="shared" si="164"/>
        <v>0</v>
      </c>
      <c r="P456" s="21">
        <f t="shared" si="165"/>
        <v>0</v>
      </c>
      <c r="Q456" s="21">
        <f t="shared" si="169"/>
        <v>0</v>
      </c>
      <c r="R456" s="21">
        <f t="shared" si="170"/>
        <v>0</v>
      </c>
      <c r="S456" s="21">
        <f t="shared" si="152"/>
        <v>0</v>
      </c>
      <c r="T456" s="92" t="str">
        <f t="shared" ref="T456:T519" si="172">IF(OR(M456="", H456="C"),"VIDE",IF(G456="",IF(E456="",D456 &amp;IF(B456="",""," ("&amp;B456&amp;")"),E456 &amp; IF(B456="",""," ("&amp;B456&amp;")")),IF(F456="", E456 &amp;VLOOKUP(M456,AS:AT,2,0), IF(E456="",D456,E456)&amp; IF(F456="", " Qté.:"&amp;K456," ("&amp;B456&amp;")"&amp;" Qté.:"&amp;K456))))</f>
        <v>VIDE</v>
      </c>
      <c r="U456" s="35" t="str">
        <f t="shared" si="171"/>
        <v>CH</v>
      </c>
      <c r="V456" s="35">
        <f t="shared" si="153"/>
        <v>0</v>
      </c>
      <c r="W456" s="35">
        <f t="shared" si="154"/>
        <v>0</v>
      </c>
      <c r="X456" s="35">
        <f t="shared" si="155"/>
        <v>0</v>
      </c>
      <c r="Y456" s="29">
        <f t="shared" si="166"/>
        <v>0</v>
      </c>
      <c r="Z456" s="101">
        <f t="shared" si="167"/>
        <v>0</v>
      </c>
      <c r="AA456" s="101">
        <f t="shared" si="168"/>
        <v>0</v>
      </c>
      <c r="AB456" s="101"/>
      <c r="AC456" s="9" t="str">
        <f t="shared" si="156"/>
        <v/>
      </c>
      <c r="AD456" s="10" t="str">
        <f t="shared" si="157"/>
        <v/>
      </c>
      <c r="AE456" s="58" t="str">
        <f t="shared" si="158"/>
        <v/>
      </c>
      <c r="AF456" s="59" t="str">
        <f t="shared" si="159"/>
        <v/>
      </c>
      <c r="AG456" s="60" t="str">
        <f t="shared" si="160"/>
        <v/>
      </c>
      <c r="AH456" s="39" t="str">
        <f t="shared" si="161"/>
        <v/>
      </c>
      <c r="AJ456" s="9"/>
      <c r="AK456" s="10"/>
      <c r="AL456"/>
      <c r="AM456"/>
      <c r="AN456"/>
      <c r="AO456" s="8"/>
    </row>
    <row r="457" spans="1:41" s="2" customFormat="1" ht="57.9" thickBot="1" x14ac:dyDescent="0.6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84"/>
      <c r="M457" s="15" t="str">
        <f t="shared" si="162"/>
        <v/>
      </c>
      <c r="N457" s="200" t="str">
        <f t="shared" si="163"/>
        <v>VIDE</v>
      </c>
      <c r="O457" s="21">
        <f t="shared" si="164"/>
        <v>0</v>
      </c>
      <c r="P457" s="21">
        <f t="shared" si="165"/>
        <v>0</v>
      </c>
      <c r="Q457" s="21">
        <f t="shared" si="169"/>
        <v>0</v>
      </c>
      <c r="R457" s="21">
        <f t="shared" si="170"/>
        <v>0</v>
      </c>
      <c r="S457" s="21">
        <f t="shared" si="152"/>
        <v>0</v>
      </c>
      <c r="T457" s="92" t="str">
        <f t="shared" si="172"/>
        <v>VIDE</v>
      </c>
      <c r="U457" s="35" t="str">
        <f t="shared" si="171"/>
        <v>CH</v>
      </c>
      <c r="V457" s="35">
        <f t="shared" si="153"/>
        <v>0</v>
      </c>
      <c r="W457" s="35">
        <f t="shared" si="154"/>
        <v>0</v>
      </c>
      <c r="X457" s="35">
        <f t="shared" si="155"/>
        <v>0</v>
      </c>
      <c r="Y457" s="29">
        <f t="shared" si="166"/>
        <v>0</v>
      </c>
      <c r="Z457" s="101">
        <f t="shared" si="167"/>
        <v>0</v>
      </c>
      <c r="AA457" s="101">
        <f t="shared" si="168"/>
        <v>0</v>
      </c>
      <c r="AB457" s="101"/>
      <c r="AC457" s="9" t="str">
        <f t="shared" si="156"/>
        <v/>
      </c>
      <c r="AD457" s="10" t="str">
        <f t="shared" si="157"/>
        <v/>
      </c>
      <c r="AE457" s="58" t="str">
        <f t="shared" si="158"/>
        <v/>
      </c>
      <c r="AF457" s="59" t="str">
        <f t="shared" si="159"/>
        <v/>
      </c>
      <c r="AG457" s="60" t="str">
        <f t="shared" si="160"/>
        <v/>
      </c>
      <c r="AH457" s="39" t="str">
        <f t="shared" si="161"/>
        <v/>
      </c>
      <c r="AJ457" s="9"/>
      <c r="AK457" s="10"/>
      <c r="AL457"/>
      <c r="AM457"/>
      <c r="AN457"/>
      <c r="AO457" s="8"/>
    </row>
    <row r="458" spans="1:41" s="2" customFormat="1" ht="57.9" thickBot="1" x14ac:dyDescent="0.6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84"/>
      <c r="M458" s="15" t="str">
        <f t="shared" si="162"/>
        <v/>
      </c>
      <c r="N458" s="200" t="str">
        <f t="shared" si="163"/>
        <v>VIDE</v>
      </c>
      <c r="O458" s="21">
        <f t="shared" si="164"/>
        <v>0</v>
      </c>
      <c r="P458" s="21">
        <f t="shared" si="165"/>
        <v>0</v>
      </c>
      <c r="Q458" s="21">
        <f t="shared" si="169"/>
        <v>0</v>
      </c>
      <c r="R458" s="21">
        <f t="shared" si="170"/>
        <v>0</v>
      </c>
      <c r="S458" s="21">
        <f t="shared" si="152"/>
        <v>0</v>
      </c>
      <c r="T458" s="92" t="str">
        <f t="shared" si="172"/>
        <v>VIDE</v>
      </c>
      <c r="U458" s="35" t="str">
        <f t="shared" si="171"/>
        <v>CH</v>
      </c>
      <c r="V458" s="35">
        <f t="shared" si="153"/>
        <v>0</v>
      </c>
      <c r="W458" s="35">
        <f t="shared" si="154"/>
        <v>0</v>
      </c>
      <c r="X458" s="35">
        <f t="shared" si="155"/>
        <v>0</v>
      </c>
      <c r="Y458" s="29">
        <f t="shared" si="166"/>
        <v>0</v>
      </c>
      <c r="Z458" s="101">
        <f t="shared" si="167"/>
        <v>0</v>
      </c>
      <c r="AA458" s="101">
        <f t="shared" si="168"/>
        <v>0</v>
      </c>
      <c r="AB458" s="101"/>
      <c r="AC458" s="9" t="str">
        <f t="shared" si="156"/>
        <v/>
      </c>
      <c r="AD458" s="10" t="str">
        <f t="shared" si="157"/>
        <v/>
      </c>
      <c r="AE458" s="58" t="str">
        <f t="shared" si="158"/>
        <v/>
      </c>
      <c r="AF458" s="59" t="str">
        <f t="shared" si="159"/>
        <v/>
      </c>
      <c r="AG458" s="60" t="str">
        <f t="shared" si="160"/>
        <v/>
      </c>
      <c r="AH458" s="39" t="str">
        <f t="shared" si="161"/>
        <v/>
      </c>
      <c r="AJ458" s="9"/>
      <c r="AK458" s="10"/>
      <c r="AL458"/>
      <c r="AM458"/>
      <c r="AN458"/>
      <c r="AO458" s="8"/>
    </row>
    <row r="459" spans="1:41" s="2" customFormat="1" ht="57.9" thickBot="1" x14ac:dyDescent="0.6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84"/>
      <c r="M459" s="15" t="str">
        <f t="shared" si="162"/>
        <v/>
      </c>
      <c r="N459" s="200" t="str">
        <f t="shared" si="163"/>
        <v>VIDE</v>
      </c>
      <c r="O459" s="21">
        <f t="shared" si="164"/>
        <v>0</v>
      </c>
      <c r="P459" s="21">
        <f t="shared" si="165"/>
        <v>0</v>
      </c>
      <c r="Q459" s="21">
        <f t="shared" si="169"/>
        <v>0</v>
      </c>
      <c r="R459" s="21">
        <f t="shared" si="170"/>
        <v>0</v>
      </c>
      <c r="S459" s="21">
        <f t="shared" si="152"/>
        <v>0</v>
      </c>
      <c r="T459" s="92" t="str">
        <f t="shared" si="172"/>
        <v>VIDE</v>
      </c>
      <c r="U459" s="35" t="str">
        <f t="shared" si="171"/>
        <v>CH</v>
      </c>
      <c r="V459" s="35">
        <f t="shared" si="153"/>
        <v>0</v>
      </c>
      <c r="W459" s="35">
        <f t="shared" si="154"/>
        <v>0</v>
      </c>
      <c r="X459" s="35">
        <f t="shared" si="155"/>
        <v>0</v>
      </c>
      <c r="Y459" s="29">
        <f t="shared" si="166"/>
        <v>0</v>
      </c>
      <c r="Z459" s="101">
        <f t="shared" si="167"/>
        <v>0</v>
      </c>
      <c r="AA459" s="101">
        <f t="shared" si="168"/>
        <v>0</v>
      </c>
      <c r="AB459" s="101"/>
      <c r="AC459" s="9" t="str">
        <f t="shared" si="156"/>
        <v/>
      </c>
      <c r="AD459" s="10" t="str">
        <f t="shared" si="157"/>
        <v/>
      </c>
      <c r="AE459" s="58" t="str">
        <f t="shared" si="158"/>
        <v/>
      </c>
      <c r="AF459" s="59" t="str">
        <f t="shared" si="159"/>
        <v/>
      </c>
      <c r="AG459" s="60" t="str">
        <f t="shared" si="160"/>
        <v/>
      </c>
      <c r="AH459" s="39" t="str">
        <f t="shared" si="161"/>
        <v/>
      </c>
      <c r="AJ459" s="9"/>
      <c r="AK459" s="10"/>
      <c r="AL459"/>
      <c r="AM459"/>
      <c r="AN459"/>
      <c r="AO459" s="8"/>
    </row>
    <row r="460" spans="1:41" s="2" customFormat="1" ht="57.9" thickBot="1" x14ac:dyDescent="0.6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84"/>
      <c r="M460" s="15" t="str">
        <f t="shared" si="162"/>
        <v/>
      </c>
      <c r="N460" s="200" t="str">
        <f t="shared" si="163"/>
        <v>VIDE</v>
      </c>
      <c r="O460" s="21">
        <f t="shared" si="164"/>
        <v>0</v>
      </c>
      <c r="P460" s="21">
        <f t="shared" si="165"/>
        <v>0</v>
      </c>
      <c r="Q460" s="21">
        <f t="shared" si="169"/>
        <v>0</v>
      </c>
      <c r="R460" s="21">
        <f t="shared" si="170"/>
        <v>0</v>
      </c>
      <c r="S460" s="21">
        <f t="shared" si="152"/>
        <v>0</v>
      </c>
      <c r="T460" s="92" t="str">
        <f t="shared" si="172"/>
        <v>VIDE</v>
      </c>
      <c r="U460" s="35" t="str">
        <f t="shared" si="171"/>
        <v>CH</v>
      </c>
      <c r="V460" s="35">
        <f t="shared" si="153"/>
        <v>0</v>
      </c>
      <c r="W460" s="35">
        <f t="shared" si="154"/>
        <v>0</v>
      </c>
      <c r="X460" s="35">
        <f t="shared" si="155"/>
        <v>0</v>
      </c>
      <c r="Y460" s="29">
        <f t="shared" si="166"/>
        <v>0</v>
      </c>
      <c r="Z460" s="101">
        <f t="shared" si="167"/>
        <v>0</v>
      </c>
      <c r="AA460" s="101">
        <f t="shared" si="168"/>
        <v>0</v>
      </c>
      <c r="AB460" s="101"/>
      <c r="AC460" s="9" t="str">
        <f t="shared" si="156"/>
        <v/>
      </c>
      <c r="AD460" s="10" t="str">
        <f t="shared" si="157"/>
        <v/>
      </c>
      <c r="AE460" s="58" t="str">
        <f t="shared" si="158"/>
        <v/>
      </c>
      <c r="AF460" s="59" t="str">
        <f t="shared" si="159"/>
        <v/>
      </c>
      <c r="AG460" s="60" t="str">
        <f t="shared" si="160"/>
        <v/>
      </c>
      <c r="AH460" s="39" t="str">
        <f t="shared" si="161"/>
        <v/>
      </c>
      <c r="AJ460" s="9"/>
      <c r="AK460" s="10"/>
      <c r="AL460"/>
      <c r="AM460"/>
      <c r="AN460"/>
      <c r="AO460" s="8"/>
    </row>
    <row r="461" spans="1:41" s="2" customFormat="1" ht="57.9" thickBot="1" x14ac:dyDescent="0.6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84"/>
      <c r="M461" s="15" t="str">
        <f t="shared" si="162"/>
        <v/>
      </c>
      <c r="N461" s="200" t="str">
        <f t="shared" si="163"/>
        <v>VIDE</v>
      </c>
      <c r="O461" s="21">
        <f t="shared" si="164"/>
        <v>0</v>
      </c>
      <c r="P461" s="21">
        <f t="shared" si="165"/>
        <v>0</v>
      </c>
      <c r="Q461" s="21">
        <f t="shared" si="169"/>
        <v>0</v>
      </c>
      <c r="R461" s="21">
        <f t="shared" si="170"/>
        <v>0</v>
      </c>
      <c r="S461" s="21">
        <f t="shared" si="152"/>
        <v>0</v>
      </c>
      <c r="T461" s="92" t="str">
        <f t="shared" si="172"/>
        <v>VIDE</v>
      </c>
      <c r="U461" s="35" t="str">
        <f t="shared" si="171"/>
        <v>CH</v>
      </c>
      <c r="V461" s="35">
        <f t="shared" si="153"/>
        <v>0</v>
      </c>
      <c r="W461" s="35">
        <f t="shared" si="154"/>
        <v>0</v>
      </c>
      <c r="X461" s="35">
        <f t="shared" si="155"/>
        <v>0</v>
      </c>
      <c r="Y461" s="29">
        <f t="shared" si="166"/>
        <v>0</v>
      </c>
      <c r="Z461" s="101">
        <f t="shared" si="167"/>
        <v>0</v>
      </c>
      <c r="AA461" s="101">
        <f t="shared" si="168"/>
        <v>0</v>
      </c>
      <c r="AB461" s="101"/>
      <c r="AC461" s="9" t="str">
        <f t="shared" si="156"/>
        <v/>
      </c>
      <c r="AD461" s="10" t="str">
        <f t="shared" si="157"/>
        <v/>
      </c>
      <c r="AE461" s="58" t="str">
        <f t="shared" si="158"/>
        <v/>
      </c>
      <c r="AF461" s="59" t="str">
        <f t="shared" si="159"/>
        <v/>
      </c>
      <c r="AG461" s="60" t="str">
        <f t="shared" si="160"/>
        <v/>
      </c>
      <c r="AH461" s="39" t="str">
        <f t="shared" si="161"/>
        <v/>
      </c>
      <c r="AJ461" s="9"/>
      <c r="AK461" s="10"/>
      <c r="AL461"/>
      <c r="AM461"/>
      <c r="AN461"/>
      <c r="AO461" s="8"/>
    </row>
    <row r="462" spans="1:41" s="2" customFormat="1" ht="57.9" thickBot="1" x14ac:dyDescent="0.6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84"/>
      <c r="M462" s="15" t="str">
        <f t="shared" si="162"/>
        <v/>
      </c>
      <c r="N462" s="200" t="str">
        <f t="shared" si="163"/>
        <v>VIDE</v>
      </c>
      <c r="O462" s="21">
        <f t="shared" si="164"/>
        <v>0</v>
      </c>
      <c r="P462" s="21">
        <f t="shared" si="165"/>
        <v>0</v>
      </c>
      <c r="Q462" s="21">
        <f t="shared" si="169"/>
        <v>0</v>
      </c>
      <c r="R462" s="21">
        <f t="shared" si="170"/>
        <v>0</v>
      </c>
      <c r="S462" s="21">
        <f t="shared" si="152"/>
        <v>0</v>
      </c>
      <c r="T462" s="92" t="str">
        <f t="shared" si="172"/>
        <v>VIDE</v>
      </c>
      <c r="U462" s="35" t="str">
        <f t="shared" si="171"/>
        <v>CH</v>
      </c>
      <c r="V462" s="35">
        <f t="shared" si="153"/>
        <v>0</v>
      </c>
      <c r="W462" s="35">
        <f t="shared" si="154"/>
        <v>0</v>
      </c>
      <c r="X462" s="35">
        <f t="shared" si="155"/>
        <v>0</v>
      </c>
      <c r="Y462" s="29">
        <f t="shared" si="166"/>
        <v>0</v>
      </c>
      <c r="Z462" s="101">
        <f t="shared" si="167"/>
        <v>0</v>
      </c>
      <c r="AA462" s="101">
        <f t="shared" si="168"/>
        <v>0</v>
      </c>
      <c r="AB462" s="101"/>
      <c r="AC462" s="9" t="str">
        <f t="shared" si="156"/>
        <v/>
      </c>
      <c r="AD462" s="10" t="str">
        <f t="shared" si="157"/>
        <v/>
      </c>
      <c r="AE462" s="58" t="str">
        <f t="shared" si="158"/>
        <v/>
      </c>
      <c r="AF462" s="59" t="str">
        <f t="shared" si="159"/>
        <v/>
      </c>
      <c r="AG462" s="60" t="str">
        <f t="shared" si="160"/>
        <v/>
      </c>
      <c r="AH462" s="39" t="str">
        <f t="shared" si="161"/>
        <v/>
      </c>
      <c r="AJ462" s="9"/>
      <c r="AK462" s="10"/>
      <c r="AL462"/>
      <c r="AM462"/>
      <c r="AN462"/>
      <c r="AO462" s="8"/>
    </row>
    <row r="463" spans="1:41" s="2" customFormat="1" ht="57.9" thickBot="1" x14ac:dyDescent="0.6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84"/>
      <c r="M463" s="15" t="str">
        <f t="shared" si="162"/>
        <v/>
      </c>
      <c r="N463" s="200" t="str">
        <f t="shared" si="163"/>
        <v>VIDE</v>
      </c>
      <c r="O463" s="21">
        <f t="shared" si="164"/>
        <v>0</v>
      </c>
      <c r="P463" s="21">
        <f t="shared" si="165"/>
        <v>0</v>
      </c>
      <c r="Q463" s="21">
        <f t="shared" si="169"/>
        <v>0</v>
      </c>
      <c r="R463" s="21">
        <f t="shared" si="170"/>
        <v>0</v>
      </c>
      <c r="S463" s="21">
        <f t="shared" si="152"/>
        <v>0</v>
      </c>
      <c r="T463" s="92" t="str">
        <f t="shared" si="172"/>
        <v>VIDE</v>
      </c>
      <c r="U463" s="35" t="str">
        <f t="shared" si="171"/>
        <v>CH</v>
      </c>
      <c r="V463" s="35">
        <f t="shared" si="153"/>
        <v>0</v>
      </c>
      <c r="W463" s="35">
        <f t="shared" si="154"/>
        <v>0</v>
      </c>
      <c r="X463" s="35">
        <f t="shared" si="155"/>
        <v>0</v>
      </c>
      <c r="Y463" s="29">
        <f t="shared" si="166"/>
        <v>0</v>
      </c>
      <c r="Z463" s="101">
        <f t="shared" si="167"/>
        <v>0</v>
      </c>
      <c r="AA463" s="101">
        <f t="shared" si="168"/>
        <v>0</v>
      </c>
      <c r="AB463" s="101"/>
      <c r="AC463" s="9" t="str">
        <f t="shared" si="156"/>
        <v/>
      </c>
      <c r="AD463" s="10" t="str">
        <f t="shared" si="157"/>
        <v/>
      </c>
      <c r="AE463" s="58" t="str">
        <f t="shared" si="158"/>
        <v/>
      </c>
      <c r="AF463" s="59" t="str">
        <f t="shared" si="159"/>
        <v/>
      </c>
      <c r="AG463" s="60" t="str">
        <f t="shared" si="160"/>
        <v/>
      </c>
      <c r="AH463" s="39" t="str">
        <f t="shared" si="161"/>
        <v/>
      </c>
      <c r="AJ463" s="9"/>
      <c r="AK463" s="10"/>
      <c r="AL463"/>
      <c r="AM463"/>
      <c r="AN463"/>
      <c r="AO463" s="8"/>
    </row>
    <row r="464" spans="1:41" s="2" customFormat="1" ht="57.9" thickBot="1" x14ac:dyDescent="0.6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84"/>
      <c r="M464" s="15" t="str">
        <f t="shared" si="162"/>
        <v/>
      </c>
      <c r="N464" s="200" t="str">
        <f t="shared" si="163"/>
        <v>VIDE</v>
      </c>
      <c r="O464" s="21">
        <f t="shared" si="164"/>
        <v>0</v>
      </c>
      <c r="P464" s="21">
        <f t="shared" si="165"/>
        <v>0</v>
      </c>
      <c r="Q464" s="21">
        <f t="shared" si="169"/>
        <v>0</v>
      </c>
      <c r="R464" s="21">
        <f t="shared" si="170"/>
        <v>0</v>
      </c>
      <c r="S464" s="21">
        <f t="shared" si="152"/>
        <v>0</v>
      </c>
      <c r="T464" s="92" t="str">
        <f t="shared" si="172"/>
        <v>VIDE</v>
      </c>
      <c r="U464" s="35" t="str">
        <f t="shared" si="171"/>
        <v>CH</v>
      </c>
      <c r="V464" s="35">
        <f t="shared" si="153"/>
        <v>0</v>
      </c>
      <c r="W464" s="35">
        <f t="shared" si="154"/>
        <v>0</v>
      </c>
      <c r="X464" s="35">
        <f t="shared" si="155"/>
        <v>0</v>
      </c>
      <c r="Y464" s="29">
        <f t="shared" si="166"/>
        <v>0</v>
      </c>
      <c r="Z464" s="101">
        <f t="shared" si="167"/>
        <v>0</v>
      </c>
      <c r="AA464" s="101">
        <f t="shared" si="168"/>
        <v>0</v>
      </c>
      <c r="AB464" s="101"/>
      <c r="AC464" s="9" t="str">
        <f t="shared" si="156"/>
        <v/>
      </c>
      <c r="AD464" s="10" t="str">
        <f t="shared" si="157"/>
        <v/>
      </c>
      <c r="AE464" s="58" t="str">
        <f t="shared" si="158"/>
        <v/>
      </c>
      <c r="AF464" s="59" t="str">
        <f t="shared" si="159"/>
        <v/>
      </c>
      <c r="AG464" s="60" t="str">
        <f t="shared" si="160"/>
        <v/>
      </c>
      <c r="AH464" s="39" t="str">
        <f t="shared" si="161"/>
        <v/>
      </c>
      <c r="AJ464" s="9"/>
      <c r="AK464" s="10"/>
      <c r="AL464"/>
      <c r="AM464"/>
      <c r="AN464"/>
      <c r="AO464" s="8"/>
    </row>
    <row r="465" spans="1:41" s="2" customFormat="1" ht="57.9" thickBot="1" x14ac:dyDescent="0.6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84"/>
      <c r="M465" s="15" t="str">
        <f t="shared" si="162"/>
        <v/>
      </c>
      <c r="N465" s="200" t="str">
        <f t="shared" si="163"/>
        <v>VIDE</v>
      </c>
      <c r="O465" s="21">
        <f t="shared" si="164"/>
        <v>0</v>
      </c>
      <c r="P465" s="21">
        <f t="shared" si="165"/>
        <v>0</v>
      </c>
      <c r="Q465" s="21">
        <f t="shared" si="169"/>
        <v>0</v>
      </c>
      <c r="R465" s="21">
        <f t="shared" si="170"/>
        <v>0</v>
      </c>
      <c r="S465" s="21">
        <f t="shared" si="152"/>
        <v>0</v>
      </c>
      <c r="T465" s="92" t="str">
        <f t="shared" si="172"/>
        <v>VIDE</v>
      </c>
      <c r="U465" s="35" t="str">
        <f t="shared" si="171"/>
        <v>CH</v>
      </c>
      <c r="V465" s="35">
        <f t="shared" si="153"/>
        <v>0</v>
      </c>
      <c r="W465" s="35">
        <f t="shared" si="154"/>
        <v>0</v>
      </c>
      <c r="X465" s="35">
        <f t="shared" si="155"/>
        <v>0</v>
      </c>
      <c r="Y465" s="29">
        <f t="shared" si="166"/>
        <v>0</v>
      </c>
      <c r="Z465" s="101">
        <f t="shared" si="167"/>
        <v>0</v>
      </c>
      <c r="AA465" s="101">
        <f t="shared" si="168"/>
        <v>0</v>
      </c>
      <c r="AB465" s="101"/>
      <c r="AC465" s="9" t="str">
        <f t="shared" si="156"/>
        <v/>
      </c>
      <c r="AD465" s="10" t="str">
        <f t="shared" si="157"/>
        <v/>
      </c>
      <c r="AE465" s="58" t="str">
        <f t="shared" si="158"/>
        <v/>
      </c>
      <c r="AF465" s="59" t="str">
        <f t="shared" si="159"/>
        <v/>
      </c>
      <c r="AG465" s="60" t="str">
        <f t="shared" si="160"/>
        <v/>
      </c>
      <c r="AH465" s="39" t="str">
        <f t="shared" si="161"/>
        <v/>
      </c>
      <c r="AJ465" s="9"/>
      <c r="AK465" s="10"/>
      <c r="AL465"/>
      <c r="AM465"/>
      <c r="AN465"/>
      <c r="AO465" s="8"/>
    </row>
    <row r="466" spans="1:41" s="2" customFormat="1" ht="57.9" thickBot="1" x14ac:dyDescent="0.6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84"/>
      <c r="M466" s="15" t="str">
        <f t="shared" si="162"/>
        <v/>
      </c>
      <c r="N466" s="200" t="str">
        <f t="shared" si="163"/>
        <v>VIDE</v>
      </c>
      <c r="O466" s="21">
        <f t="shared" si="164"/>
        <v>0</v>
      </c>
      <c r="P466" s="21">
        <f t="shared" si="165"/>
        <v>0</v>
      </c>
      <c r="Q466" s="21">
        <f t="shared" si="169"/>
        <v>0</v>
      </c>
      <c r="R466" s="21">
        <f t="shared" si="170"/>
        <v>0</v>
      </c>
      <c r="S466" s="21">
        <f t="shared" si="152"/>
        <v>0</v>
      </c>
      <c r="T466" s="92" t="str">
        <f t="shared" si="172"/>
        <v>VIDE</v>
      </c>
      <c r="U466" s="35" t="str">
        <f t="shared" si="171"/>
        <v>CH</v>
      </c>
      <c r="V466" s="35">
        <f t="shared" si="153"/>
        <v>0</v>
      </c>
      <c r="W466" s="35">
        <f t="shared" si="154"/>
        <v>0</v>
      </c>
      <c r="X466" s="35">
        <f t="shared" si="155"/>
        <v>0</v>
      </c>
      <c r="Y466" s="29">
        <f t="shared" si="166"/>
        <v>0</v>
      </c>
      <c r="Z466" s="101">
        <f t="shared" si="167"/>
        <v>0</v>
      </c>
      <c r="AA466" s="101">
        <f t="shared" si="168"/>
        <v>0</v>
      </c>
      <c r="AB466" s="101"/>
      <c r="AC466" s="9" t="str">
        <f t="shared" si="156"/>
        <v/>
      </c>
      <c r="AD466" s="10" t="str">
        <f t="shared" si="157"/>
        <v/>
      </c>
      <c r="AE466" s="58" t="str">
        <f t="shared" si="158"/>
        <v/>
      </c>
      <c r="AF466" s="59" t="str">
        <f t="shared" si="159"/>
        <v/>
      </c>
      <c r="AG466" s="60" t="str">
        <f t="shared" si="160"/>
        <v/>
      </c>
      <c r="AH466" s="39" t="str">
        <f t="shared" si="161"/>
        <v/>
      </c>
      <c r="AJ466" s="9"/>
      <c r="AK466" s="10"/>
      <c r="AL466"/>
      <c r="AM466"/>
      <c r="AN466"/>
      <c r="AO466" s="8"/>
    </row>
    <row r="467" spans="1:41" s="2" customFormat="1" ht="57.9" thickBot="1" x14ac:dyDescent="0.6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84"/>
      <c r="M467" s="15" t="str">
        <f t="shared" si="162"/>
        <v/>
      </c>
      <c r="N467" s="200" t="str">
        <f t="shared" si="163"/>
        <v>VIDE</v>
      </c>
      <c r="O467" s="21">
        <f t="shared" si="164"/>
        <v>0</v>
      </c>
      <c r="P467" s="21">
        <f t="shared" si="165"/>
        <v>0</v>
      </c>
      <c r="Q467" s="21">
        <f t="shared" si="169"/>
        <v>0</v>
      </c>
      <c r="R467" s="21">
        <f t="shared" si="170"/>
        <v>0</v>
      </c>
      <c r="S467" s="21">
        <f t="shared" si="152"/>
        <v>0</v>
      </c>
      <c r="T467" s="92" t="str">
        <f t="shared" si="172"/>
        <v>VIDE</v>
      </c>
      <c r="U467" s="35" t="str">
        <f t="shared" si="171"/>
        <v>CH</v>
      </c>
      <c r="V467" s="35">
        <f t="shared" si="153"/>
        <v>0</v>
      </c>
      <c r="W467" s="35">
        <f t="shared" si="154"/>
        <v>0</v>
      </c>
      <c r="X467" s="35">
        <f t="shared" si="155"/>
        <v>0</v>
      </c>
      <c r="Y467" s="29">
        <f t="shared" si="166"/>
        <v>0</v>
      </c>
      <c r="Z467" s="101">
        <f t="shared" si="167"/>
        <v>0</v>
      </c>
      <c r="AA467" s="101">
        <f t="shared" si="168"/>
        <v>0</v>
      </c>
      <c r="AB467" s="101"/>
      <c r="AC467" s="9" t="str">
        <f t="shared" si="156"/>
        <v/>
      </c>
      <c r="AD467" s="10" t="str">
        <f t="shared" si="157"/>
        <v/>
      </c>
      <c r="AE467" s="58" t="str">
        <f t="shared" si="158"/>
        <v/>
      </c>
      <c r="AF467" s="59" t="str">
        <f t="shared" si="159"/>
        <v/>
      </c>
      <c r="AG467" s="60" t="str">
        <f t="shared" si="160"/>
        <v/>
      </c>
      <c r="AH467" s="39" t="str">
        <f t="shared" si="161"/>
        <v/>
      </c>
      <c r="AJ467" s="9"/>
      <c r="AK467" s="10"/>
      <c r="AL467"/>
      <c r="AM467"/>
      <c r="AN467"/>
      <c r="AO467" s="8"/>
    </row>
    <row r="468" spans="1:41" s="2" customFormat="1" ht="57.9" thickBot="1" x14ac:dyDescent="0.6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84"/>
      <c r="M468" s="15" t="str">
        <f t="shared" si="162"/>
        <v/>
      </c>
      <c r="N468" s="200" t="str">
        <f t="shared" si="163"/>
        <v>VIDE</v>
      </c>
      <c r="O468" s="21">
        <f t="shared" si="164"/>
        <v>0</v>
      </c>
      <c r="P468" s="21">
        <f t="shared" si="165"/>
        <v>0</v>
      </c>
      <c r="Q468" s="21">
        <f t="shared" si="169"/>
        <v>0</v>
      </c>
      <c r="R468" s="21">
        <f t="shared" si="170"/>
        <v>0</v>
      </c>
      <c r="S468" s="21">
        <f t="shared" si="152"/>
        <v>0</v>
      </c>
      <c r="T468" s="92" t="str">
        <f t="shared" si="172"/>
        <v>VIDE</v>
      </c>
      <c r="U468" s="35" t="str">
        <f t="shared" si="171"/>
        <v>CH</v>
      </c>
      <c r="V468" s="35">
        <f t="shared" si="153"/>
        <v>0</v>
      </c>
      <c r="W468" s="35">
        <f t="shared" si="154"/>
        <v>0</v>
      </c>
      <c r="X468" s="35">
        <f t="shared" si="155"/>
        <v>0</v>
      </c>
      <c r="Y468" s="29">
        <f t="shared" si="166"/>
        <v>0</v>
      </c>
      <c r="Z468" s="101">
        <f t="shared" si="167"/>
        <v>0</v>
      </c>
      <c r="AA468" s="101">
        <f t="shared" si="168"/>
        <v>0</v>
      </c>
      <c r="AB468" s="101"/>
      <c r="AC468" s="9" t="str">
        <f t="shared" si="156"/>
        <v/>
      </c>
      <c r="AD468" s="10" t="str">
        <f t="shared" si="157"/>
        <v/>
      </c>
      <c r="AE468" s="58" t="str">
        <f t="shared" si="158"/>
        <v/>
      </c>
      <c r="AF468" s="59" t="str">
        <f t="shared" si="159"/>
        <v/>
      </c>
      <c r="AG468" s="60" t="str">
        <f t="shared" si="160"/>
        <v/>
      </c>
      <c r="AH468" s="39" t="str">
        <f t="shared" si="161"/>
        <v/>
      </c>
      <c r="AJ468" s="9"/>
      <c r="AK468" s="10"/>
      <c r="AL468"/>
      <c r="AM468"/>
      <c r="AN468"/>
      <c r="AO468" s="8"/>
    </row>
    <row r="469" spans="1:41" s="2" customFormat="1" ht="57.9" thickBot="1" x14ac:dyDescent="0.6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84"/>
      <c r="M469" s="15" t="str">
        <f t="shared" si="162"/>
        <v/>
      </c>
      <c r="N469" s="200" t="str">
        <f t="shared" si="163"/>
        <v>VIDE</v>
      </c>
      <c r="O469" s="21">
        <f t="shared" si="164"/>
        <v>0</v>
      </c>
      <c r="P469" s="21">
        <f t="shared" si="165"/>
        <v>0</v>
      </c>
      <c r="Q469" s="21">
        <f t="shared" si="169"/>
        <v>0</v>
      </c>
      <c r="R469" s="21">
        <f t="shared" si="170"/>
        <v>0</v>
      </c>
      <c r="S469" s="21">
        <f t="shared" si="152"/>
        <v>0</v>
      </c>
      <c r="T469" s="92" t="str">
        <f t="shared" si="172"/>
        <v>VIDE</v>
      </c>
      <c r="U469" s="35" t="str">
        <f t="shared" si="171"/>
        <v>CH</v>
      </c>
      <c r="V469" s="35">
        <f t="shared" si="153"/>
        <v>0</v>
      </c>
      <c r="W469" s="35">
        <f t="shared" si="154"/>
        <v>0</v>
      </c>
      <c r="X469" s="35">
        <f t="shared" si="155"/>
        <v>0</v>
      </c>
      <c r="Y469" s="29">
        <f t="shared" si="166"/>
        <v>0</v>
      </c>
      <c r="Z469" s="101">
        <f t="shared" si="167"/>
        <v>0</v>
      </c>
      <c r="AA469" s="101">
        <f t="shared" si="168"/>
        <v>0</v>
      </c>
      <c r="AB469" s="101"/>
      <c r="AC469" s="9" t="str">
        <f t="shared" si="156"/>
        <v/>
      </c>
      <c r="AD469" s="10" t="str">
        <f t="shared" si="157"/>
        <v/>
      </c>
      <c r="AE469" s="58" t="str">
        <f t="shared" si="158"/>
        <v/>
      </c>
      <c r="AF469" s="59" t="str">
        <f t="shared" si="159"/>
        <v/>
      </c>
      <c r="AG469" s="60" t="str">
        <f t="shared" si="160"/>
        <v/>
      </c>
      <c r="AH469" s="39" t="str">
        <f t="shared" si="161"/>
        <v/>
      </c>
      <c r="AJ469" s="9"/>
      <c r="AK469" s="10"/>
      <c r="AL469"/>
      <c r="AM469"/>
      <c r="AN469"/>
      <c r="AO469" s="8"/>
    </row>
    <row r="470" spans="1:41" s="2" customFormat="1" ht="57.9" thickBot="1" x14ac:dyDescent="0.6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84"/>
      <c r="M470" s="15" t="str">
        <f t="shared" si="162"/>
        <v/>
      </c>
      <c r="N470" s="200" t="str">
        <f t="shared" si="163"/>
        <v>VIDE</v>
      </c>
      <c r="O470" s="21">
        <f t="shared" si="164"/>
        <v>0</v>
      </c>
      <c r="P470" s="21">
        <f t="shared" si="165"/>
        <v>0</v>
      </c>
      <c r="Q470" s="21">
        <f t="shared" si="169"/>
        <v>0</v>
      </c>
      <c r="R470" s="21">
        <f t="shared" si="170"/>
        <v>0</v>
      </c>
      <c r="S470" s="21">
        <f t="shared" si="152"/>
        <v>0</v>
      </c>
      <c r="T470" s="92" t="str">
        <f t="shared" si="172"/>
        <v>VIDE</v>
      </c>
      <c r="U470" s="35" t="str">
        <f t="shared" si="171"/>
        <v>CH</v>
      </c>
      <c r="V470" s="35">
        <f t="shared" si="153"/>
        <v>0</v>
      </c>
      <c r="W470" s="35">
        <f t="shared" si="154"/>
        <v>0</v>
      </c>
      <c r="X470" s="35">
        <f t="shared" si="155"/>
        <v>0</v>
      </c>
      <c r="Y470" s="29">
        <f t="shared" si="166"/>
        <v>0</v>
      </c>
      <c r="Z470" s="101">
        <f t="shared" si="167"/>
        <v>0</v>
      </c>
      <c r="AA470" s="101">
        <f t="shared" si="168"/>
        <v>0</v>
      </c>
      <c r="AB470" s="101"/>
      <c r="AC470" s="9" t="str">
        <f t="shared" si="156"/>
        <v/>
      </c>
      <c r="AD470" s="10" t="str">
        <f t="shared" si="157"/>
        <v/>
      </c>
      <c r="AE470" s="58" t="str">
        <f t="shared" si="158"/>
        <v/>
      </c>
      <c r="AF470" s="59" t="str">
        <f t="shared" si="159"/>
        <v/>
      </c>
      <c r="AG470" s="60" t="str">
        <f t="shared" si="160"/>
        <v/>
      </c>
      <c r="AH470" s="39" t="str">
        <f t="shared" si="161"/>
        <v/>
      </c>
      <c r="AJ470" s="9"/>
      <c r="AK470" s="10"/>
      <c r="AL470"/>
      <c r="AM470"/>
      <c r="AN470"/>
      <c r="AO470" s="8"/>
    </row>
    <row r="471" spans="1:41" s="2" customFormat="1" ht="57.9" thickBot="1" x14ac:dyDescent="0.6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84"/>
      <c r="M471" s="15" t="str">
        <f t="shared" si="162"/>
        <v/>
      </c>
      <c r="N471" s="200" t="str">
        <f t="shared" si="163"/>
        <v>VIDE</v>
      </c>
      <c r="O471" s="21">
        <f t="shared" si="164"/>
        <v>0</v>
      </c>
      <c r="P471" s="21">
        <f t="shared" si="165"/>
        <v>0</v>
      </c>
      <c r="Q471" s="21">
        <f t="shared" si="169"/>
        <v>0</v>
      </c>
      <c r="R471" s="21">
        <f t="shared" si="170"/>
        <v>0</v>
      </c>
      <c r="S471" s="21">
        <f t="shared" si="152"/>
        <v>0</v>
      </c>
      <c r="T471" s="92" t="str">
        <f t="shared" si="172"/>
        <v>VIDE</v>
      </c>
      <c r="U471" s="35" t="str">
        <f t="shared" si="171"/>
        <v>CH</v>
      </c>
      <c r="V471" s="35">
        <f t="shared" si="153"/>
        <v>0</v>
      </c>
      <c r="W471" s="35">
        <f t="shared" si="154"/>
        <v>0</v>
      </c>
      <c r="X471" s="35">
        <f t="shared" si="155"/>
        <v>0</v>
      </c>
      <c r="Y471" s="29">
        <f t="shared" si="166"/>
        <v>0</v>
      </c>
      <c r="Z471" s="101">
        <f t="shared" si="167"/>
        <v>0</v>
      </c>
      <c r="AA471" s="101">
        <f t="shared" si="168"/>
        <v>0</v>
      </c>
      <c r="AB471" s="101"/>
      <c r="AC471" s="9" t="str">
        <f t="shared" si="156"/>
        <v/>
      </c>
      <c r="AD471" s="10" t="str">
        <f t="shared" si="157"/>
        <v/>
      </c>
      <c r="AE471" s="58" t="str">
        <f t="shared" si="158"/>
        <v/>
      </c>
      <c r="AF471" s="59" t="str">
        <f t="shared" si="159"/>
        <v/>
      </c>
      <c r="AG471" s="60" t="str">
        <f t="shared" si="160"/>
        <v/>
      </c>
      <c r="AH471" s="39" t="str">
        <f t="shared" si="161"/>
        <v/>
      </c>
      <c r="AJ471" s="9"/>
      <c r="AK471" s="10"/>
      <c r="AL471"/>
      <c r="AM471"/>
      <c r="AN471"/>
      <c r="AO471" s="8"/>
    </row>
    <row r="472" spans="1:41" s="2" customFormat="1" ht="57.9" thickBot="1" x14ac:dyDescent="0.6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84"/>
      <c r="M472" s="15" t="str">
        <f t="shared" si="162"/>
        <v/>
      </c>
      <c r="N472" s="200" t="str">
        <f t="shared" si="163"/>
        <v>VIDE</v>
      </c>
      <c r="O472" s="21">
        <f t="shared" si="164"/>
        <v>0</v>
      </c>
      <c r="P472" s="21">
        <f t="shared" si="165"/>
        <v>0</v>
      </c>
      <c r="Q472" s="21">
        <f t="shared" si="169"/>
        <v>0</v>
      </c>
      <c r="R472" s="21">
        <f t="shared" si="170"/>
        <v>0</v>
      </c>
      <c r="S472" s="21">
        <f t="shared" si="152"/>
        <v>0</v>
      </c>
      <c r="T472" s="92" t="str">
        <f t="shared" si="172"/>
        <v>VIDE</v>
      </c>
      <c r="U472" s="35" t="str">
        <f t="shared" si="171"/>
        <v>CH</v>
      </c>
      <c r="V472" s="35">
        <f t="shared" si="153"/>
        <v>0</v>
      </c>
      <c r="W472" s="35">
        <f t="shared" si="154"/>
        <v>0</v>
      </c>
      <c r="X472" s="35">
        <f t="shared" si="155"/>
        <v>0</v>
      </c>
      <c r="Y472" s="29">
        <f t="shared" si="166"/>
        <v>0</v>
      </c>
      <c r="Z472" s="101">
        <f t="shared" si="167"/>
        <v>0</v>
      </c>
      <c r="AA472" s="101">
        <f t="shared" si="168"/>
        <v>0</v>
      </c>
      <c r="AB472" s="101"/>
      <c r="AC472" s="9" t="str">
        <f t="shared" si="156"/>
        <v/>
      </c>
      <c r="AD472" s="10" t="str">
        <f t="shared" si="157"/>
        <v/>
      </c>
      <c r="AE472" s="58" t="str">
        <f t="shared" si="158"/>
        <v/>
      </c>
      <c r="AF472" s="59" t="str">
        <f t="shared" si="159"/>
        <v/>
      </c>
      <c r="AG472" s="60" t="str">
        <f t="shared" si="160"/>
        <v/>
      </c>
      <c r="AH472" s="39" t="str">
        <f t="shared" si="161"/>
        <v/>
      </c>
      <c r="AJ472" s="9"/>
      <c r="AK472" s="10"/>
      <c r="AL472"/>
      <c r="AM472"/>
      <c r="AN472"/>
      <c r="AO472" s="8"/>
    </row>
    <row r="473" spans="1:41" s="2" customFormat="1" ht="57.9" thickBot="1" x14ac:dyDescent="0.6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84"/>
      <c r="M473" s="15" t="str">
        <f t="shared" si="162"/>
        <v/>
      </c>
      <c r="N473" s="200" t="str">
        <f t="shared" si="163"/>
        <v>VIDE</v>
      </c>
      <c r="O473" s="21">
        <f t="shared" si="164"/>
        <v>0</v>
      </c>
      <c r="P473" s="21">
        <f t="shared" si="165"/>
        <v>0</v>
      </c>
      <c r="Q473" s="21">
        <f t="shared" si="169"/>
        <v>0</v>
      </c>
      <c r="R473" s="21">
        <f t="shared" si="170"/>
        <v>0</v>
      </c>
      <c r="S473" s="21">
        <f t="shared" si="152"/>
        <v>0</v>
      </c>
      <c r="T473" s="92" t="str">
        <f t="shared" si="172"/>
        <v>VIDE</v>
      </c>
      <c r="U473" s="35" t="str">
        <f t="shared" si="171"/>
        <v>CH</v>
      </c>
      <c r="V473" s="35">
        <f t="shared" si="153"/>
        <v>0</v>
      </c>
      <c r="W473" s="35">
        <f t="shared" si="154"/>
        <v>0</v>
      </c>
      <c r="X473" s="35">
        <f t="shared" si="155"/>
        <v>0</v>
      </c>
      <c r="Y473" s="29">
        <f t="shared" si="166"/>
        <v>0</v>
      </c>
      <c r="Z473" s="101">
        <f t="shared" si="167"/>
        <v>0</v>
      </c>
      <c r="AA473" s="101">
        <f t="shared" si="168"/>
        <v>0</v>
      </c>
      <c r="AB473" s="101"/>
      <c r="AC473" s="9" t="str">
        <f t="shared" si="156"/>
        <v/>
      </c>
      <c r="AD473" s="10" t="str">
        <f t="shared" si="157"/>
        <v/>
      </c>
      <c r="AE473" s="58" t="str">
        <f t="shared" si="158"/>
        <v/>
      </c>
      <c r="AF473" s="59" t="str">
        <f t="shared" si="159"/>
        <v/>
      </c>
      <c r="AG473" s="60" t="str">
        <f t="shared" si="160"/>
        <v/>
      </c>
      <c r="AH473" s="39" t="str">
        <f t="shared" si="161"/>
        <v/>
      </c>
      <c r="AJ473" s="9"/>
      <c r="AK473" s="10"/>
      <c r="AL473"/>
      <c r="AM473"/>
      <c r="AN473"/>
      <c r="AO473" s="8"/>
    </row>
    <row r="474" spans="1:41" s="2" customFormat="1" ht="57.9" thickBot="1" x14ac:dyDescent="0.6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84"/>
      <c r="M474" s="15" t="str">
        <f t="shared" si="162"/>
        <v/>
      </c>
      <c r="N474" s="200" t="str">
        <f t="shared" si="163"/>
        <v>VIDE</v>
      </c>
      <c r="O474" s="21">
        <f t="shared" si="164"/>
        <v>0</v>
      </c>
      <c r="P474" s="21">
        <f t="shared" si="165"/>
        <v>0</v>
      </c>
      <c r="Q474" s="21">
        <f t="shared" si="169"/>
        <v>0</v>
      </c>
      <c r="R474" s="21">
        <f t="shared" si="170"/>
        <v>0</v>
      </c>
      <c r="S474" s="21">
        <f t="shared" si="152"/>
        <v>0</v>
      </c>
      <c r="T474" s="92" t="str">
        <f t="shared" si="172"/>
        <v>VIDE</v>
      </c>
      <c r="U474" s="35" t="str">
        <f t="shared" si="171"/>
        <v>CH</v>
      </c>
      <c r="V474" s="35">
        <f t="shared" si="153"/>
        <v>0</v>
      </c>
      <c r="W474" s="35">
        <f t="shared" si="154"/>
        <v>0</v>
      </c>
      <c r="X474" s="35">
        <f t="shared" si="155"/>
        <v>0</v>
      </c>
      <c r="Y474" s="29">
        <f t="shared" si="166"/>
        <v>0</v>
      </c>
      <c r="Z474" s="101">
        <f t="shared" si="167"/>
        <v>0</v>
      </c>
      <c r="AA474" s="101">
        <f t="shared" si="168"/>
        <v>0</v>
      </c>
      <c r="AB474" s="101"/>
      <c r="AC474" s="9" t="str">
        <f t="shared" si="156"/>
        <v/>
      </c>
      <c r="AD474" s="10" t="str">
        <f t="shared" si="157"/>
        <v/>
      </c>
      <c r="AE474" s="58" t="str">
        <f t="shared" si="158"/>
        <v/>
      </c>
      <c r="AF474" s="59" t="str">
        <f t="shared" si="159"/>
        <v/>
      </c>
      <c r="AG474" s="60" t="str">
        <f t="shared" si="160"/>
        <v/>
      </c>
      <c r="AH474" s="39" t="str">
        <f t="shared" si="161"/>
        <v/>
      </c>
      <c r="AJ474" s="9"/>
      <c r="AK474" s="10"/>
      <c r="AL474"/>
      <c r="AM474"/>
      <c r="AN474"/>
      <c r="AO474" s="8"/>
    </row>
    <row r="475" spans="1:41" s="2" customFormat="1" ht="57.9" thickBot="1" x14ac:dyDescent="0.6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84"/>
      <c r="M475" s="15" t="str">
        <f t="shared" si="162"/>
        <v/>
      </c>
      <c r="N475" s="200" t="str">
        <f t="shared" si="163"/>
        <v>VIDE</v>
      </c>
      <c r="O475" s="21">
        <f t="shared" si="164"/>
        <v>0</v>
      </c>
      <c r="P475" s="21">
        <f t="shared" si="165"/>
        <v>0</v>
      </c>
      <c r="Q475" s="21">
        <f t="shared" si="169"/>
        <v>0</v>
      </c>
      <c r="R475" s="21">
        <f t="shared" si="170"/>
        <v>0</v>
      </c>
      <c r="S475" s="21">
        <f t="shared" si="152"/>
        <v>0</v>
      </c>
      <c r="T475" s="92" t="str">
        <f t="shared" si="172"/>
        <v>VIDE</v>
      </c>
      <c r="U475" s="35" t="str">
        <f t="shared" si="171"/>
        <v>CH</v>
      </c>
      <c r="V475" s="35">
        <f t="shared" si="153"/>
        <v>0</v>
      </c>
      <c r="W475" s="35">
        <f t="shared" si="154"/>
        <v>0</v>
      </c>
      <c r="X475" s="35">
        <f t="shared" si="155"/>
        <v>0</v>
      </c>
      <c r="Y475" s="29">
        <f t="shared" si="166"/>
        <v>0</v>
      </c>
      <c r="Z475" s="101">
        <f t="shared" si="167"/>
        <v>0</v>
      </c>
      <c r="AA475" s="101">
        <f t="shared" si="168"/>
        <v>0</v>
      </c>
      <c r="AB475" s="101"/>
      <c r="AC475" s="9" t="str">
        <f t="shared" si="156"/>
        <v/>
      </c>
      <c r="AD475" s="10" t="str">
        <f t="shared" si="157"/>
        <v/>
      </c>
      <c r="AE475" s="58" t="str">
        <f t="shared" si="158"/>
        <v/>
      </c>
      <c r="AF475" s="59" t="str">
        <f t="shared" si="159"/>
        <v/>
      </c>
      <c r="AG475" s="60" t="str">
        <f t="shared" si="160"/>
        <v/>
      </c>
      <c r="AH475" s="39" t="str">
        <f t="shared" si="161"/>
        <v/>
      </c>
      <c r="AJ475" s="9"/>
      <c r="AK475" s="10"/>
      <c r="AL475"/>
      <c r="AM475"/>
      <c r="AN475"/>
      <c r="AO475" s="8"/>
    </row>
    <row r="476" spans="1:41" s="2" customFormat="1" ht="57.9" thickBot="1" x14ac:dyDescent="0.6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84"/>
      <c r="M476" s="15" t="str">
        <f t="shared" si="162"/>
        <v/>
      </c>
      <c r="N476" s="200" t="str">
        <f t="shared" si="163"/>
        <v>VIDE</v>
      </c>
      <c r="O476" s="21">
        <f t="shared" si="164"/>
        <v>0</v>
      </c>
      <c r="P476" s="21">
        <f t="shared" si="165"/>
        <v>0</v>
      </c>
      <c r="Q476" s="21">
        <f t="shared" si="169"/>
        <v>0</v>
      </c>
      <c r="R476" s="21">
        <f t="shared" si="170"/>
        <v>0</v>
      </c>
      <c r="S476" s="21">
        <f t="shared" si="152"/>
        <v>0</v>
      </c>
      <c r="T476" s="92" t="str">
        <f t="shared" si="172"/>
        <v>VIDE</v>
      </c>
      <c r="U476" s="35" t="str">
        <f t="shared" si="171"/>
        <v>CH</v>
      </c>
      <c r="V476" s="35">
        <f t="shared" si="153"/>
        <v>0</v>
      </c>
      <c r="W476" s="35">
        <f t="shared" si="154"/>
        <v>0</v>
      </c>
      <c r="X476" s="35">
        <f t="shared" si="155"/>
        <v>0</v>
      </c>
      <c r="Y476" s="29">
        <f t="shared" si="166"/>
        <v>0</v>
      </c>
      <c r="Z476" s="101">
        <f t="shared" si="167"/>
        <v>0</v>
      </c>
      <c r="AA476" s="101">
        <f t="shared" si="168"/>
        <v>0</v>
      </c>
      <c r="AB476" s="101"/>
      <c r="AC476" s="9" t="str">
        <f t="shared" si="156"/>
        <v/>
      </c>
      <c r="AD476" s="10" t="str">
        <f t="shared" si="157"/>
        <v/>
      </c>
      <c r="AE476" s="58" t="str">
        <f t="shared" si="158"/>
        <v/>
      </c>
      <c r="AF476" s="59" t="str">
        <f t="shared" si="159"/>
        <v/>
      </c>
      <c r="AG476" s="60" t="str">
        <f t="shared" si="160"/>
        <v/>
      </c>
      <c r="AH476" s="39" t="str">
        <f t="shared" si="161"/>
        <v/>
      </c>
      <c r="AJ476" s="9"/>
      <c r="AK476" s="10"/>
      <c r="AL476"/>
      <c r="AM476"/>
      <c r="AN476"/>
      <c r="AO476" s="8"/>
    </row>
    <row r="477" spans="1:41" s="2" customFormat="1" ht="57.9" thickBot="1" x14ac:dyDescent="0.6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84"/>
      <c r="M477" s="15" t="str">
        <f t="shared" si="162"/>
        <v/>
      </c>
      <c r="N477" s="200" t="str">
        <f t="shared" si="163"/>
        <v>VIDE</v>
      </c>
      <c r="O477" s="21">
        <f t="shared" si="164"/>
        <v>0</v>
      </c>
      <c r="P477" s="21">
        <f t="shared" si="165"/>
        <v>0</v>
      </c>
      <c r="Q477" s="21">
        <f t="shared" si="169"/>
        <v>0</v>
      </c>
      <c r="R477" s="21">
        <f t="shared" si="170"/>
        <v>0</v>
      </c>
      <c r="S477" s="21">
        <f t="shared" si="152"/>
        <v>0</v>
      </c>
      <c r="T477" s="92" t="str">
        <f t="shared" si="172"/>
        <v>VIDE</v>
      </c>
      <c r="U477" s="35" t="str">
        <f t="shared" si="171"/>
        <v>CH</v>
      </c>
      <c r="V477" s="35">
        <f t="shared" si="153"/>
        <v>0</v>
      </c>
      <c r="W477" s="35">
        <f t="shared" si="154"/>
        <v>0</v>
      </c>
      <c r="X477" s="35">
        <f t="shared" si="155"/>
        <v>0</v>
      </c>
      <c r="Y477" s="29">
        <f t="shared" si="166"/>
        <v>0</v>
      </c>
      <c r="Z477" s="101">
        <f t="shared" si="167"/>
        <v>0</v>
      </c>
      <c r="AA477" s="101">
        <f t="shared" si="168"/>
        <v>0</v>
      </c>
      <c r="AB477" s="101"/>
      <c r="AC477" s="9" t="str">
        <f t="shared" si="156"/>
        <v/>
      </c>
      <c r="AD477" s="10" t="str">
        <f t="shared" si="157"/>
        <v/>
      </c>
      <c r="AE477" s="58" t="str">
        <f t="shared" si="158"/>
        <v/>
      </c>
      <c r="AF477" s="59" t="str">
        <f t="shared" si="159"/>
        <v/>
      </c>
      <c r="AG477" s="60" t="str">
        <f t="shared" si="160"/>
        <v/>
      </c>
      <c r="AH477" s="39" t="str">
        <f t="shared" si="161"/>
        <v/>
      </c>
      <c r="AJ477" s="9"/>
      <c r="AK477" s="10"/>
      <c r="AL477"/>
      <c r="AM477"/>
      <c r="AN477"/>
      <c r="AO477" s="8"/>
    </row>
    <row r="478" spans="1:41" s="2" customFormat="1" ht="57.9" thickBot="1" x14ac:dyDescent="0.6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84"/>
      <c r="M478" s="15" t="str">
        <f t="shared" si="162"/>
        <v/>
      </c>
      <c r="N478" s="200" t="str">
        <f t="shared" si="163"/>
        <v>VIDE</v>
      </c>
      <c r="O478" s="21">
        <f t="shared" si="164"/>
        <v>0</v>
      </c>
      <c r="P478" s="21">
        <f t="shared" si="165"/>
        <v>0</v>
      </c>
      <c r="Q478" s="21">
        <f t="shared" si="169"/>
        <v>0</v>
      </c>
      <c r="R478" s="21">
        <f t="shared" si="170"/>
        <v>0</v>
      </c>
      <c r="S478" s="21">
        <f t="shared" si="152"/>
        <v>0</v>
      </c>
      <c r="T478" s="92" t="str">
        <f t="shared" si="172"/>
        <v>VIDE</v>
      </c>
      <c r="U478" s="35" t="str">
        <f t="shared" si="171"/>
        <v>CH</v>
      </c>
      <c r="V478" s="35">
        <f t="shared" si="153"/>
        <v>0</v>
      </c>
      <c r="W478" s="35">
        <f t="shared" si="154"/>
        <v>0</v>
      </c>
      <c r="X478" s="35">
        <f t="shared" si="155"/>
        <v>0</v>
      </c>
      <c r="Y478" s="29">
        <f t="shared" si="166"/>
        <v>0</v>
      </c>
      <c r="Z478" s="101">
        <f t="shared" si="167"/>
        <v>0</v>
      </c>
      <c r="AA478" s="101">
        <f t="shared" si="168"/>
        <v>0</v>
      </c>
      <c r="AB478" s="101"/>
      <c r="AC478" s="9" t="str">
        <f t="shared" si="156"/>
        <v/>
      </c>
      <c r="AD478" s="10" t="str">
        <f t="shared" si="157"/>
        <v/>
      </c>
      <c r="AE478" s="58" t="str">
        <f t="shared" si="158"/>
        <v/>
      </c>
      <c r="AF478" s="59" t="str">
        <f t="shared" si="159"/>
        <v/>
      </c>
      <c r="AG478" s="60" t="str">
        <f t="shared" si="160"/>
        <v/>
      </c>
      <c r="AH478" s="39" t="str">
        <f t="shared" si="161"/>
        <v/>
      </c>
      <c r="AJ478" s="9"/>
      <c r="AK478" s="10"/>
      <c r="AL478"/>
      <c r="AM478"/>
      <c r="AN478"/>
      <c r="AO478" s="8"/>
    </row>
    <row r="479" spans="1:41" s="2" customFormat="1" ht="57.9" thickBot="1" x14ac:dyDescent="0.6">
      <c r="A479" s="14"/>
      <c r="B479" s="14"/>
      <c r="C479" s="14"/>
      <c r="D479"/>
      <c r="E479" s="14"/>
      <c r="F479" s="14"/>
      <c r="G479" s="14"/>
      <c r="H479" s="14"/>
      <c r="I479" s="14"/>
      <c r="J479" s="14"/>
      <c r="K479" s="14"/>
      <c r="L479" s="184"/>
      <c r="M479" s="15" t="str">
        <f t="shared" si="162"/>
        <v/>
      </c>
      <c r="N479" s="200" t="str">
        <f t="shared" si="163"/>
        <v>VIDE</v>
      </c>
      <c r="O479" s="21">
        <f t="shared" si="164"/>
        <v>0</v>
      </c>
      <c r="P479" s="21">
        <f t="shared" si="165"/>
        <v>0</v>
      </c>
      <c r="Q479" s="21">
        <f t="shared" si="169"/>
        <v>0</v>
      </c>
      <c r="R479" s="21">
        <f t="shared" si="170"/>
        <v>0</v>
      </c>
      <c r="S479" s="21">
        <f t="shared" si="152"/>
        <v>0</v>
      </c>
      <c r="T479" s="92" t="str">
        <f t="shared" si="172"/>
        <v>VIDE</v>
      </c>
      <c r="U479" s="35" t="str">
        <f t="shared" si="171"/>
        <v>CH</v>
      </c>
      <c r="V479" s="35">
        <f t="shared" si="153"/>
        <v>0</v>
      </c>
      <c r="W479" s="35">
        <f t="shared" si="154"/>
        <v>0</v>
      </c>
      <c r="X479" s="35">
        <f t="shared" si="155"/>
        <v>0</v>
      </c>
      <c r="Y479" s="29">
        <f t="shared" si="166"/>
        <v>0</v>
      </c>
      <c r="Z479" s="101">
        <f t="shared" si="167"/>
        <v>0</v>
      </c>
      <c r="AA479" s="101">
        <f t="shared" si="168"/>
        <v>0</v>
      </c>
      <c r="AB479" s="101"/>
      <c r="AC479" s="9" t="str">
        <f t="shared" si="156"/>
        <v/>
      </c>
      <c r="AD479" s="10" t="str">
        <f t="shared" si="157"/>
        <v/>
      </c>
      <c r="AE479" s="58" t="str">
        <f t="shared" si="158"/>
        <v/>
      </c>
      <c r="AF479" s="59" t="str">
        <f t="shared" si="159"/>
        <v/>
      </c>
      <c r="AG479" s="60" t="str">
        <f t="shared" si="160"/>
        <v/>
      </c>
      <c r="AH479" s="39" t="str">
        <f t="shared" si="161"/>
        <v/>
      </c>
      <c r="AJ479" s="9"/>
      <c r="AK479" s="10"/>
      <c r="AL479"/>
      <c r="AM479"/>
      <c r="AN479"/>
      <c r="AO479" s="8"/>
    </row>
    <row r="480" spans="1:41" s="2" customFormat="1" ht="57.9" thickBot="1" x14ac:dyDescent="0.6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84"/>
      <c r="M480" s="15" t="str">
        <f t="shared" si="162"/>
        <v/>
      </c>
      <c r="N480" s="200" t="str">
        <f t="shared" si="163"/>
        <v>VIDE</v>
      </c>
      <c r="O480" s="21">
        <f t="shared" si="164"/>
        <v>0</v>
      </c>
      <c r="P480" s="21">
        <f t="shared" si="165"/>
        <v>0</v>
      </c>
      <c r="Q480" s="21">
        <f t="shared" si="169"/>
        <v>0</v>
      </c>
      <c r="R480" s="21">
        <f t="shared" si="170"/>
        <v>0</v>
      </c>
      <c r="S480" s="21">
        <f t="shared" si="152"/>
        <v>0</v>
      </c>
      <c r="T480" s="92" t="str">
        <f t="shared" si="172"/>
        <v>VIDE</v>
      </c>
      <c r="U480" s="35" t="str">
        <f t="shared" si="171"/>
        <v>CH</v>
      </c>
      <c r="V480" s="35">
        <f t="shared" si="153"/>
        <v>0</v>
      </c>
      <c r="W480" s="35">
        <f t="shared" si="154"/>
        <v>0</v>
      </c>
      <c r="X480" s="35">
        <f t="shared" si="155"/>
        <v>0</v>
      </c>
      <c r="Y480" s="29">
        <f t="shared" si="166"/>
        <v>0</v>
      </c>
      <c r="Z480" s="101">
        <f t="shared" si="167"/>
        <v>0</v>
      </c>
      <c r="AA480" s="101">
        <f t="shared" si="168"/>
        <v>0</v>
      </c>
      <c r="AB480" s="101"/>
      <c r="AC480" s="9" t="str">
        <f t="shared" si="156"/>
        <v/>
      </c>
      <c r="AD480" s="10" t="str">
        <f t="shared" si="157"/>
        <v/>
      </c>
      <c r="AE480" s="58" t="str">
        <f t="shared" si="158"/>
        <v/>
      </c>
      <c r="AF480" s="59" t="str">
        <f t="shared" si="159"/>
        <v/>
      </c>
      <c r="AG480" s="60" t="str">
        <f t="shared" si="160"/>
        <v/>
      </c>
      <c r="AH480" s="39" t="str">
        <f t="shared" si="161"/>
        <v/>
      </c>
      <c r="AJ480" s="9"/>
      <c r="AK480" s="10"/>
      <c r="AL480"/>
      <c r="AM480"/>
      <c r="AN480"/>
      <c r="AO480" s="8"/>
    </row>
    <row r="481" spans="1:41" s="2" customFormat="1" ht="57.9" thickBot="1" x14ac:dyDescent="0.6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84"/>
      <c r="M481" s="15" t="str">
        <f t="shared" si="162"/>
        <v/>
      </c>
      <c r="N481" s="200" t="str">
        <f t="shared" si="163"/>
        <v>VIDE</v>
      </c>
      <c r="O481" s="21">
        <f t="shared" si="164"/>
        <v>0</v>
      </c>
      <c r="P481" s="21">
        <f t="shared" si="165"/>
        <v>0</v>
      </c>
      <c r="Q481" s="21">
        <f t="shared" si="169"/>
        <v>0</v>
      </c>
      <c r="R481" s="21">
        <f t="shared" si="170"/>
        <v>0</v>
      </c>
      <c r="S481" s="21">
        <f t="shared" si="152"/>
        <v>0</v>
      </c>
      <c r="T481" s="92" t="str">
        <f t="shared" si="172"/>
        <v>VIDE</v>
      </c>
      <c r="U481" s="35" t="str">
        <f t="shared" si="171"/>
        <v>CH</v>
      </c>
      <c r="V481" s="35">
        <f t="shared" si="153"/>
        <v>0</v>
      </c>
      <c r="W481" s="35">
        <f t="shared" si="154"/>
        <v>0</v>
      </c>
      <c r="X481" s="35">
        <f t="shared" si="155"/>
        <v>0</v>
      </c>
      <c r="Y481" s="29">
        <f t="shared" si="166"/>
        <v>0</v>
      </c>
      <c r="Z481" s="101">
        <f t="shared" si="167"/>
        <v>0</v>
      </c>
      <c r="AA481" s="101">
        <f t="shared" si="168"/>
        <v>0</v>
      </c>
      <c r="AB481" s="101"/>
      <c r="AC481" s="9" t="str">
        <f t="shared" si="156"/>
        <v/>
      </c>
      <c r="AD481" s="10" t="str">
        <f t="shared" si="157"/>
        <v/>
      </c>
      <c r="AE481" s="58" t="str">
        <f t="shared" si="158"/>
        <v/>
      </c>
      <c r="AF481" s="59" t="str">
        <f t="shared" si="159"/>
        <v/>
      </c>
      <c r="AG481" s="60" t="str">
        <f t="shared" si="160"/>
        <v/>
      </c>
      <c r="AH481" s="39" t="str">
        <f t="shared" si="161"/>
        <v/>
      </c>
      <c r="AJ481" s="9"/>
      <c r="AK481" s="10"/>
      <c r="AL481"/>
      <c r="AM481"/>
      <c r="AN481"/>
      <c r="AO481" s="8"/>
    </row>
    <row r="482" spans="1:41" s="2" customFormat="1" ht="57.9" thickBot="1" x14ac:dyDescent="0.6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84"/>
      <c r="M482" s="15" t="str">
        <f t="shared" si="162"/>
        <v/>
      </c>
      <c r="N482" s="200" t="str">
        <f t="shared" si="163"/>
        <v>VIDE</v>
      </c>
      <c r="O482" s="21">
        <f t="shared" si="164"/>
        <v>0</v>
      </c>
      <c r="P482" s="21">
        <f t="shared" si="165"/>
        <v>0</v>
      </c>
      <c r="Q482" s="21">
        <f t="shared" si="169"/>
        <v>0</v>
      </c>
      <c r="R482" s="21">
        <f t="shared" si="170"/>
        <v>0</v>
      </c>
      <c r="S482" s="21">
        <f t="shared" si="152"/>
        <v>0</v>
      </c>
      <c r="T482" s="92" t="str">
        <f t="shared" si="172"/>
        <v>VIDE</v>
      </c>
      <c r="U482" s="35" t="str">
        <f t="shared" si="171"/>
        <v>CH</v>
      </c>
      <c r="V482" s="35">
        <f t="shared" si="153"/>
        <v>0</v>
      </c>
      <c r="W482" s="35">
        <f t="shared" si="154"/>
        <v>0</v>
      </c>
      <c r="X482" s="35">
        <f t="shared" si="155"/>
        <v>0</v>
      </c>
      <c r="Y482" s="29">
        <f t="shared" si="166"/>
        <v>0</v>
      </c>
      <c r="Z482" s="101">
        <f t="shared" si="167"/>
        <v>0</v>
      </c>
      <c r="AA482" s="101">
        <f t="shared" si="168"/>
        <v>0</v>
      </c>
      <c r="AB482" s="101"/>
      <c r="AC482" s="9" t="str">
        <f t="shared" si="156"/>
        <v/>
      </c>
      <c r="AD482" s="10" t="str">
        <f t="shared" si="157"/>
        <v/>
      </c>
      <c r="AE482" s="58" t="str">
        <f t="shared" si="158"/>
        <v/>
      </c>
      <c r="AF482" s="59" t="str">
        <f t="shared" si="159"/>
        <v/>
      </c>
      <c r="AG482" s="60" t="str">
        <f t="shared" si="160"/>
        <v/>
      </c>
      <c r="AH482" s="39" t="str">
        <f t="shared" si="161"/>
        <v/>
      </c>
      <c r="AJ482" s="9"/>
      <c r="AK482" s="10"/>
      <c r="AL482"/>
      <c r="AM482"/>
      <c r="AN482"/>
      <c r="AO482" s="8"/>
    </row>
    <row r="483" spans="1:41" s="2" customFormat="1" ht="57.9" thickBot="1" x14ac:dyDescent="0.6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84"/>
      <c r="M483" s="15" t="str">
        <f t="shared" si="162"/>
        <v/>
      </c>
      <c r="N483" s="200" t="str">
        <f t="shared" si="163"/>
        <v>VIDE</v>
      </c>
      <c r="O483" s="21">
        <f t="shared" si="164"/>
        <v>0</v>
      </c>
      <c r="P483" s="21">
        <f t="shared" si="165"/>
        <v>0</v>
      </c>
      <c r="Q483" s="21">
        <f t="shared" si="169"/>
        <v>0</v>
      </c>
      <c r="R483" s="21">
        <f t="shared" si="170"/>
        <v>0</v>
      </c>
      <c r="S483" s="21">
        <f t="shared" si="152"/>
        <v>0</v>
      </c>
      <c r="T483" s="92" t="str">
        <f t="shared" si="172"/>
        <v>VIDE</v>
      </c>
      <c r="U483" s="35" t="str">
        <f t="shared" si="171"/>
        <v>CH</v>
      </c>
      <c r="V483" s="35">
        <f t="shared" si="153"/>
        <v>0</v>
      </c>
      <c r="W483" s="35">
        <f t="shared" si="154"/>
        <v>0</v>
      </c>
      <c r="X483" s="35">
        <f t="shared" si="155"/>
        <v>0</v>
      </c>
      <c r="Y483" s="29">
        <f t="shared" si="166"/>
        <v>0</v>
      </c>
      <c r="Z483" s="101">
        <f t="shared" si="167"/>
        <v>0</v>
      </c>
      <c r="AA483" s="101">
        <f t="shared" si="168"/>
        <v>0</v>
      </c>
      <c r="AB483" s="101"/>
      <c r="AC483" s="9" t="str">
        <f t="shared" si="156"/>
        <v/>
      </c>
      <c r="AD483" s="10" t="str">
        <f t="shared" si="157"/>
        <v/>
      </c>
      <c r="AE483" s="58" t="str">
        <f t="shared" si="158"/>
        <v/>
      </c>
      <c r="AF483" s="59" t="str">
        <f t="shared" si="159"/>
        <v/>
      </c>
      <c r="AG483" s="60" t="str">
        <f t="shared" si="160"/>
        <v/>
      </c>
      <c r="AH483" s="39" t="str">
        <f t="shared" si="161"/>
        <v/>
      </c>
      <c r="AJ483" s="9"/>
      <c r="AK483" s="10"/>
      <c r="AL483"/>
      <c r="AM483"/>
      <c r="AN483"/>
      <c r="AO483" s="8"/>
    </row>
    <row r="484" spans="1:41" s="2" customFormat="1" ht="57.9" thickBot="1" x14ac:dyDescent="0.6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84"/>
      <c r="M484" s="15" t="str">
        <f t="shared" si="162"/>
        <v/>
      </c>
      <c r="N484" s="200" t="str">
        <f t="shared" si="163"/>
        <v>VIDE</v>
      </c>
      <c r="O484" s="21">
        <f t="shared" si="164"/>
        <v>0</v>
      </c>
      <c r="P484" s="21">
        <f t="shared" si="165"/>
        <v>0</v>
      </c>
      <c r="Q484" s="21">
        <f t="shared" si="169"/>
        <v>0</v>
      </c>
      <c r="R484" s="21">
        <f t="shared" si="170"/>
        <v>0</v>
      </c>
      <c r="S484" s="21">
        <f t="shared" si="152"/>
        <v>0</v>
      </c>
      <c r="T484" s="92" t="str">
        <f t="shared" si="172"/>
        <v>VIDE</v>
      </c>
      <c r="U484" s="35" t="str">
        <f t="shared" si="171"/>
        <v>CH</v>
      </c>
      <c r="V484" s="35">
        <f t="shared" si="153"/>
        <v>0</v>
      </c>
      <c r="W484" s="35">
        <f t="shared" si="154"/>
        <v>0</v>
      </c>
      <c r="X484" s="35">
        <f t="shared" si="155"/>
        <v>0</v>
      </c>
      <c r="Y484" s="29">
        <f t="shared" si="166"/>
        <v>0</v>
      </c>
      <c r="Z484" s="101">
        <f t="shared" si="167"/>
        <v>0</v>
      </c>
      <c r="AA484" s="101">
        <f t="shared" si="168"/>
        <v>0</v>
      </c>
      <c r="AB484" s="101"/>
      <c r="AC484" s="9" t="str">
        <f t="shared" si="156"/>
        <v/>
      </c>
      <c r="AD484" s="10" t="str">
        <f t="shared" si="157"/>
        <v/>
      </c>
      <c r="AE484" s="58" t="str">
        <f t="shared" si="158"/>
        <v/>
      </c>
      <c r="AF484" s="59" t="str">
        <f t="shared" si="159"/>
        <v/>
      </c>
      <c r="AG484" s="60" t="str">
        <f t="shared" si="160"/>
        <v/>
      </c>
      <c r="AH484" s="39" t="str">
        <f t="shared" si="161"/>
        <v/>
      </c>
      <c r="AJ484" s="9"/>
      <c r="AK484" s="10"/>
      <c r="AL484"/>
      <c r="AM484"/>
      <c r="AN484"/>
      <c r="AO484" s="8"/>
    </row>
    <row r="485" spans="1:41" s="2" customFormat="1" ht="57.9" thickBot="1" x14ac:dyDescent="0.6">
      <c r="A485" s="14"/>
      <c r="B485" s="14"/>
      <c r="C485" s="14"/>
      <c r="D485"/>
      <c r="E485" s="14"/>
      <c r="F485" s="14"/>
      <c r="G485" s="14"/>
      <c r="H485" s="14"/>
      <c r="I485" s="14"/>
      <c r="J485" s="14"/>
      <c r="K485" s="14"/>
      <c r="L485" s="184"/>
      <c r="M485" s="15" t="str">
        <f t="shared" si="162"/>
        <v/>
      </c>
      <c r="N485" s="200" t="str">
        <f t="shared" si="163"/>
        <v>VIDE</v>
      </c>
      <c r="O485" s="21">
        <f t="shared" si="164"/>
        <v>0</v>
      </c>
      <c r="P485" s="21">
        <f t="shared" si="165"/>
        <v>0</v>
      </c>
      <c r="Q485" s="21">
        <f t="shared" si="169"/>
        <v>0</v>
      </c>
      <c r="R485" s="21">
        <f t="shared" si="170"/>
        <v>0</v>
      </c>
      <c r="S485" s="21">
        <f t="shared" si="152"/>
        <v>0</v>
      </c>
      <c r="T485" s="92" t="str">
        <f t="shared" si="172"/>
        <v>VIDE</v>
      </c>
      <c r="U485" s="35" t="str">
        <f t="shared" si="171"/>
        <v>CH</v>
      </c>
      <c r="V485" s="35">
        <f t="shared" si="153"/>
        <v>0</v>
      </c>
      <c r="W485" s="35">
        <f t="shared" si="154"/>
        <v>0</v>
      </c>
      <c r="X485" s="35">
        <f t="shared" si="155"/>
        <v>0</v>
      </c>
      <c r="Y485" s="29">
        <f t="shared" si="166"/>
        <v>0</v>
      </c>
      <c r="Z485" s="101">
        <f t="shared" si="167"/>
        <v>0</v>
      </c>
      <c r="AA485" s="101">
        <f t="shared" si="168"/>
        <v>0</v>
      </c>
      <c r="AB485" s="101"/>
      <c r="AC485" s="9" t="str">
        <f t="shared" si="156"/>
        <v/>
      </c>
      <c r="AD485" s="10" t="str">
        <f t="shared" si="157"/>
        <v/>
      </c>
      <c r="AE485" s="58" t="str">
        <f t="shared" si="158"/>
        <v/>
      </c>
      <c r="AF485" s="59" t="str">
        <f t="shared" si="159"/>
        <v/>
      </c>
      <c r="AG485" s="60" t="str">
        <f t="shared" si="160"/>
        <v/>
      </c>
      <c r="AH485" s="39" t="str">
        <f t="shared" si="161"/>
        <v/>
      </c>
      <c r="AJ485" s="9"/>
      <c r="AK485" s="10"/>
      <c r="AL485"/>
      <c r="AM485"/>
      <c r="AN485"/>
      <c r="AO485" s="8"/>
    </row>
    <row r="486" spans="1:41" s="2" customFormat="1" ht="57.9" thickBot="1" x14ac:dyDescent="0.6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84"/>
      <c r="M486" s="15" t="str">
        <f t="shared" si="162"/>
        <v/>
      </c>
      <c r="N486" s="200" t="str">
        <f t="shared" si="163"/>
        <v>VIDE</v>
      </c>
      <c r="O486" s="21">
        <f t="shared" si="164"/>
        <v>0</v>
      </c>
      <c r="P486" s="21">
        <f t="shared" si="165"/>
        <v>0</v>
      </c>
      <c r="Q486" s="21">
        <f t="shared" si="169"/>
        <v>0</v>
      </c>
      <c r="R486" s="21">
        <f t="shared" si="170"/>
        <v>0</v>
      </c>
      <c r="S486" s="21">
        <f t="shared" si="152"/>
        <v>0</v>
      </c>
      <c r="T486" s="92" t="str">
        <f t="shared" si="172"/>
        <v>VIDE</v>
      </c>
      <c r="U486" s="35" t="str">
        <f t="shared" si="171"/>
        <v>CH</v>
      </c>
      <c r="V486" s="35">
        <f t="shared" si="153"/>
        <v>0</v>
      </c>
      <c r="W486" s="35">
        <f t="shared" si="154"/>
        <v>0</v>
      </c>
      <c r="X486" s="35">
        <f t="shared" si="155"/>
        <v>0</v>
      </c>
      <c r="Y486" s="29">
        <f t="shared" si="166"/>
        <v>0</v>
      </c>
      <c r="Z486" s="101">
        <f t="shared" si="167"/>
        <v>0</v>
      </c>
      <c r="AA486" s="101">
        <f t="shared" si="168"/>
        <v>0</v>
      </c>
      <c r="AB486" s="101"/>
      <c r="AC486" s="9" t="str">
        <f t="shared" si="156"/>
        <v/>
      </c>
      <c r="AD486" s="10" t="str">
        <f t="shared" si="157"/>
        <v/>
      </c>
      <c r="AE486" s="58" t="str">
        <f t="shared" si="158"/>
        <v/>
      </c>
      <c r="AF486" s="59" t="str">
        <f t="shared" si="159"/>
        <v/>
      </c>
      <c r="AG486" s="60" t="str">
        <f t="shared" si="160"/>
        <v/>
      </c>
      <c r="AH486" s="39" t="str">
        <f t="shared" si="161"/>
        <v/>
      </c>
      <c r="AJ486" s="9"/>
      <c r="AK486" s="10"/>
      <c r="AL486"/>
      <c r="AM486"/>
      <c r="AN486"/>
      <c r="AO486" s="8"/>
    </row>
    <row r="487" spans="1:41" s="2" customFormat="1" ht="57.9" thickBot="1" x14ac:dyDescent="0.6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84"/>
      <c r="M487" s="15" t="str">
        <f t="shared" si="162"/>
        <v/>
      </c>
      <c r="N487" s="200" t="str">
        <f t="shared" si="163"/>
        <v>VIDE</v>
      </c>
      <c r="O487" s="21">
        <f t="shared" si="164"/>
        <v>0</v>
      </c>
      <c r="P487" s="21">
        <f t="shared" si="165"/>
        <v>0</v>
      </c>
      <c r="Q487" s="21">
        <f t="shared" si="169"/>
        <v>0</v>
      </c>
      <c r="R487" s="21">
        <f t="shared" si="170"/>
        <v>0</v>
      </c>
      <c r="S487" s="21">
        <f t="shared" si="152"/>
        <v>0</v>
      </c>
      <c r="T487" s="92" t="str">
        <f t="shared" si="172"/>
        <v>VIDE</v>
      </c>
      <c r="U487" s="35" t="str">
        <f t="shared" si="171"/>
        <v>CH</v>
      </c>
      <c r="V487" s="35">
        <f t="shared" si="153"/>
        <v>0</v>
      </c>
      <c r="W487" s="35">
        <f t="shared" si="154"/>
        <v>0</v>
      </c>
      <c r="X487" s="35">
        <f t="shared" si="155"/>
        <v>0</v>
      </c>
      <c r="Y487" s="29">
        <f t="shared" si="166"/>
        <v>0</v>
      </c>
      <c r="Z487" s="101">
        <f t="shared" si="167"/>
        <v>0</v>
      </c>
      <c r="AA487" s="101">
        <f t="shared" si="168"/>
        <v>0</v>
      </c>
      <c r="AB487" s="101"/>
      <c r="AC487" s="9" t="str">
        <f t="shared" si="156"/>
        <v/>
      </c>
      <c r="AD487" s="10" t="str">
        <f t="shared" si="157"/>
        <v/>
      </c>
      <c r="AE487" s="58" t="str">
        <f t="shared" si="158"/>
        <v/>
      </c>
      <c r="AF487" s="59" t="str">
        <f t="shared" si="159"/>
        <v/>
      </c>
      <c r="AG487" s="60" t="str">
        <f t="shared" si="160"/>
        <v/>
      </c>
      <c r="AH487" s="39" t="str">
        <f t="shared" si="161"/>
        <v/>
      </c>
      <c r="AJ487" s="9"/>
      <c r="AK487" s="10"/>
      <c r="AL487"/>
      <c r="AM487"/>
      <c r="AN487"/>
      <c r="AO487" s="8"/>
    </row>
    <row r="488" spans="1:41" s="2" customFormat="1" ht="57.9" thickBot="1" x14ac:dyDescent="0.6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84"/>
      <c r="M488" s="15" t="str">
        <f t="shared" si="162"/>
        <v/>
      </c>
      <c r="N488" s="200" t="str">
        <f t="shared" si="163"/>
        <v>VIDE</v>
      </c>
      <c r="O488" s="21">
        <f t="shared" si="164"/>
        <v>0</v>
      </c>
      <c r="P488" s="21">
        <f t="shared" si="165"/>
        <v>0</v>
      </c>
      <c r="Q488" s="21">
        <f t="shared" si="169"/>
        <v>0</v>
      </c>
      <c r="R488" s="21">
        <f t="shared" si="170"/>
        <v>0</v>
      </c>
      <c r="S488" s="21">
        <f t="shared" si="152"/>
        <v>0</v>
      </c>
      <c r="T488" s="92" t="str">
        <f t="shared" si="172"/>
        <v>VIDE</v>
      </c>
      <c r="U488" s="35" t="str">
        <f t="shared" si="171"/>
        <v>CH</v>
      </c>
      <c r="V488" s="35">
        <f t="shared" si="153"/>
        <v>0</v>
      </c>
      <c r="W488" s="35">
        <f t="shared" si="154"/>
        <v>0</v>
      </c>
      <c r="X488" s="35">
        <f t="shared" si="155"/>
        <v>0</v>
      </c>
      <c r="Y488" s="29">
        <f t="shared" si="166"/>
        <v>0</v>
      </c>
      <c r="Z488" s="101">
        <f t="shared" si="167"/>
        <v>0</v>
      </c>
      <c r="AA488" s="101">
        <f t="shared" si="168"/>
        <v>0</v>
      </c>
      <c r="AB488" s="101"/>
      <c r="AC488" s="9" t="str">
        <f t="shared" si="156"/>
        <v/>
      </c>
      <c r="AD488" s="10" t="str">
        <f t="shared" si="157"/>
        <v/>
      </c>
      <c r="AE488" s="58" t="str">
        <f t="shared" si="158"/>
        <v/>
      </c>
      <c r="AF488" s="59" t="str">
        <f t="shared" si="159"/>
        <v/>
      </c>
      <c r="AG488" s="60" t="str">
        <f t="shared" si="160"/>
        <v/>
      </c>
      <c r="AH488" s="39" t="str">
        <f t="shared" si="161"/>
        <v/>
      </c>
      <c r="AJ488" s="9"/>
      <c r="AK488" s="10"/>
      <c r="AL488"/>
      <c r="AM488"/>
      <c r="AN488"/>
      <c r="AO488" s="8"/>
    </row>
    <row r="489" spans="1:41" s="2" customFormat="1" ht="57.9" thickBot="1" x14ac:dyDescent="0.6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84"/>
      <c r="M489" s="15" t="str">
        <f t="shared" si="162"/>
        <v/>
      </c>
      <c r="N489" s="200" t="str">
        <f t="shared" si="163"/>
        <v>VIDE</v>
      </c>
      <c r="O489" s="21">
        <f t="shared" si="164"/>
        <v>0</v>
      </c>
      <c r="P489" s="21">
        <f t="shared" si="165"/>
        <v>0</v>
      </c>
      <c r="Q489" s="21">
        <f t="shared" si="169"/>
        <v>0</v>
      </c>
      <c r="R489" s="21">
        <f t="shared" si="170"/>
        <v>0</v>
      </c>
      <c r="S489" s="21">
        <f t="shared" si="152"/>
        <v>0</v>
      </c>
      <c r="T489" s="92" t="str">
        <f t="shared" si="172"/>
        <v>VIDE</v>
      </c>
      <c r="U489" s="35" t="str">
        <f t="shared" si="171"/>
        <v>CH</v>
      </c>
      <c r="V489" s="35">
        <f t="shared" si="153"/>
        <v>0</v>
      </c>
      <c r="W489" s="35">
        <f t="shared" si="154"/>
        <v>0</v>
      </c>
      <c r="X489" s="35">
        <f t="shared" si="155"/>
        <v>0</v>
      </c>
      <c r="Y489" s="29">
        <f t="shared" si="166"/>
        <v>0</v>
      </c>
      <c r="Z489" s="101">
        <f t="shared" si="167"/>
        <v>0</v>
      </c>
      <c r="AA489" s="101">
        <f t="shared" si="168"/>
        <v>0</v>
      </c>
      <c r="AB489" s="101"/>
      <c r="AC489" s="9" t="str">
        <f t="shared" si="156"/>
        <v/>
      </c>
      <c r="AD489" s="10" t="str">
        <f t="shared" si="157"/>
        <v/>
      </c>
      <c r="AE489" s="58" t="str">
        <f t="shared" si="158"/>
        <v/>
      </c>
      <c r="AF489" s="59" t="str">
        <f t="shared" si="159"/>
        <v/>
      </c>
      <c r="AG489" s="60" t="str">
        <f t="shared" si="160"/>
        <v/>
      </c>
      <c r="AH489" s="39" t="str">
        <f t="shared" si="161"/>
        <v/>
      </c>
      <c r="AJ489" s="9"/>
      <c r="AK489" s="10"/>
      <c r="AL489"/>
      <c r="AM489"/>
      <c r="AN489"/>
      <c r="AO489" s="8"/>
    </row>
    <row r="490" spans="1:41" s="2" customFormat="1" ht="57.9" thickBot="1" x14ac:dyDescent="0.6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84"/>
      <c r="M490" s="15" t="str">
        <f t="shared" si="162"/>
        <v/>
      </c>
      <c r="N490" s="200" t="str">
        <f t="shared" si="163"/>
        <v>VIDE</v>
      </c>
      <c r="O490" s="21">
        <f t="shared" si="164"/>
        <v>0</v>
      </c>
      <c r="P490" s="21">
        <f t="shared" si="165"/>
        <v>0</v>
      </c>
      <c r="Q490" s="21">
        <f t="shared" si="169"/>
        <v>0</v>
      </c>
      <c r="R490" s="21">
        <f t="shared" si="170"/>
        <v>0</v>
      </c>
      <c r="S490" s="21">
        <f t="shared" si="152"/>
        <v>0</v>
      </c>
      <c r="T490" s="92" t="str">
        <f t="shared" si="172"/>
        <v>VIDE</v>
      </c>
      <c r="U490" s="35" t="str">
        <f t="shared" si="171"/>
        <v>CH</v>
      </c>
      <c r="V490" s="35">
        <f t="shared" si="153"/>
        <v>0</v>
      </c>
      <c r="W490" s="35">
        <f t="shared" si="154"/>
        <v>0</v>
      </c>
      <c r="X490" s="35">
        <f t="shared" si="155"/>
        <v>0</v>
      </c>
      <c r="Y490" s="29">
        <f t="shared" si="166"/>
        <v>0</v>
      </c>
      <c r="Z490" s="101">
        <f t="shared" si="167"/>
        <v>0</v>
      </c>
      <c r="AA490" s="101">
        <f t="shared" si="168"/>
        <v>0</v>
      </c>
      <c r="AB490" s="101"/>
      <c r="AC490" s="9" t="str">
        <f t="shared" si="156"/>
        <v/>
      </c>
      <c r="AD490" s="10" t="str">
        <f t="shared" si="157"/>
        <v/>
      </c>
      <c r="AE490" s="58" t="str">
        <f t="shared" si="158"/>
        <v/>
      </c>
      <c r="AF490" s="59" t="str">
        <f t="shared" si="159"/>
        <v/>
      </c>
      <c r="AG490" s="60" t="str">
        <f t="shared" si="160"/>
        <v/>
      </c>
      <c r="AH490" s="39" t="str">
        <f t="shared" si="161"/>
        <v/>
      </c>
      <c r="AJ490" s="9"/>
      <c r="AK490" s="10"/>
      <c r="AL490"/>
      <c r="AM490"/>
      <c r="AN490"/>
      <c r="AO490" s="8"/>
    </row>
    <row r="491" spans="1:41" s="2" customFormat="1" ht="57.9" thickBot="1" x14ac:dyDescent="0.6">
      <c r="A491" s="14"/>
      <c r="B491" s="14"/>
      <c r="C491" s="14"/>
      <c r="D491"/>
      <c r="E491" s="14"/>
      <c r="F491" s="14"/>
      <c r="G491" s="14"/>
      <c r="H491" s="14"/>
      <c r="I491" s="14"/>
      <c r="J491" s="14"/>
      <c r="K491" s="14"/>
      <c r="L491" s="184"/>
      <c r="M491" s="15" t="str">
        <f t="shared" si="162"/>
        <v/>
      </c>
      <c r="N491" s="200" t="str">
        <f t="shared" si="163"/>
        <v>VIDE</v>
      </c>
      <c r="O491" s="21">
        <f t="shared" si="164"/>
        <v>0</v>
      </c>
      <c r="P491" s="21">
        <f t="shared" si="165"/>
        <v>0</v>
      </c>
      <c r="Q491" s="21">
        <f t="shared" si="169"/>
        <v>0</v>
      </c>
      <c r="R491" s="21">
        <f t="shared" si="170"/>
        <v>0</v>
      </c>
      <c r="S491" s="21">
        <f t="shared" si="152"/>
        <v>0</v>
      </c>
      <c r="T491" s="92" t="str">
        <f t="shared" si="172"/>
        <v>VIDE</v>
      </c>
      <c r="U491" s="35" t="str">
        <f t="shared" si="171"/>
        <v>CH</v>
      </c>
      <c r="V491" s="35">
        <f t="shared" si="153"/>
        <v>0</v>
      </c>
      <c r="W491" s="35">
        <f t="shared" si="154"/>
        <v>0</v>
      </c>
      <c r="X491" s="35">
        <f t="shared" si="155"/>
        <v>0</v>
      </c>
      <c r="Y491" s="29">
        <f t="shared" si="166"/>
        <v>0</v>
      </c>
      <c r="Z491" s="101">
        <f t="shared" si="167"/>
        <v>0</v>
      </c>
      <c r="AA491" s="101">
        <f t="shared" si="168"/>
        <v>0</v>
      </c>
      <c r="AB491" s="101"/>
      <c r="AC491" s="9" t="str">
        <f t="shared" si="156"/>
        <v/>
      </c>
      <c r="AD491" s="10" t="str">
        <f t="shared" si="157"/>
        <v/>
      </c>
      <c r="AE491" s="58" t="str">
        <f t="shared" si="158"/>
        <v/>
      </c>
      <c r="AF491" s="59" t="str">
        <f t="shared" si="159"/>
        <v/>
      </c>
      <c r="AG491" s="60" t="str">
        <f t="shared" si="160"/>
        <v/>
      </c>
      <c r="AH491" s="39" t="str">
        <f t="shared" si="161"/>
        <v/>
      </c>
      <c r="AJ491" s="9"/>
      <c r="AK491" s="10"/>
      <c r="AL491"/>
      <c r="AM491"/>
      <c r="AN491"/>
      <c r="AO491" s="8"/>
    </row>
    <row r="492" spans="1:41" s="2" customFormat="1" ht="57.9" thickBot="1" x14ac:dyDescent="0.6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84"/>
      <c r="M492" s="15" t="str">
        <f t="shared" si="162"/>
        <v/>
      </c>
      <c r="N492" s="200" t="str">
        <f t="shared" si="163"/>
        <v>VIDE</v>
      </c>
      <c r="O492" s="21">
        <f t="shared" si="164"/>
        <v>0</v>
      </c>
      <c r="P492" s="21">
        <f t="shared" si="165"/>
        <v>0</v>
      </c>
      <c r="Q492" s="21">
        <f t="shared" si="169"/>
        <v>0</v>
      </c>
      <c r="R492" s="21">
        <f t="shared" si="170"/>
        <v>0</v>
      </c>
      <c r="S492" s="21">
        <f t="shared" si="152"/>
        <v>0</v>
      </c>
      <c r="T492" s="92" t="str">
        <f t="shared" si="172"/>
        <v>VIDE</v>
      </c>
      <c r="U492" s="35" t="str">
        <f t="shared" si="171"/>
        <v>CH</v>
      </c>
      <c r="V492" s="35">
        <f t="shared" si="153"/>
        <v>0</v>
      </c>
      <c r="W492" s="35">
        <f t="shared" si="154"/>
        <v>0</v>
      </c>
      <c r="X492" s="35">
        <f t="shared" si="155"/>
        <v>0</v>
      </c>
      <c r="Y492" s="29">
        <f t="shared" si="166"/>
        <v>0</v>
      </c>
      <c r="Z492" s="101">
        <f t="shared" si="167"/>
        <v>0</v>
      </c>
      <c r="AA492" s="101">
        <f t="shared" si="168"/>
        <v>0</v>
      </c>
      <c r="AB492" s="101"/>
      <c r="AC492" s="9" t="str">
        <f t="shared" si="156"/>
        <v/>
      </c>
      <c r="AD492" s="10" t="str">
        <f t="shared" si="157"/>
        <v/>
      </c>
      <c r="AE492" s="58" t="str">
        <f t="shared" si="158"/>
        <v/>
      </c>
      <c r="AF492" s="59" t="str">
        <f t="shared" si="159"/>
        <v/>
      </c>
      <c r="AG492" s="60" t="str">
        <f t="shared" si="160"/>
        <v/>
      </c>
      <c r="AH492" s="39" t="str">
        <f t="shared" si="161"/>
        <v/>
      </c>
      <c r="AJ492" s="9"/>
      <c r="AK492" s="10"/>
      <c r="AL492"/>
      <c r="AM492"/>
      <c r="AN492"/>
      <c r="AO492" s="8"/>
    </row>
    <row r="493" spans="1:41" s="2" customFormat="1" ht="57.9" thickBot="1" x14ac:dyDescent="0.6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84"/>
      <c r="M493" s="15" t="str">
        <f t="shared" si="162"/>
        <v/>
      </c>
      <c r="N493" s="200" t="str">
        <f t="shared" si="163"/>
        <v>VIDE</v>
      </c>
      <c r="O493" s="21">
        <f t="shared" si="164"/>
        <v>0</v>
      </c>
      <c r="P493" s="21">
        <f t="shared" si="165"/>
        <v>0</v>
      </c>
      <c r="Q493" s="21">
        <f t="shared" si="169"/>
        <v>0</v>
      </c>
      <c r="R493" s="21">
        <f t="shared" si="170"/>
        <v>0</v>
      </c>
      <c r="S493" s="21">
        <f t="shared" si="152"/>
        <v>0</v>
      </c>
      <c r="T493" s="92" t="str">
        <f t="shared" si="172"/>
        <v>VIDE</v>
      </c>
      <c r="U493" s="35" t="str">
        <f t="shared" si="171"/>
        <v>CH</v>
      </c>
      <c r="V493" s="35">
        <f t="shared" si="153"/>
        <v>0</v>
      </c>
      <c r="W493" s="35">
        <f t="shared" si="154"/>
        <v>0</v>
      </c>
      <c r="X493" s="35">
        <f t="shared" si="155"/>
        <v>0</v>
      </c>
      <c r="Y493" s="29">
        <f t="shared" si="166"/>
        <v>0</v>
      </c>
      <c r="Z493" s="101">
        <f t="shared" si="167"/>
        <v>0</v>
      </c>
      <c r="AA493" s="101">
        <f t="shared" si="168"/>
        <v>0</v>
      </c>
      <c r="AB493" s="101"/>
      <c r="AC493" s="9" t="str">
        <f t="shared" si="156"/>
        <v/>
      </c>
      <c r="AD493" s="10" t="str">
        <f t="shared" si="157"/>
        <v/>
      </c>
      <c r="AE493" s="58" t="str">
        <f t="shared" si="158"/>
        <v/>
      </c>
      <c r="AF493" s="59" t="str">
        <f t="shared" si="159"/>
        <v/>
      </c>
      <c r="AG493" s="60" t="str">
        <f t="shared" si="160"/>
        <v/>
      </c>
      <c r="AH493" s="39" t="str">
        <f t="shared" si="161"/>
        <v/>
      </c>
      <c r="AJ493" s="9"/>
      <c r="AK493" s="10"/>
      <c r="AL493"/>
      <c r="AM493"/>
      <c r="AN493"/>
      <c r="AO493" s="8"/>
    </row>
    <row r="494" spans="1:41" s="2" customFormat="1" ht="57.9" thickBot="1" x14ac:dyDescent="0.6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84"/>
      <c r="M494" s="15" t="str">
        <f t="shared" si="162"/>
        <v/>
      </c>
      <c r="N494" s="200" t="str">
        <f t="shared" si="163"/>
        <v>VIDE</v>
      </c>
      <c r="O494" s="21">
        <f t="shared" si="164"/>
        <v>0</v>
      </c>
      <c r="P494" s="21">
        <f t="shared" si="165"/>
        <v>0</v>
      </c>
      <c r="Q494" s="21">
        <f t="shared" si="169"/>
        <v>0</v>
      </c>
      <c r="R494" s="21">
        <f t="shared" si="170"/>
        <v>0</v>
      </c>
      <c r="S494" s="21">
        <f t="shared" si="152"/>
        <v>0</v>
      </c>
      <c r="T494" s="92" t="str">
        <f t="shared" si="172"/>
        <v>VIDE</v>
      </c>
      <c r="U494" s="35" t="str">
        <f t="shared" si="171"/>
        <v>CH</v>
      </c>
      <c r="V494" s="35">
        <f t="shared" si="153"/>
        <v>0</v>
      </c>
      <c r="W494" s="35">
        <f t="shared" si="154"/>
        <v>0</v>
      </c>
      <c r="X494" s="35">
        <f t="shared" si="155"/>
        <v>0</v>
      </c>
      <c r="Y494" s="29">
        <f t="shared" si="166"/>
        <v>0</v>
      </c>
      <c r="Z494" s="101">
        <f t="shared" si="167"/>
        <v>0</v>
      </c>
      <c r="AA494" s="101">
        <f t="shared" si="168"/>
        <v>0</v>
      </c>
      <c r="AB494" s="101"/>
      <c r="AC494" s="9" t="str">
        <f t="shared" si="156"/>
        <v/>
      </c>
      <c r="AD494" s="10" t="str">
        <f t="shared" si="157"/>
        <v/>
      </c>
      <c r="AE494" s="58" t="str">
        <f t="shared" si="158"/>
        <v/>
      </c>
      <c r="AF494" s="59" t="str">
        <f t="shared" si="159"/>
        <v/>
      </c>
      <c r="AG494" s="60" t="str">
        <f t="shared" si="160"/>
        <v/>
      </c>
      <c r="AH494" s="39" t="str">
        <f t="shared" si="161"/>
        <v/>
      </c>
      <c r="AJ494" s="9"/>
      <c r="AK494" s="10"/>
      <c r="AL494"/>
      <c r="AM494"/>
      <c r="AN494"/>
      <c r="AO494" s="8"/>
    </row>
    <row r="495" spans="1:41" s="2" customFormat="1" ht="57.9" thickBot="1" x14ac:dyDescent="0.6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84"/>
      <c r="M495" s="15" t="str">
        <f t="shared" si="162"/>
        <v/>
      </c>
      <c r="N495" s="200" t="str">
        <f t="shared" si="163"/>
        <v>VIDE</v>
      </c>
      <c r="O495" s="21">
        <f t="shared" si="164"/>
        <v>0</v>
      </c>
      <c r="P495" s="21">
        <f t="shared" si="165"/>
        <v>0</v>
      </c>
      <c r="Q495" s="21">
        <f t="shared" si="169"/>
        <v>0</v>
      </c>
      <c r="R495" s="21">
        <f t="shared" si="170"/>
        <v>0</v>
      </c>
      <c r="S495" s="21">
        <f t="shared" si="152"/>
        <v>0</v>
      </c>
      <c r="T495" s="92" t="str">
        <f t="shared" si="172"/>
        <v>VIDE</v>
      </c>
      <c r="U495" s="35" t="str">
        <f t="shared" si="171"/>
        <v>CH</v>
      </c>
      <c r="V495" s="35">
        <f t="shared" si="153"/>
        <v>0</v>
      </c>
      <c r="W495" s="35">
        <f t="shared" si="154"/>
        <v>0</v>
      </c>
      <c r="X495" s="35">
        <f t="shared" si="155"/>
        <v>0</v>
      </c>
      <c r="Y495" s="29">
        <f t="shared" si="166"/>
        <v>0</v>
      </c>
      <c r="Z495" s="101">
        <f t="shared" si="167"/>
        <v>0</v>
      </c>
      <c r="AA495" s="101">
        <f t="shared" si="168"/>
        <v>0</v>
      </c>
      <c r="AB495" s="101"/>
      <c r="AC495" s="9" t="str">
        <f t="shared" si="156"/>
        <v/>
      </c>
      <c r="AD495" s="10" t="str">
        <f t="shared" si="157"/>
        <v/>
      </c>
      <c r="AE495" s="58" t="str">
        <f t="shared" si="158"/>
        <v/>
      </c>
      <c r="AF495" s="59" t="str">
        <f t="shared" si="159"/>
        <v/>
      </c>
      <c r="AG495" s="60" t="str">
        <f t="shared" si="160"/>
        <v/>
      </c>
      <c r="AH495" s="39" t="str">
        <f t="shared" si="161"/>
        <v/>
      </c>
      <c r="AJ495" s="9"/>
      <c r="AK495" s="10"/>
      <c r="AL495"/>
      <c r="AM495"/>
      <c r="AN495"/>
      <c r="AO495" s="8"/>
    </row>
    <row r="496" spans="1:41" s="2" customFormat="1" ht="57.9" thickBot="1" x14ac:dyDescent="0.6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84"/>
      <c r="M496" s="15" t="str">
        <f t="shared" si="162"/>
        <v/>
      </c>
      <c r="N496" s="200" t="str">
        <f t="shared" si="163"/>
        <v>VIDE</v>
      </c>
      <c r="O496" s="21">
        <f t="shared" si="164"/>
        <v>0</v>
      </c>
      <c r="P496" s="21">
        <f t="shared" si="165"/>
        <v>0</v>
      </c>
      <c r="Q496" s="21">
        <f t="shared" si="169"/>
        <v>0</v>
      </c>
      <c r="R496" s="21">
        <f t="shared" si="170"/>
        <v>0</v>
      </c>
      <c r="S496" s="21">
        <f t="shared" si="152"/>
        <v>0</v>
      </c>
      <c r="T496" s="92" t="str">
        <f t="shared" si="172"/>
        <v>VIDE</v>
      </c>
      <c r="U496" s="35" t="str">
        <f t="shared" si="171"/>
        <v>CH</v>
      </c>
      <c r="V496" s="35">
        <f t="shared" si="153"/>
        <v>0</v>
      </c>
      <c r="W496" s="35">
        <f t="shared" si="154"/>
        <v>0</v>
      </c>
      <c r="X496" s="35">
        <f t="shared" si="155"/>
        <v>0</v>
      </c>
      <c r="Y496" s="29">
        <f t="shared" si="166"/>
        <v>0</v>
      </c>
      <c r="Z496" s="101">
        <f t="shared" si="167"/>
        <v>0</v>
      </c>
      <c r="AA496" s="101">
        <f t="shared" si="168"/>
        <v>0</v>
      </c>
      <c r="AB496" s="101"/>
      <c r="AC496" s="9" t="str">
        <f t="shared" si="156"/>
        <v/>
      </c>
      <c r="AD496" s="10" t="str">
        <f t="shared" si="157"/>
        <v/>
      </c>
      <c r="AE496" s="58" t="str">
        <f t="shared" si="158"/>
        <v/>
      </c>
      <c r="AF496" s="59" t="str">
        <f t="shared" si="159"/>
        <v/>
      </c>
      <c r="AG496" s="60" t="str">
        <f t="shared" si="160"/>
        <v/>
      </c>
      <c r="AH496" s="39" t="str">
        <f t="shared" si="161"/>
        <v/>
      </c>
      <c r="AJ496" s="9"/>
      <c r="AK496" s="10"/>
      <c r="AL496"/>
      <c r="AM496"/>
      <c r="AN496"/>
      <c r="AO496" s="8"/>
    </row>
    <row r="497" spans="1:41" s="2" customFormat="1" ht="57.9" thickBot="1" x14ac:dyDescent="0.6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84"/>
      <c r="M497" s="15" t="str">
        <f t="shared" si="162"/>
        <v/>
      </c>
      <c r="N497" s="200" t="str">
        <f t="shared" si="163"/>
        <v>VIDE</v>
      </c>
      <c r="O497" s="21">
        <f t="shared" si="164"/>
        <v>0</v>
      </c>
      <c r="P497" s="21">
        <f t="shared" si="165"/>
        <v>0</v>
      </c>
      <c r="Q497" s="21">
        <f t="shared" si="169"/>
        <v>0</v>
      </c>
      <c r="R497" s="21">
        <f t="shared" si="170"/>
        <v>0</v>
      </c>
      <c r="S497" s="21">
        <f t="shared" si="152"/>
        <v>0</v>
      </c>
      <c r="T497" s="92" t="str">
        <f t="shared" si="172"/>
        <v>VIDE</v>
      </c>
      <c r="U497" s="35" t="str">
        <f t="shared" si="171"/>
        <v>CH</v>
      </c>
      <c r="V497" s="35">
        <f t="shared" si="153"/>
        <v>0</v>
      </c>
      <c r="W497" s="35">
        <f t="shared" si="154"/>
        <v>0</v>
      </c>
      <c r="X497" s="35">
        <f t="shared" si="155"/>
        <v>0</v>
      </c>
      <c r="Y497" s="29">
        <f t="shared" si="166"/>
        <v>0</v>
      </c>
      <c r="Z497" s="101">
        <f t="shared" si="167"/>
        <v>0</v>
      </c>
      <c r="AA497" s="101">
        <f t="shared" si="168"/>
        <v>0</v>
      </c>
      <c r="AB497" s="101"/>
      <c r="AC497" s="9" t="str">
        <f t="shared" si="156"/>
        <v/>
      </c>
      <c r="AD497" s="10" t="str">
        <f t="shared" si="157"/>
        <v/>
      </c>
      <c r="AE497" s="58" t="str">
        <f t="shared" si="158"/>
        <v/>
      </c>
      <c r="AF497" s="59" t="str">
        <f t="shared" si="159"/>
        <v/>
      </c>
      <c r="AG497" s="60" t="str">
        <f t="shared" si="160"/>
        <v/>
      </c>
      <c r="AH497" s="39" t="str">
        <f t="shared" si="161"/>
        <v/>
      </c>
      <c r="AJ497" s="9"/>
      <c r="AK497" s="10"/>
      <c r="AL497"/>
      <c r="AM497"/>
      <c r="AN497"/>
      <c r="AO497" s="8"/>
    </row>
    <row r="498" spans="1:41" s="2" customFormat="1" ht="57.9" thickBot="1" x14ac:dyDescent="0.6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84"/>
      <c r="M498" s="15" t="str">
        <f t="shared" si="162"/>
        <v/>
      </c>
      <c r="N498" s="200" t="str">
        <f t="shared" si="163"/>
        <v>VIDE</v>
      </c>
      <c r="O498" s="21">
        <f t="shared" si="164"/>
        <v>0</v>
      </c>
      <c r="P498" s="21">
        <f t="shared" si="165"/>
        <v>0</v>
      </c>
      <c r="Q498" s="21">
        <f t="shared" si="169"/>
        <v>0</v>
      </c>
      <c r="R498" s="21">
        <f t="shared" si="170"/>
        <v>0</v>
      </c>
      <c r="S498" s="21">
        <f t="shared" si="152"/>
        <v>0</v>
      </c>
      <c r="T498" s="92" t="str">
        <f t="shared" si="172"/>
        <v>VIDE</v>
      </c>
      <c r="U498" s="35" t="str">
        <f t="shared" si="171"/>
        <v>CH</v>
      </c>
      <c r="V498" s="35">
        <f t="shared" si="153"/>
        <v>0</v>
      </c>
      <c r="W498" s="35">
        <f t="shared" si="154"/>
        <v>0</v>
      </c>
      <c r="X498" s="35">
        <f t="shared" si="155"/>
        <v>0</v>
      </c>
      <c r="Y498" s="29">
        <f t="shared" si="166"/>
        <v>0</v>
      </c>
      <c r="Z498" s="101">
        <f t="shared" si="167"/>
        <v>0</v>
      </c>
      <c r="AA498" s="101">
        <f t="shared" si="168"/>
        <v>0</v>
      </c>
      <c r="AB498" s="101"/>
      <c r="AC498" s="9" t="str">
        <f t="shared" si="156"/>
        <v/>
      </c>
      <c r="AD498" s="10" t="str">
        <f t="shared" si="157"/>
        <v/>
      </c>
      <c r="AE498" s="58" t="str">
        <f t="shared" si="158"/>
        <v/>
      </c>
      <c r="AF498" s="59" t="str">
        <f t="shared" si="159"/>
        <v/>
      </c>
      <c r="AG498" s="60" t="str">
        <f t="shared" si="160"/>
        <v/>
      </c>
      <c r="AH498" s="39" t="str">
        <f t="shared" si="161"/>
        <v/>
      </c>
      <c r="AJ498" s="9"/>
      <c r="AK498" s="10"/>
      <c r="AL498"/>
      <c r="AM498"/>
      <c r="AN498"/>
      <c r="AO498" s="8"/>
    </row>
    <row r="499" spans="1:41" s="2" customFormat="1" ht="57.9" thickBot="1" x14ac:dyDescent="0.6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84"/>
      <c r="M499" s="15" t="str">
        <f t="shared" si="162"/>
        <v/>
      </c>
      <c r="N499" s="200" t="str">
        <f t="shared" si="163"/>
        <v>VIDE</v>
      </c>
      <c r="O499" s="21">
        <f t="shared" si="164"/>
        <v>0</v>
      </c>
      <c r="P499" s="21">
        <f t="shared" si="165"/>
        <v>0</v>
      </c>
      <c r="Q499" s="21">
        <f t="shared" si="169"/>
        <v>0</v>
      </c>
      <c r="R499" s="21">
        <f t="shared" si="170"/>
        <v>0</v>
      </c>
      <c r="S499" s="21">
        <f t="shared" si="152"/>
        <v>0</v>
      </c>
      <c r="T499" s="92" t="str">
        <f t="shared" si="172"/>
        <v>VIDE</v>
      </c>
      <c r="U499" s="35" t="str">
        <f t="shared" si="171"/>
        <v>CH</v>
      </c>
      <c r="V499" s="35">
        <f t="shared" si="153"/>
        <v>0</v>
      </c>
      <c r="W499" s="35">
        <f t="shared" si="154"/>
        <v>0</v>
      </c>
      <c r="X499" s="35">
        <f t="shared" si="155"/>
        <v>0</v>
      </c>
      <c r="Y499" s="29">
        <f t="shared" si="166"/>
        <v>0</v>
      </c>
      <c r="Z499" s="101">
        <f t="shared" si="167"/>
        <v>0</v>
      </c>
      <c r="AA499" s="101">
        <f t="shared" si="168"/>
        <v>0</v>
      </c>
      <c r="AB499" s="101"/>
      <c r="AC499" s="9" t="str">
        <f t="shared" si="156"/>
        <v/>
      </c>
      <c r="AD499" s="10" t="str">
        <f t="shared" si="157"/>
        <v/>
      </c>
      <c r="AE499" s="58" t="str">
        <f t="shared" si="158"/>
        <v/>
      </c>
      <c r="AF499" s="59" t="str">
        <f t="shared" si="159"/>
        <v/>
      </c>
      <c r="AG499" s="60" t="str">
        <f t="shared" si="160"/>
        <v/>
      </c>
      <c r="AH499" s="39" t="str">
        <f t="shared" si="161"/>
        <v/>
      </c>
      <c r="AJ499" s="9"/>
      <c r="AK499" s="10"/>
      <c r="AL499"/>
      <c r="AM499"/>
      <c r="AN499"/>
      <c r="AO499" s="8"/>
    </row>
    <row r="500" spans="1:41" s="2" customFormat="1" ht="57.9" thickBot="1" x14ac:dyDescent="0.6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84"/>
      <c r="M500" s="15" t="str">
        <f t="shared" si="162"/>
        <v/>
      </c>
      <c r="N500" s="200" t="str">
        <f t="shared" si="163"/>
        <v>VIDE</v>
      </c>
      <c r="O500" s="21">
        <f t="shared" si="164"/>
        <v>0</v>
      </c>
      <c r="P500" s="21">
        <f t="shared" si="165"/>
        <v>0</v>
      </c>
      <c r="Q500" s="21">
        <f t="shared" si="169"/>
        <v>0</v>
      </c>
      <c r="R500" s="21">
        <f t="shared" si="170"/>
        <v>0</v>
      </c>
      <c r="S500" s="21">
        <f t="shared" si="152"/>
        <v>0</v>
      </c>
      <c r="T500" s="92" t="str">
        <f t="shared" si="172"/>
        <v>VIDE</v>
      </c>
      <c r="U500" s="35" t="str">
        <f t="shared" si="171"/>
        <v>CH</v>
      </c>
      <c r="V500" s="35">
        <f t="shared" si="153"/>
        <v>0</v>
      </c>
      <c r="W500" s="35">
        <f t="shared" si="154"/>
        <v>0</v>
      </c>
      <c r="X500" s="35">
        <f t="shared" si="155"/>
        <v>0</v>
      </c>
      <c r="Y500" s="29">
        <f t="shared" si="166"/>
        <v>0</v>
      </c>
      <c r="Z500" s="101">
        <f t="shared" si="167"/>
        <v>0</v>
      </c>
      <c r="AA500" s="101">
        <f t="shared" si="168"/>
        <v>0</v>
      </c>
      <c r="AB500" s="101"/>
      <c r="AC500" s="9" t="str">
        <f t="shared" si="156"/>
        <v/>
      </c>
      <c r="AD500" s="10" t="str">
        <f t="shared" si="157"/>
        <v/>
      </c>
      <c r="AE500" s="58" t="str">
        <f t="shared" si="158"/>
        <v/>
      </c>
      <c r="AF500" s="59" t="str">
        <f t="shared" si="159"/>
        <v/>
      </c>
      <c r="AG500" s="60" t="str">
        <f t="shared" si="160"/>
        <v/>
      </c>
      <c r="AH500" s="39" t="str">
        <f t="shared" si="161"/>
        <v/>
      </c>
      <c r="AJ500" s="9"/>
      <c r="AK500" s="10"/>
      <c r="AL500"/>
      <c r="AM500"/>
      <c r="AN500"/>
      <c r="AO500" s="8"/>
    </row>
    <row r="501" spans="1:41" s="2" customFormat="1" ht="57.9" thickBot="1" x14ac:dyDescent="0.6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84"/>
      <c r="M501" s="15" t="str">
        <f t="shared" si="162"/>
        <v/>
      </c>
      <c r="N501" s="200" t="str">
        <f t="shared" si="163"/>
        <v>VIDE</v>
      </c>
      <c r="O501" s="21">
        <f t="shared" si="164"/>
        <v>0</v>
      </c>
      <c r="P501" s="21">
        <f t="shared" si="165"/>
        <v>0</v>
      </c>
      <c r="Q501" s="21">
        <f t="shared" si="169"/>
        <v>0</v>
      </c>
      <c r="R501" s="21">
        <f t="shared" si="170"/>
        <v>0</v>
      </c>
      <c r="S501" s="21">
        <f t="shared" si="152"/>
        <v>0</v>
      </c>
      <c r="T501" s="92" t="str">
        <f t="shared" si="172"/>
        <v>VIDE</v>
      </c>
      <c r="U501" s="35" t="str">
        <f t="shared" si="171"/>
        <v>CH</v>
      </c>
      <c r="V501" s="35">
        <f t="shared" si="153"/>
        <v>0</v>
      </c>
      <c r="W501" s="35">
        <f t="shared" si="154"/>
        <v>0</v>
      </c>
      <c r="X501" s="35">
        <f t="shared" si="155"/>
        <v>0</v>
      </c>
      <c r="Y501" s="29">
        <f t="shared" si="166"/>
        <v>0</v>
      </c>
      <c r="Z501" s="101">
        <f t="shared" si="167"/>
        <v>0</v>
      </c>
      <c r="AA501" s="101">
        <f t="shared" si="168"/>
        <v>0</v>
      </c>
      <c r="AB501" s="101"/>
      <c r="AC501" s="9" t="str">
        <f t="shared" si="156"/>
        <v/>
      </c>
      <c r="AD501" s="10" t="str">
        <f t="shared" si="157"/>
        <v/>
      </c>
      <c r="AE501" s="58" t="str">
        <f t="shared" si="158"/>
        <v/>
      </c>
      <c r="AF501" s="59" t="str">
        <f t="shared" si="159"/>
        <v/>
      </c>
      <c r="AG501" s="60" t="str">
        <f t="shared" si="160"/>
        <v/>
      </c>
      <c r="AH501" s="39" t="str">
        <f t="shared" si="161"/>
        <v/>
      </c>
      <c r="AJ501" s="9"/>
      <c r="AK501" s="10"/>
      <c r="AL501"/>
      <c r="AM501"/>
      <c r="AN501"/>
      <c r="AO501" s="8"/>
    </row>
    <row r="502" spans="1:41" s="2" customFormat="1" ht="57.9" thickBot="1" x14ac:dyDescent="0.6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84"/>
      <c r="M502" s="15" t="str">
        <f t="shared" si="162"/>
        <v/>
      </c>
      <c r="N502" s="200" t="str">
        <f t="shared" si="163"/>
        <v>VIDE</v>
      </c>
      <c r="O502" s="21">
        <f t="shared" si="164"/>
        <v>0</v>
      </c>
      <c r="P502" s="21">
        <f t="shared" si="165"/>
        <v>0</v>
      </c>
      <c r="Q502" s="21">
        <f t="shared" si="169"/>
        <v>0</v>
      </c>
      <c r="R502" s="21">
        <f t="shared" si="170"/>
        <v>0</v>
      </c>
      <c r="S502" s="21">
        <f t="shared" si="152"/>
        <v>0</v>
      </c>
      <c r="T502" s="92" t="str">
        <f t="shared" si="172"/>
        <v>VIDE</v>
      </c>
      <c r="U502" s="35" t="str">
        <f t="shared" si="171"/>
        <v>CH</v>
      </c>
      <c r="V502" s="35">
        <f t="shared" si="153"/>
        <v>0</v>
      </c>
      <c r="W502" s="35">
        <f t="shared" si="154"/>
        <v>0</v>
      </c>
      <c r="X502" s="35">
        <f t="shared" si="155"/>
        <v>0</v>
      </c>
      <c r="Y502" s="29">
        <f t="shared" si="166"/>
        <v>0</v>
      </c>
      <c r="Z502" s="101">
        <f t="shared" si="167"/>
        <v>0</v>
      </c>
      <c r="AA502" s="101">
        <f t="shared" si="168"/>
        <v>0</v>
      </c>
      <c r="AB502" s="101"/>
      <c r="AC502" s="9" t="str">
        <f t="shared" si="156"/>
        <v/>
      </c>
      <c r="AD502" s="10" t="str">
        <f t="shared" si="157"/>
        <v/>
      </c>
      <c r="AE502" s="58" t="str">
        <f t="shared" si="158"/>
        <v/>
      </c>
      <c r="AF502" s="59" t="str">
        <f t="shared" si="159"/>
        <v/>
      </c>
      <c r="AG502" s="60" t="str">
        <f t="shared" si="160"/>
        <v/>
      </c>
      <c r="AH502" s="39" t="str">
        <f t="shared" si="161"/>
        <v/>
      </c>
      <c r="AJ502" s="9"/>
      <c r="AK502" s="10"/>
      <c r="AL502"/>
      <c r="AM502"/>
      <c r="AN502"/>
      <c r="AO502" s="8"/>
    </row>
    <row r="503" spans="1:41" s="2" customFormat="1" ht="57.9" thickBot="1" x14ac:dyDescent="0.6">
      <c r="A503" s="14"/>
      <c r="B503" s="14"/>
      <c r="C503" s="14"/>
      <c r="D503"/>
      <c r="E503" s="14"/>
      <c r="F503" s="14"/>
      <c r="G503" s="14"/>
      <c r="H503" s="14"/>
      <c r="I503" s="14"/>
      <c r="J503" s="14"/>
      <c r="K503" s="14"/>
      <c r="L503" s="184"/>
      <c r="M503" s="15" t="str">
        <f t="shared" si="162"/>
        <v/>
      </c>
      <c r="N503" s="200" t="str">
        <f t="shared" si="163"/>
        <v>VIDE</v>
      </c>
      <c r="O503" s="21">
        <f t="shared" si="164"/>
        <v>0</v>
      </c>
      <c r="P503" s="21">
        <f t="shared" si="165"/>
        <v>0</v>
      </c>
      <c r="Q503" s="21">
        <f t="shared" si="169"/>
        <v>0</v>
      </c>
      <c r="R503" s="21">
        <f t="shared" si="170"/>
        <v>0</v>
      </c>
      <c r="S503" s="21">
        <f t="shared" si="152"/>
        <v>0</v>
      </c>
      <c r="T503" s="92" t="str">
        <f t="shared" si="172"/>
        <v>VIDE</v>
      </c>
      <c r="U503" s="35" t="str">
        <f t="shared" si="171"/>
        <v>CH</v>
      </c>
      <c r="V503" s="35">
        <f t="shared" si="153"/>
        <v>0</v>
      </c>
      <c r="W503" s="35">
        <f t="shared" si="154"/>
        <v>0</v>
      </c>
      <c r="X503" s="35">
        <f t="shared" si="155"/>
        <v>0</v>
      </c>
      <c r="Y503" s="29">
        <f t="shared" si="166"/>
        <v>0</v>
      </c>
      <c r="Z503" s="101">
        <f t="shared" si="167"/>
        <v>0</v>
      </c>
      <c r="AA503" s="101">
        <f t="shared" si="168"/>
        <v>0</v>
      </c>
      <c r="AB503" s="101"/>
      <c r="AC503" s="9" t="str">
        <f t="shared" si="156"/>
        <v/>
      </c>
      <c r="AD503" s="10" t="str">
        <f t="shared" si="157"/>
        <v/>
      </c>
      <c r="AE503" s="58" t="str">
        <f t="shared" si="158"/>
        <v/>
      </c>
      <c r="AF503" s="59" t="str">
        <f t="shared" si="159"/>
        <v/>
      </c>
      <c r="AG503" s="60" t="str">
        <f t="shared" si="160"/>
        <v/>
      </c>
      <c r="AH503" s="39" t="str">
        <f t="shared" si="161"/>
        <v/>
      </c>
      <c r="AJ503" s="9"/>
      <c r="AK503" s="10"/>
      <c r="AL503"/>
      <c r="AM503"/>
      <c r="AN503"/>
      <c r="AO503" s="8"/>
    </row>
    <row r="504" spans="1:41" s="2" customFormat="1" ht="57.9" thickBot="1" x14ac:dyDescent="0.6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84"/>
      <c r="M504" s="15" t="str">
        <f t="shared" si="162"/>
        <v/>
      </c>
      <c r="N504" s="200" t="str">
        <f t="shared" si="163"/>
        <v>VIDE</v>
      </c>
      <c r="O504" s="21">
        <f t="shared" si="164"/>
        <v>0</v>
      </c>
      <c r="P504" s="21">
        <f t="shared" si="165"/>
        <v>0</v>
      </c>
      <c r="Q504" s="21">
        <f t="shared" si="169"/>
        <v>0</v>
      </c>
      <c r="R504" s="21">
        <f t="shared" si="170"/>
        <v>0</v>
      </c>
      <c r="S504" s="21">
        <f t="shared" si="152"/>
        <v>0</v>
      </c>
      <c r="T504" s="92" t="str">
        <f t="shared" si="172"/>
        <v>VIDE</v>
      </c>
      <c r="U504" s="35" t="str">
        <f t="shared" si="171"/>
        <v>CH</v>
      </c>
      <c r="V504" s="35">
        <f t="shared" si="153"/>
        <v>0</v>
      </c>
      <c r="W504" s="35">
        <f t="shared" si="154"/>
        <v>0</v>
      </c>
      <c r="X504" s="35">
        <f t="shared" si="155"/>
        <v>0</v>
      </c>
      <c r="Y504" s="29">
        <f t="shared" si="166"/>
        <v>0</v>
      </c>
      <c r="Z504" s="101">
        <f t="shared" si="167"/>
        <v>0</v>
      </c>
      <c r="AA504" s="101">
        <f t="shared" si="168"/>
        <v>0</v>
      </c>
      <c r="AB504" s="101"/>
      <c r="AC504" s="9" t="str">
        <f t="shared" si="156"/>
        <v/>
      </c>
      <c r="AD504" s="10" t="str">
        <f t="shared" si="157"/>
        <v/>
      </c>
      <c r="AE504" s="58" t="str">
        <f t="shared" si="158"/>
        <v/>
      </c>
      <c r="AF504" s="59" t="str">
        <f t="shared" si="159"/>
        <v/>
      </c>
      <c r="AG504" s="60" t="str">
        <f t="shared" si="160"/>
        <v/>
      </c>
      <c r="AH504" s="39" t="str">
        <f t="shared" si="161"/>
        <v/>
      </c>
      <c r="AJ504" s="9"/>
      <c r="AK504" s="10"/>
      <c r="AL504"/>
      <c r="AM504"/>
      <c r="AN504"/>
      <c r="AO504" s="8"/>
    </row>
    <row r="505" spans="1:41" s="2" customFormat="1" ht="57.9" thickBot="1" x14ac:dyDescent="0.6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84"/>
      <c r="M505" s="15" t="str">
        <f t="shared" si="162"/>
        <v/>
      </c>
      <c r="N505" s="200" t="str">
        <f t="shared" si="163"/>
        <v>VIDE</v>
      </c>
      <c r="O505" s="21">
        <f t="shared" si="164"/>
        <v>0</v>
      </c>
      <c r="P505" s="21">
        <f t="shared" si="165"/>
        <v>0</v>
      </c>
      <c r="Q505" s="21">
        <f t="shared" si="169"/>
        <v>0</v>
      </c>
      <c r="R505" s="21">
        <f t="shared" si="170"/>
        <v>0</v>
      </c>
      <c r="S505" s="21">
        <f t="shared" si="152"/>
        <v>0</v>
      </c>
      <c r="T505" s="92" t="str">
        <f t="shared" si="172"/>
        <v>VIDE</v>
      </c>
      <c r="U505" s="35" t="str">
        <f t="shared" si="171"/>
        <v>CH</v>
      </c>
      <c r="V505" s="35">
        <f t="shared" si="153"/>
        <v>0</v>
      </c>
      <c r="W505" s="35">
        <f t="shared" si="154"/>
        <v>0</v>
      </c>
      <c r="X505" s="35">
        <f t="shared" si="155"/>
        <v>0</v>
      </c>
      <c r="Y505" s="29">
        <f t="shared" si="166"/>
        <v>0</v>
      </c>
      <c r="Z505" s="101">
        <f t="shared" si="167"/>
        <v>0</v>
      </c>
      <c r="AA505" s="101">
        <f t="shared" si="168"/>
        <v>0</v>
      </c>
      <c r="AB505" s="101"/>
      <c r="AC505" s="9" t="str">
        <f t="shared" si="156"/>
        <v/>
      </c>
      <c r="AD505" s="10" t="str">
        <f t="shared" si="157"/>
        <v/>
      </c>
      <c r="AE505" s="58" t="str">
        <f t="shared" si="158"/>
        <v/>
      </c>
      <c r="AF505" s="59" t="str">
        <f t="shared" si="159"/>
        <v/>
      </c>
      <c r="AG505" s="60" t="str">
        <f t="shared" si="160"/>
        <v/>
      </c>
      <c r="AH505" s="39" t="str">
        <f t="shared" si="161"/>
        <v/>
      </c>
      <c r="AJ505" s="9"/>
      <c r="AK505" s="10"/>
      <c r="AL505"/>
      <c r="AM505"/>
      <c r="AN505"/>
      <c r="AO505" s="8"/>
    </row>
    <row r="506" spans="1:41" s="2" customFormat="1" ht="57.9" thickBot="1" x14ac:dyDescent="0.6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84"/>
      <c r="M506" s="15" t="str">
        <f t="shared" si="162"/>
        <v/>
      </c>
      <c r="N506" s="200" t="str">
        <f t="shared" si="163"/>
        <v>VIDE</v>
      </c>
      <c r="O506" s="21">
        <f t="shared" si="164"/>
        <v>0</v>
      </c>
      <c r="P506" s="21">
        <f t="shared" si="165"/>
        <v>0</v>
      </c>
      <c r="Q506" s="21">
        <f t="shared" si="169"/>
        <v>0</v>
      </c>
      <c r="R506" s="21">
        <f t="shared" si="170"/>
        <v>0</v>
      </c>
      <c r="S506" s="21">
        <f t="shared" si="152"/>
        <v>0</v>
      </c>
      <c r="T506" s="92" t="str">
        <f t="shared" si="172"/>
        <v>VIDE</v>
      </c>
      <c r="U506" s="35" t="str">
        <f t="shared" si="171"/>
        <v>CH</v>
      </c>
      <c r="V506" s="35">
        <f t="shared" si="153"/>
        <v>0</v>
      </c>
      <c r="W506" s="35">
        <f t="shared" si="154"/>
        <v>0</v>
      </c>
      <c r="X506" s="35">
        <f t="shared" si="155"/>
        <v>0</v>
      </c>
      <c r="Y506" s="29">
        <f t="shared" si="166"/>
        <v>0</v>
      </c>
      <c r="Z506" s="101">
        <f t="shared" si="167"/>
        <v>0</v>
      </c>
      <c r="AA506" s="101">
        <f t="shared" si="168"/>
        <v>0</v>
      </c>
      <c r="AB506" s="101"/>
      <c r="AC506" s="9" t="str">
        <f t="shared" si="156"/>
        <v/>
      </c>
      <c r="AD506" s="10" t="str">
        <f t="shared" si="157"/>
        <v/>
      </c>
      <c r="AE506" s="58" t="str">
        <f t="shared" si="158"/>
        <v/>
      </c>
      <c r="AF506" s="59" t="str">
        <f t="shared" si="159"/>
        <v/>
      </c>
      <c r="AG506" s="60" t="str">
        <f t="shared" si="160"/>
        <v/>
      </c>
      <c r="AH506" s="39" t="str">
        <f t="shared" si="161"/>
        <v/>
      </c>
      <c r="AJ506" s="9"/>
      <c r="AK506" s="10"/>
      <c r="AL506"/>
      <c r="AM506"/>
      <c r="AN506"/>
      <c r="AO506" s="8"/>
    </row>
    <row r="507" spans="1:41" s="2" customFormat="1" ht="57.9" thickBot="1" x14ac:dyDescent="0.6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84"/>
      <c r="M507" s="15" t="str">
        <f t="shared" si="162"/>
        <v/>
      </c>
      <c r="N507" s="200" t="str">
        <f t="shared" si="163"/>
        <v>VIDE</v>
      </c>
      <c r="O507" s="21">
        <f t="shared" si="164"/>
        <v>0</v>
      </c>
      <c r="P507" s="21">
        <f t="shared" si="165"/>
        <v>0</v>
      </c>
      <c r="Q507" s="21">
        <f t="shared" si="169"/>
        <v>0</v>
      </c>
      <c r="R507" s="21">
        <f t="shared" si="170"/>
        <v>0</v>
      </c>
      <c r="S507" s="21">
        <f t="shared" si="152"/>
        <v>0</v>
      </c>
      <c r="T507" s="92" t="str">
        <f t="shared" si="172"/>
        <v>VIDE</v>
      </c>
      <c r="U507" s="35" t="str">
        <f t="shared" si="171"/>
        <v>CH</v>
      </c>
      <c r="V507" s="35">
        <f t="shared" si="153"/>
        <v>0</v>
      </c>
      <c r="W507" s="35">
        <f t="shared" si="154"/>
        <v>0</v>
      </c>
      <c r="X507" s="35">
        <f t="shared" si="155"/>
        <v>0</v>
      </c>
      <c r="Y507" s="29">
        <f t="shared" si="166"/>
        <v>0</v>
      </c>
      <c r="Z507" s="101">
        <f t="shared" si="167"/>
        <v>0</v>
      </c>
      <c r="AA507" s="101">
        <f t="shared" si="168"/>
        <v>0</v>
      </c>
      <c r="AB507" s="101"/>
      <c r="AC507" s="9" t="str">
        <f t="shared" si="156"/>
        <v/>
      </c>
      <c r="AD507" s="10" t="str">
        <f t="shared" si="157"/>
        <v/>
      </c>
      <c r="AE507" s="58" t="str">
        <f t="shared" si="158"/>
        <v/>
      </c>
      <c r="AF507" s="59" t="str">
        <f t="shared" si="159"/>
        <v/>
      </c>
      <c r="AG507" s="60" t="str">
        <f t="shared" si="160"/>
        <v/>
      </c>
      <c r="AH507" s="39" t="str">
        <f t="shared" si="161"/>
        <v/>
      </c>
      <c r="AJ507" s="9"/>
      <c r="AK507" s="10"/>
      <c r="AL507"/>
      <c r="AM507"/>
      <c r="AN507"/>
      <c r="AO507" s="8"/>
    </row>
    <row r="508" spans="1:41" s="2" customFormat="1" ht="57.9" thickBot="1" x14ac:dyDescent="0.6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84"/>
      <c r="M508" s="15" t="str">
        <f t="shared" si="162"/>
        <v/>
      </c>
      <c r="N508" s="200" t="str">
        <f t="shared" si="163"/>
        <v>VIDE</v>
      </c>
      <c r="O508" s="21">
        <f t="shared" si="164"/>
        <v>0</v>
      </c>
      <c r="P508" s="21">
        <f t="shared" si="165"/>
        <v>0</v>
      </c>
      <c r="Q508" s="21">
        <f t="shared" si="169"/>
        <v>0</v>
      </c>
      <c r="R508" s="21">
        <f t="shared" si="170"/>
        <v>0</v>
      </c>
      <c r="S508" s="21">
        <f t="shared" si="152"/>
        <v>0</v>
      </c>
      <c r="T508" s="92" t="str">
        <f t="shared" si="172"/>
        <v>VIDE</v>
      </c>
      <c r="U508" s="35" t="str">
        <f t="shared" si="171"/>
        <v>CH</v>
      </c>
      <c r="V508" s="35">
        <f t="shared" si="153"/>
        <v>0</v>
      </c>
      <c r="W508" s="35">
        <f t="shared" si="154"/>
        <v>0</v>
      </c>
      <c r="X508" s="35">
        <f t="shared" si="155"/>
        <v>0</v>
      </c>
      <c r="Y508" s="29">
        <f t="shared" si="166"/>
        <v>0</v>
      </c>
      <c r="Z508" s="101">
        <f t="shared" si="167"/>
        <v>0</v>
      </c>
      <c r="AA508" s="101">
        <f t="shared" si="168"/>
        <v>0</v>
      </c>
      <c r="AB508" s="101"/>
      <c r="AC508" s="9" t="str">
        <f t="shared" si="156"/>
        <v/>
      </c>
      <c r="AD508" s="10" t="str">
        <f t="shared" si="157"/>
        <v/>
      </c>
      <c r="AE508" s="58" t="str">
        <f t="shared" si="158"/>
        <v/>
      </c>
      <c r="AF508" s="59" t="str">
        <f t="shared" si="159"/>
        <v/>
      </c>
      <c r="AG508" s="60" t="str">
        <f t="shared" si="160"/>
        <v/>
      </c>
      <c r="AH508" s="39" t="str">
        <f t="shared" si="161"/>
        <v/>
      </c>
      <c r="AJ508" s="9"/>
      <c r="AK508" s="10"/>
      <c r="AL508"/>
      <c r="AM508"/>
      <c r="AN508"/>
      <c r="AO508" s="8"/>
    </row>
    <row r="509" spans="1:41" s="2" customFormat="1" ht="57.9" thickBot="1" x14ac:dyDescent="0.6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84"/>
      <c r="M509" s="15" t="str">
        <f t="shared" si="162"/>
        <v/>
      </c>
      <c r="N509" s="200" t="str">
        <f t="shared" si="163"/>
        <v>VIDE</v>
      </c>
      <c r="O509" s="21">
        <f t="shared" si="164"/>
        <v>0</v>
      </c>
      <c r="P509" s="21">
        <f t="shared" si="165"/>
        <v>0</v>
      </c>
      <c r="Q509" s="21">
        <f t="shared" si="169"/>
        <v>0</v>
      </c>
      <c r="R509" s="21">
        <f t="shared" si="170"/>
        <v>0</v>
      </c>
      <c r="S509" s="21">
        <f t="shared" si="152"/>
        <v>0</v>
      </c>
      <c r="T509" s="92" t="str">
        <f t="shared" si="172"/>
        <v>VIDE</v>
      </c>
      <c r="U509" s="35" t="str">
        <f t="shared" si="171"/>
        <v>CH</v>
      </c>
      <c r="V509" s="35">
        <f t="shared" si="153"/>
        <v>0</v>
      </c>
      <c r="W509" s="35">
        <f t="shared" si="154"/>
        <v>0</v>
      </c>
      <c r="X509" s="35">
        <f t="shared" si="155"/>
        <v>0</v>
      </c>
      <c r="Y509" s="29">
        <f t="shared" si="166"/>
        <v>0</v>
      </c>
      <c r="Z509" s="101">
        <f t="shared" si="167"/>
        <v>0</v>
      </c>
      <c r="AA509" s="101">
        <f t="shared" si="168"/>
        <v>0</v>
      </c>
      <c r="AB509" s="101"/>
      <c r="AC509" s="9" t="str">
        <f t="shared" si="156"/>
        <v/>
      </c>
      <c r="AD509" s="10" t="str">
        <f t="shared" si="157"/>
        <v/>
      </c>
      <c r="AE509" s="58" t="str">
        <f t="shared" si="158"/>
        <v/>
      </c>
      <c r="AF509" s="59" t="str">
        <f t="shared" si="159"/>
        <v/>
      </c>
      <c r="AG509" s="60" t="str">
        <f t="shared" si="160"/>
        <v/>
      </c>
      <c r="AH509" s="39" t="str">
        <f t="shared" si="161"/>
        <v/>
      </c>
      <c r="AJ509" s="9"/>
      <c r="AK509" s="10"/>
      <c r="AL509"/>
      <c r="AM509"/>
      <c r="AN509"/>
      <c r="AO509" s="8"/>
    </row>
    <row r="510" spans="1:41" s="2" customFormat="1" ht="57.9" thickBot="1" x14ac:dyDescent="0.6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84"/>
      <c r="M510" s="15" t="str">
        <f t="shared" si="162"/>
        <v/>
      </c>
      <c r="N510" s="200" t="str">
        <f t="shared" si="163"/>
        <v>VIDE</v>
      </c>
      <c r="O510" s="21">
        <f t="shared" si="164"/>
        <v>0</v>
      </c>
      <c r="P510" s="21">
        <f t="shared" si="165"/>
        <v>0</v>
      </c>
      <c r="Q510" s="21">
        <f t="shared" si="169"/>
        <v>0</v>
      </c>
      <c r="R510" s="21">
        <f t="shared" si="170"/>
        <v>0</v>
      </c>
      <c r="S510" s="21">
        <f t="shared" si="152"/>
        <v>0</v>
      </c>
      <c r="T510" s="92" t="str">
        <f t="shared" si="172"/>
        <v>VIDE</v>
      </c>
      <c r="U510" s="35" t="str">
        <f t="shared" si="171"/>
        <v>CH</v>
      </c>
      <c r="V510" s="35">
        <f t="shared" si="153"/>
        <v>0</v>
      </c>
      <c r="W510" s="35">
        <f t="shared" si="154"/>
        <v>0</v>
      </c>
      <c r="X510" s="35">
        <f t="shared" si="155"/>
        <v>0</v>
      </c>
      <c r="Y510" s="29">
        <f t="shared" si="166"/>
        <v>0</v>
      </c>
      <c r="Z510" s="101">
        <f t="shared" si="167"/>
        <v>0</v>
      </c>
      <c r="AA510" s="101">
        <f t="shared" si="168"/>
        <v>0</v>
      </c>
      <c r="AB510" s="101"/>
      <c r="AC510" s="9" t="str">
        <f t="shared" si="156"/>
        <v/>
      </c>
      <c r="AD510" s="10" t="str">
        <f t="shared" si="157"/>
        <v/>
      </c>
      <c r="AE510" s="58" t="str">
        <f t="shared" si="158"/>
        <v/>
      </c>
      <c r="AF510" s="59" t="str">
        <f t="shared" si="159"/>
        <v/>
      </c>
      <c r="AG510" s="60" t="str">
        <f t="shared" si="160"/>
        <v/>
      </c>
      <c r="AH510" s="39" t="str">
        <f t="shared" si="161"/>
        <v/>
      </c>
      <c r="AJ510" s="9"/>
      <c r="AK510" s="10"/>
      <c r="AL510"/>
      <c r="AM510"/>
      <c r="AN510"/>
      <c r="AO510" s="8"/>
    </row>
    <row r="511" spans="1:41" s="2" customFormat="1" ht="57.9" thickBot="1" x14ac:dyDescent="0.6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84"/>
      <c r="M511" s="15" t="str">
        <f t="shared" si="162"/>
        <v/>
      </c>
      <c r="N511" s="200" t="str">
        <f t="shared" si="163"/>
        <v>VIDE</v>
      </c>
      <c r="O511" s="21">
        <f t="shared" si="164"/>
        <v>0</v>
      </c>
      <c r="P511" s="21">
        <f t="shared" si="165"/>
        <v>0</v>
      </c>
      <c r="Q511" s="21">
        <f t="shared" si="169"/>
        <v>0</v>
      </c>
      <c r="R511" s="21">
        <f t="shared" si="170"/>
        <v>0</v>
      </c>
      <c r="S511" s="21">
        <f t="shared" si="152"/>
        <v>0</v>
      </c>
      <c r="T511" s="92" t="str">
        <f t="shared" si="172"/>
        <v>VIDE</v>
      </c>
      <c r="U511" s="35" t="str">
        <f t="shared" si="171"/>
        <v>CH</v>
      </c>
      <c r="V511" s="35">
        <f t="shared" si="153"/>
        <v>0</v>
      </c>
      <c r="W511" s="35">
        <f t="shared" si="154"/>
        <v>0</v>
      </c>
      <c r="X511" s="35">
        <f t="shared" si="155"/>
        <v>0</v>
      </c>
      <c r="Y511" s="29">
        <f t="shared" si="166"/>
        <v>0</v>
      </c>
      <c r="Z511" s="101">
        <f t="shared" si="167"/>
        <v>0</v>
      </c>
      <c r="AA511" s="101">
        <f t="shared" si="168"/>
        <v>0</v>
      </c>
      <c r="AB511" s="101"/>
      <c r="AC511" s="9" t="str">
        <f t="shared" si="156"/>
        <v/>
      </c>
      <c r="AD511" s="10" t="str">
        <f t="shared" si="157"/>
        <v/>
      </c>
      <c r="AE511" s="58" t="str">
        <f t="shared" si="158"/>
        <v/>
      </c>
      <c r="AF511" s="59" t="str">
        <f t="shared" si="159"/>
        <v/>
      </c>
      <c r="AG511" s="60" t="str">
        <f t="shared" si="160"/>
        <v/>
      </c>
      <c r="AH511" s="39" t="str">
        <f t="shared" si="161"/>
        <v/>
      </c>
      <c r="AJ511" s="9"/>
      <c r="AK511" s="10"/>
      <c r="AL511"/>
      <c r="AM511"/>
      <c r="AN511"/>
      <c r="AO511" s="8"/>
    </row>
    <row r="512" spans="1:41" s="2" customFormat="1" ht="57.9" thickBot="1" x14ac:dyDescent="0.6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84"/>
      <c r="M512" s="15" t="str">
        <f t="shared" si="162"/>
        <v/>
      </c>
      <c r="N512" s="200" t="str">
        <f t="shared" si="163"/>
        <v>VIDE</v>
      </c>
      <c r="O512" s="21">
        <f t="shared" si="164"/>
        <v>0</v>
      </c>
      <c r="P512" s="21">
        <f t="shared" si="165"/>
        <v>0</v>
      </c>
      <c r="Q512" s="21">
        <f t="shared" si="169"/>
        <v>0</v>
      </c>
      <c r="R512" s="21">
        <f t="shared" si="170"/>
        <v>0</v>
      </c>
      <c r="S512" s="21">
        <f t="shared" si="152"/>
        <v>0</v>
      </c>
      <c r="T512" s="92" t="str">
        <f t="shared" si="172"/>
        <v>VIDE</v>
      </c>
      <c r="U512" s="35" t="str">
        <f t="shared" si="171"/>
        <v>CH</v>
      </c>
      <c r="V512" s="35">
        <f t="shared" si="153"/>
        <v>0</v>
      </c>
      <c r="W512" s="35">
        <f t="shared" si="154"/>
        <v>0</v>
      </c>
      <c r="X512" s="35">
        <f t="shared" si="155"/>
        <v>0</v>
      </c>
      <c r="Y512" s="29">
        <f t="shared" si="166"/>
        <v>0</v>
      </c>
      <c r="Z512" s="101">
        <f t="shared" si="167"/>
        <v>0</v>
      </c>
      <c r="AA512" s="101">
        <f t="shared" si="168"/>
        <v>0</v>
      </c>
      <c r="AB512" s="101"/>
      <c r="AC512" s="9" t="str">
        <f t="shared" si="156"/>
        <v/>
      </c>
      <c r="AD512" s="10" t="str">
        <f t="shared" si="157"/>
        <v/>
      </c>
      <c r="AE512" s="58" t="str">
        <f t="shared" si="158"/>
        <v/>
      </c>
      <c r="AF512" s="59" t="str">
        <f t="shared" si="159"/>
        <v/>
      </c>
      <c r="AG512" s="60" t="str">
        <f t="shared" si="160"/>
        <v/>
      </c>
      <c r="AH512" s="39" t="str">
        <f t="shared" si="161"/>
        <v/>
      </c>
      <c r="AJ512" s="9"/>
      <c r="AK512" s="10"/>
      <c r="AL512"/>
      <c r="AM512"/>
      <c r="AN512"/>
      <c r="AO512" s="8"/>
    </row>
    <row r="513" spans="1:41" s="2" customFormat="1" ht="57.9" thickBot="1" x14ac:dyDescent="0.6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84"/>
      <c r="M513" s="15" t="str">
        <f t="shared" si="162"/>
        <v/>
      </c>
      <c r="N513" s="200" t="str">
        <f t="shared" si="163"/>
        <v>VIDE</v>
      </c>
      <c r="O513" s="21">
        <f t="shared" si="164"/>
        <v>0</v>
      </c>
      <c r="P513" s="21">
        <f t="shared" si="165"/>
        <v>0</v>
      </c>
      <c r="Q513" s="21">
        <f t="shared" si="169"/>
        <v>0</v>
      </c>
      <c r="R513" s="21">
        <f t="shared" si="170"/>
        <v>0</v>
      </c>
      <c r="S513" s="21">
        <f t="shared" si="152"/>
        <v>0</v>
      </c>
      <c r="T513" s="92" t="str">
        <f t="shared" si="172"/>
        <v>VIDE</v>
      </c>
      <c r="U513" s="35" t="str">
        <f t="shared" si="171"/>
        <v>CH</v>
      </c>
      <c r="V513" s="35">
        <f t="shared" si="153"/>
        <v>0</v>
      </c>
      <c r="W513" s="35">
        <f t="shared" si="154"/>
        <v>0</v>
      </c>
      <c r="X513" s="35">
        <f t="shared" si="155"/>
        <v>0</v>
      </c>
      <c r="Y513" s="29">
        <f t="shared" si="166"/>
        <v>0</v>
      </c>
      <c r="Z513" s="101">
        <f t="shared" si="167"/>
        <v>0</v>
      </c>
      <c r="AA513" s="101">
        <f t="shared" si="168"/>
        <v>0</v>
      </c>
      <c r="AB513" s="101"/>
      <c r="AC513" s="9" t="str">
        <f t="shared" si="156"/>
        <v/>
      </c>
      <c r="AD513" s="10" t="str">
        <f t="shared" si="157"/>
        <v/>
      </c>
      <c r="AE513" s="58" t="str">
        <f t="shared" si="158"/>
        <v/>
      </c>
      <c r="AF513" s="59" t="str">
        <f t="shared" si="159"/>
        <v/>
      </c>
      <c r="AG513" s="60" t="str">
        <f t="shared" si="160"/>
        <v/>
      </c>
      <c r="AH513" s="39" t="str">
        <f t="shared" si="161"/>
        <v/>
      </c>
      <c r="AJ513" s="9"/>
      <c r="AK513" s="10"/>
      <c r="AL513"/>
      <c r="AM513"/>
      <c r="AN513"/>
      <c r="AO513" s="8"/>
    </row>
    <row r="514" spans="1:41" s="2" customFormat="1" ht="57.9" thickBot="1" x14ac:dyDescent="0.6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84"/>
      <c r="M514" s="15" t="str">
        <f t="shared" si="162"/>
        <v/>
      </c>
      <c r="N514" s="200" t="str">
        <f t="shared" si="163"/>
        <v>VIDE</v>
      </c>
      <c r="O514" s="21">
        <f t="shared" si="164"/>
        <v>0</v>
      </c>
      <c r="P514" s="21">
        <f t="shared" si="165"/>
        <v>0</v>
      </c>
      <c r="Q514" s="21">
        <f t="shared" si="169"/>
        <v>0</v>
      </c>
      <c r="R514" s="21">
        <f t="shared" si="170"/>
        <v>0</v>
      </c>
      <c r="S514" s="21">
        <f t="shared" si="152"/>
        <v>0</v>
      </c>
      <c r="T514" s="92" t="str">
        <f t="shared" si="172"/>
        <v>VIDE</v>
      </c>
      <c r="U514" s="35" t="str">
        <f t="shared" si="171"/>
        <v>CH</v>
      </c>
      <c r="V514" s="35">
        <f t="shared" si="153"/>
        <v>0</v>
      </c>
      <c r="W514" s="35">
        <f t="shared" si="154"/>
        <v>0</v>
      </c>
      <c r="X514" s="35">
        <f t="shared" si="155"/>
        <v>0</v>
      </c>
      <c r="Y514" s="29">
        <f t="shared" si="166"/>
        <v>0</v>
      </c>
      <c r="Z514" s="101">
        <f t="shared" si="167"/>
        <v>0</v>
      </c>
      <c r="AA514" s="101">
        <f t="shared" si="168"/>
        <v>0</v>
      </c>
      <c r="AB514" s="101"/>
      <c r="AC514" s="9" t="str">
        <f t="shared" si="156"/>
        <v/>
      </c>
      <c r="AD514" s="10" t="str">
        <f t="shared" si="157"/>
        <v/>
      </c>
      <c r="AE514" s="58" t="str">
        <f t="shared" si="158"/>
        <v/>
      </c>
      <c r="AF514" s="59" t="str">
        <f t="shared" si="159"/>
        <v/>
      </c>
      <c r="AG514" s="60" t="str">
        <f t="shared" si="160"/>
        <v/>
      </c>
      <c r="AH514" s="39" t="str">
        <f t="shared" si="161"/>
        <v/>
      </c>
      <c r="AJ514" s="9"/>
      <c r="AK514" s="10"/>
      <c r="AL514"/>
      <c r="AM514"/>
      <c r="AN514"/>
      <c r="AO514" s="8"/>
    </row>
    <row r="515" spans="1:41" s="2" customFormat="1" ht="57.9" thickBot="1" x14ac:dyDescent="0.6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84"/>
      <c r="M515" s="15" t="str">
        <f t="shared" si="162"/>
        <v/>
      </c>
      <c r="N515" s="200" t="str">
        <f t="shared" si="163"/>
        <v>VIDE</v>
      </c>
      <c r="O515" s="21">
        <f t="shared" si="164"/>
        <v>0</v>
      </c>
      <c r="P515" s="21">
        <f t="shared" si="165"/>
        <v>0</v>
      </c>
      <c r="Q515" s="21">
        <f t="shared" si="169"/>
        <v>0</v>
      </c>
      <c r="R515" s="21">
        <f t="shared" si="170"/>
        <v>0</v>
      </c>
      <c r="S515" s="21">
        <f t="shared" si="152"/>
        <v>0</v>
      </c>
      <c r="T515" s="92" t="str">
        <f t="shared" si="172"/>
        <v>VIDE</v>
      </c>
      <c r="U515" s="35" t="str">
        <f t="shared" si="171"/>
        <v>CH</v>
      </c>
      <c r="V515" s="35">
        <f t="shared" si="153"/>
        <v>0</v>
      </c>
      <c r="W515" s="35">
        <f t="shared" si="154"/>
        <v>0</v>
      </c>
      <c r="X515" s="35">
        <f t="shared" si="155"/>
        <v>0</v>
      </c>
      <c r="Y515" s="29">
        <f t="shared" si="166"/>
        <v>0</v>
      </c>
      <c r="Z515" s="101">
        <f t="shared" si="167"/>
        <v>0</v>
      </c>
      <c r="AA515" s="101">
        <f t="shared" si="168"/>
        <v>0</v>
      </c>
      <c r="AB515" s="101"/>
      <c r="AC515" s="9" t="str">
        <f t="shared" si="156"/>
        <v/>
      </c>
      <c r="AD515" s="10" t="str">
        <f t="shared" si="157"/>
        <v/>
      </c>
      <c r="AE515" s="58" t="str">
        <f t="shared" si="158"/>
        <v/>
      </c>
      <c r="AF515" s="59" t="str">
        <f t="shared" si="159"/>
        <v/>
      </c>
      <c r="AG515" s="60" t="str">
        <f t="shared" si="160"/>
        <v/>
      </c>
      <c r="AH515" s="39" t="str">
        <f t="shared" si="161"/>
        <v/>
      </c>
      <c r="AJ515" s="9"/>
      <c r="AK515" s="10"/>
      <c r="AL515"/>
      <c r="AM515"/>
      <c r="AN515"/>
      <c r="AO515" s="8"/>
    </row>
    <row r="516" spans="1:41" s="2" customFormat="1" ht="57.9" thickBot="1" x14ac:dyDescent="0.6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84"/>
      <c r="M516" s="15" t="str">
        <f t="shared" si="162"/>
        <v/>
      </c>
      <c r="N516" s="200" t="str">
        <f t="shared" si="163"/>
        <v>VIDE</v>
      </c>
      <c r="O516" s="21">
        <f t="shared" si="164"/>
        <v>0</v>
      </c>
      <c r="P516" s="21">
        <f t="shared" si="165"/>
        <v>0</v>
      </c>
      <c r="Q516" s="21">
        <f t="shared" si="169"/>
        <v>0</v>
      </c>
      <c r="R516" s="21">
        <f t="shared" si="170"/>
        <v>0</v>
      </c>
      <c r="S516" s="21">
        <f t="shared" ref="S516:S579" si="173">K516</f>
        <v>0</v>
      </c>
      <c r="T516" s="92" t="str">
        <f t="shared" si="172"/>
        <v>VIDE</v>
      </c>
      <c r="U516" s="35" t="str">
        <f t="shared" si="171"/>
        <v>CH</v>
      </c>
      <c r="V516" s="35">
        <f t="shared" ref="V516:V579" si="174">B516</f>
        <v>0</v>
      </c>
      <c r="W516" s="35">
        <f t="shared" ref="W516:W579" si="175">K516</f>
        <v>0</v>
      </c>
      <c r="X516" s="35">
        <f t="shared" ref="X516:X579" si="176">IF(U516="CH",K516, IF(U516="PO", K516*G516,IF(U516="PO2",K516*G516*F516)))</f>
        <v>0</v>
      </c>
      <c r="Y516" s="29">
        <f t="shared" si="166"/>
        <v>0</v>
      </c>
      <c r="Z516" s="101">
        <f t="shared" si="167"/>
        <v>0</v>
      </c>
      <c r="AA516" s="101">
        <f t="shared" si="168"/>
        <v>0</v>
      </c>
      <c r="AB516" s="101"/>
      <c r="AC516" s="9" t="str">
        <f t="shared" ref="AC516:AC579" si="177">IF(AJ516 = "", "", AJ516)</f>
        <v/>
      </c>
      <c r="AD516" s="10" t="str">
        <f t="shared" ref="AD516:AD579" si="178">IF(AK516 = "", "", AK516)</f>
        <v/>
      </c>
      <c r="AE516" s="58" t="str">
        <f t="shared" ref="AE516:AE579" si="179">IF(AL516 = "", "", AL516)</f>
        <v/>
      </c>
      <c r="AF516" s="59" t="str">
        <f t="shared" ref="AF516:AF579" si="180">IF(AM516 = "", "", AM516)</f>
        <v/>
      </c>
      <c r="AG516" s="60" t="str">
        <f t="shared" ref="AG516:AG579" si="181">IF(AN516 = "", "", AN516)</f>
        <v/>
      </c>
      <c r="AH516" s="39" t="str">
        <f t="shared" ref="AH516:AH579" si="182">IF(AO516 = "", "", AO516)</f>
        <v/>
      </c>
      <c r="AJ516" s="9"/>
      <c r="AK516" s="10"/>
      <c r="AL516"/>
      <c r="AM516"/>
      <c r="AN516"/>
      <c r="AO516" s="8"/>
    </row>
    <row r="517" spans="1:41" s="2" customFormat="1" ht="57.9" thickBot="1" x14ac:dyDescent="0.6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84"/>
      <c r="M517" s="15" t="str">
        <f t="shared" ref="M517:M580" si="183">IF(TRIM(C517)="","",IF(H517="C","",IF(LEFT(C517,2)="99",C517,IF(LEN(C517)=5,C517&amp;"0",C517))))</f>
        <v/>
      </c>
      <c r="N517" s="200" t="str">
        <f t="shared" ref="N517:N580" si="184">IF(OR(M517="", H517="C"),"VIDE",IF(G517="",IF(E517="",D517 &amp;IF(B517="",""," ("&amp;B517&amp;")"),TRIM(E517) &amp; IF(B517="",""," ("&amp;B517&amp;")")),IF(F517="", TRIM(E517), IF(E517="",D517,TRIM(E517))&amp; IF(F517="", " Qté.:"&amp;VLOOKUP(B517,AU:AV,2,0)," ("&amp;B517&amp;")"&amp;" Qté.:"&amp;VLOOKUP(B517,AU:AV,2,0)))))</f>
        <v>VIDE</v>
      </c>
      <c r="O517" s="21">
        <f t="shared" ref="O517:O580" si="185">ROUND(X517,2)</f>
        <v>0</v>
      </c>
      <c r="P517" s="21">
        <f t="shared" ref="P517:P580" si="186">H517</f>
        <v>0</v>
      </c>
      <c r="Q517" s="21">
        <f t="shared" si="169"/>
        <v>0</v>
      </c>
      <c r="R517" s="21">
        <f t="shared" si="170"/>
        <v>0</v>
      </c>
      <c r="S517" s="21">
        <f t="shared" si="173"/>
        <v>0</v>
      </c>
      <c r="T517" s="92" t="str">
        <f t="shared" si="172"/>
        <v>VIDE</v>
      </c>
      <c r="U517" s="35" t="str">
        <f t="shared" si="171"/>
        <v>CH</v>
      </c>
      <c r="V517" s="35">
        <f t="shared" si="174"/>
        <v>0</v>
      </c>
      <c r="W517" s="35">
        <f t="shared" si="175"/>
        <v>0</v>
      </c>
      <c r="X517" s="35">
        <f t="shared" si="176"/>
        <v>0</v>
      </c>
      <c r="Y517" s="29">
        <f t="shared" ref="Y517:Y580" si="187">E517</f>
        <v>0</v>
      </c>
      <c r="Z517" s="101">
        <f t="shared" ref="Z517:Z580" si="188">F517</f>
        <v>0</v>
      </c>
      <c r="AA517" s="101">
        <f t="shared" ref="AA517:AA580" si="189">B517</f>
        <v>0</v>
      </c>
      <c r="AB517" s="101"/>
      <c r="AC517" s="9" t="str">
        <f t="shared" si="177"/>
        <v/>
      </c>
      <c r="AD517" s="10" t="str">
        <f t="shared" si="178"/>
        <v/>
      </c>
      <c r="AE517" s="58" t="str">
        <f t="shared" si="179"/>
        <v/>
      </c>
      <c r="AF517" s="59" t="str">
        <f t="shared" si="180"/>
        <v/>
      </c>
      <c r="AG517" s="60" t="str">
        <f t="shared" si="181"/>
        <v/>
      </c>
      <c r="AH517" s="39" t="str">
        <f t="shared" si="182"/>
        <v/>
      </c>
      <c r="AJ517" s="9"/>
      <c r="AK517" s="10"/>
      <c r="AL517"/>
      <c r="AM517"/>
      <c r="AN517"/>
      <c r="AO517" s="8"/>
    </row>
    <row r="518" spans="1:41" s="2" customFormat="1" ht="57.9" thickBot="1" x14ac:dyDescent="0.6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84"/>
      <c r="M518" s="15" t="str">
        <f t="shared" si="183"/>
        <v/>
      </c>
      <c r="N518" s="200" t="str">
        <f t="shared" si="184"/>
        <v>VIDE</v>
      </c>
      <c r="O518" s="21">
        <f t="shared" si="185"/>
        <v>0</v>
      </c>
      <c r="P518" s="21">
        <f t="shared" si="186"/>
        <v>0</v>
      </c>
      <c r="Q518" s="21">
        <f t="shared" ref="Q518:Q581" si="190">I518</f>
        <v>0</v>
      </c>
      <c r="R518" s="21">
        <f t="shared" ref="R518:R581" si="191">J518</f>
        <v>0</v>
      </c>
      <c r="S518" s="21">
        <f t="shared" si="173"/>
        <v>0</v>
      </c>
      <c r="T518" s="92" t="str">
        <f t="shared" si="172"/>
        <v>VIDE</v>
      </c>
      <c r="U518" s="35" t="str">
        <f t="shared" ref="U518:U581" si="192">IF(G518="","CH",IF(F518="","PO","PO2"))</f>
        <v>CH</v>
      </c>
      <c r="V518" s="35">
        <f t="shared" si="174"/>
        <v>0</v>
      </c>
      <c r="W518" s="35">
        <f t="shared" si="175"/>
        <v>0</v>
      </c>
      <c r="X518" s="35">
        <f t="shared" si="176"/>
        <v>0</v>
      </c>
      <c r="Y518" s="29">
        <f t="shared" si="187"/>
        <v>0</v>
      </c>
      <c r="Z518" s="101">
        <f t="shared" si="188"/>
        <v>0</v>
      </c>
      <c r="AA518" s="101">
        <f t="shared" si="189"/>
        <v>0</v>
      </c>
      <c r="AB518" s="101"/>
      <c r="AC518" s="9" t="str">
        <f t="shared" si="177"/>
        <v/>
      </c>
      <c r="AD518" s="10" t="str">
        <f t="shared" si="178"/>
        <v/>
      </c>
      <c r="AE518" s="58" t="str">
        <f t="shared" si="179"/>
        <v/>
      </c>
      <c r="AF518" s="59" t="str">
        <f t="shared" si="180"/>
        <v/>
      </c>
      <c r="AG518" s="60" t="str">
        <f t="shared" si="181"/>
        <v/>
      </c>
      <c r="AH518" s="39" t="str">
        <f t="shared" si="182"/>
        <v/>
      </c>
      <c r="AJ518" s="9"/>
      <c r="AK518" s="10"/>
      <c r="AL518"/>
      <c r="AM518"/>
      <c r="AN518"/>
      <c r="AO518" s="8"/>
    </row>
    <row r="519" spans="1:41" s="2" customFormat="1" ht="57.9" thickBot="1" x14ac:dyDescent="0.6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84"/>
      <c r="M519" s="15" t="str">
        <f t="shared" si="183"/>
        <v/>
      </c>
      <c r="N519" s="200" t="str">
        <f t="shared" si="184"/>
        <v>VIDE</v>
      </c>
      <c r="O519" s="21">
        <f t="shared" si="185"/>
        <v>0</v>
      </c>
      <c r="P519" s="21">
        <f t="shared" si="186"/>
        <v>0</v>
      </c>
      <c r="Q519" s="21">
        <f t="shared" si="190"/>
        <v>0</v>
      </c>
      <c r="R519" s="21">
        <f t="shared" si="191"/>
        <v>0</v>
      </c>
      <c r="S519" s="21">
        <f t="shared" si="173"/>
        <v>0</v>
      </c>
      <c r="T519" s="92" t="str">
        <f t="shared" si="172"/>
        <v>VIDE</v>
      </c>
      <c r="U519" s="35" t="str">
        <f t="shared" si="192"/>
        <v>CH</v>
      </c>
      <c r="V519" s="35">
        <f t="shared" si="174"/>
        <v>0</v>
      </c>
      <c r="W519" s="35">
        <f t="shared" si="175"/>
        <v>0</v>
      </c>
      <c r="X519" s="35">
        <f t="shared" si="176"/>
        <v>0</v>
      </c>
      <c r="Y519" s="29">
        <f t="shared" si="187"/>
        <v>0</v>
      </c>
      <c r="Z519" s="101">
        <f t="shared" si="188"/>
        <v>0</v>
      </c>
      <c r="AA519" s="101">
        <f t="shared" si="189"/>
        <v>0</v>
      </c>
      <c r="AB519" s="101"/>
      <c r="AC519" s="9" t="str">
        <f t="shared" si="177"/>
        <v/>
      </c>
      <c r="AD519" s="10" t="str">
        <f t="shared" si="178"/>
        <v/>
      </c>
      <c r="AE519" s="58" t="str">
        <f t="shared" si="179"/>
        <v/>
      </c>
      <c r="AF519" s="59" t="str">
        <f t="shared" si="180"/>
        <v/>
      </c>
      <c r="AG519" s="60" t="str">
        <f t="shared" si="181"/>
        <v/>
      </c>
      <c r="AH519" s="39" t="str">
        <f t="shared" si="182"/>
        <v/>
      </c>
      <c r="AJ519" s="9"/>
      <c r="AK519" s="10"/>
      <c r="AL519"/>
      <c r="AM519"/>
      <c r="AN519"/>
      <c r="AO519" s="8"/>
    </row>
    <row r="520" spans="1:41" s="2" customFormat="1" ht="57.9" thickBot="1" x14ac:dyDescent="0.6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84"/>
      <c r="M520" s="15" t="str">
        <f t="shared" si="183"/>
        <v/>
      </c>
      <c r="N520" s="200" t="str">
        <f t="shared" si="184"/>
        <v>VIDE</v>
      </c>
      <c r="O520" s="21">
        <f t="shared" si="185"/>
        <v>0</v>
      </c>
      <c r="P520" s="21">
        <f t="shared" si="186"/>
        <v>0</v>
      </c>
      <c r="Q520" s="21">
        <f t="shared" si="190"/>
        <v>0</v>
      </c>
      <c r="R520" s="21">
        <f t="shared" si="191"/>
        <v>0</v>
      </c>
      <c r="S520" s="21">
        <f t="shared" si="173"/>
        <v>0</v>
      </c>
      <c r="T520" s="92" t="str">
        <f t="shared" ref="T520:T583" si="193">IF(OR(M520="", H520="C"),"VIDE",IF(G520="",IF(E520="",D520 &amp;IF(B520="",""," ("&amp;B520&amp;")"),E520 &amp; IF(B520="",""," ("&amp;B520&amp;")")),IF(F520="", E520 &amp;VLOOKUP(M520,AS:AT,2,0), IF(E520="",D520,E520)&amp; IF(F520="", " Qté.:"&amp;K520," ("&amp;B520&amp;")"&amp;" Qté.:"&amp;K520))))</f>
        <v>VIDE</v>
      </c>
      <c r="U520" s="35" t="str">
        <f t="shared" si="192"/>
        <v>CH</v>
      </c>
      <c r="V520" s="35">
        <f t="shared" si="174"/>
        <v>0</v>
      </c>
      <c r="W520" s="35">
        <f t="shared" si="175"/>
        <v>0</v>
      </c>
      <c r="X520" s="35">
        <f t="shared" si="176"/>
        <v>0</v>
      </c>
      <c r="Y520" s="29">
        <f t="shared" si="187"/>
        <v>0</v>
      </c>
      <c r="Z520" s="101">
        <f t="shared" si="188"/>
        <v>0</v>
      </c>
      <c r="AA520" s="101">
        <f t="shared" si="189"/>
        <v>0</v>
      </c>
      <c r="AB520" s="101"/>
      <c r="AC520" s="9" t="str">
        <f t="shared" si="177"/>
        <v/>
      </c>
      <c r="AD520" s="10" t="str">
        <f t="shared" si="178"/>
        <v/>
      </c>
      <c r="AE520" s="58" t="str">
        <f t="shared" si="179"/>
        <v/>
      </c>
      <c r="AF520" s="59" t="str">
        <f t="shared" si="180"/>
        <v/>
      </c>
      <c r="AG520" s="60" t="str">
        <f t="shared" si="181"/>
        <v/>
      </c>
      <c r="AH520" s="39" t="str">
        <f t="shared" si="182"/>
        <v/>
      </c>
      <c r="AJ520" s="9"/>
      <c r="AK520" s="10"/>
      <c r="AL520"/>
      <c r="AM520"/>
      <c r="AN520"/>
      <c r="AO520" s="8"/>
    </row>
    <row r="521" spans="1:41" s="2" customFormat="1" ht="57.9" thickBot="1" x14ac:dyDescent="0.6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84"/>
      <c r="M521" s="15" t="str">
        <f t="shared" si="183"/>
        <v/>
      </c>
      <c r="N521" s="200" t="str">
        <f t="shared" si="184"/>
        <v>VIDE</v>
      </c>
      <c r="O521" s="21">
        <f t="shared" si="185"/>
        <v>0</v>
      </c>
      <c r="P521" s="21">
        <f t="shared" si="186"/>
        <v>0</v>
      </c>
      <c r="Q521" s="21">
        <f t="shared" si="190"/>
        <v>0</v>
      </c>
      <c r="R521" s="21">
        <f t="shared" si="191"/>
        <v>0</v>
      </c>
      <c r="S521" s="21">
        <f t="shared" si="173"/>
        <v>0</v>
      </c>
      <c r="T521" s="92" t="str">
        <f t="shared" si="193"/>
        <v>VIDE</v>
      </c>
      <c r="U521" s="35" t="str">
        <f t="shared" si="192"/>
        <v>CH</v>
      </c>
      <c r="V521" s="35">
        <f t="shared" si="174"/>
        <v>0</v>
      </c>
      <c r="W521" s="35">
        <f t="shared" si="175"/>
        <v>0</v>
      </c>
      <c r="X521" s="35">
        <f t="shared" si="176"/>
        <v>0</v>
      </c>
      <c r="Y521" s="29">
        <f t="shared" si="187"/>
        <v>0</v>
      </c>
      <c r="Z521" s="101">
        <f t="shared" si="188"/>
        <v>0</v>
      </c>
      <c r="AA521" s="101">
        <f t="shared" si="189"/>
        <v>0</v>
      </c>
      <c r="AB521" s="101"/>
      <c r="AC521" s="9" t="str">
        <f t="shared" si="177"/>
        <v/>
      </c>
      <c r="AD521" s="10" t="str">
        <f t="shared" si="178"/>
        <v/>
      </c>
      <c r="AE521" s="58" t="str">
        <f t="shared" si="179"/>
        <v/>
      </c>
      <c r="AF521" s="59" t="str">
        <f t="shared" si="180"/>
        <v/>
      </c>
      <c r="AG521" s="60" t="str">
        <f t="shared" si="181"/>
        <v/>
      </c>
      <c r="AH521" s="39" t="str">
        <f t="shared" si="182"/>
        <v/>
      </c>
      <c r="AJ521" s="9"/>
      <c r="AK521" s="10"/>
      <c r="AL521"/>
      <c r="AM521"/>
      <c r="AN521"/>
      <c r="AO521" s="8"/>
    </row>
    <row r="522" spans="1:41" s="2" customFormat="1" ht="57.9" thickBot="1" x14ac:dyDescent="0.6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84"/>
      <c r="M522" s="15" t="str">
        <f t="shared" si="183"/>
        <v/>
      </c>
      <c r="N522" s="200" t="str">
        <f t="shared" si="184"/>
        <v>VIDE</v>
      </c>
      <c r="O522" s="21">
        <f t="shared" si="185"/>
        <v>0</v>
      </c>
      <c r="P522" s="21">
        <f t="shared" si="186"/>
        <v>0</v>
      </c>
      <c r="Q522" s="21">
        <f t="shared" si="190"/>
        <v>0</v>
      </c>
      <c r="R522" s="21">
        <f t="shared" si="191"/>
        <v>0</v>
      </c>
      <c r="S522" s="21">
        <f t="shared" si="173"/>
        <v>0</v>
      </c>
      <c r="T522" s="92" t="str">
        <f t="shared" si="193"/>
        <v>VIDE</v>
      </c>
      <c r="U522" s="35" t="str">
        <f t="shared" si="192"/>
        <v>CH</v>
      </c>
      <c r="V522" s="35">
        <f t="shared" si="174"/>
        <v>0</v>
      </c>
      <c r="W522" s="35">
        <f t="shared" si="175"/>
        <v>0</v>
      </c>
      <c r="X522" s="35">
        <f t="shared" si="176"/>
        <v>0</v>
      </c>
      <c r="Y522" s="29">
        <f t="shared" si="187"/>
        <v>0</v>
      </c>
      <c r="Z522" s="101">
        <f t="shared" si="188"/>
        <v>0</v>
      </c>
      <c r="AA522" s="101">
        <f t="shared" si="189"/>
        <v>0</v>
      </c>
      <c r="AB522" s="101"/>
      <c r="AC522" s="9" t="str">
        <f t="shared" si="177"/>
        <v/>
      </c>
      <c r="AD522" s="10" t="str">
        <f t="shared" si="178"/>
        <v/>
      </c>
      <c r="AE522" s="58" t="str">
        <f t="shared" si="179"/>
        <v/>
      </c>
      <c r="AF522" s="59" t="str">
        <f t="shared" si="180"/>
        <v/>
      </c>
      <c r="AG522" s="60" t="str">
        <f t="shared" si="181"/>
        <v/>
      </c>
      <c r="AH522" s="39" t="str">
        <f t="shared" si="182"/>
        <v/>
      </c>
      <c r="AJ522" s="9"/>
      <c r="AK522" s="10"/>
      <c r="AL522"/>
      <c r="AM522"/>
      <c r="AN522"/>
      <c r="AO522" s="8"/>
    </row>
    <row r="523" spans="1:41" s="2" customFormat="1" ht="57.9" thickBot="1" x14ac:dyDescent="0.6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84"/>
      <c r="M523" s="15" t="str">
        <f t="shared" si="183"/>
        <v/>
      </c>
      <c r="N523" s="200" t="str">
        <f t="shared" si="184"/>
        <v>VIDE</v>
      </c>
      <c r="O523" s="21">
        <f t="shared" si="185"/>
        <v>0</v>
      </c>
      <c r="P523" s="21">
        <f t="shared" si="186"/>
        <v>0</v>
      </c>
      <c r="Q523" s="21">
        <f t="shared" si="190"/>
        <v>0</v>
      </c>
      <c r="R523" s="21">
        <f t="shared" si="191"/>
        <v>0</v>
      </c>
      <c r="S523" s="21">
        <f t="shared" si="173"/>
        <v>0</v>
      </c>
      <c r="T523" s="92" t="str">
        <f t="shared" si="193"/>
        <v>VIDE</v>
      </c>
      <c r="U523" s="35" t="str">
        <f t="shared" si="192"/>
        <v>CH</v>
      </c>
      <c r="V523" s="35">
        <f t="shared" si="174"/>
        <v>0</v>
      </c>
      <c r="W523" s="35">
        <f t="shared" si="175"/>
        <v>0</v>
      </c>
      <c r="X523" s="35">
        <f t="shared" si="176"/>
        <v>0</v>
      </c>
      <c r="Y523" s="29">
        <f t="shared" si="187"/>
        <v>0</v>
      </c>
      <c r="Z523" s="101">
        <f t="shared" si="188"/>
        <v>0</v>
      </c>
      <c r="AA523" s="101">
        <f t="shared" si="189"/>
        <v>0</v>
      </c>
      <c r="AB523" s="101"/>
      <c r="AC523" s="9" t="str">
        <f t="shared" si="177"/>
        <v/>
      </c>
      <c r="AD523" s="10" t="str">
        <f t="shared" si="178"/>
        <v/>
      </c>
      <c r="AE523" s="58" t="str">
        <f t="shared" si="179"/>
        <v/>
      </c>
      <c r="AF523" s="59" t="str">
        <f t="shared" si="180"/>
        <v/>
      </c>
      <c r="AG523" s="60" t="str">
        <f t="shared" si="181"/>
        <v/>
      </c>
      <c r="AH523" s="39" t="str">
        <f t="shared" si="182"/>
        <v/>
      </c>
      <c r="AJ523" s="9"/>
      <c r="AK523" s="10"/>
      <c r="AL523"/>
      <c r="AM523"/>
      <c r="AN523"/>
      <c r="AO523" s="8"/>
    </row>
    <row r="524" spans="1:41" s="2" customFormat="1" ht="57.9" thickBot="1" x14ac:dyDescent="0.6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84"/>
      <c r="M524" s="15" t="str">
        <f t="shared" si="183"/>
        <v/>
      </c>
      <c r="N524" s="200" t="str">
        <f t="shared" si="184"/>
        <v>VIDE</v>
      </c>
      <c r="O524" s="21">
        <f t="shared" si="185"/>
        <v>0</v>
      </c>
      <c r="P524" s="21">
        <f t="shared" si="186"/>
        <v>0</v>
      </c>
      <c r="Q524" s="21">
        <f t="shared" si="190"/>
        <v>0</v>
      </c>
      <c r="R524" s="21">
        <f t="shared" si="191"/>
        <v>0</v>
      </c>
      <c r="S524" s="21">
        <f t="shared" si="173"/>
        <v>0</v>
      </c>
      <c r="T524" s="92" t="str">
        <f t="shared" si="193"/>
        <v>VIDE</v>
      </c>
      <c r="U524" s="35" t="str">
        <f t="shared" si="192"/>
        <v>CH</v>
      </c>
      <c r="V524" s="35">
        <f t="shared" si="174"/>
        <v>0</v>
      </c>
      <c r="W524" s="35">
        <f t="shared" si="175"/>
        <v>0</v>
      </c>
      <c r="X524" s="35">
        <f t="shared" si="176"/>
        <v>0</v>
      </c>
      <c r="Y524" s="29">
        <f t="shared" si="187"/>
        <v>0</v>
      </c>
      <c r="Z524" s="101">
        <f t="shared" si="188"/>
        <v>0</v>
      </c>
      <c r="AA524" s="101">
        <f t="shared" si="189"/>
        <v>0</v>
      </c>
      <c r="AB524" s="101"/>
      <c r="AC524" s="9" t="str">
        <f t="shared" si="177"/>
        <v/>
      </c>
      <c r="AD524" s="10" t="str">
        <f t="shared" si="178"/>
        <v/>
      </c>
      <c r="AE524" s="58" t="str">
        <f t="shared" si="179"/>
        <v/>
      </c>
      <c r="AF524" s="59" t="str">
        <f t="shared" si="180"/>
        <v/>
      </c>
      <c r="AG524" s="60" t="str">
        <f t="shared" si="181"/>
        <v/>
      </c>
      <c r="AH524" s="39" t="str">
        <f t="shared" si="182"/>
        <v/>
      </c>
      <c r="AJ524" s="9"/>
      <c r="AK524" s="10"/>
      <c r="AL524"/>
      <c r="AM524"/>
      <c r="AN524"/>
      <c r="AO524" s="8"/>
    </row>
    <row r="525" spans="1:41" s="2" customFormat="1" ht="57.9" thickBot="1" x14ac:dyDescent="0.6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84"/>
      <c r="M525" s="15" t="str">
        <f t="shared" si="183"/>
        <v/>
      </c>
      <c r="N525" s="200" t="str">
        <f t="shared" si="184"/>
        <v>VIDE</v>
      </c>
      <c r="O525" s="21">
        <f t="shared" si="185"/>
        <v>0</v>
      </c>
      <c r="P525" s="21">
        <f t="shared" si="186"/>
        <v>0</v>
      </c>
      <c r="Q525" s="21">
        <f t="shared" si="190"/>
        <v>0</v>
      </c>
      <c r="R525" s="21">
        <f t="shared" si="191"/>
        <v>0</v>
      </c>
      <c r="S525" s="21">
        <f t="shared" si="173"/>
        <v>0</v>
      </c>
      <c r="T525" s="92" t="str">
        <f t="shared" si="193"/>
        <v>VIDE</v>
      </c>
      <c r="U525" s="35" t="str">
        <f t="shared" si="192"/>
        <v>CH</v>
      </c>
      <c r="V525" s="35">
        <f t="shared" si="174"/>
        <v>0</v>
      </c>
      <c r="W525" s="35">
        <f t="shared" si="175"/>
        <v>0</v>
      </c>
      <c r="X525" s="35">
        <f t="shared" si="176"/>
        <v>0</v>
      </c>
      <c r="Y525" s="29">
        <f t="shared" si="187"/>
        <v>0</v>
      </c>
      <c r="Z525" s="101">
        <f t="shared" si="188"/>
        <v>0</v>
      </c>
      <c r="AA525" s="101">
        <f t="shared" si="189"/>
        <v>0</v>
      </c>
      <c r="AB525" s="101"/>
      <c r="AC525" s="9" t="str">
        <f t="shared" si="177"/>
        <v/>
      </c>
      <c r="AD525" s="10" t="str">
        <f t="shared" si="178"/>
        <v/>
      </c>
      <c r="AE525" s="58" t="str">
        <f t="shared" si="179"/>
        <v/>
      </c>
      <c r="AF525" s="59" t="str">
        <f t="shared" si="180"/>
        <v/>
      </c>
      <c r="AG525" s="60" t="str">
        <f t="shared" si="181"/>
        <v/>
      </c>
      <c r="AH525" s="39" t="str">
        <f t="shared" si="182"/>
        <v/>
      </c>
      <c r="AJ525" s="9"/>
      <c r="AK525" s="10"/>
      <c r="AL525"/>
      <c r="AM525"/>
      <c r="AN525"/>
      <c r="AO525" s="8"/>
    </row>
    <row r="526" spans="1:41" s="2" customFormat="1" ht="57.9" thickBot="1" x14ac:dyDescent="0.6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84"/>
      <c r="M526" s="15" t="str">
        <f t="shared" si="183"/>
        <v/>
      </c>
      <c r="N526" s="200" t="str">
        <f t="shared" si="184"/>
        <v>VIDE</v>
      </c>
      <c r="O526" s="21">
        <f t="shared" si="185"/>
        <v>0</v>
      </c>
      <c r="P526" s="21">
        <f t="shared" si="186"/>
        <v>0</v>
      </c>
      <c r="Q526" s="21">
        <f t="shared" si="190"/>
        <v>0</v>
      </c>
      <c r="R526" s="21">
        <f t="shared" si="191"/>
        <v>0</v>
      </c>
      <c r="S526" s="21">
        <f t="shared" si="173"/>
        <v>0</v>
      </c>
      <c r="T526" s="92" t="str">
        <f t="shared" si="193"/>
        <v>VIDE</v>
      </c>
      <c r="U526" s="35" t="str">
        <f t="shared" si="192"/>
        <v>CH</v>
      </c>
      <c r="V526" s="35">
        <f t="shared" si="174"/>
        <v>0</v>
      </c>
      <c r="W526" s="35">
        <f t="shared" si="175"/>
        <v>0</v>
      </c>
      <c r="X526" s="35">
        <f t="shared" si="176"/>
        <v>0</v>
      </c>
      <c r="Y526" s="29">
        <f t="shared" si="187"/>
        <v>0</v>
      </c>
      <c r="Z526" s="101">
        <f t="shared" si="188"/>
        <v>0</v>
      </c>
      <c r="AA526" s="101">
        <f t="shared" si="189"/>
        <v>0</v>
      </c>
      <c r="AB526" s="101"/>
      <c r="AC526" s="9" t="str">
        <f t="shared" si="177"/>
        <v/>
      </c>
      <c r="AD526" s="10" t="str">
        <f t="shared" si="178"/>
        <v/>
      </c>
      <c r="AE526" s="58" t="str">
        <f t="shared" si="179"/>
        <v/>
      </c>
      <c r="AF526" s="59" t="str">
        <f t="shared" si="180"/>
        <v/>
      </c>
      <c r="AG526" s="60" t="str">
        <f t="shared" si="181"/>
        <v/>
      </c>
      <c r="AH526" s="39" t="str">
        <f t="shared" si="182"/>
        <v/>
      </c>
      <c r="AJ526" s="9"/>
      <c r="AK526" s="10"/>
      <c r="AL526"/>
      <c r="AM526"/>
      <c r="AN526"/>
      <c r="AO526" s="8"/>
    </row>
    <row r="527" spans="1:41" s="2" customFormat="1" ht="57.9" thickBot="1" x14ac:dyDescent="0.6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84"/>
      <c r="M527" s="15" t="str">
        <f t="shared" si="183"/>
        <v/>
      </c>
      <c r="N527" s="200" t="str">
        <f t="shared" si="184"/>
        <v>VIDE</v>
      </c>
      <c r="O527" s="21">
        <f t="shared" si="185"/>
        <v>0</v>
      </c>
      <c r="P527" s="21">
        <f t="shared" si="186"/>
        <v>0</v>
      </c>
      <c r="Q527" s="21">
        <f t="shared" si="190"/>
        <v>0</v>
      </c>
      <c r="R527" s="21">
        <f t="shared" si="191"/>
        <v>0</v>
      </c>
      <c r="S527" s="21">
        <f t="shared" si="173"/>
        <v>0</v>
      </c>
      <c r="T527" s="92" t="str">
        <f t="shared" si="193"/>
        <v>VIDE</v>
      </c>
      <c r="U527" s="35" t="str">
        <f t="shared" si="192"/>
        <v>CH</v>
      </c>
      <c r="V527" s="35">
        <f t="shared" si="174"/>
        <v>0</v>
      </c>
      <c r="W527" s="35">
        <f t="shared" si="175"/>
        <v>0</v>
      </c>
      <c r="X527" s="35">
        <f t="shared" si="176"/>
        <v>0</v>
      </c>
      <c r="Y527" s="29">
        <f t="shared" si="187"/>
        <v>0</v>
      </c>
      <c r="Z527" s="101">
        <f t="shared" si="188"/>
        <v>0</v>
      </c>
      <c r="AA527" s="101">
        <f t="shared" si="189"/>
        <v>0</v>
      </c>
      <c r="AB527" s="101"/>
      <c r="AC527" s="9" t="str">
        <f t="shared" si="177"/>
        <v/>
      </c>
      <c r="AD527" s="10" t="str">
        <f t="shared" si="178"/>
        <v/>
      </c>
      <c r="AE527" s="58" t="str">
        <f t="shared" si="179"/>
        <v/>
      </c>
      <c r="AF527" s="59" t="str">
        <f t="shared" si="180"/>
        <v/>
      </c>
      <c r="AG527" s="60" t="str">
        <f t="shared" si="181"/>
        <v/>
      </c>
      <c r="AH527" s="39" t="str">
        <f t="shared" si="182"/>
        <v/>
      </c>
      <c r="AJ527" s="9"/>
      <c r="AK527" s="10"/>
      <c r="AL527"/>
      <c r="AM527"/>
      <c r="AN527"/>
      <c r="AO527" s="8"/>
    </row>
    <row r="528" spans="1:41" s="2" customFormat="1" ht="57.9" thickBot="1" x14ac:dyDescent="0.6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84"/>
      <c r="M528" s="15" t="str">
        <f t="shared" si="183"/>
        <v/>
      </c>
      <c r="N528" s="200" t="str">
        <f t="shared" si="184"/>
        <v>VIDE</v>
      </c>
      <c r="O528" s="21">
        <f t="shared" si="185"/>
        <v>0</v>
      </c>
      <c r="P528" s="21">
        <f t="shared" si="186"/>
        <v>0</v>
      </c>
      <c r="Q528" s="21">
        <f t="shared" si="190"/>
        <v>0</v>
      </c>
      <c r="R528" s="21">
        <f t="shared" si="191"/>
        <v>0</v>
      </c>
      <c r="S528" s="21">
        <f t="shared" si="173"/>
        <v>0</v>
      </c>
      <c r="T528" s="92" t="str">
        <f t="shared" si="193"/>
        <v>VIDE</v>
      </c>
      <c r="U528" s="35" t="str">
        <f t="shared" si="192"/>
        <v>CH</v>
      </c>
      <c r="V528" s="35">
        <f t="shared" si="174"/>
        <v>0</v>
      </c>
      <c r="W528" s="35">
        <f t="shared" si="175"/>
        <v>0</v>
      </c>
      <c r="X528" s="35">
        <f t="shared" si="176"/>
        <v>0</v>
      </c>
      <c r="Y528" s="29">
        <f t="shared" si="187"/>
        <v>0</v>
      </c>
      <c r="Z528" s="101">
        <f t="shared" si="188"/>
        <v>0</v>
      </c>
      <c r="AA528" s="101">
        <f t="shared" si="189"/>
        <v>0</v>
      </c>
      <c r="AB528" s="101"/>
      <c r="AC528" s="9" t="str">
        <f t="shared" si="177"/>
        <v/>
      </c>
      <c r="AD528" s="10" t="str">
        <f t="shared" si="178"/>
        <v/>
      </c>
      <c r="AE528" s="58" t="str">
        <f t="shared" si="179"/>
        <v/>
      </c>
      <c r="AF528" s="59" t="str">
        <f t="shared" si="180"/>
        <v/>
      </c>
      <c r="AG528" s="60" t="str">
        <f t="shared" si="181"/>
        <v/>
      </c>
      <c r="AH528" s="39" t="str">
        <f t="shared" si="182"/>
        <v/>
      </c>
      <c r="AJ528" s="9"/>
      <c r="AK528" s="10"/>
      <c r="AL528"/>
      <c r="AM528"/>
      <c r="AN528"/>
      <c r="AO528" s="8"/>
    </row>
    <row r="529" spans="1:41" s="2" customFormat="1" ht="57.9" thickBot="1" x14ac:dyDescent="0.6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84"/>
      <c r="M529" s="15" t="str">
        <f t="shared" si="183"/>
        <v/>
      </c>
      <c r="N529" s="200" t="str">
        <f t="shared" si="184"/>
        <v>VIDE</v>
      </c>
      <c r="O529" s="21">
        <f t="shared" si="185"/>
        <v>0</v>
      </c>
      <c r="P529" s="21">
        <f t="shared" si="186"/>
        <v>0</v>
      </c>
      <c r="Q529" s="21">
        <f t="shared" si="190"/>
        <v>0</v>
      </c>
      <c r="R529" s="21">
        <f t="shared" si="191"/>
        <v>0</v>
      </c>
      <c r="S529" s="21">
        <f t="shared" si="173"/>
        <v>0</v>
      </c>
      <c r="T529" s="92" t="str">
        <f t="shared" si="193"/>
        <v>VIDE</v>
      </c>
      <c r="U529" s="35" t="str">
        <f t="shared" si="192"/>
        <v>CH</v>
      </c>
      <c r="V529" s="35">
        <f t="shared" si="174"/>
        <v>0</v>
      </c>
      <c r="W529" s="35">
        <f t="shared" si="175"/>
        <v>0</v>
      </c>
      <c r="X529" s="35">
        <f t="shared" si="176"/>
        <v>0</v>
      </c>
      <c r="Y529" s="29">
        <f t="shared" si="187"/>
        <v>0</v>
      </c>
      <c r="Z529" s="101">
        <f t="shared" si="188"/>
        <v>0</v>
      </c>
      <c r="AA529" s="101">
        <f t="shared" si="189"/>
        <v>0</v>
      </c>
      <c r="AB529" s="101"/>
      <c r="AC529" s="9" t="str">
        <f t="shared" si="177"/>
        <v/>
      </c>
      <c r="AD529" s="10" t="str">
        <f t="shared" si="178"/>
        <v/>
      </c>
      <c r="AE529" s="58" t="str">
        <f t="shared" si="179"/>
        <v/>
      </c>
      <c r="AF529" s="59" t="str">
        <f t="shared" si="180"/>
        <v/>
      </c>
      <c r="AG529" s="60" t="str">
        <f t="shared" si="181"/>
        <v/>
      </c>
      <c r="AH529" s="39" t="str">
        <f t="shared" si="182"/>
        <v/>
      </c>
      <c r="AJ529" s="9"/>
      <c r="AK529" s="10"/>
      <c r="AL529"/>
      <c r="AM529"/>
      <c r="AN529"/>
      <c r="AO529" s="8"/>
    </row>
    <row r="530" spans="1:41" s="2" customFormat="1" ht="57.9" thickBot="1" x14ac:dyDescent="0.6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84"/>
      <c r="M530" s="15" t="str">
        <f t="shared" si="183"/>
        <v/>
      </c>
      <c r="N530" s="200" t="str">
        <f t="shared" si="184"/>
        <v>VIDE</v>
      </c>
      <c r="O530" s="21">
        <f t="shared" si="185"/>
        <v>0</v>
      </c>
      <c r="P530" s="21">
        <f t="shared" si="186"/>
        <v>0</v>
      </c>
      <c r="Q530" s="21">
        <f t="shared" si="190"/>
        <v>0</v>
      </c>
      <c r="R530" s="21">
        <f t="shared" si="191"/>
        <v>0</v>
      </c>
      <c r="S530" s="21">
        <f t="shared" si="173"/>
        <v>0</v>
      </c>
      <c r="T530" s="92" t="str">
        <f t="shared" si="193"/>
        <v>VIDE</v>
      </c>
      <c r="U530" s="35" t="str">
        <f t="shared" si="192"/>
        <v>CH</v>
      </c>
      <c r="V530" s="35">
        <f t="shared" si="174"/>
        <v>0</v>
      </c>
      <c r="W530" s="35">
        <f t="shared" si="175"/>
        <v>0</v>
      </c>
      <c r="X530" s="35">
        <f t="shared" si="176"/>
        <v>0</v>
      </c>
      <c r="Y530" s="29">
        <f t="shared" si="187"/>
        <v>0</v>
      </c>
      <c r="Z530" s="101">
        <f t="shared" si="188"/>
        <v>0</v>
      </c>
      <c r="AA530" s="101">
        <f t="shared" si="189"/>
        <v>0</v>
      </c>
      <c r="AB530" s="101"/>
      <c r="AC530" s="9" t="str">
        <f t="shared" si="177"/>
        <v/>
      </c>
      <c r="AD530" s="10" t="str">
        <f t="shared" si="178"/>
        <v/>
      </c>
      <c r="AE530" s="58" t="str">
        <f t="shared" si="179"/>
        <v/>
      </c>
      <c r="AF530" s="59" t="str">
        <f t="shared" si="180"/>
        <v/>
      </c>
      <c r="AG530" s="60" t="str">
        <f t="shared" si="181"/>
        <v/>
      </c>
      <c r="AH530" s="39" t="str">
        <f t="shared" si="182"/>
        <v/>
      </c>
      <c r="AJ530" s="9"/>
      <c r="AK530" s="10"/>
      <c r="AL530"/>
      <c r="AM530"/>
      <c r="AN530"/>
      <c r="AO530" s="8"/>
    </row>
    <row r="531" spans="1:41" s="2" customFormat="1" ht="57.9" thickBot="1" x14ac:dyDescent="0.6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84"/>
      <c r="M531" s="15" t="str">
        <f t="shared" si="183"/>
        <v/>
      </c>
      <c r="N531" s="200" t="str">
        <f t="shared" si="184"/>
        <v>VIDE</v>
      </c>
      <c r="O531" s="21">
        <f t="shared" si="185"/>
        <v>0</v>
      </c>
      <c r="P531" s="21">
        <f t="shared" si="186"/>
        <v>0</v>
      </c>
      <c r="Q531" s="21">
        <f t="shared" si="190"/>
        <v>0</v>
      </c>
      <c r="R531" s="21">
        <f t="shared" si="191"/>
        <v>0</v>
      </c>
      <c r="S531" s="21">
        <f t="shared" si="173"/>
        <v>0</v>
      </c>
      <c r="T531" s="92" t="str">
        <f t="shared" si="193"/>
        <v>VIDE</v>
      </c>
      <c r="U531" s="35" t="str">
        <f t="shared" si="192"/>
        <v>CH</v>
      </c>
      <c r="V531" s="35">
        <f t="shared" si="174"/>
        <v>0</v>
      </c>
      <c r="W531" s="35">
        <f t="shared" si="175"/>
        <v>0</v>
      </c>
      <c r="X531" s="35">
        <f t="shared" si="176"/>
        <v>0</v>
      </c>
      <c r="Y531" s="29">
        <f t="shared" si="187"/>
        <v>0</v>
      </c>
      <c r="Z531" s="101">
        <f t="shared" si="188"/>
        <v>0</v>
      </c>
      <c r="AA531" s="101">
        <f t="shared" si="189"/>
        <v>0</v>
      </c>
      <c r="AB531" s="101"/>
      <c r="AC531" s="9" t="str">
        <f t="shared" si="177"/>
        <v/>
      </c>
      <c r="AD531" s="10" t="str">
        <f t="shared" si="178"/>
        <v/>
      </c>
      <c r="AE531" s="58" t="str">
        <f t="shared" si="179"/>
        <v/>
      </c>
      <c r="AF531" s="59" t="str">
        <f t="shared" si="180"/>
        <v/>
      </c>
      <c r="AG531" s="60" t="str">
        <f t="shared" si="181"/>
        <v/>
      </c>
      <c r="AH531" s="39" t="str">
        <f t="shared" si="182"/>
        <v/>
      </c>
      <c r="AJ531" s="9"/>
      <c r="AK531" s="10"/>
      <c r="AL531"/>
      <c r="AM531"/>
      <c r="AN531"/>
      <c r="AO531" s="8"/>
    </row>
    <row r="532" spans="1:41" s="2" customFormat="1" ht="57.9" thickBot="1" x14ac:dyDescent="0.6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84"/>
      <c r="M532" s="15" t="str">
        <f t="shared" si="183"/>
        <v/>
      </c>
      <c r="N532" s="200" t="str">
        <f t="shared" si="184"/>
        <v>VIDE</v>
      </c>
      <c r="O532" s="21">
        <f t="shared" si="185"/>
        <v>0</v>
      </c>
      <c r="P532" s="21">
        <f t="shared" si="186"/>
        <v>0</v>
      </c>
      <c r="Q532" s="21">
        <f t="shared" si="190"/>
        <v>0</v>
      </c>
      <c r="R532" s="21">
        <f t="shared" si="191"/>
        <v>0</v>
      </c>
      <c r="S532" s="21">
        <f t="shared" si="173"/>
        <v>0</v>
      </c>
      <c r="T532" s="92" t="str">
        <f t="shared" si="193"/>
        <v>VIDE</v>
      </c>
      <c r="U532" s="35" t="str">
        <f t="shared" si="192"/>
        <v>CH</v>
      </c>
      <c r="V532" s="35">
        <f t="shared" si="174"/>
        <v>0</v>
      </c>
      <c r="W532" s="35">
        <f t="shared" si="175"/>
        <v>0</v>
      </c>
      <c r="X532" s="35">
        <f t="shared" si="176"/>
        <v>0</v>
      </c>
      <c r="Y532" s="29">
        <f t="shared" si="187"/>
        <v>0</v>
      </c>
      <c r="Z532" s="101">
        <f t="shared" si="188"/>
        <v>0</v>
      </c>
      <c r="AA532" s="101">
        <f t="shared" si="189"/>
        <v>0</v>
      </c>
      <c r="AB532" s="101"/>
      <c r="AC532" s="9" t="str">
        <f t="shared" si="177"/>
        <v/>
      </c>
      <c r="AD532" s="10" t="str">
        <f t="shared" si="178"/>
        <v/>
      </c>
      <c r="AE532" s="58" t="str">
        <f t="shared" si="179"/>
        <v/>
      </c>
      <c r="AF532" s="59" t="str">
        <f t="shared" si="180"/>
        <v/>
      </c>
      <c r="AG532" s="60" t="str">
        <f t="shared" si="181"/>
        <v/>
      </c>
      <c r="AH532" s="39" t="str">
        <f t="shared" si="182"/>
        <v/>
      </c>
      <c r="AJ532" s="9"/>
      <c r="AK532" s="10"/>
      <c r="AL532"/>
      <c r="AM532"/>
      <c r="AN532"/>
      <c r="AO532" s="8"/>
    </row>
    <row r="533" spans="1:41" s="2" customFormat="1" ht="57.9" thickBot="1" x14ac:dyDescent="0.6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84"/>
      <c r="M533" s="15" t="str">
        <f t="shared" si="183"/>
        <v/>
      </c>
      <c r="N533" s="200" t="str">
        <f t="shared" si="184"/>
        <v>VIDE</v>
      </c>
      <c r="O533" s="21">
        <f t="shared" si="185"/>
        <v>0</v>
      </c>
      <c r="P533" s="21">
        <f t="shared" si="186"/>
        <v>0</v>
      </c>
      <c r="Q533" s="21">
        <f t="shared" si="190"/>
        <v>0</v>
      </c>
      <c r="R533" s="21">
        <f t="shared" si="191"/>
        <v>0</v>
      </c>
      <c r="S533" s="21">
        <f t="shared" si="173"/>
        <v>0</v>
      </c>
      <c r="T533" s="92" t="str">
        <f t="shared" si="193"/>
        <v>VIDE</v>
      </c>
      <c r="U533" s="35" t="str">
        <f t="shared" si="192"/>
        <v>CH</v>
      </c>
      <c r="V533" s="35">
        <f t="shared" si="174"/>
        <v>0</v>
      </c>
      <c r="W533" s="35">
        <f t="shared" si="175"/>
        <v>0</v>
      </c>
      <c r="X533" s="35">
        <f t="shared" si="176"/>
        <v>0</v>
      </c>
      <c r="Y533" s="29">
        <f t="shared" si="187"/>
        <v>0</v>
      </c>
      <c r="Z533" s="101">
        <f t="shared" si="188"/>
        <v>0</v>
      </c>
      <c r="AA533" s="101">
        <f t="shared" si="189"/>
        <v>0</v>
      </c>
      <c r="AB533" s="101"/>
      <c r="AC533" s="9" t="str">
        <f t="shared" si="177"/>
        <v/>
      </c>
      <c r="AD533" s="10" t="str">
        <f t="shared" si="178"/>
        <v/>
      </c>
      <c r="AE533" s="58" t="str">
        <f t="shared" si="179"/>
        <v/>
      </c>
      <c r="AF533" s="59" t="str">
        <f t="shared" si="180"/>
        <v/>
      </c>
      <c r="AG533" s="60" t="str">
        <f t="shared" si="181"/>
        <v/>
      </c>
      <c r="AH533" s="39" t="str">
        <f t="shared" si="182"/>
        <v/>
      </c>
      <c r="AJ533" s="9"/>
      <c r="AK533" s="10"/>
      <c r="AL533"/>
      <c r="AM533"/>
      <c r="AN533"/>
      <c r="AO533" s="8"/>
    </row>
    <row r="534" spans="1:41" s="2" customFormat="1" ht="57.9" thickBot="1" x14ac:dyDescent="0.6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84"/>
      <c r="M534" s="15" t="str">
        <f t="shared" si="183"/>
        <v/>
      </c>
      <c r="N534" s="200" t="str">
        <f t="shared" si="184"/>
        <v>VIDE</v>
      </c>
      <c r="O534" s="21">
        <f t="shared" si="185"/>
        <v>0</v>
      </c>
      <c r="P534" s="21">
        <f t="shared" si="186"/>
        <v>0</v>
      </c>
      <c r="Q534" s="21">
        <f t="shared" si="190"/>
        <v>0</v>
      </c>
      <c r="R534" s="21">
        <f t="shared" si="191"/>
        <v>0</v>
      </c>
      <c r="S534" s="21">
        <f t="shared" si="173"/>
        <v>0</v>
      </c>
      <c r="T534" s="92" t="str">
        <f t="shared" si="193"/>
        <v>VIDE</v>
      </c>
      <c r="U534" s="35" t="str">
        <f t="shared" si="192"/>
        <v>CH</v>
      </c>
      <c r="V534" s="35">
        <f t="shared" si="174"/>
        <v>0</v>
      </c>
      <c r="W534" s="35">
        <f t="shared" si="175"/>
        <v>0</v>
      </c>
      <c r="X534" s="35">
        <f t="shared" si="176"/>
        <v>0</v>
      </c>
      <c r="Y534" s="29">
        <f t="shared" si="187"/>
        <v>0</v>
      </c>
      <c r="Z534" s="101">
        <f t="shared" si="188"/>
        <v>0</v>
      </c>
      <c r="AA534" s="101">
        <f t="shared" si="189"/>
        <v>0</v>
      </c>
      <c r="AB534" s="101"/>
      <c r="AC534" s="9" t="str">
        <f t="shared" si="177"/>
        <v/>
      </c>
      <c r="AD534" s="10" t="str">
        <f t="shared" si="178"/>
        <v/>
      </c>
      <c r="AE534" s="58" t="str">
        <f t="shared" si="179"/>
        <v/>
      </c>
      <c r="AF534" s="59" t="str">
        <f t="shared" si="180"/>
        <v/>
      </c>
      <c r="AG534" s="60" t="str">
        <f t="shared" si="181"/>
        <v/>
      </c>
      <c r="AH534" s="39" t="str">
        <f t="shared" si="182"/>
        <v/>
      </c>
      <c r="AJ534" s="9"/>
      <c r="AK534" s="10"/>
      <c r="AL534"/>
      <c r="AM534"/>
      <c r="AN534"/>
      <c r="AO534" s="8"/>
    </row>
    <row r="535" spans="1:41" s="2" customFormat="1" ht="57.9" thickBot="1" x14ac:dyDescent="0.6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84"/>
      <c r="M535" s="15" t="str">
        <f t="shared" si="183"/>
        <v/>
      </c>
      <c r="N535" s="200" t="str">
        <f t="shared" si="184"/>
        <v>VIDE</v>
      </c>
      <c r="O535" s="21">
        <f t="shared" si="185"/>
        <v>0</v>
      </c>
      <c r="P535" s="21">
        <f t="shared" si="186"/>
        <v>0</v>
      </c>
      <c r="Q535" s="21">
        <f t="shared" si="190"/>
        <v>0</v>
      </c>
      <c r="R535" s="21">
        <f t="shared" si="191"/>
        <v>0</v>
      </c>
      <c r="S535" s="21">
        <f t="shared" si="173"/>
        <v>0</v>
      </c>
      <c r="T535" s="92" t="str">
        <f t="shared" si="193"/>
        <v>VIDE</v>
      </c>
      <c r="U535" s="35" t="str">
        <f t="shared" si="192"/>
        <v>CH</v>
      </c>
      <c r="V535" s="35">
        <f t="shared" si="174"/>
        <v>0</v>
      </c>
      <c r="W535" s="35">
        <f t="shared" si="175"/>
        <v>0</v>
      </c>
      <c r="X535" s="35">
        <f t="shared" si="176"/>
        <v>0</v>
      </c>
      <c r="Y535" s="29">
        <f t="shared" si="187"/>
        <v>0</v>
      </c>
      <c r="Z535" s="101">
        <f t="shared" si="188"/>
        <v>0</v>
      </c>
      <c r="AA535" s="101">
        <f t="shared" si="189"/>
        <v>0</v>
      </c>
      <c r="AB535" s="101"/>
      <c r="AC535" s="9" t="str">
        <f t="shared" si="177"/>
        <v/>
      </c>
      <c r="AD535" s="10" t="str">
        <f t="shared" si="178"/>
        <v/>
      </c>
      <c r="AE535" s="58" t="str">
        <f t="shared" si="179"/>
        <v/>
      </c>
      <c r="AF535" s="59" t="str">
        <f t="shared" si="180"/>
        <v/>
      </c>
      <c r="AG535" s="60" t="str">
        <f t="shared" si="181"/>
        <v/>
      </c>
      <c r="AH535" s="39" t="str">
        <f t="shared" si="182"/>
        <v/>
      </c>
      <c r="AJ535" s="9"/>
      <c r="AK535" s="10"/>
      <c r="AL535"/>
      <c r="AM535"/>
      <c r="AN535"/>
      <c r="AO535" s="8"/>
    </row>
    <row r="536" spans="1:41" s="2" customFormat="1" ht="57.9" thickBot="1" x14ac:dyDescent="0.6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84"/>
      <c r="M536" s="15" t="str">
        <f t="shared" si="183"/>
        <v/>
      </c>
      <c r="N536" s="200" t="str">
        <f t="shared" si="184"/>
        <v>VIDE</v>
      </c>
      <c r="O536" s="21">
        <f t="shared" si="185"/>
        <v>0</v>
      </c>
      <c r="P536" s="21">
        <f t="shared" si="186"/>
        <v>0</v>
      </c>
      <c r="Q536" s="21">
        <f t="shared" si="190"/>
        <v>0</v>
      </c>
      <c r="R536" s="21">
        <f t="shared" si="191"/>
        <v>0</v>
      </c>
      <c r="S536" s="21">
        <f t="shared" si="173"/>
        <v>0</v>
      </c>
      <c r="T536" s="92" t="str">
        <f t="shared" si="193"/>
        <v>VIDE</v>
      </c>
      <c r="U536" s="35" t="str">
        <f t="shared" si="192"/>
        <v>CH</v>
      </c>
      <c r="V536" s="35">
        <f t="shared" si="174"/>
        <v>0</v>
      </c>
      <c r="W536" s="35">
        <f t="shared" si="175"/>
        <v>0</v>
      </c>
      <c r="X536" s="35">
        <f t="shared" si="176"/>
        <v>0</v>
      </c>
      <c r="Y536" s="29">
        <f t="shared" si="187"/>
        <v>0</v>
      </c>
      <c r="Z536" s="101">
        <f t="shared" si="188"/>
        <v>0</v>
      </c>
      <c r="AA536" s="101">
        <f t="shared" si="189"/>
        <v>0</v>
      </c>
      <c r="AB536" s="101"/>
      <c r="AC536" s="9" t="str">
        <f t="shared" si="177"/>
        <v/>
      </c>
      <c r="AD536" s="10" t="str">
        <f t="shared" si="178"/>
        <v/>
      </c>
      <c r="AE536" s="58" t="str">
        <f t="shared" si="179"/>
        <v/>
      </c>
      <c r="AF536" s="59" t="str">
        <f t="shared" si="180"/>
        <v/>
      </c>
      <c r="AG536" s="60" t="str">
        <f t="shared" si="181"/>
        <v/>
      </c>
      <c r="AH536" s="39" t="str">
        <f t="shared" si="182"/>
        <v/>
      </c>
      <c r="AJ536" s="9"/>
      <c r="AK536" s="10"/>
      <c r="AL536"/>
      <c r="AM536"/>
      <c r="AN536"/>
      <c r="AO536" s="8"/>
    </row>
    <row r="537" spans="1:41" s="2" customFormat="1" ht="57.9" thickBot="1" x14ac:dyDescent="0.6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84"/>
      <c r="M537" s="15" t="str">
        <f t="shared" si="183"/>
        <v/>
      </c>
      <c r="N537" s="200" t="str">
        <f t="shared" si="184"/>
        <v>VIDE</v>
      </c>
      <c r="O537" s="21">
        <f t="shared" si="185"/>
        <v>0</v>
      </c>
      <c r="P537" s="21">
        <f t="shared" si="186"/>
        <v>0</v>
      </c>
      <c r="Q537" s="21">
        <f t="shared" si="190"/>
        <v>0</v>
      </c>
      <c r="R537" s="21">
        <f t="shared" si="191"/>
        <v>0</v>
      </c>
      <c r="S537" s="21">
        <f t="shared" si="173"/>
        <v>0</v>
      </c>
      <c r="T537" s="92" t="str">
        <f t="shared" si="193"/>
        <v>VIDE</v>
      </c>
      <c r="U537" s="35" t="str">
        <f t="shared" si="192"/>
        <v>CH</v>
      </c>
      <c r="V537" s="35">
        <f t="shared" si="174"/>
        <v>0</v>
      </c>
      <c r="W537" s="35">
        <f t="shared" si="175"/>
        <v>0</v>
      </c>
      <c r="X537" s="35">
        <f t="shared" si="176"/>
        <v>0</v>
      </c>
      <c r="Y537" s="29">
        <f t="shared" si="187"/>
        <v>0</v>
      </c>
      <c r="Z537" s="101">
        <f t="shared" si="188"/>
        <v>0</v>
      </c>
      <c r="AA537" s="101">
        <f t="shared" si="189"/>
        <v>0</v>
      </c>
      <c r="AB537" s="101"/>
      <c r="AC537" s="9" t="str">
        <f t="shared" si="177"/>
        <v/>
      </c>
      <c r="AD537" s="10" t="str">
        <f t="shared" si="178"/>
        <v/>
      </c>
      <c r="AE537" s="58" t="str">
        <f t="shared" si="179"/>
        <v/>
      </c>
      <c r="AF537" s="59" t="str">
        <f t="shared" si="180"/>
        <v/>
      </c>
      <c r="AG537" s="60" t="str">
        <f t="shared" si="181"/>
        <v/>
      </c>
      <c r="AH537" s="39" t="str">
        <f t="shared" si="182"/>
        <v/>
      </c>
      <c r="AJ537" s="9"/>
      <c r="AK537" s="10"/>
      <c r="AL537"/>
      <c r="AM537"/>
      <c r="AN537"/>
      <c r="AO537" s="8"/>
    </row>
    <row r="538" spans="1:41" s="2" customFormat="1" ht="57.9" thickBot="1" x14ac:dyDescent="0.6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84"/>
      <c r="M538" s="15" t="str">
        <f t="shared" si="183"/>
        <v/>
      </c>
      <c r="N538" s="200" t="str">
        <f t="shared" si="184"/>
        <v>VIDE</v>
      </c>
      <c r="O538" s="21">
        <f t="shared" si="185"/>
        <v>0</v>
      </c>
      <c r="P538" s="21">
        <f t="shared" si="186"/>
        <v>0</v>
      </c>
      <c r="Q538" s="21">
        <f t="shared" si="190"/>
        <v>0</v>
      </c>
      <c r="R538" s="21">
        <f t="shared" si="191"/>
        <v>0</v>
      </c>
      <c r="S538" s="21">
        <f t="shared" si="173"/>
        <v>0</v>
      </c>
      <c r="T538" s="92" t="str">
        <f t="shared" si="193"/>
        <v>VIDE</v>
      </c>
      <c r="U538" s="35" t="str">
        <f t="shared" si="192"/>
        <v>CH</v>
      </c>
      <c r="V538" s="35">
        <f t="shared" si="174"/>
        <v>0</v>
      </c>
      <c r="W538" s="35">
        <f t="shared" si="175"/>
        <v>0</v>
      </c>
      <c r="X538" s="35">
        <f t="shared" si="176"/>
        <v>0</v>
      </c>
      <c r="Y538" s="29">
        <f t="shared" si="187"/>
        <v>0</v>
      </c>
      <c r="Z538" s="101">
        <f t="shared" si="188"/>
        <v>0</v>
      </c>
      <c r="AA538" s="101">
        <f t="shared" si="189"/>
        <v>0</v>
      </c>
      <c r="AB538" s="101"/>
      <c r="AC538" s="9" t="str">
        <f t="shared" si="177"/>
        <v/>
      </c>
      <c r="AD538" s="10" t="str">
        <f t="shared" si="178"/>
        <v/>
      </c>
      <c r="AE538" s="58" t="str">
        <f t="shared" si="179"/>
        <v/>
      </c>
      <c r="AF538" s="59" t="str">
        <f t="shared" si="180"/>
        <v/>
      </c>
      <c r="AG538" s="60" t="str">
        <f t="shared" si="181"/>
        <v/>
      </c>
      <c r="AH538" s="39" t="str">
        <f t="shared" si="182"/>
        <v/>
      </c>
      <c r="AJ538" s="9"/>
      <c r="AK538" s="10"/>
      <c r="AL538"/>
      <c r="AM538"/>
      <c r="AN538"/>
      <c r="AO538" s="8"/>
    </row>
    <row r="539" spans="1:41" s="2" customFormat="1" ht="57.9" thickBot="1" x14ac:dyDescent="0.6">
      <c r="A539"/>
      <c r="B539" s="14"/>
      <c r="C539" s="14"/>
      <c r="D539" s="14"/>
      <c r="E539"/>
      <c r="F539"/>
      <c r="G539"/>
      <c r="H539" s="14"/>
      <c r="I539" s="14"/>
      <c r="J539" s="14"/>
      <c r="K539" s="14"/>
      <c r="L539" s="184"/>
      <c r="M539" s="15" t="str">
        <f t="shared" si="183"/>
        <v/>
      </c>
      <c r="N539" s="200" t="str">
        <f t="shared" si="184"/>
        <v>VIDE</v>
      </c>
      <c r="O539" s="21">
        <f t="shared" si="185"/>
        <v>0</v>
      </c>
      <c r="P539" s="21">
        <f t="shared" si="186"/>
        <v>0</v>
      </c>
      <c r="Q539" s="21">
        <f t="shared" si="190"/>
        <v>0</v>
      </c>
      <c r="R539" s="21">
        <f t="shared" si="191"/>
        <v>0</v>
      </c>
      <c r="S539" s="21">
        <f t="shared" si="173"/>
        <v>0</v>
      </c>
      <c r="T539" s="92" t="str">
        <f t="shared" si="193"/>
        <v>VIDE</v>
      </c>
      <c r="U539" s="35" t="str">
        <f t="shared" si="192"/>
        <v>CH</v>
      </c>
      <c r="V539" s="35">
        <f t="shared" si="174"/>
        <v>0</v>
      </c>
      <c r="W539" s="35">
        <f t="shared" si="175"/>
        <v>0</v>
      </c>
      <c r="X539" s="35">
        <f t="shared" si="176"/>
        <v>0</v>
      </c>
      <c r="Y539" s="29">
        <f t="shared" si="187"/>
        <v>0</v>
      </c>
      <c r="Z539" s="101">
        <f t="shared" si="188"/>
        <v>0</v>
      </c>
      <c r="AA539" s="101">
        <f t="shared" si="189"/>
        <v>0</v>
      </c>
      <c r="AB539" s="101"/>
      <c r="AC539" s="9" t="str">
        <f t="shared" si="177"/>
        <v/>
      </c>
      <c r="AD539" s="10" t="str">
        <f t="shared" si="178"/>
        <v/>
      </c>
      <c r="AE539" s="58" t="str">
        <f t="shared" si="179"/>
        <v/>
      </c>
      <c r="AF539" s="59" t="str">
        <f t="shared" si="180"/>
        <v/>
      </c>
      <c r="AG539" s="60" t="str">
        <f t="shared" si="181"/>
        <v/>
      </c>
      <c r="AH539" s="39" t="str">
        <f t="shared" si="182"/>
        <v/>
      </c>
      <c r="AJ539" s="9"/>
      <c r="AK539" s="10"/>
      <c r="AL539"/>
      <c r="AM539"/>
      <c r="AN539"/>
      <c r="AO539" s="8"/>
    </row>
    <row r="540" spans="1:41" s="2" customFormat="1" ht="57.9" thickBot="1" x14ac:dyDescent="0.6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84"/>
      <c r="M540" s="15" t="str">
        <f t="shared" si="183"/>
        <v/>
      </c>
      <c r="N540" s="200" t="str">
        <f t="shared" si="184"/>
        <v>VIDE</v>
      </c>
      <c r="O540" s="21">
        <f t="shared" si="185"/>
        <v>0</v>
      </c>
      <c r="P540" s="21">
        <f t="shared" si="186"/>
        <v>0</v>
      </c>
      <c r="Q540" s="21">
        <f t="shared" si="190"/>
        <v>0</v>
      </c>
      <c r="R540" s="21">
        <f t="shared" si="191"/>
        <v>0</v>
      </c>
      <c r="S540" s="21">
        <f t="shared" si="173"/>
        <v>0</v>
      </c>
      <c r="T540" s="92" t="str">
        <f t="shared" si="193"/>
        <v>VIDE</v>
      </c>
      <c r="U540" s="35" t="str">
        <f t="shared" si="192"/>
        <v>CH</v>
      </c>
      <c r="V540" s="35">
        <f t="shared" si="174"/>
        <v>0</v>
      </c>
      <c r="W540" s="35">
        <f t="shared" si="175"/>
        <v>0</v>
      </c>
      <c r="X540" s="35">
        <f t="shared" si="176"/>
        <v>0</v>
      </c>
      <c r="Y540" s="29">
        <f t="shared" si="187"/>
        <v>0</v>
      </c>
      <c r="Z540" s="101">
        <f t="shared" si="188"/>
        <v>0</v>
      </c>
      <c r="AA540" s="101">
        <f t="shared" si="189"/>
        <v>0</v>
      </c>
      <c r="AB540" s="101"/>
      <c r="AC540" s="9" t="str">
        <f t="shared" si="177"/>
        <v/>
      </c>
      <c r="AD540" s="10" t="str">
        <f t="shared" si="178"/>
        <v/>
      </c>
      <c r="AE540" s="58" t="str">
        <f t="shared" si="179"/>
        <v/>
      </c>
      <c r="AF540" s="59" t="str">
        <f t="shared" si="180"/>
        <v/>
      </c>
      <c r="AG540" s="60" t="str">
        <f t="shared" si="181"/>
        <v/>
      </c>
      <c r="AH540" s="39" t="str">
        <f t="shared" si="182"/>
        <v/>
      </c>
      <c r="AJ540" s="9"/>
      <c r="AK540" s="10"/>
      <c r="AL540"/>
      <c r="AM540"/>
      <c r="AN540"/>
      <c r="AO540" s="8"/>
    </row>
    <row r="541" spans="1:41" s="2" customFormat="1" ht="57.9" thickBot="1" x14ac:dyDescent="0.6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84"/>
      <c r="M541" s="15" t="str">
        <f t="shared" si="183"/>
        <v/>
      </c>
      <c r="N541" s="200" t="str">
        <f t="shared" si="184"/>
        <v>VIDE</v>
      </c>
      <c r="O541" s="21">
        <f t="shared" si="185"/>
        <v>0</v>
      </c>
      <c r="P541" s="21">
        <f t="shared" si="186"/>
        <v>0</v>
      </c>
      <c r="Q541" s="21">
        <f t="shared" si="190"/>
        <v>0</v>
      </c>
      <c r="R541" s="21">
        <f t="shared" si="191"/>
        <v>0</v>
      </c>
      <c r="S541" s="21">
        <f t="shared" si="173"/>
        <v>0</v>
      </c>
      <c r="T541" s="92" t="str">
        <f t="shared" si="193"/>
        <v>VIDE</v>
      </c>
      <c r="U541" s="35" t="str">
        <f t="shared" si="192"/>
        <v>CH</v>
      </c>
      <c r="V541" s="35">
        <f t="shared" si="174"/>
        <v>0</v>
      </c>
      <c r="W541" s="35">
        <f t="shared" si="175"/>
        <v>0</v>
      </c>
      <c r="X541" s="35">
        <f t="shared" si="176"/>
        <v>0</v>
      </c>
      <c r="Y541" s="29">
        <f t="shared" si="187"/>
        <v>0</v>
      </c>
      <c r="Z541" s="101">
        <f t="shared" si="188"/>
        <v>0</v>
      </c>
      <c r="AA541" s="101">
        <f t="shared" si="189"/>
        <v>0</v>
      </c>
      <c r="AB541" s="101"/>
      <c r="AC541" s="9" t="str">
        <f t="shared" si="177"/>
        <v/>
      </c>
      <c r="AD541" s="10" t="str">
        <f t="shared" si="178"/>
        <v/>
      </c>
      <c r="AE541" s="58" t="str">
        <f t="shared" si="179"/>
        <v/>
      </c>
      <c r="AF541" s="59" t="str">
        <f t="shared" si="180"/>
        <v/>
      </c>
      <c r="AG541" s="60" t="str">
        <f t="shared" si="181"/>
        <v/>
      </c>
      <c r="AH541" s="39" t="str">
        <f t="shared" si="182"/>
        <v/>
      </c>
      <c r="AJ541" s="9"/>
      <c r="AK541" s="10"/>
      <c r="AL541"/>
      <c r="AM541"/>
      <c r="AN541"/>
      <c r="AO541" s="8"/>
    </row>
    <row r="542" spans="1:41" s="2" customFormat="1" ht="57.9" thickBot="1" x14ac:dyDescent="0.6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84"/>
      <c r="M542" s="15" t="str">
        <f t="shared" si="183"/>
        <v/>
      </c>
      <c r="N542" s="200" t="str">
        <f t="shared" si="184"/>
        <v>VIDE</v>
      </c>
      <c r="O542" s="21">
        <f t="shared" si="185"/>
        <v>0</v>
      </c>
      <c r="P542" s="21">
        <f t="shared" si="186"/>
        <v>0</v>
      </c>
      <c r="Q542" s="21">
        <f t="shared" si="190"/>
        <v>0</v>
      </c>
      <c r="R542" s="21">
        <f t="shared" si="191"/>
        <v>0</v>
      </c>
      <c r="S542" s="21">
        <f t="shared" si="173"/>
        <v>0</v>
      </c>
      <c r="T542" s="92" t="str">
        <f t="shared" si="193"/>
        <v>VIDE</v>
      </c>
      <c r="U542" s="35" t="str">
        <f t="shared" si="192"/>
        <v>CH</v>
      </c>
      <c r="V542" s="35">
        <f t="shared" si="174"/>
        <v>0</v>
      </c>
      <c r="W542" s="35">
        <f t="shared" si="175"/>
        <v>0</v>
      </c>
      <c r="X542" s="35">
        <f t="shared" si="176"/>
        <v>0</v>
      </c>
      <c r="Y542" s="29">
        <f t="shared" si="187"/>
        <v>0</v>
      </c>
      <c r="Z542" s="101">
        <f t="shared" si="188"/>
        <v>0</v>
      </c>
      <c r="AA542" s="101">
        <f t="shared" si="189"/>
        <v>0</v>
      </c>
      <c r="AB542" s="101"/>
      <c r="AC542" s="9" t="str">
        <f t="shared" si="177"/>
        <v/>
      </c>
      <c r="AD542" s="10" t="str">
        <f t="shared" si="178"/>
        <v/>
      </c>
      <c r="AE542" s="58" t="str">
        <f t="shared" si="179"/>
        <v/>
      </c>
      <c r="AF542" s="59" t="str">
        <f t="shared" si="180"/>
        <v/>
      </c>
      <c r="AG542" s="60" t="str">
        <f t="shared" si="181"/>
        <v/>
      </c>
      <c r="AH542" s="39" t="str">
        <f t="shared" si="182"/>
        <v/>
      </c>
      <c r="AJ542" s="9"/>
      <c r="AK542" s="10"/>
      <c r="AL542"/>
      <c r="AM542"/>
      <c r="AN542"/>
      <c r="AO542" s="8"/>
    </row>
    <row r="543" spans="1:41" s="2" customFormat="1" ht="57.9" thickBot="1" x14ac:dyDescent="0.6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84"/>
      <c r="M543" s="15" t="str">
        <f t="shared" si="183"/>
        <v/>
      </c>
      <c r="N543" s="200" t="str">
        <f t="shared" si="184"/>
        <v>VIDE</v>
      </c>
      <c r="O543" s="21">
        <f t="shared" si="185"/>
        <v>0</v>
      </c>
      <c r="P543" s="21">
        <f t="shared" si="186"/>
        <v>0</v>
      </c>
      <c r="Q543" s="21">
        <f t="shared" si="190"/>
        <v>0</v>
      </c>
      <c r="R543" s="21">
        <f t="shared" si="191"/>
        <v>0</v>
      </c>
      <c r="S543" s="21">
        <f t="shared" si="173"/>
        <v>0</v>
      </c>
      <c r="T543" s="92" t="str">
        <f t="shared" si="193"/>
        <v>VIDE</v>
      </c>
      <c r="U543" s="35" t="str">
        <f t="shared" si="192"/>
        <v>CH</v>
      </c>
      <c r="V543" s="35">
        <f t="shared" si="174"/>
        <v>0</v>
      </c>
      <c r="W543" s="35">
        <f t="shared" si="175"/>
        <v>0</v>
      </c>
      <c r="X543" s="35">
        <f t="shared" si="176"/>
        <v>0</v>
      </c>
      <c r="Y543" s="29">
        <f t="shared" si="187"/>
        <v>0</v>
      </c>
      <c r="Z543" s="101">
        <f t="shared" si="188"/>
        <v>0</v>
      </c>
      <c r="AA543" s="101">
        <f t="shared" si="189"/>
        <v>0</v>
      </c>
      <c r="AB543" s="101"/>
      <c r="AC543" s="9" t="str">
        <f t="shared" si="177"/>
        <v/>
      </c>
      <c r="AD543" s="10" t="str">
        <f t="shared" si="178"/>
        <v/>
      </c>
      <c r="AE543" s="58" t="str">
        <f t="shared" si="179"/>
        <v/>
      </c>
      <c r="AF543" s="59" t="str">
        <f t="shared" si="180"/>
        <v/>
      </c>
      <c r="AG543" s="60" t="str">
        <f t="shared" si="181"/>
        <v/>
      </c>
      <c r="AH543" s="39" t="str">
        <f t="shared" si="182"/>
        <v/>
      </c>
      <c r="AJ543" s="9"/>
      <c r="AK543" s="10"/>
      <c r="AL543"/>
      <c r="AM543"/>
      <c r="AN543"/>
      <c r="AO543" s="8"/>
    </row>
    <row r="544" spans="1:41" s="2" customFormat="1" ht="57.9" thickBot="1" x14ac:dyDescent="0.6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84"/>
      <c r="M544" s="15" t="str">
        <f t="shared" si="183"/>
        <v/>
      </c>
      <c r="N544" s="200" t="str">
        <f t="shared" si="184"/>
        <v>VIDE</v>
      </c>
      <c r="O544" s="21">
        <f t="shared" si="185"/>
        <v>0</v>
      </c>
      <c r="P544" s="21">
        <f t="shared" si="186"/>
        <v>0</v>
      </c>
      <c r="Q544" s="21">
        <f t="shared" si="190"/>
        <v>0</v>
      </c>
      <c r="R544" s="21">
        <f t="shared" si="191"/>
        <v>0</v>
      </c>
      <c r="S544" s="21">
        <f t="shared" si="173"/>
        <v>0</v>
      </c>
      <c r="T544" s="92" t="str">
        <f t="shared" si="193"/>
        <v>VIDE</v>
      </c>
      <c r="U544" s="35" t="str">
        <f t="shared" si="192"/>
        <v>CH</v>
      </c>
      <c r="V544" s="35">
        <f t="shared" si="174"/>
        <v>0</v>
      </c>
      <c r="W544" s="35">
        <f t="shared" si="175"/>
        <v>0</v>
      </c>
      <c r="X544" s="35">
        <f t="shared" si="176"/>
        <v>0</v>
      </c>
      <c r="Y544" s="29">
        <f t="shared" si="187"/>
        <v>0</v>
      </c>
      <c r="Z544" s="101">
        <f t="shared" si="188"/>
        <v>0</v>
      </c>
      <c r="AA544" s="101">
        <f t="shared" si="189"/>
        <v>0</v>
      </c>
      <c r="AB544" s="101"/>
      <c r="AC544" s="9" t="str">
        <f t="shared" si="177"/>
        <v/>
      </c>
      <c r="AD544" s="10" t="str">
        <f t="shared" si="178"/>
        <v/>
      </c>
      <c r="AE544" s="58" t="str">
        <f t="shared" si="179"/>
        <v/>
      </c>
      <c r="AF544" s="59" t="str">
        <f t="shared" si="180"/>
        <v/>
      </c>
      <c r="AG544" s="60" t="str">
        <f t="shared" si="181"/>
        <v/>
      </c>
      <c r="AH544" s="39" t="str">
        <f t="shared" si="182"/>
        <v/>
      </c>
      <c r="AJ544" s="9"/>
      <c r="AK544" s="10"/>
      <c r="AL544"/>
      <c r="AM544"/>
      <c r="AN544"/>
      <c r="AO544" s="8"/>
    </row>
    <row r="545" spans="1:41" s="2" customFormat="1" ht="57.9" thickBot="1" x14ac:dyDescent="0.6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84"/>
      <c r="M545" s="15" t="str">
        <f t="shared" si="183"/>
        <v/>
      </c>
      <c r="N545" s="200" t="str">
        <f t="shared" si="184"/>
        <v>VIDE</v>
      </c>
      <c r="O545" s="21">
        <f t="shared" si="185"/>
        <v>0</v>
      </c>
      <c r="P545" s="21">
        <f t="shared" si="186"/>
        <v>0</v>
      </c>
      <c r="Q545" s="21">
        <f t="shared" si="190"/>
        <v>0</v>
      </c>
      <c r="R545" s="21">
        <f t="shared" si="191"/>
        <v>0</v>
      </c>
      <c r="S545" s="21">
        <f t="shared" si="173"/>
        <v>0</v>
      </c>
      <c r="T545" s="92" t="str">
        <f t="shared" si="193"/>
        <v>VIDE</v>
      </c>
      <c r="U545" s="35" t="str">
        <f t="shared" si="192"/>
        <v>CH</v>
      </c>
      <c r="V545" s="35">
        <f t="shared" si="174"/>
        <v>0</v>
      </c>
      <c r="W545" s="35">
        <f t="shared" si="175"/>
        <v>0</v>
      </c>
      <c r="X545" s="35">
        <f t="shared" si="176"/>
        <v>0</v>
      </c>
      <c r="Y545" s="29">
        <f t="shared" si="187"/>
        <v>0</v>
      </c>
      <c r="Z545" s="101">
        <f t="shared" si="188"/>
        <v>0</v>
      </c>
      <c r="AA545" s="101">
        <f t="shared" si="189"/>
        <v>0</v>
      </c>
      <c r="AB545" s="101"/>
      <c r="AC545" s="9" t="str">
        <f t="shared" si="177"/>
        <v/>
      </c>
      <c r="AD545" s="10" t="str">
        <f t="shared" si="178"/>
        <v/>
      </c>
      <c r="AE545" s="58" t="str">
        <f t="shared" si="179"/>
        <v/>
      </c>
      <c r="AF545" s="59" t="str">
        <f t="shared" si="180"/>
        <v/>
      </c>
      <c r="AG545" s="60" t="str">
        <f t="shared" si="181"/>
        <v/>
      </c>
      <c r="AH545" s="39" t="str">
        <f t="shared" si="182"/>
        <v/>
      </c>
      <c r="AJ545" s="9"/>
      <c r="AK545" s="10"/>
      <c r="AL545"/>
      <c r="AM545"/>
      <c r="AN545"/>
      <c r="AO545" s="8"/>
    </row>
    <row r="546" spans="1:41" s="2" customFormat="1" ht="57.9" thickBot="1" x14ac:dyDescent="0.6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84"/>
      <c r="M546" s="15" t="str">
        <f t="shared" si="183"/>
        <v/>
      </c>
      <c r="N546" s="200" t="str">
        <f t="shared" si="184"/>
        <v>VIDE</v>
      </c>
      <c r="O546" s="21">
        <f t="shared" si="185"/>
        <v>0</v>
      </c>
      <c r="P546" s="21">
        <f t="shared" si="186"/>
        <v>0</v>
      </c>
      <c r="Q546" s="21">
        <f t="shared" si="190"/>
        <v>0</v>
      </c>
      <c r="R546" s="21">
        <f t="shared" si="191"/>
        <v>0</v>
      </c>
      <c r="S546" s="21">
        <f t="shared" si="173"/>
        <v>0</v>
      </c>
      <c r="T546" s="92" t="str">
        <f t="shared" si="193"/>
        <v>VIDE</v>
      </c>
      <c r="U546" s="35" t="str">
        <f t="shared" si="192"/>
        <v>CH</v>
      </c>
      <c r="V546" s="35">
        <f t="shared" si="174"/>
        <v>0</v>
      </c>
      <c r="W546" s="35">
        <f t="shared" si="175"/>
        <v>0</v>
      </c>
      <c r="X546" s="35">
        <f t="shared" si="176"/>
        <v>0</v>
      </c>
      <c r="Y546" s="29">
        <f t="shared" si="187"/>
        <v>0</v>
      </c>
      <c r="Z546" s="101">
        <f t="shared" si="188"/>
        <v>0</v>
      </c>
      <c r="AA546" s="101">
        <f t="shared" si="189"/>
        <v>0</v>
      </c>
      <c r="AB546" s="101"/>
      <c r="AC546" s="9" t="str">
        <f t="shared" si="177"/>
        <v/>
      </c>
      <c r="AD546" s="10" t="str">
        <f t="shared" si="178"/>
        <v/>
      </c>
      <c r="AE546" s="58" t="str">
        <f t="shared" si="179"/>
        <v/>
      </c>
      <c r="AF546" s="59" t="str">
        <f t="shared" si="180"/>
        <v/>
      </c>
      <c r="AG546" s="60" t="str">
        <f t="shared" si="181"/>
        <v/>
      </c>
      <c r="AH546" s="39" t="str">
        <f t="shared" si="182"/>
        <v/>
      </c>
      <c r="AJ546" s="9"/>
      <c r="AK546" s="10"/>
      <c r="AL546"/>
      <c r="AM546"/>
      <c r="AN546"/>
      <c r="AO546" s="8"/>
    </row>
    <row r="547" spans="1:41" s="2" customFormat="1" ht="57.9" thickBot="1" x14ac:dyDescent="0.6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84"/>
      <c r="M547" s="15" t="str">
        <f t="shared" si="183"/>
        <v/>
      </c>
      <c r="N547" s="200" t="str">
        <f t="shared" si="184"/>
        <v>VIDE</v>
      </c>
      <c r="O547" s="21">
        <f t="shared" si="185"/>
        <v>0</v>
      </c>
      <c r="P547" s="21">
        <f t="shared" si="186"/>
        <v>0</v>
      </c>
      <c r="Q547" s="21">
        <f t="shared" si="190"/>
        <v>0</v>
      </c>
      <c r="R547" s="21">
        <f t="shared" si="191"/>
        <v>0</v>
      </c>
      <c r="S547" s="21">
        <f t="shared" si="173"/>
        <v>0</v>
      </c>
      <c r="T547" s="92" t="str">
        <f t="shared" si="193"/>
        <v>VIDE</v>
      </c>
      <c r="U547" s="35" t="str">
        <f t="shared" si="192"/>
        <v>CH</v>
      </c>
      <c r="V547" s="35">
        <f t="shared" si="174"/>
        <v>0</v>
      </c>
      <c r="W547" s="35">
        <f t="shared" si="175"/>
        <v>0</v>
      </c>
      <c r="X547" s="35">
        <f t="shared" si="176"/>
        <v>0</v>
      </c>
      <c r="Y547" s="29">
        <f t="shared" si="187"/>
        <v>0</v>
      </c>
      <c r="Z547" s="101">
        <f t="shared" si="188"/>
        <v>0</v>
      </c>
      <c r="AA547" s="101">
        <f t="shared" si="189"/>
        <v>0</v>
      </c>
      <c r="AB547" s="101"/>
      <c r="AC547" s="9" t="str">
        <f t="shared" si="177"/>
        <v/>
      </c>
      <c r="AD547" s="10" t="str">
        <f t="shared" si="178"/>
        <v/>
      </c>
      <c r="AE547" s="58" t="str">
        <f t="shared" si="179"/>
        <v/>
      </c>
      <c r="AF547" s="59" t="str">
        <f t="shared" si="180"/>
        <v/>
      </c>
      <c r="AG547" s="60" t="str">
        <f t="shared" si="181"/>
        <v/>
      </c>
      <c r="AH547" s="39" t="str">
        <f t="shared" si="182"/>
        <v/>
      </c>
      <c r="AJ547" s="9"/>
      <c r="AK547" s="10"/>
      <c r="AL547"/>
      <c r="AM547"/>
      <c r="AN547"/>
      <c r="AO547" s="8"/>
    </row>
    <row r="548" spans="1:41" s="2" customFormat="1" ht="57.9" thickBot="1" x14ac:dyDescent="0.6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84"/>
      <c r="M548" s="15" t="str">
        <f t="shared" si="183"/>
        <v/>
      </c>
      <c r="N548" s="200" t="str">
        <f t="shared" si="184"/>
        <v>VIDE</v>
      </c>
      <c r="O548" s="21">
        <f t="shared" si="185"/>
        <v>0</v>
      </c>
      <c r="P548" s="21">
        <f t="shared" si="186"/>
        <v>0</v>
      </c>
      <c r="Q548" s="21">
        <f t="shared" si="190"/>
        <v>0</v>
      </c>
      <c r="R548" s="21">
        <f t="shared" si="191"/>
        <v>0</v>
      </c>
      <c r="S548" s="21">
        <f t="shared" si="173"/>
        <v>0</v>
      </c>
      <c r="T548" s="92" t="str">
        <f t="shared" si="193"/>
        <v>VIDE</v>
      </c>
      <c r="U548" s="35" t="str">
        <f t="shared" si="192"/>
        <v>CH</v>
      </c>
      <c r="V548" s="35">
        <f t="shared" si="174"/>
        <v>0</v>
      </c>
      <c r="W548" s="35">
        <f t="shared" si="175"/>
        <v>0</v>
      </c>
      <c r="X548" s="35">
        <f t="shared" si="176"/>
        <v>0</v>
      </c>
      <c r="Y548" s="29">
        <f t="shared" si="187"/>
        <v>0</v>
      </c>
      <c r="Z548" s="101">
        <f t="shared" si="188"/>
        <v>0</v>
      </c>
      <c r="AA548" s="101">
        <f t="shared" si="189"/>
        <v>0</v>
      </c>
      <c r="AB548" s="101"/>
      <c r="AC548" s="9" t="str">
        <f t="shared" si="177"/>
        <v/>
      </c>
      <c r="AD548" s="10" t="str">
        <f t="shared" si="178"/>
        <v/>
      </c>
      <c r="AE548" s="58" t="str">
        <f t="shared" si="179"/>
        <v/>
      </c>
      <c r="AF548" s="59" t="str">
        <f t="shared" si="180"/>
        <v/>
      </c>
      <c r="AG548" s="60" t="str">
        <f t="shared" si="181"/>
        <v/>
      </c>
      <c r="AH548" s="39" t="str">
        <f t="shared" si="182"/>
        <v/>
      </c>
      <c r="AJ548" s="9"/>
      <c r="AK548" s="10"/>
      <c r="AL548"/>
      <c r="AM548"/>
      <c r="AN548"/>
      <c r="AO548" s="8"/>
    </row>
    <row r="549" spans="1:41" s="2" customFormat="1" ht="57.9" thickBot="1" x14ac:dyDescent="0.6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84"/>
      <c r="M549" s="15" t="str">
        <f t="shared" si="183"/>
        <v/>
      </c>
      <c r="N549" s="200" t="str">
        <f t="shared" si="184"/>
        <v>VIDE</v>
      </c>
      <c r="O549" s="21">
        <f t="shared" si="185"/>
        <v>0</v>
      </c>
      <c r="P549" s="21">
        <f t="shared" si="186"/>
        <v>0</v>
      </c>
      <c r="Q549" s="21">
        <f t="shared" si="190"/>
        <v>0</v>
      </c>
      <c r="R549" s="21">
        <f t="shared" si="191"/>
        <v>0</v>
      </c>
      <c r="S549" s="21">
        <f t="shared" si="173"/>
        <v>0</v>
      </c>
      <c r="T549" s="92" t="str">
        <f t="shared" si="193"/>
        <v>VIDE</v>
      </c>
      <c r="U549" s="35" t="str">
        <f t="shared" si="192"/>
        <v>CH</v>
      </c>
      <c r="V549" s="35">
        <f t="shared" si="174"/>
        <v>0</v>
      </c>
      <c r="W549" s="35">
        <f t="shared" si="175"/>
        <v>0</v>
      </c>
      <c r="X549" s="35">
        <f t="shared" si="176"/>
        <v>0</v>
      </c>
      <c r="Y549" s="29">
        <f t="shared" si="187"/>
        <v>0</v>
      </c>
      <c r="Z549" s="101">
        <f t="shared" si="188"/>
        <v>0</v>
      </c>
      <c r="AA549" s="101">
        <f t="shared" si="189"/>
        <v>0</v>
      </c>
      <c r="AB549" s="101"/>
      <c r="AC549" s="9" t="str">
        <f t="shared" si="177"/>
        <v/>
      </c>
      <c r="AD549" s="10" t="str">
        <f t="shared" si="178"/>
        <v/>
      </c>
      <c r="AE549" s="58" t="str">
        <f t="shared" si="179"/>
        <v/>
      </c>
      <c r="AF549" s="59" t="str">
        <f t="shared" si="180"/>
        <v/>
      </c>
      <c r="AG549" s="60" t="str">
        <f t="shared" si="181"/>
        <v/>
      </c>
      <c r="AH549" s="39" t="str">
        <f t="shared" si="182"/>
        <v/>
      </c>
      <c r="AJ549" s="9"/>
      <c r="AK549" s="10"/>
      <c r="AL549"/>
      <c r="AM549"/>
      <c r="AN549"/>
      <c r="AO549" s="8"/>
    </row>
    <row r="550" spans="1:41" s="2" customFormat="1" ht="57.9" thickBot="1" x14ac:dyDescent="0.6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84"/>
      <c r="M550" s="15" t="str">
        <f t="shared" si="183"/>
        <v/>
      </c>
      <c r="N550" s="200" t="str">
        <f t="shared" si="184"/>
        <v>VIDE</v>
      </c>
      <c r="O550" s="21">
        <f t="shared" si="185"/>
        <v>0</v>
      </c>
      <c r="P550" s="21">
        <f t="shared" si="186"/>
        <v>0</v>
      </c>
      <c r="Q550" s="21">
        <f t="shared" si="190"/>
        <v>0</v>
      </c>
      <c r="R550" s="21">
        <f t="shared" si="191"/>
        <v>0</v>
      </c>
      <c r="S550" s="21">
        <f t="shared" si="173"/>
        <v>0</v>
      </c>
      <c r="T550" s="92" t="str">
        <f t="shared" si="193"/>
        <v>VIDE</v>
      </c>
      <c r="U550" s="35" t="str">
        <f t="shared" si="192"/>
        <v>CH</v>
      </c>
      <c r="V550" s="35">
        <f t="shared" si="174"/>
        <v>0</v>
      </c>
      <c r="W550" s="35">
        <f t="shared" si="175"/>
        <v>0</v>
      </c>
      <c r="X550" s="35">
        <f t="shared" si="176"/>
        <v>0</v>
      </c>
      <c r="Y550" s="29">
        <f t="shared" si="187"/>
        <v>0</v>
      </c>
      <c r="Z550" s="101">
        <f t="shared" si="188"/>
        <v>0</v>
      </c>
      <c r="AA550" s="101">
        <f t="shared" si="189"/>
        <v>0</v>
      </c>
      <c r="AB550" s="101"/>
      <c r="AC550" s="9" t="str">
        <f t="shared" si="177"/>
        <v/>
      </c>
      <c r="AD550" s="10" t="str">
        <f t="shared" si="178"/>
        <v/>
      </c>
      <c r="AE550" s="58" t="str">
        <f t="shared" si="179"/>
        <v/>
      </c>
      <c r="AF550" s="59" t="str">
        <f t="shared" si="180"/>
        <v/>
      </c>
      <c r="AG550" s="60" t="str">
        <f t="shared" si="181"/>
        <v/>
      </c>
      <c r="AH550" s="39" t="str">
        <f t="shared" si="182"/>
        <v/>
      </c>
      <c r="AJ550" s="9"/>
      <c r="AK550" s="10"/>
      <c r="AL550"/>
      <c r="AM550"/>
      <c r="AN550"/>
      <c r="AO550" s="8"/>
    </row>
    <row r="551" spans="1:41" s="2" customFormat="1" ht="57.9" thickBot="1" x14ac:dyDescent="0.6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84"/>
      <c r="M551" s="15" t="str">
        <f t="shared" si="183"/>
        <v/>
      </c>
      <c r="N551" s="200" t="str">
        <f t="shared" si="184"/>
        <v>VIDE</v>
      </c>
      <c r="O551" s="21">
        <f t="shared" si="185"/>
        <v>0</v>
      </c>
      <c r="P551" s="21">
        <f t="shared" si="186"/>
        <v>0</v>
      </c>
      <c r="Q551" s="21">
        <f t="shared" si="190"/>
        <v>0</v>
      </c>
      <c r="R551" s="21">
        <f t="shared" si="191"/>
        <v>0</v>
      </c>
      <c r="S551" s="21">
        <f t="shared" si="173"/>
        <v>0</v>
      </c>
      <c r="T551" s="92" t="str">
        <f t="shared" si="193"/>
        <v>VIDE</v>
      </c>
      <c r="U551" s="35" t="str">
        <f t="shared" si="192"/>
        <v>CH</v>
      </c>
      <c r="V551" s="35">
        <f t="shared" si="174"/>
        <v>0</v>
      </c>
      <c r="W551" s="35">
        <f t="shared" si="175"/>
        <v>0</v>
      </c>
      <c r="X551" s="35">
        <f t="shared" si="176"/>
        <v>0</v>
      </c>
      <c r="Y551" s="29">
        <f t="shared" si="187"/>
        <v>0</v>
      </c>
      <c r="Z551" s="101">
        <f t="shared" si="188"/>
        <v>0</v>
      </c>
      <c r="AA551" s="101">
        <f t="shared" si="189"/>
        <v>0</v>
      </c>
      <c r="AB551" s="101"/>
      <c r="AC551" s="9" t="str">
        <f t="shared" si="177"/>
        <v/>
      </c>
      <c r="AD551" s="10" t="str">
        <f t="shared" si="178"/>
        <v/>
      </c>
      <c r="AE551" s="58" t="str">
        <f t="shared" si="179"/>
        <v/>
      </c>
      <c r="AF551" s="59" t="str">
        <f t="shared" si="180"/>
        <v/>
      </c>
      <c r="AG551" s="60" t="str">
        <f t="shared" si="181"/>
        <v/>
      </c>
      <c r="AH551" s="39" t="str">
        <f t="shared" si="182"/>
        <v/>
      </c>
      <c r="AJ551" s="9"/>
      <c r="AK551" s="10"/>
      <c r="AL551"/>
      <c r="AM551"/>
      <c r="AN551"/>
      <c r="AO551" s="8"/>
    </row>
    <row r="552" spans="1:41" s="2" customFormat="1" ht="57.9" thickBot="1" x14ac:dyDescent="0.6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84"/>
      <c r="M552" s="15" t="str">
        <f t="shared" si="183"/>
        <v/>
      </c>
      <c r="N552" s="200" t="str">
        <f t="shared" si="184"/>
        <v>VIDE</v>
      </c>
      <c r="O552" s="21">
        <f t="shared" si="185"/>
        <v>0</v>
      </c>
      <c r="P552" s="21">
        <f t="shared" si="186"/>
        <v>0</v>
      </c>
      <c r="Q552" s="21">
        <f t="shared" si="190"/>
        <v>0</v>
      </c>
      <c r="R552" s="21">
        <f t="shared" si="191"/>
        <v>0</v>
      </c>
      <c r="S552" s="21">
        <f t="shared" si="173"/>
        <v>0</v>
      </c>
      <c r="T552" s="92" t="str">
        <f t="shared" si="193"/>
        <v>VIDE</v>
      </c>
      <c r="U552" s="35" t="str">
        <f t="shared" si="192"/>
        <v>CH</v>
      </c>
      <c r="V552" s="35">
        <f t="shared" si="174"/>
        <v>0</v>
      </c>
      <c r="W552" s="35">
        <f t="shared" si="175"/>
        <v>0</v>
      </c>
      <c r="X552" s="35">
        <f t="shared" si="176"/>
        <v>0</v>
      </c>
      <c r="Y552" s="29">
        <f t="shared" si="187"/>
        <v>0</v>
      </c>
      <c r="Z552" s="101">
        <f t="shared" si="188"/>
        <v>0</v>
      </c>
      <c r="AA552" s="101">
        <f t="shared" si="189"/>
        <v>0</v>
      </c>
      <c r="AB552" s="101"/>
      <c r="AC552" s="9" t="str">
        <f t="shared" si="177"/>
        <v/>
      </c>
      <c r="AD552" s="10" t="str">
        <f t="shared" si="178"/>
        <v/>
      </c>
      <c r="AE552" s="58" t="str">
        <f t="shared" si="179"/>
        <v/>
      </c>
      <c r="AF552" s="59" t="str">
        <f t="shared" si="180"/>
        <v/>
      </c>
      <c r="AG552" s="60" t="str">
        <f t="shared" si="181"/>
        <v/>
      </c>
      <c r="AH552" s="39" t="str">
        <f t="shared" si="182"/>
        <v/>
      </c>
      <c r="AJ552" s="9"/>
      <c r="AK552" s="10"/>
      <c r="AL552"/>
      <c r="AM552"/>
      <c r="AN552"/>
      <c r="AO552" s="8"/>
    </row>
    <row r="553" spans="1:41" s="2" customFormat="1" ht="57.9" thickBot="1" x14ac:dyDescent="0.6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84"/>
      <c r="M553" s="15" t="str">
        <f t="shared" si="183"/>
        <v/>
      </c>
      <c r="N553" s="200" t="str">
        <f t="shared" si="184"/>
        <v>VIDE</v>
      </c>
      <c r="O553" s="21">
        <f t="shared" si="185"/>
        <v>0</v>
      </c>
      <c r="P553" s="21">
        <f t="shared" si="186"/>
        <v>0</v>
      </c>
      <c r="Q553" s="21">
        <f t="shared" si="190"/>
        <v>0</v>
      </c>
      <c r="R553" s="21">
        <f t="shared" si="191"/>
        <v>0</v>
      </c>
      <c r="S553" s="21">
        <f t="shared" si="173"/>
        <v>0</v>
      </c>
      <c r="T553" s="92" t="str">
        <f t="shared" si="193"/>
        <v>VIDE</v>
      </c>
      <c r="U553" s="35" t="str">
        <f t="shared" si="192"/>
        <v>CH</v>
      </c>
      <c r="V553" s="35">
        <f t="shared" si="174"/>
        <v>0</v>
      </c>
      <c r="W553" s="35">
        <f t="shared" si="175"/>
        <v>0</v>
      </c>
      <c r="X553" s="35">
        <f t="shared" si="176"/>
        <v>0</v>
      </c>
      <c r="Y553" s="29">
        <f t="shared" si="187"/>
        <v>0</v>
      </c>
      <c r="Z553" s="101">
        <f t="shared" si="188"/>
        <v>0</v>
      </c>
      <c r="AA553" s="101">
        <f t="shared" si="189"/>
        <v>0</v>
      </c>
      <c r="AB553" s="101"/>
      <c r="AC553" s="9" t="str">
        <f t="shared" si="177"/>
        <v/>
      </c>
      <c r="AD553" s="10" t="str">
        <f t="shared" si="178"/>
        <v/>
      </c>
      <c r="AE553" s="58" t="str">
        <f t="shared" si="179"/>
        <v/>
      </c>
      <c r="AF553" s="59" t="str">
        <f t="shared" si="180"/>
        <v/>
      </c>
      <c r="AG553" s="60" t="str">
        <f t="shared" si="181"/>
        <v/>
      </c>
      <c r="AH553" s="39" t="str">
        <f t="shared" si="182"/>
        <v/>
      </c>
      <c r="AJ553" s="9"/>
      <c r="AK553" s="10"/>
      <c r="AL553"/>
      <c r="AM553"/>
      <c r="AN553"/>
      <c r="AO553" s="8"/>
    </row>
    <row r="554" spans="1:41" s="2" customFormat="1" ht="57.9" thickBot="1" x14ac:dyDescent="0.6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84"/>
      <c r="M554" s="15" t="str">
        <f t="shared" si="183"/>
        <v/>
      </c>
      <c r="N554" s="200" t="str">
        <f t="shared" si="184"/>
        <v>VIDE</v>
      </c>
      <c r="O554" s="21">
        <f t="shared" si="185"/>
        <v>0</v>
      </c>
      <c r="P554" s="21">
        <f t="shared" si="186"/>
        <v>0</v>
      </c>
      <c r="Q554" s="21">
        <f t="shared" si="190"/>
        <v>0</v>
      </c>
      <c r="R554" s="21">
        <f t="shared" si="191"/>
        <v>0</v>
      </c>
      <c r="S554" s="21">
        <f t="shared" si="173"/>
        <v>0</v>
      </c>
      <c r="T554" s="92" t="str">
        <f t="shared" si="193"/>
        <v>VIDE</v>
      </c>
      <c r="U554" s="35" t="str">
        <f t="shared" si="192"/>
        <v>CH</v>
      </c>
      <c r="V554" s="35">
        <f t="shared" si="174"/>
        <v>0</v>
      </c>
      <c r="W554" s="35">
        <f t="shared" si="175"/>
        <v>0</v>
      </c>
      <c r="X554" s="35">
        <f t="shared" si="176"/>
        <v>0</v>
      </c>
      <c r="Y554" s="29">
        <f t="shared" si="187"/>
        <v>0</v>
      </c>
      <c r="Z554" s="101">
        <f t="shared" si="188"/>
        <v>0</v>
      </c>
      <c r="AA554" s="101">
        <f t="shared" si="189"/>
        <v>0</v>
      </c>
      <c r="AB554" s="101"/>
      <c r="AC554" s="9" t="str">
        <f t="shared" si="177"/>
        <v/>
      </c>
      <c r="AD554" s="10" t="str">
        <f t="shared" si="178"/>
        <v/>
      </c>
      <c r="AE554" s="58" t="str">
        <f t="shared" si="179"/>
        <v/>
      </c>
      <c r="AF554" s="59" t="str">
        <f t="shared" si="180"/>
        <v/>
      </c>
      <c r="AG554" s="60" t="str">
        <f t="shared" si="181"/>
        <v/>
      </c>
      <c r="AH554" s="39" t="str">
        <f t="shared" si="182"/>
        <v/>
      </c>
      <c r="AJ554" s="9"/>
      <c r="AK554" s="10"/>
      <c r="AL554"/>
      <c r="AM554"/>
      <c r="AN554"/>
      <c r="AO554" s="8"/>
    </row>
    <row r="555" spans="1:41" s="2" customFormat="1" ht="57.9" thickBot="1" x14ac:dyDescent="0.6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84"/>
      <c r="M555" s="15" t="str">
        <f t="shared" si="183"/>
        <v/>
      </c>
      <c r="N555" s="200" t="str">
        <f t="shared" si="184"/>
        <v>VIDE</v>
      </c>
      <c r="O555" s="21">
        <f t="shared" si="185"/>
        <v>0</v>
      </c>
      <c r="P555" s="21">
        <f t="shared" si="186"/>
        <v>0</v>
      </c>
      <c r="Q555" s="21">
        <f t="shared" si="190"/>
        <v>0</v>
      </c>
      <c r="R555" s="21">
        <f t="shared" si="191"/>
        <v>0</v>
      </c>
      <c r="S555" s="21">
        <f t="shared" si="173"/>
        <v>0</v>
      </c>
      <c r="T555" s="92" t="str">
        <f t="shared" si="193"/>
        <v>VIDE</v>
      </c>
      <c r="U555" s="35" t="str">
        <f t="shared" si="192"/>
        <v>CH</v>
      </c>
      <c r="V555" s="35">
        <f t="shared" si="174"/>
        <v>0</v>
      </c>
      <c r="W555" s="35">
        <f t="shared" si="175"/>
        <v>0</v>
      </c>
      <c r="X555" s="35">
        <f t="shared" si="176"/>
        <v>0</v>
      </c>
      <c r="Y555" s="29">
        <f t="shared" si="187"/>
        <v>0</v>
      </c>
      <c r="Z555" s="101">
        <f t="shared" si="188"/>
        <v>0</v>
      </c>
      <c r="AA555" s="101">
        <f t="shared" si="189"/>
        <v>0</v>
      </c>
      <c r="AB555" s="101"/>
      <c r="AC555" s="9" t="str">
        <f t="shared" si="177"/>
        <v/>
      </c>
      <c r="AD555" s="10" t="str">
        <f t="shared" si="178"/>
        <v/>
      </c>
      <c r="AE555" s="58" t="str">
        <f t="shared" si="179"/>
        <v/>
      </c>
      <c r="AF555" s="59" t="str">
        <f t="shared" si="180"/>
        <v/>
      </c>
      <c r="AG555" s="60" t="str">
        <f t="shared" si="181"/>
        <v/>
      </c>
      <c r="AH555" s="39" t="str">
        <f t="shared" si="182"/>
        <v/>
      </c>
      <c r="AJ555" s="9"/>
      <c r="AK555" s="10"/>
      <c r="AL555"/>
      <c r="AM555"/>
      <c r="AN555"/>
      <c r="AO555" s="8"/>
    </row>
    <row r="556" spans="1:41" s="2" customFormat="1" ht="57.9" thickBot="1" x14ac:dyDescent="0.6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84"/>
      <c r="M556" s="15" t="str">
        <f t="shared" si="183"/>
        <v/>
      </c>
      <c r="N556" s="200" t="str">
        <f t="shared" si="184"/>
        <v>VIDE</v>
      </c>
      <c r="O556" s="21">
        <f t="shared" si="185"/>
        <v>0</v>
      </c>
      <c r="P556" s="21">
        <f t="shared" si="186"/>
        <v>0</v>
      </c>
      <c r="Q556" s="21">
        <f t="shared" si="190"/>
        <v>0</v>
      </c>
      <c r="R556" s="21">
        <f t="shared" si="191"/>
        <v>0</v>
      </c>
      <c r="S556" s="21">
        <f t="shared" si="173"/>
        <v>0</v>
      </c>
      <c r="T556" s="92" t="str">
        <f t="shared" si="193"/>
        <v>VIDE</v>
      </c>
      <c r="U556" s="35" t="str">
        <f t="shared" si="192"/>
        <v>CH</v>
      </c>
      <c r="V556" s="35">
        <f t="shared" si="174"/>
        <v>0</v>
      </c>
      <c r="W556" s="35">
        <f t="shared" si="175"/>
        <v>0</v>
      </c>
      <c r="X556" s="35">
        <f t="shared" si="176"/>
        <v>0</v>
      </c>
      <c r="Y556" s="29">
        <f t="shared" si="187"/>
        <v>0</v>
      </c>
      <c r="Z556" s="101">
        <f t="shared" si="188"/>
        <v>0</v>
      </c>
      <c r="AA556" s="101">
        <f t="shared" si="189"/>
        <v>0</v>
      </c>
      <c r="AB556" s="101"/>
      <c r="AC556" s="9" t="str">
        <f t="shared" si="177"/>
        <v/>
      </c>
      <c r="AD556" s="10" t="str">
        <f t="shared" si="178"/>
        <v/>
      </c>
      <c r="AE556" s="58" t="str">
        <f t="shared" si="179"/>
        <v/>
      </c>
      <c r="AF556" s="59" t="str">
        <f t="shared" si="180"/>
        <v/>
      </c>
      <c r="AG556" s="60" t="str">
        <f t="shared" si="181"/>
        <v/>
      </c>
      <c r="AH556" s="39" t="str">
        <f t="shared" si="182"/>
        <v/>
      </c>
      <c r="AJ556" s="9"/>
      <c r="AK556" s="10"/>
      <c r="AL556"/>
      <c r="AM556"/>
      <c r="AN556"/>
      <c r="AO556" s="8"/>
    </row>
    <row r="557" spans="1:41" s="2" customFormat="1" ht="57.9" thickBot="1" x14ac:dyDescent="0.6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84"/>
      <c r="M557" s="15" t="str">
        <f t="shared" si="183"/>
        <v/>
      </c>
      <c r="N557" s="200" t="str">
        <f t="shared" si="184"/>
        <v>VIDE</v>
      </c>
      <c r="O557" s="21">
        <f t="shared" si="185"/>
        <v>0</v>
      </c>
      <c r="P557" s="21">
        <f t="shared" si="186"/>
        <v>0</v>
      </c>
      <c r="Q557" s="21">
        <f t="shared" si="190"/>
        <v>0</v>
      </c>
      <c r="R557" s="21">
        <f t="shared" si="191"/>
        <v>0</v>
      </c>
      <c r="S557" s="21">
        <f t="shared" si="173"/>
        <v>0</v>
      </c>
      <c r="T557" s="92" t="str">
        <f t="shared" si="193"/>
        <v>VIDE</v>
      </c>
      <c r="U557" s="35" t="str">
        <f t="shared" si="192"/>
        <v>CH</v>
      </c>
      <c r="V557" s="35">
        <f t="shared" si="174"/>
        <v>0</v>
      </c>
      <c r="W557" s="35">
        <f t="shared" si="175"/>
        <v>0</v>
      </c>
      <c r="X557" s="35">
        <f t="shared" si="176"/>
        <v>0</v>
      </c>
      <c r="Y557" s="29">
        <f t="shared" si="187"/>
        <v>0</v>
      </c>
      <c r="Z557" s="101">
        <f t="shared" si="188"/>
        <v>0</v>
      </c>
      <c r="AA557" s="101">
        <f t="shared" si="189"/>
        <v>0</v>
      </c>
      <c r="AB557" s="101"/>
      <c r="AC557" s="9" t="str">
        <f t="shared" si="177"/>
        <v/>
      </c>
      <c r="AD557" s="10" t="str">
        <f t="shared" si="178"/>
        <v/>
      </c>
      <c r="AE557" s="58" t="str">
        <f t="shared" si="179"/>
        <v/>
      </c>
      <c r="AF557" s="59" t="str">
        <f t="shared" si="180"/>
        <v/>
      </c>
      <c r="AG557" s="60" t="str">
        <f t="shared" si="181"/>
        <v/>
      </c>
      <c r="AH557" s="39" t="str">
        <f t="shared" si="182"/>
        <v/>
      </c>
      <c r="AJ557" s="9"/>
      <c r="AK557" s="10"/>
      <c r="AL557"/>
      <c r="AM557"/>
      <c r="AN557"/>
      <c r="AO557" s="8"/>
    </row>
    <row r="558" spans="1:41" s="2" customFormat="1" ht="57.9" thickBot="1" x14ac:dyDescent="0.6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84"/>
      <c r="M558" s="15" t="str">
        <f t="shared" si="183"/>
        <v/>
      </c>
      <c r="N558" s="200" t="str">
        <f t="shared" si="184"/>
        <v>VIDE</v>
      </c>
      <c r="O558" s="21">
        <f t="shared" si="185"/>
        <v>0</v>
      </c>
      <c r="P558" s="21">
        <f t="shared" si="186"/>
        <v>0</v>
      </c>
      <c r="Q558" s="21">
        <f t="shared" si="190"/>
        <v>0</v>
      </c>
      <c r="R558" s="21">
        <f t="shared" si="191"/>
        <v>0</v>
      </c>
      <c r="S558" s="21">
        <f t="shared" si="173"/>
        <v>0</v>
      </c>
      <c r="T558" s="92" t="str">
        <f t="shared" si="193"/>
        <v>VIDE</v>
      </c>
      <c r="U558" s="35" t="str">
        <f t="shared" si="192"/>
        <v>CH</v>
      </c>
      <c r="V558" s="35">
        <f t="shared" si="174"/>
        <v>0</v>
      </c>
      <c r="W558" s="35">
        <f t="shared" si="175"/>
        <v>0</v>
      </c>
      <c r="X558" s="35">
        <f t="shared" si="176"/>
        <v>0</v>
      </c>
      <c r="Y558" s="29">
        <f t="shared" si="187"/>
        <v>0</v>
      </c>
      <c r="Z558" s="101">
        <f t="shared" si="188"/>
        <v>0</v>
      </c>
      <c r="AA558" s="101">
        <f t="shared" si="189"/>
        <v>0</v>
      </c>
      <c r="AB558" s="101"/>
      <c r="AC558" s="9" t="str">
        <f t="shared" si="177"/>
        <v/>
      </c>
      <c r="AD558" s="10" t="str">
        <f t="shared" si="178"/>
        <v/>
      </c>
      <c r="AE558" s="58" t="str">
        <f t="shared" si="179"/>
        <v/>
      </c>
      <c r="AF558" s="59" t="str">
        <f t="shared" si="180"/>
        <v/>
      </c>
      <c r="AG558" s="60" t="str">
        <f t="shared" si="181"/>
        <v/>
      </c>
      <c r="AH558" s="39" t="str">
        <f t="shared" si="182"/>
        <v/>
      </c>
      <c r="AJ558" s="9"/>
      <c r="AK558" s="10"/>
      <c r="AL558"/>
      <c r="AM558"/>
      <c r="AN558"/>
      <c r="AO558" s="8"/>
    </row>
    <row r="559" spans="1:41" s="2" customFormat="1" ht="57.9" thickBot="1" x14ac:dyDescent="0.6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84"/>
      <c r="M559" s="15" t="str">
        <f t="shared" si="183"/>
        <v/>
      </c>
      <c r="N559" s="200" t="str">
        <f t="shared" si="184"/>
        <v>VIDE</v>
      </c>
      <c r="O559" s="21">
        <f t="shared" si="185"/>
        <v>0</v>
      </c>
      <c r="P559" s="21">
        <f t="shared" si="186"/>
        <v>0</v>
      </c>
      <c r="Q559" s="21">
        <f t="shared" si="190"/>
        <v>0</v>
      </c>
      <c r="R559" s="21">
        <f t="shared" si="191"/>
        <v>0</v>
      </c>
      <c r="S559" s="21">
        <f t="shared" si="173"/>
        <v>0</v>
      </c>
      <c r="T559" s="92" t="str">
        <f t="shared" si="193"/>
        <v>VIDE</v>
      </c>
      <c r="U559" s="35" t="str">
        <f t="shared" si="192"/>
        <v>CH</v>
      </c>
      <c r="V559" s="35">
        <f t="shared" si="174"/>
        <v>0</v>
      </c>
      <c r="W559" s="35">
        <f t="shared" si="175"/>
        <v>0</v>
      </c>
      <c r="X559" s="35">
        <f t="shared" si="176"/>
        <v>0</v>
      </c>
      <c r="Y559" s="29">
        <f t="shared" si="187"/>
        <v>0</v>
      </c>
      <c r="Z559" s="101">
        <f t="shared" si="188"/>
        <v>0</v>
      </c>
      <c r="AA559" s="101">
        <f t="shared" si="189"/>
        <v>0</v>
      </c>
      <c r="AB559" s="101"/>
      <c r="AC559" s="9" t="str">
        <f t="shared" si="177"/>
        <v/>
      </c>
      <c r="AD559" s="10" t="str">
        <f t="shared" si="178"/>
        <v/>
      </c>
      <c r="AE559" s="58" t="str">
        <f t="shared" si="179"/>
        <v/>
      </c>
      <c r="AF559" s="59" t="str">
        <f t="shared" si="180"/>
        <v/>
      </c>
      <c r="AG559" s="60" t="str">
        <f t="shared" si="181"/>
        <v/>
      </c>
      <c r="AH559" s="39" t="str">
        <f t="shared" si="182"/>
        <v/>
      </c>
      <c r="AJ559" s="9"/>
      <c r="AK559" s="10"/>
      <c r="AL559"/>
      <c r="AM559"/>
      <c r="AN559"/>
      <c r="AO559" s="8"/>
    </row>
    <row r="560" spans="1:41" s="2" customFormat="1" ht="57.9" thickBot="1" x14ac:dyDescent="0.6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84"/>
      <c r="M560" s="15" t="str">
        <f t="shared" si="183"/>
        <v/>
      </c>
      <c r="N560" s="200" t="str">
        <f t="shared" si="184"/>
        <v>VIDE</v>
      </c>
      <c r="O560" s="21">
        <f t="shared" si="185"/>
        <v>0</v>
      </c>
      <c r="P560" s="21">
        <f t="shared" si="186"/>
        <v>0</v>
      </c>
      <c r="Q560" s="21">
        <f t="shared" si="190"/>
        <v>0</v>
      </c>
      <c r="R560" s="21">
        <f t="shared" si="191"/>
        <v>0</v>
      </c>
      <c r="S560" s="21">
        <f t="shared" si="173"/>
        <v>0</v>
      </c>
      <c r="T560" s="92" t="str">
        <f t="shared" si="193"/>
        <v>VIDE</v>
      </c>
      <c r="U560" s="35" t="str">
        <f t="shared" si="192"/>
        <v>CH</v>
      </c>
      <c r="V560" s="35">
        <f t="shared" si="174"/>
        <v>0</v>
      </c>
      <c r="W560" s="35">
        <f t="shared" si="175"/>
        <v>0</v>
      </c>
      <c r="X560" s="35">
        <f t="shared" si="176"/>
        <v>0</v>
      </c>
      <c r="Y560" s="29">
        <f t="shared" si="187"/>
        <v>0</v>
      </c>
      <c r="Z560" s="101">
        <f t="shared" si="188"/>
        <v>0</v>
      </c>
      <c r="AA560" s="101">
        <f t="shared" si="189"/>
        <v>0</v>
      </c>
      <c r="AB560" s="101"/>
      <c r="AC560" s="9" t="str">
        <f t="shared" si="177"/>
        <v/>
      </c>
      <c r="AD560" s="10" t="str">
        <f t="shared" si="178"/>
        <v/>
      </c>
      <c r="AE560" s="58" t="str">
        <f t="shared" si="179"/>
        <v/>
      </c>
      <c r="AF560" s="59" t="str">
        <f t="shared" si="180"/>
        <v/>
      </c>
      <c r="AG560" s="60" t="str">
        <f t="shared" si="181"/>
        <v/>
      </c>
      <c r="AH560" s="39" t="str">
        <f t="shared" si="182"/>
        <v/>
      </c>
      <c r="AJ560" s="9"/>
      <c r="AK560" s="10"/>
      <c r="AL560"/>
      <c r="AM560"/>
      <c r="AN560"/>
      <c r="AO560" s="8"/>
    </row>
    <row r="561" spans="1:41" s="2" customFormat="1" ht="57.9" thickBot="1" x14ac:dyDescent="0.6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84"/>
      <c r="M561" s="15" t="str">
        <f t="shared" si="183"/>
        <v/>
      </c>
      <c r="N561" s="200" t="str">
        <f t="shared" si="184"/>
        <v>VIDE</v>
      </c>
      <c r="O561" s="21">
        <f t="shared" si="185"/>
        <v>0</v>
      </c>
      <c r="P561" s="21">
        <f t="shared" si="186"/>
        <v>0</v>
      </c>
      <c r="Q561" s="21">
        <f t="shared" si="190"/>
        <v>0</v>
      </c>
      <c r="R561" s="21">
        <f t="shared" si="191"/>
        <v>0</v>
      </c>
      <c r="S561" s="21">
        <f t="shared" si="173"/>
        <v>0</v>
      </c>
      <c r="T561" s="92" t="str">
        <f t="shared" si="193"/>
        <v>VIDE</v>
      </c>
      <c r="U561" s="35" t="str">
        <f t="shared" si="192"/>
        <v>CH</v>
      </c>
      <c r="V561" s="35">
        <f t="shared" si="174"/>
        <v>0</v>
      </c>
      <c r="W561" s="35">
        <f t="shared" si="175"/>
        <v>0</v>
      </c>
      <c r="X561" s="35">
        <f t="shared" si="176"/>
        <v>0</v>
      </c>
      <c r="Y561" s="29">
        <f t="shared" si="187"/>
        <v>0</v>
      </c>
      <c r="Z561" s="101">
        <f t="shared" si="188"/>
        <v>0</v>
      </c>
      <c r="AA561" s="101">
        <f t="shared" si="189"/>
        <v>0</v>
      </c>
      <c r="AB561" s="101"/>
      <c r="AC561" s="9" t="str">
        <f t="shared" si="177"/>
        <v/>
      </c>
      <c r="AD561" s="10" t="str">
        <f t="shared" si="178"/>
        <v/>
      </c>
      <c r="AE561" s="58" t="str">
        <f t="shared" si="179"/>
        <v/>
      </c>
      <c r="AF561" s="59" t="str">
        <f t="shared" si="180"/>
        <v/>
      </c>
      <c r="AG561" s="60" t="str">
        <f t="shared" si="181"/>
        <v/>
      </c>
      <c r="AH561" s="39" t="str">
        <f t="shared" si="182"/>
        <v/>
      </c>
      <c r="AJ561" s="9"/>
      <c r="AK561" s="10"/>
      <c r="AL561"/>
      <c r="AM561"/>
      <c r="AN561"/>
      <c r="AO561" s="8"/>
    </row>
    <row r="562" spans="1:41" s="2" customFormat="1" ht="57.9" thickBot="1" x14ac:dyDescent="0.6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84"/>
      <c r="M562" s="15" t="str">
        <f t="shared" si="183"/>
        <v/>
      </c>
      <c r="N562" s="200" t="str">
        <f t="shared" si="184"/>
        <v>VIDE</v>
      </c>
      <c r="O562" s="21">
        <f t="shared" si="185"/>
        <v>0</v>
      </c>
      <c r="P562" s="21">
        <f t="shared" si="186"/>
        <v>0</v>
      </c>
      <c r="Q562" s="21">
        <f t="shared" si="190"/>
        <v>0</v>
      </c>
      <c r="R562" s="21">
        <f t="shared" si="191"/>
        <v>0</v>
      </c>
      <c r="S562" s="21">
        <f t="shared" si="173"/>
        <v>0</v>
      </c>
      <c r="T562" s="92" t="str">
        <f t="shared" si="193"/>
        <v>VIDE</v>
      </c>
      <c r="U562" s="35" t="str">
        <f t="shared" si="192"/>
        <v>CH</v>
      </c>
      <c r="V562" s="35">
        <f t="shared" si="174"/>
        <v>0</v>
      </c>
      <c r="W562" s="35">
        <f t="shared" si="175"/>
        <v>0</v>
      </c>
      <c r="X562" s="35">
        <f t="shared" si="176"/>
        <v>0</v>
      </c>
      <c r="Y562" s="29">
        <f t="shared" si="187"/>
        <v>0</v>
      </c>
      <c r="Z562" s="101">
        <f t="shared" si="188"/>
        <v>0</v>
      </c>
      <c r="AA562" s="101">
        <f t="shared" si="189"/>
        <v>0</v>
      </c>
      <c r="AB562" s="101"/>
      <c r="AC562" s="9" t="str">
        <f t="shared" si="177"/>
        <v/>
      </c>
      <c r="AD562" s="10" t="str">
        <f t="shared" si="178"/>
        <v/>
      </c>
      <c r="AE562" s="58" t="str">
        <f t="shared" si="179"/>
        <v/>
      </c>
      <c r="AF562" s="59" t="str">
        <f t="shared" si="180"/>
        <v/>
      </c>
      <c r="AG562" s="60" t="str">
        <f t="shared" si="181"/>
        <v/>
      </c>
      <c r="AH562" s="39" t="str">
        <f t="shared" si="182"/>
        <v/>
      </c>
      <c r="AJ562" s="9"/>
      <c r="AK562" s="10"/>
      <c r="AL562"/>
      <c r="AM562"/>
      <c r="AN562"/>
      <c r="AO562" s="8"/>
    </row>
    <row r="563" spans="1:41" s="2" customFormat="1" ht="57.9" thickBot="1" x14ac:dyDescent="0.6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84"/>
      <c r="M563" s="15" t="str">
        <f t="shared" si="183"/>
        <v/>
      </c>
      <c r="N563" s="200" t="str">
        <f t="shared" si="184"/>
        <v>VIDE</v>
      </c>
      <c r="O563" s="21">
        <f t="shared" si="185"/>
        <v>0</v>
      </c>
      <c r="P563" s="21">
        <f t="shared" si="186"/>
        <v>0</v>
      </c>
      <c r="Q563" s="21">
        <f t="shared" si="190"/>
        <v>0</v>
      </c>
      <c r="R563" s="21">
        <f t="shared" si="191"/>
        <v>0</v>
      </c>
      <c r="S563" s="21">
        <f t="shared" si="173"/>
        <v>0</v>
      </c>
      <c r="T563" s="92" t="str">
        <f t="shared" si="193"/>
        <v>VIDE</v>
      </c>
      <c r="U563" s="35" t="str">
        <f t="shared" si="192"/>
        <v>CH</v>
      </c>
      <c r="V563" s="35">
        <f t="shared" si="174"/>
        <v>0</v>
      </c>
      <c r="W563" s="35">
        <f t="shared" si="175"/>
        <v>0</v>
      </c>
      <c r="X563" s="35">
        <f t="shared" si="176"/>
        <v>0</v>
      </c>
      <c r="Y563" s="29">
        <f t="shared" si="187"/>
        <v>0</v>
      </c>
      <c r="Z563" s="101">
        <f t="shared" si="188"/>
        <v>0</v>
      </c>
      <c r="AA563" s="101">
        <f t="shared" si="189"/>
        <v>0</v>
      </c>
      <c r="AB563" s="101"/>
      <c r="AC563" s="9" t="str">
        <f t="shared" si="177"/>
        <v/>
      </c>
      <c r="AD563" s="10" t="str">
        <f t="shared" si="178"/>
        <v/>
      </c>
      <c r="AE563" s="58" t="str">
        <f t="shared" si="179"/>
        <v/>
      </c>
      <c r="AF563" s="59" t="str">
        <f t="shared" si="180"/>
        <v/>
      </c>
      <c r="AG563" s="60" t="str">
        <f t="shared" si="181"/>
        <v/>
      </c>
      <c r="AH563" s="39" t="str">
        <f t="shared" si="182"/>
        <v/>
      </c>
      <c r="AJ563" s="9"/>
      <c r="AK563" s="10"/>
      <c r="AL563"/>
      <c r="AM563"/>
      <c r="AN563"/>
      <c r="AO563" s="8"/>
    </row>
    <row r="564" spans="1:41" s="2" customFormat="1" ht="57.9" thickBot="1" x14ac:dyDescent="0.6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84"/>
      <c r="M564" s="15" t="str">
        <f t="shared" si="183"/>
        <v/>
      </c>
      <c r="N564" s="200" t="str">
        <f t="shared" si="184"/>
        <v>VIDE</v>
      </c>
      <c r="O564" s="21">
        <f t="shared" si="185"/>
        <v>0</v>
      </c>
      <c r="P564" s="21">
        <f t="shared" si="186"/>
        <v>0</v>
      </c>
      <c r="Q564" s="21">
        <f t="shared" si="190"/>
        <v>0</v>
      </c>
      <c r="R564" s="21">
        <f t="shared" si="191"/>
        <v>0</v>
      </c>
      <c r="S564" s="21">
        <f t="shared" si="173"/>
        <v>0</v>
      </c>
      <c r="T564" s="92" t="str">
        <f t="shared" si="193"/>
        <v>VIDE</v>
      </c>
      <c r="U564" s="35" t="str">
        <f t="shared" si="192"/>
        <v>CH</v>
      </c>
      <c r="V564" s="35">
        <f t="shared" si="174"/>
        <v>0</v>
      </c>
      <c r="W564" s="35">
        <f t="shared" si="175"/>
        <v>0</v>
      </c>
      <c r="X564" s="35">
        <f t="shared" si="176"/>
        <v>0</v>
      </c>
      <c r="Y564" s="29">
        <f t="shared" si="187"/>
        <v>0</v>
      </c>
      <c r="Z564" s="101">
        <f t="shared" si="188"/>
        <v>0</v>
      </c>
      <c r="AA564" s="101">
        <f t="shared" si="189"/>
        <v>0</v>
      </c>
      <c r="AB564" s="101"/>
      <c r="AC564" s="9" t="str">
        <f t="shared" si="177"/>
        <v/>
      </c>
      <c r="AD564" s="10" t="str">
        <f t="shared" si="178"/>
        <v/>
      </c>
      <c r="AE564" s="58" t="str">
        <f t="shared" si="179"/>
        <v/>
      </c>
      <c r="AF564" s="59" t="str">
        <f t="shared" si="180"/>
        <v/>
      </c>
      <c r="AG564" s="60" t="str">
        <f t="shared" si="181"/>
        <v/>
      </c>
      <c r="AH564" s="39" t="str">
        <f t="shared" si="182"/>
        <v/>
      </c>
      <c r="AJ564" s="9"/>
      <c r="AK564" s="10"/>
      <c r="AL564"/>
      <c r="AM564"/>
      <c r="AN564"/>
      <c r="AO564" s="8"/>
    </row>
    <row r="565" spans="1:41" s="2" customFormat="1" ht="57.9" thickBot="1" x14ac:dyDescent="0.6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84"/>
      <c r="M565" s="15" t="str">
        <f t="shared" si="183"/>
        <v/>
      </c>
      <c r="N565" s="200" t="str">
        <f t="shared" si="184"/>
        <v>VIDE</v>
      </c>
      <c r="O565" s="21">
        <f t="shared" si="185"/>
        <v>0</v>
      </c>
      <c r="P565" s="21">
        <f t="shared" si="186"/>
        <v>0</v>
      </c>
      <c r="Q565" s="21">
        <f t="shared" si="190"/>
        <v>0</v>
      </c>
      <c r="R565" s="21">
        <f t="shared" si="191"/>
        <v>0</v>
      </c>
      <c r="S565" s="21">
        <f t="shared" si="173"/>
        <v>0</v>
      </c>
      <c r="T565" s="92" t="str">
        <f t="shared" si="193"/>
        <v>VIDE</v>
      </c>
      <c r="U565" s="35" t="str">
        <f t="shared" si="192"/>
        <v>CH</v>
      </c>
      <c r="V565" s="35">
        <f t="shared" si="174"/>
        <v>0</v>
      </c>
      <c r="W565" s="35">
        <f t="shared" si="175"/>
        <v>0</v>
      </c>
      <c r="X565" s="35">
        <f t="shared" si="176"/>
        <v>0</v>
      </c>
      <c r="Y565" s="29">
        <f t="shared" si="187"/>
        <v>0</v>
      </c>
      <c r="Z565" s="101">
        <f t="shared" si="188"/>
        <v>0</v>
      </c>
      <c r="AA565" s="101">
        <f t="shared" si="189"/>
        <v>0</v>
      </c>
      <c r="AB565" s="101"/>
      <c r="AC565" s="9" t="str">
        <f t="shared" si="177"/>
        <v/>
      </c>
      <c r="AD565" s="10" t="str">
        <f t="shared" si="178"/>
        <v/>
      </c>
      <c r="AE565" s="58" t="str">
        <f t="shared" si="179"/>
        <v/>
      </c>
      <c r="AF565" s="59" t="str">
        <f t="shared" si="180"/>
        <v/>
      </c>
      <c r="AG565" s="60" t="str">
        <f t="shared" si="181"/>
        <v/>
      </c>
      <c r="AH565" s="39" t="str">
        <f t="shared" si="182"/>
        <v/>
      </c>
      <c r="AJ565" s="9"/>
      <c r="AK565" s="10"/>
      <c r="AL565"/>
      <c r="AM565"/>
      <c r="AN565"/>
      <c r="AO565" s="8"/>
    </row>
    <row r="566" spans="1:41" s="2" customFormat="1" ht="57.9" thickBot="1" x14ac:dyDescent="0.6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84"/>
      <c r="M566" s="15" t="str">
        <f t="shared" si="183"/>
        <v/>
      </c>
      <c r="N566" s="200" t="str">
        <f t="shared" si="184"/>
        <v>VIDE</v>
      </c>
      <c r="O566" s="21">
        <f t="shared" si="185"/>
        <v>0</v>
      </c>
      <c r="P566" s="21">
        <f t="shared" si="186"/>
        <v>0</v>
      </c>
      <c r="Q566" s="21">
        <f t="shared" si="190"/>
        <v>0</v>
      </c>
      <c r="R566" s="21">
        <f t="shared" si="191"/>
        <v>0</v>
      </c>
      <c r="S566" s="21">
        <f t="shared" si="173"/>
        <v>0</v>
      </c>
      <c r="T566" s="92" t="str">
        <f t="shared" si="193"/>
        <v>VIDE</v>
      </c>
      <c r="U566" s="35" t="str">
        <f t="shared" si="192"/>
        <v>CH</v>
      </c>
      <c r="V566" s="35">
        <f t="shared" si="174"/>
        <v>0</v>
      </c>
      <c r="W566" s="35">
        <f t="shared" si="175"/>
        <v>0</v>
      </c>
      <c r="X566" s="35">
        <f t="shared" si="176"/>
        <v>0</v>
      </c>
      <c r="Y566" s="29">
        <f t="shared" si="187"/>
        <v>0</v>
      </c>
      <c r="Z566" s="101">
        <f t="shared" si="188"/>
        <v>0</v>
      </c>
      <c r="AA566" s="101">
        <f t="shared" si="189"/>
        <v>0</v>
      </c>
      <c r="AB566" s="101"/>
      <c r="AC566" s="9" t="str">
        <f t="shared" si="177"/>
        <v/>
      </c>
      <c r="AD566" s="10" t="str">
        <f t="shared" si="178"/>
        <v/>
      </c>
      <c r="AE566" s="58" t="str">
        <f t="shared" si="179"/>
        <v/>
      </c>
      <c r="AF566" s="59" t="str">
        <f t="shared" si="180"/>
        <v/>
      </c>
      <c r="AG566" s="60" t="str">
        <f t="shared" si="181"/>
        <v/>
      </c>
      <c r="AH566" s="39" t="str">
        <f t="shared" si="182"/>
        <v/>
      </c>
      <c r="AJ566" s="9"/>
      <c r="AK566" s="10"/>
      <c r="AL566"/>
      <c r="AM566"/>
      <c r="AN566"/>
      <c r="AO566" s="8"/>
    </row>
    <row r="567" spans="1:41" s="2" customFormat="1" ht="57.9" thickBot="1" x14ac:dyDescent="0.6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84"/>
      <c r="M567" s="15" t="str">
        <f t="shared" si="183"/>
        <v/>
      </c>
      <c r="N567" s="200" t="str">
        <f t="shared" si="184"/>
        <v>VIDE</v>
      </c>
      <c r="O567" s="21">
        <f t="shared" si="185"/>
        <v>0</v>
      </c>
      <c r="P567" s="21">
        <f t="shared" si="186"/>
        <v>0</v>
      </c>
      <c r="Q567" s="21">
        <f t="shared" si="190"/>
        <v>0</v>
      </c>
      <c r="R567" s="21">
        <f t="shared" si="191"/>
        <v>0</v>
      </c>
      <c r="S567" s="21">
        <f t="shared" si="173"/>
        <v>0</v>
      </c>
      <c r="T567" s="92" t="str">
        <f t="shared" si="193"/>
        <v>VIDE</v>
      </c>
      <c r="U567" s="35" t="str">
        <f t="shared" si="192"/>
        <v>CH</v>
      </c>
      <c r="V567" s="35">
        <f t="shared" si="174"/>
        <v>0</v>
      </c>
      <c r="W567" s="35">
        <f t="shared" si="175"/>
        <v>0</v>
      </c>
      <c r="X567" s="35">
        <f t="shared" si="176"/>
        <v>0</v>
      </c>
      <c r="Y567" s="29">
        <f t="shared" si="187"/>
        <v>0</v>
      </c>
      <c r="Z567" s="101">
        <f t="shared" si="188"/>
        <v>0</v>
      </c>
      <c r="AA567" s="101">
        <f t="shared" si="189"/>
        <v>0</v>
      </c>
      <c r="AB567" s="101"/>
      <c r="AC567" s="9" t="str">
        <f t="shared" si="177"/>
        <v/>
      </c>
      <c r="AD567" s="10" t="str">
        <f t="shared" si="178"/>
        <v/>
      </c>
      <c r="AE567" s="58" t="str">
        <f t="shared" si="179"/>
        <v/>
      </c>
      <c r="AF567" s="59" t="str">
        <f t="shared" si="180"/>
        <v/>
      </c>
      <c r="AG567" s="60" t="str">
        <f t="shared" si="181"/>
        <v/>
      </c>
      <c r="AH567" s="39" t="str">
        <f t="shared" si="182"/>
        <v/>
      </c>
      <c r="AJ567" s="9"/>
      <c r="AK567" s="10"/>
      <c r="AL567"/>
      <c r="AM567"/>
      <c r="AN567"/>
      <c r="AO567" s="8"/>
    </row>
    <row r="568" spans="1:41" s="2" customFormat="1" ht="57.9" thickBot="1" x14ac:dyDescent="0.6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84"/>
      <c r="M568" s="15" t="str">
        <f t="shared" si="183"/>
        <v/>
      </c>
      <c r="N568" s="200" t="str">
        <f t="shared" si="184"/>
        <v>VIDE</v>
      </c>
      <c r="O568" s="21">
        <f t="shared" si="185"/>
        <v>0</v>
      </c>
      <c r="P568" s="21">
        <f t="shared" si="186"/>
        <v>0</v>
      </c>
      <c r="Q568" s="21">
        <f t="shared" si="190"/>
        <v>0</v>
      </c>
      <c r="R568" s="21">
        <f t="shared" si="191"/>
        <v>0</v>
      </c>
      <c r="S568" s="21">
        <f t="shared" si="173"/>
        <v>0</v>
      </c>
      <c r="T568" s="92" t="str">
        <f t="shared" si="193"/>
        <v>VIDE</v>
      </c>
      <c r="U568" s="35" t="str">
        <f t="shared" si="192"/>
        <v>CH</v>
      </c>
      <c r="V568" s="35">
        <f t="shared" si="174"/>
        <v>0</v>
      </c>
      <c r="W568" s="35">
        <f t="shared" si="175"/>
        <v>0</v>
      </c>
      <c r="X568" s="35">
        <f t="shared" si="176"/>
        <v>0</v>
      </c>
      <c r="Y568" s="29">
        <f t="shared" si="187"/>
        <v>0</v>
      </c>
      <c r="Z568" s="101">
        <f t="shared" si="188"/>
        <v>0</v>
      </c>
      <c r="AA568" s="101">
        <f t="shared" si="189"/>
        <v>0</v>
      </c>
      <c r="AB568" s="101"/>
      <c r="AC568" s="9" t="str">
        <f t="shared" si="177"/>
        <v/>
      </c>
      <c r="AD568" s="10" t="str">
        <f t="shared" si="178"/>
        <v/>
      </c>
      <c r="AE568" s="58" t="str">
        <f t="shared" si="179"/>
        <v/>
      </c>
      <c r="AF568" s="59" t="str">
        <f t="shared" si="180"/>
        <v/>
      </c>
      <c r="AG568" s="60" t="str">
        <f t="shared" si="181"/>
        <v/>
      </c>
      <c r="AH568" s="39" t="str">
        <f t="shared" si="182"/>
        <v/>
      </c>
      <c r="AJ568" s="9"/>
      <c r="AK568" s="10"/>
      <c r="AL568"/>
      <c r="AM568"/>
      <c r="AN568"/>
      <c r="AO568" s="8"/>
    </row>
    <row r="569" spans="1:41" s="2" customFormat="1" ht="57.9" thickBot="1" x14ac:dyDescent="0.6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84"/>
      <c r="M569" s="15" t="str">
        <f t="shared" si="183"/>
        <v/>
      </c>
      <c r="N569" s="200" t="str">
        <f t="shared" si="184"/>
        <v>VIDE</v>
      </c>
      <c r="O569" s="21">
        <f t="shared" si="185"/>
        <v>0</v>
      </c>
      <c r="P569" s="21">
        <f t="shared" si="186"/>
        <v>0</v>
      </c>
      <c r="Q569" s="21">
        <f t="shared" si="190"/>
        <v>0</v>
      </c>
      <c r="R569" s="21">
        <f t="shared" si="191"/>
        <v>0</v>
      </c>
      <c r="S569" s="21">
        <f t="shared" si="173"/>
        <v>0</v>
      </c>
      <c r="T569" s="92" t="str">
        <f t="shared" si="193"/>
        <v>VIDE</v>
      </c>
      <c r="U569" s="35" t="str">
        <f t="shared" si="192"/>
        <v>CH</v>
      </c>
      <c r="V569" s="35">
        <f t="shared" si="174"/>
        <v>0</v>
      </c>
      <c r="W569" s="35">
        <f t="shared" si="175"/>
        <v>0</v>
      </c>
      <c r="X569" s="35">
        <f t="shared" si="176"/>
        <v>0</v>
      </c>
      <c r="Y569" s="29">
        <f t="shared" si="187"/>
        <v>0</v>
      </c>
      <c r="Z569" s="101">
        <f t="shared" si="188"/>
        <v>0</v>
      </c>
      <c r="AA569" s="101">
        <f t="shared" si="189"/>
        <v>0</v>
      </c>
      <c r="AB569" s="101"/>
      <c r="AC569" s="9" t="str">
        <f t="shared" si="177"/>
        <v/>
      </c>
      <c r="AD569" s="10" t="str">
        <f t="shared" si="178"/>
        <v/>
      </c>
      <c r="AE569" s="58" t="str">
        <f t="shared" si="179"/>
        <v/>
      </c>
      <c r="AF569" s="59" t="str">
        <f t="shared" si="180"/>
        <v/>
      </c>
      <c r="AG569" s="60" t="str">
        <f t="shared" si="181"/>
        <v/>
      </c>
      <c r="AH569" s="39" t="str">
        <f t="shared" si="182"/>
        <v/>
      </c>
      <c r="AJ569" s="9"/>
      <c r="AK569" s="10"/>
      <c r="AL569"/>
      <c r="AM569"/>
      <c r="AN569"/>
      <c r="AO569" s="8"/>
    </row>
    <row r="570" spans="1:41" s="2" customFormat="1" ht="57.9" thickBot="1" x14ac:dyDescent="0.6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84"/>
      <c r="M570" s="15" t="str">
        <f t="shared" si="183"/>
        <v/>
      </c>
      <c r="N570" s="200" t="str">
        <f t="shared" si="184"/>
        <v>VIDE</v>
      </c>
      <c r="O570" s="21">
        <f t="shared" si="185"/>
        <v>0</v>
      </c>
      <c r="P570" s="21">
        <f t="shared" si="186"/>
        <v>0</v>
      </c>
      <c r="Q570" s="21">
        <f t="shared" si="190"/>
        <v>0</v>
      </c>
      <c r="R570" s="21">
        <f t="shared" si="191"/>
        <v>0</v>
      </c>
      <c r="S570" s="21">
        <f t="shared" si="173"/>
        <v>0</v>
      </c>
      <c r="T570" s="92" t="str">
        <f t="shared" si="193"/>
        <v>VIDE</v>
      </c>
      <c r="U570" s="35" t="str">
        <f t="shared" si="192"/>
        <v>CH</v>
      </c>
      <c r="V570" s="35">
        <f t="shared" si="174"/>
        <v>0</v>
      </c>
      <c r="W570" s="35">
        <f t="shared" si="175"/>
        <v>0</v>
      </c>
      <c r="X570" s="35">
        <f t="shared" si="176"/>
        <v>0</v>
      </c>
      <c r="Y570" s="29">
        <f t="shared" si="187"/>
        <v>0</v>
      </c>
      <c r="Z570" s="101">
        <f t="shared" si="188"/>
        <v>0</v>
      </c>
      <c r="AA570" s="101">
        <f t="shared" si="189"/>
        <v>0</v>
      </c>
      <c r="AB570" s="101"/>
      <c r="AC570" s="9" t="str">
        <f t="shared" si="177"/>
        <v/>
      </c>
      <c r="AD570" s="10" t="str">
        <f t="shared" si="178"/>
        <v/>
      </c>
      <c r="AE570" s="58" t="str">
        <f t="shared" si="179"/>
        <v/>
      </c>
      <c r="AF570" s="59" t="str">
        <f t="shared" si="180"/>
        <v/>
      </c>
      <c r="AG570" s="60" t="str">
        <f t="shared" si="181"/>
        <v/>
      </c>
      <c r="AH570" s="39" t="str">
        <f t="shared" si="182"/>
        <v/>
      </c>
      <c r="AJ570" s="9"/>
      <c r="AK570" s="10"/>
      <c r="AL570"/>
      <c r="AM570"/>
      <c r="AN570"/>
      <c r="AO570" s="8"/>
    </row>
    <row r="571" spans="1:41" s="2" customFormat="1" ht="57.9" thickBot="1" x14ac:dyDescent="0.6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84"/>
      <c r="M571" s="15" t="str">
        <f t="shared" si="183"/>
        <v/>
      </c>
      <c r="N571" s="200" t="str">
        <f t="shared" si="184"/>
        <v>VIDE</v>
      </c>
      <c r="O571" s="21">
        <f t="shared" si="185"/>
        <v>0</v>
      </c>
      <c r="P571" s="21">
        <f t="shared" si="186"/>
        <v>0</v>
      </c>
      <c r="Q571" s="21">
        <f t="shared" si="190"/>
        <v>0</v>
      </c>
      <c r="R571" s="21">
        <f t="shared" si="191"/>
        <v>0</v>
      </c>
      <c r="S571" s="21">
        <f t="shared" si="173"/>
        <v>0</v>
      </c>
      <c r="T571" s="92" t="str">
        <f t="shared" si="193"/>
        <v>VIDE</v>
      </c>
      <c r="U571" s="35" t="str">
        <f t="shared" si="192"/>
        <v>CH</v>
      </c>
      <c r="V571" s="35">
        <f t="shared" si="174"/>
        <v>0</v>
      </c>
      <c r="W571" s="35">
        <f t="shared" si="175"/>
        <v>0</v>
      </c>
      <c r="X571" s="35">
        <f t="shared" si="176"/>
        <v>0</v>
      </c>
      <c r="Y571" s="29">
        <f t="shared" si="187"/>
        <v>0</v>
      </c>
      <c r="Z571" s="101">
        <f t="shared" si="188"/>
        <v>0</v>
      </c>
      <c r="AA571" s="101">
        <f t="shared" si="189"/>
        <v>0</v>
      </c>
      <c r="AB571" s="101"/>
      <c r="AC571" s="9" t="str">
        <f t="shared" si="177"/>
        <v/>
      </c>
      <c r="AD571" s="10" t="str">
        <f t="shared" si="178"/>
        <v/>
      </c>
      <c r="AE571" s="58" t="str">
        <f t="shared" si="179"/>
        <v/>
      </c>
      <c r="AF571" s="59" t="str">
        <f t="shared" si="180"/>
        <v/>
      </c>
      <c r="AG571" s="60" t="str">
        <f t="shared" si="181"/>
        <v/>
      </c>
      <c r="AH571" s="39" t="str">
        <f t="shared" si="182"/>
        <v/>
      </c>
      <c r="AJ571" s="9"/>
      <c r="AK571" s="10"/>
      <c r="AL571"/>
      <c r="AM571"/>
      <c r="AN571"/>
      <c r="AO571" s="8"/>
    </row>
    <row r="572" spans="1:41" s="2" customFormat="1" ht="57.9" thickBot="1" x14ac:dyDescent="0.6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84"/>
      <c r="M572" s="15" t="str">
        <f t="shared" si="183"/>
        <v/>
      </c>
      <c r="N572" s="200" t="str">
        <f t="shared" si="184"/>
        <v>VIDE</v>
      </c>
      <c r="O572" s="21">
        <f t="shared" si="185"/>
        <v>0</v>
      </c>
      <c r="P572" s="21">
        <f t="shared" si="186"/>
        <v>0</v>
      </c>
      <c r="Q572" s="21">
        <f t="shared" si="190"/>
        <v>0</v>
      </c>
      <c r="R572" s="21">
        <f t="shared" si="191"/>
        <v>0</v>
      </c>
      <c r="S572" s="21">
        <f t="shared" si="173"/>
        <v>0</v>
      </c>
      <c r="T572" s="92" t="str">
        <f t="shared" si="193"/>
        <v>VIDE</v>
      </c>
      <c r="U572" s="35" t="str">
        <f t="shared" si="192"/>
        <v>CH</v>
      </c>
      <c r="V572" s="35">
        <f t="shared" si="174"/>
        <v>0</v>
      </c>
      <c r="W572" s="35">
        <f t="shared" si="175"/>
        <v>0</v>
      </c>
      <c r="X572" s="35">
        <f t="shared" si="176"/>
        <v>0</v>
      </c>
      <c r="Y572" s="29">
        <f t="shared" si="187"/>
        <v>0</v>
      </c>
      <c r="Z572" s="101">
        <f t="shared" si="188"/>
        <v>0</v>
      </c>
      <c r="AA572" s="101">
        <f t="shared" si="189"/>
        <v>0</v>
      </c>
      <c r="AB572" s="101"/>
      <c r="AC572" s="9" t="str">
        <f t="shared" si="177"/>
        <v/>
      </c>
      <c r="AD572" s="10" t="str">
        <f t="shared" si="178"/>
        <v/>
      </c>
      <c r="AE572" s="58" t="str">
        <f t="shared" si="179"/>
        <v/>
      </c>
      <c r="AF572" s="59" t="str">
        <f t="shared" si="180"/>
        <v/>
      </c>
      <c r="AG572" s="60" t="str">
        <f t="shared" si="181"/>
        <v/>
      </c>
      <c r="AH572" s="39" t="str">
        <f t="shared" si="182"/>
        <v/>
      </c>
      <c r="AJ572" s="9"/>
      <c r="AK572" s="10"/>
      <c r="AL572"/>
      <c r="AM572"/>
      <c r="AN572"/>
      <c r="AO572" s="8"/>
    </row>
    <row r="573" spans="1:41" s="2" customFormat="1" ht="57.9" thickBot="1" x14ac:dyDescent="0.6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84"/>
      <c r="M573" s="15" t="str">
        <f t="shared" si="183"/>
        <v/>
      </c>
      <c r="N573" s="200" t="str">
        <f t="shared" si="184"/>
        <v>VIDE</v>
      </c>
      <c r="O573" s="21">
        <f t="shared" si="185"/>
        <v>0</v>
      </c>
      <c r="P573" s="21">
        <f t="shared" si="186"/>
        <v>0</v>
      </c>
      <c r="Q573" s="21">
        <f t="shared" si="190"/>
        <v>0</v>
      </c>
      <c r="R573" s="21">
        <f t="shared" si="191"/>
        <v>0</v>
      </c>
      <c r="S573" s="21">
        <f t="shared" si="173"/>
        <v>0</v>
      </c>
      <c r="T573" s="92" t="str">
        <f t="shared" si="193"/>
        <v>VIDE</v>
      </c>
      <c r="U573" s="35" t="str">
        <f t="shared" si="192"/>
        <v>CH</v>
      </c>
      <c r="V573" s="35">
        <f t="shared" si="174"/>
        <v>0</v>
      </c>
      <c r="W573" s="35">
        <f t="shared" si="175"/>
        <v>0</v>
      </c>
      <c r="X573" s="35">
        <f t="shared" si="176"/>
        <v>0</v>
      </c>
      <c r="Y573" s="29">
        <f t="shared" si="187"/>
        <v>0</v>
      </c>
      <c r="Z573" s="101">
        <f t="shared" si="188"/>
        <v>0</v>
      </c>
      <c r="AA573" s="101">
        <f t="shared" si="189"/>
        <v>0</v>
      </c>
      <c r="AB573" s="101"/>
      <c r="AC573" s="9" t="str">
        <f t="shared" si="177"/>
        <v/>
      </c>
      <c r="AD573" s="10" t="str">
        <f t="shared" si="178"/>
        <v/>
      </c>
      <c r="AE573" s="58" t="str">
        <f t="shared" si="179"/>
        <v/>
      </c>
      <c r="AF573" s="59" t="str">
        <f t="shared" si="180"/>
        <v/>
      </c>
      <c r="AG573" s="60" t="str">
        <f t="shared" si="181"/>
        <v/>
      </c>
      <c r="AH573" s="39" t="str">
        <f t="shared" si="182"/>
        <v/>
      </c>
      <c r="AJ573" s="9"/>
      <c r="AK573" s="10"/>
      <c r="AL573"/>
      <c r="AM573"/>
      <c r="AN573"/>
      <c r="AO573" s="8"/>
    </row>
    <row r="574" spans="1:41" s="2" customFormat="1" ht="57.9" thickBot="1" x14ac:dyDescent="0.6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84"/>
      <c r="M574" s="15" t="str">
        <f t="shared" si="183"/>
        <v/>
      </c>
      <c r="N574" s="200" t="str">
        <f t="shared" si="184"/>
        <v>VIDE</v>
      </c>
      <c r="O574" s="21">
        <f t="shared" si="185"/>
        <v>0</v>
      </c>
      <c r="P574" s="21">
        <f t="shared" si="186"/>
        <v>0</v>
      </c>
      <c r="Q574" s="21">
        <f t="shared" si="190"/>
        <v>0</v>
      </c>
      <c r="R574" s="21">
        <f t="shared" si="191"/>
        <v>0</v>
      </c>
      <c r="S574" s="21">
        <f t="shared" si="173"/>
        <v>0</v>
      </c>
      <c r="T574" s="92" t="str">
        <f t="shared" si="193"/>
        <v>VIDE</v>
      </c>
      <c r="U574" s="35" t="str">
        <f t="shared" si="192"/>
        <v>CH</v>
      </c>
      <c r="V574" s="35">
        <f t="shared" si="174"/>
        <v>0</v>
      </c>
      <c r="W574" s="35">
        <f t="shared" si="175"/>
        <v>0</v>
      </c>
      <c r="X574" s="35">
        <f t="shared" si="176"/>
        <v>0</v>
      </c>
      <c r="Y574" s="29">
        <f t="shared" si="187"/>
        <v>0</v>
      </c>
      <c r="Z574" s="101">
        <f t="shared" si="188"/>
        <v>0</v>
      </c>
      <c r="AA574" s="101">
        <f t="shared" si="189"/>
        <v>0</v>
      </c>
      <c r="AB574" s="101"/>
      <c r="AC574" s="9" t="str">
        <f t="shared" si="177"/>
        <v/>
      </c>
      <c r="AD574" s="10" t="str">
        <f t="shared" si="178"/>
        <v/>
      </c>
      <c r="AE574" s="58" t="str">
        <f t="shared" si="179"/>
        <v/>
      </c>
      <c r="AF574" s="59" t="str">
        <f t="shared" si="180"/>
        <v/>
      </c>
      <c r="AG574" s="60" t="str">
        <f t="shared" si="181"/>
        <v/>
      </c>
      <c r="AH574" s="39" t="str">
        <f t="shared" si="182"/>
        <v/>
      </c>
      <c r="AJ574" s="9"/>
      <c r="AK574" s="10"/>
      <c r="AL574"/>
      <c r="AM574"/>
      <c r="AN574"/>
      <c r="AO574" s="8"/>
    </row>
    <row r="575" spans="1:41" s="2" customFormat="1" ht="57.9" thickBot="1" x14ac:dyDescent="0.6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84"/>
      <c r="M575" s="15" t="str">
        <f t="shared" si="183"/>
        <v/>
      </c>
      <c r="N575" s="200" t="str">
        <f t="shared" si="184"/>
        <v>VIDE</v>
      </c>
      <c r="O575" s="21">
        <f t="shared" si="185"/>
        <v>0</v>
      </c>
      <c r="P575" s="21">
        <f t="shared" si="186"/>
        <v>0</v>
      </c>
      <c r="Q575" s="21">
        <f t="shared" si="190"/>
        <v>0</v>
      </c>
      <c r="R575" s="21">
        <f t="shared" si="191"/>
        <v>0</v>
      </c>
      <c r="S575" s="21">
        <f t="shared" si="173"/>
        <v>0</v>
      </c>
      <c r="T575" s="92" t="str">
        <f t="shared" si="193"/>
        <v>VIDE</v>
      </c>
      <c r="U575" s="35" t="str">
        <f t="shared" si="192"/>
        <v>CH</v>
      </c>
      <c r="V575" s="35">
        <f t="shared" si="174"/>
        <v>0</v>
      </c>
      <c r="W575" s="35">
        <f t="shared" si="175"/>
        <v>0</v>
      </c>
      <c r="X575" s="35">
        <f t="shared" si="176"/>
        <v>0</v>
      </c>
      <c r="Y575" s="29">
        <f t="shared" si="187"/>
        <v>0</v>
      </c>
      <c r="Z575" s="101">
        <f t="shared" si="188"/>
        <v>0</v>
      </c>
      <c r="AA575" s="101">
        <f t="shared" si="189"/>
        <v>0</v>
      </c>
      <c r="AB575" s="101"/>
      <c r="AC575" s="9" t="str">
        <f t="shared" si="177"/>
        <v/>
      </c>
      <c r="AD575" s="10" t="str">
        <f t="shared" si="178"/>
        <v/>
      </c>
      <c r="AE575" s="58" t="str">
        <f t="shared" si="179"/>
        <v/>
      </c>
      <c r="AF575" s="59" t="str">
        <f t="shared" si="180"/>
        <v/>
      </c>
      <c r="AG575" s="60" t="str">
        <f t="shared" si="181"/>
        <v/>
      </c>
      <c r="AH575" s="39" t="str">
        <f t="shared" si="182"/>
        <v/>
      </c>
      <c r="AJ575" s="9"/>
      <c r="AK575" s="10"/>
      <c r="AL575"/>
      <c r="AM575"/>
      <c r="AN575"/>
      <c r="AO575" s="8"/>
    </row>
    <row r="576" spans="1:41" s="2" customFormat="1" ht="57.9" thickBot="1" x14ac:dyDescent="0.6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84"/>
      <c r="M576" s="15" t="str">
        <f t="shared" si="183"/>
        <v/>
      </c>
      <c r="N576" s="200" t="str">
        <f t="shared" si="184"/>
        <v>VIDE</v>
      </c>
      <c r="O576" s="21">
        <f t="shared" si="185"/>
        <v>0</v>
      </c>
      <c r="P576" s="21">
        <f t="shared" si="186"/>
        <v>0</v>
      </c>
      <c r="Q576" s="21">
        <f t="shared" si="190"/>
        <v>0</v>
      </c>
      <c r="R576" s="21">
        <f t="shared" si="191"/>
        <v>0</v>
      </c>
      <c r="S576" s="21">
        <f t="shared" si="173"/>
        <v>0</v>
      </c>
      <c r="T576" s="92" t="str">
        <f t="shared" si="193"/>
        <v>VIDE</v>
      </c>
      <c r="U576" s="35" t="str">
        <f t="shared" si="192"/>
        <v>CH</v>
      </c>
      <c r="V576" s="35">
        <f t="shared" si="174"/>
        <v>0</v>
      </c>
      <c r="W576" s="35">
        <f t="shared" si="175"/>
        <v>0</v>
      </c>
      <c r="X576" s="35">
        <f t="shared" si="176"/>
        <v>0</v>
      </c>
      <c r="Y576" s="29">
        <f t="shared" si="187"/>
        <v>0</v>
      </c>
      <c r="Z576" s="101">
        <f t="shared" si="188"/>
        <v>0</v>
      </c>
      <c r="AA576" s="101">
        <f t="shared" si="189"/>
        <v>0</v>
      </c>
      <c r="AB576" s="101"/>
      <c r="AC576" s="9" t="str">
        <f t="shared" si="177"/>
        <v/>
      </c>
      <c r="AD576" s="10" t="str">
        <f t="shared" si="178"/>
        <v/>
      </c>
      <c r="AE576" s="58" t="str">
        <f t="shared" si="179"/>
        <v/>
      </c>
      <c r="AF576" s="59" t="str">
        <f t="shared" si="180"/>
        <v/>
      </c>
      <c r="AG576" s="60" t="str">
        <f t="shared" si="181"/>
        <v/>
      </c>
      <c r="AH576" s="39" t="str">
        <f t="shared" si="182"/>
        <v/>
      </c>
      <c r="AJ576" s="9"/>
      <c r="AK576" s="10"/>
      <c r="AL576"/>
      <c r="AM576"/>
      <c r="AN576"/>
      <c r="AO576" s="8"/>
    </row>
    <row r="577" spans="1:41" s="2" customFormat="1" ht="57.9" thickBot="1" x14ac:dyDescent="0.6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84"/>
      <c r="M577" s="15" t="str">
        <f t="shared" si="183"/>
        <v/>
      </c>
      <c r="N577" s="200" t="str">
        <f t="shared" si="184"/>
        <v>VIDE</v>
      </c>
      <c r="O577" s="21">
        <f t="shared" si="185"/>
        <v>0</v>
      </c>
      <c r="P577" s="21">
        <f t="shared" si="186"/>
        <v>0</v>
      </c>
      <c r="Q577" s="21">
        <f t="shared" si="190"/>
        <v>0</v>
      </c>
      <c r="R577" s="21">
        <f t="shared" si="191"/>
        <v>0</v>
      </c>
      <c r="S577" s="21">
        <f t="shared" si="173"/>
        <v>0</v>
      </c>
      <c r="T577" s="92" t="str">
        <f t="shared" si="193"/>
        <v>VIDE</v>
      </c>
      <c r="U577" s="35" t="str">
        <f t="shared" si="192"/>
        <v>CH</v>
      </c>
      <c r="V577" s="35">
        <f t="shared" si="174"/>
        <v>0</v>
      </c>
      <c r="W577" s="35">
        <f t="shared" si="175"/>
        <v>0</v>
      </c>
      <c r="X577" s="35">
        <f t="shared" si="176"/>
        <v>0</v>
      </c>
      <c r="Y577" s="29">
        <f t="shared" si="187"/>
        <v>0</v>
      </c>
      <c r="Z577" s="101">
        <f t="shared" si="188"/>
        <v>0</v>
      </c>
      <c r="AA577" s="101">
        <f t="shared" si="189"/>
        <v>0</v>
      </c>
      <c r="AB577" s="101"/>
      <c r="AC577" s="9" t="str">
        <f t="shared" si="177"/>
        <v/>
      </c>
      <c r="AD577" s="10" t="str">
        <f t="shared" si="178"/>
        <v/>
      </c>
      <c r="AE577" s="58" t="str">
        <f t="shared" si="179"/>
        <v/>
      </c>
      <c r="AF577" s="59" t="str">
        <f t="shared" si="180"/>
        <v/>
      </c>
      <c r="AG577" s="60" t="str">
        <f t="shared" si="181"/>
        <v/>
      </c>
      <c r="AH577" s="39" t="str">
        <f t="shared" si="182"/>
        <v/>
      </c>
      <c r="AJ577" s="9"/>
      <c r="AK577" s="10"/>
      <c r="AL577"/>
      <c r="AM577"/>
      <c r="AN577"/>
      <c r="AO577" s="8"/>
    </row>
    <row r="578" spans="1:41" s="2" customFormat="1" ht="57.9" thickBot="1" x14ac:dyDescent="0.6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84"/>
      <c r="M578" s="15" t="str">
        <f t="shared" si="183"/>
        <v/>
      </c>
      <c r="N578" s="200" t="str">
        <f t="shared" si="184"/>
        <v>VIDE</v>
      </c>
      <c r="O578" s="21">
        <f t="shared" si="185"/>
        <v>0</v>
      </c>
      <c r="P578" s="21">
        <f t="shared" si="186"/>
        <v>0</v>
      </c>
      <c r="Q578" s="21">
        <f t="shared" si="190"/>
        <v>0</v>
      </c>
      <c r="R578" s="21">
        <f t="shared" si="191"/>
        <v>0</v>
      </c>
      <c r="S578" s="21">
        <f t="shared" si="173"/>
        <v>0</v>
      </c>
      <c r="T578" s="92" t="str">
        <f t="shared" si="193"/>
        <v>VIDE</v>
      </c>
      <c r="U578" s="35" t="str">
        <f t="shared" si="192"/>
        <v>CH</v>
      </c>
      <c r="V578" s="35">
        <f t="shared" si="174"/>
        <v>0</v>
      </c>
      <c r="W578" s="35">
        <f t="shared" si="175"/>
        <v>0</v>
      </c>
      <c r="X578" s="35">
        <f t="shared" si="176"/>
        <v>0</v>
      </c>
      <c r="Y578" s="29">
        <f t="shared" si="187"/>
        <v>0</v>
      </c>
      <c r="Z578" s="101">
        <f t="shared" si="188"/>
        <v>0</v>
      </c>
      <c r="AA578" s="101">
        <f t="shared" si="189"/>
        <v>0</v>
      </c>
      <c r="AB578" s="101"/>
      <c r="AC578" s="9" t="str">
        <f t="shared" si="177"/>
        <v/>
      </c>
      <c r="AD578" s="10" t="str">
        <f t="shared" si="178"/>
        <v/>
      </c>
      <c r="AE578" s="58" t="str">
        <f t="shared" si="179"/>
        <v/>
      </c>
      <c r="AF578" s="59" t="str">
        <f t="shared" si="180"/>
        <v/>
      </c>
      <c r="AG578" s="60" t="str">
        <f t="shared" si="181"/>
        <v/>
      </c>
      <c r="AH578" s="39" t="str">
        <f t="shared" si="182"/>
        <v/>
      </c>
      <c r="AJ578" s="9"/>
      <c r="AK578" s="10"/>
      <c r="AL578"/>
      <c r="AM578"/>
      <c r="AN578"/>
      <c r="AO578" s="8"/>
    </row>
    <row r="579" spans="1:41" s="2" customFormat="1" ht="57.9" thickBot="1" x14ac:dyDescent="0.6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84"/>
      <c r="M579" s="15" t="str">
        <f t="shared" si="183"/>
        <v/>
      </c>
      <c r="N579" s="200" t="str">
        <f t="shared" si="184"/>
        <v>VIDE</v>
      </c>
      <c r="O579" s="21">
        <f t="shared" si="185"/>
        <v>0</v>
      </c>
      <c r="P579" s="21">
        <f t="shared" si="186"/>
        <v>0</v>
      </c>
      <c r="Q579" s="21">
        <f t="shared" si="190"/>
        <v>0</v>
      </c>
      <c r="R579" s="21">
        <f t="shared" si="191"/>
        <v>0</v>
      </c>
      <c r="S579" s="21">
        <f t="shared" si="173"/>
        <v>0</v>
      </c>
      <c r="T579" s="92" t="str">
        <f t="shared" si="193"/>
        <v>VIDE</v>
      </c>
      <c r="U579" s="35" t="str">
        <f t="shared" si="192"/>
        <v>CH</v>
      </c>
      <c r="V579" s="35">
        <f t="shared" si="174"/>
        <v>0</v>
      </c>
      <c r="W579" s="35">
        <f t="shared" si="175"/>
        <v>0</v>
      </c>
      <c r="X579" s="35">
        <f t="shared" si="176"/>
        <v>0</v>
      </c>
      <c r="Y579" s="29">
        <f t="shared" si="187"/>
        <v>0</v>
      </c>
      <c r="Z579" s="101">
        <f t="shared" si="188"/>
        <v>0</v>
      </c>
      <c r="AA579" s="101">
        <f t="shared" si="189"/>
        <v>0</v>
      </c>
      <c r="AB579" s="101"/>
      <c r="AC579" s="9" t="str">
        <f t="shared" si="177"/>
        <v/>
      </c>
      <c r="AD579" s="10" t="str">
        <f t="shared" si="178"/>
        <v/>
      </c>
      <c r="AE579" s="58" t="str">
        <f t="shared" si="179"/>
        <v/>
      </c>
      <c r="AF579" s="59" t="str">
        <f t="shared" si="180"/>
        <v/>
      </c>
      <c r="AG579" s="60" t="str">
        <f t="shared" si="181"/>
        <v/>
      </c>
      <c r="AH579" s="39" t="str">
        <f t="shared" si="182"/>
        <v/>
      </c>
      <c r="AJ579" s="9"/>
      <c r="AK579" s="10"/>
      <c r="AL579"/>
      <c r="AM579"/>
      <c r="AN579"/>
      <c r="AO579" s="8"/>
    </row>
    <row r="580" spans="1:41" s="2" customFormat="1" ht="57.9" thickBot="1" x14ac:dyDescent="0.6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84"/>
      <c r="M580" s="15" t="str">
        <f t="shared" si="183"/>
        <v/>
      </c>
      <c r="N580" s="200" t="str">
        <f t="shared" si="184"/>
        <v>VIDE</v>
      </c>
      <c r="O580" s="21">
        <f t="shared" si="185"/>
        <v>0</v>
      </c>
      <c r="P580" s="21">
        <f t="shared" si="186"/>
        <v>0</v>
      </c>
      <c r="Q580" s="21">
        <f t="shared" si="190"/>
        <v>0</v>
      </c>
      <c r="R580" s="21">
        <f t="shared" si="191"/>
        <v>0</v>
      </c>
      <c r="S580" s="21">
        <f t="shared" ref="S580:S643" si="194">K580</f>
        <v>0</v>
      </c>
      <c r="T580" s="92" t="str">
        <f t="shared" si="193"/>
        <v>VIDE</v>
      </c>
      <c r="U580" s="35" t="str">
        <f t="shared" si="192"/>
        <v>CH</v>
      </c>
      <c r="V580" s="35">
        <f t="shared" ref="V580:V643" si="195">B580</f>
        <v>0</v>
      </c>
      <c r="W580" s="35">
        <f t="shared" ref="W580:W643" si="196">K580</f>
        <v>0</v>
      </c>
      <c r="X580" s="35">
        <f t="shared" ref="X580:X643" si="197">IF(U580="CH",K580, IF(U580="PO", K580*G580,IF(U580="PO2",K580*G580*F580)))</f>
        <v>0</v>
      </c>
      <c r="Y580" s="29">
        <f t="shared" si="187"/>
        <v>0</v>
      </c>
      <c r="Z580" s="101">
        <f t="shared" si="188"/>
        <v>0</v>
      </c>
      <c r="AA580" s="101">
        <f t="shared" si="189"/>
        <v>0</v>
      </c>
      <c r="AB580" s="101"/>
      <c r="AC580" s="9" t="str">
        <f t="shared" ref="AC580:AC643" si="198">IF(AJ580 = "", "", AJ580)</f>
        <v/>
      </c>
      <c r="AD580" s="10" t="str">
        <f t="shared" ref="AD580:AD643" si="199">IF(AK580 = "", "", AK580)</f>
        <v/>
      </c>
      <c r="AE580" s="58" t="str">
        <f t="shared" ref="AE580:AE643" si="200">IF(AL580 = "", "", AL580)</f>
        <v/>
      </c>
      <c r="AF580" s="59" t="str">
        <f t="shared" ref="AF580:AF643" si="201">IF(AM580 = "", "", AM580)</f>
        <v/>
      </c>
      <c r="AG580" s="60" t="str">
        <f t="shared" ref="AG580:AG643" si="202">IF(AN580 = "", "", AN580)</f>
        <v/>
      </c>
      <c r="AH580" s="39" t="str">
        <f t="shared" ref="AH580:AH643" si="203">IF(AO580 = "", "", AO580)</f>
        <v/>
      </c>
      <c r="AJ580" s="9"/>
      <c r="AK580" s="10"/>
      <c r="AL580"/>
      <c r="AM580"/>
      <c r="AN580"/>
      <c r="AO580" s="8"/>
    </row>
    <row r="581" spans="1:41" s="2" customFormat="1" ht="57.9" thickBot="1" x14ac:dyDescent="0.6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84"/>
      <c r="M581" s="15" t="str">
        <f t="shared" ref="M581:M644" si="204">IF(TRIM(C581)="","",IF(H581="C","",IF(LEFT(C581,2)="99",C581,IF(LEN(C581)=5,C581&amp;"0",C581))))</f>
        <v/>
      </c>
      <c r="N581" s="200" t="str">
        <f t="shared" ref="N581:N644" si="205">IF(OR(M581="", H581="C"),"VIDE",IF(G581="",IF(E581="",D581 &amp;IF(B581="",""," ("&amp;B581&amp;")"),TRIM(E581) &amp; IF(B581="",""," ("&amp;B581&amp;")")),IF(F581="", TRIM(E581), IF(E581="",D581,TRIM(E581))&amp; IF(F581="", " Qté.:"&amp;VLOOKUP(B581,AU:AV,2,0)," ("&amp;B581&amp;")"&amp;" Qté.:"&amp;VLOOKUP(B581,AU:AV,2,0)))))</f>
        <v>VIDE</v>
      </c>
      <c r="O581" s="21">
        <f t="shared" ref="O581:O644" si="206">ROUND(X581,2)</f>
        <v>0</v>
      </c>
      <c r="P581" s="21">
        <f t="shared" ref="P581:P644" si="207">H581</f>
        <v>0</v>
      </c>
      <c r="Q581" s="21">
        <f t="shared" si="190"/>
        <v>0</v>
      </c>
      <c r="R581" s="21">
        <f t="shared" si="191"/>
        <v>0</v>
      </c>
      <c r="S581" s="21">
        <f t="shared" si="194"/>
        <v>0</v>
      </c>
      <c r="T581" s="92" t="str">
        <f t="shared" si="193"/>
        <v>VIDE</v>
      </c>
      <c r="U581" s="35" t="str">
        <f t="shared" si="192"/>
        <v>CH</v>
      </c>
      <c r="V581" s="35">
        <f t="shared" si="195"/>
        <v>0</v>
      </c>
      <c r="W581" s="35">
        <f t="shared" si="196"/>
        <v>0</v>
      </c>
      <c r="X581" s="35">
        <f t="shared" si="197"/>
        <v>0</v>
      </c>
      <c r="Y581" s="29">
        <f t="shared" ref="Y581:Y644" si="208">E581</f>
        <v>0</v>
      </c>
      <c r="Z581" s="101">
        <f t="shared" ref="Z581:Z644" si="209">F581</f>
        <v>0</v>
      </c>
      <c r="AA581" s="101">
        <f t="shared" ref="AA581:AA644" si="210">B581</f>
        <v>0</v>
      </c>
      <c r="AB581" s="101"/>
      <c r="AC581" s="9" t="str">
        <f t="shared" si="198"/>
        <v/>
      </c>
      <c r="AD581" s="10" t="str">
        <f t="shared" si="199"/>
        <v/>
      </c>
      <c r="AE581" s="58" t="str">
        <f t="shared" si="200"/>
        <v/>
      </c>
      <c r="AF581" s="59" t="str">
        <f t="shared" si="201"/>
        <v/>
      </c>
      <c r="AG581" s="60" t="str">
        <f t="shared" si="202"/>
        <v/>
      </c>
      <c r="AH581" s="39" t="str">
        <f t="shared" si="203"/>
        <v/>
      </c>
      <c r="AJ581" s="9"/>
      <c r="AK581" s="10"/>
      <c r="AL581"/>
      <c r="AM581"/>
      <c r="AN581"/>
      <c r="AO581" s="8"/>
    </row>
    <row r="582" spans="1:41" s="2" customFormat="1" ht="57.9" thickBot="1" x14ac:dyDescent="0.6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84"/>
      <c r="M582" s="15" t="str">
        <f t="shared" si="204"/>
        <v/>
      </c>
      <c r="N582" s="200" t="str">
        <f t="shared" si="205"/>
        <v>VIDE</v>
      </c>
      <c r="O582" s="21">
        <f t="shared" si="206"/>
        <v>0</v>
      </c>
      <c r="P582" s="21">
        <f t="shared" si="207"/>
        <v>0</v>
      </c>
      <c r="Q582" s="21">
        <f t="shared" ref="Q582:Q645" si="211">I582</f>
        <v>0</v>
      </c>
      <c r="R582" s="21">
        <f t="shared" ref="R582:R645" si="212">J582</f>
        <v>0</v>
      </c>
      <c r="S582" s="21">
        <f t="shared" si="194"/>
        <v>0</v>
      </c>
      <c r="T582" s="92" t="str">
        <f t="shared" si="193"/>
        <v>VIDE</v>
      </c>
      <c r="U582" s="35" t="str">
        <f t="shared" ref="U582:U645" si="213">IF(G582="","CH",IF(F582="","PO","PO2"))</f>
        <v>CH</v>
      </c>
      <c r="V582" s="35">
        <f t="shared" si="195"/>
        <v>0</v>
      </c>
      <c r="W582" s="35">
        <f t="shared" si="196"/>
        <v>0</v>
      </c>
      <c r="X582" s="35">
        <f t="shared" si="197"/>
        <v>0</v>
      </c>
      <c r="Y582" s="29">
        <f t="shared" si="208"/>
        <v>0</v>
      </c>
      <c r="Z582" s="101">
        <f t="shared" si="209"/>
        <v>0</v>
      </c>
      <c r="AA582" s="101">
        <f t="shared" si="210"/>
        <v>0</v>
      </c>
      <c r="AB582" s="101"/>
      <c r="AC582" s="9" t="str">
        <f t="shared" si="198"/>
        <v/>
      </c>
      <c r="AD582" s="10" t="str">
        <f t="shared" si="199"/>
        <v/>
      </c>
      <c r="AE582" s="58" t="str">
        <f t="shared" si="200"/>
        <v/>
      </c>
      <c r="AF582" s="59" t="str">
        <f t="shared" si="201"/>
        <v/>
      </c>
      <c r="AG582" s="60" t="str">
        <f t="shared" si="202"/>
        <v/>
      </c>
      <c r="AH582" s="39" t="str">
        <f t="shared" si="203"/>
        <v/>
      </c>
      <c r="AJ582" s="9"/>
      <c r="AK582" s="10"/>
      <c r="AL582"/>
      <c r="AM582"/>
      <c r="AN582"/>
      <c r="AO582" s="8"/>
    </row>
    <row r="583" spans="1:41" s="2" customFormat="1" ht="57.9" thickBot="1" x14ac:dyDescent="0.6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84"/>
      <c r="M583" s="15" t="str">
        <f t="shared" si="204"/>
        <v/>
      </c>
      <c r="N583" s="200" t="str">
        <f t="shared" si="205"/>
        <v>VIDE</v>
      </c>
      <c r="O583" s="21">
        <f t="shared" si="206"/>
        <v>0</v>
      </c>
      <c r="P583" s="21">
        <f t="shared" si="207"/>
        <v>0</v>
      </c>
      <c r="Q583" s="21">
        <f t="shared" si="211"/>
        <v>0</v>
      </c>
      <c r="R583" s="21">
        <f t="shared" si="212"/>
        <v>0</v>
      </c>
      <c r="S583" s="21">
        <f t="shared" si="194"/>
        <v>0</v>
      </c>
      <c r="T583" s="92" t="str">
        <f t="shared" si="193"/>
        <v>VIDE</v>
      </c>
      <c r="U583" s="35" t="str">
        <f t="shared" si="213"/>
        <v>CH</v>
      </c>
      <c r="V583" s="35">
        <f t="shared" si="195"/>
        <v>0</v>
      </c>
      <c r="W583" s="35">
        <f t="shared" si="196"/>
        <v>0</v>
      </c>
      <c r="X583" s="35">
        <f t="shared" si="197"/>
        <v>0</v>
      </c>
      <c r="Y583" s="29">
        <f t="shared" si="208"/>
        <v>0</v>
      </c>
      <c r="Z583" s="101">
        <f t="shared" si="209"/>
        <v>0</v>
      </c>
      <c r="AA583" s="101">
        <f t="shared" si="210"/>
        <v>0</v>
      </c>
      <c r="AB583" s="101"/>
      <c r="AC583" s="9" t="str">
        <f t="shared" si="198"/>
        <v/>
      </c>
      <c r="AD583" s="10" t="str">
        <f t="shared" si="199"/>
        <v/>
      </c>
      <c r="AE583" s="58" t="str">
        <f t="shared" si="200"/>
        <v/>
      </c>
      <c r="AF583" s="59" t="str">
        <f t="shared" si="201"/>
        <v/>
      </c>
      <c r="AG583" s="60" t="str">
        <f t="shared" si="202"/>
        <v/>
      </c>
      <c r="AH583" s="39" t="str">
        <f t="shared" si="203"/>
        <v/>
      </c>
      <c r="AJ583" s="9"/>
      <c r="AK583" s="10"/>
      <c r="AL583"/>
      <c r="AM583"/>
      <c r="AN583"/>
      <c r="AO583" s="8"/>
    </row>
    <row r="584" spans="1:41" s="2" customFormat="1" ht="57.9" thickBot="1" x14ac:dyDescent="0.6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84"/>
      <c r="M584" s="15" t="str">
        <f t="shared" si="204"/>
        <v/>
      </c>
      <c r="N584" s="200" t="str">
        <f t="shared" si="205"/>
        <v>VIDE</v>
      </c>
      <c r="O584" s="21">
        <f t="shared" si="206"/>
        <v>0</v>
      </c>
      <c r="P584" s="21">
        <f t="shared" si="207"/>
        <v>0</v>
      </c>
      <c r="Q584" s="21">
        <f t="shared" si="211"/>
        <v>0</v>
      </c>
      <c r="R584" s="21">
        <f t="shared" si="212"/>
        <v>0</v>
      </c>
      <c r="S584" s="21">
        <f t="shared" si="194"/>
        <v>0</v>
      </c>
      <c r="T584" s="92" t="str">
        <f t="shared" ref="T584:T647" si="214">IF(OR(M584="", H584="C"),"VIDE",IF(G584="",IF(E584="",D584 &amp;IF(B584="",""," ("&amp;B584&amp;")"),E584 &amp; IF(B584="",""," ("&amp;B584&amp;")")),IF(F584="", E584 &amp;VLOOKUP(M584,AS:AT,2,0), IF(E584="",D584,E584)&amp; IF(F584="", " Qté.:"&amp;K584," ("&amp;B584&amp;")"&amp;" Qté.:"&amp;K584))))</f>
        <v>VIDE</v>
      </c>
      <c r="U584" s="35" t="str">
        <f t="shared" si="213"/>
        <v>CH</v>
      </c>
      <c r="V584" s="35">
        <f t="shared" si="195"/>
        <v>0</v>
      </c>
      <c r="W584" s="35">
        <f t="shared" si="196"/>
        <v>0</v>
      </c>
      <c r="X584" s="35">
        <f t="shared" si="197"/>
        <v>0</v>
      </c>
      <c r="Y584" s="29">
        <f t="shared" si="208"/>
        <v>0</v>
      </c>
      <c r="Z584" s="101">
        <f t="shared" si="209"/>
        <v>0</v>
      </c>
      <c r="AA584" s="101">
        <f t="shared" si="210"/>
        <v>0</v>
      </c>
      <c r="AB584" s="101"/>
      <c r="AC584" s="9" t="str">
        <f t="shared" si="198"/>
        <v/>
      </c>
      <c r="AD584" s="10" t="str">
        <f t="shared" si="199"/>
        <v/>
      </c>
      <c r="AE584" s="58" t="str">
        <f t="shared" si="200"/>
        <v/>
      </c>
      <c r="AF584" s="59" t="str">
        <f t="shared" si="201"/>
        <v/>
      </c>
      <c r="AG584" s="60" t="str">
        <f t="shared" si="202"/>
        <v/>
      </c>
      <c r="AH584" s="39" t="str">
        <f t="shared" si="203"/>
        <v/>
      </c>
      <c r="AJ584" s="9"/>
      <c r="AK584" s="10"/>
      <c r="AL584"/>
      <c r="AM584"/>
      <c r="AN584"/>
      <c r="AO584" s="8"/>
    </row>
    <row r="585" spans="1:41" s="2" customFormat="1" ht="57.9" thickBot="1" x14ac:dyDescent="0.6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84"/>
      <c r="M585" s="15" t="str">
        <f t="shared" si="204"/>
        <v/>
      </c>
      <c r="N585" s="200" t="str">
        <f t="shared" si="205"/>
        <v>VIDE</v>
      </c>
      <c r="O585" s="21">
        <f t="shared" si="206"/>
        <v>0</v>
      </c>
      <c r="P585" s="21">
        <f t="shared" si="207"/>
        <v>0</v>
      </c>
      <c r="Q585" s="21">
        <f t="shared" si="211"/>
        <v>0</v>
      </c>
      <c r="R585" s="21">
        <f t="shared" si="212"/>
        <v>0</v>
      </c>
      <c r="S585" s="21">
        <f t="shared" si="194"/>
        <v>0</v>
      </c>
      <c r="T585" s="92" t="str">
        <f t="shared" si="214"/>
        <v>VIDE</v>
      </c>
      <c r="U585" s="35" t="str">
        <f t="shared" si="213"/>
        <v>CH</v>
      </c>
      <c r="V585" s="35">
        <f t="shared" si="195"/>
        <v>0</v>
      </c>
      <c r="W585" s="35">
        <f t="shared" si="196"/>
        <v>0</v>
      </c>
      <c r="X585" s="35">
        <f t="shared" si="197"/>
        <v>0</v>
      </c>
      <c r="Y585" s="29">
        <f t="shared" si="208"/>
        <v>0</v>
      </c>
      <c r="Z585" s="101">
        <f t="shared" si="209"/>
        <v>0</v>
      </c>
      <c r="AA585" s="101">
        <f t="shared" si="210"/>
        <v>0</v>
      </c>
      <c r="AB585" s="101"/>
      <c r="AC585" s="9" t="str">
        <f t="shared" si="198"/>
        <v/>
      </c>
      <c r="AD585" s="10" t="str">
        <f t="shared" si="199"/>
        <v/>
      </c>
      <c r="AE585" s="58" t="str">
        <f t="shared" si="200"/>
        <v/>
      </c>
      <c r="AF585" s="59" t="str">
        <f t="shared" si="201"/>
        <v/>
      </c>
      <c r="AG585" s="60" t="str">
        <f t="shared" si="202"/>
        <v/>
      </c>
      <c r="AH585" s="39" t="str">
        <f t="shared" si="203"/>
        <v/>
      </c>
      <c r="AJ585" s="9"/>
      <c r="AK585" s="10"/>
      <c r="AL585"/>
      <c r="AM585"/>
      <c r="AN585"/>
      <c r="AO585" s="8"/>
    </row>
    <row r="586" spans="1:41" s="2" customFormat="1" ht="57.9" thickBot="1" x14ac:dyDescent="0.6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84"/>
      <c r="M586" s="15" t="str">
        <f t="shared" si="204"/>
        <v/>
      </c>
      <c r="N586" s="200" t="str">
        <f t="shared" si="205"/>
        <v>VIDE</v>
      </c>
      <c r="O586" s="21">
        <f t="shared" si="206"/>
        <v>0</v>
      </c>
      <c r="P586" s="21">
        <f t="shared" si="207"/>
        <v>0</v>
      </c>
      <c r="Q586" s="21">
        <f t="shared" si="211"/>
        <v>0</v>
      </c>
      <c r="R586" s="21">
        <f t="shared" si="212"/>
        <v>0</v>
      </c>
      <c r="S586" s="21">
        <f t="shared" si="194"/>
        <v>0</v>
      </c>
      <c r="T586" s="92" t="str">
        <f t="shared" si="214"/>
        <v>VIDE</v>
      </c>
      <c r="U586" s="35" t="str">
        <f t="shared" si="213"/>
        <v>CH</v>
      </c>
      <c r="V586" s="35">
        <f t="shared" si="195"/>
        <v>0</v>
      </c>
      <c r="W586" s="35">
        <f t="shared" si="196"/>
        <v>0</v>
      </c>
      <c r="X586" s="35">
        <f t="shared" si="197"/>
        <v>0</v>
      </c>
      <c r="Y586" s="29">
        <f t="shared" si="208"/>
        <v>0</v>
      </c>
      <c r="Z586" s="101">
        <f t="shared" si="209"/>
        <v>0</v>
      </c>
      <c r="AA586" s="101">
        <f t="shared" si="210"/>
        <v>0</v>
      </c>
      <c r="AB586" s="101"/>
      <c r="AC586" s="9" t="str">
        <f t="shared" si="198"/>
        <v/>
      </c>
      <c r="AD586" s="10" t="str">
        <f t="shared" si="199"/>
        <v/>
      </c>
      <c r="AE586" s="58" t="str">
        <f t="shared" si="200"/>
        <v/>
      </c>
      <c r="AF586" s="59" t="str">
        <f t="shared" si="201"/>
        <v/>
      </c>
      <c r="AG586" s="60" t="str">
        <f t="shared" si="202"/>
        <v/>
      </c>
      <c r="AH586" s="39" t="str">
        <f t="shared" si="203"/>
        <v/>
      </c>
      <c r="AJ586" s="9"/>
      <c r="AK586" s="10"/>
      <c r="AL586"/>
      <c r="AM586"/>
      <c r="AN586"/>
      <c r="AO586" s="8"/>
    </row>
    <row r="587" spans="1:41" s="2" customFormat="1" ht="57.9" thickBot="1" x14ac:dyDescent="0.6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84"/>
      <c r="M587" s="15" t="str">
        <f t="shared" si="204"/>
        <v/>
      </c>
      <c r="N587" s="200" t="str">
        <f t="shared" si="205"/>
        <v>VIDE</v>
      </c>
      <c r="O587" s="21">
        <f t="shared" si="206"/>
        <v>0</v>
      </c>
      <c r="P587" s="21">
        <f t="shared" si="207"/>
        <v>0</v>
      </c>
      <c r="Q587" s="21">
        <f t="shared" si="211"/>
        <v>0</v>
      </c>
      <c r="R587" s="21">
        <f t="shared" si="212"/>
        <v>0</v>
      </c>
      <c r="S587" s="21">
        <f t="shared" si="194"/>
        <v>0</v>
      </c>
      <c r="T587" s="92" t="str">
        <f t="shared" si="214"/>
        <v>VIDE</v>
      </c>
      <c r="U587" s="35" t="str">
        <f t="shared" si="213"/>
        <v>CH</v>
      </c>
      <c r="V587" s="35">
        <f t="shared" si="195"/>
        <v>0</v>
      </c>
      <c r="W587" s="35">
        <f t="shared" si="196"/>
        <v>0</v>
      </c>
      <c r="X587" s="35">
        <f t="shared" si="197"/>
        <v>0</v>
      </c>
      <c r="Y587" s="29">
        <f t="shared" si="208"/>
        <v>0</v>
      </c>
      <c r="Z587" s="101">
        <f t="shared" si="209"/>
        <v>0</v>
      </c>
      <c r="AA587" s="101">
        <f t="shared" si="210"/>
        <v>0</v>
      </c>
      <c r="AB587" s="101"/>
      <c r="AC587" s="9" t="str">
        <f t="shared" si="198"/>
        <v/>
      </c>
      <c r="AD587" s="10" t="str">
        <f t="shared" si="199"/>
        <v/>
      </c>
      <c r="AE587" s="58" t="str">
        <f t="shared" si="200"/>
        <v/>
      </c>
      <c r="AF587" s="59" t="str">
        <f t="shared" si="201"/>
        <v/>
      </c>
      <c r="AG587" s="60" t="str">
        <f t="shared" si="202"/>
        <v/>
      </c>
      <c r="AH587" s="39" t="str">
        <f t="shared" si="203"/>
        <v/>
      </c>
      <c r="AJ587" s="9"/>
      <c r="AK587" s="10"/>
      <c r="AL587"/>
      <c r="AM587"/>
      <c r="AN587"/>
      <c r="AO587" s="8"/>
    </row>
    <row r="588" spans="1:41" s="2" customFormat="1" ht="57.9" thickBot="1" x14ac:dyDescent="0.6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84"/>
      <c r="M588" s="15" t="str">
        <f t="shared" si="204"/>
        <v/>
      </c>
      <c r="N588" s="200" t="str">
        <f t="shared" si="205"/>
        <v>VIDE</v>
      </c>
      <c r="O588" s="21">
        <f t="shared" si="206"/>
        <v>0</v>
      </c>
      <c r="P588" s="21">
        <f t="shared" si="207"/>
        <v>0</v>
      </c>
      <c r="Q588" s="21">
        <f t="shared" si="211"/>
        <v>0</v>
      </c>
      <c r="R588" s="21">
        <f t="shared" si="212"/>
        <v>0</v>
      </c>
      <c r="S588" s="21">
        <f t="shared" si="194"/>
        <v>0</v>
      </c>
      <c r="T588" s="92" t="str">
        <f t="shared" si="214"/>
        <v>VIDE</v>
      </c>
      <c r="U588" s="35" t="str">
        <f t="shared" si="213"/>
        <v>CH</v>
      </c>
      <c r="V588" s="35">
        <f t="shared" si="195"/>
        <v>0</v>
      </c>
      <c r="W588" s="35">
        <f t="shared" si="196"/>
        <v>0</v>
      </c>
      <c r="X588" s="35">
        <f t="shared" si="197"/>
        <v>0</v>
      </c>
      <c r="Y588" s="29">
        <f t="shared" si="208"/>
        <v>0</v>
      </c>
      <c r="Z588" s="101">
        <f t="shared" si="209"/>
        <v>0</v>
      </c>
      <c r="AA588" s="101">
        <f t="shared" si="210"/>
        <v>0</v>
      </c>
      <c r="AB588" s="101"/>
      <c r="AC588" s="9" t="str">
        <f t="shared" si="198"/>
        <v/>
      </c>
      <c r="AD588" s="10" t="str">
        <f t="shared" si="199"/>
        <v/>
      </c>
      <c r="AE588" s="58" t="str">
        <f t="shared" si="200"/>
        <v/>
      </c>
      <c r="AF588" s="59" t="str">
        <f t="shared" si="201"/>
        <v/>
      </c>
      <c r="AG588" s="60" t="str">
        <f t="shared" si="202"/>
        <v/>
      </c>
      <c r="AH588" s="39" t="str">
        <f t="shared" si="203"/>
        <v/>
      </c>
      <c r="AJ588" s="9"/>
      <c r="AK588" s="10"/>
      <c r="AL588"/>
      <c r="AM588"/>
      <c r="AN588"/>
      <c r="AO588" s="8"/>
    </row>
    <row r="589" spans="1:41" s="2" customFormat="1" ht="57.9" thickBot="1" x14ac:dyDescent="0.6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84"/>
      <c r="M589" s="15" t="str">
        <f t="shared" si="204"/>
        <v/>
      </c>
      <c r="N589" s="200" t="str">
        <f t="shared" si="205"/>
        <v>VIDE</v>
      </c>
      <c r="O589" s="21">
        <f t="shared" si="206"/>
        <v>0</v>
      </c>
      <c r="P589" s="21">
        <f t="shared" si="207"/>
        <v>0</v>
      </c>
      <c r="Q589" s="21">
        <f t="shared" si="211"/>
        <v>0</v>
      </c>
      <c r="R589" s="21">
        <f t="shared" si="212"/>
        <v>0</v>
      </c>
      <c r="S589" s="21">
        <f t="shared" si="194"/>
        <v>0</v>
      </c>
      <c r="T589" s="92" t="str">
        <f t="shared" si="214"/>
        <v>VIDE</v>
      </c>
      <c r="U589" s="35" t="str">
        <f t="shared" si="213"/>
        <v>CH</v>
      </c>
      <c r="V589" s="35">
        <f t="shared" si="195"/>
        <v>0</v>
      </c>
      <c r="W589" s="35">
        <f t="shared" si="196"/>
        <v>0</v>
      </c>
      <c r="X589" s="35">
        <f t="shared" si="197"/>
        <v>0</v>
      </c>
      <c r="Y589" s="29">
        <f t="shared" si="208"/>
        <v>0</v>
      </c>
      <c r="Z589" s="101">
        <f t="shared" si="209"/>
        <v>0</v>
      </c>
      <c r="AA589" s="101">
        <f t="shared" si="210"/>
        <v>0</v>
      </c>
      <c r="AB589" s="101"/>
      <c r="AC589" s="9" t="str">
        <f t="shared" si="198"/>
        <v/>
      </c>
      <c r="AD589" s="10" t="str">
        <f t="shared" si="199"/>
        <v/>
      </c>
      <c r="AE589" s="58" t="str">
        <f t="shared" si="200"/>
        <v/>
      </c>
      <c r="AF589" s="59" t="str">
        <f t="shared" si="201"/>
        <v/>
      </c>
      <c r="AG589" s="60" t="str">
        <f t="shared" si="202"/>
        <v/>
      </c>
      <c r="AH589" s="39" t="str">
        <f t="shared" si="203"/>
        <v/>
      </c>
      <c r="AJ589" s="9"/>
      <c r="AK589" s="10"/>
      <c r="AL589"/>
      <c r="AM589"/>
      <c r="AN589"/>
      <c r="AO589" s="8"/>
    </row>
    <row r="590" spans="1:41" s="2" customFormat="1" ht="57.9" thickBot="1" x14ac:dyDescent="0.6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84"/>
      <c r="M590" s="15" t="str">
        <f t="shared" si="204"/>
        <v/>
      </c>
      <c r="N590" s="200" t="str">
        <f t="shared" si="205"/>
        <v>VIDE</v>
      </c>
      <c r="O590" s="21">
        <f t="shared" si="206"/>
        <v>0</v>
      </c>
      <c r="P590" s="21">
        <f t="shared" si="207"/>
        <v>0</v>
      </c>
      <c r="Q590" s="21">
        <f t="shared" si="211"/>
        <v>0</v>
      </c>
      <c r="R590" s="21">
        <f t="shared" si="212"/>
        <v>0</v>
      </c>
      <c r="S590" s="21">
        <f t="shared" si="194"/>
        <v>0</v>
      </c>
      <c r="T590" s="92" t="str">
        <f t="shared" si="214"/>
        <v>VIDE</v>
      </c>
      <c r="U590" s="35" t="str">
        <f t="shared" si="213"/>
        <v>CH</v>
      </c>
      <c r="V590" s="35">
        <f t="shared" si="195"/>
        <v>0</v>
      </c>
      <c r="W590" s="35">
        <f t="shared" si="196"/>
        <v>0</v>
      </c>
      <c r="X590" s="35">
        <f t="shared" si="197"/>
        <v>0</v>
      </c>
      <c r="Y590" s="29">
        <f t="shared" si="208"/>
        <v>0</v>
      </c>
      <c r="Z590" s="101">
        <f t="shared" si="209"/>
        <v>0</v>
      </c>
      <c r="AA590" s="101">
        <f t="shared" si="210"/>
        <v>0</v>
      </c>
      <c r="AB590" s="101"/>
      <c r="AC590" s="9" t="str">
        <f t="shared" si="198"/>
        <v/>
      </c>
      <c r="AD590" s="10" t="str">
        <f t="shared" si="199"/>
        <v/>
      </c>
      <c r="AE590" s="58" t="str">
        <f t="shared" si="200"/>
        <v/>
      </c>
      <c r="AF590" s="59" t="str">
        <f t="shared" si="201"/>
        <v/>
      </c>
      <c r="AG590" s="60" t="str">
        <f t="shared" si="202"/>
        <v/>
      </c>
      <c r="AH590" s="39" t="str">
        <f t="shared" si="203"/>
        <v/>
      </c>
      <c r="AJ590" s="9"/>
      <c r="AK590" s="10"/>
      <c r="AL590"/>
      <c r="AM590"/>
      <c r="AN590"/>
      <c r="AO590" s="8"/>
    </row>
    <row r="591" spans="1:41" s="2" customFormat="1" ht="57.9" thickBot="1" x14ac:dyDescent="0.6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84"/>
      <c r="M591" s="15" t="str">
        <f t="shared" si="204"/>
        <v/>
      </c>
      <c r="N591" s="200" t="str">
        <f t="shared" si="205"/>
        <v>VIDE</v>
      </c>
      <c r="O591" s="21">
        <f t="shared" si="206"/>
        <v>0</v>
      </c>
      <c r="P591" s="21">
        <f t="shared" si="207"/>
        <v>0</v>
      </c>
      <c r="Q591" s="21">
        <f t="shared" si="211"/>
        <v>0</v>
      </c>
      <c r="R591" s="21">
        <f t="shared" si="212"/>
        <v>0</v>
      </c>
      <c r="S591" s="21">
        <f t="shared" si="194"/>
        <v>0</v>
      </c>
      <c r="T591" s="92" t="str">
        <f t="shared" si="214"/>
        <v>VIDE</v>
      </c>
      <c r="U591" s="35" t="str">
        <f t="shared" si="213"/>
        <v>CH</v>
      </c>
      <c r="V591" s="35">
        <f t="shared" si="195"/>
        <v>0</v>
      </c>
      <c r="W591" s="35">
        <f t="shared" si="196"/>
        <v>0</v>
      </c>
      <c r="X591" s="35">
        <f t="shared" si="197"/>
        <v>0</v>
      </c>
      <c r="Y591" s="29">
        <f t="shared" si="208"/>
        <v>0</v>
      </c>
      <c r="Z591" s="101">
        <f t="shared" si="209"/>
        <v>0</v>
      </c>
      <c r="AA591" s="101">
        <f t="shared" si="210"/>
        <v>0</v>
      </c>
      <c r="AB591" s="101"/>
      <c r="AC591" s="9" t="str">
        <f t="shared" si="198"/>
        <v/>
      </c>
      <c r="AD591" s="10" t="str">
        <f t="shared" si="199"/>
        <v/>
      </c>
      <c r="AE591" s="58" t="str">
        <f t="shared" si="200"/>
        <v/>
      </c>
      <c r="AF591" s="59" t="str">
        <f t="shared" si="201"/>
        <v/>
      </c>
      <c r="AG591" s="60" t="str">
        <f t="shared" si="202"/>
        <v/>
      </c>
      <c r="AH591" s="39" t="str">
        <f t="shared" si="203"/>
        <v/>
      </c>
      <c r="AJ591" s="9"/>
      <c r="AK591" s="10"/>
      <c r="AL591"/>
      <c r="AM591"/>
      <c r="AN591"/>
      <c r="AO591" s="8"/>
    </row>
    <row r="592" spans="1:41" s="2" customFormat="1" ht="57.9" thickBot="1" x14ac:dyDescent="0.6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84"/>
      <c r="M592" s="15" t="str">
        <f t="shared" si="204"/>
        <v/>
      </c>
      <c r="N592" s="200" t="str">
        <f t="shared" si="205"/>
        <v>VIDE</v>
      </c>
      <c r="O592" s="21">
        <f t="shared" si="206"/>
        <v>0</v>
      </c>
      <c r="P592" s="21">
        <f t="shared" si="207"/>
        <v>0</v>
      </c>
      <c r="Q592" s="21">
        <f t="shared" si="211"/>
        <v>0</v>
      </c>
      <c r="R592" s="21">
        <f t="shared" si="212"/>
        <v>0</v>
      </c>
      <c r="S592" s="21">
        <f t="shared" si="194"/>
        <v>0</v>
      </c>
      <c r="T592" s="92" t="str">
        <f t="shared" si="214"/>
        <v>VIDE</v>
      </c>
      <c r="U592" s="35" t="str">
        <f t="shared" si="213"/>
        <v>CH</v>
      </c>
      <c r="V592" s="35">
        <f t="shared" si="195"/>
        <v>0</v>
      </c>
      <c r="W592" s="35">
        <f t="shared" si="196"/>
        <v>0</v>
      </c>
      <c r="X592" s="35">
        <f t="shared" si="197"/>
        <v>0</v>
      </c>
      <c r="Y592" s="29">
        <f t="shared" si="208"/>
        <v>0</v>
      </c>
      <c r="Z592" s="101">
        <f t="shared" si="209"/>
        <v>0</v>
      </c>
      <c r="AA592" s="101">
        <f t="shared" si="210"/>
        <v>0</v>
      </c>
      <c r="AB592" s="101"/>
      <c r="AC592" s="9" t="str">
        <f t="shared" si="198"/>
        <v/>
      </c>
      <c r="AD592" s="10" t="str">
        <f t="shared" si="199"/>
        <v/>
      </c>
      <c r="AE592" s="58" t="str">
        <f t="shared" si="200"/>
        <v/>
      </c>
      <c r="AF592" s="59" t="str">
        <f t="shared" si="201"/>
        <v/>
      </c>
      <c r="AG592" s="60" t="str">
        <f t="shared" si="202"/>
        <v/>
      </c>
      <c r="AH592" s="39" t="str">
        <f t="shared" si="203"/>
        <v/>
      </c>
      <c r="AJ592" s="9"/>
      <c r="AK592" s="10"/>
      <c r="AL592"/>
      <c r="AM592"/>
      <c r="AN592"/>
      <c r="AO592" s="8"/>
    </row>
    <row r="593" spans="1:41" s="2" customFormat="1" ht="57.9" thickBot="1" x14ac:dyDescent="0.6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84"/>
      <c r="M593" s="15" t="str">
        <f t="shared" si="204"/>
        <v/>
      </c>
      <c r="N593" s="200" t="str">
        <f t="shared" si="205"/>
        <v>VIDE</v>
      </c>
      <c r="O593" s="21">
        <f t="shared" si="206"/>
        <v>0</v>
      </c>
      <c r="P593" s="21">
        <f t="shared" si="207"/>
        <v>0</v>
      </c>
      <c r="Q593" s="21">
        <f t="shared" si="211"/>
        <v>0</v>
      </c>
      <c r="R593" s="21">
        <f t="shared" si="212"/>
        <v>0</v>
      </c>
      <c r="S593" s="21">
        <f t="shared" si="194"/>
        <v>0</v>
      </c>
      <c r="T593" s="92" t="str">
        <f t="shared" si="214"/>
        <v>VIDE</v>
      </c>
      <c r="U593" s="35" t="str">
        <f t="shared" si="213"/>
        <v>CH</v>
      </c>
      <c r="V593" s="35">
        <f t="shared" si="195"/>
        <v>0</v>
      </c>
      <c r="W593" s="35">
        <f t="shared" si="196"/>
        <v>0</v>
      </c>
      <c r="X593" s="35">
        <f t="shared" si="197"/>
        <v>0</v>
      </c>
      <c r="Y593" s="29">
        <f t="shared" si="208"/>
        <v>0</v>
      </c>
      <c r="Z593" s="101">
        <f t="shared" si="209"/>
        <v>0</v>
      </c>
      <c r="AA593" s="101">
        <f t="shared" si="210"/>
        <v>0</v>
      </c>
      <c r="AB593" s="101"/>
      <c r="AC593" s="9" t="str">
        <f t="shared" si="198"/>
        <v/>
      </c>
      <c r="AD593" s="10" t="str">
        <f t="shared" si="199"/>
        <v/>
      </c>
      <c r="AE593" s="58" t="str">
        <f t="shared" si="200"/>
        <v/>
      </c>
      <c r="AF593" s="59" t="str">
        <f t="shared" si="201"/>
        <v/>
      </c>
      <c r="AG593" s="60" t="str">
        <f t="shared" si="202"/>
        <v/>
      </c>
      <c r="AH593" s="39" t="str">
        <f t="shared" si="203"/>
        <v/>
      </c>
      <c r="AJ593" s="9"/>
      <c r="AK593" s="10"/>
      <c r="AL593"/>
      <c r="AM593"/>
      <c r="AN593"/>
      <c r="AO593" s="8"/>
    </row>
    <row r="594" spans="1:41" s="2" customFormat="1" ht="57.9" thickBot="1" x14ac:dyDescent="0.6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84"/>
      <c r="M594" s="15" t="str">
        <f t="shared" si="204"/>
        <v/>
      </c>
      <c r="N594" s="200" t="str">
        <f t="shared" si="205"/>
        <v>VIDE</v>
      </c>
      <c r="O594" s="21">
        <f t="shared" si="206"/>
        <v>0</v>
      </c>
      <c r="P594" s="21">
        <f t="shared" si="207"/>
        <v>0</v>
      </c>
      <c r="Q594" s="21">
        <f t="shared" si="211"/>
        <v>0</v>
      </c>
      <c r="R594" s="21">
        <f t="shared" si="212"/>
        <v>0</v>
      </c>
      <c r="S594" s="21">
        <f t="shared" si="194"/>
        <v>0</v>
      </c>
      <c r="T594" s="92" t="str">
        <f t="shared" si="214"/>
        <v>VIDE</v>
      </c>
      <c r="U594" s="35" t="str">
        <f t="shared" si="213"/>
        <v>CH</v>
      </c>
      <c r="V594" s="35">
        <f t="shared" si="195"/>
        <v>0</v>
      </c>
      <c r="W594" s="35">
        <f t="shared" si="196"/>
        <v>0</v>
      </c>
      <c r="X594" s="35">
        <f t="shared" si="197"/>
        <v>0</v>
      </c>
      <c r="Y594" s="29">
        <f t="shared" si="208"/>
        <v>0</v>
      </c>
      <c r="Z594" s="101">
        <f t="shared" si="209"/>
        <v>0</v>
      </c>
      <c r="AA594" s="101">
        <f t="shared" si="210"/>
        <v>0</v>
      </c>
      <c r="AB594" s="101"/>
      <c r="AC594" s="9" t="str">
        <f t="shared" si="198"/>
        <v/>
      </c>
      <c r="AD594" s="10" t="str">
        <f t="shared" si="199"/>
        <v/>
      </c>
      <c r="AE594" s="58" t="str">
        <f t="shared" si="200"/>
        <v/>
      </c>
      <c r="AF594" s="59" t="str">
        <f t="shared" si="201"/>
        <v/>
      </c>
      <c r="AG594" s="60" t="str">
        <f t="shared" si="202"/>
        <v/>
      </c>
      <c r="AH594" s="39" t="str">
        <f t="shared" si="203"/>
        <v/>
      </c>
      <c r="AJ594" s="9"/>
      <c r="AK594" s="10"/>
      <c r="AL594"/>
      <c r="AM594"/>
      <c r="AN594"/>
      <c r="AO594" s="8"/>
    </row>
    <row r="595" spans="1:41" s="2" customFormat="1" ht="57.9" thickBot="1" x14ac:dyDescent="0.6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84"/>
      <c r="M595" s="15" t="str">
        <f t="shared" si="204"/>
        <v/>
      </c>
      <c r="N595" s="200" t="str">
        <f t="shared" si="205"/>
        <v>VIDE</v>
      </c>
      <c r="O595" s="21">
        <f t="shared" si="206"/>
        <v>0</v>
      </c>
      <c r="P595" s="21">
        <f t="shared" si="207"/>
        <v>0</v>
      </c>
      <c r="Q595" s="21">
        <f t="shared" si="211"/>
        <v>0</v>
      </c>
      <c r="R595" s="21">
        <f t="shared" si="212"/>
        <v>0</v>
      </c>
      <c r="S595" s="21">
        <f t="shared" si="194"/>
        <v>0</v>
      </c>
      <c r="T595" s="92" t="str">
        <f t="shared" si="214"/>
        <v>VIDE</v>
      </c>
      <c r="U595" s="35" t="str">
        <f t="shared" si="213"/>
        <v>CH</v>
      </c>
      <c r="V595" s="35">
        <f t="shared" si="195"/>
        <v>0</v>
      </c>
      <c r="W595" s="35">
        <f t="shared" si="196"/>
        <v>0</v>
      </c>
      <c r="X595" s="35">
        <f t="shared" si="197"/>
        <v>0</v>
      </c>
      <c r="Y595" s="29">
        <f t="shared" si="208"/>
        <v>0</v>
      </c>
      <c r="Z595" s="101">
        <f t="shared" si="209"/>
        <v>0</v>
      </c>
      <c r="AA595" s="101">
        <f t="shared" si="210"/>
        <v>0</v>
      </c>
      <c r="AB595" s="101"/>
      <c r="AC595" s="9" t="str">
        <f t="shared" si="198"/>
        <v/>
      </c>
      <c r="AD595" s="10" t="str">
        <f t="shared" si="199"/>
        <v/>
      </c>
      <c r="AE595" s="58" t="str">
        <f t="shared" si="200"/>
        <v/>
      </c>
      <c r="AF595" s="59" t="str">
        <f t="shared" si="201"/>
        <v/>
      </c>
      <c r="AG595" s="60" t="str">
        <f t="shared" si="202"/>
        <v/>
      </c>
      <c r="AH595" s="39" t="str">
        <f t="shared" si="203"/>
        <v/>
      </c>
      <c r="AJ595" s="9"/>
      <c r="AK595" s="10"/>
      <c r="AL595"/>
      <c r="AM595"/>
      <c r="AN595"/>
      <c r="AO595" s="8"/>
    </row>
    <row r="596" spans="1:41" s="2" customFormat="1" ht="57.9" thickBot="1" x14ac:dyDescent="0.6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84"/>
      <c r="M596" s="15" t="str">
        <f t="shared" si="204"/>
        <v/>
      </c>
      <c r="N596" s="200" t="str">
        <f t="shared" si="205"/>
        <v>VIDE</v>
      </c>
      <c r="O596" s="21">
        <f t="shared" si="206"/>
        <v>0</v>
      </c>
      <c r="P596" s="21">
        <f t="shared" si="207"/>
        <v>0</v>
      </c>
      <c r="Q596" s="21">
        <f t="shared" si="211"/>
        <v>0</v>
      </c>
      <c r="R596" s="21">
        <f t="shared" si="212"/>
        <v>0</v>
      </c>
      <c r="S596" s="21">
        <f t="shared" si="194"/>
        <v>0</v>
      </c>
      <c r="T596" s="92" t="str">
        <f t="shared" si="214"/>
        <v>VIDE</v>
      </c>
      <c r="U596" s="35" t="str">
        <f t="shared" si="213"/>
        <v>CH</v>
      </c>
      <c r="V596" s="35">
        <f t="shared" si="195"/>
        <v>0</v>
      </c>
      <c r="W596" s="35">
        <f t="shared" si="196"/>
        <v>0</v>
      </c>
      <c r="X596" s="35">
        <f t="shared" si="197"/>
        <v>0</v>
      </c>
      <c r="Y596" s="29">
        <f t="shared" si="208"/>
        <v>0</v>
      </c>
      <c r="Z596" s="101">
        <f t="shared" si="209"/>
        <v>0</v>
      </c>
      <c r="AA596" s="101">
        <f t="shared" si="210"/>
        <v>0</v>
      </c>
      <c r="AB596" s="101"/>
      <c r="AC596" s="9" t="str">
        <f t="shared" si="198"/>
        <v/>
      </c>
      <c r="AD596" s="10" t="str">
        <f t="shared" si="199"/>
        <v/>
      </c>
      <c r="AE596" s="58" t="str">
        <f t="shared" si="200"/>
        <v/>
      </c>
      <c r="AF596" s="59" t="str">
        <f t="shared" si="201"/>
        <v/>
      </c>
      <c r="AG596" s="60" t="str">
        <f t="shared" si="202"/>
        <v/>
      </c>
      <c r="AH596" s="39" t="str">
        <f t="shared" si="203"/>
        <v/>
      </c>
      <c r="AJ596" s="9"/>
      <c r="AK596" s="10"/>
      <c r="AL596"/>
      <c r="AM596"/>
      <c r="AN596"/>
      <c r="AO596" s="8"/>
    </row>
    <row r="597" spans="1:41" s="2" customFormat="1" ht="57.9" thickBot="1" x14ac:dyDescent="0.6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84"/>
      <c r="M597" s="15" t="str">
        <f t="shared" si="204"/>
        <v/>
      </c>
      <c r="N597" s="200" t="str">
        <f t="shared" si="205"/>
        <v>VIDE</v>
      </c>
      <c r="O597" s="21">
        <f t="shared" si="206"/>
        <v>0</v>
      </c>
      <c r="P597" s="21">
        <f t="shared" si="207"/>
        <v>0</v>
      </c>
      <c r="Q597" s="21">
        <f t="shared" si="211"/>
        <v>0</v>
      </c>
      <c r="R597" s="21">
        <f t="shared" si="212"/>
        <v>0</v>
      </c>
      <c r="S597" s="21">
        <f t="shared" si="194"/>
        <v>0</v>
      </c>
      <c r="T597" s="92" t="str">
        <f t="shared" si="214"/>
        <v>VIDE</v>
      </c>
      <c r="U597" s="35" t="str">
        <f t="shared" si="213"/>
        <v>CH</v>
      </c>
      <c r="V597" s="35">
        <f t="shared" si="195"/>
        <v>0</v>
      </c>
      <c r="W597" s="35">
        <f t="shared" si="196"/>
        <v>0</v>
      </c>
      <c r="X597" s="35">
        <f t="shared" si="197"/>
        <v>0</v>
      </c>
      <c r="Y597" s="29">
        <f t="shared" si="208"/>
        <v>0</v>
      </c>
      <c r="Z597" s="101">
        <f t="shared" si="209"/>
        <v>0</v>
      </c>
      <c r="AA597" s="101">
        <f t="shared" si="210"/>
        <v>0</v>
      </c>
      <c r="AB597" s="101"/>
      <c r="AC597" s="9" t="str">
        <f t="shared" si="198"/>
        <v/>
      </c>
      <c r="AD597" s="10" t="str">
        <f t="shared" si="199"/>
        <v/>
      </c>
      <c r="AE597" s="58" t="str">
        <f t="shared" si="200"/>
        <v/>
      </c>
      <c r="AF597" s="59" t="str">
        <f t="shared" si="201"/>
        <v/>
      </c>
      <c r="AG597" s="60" t="str">
        <f t="shared" si="202"/>
        <v/>
      </c>
      <c r="AH597" s="39" t="str">
        <f t="shared" si="203"/>
        <v/>
      </c>
      <c r="AJ597" s="9"/>
      <c r="AK597" s="10"/>
      <c r="AL597"/>
      <c r="AM597"/>
      <c r="AN597"/>
      <c r="AO597" s="8"/>
    </row>
    <row r="598" spans="1:41" s="2" customFormat="1" ht="57.9" thickBot="1" x14ac:dyDescent="0.6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84"/>
      <c r="M598" s="15" t="str">
        <f t="shared" si="204"/>
        <v/>
      </c>
      <c r="N598" s="200" t="str">
        <f t="shared" si="205"/>
        <v>VIDE</v>
      </c>
      <c r="O598" s="21">
        <f t="shared" si="206"/>
        <v>0</v>
      </c>
      <c r="P598" s="21">
        <f t="shared" si="207"/>
        <v>0</v>
      </c>
      <c r="Q598" s="21">
        <f t="shared" si="211"/>
        <v>0</v>
      </c>
      <c r="R598" s="21">
        <f t="shared" si="212"/>
        <v>0</v>
      </c>
      <c r="S598" s="21">
        <f t="shared" si="194"/>
        <v>0</v>
      </c>
      <c r="T598" s="92" t="str">
        <f t="shared" si="214"/>
        <v>VIDE</v>
      </c>
      <c r="U598" s="35" t="str">
        <f t="shared" si="213"/>
        <v>CH</v>
      </c>
      <c r="V598" s="35">
        <f t="shared" si="195"/>
        <v>0</v>
      </c>
      <c r="W598" s="35">
        <f t="shared" si="196"/>
        <v>0</v>
      </c>
      <c r="X598" s="35">
        <f t="shared" si="197"/>
        <v>0</v>
      </c>
      <c r="Y598" s="29">
        <f t="shared" si="208"/>
        <v>0</v>
      </c>
      <c r="Z598" s="101">
        <f t="shared" si="209"/>
        <v>0</v>
      </c>
      <c r="AA598" s="101">
        <f t="shared" si="210"/>
        <v>0</v>
      </c>
      <c r="AB598" s="101"/>
      <c r="AC598" s="9" t="str">
        <f t="shared" si="198"/>
        <v/>
      </c>
      <c r="AD598" s="10" t="str">
        <f t="shared" si="199"/>
        <v/>
      </c>
      <c r="AE598" s="58" t="str">
        <f t="shared" si="200"/>
        <v/>
      </c>
      <c r="AF598" s="59" t="str">
        <f t="shared" si="201"/>
        <v/>
      </c>
      <c r="AG598" s="60" t="str">
        <f t="shared" si="202"/>
        <v/>
      </c>
      <c r="AH598" s="39" t="str">
        <f t="shared" si="203"/>
        <v/>
      </c>
      <c r="AJ598" s="9"/>
      <c r="AK598" s="10"/>
      <c r="AL598"/>
      <c r="AM598"/>
      <c r="AN598"/>
      <c r="AO598" s="8"/>
    </row>
    <row r="599" spans="1:41" s="2" customFormat="1" ht="57.9" thickBot="1" x14ac:dyDescent="0.6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84"/>
      <c r="M599" s="15" t="str">
        <f t="shared" si="204"/>
        <v/>
      </c>
      <c r="N599" s="200" t="str">
        <f t="shared" si="205"/>
        <v>VIDE</v>
      </c>
      <c r="O599" s="21">
        <f t="shared" si="206"/>
        <v>0</v>
      </c>
      <c r="P599" s="21">
        <f t="shared" si="207"/>
        <v>0</v>
      </c>
      <c r="Q599" s="21">
        <f t="shared" si="211"/>
        <v>0</v>
      </c>
      <c r="R599" s="21">
        <f t="shared" si="212"/>
        <v>0</v>
      </c>
      <c r="S599" s="21">
        <f t="shared" si="194"/>
        <v>0</v>
      </c>
      <c r="T599" s="92" t="str">
        <f t="shared" si="214"/>
        <v>VIDE</v>
      </c>
      <c r="U599" s="35" t="str">
        <f t="shared" si="213"/>
        <v>CH</v>
      </c>
      <c r="V599" s="35">
        <f t="shared" si="195"/>
        <v>0</v>
      </c>
      <c r="W599" s="35">
        <f t="shared" si="196"/>
        <v>0</v>
      </c>
      <c r="X599" s="35">
        <f t="shared" si="197"/>
        <v>0</v>
      </c>
      <c r="Y599" s="29">
        <f t="shared" si="208"/>
        <v>0</v>
      </c>
      <c r="Z599" s="101">
        <f t="shared" si="209"/>
        <v>0</v>
      </c>
      <c r="AA599" s="101">
        <f t="shared" si="210"/>
        <v>0</v>
      </c>
      <c r="AB599" s="101"/>
      <c r="AC599" s="9" t="str">
        <f t="shared" si="198"/>
        <v/>
      </c>
      <c r="AD599" s="10" t="str">
        <f t="shared" si="199"/>
        <v/>
      </c>
      <c r="AE599" s="58" t="str">
        <f t="shared" si="200"/>
        <v/>
      </c>
      <c r="AF599" s="59" t="str">
        <f t="shared" si="201"/>
        <v/>
      </c>
      <c r="AG599" s="60" t="str">
        <f t="shared" si="202"/>
        <v/>
      </c>
      <c r="AH599" s="39" t="str">
        <f t="shared" si="203"/>
        <v/>
      </c>
      <c r="AJ599" s="9"/>
      <c r="AK599" s="10"/>
      <c r="AL599"/>
      <c r="AM599"/>
      <c r="AN599"/>
      <c r="AO599" s="8"/>
    </row>
    <row r="600" spans="1:41" s="2" customFormat="1" ht="57.9" thickBot="1" x14ac:dyDescent="0.6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84"/>
      <c r="M600" s="15" t="str">
        <f t="shared" si="204"/>
        <v/>
      </c>
      <c r="N600" s="200" t="str">
        <f t="shared" si="205"/>
        <v>VIDE</v>
      </c>
      <c r="O600" s="21">
        <f t="shared" si="206"/>
        <v>0</v>
      </c>
      <c r="P600" s="21">
        <f t="shared" si="207"/>
        <v>0</v>
      </c>
      <c r="Q600" s="21">
        <f t="shared" si="211"/>
        <v>0</v>
      </c>
      <c r="R600" s="21">
        <f t="shared" si="212"/>
        <v>0</v>
      </c>
      <c r="S600" s="21">
        <f t="shared" si="194"/>
        <v>0</v>
      </c>
      <c r="T600" s="92" t="str">
        <f t="shared" si="214"/>
        <v>VIDE</v>
      </c>
      <c r="U600" s="35" t="str">
        <f t="shared" si="213"/>
        <v>CH</v>
      </c>
      <c r="V600" s="35">
        <f t="shared" si="195"/>
        <v>0</v>
      </c>
      <c r="W600" s="35">
        <f t="shared" si="196"/>
        <v>0</v>
      </c>
      <c r="X600" s="35">
        <f t="shared" si="197"/>
        <v>0</v>
      </c>
      <c r="Y600" s="29">
        <f t="shared" si="208"/>
        <v>0</v>
      </c>
      <c r="Z600" s="101">
        <f t="shared" si="209"/>
        <v>0</v>
      </c>
      <c r="AA600" s="101">
        <f t="shared" si="210"/>
        <v>0</v>
      </c>
      <c r="AB600" s="101"/>
      <c r="AC600" s="9" t="str">
        <f t="shared" si="198"/>
        <v/>
      </c>
      <c r="AD600" s="10" t="str">
        <f t="shared" si="199"/>
        <v/>
      </c>
      <c r="AE600" s="58" t="str">
        <f t="shared" si="200"/>
        <v/>
      </c>
      <c r="AF600" s="59" t="str">
        <f t="shared" si="201"/>
        <v/>
      </c>
      <c r="AG600" s="60" t="str">
        <f t="shared" si="202"/>
        <v/>
      </c>
      <c r="AH600" s="39" t="str">
        <f t="shared" si="203"/>
        <v/>
      </c>
      <c r="AJ600" s="9"/>
      <c r="AK600" s="10"/>
      <c r="AL600"/>
      <c r="AM600"/>
      <c r="AN600"/>
      <c r="AO600" s="8"/>
    </row>
    <row r="601" spans="1:41" s="2" customFormat="1" ht="57.9" thickBot="1" x14ac:dyDescent="0.6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84"/>
      <c r="M601" s="15" t="str">
        <f t="shared" si="204"/>
        <v/>
      </c>
      <c r="N601" s="200" t="str">
        <f t="shared" si="205"/>
        <v>VIDE</v>
      </c>
      <c r="O601" s="21">
        <f t="shared" si="206"/>
        <v>0</v>
      </c>
      <c r="P601" s="21">
        <f t="shared" si="207"/>
        <v>0</v>
      </c>
      <c r="Q601" s="21">
        <f t="shared" si="211"/>
        <v>0</v>
      </c>
      <c r="R601" s="21">
        <f t="shared" si="212"/>
        <v>0</v>
      </c>
      <c r="S601" s="21">
        <f t="shared" si="194"/>
        <v>0</v>
      </c>
      <c r="T601" s="92" t="str">
        <f t="shared" si="214"/>
        <v>VIDE</v>
      </c>
      <c r="U601" s="35" t="str">
        <f t="shared" si="213"/>
        <v>CH</v>
      </c>
      <c r="V601" s="35">
        <f t="shared" si="195"/>
        <v>0</v>
      </c>
      <c r="W601" s="35">
        <f t="shared" si="196"/>
        <v>0</v>
      </c>
      <c r="X601" s="35">
        <f t="shared" si="197"/>
        <v>0</v>
      </c>
      <c r="Y601" s="29">
        <f t="shared" si="208"/>
        <v>0</v>
      </c>
      <c r="Z601" s="101">
        <f t="shared" si="209"/>
        <v>0</v>
      </c>
      <c r="AA601" s="101">
        <f t="shared" si="210"/>
        <v>0</v>
      </c>
      <c r="AB601" s="101"/>
      <c r="AC601" s="9" t="str">
        <f t="shared" si="198"/>
        <v/>
      </c>
      <c r="AD601" s="10" t="str">
        <f t="shared" si="199"/>
        <v/>
      </c>
      <c r="AE601" s="58" t="str">
        <f t="shared" si="200"/>
        <v/>
      </c>
      <c r="AF601" s="59" t="str">
        <f t="shared" si="201"/>
        <v/>
      </c>
      <c r="AG601" s="60" t="str">
        <f t="shared" si="202"/>
        <v/>
      </c>
      <c r="AH601" s="39" t="str">
        <f t="shared" si="203"/>
        <v/>
      </c>
      <c r="AJ601" s="9"/>
      <c r="AK601" s="10"/>
      <c r="AL601"/>
      <c r="AM601"/>
      <c r="AN601"/>
      <c r="AO601" s="8"/>
    </row>
    <row r="602" spans="1:41" s="2" customFormat="1" ht="57.9" thickBot="1" x14ac:dyDescent="0.6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84"/>
      <c r="M602" s="15" t="str">
        <f t="shared" si="204"/>
        <v/>
      </c>
      <c r="N602" s="200" t="str">
        <f t="shared" si="205"/>
        <v>VIDE</v>
      </c>
      <c r="O602" s="21">
        <f t="shared" si="206"/>
        <v>0</v>
      </c>
      <c r="P602" s="21">
        <f t="shared" si="207"/>
        <v>0</v>
      </c>
      <c r="Q602" s="21">
        <f t="shared" si="211"/>
        <v>0</v>
      </c>
      <c r="R602" s="21">
        <f t="shared" si="212"/>
        <v>0</v>
      </c>
      <c r="S602" s="21">
        <f t="shared" si="194"/>
        <v>0</v>
      </c>
      <c r="T602" s="92" t="str">
        <f t="shared" si="214"/>
        <v>VIDE</v>
      </c>
      <c r="U602" s="35" t="str">
        <f t="shared" si="213"/>
        <v>CH</v>
      </c>
      <c r="V602" s="35">
        <f t="shared" si="195"/>
        <v>0</v>
      </c>
      <c r="W602" s="35">
        <f t="shared" si="196"/>
        <v>0</v>
      </c>
      <c r="X602" s="35">
        <f t="shared" si="197"/>
        <v>0</v>
      </c>
      <c r="Y602" s="29">
        <f t="shared" si="208"/>
        <v>0</v>
      </c>
      <c r="Z602" s="101">
        <f t="shared" si="209"/>
        <v>0</v>
      </c>
      <c r="AA602" s="101">
        <f t="shared" si="210"/>
        <v>0</v>
      </c>
      <c r="AB602" s="101"/>
      <c r="AC602" s="9" t="str">
        <f t="shared" si="198"/>
        <v/>
      </c>
      <c r="AD602" s="10" t="str">
        <f t="shared" si="199"/>
        <v/>
      </c>
      <c r="AE602" s="58" t="str">
        <f t="shared" si="200"/>
        <v/>
      </c>
      <c r="AF602" s="59" t="str">
        <f t="shared" si="201"/>
        <v/>
      </c>
      <c r="AG602" s="60" t="str">
        <f t="shared" si="202"/>
        <v/>
      </c>
      <c r="AH602" s="39" t="str">
        <f t="shared" si="203"/>
        <v/>
      </c>
      <c r="AJ602" s="9"/>
      <c r="AK602" s="10"/>
      <c r="AL602"/>
      <c r="AM602"/>
      <c r="AN602"/>
      <c r="AO602" s="8"/>
    </row>
    <row r="603" spans="1:41" s="2" customFormat="1" ht="57.9" thickBot="1" x14ac:dyDescent="0.6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84"/>
      <c r="M603" s="15" t="str">
        <f t="shared" si="204"/>
        <v/>
      </c>
      <c r="N603" s="200" t="str">
        <f t="shared" si="205"/>
        <v>VIDE</v>
      </c>
      <c r="O603" s="21">
        <f t="shared" si="206"/>
        <v>0</v>
      </c>
      <c r="P603" s="21">
        <f t="shared" si="207"/>
        <v>0</v>
      </c>
      <c r="Q603" s="21">
        <f t="shared" si="211"/>
        <v>0</v>
      </c>
      <c r="R603" s="21">
        <f t="shared" si="212"/>
        <v>0</v>
      </c>
      <c r="S603" s="21">
        <f t="shared" si="194"/>
        <v>0</v>
      </c>
      <c r="T603" s="92" t="str">
        <f t="shared" si="214"/>
        <v>VIDE</v>
      </c>
      <c r="U603" s="35" t="str">
        <f t="shared" si="213"/>
        <v>CH</v>
      </c>
      <c r="V603" s="35">
        <f t="shared" si="195"/>
        <v>0</v>
      </c>
      <c r="W603" s="35">
        <f t="shared" si="196"/>
        <v>0</v>
      </c>
      <c r="X603" s="35">
        <f t="shared" si="197"/>
        <v>0</v>
      </c>
      <c r="Y603" s="29">
        <f t="shared" si="208"/>
        <v>0</v>
      </c>
      <c r="Z603" s="101">
        <f t="shared" si="209"/>
        <v>0</v>
      </c>
      <c r="AA603" s="101">
        <f t="shared" si="210"/>
        <v>0</v>
      </c>
      <c r="AB603" s="101"/>
      <c r="AC603" s="9" t="str">
        <f t="shared" si="198"/>
        <v/>
      </c>
      <c r="AD603" s="10" t="str">
        <f t="shared" si="199"/>
        <v/>
      </c>
      <c r="AE603" s="58" t="str">
        <f t="shared" si="200"/>
        <v/>
      </c>
      <c r="AF603" s="59" t="str">
        <f t="shared" si="201"/>
        <v/>
      </c>
      <c r="AG603" s="60" t="str">
        <f t="shared" si="202"/>
        <v/>
      </c>
      <c r="AH603" s="39" t="str">
        <f t="shared" si="203"/>
        <v/>
      </c>
      <c r="AJ603" s="9"/>
      <c r="AK603" s="10"/>
      <c r="AL603"/>
      <c r="AM603"/>
      <c r="AN603"/>
      <c r="AO603" s="8"/>
    </row>
    <row r="604" spans="1:41" s="2" customFormat="1" ht="57.9" thickBot="1" x14ac:dyDescent="0.6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84"/>
      <c r="M604" s="15" t="str">
        <f t="shared" si="204"/>
        <v/>
      </c>
      <c r="N604" s="200" t="str">
        <f t="shared" si="205"/>
        <v>VIDE</v>
      </c>
      <c r="O604" s="21">
        <f t="shared" si="206"/>
        <v>0</v>
      </c>
      <c r="P604" s="21">
        <f t="shared" si="207"/>
        <v>0</v>
      </c>
      <c r="Q604" s="21">
        <f t="shared" si="211"/>
        <v>0</v>
      </c>
      <c r="R604" s="21">
        <f t="shared" si="212"/>
        <v>0</v>
      </c>
      <c r="S604" s="21">
        <f t="shared" si="194"/>
        <v>0</v>
      </c>
      <c r="T604" s="92" t="str">
        <f t="shared" si="214"/>
        <v>VIDE</v>
      </c>
      <c r="U604" s="35" t="str">
        <f t="shared" si="213"/>
        <v>CH</v>
      </c>
      <c r="V604" s="35">
        <f t="shared" si="195"/>
        <v>0</v>
      </c>
      <c r="W604" s="35">
        <f t="shared" si="196"/>
        <v>0</v>
      </c>
      <c r="X604" s="35">
        <f t="shared" si="197"/>
        <v>0</v>
      </c>
      <c r="Y604" s="29">
        <f t="shared" si="208"/>
        <v>0</v>
      </c>
      <c r="Z604" s="101">
        <f t="shared" si="209"/>
        <v>0</v>
      </c>
      <c r="AA604" s="101">
        <f t="shared" si="210"/>
        <v>0</v>
      </c>
      <c r="AB604" s="101"/>
      <c r="AC604" s="9" t="str">
        <f t="shared" si="198"/>
        <v/>
      </c>
      <c r="AD604" s="10" t="str">
        <f t="shared" si="199"/>
        <v/>
      </c>
      <c r="AE604" s="58" t="str">
        <f t="shared" si="200"/>
        <v/>
      </c>
      <c r="AF604" s="59" t="str">
        <f t="shared" si="201"/>
        <v/>
      </c>
      <c r="AG604" s="60" t="str">
        <f t="shared" si="202"/>
        <v/>
      </c>
      <c r="AH604" s="39" t="str">
        <f t="shared" si="203"/>
        <v/>
      </c>
      <c r="AJ604" s="9"/>
      <c r="AK604" s="10"/>
      <c r="AL604"/>
      <c r="AM604"/>
      <c r="AN604"/>
      <c r="AO604" s="8"/>
    </row>
    <row r="605" spans="1:41" s="2" customFormat="1" ht="57.9" thickBot="1" x14ac:dyDescent="0.6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84"/>
      <c r="M605" s="15" t="str">
        <f t="shared" si="204"/>
        <v/>
      </c>
      <c r="N605" s="200" t="str">
        <f t="shared" si="205"/>
        <v>VIDE</v>
      </c>
      <c r="O605" s="21">
        <f t="shared" si="206"/>
        <v>0</v>
      </c>
      <c r="P605" s="21">
        <f t="shared" si="207"/>
        <v>0</v>
      </c>
      <c r="Q605" s="21">
        <f t="shared" si="211"/>
        <v>0</v>
      </c>
      <c r="R605" s="21">
        <f t="shared" si="212"/>
        <v>0</v>
      </c>
      <c r="S605" s="21">
        <f t="shared" si="194"/>
        <v>0</v>
      </c>
      <c r="T605" s="92" t="str">
        <f t="shared" si="214"/>
        <v>VIDE</v>
      </c>
      <c r="U605" s="35" t="str">
        <f t="shared" si="213"/>
        <v>CH</v>
      </c>
      <c r="V605" s="35">
        <f t="shared" si="195"/>
        <v>0</v>
      </c>
      <c r="W605" s="35">
        <f t="shared" si="196"/>
        <v>0</v>
      </c>
      <c r="X605" s="35">
        <f t="shared" si="197"/>
        <v>0</v>
      </c>
      <c r="Y605" s="29">
        <f t="shared" si="208"/>
        <v>0</v>
      </c>
      <c r="Z605" s="101">
        <f t="shared" si="209"/>
        <v>0</v>
      </c>
      <c r="AA605" s="101">
        <f t="shared" si="210"/>
        <v>0</v>
      </c>
      <c r="AB605" s="101"/>
      <c r="AC605" s="9" t="str">
        <f t="shared" si="198"/>
        <v/>
      </c>
      <c r="AD605" s="10" t="str">
        <f t="shared" si="199"/>
        <v/>
      </c>
      <c r="AE605" s="58" t="str">
        <f t="shared" si="200"/>
        <v/>
      </c>
      <c r="AF605" s="59" t="str">
        <f t="shared" si="201"/>
        <v/>
      </c>
      <c r="AG605" s="60" t="str">
        <f t="shared" si="202"/>
        <v/>
      </c>
      <c r="AH605" s="39" t="str">
        <f t="shared" si="203"/>
        <v/>
      </c>
      <c r="AJ605" s="9"/>
      <c r="AK605" s="10"/>
      <c r="AL605"/>
      <c r="AM605"/>
      <c r="AN605"/>
      <c r="AO605" s="8"/>
    </row>
    <row r="606" spans="1:41" s="2" customFormat="1" ht="57.9" thickBot="1" x14ac:dyDescent="0.6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84"/>
      <c r="M606" s="15" t="str">
        <f t="shared" si="204"/>
        <v/>
      </c>
      <c r="N606" s="200" t="str">
        <f t="shared" si="205"/>
        <v>VIDE</v>
      </c>
      <c r="O606" s="21">
        <f t="shared" si="206"/>
        <v>0</v>
      </c>
      <c r="P606" s="21">
        <f t="shared" si="207"/>
        <v>0</v>
      </c>
      <c r="Q606" s="21">
        <f t="shared" si="211"/>
        <v>0</v>
      </c>
      <c r="R606" s="21">
        <f t="shared" si="212"/>
        <v>0</v>
      </c>
      <c r="S606" s="21">
        <f t="shared" si="194"/>
        <v>0</v>
      </c>
      <c r="T606" s="92" t="str">
        <f t="shared" si="214"/>
        <v>VIDE</v>
      </c>
      <c r="U606" s="35" t="str">
        <f t="shared" si="213"/>
        <v>CH</v>
      </c>
      <c r="V606" s="35">
        <f t="shared" si="195"/>
        <v>0</v>
      </c>
      <c r="W606" s="35">
        <f t="shared" si="196"/>
        <v>0</v>
      </c>
      <c r="X606" s="35">
        <f t="shared" si="197"/>
        <v>0</v>
      </c>
      <c r="Y606" s="29">
        <f t="shared" si="208"/>
        <v>0</v>
      </c>
      <c r="Z606" s="101">
        <f t="shared" si="209"/>
        <v>0</v>
      </c>
      <c r="AA606" s="101">
        <f t="shared" si="210"/>
        <v>0</v>
      </c>
      <c r="AB606" s="101"/>
      <c r="AC606" s="9" t="str">
        <f t="shared" si="198"/>
        <v/>
      </c>
      <c r="AD606" s="10" t="str">
        <f t="shared" si="199"/>
        <v/>
      </c>
      <c r="AE606" s="58" t="str">
        <f t="shared" si="200"/>
        <v/>
      </c>
      <c r="AF606" s="59" t="str">
        <f t="shared" si="201"/>
        <v/>
      </c>
      <c r="AG606" s="60" t="str">
        <f t="shared" si="202"/>
        <v/>
      </c>
      <c r="AH606" s="39" t="str">
        <f t="shared" si="203"/>
        <v/>
      </c>
      <c r="AJ606" s="9"/>
      <c r="AK606" s="10"/>
      <c r="AL606"/>
      <c r="AM606"/>
      <c r="AN606"/>
      <c r="AO606" s="8"/>
    </row>
    <row r="607" spans="1:41" s="2" customFormat="1" ht="57.9" thickBot="1" x14ac:dyDescent="0.6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84"/>
      <c r="M607" s="15" t="str">
        <f t="shared" si="204"/>
        <v/>
      </c>
      <c r="N607" s="200" t="str">
        <f t="shared" si="205"/>
        <v>VIDE</v>
      </c>
      <c r="O607" s="21">
        <f t="shared" si="206"/>
        <v>0</v>
      </c>
      <c r="P607" s="21">
        <f t="shared" si="207"/>
        <v>0</v>
      </c>
      <c r="Q607" s="21">
        <f t="shared" si="211"/>
        <v>0</v>
      </c>
      <c r="R607" s="21">
        <f t="shared" si="212"/>
        <v>0</v>
      </c>
      <c r="S607" s="21">
        <f t="shared" si="194"/>
        <v>0</v>
      </c>
      <c r="T607" s="92" t="str">
        <f t="shared" si="214"/>
        <v>VIDE</v>
      </c>
      <c r="U607" s="35" t="str">
        <f t="shared" si="213"/>
        <v>CH</v>
      </c>
      <c r="V607" s="35">
        <f t="shared" si="195"/>
        <v>0</v>
      </c>
      <c r="W607" s="35">
        <f t="shared" si="196"/>
        <v>0</v>
      </c>
      <c r="X607" s="35">
        <f t="shared" si="197"/>
        <v>0</v>
      </c>
      <c r="Y607" s="29">
        <f t="shared" si="208"/>
        <v>0</v>
      </c>
      <c r="Z607" s="101">
        <f t="shared" si="209"/>
        <v>0</v>
      </c>
      <c r="AA607" s="101">
        <f t="shared" si="210"/>
        <v>0</v>
      </c>
      <c r="AB607" s="101"/>
      <c r="AC607" s="9" t="str">
        <f t="shared" si="198"/>
        <v/>
      </c>
      <c r="AD607" s="10" t="str">
        <f t="shared" si="199"/>
        <v/>
      </c>
      <c r="AE607" s="58" t="str">
        <f t="shared" si="200"/>
        <v/>
      </c>
      <c r="AF607" s="59" t="str">
        <f t="shared" si="201"/>
        <v/>
      </c>
      <c r="AG607" s="60" t="str">
        <f t="shared" si="202"/>
        <v/>
      </c>
      <c r="AH607" s="39" t="str">
        <f t="shared" si="203"/>
        <v/>
      </c>
      <c r="AJ607" s="9"/>
      <c r="AK607" s="10"/>
      <c r="AL607"/>
      <c r="AM607"/>
      <c r="AN607"/>
      <c r="AO607" s="8"/>
    </row>
    <row r="608" spans="1:41" s="2" customFormat="1" ht="57.9" thickBot="1" x14ac:dyDescent="0.6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84"/>
      <c r="M608" s="15" t="str">
        <f t="shared" si="204"/>
        <v/>
      </c>
      <c r="N608" s="200" t="str">
        <f t="shared" si="205"/>
        <v>VIDE</v>
      </c>
      <c r="O608" s="21">
        <f t="shared" si="206"/>
        <v>0</v>
      </c>
      <c r="P608" s="21">
        <f t="shared" si="207"/>
        <v>0</v>
      </c>
      <c r="Q608" s="21">
        <f t="shared" si="211"/>
        <v>0</v>
      </c>
      <c r="R608" s="21">
        <f t="shared" si="212"/>
        <v>0</v>
      </c>
      <c r="S608" s="21">
        <f t="shared" si="194"/>
        <v>0</v>
      </c>
      <c r="T608" s="92" t="str">
        <f t="shared" si="214"/>
        <v>VIDE</v>
      </c>
      <c r="U608" s="35" t="str">
        <f t="shared" si="213"/>
        <v>CH</v>
      </c>
      <c r="V608" s="35">
        <f t="shared" si="195"/>
        <v>0</v>
      </c>
      <c r="W608" s="35">
        <f t="shared" si="196"/>
        <v>0</v>
      </c>
      <c r="X608" s="35">
        <f t="shared" si="197"/>
        <v>0</v>
      </c>
      <c r="Y608" s="29">
        <f t="shared" si="208"/>
        <v>0</v>
      </c>
      <c r="Z608" s="101">
        <f t="shared" si="209"/>
        <v>0</v>
      </c>
      <c r="AA608" s="101">
        <f t="shared" si="210"/>
        <v>0</v>
      </c>
      <c r="AB608" s="101"/>
      <c r="AC608" s="9" t="str">
        <f t="shared" si="198"/>
        <v/>
      </c>
      <c r="AD608" s="10" t="str">
        <f t="shared" si="199"/>
        <v/>
      </c>
      <c r="AE608" s="58" t="str">
        <f t="shared" si="200"/>
        <v/>
      </c>
      <c r="AF608" s="59" t="str">
        <f t="shared" si="201"/>
        <v/>
      </c>
      <c r="AG608" s="60" t="str">
        <f t="shared" si="202"/>
        <v/>
      </c>
      <c r="AH608" s="39" t="str">
        <f t="shared" si="203"/>
        <v/>
      </c>
      <c r="AJ608" s="9"/>
      <c r="AK608" s="10"/>
      <c r="AL608"/>
      <c r="AM608"/>
      <c r="AN608"/>
      <c r="AO608" s="8"/>
    </row>
    <row r="609" spans="1:41" s="2" customFormat="1" ht="57.9" thickBot="1" x14ac:dyDescent="0.6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84"/>
      <c r="M609" s="15" t="str">
        <f t="shared" si="204"/>
        <v/>
      </c>
      <c r="N609" s="200" t="str">
        <f t="shared" si="205"/>
        <v>VIDE</v>
      </c>
      <c r="O609" s="21">
        <f t="shared" si="206"/>
        <v>0</v>
      </c>
      <c r="P609" s="21">
        <f t="shared" si="207"/>
        <v>0</v>
      </c>
      <c r="Q609" s="21">
        <f t="shared" si="211"/>
        <v>0</v>
      </c>
      <c r="R609" s="21">
        <f t="shared" si="212"/>
        <v>0</v>
      </c>
      <c r="S609" s="21">
        <f t="shared" si="194"/>
        <v>0</v>
      </c>
      <c r="T609" s="92" t="str">
        <f t="shared" si="214"/>
        <v>VIDE</v>
      </c>
      <c r="U609" s="35" t="str">
        <f t="shared" si="213"/>
        <v>CH</v>
      </c>
      <c r="V609" s="35">
        <f t="shared" si="195"/>
        <v>0</v>
      </c>
      <c r="W609" s="35">
        <f t="shared" si="196"/>
        <v>0</v>
      </c>
      <c r="X609" s="35">
        <f t="shared" si="197"/>
        <v>0</v>
      </c>
      <c r="Y609" s="29">
        <f t="shared" si="208"/>
        <v>0</v>
      </c>
      <c r="Z609" s="101">
        <f t="shared" si="209"/>
        <v>0</v>
      </c>
      <c r="AA609" s="101">
        <f t="shared" si="210"/>
        <v>0</v>
      </c>
      <c r="AB609" s="101"/>
      <c r="AC609" s="9" t="str">
        <f t="shared" si="198"/>
        <v/>
      </c>
      <c r="AD609" s="10" t="str">
        <f t="shared" si="199"/>
        <v/>
      </c>
      <c r="AE609" s="58" t="str">
        <f t="shared" si="200"/>
        <v/>
      </c>
      <c r="AF609" s="59" t="str">
        <f t="shared" si="201"/>
        <v/>
      </c>
      <c r="AG609" s="60" t="str">
        <f t="shared" si="202"/>
        <v/>
      </c>
      <c r="AH609" s="39" t="str">
        <f t="shared" si="203"/>
        <v/>
      </c>
      <c r="AJ609" s="9"/>
      <c r="AK609" s="10"/>
      <c r="AL609"/>
      <c r="AM609"/>
      <c r="AN609"/>
      <c r="AO609" s="8"/>
    </row>
    <row r="610" spans="1:41" s="2" customFormat="1" ht="57.9" thickBot="1" x14ac:dyDescent="0.6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84"/>
      <c r="M610" s="15" t="str">
        <f t="shared" si="204"/>
        <v/>
      </c>
      <c r="N610" s="200" t="str">
        <f t="shared" si="205"/>
        <v>VIDE</v>
      </c>
      <c r="O610" s="21">
        <f t="shared" si="206"/>
        <v>0</v>
      </c>
      <c r="P610" s="21">
        <f t="shared" si="207"/>
        <v>0</v>
      </c>
      <c r="Q610" s="21">
        <f t="shared" si="211"/>
        <v>0</v>
      </c>
      <c r="R610" s="21">
        <f t="shared" si="212"/>
        <v>0</v>
      </c>
      <c r="S610" s="21">
        <f t="shared" si="194"/>
        <v>0</v>
      </c>
      <c r="T610" s="92" t="str">
        <f t="shared" si="214"/>
        <v>VIDE</v>
      </c>
      <c r="U610" s="35" t="str">
        <f t="shared" si="213"/>
        <v>CH</v>
      </c>
      <c r="V610" s="35">
        <f t="shared" si="195"/>
        <v>0</v>
      </c>
      <c r="W610" s="35">
        <f t="shared" si="196"/>
        <v>0</v>
      </c>
      <c r="X610" s="35">
        <f t="shared" si="197"/>
        <v>0</v>
      </c>
      <c r="Y610" s="29">
        <f t="shared" si="208"/>
        <v>0</v>
      </c>
      <c r="Z610" s="101">
        <f t="shared" si="209"/>
        <v>0</v>
      </c>
      <c r="AA610" s="101">
        <f t="shared" si="210"/>
        <v>0</v>
      </c>
      <c r="AB610" s="101"/>
      <c r="AC610" s="9" t="str">
        <f t="shared" si="198"/>
        <v/>
      </c>
      <c r="AD610" s="10" t="str">
        <f t="shared" si="199"/>
        <v/>
      </c>
      <c r="AE610" s="58" t="str">
        <f t="shared" si="200"/>
        <v/>
      </c>
      <c r="AF610" s="59" t="str">
        <f t="shared" si="201"/>
        <v/>
      </c>
      <c r="AG610" s="60" t="str">
        <f t="shared" si="202"/>
        <v/>
      </c>
      <c r="AH610" s="39" t="str">
        <f t="shared" si="203"/>
        <v/>
      </c>
      <c r="AJ610" s="9"/>
      <c r="AK610" s="10"/>
      <c r="AL610"/>
      <c r="AM610"/>
      <c r="AN610"/>
      <c r="AO610" s="8"/>
    </row>
    <row r="611" spans="1:41" s="2" customFormat="1" ht="57.9" thickBot="1" x14ac:dyDescent="0.6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84"/>
      <c r="M611" s="15" t="str">
        <f t="shared" si="204"/>
        <v/>
      </c>
      <c r="N611" s="200" t="str">
        <f t="shared" si="205"/>
        <v>VIDE</v>
      </c>
      <c r="O611" s="21">
        <f t="shared" si="206"/>
        <v>0</v>
      </c>
      <c r="P611" s="21">
        <f t="shared" si="207"/>
        <v>0</v>
      </c>
      <c r="Q611" s="21">
        <f t="shared" si="211"/>
        <v>0</v>
      </c>
      <c r="R611" s="21">
        <f t="shared" si="212"/>
        <v>0</v>
      </c>
      <c r="S611" s="21">
        <f t="shared" si="194"/>
        <v>0</v>
      </c>
      <c r="T611" s="92" t="str">
        <f t="shared" si="214"/>
        <v>VIDE</v>
      </c>
      <c r="U611" s="35" t="str">
        <f t="shared" si="213"/>
        <v>CH</v>
      </c>
      <c r="V611" s="35">
        <f t="shared" si="195"/>
        <v>0</v>
      </c>
      <c r="W611" s="35">
        <f t="shared" si="196"/>
        <v>0</v>
      </c>
      <c r="X611" s="35">
        <f t="shared" si="197"/>
        <v>0</v>
      </c>
      <c r="Y611" s="29">
        <f t="shared" si="208"/>
        <v>0</v>
      </c>
      <c r="Z611" s="101">
        <f t="shared" si="209"/>
        <v>0</v>
      </c>
      <c r="AA611" s="101">
        <f t="shared" si="210"/>
        <v>0</v>
      </c>
      <c r="AB611" s="101"/>
      <c r="AC611" s="9" t="str">
        <f t="shared" si="198"/>
        <v/>
      </c>
      <c r="AD611" s="10" t="str">
        <f t="shared" si="199"/>
        <v/>
      </c>
      <c r="AE611" s="58" t="str">
        <f t="shared" si="200"/>
        <v/>
      </c>
      <c r="AF611" s="59" t="str">
        <f t="shared" si="201"/>
        <v/>
      </c>
      <c r="AG611" s="60" t="str">
        <f t="shared" si="202"/>
        <v/>
      </c>
      <c r="AH611" s="39" t="str">
        <f t="shared" si="203"/>
        <v/>
      </c>
      <c r="AJ611" s="9"/>
      <c r="AK611" s="10"/>
      <c r="AL611"/>
      <c r="AM611"/>
      <c r="AN611"/>
      <c r="AO611" s="8"/>
    </row>
    <row r="612" spans="1:41" s="2" customFormat="1" ht="57.9" thickBot="1" x14ac:dyDescent="0.6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84"/>
      <c r="M612" s="15" t="str">
        <f t="shared" si="204"/>
        <v/>
      </c>
      <c r="N612" s="200" t="str">
        <f t="shared" si="205"/>
        <v>VIDE</v>
      </c>
      <c r="O612" s="21">
        <f t="shared" si="206"/>
        <v>0</v>
      </c>
      <c r="P612" s="21">
        <f t="shared" si="207"/>
        <v>0</v>
      </c>
      <c r="Q612" s="21">
        <f t="shared" si="211"/>
        <v>0</v>
      </c>
      <c r="R612" s="21">
        <f t="shared" si="212"/>
        <v>0</v>
      </c>
      <c r="S612" s="21">
        <f t="shared" si="194"/>
        <v>0</v>
      </c>
      <c r="T612" s="92" t="str">
        <f t="shared" si="214"/>
        <v>VIDE</v>
      </c>
      <c r="U612" s="35" t="str">
        <f t="shared" si="213"/>
        <v>CH</v>
      </c>
      <c r="V612" s="35">
        <f t="shared" si="195"/>
        <v>0</v>
      </c>
      <c r="W612" s="35">
        <f t="shared" si="196"/>
        <v>0</v>
      </c>
      <c r="X612" s="35">
        <f t="shared" si="197"/>
        <v>0</v>
      </c>
      <c r="Y612" s="29">
        <f t="shared" si="208"/>
        <v>0</v>
      </c>
      <c r="Z612" s="101">
        <f t="shared" si="209"/>
        <v>0</v>
      </c>
      <c r="AA612" s="101">
        <f t="shared" si="210"/>
        <v>0</v>
      </c>
      <c r="AB612" s="101"/>
      <c r="AC612" s="9" t="str">
        <f t="shared" si="198"/>
        <v/>
      </c>
      <c r="AD612" s="10" t="str">
        <f t="shared" si="199"/>
        <v/>
      </c>
      <c r="AE612" s="58" t="str">
        <f t="shared" si="200"/>
        <v/>
      </c>
      <c r="AF612" s="59" t="str">
        <f t="shared" si="201"/>
        <v/>
      </c>
      <c r="AG612" s="60" t="str">
        <f t="shared" si="202"/>
        <v/>
      </c>
      <c r="AH612" s="39" t="str">
        <f t="shared" si="203"/>
        <v/>
      </c>
      <c r="AJ612" s="9"/>
      <c r="AK612" s="10"/>
      <c r="AL612"/>
      <c r="AM612"/>
      <c r="AN612"/>
      <c r="AO612" s="8"/>
    </row>
    <row r="613" spans="1:41" s="2" customFormat="1" ht="57.9" thickBot="1" x14ac:dyDescent="0.6">
      <c r="A613" s="14"/>
      <c r="B613" s="14"/>
      <c r="C613" s="14"/>
      <c r="D613"/>
      <c r="E613" s="14"/>
      <c r="F613" s="14"/>
      <c r="G613" s="14"/>
      <c r="H613" s="14"/>
      <c r="I613" s="14"/>
      <c r="J613" s="14"/>
      <c r="K613" s="14"/>
      <c r="L613" s="184"/>
      <c r="M613" s="15" t="str">
        <f t="shared" si="204"/>
        <v/>
      </c>
      <c r="N613" s="200" t="str">
        <f t="shared" si="205"/>
        <v>VIDE</v>
      </c>
      <c r="O613" s="21">
        <f t="shared" si="206"/>
        <v>0</v>
      </c>
      <c r="P613" s="21">
        <f t="shared" si="207"/>
        <v>0</v>
      </c>
      <c r="Q613" s="21">
        <f t="shared" si="211"/>
        <v>0</v>
      </c>
      <c r="R613" s="21">
        <f t="shared" si="212"/>
        <v>0</v>
      </c>
      <c r="S613" s="21">
        <f t="shared" si="194"/>
        <v>0</v>
      </c>
      <c r="T613" s="92" t="str">
        <f t="shared" si="214"/>
        <v>VIDE</v>
      </c>
      <c r="U613" s="35" t="str">
        <f t="shared" si="213"/>
        <v>CH</v>
      </c>
      <c r="V613" s="35">
        <f t="shared" si="195"/>
        <v>0</v>
      </c>
      <c r="W613" s="35">
        <f t="shared" si="196"/>
        <v>0</v>
      </c>
      <c r="X613" s="35">
        <f t="shared" si="197"/>
        <v>0</v>
      </c>
      <c r="Y613" s="29">
        <f t="shared" si="208"/>
        <v>0</v>
      </c>
      <c r="Z613" s="101">
        <f t="shared" si="209"/>
        <v>0</v>
      </c>
      <c r="AA613" s="101">
        <f t="shared" si="210"/>
        <v>0</v>
      </c>
      <c r="AB613" s="101"/>
      <c r="AC613" s="9" t="str">
        <f t="shared" si="198"/>
        <v/>
      </c>
      <c r="AD613" s="10" t="str">
        <f t="shared" si="199"/>
        <v/>
      </c>
      <c r="AE613" s="58" t="str">
        <f t="shared" si="200"/>
        <v/>
      </c>
      <c r="AF613" s="59" t="str">
        <f t="shared" si="201"/>
        <v/>
      </c>
      <c r="AG613" s="60" t="str">
        <f t="shared" si="202"/>
        <v/>
      </c>
      <c r="AH613" s="39" t="str">
        <f t="shared" si="203"/>
        <v/>
      </c>
      <c r="AJ613" s="9"/>
      <c r="AK613" s="10"/>
      <c r="AL613"/>
      <c r="AM613"/>
      <c r="AN613"/>
      <c r="AO613" s="8"/>
    </row>
    <row r="614" spans="1:41" s="2" customFormat="1" ht="57.9" thickBot="1" x14ac:dyDescent="0.6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84"/>
      <c r="M614" s="15" t="str">
        <f t="shared" si="204"/>
        <v/>
      </c>
      <c r="N614" s="200" t="str">
        <f t="shared" si="205"/>
        <v>VIDE</v>
      </c>
      <c r="O614" s="21">
        <f t="shared" si="206"/>
        <v>0</v>
      </c>
      <c r="P614" s="21">
        <f t="shared" si="207"/>
        <v>0</v>
      </c>
      <c r="Q614" s="21">
        <f t="shared" si="211"/>
        <v>0</v>
      </c>
      <c r="R614" s="21">
        <f t="shared" si="212"/>
        <v>0</v>
      </c>
      <c r="S614" s="21">
        <f t="shared" si="194"/>
        <v>0</v>
      </c>
      <c r="T614" s="92" t="str">
        <f t="shared" si="214"/>
        <v>VIDE</v>
      </c>
      <c r="U614" s="35" t="str">
        <f t="shared" si="213"/>
        <v>CH</v>
      </c>
      <c r="V614" s="35">
        <f t="shared" si="195"/>
        <v>0</v>
      </c>
      <c r="W614" s="35">
        <f t="shared" si="196"/>
        <v>0</v>
      </c>
      <c r="X614" s="35">
        <f t="shared" si="197"/>
        <v>0</v>
      </c>
      <c r="Y614" s="29">
        <f t="shared" si="208"/>
        <v>0</v>
      </c>
      <c r="Z614" s="101">
        <f t="shared" si="209"/>
        <v>0</v>
      </c>
      <c r="AA614" s="101">
        <f t="shared" si="210"/>
        <v>0</v>
      </c>
      <c r="AB614" s="101"/>
      <c r="AC614" s="9" t="str">
        <f t="shared" si="198"/>
        <v/>
      </c>
      <c r="AD614" s="10" t="str">
        <f t="shared" si="199"/>
        <v/>
      </c>
      <c r="AE614" s="58" t="str">
        <f t="shared" si="200"/>
        <v/>
      </c>
      <c r="AF614" s="59" t="str">
        <f t="shared" si="201"/>
        <v/>
      </c>
      <c r="AG614" s="60" t="str">
        <f t="shared" si="202"/>
        <v/>
      </c>
      <c r="AH614" s="39" t="str">
        <f t="shared" si="203"/>
        <v/>
      </c>
      <c r="AJ614" s="9"/>
      <c r="AK614" s="10"/>
      <c r="AL614"/>
      <c r="AM614"/>
      <c r="AN614"/>
      <c r="AO614" s="8"/>
    </row>
    <row r="615" spans="1:41" s="2" customFormat="1" ht="57.9" thickBot="1" x14ac:dyDescent="0.6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84"/>
      <c r="M615" s="15" t="str">
        <f t="shared" si="204"/>
        <v/>
      </c>
      <c r="N615" s="200" t="str">
        <f t="shared" si="205"/>
        <v>VIDE</v>
      </c>
      <c r="O615" s="21">
        <f t="shared" si="206"/>
        <v>0</v>
      </c>
      <c r="P615" s="21">
        <f t="shared" si="207"/>
        <v>0</v>
      </c>
      <c r="Q615" s="21">
        <f t="shared" si="211"/>
        <v>0</v>
      </c>
      <c r="R615" s="21">
        <f t="shared" si="212"/>
        <v>0</v>
      </c>
      <c r="S615" s="21">
        <f t="shared" si="194"/>
        <v>0</v>
      </c>
      <c r="T615" s="92" t="str">
        <f t="shared" si="214"/>
        <v>VIDE</v>
      </c>
      <c r="U615" s="35" t="str">
        <f t="shared" si="213"/>
        <v>CH</v>
      </c>
      <c r="V615" s="35">
        <f t="shared" si="195"/>
        <v>0</v>
      </c>
      <c r="W615" s="35">
        <f t="shared" si="196"/>
        <v>0</v>
      </c>
      <c r="X615" s="35">
        <f t="shared" si="197"/>
        <v>0</v>
      </c>
      <c r="Y615" s="29">
        <f t="shared" si="208"/>
        <v>0</v>
      </c>
      <c r="Z615" s="101">
        <f t="shared" si="209"/>
        <v>0</v>
      </c>
      <c r="AA615" s="101">
        <f t="shared" si="210"/>
        <v>0</v>
      </c>
      <c r="AB615" s="101"/>
      <c r="AC615" s="9" t="str">
        <f t="shared" si="198"/>
        <v/>
      </c>
      <c r="AD615" s="10" t="str">
        <f t="shared" si="199"/>
        <v/>
      </c>
      <c r="AE615" s="58" t="str">
        <f t="shared" si="200"/>
        <v/>
      </c>
      <c r="AF615" s="59" t="str">
        <f t="shared" si="201"/>
        <v/>
      </c>
      <c r="AG615" s="60" t="str">
        <f t="shared" si="202"/>
        <v/>
      </c>
      <c r="AH615" s="39" t="str">
        <f t="shared" si="203"/>
        <v/>
      </c>
      <c r="AJ615" s="9"/>
      <c r="AK615" s="10"/>
      <c r="AL615"/>
      <c r="AM615"/>
      <c r="AN615"/>
      <c r="AO615" s="8"/>
    </row>
    <row r="616" spans="1:41" s="2" customFormat="1" ht="57.9" thickBot="1" x14ac:dyDescent="0.6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84"/>
      <c r="M616" s="15" t="str">
        <f t="shared" si="204"/>
        <v/>
      </c>
      <c r="N616" s="200" t="str">
        <f t="shared" si="205"/>
        <v>VIDE</v>
      </c>
      <c r="O616" s="21">
        <f t="shared" si="206"/>
        <v>0</v>
      </c>
      <c r="P616" s="21">
        <f t="shared" si="207"/>
        <v>0</v>
      </c>
      <c r="Q616" s="21">
        <f t="shared" si="211"/>
        <v>0</v>
      </c>
      <c r="R616" s="21">
        <f t="shared" si="212"/>
        <v>0</v>
      </c>
      <c r="S616" s="21">
        <f t="shared" si="194"/>
        <v>0</v>
      </c>
      <c r="T616" s="92" t="str">
        <f t="shared" si="214"/>
        <v>VIDE</v>
      </c>
      <c r="U616" s="35" t="str">
        <f t="shared" si="213"/>
        <v>CH</v>
      </c>
      <c r="V616" s="35">
        <f t="shared" si="195"/>
        <v>0</v>
      </c>
      <c r="W616" s="35">
        <f t="shared" si="196"/>
        <v>0</v>
      </c>
      <c r="X616" s="35">
        <f t="shared" si="197"/>
        <v>0</v>
      </c>
      <c r="Y616" s="29">
        <f t="shared" si="208"/>
        <v>0</v>
      </c>
      <c r="Z616" s="101">
        <f t="shared" si="209"/>
        <v>0</v>
      </c>
      <c r="AA616" s="101">
        <f t="shared" si="210"/>
        <v>0</v>
      </c>
      <c r="AB616" s="101"/>
      <c r="AC616" s="9" t="str">
        <f t="shared" si="198"/>
        <v/>
      </c>
      <c r="AD616" s="10" t="str">
        <f t="shared" si="199"/>
        <v/>
      </c>
      <c r="AE616" s="58" t="str">
        <f t="shared" si="200"/>
        <v/>
      </c>
      <c r="AF616" s="59" t="str">
        <f t="shared" si="201"/>
        <v/>
      </c>
      <c r="AG616" s="60" t="str">
        <f t="shared" si="202"/>
        <v/>
      </c>
      <c r="AH616" s="39" t="str">
        <f t="shared" si="203"/>
        <v/>
      </c>
      <c r="AJ616" s="9"/>
      <c r="AK616" s="10"/>
      <c r="AL616"/>
      <c r="AM616"/>
      <c r="AN616"/>
      <c r="AO616" s="8"/>
    </row>
    <row r="617" spans="1:41" s="2" customFormat="1" ht="57.9" thickBot="1" x14ac:dyDescent="0.6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84"/>
      <c r="M617" s="15" t="str">
        <f t="shared" si="204"/>
        <v/>
      </c>
      <c r="N617" s="200" t="str">
        <f t="shared" si="205"/>
        <v>VIDE</v>
      </c>
      <c r="O617" s="21">
        <f t="shared" si="206"/>
        <v>0</v>
      </c>
      <c r="P617" s="21">
        <f t="shared" si="207"/>
        <v>0</v>
      </c>
      <c r="Q617" s="21">
        <f t="shared" si="211"/>
        <v>0</v>
      </c>
      <c r="R617" s="21">
        <f t="shared" si="212"/>
        <v>0</v>
      </c>
      <c r="S617" s="21">
        <f t="shared" si="194"/>
        <v>0</v>
      </c>
      <c r="T617" s="92" t="str">
        <f t="shared" si="214"/>
        <v>VIDE</v>
      </c>
      <c r="U617" s="35" t="str">
        <f t="shared" si="213"/>
        <v>CH</v>
      </c>
      <c r="V617" s="35">
        <f t="shared" si="195"/>
        <v>0</v>
      </c>
      <c r="W617" s="35">
        <f t="shared" si="196"/>
        <v>0</v>
      </c>
      <c r="X617" s="35">
        <f t="shared" si="197"/>
        <v>0</v>
      </c>
      <c r="Y617" s="29">
        <f t="shared" si="208"/>
        <v>0</v>
      </c>
      <c r="Z617" s="101">
        <f t="shared" si="209"/>
        <v>0</v>
      </c>
      <c r="AA617" s="101">
        <f t="shared" si="210"/>
        <v>0</v>
      </c>
      <c r="AB617" s="101"/>
      <c r="AC617" s="9" t="str">
        <f t="shared" si="198"/>
        <v/>
      </c>
      <c r="AD617" s="10" t="str">
        <f t="shared" si="199"/>
        <v/>
      </c>
      <c r="AE617" s="58" t="str">
        <f t="shared" si="200"/>
        <v/>
      </c>
      <c r="AF617" s="59" t="str">
        <f t="shared" si="201"/>
        <v/>
      </c>
      <c r="AG617" s="60" t="str">
        <f t="shared" si="202"/>
        <v/>
      </c>
      <c r="AH617" s="39" t="str">
        <f t="shared" si="203"/>
        <v/>
      </c>
      <c r="AJ617" s="9"/>
      <c r="AK617" s="10"/>
      <c r="AL617"/>
      <c r="AM617"/>
      <c r="AN617"/>
      <c r="AO617" s="8"/>
    </row>
    <row r="618" spans="1:41" s="2" customFormat="1" ht="57.9" thickBot="1" x14ac:dyDescent="0.6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84"/>
      <c r="M618" s="15" t="str">
        <f t="shared" si="204"/>
        <v/>
      </c>
      <c r="N618" s="200" t="str">
        <f t="shared" si="205"/>
        <v>VIDE</v>
      </c>
      <c r="O618" s="21">
        <f t="shared" si="206"/>
        <v>0</v>
      </c>
      <c r="P618" s="21">
        <f t="shared" si="207"/>
        <v>0</v>
      </c>
      <c r="Q618" s="21">
        <f t="shared" si="211"/>
        <v>0</v>
      </c>
      <c r="R618" s="21">
        <f t="shared" si="212"/>
        <v>0</v>
      </c>
      <c r="S618" s="21">
        <f t="shared" si="194"/>
        <v>0</v>
      </c>
      <c r="T618" s="92" t="str">
        <f t="shared" si="214"/>
        <v>VIDE</v>
      </c>
      <c r="U618" s="35" t="str">
        <f t="shared" si="213"/>
        <v>CH</v>
      </c>
      <c r="V618" s="35">
        <f t="shared" si="195"/>
        <v>0</v>
      </c>
      <c r="W618" s="35">
        <f t="shared" si="196"/>
        <v>0</v>
      </c>
      <c r="X618" s="35">
        <f t="shared" si="197"/>
        <v>0</v>
      </c>
      <c r="Y618" s="29">
        <f t="shared" si="208"/>
        <v>0</v>
      </c>
      <c r="Z618" s="101">
        <f t="shared" si="209"/>
        <v>0</v>
      </c>
      <c r="AA618" s="101">
        <f t="shared" si="210"/>
        <v>0</v>
      </c>
      <c r="AB618" s="101"/>
      <c r="AC618" s="9" t="str">
        <f t="shared" si="198"/>
        <v/>
      </c>
      <c r="AD618" s="10" t="str">
        <f t="shared" si="199"/>
        <v/>
      </c>
      <c r="AE618" s="58" t="str">
        <f t="shared" si="200"/>
        <v/>
      </c>
      <c r="AF618" s="59" t="str">
        <f t="shared" si="201"/>
        <v/>
      </c>
      <c r="AG618" s="60" t="str">
        <f t="shared" si="202"/>
        <v/>
      </c>
      <c r="AH618" s="39" t="str">
        <f t="shared" si="203"/>
        <v/>
      </c>
      <c r="AJ618" s="9"/>
      <c r="AK618" s="10"/>
      <c r="AL618"/>
      <c r="AM618"/>
      <c r="AN618"/>
      <c r="AO618" s="8"/>
    </row>
    <row r="619" spans="1:41" s="2" customFormat="1" ht="57.9" thickBot="1" x14ac:dyDescent="0.6">
      <c r="A619" s="14"/>
      <c r="B619" s="14"/>
      <c r="C619" s="14"/>
      <c r="D619"/>
      <c r="E619" s="14"/>
      <c r="F619" s="14"/>
      <c r="G619" s="14"/>
      <c r="H619" s="14"/>
      <c r="I619" s="14"/>
      <c r="J619" s="14"/>
      <c r="K619" s="14"/>
      <c r="L619" s="184"/>
      <c r="M619" s="15" t="str">
        <f t="shared" si="204"/>
        <v/>
      </c>
      <c r="N619" s="200" t="str">
        <f t="shared" si="205"/>
        <v>VIDE</v>
      </c>
      <c r="O619" s="21">
        <f t="shared" si="206"/>
        <v>0</v>
      </c>
      <c r="P619" s="21">
        <f t="shared" si="207"/>
        <v>0</v>
      </c>
      <c r="Q619" s="21">
        <f t="shared" si="211"/>
        <v>0</v>
      </c>
      <c r="R619" s="21">
        <f t="shared" si="212"/>
        <v>0</v>
      </c>
      <c r="S619" s="21">
        <f t="shared" si="194"/>
        <v>0</v>
      </c>
      <c r="T619" s="92" t="str">
        <f t="shared" si="214"/>
        <v>VIDE</v>
      </c>
      <c r="U619" s="35" t="str">
        <f t="shared" si="213"/>
        <v>CH</v>
      </c>
      <c r="V619" s="35">
        <f t="shared" si="195"/>
        <v>0</v>
      </c>
      <c r="W619" s="35">
        <f t="shared" si="196"/>
        <v>0</v>
      </c>
      <c r="X619" s="35">
        <f t="shared" si="197"/>
        <v>0</v>
      </c>
      <c r="Y619" s="29">
        <f t="shared" si="208"/>
        <v>0</v>
      </c>
      <c r="Z619" s="101">
        <f t="shared" si="209"/>
        <v>0</v>
      </c>
      <c r="AA619" s="101">
        <f t="shared" si="210"/>
        <v>0</v>
      </c>
      <c r="AB619" s="101"/>
      <c r="AC619" s="9" t="str">
        <f t="shared" si="198"/>
        <v/>
      </c>
      <c r="AD619" s="10" t="str">
        <f t="shared" si="199"/>
        <v/>
      </c>
      <c r="AE619" s="58" t="str">
        <f t="shared" si="200"/>
        <v/>
      </c>
      <c r="AF619" s="59" t="str">
        <f t="shared" si="201"/>
        <v/>
      </c>
      <c r="AG619" s="60" t="str">
        <f t="shared" si="202"/>
        <v/>
      </c>
      <c r="AH619" s="39" t="str">
        <f t="shared" si="203"/>
        <v/>
      </c>
      <c r="AJ619" s="9"/>
      <c r="AK619" s="10"/>
      <c r="AL619"/>
      <c r="AM619"/>
      <c r="AN619"/>
      <c r="AO619" s="8"/>
    </row>
    <row r="620" spans="1:41" s="2" customFormat="1" ht="57.9" thickBot="1" x14ac:dyDescent="0.6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84"/>
      <c r="M620" s="15" t="str">
        <f t="shared" si="204"/>
        <v/>
      </c>
      <c r="N620" s="200" t="str">
        <f t="shared" si="205"/>
        <v>VIDE</v>
      </c>
      <c r="O620" s="21">
        <f t="shared" si="206"/>
        <v>0</v>
      </c>
      <c r="P620" s="21">
        <f t="shared" si="207"/>
        <v>0</v>
      </c>
      <c r="Q620" s="21">
        <f t="shared" si="211"/>
        <v>0</v>
      </c>
      <c r="R620" s="21">
        <f t="shared" si="212"/>
        <v>0</v>
      </c>
      <c r="S620" s="21">
        <f t="shared" si="194"/>
        <v>0</v>
      </c>
      <c r="T620" s="92" t="str">
        <f t="shared" si="214"/>
        <v>VIDE</v>
      </c>
      <c r="U620" s="35" t="str">
        <f t="shared" si="213"/>
        <v>CH</v>
      </c>
      <c r="V620" s="35">
        <f t="shared" si="195"/>
        <v>0</v>
      </c>
      <c r="W620" s="35">
        <f t="shared" si="196"/>
        <v>0</v>
      </c>
      <c r="X620" s="35">
        <f t="shared" si="197"/>
        <v>0</v>
      </c>
      <c r="Y620" s="29">
        <f t="shared" si="208"/>
        <v>0</v>
      </c>
      <c r="Z620" s="101">
        <f t="shared" si="209"/>
        <v>0</v>
      </c>
      <c r="AA620" s="101">
        <f t="shared" si="210"/>
        <v>0</v>
      </c>
      <c r="AB620" s="101"/>
      <c r="AC620" s="9" t="str">
        <f t="shared" si="198"/>
        <v/>
      </c>
      <c r="AD620" s="10" t="str">
        <f t="shared" si="199"/>
        <v/>
      </c>
      <c r="AE620" s="58" t="str">
        <f t="shared" si="200"/>
        <v/>
      </c>
      <c r="AF620" s="59" t="str">
        <f t="shared" si="201"/>
        <v/>
      </c>
      <c r="AG620" s="60" t="str">
        <f t="shared" si="202"/>
        <v/>
      </c>
      <c r="AH620" s="39" t="str">
        <f t="shared" si="203"/>
        <v/>
      </c>
      <c r="AJ620" s="9"/>
      <c r="AK620" s="10"/>
      <c r="AL620"/>
      <c r="AM620"/>
      <c r="AN620"/>
      <c r="AO620" s="8"/>
    </row>
    <row r="621" spans="1:41" s="2" customFormat="1" ht="57.9" thickBot="1" x14ac:dyDescent="0.6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84"/>
      <c r="M621" s="15" t="str">
        <f t="shared" si="204"/>
        <v/>
      </c>
      <c r="N621" s="200" t="str">
        <f t="shared" si="205"/>
        <v>VIDE</v>
      </c>
      <c r="O621" s="21">
        <f t="shared" si="206"/>
        <v>0</v>
      </c>
      <c r="P621" s="21">
        <f t="shared" si="207"/>
        <v>0</v>
      </c>
      <c r="Q621" s="21">
        <f t="shared" si="211"/>
        <v>0</v>
      </c>
      <c r="R621" s="21">
        <f t="shared" si="212"/>
        <v>0</v>
      </c>
      <c r="S621" s="21">
        <f t="shared" si="194"/>
        <v>0</v>
      </c>
      <c r="T621" s="92" t="str">
        <f t="shared" si="214"/>
        <v>VIDE</v>
      </c>
      <c r="U621" s="35" t="str">
        <f t="shared" si="213"/>
        <v>CH</v>
      </c>
      <c r="V621" s="35">
        <f t="shared" si="195"/>
        <v>0</v>
      </c>
      <c r="W621" s="35">
        <f t="shared" si="196"/>
        <v>0</v>
      </c>
      <c r="X621" s="35">
        <f t="shared" si="197"/>
        <v>0</v>
      </c>
      <c r="Y621" s="29">
        <f t="shared" si="208"/>
        <v>0</v>
      </c>
      <c r="Z621" s="101">
        <f t="shared" si="209"/>
        <v>0</v>
      </c>
      <c r="AA621" s="101">
        <f t="shared" si="210"/>
        <v>0</v>
      </c>
      <c r="AB621" s="101"/>
      <c r="AC621" s="9" t="str">
        <f t="shared" si="198"/>
        <v/>
      </c>
      <c r="AD621" s="10" t="str">
        <f t="shared" si="199"/>
        <v/>
      </c>
      <c r="AE621" s="58" t="str">
        <f t="shared" si="200"/>
        <v/>
      </c>
      <c r="AF621" s="59" t="str">
        <f t="shared" si="201"/>
        <v/>
      </c>
      <c r="AG621" s="60" t="str">
        <f t="shared" si="202"/>
        <v/>
      </c>
      <c r="AH621" s="39" t="str">
        <f t="shared" si="203"/>
        <v/>
      </c>
      <c r="AJ621" s="9"/>
      <c r="AK621" s="10"/>
      <c r="AL621"/>
      <c r="AM621"/>
      <c r="AN621"/>
      <c r="AO621" s="8"/>
    </row>
    <row r="622" spans="1:41" s="2" customFormat="1" ht="57.9" thickBot="1" x14ac:dyDescent="0.6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84"/>
      <c r="M622" s="15" t="str">
        <f t="shared" si="204"/>
        <v/>
      </c>
      <c r="N622" s="200" t="str">
        <f t="shared" si="205"/>
        <v>VIDE</v>
      </c>
      <c r="O622" s="21">
        <f t="shared" si="206"/>
        <v>0</v>
      </c>
      <c r="P622" s="21">
        <f t="shared" si="207"/>
        <v>0</v>
      </c>
      <c r="Q622" s="21">
        <f t="shared" si="211"/>
        <v>0</v>
      </c>
      <c r="R622" s="21">
        <f t="shared" si="212"/>
        <v>0</v>
      </c>
      <c r="S622" s="21">
        <f t="shared" si="194"/>
        <v>0</v>
      </c>
      <c r="T622" s="92" t="str">
        <f t="shared" si="214"/>
        <v>VIDE</v>
      </c>
      <c r="U622" s="35" t="str">
        <f t="shared" si="213"/>
        <v>CH</v>
      </c>
      <c r="V622" s="35">
        <f t="shared" si="195"/>
        <v>0</v>
      </c>
      <c r="W622" s="35">
        <f t="shared" si="196"/>
        <v>0</v>
      </c>
      <c r="X622" s="35">
        <f t="shared" si="197"/>
        <v>0</v>
      </c>
      <c r="Y622" s="29">
        <f t="shared" si="208"/>
        <v>0</v>
      </c>
      <c r="Z622" s="101">
        <f t="shared" si="209"/>
        <v>0</v>
      </c>
      <c r="AA622" s="101">
        <f t="shared" si="210"/>
        <v>0</v>
      </c>
      <c r="AB622" s="101"/>
      <c r="AC622" s="9" t="str">
        <f t="shared" si="198"/>
        <v/>
      </c>
      <c r="AD622" s="10" t="str">
        <f t="shared" si="199"/>
        <v/>
      </c>
      <c r="AE622" s="58" t="str">
        <f t="shared" si="200"/>
        <v/>
      </c>
      <c r="AF622" s="59" t="str">
        <f t="shared" si="201"/>
        <v/>
      </c>
      <c r="AG622" s="60" t="str">
        <f t="shared" si="202"/>
        <v/>
      </c>
      <c r="AH622" s="39" t="str">
        <f t="shared" si="203"/>
        <v/>
      </c>
      <c r="AJ622" s="9"/>
      <c r="AK622" s="10"/>
      <c r="AL622"/>
      <c r="AM622"/>
      <c r="AN622"/>
      <c r="AO622" s="8"/>
    </row>
    <row r="623" spans="1:41" s="2" customFormat="1" ht="57.9" thickBot="1" x14ac:dyDescent="0.6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84"/>
      <c r="M623" s="15" t="str">
        <f t="shared" si="204"/>
        <v/>
      </c>
      <c r="N623" s="200" t="str">
        <f t="shared" si="205"/>
        <v>VIDE</v>
      </c>
      <c r="O623" s="21">
        <f t="shared" si="206"/>
        <v>0</v>
      </c>
      <c r="P623" s="21">
        <f t="shared" si="207"/>
        <v>0</v>
      </c>
      <c r="Q623" s="21">
        <f t="shared" si="211"/>
        <v>0</v>
      </c>
      <c r="R623" s="21">
        <f t="shared" si="212"/>
        <v>0</v>
      </c>
      <c r="S623" s="21">
        <f t="shared" si="194"/>
        <v>0</v>
      </c>
      <c r="T623" s="92" t="str">
        <f t="shared" si="214"/>
        <v>VIDE</v>
      </c>
      <c r="U623" s="35" t="str">
        <f t="shared" si="213"/>
        <v>CH</v>
      </c>
      <c r="V623" s="35">
        <f t="shared" si="195"/>
        <v>0</v>
      </c>
      <c r="W623" s="35">
        <f t="shared" si="196"/>
        <v>0</v>
      </c>
      <c r="X623" s="35">
        <f t="shared" si="197"/>
        <v>0</v>
      </c>
      <c r="Y623" s="29">
        <f t="shared" si="208"/>
        <v>0</v>
      </c>
      <c r="Z623" s="101">
        <f t="shared" si="209"/>
        <v>0</v>
      </c>
      <c r="AA623" s="101">
        <f t="shared" si="210"/>
        <v>0</v>
      </c>
      <c r="AB623" s="101"/>
      <c r="AC623" s="9" t="str">
        <f t="shared" si="198"/>
        <v/>
      </c>
      <c r="AD623" s="10" t="str">
        <f t="shared" si="199"/>
        <v/>
      </c>
      <c r="AE623" s="58" t="str">
        <f t="shared" si="200"/>
        <v/>
      </c>
      <c r="AF623" s="59" t="str">
        <f t="shared" si="201"/>
        <v/>
      </c>
      <c r="AG623" s="60" t="str">
        <f t="shared" si="202"/>
        <v/>
      </c>
      <c r="AH623" s="39" t="str">
        <f t="shared" si="203"/>
        <v/>
      </c>
      <c r="AJ623" s="9"/>
      <c r="AK623" s="10"/>
      <c r="AL623"/>
      <c r="AM623"/>
      <c r="AN623"/>
      <c r="AO623" s="8"/>
    </row>
    <row r="624" spans="1:41" s="2" customFormat="1" ht="57.9" thickBot="1" x14ac:dyDescent="0.6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84"/>
      <c r="M624" s="15" t="str">
        <f t="shared" si="204"/>
        <v/>
      </c>
      <c r="N624" s="200" t="str">
        <f t="shared" si="205"/>
        <v>VIDE</v>
      </c>
      <c r="O624" s="21">
        <f t="shared" si="206"/>
        <v>0</v>
      </c>
      <c r="P624" s="21">
        <f t="shared" si="207"/>
        <v>0</v>
      </c>
      <c r="Q624" s="21">
        <f t="shared" si="211"/>
        <v>0</v>
      </c>
      <c r="R624" s="21">
        <f t="shared" si="212"/>
        <v>0</v>
      </c>
      <c r="S624" s="21">
        <f t="shared" si="194"/>
        <v>0</v>
      </c>
      <c r="T624" s="92" t="str">
        <f t="shared" si="214"/>
        <v>VIDE</v>
      </c>
      <c r="U624" s="35" t="str">
        <f t="shared" si="213"/>
        <v>CH</v>
      </c>
      <c r="V624" s="35">
        <f t="shared" si="195"/>
        <v>0</v>
      </c>
      <c r="W624" s="35">
        <f t="shared" si="196"/>
        <v>0</v>
      </c>
      <c r="X624" s="35">
        <f t="shared" si="197"/>
        <v>0</v>
      </c>
      <c r="Y624" s="29">
        <f t="shared" si="208"/>
        <v>0</v>
      </c>
      <c r="Z624" s="101">
        <f t="shared" si="209"/>
        <v>0</v>
      </c>
      <c r="AA624" s="101">
        <f t="shared" si="210"/>
        <v>0</v>
      </c>
      <c r="AB624" s="101"/>
      <c r="AC624" s="9" t="str">
        <f t="shared" si="198"/>
        <v/>
      </c>
      <c r="AD624" s="10" t="str">
        <f t="shared" si="199"/>
        <v/>
      </c>
      <c r="AE624" s="58" t="str">
        <f t="shared" si="200"/>
        <v/>
      </c>
      <c r="AF624" s="59" t="str">
        <f t="shared" si="201"/>
        <v/>
      </c>
      <c r="AG624" s="60" t="str">
        <f t="shared" si="202"/>
        <v/>
      </c>
      <c r="AH624" s="39" t="str">
        <f t="shared" si="203"/>
        <v/>
      </c>
      <c r="AJ624" s="9"/>
      <c r="AK624" s="10"/>
      <c r="AL624"/>
      <c r="AM624"/>
      <c r="AN624"/>
      <c r="AO624" s="8"/>
    </row>
    <row r="625" spans="1:41" s="2" customFormat="1" ht="57.9" thickBot="1" x14ac:dyDescent="0.6">
      <c r="A625" s="14"/>
      <c r="B625" s="14"/>
      <c r="C625" s="14"/>
      <c r="D625"/>
      <c r="E625" s="14"/>
      <c r="F625" s="14"/>
      <c r="G625" s="14"/>
      <c r="H625" s="14"/>
      <c r="I625" s="14"/>
      <c r="J625" s="14"/>
      <c r="K625" s="14"/>
      <c r="L625" s="184"/>
      <c r="M625" s="15" t="str">
        <f t="shared" si="204"/>
        <v/>
      </c>
      <c r="N625" s="200" t="str">
        <f t="shared" si="205"/>
        <v>VIDE</v>
      </c>
      <c r="O625" s="21">
        <f t="shared" si="206"/>
        <v>0</v>
      </c>
      <c r="P625" s="21">
        <f t="shared" si="207"/>
        <v>0</v>
      </c>
      <c r="Q625" s="21">
        <f t="shared" si="211"/>
        <v>0</v>
      </c>
      <c r="R625" s="21">
        <f t="shared" si="212"/>
        <v>0</v>
      </c>
      <c r="S625" s="21">
        <f t="shared" si="194"/>
        <v>0</v>
      </c>
      <c r="T625" s="92" t="str">
        <f t="shared" si="214"/>
        <v>VIDE</v>
      </c>
      <c r="U625" s="35" t="str">
        <f t="shared" si="213"/>
        <v>CH</v>
      </c>
      <c r="V625" s="35">
        <f t="shared" si="195"/>
        <v>0</v>
      </c>
      <c r="W625" s="35">
        <f t="shared" si="196"/>
        <v>0</v>
      </c>
      <c r="X625" s="35">
        <f t="shared" si="197"/>
        <v>0</v>
      </c>
      <c r="Y625" s="29">
        <f t="shared" si="208"/>
        <v>0</v>
      </c>
      <c r="Z625" s="101">
        <f t="shared" si="209"/>
        <v>0</v>
      </c>
      <c r="AA625" s="101">
        <f t="shared" si="210"/>
        <v>0</v>
      </c>
      <c r="AB625" s="101"/>
      <c r="AC625" s="9" t="str">
        <f t="shared" si="198"/>
        <v/>
      </c>
      <c r="AD625" s="10" t="str">
        <f t="shared" si="199"/>
        <v/>
      </c>
      <c r="AE625" s="58" t="str">
        <f t="shared" si="200"/>
        <v/>
      </c>
      <c r="AF625" s="59" t="str">
        <f t="shared" si="201"/>
        <v/>
      </c>
      <c r="AG625" s="60" t="str">
        <f t="shared" si="202"/>
        <v/>
      </c>
      <c r="AH625" s="39" t="str">
        <f t="shared" si="203"/>
        <v/>
      </c>
      <c r="AJ625" s="9"/>
      <c r="AK625" s="10"/>
      <c r="AL625"/>
      <c r="AM625"/>
      <c r="AN625"/>
      <c r="AO625" s="8"/>
    </row>
    <row r="626" spans="1:41" s="2" customFormat="1" ht="57.9" thickBot="1" x14ac:dyDescent="0.6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84"/>
      <c r="M626" s="15" t="str">
        <f t="shared" si="204"/>
        <v/>
      </c>
      <c r="N626" s="200" t="str">
        <f t="shared" si="205"/>
        <v>VIDE</v>
      </c>
      <c r="O626" s="21">
        <f t="shared" si="206"/>
        <v>0</v>
      </c>
      <c r="P626" s="21">
        <f t="shared" si="207"/>
        <v>0</v>
      </c>
      <c r="Q626" s="21">
        <f t="shared" si="211"/>
        <v>0</v>
      </c>
      <c r="R626" s="21">
        <f t="shared" si="212"/>
        <v>0</v>
      </c>
      <c r="S626" s="21">
        <f t="shared" si="194"/>
        <v>0</v>
      </c>
      <c r="T626" s="92" t="str">
        <f t="shared" si="214"/>
        <v>VIDE</v>
      </c>
      <c r="U626" s="35" t="str">
        <f t="shared" si="213"/>
        <v>CH</v>
      </c>
      <c r="V626" s="35">
        <f t="shared" si="195"/>
        <v>0</v>
      </c>
      <c r="W626" s="35">
        <f t="shared" si="196"/>
        <v>0</v>
      </c>
      <c r="X626" s="35">
        <f t="shared" si="197"/>
        <v>0</v>
      </c>
      <c r="Y626" s="29">
        <f t="shared" si="208"/>
        <v>0</v>
      </c>
      <c r="Z626" s="101">
        <f t="shared" si="209"/>
        <v>0</v>
      </c>
      <c r="AA626" s="101">
        <f t="shared" si="210"/>
        <v>0</v>
      </c>
      <c r="AB626" s="101"/>
      <c r="AC626" s="9" t="str">
        <f t="shared" si="198"/>
        <v/>
      </c>
      <c r="AD626" s="10" t="str">
        <f t="shared" si="199"/>
        <v/>
      </c>
      <c r="AE626" s="58" t="str">
        <f t="shared" si="200"/>
        <v/>
      </c>
      <c r="AF626" s="59" t="str">
        <f t="shared" si="201"/>
        <v/>
      </c>
      <c r="AG626" s="60" t="str">
        <f t="shared" si="202"/>
        <v/>
      </c>
      <c r="AH626" s="39" t="str">
        <f t="shared" si="203"/>
        <v/>
      </c>
      <c r="AJ626" s="9"/>
      <c r="AK626" s="10"/>
      <c r="AL626"/>
      <c r="AM626"/>
      <c r="AN626"/>
      <c r="AO626" s="8"/>
    </row>
    <row r="627" spans="1:41" s="2" customFormat="1" ht="57.9" thickBot="1" x14ac:dyDescent="0.6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84"/>
      <c r="M627" s="15" t="str">
        <f t="shared" si="204"/>
        <v/>
      </c>
      <c r="N627" s="200" t="str">
        <f t="shared" si="205"/>
        <v>VIDE</v>
      </c>
      <c r="O627" s="21">
        <f t="shared" si="206"/>
        <v>0</v>
      </c>
      <c r="P627" s="21">
        <f t="shared" si="207"/>
        <v>0</v>
      </c>
      <c r="Q627" s="21">
        <f t="shared" si="211"/>
        <v>0</v>
      </c>
      <c r="R627" s="21">
        <f t="shared" si="212"/>
        <v>0</v>
      </c>
      <c r="S627" s="21">
        <f t="shared" si="194"/>
        <v>0</v>
      </c>
      <c r="T627" s="92" t="str">
        <f t="shared" si="214"/>
        <v>VIDE</v>
      </c>
      <c r="U627" s="35" t="str">
        <f t="shared" si="213"/>
        <v>CH</v>
      </c>
      <c r="V627" s="35">
        <f t="shared" si="195"/>
        <v>0</v>
      </c>
      <c r="W627" s="35">
        <f t="shared" si="196"/>
        <v>0</v>
      </c>
      <c r="X627" s="35">
        <f t="shared" si="197"/>
        <v>0</v>
      </c>
      <c r="Y627" s="29">
        <f t="shared" si="208"/>
        <v>0</v>
      </c>
      <c r="Z627" s="101">
        <f t="shared" si="209"/>
        <v>0</v>
      </c>
      <c r="AA627" s="101">
        <f t="shared" si="210"/>
        <v>0</v>
      </c>
      <c r="AB627" s="101"/>
      <c r="AC627" s="9" t="str">
        <f t="shared" si="198"/>
        <v/>
      </c>
      <c r="AD627" s="10" t="str">
        <f t="shared" si="199"/>
        <v/>
      </c>
      <c r="AE627" s="58" t="str">
        <f t="shared" si="200"/>
        <v/>
      </c>
      <c r="AF627" s="59" t="str">
        <f t="shared" si="201"/>
        <v/>
      </c>
      <c r="AG627" s="60" t="str">
        <f t="shared" si="202"/>
        <v/>
      </c>
      <c r="AH627" s="39" t="str">
        <f t="shared" si="203"/>
        <v/>
      </c>
      <c r="AJ627" s="9"/>
      <c r="AK627" s="10"/>
      <c r="AL627"/>
      <c r="AM627"/>
      <c r="AN627"/>
      <c r="AO627" s="8"/>
    </row>
    <row r="628" spans="1:41" s="2" customFormat="1" ht="57.9" thickBot="1" x14ac:dyDescent="0.6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84"/>
      <c r="M628" s="15" t="str">
        <f t="shared" si="204"/>
        <v/>
      </c>
      <c r="N628" s="200" t="str">
        <f t="shared" si="205"/>
        <v>VIDE</v>
      </c>
      <c r="O628" s="21">
        <f t="shared" si="206"/>
        <v>0</v>
      </c>
      <c r="P628" s="21">
        <f t="shared" si="207"/>
        <v>0</v>
      </c>
      <c r="Q628" s="21">
        <f t="shared" si="211"/>
        <v>0</v>
      </c>
      <c r="R628" s="21">
        <f t="shared" si="212"/>
        <v>0</v>
      </c>
      <c r="S628" s="21">
        <f t="shared" si="194"/>
        <v>0</v>
      </c>
      <c r="T628" s="92" t="str">
        <f t="shared" si="214"/>
        <v>VIDE</v>
      </c>
      <c r="U628" s="35" t="str">
        <f t="shared" si="213"/>
        <v>CH</v>
      </c>
      <c r="V628" s="35">
        <f t="shared" si="195"/>
        <v>0</v>
      </c>
      <c r="W628" s="35">
        <f t="shared" si="196"/>
        <v>0</v>
      </c>
      <c r="X628" s="35">
        <f t="shared" si="197"/>
        <v>0</v>
      </c>
      <c r="Y628" s="29">
        <f t="shared" si="208"/>
        <v>0</v>
      </c>
      <c r="Z628" s="101">
        <f t="shared" si="209"/>
        <v>0</v>
      </c>
      <c r="AA628" s="101">
        <f t="shared" si="210"/>
        <v>0</v>
      </c>
      <c r="AB628" s="101"/>
      <c r="AC628" s="9" t="str">
        <f t="shared" si="198"/>
        <v/>
      </c>
      <c r="AD628" s="10" t="str">
        <f t="shared" si="199"/>
        <v/>
      </c>
      <c r="AE628" s="58" t="str">
        <f t="shared" si="200"/>
        <v/>
      </c>
      <c r="AF628" s="59" t="str">
        <f t="shared" si="201"/>
        <v/>
      </c>
      <c r="AG628" s="60" t="str">
        <f t="shared" si="202"/>
        <v/>
      </c>
      <c r="AH628" s="39" t="str">
        <f t="shared" si="203"/>
        <v/>
      </c>
      <c r="AJ628" s="9"/>
      <c r="AK628" s="10"/>
      <c r="AL628"/>
      <c r="AM628"/>
      <c r="AN628"/>
      <c r="AO628" s="8"/>
    </row>
    <row r="629" spans="1:41" s="2" customFormat="1" ht="57.9" thickBot="1" x14ac:dyDescent="0.6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84"/>
      <c r="M629" s="15" t="str">
        <f t="shared" si="204"/>
        <v/>
      </c>
      <c r="N629" s="200" t="str">
        <f t="shared" si="205"/>
        <v>VIDE</v>
      </c>
      <c r="O629" s="21">
        <f t="shared" si="206"/>
        <v>0</v>
      </c>
      <c r="P629" s="21">
        <f t="shared" si="207"/>
        <v>0</v>
      </c>
      <c r="Q629" s="21">
        <f t="shared" si="211"/>
        <v>0</v>
      </c>
      <c r="R629" s="21">
        <f t="shared" si="212"/>
        <v>0</v>
      </c>
      <c r="S629" s="21">
        <f t="shared" si="194"/>
        <v>0</v>
      </c>
      <c r="T629" s="92" t="str">
        <f t="shared" si="214"/>
        <v>VIDE</v>
      </c>
      <c r="U629" s="35" t="str">
        <f t="shared" si="213"/>
        <v>CH</v>
      </c>
      <c r="V629" s="35">
        <f t="shared" si="195"/>
        <v>0</v>
      </c>
      <c r="W629" s="35">
        <f t="shared" si="196"/>
        <v>0</v>
      </c>
      <c r="X629" s="35">
        <f t="shared" si="197"/>
        <v>0</v>
      </c>
      <c r="Y629" s="29">
        <f t="shared" si="208"/>
        <v>0</v>
      </c>
      <c r="Z629" s="101">
        <f t="shared" si="209"/>
        <v>0</v>
      </c>
      <c r="AA629" s="101">
        <f t="shared" si="210"/>
        <v>0</v>
      </c>
      <c r="AB629" s="101"/>
      <c r="AC629" s="9" t="str">
        <f t="shared" si="198"/>
        <v/>
      </c>
      <c r="AD629" s="10" t="str">
        <f t="shared" si="199"/>
        <v/>
      </c>
      <c r="AE629" s="58" t="str">
        <f t="shared" si="200"/>
        <v/>
      </c>
      <c r="AF629" s="59" t="str">
        <f t="shared" si="201"/>
        <v/>
      </c>
      <c r="AG629" s="60" t="str">
        <f t="shared" si="202"/>
        <v/>
      </c>
      <c r="AH629" s="39" t="str">
        <f t="shared" si="203"/>
        <v/>
      </c>
      <c r="AJ629" s="9"/>
      <c r="AK629" s="10"/>
      <c r="AL629"/>
      <c r="AM629"/>
      <c r="AN629"/>
      <c r="AO629" s="8"/>
    </row>
    <row r="630" spans="1:41" s="2" customFormat="1" ht="57.9" thickBot="1" x14ac:dyDescent="0.6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84"/>
      <c r="M630" s="15" t="str">
        <f t="shared" si="204"/>
        <v/>
      </c>
      <c r="N630" s="200" t="str">
        <f t="shared" si="205"/>
        <v>VIDE</v>
      </c>
      <c r="O630" s="21">
        <f t="shared" si="206"/>
        <v>0</v>
      </c>
      <c r="P630" s="21">
        <f t="shared" si="207"/>
        <v>0</v>
      </c>
      <c r="Q630" s="21">
        <f t="shared" si="211"/>
        <v>0</v>
      </c>
      <c r="R630" s="21">
        <f t="shared" si="212"/>
        <v>0</v>
      </c>
      <c r="S630" s="21">
        <f t="shared" si="194"/>
        <v>0</v>
      </c>
      <c r="T630" s="92" t="str">
        <f t="shared" si="214"/>
        <v>VIDE</v>
      </c>
      <c r="U630" s="35" t="str">
        <f t="shared" si="213"/>
        <v>CH</v>
      </c>
      <c r="V630" s="35">
        <f t="shared" si="195"/>
        <v>0</v>
      </c>
      <c r="W630" s="35">
        <f t="shared" si="196"/>
        <v>0</v>
      </c>
      <c r="X630" s="35">
        <f t="shared" si="197"/>
        <v>0</v>
      </c>
      <c r="Y630" s="29">
        <f t="shared" si="208"/>
        <v>0</v>
      </c>
      <c r="Z630" s="101">
        <f t="shared" si="209"/>
        <v>0</v>
      </c>
      <c r="AA630" s="101">
        <f t="shared" si="210"/>
        <v>0</v>
      </c>
      <c r="AB630" s="101"/>
      <c r="AC630" s="9" t="str">
        <f t="shared" si="198"/>
        <v/>
      </c>
      <c r="AD630" s="10" t="str">
        <f t="shared" si="199"/>
        <v/>
      </c>
      <c r="AE630" s="58" t="str">
        <f t="shared" si="200"/>
        <v/>
      </c>
      <c r="AF630" s="59" t="str">
        <f t="shared" si="201"/>
        <v/>
      </c>
      <c r="AG630" s="60" t="str">
        <f t="shared" si="202"/>
        <v/>
      </c>
      <c r="AH630" s="39" t="str">
        <f t="shared" si="203"/>
        <v/>
      </c>
      <c r="AJ630" s="9"/>
      <c r="AK630" s="10"/>
      <c r="AL630"/>
      <c r="AM630"/>
      <c r="AN630"/>
      <c r="AO630" s="8"/>
    </row>
    <row r="631" spans="1:41" s="2" customFormat="1" ht="57.9" thickBot="1" x14ac:dyDescent="0.6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84"/>
      <c r="M631" s="15" t="str">
        <f t="shared" si="204"/>
        <v/>
      </c>
      <c r="N631" s="200" t="str">
        <f t="shared" si="205"/>
        <v>VIDE</v>
      </c>
      <c r="O631" s="21">
        <f t="shared" si="206"/>
        <v>0</v>
      </c>
      <c r="P631" s="21">
        <f t="shared" si="207"/>
        <v>0</v>
      </c>
      <c r="Q631" s="21">
        <f t="shared" si="211"/>
        <v>0</v>
      </c>
      <c r="R631" s="21">
        <f t="shared" si="212"/>
        <v>0</v>
      </c>
      <c r="S631" s="21">
        <f t="shared" si="194"/>
        <v>0</v>
      </c>
      <c r="T631" s="92" t="str">
        <f t="shared" si="214"/>
        <v>VIDE</v>
      </c>
      <c r="U631" s="35" t="str">
        <f t="shared" si="213"/>
        <v>CH</v>
      </c>
      <c r="V631" s="35">
        <f t="shared" si="195"/>
        <v>0</v>
      </c>
      <c r="W631" s="35">
        <f t="shared" si="196"/>
        <v>0</v>
      </c>
      <c r="X631" s="35">
        <f t="shared" si="197"/>
        <v>0</v>
      </c>
      <c r="Y631" s="29">
        <f t="shared" si="208"/>
        <v>0</v>
      </c>
      <c r="Z631" s="101">
        <f t="shared" si="209"/>
        <v>0</v>
      </c>
      <c r="AA631" s="101">
        <f t="shared" si="210"/>
        <v>0</v>
      </c>
      <c r="AB631" s="101"/>
      <c r="AC631" s="9" t="str">
        <f t="shared" si="198"/>
        <v/>
      </c>
      <c r="AD631" s="10" t="str">
        <f t="shared" si="199"/>
        <v/>
      </c>
      <c r="AE631" s="58" t="str">
        <f t="shared" si="200"/>
        <v/>
      </c>
      <c r="AF631" s="59" t="str">
        <f t="shared" si="201"/>
        <v/>
      </c>
      <c r="AG631" s="60" t="str">
        <f t="shared" si="202"/>
        <v/>
      </c>
      <c r="AH631" s="39" t="str">
        <f t="shared" si="203"/>
        <v/>
      </c>
      <c r="AJ631" s="9"/>
      <c r="AK631" s="10"/>
      <c r="AL631"/>
      <c r="AM631"/>
      <c r="AN631"/>
      <c r="AO631" s="8"/>
    </row>
    <row r="632" spans="1:41" s="2" customFormat="1" ht="57.9" thickBot="1" x14ac:dyDescent="0.6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84"/>
      <c r="M632" s="15" t="str">
        <f t="shared" si="204"/>
        <v/>
      </c>
      <c r="N632" s="200" t="str">
        <f t="shared" si="205"/>
        <v>VIDE</v>
      </c>
      <c r="O632" s="21">
        <f t="shared" si="206"/>
        <v>0</v>
      </c>
      <c r="P632" s="21">
        <f t="shared" si="207"/>
        <v>0</v>
      </c>
      <c r="Q632" s="21">
        <f t="shared" si="211"/>
        <v>0</v>
      </c>
      <c r="R632" s="21">
        <f t="shared" si="212"/>
        <v>0</v>
      </c>
      <c r="S632" s="21">
        <f t="shared" si="194"/>
        <v>0</v>
      </c>
      <c r="T632" s="92" t="str">
        <f t="shared" si="214"/>
        <v>VIDE</v>
      </c>
      <c r="U632" s="35" t="str">
        <f t="shared" si="213"/>
        <v>CH</v>
      </c>
      <c r="V632" s="35">
        <f t="shared" si="195"/>
        <v>0</v>
      </c>
      <c r="W632" s="35">
        <f t="shared" si="196"/>
        <v>0</v>
      </c>
      <c r="X632" s="35">
        <f t="shared" si="197"/>
        <v>0</v>
      </c>
      <c r="Y632" s="29">
        <f t="shared" si="208"/>
        <v>0</v>
      </c>
      <c r="Z632" s="101">
        <f t="shared" si="209"/>
        <v>0</v>
      </c>
      <c r="AA632" s="101">
        <f t="shared" si="210"/>
        <v>0</v>
      </c>
      <c r="AB632" s="101"/>
      <c r="AC632" s="9" t="str">
        <f t="shared" si="198"/>
        <v/>
      </c>
      <c r="AD632" s="10" t="str">
        <f t="shared" si="199"/>
        <v/>
      </c>
      <c r="AE632" s="58" t="str">
        <f t="shared" si="200"/>
        <v/>
      </c>
      <c r="AF632" s="59" t="str">
        <f t="shared" si="201"/>
        <v/>
      </c>
      <c r="AG632" s="60" t="str">
        <f t="shared" si="202"/>
        <v/>
      </c>
      <c r="AH632" s="39" t="str">
        <f t="shared" si="203"/>
        <v/>
      </c>
      <c r="AJ632" s="9"/>
      <c r="AK632" s="10"/>
      <c r="AL632"/>
      <c r="AM632"/>
      <c r="AN632"/>
      <c r="AO632" s="8"/>
    </row>
    <row r="633" spans="1:41" s="2" customFormat="1" ht="57.9" thickBot="1" x14ac:dyDescent="0.6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84"/>
      <c r="M633" s="15" t="str">
        <f t="shared" si="204"/>
        <v/>
      </c>
      <c r="N633" s="200" t="str">
        <f t="shared" si="205"/>
        <v>VIDE</v>
      </c>
      <c r="O633" s="21">
        <f t="shared" si="206"/>
        <v>0</v>
      </c>
      <c r="P633" s="21">
        <f t="shared" si="207"/>
        <v>0</v>
      </c>
      <c r="Q633" s="21">
        <f t="shared" si="211"/>
        <v>0</v>
      </c>
      <c r="R633" s="21">
        <f t="shared" si="212"/>
        <v>0</v>
      </c>
      <c r="S633" s="21">
        <f t="shared" si="194"/>
        <v>0</v>
      </c>
      <c r="T633" s="92" t="str">
        <f t="shared" si="214"/>
        <v>VIDE</v>
      </c>
      <c r="U633" s="35" t="str">
        <f t="shared" si="213"/>
        <v>CH</v>
      </c>
      <c r="V633" s="35">
        <f t="shared" si="195"/>
        <v>0</v>
      </c>
      <c r="W633" s="35">
        <f t="shared" si="196"/>
        <v>0</v>
      </c>
      <c r="X633" s="35">
        <f t="shared" si="197"/>
        <v>0</v>
      </c>
      <c r="Y633" s="29">
        <f t="shared" si="208"/>
        <v>0</v>
      </c>
      <c r="Z633" s="101">
        <f t="shared" si="209"/>
        <v>0</v>
      </c>
      <c r="AA633" s="101">
        <f t="shared" si="210"/>
        <v>0</v>
      </c>
      <c r="AB633" s="101"/>
      <c r="AC633" s="9" t="str">
        <f t="shared" si="198"/>
        <v/>
      </c>
      <c r="AD633" s="10" t="str">
        <f t="shared" si="199"/>
        <v/>
      </c>
      <c r="AE633" s="58" t="str">
        <f t="shared" si="200"/>
        <v/>
      </c>
      <c r="AF633" s="59" t="str">
        <f t="shared" si="201"/>
        <v/>
      </c>
      <c r="AG633" s="60" t="str">
        <f t="shared" si="202"/>
        <v/>
      </c>
      <c r="AH633" s="39" t="str">
        <f t="shared" si="203"/>
        <v/>
      </c>
      <c r="AJ633" s="9"/>
      <c r="AK633" s="10"/>
      <c r="AL633"/>
      <c r="AM633"/>
      <c r="AN633"/>
      <c r="AO633" s="8"/>
    </row>
    <row r="634" spans="1:41" s="2" customFormat="1" ht="57.9" thickBot="1" x14ac:dyDescent="0.6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84"/>
      <c r="M634" s="15" t="str">
        <f t="shared" si="204"/>
        <v/>
      </c>
      <c r="N634" s="200" t="str">
        <f t="shared" si="205"/>
        <v>VIDE</v>
      </c>
      <c r="O634" s="21">
        <f t="shared" si="206"/>
        <v>0</v>
      </c>
      <c r="P634" s="21">
        <f t="shared" si="207"/>
        <v>0</v>
      </c>
      <c r="Q634" s="21">
        <f t="shared" si="211"/>
        <v>0</v>
      </c>
      <c r="R634" s="21">
        <f t="shared" si="212"/>
        <v>0</v>
      </c>
      <c r="S634" s="21">
        <f t="shared" si="194"/>
        <v>0</v>
      </c>
      <c r="T634" s="92" t="str">
        <f t="shared" si="214"/>
        <v>VIDE</v>
      </c>
      <c r="U634" s="35" t="str">
        <f t="shared" si="213"/>
        <v>CH</v>
      </c>
      <c r="V634" s="35">
        <f t="shared" si="195"/>
        <v>0</v>
      </c>
      <c r="W634" s="35">
        <f t="shared" si="196"/>
        <v>0</v>
      </c>
      <c r="X634" s="35">
        <f t="shared" si="197"/>
        <v>0</v>
      </c>
      <c r="Y634" s="29">
        <f t="shared" si="208"/>
        <v>0</v>
      </c>
      <c r="Z634" s="101">
        <f t="shared" si="209"/>
        <v>0</v>
      </c>
      <c r="AA634" s="101">
        <f t="shared" si="210"/>
        <v>0</v>
      </c>
      <c r="AB634" s="101"/>
      <c r="AC634" s="9" t="str">
        <f t="shared" si="198"/>
        <v/>
      </c>
      <c r="AD634" s="10" t="str">
        <f t="shared" si="199"/>
        <v/>
      </c>
      <c r="AE634" s="58" t="str">
        <f t="shared" si="200"/>
        <v/>
      </c>
      <c r="AF634" s="59" t="str">
        <f t="shared" si="201"/>
        <v/>
      </c>
      <c r="AG634" s="60" t="str">
        <f t="shared" si="202"/>
        <v/>
      </c>
      <c r="AH634" s="39" t="str">
        <f t="shared" si="203"/>
        <v/>
      </c>
      <c r="AJ634" s="9"/>
      <c r="AK634" s="10"/>
      <c r="AL634"/>
      <c r="AM634"/>
      <c r="AN634"/>
      <c r="AO634" s="8"/>
    </row>
    <row r="635" spans="1:41" s="2" customFormat="1" ht="57.9" thickBot="1" x14ac:dyDescent="0.6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84"/>
      <c r="M635" s="15" t="str">
        <f t="shared" si="204"/>
        <v/>
      </c>
      <c r="N635" s="200" t="str">
        <f t="shared" si="205"/>
        <v>VIDE</v>
      </c>
      <c r="O635" s="21">
        <f t="shared" si="206"/>
        <v>0</v>
      </c>
      <c r="P635" s="21">
        <f t="shared" si="207"/>
        <v>0</v>
      </c>
      <c r="Q635" s="21">
        <f t="shared" si="211"/>
        <v>0</v>
      </c>
      <c r="R635" s="21">
        <f t="shared" si="212"/>
        <v>0</v>
      </c>
      <c r="S635" s="21">
        <f t="shared" si="194"/>
        <v>0</v>
      </c>
      <c r="T635" s="92" t="str">
        <f t="shared" si="214"/>
        <v>VIDE</v>
      </c>
      <c r="U635" s="35" t="str">
        <f t="shared" si="213"/>
        <v>CH</v>
      </c>
      <c r="V635" s="35">
        <f t="shared" si="195"/>
        <v>0</v>
      </c>
      <c r="W635" s="35">
        <f t="shared" si="196"/>
        <v>0</v>
      </c>
      <c r="X635" s="35">
        <f t="shared" si="197"/>
        <v>0</v>
      </c>
      <c r="Y635" s="29">
        <f t="shared" si="208"/>
        <v>0</v>
      </c>
      <c r="Z635" s="101">
        <f t="shared" si="209"/>
        <v>0</v>
      </c>
      <c r="AA635" s="101">
        <f t="shared" si="210"/>
        <v>0</v>
      </c>
      <c r="AB635" s="101"/>
      <c r="AC635" s="9" t="str">
        <f t="shared" si="198"/>
        <v/>
      </c>
      <c r="AD635" s="10" t="str">
        <f t="shared" si="199"/>
        <v/>
      </c>
      <c r="AE635" s="58" t="str">
        <f t="shared" si="200"/>
        <v/>
      </c>
      <c r="AF635" s="59" t="str">
        <f t="shared" si="201"/>
        <v/>
      </c>
      <c r="AG635" s="60" t="str">
        <f t="shared" si="202"/>
        <v/>
      </c>
      <c r="AH635" s="39" t="str">
        <f t="shared" si="203"/>
        <v/>
      </c>
      <c r="AJ635" s="9"/>
      <c r="AK635" s="10"/>
      <c r="AL635"/>
      <c r="AM635"/>
      <c r="AN635"/>
      <c r="AO635" s="8"/>
    </row>
    <row r="636" spans="1:41" s="2" customFormat="1" ht="57.9" thickBot="1" x14ac:dyDescent="0.6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84"/>
      <c r="M636" s="15" t="str">
        <f t="shared" si="204"/>
        <v/>
      </c>
      <c r="N636" s="200" t="str">
        <f t="shared" si="205"/>
        <v>VIDE</v>
      </c>
      <c r="O636" s="21">
        <f t="shared" si="206"/>
        <v>0</v>
      </c>
      <c r="P636" s="21">
        <f t="shared" si="207"/>
        <v>0</v>
      </c>
      <c r="Q636" s="21">
        <f t="shared" si="211"/>
        <v>0</v>
      </c>
      <c r="R636" s="21">
        <f t="shared" si="212"/>
        <v>0</v>
      </c>
      <c r="S636" s="21">
        <f t="shared" si="194"/>
        <v>0</v>
      </c>
      <c r="T636" s="92" t="str">
        <f t="shared" si="214"/>
        <v>VIDE</v>
      </c>
      <c r="U636" s="35" t="str">
        <f t="shared" si="213"/>
        <v>CH</v>
      </c>
      <c r="V636" s="35">
        <f t="shared" si="195"/>
        <v>0</v>
      </c>
      <c r="W636" s="35">
        <f t="shared" si="196"/>
        <v>0</v>
      </c>
      <c r="X636" s="35">
        <f t="shared" si="197"/>
        <v>0</v>
      </c>
      <c r="Y636" s="29">
        <f t="shared" si="208"/>
        <v>0</v>
      </c>
      <c r="Z636" s="101">
        <f t="shared" si="209"/>
        <v>0</v>
      </c>
      <c r="AA636" s="101">
        <f t="shared" si="210"/>
        <v>0</v>
      </c>
      <c r="AB636" s="101"/>
      <c r="AC636" s="9" t="str">
        <f t="shared" si="198"/>
        <v/>
      </c>
      <c r="AD636" s="10" t="str">
        <f t="shared" si="199"/>
        <v/>
      </c>
      <c r="AE636" s="58" t="str">
        <f t="shared" si="200"/>
        <v/>
      </c>
      <c r="AF636" s="59" t="str">
        <f t="shared" si="201"/>
        <v/>
      </c>
      <c r="AG636" s="60" t="str">
        <f t="shared" si="202"/>
        <v/>
      </c>
      <c r="AH636" s="39" t="str">
        <f t="shared" si="203"/>
        <v/>
      </c>
      <c r="AJ636" s="9"/>
      <c r="AK636" s="10"/>
      <c r="AL636"/>
      <c r="AM636"/>
      <c r="AN636"/>
      <c r="AO636" s="8"/>
    </row>
    <row r="637" spans="1:41" s="2" customFormat="1" ht="57.9" thickBot="1" x14ac:dyDescent="0.6">
      <c r="A637" s="14"/>
      <c r="B637" s="14"/>
      <c r="C637" s="14"/>
      <c r="D637"/>
      <c r="E637" s="14"/>
      <c r="F637" s="14"/>
      <c r="G637" s="14"/>
      <c r="H637" s="14"/>
      <c r="I637" s="14"/>
      <c r="J637" s="14"/>
      <c r="K637" s="14"/>
      <c r="L637" s="184"/>
      <c r="M637" s="15" t="str">
        <f t="shared" si="204"/>
        <v/>
      </c>
      <c r="N637" s="200" t="str">
        <f t="shared" si="205"/>
        <v>VIDE</v>
      </c>
      <c r="O637" s="21">
        <f t="shared" si="206"/>
        <v>0</v>
      </c>
      <c r="P637" s="21">
        <f t="shared" si="207"/>
        <v>0</v>
      </c>
      <c r="Q637" s="21">
        <f t="shared" si="211"/>
        <v>0</v>
      </c>
      <c r="R637" s="21">
        <f t="shared" si="212"/>
        <v>0</v>
      </c>
      <c r="S637" s="21">
        <f t="shared" si="194"/>
        <v>0</v>
      </c>
      <c r="T637" s="92" t="str">
        <f t="shared" si="214"/>
        <v>VIDE</v>
      </c>
      <c r="U637" s="35" t="str">
        <f t="shared" si="213"/>
        <v>CH</v>
      </c>
      <c r="V637" s="35">
        <f t="shared" si="195"/>
        <v>0</v>
      </c>
      <c r="W637" s="35">
        <f t="shared" si="196"/>
        <v>0</v>
      </c>
      <c r="X637" s="35">
        <f t="shared" si="197"/>
        <v>0</v>
      </c>
      <c r="Y637" s="29">
        <f t="shared" si="208"/>
        <v>0</v>
      </c>
      <c r="Z637" s="101">
        <f t="shared" si="209"/>
        <v>0</v>
      </c>
      <c r="AA637" s="101">
        <f t="shared" si="210"/>
        <v>0</v>
      </c>
      <c r="AB637" s="101"/>
      <c r="AC637" s="9" t="str">
        <f t="shared" si="198"/>
        <v/>
      </c>
      <c r="AD637" s="10" t="str">
        <f t="shared" si="199"/>
        <v/>
      </c>
      <c r="AE637" s="58" t="str">
        <f t="shared" si="200"/>
        <v/>
      </c>
      <c r="AF637" s="59" t="str">
        <f t="shared" si="201"/>
        <v/>
      </c>
      <c r="AG637" s="60" t="str">
        <f t="shared" si="202"/>
        <v/>
      </c>
      <c r="AH637" s="39" t="str">
        <f t="shared" si="203"/>
        <v/>
      </c>
      <c r="AJ637" s="9"/>
      <c r="AK637" s="10"/>
      <c r="AL637"/>
      <c r="AM637"/>
      <c r="AN637"/>
      <c r="AO637" s="8"/>
    </row>
    <row r="638" spans="1:41" s="2" customFormat="1" ht="57.9" thickBot="1" x14ac:dyDescent="0.6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84"/>
      <c r="M638" s="15" t="str">
        <f t="shared" si="204"/>
        <v/>
      </c>
      <c r="N638" s="200" t="str">
        <f t="shared" si="205"/>
        <v>VIDE</v>
      </c>
      <c r="O638" s="21">
        <f t="shared" si="206"/>
        <v>0</v>
      </c>
      <c r="P638" s="21">
        <f t="shared" si="207"/>
        <v>0</v>
      </c>
      <c r="Q638" s="21">
        <f t="shared" si="211"/>
        <v>0</v>
      </c>
      <c r="R638" s="21">
        <f t="shared" si="212"/>
        <v>0</v>
      </c>
      <c r="S638" s="21">
        <f t="shared" si="194"/>
        <v>0</v>
      </c>
      <c r="T638" s="92" t="str">
        <f t="shared" si="214"/>
        <v>VIDE</v>
      </c>
      <c r="U638" s="35" t="str">
        <f t="shared" si="213"/>
        <v>CH</v>
      </c>
      <c r="V638" s="35">
        <f t="shared" si="195"/>
        <v>0</v>
      </c>
      <c r="W638" s="35">
        <f t="shared" si="196"/>
        <v>0</v>
      </c>
      <c r="X638" s="35">
        <f t="shared" si="197"/>
        <v>0</v>
      </c>
      <c r="Y638" s="29">
        <f t="shared" si="208"/>
        <v>0</v>
      </c>
      <c r="Z638" s="101">
        <f t="shared" si="209"/>
        <v>0</v>
      </c>
      <c r="AA638" s="101">
        <f t="shared" si="210"/>
        <v>0</v>
      </c>
      <c r="AB638" s="101"/>
      <c r="AC638" s="9" t="str">
        <f t="shared" si="198"/>
        <v/>
      </c>
      <c r="AD638" s="10" t="str">
        <f t="shared" si="199"/>
        <v/>
      </c>
      <c r="AE638" s="58" t="str">
        <f t="shared" si="200"/>
        <v/>
      </c>
      <c r="AF638" s="59" t="str">
        <f t="shared" si="201"/>
        <v/>
      </c>
      <c r="AG638" s="60" t="str">
        <f t="shared" si="202"/>
        <v/>
      </c>
      <c r="AH638" s="39" t="str">
        <f t="shared" si="203"/>
        <v/>
      </c>
      <c r="AJ638" s="9"/>
      <c r="AK638" s="10"/>
      <c r="AL638"/>
      <c r="AM638"/>
      <c r="AN638"/>
      <c r="AO638" s="8"/>
    </row>
    <row r="639" spans="1:41" s="2" customFormat="1" ht="57.9" thickBot="1" x14ac:dyDescent="0.6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84"/>
      <c r="M639" s="15" t="str">
        <f t="shared" si="204"/>
        <v/>
      </c>
      <c r="N639" s="200" t="str">
        <f t="shared" si="205"/>
        <v>VIDE</v>
      </c>
      <c r="O639" s="21">
        <f t="shared" si="206"/>
        <v>0</v>
      </c>
      <c r="P639" s="21">
        <f t="shared" si="207"/>
        <v>0</v>
      </c>
      <c r="Q639" s="21">
        <f t="shared" si="211"/>
        <v>0</v>
      </c>
      <c r="R639" s="21">
        <f t="shared" si="212"/>
        <v>0</v>
      </c>
      <c r="S639" s="21">
        <f t="shared" si="194"/>
        <v>0</v>
      </c>
      <c r="T639" s="92" t="str">
        <f t="shared" si="214"/>
        <v>VIDE</v>
      </c>
      <c r="U639" s="35" t="str">
        <f t="shared" si="213"/>
        <v>CH</v>
      </c>
      <c r="V639" s="35">
        <f t="shared" si="195"/>
        <v>0</v>
      </c>
      <c r="W639" s="35">
        <f t="shared" si="196"/>
        <v>0</v>
      </c>
      <c r="X639" s="35">
        <f t="shared" si="197"/>
        <v>0</v>
      </c>
      <c r="Y639" s="29">
        <f t="shared" si="208"/>
        <v>0</v>
      </c>
      <c r="Z639" s="101">
        <f t="shared" si="209"/>
        <v>0</v>
      </c>
      <c r="AA639" s="101">
        <f t="shared" si="210"/>
        <v>0</v>
      </c>
      <c r="AB639" s="101"/>
      <c r="AC639" s="9" t="str">
        <f t="shared" si="198"/>
        <v/>
      </c>
      <c r="AD639" s="10" t="str">
        <f t="shared" si="199"/>
        <v/>
      </c>
      <c r="AE639" s="58" t="str">
        <f t="shared" si="200"/>
        <v/>
      </c>
      <c r="AF639" s="59" t="str">
        <f t="shared" si="201"/>
        <v/>
      </c>
      <c r="AG639" s="60" t="str">
        <f t="shared" si="202"/>
        <v/>
      </c>
      <c r="AH639" s="39" t="str">
        <f t="shared" si="203"/>
        <v/>
      </c>
      <c r="AJ639" s="9"/>
      <c r="AK639" s="10"/>
      <c r="AL639"/>
      <c r="AM639"/>
      <c r="AN639"/>
      <c r="AO639" s="8"/>
    </row>
    <row r="640" spans="1:41" s="2" customFormat="1" ht="57.9" thickBot="1" x14ac:dyDescent="0.6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84"/>
      <c r="M640" s="15" t="str">
        <f t="shared" si="204"/>
        <v/>
      </c>
      <c r="N640" s="200" t="str">
        <f t="shared" si="205"/>
        <v>VIDE</v>
      </c>
      <c r="O640" s="21">
        <f t="shared" si="206"/>
        <v>0</v>
      </c>
      <c r="P640" s="21">
        <f t="shared" si="207"/>
        <v>0</v>
      </c>
      <c r="Q640" s="21">
        <f t="shared" si="211"/>
        <v>0</v>
      </c>
      <c r="R640" s="21">
        <f t="shared" si="212"/>
        <v>0</v>
      </c>
      <c r="S640" s="21">
        <f t="shared" si="194"/>
        <v>0</v>
      </c>
      <c r="T640" s="92" t="str">
        <f t="shared" si="214"/>
        <v>VIDE</v>
      </c>
      <c r="U640" s="35" t="str">
        <f t="shared" si="213"/>
        <v>CH</v>
      </c>
      <c r="V640" s="35">
        <f t="shared" si="195"/>
        <v>0</v>
      </c>
      <c r="W640" s="35">
        <f t="shared" si="196"/>
        <v>0</v>
      </c>
      <c r="X640" s="35">
        <f t="shared" si="197"/>
        <v>0</v>
      </c>
      <c r="Y640" s="29">
        <f t="shared" si="208"/>
        <v>0</v>
      </c>
      <c r="Z640" s="101">
        <f t="shared" si="209"/>
        <v>0</v>
      </c>
      <c r="AA640" s="101">
        <f t="shared" si="210"/>
        <v>0</v>
      </c>
      <c r="AB640" s="101"/>
      <c r="AC640" s="9" t="str">
        <f t="shared" si="198"/>
        <v/>
      </c>
      <c r="AD640" s="10" t="str">
        <f t="shared" si="199"/>
        <v/>
      </c>
      <c r="AE640" s="58" t="str">
        <f t="shared" si="200"/>
        <v/>
      </c>
      <c r="AF640" s="59" t="str">
        <f t="shared" si="201"/>
        <v/>
      </c>
      <c r="AG640" s="60" t="str">
        <f t="shared" si="202"/>
        <v/>
      </c>
      <c r="AH640" s="39" t="str">
        <f t="shared" si="203"/>
        <v/>
      </c>
      <c r="AJ640" s="9"/>
      <c r="AK640" s="10"/>
      <c r="AL640"/>
      <c r="AM640"/>
      <c r="AN640"/>
      <c r="AO640" s="8"/>
    </row>
    <row r="641" spans="1:41" s="2" customFormat="1" ht="57.9" thickBot="1" x14ac:dyDescent="0.6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84"/>
      <c r="M641" s="15" t="str">
        <f t="shared" si="204"/>
        <v/>
      </c>
      <c r="N641" s="200" t="str">
        <f t="shared" si="205"/>
        <v>VIDE</v>
      </c>
      <c r="O641" s="21">
        <f t="shared" si="206"/>
        <v>0</v>
      </c>
      <c r="P641" s="21">
        <f t="shared" si="207"/>
        <v>0</v>
      </c>
      <c r="Q641" s="21">
        <f t="shared" si="211"/>
        <v>0</v>
      </c>
      <c r="R641" s="21">
        <f t="shared" si="212"/>
        <v>0</v>
      </c>
      <c r="S641" s="21">
        <f t="shared" si="194"/>
        <v>0</v>
      </c>
      <c r="T641" s="92" t="str">
        <f t="shared" si="214"/>
        <v>VIDE</v>
      </c>
      <c r="U641" s="35" t="str">
        <f t="shared" si="213"/>
        <v>CH</v>
      </c>
      <c r="V641" s="35">
        <f t="shared" si="195"/>
        <v>0</v>
      </c>
      <c r="W641" s="35">
        <f t="shared" si="196"/>
        <v>0</v>
      </c>
      <c r="X641" s="35">
        <f t="shared" si="197"/>
        <v>0</v>
      </c>
      <c r="Y641" s="29">
        <f t="shared" si="208"/>
        <v>0</v>
      </c>
      <c r="Z641" s="101">
        <f t="shared" si="209"/>
        <v>0</v>
      </c>
      <c r="AA641" s="101">
        <f t="shared" si="210"/>
        <v>0</v>
      </c>
      <c r="AB641" s="101"/>
      <c r="AC641" s="9" t="str">
        <f t="shared" si="198"/>
        <v/>
      </c>
      <c r="AD641" s="10" t="str">
        <f t="shared" si="199"/>
        <v/>
      </c>
      <c r="AE641" s="58" t="str">
        <f t="shared" si="200"/>
        <v/>
      </c>
      <c r="AF641" s="59" t="str">
        <f t="shared" si="201"/>
        <v/>
      </c>
      <c r="AG641" s="60" t="str">
        <f t="shared" si="202"/>
        <v/>
      </c>
      <c r="AH641" s="39" t="str">
        <f t="shared" si="203"/>
        <v/>
      </c>
      <c r="AJ641" s="9"/>
      <c r="AK641" s="10"/>
      <c r="AL641"/>
      <c r="AM641"/>
      <c r="AN641"/>
      <c r="AO641" s="8"/>
    </row>
    <row r="642" spans="1:41" s="2" customFormat="1" ht="57.9" thickBot="1" x14ac:dyDescent="0.6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84"/>
      <c r="M642" s="15" t="str">
        <f t="shared" si="204"/>
        <v/>
      </c>
      <c r="N642" s="200" t="str">
        <f t="shared" si="205"/>
        <v>VIDE</v>
      </c>
      <c r="O642" s="21">
        <f t="shared" si="206"/>
        <v>0</v>
      </c>
      <c r="P642" s="21">
        <f t="shared" si="207"/>
        <v>0</v>
      </c>
      <c r="Q642" s="21">
        <f t="shared" si="211"/>
        <v>0</v>
      </c>
      <c r="R642" s="21">
        <f t="shared" si="212"/>
        <v>0</v>
      </c>
      <c r="S642" s="21">
        <f t="shared" si="194"/>
        <v>0</v>
      </c>
      <c r="T642" s="92" t="str">
        <f t="shared" si="214"/>
        <v>VIDE</v>
      </c>
      <c r="U642" s="35" t="str">
        <f t="shared" si="213"/>
        <v>CH</v>
      </c>
      <c r="V642" s="35">
        <f t="shared" si="195"/>
        <v>0</v>
      </c>
      <c r="W642" s="35">
        <f t="shared" si="196"/>
        <v>0</v>
      </c>
      <c r="X642" s="35">
        <f t="shared" si="197"/>
        <v>0</v>
      </c>
      <c r="Y642" s="29">
        <f t="shared" si="208"/>
        <v>0</v>
      </c>
      <c r="Z642" s="101">
        <f t="shared" si="209"/>
        <v>0</v>
      </c>
      <c r="AA642" s="101">
        <f t="shared" si="210"/>
        <v>0</v>
      </c>
      <c r="AB642" s="101"/>
      <c r="AC642" s="9" t="str">
        <f t="shared" si="198"/>
        <v/>
      </c>
      <c r="AD642" s="10" t="str">
        <f t="shared" si="199"/>
        <v/>
      </c>
      <c r="AE642" s="58" t="str">
        <f t="shared" si="200"/>
        <v/>
      </c>
      <c r="AF642" s="59" t="str">
        <f t="shared" si="201"/>
        <v/>
      </c>
      <c r="AG642" s="60" t="str">
        <f t="shared" si="202"/>
        <v/>
      </c>
      <c r="AH642" s="39" t="str">
        <f t="shared" si="203"/>
        <v/>
      </c>
      <c r="AJ642" s="9"/>
      <c r="AK642" s="10"/>
      <c r="AL642"/>
      <c r="AM642"/>
      <c r="AN642"/>
      <c r="AO642" s="8"/>
    </row>
    <row r="643" spans="1:41" s="2" customFormat="1" ht="57.9" thickBot="1" x14ac:dyDescent="0.6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84"/>
      <c r="M643" s="15" t="str">
        <f t="shared" si="204"/>
        <v/>
      </c>
      <c r="N643" s="200" t="str">
        <f t="shared" si="205"/>
        <v>VIDE</v>
      </c>
      <c r="O643" s="21">
        <f t="shared" si="206"/>
        <v>0</v>
      </c>
      <c r="P643" s="21">
        <f t="shared" si="207"/>
        <v>0</v>
      </c>
      <c r="Q643" s="21">
        <f t="shared" si="211"/>
        <v>0</v>
      </c>
      <c r="R643" s="21">
        <f t="shared" si="212"/>
        <v>0</v>
      </c>
      <c r="S643" s="21">
        <f t="shared" si="194"/>
        <v>0</v>
      </c>
      <c r="T643" s="92" t="str">
        <f t="shared" si="214"/>
        <v>VIDE</v>
      </c>
      <c r="U643" s="35" t="str">
        <f t="shared" si="213"/>
        <v>CH</v>
      </c>
      <c r="V643" s="35">
        <f t="shared" si="195"/>
        <v>0</v>
      </c>
      <c r="W643" s="35">
        <f t="shared" si="196"/>
        <v>0</v>
      </c>
      <c r="X643" s="35">
        <f t="shared" si="197"/>
        <v>0</v>
      </c>
      <c r="Y643" s="29">
        <f t="shared" si="208"/>
        <v>0</v>
      </c>
      <c r="Z643" s="101">
        <f t="shared" si="209"/>
        <v>0</v>
      </c>
      <c r="AA643" s="101">
        <f t="shared" si="210"/>
        <v>0</v>
      </c>
      <c r="AB643" s="101"/>
      <c r="AC643" s="9" t="str">
        <f t="shared" si="198"/>
        <v/>
      </c>
      <c r="AD643" s="10" t="str">
        <f t="shared" si="199"/>
        <v/>
      </c>
      <c r="AE643" s="58" t="str">
        <f t="shared" si="200"/>
        <v/>
      </c>
      <c r="AF643" s="59" t="str">
        <f t="shared" si="201"/>
        <v/>
      </c>
      <c r="AG643" s="60" t="str">
        <f t="shared" si="202"/>
        <v/>
      </c>
      <c r="AH643" s="39" t="str">
        <f t="shared" si="203"/>
        <v/>
      </c>
      <c r="AJ643" s="9"/>
      <c r="AK643" s="10"/>
      <c r="AL643"/>
      <c r="AM643"/>
      <c r="AN643"/>
      <c r="AO643" s="8"/>
    </row>
    <row r="644" spans="1:41" s="2" customFormat="1" ht="57.9" thickBot="1" x14ac:dyDescent="0.6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84"/>
      <c r="M644" s="15" t="str">
        <f t="shared" si="204"/>
        <v/>
      </c>
      <c r="N644" s="200" t="str">
        <f t="shared" si="205"/>
        <v>VIDE</v>
      </c>
      <c r="O644" s="21">
        <f t="shared" si="206"/>
        <v>0</v>
      </c>
      <c r="P644" s="21">
        <f t="shared" si="207"/>
        <v>0</v>
      </c>
      <c r="Q644" s="21">
        <f t="shared" si="211"/>
        <v>0</v>
      </c>
      <c r="R644" s="21">
        <f t="shared" si="212"/>
        <v>0</v>
      </c>
      <c r="S644" s="21">
        <f t="shared" ref="S644:S707" si="215">K644</f>
        <v>0</v>
      </c>
      <c r="T644" s="92" t="str">
        <f t="shared" si="214"/>
        <v>VIDE</v>
      </c>
      <c r="U644" s="35" t="str">
        <f t="shared" si="213"/>
        <v>CH</v>
      </c>
      <c r="V644" s="35">
        <f t="shared" ref="V644:V707" si="216">B644</f>
        <v>0</v>
      </c>
      <c r="W644" s="35">
        <f t="shared" ref="W644:W707" si="217">K644</f>
        <v>0</v>
      </c>
      <c r="X644" s="35">
        <f t="shared" ref="X644:X707" si="218">IF(U644="CH",K644, IF(U644="PO", K644*G644,IF(U644="PO2",K644*G644*F644)))</f>
        <v>0</v>
      </c>
      <c r="Y644" s="29">
        <f t="shared" si="208"/>
        <v>0</v>
      </c>
      <c r="Z644" s="101">
        <f t="shared" si="209"/>
        <v>0</v>
      </c>
      <c r="AA644" s="101">
        <f t="shared" si="210"/>
        <v>0</v>
      </c>
      <c r="AB644" s="101"/>
      <c r="AC644" s="9" t="str">
        <f t="shared" ref="AC644:AC707" si="219">IF(AJ644 = "", "", AJ644)</f>
        <v/>
      </c>
      <c r="AD644" s="10" t="str">
        <f t="shared" ref="AD644:AD707" si="220">IF(AK644 = "", "", AK644)</f>
        <v/>
      </c>
      <c r="AE644" s="58" t="str">
        <f t="shared" ref="AE644:AE707" si="221">IF(AL644 = "", "", AL644)</f>
        <v/>
      </c>
      <c r="AF644" s="59" t="str">
        <f t="shared" ref="AF644:AF707" si="222">IF(AM644 = "", "", AM644)</f>
        <v/>
      </c>
      <c r="AG644" s="60" t="str">
        <f t="shared" ref="AG644:AG707" si="223">IF(AN644 = "", "", AN644)</f>
        <v/>
      </c>
      <c r="AH644" s="39" t="str">
        <f t="shared" ref="AH644:AH707" si="224">IF(AO644 = "", "", AO644)</f>
        <v/>
      </c>
      <c r="AJ644" s="9"/>
      <c r="AK644" s="10"/>
      <c r="AL644"/>
      <c r="AM644"/>
      <c r="AN644"/>
      <c r="AO644" s="8"/>
    </row>
    <row r="645" spans="1:41" s="2" customFormat="1" ht="57.9" thickBot="1" x14ac:dyDescent="0.6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84"/>
      <c r="M645" s="15" t="str">
        <f t="shared" ref="M645:M708" si="225">IF(TRIM(C645)="","",IF(H645="C","",IF(LEFT(C645,2)="99",C645,IF(LEN(C645)=5,C645&amp;"0",C645))))</f>
        <v/>
      </c>
      <c r="N645" s="200" t="str">
        <f t="shared" ref="N645:N708" si="226">IF(OR(M645="", H645="C"),"VIDE",IF(G645="",IF(E645="",D645 &amp;IF(B645="",""," ("&amp;B645&amp;")"),TRIM(E645) &amp; IF(B645="",""," ("&amp;B645&amp;")")),IF(F645="", TRIM(E645), IF(E645="",D645,TRIM(E645))&amp; IF(F645="", " Qté.:"&amp;VLOOKUP(B645,AU:AV,2,0)," ("&amp;B645&amp;")"&amp;" Qté.:"&amp;VLOOKUP(B645,AU:AV,2,0)))))</f>
        <v>VIDE</v>
      </c>
      <c r="O645" s="21">
        <f t="shared" ref="O645:O708" si="227">ROUND(X645,2)</f>
        <v>0</v>
      </c>
      <c r="P645" s="21">
        <f t="shared" ref="P645:P708" si="228">H645</f>
        <v>0</v>
      </c>
      <c r="Q645" s="21">
        <f t="shared" si="211"/>
        <v>0</v>
      </c>
      <c r="R645" s="21">
        <f t="shared" si="212"/>
        <v>0</v>
      </c>
      <c r="S645" s="21">
        <f t="shared" si="215"/>
        <v>0</v>
      </c>
      <c r="T645" s="92" t="str">
        <f t="shared" si="214"/>
        <v>VIDE</v>
      </c>
      <c r="U645" s="35" t="str">
        <f t="shared" si="213"/>
        <v>CH</v>
      </c>
      <c r="V645" s="35">
        <f t="shared" si="216"/>
        <v>0</v>
      </c>
      <c r="W645" s="35">
        <f t="shared" si="217"/>
        <v>0</v>
      </c>
      <c r="X645" s="35">
        <f t="shared" si="218"/>
        <v>0</v>
      </c>
      <c r="Y645" s="29">
        <f t="shared" ref="Y645:Y708" si="229">E645</f>
        <v>0</v>
      </c>
      <c r="Z645" s="101">
        <f t="shared" ref="Z645:Z708" si="230">F645</f>
        <v>0</v>
      </c>
      <c r="AA645" s="101">
        <f t="shared" ref="AA645:AA708" si="231">B645</f>
        <v>0</v>
      </c>
      <c r="AB645" s="101"/>
      <c r="AC645" s="9" t="str">
        <f t="shared" si="219"/>
        <v/>
      </c>
      <c r="AD645" s="10" t="str">
        <f t="shared" si="220"/>
        <v/>
      </c>
      <c r="AE645" s="58" t="str">
        <f t="shared" si="221"/>
        <v/>
      </c>
      <c r="AF645" s="59" t="str">
        <f t="shared" si="222"/>
        <v/>
      </c>
      <c r="AG645" s="60" t="str">
        <f t="shared" si="223"/>
        <v/>
      </c>
      <c r="AH645" s="39" t="str">
        <f t="shared" si="224"/>
        <v/>
      </c>
      <c r="AJ645" s="9"/>
      <c r="AK645" s="10"/>
      <c r="AL645"/>
      <c r="AM645"/>
      <c r="AN645"/>
      <c r="AO645" s="8"/>
    </row>
    <row r="646" spans="1:41" s="2" customFormat="1" ht="57.9" thickBot="1" x14ac:dyDescent="0.6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84"/>
      <c r="M646" s="15" t="str">
        <f t="shared" si="225"/>
        <v/>
      </c>
      <c r="N646" s="200" t="str">
        <f t="shared" si="226"/>
        <v>VIDE</v>
      </c>
      <c r="O646" s="21">
        <f t="shared" si="227"/>
        <v>0</v>
      </c>
      <c r="P646" s="21">
        <f t="shared" si="228"/>
        <v>0</v>
      </c>
      <c r="Q646" s="21">
        <f t="shared" ref="Q646:Q709" si="232">I646</f>
        <v>0</v>
      </c>
      <c r="R646" s="21">
        <f t="shared" ref="R646:R709" si="233">J646</f>
        <v>0</v>
      </c>
      <c r="S646" s="21">
        <f t="shared" si="215"/>
        <v>0</v>
      </c>
      <c r="T646" s="92" t="str">
        <f t="shared" si="214"/>
        <v>VIDE</v>
      </c>
      <c r="U646" s="35" t="str">
        <f t="shared" ref="U646:U709" si="234">IF(G646="","CH",IF(F646="","PO","PO2"))</f>
        <v>CH</v>
      </c>
      <c r="V646" s="35">
        <f t="shared" si="216"/>
        <v>0</v>
      </c>
      <c r="W646" s="35">
        <f t="shared" si="217"/>
        <v>0</v>
      </c>
      <c r="X646" s="35">
        <f t="shared" si="218"/>
        <v>0</v>
      </c>
      <c r="Y646" s="29">
        <f t="shared" si="229"/>
        <v>0</v>
      </c>
      <c r="Z646" s="101">
        <f t="shared" si="230"/>
        <v>0</v>
      </c>
      <c r="AA646" s="101">
        <f t="shared" si="231"/>
        <v>0</v>
      </c>
      <c r="AB646" s="101"/>
      <c r="AC646" s="9" t="str">
        <f t="shared" si="219"/>
        <v/>
      </c>
      <c r="AD646" s="10" t="str">
        <f t="shared" si="220"/>
        <v/>
      </c>
      <c r="AE646" s="58" t="str">
        <f t="shared" si="221"/>
        <v/>
      </c>
      <c r="AF646" s="59" t="str">
        <f t="shared" si="222"/>
        <v/>
      </c>
      <c r="AG646" s="60" t="str">
        <f t="shared" si="223"/>
        <v/>
      </c>
      <c r="AH646" s="39" t="str">
        <f t="shared" si="224"/>
        <v/>
      </c>
      <c r="AJ646" s="9"/>
      <c r="AK646" s="10"/>
      <c r="AL646"/>
      <c r="AM646"/>
      <c r="AN646"/>
      <c r="AO646" s="8"/>
    </row>
    <row r="647" spans="1:41" s="2" customFormat="1" ht="57.9" thickBot="1" x14ac:dyDescent="0.6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84"/>
      <c r="M647" s="15" t="str">
        <f t="shared" si="225"/>
        <v/>
      </c>
      <c r="N647" s="200" t="str">
        <f t="shared" si="226"/>
        <v>VIDE</v>
      </c>
      <c r="O647" s="21">
        <f t="shared" si="227"/>
        <v>0</v>
      </c>
      <c r="P647" s="21">
        <f t="shared" si="228"/>
        <v>0</v>
      </c>
      <c r="Q647" s="21">
        <f t="shared" si="232"/>
        <v>0</v>
      </c>
      <c r="R647" s="21">
        <f t="shared" si="233"/>
        <v>0</v>
      </c>
      <c r="S647" s="21">
        <f t="shared" si="215"/>
        <v>0</v>
      </c>
      <c r="T647" s="92" t="str">
        <f t="shared" si="214"/>
        <v>VIDE</v>
      </c>
      <c r="U647" s="35" t="str">
        <f t="shared" si="234"/>
        <v>CH</v>
      </c>
      <c r="V647" s="35">
        <f t="shared" si="216"/>
        <v>0</v>
      </c>
      <c r="W647" s="35">
        <f t="shared" si="217"/>
        <v>0</v>
      </c>
      <c r="X647" s="35">
        <f t="shared" si="218"/>
        <v>0</v>
      </c>
      <c r="Y647" s="29">
        <f t="shared" si="229"/>
        <v>0</v>
      </c>
      <c r="Z647" s="101">
        <f t="shared" si="230"/>
        <v>0</v>
      </c>
      <c r="AA647" s="101">
        <f t="shared" si="231"/>
        <v>0</v>
      </c>
      <c r="AB647" s="101"/>
      <c r="AC647" s="9" t="str">
        <f t="shared" si="219"/>
        <v/>
      </c>
      <c r="AD647" s="10" t="str">
        <f t="shared" si="220"/>
        <v/>
      </c>
      <c r="AE647" s="58" t="str">
        <f t="shared" si="221"/>
        <v/>
      </c>
      <c r="AF647" s="59" t="str">
        <f t="shared" si="222"/>
        <v/>
      </c>
      <c r="AG647" s="60" t="str">
        <f t="shared" si="223"/>
        <v/>
      </c>
      <c r="AH647" s="39" t="str">
        <f t="shared" si="224"/>
        <v/>
      </c>
      <c r="AJ647" s="9"/>
      <c r="AK647" s="10"/>
      <c r="AL647"/>
      <c r="AM647"/>
      <c r="AN647"/>
      <c r="AO647" s="8"/>
    </row>
    <row r="648" spans="1:41" s="2" customFormat="1" ht="57.9" thickBot="1" x14ac:dyDescent="0.6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84"/>
      <c r="M648" s="15" t="str">
        <f t="shared" si="225"/>
        <v/>
      </c>
      <c r="N648" s="200" t="str">
        <f t="shared" si="226"/>
        <v>VIDE</v>
      </c>
      <c r="O648" s="21">
        <f t="shared" si="227"/>
        <v>0</v>
      </c>
      <c r="P648" s="21">
        <f t="shared" si="228"/>
        <v>0</v>
      </c>
      <c r="Q648" s="21">
        <f t="shared" si="232"/>
        <v>0</v>
      </c>
      <c r="R648" s="21">
        <f t="shared" si="233"/>
        <v>0</v>
      </c>
      <c r="S648" s="21">
        <f t="shared" si="215"/>
        <v>0</v>
      </c>
      <c r="T648" s="92" t="str">
        <f t="shared" ref="T648:T711" si="235">IF(OR(M648="", H648="C"),"VIDE",IF(G648="",IF(E648="",D648 &amp;IF(B648="",""," ("&amp;B648&amp;")"),E648 &amp; IF(B648="",""," ("&amp;B648&amp;")")),IF(F648="", E648 &amp;VLOOKUP(M648,AS:AT,2,0), IF(E648="",D648,E648)&amp; IF(F648="", " Qté.:"&amp;K648," ("&amp;B648&amp;")"&amp;" Qté.:"&amp;K648))))</f>
        <v>VIDE</v>
      </c>
      <c r="U648" s="35" t="str">
        <f t="shared" si="234"/>
        <v>CH</v>
      </c>
      <c r="V648" s="35">
        <f t="shared" si="216"/>
        <v>0</v>
      </c>
      <c r="W648" s="35">
        <f t="shared" si="217"/>
        <v>0</v>
      </c>
      <c r="X648" s="35">
        <f t="shared" si="218"/>
        <v>0</v>
      </c>
      <c r="Y648" s="29">
        <f t="shared" si="229"/>
        <v>0</v>
      </c>
      <c r="Z648" s="101">
        <f t="shared" si="230"/>
        <v>0</v>
      </c>
      <c r="AA648" s="101">
        <f t="shared" si="231"/>
        <v>0</v>
      </c>
      <c r="AB648" s="101"/>
      <c r="AC648" s="9" t="str">
        <f t="shared" si="219"/>
        <v/>
      </c>
      <c r="AD648" s="10" t="str">
        <f t="shared" si="220"/>
        <v/>
      </c>
      <c r="AE648" s="58" t="str">
        <f t="shared" si="221"/>
        <v/>
      </c>
      <c r="AF648" s="59" t="str">
        <f t="shared" si="222"/>
        <v/>
      </c>
      <c r="AG648" s="60" t="str">
        <f t="shared" si="223"/>
        <v/>
      </c>
      <c r="AH648" s="39" t="str">
        <f t="shared" si="224"/>
        <v/>
      </c>
      <c r="AJ648" s="9"/>
      <c r="AK648" s="10"/>
      <c r="AL648"/>
      <c r="AM648"/>
      <c r="AN648"/>
      <c r="AO648" s="8"/>
    </row>
    <row r="649" spans="1:41" s="2" customFormat="1" ht="57.9" thickBot="1" x14ac:dyDescent="0.6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84"/>
      <c r="M649" s="15" t="str">
        <f t="shared" si="225"/>
        <v/>
      </c>
      <c r="N649" s="200" t="str">
        <f t="shared" si="226"/>
        <v>VIDE</v>
      </c>
      <c r="O649" s="21">
        <f t="shared" si="227"/>
        <v>0</v>
      </c>
      <c r="P649" s="21">
        <f t="shared" si="228"/>
        <v>0</v>
      </c>
      <c r="Q649" s="21">
        <f t="shared" si="232"/>
        <v>0</v>
      </c>
      <c r="R649" s="21">
        <f t="shared" si="233"/>
        <v>0</v>
      </c>
      <c r="S649" s="21">
        <f t="shared" si="215"/>
        <v>0</v>
      </c>
      <c r="T649" s="92" t="str">
        <f t="shared" si="235"/>
        <v>VIDE</v>
      </c>
      <c r="U649" s="35" t="str">
        <f t="shared" si="234"/>
        <v>CH</v>
      </c>
      <c r="V649" s="35">
        <f t="shared" si="216"/>
        <v>0</v>
      </c>
      <c r="W649" s="35">
        <f t="shared" si="217"/>
        <v>0</v>
      </c>
      <c r="X649" s="35">
        <f t="shared" si="218"/>
        <v>0</v>
      </c>
      <c r="Y649" s="29">
        <f t="shared" si="229"/>
        <v>0</v>
      </c>
      <c r="Z649" s="101">
        <f t="shared" si="230"/>
        <v>0</v>
      </c>
      <c r="AA649" s="101">
        <f t="shared" si="231"/>
        <v>0</v>
      </c>
      <c r="AB649" s="101"/>
      <c r="AC649" s="9" t="str">
        <f t="shared" si="219"/>
        <v/>
      </c>
      <c r="AD649" s="10" t="str">
        <f t="shared" si="220"/>
        <v/>
      </c>
      <c r="AE649" s="58" t="str">
        <f t="shared" si="221"/>
        <v/>
      </c>
      <c r="AF649" s="59" t="str">
        <f t="shared" si="222"/>
        <v/>
      </c>
      <c r="AG649" s="60" t="str">
        <f t="shared" si="223"/>
        <v/>
      </c>
      <c r="AH649" s="39" t="str">
        <f t="shared" si="224"/>
        <v/>
      </c>
      <c r="AJ649" s="9"/>
      <c r="AK649" s="10"/>
      <c r="AL649"/>
      <c r="AM649"/>
      <c r="AN649"/>
      <c r="AO649" s="8"/>
    </row>
    <row r="650" spans="1:41" s="2" customFormat="1" ht="57.9" thickBot="1" x14ac:dyDescent="0.6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84"/>
      <c r="M650" s="15" t="str">
        <f t="shared" si="225"/>
        <v/>
      </c>
      <c r="N650" s="200" t="str">
        <f t="shared" si="226"/>
        <v>VIDE</v>
      </c>
      <c r="O650" s="21">
        <f t="shared" si="227"/>
        <v>0</v>
      </c>
      <c r="P650" s="21">
        <f t="shared" si="228"/>
        <v>0</v>
      </c>
      <c r="Q650" s="21">
        <f t="shared" si="232"/>
        <v>0</v>
      </c>
      <c r="R650" s="21">
        <f t="shared" si="233"/>
        <v>0</v>
      </c>
      <c r="S650" s="21">
        <f t="shared" si="215"/>
        <v>0</v>
      </c>
      <c r="T650" s="92" t="str">
        <f t="shared" si="235"/>
        <v>VIDE</v>
      </c>
      <c r="U650" s="35" t="str">
        <f t="shared" si="234"/>
        <v>CH</v>
      </c>
      <c r="V650" s="35">
        <f t="shared" si="216"/>
        <v>0</v>
      </c>
      <c r="W650" s="35">
        <f t="shared" si="217"/>
        <v>0</v>
      </c>
      <c r="X650" s="35">
        <f t="shared" si="218"/>
        <v>0</v>
      </c>
      <c r="Y650" s="29">
        <f t="shared" si="229"/>
        <v>0</v>
      </c>
      <c r="Z650" s="101">
        <f t="shared" si="230"/>
        <v>0</v>
      </c>
      <c r="AA650" s="101">
        <f t="shared" si="231"/>
        <v>0</v>
      </c>
      <c r="AB650" s="101"/>
      <c r="AC650" s="9" t="str">
        <f t="shared" si="219"/>
        <v/>
      </c>
      <c r="AD650" s="10" t="str">
        <f t="shared" si="220"/>
        <v/>
      </c>
      <c r="AE650" s="58" t="str">
        <f t="shared" si="221"/>
        <v/>
      </c>
      <c r="AF650" s="59" t="str">
        <f t="shared" si="222"/>
        <v/>
      </c>
      <c r="AG650" s="60" t="str">
        <f t="shared" si="223"/>
        <v/>
      </c>
      <c r="AH650" s="39" t="str">
        <f t="shared" si="224"/>
        <v/>
      </c>
      <c r="AJ650" s="9"/>
      <c r="AK650" s="10"/>
      <c r="AL650"/>
      <c r="AM650"/>
      <c r="AN650"/>
      <c r="AO650" s="8"/>
    </row>
    <row r="651" spans="1:41" s="2" customFormat="1" ht="57.9" thickBot="1" x14ac:dyDescent="0.6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84"/>
      <c r="M651" s="15" t="str">
        <f t="shared" si="225"/>
        <v/>
      </c>
      <c r="N651" s="200" t="str">
        <f t="shared" si="226"/>
        <v>VIDE</v>
      </c>
      <c r="O651" s="21">
        <f t="shared" si="227"/>
        <v>0</v>
      </c>
      <c r="P651" s="21">
        <f t="shared" si="228"/>
        <v>0</v>
      </c>
      <c r="Q651" s="21">
        <f t="shared" si="232"/>
        <v>0</v>
      </c>
      <c r="R651" s="21">
        <f t="shared" si="233"/>
        <v>0</v>
      </c>
      <c r="S651" s="21">
        <f t="shared" si="215"/>
        <v>0</v>
      </c>
      <c r="T651" s="92" t="str">
        <f t="shared" si="235"/>
        <v>VIDE</v>
      </c>
      <c r="U651" s="35" t="str">
        <f t="shared" si="234"/>
        <v>CH</v>
      </c>
      <c r="V651" s="35">
        <f t="shared" si="216"/>
        <v>0</v>
      </c>
      <c r="W651" s="35">
        <f t="shared" si="217"/>
        <v>0</v>
      </c>
      <c r="X651" s="35">
        <f t="shared" si="218"/>
        <v>0</v>
      </c>
      <c r="Y651" s="29">
        <f t="shared" si="229"/>
        <v>0</v>
      </c>
      <c r="Z651" s="101">
        <f t="shared" si="230"/>
        <v>0</v>
      </c>
      <c r="AA651" s="101">
        <f t="shared" si="231"/>
        <v>0</v>
      </c>
      <c r="AB651" s="101"/>
      <c r="AC651" s="9" t="str">
        <f t="shared" si="219"/>
        <v/>
      </c>
      <c r="AD651" s="10" t="str">
        <f t="shared" si="220"/>
        <v/>
      </c>
      <c r="AE651" s="58" t="str">
        <f t="shared" si="221"/>
        <v/>
      </c>
      <c r="AF651" s="59" t="str">
        <f t="shared" si="222"/>
        <v/>
      </c>
      <c r="AG651" s="60" t="str">
        <f t="shared" si="223"/>
        <v/>
      </c>
      <c r="AH651" s="39" t="str">
        <f t="shared" si="224"/>
        <v/>
      </c>
      <c r="AJ651" s="9"/>
      <c r="AK651" s="10"/>
      <c r="AL651"/>
      <c r="AM651"/>
      <c r="AN651"/>
      <c r="AO651" s="8"/>
    </row>
    <row r="652" spans="1:41" s="2" customFormat="1" ht="57.9" thickBot="1" x14ac:dyDescent="0.6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84"/>
      <c r="M652" s="15" t="str">
        <f t="shared" si="225"/>
        <v/>
      </c>
      <c r="N652" s="200" t="str">
        <f t="shared" si="226"/>
        <v>VIDE</v>
      </c>
      <c r="O652" s="21">
        <f t="shared" si="227"/>
        <v>0</v>
      </c>
      <c r="P652" s="21">
        <f t="shared" si="228"/>
        <v>0</v>
      </c>
      <c r="Q652" s="21">
        <f t="shared" si="232"/>
        <v>0</v>
      </c>
      <c r="R652" s="21">
        <f t="shared" si="233"/>
        <v>0</v>
      </c>
      <c r="S652" s="21">
        <f t="shared" si="215"/>
        <v>0</v>
      </c>
      <c r="T652" s="92" t="str">
        <f t="shared" si="235"/>
        <v>VIDE</v>
      </c>
      <c r="U652" s="35" t="str">
        <f t="shared" si="234"/>
        <v>CH</v>
      </c>
      <c r="V652" s="35">
        <f t="shared" si="216"/>
        <v>0</v>
      </c>
      <c r="W652" s="35">
        <f t="shared" si="217"/>
        <v>0</v>
      </c>
      <c r="X652" s="35">
        <f t="shared" si="218"/>
        <v>0</v>
      </c>
      <c r="Y652" s="29">
        <f t="shared" si="229"/>
        <v>0</v>
      </c>
      <c r="Z652" s="101">
        <f t="shared" si="230"/>
        <v>0</v>
      </c>
      <c r="AA652" s="101">
        <f t="shared" si="231"/>
        <v>0</v>
      </c>
      <c r="AB652" s="101"/>
      <c r="AC652" s="9" t="str">
        <f t="shared" si="219"/>
        <v/>
      </c>
      <c r="AD652" s="10" t="str">
        <f t="shared" si="220"/>
        <v/>
      </c>
      <c r="AE652" s="58" t="str">
        <f t="shared" si="221"/>
        <v/>
      </c>
      <c r="AF652" s="59" t="str">
        <f t="shared" si="222"/>
        <v/>
      </c>
      <c r="AG652" s="60" t="str">
        <f t="shared" si="223"/>
        <v/>
      </c>
      <c r="AH652" s="39" t="str">
        <f t="shared" si="224"/>
        <v/>
      </c>
      <c r="AJ652" s="9"/>
      <c r="AK652" s="10"/>
      <c r="AL652"/>
      <c r="AM652"/>
      <c r="AN652"/>
      <c r="AO652" s="8"/>
    </row>
    <row r="653" spans="1:41" s="2" customFormat="1" ht="57.9" thickBot="1" x14ac:dyDescent="0.6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84"/>
      <c r="M653" s="15" t="str">
        <f t="shared" si="225"/>
        <v/>
      </c>
      <c r="N653" s="200" t="str">
        <f t="shared" si="226"/>
        <v>VIDE</v>
      </c>
      <c r="O653" s="21">
        <f t="shared" si="227"/>
        <v>0</v>
      </c>
      <c r="P653" s="21">
        <f t="shared" si="228"/>
        <v>0</v>
      </c>
      <c r="Q653" s="21">
        <f t="shared" si="232"/>
        <v>0</v>
      </c>
      <c r="R653" s="21">
        <f t="shared" si="233"/>
        <v>0</v>
      </c>
      <c r="S653" s="21">
        <f t="shared" si="215"/>
        <v>0</v>
      </c>
      <c r="T653" s="92" t="str">
        <f t="shared" si="235"/>
        <v>VIDE</v>
      </c>
      <c r="U653" s="35" t="str">
        <f t="shared" si="234"/>
        <v>CH</v>
      </c>
      <c r="V653" s="35">
        <f t="shared" si="216"/>
        <v>0</v>
      </c>
      <c r="W653" s="35">
        <f t="shared" si="217"/>
        <v>0</v>
      </c>
      <c r="X653" s="35">
        <f t="shared" si="218"/>
        <v>0</v>
      </c>
      <c r="Y653" s="29">
        <f t="shared" si="229"/>
        <v>0</v>
      </c>
      <c r="Z653" s="101">
        <f t="shared" si="230"/>
        <v>0</v>
      </c>
      <c r="AA653" s="101">
        <f t="shared" si="231"/>
        <v>0</v>
      </c>
      <c r="AB653" s="101"/>
      <c r="AC653" s="9" t="str">
        <f t="shared" si="219"/>
        <v/>
      </c>
      <c r="AD653" s="10" t="str">
        <f t="shared" si="220"/>
        <v/>
      </c>
      <c r="AE653" s="58" t="str">
        <f t="shared" si="221"/>
        <v/>
      </c>
      <c r="AF653" s="59" t="str">
        <f t="shared" si="222"/>
        <v/>
      </c>
      <c r="AG653" s="60" t="str">
        <f t="shared" si="223"/>
        <v/>
      </c>
      <c r="AH653" s="39" t="str">
        <f t="shared" si="224"/>
        <v/>
      </c>
      <c r="AJ653" s="9"/>
      <c r="AK653" s="10"/>
      <c r="AL653"/>
      <c r="AM653"/>
      <c r="AN653"/>
      <c r="AO653" s="8"/>
    </row>
    <row r="654" spans="1:41" s="2" customFormat="1" ht="57.9" thickBot="1" x14ac:dyDescent="0.6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84"/>
      <c r="M654" s="15" t="str">
        <f t="shared" si="225"/>
        <v/>
      </c>
      <c r="N654" s="200" t="str">
        <f t="shared" si="226"/>
        <v>VIDE</v>
      </c>
      <c r="O654" s="21">
        <f t="shared" si="227"/>
        <v>0</v>
      </c>
      <c r="P654" s="21">
        <f t="shared" si="228"/>
        <v>0</v>
      </c>
      <c r="Q654" s="21">
        <f t="shared" si="232"/>
        <v>0</v>
      </c>
      <c r="R654" s="21">
        <f t="shared" si="233"/>
        <v>0</v>
      </c>
      <c r="S654" s="21">
        <f t="shared" si="215"/>
        <v>0</v>
      </c>
      <c r="T654" s="92" t="str">
        <f t="shared" si="235"/>
        <v>VIDE</v>
      </c>
      <c r="U654" s="35" t="str">
        <f t="shared" si="234"/>
        <v>CH</v>
      </c>
      <c r="V654" s="35">
        <f t="shared" si="216"/>
        <v>0</v>
      </c>
      <c r="W654" s="35">
        <f t="shared" si="217"/>
        <v>0</v>
      </c>
      <c r="X654" s="35">
        <f t="shared" si="218"/>
        <v>0</v>
      </c>
      <c r="Y654" s="29">
        <f t="shared" si="229"/>
        <v>0</v>
      </c>
      <c r="Z654" s="101">
        <f t="shared" si="230"/>
        <v>0</v>
      </c>
      <c r="AA654" s="101">
        <f t="shared" si="231"/>
        <v>0</v>
      </c>
      <c r="AB654" s="101"/>
      <c r="AC654" s="9" t="str">
        <f t="shared" si="219"/>
        <v/>
      </c>
      <c r="AD654" s="10" t="str">
        <f t="shared" si="220"/>
        <v/>
      </c>
      <c r="AE654" s="58" t="str">
        <f t="shared" si="221"/>
        <v/>
      </c>
      <c r="AF654" s="59" t="str">
        <f t="shared" si="222"/>
        <v/>
      </c>
      <c r="AG654" s="60" t="str">
        <f t="shared" si="223"/>
        <v/>
      </c>
      <c r="AH654" s="39" t="str">
        <f t="shared" si="224"/>
        <v/>
      </c>
      <c r="AJ654" s="9"/>
      <c r="AK654" s="10"/>
      <c r="AL654"/>
      <c r="AM654"/>
      <c r="AN654"/>
      <c r="AO654" s="8"/>
    </row>
    <row r="655" spans="1:41" s="2" customFormat="1" ht="57.9" thickBot="1" x14ac:dyDescent="0.6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84"/>
      <c r="M655" s="15" t="str">
        <f t="shared" si="225"/>
        <v/>
      </c>
      <c r="N655" s="200" t="str">
        <f t="shared" si="226"/>
        <v>VIDE</v>
      </c>
      <c r="O655" s="21">
        <f t="shared" si="227"/>
        <v>0</v>
      </c>
      <c r="P655" s="21">
        <f t="shared" si="228"/>
        <v>0</v>
      </c>
      <c r="Q655" s="21">
        <f t="shared" si="232"/>
        <v>0</v>
      </c>
      <c r="R655" s="21">
        <f t="shared" si="233"/>
        <v>0</v>
      </c>
      <c r="S655" s="21">
        <f t="shared" si="215"/>
        <v>0</v>
      </c>
      <c r="T655" s="92" t="str">
        <f t="shared" si="235"/>
        <v>VIDE</v>
      </c>
      <c r="U655" s="35" t="str">
        <f t="shared" si="234"/>
        <v>CH</v>
      </c>
      <c r="V655" s="35">
        <f t="shared" si="216"/>
        <v>0</v>
      </c>
      <c r="W655" s="35">
        <f t="shared" si="217"/>
        <v>0</v>
      </c>
      <c r="X655" s="35">
        <f t="shared" si="218"/>
        <v>0</v>
      </c>
      <c r="Y655" s="29">
        <f t="shared" si="229"/>
        <v>0</v>
      </c>
      <c r="Z655" s="101">
        <f t="shared" si="230"/>
        <v>0</v>
      </c>
      <c r="AA655" s="101">
        <f t="shared" si="231"/>
        <v>0</v>
      </c>
      <c r="AB655" s="101"/>
      <c r="AC655" s="9" t="str">
        <f t="shared" si="219"/>
        <v/>
      </c>
      <c r="AD655" s="10" t="str">
        <f t="shared" si="220"/>
        <v/>
      </c>
      <c r="AE655" s="58" t="str">
        <f t="shared" si="221"/>
        <v/>
      </c>
      <c r="AF655" s="59" t="str">
        <f t="shared" si="222"/>
        <v/>
      </c>
      <c r="AG655" s="60" t="str">
        <f t="shared" si="223"/>
        <v/>
      </c>
      <c r="AH655" s="39" t="str">
        <f t="shared" si="224"/>
        <v/>
      </c>
      <c r="AJ655" s="9"/>
      <c r="AK655" s="10"/>
      <c r="AL655"/>
      <c r="AM655"/>
      <c r="AN655"/>
      <c r="AO655" s="8"/>
    </row>
    <row r="656" spans="1:41" s="2" customFormat="1" ht="57.9" thickBot="1" x14ac:dyDescent="0.6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84"/>
      <c r="M656" s="15" t="str">
        <f t="shared" si="225"/>
        <v/>
      </c>
      <c r="N656" s="200" t="str">
        <f t="shared" si="226"/>
        <v>VIDE</v>
      </c>
      <c r="O656" s="21">
        <f t="shared" si="227"/>
        <v>0</v>
      </c>
      <c r="P656" s="21">
        <f t="shared" si="228"/>
        <v>0</v>
      </c>
      <c r="Q656" s="21">
        <f t="shared" si="232"/>
        <v>0</v>
      </c>
      <c r="R656" s="21">
        <f t="shared" si="233"/>
        <v>0</v>
      </c>
      <c r="S656" s="21">
        <f t="shared" si="215"/>
        <v>0</v>
      </c>
      <c r="T656" s="92" t="str">
        <f t="shared" si="235"/>
        <v>VIDE</v>
      </c>
      <c r="U656" s="35" t="str">
        <f t="shared" si="234"/>
        <v>CH</v>
      </c>
      <c r="V656" s="35">
        <f t="shared" si="216"/>
        <v>0</v>
      </c>
      <c r="W656" s="35">
        <f t="shared" si="217"/>
        <v>0</v>
      </c>
      <c r="X656" s="35">
        <f t="shared" si="218"/>
        <v>0</v>
      </c>
      <c r="Y656" s="29">
        <f t="shared" si="229"/>
        <v>0</v>
      </c>
      <c r="Z656" s="101">
        <f t="shared" si="230"/>
        <v>0</v>
      </c>
      <c r="AA656" s="101">
        <f t="shared" si="231"/>
        <v>0</v>
      </c>
      <c r="AB656" s="101"/>
      <c r="AC656" s="9" t="str">
        <f t="shared" si="219"/>
        <v/>
      </c>
      <c r="AD656" s="10" t="str">
        <f t="shared" si="220"/>
        <v/>
      </c>
      <c r="AE656" s="58" t="str">
        <f t="shared" si="221"/>
        <v/>
      </c>
      <c r="AF656" s="59" t="str">
        <f t="shared" si="222"/>
        <v/>
      </c>
      <c r="AG656" s="60" t="str">
        <f t="shared" si="223"/>
        <v/>
      </c>
      <c r="AH656" s="39" t="str">
        <f t="shared" si="224"/>
        <v/>
      </c>
      <c r="AJ656" s="9"/>
      <c r="AK656" s="10"/>
      <c r="AL656"/>
      <c r="AM656"/>
      <c r="AN656"/>
      <c r="AO656" s="8"/>
    </row>
    <row r="657" spans="1:41" s="2" customFormat="1" ht="57.9" thickBot="1" x14ac:dyDescent="0.6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84"/>
      <c r="M657" s="15" t="str">
        <f t="shared" si="225"/>
        <v/>
      </c>
      <c r="N657" s="200" t="str">
        <f t="shared" si="226"/>
        <v>VIDE</v>
      </c>
      <c r="O657" s="21">
        <f t="shared" si="227"/>
        <v>0</v>
      </c>
      <c r="P657" s="21">
        <f t="shared" si="228"/>
        <v>0</v>
      </c>
      <c r="Q657" s="21">
        <f t="shared" si="232"/>
        <v>0</v>
      </c>
      <c r="R657" s="21">
        <f t="shared" si="233"/>
        <v>0</v>
      </c>
      <c r="S657" s="21">
        <f t="shared" si="215"/>
        <v>0</v>
      </c>
      <c r="T657" s="92" t="str">
        <f t="shared" si="235"/>
        <v>VIDE</v>
      </c>
      <c r="U657" s="35" t="str">
        <f t="shared" si="234"/>
        <v>CH</v>
      </c>
      <c r="V657" s="35">
        <f t="shared" si="216"/>
        <v>0</v>
      </c>
      <c r="W657" s="35">
        <f t="shared" si="217"/>
        <v>0</v>
      </c>
      <c r="X657" s="35">
        <f t="shared" si="218"/>
        <v>0</v>
      </c>
      <c r="Y657" s="29">
        <f t="shared" si="229"/>
        <v>0</v>
      </c>
      <c r="Z657" s="101">
        <f t="shared" si="230"/>
        <v>0</v>
      </c>
      <c r="AA657" s="101">
        <f t="shared" si="231"/>
        <v>0</v>
      </c>
      <c r="AB657" s="101"/>
      <c r="AC657" s="9" t="str">
        <f t="shared" si="219"/>
        <v/>
      </c>
      <c r="AD657" s="10" t="str">
        <f t="shared" si="220"/>
        <v/>
      </c>
      <c r="AE657" s="58" t="str">
        <f t="shared" si="221"/>
        <v/>
      </c>
      <c r="AF657" s="59" t="str">
        <f t="shared" si="222"/>
        <v/>
      </c>
      <c r="AG657" s="60" t="str">
        <f t="shared" si="223"/>
        <v/>
      </c>
      <c r="AH657" s="39" t="str">
        <f t="shared" si="224"/>
        <v/>
      </c>
      <c r="AJ657" s="9"/>
      <c r="AK657" s="10"/>
      <c r="AL657"/>
      <c r="AM657"/>
      <c r="AN657"/>
      <c r="AO657" s="8"/>
    </row>
    <row r="658" spans="1:41" s="2" customFormat="1" ht="57.9" thickBot="1" x14ac:dyDescent="0.6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84"/>
      <c r="M658" s="15" t="str">
        <f t="shared" si="225"/>
        <v/>
      </c>
      <c r="N658" s="200" t="str">
        <f t="shared" si="226"/>
        <v>VIDE</v>
      </c>
      <c r="O658" s="21">
        <f t="shared" si="227"/>
        <v>0</v>
      </c>
      <c r="P658" s="21">
        <f t="shared" si="228"/>
        <v>0</v>
      </c>
      <c r="Q658" s="21">
        <f t="shared" si="232"/>
        <v>0</v>
      </c>
      <c r="R658" s="21">
        <f t="shared" si="233"/>
        <v>0</v>
      </c>
      <c r="S658" s="21">
        <f t="shared" si="215"/>
        <v>0</v>
      </c>
      <c r="T658" s="92" t="str">
        <f t="shared" si="235"/>
        <v>VIDE</v>
      </c>
      <c r="U658" s="35" t="str">
        <f t="shared" si="234"/>
        <v>CH</v>
      </c>
      <c r="V658" s="35">
        <f t="shared" si="216"/>
        <v>0</v>
      </c>
      <c r="W658" s="35">
        <f t="shared" si="217"/>
        <v>0</v>
      </c>
      <c r="X658" s="35">
        <f t="shared" si="218"/>
        <v>0</v>
      </c>
      <c r="Y658" s="29">
        <f t="shared" si="229"/>
        <v>0</v>
      </c>
      <c r="Z658" s="101">
        <f t="shared" si="230"/>
        <v>0</v>
      </c>
      <c r="AA658" s="101">
        <f t="shared" si="231"/>
        <v>0</v>
      </c>
      <c r="AB658" s="101"/>
      <c r="AC658" s="9" t="str">
        <f t="shared" si="219"/>
        <v/>
      </c>
      <c r="AD658" s="10" t="str">
        <f t="shared" si="220"/>
        <v/>
      </c>
      <c r="AE658" s="58" t="str">
        <f t="shared" si="221"/>
        <v/>
      </c>
      <c r="AF658" s="59" t="str">
        <f t="shared" si="222"/>
        <v/>
      </c>
      <c r="AG658" s="60" t="str">
        <f t="shared" si="223"/>
        <v/>
      </c>
      <c r="AH658" s="39" t="str">
        <f t="shared" si="224"/>
        <v/>
      </c>
      <c r="AJ658" s="9"/>
      <c r="AK658" s="10"/>
      <c r="AL658"/>
      <c r="AM658"/>
      <c r="AN658"/>
      <c r="AO658" s="8"/>
    </row>
    <row r="659" spans="1:41" s="2" customFormat="1" ht="57.9" thickBot="1" x14ac:dyDescent="0.6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84"/>
      <c r="M659" s="15" t="str">
        <f t="shared" si="225"/>
        <v/>
      </c>
      <c r="N659" s="200" t="str">
        <f t="shared" si="226"/>
        <v>VIDE</v>
      </c>
      <c r="O659" s="21">
        <f t="shared" si="227"/>
        <v>0</v>
      </c>
      <c r="P659" s="21">
        <f t="shared" si="228"/>
        <v>0</v>
      </c>
      <c r="Q659" s="21">
        <f t="shared" si="232"/>
        <v>0</v>
      </c>
      <c r="R659" s="21">
        <f t="shared" si="233"/>
        <v>0</v>
      </c>
      <c r="S659" s="21">
        <f t="shared" si="215"/>
        <v>0</v>
      </c>
      <c r="T659" s="92" t="str">
        <f t="shared" si="235"/>
        <v>VIDE</v>
      </c>
      <c r="U659" s="35" t="str">
        <f t="shared" si="234"/>
        <v>CH</v>
      </c>
      <c r="V659" s="35">
        <f t="shared" si="216"/>
        <v>0</v>
      </c>
      <c r="W659" s="35">
        <f t="shared" si="217"/>
        <v>0</v>
      </c>
      <c r="X659" s="35">
        <f t="shared" si="218"/>
        <v>0</v>
      </c>
      <c r="Y659" s="29">
        <f t="shared" si="229"/>
        <v>0</v>
      </c>
      <c r="Z659" s="101">
        <f t="shared" si="230"/>
        <v>0</v>
      </c>
      <c r="AA659" s="101">
        <f t="shared" si="231"/>
        <v>0</v>
      </c>
      <c r="AB659" s="101"/>
      <c r="AC659" s="9" t="str">
        <f t="shared" si="219"/>
        <v/>
      </c>
      <c r="AD659" s="10" t="str">
        <f t="shared" si="220"/>
        <v/>
      </c>
      <c r="AE659" s="58" t="str">
        <f t="shared" si="221"/>
        <v/>
      </c>
      <c r="AF659" s="59" t="str">
        <f t="shared" si="222"/>
        <v/>
      </c>
      <c r="AG659" s="60" t="str">
        <f t="shared" si="223"/>
        <v/>
      </c>
      <c r="AH659" s="39" t="str">
        <f t="shared" si="224"/>
        <v/>
      </c>
      <c r="AJ659" s="9"/>
      <c r="AK659" s="10"/>
      <c r="AL659"/>
      <c r="AM659"/>
      <c r="AN659"/>
      <c r="AO659" s="8"/>
    </row>
    <row r="660" spans="1:41" s="2" customFormat="1" ht="57.9" thickBot="1" x14ac:dyDescent="0.6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84"/>
      <c r="M660" s="15" t="str">
        <f t="shared" si="225"/>
        <v/>
      </c>
      <c r="N660" s="200" t="str">
        <f t="shared" si="226"/>
        <v>VIDE</v>
      </c>
      <c r="O660" s="21">
        <f t="shared" si="227"/>
        <v>0</v>
      </c>
      <c r="P660" s="21">
        <f t="shared" si="228"/>
        <v>0</v>
      </c>
      <c r="Q660" s="21">
        <f t="shared" si="232"/>
        <v>0</v>
      </c>
      <c r="R660" s="21">
        <f t="shared" si="233"/>
        <v>0</v>
      </c>
      <c r="S660" s="21">
        <f t="shared" si="215"/>
        <v>0</v>
      </c>
      <c r="T660" s="92" t="str">
        <f t="shared" si="235"/>
        <v>VIDE</v>
      </c>
      <c r="U660" s="35" t="str">
        <f t="shared" si="234"/>
        <v>CH</v>
      </c>
      <c r="V660" s="35">
        <f t="shared" si="216"/>
        <v>0</v>
      </c>
      <c r="W660" s="35">
        <f t="shared" si="217"/>
        <v>0</v>
      </c>
      <c r="X660" s="35">
        <f t="shared" si="218"/>
        <v>0</v>
      </c>
      <c r="Y660" s="29">
        <f t="shared" si="229"/>
        <v>0</v>
      </c>
      <c r="Z660" s="101">
        <f t="shared" si="230"/>
        <v>0</v>
      </c>
      <c r="AA660" s="101">
        <f t="shared" si="231"/>
        <v>0</v>
      </c>
      <c r="AB660" s="101"/>
      <c r="AC660" s="9" t="str">
        <f t="shared" si="219"/>
        <v/>
      </c>
      <c r="AD660" s="10" t="str">
        <f t="shared" si="220"/>
        <v/>
      </c>
      <c r="AE660" s="58" t="str">
        <f t="shared" si="221"/>
        <v/>
      </c>
      <c r="AF660" s="59" t="str">
        <f t="shared" si="222"/>
        <v/>
      </c>
      <c r="AG660" s="60" t="str">
        <f t="shared" si="223"/>
        <v/>
      </c>
      <c r="AH660" s="39" t="str">
        <f t="shared" si="224"/>
        <v/>
      </c>
      <c r="AJ660" s="9"/>
      <c r="AK660" s="10"/>
      <c r="AL660"/>
      <c r="AM660"/>
      <c r="AN660"/>
      <c r="AO660" s="8"/>
    </row>
    <row r="661" spans="1:41" s="2" customFormat="1" ht="57.9" thickBot="1" x14ac:dyDescent="0.6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84"/>
      <c r="M661" s="15" t="str">
        <f t="shared" si="225"/>
        <v/>
      </c>
      <c r="N661" s="200" t="str">
        <f t="shared" si="226"/>
        <v>VIDE</v>
      </c>
      <c r="O661" s="21">
        <f t="shared" si="227"/>
        <v>0</v>
      </c>
      <c r="P661" s="21">
        <f t="shared" si="228"/>
        <v>0</v>
      </c>
      <c r="Q661" s="21">
        <f t="shared" si="232"/>
        <v>0</v>
      </c>
      <c r="R661" s="21">
        <f t="shared" si="233"/>
        <v>0</v>
      </c>
      <c r="S661" s="21">
        <f t="shared" si="215"/>
        <v>0</v>
      </c>
      <c r="T661" s="92" t="str">
        <f t="shared" si="235"/>
        <v>VIDE</v>
      </c>
      <c r="U661" s="35" t="str">
        <f t="shared" si="234"/>
        <v>CH</v>
      </c>
      <c r="V661" s="35">
        <f t="shared" si="216"/>
        <v>0</v>
      </c>
      <c r="W661" s="35">
        <f t="shared" si="217"/>
        <v>0</v>
      </c>
      <c r="X661" s="35">
        <f t="shared" si="218"/>
        <v>0</v>
      </c>
      <c r="Y661" s="29">
        <f t="shared" si="229"/>
        <v>0</v>
      </c>
      <c r="Z661" s="101">
        <f t="shared" si="230"/>
        <v>0</v>
      </c>
      <c r="AA661" s="101">
        <f t="shared" si="231"/>
        <v>0</v>
      </c>
      <c r="AB661" s="101"/>
      <c r="AC661" s="9" t="str">
        <f t="shared" si="219"/>
        <v/>
      </c>
      <c r="AD661" s="10" t="str">
        <f t="shared" si="220"/>
        <v/>
      </c>
      <c r="AE661" s="58" t="str">
        <f t="shared" si="221"/>
        <v/>
      </c>
      <c r="AF661" s="59" t="str">
        <f t="shared" si="222"/>
        <v/>
      </c>
      <c r="AG661" s="60" t="str">
        <f t="shared" si="223"/>
        <v/>
      </c>
      <c r="AH661" s="39" t="str">
        <f t="shared" si="224"/>
        <v/>
      </c>
      <c r="AJ661" s="9"/>
      <c r="AK661" s="10"/>
      <c r="AL661"/>
      <c r="AM661"/>
      <c r="AN661"/>
      <c r="AO661" s="8"/>
    </row>
    <row r="662" spans="1:41" s="2" customFormat="1" ht="57.9" thickBot="1" x14ac:dyDescent="0.6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84"/>
      <c r="M662" s="15" t="str">
        <f t="shared" si="225"/>
        <v/>
      </c>
      <c r="N662" s="200" t="str">
        <f t="shared" si="226"/>
        <v>VIDE</v>
      </c>
      <c r="O662" s="21">
        <f t="shared" si="227"/>
        <v>0</v>
      </c>
      <c r="P662" s="21">
        <f t="shared" si="228"/>
        <v>0</v>
      </c>
      <c r="Q662" s="21">
        <f t="shared" si="232"/>
        <v>0</v>
      </c>
      <c r="R662" s="21">
        <f t="shared" si="233"/>
        <v>0</v>
      </c>
      <c r="S662" s="21">
        <f t="shared" si="215"/>
        <v>0</v>
      </c>
      <c r="T662" s="92" t="str">
        <f t="shared" si="235"/>
        <v>VIDE</v>
      </c>
      <c r="U662" s="35" t="str">
        <f t="shared" si="234"/>
        <v>CH</v>
      </c>
      <c r="V662" s="35">
        <f t="shared" si="216"/>
        <v>0</v>
      </c>
      <c r="W662" s="35">
        <f t="shared" si="217"/>
        <v>0</v>
      </c>
      <c r="X662" s="35">
        <f t="shared" si="218"/>
        <v>0</v>
      </c>
      <c r="Y662" s="29">
        <f t="shared" si="229"/>
        <v>0</v>
      </c>
      <c r="Z662" s="101">
        <f t="shared" si="230"/>
        <v>0</v>
      </c>
      <c r="AA662" s="101">
        <f t="shared" si="231"/>
        <v>0</v>
      </c>
      <c r="AB662" s="101"/>
      <c r="AC662" s="9" t="str">
        <f t="shared" si="219"/>
        <v/>
      </c>
      <c r="AD662" s="10" t="str">
        <f t="shared" si="220"/>
        <v/>
      </c>
      <c r="AE662" s="58" t="str">
        <f t="shared" si="221"/>
        <v/>
      </c>
      <c r="AF662" s="59" t="str">
        <f t="shared" si="222"/>
        <v/>
      </c>
      <c r="AG662" s="60" t="str">
        <f t="shared" si="223"/>
        <v/>
      </c>
      <c r="AH662" s="39" t="str">
        <f t="shared" si="224"/>
        <v/>
      </c>
      <c r="AJ662" s="9"/>
      <c r="AK662" s="10"/>
      <c r="AL662"/>
      <c r="AM662"/>
      <c r="AN662"/>
      <c r="AO662" s="8"/>
    </row>
    <row r="663" spans="1:41" s="2" customFormat="1" ht="57.9" thickBot="1" x14ac:dyDescent="0.6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84"/>
      <c r="M663" s="15" t="str">
        <f t="shared" si="225"/>
        <v/>
      </c>
      <c r="N663" s="200" t="str">
        <f t="shared" si="226"/>
        <v>VIDE</v>
      </c>
      <c r="O663" s="21">
        <f t="shared" si="227"/>
        <v>0</v>
      </c>
      <c r="P663" s="21">
        <f t="shared" si="228"/>
        <v>0</v>
      </c>
      <c r="Q663" s="21">
        <f t="shared" si="232"/>
        <v>0</v>
      </c>
      <c r="R663" s="21">
        <f t="shared" si="233"/>
        <v>0</v>
      </c>
      <c r="S663" s="21">
        <f t="shared" si="215"/>
        <v>0</v>
      </c>
      <c r="T663" s="92" t="str">
        <f t="shared" si="235"/>
        <v>VIDE</v>
      </c>
      <c r="U663" s="35" t="str">
        <f t="shared" si="234"/>
        <v>CH</v>
      </c>
      <c r="V663" s="35">
        <f t="shared" si="216"/>
        <v>0</v>
      </c>
      <c r="W663" s="35">
        <f t="shared" si="217"/>
        <v>0</v>
      </c>
      <c r="X663" s="35">
        <f t="shared" si="218"/>
        <v>0</v>
      </c>
      <c r="Y663" s="29">
        <f t="shared" si="229"/>
        <v>0</v>
      </c>
      <c r="Z663" s="101">
        <f t="shared" si="230"/>
        <v>0</v>
      </c>
      <c r="AA663" s="101">
        <f t="shared" si="231"/>
        <v>0</v>
      </c>
      <c r="AB663" s="101"/>
      <c r="AC663" s="9" t="str">
        <f t="shared" si="219"/>
        <v/>
      </c>
      <c r="AD663" s="10" t="str">
        <f t="shared" si="220"/>
        <v/>
      </c>
      <c r="AE663" s="58" t="str">
        <f t="shared" si="221"/>
        <v/>
      </c>
      <c r="AF663" s="59" t="str">
        <f t="shared" si="222"/>
        <v/>
      </c>
      <c r="AG663" s="60" t="str">
        <f t="shared" si="223"/>
        <v/>
      </c>
      <c r="AH663" s="39" t="str">
        <f t="shared" si="224"/>
        <v/>
      </c>
      <c r="AJ663" s="9"/>
      <c r="AK663" s="10"/>
      <c r="AL663"/>
      <c r="AM663"/>
      <c r="AN663"/>
      <c r="AO663" s="8"/>
    </row>
    <row r="664" spans="1:41" s="2" customFormat="1" ht="57.9" thickBot="1" x14ac:dyDescent="0.6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84"/>
      <c r="M664" s="15" t="str">
        <f t="shared" si="225"/>
        <v/>
      </c>
      <c r="N664" s="200" t="str">
        <f t="shared" si="226"/>
        <v>VIDE</v>
      </c>
      <c r="O664" s="21">
        <f t="shared" si="227"/>
        <v>0</v>
      </c>
      <c r="P664" s="21">
        <f t="shared" si="228"/>
        <v>0</v>
      </c>
      <c r="Q664" s="21">
        <f t="shared" si="232"/>
        <v>0</v>
      </c>
      <c r="R664" s="21">
        <f t="shared" si="233"/>
        <v>0</v>
      </c>
      <c r="S664" s="21">
        <f t="shared" si="215"/>
        <v>0</v>
      </c>
      <c r="T664" s="92" t="str">
        <f t="shared" si="235"/>
        <v>VIDE</v>
      </c>
      <c r="U664" s="35" t="str">
        <f t="shared" si="234"/>
        <v>CH</v>
      </c>
      <c r="V664" s="35">
        <f t="shared" si="216"/>
        <v>0</v>
      </c>
      <c r="W664" s="35">
        <f t="shared" si="217"/>
        <v>0</v>
      </c>
      <c r="X664" s="35">
        <f t="shared" si="218"/>
        <v>0</v>
      </c>
      <c r="Y664" s="29">
        <f t="shared" si="229"/>
        <v>0</v>
      </c>
      <c r="Z664" s="101">
        <f t="shared" si="230"/>
        <v>0</v>
      </c>
      <c r="AA664" s="101">
        <f t="shared" si="231"/>
        <v>0</v>
      </c>
      <c r="AB664" s="101"/>
      <c r="AC664" s="9" t="str">
        <f t="shared" si="219"/>
        <v/>
      </c>
      <c r="AD664" s="10" t="str">
        <f t="shared" si="220"/>
        <v/>
      </c>
      <c r="AE664" s="58" t="str">
        <f t="shared" si="221"/>
        <v/>
      </c>
      <c r="AF664" s="59" t="str">
        <f t="shared" si="222"/>
        <v/>
      </c>
      <c r="AG664" s="60" t="str">
        <f t="shared" si="223"/>
        <v/>
      </c>
      <c r="AH664" s="39" t="str">
        <f t="shared" si="224"/>
        <v/>
      </c>
      <c r="AJ664" s="9"/>
      <c r="AK664" s="10"/>
      <c r="AL664"/>
      <c r="AM664"/>
      <c r="AN664"/>
      <c r="AO664" s="8"/>
    </row>
    <row r="665" spans="1:41" s="2" customFormat="1" ht="57.9" thickBot="1" x14ac:dyDescent="0.6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84"/>
      <c r="M665" s="15" t="str">
        <f t="shared" si="225"/>
        <v/>
      </c>
      <c r="N665" s="200" t="str">
        <f t="shared" si="226"/>
        <v>VIDE</v>
      </c>
      <c r="O665" s="21">
        <f t="shared" si="227"/>
        <v>0</v>
      </c>
      <c r="P665" s="21">
        <f t="shared" si="228"/>
        <v>0</v>
      </c>
      <c r="Q665" s="21">
        <f t="shared" si="232"/>
        <v>0</v>
      </c>
      <c r="R665" s="21">
        <f t="shared" si="233"/>
        <v>0</v>
      </c>
      <c r="S665" s="21">
        <f t="shared" si="215"/>
        <v>0</v>
      </c>
      <c r="T665" s="92" t="str">
        <f t="shared" si="235"/>
        <v>VIDE</v>
      </c>
      <c r="U665" s="35" t="str">
        <f t="shared" si="234"/>
        <v>CH</v>
      </c>
      <c r="V665" s="35">
        <f t="shared" si="216"/>
        <v>0</v>
      </c>
      <c r="W665" s="35">
        <f t="shared" si="217"/>
        <v>0</v>
      </c>
      <c r="X665" s="35">
        <f t="shared" si="218"/>
        <v>0</v>
      </c>
      <c r="Y665" s="29">
        <f t="shared" si="229"/>
        <v>0</v>
      </c>
      <c r="Z665" s="101">
        <f t="shared" si="230"/>
        <v>0</v>
      </c>
      <c r="AA665" s="101">
        <f t="shared" si="231"/>
        <v>0</v>
      </c>
      <c r="AB665" s="101"/>
      <c r="AC665" s="9" t="str">
        <f t="shared" si="219"/>
        <v/>
      </c>
      <c r="AD665" s="10" t="str">
        <f t="shared" si="220"/>
        <v/>
      </c>
      <c r="AE665" s="58" t="str">
        <f t="shared" si="221"/>
        <v/>
      </c>
      <c r="AF665" s="59" t="str">
        <f t="shared" si="222"/>
        <v/>
      </c>
      <c r="AG665" s="60" t="str">
        <f t="shared" si="223"/>
        <v/>
      </c>
      <c r="AH665" s="39" t="str">
        <f t="shared" si="224"/>
        <v/>
      </c>
      <c r="AJ665" s="9"/>
      <c r="AK665" s="10"/>
      <c r="AL665"/>
      <c r="AM665"/>
      <c r="AN665"/>
      <c r="AO665" s="8"/>
    </row>
    <row r="666" spans="1:41" s="2" customFormat="1" ht="57.9" thickBot="1" x14ac:dyDescent="0.6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84"/>
      <c r="M666" s="15" t="str">
        <f t="shared" si="225"/>
        <v/>
      </c>
      <c r="N666" s="200" t="str">
        <f t="shared" si="226"/>
        <v>VIDE</v>
      </c>
      <c r="O666" s="21">
        <f t="shared" si="227"/>
        <v>0</v>
      </c>
      <c r="P666" s="21">
        <f t="shared" si="228"/>
        <v>0</v>
      </c>
      <c r="Q666" s="21">
        <f t="shared" si="232"/>
        <v>0</v>
      </c>
      <c r="R666" s="21">
        <f t="shared" si="233"/>
        <v>0</v>
      </c>
      <c r="S666" s="21">
        <f t="shared" si="215"/>
        <v>0</v>
      </c>
      <c r="T666" s="92" t="str">
        <f t="shared" si="235"/>
        <v>VIDE</v>
      </c>
      <c r="U666" s="35" t="str">
        <f t="shared" si="234"/>
        <v>CH</v>
      </c>
      <c r="V666" s="35">
        <f t="shared" si="216"/>
        <v>0</v>
      </c>
      <c r="W666" s="35">
        <f t="shared" si="217"/>
        <v>0</v>
      </c>
      <c r="X666" s="35">
        <f t="shared" si="218"/>
        <v>0</v>
      </c>
      <c r="Y666" s="29">
        <f t="shared" si="229"/>
        <v>0</v>
      </c>
      <c r="Z666" s="101">
        <f t="shared" si="230"/>
        <v>0</v>
      </c>
      <c r="AA666" s="101">
        <f t="shared" si="231"/>
        <v>0</v>
      </c>
      <c r="AB666" s="101"/>
      <c r="AC666" s="9" t="str">
        <f t="shared" si="219"/>
        <v/>
      </c>
      <c r="AD666" s="10" t="str">
        <f t="shared" si="220"/>
        <v/>
      </c>
      <c r="AE666" s="58" t="str">
        <f t="shared" si="221"/>
        <v/>
      </c>
      <c r="AF666" s="59" t="str">
        <f t="shared" si="222"/>
        <v/>
      </c>
      <c r="AG666" s="60" t="str">
        <f t="shared" si="223"/>
        <v/>
      </c>
      <c r="AH666" s="39" t="str">
        <f t="shared" si="224"/>
        <v/>
      </c>
      <c r="AJ666" s="9"/>
      <c r="AK666" s="10"/>
      <c r="AL666"/>
      <c r="AM666"/>
      <c r="AN666"/>
      <c r="AO666" s="8"/>
    </row>
    <row r="667" spans="1:41" s="2" customFormat="1" ht="57.9" thickBot="1" x14ac:dyDescent="0.6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84"/>
      <c r="M667" s="15" t="str">
        <f t="shared" si="225"/>
        <v/>
      </c>
      <c r="N667" s="200" t="str">
        <f t="shared" si="226"/>
        <v>VIDE</v>
      </c>
      <c r="O667" s="21">
        <f t="shared" si="227"/>
        <v>0</v>
      </c>
      <c r="P667" s="21">
        <f t="shared" si="228"/>
        <v>0</v>
      </c>
      <c r="Q667" s="21">
        <f t="shared" si="232"/>
        <v>0</v>
      </c>
      <c r="R667" s="21">
        <f t="shared" si="233"/>
        <v>0</v>
      </c>
      <c r="S667" s="21">
        <f t="shared" si="215"/>
        <v>0</v>
      </c>
      <c r="T667" s="92" t="str">
        <f t="shared" si="235"/>
        <v>VIDE</v>
      </c>
      <c r="U667" s="35" t="str">
        <f t="shared" si="234"/>
        <v>CH</v>
      </c>
      <c r="V667" s="35">
        <f t="shared" si="216"/>
        <v>0</v>
      </c>
      <c r="W667" s="35">
        <f t="shared" si="217"/>
        <v>0</v>
      </c>
      <c r="X667" s="35">
        <f t="shared" si="218"/>
        <v>0</v>
      </c>
      <c r="Y667" s="29">
        <f t="shared" si="229"/>
        <v>0</v>
      </c>
      <c r="Z667" s="101">
        <f t="shared" si="230"/>
        <v>0</v>
      </c>
      <c r="AA667" s="101">
        <f t="shared" si="231"/>
        <v>0</v>
      </c>
      <c r="AB667" s="101"/>
      <c r="AC667" s="9" t="str">
        <f t="shared" si="219"/>
        <v/>
      </c>
      <c r="AD667" s="10" t="str">
        <f t="shared" si="220"/>
        <v/>
      </c>
      <c r="AE667" s="58" t="str">
        <f t="shared" si="221"/>
        <v/>
      </c>
      <c r="AF667" s="59" t="str">
        <f t="shared" si="222"/>
        <v/>
      </c>
      <c r="AG667" s="60" t="str">
        <f t="shared" si="223"/>
        <v/>
      </c>
      <c r="AH667" s="39" t="str">
        <f t="shared" si="224"/>
        <v/>
      </c>
      <c r="AJ667" s="9"/>
      <c r="AK667" s="10"/>
      <c r="AL667"/>
      <c r="AM667"/>
      <c r="AN667"/>
      <c r="AO667" s="8"/>
    </row>
    <row r="668" spans="1:41" s="2" customFormat="1" ht="57.9" thickBot="1" x14ac:dyDescent="0.6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84"/>
      <c r="M668" s="15" t="str">
        <f t="shared" si="225"/>
        <v/>
      </c>
      <c r="N668" s="200" t="str">
        <f t="shared" si="226"/>
        <v>VIDE</v>
      </c>
      <c r="O668" s="21">
        <f t="shared" si="227"/>
        <v>0</v>
      </c>
      <c r="P668" s="21">
        <f t="shared" si="228"/>
        <v>0</v>
      </c>
      <c r="Q668" s="21">
        <f t="shared" si="232"/>
        <v>0</v>
      </c>
      <c r="R668" s="21">
        <f t="shared" si="233"/>
        <v>0</v>
      </c>
      <c r="S668" s="21">
        <f t="shared" si="215"/>
        <v>0</v>
      </c>
      <c r="T668" s="92" t="str">
        <f t="shared" si="235"/>
        <v>VIDE</v>
      </c>
      <c r="U668" s="35" t="str">
        <f t="shared" si="234"/>
        <v>CH</v>
      </c>
      <c r="V668" s="35">
        <f t="shared" si="216"/>
        <v>0</v>
      </c>
      <c r="W668" s="35">
        <f t="shared" si="217"/>
        <v>0</v>
      </c>
      <c r="X668" s="35">
        <f t="shared" si="218"/>
        <v>0</v>
      </c>
      <c r="Y668" s="29">
        <f t="shared" si="229"/>
        <v>0</v>
      </c>
      <c r="Z668" s="101">
        <f t="shared" si="230"/>
        <v>0</v>
      </c>
      <c r="AA668" s="101">
        <f t="shared" si="231"/>
        <v>0</v>
      </c>
      <c r="AB668" s="101"/>
      <c r="AC668" s="9" t="str">
        <f t="shared" si="219"/>
        <v/>
      </c>
      <c r="AD668" s="10" t="str">
        <f t="shared" si="220"/>
        <v/>
      </c>
      <c r="AE668" s="58" t="str">
        <f t="shared" si="221"/>
        <v/>
      </c>
      <c r="AF668" s="59" t="str">
        <f t="shared" si="222"/>
        <v/>
      </c>
      <c r="AG668" s="60" t="str">
        <f t="shared" si="223"/>
        <v/>
      </c>
      <c r="AH668" s="39" t="str">
        <f t="shared" si="224"/>
        <v/>
      </c>
      <c r="AJ668" s="9"/>
      <c r="AK668" s="10"/>
      <c r="AL668"/>
      <c r="AM668"/>
      <c r="AN668"/>
      <c r="AO668" s="8"/>
    </row>
    <row r="669" spans="1:41" s="2" customFormat="1" ht="57.9" thickBot="1" x14ac:dyDescent="0.6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84"/>
      <c r="M669" s="15" t="str">
        <f t="shared" si="225"/>
        <v/>
      </c>
      <c r="N669" s="200" t="str">
        <f t="shared" si="226"/>
        <v>VIDE</v>
      </c>
      <c r="O669" s="21">
        <f t="shared" si="227"/>
        <v>0</v>
      </c>
      <c r="P669" s="21">
        <f t="shared" si="228"/>
        <v>0</v>
      </c>
      <c r="Q669" s="21">
        <f t="shared" si="232"/>
        <v>0</v>
      </c>
      <c r="R669" s="21">
        <f t="shared" si="233"/>
        <v>0</v>
      </c>
      <c r="S669" s="21">
        <f t="shared" si="215"/>
        <v>0</v>
      </c>
      <c r="T669" s="92" t="str">
        <f t="shared" si="235"/>
        <v>VIDE</v>
      </c>
      <c r="U669" s="35" t="str">
        <f t="shared" si="234"/>
        <v>CH</v>
      </c>
      <c r="V669" s="35">
        <f t="shared" si="216"/>
        <v>0</v>
      </c>
      <c r="W669" s="35">
        <f t="shared" si="217"/>
        <v>0</v>
      </c>
      <c r="X669" s="35">
        <f t="shared" si="218"/>
        <v>0</v>
      </c>
      <c r="Y669" s="29">
        <f t="shared" si="229"/>
        <v>0</v>
      </c>
      <c r="Z669" s="101">
        <f t="shared" si="230"/>
        <v>0</v>
      </c>
      <c r="AA669" s="101">
        <f t="shared" si="231"/>
        <v>0</v>
      </c>
      <c r="AB669" s="101"/>
      <c r="AC669" s="9" t="str">
        <f t="shared" si="219"/>
        <v/>
      </c>
      <c r="AD669" s="10" t="str">
        <f t="shared" si="220"/>
        <v/>
      </c>
      <c r="AE669" s="58" t="str">
        <f t="shared" si="221"/>
        <v/>
      </c>
      <c r="AF669" s="59" t="str">
        <f t="shared" si="222"/>
        <v/>
      </c>
      <c r="AG669" s="60" t="str">
        <f t="shared" si="223"/>
        <v/>
      </c>
      <c r="AH669" s="39" t="str">
        <f t="shared" si="224"/>
        <v/>
      </c>
      <c r="AJ669" s="9"/>
      <c r="AK669" s="10"/>
      <c r="AL669"/>
      <c r="AM669"/>
      <c r="AN669"/>
      <c r="AO669" s="8"/>
    </row>
    <row r="670" spans="1:41" s="2" customFormat="1" ht="57.9" thickBot="1" x14ac:dyDescent="0.6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84"/>
      <c r="M670" s="15" t="str">
        <f t="shared" si="225"/>
        <v/>
      </c>
      <c r="N670" s="200" t="str">
        <f t="shared" si="226"/>
        <v>VIDE</v>
      </c>
      <c r="O670" s="21">
        <f t="shared" si="227"/>
        <v>0</v>
      </c>
      <c r="P670" s="21">
        <f t="shared" si="228"/>
        <v>0</v>
      </c>
      <c r="Q670" s="21">
        <f t="shared" si="232"/>
        <v>0</v>
      </c>
      <c r="R670" s="21">
        <f t="shared" si="233"/>
        <v>0</v>
      </c>
      <c r="S670" s="21">
        <f t="shared" si="215"/>
        <v>0</v>
      </c>
      <c r="T670" s="92" t="str">
        <f t="shared" si="235"/>
        <v>VIDE</v>
      </c>
      <c r="U670" s="35" t="str">
        <f t="shared" si="234"/>
        <v>CH</v>
      </c>
      <c r="V670" s="35">
        <f t="shared" si="216"/>
        <v>0</v>
      </c>
      <c r="W670" s="35">
        <f t="shared" si="217"/>
        <v>0</v>
      </c>
      <c r="X670" s="35">
        <f t="shared" si="218"/>
        <v>0</v>
      </c>
      <c r="Y670" s="29">
        <f t="shared" si="229"/>
        <v>0</v>
      </c>
      <c r="Z670" s="101">
        <f t="shared" si="230"/>
        <v>0</v>
      </c>
      <c r="AA670" s="101">
        <f t="shared" si="231"/>
        <v>0</v>
      </c>
      <c r="AB670" s="101"/>
      <c r="AC670" s="9" t="str">
        <f t="shared" si="219"/>
        <v/>
      </c>
      <c r="AD670" s="10" t="str">
        <f t="shared" si="220"/>
        <v/>
      </c>
      <c r="AE670" s="58" t="str">
        <f t="shared" si="221"/>
        <v/>
      </c>
      <c r="AF670" s="59" t="str">
        <f t="shared" si="222"/>
        <v/>
      </c>
      <c r="AG670" s="60" t="str">
        <f t="shared" si="223"/>
        <v/>
      </c>
      <c r="AH670" s="39" t="str">
        <f t="shared" si="224"/>
        <v/>
      </c>
      <c r="AJ670" s="9"/>
      <c r="AK670" s="10"/>
      <c r="AL670"/>
      <c r="AM670"/>
      <c r="AN670"/>
      <c r="AO670" s="8"/>
    </row>
    <row r="671" spans="1:41" s="2" customFormat="1" ht="57.9" thickBot="1" x14ac:dyDescent="0.6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84"/>
      <c r="M671" s="15" t="str">
        <f t="shared" si="225"/>
        <v/>
      </c>
      <c r="N671" s="200" t="str">
        <f t="shared" si="226"/>
        <v>VIDE</v>
      </c>
      <c r="O671" s="21">
        <f t="shared" si="227"/>
        <v>0</v>
      </c>
      <c r="P671" s="21">
        <f t="shared" si="228"/>
        <v>0</v>
      </c>
      <c r="Q671" s="21">
        <f t="shared" si="232"/>
        <v>0</v>
      </c>
      <c r="R671" s="21">
        <f t="shared" si="233"/>
        <v>0</v>
      </c>
      <c r="S671" s="21">
        <f t="shared" si="215"/>
        <v>0</v>
      </c>
      <c r="T671" s="92" t="str">
        <f t="shared" si="235"/>
        <v>VIDE</v>
      </c>
      <c r="U671" s="35" t="str">
        <f t="shared" si="234"/>
        <v>CH</v>
      </c>
      <c r="V671" s="35">
        <f t="shared" si="216"/>
        <v>0</v>
      </c>
      <c r="W671" s="35">
        <f t="shared" si="217"/>
        <v>0</v>
      </c>
      <c r="X671" s="35">
        <f t="shared" si="218"/>
        <v>0</v>
      </c>
      <c r="Y671" s="29">
        <f t="shared" si="229"/>
        <v>0</v>
      </c>
      <c r="Z671" s="101">
        <f t="shared" si="230"/>
        <v>0</v>
      </c>
      <c r="AA671" s="101">
        <f t="shared" si="231"/>
        <v>0</v>
      </c>
      <c r="AB671" s="101"/>
      <c r="AC671" s="9" t="str">
        <f t="shared" si="219"/>
        <v/>
      </c>
      <c r="AD671" s="10" t="str">
        <f t="shared" si="220"/>
        <v/>
      </c>
      <c r="AE671" s="58" t="str">
        <f t="shared" si="221"/>
        <v/>
      </c>
      <c r="AF671" s="59" t="str">
        <f t="shared" si="222"/>
        <v/>
      </c>
      <c r="AG671" s="60" t="str">
        <f t="shared" si="223"/>
        <v/>
      </c>
      <c r="AH671" s="39" t="str">
        <f t="shared" si="224"/>
        <v/>
      </c>
      <c r="AJ671" s="9"/>
      <c r="AK671" s="10"/>
      <c r="AL671"/>
      <c r="AM671"/>
      <c r="AN671"/>
      <c r="AO671" s="8"/>
    </row>
    <row r="672" spans="1:41" s="2" customFormat="1" ht="57.9" thickBot="1" x14ac:dyDescent="0.6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84"/>
      <c r="M672" s="15" t="str">
        <f t="shared" si="225"/>
        <v/>
      </c>
      <c r="N672" s="200" t="str">
        <f t="shared" si="226"/>
        <v>VIDE</v>
      </c>
      <c r="O672" s="21">
        <f t="shared" si="227"/>
        <v>0</v>
      </c>
      <c r="P672" s="21">
        <f t="shared" si="228"/>
        <v>0</v>
      </c>
      <c r="Q672" s="21">
        <f t="shared" si="232"/>
        <v>0</v>
      </c>
      <c r="R672" s="21">
        <f t="shared" si="233"/>
        <v>0</v>
      </c>
      <c r="S672" s="21">
        <f t="shared" si="215"/>
        <v>0</v>
      </c>
      <c r="T672" s="92" t="str">
        <f t="shared" si="235"/>
        <v>VIDE</v>
      </c>
      <c r="U672" s="35" t="str">
        <f t="shared" si="234"/>
        <v>CH</v>
      </c>
      <c r="V672" s="35">
        <f t="shared" si="216"/>
        <v>0</v>
      </c>
      <c r="W672" s="35">
        <f t="shared" si="217"/>
        <v>0</v>
      </c>
      <c r="X672" s="35">
        <f t="shared" si="218"/>
        <v>0</v>
      </c>
      <c r="Y672" s="29">
        <f t="shared" si="229"/>
        <v>0</v>
      </c>
      <c r="Z672" s="101">
        <f t="shared" si="230"/>
        <v>0</v>
      </c>
      <c r="AA672" s="101">
        <f t="shared" si="231"/>
        <v>0</v>
      </c>
      <c r="AB672" s="101"/>
      <c r="AC672" s="9" t="str">
        <f t="shared" si="219"/>
        <v/>
      </c>
      <c r="AD672" s="10" t="str">
        <f t="shared" si="220"/>
        <v/>
      </c>
      <c r="AE672" s="58" t="str">
        <f t="shared" si="221"/>
        <v/>
      </c>
      <c r="AF672" s="59" t="str">
        <f t="shared" si="222"/>
        <v/>
      </c>
      <c r="AG672" s="60" t="str">
        <f t="shared" si="223"/>
        <v/>
      </c>
      <c r="AH672" s="39" t="str">
        <f t="shared" si="224"/>
        <v/>
      </c>
      <c r="AJ672" s="9"/>
      <c r="AK672" s="10"/>
      <c r="AL672"/>
      <c r="AM672"/>
      <c r="AN672"/>
      <c r="AO672" s="8"/>
    </row>
    <row r="673" spans="1:41" s="2" customFormat="1" ht="57.9" thickBot="1" x14ac:dyDescent="0.6">
      <c r="A673"/>
      <c r="B673" s="14"/>
      <c r="C673" s="14"/>
      <c r="D673" s="14"/>
      <c r="E673"/>
      <c r="F673"/>
      <c r="G673"/>
      <c r="H673" s="14"/>
      <c r="I673" s="14"/>
      <c r="J673" s="14"/>
      <c r="K673" s="14"/>
      <c r="L673" s="184"/>
      <c r="M673" s="15" t="str">
        <f t="shared" si="225"/>
        <v/>
      </c>
      <c r="N673" s="200" t="str">
        <f t="shared" si="226"/>
        <v>VIDE</v>
      </c>
      <c r="O673" s="21">
        <f t="shared" si="227"/>
        <v>0</v>
      </c>
      <c r="P673" s="21">
        <f t="shared" si="228"/>
        <v>0</v>
      </c>
      <c r="Q673" s="21">
        <f t="shared" si="232"/>
        <v>0</v>
      </c>
      <c r="R673" s="21">
        <f t="shared" si="233"/>
        <v>0</v>
      </c>
      <c r="S673" s="21">
        <f t="shared" si="215"/>
        <v>0</v>
      </c>
      <c r="T673" s="92" t="str">
        <f t="shared" si="235"/>
        <v>VIDE</v>
      </c>
      <c r="U673" s="35" t="str">
        <f t="shared" si="234"/>
        <v>CH</v>
      </c>
      <c r="V673" s="35">
        <f t="shared" si="216"/>
        <v>0</v>
      </c>
      <c r="W673" s="35">
        <f t="shared" si="217"/>
        <v>0</v>
      </c>
      <c r="X673" s="35">
        <f t="shared" si="218"/>
        <v>0</v>
      </c>
      <c r="Y673" s="29">
        <f t="shared" si="229"/>
        <v>0</v>
      </c>
      <c r="Z673" s="101">
        <f t="shared" si="230"/>
        <v>0</v>
      </c>
      <c r="AA673" s="101">
        <f t="shared" si="231"/>
        <v>0</v>
      </c>
      <c r="AB673" s="101"/>
      <c r="AC673" s="9" t="str">
        <f t="shared" si="219"/>
        <v/>
      </c>
      <c r="AD673" s="10" t="str">
        <f t="shared" si="220"/>
        <v/>
      </c>
      <c r="AE673" s="58" t="str">
        <f t="shared" si="221"/>
        <v/>
      </c>
      <c r="AF673" s="59" t="str">
        <f t="shared" si="222"/>
        <v/>
      </c>
      <c r="AG673" s="60" t="str">
        <f t="shared" si="223"/>
        <v/>
      </c>
      <c r="AH673" s="39" t="str">
        <f t="shared" si="224"/>
        <v/>
      </c>
      <c r="AJ673" s="9"/>
      <c r="AK673" s="10"/>
      <c r="AL673"/>
      <c r="AM673"/>
      <c r="AN673"/>
      <c r="AO673" s="8"/>
    </row>
    <row r="674" spans="1:41" s="2" customFormat="1" ht="57.9" thickBot="1" x14ac:dyDescent="0.6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84"/>
      <c r="M674" s="15" t="str">
        <f t="shared" si="225"/>
        <v/>
      </c>
      <c r="N674" s="200" t="str">
        <f t="shared" si="226"/>
        <v>VIDE</v>
      </c>
      <c r="O674" s="21">
        <f t="shared" si="227"/>
        <v>0</v>
      </c>
      <c r="P674" s="21">
        <f t="shared" si="228"/>
        <v>0</v>
      </c>
      <c r="Q674" s="21">
        <f t="shared" si="232"/>
        <v>0</v>
      </c>
      <c r="R674" s="21">
        <f t="shared" si="233"/>
        <v>0</v>
      </c>
      <c r="S674" s="21">
        <f t="shared" si="215"/>
        <v>0</v>
      </c>
      <c r="T674" s="92" t="str">
        <f t="shared" si="235"/>
        <v>VIDE</v>
      </c>
      <c r="U674" s="35" t="str">
        <f t="shared" si="234"/>
        <v>CH</v>
      </c>
      <c r="V674" s="35">
        <f t="shared" si="216"/>
        <v>0</v>
      </c>
      <c r="W674" s="35">
        <f t="shared" si="217"/>
        <v>0</v>
      </c>
      <c r="X674" s="35">
        <f t="shared" si="218"/>
        <v>0</v>
      </c>
      <c r="Y674" s="29">
        <f t="shared" si="229"/>
        <v>0</v>
      </c>
      <c r="Z674" s="101">
        <f t="shared" si="230"/>
        <v>0</v>
      </c>
      <c r="AA674" s="101">
        <f t="shared" si="231"/>
        <v>0</v>
      </c>
      <c r="AB674" s="101"/>
      <c r="AC674" s="9" t="str">
        <f t="shared" si="219"/>
        <v/>
      </c>
      <c r="AD674" s="10" t="str">
        <f t="shared" si="220"/>
        <v/>
      </c>
      <c r="AE674" s="58" t="str">
        <f t="shared" si="221"/>
        <v/>
      </c>
      <c r="AF674" s="59" t="str">
        <f t="shared" si="222"/>
        <v/>
      </c>
      <c r="AG674" s="60" t="str">
        <f t="shared" si="223"/>
        <v/>
      </c>
      <c r="AH674" s="39" t="str">
        <f t="shared" si="224"/>
        <v/>
      </c>
      <c r="AJ674" s="9"/>
      <c r="AK674" s="10"/>
      <c r="AL674"/>
      <c r="AM674"/>
      <c r="AN674"/>
      <c r="AO674" s="8"/>
    </row>
    <row r="675" spans="1:41" s="2" customFormat="1" ht="57.9" thickBot="1" x14ac:dyDescent="0.6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84"/>
      <c r="M675" s="15" t="str">
        <f t="shared" si="225"/>
        <v/>
      </c>
      <c r="N675" s="200" t="str">
        <f t="shared" si="226"/>
        <v>VIDE</v>
      </c>
      <c r="O675" s="21">
        <f t="shared" si="227"/>
        <v>0</v>
      </c>
      <c r="P675" s="21">
        <f t="shared" si="228"/>
        <v>0</v>
      </c>
      <c r="Q675" s="21">
        <f t="shared" si="232"/>
        <v>0</v>
      </c>
      <c r="R675" s="21">
        <f t="shared" si="233"/>
        <v>0</v>
      </c>
      <c r="S675" s="21">
        <f t="shared" si="215"/>
        <v>0</v>
      </c>
      <c r="T675" s="92" t="str">
        <f t="shared" si="235"/>
        <v>VIDE</v>
      </c>
      <c r="U675" s="35" t="str">
        <f t="shared" si="234"/>
        <v>CH</v>
      </c>
      <c r="V675" s="35">
        <f t="shared" si="216"/>
        <v>0</v>
      </c>
      <c r="W675" s="35">
        <f t="shared" si="217"/>
        <v>0</v>
      </c>
      <c r="X675" s="35">
        <f t="shared" si="218"/>
        <v>0</v>
      </c>
      <c r="Y675" s="29">
        <f t="shared" si="229"/>
        <v>0</v>
      </c>
      <c r="Z675" s="101">
        <f t="shared" si="230"/>
        <v>0</v>
      </c>
      <c r="AA675" s="101">
        <f t="shared" si="231"/>
        <v>0</v>
      </c>
      <c r="AB675" s="101"/>
      <c r="AC675" s="9" t="str">
        <f t="shared" si="219"/>
        <v/>
      </c>
      <c r="AD675" s="10" t="str">
        <f t="shared" si="220"/>
        <v/>
      </c>
      <c r="AE675" s="58" t="str">
        <f t="shared" si="221"/>
        <v/>
      </c>
      <c r="AF675" s="59" t="str">
        <f t="shared" si="222"/>
        <v/>
      </c>
      <c r="AG675" s="60" t="str">
        <f t="shared" si="223"/>
        <v/>
      </c>
      <c r="AH675" s="39" t="str">
        <f t="shared" si="224"/>
        <v/>
      </c>
      <c r="AJ675" s="9"/>
      <c r="AK675" s="10"/>
      <c r="AL675"/>
      <c r="AM675"/>
      <c r="AN675"/>
      <c r="AO675" s="8"/>
    </row>
    <row r="676" spans="1:41" s="2" customFormat="1" ht="57.9" thickBot="1" x14ac:dyDescent="0.6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84"/>
      <c r="M676" s="15" t="str">
        <f t="shared" si="225"/>
        <v/>
      </c>
      <c r="N676" s="200" t="str">
        <f t="shared" si="226"/>
        <v>VIDE</v>
      </c>
      <c r="O676" s="21">
        <f t="shared" si="227"/>
        <v>0</v>
      </c>
      <c r="P676" s="21">
        <f t="shared" si="228"/>
        <v>0</v>
      </c>
      <c r="Q676" s="21">
        <f t="shared" si="232"/>
        <v>0</v>
      </c>
      <c r="R676" s="21">
        <f t="shared" si="233"/>
        <v>0</v>
      </c>
      <c r="S676" s="21">
        <f t="shared" si="215"/>
        <v>0</v>
      </c>
      <c r="T676" s="92" t="str">
        <f t="shared" si="235"/>
        <v>VIDE</v>
      </c>
      <c r="U676" s="35" t="str">
        <f t="shared" si="234"/>
        <v>CH</v>
      </c>
      <c r="V676" s="35">
        <f t="shared" si="216"/>
        <v>0</v>
      </c>
      <c r="W676" s="35">
        <f t="shared" si="217"/>
        <v>0</v>
      </c>
      <c r="X676" s="35">
        <f t="shared" si="218"/>
        <v>0</v>
      </c>
      <c r="Y676" s="29">
        <f t="shared" si="229"/>
        <v>0</v>
      </c>
      <c r="Z676" s="101">
        <f t="shared" si="230"/>
        <v>0</v>
      </c>
      <c r="AA676" s="101">
        <f t="shared" si="231"/>
        <v>0</v>
      </c>
      <c r="AB676" s="101"/>
      <c r="AC676" s="9" t="str">
        <f t="shared" si="219"/>
        <v/>
      </c>
      <c r="AD676" s="10" t="str">
        <f t="shared" si="220"/>
        <v/>
      </c>
      <c r="AE676" s="58" t="str">
        <f t="shared" si="221"/>
        <v/>
      </c>
      <c r="AF676" s="59" t="str">
        <f t="shared" si="222"/>
        <v/>
      </c>
      <c r="AG676" s="60" t="str">
        <f t="shared" si="223"/>
        <v/>
      </c>
      <c r="AH676" s="39" t="str">
        <f t="shared" si="224"/>
        <v/>
      </c>
      <c r="AJ676" s="9"/>
      <c r="AK676" s="10"/>
      <c r="AL676"/>
      <c r="AM676"/>
      <c r="AN676"/>
      <c r="AO676" s="8"/>
    </row>
    <row r="677" spans="1:41" s="2" customFormat="1" ht="57.9" thickBot="1" x14ac:dyDescent="0.6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84"/>
      <c r="M677" s="15" t="str">
        <f t="shared" si="225"/>
        <v/>
      </c>
      <c r="N677" s="200" t="str">
        <f t="shared" si="226"/>
        <v>VIDE</v>
      </c>
      <c r="O677" s="21">
        <f t="shared" si="227"/>
        <v>0</v>
      </c>
      <c r="P677" s="21">
        <f t="shared" si="228"/>
        <v>0</v>
      </c>
      <c r="Q677" s="21">
        <f t="shared" si="232"/>
        <v>0</v>
      </c>
      <c r="R677" s="21">
        <f t="shared" si="233"/>
        <v>0</v>
      </c>
      <c r="S677" s="21">
        <f t="shared" si="215"/>
        <v>0</v>
      </c>
      <c r="T677" s="92" t="str">
        <f t="shared" si="235"/>
        <v>VIDE</v>
      </c>
      <c r="U677" s="35" t="str">
        <f t="shared" si="234"/>
        <v>CH</v>
      </c>
      <c r="V677" s="35">
        <f t="shared" si="216"/>
        <v>0</v>
      </c>
      <c r="W677" s="35">
        <f t="shared" si="217"/>
        <v>0</v>
      </c>
      <c r="X677" s="35">
        <f t="shared" si="218"/>
        <v>0</v>
      </c>
      <c r="Y677" s="29">
        <f t="shared" si="229"/>
        <v>0</v>
      </c>
      <c r="Z677" s="101">
        <f t="shared" si="230"/>
        <v>0</v>
      </c>
      <c r="AA677" s="101">
        <f t="shared" si="231"/>
        <v>0</v>
      </c>
      <c r="AB677" s="101"/>
      <c r="AC677" s="9" t="str">
        <f t="shared" si="219"/>
        <v/>
      </c>
      <c r="AD677" s="10" t="str">
        <f t="shared" si="220"/>
        <v/>
      </c>
      <c r="AE677" s="58" t="str">
        <f t="shared" si="221"/>
        <v/>
      </c>
      <c r="AF677" s="59" t="str">
        <f t="shared" si="222"/>
        <v/>
      </c>
      <c r="AG677" s="60" t="str">
        <f t="shared" si="223"/>
        <v/>
      </c>
      <c r="AH677" s="39" t="str">
        <f t="shared" si="224"/>
        <v/>
      </c>
      <c r="AJ677" s="9"/>
      <c r="AK677" s="10"/>
      <c r="AL677"/>
      <c r="AM677"/>
      <c r="AN677"/>
      <c r="AO677" s="8"/>
    </row>
    <row r="678" spans="1:41" s="2" customFormat="1" ht="57.9" thickBot="1" x14ac:dyDescent="0.6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84"/>
      <c r="M678" s="15" t="str">
        <f t="shared" si="225"/>
        <v/>
      </c>
      <c r="N678" s="200" t="str">
        <f t="shared" si="226"/>
        <v>VIDE</v>
      </c>
      <c r="O678" s="21">
        <f t="shared" si="227"/>
        <v>0</v>
      </c>
      <c r="P678" s="21">
        <f t="shared" si="228"/>
        <v>0</v>
      </c>
      <c r="Q678" s="21">
        <f t="shared" si="232"/>
        <v>0</v>
      </c>
      <c r="R678" s="21">
        <f t="shared" si="233"/>
        <v>0</v>
      </c>
      <c r="S678" s="21">
        <f t="shared" si="215"/>
        <v>0</v>
      </c>
      <c r="T678" s="92" t="str">
        <f t="shared" si="235"/>
        <v>VIDE</v>
      </c>
      <c r="U678" s="35" t="str">
        <f t="shared" si="234"/>
        <v>CH</v>
      </c>
      <c r="V678" s="35">
        <f t="shared" si="216"/>
        <v>0</v>
      </c>
      <c r="W678" s="35">
        <f t="shared" si="217"/>
        <v>0</v>
      </c>
      <c r="X678" s="35">
        <f t="shared" si="218"/>
        <v>0</v>
      </c>
      <c r="Y678" s="29">
        <f t="shared" si="229"/>
        <v>0</v>
      </c>
      <c r="Z678" s="101">
        <f t="shared" si="230"/>
        <v>0</v>
      </c>
      <c r="AA678" s="101">
        <f t="shared" si="231"/>
        <v>0</v>
      </c>
      <c r="AB678" s="101"/>
      <c r="AC678" s="9" t="str">
        <f t="shared" si="219"/>
        <v/>
      </c>
      <c r="AD678" s="10" t="str">
        <f t="shared" si="220"/>
        <v/>
      </c>
      <c r="AE678" s="58" t="str">
        <f t="shared" si="221"/>
        <v/>
      </c>
      <c r="AF678" s="59" t="str">
        <f t="shared" si="222"/>
        <v/>
      </c>
      <c r="AG678" s="60" t="str">
        <f t="shared" si="223"/>
        <v/>
      </c>
      <c r="AH678" s="39" t="str">
        <f t="shared" si="224"/>
        <v/>
      </c>
      <c r="AJ678" s="9"/>
      <c r="AK678" s="10"/>
      <c r="AL678"/>
      <c r="AM678"/>
      <c r="AN678"/>
      <c r="AO678" s="8"/>
    </row>
    <row r="679" spans="1:41" s="2" customFormat="1" ht="57.9" thickBot="1" x14ac:dyDescent="0.6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84"/>
      <c r="M679" s="15" t="str">
        <f t="shared" si="225"/>
        <v/>
      </c>
      <c r="N679" s="200" t="str">
        <f t="shared" si="226"/>
        <v>VIDE</v>
      </c>
      <c r="O679" s="21">
        <f t="shared" si="227"/>
        <v>0</v>
      </c>
      <c r="P679" s="21">
        <f t="shared" si="228"/>
        <v>0</v>
      </c>
      <c r="Q679" s="21">
        <f t="shared" si="232"/>
        <v>0</v>
      </c>
      <c r="R679" s="21">
        <f t="shared" si="233"/>
        <v>0</v>
      </c>
      <c r="S679" s="21">
        <f t="shared" si="215"/>
        <v>0</v>
      </c>
      <c r="T679" s="92" t="str">
        <f t="shared" si="235"/>
        <v>VIDE</v>
      </c>
      <c r="U679" s="35" t="str">
        <f t="shared" si="234"/>
        <v>CH</v>
      </c>
      <c r="V679" s="35">
        <f t="shared" si="216"/>
        <v>0</v>
      </c>
      <c r="W679" s="35">
        <f t="shared" si="217"/>
        <v>0</v>
      </c>
      <c r="X679" s="35">
        <f t="shared" si="218"/>
        <v>0</v>
      </c>
      <c r="Y679" s="29">
        <f t="shared" si="229"/>
        <v>0</v>
      </c>
      <c r="Z679" s="101">
        <f t="shared" si="230"/>
        <v>0</v>
      </c>
      <c r="AA679" s="101">
        <f t="shared" si="231"/>
        <v>0</v>
      </c>
      <c r="AB679" s="101"/>
      <c r="AC679" s="9" t="str">
        <f t="shared" si="219"/>
        <v/>
      </c>
      <c r="AD679" s="10" t="str">
        <f t="shared" si="220"/>
        <v/>
      </c>
      <c r="AE679" s="58" t="str">
        <f t="shared" si="221"/>
        <v/>
      </c>
      <c r="AF679" s="59" t="str">
        <f t="shared" si="222"/>
        <v/>
      </c>
      <c r="AG679" s="60" t="str">
        <f t="shared" si="223"/>
        <v/>
      </c>
      <c r="AH679" s="39" t="str">
        <f t="shared" si="224"/>
        <v/>
      </c>
      <c r="AJ679" s="9"/>
      <c r="AK679" s="10"/>
      <c r="AL679"/>
      <c r="AM679"/>
      <c r="AN679"/>
      <c r="AO679" s="8"/>
    </row>
    <row r="680" spans="1:41" s="2" customFormat="1" ht="57.9" thickBot="1" x14ac:dyDescent="0.6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84"/>
      <c r="M680" s="15" t="str">
        <f t="shared" si="225"/>
        <v/>
      </c>
      <c r="N680" s="200" t="str">
        <f t="shared" si="226"/>
        <v>VIDE</v>
      </c>
      <c r="O680" s="21">
        <f t="shared" si="227"/>
        <v>0</v>
      </c>
      <c r="P680" s="21">
        <f t="shared" si="228"/>
        <v>0</v>
      </c>
      <c r="Q680" s="21">
        <f t="shared" si="232"/>
        <v>0</v>
      </c>
      <c r="R680" s="21">
        <f t="shared" si="233"/>
        <v>0</v>
      </c>
      <c r="S680" s="21">
        <f t="shared" si="215"/>
        <v>0</v>
      </c>
      <c r="T680" s="92" t="str">
        <f t="shared" si="235"/>
        <v>VIDE</v>
      </c>
      <c r="U680" s="35" t="str">
        <f t="shared" si="234"/>
        <v>CH</v>
      </c>
      <c r="V680" s="35">
        <f t="shared" si="216"/>
        <v>0</v>
      </c>
      <c r="W680" s="35">
        <f t="shared" si="217"/>
        <v>0</v>
      </c>
      <c r="X680" s="35">
        <f t="shared" si="218"/>
        <v>0</v>
      </c>
      <c r="Y680" s="29">
        <f t="shared" si="229"/>
        <v>0</v>
      </c>
      <c r="Z680" s="101">
        <f t="shared" si="230"/>
        <v>0</v>
      </c>
      <c r="AA680" s="101">
        <f t="shared" si="231"/>
        <v>0</v>
      </c>
      <c r="AB680" s="101"/>
      <c r="AC680" s="9" t="str">
        <f t="shared" si="219"/>
        <v/>
      </c>
      <c r="AD680" s="10" t="str">
        <f t="shared" si="220"/>
        <v/>
      </c>
      <c r="AE680" s="58" t="str">
        <f t="shared" si="221"/>
        <v/>
      </c>
      <c r="AF680" s="59" t="str">
        <f t="shared" si="222"/>
        <v/>
      </c>
      <c r="AG680" s="60" t="str">
        <f t="shared" si="223"/>
        <v/>
      </c>
      <c r="AH680" s="39" t="str">
        <f t="shared" si="224"/>
        <v/>
      </c>
      <c r="AJ680" s="9"/>
      <c r="AK680" s="10"/>
      <c r="AL680"/>
      <c r="AM680"/>
      <c r="AN680"/>
      <c r="AO680" s="8"/>
    </row>
    <row r="681" spans="1:41" s="2" customFormat="1" ht="57.9" thickBot="1" x14ac:dyDescent="0.6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84"/>
      <c r="M681" s="15" t="str">
        <f t="shared" si="225"/>
        <v/>
      </c>
      <c r="N681" s="200" t="str">
        <f t="shared" si="226"/>
        <v>VIDE</v>
      </c>
      <c r="O681" s="21">
        <f t="shared" si="227"/>
        <v>0</v>
      </c>
      <c r="P681" s="21">
        <f t="shared" si="228"/>
        <v>0</v>
      </c>
      <c r="Q681" s="21">
        <f t="shared" si="232"/>
        <v>0</v>
      </c>
      <c r="R681" s="21">
        <f t="shared" si="233"/>
        <v>0</v>
      </c>
      <c r="S681" s="21">
        <f t="shared" si="215"/>
        <v>0</v>
      </c>
      <c r="T681" s="92" t="str">
        <f t="shared" si="235"/>
        <v>VIDE</v>
      </c>
      <c r="U681" s="35" t="str">
        <f t="shared" si="234"/>
        <v>CH</v>
      </c>
      <c r="V681" s="35">
        <f t="shared" si="216"/>
        <v>0</v>
      </c>
      <c r="W681" s="35">
        <f t="shared" si="217"/>
        <v>0</v>
      </c>
      <c r="X681" s="35">
        <f t="shared" si="218"/>
        <v>0</v>
      </c>
      <c r="Y681" s="29">
        <f t="shared" si="229"/>
        <v>0</v>
      </c>
      <c r="Z681" s="101">
        <f t="shared" si="230"/>
        <v>0</v>
      </c>
      <c r="AA681" s="101">
        <f t="shared" si="231"/>
        <v>0</v>
      </c>
      <c r="AB681" s="101"/>
      <c r="AC681" s="9" t="str">
        <f t="shared" si="219"/>
        <v/>
      </c>
      <c r="AD681" s="10" t="str">
        <f t="shared" si="220"/>
        <v/>
      </c>
      <c r="AE681" s="58" t="str">
        <f t="shared" si="221"/>
        <v/>
      </c>
      <c r="AF681" s="59" t="str">
        <f t="shared" si="222"/>
        <v/>
      </c>
      <c r="AG681" s="60" t="str">
        <f t="shared" si="223"/>
        <v/>
      </c>
      <c r="AH681" s="39" t="str">
        <f t="shared" si="224"/>
        <v/>
      </c>
      <c r="AJ681" s="9"/>
      <c r="AK681" s="10"/>
      <c r="AL681"/>
      <c r="AM681"/>
      <c r="AN681"/>
      <c r="AO681" s="8"/>
    </row>
    <row r="682" spans="1:41" s="2" customFormat="1" ht="57.9" thickBot="1" x14ac:dyDescent="0.6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84"/>
      <c r="M682" s="15" t="str">
        <f t="shared" si="225"/>
        <v/>
      </c>
      <c r="N682" s="200" t="str">
        <f t="shared" si="226"/>
        <v>VIDE</v>
      </c>
      <c r="O682" s="21">
        <f t="shared" si="227"/>
        <v>0</v>
      </c>
      <c r="P682" s="21">
        <f t="shared" si="228"/>
        <v>0</v>
      </c>
      <c r="Q682" s="21">
        <f t="shared" si="232"/>
        <v>0</v>
      </c>
      <c r="R682" s="21">
        <f t="shared" si="233"/>
        <v>0</v>
      </c>
      <c r="S682" s="21">
        <f t="shared" si="215"/>
        <v>0</v>
      </c>
      <c r="T682" s="92" t="str">
        <f t="shared" si="235"/>
        <v>VIDE</v>
      </c>
      <c r="U682" s="35" t="str">
        <f t="shared" si="234"/>
        <v>CH</v>
      </c>
      <c r="V682" s="35">
        <f t="shared" si="216"/>
        <v>0</v>
      </c>
      <c r="W682" s="35">
        <f t="shared" si="217"/>
        <v>0</v>
      </c>
      <c r="X682" s="35">
        <f t="shared" si="218"/>
        <v>0</v>
      </c>
      <c r="Y682" s="29">
        <f t="shared" si="229"/>
        <v>0</v>
      </c>
      <c r="Z682" s="101">
        <f t="shared" si="230"/>
        <v>0</v>
      </c>
      <c r="AA682" s="101">
        <f t="shared" si="231"/>
        <v>0</v>
      </c>
      <c r="AB682" s="101"/>
      <c r="AC682" s="9" t="str">
        <f t="shared" si="219"/>
        <v/>
      </c>
      <c r="AD682" s="10" t="str">
        <f t="shared" si="220"/>
        <v/>
      </c>
      <c r="AE682" s="58" t="str">
        <f t="shared" si="221"/>
        <v/>
      </c>
      <c r="AF682" s="59" t="str">
        <f t="shared" si="222"/>
        <v/>
      </c>
      <c r="AG682" s="60" t="str">
        <f t="shared" si="223"/>
        <v/>
      </c>
      <c r="AH682" s="39" t="str">
        <f t="shared" si="224"/>
        <v/>
      </c>
      <c r="AJ682" s="9"/>
      <c r="AK682" s="10"/>
      <c r="AL682"/>
      <c r="AM682"/>
      <c r="AN682"/>
      <c r="AO682" s="8"/>
    </row>
    <row r="683" spans="1:41" s="2" customFormat="1" ht="57.9" thickBot="1" x14ac:dyDescent="0.6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84"/>
      <c r="M683" s="15" t="str">
        <f t="shared" si="225"/>
        <v/>
      </c>
      <c r="N683" s="200" t="str">
        <f t="shared" si="226"/>
        <v>VIDE</v>
      </c>
      <c r="O683" s="21">
        <f t="shared" si="227"/>
        <v>0</v>
      </c>
      <c r="P683" s="21">
        <f t="shared" si="228"/>
        <v>0</v>
      </c>
      <c r="Q683" s="21">
        <f t="shared" si="232"/>
        <v>0</v>
      </c>
      <c r="R683" s="21">
        <f t="shared" si="233"/>
        <v>0</v>
      </c>
      <c r="S683" s="21">
        <f t="shared" si="215"/>
        <v>0</v>
      </c>
      <c r="T683" s="92" t="str">
        <f t="shared" si="235"/>
        <v>VIDE</v>
      </c>
      <c r="U683" s="35" t="str">
        <f t="shared" si="234"/>
        <v>CH</v>
      </c>
      <c r="V683" s="35">
        <f t="shared" si="216"/>
        <v>0</v>
      </c>
      <c r="W683" s="35">
        <f t="shared" si="217"/>
        <v>0</v>
      </c>
      <c r="X683" s="35">
        <f t="shared" si="218"/>
        <v>0</v>
      </c>
      <c r="Y683" s="29">
        <f t="shared" si="229"/>
        <v>0</v>
      </c>
      <c r="Z683" s="101">
        <f t="shared" si="230"/>
        <v>0</v>
      </c>
      <c r="AA683" s="101">
        <f t="shared" si="231"/>
        <v>0</v>
      </c>
      <c r="AB683" s="101"/>
      <c r="AC683" s="9" t="str">
        <f t="shared" si="219"/>
        <v/>
      </c>
      <c r="AD683" s="10" t="str">
        <f t="shared" si="220"/>
        <v/>
      </c>
      <c r="AE683" s="58" t="str">
        <f t="shared" si="221"/>
        <v/>
      </c>
      <c r="AF683" s="59" t="str">
        <f t="shared" si="222"/>
        <v/>
      </c>
      <c r="AG683" s="60" t="str">
        <f t="shared" si="223"/>
        <v/>
      </c>
      <c r="AH683" s="39" t="str">
        <f t="shared" si="224"/>
        <v/>
      </c>
      <c r="AJ683" s="9"/>
      <c r="AK683" s="10"/>
      <c r="AL683"/>
      <c r="AM683"/>
      <c r="AN683"/>
      <c r="AO683" s="8"/>
    </row>
    <row r="684" spans="1:41" s="2" customFormat="1" ht="57.9" thickBot="1" x14ac:dyDescent="0.6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84"/>
      <c r="M684" s="15" t="str">
        <f t="shared" si="225"/>
        <v/>
      </c>
      <c r="N684" s="200" t="str">
        <f t="shared" si="226"/>
        <v>VIDE</v>
      </c>
      <c r="O684" s="21">
        <f t="shared" si="227"/>
        <v>0</v>
      </c>
      <c r="P684" s="21">
        <f t="shared" si="228"/>
        <v>0</v>
      </c>
      <c r="Q684" s="21">
        <f t="shared" si="232"/>
        <v>0</v>
      </c>
      <c r="R684" s="21">
        <f t="shared" si="233"/>
        <v>0</v>
      </c>
      <c r="S684" s="21">
        <f t="shared" si="215"/>
        <v>0</v>
      </c>
      <c r="T684" s="92" t="str">
        <f t="shared" si="235"/>
        <v>VIDE</v>
      </c>
      <c r="U684" s="35" t="str">
        <f t="shared" si="234"/>
        <v>CH</v>
      </c>
      <c r="V684" s="35">
        <f t="shared" si="216"/>
        <v>0</v>
      </c>
      <c r="W684" s="35">
        <f t="shared" si="217"/>
        <v>0</v>
      </c>
      <c r="X684" s="35">
        <f t="shared" si="218"/>
        <v>0</v>
      </c>
      <c r="Y684" s="29">
        <f t="shared" si="229"/>
        <v>0</v>
      </c>
      <c r="Z684" s="101">
        <f t="shared" si="230"/>
        <v>0</v>
      </c>
      <c r="AA684" s="101">
        <f t="shared" si="231"/>
        <v>0</v>
      </c>
      <c r="AB684" s="101"/>
      <c r="AC684" s="9" t="str">
        <f t="shared" si="219"/>
        <v/>
      </c>
      <c r="AD684" s="10" t="str">
        <f t="shared" si="220"/>
        <v/>
      </c>
      <c r="AE684" s="58" t="str">
        <f t="shared" si="221"/>
        <v/>
      </c>
      <c r="AF684" s="59" t="str">
        <f t="shared" si="222"/>
        <v/>
      </c>
      <c r="AG684" s="60" t="str">
        <f t="shared" si="223"/>
        <v/>
      </c>
      <c r="AH684" s="39" t="str">
        <f t="shared" si="224"/>
        <v/>
      </c>
      <c r="AJ684" s="9"/>
      <c r="AK684" s="10"/>
      <c r="AL684"/>
      <c r="AM684"/>
      <c r="AN684"/>
      <c r="AO684" s="8"/>
    </row>
    <row r="685" spans="1:41" s="2" customFormat="1" ht="57.9" thickBot="1" x14ac:dyDescent="0.6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84"/>
      <c r="M685" s="15" t="str">
        <f t="shared" si="225"/>
        <v/>
      </c>
      <c r="N685" s="200" t="str">
        <f t="shared" si="226"/>
        <v>VIDE</v>
      </c>
      <c r="O685" s="21">
        <f t="shared" si="227"/>
        <v>0</v>
      </c>
      <c r="P685" s="21">
        <f t="shared" si="228"/>
        <v>0</v>
      </c>
      <c r="Q685" s="21">
        <f t="shared" si="232"/>
        <v>0</v>
      </c>
      <c r="R685" s="21">
        <f t="shared" si="233"/>
        <v>0</v>
      </c>
      <c r="S685" s="21">
        <f t="shared" si="215"/>
        <v>0</v>
      </c>
      <c r="T685" s="92" t="str">
        <f t="shared" si="235"/>
        <v>VIDE</v>
      </c>
      <c r="U685" s="35" t="str">
        <f t="shared" si="234"/>
        <v>CH</v>
      </c>
      <c r="V685" s="35">
        <f t="shared" si="216"/>
        <v>0</v>
      </c>
      <c r="W685" s="35">
        <f t="shared" si="217"/>
        <v>0</v>
      </c>
      <c r="X685" s="35">
        <f t="shared" si="218"/>
        <v>0</v>
      </c>
      <c r="Y685" s="29">
        <f t="shared" si="229"/>
        <v>0</v>
      </c>
      <c r="Z685" s="101">
        <f t="shared" si="230"/>
        <v>0</v>
      </c>
      <c r="AA685" s="101">
        <f t="shared" si="231"/>
        <v>0</v>
      </c>
      <c r="AB685" s="101"/>
      <c r="AC685" s="9" t="str">
        <f t="shared" si="219"/>
        <v/>
      </c>
      <c r="AD685" s="10" t="str">
        <f t="shared" si="220"/>
        <v/>
      </c>
      <c r="AE685" s="58" t="str">
        <f t="shared" si="221"/>
        <v/>
      </c>
      <c r="AF685" s="59" t="str">
        <f t="shared" si="222"/>
        <v/>
      </c>
      <c r="AG685" s="60" t="str">
        <f t="shared" si="223"/>
        <v/>
      </c>
      <c r="AH685" s="39" t="str">
        <f t="shared" si="224"/>
        <v/>
      </c>
      <c r="AJ685" s="9"/>
      <c r="AK685" s="10"/>
      <c r="AL685"/>
      <c r="AM685"/>
      <c r="AN685"/>
      <c r="AO685" s="8"/>
    </row>
    <row r="686" spans="1:41" s="2" customFormat="1" ht="57.9" thickBot="1" x14ac:dyDescent="0.6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84"/>
      <c r="M686" s="15" t="str">
        <f t="shared" si="225"/>
        <v/>
      </c>
      <c r="N686" s="200" t="str">
        <f t="shared" si="226"/>
        <v>VIDE</v>
      </c>
      <c r="O686" s="21">
        <f t="shared" si="227"/>
        <v>0</v>
      </c>
      <c r="P686" s="21">
        <f t="shared" si="228"/>
        <v>0</v>
      </c>
      <c r="Q686" s="21">
        <f t="shared" si="232"/>
        <v>0</v>
      </c>
      <c r="R686" s="21">
        <f t="shared" si="233"/>
        <v>0</v>
      </c>
      <c r="S686" s="21">
        <f t="shared" si="215"/>
        <v>0</v>
      </c>
      <c r="T686" s="92" t="str">
        <f t="shared" si="235"/>
        <v>VIDE</v>
      </c>
      <c r="U686" s="35" t="str">
        <f t="shared" si="234"/>
        <v>CH</v>
      </c>
      <c r="V686" s="35">
        <f t="shared" si="216"/>
        <v>0</v>
      </c>
      <c r="W686" s="35">
        <f t="shared" si="217"/>
        <v>0</v>
      </c>
      <c r="X686" s="35">
        <f t="shared" si="218"/>
        <v>0</v>
      </c>
      <c r="Y686" s="29">
        <f t="shared" si="229"/>
        <v>0</v>
      </c>
      <c r="Z686" s="101">
        <f t="shared" si="230"/>
        <v>0</v>
      </c>
      <c r="AA686" s="101">
        <f t="shared" si="231"/>
        <v>0</v>
      </c>
      <c r="AB686" s="101"/>
      <c r="AC686" s="9" t="str">
        <f t="shared" si="219"/>
        <v/>
      </c>
      <c r="AD686" s="10" t="str">
        <f t="shared" si="220"/>
        <v/>
      </c>
      <c r="AE686" s="58" t="str">
        <f t="shared" si="221"/>
        <v/>
      </c>
      <c r="AF686" s="59" t="str">
        <f t="shared" si="222"/>
        <v/>
      </c>
      <c r="AG686" s="60" t="str">
        <f t="shared" si="223"/>
        <v/>
      </c>
      <c r="AH686" s="39" t="str">
        <f t="shared" si="224"/>
        <v/>
      </c>
      <c r="AJ686" s="9"/>
      <c r="AK686" s="10"/>
      <c r="AL686"/>
      <c r="AM686"/>
      <c r="AN686"/>
      <c r="AO686" s="8"/>
    </row>
    <row r="687" spans="1:41" s="2" customFormat="1" ht="57.9" thickBot="1" x14ac:dyDescent="0.6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84"/>
      <c r="M687" s="15" t="str">
        <f t="shared" si="225"/>
        <v/>
      </c>
      <c r="N687" s="200" t="str">
        <f t="shared" si="226"/>
        <v>VIDE</v>
      </c>
      <c r="O687" s="21">
        <f t="shared" si="227"/>
        <v>0</v>
      </c>
      <c r="P687" s="21">
        <f t="shared" si="228"/>
        <v>0</v>
      </c>
      <c r="Q687" s="21">
        <f t="shared" si="232"/>
        <v>0</v>
      </c>
      <c r="R687" s="21">
        <f t="shared" si="233"/>
        <v>0</v>
      </c>
      <c r="S687" s="21">
        <f t="shared" si="215"/>
        <v>0</v>
      </c>
      <c r="T687" s="92" t="str">
        <f t="shared" si="235"/>
        <v>VIDE</v>
      </c>
      <c r="U687" s="35" t="str">
        <f t="shared" si="234"/>
        <v>CH</v>
      </c>
      <c r="V687" s="35">
        <f t="shared" si="216"/>
        <v>0</v>
      </c>
      <c r="W687" s="35">
        <f t="shared" si="217"/>
        <v>0</v>
      </c>
      <c r="X687" s="35">
        <f t="shared" si="218"/>
        <v>0</v>
      </c>
      <c r="Y687" s="29">
        <f t="shared" si="229"/>
        <v>0</v>
      </c>
      <c r="Z687" s="101">
        <f t="shared" si="230"/>
        <v>0</v>
      </c>
      <c r="AA687" s="101">
        <f t="shared" si="231"/>
        <v>0</v>
      </c>
      <c r="AB687" s="101"/>
      <c r="AC687" s="9" t="str">
        <f t="shared" si="219"/>
        <v/>
      </c>
      <c r="AD687" s="10" t="str">
        <f t="shared" si="220"/>
        <v/>
      </c>
      <c r="AE687" s="58" t="str">
        <f t="shared" si="221"/>
        <v/>
      </c>
      <c r="AF687" s="59" t="str">
        <f t="shared" si="222"/>
        <v/>
      </c>
      <c r="AG687" s="60" t="str">
        <f t="shared" si="223"/>
        <v/>
      </c>
      <c r="AH687" s="39" t="str">
        <f t="shared" si="224"/>
        <v/>
      </c>
      <c r="AJ687" s="9"/>
      <c r="AK687" s="10"/>
      <c r="AL687"/>
      <c r="AM687"/>
      <c r="AN687"/>
      <c r="AO687" s="8"/>
    </row>
    <row r="688" spans="1:41" s="2" customFormat="1" ht="57.9" thickBot="1" x14ac:dyDescent="0.6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84"/>
      <c r="M688" s="15" t="str">
        <f t="shared" si="225"/>
        <v/>
      </c>
      <c r="N688" s="200" t="str">
        <f t="shared" si="226"/>
        <v>VIDE</v>
      </c>
      <c r="O688" s="21">
        <f t="shared" si="227"/>
        <v>0</v>
      </c>
      <c r="P688" s="21">
        <f t="shared" si="228"/>
        <v>0</v>
      </c>
      <c r="Q688" s="21">
        <f t="shared" si="232"/>
        <v>0</v>
      </c>
      <c r="R688" s="21">
        <f t="shared" si="233"/>
        <v>0</v>
      </c>
      <c r="S688" s="21">
        <f t="shared" si="215"/>
        <v>0</v>
      </c>
      <c r="T688" s="92" t="str">
        <f t="shared" si="235"/>
        <v>VIDE</v>
      </c>
      <c r="U688" s="35" t="str">
        <f t="shared" si="234"/>
        <v>CH</v>
      </c>
      <c r="V688" s="35">
        <f t="shared" si="216"/>
        <v>0</v>
      </c>
      <c r="W688" s="35">
        <f t="shared" si="217"/>
        <v>0</v>
      </c>
      <c r="X688" s="35">
        <f t="shared" si="218"/>
        <v>0</v>
      </c>
      <c r="Y688" s="29">
        <f t="shared" si="229"/>
        <v>0</v>
      </c>
      <c r="Z688" s="101">
        <f t="shared" si="230"/>
        <v>0</v>
      </c>
      <c r="AA688" s="101">
        <f t="shared" si="231"/>
        <v>0</v>
      </c>
      <c r="AB688" s="101"/>
      <c r="AC688" s="9" t="str">
        <f t="shared" si="219"/>
        <v/>
      </c>
      <c r="AD688" s="10" t="str">
        <f t="shared" si="220"/>
        <v/>
      </c>
      <c r="AE688" s="58" t="str">
        <f t="shared" si="221"/>
        <v/>
      </c>
      <c r="AF688" s="59" t="str">
        <f t="shared" si="222"/>
        <v/>
      </c>
      <c r="AG688" s="60" t="str">
        <f t="shared" si="223"/>
        <v/>
      </c>
      <c r="AH688" s="39" t="str">
        <f t="shared" si="224"/>
        <v/>
      </c>
      <c r="AJ688" s="9"/>
      <c r="AK688" s="10"/>
      <c r="AL688"/>
      <c r="AM688"/>
      <c r="AN688"/>
      <c r="AO688" s="8"/>
    </row>
    <row r="689" spans="1:41" s="2" customFormat="1" ht="57.9" thickBot="1" x14ac:dyDescent="0.6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84"/>
      <c r="M689" s="15" t="str">
        <f t="shared" si="225"/>
        <v/>
      </c>
      <c r="N689" s="200" t="str">
        <f t="shared" si="226"/>
        <v>VIDE</v>
      </c>
      <c r="O689" s="21">
        <f t="shared" si="227"/>
        <v>0</v>
      </c>
      <c r="P689" s="21">
        <f t="shared" si="228"/>
        <v>0</v>
      </c>
      <c r="Q689" s="21">
        <f t="shared" si="232"/>
        <v>0</v>
      </c>
      <c r="R689" s="21">
        <f t="shared" si="233"/>
        <v>0</v>
      </c>
      <c r="S689" s="21">
        <f t="shared" si="215"/>
        <v>0</v>
      </c>
      <c r="T689" s="92" t="str">
        <f t="shared" si="235"/>
        <v>VIDE</v>
      </c>
      <c r="U689" s="35" t="str">
        <f t="shared" si="234"/>
        <v>CH</v>
      </c>
      <c r="V689" s="35">
        <f t="shared" si="216"/>
        <v>0</v>
      </c>
      <c r="W689" s="35">
        <f t="shared" si="217"/>
        <v>0</v>
      </c>
      <c r="X689" s="35">
        <f t="shared" si="218"/>
        <v>0</v>
      </c>
      <c r="Y689" s="29">
        <f t="shared" si="229"/>
        <v>0</v>
      </c>
      <c r="Z689" s="101">
        <f t="shared" si="230"/>
        <v>0</v>
      </c>
      <c r="AA689" s="101">
        <f t="shared" si="231"/>
        <v>0</v>
      </c>
      <c r="AB689" s="101"/>
      <c r="AC689" s="9" t="str">
        <f t="shared" si="219"/>
        <v/>
      </c>
      <c r="AD689" s="10" t="str">
        <f t="shared" si="220"/>
        <v/>
      </c>
      <c r="AE689" s="58" t="str">
        <f t="shared" si="221"/>
        <v/>
      </c>
      <c r="AF689" s="59" t="str">
        <f t="shared" si="222"/>
        <v/>
      </c>
      <c r="AG689" s="60" t="str">
        <f t="shared" si="223"/>
        <v/>
      </c>
      <c r="AH689" s="39" t="str">
        <f t="shared" si="224"/>
        <v/>
      </c>
      <c r="AJ689" s="9"/>
      <c r="AK689" s="10"/>
      <c r="AL689"/>
      <c r="AM689"/>
      <c r="AN689"/>
      <c r="AO689" s="8"/>
    </row>
    <row r="690" spans="1:41" s="2" customFormat="1" ht="57.9" thickBot="1" x14ac:dyDescent="0.6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84"/>
      <c r="M690" s="15" t="str">
        <f t="shared" si="225"/>
        <v/>
      </c>
      <c r="N690" s="200" t="str">
        <f t="shared" si="226"/>
        <v>VIDE</v>
      </c>
      <c r="O690" s="21">
        <f t="shared" si="227"/>
        <v>0</v>
      </c>
      <c r="P690" s="21">
        <f t="shared" si="228"/>
        <v>0</v>
      </c>
      <c r="Q690" s="21">
        <f t="shared" si="232"/>
        <v>0</v>
      </c>
      <c r="R690" s="21">
        <f t="shared" si="233"/>
        <v>0</v>
      </c>
      <c r="S690" s="21">
        <f t="shared" si="215"/>
        <v>0</v>
      </c>
      <c r="T690" s="92" t="str">
        <f t="shared" si="235"/>
        <v>VIDE</v>
      </c>
      <c r="U690" s="35" t="str">
        <f t="shared" si="234"/>
        <v>CH</v>
      </c>
      <c r="V690" s="35">
        <f t="shared" si="216"/>
        <v>0</v>
      </c>
      <c r="W690" s="35">
        <f t="shared" si="217"/>
        <v>0</v>
      </c>
      <c r="X690" s="35">
        <f t="shared" si="218"/>
        <v>0</v>
      </c>
      <c r="Y690" s="29">
        <f t="shared" si="229"/>
        <v>0</v>
      </c>
      <c r="Z690" s="101">
        <f t="shared" si="230"/>
        <v>0</v>
      </c>
      <c r="AA690" s="101">
        <f t="shared" si="231"/>
        <v>0</v>
      </c>
      <c r="AB690" s="101"/>
      <c r="AC690" s="9" t="str">
        <f t="shared" si="219"/>
        <v/>
      </c>
      <c r="AD690" s="10" t="str">
        <f t="shared" si="220"/>
        <v/>
      </c>
      <c r="AE690" s="58" t="str">
        <f t="shared" si="221"/>
        <v/>
      </c>
      <c r="AF690" s="59" t="str">
        <f t="shared" si="222"/>
        <v/>
      </c>
      <c r="AG690" s="60" t="str">
        <f t="shared" si="223"/>
        <v/>
      </c>
      <c r="AH690" s="39" t="str">
        <f t="shared" si="224"/>
        <v/>
      </c>
      <c r="AJ690" s="9"/>
      <c r="AK690" s="10"/>
      <c r="AL690"/>
      <c r="AM690"/>
      <c r="AN690"/>
      <c r="AO690" s="8"/>
    </row>
    <row r="691" spans="1:41" s="2" customFormat="1" ht="57.9" thickBot="1" x14ac:dyDescent="0.6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84"/>
      <c r="M691" s="15" t="str">
        <f t="shared" si="225"/>
        <v/>
      </c>
      <c r="N691" s="200" t="str">
        <f t="shared" si="226"/>
        <v>VIDE</v>
      </c>
      <c r="O691" s="21">
        <f t="shared" si="227"/>
        <v>0</v>
      </c>
      <c r="P691" s="21">
        <f t="shared" si="228"/>
        <v>0</v>
      </c>
      <c r="Q691" s="21">
        <f t="shared" si="232"/>
        <v>0</v>
      </c>
      <c r="R691" s="21">
        <f t="shared" si="233"/>
        <v>0</v>
      </c>
      <c r="S691" s="21">
        <f t="shared" si="215"/>
        <v>0</v>
      </c>
      <c r="T691" s="92" t="str">
        <f t="shared" si="235"/>
        <v>VIDE</v>
      </c>
      <c r="U691" s="35" t="str">
        <f t="shared" si="234"/>
        <v>CH</v>
      </c>
      <c r="V691" s="35">
        <f t="shared" si="216"/>
        <v>0</v>
      </c>
      <c r="W691" s="35">
        <f t="shared" si="217"/>
        <v>0</v>
      </c>
      <c r="X691" s="35">
        <f t="shared" si="218"/>
        <v>0</v>
      </c>
      <c r="Y691" s="29">
        <f t="shared" si="229"/>
        <v>0</v>
      </c>
      <c r="Z691" s="101">
        <f t="shared" si="230"/>
        <v>0</v>
      </c>
      <c r="AA691" s="101">
        <f t="shared" si="231"/>
        <v>0</v>
      </c>
      <c r="AB691" s="101"/>
      <c r="AC691" s="9" t="str">
        <f t="shared" si="219"/>
        <v/>
      </c>
      <c r="AD691" s="10" t="str">
        <f t="shared" si="220"/>
        <v/>
      </c>
      <c r="AE691" s="58" t="str">
        <f t="shared" si="221"/>
        <v/>
      </c>
      <c r="AF691" s="59" t="str">
        <f t="shared" si="222"/>
        <v/>
      </c>
      <c r="AG691" s="60" t="str">
        <f t="shared" si="223"/>
        <v/>
      </c>
      <c r="AH691" s="39" t="str">
        <f t="shared" si="224"/>
        <v/>
      </c>
      <c r="AJ691" s="9"/>
      <c r="AK691" s="10"/>
      <c r="AL691"/>
      <c r="AM691"/>
      <c r="AN691"/>
      <c r="AO691" s="8"/>
    </row>
    <row r="692" spans="1:41" s="2" customFormat="1" ht="57.9" thickBot="1" x14ac:dyDescent="0.6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84"/>
      <c r="M692" s="15" t="str">
        <f t="shared" si="225"/>
        <v/>
      </c>
      <c r="N692" s="200" t="str">
        <f t="shared" si="226"/>
        <v>VIDE</v>
      </c>
      <c r="O692" s="21">
        <f t="shared" si="227"/>
        <v>0</v>
      </c>
      <c r="P692" s="21">
        <f t="shared" si="228"/>
        <v>0</v>
      </c>
      <c r="Q692" s="21">
        <f t="shared" si="232"/>
        <v>0</v>
      </c>
      <c r="R692" s="21">
        <f t="shared" si="233"/>
        <v>0</v>
      </c>
      <c r="S692" s="21">
        <f t="shared" si="215"/>
        <v>0</v>
      </c>
      <c r="T692" s="92" t="str">
        <f t="shared" si="235"/>
        <v>VIDE</v>
      </c>
      <c r="U692" s="35" t="str">
        <f t="shared" si="234"/>
        <v>CH</v>
      </c>
      <c r="V692" s="35">
        <f t="shared" si="216"/>
        <v>0</v>
      </c>
      <c r="W692" s="35">
        <f t="shared" si="217"/>
        <v>0</v>
      </c>
      <c r="X692" s="35">
        <f t="shared" si="218"/>
        <v>0</v>
      </c>
      <c r="Y692" s="29">
        <f t="shared" si="229"/>
        <v>0</v>
      </c>
      <c r="Z692" s="101">
        <f t="shared" si="230"/>
        <v>0</v>
      </c>
      <c r="AA692" s="101">
        <f t="shared" si="231"/>
        <v>0</v>
      </c>
      <c r="AB692" s="101"/>
      <c r="AC692" s="9" t="str">
        <f t="shared" si="219"/>
        <v/>
      </c>
      <c r="AD692" s="10" t="str">
        <f t="shared" si="220"/>
        <v/>
      </c>
      <c r="AE692" s="58" t="str">
        <f t="shared" si="221"/>
        <v/>
      </c>
      <c r="AF692" s="59" t="str">
        <f t="shared" si="222"/>
        <v/>
      </c>
      <c r="AG692" s="60" t="str">
        <f t="shared" si="223"/>
        <v/>
      </c>
      <c r="AH692" s="39" t="str">
        <f t="shared" si="224"/>
        <v/>
      </c>
      <c r="AJ692" s="9"/>
      <c r="AK692" s="10"/>
      <c r="AL692"/>
      <c r="AM692"/>
      <c r="AN692"/>
      <c r="AO692" s="8"/>
    </row>
    <row r="693" spans="1:41" s="2" customFormat="1" ht="57.9" thickBot="1" x14ac:dyDescent="0.6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84"/>
      <c r="M693" s="15" t="str">
        <f t="shared" si="225"/>
        <v/>
      </c>
      <c r="N693" s="200" t="str">
        <f t="shared" si="226"/>
        <v>VIDE</v>
      </c>
      <c r="O693" s="21">
        <f t="shared" si="227"/>
        <v>0</v>
      </c>
      <c r="P693" s="21">
        <f t="shared" si="228"/>
        <v>0</v>
      </c>
      <c r="Q693" s="21">
        <f t="shared" si="232"/>
        <v>0</v>
      </c>
      <c r="R693" s="21">
        <f t="shared" si="233"/>
        <v>0</v>
      </c>
      <c r="S693" s="21">
        <f t="shared" si="215"/>
        <v>0</v>
      </c>
      <c r="T693" s="92" t="str">
        <f t="shared" si="235"/>
        <v>VIDE</v>
      </c>
      <c r="U693" s="35" t="str">
        <f t="shared" si="234"/>
        <v>CH</v>
      </c>
      <c r="V693" s="35">
        <f t="shared" si="216"/>
        <v>0</v>
      </c>
      <c r="W693" s="35">
        <f t="shared" si="217"/>
        <v>0</v>
      </c>
      <c r="X693" s="35">
        <f t="shared" si="218"/>
        <v>0</v>
      </c>
      <c r="Y693" s="29">
        <f t="shared" si="229"/>
        <v>0</v>
      </c>
      <c r="Z693" s="101">
        <f t="shared" si="230"/>
        <v>0</v>
      </c>
      <c r="AA693" s="101">
        <f t="shared" si="231"/>
        <v>0</v>
      </c>
      <c r="AB693" s="101"/>
      <c r="AC693" s="9" t="str">
        <f t="shared" si="219"/>
        <v/>
      </c>
      <c r="AD693" s="10" t="str">
        <f t="shared" si="220"/>
        <v/>
      </c>
      <c r="AE693" s="58" t="str">
        <f t="shared" si="221"/>
        <v/>
      </c>
      <c r="AF693" s="59" t="str">
        <f t="shared" si="222"/>
        <v/>
      </c>
      <c r="AG693" s="60" t="str">
        <f t="shared" si="223"/>
        <v/>
      </c>
      <c r="AH693" s="39" t="str">
        <f t="shared" si="224"/>
        <v/>
      </c>
      <c r="AJ693" s="9"/>
      <c r="AK693" s="10"/>
      <c r="AL693"/>
      <c r="AM693"/>
      <c r="AN693"/>
      <c r="AO693" s="8"/>
    </row>
    <row r="694" spans="1:41" s="2" customFormat="1" ht="57.9" thickBot="1" x14ac:dyDescent="0.6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84"/>
      <c r="M694" s="15" t="str">
        <f t="shared" si="225"/>
        <v/>
      </c>
      <c r="N694" s="200" t="str">
        <f t="shared" si="226"/>
        <v>VIDE</v>
      </c>
      <c r="O694" s="21">
        <f t="shared" si="227"/>
        <v>0</v>
      </c>
      <c r="P694" s="21">
        <f t="shared" si="228"/>
        <v>0</v>
      </c>
      <c r="Q694" s="21">
        <f t="shared" si="232"/>
        <v>0</v>
      </c>
      <c r="R694" s="21">
        <f t="shared" si="233"/>
        <v>0</v>
      </c>
      <c r="S694" s="21">
        <f t="shared" si="215"/>
        <v>0</v>
      </c>
      <c r="T694" s="92" t="str">
        <f t="shared" si="235"/>
        <v>VIDE</v>
      </c>
      <c r="U694" s="35" t="str">
        <f t="shared" si="234"/>
        <v>CH</v>
      </c>
      <c r="V694" s="35">
        <f t="shared" si="216"/>
        <v>0</v>
      </c>
      <c r="W694" s="35">
        <f t="shared" si="217"/>
        <v>0</v>
      </c>
      <c r="X694" s="35">
        <f t="shared" si="218"/>
        <v>0</v>
      </c>
      <c r="Y694" s="29">
        <f t="shared" si="229"/>
        <v>0</v>
      </c>
      <c r="Z694" s="101">
        <f t="shared" si="230"/>
        <v>0</v>
      </c>
      <c r="AA694" s="101">
        <f t="shared" si="231"/>
        <v>0</v>
      </c>
      <c r="AB694" s="101"/>
      <c r="AC694" s="9" t="str">
        <f t="shared" si="219"/>
        <v/>
      </c>
      <c r="AD694" s="10" t="str">
        <f t="shared" si="220"/>
        <v/>
      </c>
      <c r="AE694" s="58" t="str">
        <f t="shared" si="221"/>
        <v/>
      </c>
      <c r="AF694" s="59" t="str">
        <f t="shared" si="222"/>
        <v/>
      </c>
      <c r="AG694" s="60" t="str">
        <f t="shared" si="223"/>
        <v/>
      </c>
      <c r="AH694" s="39" t="str">
        <f t="shared" si="224"/>
        <v/>
      </c>
      <c r="AJ694" s="9"/>
      <c r="AK694" s="10"/>
      <c r="AL694"/>
      <c r="AM694"/>
      <c r="AN694"/>
      <c r="AO694" s="8"/>
    </row>
    <row r="695" spans="1:41" s="2" customFormat="1" ht="57.9" thickBot="1" x14ac:dyDescent="0.6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84"/>
      <c r="M695" s="15" t="str">
        <f t="shared" si="225"/>
        <v/>
      </c>
      <c r="N695" s="200" t="str">
        <f t="shared" si="226"/>
        <v>VIDE</v>
      </c>
      <c r="O695" s="21">
        <f t="shared" si="227"/>
        <v>0</v>
      </c>
      <c r="P695" s="21">
        <f t="shared" si="228"/>
        <v>0</v>
      </c>
      <c r="Q695" s="21">
        <f t="shared" si="232"/>
        <v>0</v>
      </c>
      <c r="R695" s="21">
        <f t="shared" si="233"/>
        <v>0</v>
      </c>
      <c r="S695" s="21">
        <f t="shared" si="215"/>
        <v>0</v>
      </c>
      <c r="T695" s="92" t="str">
        <f t="shared" si="235"/>
        <v>VIDE</v>
      </c>
      <c r="U695" s="35" t="str">
        <f t="shared" si="234"/>
        <v>CH</v>
      </c>
      <c r="V695" s="35">
        <f t="shared" si="216"/>
        <v>0</v>
      </c>
      <c r="W695" s="35">
        <f t="shared" si="217"/>
        <v>0</v>
      </c>
      <c r="X695" s="35">
        <f t="shared" si="218"/>
        <v>0</v>
      </c>
      <c r="Y695" s="29">
        <f t="shared" si="229"/>
        <v>0</v>
      </c>
      <c r="Z695" s="101">
        <f t="shared" si="230"/>
        <v>0</v>
      </c>
      <c r="AA695" s="101">
        <f t="shared" si="231"/>
        <v>0</v>
      </c>
      <c r="AB695" s="101"/>
      <c r="AC695" s="9" t="str">
        <f t="shared" si="219"/>
        <v/>
      </c>
      <c r="AD695" s="10" t="str">
        <f t="shared" si="220"/>
        <v/>
      </c>
      <c r="AE695" s="58" t="str">
        <f t="shared" si="221"/>
        <v/>
      </c>
      <c r="AF695" s="59" t="str">
        <f t="shared" si="222"/>
        <v/>
      </c>
      <c r="AG695" s="60" t="str">
        <f t="shared" si="223"/>
        <v/>
      </c>
      <c r="AH695" s="39" t="str">
        <f t="shared" si="224"/>
        <v/>
      </c>
      <c r="AJ695" s="9"/>
      <c r="AK695" s="10"/>
      <c r="AL695"/>
      <c r="AM695"/>
      <c r="AN695"/>
      <c r="AO695" s="8"/>
    </row>
    <row r="696" spans="1:41" s="2" customFormat="1" ht="57.9" thickBot="1" x14ac:dyDescent="0.6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84"/>
      <c r="M696" s="15" t="str">
        <f t="shared" si="225"/>
        <v/>
      </c>
      <c r="N696" s="200" t="str">
        <f t="shared" si="226"/>
        <v>VIDE</v>
      </c>
      <c r="O696" s="21">
        <f t="shared" si="227"/>
        <v>0</v>
      </c>
      <c r="P696" s="21">
        <f t="shared" si="228"/>
        <v>0</v>
      </c>
      <c r="Q696" s="21">
        <f t="shared" si="232"/>
        <v>0</v>
      </c>
      <c r="R696" s="21">
        <f t="shared" si="233"/>
        <v>0</v>
      </c>
      <c r="S696" s="21">
        <f t="shared" si="215"/>
        <v>0</v>
      </c>
      <c r="T696" s="92" t="str">
        <f t="shared" si="235"/>
        <v>VIDE</v>
      </c>
      <c r="U696" s="35" t="str">
        <f t="shared" si="234"/>
        <v>CH</v>
      </c>
      <c r="V696" s="35">
        <f t="shared" si="216"/>
        <v>0</v>
      </c>
      <c r="W696" s="35">
        <f t="shared" si="217"/>
        <v>0</v>
      </c>
      <c r="X696" s="35">
        <f t="shared" si="218"/>
        <v>0</v>
      </c>
      <c r="Y696" s="29">
        <f t="shared" si="229"/>
        <v>0</v>
      </c>
      <c r="Z696" s="101">
        <f t="shared" si="230"/>
        <v>0</v>
      </c>
      <c r="AA696" s="101">
        <f t="shared" si="231"/>
        <v>0</v>
      </c>
      <c r="AB696" s="101"/>
      <c r="AC696" s="9" t="str">
        <f t="shared" si="219"/>
        <v/>
      </c>
      <c r="AD696" s="10" t="str">
        <f t="shared" si="220"/>
        <v/>
      </c>
      <c r="AE696" s="58" t="str">
        <f t="shared" si="221"/>
        <v/>
      </c>
      <c r="AF696" s="59" t="str">
        <f t="shared" si="222"/>
        <v/>
      </c>
      <c r="AG696" s="60" t="str">
        <f t="shared" si="223"/>
        <v/>
      </c>
      <c r="AH696" s="39" t="str">
        <f t="shared" si="224"/>
        <v/>
      </c>
      <c r="AJ696" s="9"/>
      <c r="AK696" s="10"/>
      <c r="AL696"/>
      <c r="AM696"/>
      <c r="AN696"/>
      <c r="AO696" s="8"/>
    </row>
    <row r="697" spans="1:41" s="2" customFormat="1" ht="57.9" thickBot="1" x14ac:dyDescent="0.6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84"/>
      <c r="M697" s="15" t="str">
        <f t="shared" si="225"/>
        <v/>
      </c>
      <c r="N697" s="200" t="str">
        <f t="shared" si="226"/>
        <v>VIDE</v>
      </c>
      <c r="O697" s="21">
        <f t="shared" si="227"/>
        <v>0</v>
      </c>
      <c r="P697" s="21">
        <f t="shared" si="228"/>
        <v>0</v>
      </c>
      <c r="Q697" s="21">
        <f t="shared" si="232"/>
        <v>0</v>
      </c>
      <c r="R697" s="21">
        <f t="shared" si="233"/>
        <v>0</v>
      </c>
      <c r="S697" s="21">
        <f t="shared" si="215"/>
        <v>0</v>
      </c>
      <c r="T697" s="92" t="str">
        <f t="shared" si="235"/>
        <v>VIDE</v>
      </c>
      <c r="U697" s="35" t="str">
        <f t="shared" si="234"/>
        <v>CH</v>
      </c>
      <c r="V697" s="35">
        <f t="shared" si="216"/>
        <v>0</v>
      </c>
      <c r="W697" s="35">
        <f t="shared" si="217"/>
        <v>0</v>
      </c>
      <c r="X697" s="35">
        <f t="shared" si="218"/>
        <v>0</v>
      </c>
      <c r="Y697" s="29">
        <f t="shared" si="229"/>
        <v>0</v>
      </c>
      <c r="Z697" s="101">
        <f t="shared" si="230"/>
        <v>0</v>
      </c>
      <c r="AA697" s="101">
        <f t="shared" si="231"/>
        <v>0</v>
      </c>
      <c r="AB697" s="101"/>
      <c r="AC697" s="9" t="str">
        <f t="shared" si="219"/>
        <v/>
      </c>
      <c r="AD697" s="10" t="str">
        <f t="shared" si="220"/>
        <v/>
      </c>
      <c r="AE697" s="58" t="str">
        <f t="shared" si="221"/>
        <v/>
      </c>
      <c r="AF697" s="59" t="str">
        <f t="shared" si="222"/>
        <v/>
      </c>
      <c r="AG697" s="60" t="str">
        <f t="shared" si="223"/>
        <v/>
      </c>
      <c r="AH697" s="39" t="str">
        <f t="shared" si="224"/>
        <v/>
      </c>
      <c r="AJ697" s="9"/>
      <c r="AK697" s="10"/>
      <c r="AL697"/>
      <c r="AM697"/>
      <c r="AN697"/>
      <c r="AO697" s="8"/>
    </row>
    <row r="698" spans="1:41" s="2" customFormat="1" ht="57.9" thickBot="1" x14ac:dyDescent="0.6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84"/>
      <c r="M698" s="15" t="str">
        <f t="shared" si="225"/>
        <v/>
      </c>
      <c r="N698" s="200" t="str">
        <f t="shared" si="226"/>
        <v>VIDE</v>
      </c>
      <c r="O698" s="21">
        <f t="shared" si="227"/>
        <v>0</v>
      </c>
      <c r="P698" s="21">
        <f t="shared" si="228"/>
        <v>0</v>
      </c>
      <c r="Q698" s="21">
        <f t="shared" si="232"/>
        <v>0</v>
      </c>
      <c r="R698" s="21">
        <f t="shared" si="233"/>
        <v>0</v>
      </c>
      <c r="S698" s="21">
        <f t="shared" si="215"/>
        <v>0</v>
      </c>
      <c r="T698" s="92" t="str">
        <f t="shared" si="235"/>
        <v>VIDE</v>
      </c>
      <c r="U698" s="35" t="str">
        <f t="shared" si="234"/>
        <v>CH</v>
      </c>
      <c r="V698" s="35">
        <f t="shared" si="216"/>
        <v>0</v>
      </c>
      <c r="W698" s="35">
        <f t="shared" si="217"/>
        <v>0</v>
      </c>
      <c r="X698" s="35">
        <f t="shared" si="218"/>
        <v>0</v>
      </c>
      <c r="Y698" s="29">
        <f t="shared" si="229"/>
        <v>0</v>
      </c>
      <c r="Z698" s="101">
        <f t="shared" si="230"/>
        <v>0</v>
      </c>
      <c r="AA698" s="101">
        <f t="shared" si="231"/>
        <v>0</v>
      </c>
      <c r="AB698" s="101"/>
      <c r="AC698" s="9" t="str">
        <f t="shared" si="219"/>
        <v/>
      </c>
      <c r="AD698" s="10" t="str">
        <f t="shared" si="220"/>
        <v/>
      </c>
      <c r="AE698" s="58" t="str">
        <f t="shared" si="221"/>
        <v/>
      </c>
      <c r="AF698" s="59" t="str">
        <f t="shared" si="222"/>
        <v/>
      </c>
      <c r="AG698" s="60" t="str">
        <f t="shared" si="223"/>
        <v/>
      </c>
      <c r="AH698" s="39" t="str">
        <f t="shared" si="224"/>
        <v/>
      </c>
      <c r="AJ698" s="9"/>
      <c r="AK698" s="10"/>
      <c r="AL698"/>
      <c r="AM698"/>
      <c r="AN698"/>
      <c r="AO698" s="8"/>
    </row>
    <row r="699" spans="1:41" s="2" customFormat="1" ht="57.9" thickBot="1" x14ac:dyDescent="0.6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84"/>
      <c r="M699" s="15" t="str">
        <f t="shared" si="225"/>
        <v/>
      </c>
      <c r="N699" s="200" t="str">
        <f t="shared" si="226"/>
        <v>VIDE</v>
      </c>
      <c r="O699" s="21">
        <f t="shared" si="227"/>
        <v>0</v>
      </c>
      <c r="P699" s="21">
        <f t="shared" si="228"/>
        <v>0</v>
      </c>
      <c r="Q699" s="21">
        <f t="shared" si="232"/>
        <v>0</v>
      </c>
      <c r="R699" s="21">
        <f t="shared" si="233"/>
        <v>0</v>
      </c>
      <c r="S699" s="21">
        <f t="shared" si="215"/>
        <v>0</v>
      </c>
      <c r="T699" s="92" t="str">
        <f t="shared" si="235"/>
        <v>VIDE</v>
      </c>
      <c r="U699" s="35" t="str">
        <f t="shared" si="234"/>
        <v>CH</v>
      </c>
      <c r="V699" s="35">
        <f t="shared" si="216"/>
        <v>0</v>
      </c>
      <c r="W699" s="35">
        <f t="shared" si="217"/>
        <v>0</v>
      </c>
      <c r="X699" s="35">
        <f t="shared" si="218"/>
        <v>0</v>
      </c>
      <c r="Y699" s="29">
        <f t="shared" si="229"/>
        <v>0</v>
      </c>
      <c r="Z699" s="101">
        <f t="shared" si="230"/>
        <v>0</v>
      </c>
      <c r="AA699" s="101">
        <f t="shared" si="231"/>
        <v>0</v>
      </c>
      <c r="AB699" s="101"/>
      <c r="AC699" s="9" t="str">
        <f t="shared" si="219"/>
        <v/>
      </c>
      <c r="AD699" s="10" t="str">
        <f t="shared" si="220"/>
        <v/>
      </c>
      <c r="AE699" s="58" t="str">
        <f t="shared" si="221"/>
        <v/>
      </c>
      <c r="AF699" s="59" t="str">
        <f t="shared" si="222"/>
        <v/>
      </c>
      <c r="AG699" s="60" t="str">
        <f t="shared" si="223"/>
        <v/>
      </c>
      <c r="AH699" s="39" t="str">
        <f t="shared" si="224"/>
        <v/>
      </c>
      <c r="AJ699" s="9"/>
      <c r="AK699" s="10"/>
      <c r="AL699"/>
      <c r="AM699"/>
      <c r="AN699"/>
      <c r="AO699" s="8"/>
    </row>
    <row r="700" spans="1:41" s="2" customFormat="1" ht="57.9" thickBot="1" x14ac:dyDescent="0.6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84"/>
      <c r="M700" s="15" t="str">
        <f t="shared" si="225"/>
        <v/>
      </c>
      <c r="N700" s="200" t="str">
        <f t="shared" si="226"/>
        <v>VIDE</v>
      </c>
      <c r="O700" s="21">
        <f t="shared" si="227"/>
        <v>0</v>
      </c>
      <c r="P700" s="21">
        <f t="shared" si="228"/>
        <v>0</v>
      </c>
      <c r="Q700" s="21">
        <f t="shared" si="232"/>
        <v>0</v>
      </c>
      <c r="R700" s="21">
        <f t="shared" si="233"/>
        <v>0</v>
      </c>
      <c r="S700" s="21">
        <f t="shared" si="215"/>
        <v>0</v>
      </c>
      <c r="T700" s="92" t="str">
        <f t="shared" si="235"/>
        <v>VIDE</v>
      </c>
      <c r="U700" s="35" t="str">
        <f t="shared" si="234"/>
        <v>CH</v>
      </c>
      <c r="V700" s="35">
        <f t="shared" si="216"/>
        <v>0</v>
      </c>
      <c r="W700" s="35">
        <f t="shared" si="217"/>
        <v>0</v>
      </c>
      <c r="X700" s="35">
        <f t="shared" si="218"/>
        <v>0</v>
      </c>
      <c r="Y700" s="29">
        <f t="shared" si="229"/>
        <v>0</v>
      </c>
      <c r="Z700" s="101">
        <f t="shared" si="230"/>
        <v>0</v>
      </c>
      <c r="AA700" s="101">
        <f t="shared" si="231"/>
        <v>0</v>
      </c>
      <c r="AB700" s="101"/>
      <c r="AC700" s="9" t="str">
        <f t="shared" si="219"/>
        <v/>
      </c>
      <c r="AD700" s="10" t="str">
        <f t="shared" si="220"/>
        <v/>
      </c>
      <c r="AE700" s="58" t="str">
        <f t="shared" si="221"/>
        <v/>
      </c>
      <c r="AF700" s="59" t="str">
        <f t="shared" si="222"/>
        <v/>
      </c>
      <c r="AG700" s="60" t="str">
        <f t="shared" si="223"/>
        <v/>
      </c>
      <c r="AH700" s="39" t="str">
        <f t="shared" si="224"/>
        <v/>
      </c>
      <c r="AJ700" s="9"/>
      <c r="AK700" s="10"/>
      <c r="AL700"/>
      <c r="AM700"/>
      <c r="AN700"/>
      <c r="AO700" s="8"/>
    </row>
    <row r="701" spans="1:41" s="2" customFormat="1" ht="57.9" thickBot="1" x14ac:dyDescent="0.6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84"/>
      <c r="M701" s="15" t="str">
        <f t="shared" si="225"/>
        <v/>
      </c>
      <c r="N701" s="200" t="str">
        <f t="shared" si="226"/>
        <v>VIDE</v>
      </c>
      <c r="O701" s="21">
        <f t="shared" si="227"/>
        <v>0</v>
      </c>
      <c r="P701" s="21">
        <f t="shared" si="228"/>
        <v>0</v>
      </c>
      <c r="Q701" s="21">
        <f t="shared" si="232"/>
        <v>0</v>
      </c>
      <c r="R701" s="21">
        <f t="shared" si="233"/>
        <v>0</v>
      </c>
      <c r="S701" s="21">
        <f t="shared" si="215"/>
        <v>0</v>
      </c>
      <c r="T701" s="92" t="str">
        <f t="shared" si="235"/>
        <v>VIDE</v>
      </c>
      <c r="U701" s="35" t="str">
        <f t="shared" si="234"/>
        <v>CH</v>
      </c>
      <c r="V701" s="35">
        <f t="shared" si="216"/>
        <v>0</v>
      </c>
      <c r="W701" s="35">
        <f t="shared" si="217"/>
        <v>0</v>
      </c>
      <c r="X701" s="35">
        <f t="shared" si="218"/>
        <v>0</v>
      </c>
      <c r="Y701" s="29">
        <f t="shared" si="229"/>
        <v>0</v>
      </c>
      <c r="Z701" s="101">
        <f t="shared" si="230"/>
        <v>0</v>
      </c>
      <c r="AA701" s="101">
        <f t="shared" si="231"/>
        <v>0</v>
      </c>
      <c r="AB701" s="101"/>
      <c r="AC701" s="9" t="str">
        <f t="shared" si="219"/>
        <v/>
      </c>
      <c r="AD701" s="10" t="str">
        <f t="shared" si="220"/>
        <v/>
      </c>
      <c r="AE701" s="58" t="str">
        <f t="shared" si="221"/>
        <v/>
      </c>
      <c r="AF701" s="59" t="str">
        <f t="shared" si="222"/>
        <v/>
      </c>
      <c r="AG701" s="60" t="str">
        <f t="shared" si="223"/>
        <v/>
      </c>
      <c r="AH701" s="39" t="str">
        <f t="shared" si="224"/>
        <v/>
      </c>
      <c r="AJ701" s="9"/>
      <c r="AK701" s="10"/>
      <c r="AL701"/>
      <c r="AM701"/>
      <c r="AN701"/>
      <c r="AO701" s="8"/>
    </row>
    <row r="702" spans="1:41" s="2" customFormat="1" ht="57.9" thickBot="1" x14ac:dyDescent="0.6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84"/>
      <c r="M702" s="15" t="str">
        <f t="shared" si="225"/>
        <v/>
      </c>
      <c r="N702" s="200" t="str">
        <f t="shared" si="226"/>
        <v>VIDE</v>
      </c>
      <c r="O702" s="21">
        <f t="shared" si="227"/>
        <v>0</v>
      </c>
      <c r="P702" s="21">
        <f t="shared" si="228"/>
        <v>0</v>
      </c>
      <c r="Q702" s="21">
        <f t="shared" si="232"/>
        <v>0</v>
      </c>
      <c r="R702" s="21">
        <f t="shared" si="233"/>
        <v>0</v>
      </c>
      <c r="S702" s="21">
        <f t="shared" si="215"/>
        <v>0</v>
      </c>
      <c r="T702" s="92" t="str">
        <f t="shared" si="235"/>
        <v>VIDE</v>
      </c>
      <c r="U702" s="35" t="str">
        <f t="shared" si="234"/>
        <v>CH</v>
      </c>
      <c r="V702" s="35">
        <f t="shared" si="216"/>
        <v>0</v>
      </c>
      <c r="W702" s="35">
        <f t="shared" si="217"/>
        <v>0</v>
      </c>
      <c r="X702" s="35">
        <f t="shared" si="218"/>
        <v>0</v>
      </c>
      <c r="Y702" s="29">
        <f t="shared" si="229"/>
        <v>0</v>
      </c>
      <c r="Z702" s="101">
        <f t="shared" si="230"/>
        <v>0</v>
      </c>
      <c r="AA702" s="101">
        <f t="shared" si="231"/>
        <v>0</v>
      </c>
      <c r="AB702" s="101"/>
      <c r="AC702" s="9" t="str">
        <f t="shared" si="219"/>
        <v/>
      </c>
      <c r="AD702" s="10" t="str">
        <f t="shared" si="220"/>
        <v/>
      </c>
      <c r="AE702" s="58" t="str">
        <f t="shared" si="221"/>
        <v/>
      </c>
      <c r="AF702" s="59" t="str">
        <f t="shared" si="222"/>
        <v/>
      </c>
      <c r="AG702" s="60" t="str">
        <f t="shared" si="223"/>
        <v/>
      </c>
      <c r="AH702" s="39" t="str">
        <f t="shared" si="224"/>
        <v/>
      </c>
      <c r="AJ702" s="9"/>
      <c r="AK702" s="10"/>
      <c r="AL702"/>
      <c r="AM702"/>
      <c r="AN702"/>
      <c r="AO702" s="8"/>
    </row>
    <row r="703" spans="1:41" s="2" customFormat="1" ht="57.9" thickBot="1" x14ac:dyDescent="0.6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84"/>
      <c r="M703" s="15" t="str">
        <f t="shared" si="225"/>
        <v/>
      </c>
      <c r="N703" s="200" t="str">
        <f t="shared" si="226"/>
        <v>VIDE</v>
      </c>
      <c r="O703" s="21">
        <f t="shared" si="227"/>
        <v>0</v>
      </c>
      <c r="P703" s="21">
        <f t="shared" si="228"/>
        <v>0</v>
      </c>
      <c r="Q703" s="21">
        <f t="shared" si="232"/>
        <v>0</v>
      </c>
      <c r="R703" s="21">
        <f t="shared" si="233"/>
        <v>0</v>
      </c>
      <c r="S703" s="21">
        <f t="shared" si="215"/>
        <v>0</v>
      </c>
      <c r="T703" s="92" t="str">
        <f t="shared" si="235"/>
        <v>VIDE</v>
      </c>
      <c r="U703" s="35" t="str">
        <f t="shared" si="234"/>
        <v>CH</v>
      </c>
      <c r="V703" s="35">
        <f t="shared" si="216"/>
        <v>0</v>
      </c>
      <c r="W703" s="35">
        <f t="shared" si="217"/>
        <v>0</v>
      </c>
      <c r="X703" s="35">
        <f t="shared" si="218"/>
        <v>0</v>
      </c>
      <c r="Y703" s="29">
        <f t="shared" si="229"/>
        <v>0</v>
      </c>
      <c r="Z703" s="101">
        <f t="shared" si="230"/>
        <v>0</v>
      </c>
      <c r="AA703" s="101">
        <f t="shared" si="231"/>
        <v>0</v>
      </c>
      <c r="AB703" s="101"/>
      <c r="AC703" s="9" t="str">
        <f t="shared" si="219"/>
        <v/>
      </c>
      <c r="AD703" s="10" t="str">
        <f t="shared" si="220"/>
        <v/>
      </c>
      <c r="AE703" s="58" t="str">
        <f t="shared" si="221"/>
        <v/>
      </c>
      <c r="AF703" s="59" t="str">
        <f t="shared" si="222"/>
        <v/>
      </c>
      <c r="AG703" s="60" t="str">
        <f t="shared" si="223"/>
        <v/>
      </c>
      <c r="AH703" s="39" t="str">
        <f t="shared" si="224"/>
        <v/>
      </c>
      <c r="AJ703" s="9"/>
      <c r="AK703" s="10"/>
      <c r="AL703"/>
      <c r="AM703"/>
      <c r="AN703"/>
      <c r="AO703" s="8"/>
    </row>
    <row r="704" spans="1:41" s="2" customFormat="1" ht="57.9" thickBot="1" x14ac:dyDescent="0.6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84"/>
      <c r="M704" s="15" t="str">
        <f t="shared" si="225"/>
        <v/>
      </c>
      <c r="N704" s="200" t="str">
        <f t="shared" si="226"/>
        <v>VIDE</v>
      </c>
      <c r="O704" s="21">
        <f t="shared" si="227"/>
        <v>0</v>
      </c>
      <c r="P704" s="21">
        <f t="shared" si="228"/>
        <v>0</v>
      </c>
      <c r="Q704" s="21">
        <f t="shared" si="232"/>
        <v>0</v>
      </c>
      <c r="R704" s="21">
        <f t="shared" si="233"/>
        <v>0</v>
      </c>
      <c r="S704" s="21">
        <f t="shared" si="215"/>
        <v>0</v>
      </c>
      <c r="T704" s="92" t="str">
        <f t="shared" si="235"/>
        <v>VIDE</v>
      </c>
      <c r="U704" s="35" t="str">
        <f t="shared" si="234"/>
        <v>CH</v>
      </c>
      <c r="V704" s="35">
        <f t="shared" si="216"/>
        <v>0</v>
      </c>
      <c r="W704" s="35">
        <f t="shared" si="217"/>
        <v>0</v>
      </c>
      <c r="X704" s="35">
        <f t="shared" si="218"/>
        <v>0</v>
      </c>
      <c r="Y704" s="29">
        <f t="shared" si="229"/>
        <v>0</v>
      </c>
      <c r="Z704" s="101">
        <f t="shared" si="230"/>
        <v>0</v>
      </c>
      <c r="AA704" s="101">
        <f t="shared" si="231"/>
        <v>0</v>
      </c>
      <c r="AB704" s="101"/>
      <c r="AC704" s="9" t="str">
        <f t="shared" si="219"/>
        <v/>
      </c>
      <c r="AD704" s="10" t="str">
        <f t="shared" si="220"/>
        <v/>
      </c>
      <c r="AE704" s="58" t="str">
        <f t="shared" si="221"/>
        <v/>
      </c>
      <c r="AF704" s="59" t="str">
        <f t="shared" si="222"/>
        <v/>
      </c>
      <c r="AG704" s="60" t="str">
        <f t="shared" si="223"/>
        <v/>
      </c>
      <c r="AH704" s="39" t="str">
        <f t="shared" si="224"/>
        <v/>
      </c>
      <c r="AJ704" s="9"/>
      <c r="AK704" s="10"/>
      <c r="AL704"/>
      <c r="AM704"/>
      <c r="AN704"/>
      <c r="AO704" s="8"/>
    </row>
    <row r="705" spans="1:41" s="2" customFormat="1" ht="57.9" thickBot="1" x14ac:dyDescent="0.6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84"/>
      <c r="M705" s="15" t="str">
        <f t="shared" si="225"/>
        <v/>
      </c>
      <c r="N705" s="200" t="str">
        <f t="shared" si="226"/>
        <v>VIDE</v>
      </c>
      <c r="O705" s="21">
        <f t="shared" si="227"/>
        <v>0</v>
      </c>
      <c r="P705" s="21">
        <f t="shared" si="228"/>
        <v>0</v>
      </c>
      <c r="Q705" s="21">
        <f t="shared" si="232"/>
        <v>0</v>
      </c>
      <c r="R705" s="21">
        <f t="shared" si="233"/>
        <v>0</v>
      </c>
      <c r="S705" s="21">
        <f t="shared" si="215"/>
        <v>0</v>
      </c>
      <c r="T705" s="92" t="str">
        <f t="shared" si="235"/>
        <v>VIDE</v>
      </c>
      <c r="U705" s="35" t="str">
        <f t="shared" si="234"/>
        <v>CH</v>
      </c>
      <c r="V705" s="35">
        <f t="shared" si="216"/>
        <v>0</v>
      </c>
      <c r="W705" s="35">
        <f t="shared" si="217"/>
        <v>0</v>
      </c>
      <c r="X705" s="35">
        <f t="shared" si="218"/>
        <v>0</v>
      </c>
      <c r="Y705" s="29">
        <f t="shared" si="229"/>
        <v>0</v>
      </c>
      <c r="Z705" s="101">
        <f t="shared" si="230"/>
        <v>0</v>
      </c>
      <c r="AA705" s="101">
        <f t="shared" si="231"/>
        <v>0</v>
      </c>
      <c r="AB705" s="101"/>
      <c r="AC705" s="9" t="str">
        <f t="shared" si="219"/>
        <v/>
      </c>
      <c r="AD705" s="10" t="str">
        <f t="shared" si="220"/>
        <v/>
      </c>
      <c r="AE705" s="58" t="str">
        <f t="shared" si="221"/>
        <v/>
      </c>
      <c r="AF705" s="59" t="str">
        <f t="shared" si="222"/>
        <v/>
      </c>
      <c r="AG705" s="60" t="str">
        <f t="shared" si="223"/>
        <v/>
      </c>
      <c r="AH705" s="39" t="str">
        <f t="shared" si="224"/>
        <v/>
      </c>
      <c r="AJ705" s="9"/>
      <c r="AK705" s="10"/>
      <c r="AL705"/>
      <c r="AM705"/>
      <c r="AN705"/>
      <c r="AO705" s="8"/>
    </row>
    <row r="706" spans="1:41" s="2" customFormat="1" ht="57.9" thickBot="1" x14ac:dyDescent="0.6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84"/>
      <c r="M706" s="15" t="str">
        <f t="shared" si="225"/>
        <v/>
      </c>
      <c r="N706" s="200" t="str">
        <f t="shared" si="226"/>
        <v>VIDE</v>
      </c>
      <c r="O706" s="21">
        <f t="shared" si="227"/>
        <v>0</v>
      </c>
      <c r="P706" s="21">
        <f t="shared" si="228"/>
        <v>0</v>
      </c>
      <c r="Q706" s="21">
        <f t="shared" si="232"/>
        <v>0</v>
      </c>
      <c r="R706" s="21">
        <f t="shared" si="233"/>
        <v>0</v>
      </c>
      <c r="S706" s="21">
        <f t="shared" si="215"/>
        <v>0</v>
      </c>
      <c r="T706" s="92" t="str">
        <f t="shared" si="235"/>
        <v>VIDE</v>
      </c>
      <c r="U706" s="35" t="str">
        <f t="shared" si="234"/>
        <v>CH</v>
      </c>
      <c r="V706" s="35">
        <f t="shared" si="216"/>
        <v>0</v>
      </c>
      <c r="W706" s="35">
        <f t="shared" si="217"/>
        <v>0</v>
      </c>
      <c r="X706" s="35">
        <f t="shared" si="218"/>
        <v>0</v>
      </c>
      <c r="Y706" s="29">
        <f t="shared" si="229"/>
        <v>0</v>
      </c>
      <c r="Z706" s="101">
        <f t="shared" si="230"/>
        <v>0</v>
      </c>
      <c r="AA706" s="101">
        <f t="shared" si="231"/>
        <v>0</v>
      </c>
      <c r="AB706" s="101"/>
      <c r="AC706" s="9" t="str">
        <f t="shared" si="219"/>
        <v/>
      </c>
      <c r="AD706" s="10" t="str">
        <f t="shared" si="220"/>
        <v/>
      </c>
      <c r="AE706" s="58" t="str">
        <f t="shared" si="221"/>
        <v/>
      </c>
      <c r="AF706" s="59" t="str">
        <f t="shared" si="222"/>
        <v/>
      </c>
      <c r="AG706" s="60" t="str">
        <f t="shared" si="223"/>
        <v/>
      </c>
      <c r="AH706" s="39" t="str">
        <f t="shared" si="224"/>
        <v/>
      </c>
      <c r="AJ706" s="9"/>
      <c r="AK706" s="10"/>
      <c r="AL706"/>
      <c r="AM706"/>
      <c r="AN706"/>
      <c r="AO706" s="8"/>
    </row>
    <row r="707" spans="1:41" s="2" customFormat="1" ht="57.9" thickBot="1" x14ac:dyDescent="0.6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84"/>
      <c r="M707" s="15" t="str">
        <f t="shared" si="225"/>
        <v/>
      </c>
      <c r="N707" s="200" t="str">
        <f t="shared" si="226"/>
        <v>VIDE</v>
      </c>
      <c r="O707" s="21">
        <f t="shared" si="227"/>
        <v>0</v>
      </c>
      <c r="P707" s="21">
        <f t="shared" si="228"/>
        <v>0</v>
      </c>
      <c r="Q707" s="21">
        <f t="shared" si="232"/>
        <v>0</v>
      </c>
      <c r="R707" s="21">
        <f t="shared" si="233"/>
        <v>0</v>
      </c>
      <c r="S707" s="21">
        <f t="shared" si="215"/>
        <v>0</v>
      </c>
      <c r="T707" s="92" t="str">
        <f t="shared" si="235"/>
        <v>VIDE</v>
      </c>
      <c r="U707" s="35" t="str">
        <f t="shared" si="234"/>
        <v>CH</v>
      </c>
      <c r="V707" s="35">
        <f t="shared" si="216"/>
        <v>0</v>
      </c>
      <c r="W707" s="35">
        <f t="shared" si="217"/>
        <v>0</v>
      </c>
      <c r="X707" s="35">
        <f t="shared" si="218"/>
        <v>0</v>
      </c>
      <c r="Y707" s="29">
        <f t="shared" si="229"/>
        <v>0</v>
      </c>
      <c r="Z707" s="101">
        <f t="shared" si="230"/>
        <v>0</v>
      </c>
      <c r="AA707" s="101">
        <f t="shared" si="231"/>
        <v>0</v>
      </c>
      <c r="AB707" s="101"/>
      <c r="AC707" s="9" t="str">
        <f t="shared" si="219"/>
        <v/>
      </c>
      <c r="AD707" s="10" t="str">
        <f t="shared" si="220"/>
        <v/>
      </c>
      <c r="AE707" s="58" t="str">
        <f t="shared" si="221"/>
        <v/>
      </c>
      <c r="AF707" s="59" t="str">
        <f t="shared" si="222"/>
        <v/>
      </c>
      <c r="AG707" s="60" t="str">
        <f t="shared" si="223"/>
        <v/>
      </c>
      <c r="AH707" s="39" t="str">
        <f t="shared" si="224"/>
        <v/>
      </c>
      <c r="AJ707" s="9"/>
      <c r="AK707" s="10"/>
      <c r="AL707"/>
      <c r="AM707"/>
      <c r="AN707"/>
      <c r="AO707" s="8"/>
    </row>
    <row r="708" spans="1:41" s="2" customFormat="1" ht="57.9" thickBot="1" x14ac:dyDescent="0.6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84"/>
      <c r="M708" s="15" t="str">
        <f t="shared" si="225"/>
        <v/>
      </c>
      <c r="N708" s="200" t="str">
        <f t="shared" si="226"/>
        <v>VIDE</v>
      </c>
      <c r="O708" s="21">
        <f t="shared" si="227"/>
        <v>0</v>
      </c>
      <c r="P708" s="21">
        <f t="shared" si="228"/>
        <v>0</v>
      </c>
      <c r="Q708" s="21">
        <f t="shared" si="232"/>
        <v>0</v>
      </c>
      <c r="R708" s="21">
        <f t="shared" si="233"/>
        <v>0</v>
      </c>
      <c r="S708" s="21">
        <f t="shared" ref="S708:S771" si="236">K708</f>
        <v>0</v>
      </c>
      <c r="T708" s="92" t="str">
        <f t="shared" si="235"/>
        <v>VIDE</v>
      </c>
      <c r="U708" s="35" t="str">
        <f t="shared" si="234"/>
        <v>CH</v>
      </c>
      <c r="V708" s="35">
        <f t="shared" ref="V708:V771" si="237">B708</f>
        <v>0</v>
      </c>
      <c r="W708" s="35">
        <f t="shared" ref="W708:W771" si="238">K708</f>
        <v>0</v>
      </c>
      <c r="X708" s="35">
        <f t="shared" ref="X708:X771" si="239">IF(U708="CH",K708, IF(U708="PO", K708*G708,IF(U708="PO2",K708*G708*F708)))</f>
        <v>0</v>
      </c>
      <c r="Y708" s="29">
        <f t="shared" si="229"/>
        <v>0</v>
      </c>
      <c r="Z708" s="101">
        <f t="shared" si="230"/>
        <v>0</v>
      </c>
      <c r="AA708" s="101">
        <f t="shared" si="231"/>
        <v>0</v>
      </c>
      <c r="AB708" s="101"/>
      <c r="AC708" s="9" t="str">
        <f t="shared" ref="AC708:AC771" si="240">IF(AJ708 = "", "", AJ708)</f>
        <v/>
      </c>
      <c r="AD708" s="10" t="str">
        <f t="shared" ref="AD708:AD771" si="241">IF(AK708 = "", "", AK708)</f>
        <v/>
      </c>
      <c r="AE708" s="58" t="str">
        <f t="shared" ref="AE708:AE771" si="242">IF(AL708 = "", "", AL708)</f>
        <v/>
      </c>
      <c r="AF708" s="59" t="str">
        <f t="shared" ref="AF708:AF771" si="243">IF(AM708 = "", "", AM708)</f>
        <v/>
      </c>
      <c r="AG708" s="60" t="str">
        <f t="shared" ref="AG708:AG771" si="244">IF(AN708 = "", "", AN708)</f>
        <v/>
      </c>
      <c r="AH708" s="39" t="str">
        <f t="shared" ref="AH708:AH771" si="245">IF(AO708 = "", "", AO708)</f>
        <v/>
      </c>
      <c r="AJ708" s="9"/>
      <c r="AK708" s="10"/>
      <c r="AL708"/>
      <c r="AM708"/>
      <c r="AN708"/>
      <c r="AO708" s="8"/>
    </row>
    <row r="709" spans="1:41" s="2" customFormat="1" ht="57.9" thickBot="1" x14ac:dyDescent="0.6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84"/>
      <c r="M709" s="15" t="str">
        <f t="shared" ref="M709:M772" si="246">IF(TRIM(C709)="","",IF(H709="C","",IF(LEFT(C709,2)="99",C709,IF(LEN(C709)=5,C709&amp;"0",C709))))</f>
        <v/>
      </c>
      <c r="N709" s="200" t="str">
        <f t="shared" ref="N709:N772" si="247">IF(OR(M709="", H709="C"),"VIDE",IF(G709="",IF(E709="",D709 &amp;IF(B709="",""," ("&amp;B709&amp;")"),TRIM(E709) &amp; IF(B709="",""," ("&amp;B709&amp;")")),IF(F709="", TRIM(E709), IF(E709="",D709,TRIM(E709))&amp; IF(F709="", " Qté.:"&amp;VLOOKUP(B709,AU:AV,2,0)," ("&amp;B709&amp;")"&amp;" Qté.:"&amp;VLOOKUP(B709,AU:AV,2,0)))))</f>
        <v>VIDE</v>
      </c>
      <c r="O709" s="21">
        <f t="shared" ref="O709:O772" si="248">ROUND(X709,2)</f>
        <v>0</v>
      </c>
      <c r="P709" s="21">
        <f t="shared" ref="P709:P772" si="249">H709</f>
        <v>0</v>
      </c>
      <c r="Q709" s="21">
        <f t="shared" si="232"/>
        <v>0</v>
      </c>
      <c r="R709" s="21">
        <f t="shared" si="233"/>
        <v>0</v>
      </c>
      <c r="S709" s="21">
        <f t="shared" si="236"/>
        <v>0</v>
      </c>
      <c r="T709" s="92" t="str">
        <f t="shared" si="235"/>
        <v>VIDE</v>
      </c>
      <c r="U709" s="35" t="str">
        <f t="shared" si="234"/>
        <v>CH</v>
      </c>
      <c r="V709" s="35">
        <f t="shared" si="237"/>
        <v>0</v>
      </c>
      <c r="W709" s="35">
        <f t="shared" si="238"/>
        <v>0</v>
      </c>
      <c r="X709" s="35">
        <f t="shared" si="239"/>
        <v>0</v>
      </c>
      <c r="Y709" s="29">
        <f t="shared" ref="Y709:Y772" si="250">E709</f>
        <v>0</v>
      </c>
      <c r="Z709" s="101">
        <f t="shared" ref="Z709:Z772" si="251">F709</f>
        <v>0</v>
      </c>
      <c r="AA709" s="101">
        <f t="shared" ref="AA709:AA772" si="252">B709</f>
        <v>0</v>
      </c>
      <c r="AB709" s="101"/>
      <c r="AC709" s="9" t="str">
        <f t="shared" si="240"/>
        <v/>
      </c>
      <c r="AD709" s="10" t="str">
        <f t="shared" si="241"/>
        <v/>
      </c>
      <c r="AE709" s="58" t="str">
        <f t="shared" si="242"/>
        <v/>
      </c>
      <c r="AF709" s="59" t="str">
        <f t="shared" si="243"/>
        <v/>
      </c>
      <c r="AG709" s="60" t="str">
        <f t="shared" si="244"/>
        <v/>
      </c>
      <c r="AH709" s="39" t="str">
        <f t="shared" si="245"/>
        <v/>
      </c>
      <c r="AJ709" s="9"/>
      <c r="AK709" s="10"/>
      <c r="AL709"/>
      <c r="AM709"/>
      <c r="AN709"/>
      <c r="AO709" s="8"/>
    </row>
    <row r="710" spans="1:41" s="2" customFormat="1" ht="57.9" thickBot="1" x14ac:dyDescent="0.6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84"/>
      <c r="M710" s="15" t="str">
        <f t="shared" si="246"/>
        <v/>
      </c>
      <c r="N710" s="200" t="str">
        <f t="shared" si="247"/>
        <v>VIDE</v>
      </c>
      <c r="O710" s="21">
        <f t="shared" si="248"/>
        <v>0</v>
      </c>
      <c r="P710" s="21">
        <f t="shared" si="249"/>
        <v>0</v>
      </c>
      <c r="Q710" s="21">
        <f t="shared" ref="Q710:Q773" si="253">I710</f>
        <v>0</v>
      </c>
      <c r="R710" s="21">
        <f t="shared" ref="R710:R773" si="254">J710</f>
        <v>0</v>
      </c>
      <c r="S710" s="21">
        <f t="shared" si="236"/>
        <v>0</v>
      </c>
      <c r="T710" s="92" t="str">
        <f t="shared" si="235"/>
        <v>VIDE</v>
      </c>
      <c r="U710" s="35" t="str">
        <f t="shared" ref="U710:U773" si="255">IF(G710="","CH",IF(F710="","PO","PO2"))</f>
        <v>CH</v>
      </c>
      <c r="V710" s="35">
        <f t="shared" si="237"/>
        <v>0</v>
      </c>
      <c r="W710" s="35">
        <f t="shared" si="238"/>
        <v>0</v>
      </c>
      <c r="X710" s="35">
        <f t="shared" si="239"/>
        <v>0</v>
      </c>
      <c r="Y710" s="29">
        <f t="shared" si="250"/>
        <v>0</v>
      </c>
      <c r="Z710" s="101">
        <f t="shared" si="251"/>
        <v>0</v>
      </c>
      <c r="AA710" s="101">
        <f t="shared" si="252"/>
        <v>0</v>
      </c>
      <c r="AB710" s="101"/>
      <c r="AC710" s="9" t="str">
        <f t="shared" si="240"/>
        <v/>
      </c>
      <c r="AD710" s="10" t="str">
        <f t="shared" si="241"/>
        <v/>
      </c>
      <c r="AE710" s="58" t="str">
        <f t="shared" si="242"/>
        <v/>
      </c>
      <c r="AF710" s="59" t="str">
        <f t="shared" si="243"/>
        <v/>
      </c>
      <c r="AG710" s="60" t="str">
        <f t="shared" si="244"/>
        <v/>
      </c>
      <c r="AH710" s="39" t="str">
        <f t="shared" si="245"/>
        <v/>
      </c>
      <c r="AJ710" s="9"/>
      <c r="AK710" s="10"/>
      <c r="AL710"/>
      <c r="AM710"/>
      <c r="AN710"/>
      <c r="AO710" s="8"/>
    </row>
    <row r="711" spans="1:41" s="2" customFormat="1" ht="57.9" thickBot="1" x14ac:dyDescent="0.6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84"/>
      <c r="M711" s="15" t="str">
        <f t="shared" si="246"/>
        <v/>
      </c>
      <c r="N711" s="200" t="str">
        <f t="shared" si="247"/>
        <v>VIDE</v>
      </c>
      <c r="O711" s="21">
        <f t="shared" si="248"/>
        <v>0</v>
      </c>
      <c r="P711" s="21">
        <f t="shared" si="249"/>
        <v>0</v>
      </c>
      <c r="Q711" s="21">
        <f t="shared" si="253"/>
        <v>0</v>
      </c>
      <c r="R711" s="21">
        <f t="shared" si="254"/>
        <v>0</v>
      </c>
      <c r="S711" s="21">
        <f t="shared" si="236"/>
        <v>0</v>
      </c>
      <c r="T711" s="92" t="str">
        <f t="shared" si="235"/>
        <v>VIDE</v>
      </c>
      <c r="U711" s="35" t="str">
        <f t="shared" si="255"/>
        <v>CH</v>
      </c>
      <c r="V711" s="35">
        <f t="shared" si="237"/>
        <v>0</v>
      </c>
      <c r="W711" s="35">
        <f t="shared" si="238"/>
        <v>0</v>
      </c>
      <c r="X711" s="35">
        <f t="shared" si="239"/>
        <v>0</v>
      </c>
      <c r="Y711" s="29">
        <f t="shared" si="250"/>
        <v>0</v>
      </c>
      <c r="Z711" s="101">
        <f t="shared" si="251"/>
        <v>0</v>
      </c>
      <c r="AA711" s="101">
        <f t="shared" si="252"/>
        <v>0</v>
      </c>
      <c r="AB711" s="101"/>
      <c r="AC711" s="9" t="str">
        <f t="shared" si="240"/>
        <v/>
      </c>
      <c r="AD711" s="10" t="str">
        <f t="shared" si="241"/>
        <v/>
      </c>
      <c r="AE711" s="58" t="str">
        <f t="shared" si="242"/>
        <v/>
      </c>
      <c r="AF711" s="59" t="str">
        <f t="shared" si="243"/>
        <v/>
      </c>
      <c r="AG711" s="60" t="str">
        <f t="shared" si="244"/>
        <v/>
      </c>
      <c r="AH711" s="39" t="str">
        <f t="shared" si="245"/>
        <v/>
      </c>
      <c r="AJ711" s="9"/>
      <c r="AK711" s="10"/>
      <c r="AL711"/>
      <c r="AM711"/>
      <c r="AN711"/>
      <c r="AO711" s="8"/>
    </row>
    <row r="712" spans="1:41" s="2" customFormat="1" ht="57.9" thickBot="1" x14ac:dyDescent="0.6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84"/>
      <c r="M712" s="15" t="str">
        <f t="shared" si="246"/>
        <v/>
      </c>
      <c r="N712" s="200" t="str">
        <f t="shared" si="247"/>
        <v>VIDE</v>
      </c>
      <c r="O712" s="21">
        <f t="shared" si="248"/>
        <v>0</v>
      </c>
      <c r="P712" s="21">
        <f t="shared" si="249"/>
        <v>0</v>
      </c>
      <c r="Q712" s="21">
        <f t="shared" si="253"/>
        <v>0</v>
      </c>
      <c r="R712" s="21">
        <f t="shared" si="254"/>
        <v>0</v>
      </c>
      <c r="S712" s="21">
        <f t="shared" si="236"/>
        <v>0</v>
      </c>
      <c r="T712" s="92" t="str">
        <f t="shared" ref="T712:T775" si="256">IF(OR(M712="", H712="C"),"VIDE",IF(G712="",IF(E712="",D712 &amp;IF(B712="",""," ("&amp;B712&amp;")"),E712 &amp; IF(B712="",""," ("&amp;B712&amp;")")),IF(F712="", E712 &amp;VLOOKUP(M712,AS:AT,2,0), IF(E712="",D712,E712)&amp; IF(F712="", " Qté.:"&amp;K712," ("&amp;B712&amp;")"&amp;" Qté.:"&amp;K712))))</f>
        <v>VIDE</v>
      </c>
      <c r="U712" s="35" t="str">
        <f t="shared" si="255"/>
        <v>CH</v>
      </c>
      <c r="V712" s="35">
        <f t="shared" si="237"/>
        <v>0</v>
      </c>
      <c r="W712" s="35">
        <f t="shared" si="238"/>
        <v>0</v>
      </c>
      <c r="X712" s="35">
        <f t="shared" si="239"/>
        <v>0</v>
      </c>
      <c r="Y712" s="29">
        <f t="shared" si="250"/>
        <v>0</v>
      </c>
      <c r="Z712" s="101">
        <f t="shared" si="251"/>
        <v>0</v>
      </c>
      <c r="AA712" s="101">
        <f t="shared" si="252"/>
        <v>0</v>
      </c>
      <c r="AB712" s="101"/>
      <c r="AC712" s="9" t="str">
        <f t="shared" si="240"/>
        <v/>
      </c>
      <c r="AD712" s="10" t="str">
        <f t="shared" si="241"/>
        <v/>
      </c>
      <c r="AE712" s="58" t="str">
        <f t="shared" si="242"/>
        <v/>
      </c>
      <c r="AF712" s="59" t="str">
        <f t="shared" si="243"/>
        <v/>
      </c>
      <c r="AG712" s="60" t="str">
        <f t="shared" si="244"/>
        <v/>
      </c>
      <c r="AH712" s="39" t="str">
        <f t="shared" si="245"/>
        <v/>
      </c>
      <c r="AJ712" s="9"/>
      <c r="AK712" s="10"/>
      <c r="AL712"/>
      <c r="AM712"/>
      <c r="AN712"/>
      <c r="AO712" s="8"/>
    </row>
    <row r="713" spans="1:41" s="2" customFormat="1" ht="57.9" thickBot="1" x14ac:dyDescent="0.6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84"/>
      <c r="M713" s="15" t="str">
        <f t="shared" si="246"/>
        <v/>
      </c>
      <c r="N713" s="200" t="str">
        <f t="shared" si="247"/>
        <v>VIDE</v>
      </c>
      <c r="O713" s="21">
        <f t="shared" si="248"/>
        <v>0</v>
      </c>
      <c r="P713" s="21">
        <f t="shared" si="249"/>
        <v>0</v>
      </c>
      <c r="Q713" s="21">
        <f t="shared" si="253"/>
        <v>0</v>
      </c>
      <c r="R713" s="21">
        <f t="shared" si="254"/>
        <v>0</v>
      </c>
      <c r="S713" s="21">
        <f t="shared" si="236"/>
        <v>0</v>
      </c>
      <c r="T713" s="92" t="str">
        <f t="shared" si="256"/>
        <v>VIDE</v>
      </c>
      <c r="U713" s="35" t="str">
        <f t="shared" si="255"/>
        <v>CH</v>
      </c>
      <c r="V713" s="35">
        <f t="shared" si="237"/>
        <v>0</v>
      </c>
      <c r="W713" s="35">
        <f t="shared" si="238"/>
        <v>0</v>
      </c>
      <c r="X713" s="35">
        <f t="shared" si="239"/>
        <v>0</v>
      </c>
      <c r="Y713" s="29">
        <f t="shared" si="250"/>
        <v>0</v>
      </c>
      <c r="Z713" s="101">
        <f t="shared" si="251"/>
        <v>0</v>
      </c>
      <c r="AA713" s="101">
        <f t="shared" si="252"/>
        <v>0</v>
      </c>
      <c r="AB713" s="101"/>
      <c r="AC713" s="9" t="str">
        <f t="shared" si="240"/>
        <v/>
      </c>
      <c r="AD713" s="10" t="str">
        <f t="shared" si="241"/>
        <v/>
      </c>
      <c r="AE713" s="58" t="str">
        <f t="shared" si="242"/>
        <v/>
      </c>
      <c r="AF713" s="59" t="str">
        <f t="shared" si="243"/>
        <v/>
      </c>
      <c r="AG713" s="60" t="str">
        <f t="shared" si="244"/>
        <v/>
      </c>
      <c r="AH713" s="39" t="str">
        <f t="shared" si="245"/>
        <v/>
      </c>
      <c r="AJ713" s="9"/>
      <c r="AK713" s="10"/>
      <c r="AL713"/>
      <c r="AM713"/>
      <c r="AN713"/>
      <c r="AO713" s="8"/>
    </row>
    <row r="714" spans="1:41" s="2" customFormat="1" ht="57.9" thickBot="1" x14ac:dyDescent="0.6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84"/>
      <c r="M714" s="15" t="str">
        <f t="shared" si="246"/>
        <v/>
      </c>
      <c r="N714" s="200" t="str">
        <f t="shared" si="247"/>
        <v>VIDE</v>
      </c>
      <c r="O714" s="21">
        <f t="shared" si="248"/>
        <v>0</v>
      </c>
      <c r="P714" s="21">
        <f t="shared" si="249"/>
        <v>0</v>
      </c>
      <c r="Q714" s="21">
        <f t="shared" si="253"/>
        <v>0</v>
      </c>
      <c r="R714" s="21">
        <f t="shared" si="254"/>
        <v>0</v>
      </c>
      <c r="S714" s="21">
        <f t="shared" si="236"/>
        <v>0</v>
      </c>
      <c r="T714" s="92" t="str">
        <f t="shared" si="256"/>
        <v>VIDE</v>
      </c>
      <c r="U714" s="35" t="str">
        <f t="shared" si="255"/>
        <v>CH</v>
      </c>
      <c r="V714" s="35">
        <f t="shared" si="237"/>
        <v>0</v>
      </c>
      <c r="W714" s="35">
        <f t="shared" si="238"/>
        <v>0</v>
      </c>
      <c r="X714" s="35">
        <f t="shared" si="239"/>
        <v>0</v>
      </c>
      <c r="Y714" s="29">
        <f t="shared" si="250"/>
        <v>0</v>
      </c>
      <c r="Z714" s="101">
        <f t="shared" si="251"/>
        <v>0</v>
      </c>
      <c r="AA714" s="101">
        <f t="shared" si="252"/>
        <v>0</v>
      </c>
      <c r="AB714" s="101"/>
      <c r="AC714" s="9" t="str">
        <f t="shared" si="240"/>
        <v/>
      </c>
      <c r="AD714" s="10" t="str">
        <f t="shared" si="241"/>
        <v/>
      </c>
      <c r="AE714" s="58" t="str">
        <f t="shared" si="242"/>
        <v/>
      </c>
      <c r="AF714" s="59" t="str">
        <f t="shared" si="243"/>
        <v/>
      </c>
      <c r="AG714" s="60" t="str">
        <f t="shared" si="244"/>
        <v/>
      </c>
      <c r="AH714" s="39" t="str">
        <f t="shared" si="245"/>
        <v/>
      </c>
      <c r="AJ714" s="9"/>
      <c r="AK714" s="10"/>
      <c r="AL714"/>
      <c r="AM714"/>
      <c r="AN714"/>
      <c r="AO714" s="8"/>
    </row>
    <row r="715" spans="1:41" s="2" customFormat="1" ht="57.9" thickBot="1" x14ac:dyDescent="0.6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84"/>
      <c r="M715" s="15" t="str">
        <f t="shared" si="246"/>
        <v/>
      </c>
      <c r="N715" s="200" t="str">
        <f t="shared" si="247"/>
        <v>VIDE</v>
      </c>
      <c r="O715" s="21">
        <f t="shared" si="248"/>
        <v>0</v>
      </c>
      <c r="P715" s="21">
        <f t="shared" si="249"/>
        <v>0</v>
      </c>
      <c r="Q715" s="21">
        <f t="shared" si="253"/>
        <v>0</v>
      </c>
      <c r="R715" s="21">
        <f t="shared" si="254"/>
        <v>0</v>
      </c>
      <c r="S715" s="21">
        <f t="shared" si="236"/>
        <v>0</v>
      </c>
      <c r="T715" s="92" t="str">
        <f t="shared" si="256"/>
        <v>VIDE</v>
      </c>
      <c r="U715" s="35" t="str">
        <f t="shared" si="255"/>
        <v>CH</v>
      </c>
      <c r="V715" s="35">
        <f t="shared" si="237"/>
        <v>0</v>
      </c>
      <c r="W715" s="35">
        <f t="shared" si="238"/>
        <v>0</v>
      </c>
      <c r="X715" s="35">
        <f t="shared" si="239"/>
        <v>0</v>
      </c>
      <c r="Y715" s="29">
        <f t="shared" si="250"/>
        <v>0</v>
      </c>
      <c r="Z715" s="101">
        <f t="shared" si="251"/>
        <v>0</v>
      </c>
      <c r="AA715" s="101">
        <f t="shared" si="252"/>
        <v>0</v>
      </c>
      <c r="AB715" s="101"/>
      <c r="AC715" s="9" t="str">
        <f t="shared" si="240"/>
        <v/>
      </c>
      <c r="AD715" s="10" t="str">
        <f t="shared" si="241"/>
        <v/>
      </c>
      <c r="AE715" s="58" t="str">
        <f t="shared" si="242"/>
        <v/>
      </c>
      <c r="AF715" s="59" t="str">
        <f t="shared" si="243"/>
        <v/>
      </c>
      <c r="AG715" s="60" t="str">
        <f t="shared" si="244"/>
        <v/>
      </c>
      <c r="AH715" s="39" t="str">
        <f t="shared" si="245"/>
        <v/>
      </c>
      <c r="AJ715" s="9"/>
      <c r="AK715" s="10"/>
      <c r="AL715"/>
      <c r="AM715"/>
      <c r="AN715"/>
      <c r="AO715" s="8"/>
    </row>
    <row r="716" spans="1:41" s="2" customFormat="1" ht="57.9" thickBot="1" x14ac:dyDescent="0.6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84"/>
      <c r="M716" s="15" t="str">
        <f t="shared" si="246"/>
        <v/>
      </c>
      <c r="N716" s="200" t="str">
        <f t="shared" si="247"/>
        <v>VIDE</v>
      </c>
      <c r="O716" s="21">
        <f t="shared" si="248"/>
        <v>0</v>
      </c>
      <c r="P716" s="21">
        <f t="shared" si="249"/>
        <v>0</v>
      </c>
      <c r="Q716" s="21">
        <f t="shared" si="253"/>
        <v>0</v>
      </c>
      <c r="R716" s="21">
        <f t="shared" si="254"/>
        <v>0</v>
      </c>
      <c r="S716" s="21">
        <f t="shared" si="236"/>
        <v>0</v>
      </c>
      <c r="T716" s="92" t="str">
        <f t="shared" si="256"/>
        <v>VIDE</v>
      </c>
      <c r="U716" s="35" t="str">
        <f t="shared" si="255"/>
        <v>CH</v>
      </c>
      <c r="V716" s="35">
        <f t="shared" si="237"/>
        <v>0</v>
      </c>
      <c r="W716" s="35">
        <f t="shared" si="238"/>
        <v>0</v>
      </c>
      <c r="X716" s="35">
        <f t="shared" si="239"/>
        <v>0</v>
      </c>
      <c r="Y716" s="29">
        <f t="shared" si="250"/>
        <v>0</v>
      </c>
      <c r="Z716" s="101">
        <f t="shared" si="251"/>
        <v>0</v>
      </c>
      <c r="AA716" s="101">
        <f t="shared" si="252"/>
        <v>0</v>
      </c>
      <c r="AB716" s="101"/>
      <c r="AC716" s="9" t="str">
        <f t="shared" si="240"/>
        <v/>
      </c>
      <c r="AD716" s="10" t="str">
        <f t="shared" si="241"/>
        <v/>
      </c>
      <c r="AE716" s="58" t="str">
        <f t="shared" si="242"/>
        <v/>
      </c>
      <c r="AF716" s="59" t="str">
        <f t="shared" si="243"/>
        <v/>
      </c>
      <c r="AG716" s="60" t="str">
        <f t="shared" si="244"/>
        <v/>
      </c>
      <c r="AH716" s="39" t="str">
        <f t="shared" si="245"/>
        <v/>
      </c>
      <c r="AJ716" s="9"/>
      <c r="AK716" s="10"/>
      <c r="AL716"/>
      <c r="AM716"/>
      <c r="AN716"/>
      <c r="AO716" s="8"/>
    </row>
    <row r="717" spans="1:41" s="2" customFormat="1" ht="57.9" thickBot="1" x14ac:dyDescent="0.6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84"/>
      <c r="M717" s="15" t="str">
        <f t="shared" si="246"/>
        <v/>
      </c>
      <c r="N717" s="200" t="str">
        <f t="shared" si="247"/>
        <v>VIDE</v>
      </c>
      <c r="O717" s="21">
        <f t="shared" si="248"/>
        <v>0</v>
      </c>
      <c r="P717" s="21">
        <f t="shared" si="249"/>
        <v>0</v>
      </c>
      <c r="Q717" s="21">
        <f t="shared" si="253"/>
        <v>0</v>
      </c>
      <c r="R717" s="21">
        <f t="shared" si="254"/>
        <v>0</v>
      </c>
      <c r="S717" s="21">
        <f t="shared" si="236"/>
        <v>0</v>
      </c>
      <c r="T717" s="92" t="str">
        <f t="shared" si="256"/>
        <v>VIDE</v>
      </c>
      <c r="U717" s="35" t="str">
        <f t="shared" si="255"/>
        <v>CH</v>
      </c>
      <c r="V717" s="35">
        <f t="shared" si="237"/>
        <v>0</v>
      </c>
      <c r="W717" s="35">
        <f t="shared" si="238"/>
        <v>0</v>
      </c>
      <c r="X717" s="35">
        <f t="shared" si="239"/>
        <v>0</v>
      </c>
      <c r="Y717" s="29">
        <f t="shared" si="250"/>
        <v>0</v>
      </c>
      <c r="Z717" s="101">
        <f t="shared" si="251"/>
        <v>0</v>
      </c>
      <c r="AA717" s="101">
        <f t="shared" si="252"/>
        <v>0</v>
      </c>
      <c r="AB717" s="101"/>
      <c r="AC717" s="9" t="str">
        <f t="shared" si="240"/>
        <v/>
      </c>
      <c r="AD717" s="10" t="str">
        <f t="shared" si="241"/>
        <v/>
      </c>
      <c r="AE717" s="58" t="str">
        <f t="shared" si="242"/>
        <v/>
      </c>
      <c r="AF717" s="59" t="str">
        <f t="shared" si="243"/>
        <v/>
      </c>
      <c r="AG717" s="60" t="str">
        <f t="shared" si="244"/>
        <v/>
      </c>
      <c r="AH717" s="39" t="str">
        <f t="shared" si="245"/>
        <v/>
      </c>
      <c r="AJ717" s="9"/>
      <c r="AK717" s="10"/>
      <c r="AL717"/>
      <c r="AM717"/>
      <c r="AN717"/>
      <c r="AO717" s="8"/>
    </row>
    <row r="718" spans="1:41" s="2" customFormat="1" ht="57.9" thickBot="1" x14ac:dyDescent="0.6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84"/>
      <c r="M718" s="15" t="str">
        <f t="shared" si="246"/>
        <v/>
      </c>
      <c r="N718" s="200" t="str">
        <f t="shared" si="247"/>
        <v>VIDE</v>
      </c>
      <c r="O718" s="21">
        <f t="shared" si="248"/>
        <v>0</v>
      </c>
      <c r="P718" s="21">
        <f t="shared" si="249"/>
        <v>0</v>
      </c>
      <c r="Q718" s="21">
        <f t="shared" si="253"/>
        <v>0</v>
      </c>
      <c r="R718" s="21">
        <f t="shared" si="254"/>
        <v>0</v>
      </c>
      <c r="S718" s="21">
        <f t="shared" si="236"/>
        <v>0</v>
      </c>
      <c r="T718" s="92" t="str">
        <f t="shared" si="256"/>
        <v>VIDE</v>
      </c>
      <c r="U718" s="35" t="str">
        <f t="shared" si="255"/>
        <v>CH</v>
      </c>
      <c r="V718" s="35">
        <f t="shared" si="237"/>
        <v>0</v>
      </c>
      <c r="W718" s="35">
        <f t="shared" si="238"/>
        <v>0</v>
      </c>
      <c r="X718" s="35">
        <f t="shared" si="239"/>
        <v>0</v>
      </c>
      <c r="Y718" s="29">
        <f t="shared" si="250"/>
        <v>0</v>
      </c>
      <c r="Z718" s="101">
        <f t="shared" si="251"/>
        <v>0</v>
      </c>
      <c r="AA718" s="101">
        <f t="shared" si="252"/>
        <v>0</v>
      </c>
      <c r="AB718" s="101"/>
      <c r="AC718" s="9" t="str">
        <f t="shared" si="240"/>
        <v/>
      </c>
      <c r="AD718" s="10" t="str">
        <f t="shared" si="241"/>
        <v/>
      </c>
      <c r="AE718" s="58" t="str">
        <f t="shared" si="242"/>
        <v/>
      </c>
      <c r="AF718" s="59" t="str">
        <f t="shared" si="243"/>
        <v/>
      </c>
      <c r="AG718" s="60" t="str">
        <f t="shared" si="244"/>
        <v/>
      </c>
      <c r="AH718" s="39" t="str">
        <f t="shared" si="245"/>
        <v/>
      </c>
      <c r="AJ718" s="9"/>
      <c r="AK718" s="10"/>
      <c r="AL718"/>
      <c r="AM718"/>
      <c r="AN718"/>
      <c r="AO718" s="8"/>
    </row>
    <row r="719" spans="1:41" s="2" customFormat="1" ht="57.9" thickBot="1" x14ac:dyDescent="0.6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84"/>
      <c r="M719" s="15" t="str">
        <f t="shared" si="246"/>
        <v/>
      </c>
      <c r="N719" s="200" t="str">
        <f t="shared" si="247"/>
        <v>VIDE</v>
      </c>
      <c r="O719" s="21">
        <f t="shared" si="248"/>
        <v>0</v>
      </c>
      <c r="P719" s="21">
        <f t="shared" si="249"/>
        <v>0</v>
      </c>
      <c r="Q719" s="21">
        <f t="shared" si="253"/>
        <v>0</v>
      </c>
      <c r="R719" s="21">
        <f t="shared" si="254"/>
        <v>0</v>
      </c>
      <c r="S719" s="21">
        <f t="shared" si="236"/>
        <v>0</v>
      </c>
      <c r="T719" s="92" t="str">
        <f t="shared" si="256"/>
        <v>VIDE</v>
      </c>
      <c r="U719" s="35" t="str">
        <f t="shared" si="255"/>
        <v>CH</v>
      </c>
      <c r="V719" s="35">
        <f t="shared" si="237"/>
        <v>0</v>
      </c>
      <c r="W719" s="35">
        <f t="shared" si="238"/>
        <v>0</v>
      </c>
      <c r="X719" s="35">
        <f t="shared" si="239"/>
        <v>0</v>
      </c>
      <c r="Y719" s="29">
        <f t="shared" si="250"/>
        <v>0</v>
      </c>
      <c r="Z719" s="101">
        <f t="shared" si="251"/>
        <v>0</v>
      </c>
      <c r="AA719" s="101">
        <f t="shared" si="252"/>
        <v>0</v>
      </c>
      <c r="AB719" s="101"/>
      <c r="AC719" s="9" t="str">
        <f t="shared" si="240"/>
        <v/>
      </c>
      <c r="AD719" s="10" t="str">
        <f t="shared" si="241"/>
        <v/>
      </c>
      <c r="AE719" s="58" t="str">
        <f t="shared" si="242"/>
        <v/>
      </c>
      <c r="AF719" s="59" t="str">
        <f t="shared" si="243"/>
        <v/>
      </c>
      <c r="AG719" s="60" t="str">
        <f t="shared" si="244"/>
        <v/>
      </c>
      <c r="AH719" s="39" t="str">
        <f t="shared" si="245"/>
        <v/>
      </c>
      <c r="AJ719" s="9"/>
      <c r="AK719" s="10"/>
      <c r="AL719"/>
      <c r="AM719"/>
      <c r="AN719"/>
      <c r="AO719" s="8"/>
    </row>
    <row r="720" spans="1:41" s="2" customFormat="1" ht="57.9" thickBot="1" x14ac:dyDescent="0.6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84"/>
      <c r="M720" s="15" t="str">
        <f t="shared" si="246"/>
        <v/>
      </c>
      <c r="N720" s="200" t="str">
        <f t="shared" si="247"/>
        <v>VIDE</v>
      </c>
      <c r="O720" s="21">
        <f t="shared" si="248"/>
        <v>0</v>
      </c>
      <c r="P720" s="21">
        <f t="shared" si="249"/>
        <v>0</v>
      </c>
      <c r="Q720" s="21">
        <f t="shared" si="253"/>
        <v>0</v>
      </c>
      <c r="R720" s="21">
        <f t="shared" si="254"/>
        <v>0</v>
      </c>
      <c r="S720" s="21">
        <f t="shared" si="236"/>
        <v>0</v>
      </c>
      <c r="T720" s="92" t="str">
        <f t="shared" si="256"/>
        <v>VIDE</v>
      </c>
      <c r="U720" s="35" t="str">
        <f t="shared" si="255"/>
        <v>CH</v>
      </c>
      <c r="V720" s="35">
        <f t="shared" si="237"/>
        <v>0</v>
      </c>
      <c r="W720" s="35">
        <f t="shared" si="238"/>
        <v>0</v>
      </c>
      <c r="X720" s="35">
        <f t="shared" si="239"/>
        <v>0</v>
      </c>
      <c r="Y720" s="29">
        <f t="shared" si="250"/>
        <v>0</v>
      </c>
      <c r="Z720" s="101">
        <f t="shared" si="251"/>
        <v>0</v>
      </c>
      <c r="AA720" s="101">
        <f t="shared" si="252"/>
        <v>0</v>
      </c>
      <c r="AB720" s="101"/>
      <c r="AC720" s="9" t="str">
        <f t="shared" si="240"/>
        <v/>
      </c>
      <c r="AD720" s="10" t="str">
        <f t="shared" si="241"/>
        <v/>
      </c>
      <c r="AE720" s="58" t="str">
        <f t="shared" si="242"/>
        <v/>
      </c>
      <c r="AF720" s="59" t="str">
        <f t="shared" si="243"/>
        <v/>
      </c>
      <c r="AG720" s="60" t="str">
        <f t="shared" si="244"/>
        <v/>
      </c>
      <c r="AH720" s="39" t="str">
        <f t="shared" si="245"/>
        <v/>
      </c>
      <c r="AJ720" s="9"/>
      <c r="AK720" s="10"/>
      <c r="AL720"/>
      <c r="AM720"/>
      <c r="AN720"/>
      <c r="AO720" s="8"/>
    </row>
    <row r="721" spans="1:41" s="2" customFormat="1" ht="57.9" thickBot="1" x14ac:dyDescent="0.6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84"/>
      <c r="M721" s="15" t="str">
        <f t="shared" si="246"/>
        <v/>
      </c>
      <c r="N721" s="200" t="str">
        <f t="shared" si="247"/>
        <v>VIDE</v>
      </c>
      <c r="O721" s="21">
        <f t="shared" si="248"/>
        <v>0</v>
      </c>
      <c r="P721" s="21">
        <f t="shared" si="249"/>
        <v>0</v>
      </c>
      <c r="Q721" s="21">
        <f t="shared" si="253"/>
        <v>0</v>
      </c>
      <c r="R721" s="21">
        <f t="shared" si="254"/>
        <v>0</v>
      </c>
      <c r="S721" s="21">
        <f t="shared" si="236"/>
        <v>0</v>
      </c>
      <c r="T721" s="92" t="str">
        <f t="shared" si="256"/>
        <v>VIDE</v>
      </c>
      <c r="U721" s="35" t="str">
        <f t="shared" si="255"/>
        <v>CH</v>
      </c>
      <c r="V721" s="35">
        <f t="shared" si="237"/>
        <v>0</v>
      </c>
      <c r="W721" s="35">
        <f t="shared" si="238"/>
        <v>0</v>
      </c>
      <c r="X721" s="35">
        <f t="shared" si="239"/>
        <v>0</v>
      </c>
      <c r="Y721" s="29">
        <f t="shared" si="250"/>
        <v>0</v>
      </c>
      <c r="Z721" s="101">
        <f t="shared" si="251"/>
        <v>0</v>
      </c>
      <c r="AA721" s="101">
        <f t="shared" si="252"/>
        <v>0</v>
      </c>
      <c r="AB721" s="101"/>
      <c r="AC721" s="9" t="str">
        <f t="shared" si="240"/>
        <v/>
      </c>
      <c r="AD721" s="10" t="str">
        <f t="shared" si="241"/>
        <v/>
      </c>
      <c r="AE721" s="58" t="str">
        <f t="shared" si="242"/>
        <v/>
      </c>
      <c r="AF721" s="59" t="str">
        <f t="shared" si="243"/>
        <v/>
      </c>
      <c r="AG721" s="60" t="str">
        <f t="shared" si="244"/>
        <v/>
      </c>
      <c r="AH721" s="39" t="str">
        <f t="shared" si="245"/>
        <v/>
      </c>
      <c r="AJ721" s="9"/>
      <c r="AK721" s="10"/>
      <c r="AL721"/>
      <c r="AM721"/>
      <c r="AN721"/>
      <c r="AO721" s="8"/>
    </row>
    <row r="722" spans="1:41" s="2" customFormat="1" ht="57.9" thickBot="1" x14ac:dyDescent="0.6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84"/>
      <c r="M722" s="15" t="str">
        <f t="shared" si="246"/>
        <v/>
      </c>
      <c r="N722" s="200" t="str">
        <f t="shared" si="247"/>
        <v>VIDE</v>
      </c>
      <c r="O722" s="21">
        <f t="shared" si="248"/>
        <v>0</v>
      </c>
      <c r="P722" s="21">
        <f t="shared" si="249"/>
        <v>0</v>
      </c>
      <c r="Q722" s="21">
        <f t="shared" si="253"/>
        <v>0</v>
      </c>
      <c r="R722" s="21">
        <f t="shared" si="254"/>
        <v>0</v>
      </c>
      <c r="S722" s="21">
        <f t="shared" si="236"/>
        <v>0</v>
      </c>
      <c r="T722" s="92" t="str">
        <f t="shared" si="256"/>
        <v>VIDE</v>
      </c>
      <c r="U722" s="35" t="str">
        <f t="shared" si="255"/>
        <v>CH</v>
      </c>
      <c r="V722" s="35">
        <f t="shared" si="237"/>
        <v>0</v>
      </c>
      <c r="W722" s="35">
        <f t="shared" si="238"/>
        <v>0</v>
      </c>
      <c r="X722" s="35">
        <f t="shared" si="239"/>
        <v>0</v>
      </c>
      <c r="Y722" s="29">
        <f t="shared" si="250"/>
        <v>0</v>
      </c>
      <c r="Z722" s="101">
        <f t="shared" si="251"/>
        <v>0</v>
      </c>
      <c r="AA722" s="101">
        <f t="shared" si="252"/>
        <v>0</v>
      </c>
      <c r="AB722" s="101"/>
      <c r="AC722" s="9" t="str">
        <f t="shared" si="240"/>
        <v/>
      </c>
      <c r="AD722" s="10" t="str">
        <f t="shared" si="241"/>
        <v/>
      </c>
      <c r="AE722" s="58" t="str">
        <f t="shared" si="242"/>
        <v/>
      </c>
      <c r="AF722" s="59" t="str">
        <f t="shared" si="243"/>
        <v/>
      </c>
      <c r="AG722" s="60" t="str">
        <f t="shared" si="244"/>
        <v/>
      </c>
      <c r="AH722" s="39" t="str">
        <f t="shared" si="245"/>
        <v/>
      </c>
      <c r="AJ722" s="9"/>
      <c r="AK722" s="10"/>
      <c r="AL722"/>
      <c r="AM722"/>
      <c r="AN722"/>
      <c r="AO722" s="8"/>
    </row>
    <row r="723" spans="1:41" s="2" customFormat="1" ht="57.9" thickBot="1" x14ac:dyDescent="0.6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84"/>
      <c r="M723" s="15" t="str">
        <f t="shared" si="246"/>
        <v/>
      </c>
      <c r="N723" s="200" t="str">
        <f t="shared" si="247"/>
        <v>VIDE</v>
      </c>
      <c r="O723" s="21">
        <f t="shared" si="248"/>
        <v>0</v>
      </c>
      <c r="P723" s="21">
        <f t="shared" si="249"/>
        <v>0</v>
      </c>
      <c r="Q723" s="21">
        <f t="shared" si="253"/>
        <v>0</v>
      </c>
      <c r="R723" s="21">
        <f t="shared" si="254"/>
        <v>0</v>
      </c>
      <c r="S723" s="21">
        <f t="shared" si="236"/>
        <v>0</v>
      </c>
      <c r="T723" s="92" t="str">
        <f t="shared" si="256"/>
        <v>VIDE</v>
      </c>
      <c r="U723" s="35" t="str">
        <f t="shared" si="255"/>
        <v>CH</v>
      </c>
      <c r="V723" s="35">
        <f t="shared" si="237"/>
        <v>0</v>
      </c>
      <c r="W723" s="35">
        <f t="shared" si="238"/>
        <v>0</v>
      </c>
      <c r="X723" s="35">
        <f t="shared" si="239"/>
        <v>0</v>
      </c>
      <c r="Y723" s="29">
        <f t="shared" si="250"/>
        <v>0</v>
      </c>
      <c r="Z723" s="101">
        <f t="shared" si="251"/>
        <v>0</v>
      </c>
      <c r="AA723" s="101">
        <f t="shared" si="252"/>
        <v>0</v>
      </c>
      <c r="AB723" s="101"/>
      <c r="AC723" s="9" t="str">
        <f t="shared" si="240"/>
        <v/>
      </c>
      <c r="AD723" s="10" t="str">
        <f t="shared" si="241"/>
        <v/>
      </c>
      <c r="AE723" s="58" t="str">
        <f t="shared" si="242"/>
        <v/>
      </c>
      <c r="AF723" s="59" t="str">
        <f t="shared" si="243"/>
        <v/>
      </c>
      <c r="AG723" s="60" t="str">
        <f t="shared" si="244"/>
        <v/>
      </c>
      <c r="AH723" s="39" t="str">
        <f t="shared" si="245"/>
        <v/>
      </c>
      <c r="AJ723" s="9"/>
      <c r="AK723" s="10"/>
      <c r="AL723"/>
      <c r="AM723"/>
      <c r="AN723"/>
      <c r="AO723" s="8"/>
    </row>
    <row r="724" spans="1:41" s="2" customFormat="1" ht="57.9" thickBot="1" x14ac:dyDescent="0.6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84"/>
      <c r="M724" s="15" t="str">
        <f t="shared" si="246"/>
        <v/>
      </c>
      <c r="N724" s="200" t="str">
        <f t="shared" si="247"/>
        <v>VIDE</v>
      </c>
      <c r="O724" s="21">
        <f t="shared" si="248"/>
        <v>0</v>
      </c>
      <c r="P724" s="21">
        <f t="shared" si="249"/>
        <v>0</v>
      </c>
      <c r="Q724" s="21">
        <f t="shared" si="253"/>
        <v>0</v>
      </c>
      <c r="R724" s="21">
        <f t="shared" si="254"/>
        <v>0</v>
      </c>
      <c r="S724" s="21">
        <f t="shared" si="236"/>
        <v>0</v>
      </c>
      <c r="T724" s="92" t="str">
        <f t="shared" si="256"/>
        <v>VIDE</v>
      </c>
      <c r="U724" s="35" t="str">
        <f t="shared" si="255"/>
        <v>CH</v>
      </c>
      <c r="V724" s="35">
        <f t="shared" si="237"/>
        <v>0</v>
      </c>
      <c r="W724" s="35">
        <f t="shared" si="238"/>
        <v>0</v>
      </c>
      <c r="X724" s="35">
        <f t="shared" si="239"/>
        <v>0</v>
      </c>
      <c r="Y724" s="29">
        <f t="shared" si="250"/>
        <v>0</v>
      </c>
      <c r="Z724" s="101">
        <f t="shared" si="251"/>
        <v>0</v>
      </c>
      <c r="AA724" s="101">
        <f t="shared" si="252"/>
        <v>0</v>
      </c>
      <c r="AB724" s="101"/>
      <c r="AC724" s="9" t="str">
        <f t="shared" si="240"/>
        <v/>
      </c>
      <c r="AD724" s="10" t="str">
        <f t="shared" si="241"/>
        <v/>
      </c>
      <c r="AE724" s="58" t="str">
        <f t="shared" si="242"/>
        <v/>
      </c>
      <c r="AF724" s="59" t="str">
        <f t="shared" si="243"/>
        <v/>
      </c>
      <c r="AG724" s="60" t="str">
        <f t="shared" si="244"/>
        <v/>
      </c>
      <c r="AH724" s="39" t="str">
        <f t="shared" si="245"/>
        <v/>
      </c>
      <c r="AJ724" s="9"/>
      <c r="AK724" s="10"/>
      <c r="AL724"/>
      <c r="AM724"/>
      <c r="AN724"/>
      <c r="AO724" s="8"/>
    </row>
    <row r="725" spans="1:41" s="2" customFormat="1" ht="57.9" thickBot="1" x14ac:dyDescent="0.6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84"/>
      <c r="M725" s="15" t="str">
        <f t="shared" si="246"/>
        <v/>
      </c>
      <c r="N725" s="200" t="str">
        <f t="shared" si="247"/>
        <v>VIDE</v>
      </c>
      <c r="O725" s="21">
        <f t="shared" si="248"/>
        <v>0</v>
      </c>
      <c r="P725" s="21">
        <f t="shared" si="249"/>
        <v>0</v>
      </c>
      <c r="Q725" s="21">
        <f t="shared" si="253"/>
        <v>0</v>
      </c>
      <c r="R725" s="21">
        <f t="shared" si="254"/>
        <v>0</v>
      </c>
      <c r="S725" s="21">
        <f t="shared" si="236"/>
        <v>0</v>
      </c>
      <c r="T725" s="92" t="str">
        <f t="shared" si="256"/>
        <v>VIDE</v>
      </c>
      <c r="U725" s="35" t="str">
        <f t="shared" si="255"/>
        <v>CH</v>
      </c>
      <c r="V725" s="35">
        <f t="shared" si="237"/>
        <v>0</v>
      </c>
      <c r="W725" s="35">
        <f t="shared" si="238"/>
        <v>0</v>
      </c>
      <c r="X725" s="35">
        <f t="shared" si="239"/>
        <v>0</v>
      </c>
      <c r="Y725" s="29">
        <f t="shared" si="250"/>
        <v>0</v>
      </c>
      <c r="Z725" s="101">
        <f t="shared" si="251"/>
        <v>0</v>
      </c>
      <c r="AA725" s="101">
        <f t="shared" si="252"/>
        <v>0</v>
      </c>
      <c r="AB725" s="101"/>
      <c r="AC725" s="9" t="str">
        <f t="shared" si="240"/>
        <v/>
      </c>
      <c r="AD725" s="10" t="str">
        <f t="shared" si="241"/>
        <v/>
      </c>
      <c r="AE725" s="58" t="str">
        <f t="shared" si="242"/>
        <v/>
      </c>
      <c r="AF725" s="59" t="str">
        <f t="shared" si="243"/>
        <v/>
      </c>
      <c r="AG725" s="60" t="str">
        <f t="shared" si="244"/>
        <v/>
      </c>
      <c r="AH725" s="39" t="str">
        <f t="shared" si="245"/>
        <v/>
      </c>
      <c r="AJ725" s="9"/>
      <c r="AK725" s="10"/>
      <c r="AL725"/>
      <c r="AM725"/>
      <c r="AN725"/>
      <c r="AO725" s="8"/>
    </row>
    <row r="726" spans="1:41" s="2" customFormat="1" ht="57.9" thickBot="1" x14ac:dyDescent="0.6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84"/>
      <c r="M726" s="15" t="str">
        <f t="shared" si="246"/>
        <v/>
      </c>
      <c r="N726" s="200" t="str">
        <f t="shared" si="247"/>
        <v>VIDE</v>
      </c>
      <c r="O726" s="21">
        <f t="shared" si="248"/>
        <v>0</v>
      </c>
      <c r="P726" s="21">
        <f t="shared" si="249"/>
        <v>0</v>
      </c>
      <c r="Q726" s="21">
        <f t="shared" si="253"/>
        <v>0</v>
      </c>
      <c r="R726" s="21">
        <f t="shared" si="254"/>
        <v>0</v>
      </c>
      <c r="S726" s="21">
        <f t="shared" si="236"/>
        <v>0</v>
      </c>
      <c r="T726" s="92" t="str">
        <f t="shared" si="256"/>
        <v>VIDE</v>
      </c>
      <c r="U726" s="35" t="str">
        <f t="shared" si="255"/>
        <v>CH</v>
      </c>
      <c r="V726" s="35">
        <f t="shared" si="237"/>
        <v>0</v>
      </c>
      <c r="W726" s="35">
        <f t="shared" si="238"/>
        <v>0</v>
      </c>
      <c r="X726" s="35">
        <f t="shared" si="239"/>
        <v>0</v>
      </c>
      <c r="Y726" s="29">
        <f t="shared" si="250"/>
        <v>0</v>
      </c>
      <c r="Z726" s="101">
        <f t="shared" si="251"/>
        <v>0</v>
      </c>
      <c r="AA726" s="101">
        <f t="shared" si="252"/>
        <v>0</v>
      </c>
      <c r="AB726" s="101"/>
      <c r="AC726" s="9" t="str">
        <f t="shared" si="240"/>
        <v/>
      </c>
      <c r="AD726" s="10" t="str">
        <f t="shared" si="241"/>
        <v/>
      </c>
      <c r="AE726" s="58" t="str">
        <f t="shared" si="242"/>
        <v/>
      </c>
      <c r="AF726" s="59" t="str">
        <f t="shared" si="243"/>
        <v/>
      </c>
      <c r="AG726" s="60" t="str">
        <f t="shared" si="244"/>
        <v/>
      </c>
      <c r="AH726" s="39" t="str">
        <f t="shared" si="245"/>
        <v/>
      </c>
      <c r="AJ726" s="9"/>
      <c r="AK726" s="10"/>
      <c r="AL726"/>
      <c r="AM726"/>
      <c r="AN726"/>
      <c r="AO726" s="8"/>
    </row>
    <row r="727" spans="1:41" s="2" customFormat="1" ht="57.9" thickBot="1" x14ac:dyDescent="0.6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84"/>
      <c r="M727" s="15" t="str">
        <f t="shared" si="246"/>
        <v/>
      </c>
      <c r="N727" s="200" t="str">
        <f t="shared" si="247"/>
        <v>VIDE</v>
      </c>
      <c r="O727" s="21">
        <f t="shared" si="248"/>
        <v>0</v>
      </c>
      <c r="P727" s="21">
        <f t="shared" si="249"/>
        <v>0</v>
      </c>
      <c r="Q727" s="21">
        <f t="shared" si="253"/>
        <v>0</v>
      </c>
      <c r="R727" s="21">
        <f t="shared" si="254"/>
        <v>0</v>
      </c>
      <c r="S727" s="21">
        <f t="shared" si="236"/>
        <v>0</v>
      </c>
      <c r="T727" s="92" t="str">
        <f t="shared" si="256"/>
        <v>VIDE</v>
      </c>
      <c r="U727" s="35" t="str">
        <f t="shared" si="255"/>
        <v>CH</v>
      </c>
      <c r="V727" s="35">
        <f t="shared" si="237"/>
        <v>0</v>
      </c>
      <c r="W727" s="35">
        <f t="shared" si="238"/>
        <v>0</v>
      </c>
      <c r="X727" s="35">
        <f t="shared" si="239"/>
        <v>0</v>
      </c>
      <c r="Y727" s="29">
        <f t="shared" si="250"/>
        <v>0</v>
      </c>
      <c r="Z727" s="101">
        <f t="shared" si="251"/>
        <v>0</v>
      </c>
      <c r="AA727" s="101">
        <f t="shared" si="252"/>
        <v>0</v>
      </c>
      <c r="AB727" s="101"/>
      <c r="AC727" s="9" t="str">
        <f t="shared" si="240"/>
        <v/>
      </c>
      <c r="AD727" s="10" t="str">
        <f t="shared" si="241"/>
        <v/>
      </c>
      <c r="AE727" s="58" t="str">
        <f t="shared" si="242"/>
        <v/>
      </c>
      <c r="AF727" s="59" t="str">
        <f t="shared" si="243"/>
        <v/>
      </c>
      <c r="AG727" s="60" t="str">
        <f t="shared" si="244"/>
        <v/>
      </c>
      <c r="AH727" s="39" t="str">
        <f t="shared" si="245"/>
        <v/>
      </c>
      <c r="AJ727" s="9"/>
      <c r="AK727" s="10"/>
      <c r="AL727"/>
      <c r="AM727"/>
      <c r="AN727"/>
      <c r="AO727" s="8"/>
    </row>
    <row r="728" spans="1:41" s="2" customFormat="1" ht="57.9" thickBot="1" x14ac:dyDescent="0.6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84"/>
      <c r="M728" s="15" t="str">
        <f t="shared" si="246"/>
        <v/>
      </c>
      <c r="N728" s="200" t="str">
        <f t="shared" si="247"/>
        <v>VIDE</v>
      </c>
      <c r="O728" s="21">
        <f t="shared" si="248"/>
        <v>0</v>
      </c>
      <c r="P728" s="21">
        <f t="shared" si="249"/>
        <v>0</v>
      </c>
      <c r="Q728" s="21">
        <f t="shared" si="253"/>
        <v>0</v>
      </c>
      <c r="R728" s="21">
        <f t="shared" si="254"/>
        <v>0</v>
      </c>
      <c r="S728" s="21">
        <f t="shared" si="236"/>
        <v>0</v>
      </c>
      <c r="T728" s="92" t="str">
        <f t="shared" si="256"/>
        <v>VIDE</v>
      </c>
      <c r="U728" s="35" t="str">
        <f t="shared" si="255"/>
        <v>CH</v>
      </c>
      <c r="V728" s="35">
        <f t="shared" si="237"/>
        <v>0</v>
      </c>
      <c r="W728" s="35">
        <f t="shared" si="238"/>
        <v>0</v>
      </c>
      <c r="X728" s="35">
        <f t="shared" si="239"/>
        <v>0</v>
      </c>
      <c r="Y728" s="29">
        <f t="shared" si="250"/>
        <v>0</v>
      </c>
      <c r="Z728" s="101">
        <f t="shared" si="251"/>
        <v>0</v>
      </c>
      <c r="AA728" s="101">
        <f t="shared" si="252"/>
        <v>0</v>
      </c>
      <c r="AB728" s="101"/>
      <c r="AC728" s="9" t="str">
        <f t="shared" si="240"/>
        <v/>
      </c>
      <c r="AD728" s="10" t="str">
        <f t="shared" si="241"/>
        <v/>
      </c>
      <c r="AE728" s="58" t="str">
        <f t="shared" si="242"/>
        <v/>
      </c>
      <c r="AF728" s="59" t="str">
        <f t="shared" si="243"/>
        <v/>
      </c>
      <c r="AG728" s="60" t="str">
        <f t="shared" si="244"/>
        <v/>
      </c>
      <c r="AH728" s="39" t="str">
        <f t="shared" si="245"/>
        <v/>
      </c>
      <c r="AJ728" s="9"/>
      <c r="AK728" s="10"/>
      <c r="AL728"/>
      <c r="AM728"/>
      <c r="AN728"/>
      <c r="AO728" s="8"/>
    </row>
    <row r="729" spans="1:41" s="2" customFormat="1" ht="57.9" thickBot="1" x14ac:dyDescent="0.6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84"/>
      <c r="M729" s="15" t="str">
        <f t="shared" si="246"/>
        <v/>
      </c>
      <c r="N729" s="200" t="str">
        <f t="shared" si="247"/>
        <v>VIDE</v>
      </c>
      <c r="O729" s="21">
        <f t="shared" si="248"/>
        <v>0</v>
      </c>
      <c r="P729" s="21">
        <f t="shared" si="249"/>
        <v>0</v>
      </c>
      <c r="Q729" s="21">
        <f t="shared" si="253"/>
        <v>0</v>
      </c>
      <c r="R729" s="21">
        <f t="shared" si="254"/>
        <v>0</v>
      </c>
      <c r="S729" s="21">
        <f t="shared" si="236"/>
        <v>0</v>
      </c>
      <c r="T729" s="92" t="str">
        <f t="shared" si="256"/>
        <v>VIDE</v>
      </c>
      <c r="U729" s="35" t="str">
        <f t="shared" si="255"/>
        <v>CH</v>
      </c>
      <c r="V729" s="35">
        <f t="shared" si="237"/>
        <v>0</v>
      </c>
      <c r="W729" s="35">
        <f t="shared" si="238"/>
        <v>0</v>
      </c>
      <c r="X729" s="35">
        <f t="shared" si="239"/>
        <v>0</v>
      </c>
      <c r="Y729" s="29">
        <f t="shared" si="250"/>
        <v>0</v>
      </c>
      <c r="Z729" s="101">
        <f t="shared" si="251"/>
        <v>0</v>
      </c>
      <c r="AA729" s="101">
        <f t="shared" si="252"/>
        <v>0</v>
      </c>
      <c r="AB729" s="101"/>
      <c r="AC729" s="9" t="str">
        <f t="shared" si="240"/>
        <v/>
      </c>
      <c r="AD729" s="10" t="str">
        <f t="shared" si="241"/>
        <v/>
      </c>
      <c r="AE729" s="58" t="str">
        <f t="shared" si="242"/>
        <v/>
      </c>
      <c r="AF729" s="59" t="str">
        <f t="shared" si="243"/>
        <v/>
      </c>
      <c r="AG729" s="60" t="str">
        <f t="shared" si="244"/>
        <v/>
      </c>
      <c r="AH729" s="39" t="str">
        <f t="shared" si="245"/>
        <v/>
      </c>
      <c r="AJ729" s="9"/>
      <c r="AK729" s="10"/>
      <c r="AL729"/>
      <c r="AM729"/>
      <c r="AN729"/>
      <c r="AO729" s="8"/>
    </row>
    <row r="730" spans="1:41" s="2" customFormat="1" ht="57.9" thickBot="1" x14ac:dyDescent="0.6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84"/>
      <c r="M730" s="15" t="str">
        <f t="shared" si="246"/>
        <v/>
      </c>
      <c r="N730" s="200" t="str">
        <f t="shared" si="247"/>
        <v>VIDE</v>
      </c>
      <c r="O730" s="21">
        <f t="shared" si="248"/>
        <v>0</v>
      </c>
      <c r="P730" s="21">
        <f t="shared" si="249"/>
        <v>0</v>
      </c>
      <c r="Q730" s="21">
        <f t="shared" si="253"/>
        <v>0</v>
      </c>
      <c r="R730" s="21">
        <f t="shared" si="254"/>
        <v>0</v>
      </c>
      <c r="S730" s="21">
        <f t="shared" si="236"/>
        <v>0</v>
      </c>
      <c r="T730" s="92" t="str">
        <f t="shared" si="256"/>
        <v>VIDE</v>
      </c>
      <c r="U730" s="35" t="str">
        <f t="shared" si="255"/>
        <v>CH</v>
      </c>
      <c r="V730" s="35">
        <f t="shared" si="237"/>
        <v>0</v>
      </c>
      <c r="W730" s="35">
        <f t="shared" si="238"/>
        <v>0</v>
      </c>
      <c r="X730" s="35">
        <f t="shared" si="239"/>
        <v>0</v>
      </c>
      <c r="Y730" s="29">
        <f t="shared" si="250"/>
        <v>0</v>
      </c>
      <c r="Z730" s="101">
        <f t="shared" si="251"/>
        <v>0</v>
      </c>
      <c r="AA730" s="101">
        <f t="shared" si="252"/>
        <v>0</v>
      </c>
      <c r="AB730" s="101"/>
      <c r="AC730" s="9" t="str">
        <f t="shared" si="240"/>
        <v/>
      </c>
      <c r="AD730" s="10" t="str">
        <f t="shared" si="241"/>
        <v/>
      </c>
      <c r="AE730" s="58" t="str">
        <f t="shared" si="242"/>
        <v/>
      </c>
      <c r="AF730" s="59" t="str">
        <f t="shared" si="243"/>
        <v/>
      </c>
      <c r="AG730" s="60" t="str">
        <f t="shared" si="244"/>
        <v/>
      </c>
      <c r="AH730" s="39" t="str">
        <f t="shared" si="245"/>
        <v/>
      </c>
      <c r="AJ730" s="9"/>
      <c r="AK730" s="10"/>
      <c r="AL730"/>
      <c r="AM730"/>
      <c r="AN730"/>
      <c r="AO730" s="8"/>
    </row>
    <row r="731" spans="1:41" s="2" customFormat="1" ht="57.9" thickBot="1" x14ac:dyDescent="0.6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84"/>
      <c r="M731" s="15" t="str">
        <f t="shared" si="246"/>
        <v/>
      </c>
      <c r="N731" s="200" t="str">
        <f t="shared" si="247"/>
        <v>VIDE</v>
      </c>
      <c r="O731" s="21">
        <f t="shared" si="248"/>
        <v>0</v>
      </c>
      <c r="P731" s="21">
        <f t="shared" si="249"/>
        <v>0</v>
      </c>
      <c r="Q731" s="21">
        <f t="shared" si="253"/>
        <v>0</v>
      </c>
      <c r="R731" s="21">
        <f t="shared" si="254"/>
        <v>0</v>
      </c>
      <c r="S731" s="21">
        <f t="shared" si="236"/>
        <v>0</v>
      </c>
      <c r="T731" s="92" t="str">
        <f t="shared" si="256"/>
        <v>VIDE</v>
      </c>
      <c r="U731" s="35" t="str">
        <f t="shared" si="255"/>
        <v>CH</v>
      </c>
      <c r="V731" s="35">
        <f t="shared" si="237"/>
        <v>0</v>
      </c>
      <c r="W731" s="35">
        <f t="shared" si="238"/>
        <v>0</v>
      </c>
      <c r="X731" s="35">
        <f t="shared" si="239"/>
        <v>0</v>
      </c>
      <c r="Y731" s="29">
        <f t="shared" si="250"/>
        <v>0</v>
      </c>
      <c r="Z731" s="101">
        <f t="shared" si="251"/>
        <v>0</v>
      </c>
      <c r="AA731" s="101">
        <f t="shared" si="252"/>
        <v>0</v>
      </c>
      <c r="AB731" s="101"/>
      <c r="AC731" s="9" t="str">
        <f t="shared" si="240"/>
        <v/>
      </c>
      <c r="AD731" s="10" t="str">
        <f t="shared" si="241"/>
        <v/>
      </c>
      <c r="AE731" s="58" t="str">
        <f t="shared" si="242"/>
        <v/>
      </c>
      <c r="AF731" s="59" t="str">
        <f t="shared" si="243"/>
        <v/>
      </c>
      <c r="AG731" s="60" t="str">
        <f t="shared" si="244"/>
        <v/>
      </c>
      <c r="AH731" s="39" t="str">
        <f t="shared" si="245"/>
        <v/>
      </c>
      <c r="AJ731" s="9"/>
      <c r="AK731" s="10"/>
      <c r="AL731"/>
      <c r="AM731"/>
      <c r="AN731"/>
      <c r="AO731" s="8"/>
    </row>
    <row r="732" spans="1:41" s="2" customFormat="1" ht="57.9" thickBot="1" x14ac:dyDescent="0.6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84"/>
      <c r="M732" s="15" t="str">
        <f t="shared" si="246"/>
        <v/>
      </c>
      <c r="N732" s="200" t="str">
        <f t="shared" si="247"/>
        <v>VIDE</v>
      </c>
      <c r="O732" s="21">
        <f t="shared" si="248"/>
        <v>0</v>
      </c>
      <c r="P732" s="21">
        <f t="shared" si="249"/>
        <v>0</v>
      </c>
      <c r="Q732" s="21">
        <f t="shared" si="253"/>
        <v>0</v>
      </c>
      <c r="R732" s="21">
        <f t="shared" si="254"/>
        <v>0</v>
      </c>
      <c r="S732" s="21">
        <f t="shared" si="236"/>
        <v>0</v>
      </c>
      <c r="T732" s="92" t="str">
        <f t="shared" si="256"/>
        <v>VIDE</v>
      </c>
      <c r="U732" s="35" t="str">
        <f t="shared" si="255"/>
        <v>CH</v>
      </c>
      <c r="V732" s="35">
        <f t="shared" si="237"/>
        <v>0</v>
      </c>
      <c r="W732" s="35">
        <f t="shared" si="238"/>
        <v>0</v>
      </c>
      <c r="X732" s="35">
        <f t="shared" si="239"/>
        <v>0</v>
      </c>
      <c r="Y732" s="29">
        <f t="shared" si="250"/>
        <v>0</v>
      </c>
      <c r="Z732" s="101">
        <f t="shared" si="251"/>
        <v>0</v>
      </c>
      <c r="AA732" s="101">
        <f t="shared" si="252"/>
        <v>0</v>
      </c>
      <c r="AB732" s="101"/>
      <c r="AC732" s="9" t="str">
        <f t="shared" si="240"/>
        <v/>
      </c>
      <c r="AD732" s="10" t="str">
        <f t="shared" si="241"/>
        <v/>
      </c>
      <c r="AE732" s="58" t="str">
        <f t="shared" si="242"/>
        <v/>
      </c>
      <c r="AF732" s="59" t="str">
        <f t="shared" si="243"/>
        <v/>
      </c>
      <c r="AG732" s="60" t="str">
        <f t="shared" si="244"/>
        <v/>
      </c>
      <c r="AH732" s="39" t="str">
        <f t="shared" si="245"/>
        <v/>
      </c>
      <c r="AJ732" s="9"/>
      <c r="AK732" s="10"/>
      <c r="AL732"/>
      <c r="AM732"/>
      <c r="AN732"/>
      <c r="AO732" s="8"/>
    </row>
    <row r="733" spans="1:41" s="2" customFormat="1" ht="57.9" thickBot="1" x14ac:dyDescent="0.6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84"/>
      <c r="M733" s="15" t="str">
        <f t="shared" si="246"/>
        <v/>
      </c>
      <c r="N733" s="200" t="str">
        <f t="shared" si="247"/>
        <v>VIDE</v>
      </c>
      <c r="O733" s="21">
        <f t="shared" si="248"/>
        <v>0</v>
      </c>
      <c r="P733" s="21">
        <f t="shared" si="249"/>
        <v>0</v>
      </c>
      <c r="Q733" s="21">
        <f t="shared" si="253"/>
        <v>0</v>
      </c>
      <c r="R733" s="21">
        <f t="shared" si="254"/>
        <v>0</v>
      </c>
      <c r="S733" s="21">
        <f t="shared" si="236"/>
        <v>0</v>
      </c>
      <c r="T733" s="92" t="str">
        <f t="shared" si="256"/>
        <v>VIDE</v>
      </c>
      <c r="U733" s="35" t="str">
        <f t="shared" si="255"/>
        <v>CH</v>
      </c>
      <c r="V733" s="35">
        <f t="shared" si="237"/>
        <v>0</v>
      </c>
      <c r="W733" s="35">
        <f t="shared" si="238"/>
        <v>0</v>
      </c>
      <c r="X733" s="35">
        <f t="shared" si="239"/>
        <v>0</v>
      </c>
      <c r="Y733" s="29">
        <f t="shared" si="250"/>
        <v>0</v>
      </c>
      <c r="Z733" s="101">
        <f t="shared" si="251"/>
        <v>0</v>
      </c>
      <c r="AA733" s="101">
        <f t="shared" si="252"/>
        <v>0</v>
      </c>
      <c r="AB733" s="101"/>
      <c r="AC733" s="9" t="str">
        <f t="shared" si="240"/>
        <v/>
      </c>
      <c r="AD733" s="10" t="str">
        <f t="shared" si="241"/>
        <v/>
      </c>
      <c r="AE733" s="58" t="str">
        <f t="shared" si="242"/>
        <v/>
      </c>
      <c r="AF733" s="59" t="str">
        <f t="shared" si="243"/>
        <v/>
      </c>
      <c r="AG733" s="60" t="str">
        <f t="shared" si="244"/>
        <v/>
      </c>
      <c r="AH733" s="39" t="str">
        <f t="shared" si="245"/>
        <v/>
      </c>
      <c r="AJ733" s="9"/>
      <c r="AK733" s="10"/>
      <c r="AL733"/>
      <c r="AM733"/>
      <c r="AN733"/>
      <c r="AO733" s="8"/>
    </row>
    <row r="734" spans="1:41" s="2" customFormat="1" ht="57.9" thickBot="1" x14ac:dyDescent="0.6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84"/>
      <c r="M734" s="15" t="str">
        <f t="shared" si="246"/>
        <v/>
      </c>
      <c r="N734" s="200" t="str">
        <f t="shared" si="247"/>
        <v>VIDE</v>
      </c>
      <c r="O734" s="21">
        <f t="shared" si="248"/>
        <v>0</v>
      </c>
      <c r="P734" s="21">
        <f t="shared" si="249"/>
        <v>0</v>
      </c>
      <c r="Q734" s="21">
        <f t="shared" si="253"/>
        <v>0</v>
      </c>
      <c r="R734" s="21">
        <f t="shared" si="254"/>
        <v>0</v>
      </c>
      <c r="S734" s="21">
        <f t="shared" si="236"/>
        <v>0</v>
      </c>
      <c r="T734" s="92" t="str">
        <f t="shared" si="256"/>
        <v>VIDE</v>
      </c>
      <c r="U734" s="35" t="str">
        <f t="shared" si="255"/>
        <v>CH</v>
      </c>
      <c r="V734" s="35">
        <f t="shared" si="237"/>
        <v>0</v>
      </c>
      <c r="W734" s="35">
        <f t="shared" si="238"/>
        <v>0</v>
      </c>
      <c r="X734" s="35">
        <f t="shared" si="239"/>
        <v>0</v>
      </c>
      <c r="Y734" s="29">
        <f t="shared" si="250"/>
        <v>0</v>
      </c>
      <c r="Z734" s="101">
        <f t="shared" si="251"/>
        <v>0</v>
      </c>
      <c r="AA734" s="101">
        <f t="shared" si="252"/>
        <v>0</v>
      </c>
      <c r="AB734" s="101"/>
      <c r="AC734" s="9" t="str">
        <f t="shared" si="240"/>
        <v/>
      </c>
      <c r="AD734" s="10" t="str">
        <f t="shared" si="241"/>
        <v/>
      </c>
      <c r="AE734" s="58" t="str">
        <f t="shared" si="242"/>
        <v/>
      </c>
      <c r="AF734" s="59" t="str">
        <f t="shared" si="243"/>
        <v/>
      </c>
      <c r="AG734" s="60" t="str">
        <f t="shared" si="244"/>
        <v/>
      </c>
      <c r="AH734" s="39" t="str">
        <f t="shared" si="245"/>
        <v/>
      </c>
      <c r="AJ734" s="9"/>
      <c r="AK734" s="10"/>
      <c r="AL734"/>
      <c r="AM734"/>
      <c r="AN734"/>
      <c r="AO734" s="8"/>
    </row>
    <row r="735" spans="1:41" s="2" customFormat="1" ht="57.9" thickBot="1" x14ac:dyDescent="0.6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84"/>
      <c r="M735" s="15" t="str">
        <f t="shared" si="246"/>
        <v/>
      </c>
      <c r="N735" s="200" t="str">
        <f t="shared" si="247"/>
        <v>VIDE</v>
      </c>
      <c r="O735" s="21">
        <f t="shared" si="248"/>
        <v>0</v>
      </c>
      <c r="P735" s="21">
        <f t="shared" si="249"/>
        <v>0</v>
      </c>
      <c r="Q735" s="21">
        <f t="shared" si="253"/>
        <v>0</v>
      </c>
      <c r="R735" s="21">
        <f t="shared" si="254"/>
        <v>0</v>
      </c>
      <c r="S735" s="21">
        <f t="shared" si="236"/>
        <v>0</v>
      </c>
      <c r="T735" s="92" t="str">
        <f t="shared" si="256"/>
        <v>VIDE</v>
      </c>
      <c r="U735" s="35" t="str">
        <f t="shared" si="255"/>
        <v>CH</v>
      </c>
      <c r="V735" s="35">
        <f t="shared" si="237"/>
        <v>0</v>
      </c>
      <c r="W735" s="35">
        <f t="shared" si="238"/>
        <v>0</v>
      </c>
      <c r="X735" s="35">
        <f t="shared" si="239"/>
        <v>0</v>
      </c>
      <c r="Y735" s="29">
        <f t="shared" si="250"/>
        <v>0</v>
      </c>
      <c r="Z735" s="101">
        <f t="shared" si="251"/>
        <v>0</v>
      </c>
      <c r="AA735" s="101">
        <f t="shared" si="252"/>
        <v>0</v>
      </c>
      <c r="AB735" s="101"/>
      <c r="AC735" s="9" t="str">
        <f t="shared" si="240"/>
        <v/>
      </c>
      <c r="AD735" s="10" t="str">
        <f t="shared" si="241"/>
        <v/>
      </c>
      <c r="AE735" s="58" t="str">
        <f t="shared" si="242"/>
        <v/>
      </c>
      <c r="AF735" s="59" t="str">
        <f t="shared" si="243"/>
        <v/>
      </c>
      <c r="AG735" s="60" t="str">
        <f t="shared" si="244"/>
        <v/>
      </c>
      <c r="AH735" s="39" t="str">
        <f t="shared" si="245"/>
        <v/>
      </c>
      <c r="AJ735" s="9"/>
      <c r="AK735" s="10"/>
      <c r="AL735"/>
      <c r="AM735"/>
      <c r="AN735"/>
      <c r="AO735" s="8"/>
    </row>
    <row r="736" spans="1:41" s="2" customFormat="1" ht="57.9" thickBot="1" x14ac:dyDescent="0.6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84"/>
      <c r="M736" s="15" t="str">
        <f t="shared" si="246"/>
        <v/>
      </c>
      <c r="N736" s="200" t="str">
        <f t="shared" si="247"/>
        <v>VIDE</v>
      </c>
      <c r="O736" s="21">
        <f t="shared" si="248"/>
        <v>0</v>
      </c>
      <c r="P736" s="21">
        <f t="shared" si="249"/>
        <v>0</v>
      </c>
      <c r="Q736" s="21">
        <f t="shared" si="253"/>
        <v>0</v>
      </c>
      <c r="R736" s="21">
        <f t="shared" si="254"/>
        <v>0</v>
      </c>
      <c r="S736" s="21">
        <f t="shared" si="236"/>
        <v>0</v>
      </c>
      <c r="T736" s="92" t="str">
        <f t="shared" si="256"/>
        <v>VIDE</v>
      </c>
      <c r="U736" s="35" t="str">
        <f t="shared" si="255"/>
        <v>CH</v>
      </c>
      <c r="V736" s="35">
        <f t="shared" si="237"/>
        <v>0</v>
      </c>
      <c r="W736" s="35">
        <f t="shared" si="238"/>
        <v>0</v>
      </c>
      <c r="X736" s="35">
        <f t="shared" si="239"/>
        <v>0</v>
      </c>
      <c r="Y736" s="29">
        <f t="shared" si="250"/>
        <v>0</v>
      </c>
      <c r="Z736" s="101">
        <f t="shared" si="251"/>
        <v>0</v>
      </c>
      <c r="AA736" s="101">
        <f t="shared" si="252"/>
        <v>0</v>
      </c>
      <c r="AB736" s="101"/>
      <c r="AC736" s="9" t="str">
        <f t="shared" si="240"/>
        <v/>
      </c>
      <c r="AD736" s="10" t="str">
        <f t="shared" si="241"/>
        <v/>
      </c>
      <c r="AE736" s="58" t="str">
        <f t="shared" si="242"/>
        <v/>
      </c>
      <c r="AF736" s="59" t="str">
        <f t="shared" si="243"/>
        <v/>
      </c>
      <c r="AG736" s="60" t="str">
        <f t="shared" si="244"/>
        <v/>
      </c>
      <c r="AH736" s="39" t="str">
        <f t="shared" si="245"/>
        <v/>
      </c>
      <c r="AJ736" s="9"/>
      <c r="AK736" s="10"/>
      <c r="AL736"/>
      <c r="AM736"/>
      <c r="AN736"/>
      <c r="AO736" s="8"/>
    </row>
    <row r="737" spans="1:41" s="2" customFormat="1" ht="57.9" thickBot="1" x14ac:dyDescent="0.6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84"/>
      <c r="M737" s="15" t="str">
        <f t="shared" si="246"/>
        <v/>
      </c>
      <c r="N737" s="200" t="str">
        <f t="shared" si="247"/>
        <v>VIDE</v>
      </c>
      <c r="O737" s="21">
        <f t="shared" si="248"/>
        <v>0</v>
      </c>
      <c r="P737" s="21">
        <f t="shared" si="249"/>
        <v>0</v>
      </c>
      <c r="Q737" s="21">
        <f t="shared" si="253"/>
        <v>0</v>
      </c>
      <c r="R737" s="21">
        <f t="shared" si="254"/>
        <v>0</v>
      </c>
      <c r="S737" s="21">
        <f t="shared" si="236"/>
        <v>0</v>
      </c>
      <c r="T737" s="92" t="str">
        <f t="shared" si="256"/>
        <v>VIDE</v>
      </c>
      <c r="U737" s="35" t="str">
        <f t="shared" si="255"/>
        <v>CH</v>
      </c>
      <c r="V737" s="35">
        <f t="shared" si="237"/>
        <v>0</v>
      </c>
      <c r="W737" s="35">
        <f t="shared" si="238"/>
        <v>0</v>
      </c>
      <c r="X737" s="35">
        <f t="shared" si="239"/>
        <v>0</v>
      </c>
      <c r="Y737" s="29">
        <f t="shared" si="250"/>
        <v>0</v>
      </c>
      <c r="Z737" s="101">
        <f t="shared" si="251"/>
        <v>0</v>
      </c>
      <c r="AA737" s="101">
        <f t="shared" si="252"/>
        <v>0</v>
      </c>
      <c r="AB737" s="101"/>
      <c r="AC737" s="9" t="str">
        <f t="shared" si="240"/>
        <v/>
      </c>
      <c r="AD737" s="10" t="str">
        <f t="shared" si="241"/>
        <v/>
      </c>
      <c r="AE737" s="58" t="str">
        <f t="shared" si="242"/>
        <v/>
      </c>
      <c r="AF737" s="59" t="str">
        <f t="shared" si="243"/>
        <v/>
      </c>
      <c r="AG737" s="60" t="str">
        <f t="shared" si="244"/>
        <v/>
      </c>
      <c r="AH737" s="39" t="str">
        <f t="shared" si="245"/>
        <v/>
      </c>
      <c r="AJ737" s="9"/>
      <c r="AK737" s="10"/>
      <c r="AL737"/>
      <c r="AM737"/>
      <c r="AN737"/>
      <c r="AO737" s="8"/>
    </row>
    <row r="738" spans="1:41" s="2" customFormat="1" ht="57.9" thickBot="1" x14ac:dyDescent="0.6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84"/>
      <c r="M738" s="15" t="str">
        <f t="shared" si="246"/>
        <v/>
      </c>
      <c r="N738" s="200" t="str">
        <f t="shared" si="247"/>
        <v>VIDE</v>
      </c>
      <c r="O738" s="21">
        <f t="shared" si="248"/>
        <v>0</v>
      </c>
      <c r="P738" s="21">
        <f t="shared" si="249"/>
        <v>0</v>
      </c>
      <c r="Q738" s="21">
        <f t="shared" si="253"/>
        <v>0</v>
      </c>
      <c r="R738" s="21">
        <f t="shared" si="254"/>
        <v>0</v>
      </c>
      <c r="S738" s="21">
        <f t="shared" si="236"/>
        <v>0</v>
      </c>
      <c r="T738" s="92" t="str">
        <f t="shared" si="256"/>
        <v>VIDE</v>
      </c>
      <c r="U738" s="35" t="str">
        <f t="shared" si="255"/>
        <v>CH</v>
      </c>
      <c r="V738" s="35">
        <f t="shared" si="237"/>
        <v>0</v>
      </c>
      <c r="W738" s="35">
        <f t="shared" si="238"/>
        <v>0</v>
      </c>
      <c r="X738" s="35">
        <f t="shared" si="239"/>
        <v>0</v>
      </c>
      <c r="Y738" s="29">
        <f t="shared" si="250"/>
        <v>0</v>
      </c>
      <c r="Z738" s="101">
        <f t="shared" si="251"/>
        <v>0</v>
      </c>
      <c r="AA738" s="101">
        <f t="shared" si="252"/>
        <v>0</v>
      </c>
      <c r="AB738" s="101"/>
      <c r="AC738" s="9" t="str">
        <f t="shared" si="240"/>
        <v/>
      </c>
      <c r="AD738" s="10" t="str">
        <f t="shared" si="241"/>
        <v/>
      </c>
      <c r="AE738" s="58" t="str">
        <f t="shared" si="242"/>
        <v/>
      </c>
      <c r="AF738" s="59" t="str">
        <f t="shared" si="243"/>
        <v/>
      </c>
      <c r="AG738" s="60" t="str">
        <f t="shared" si="244"/>
        <v/>
      </c>
      <c r="AH738" s="39" t="str">
        <f t="shared" si="245"/>
        <v/>
      </c>
      <c r="AJ738" s="9"/>
      <c r="AK738" s="10"/>
      <c r="AL738"/>
      <c r="AM738"/>
      <c r="AN738"/>
      <c r="AO738" s="8"/>
    </row>
    <row r="739" spans="1:41" s="2" customFormat="1" ht="57.9" thickBot="1" x14ac:dyDescent="0.6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84"/>
      <c r="M739" s="15" t="str">
        <f t="shared" si="246"/>
        <v/>
      </c>
      <c r="N739" s="200" t="str">
        <f t="shared" si="247"/>
        <v>VIDE</v>
      </c>
      <c r="O739" s="21">
        <f t="shared" si="248"/>
        <v>0</v>
      </c>
      <c r="P739" s="21">
        <f t="shared" si="249"/>
        <v>0</v>
      </c>
      <c r="Q739" s="21">
        <f t="shared" si="253"/>
        <v>0</v>
      </c>
      <c r="R739" s="21">
        <f t="shared" si="254"/>
        <v>0</v>
      </c>
      <c r="S739" s="21">
        <f t="shared" si="236"/>
        <v>0</v>
      </c>
      <c r="T739" s="92" t="str">
        <f t="shared" si="256"/>
        <v>VIDE</v>
      </c>
      <c r="U739" s="35" t="str">
        <f t="shared" si="255"/>
        <v>CH</v>
      </c>
      <c r="V739" s="35">
        <f t="shared" si="237"/>
        <v>0</v>
      </c>
      <c r="W739" s="35">
        <f t="shared" si="238"/>
        <v>0</v>
      </c>
      <c r="X739" s="35">
        <f t="shared" si="239"/>
        <v>0</v>
      </c>
      <c r="Y739" s="29">
        <f t="shared" si="250"/>
        <v>0</v>
      </c>
      <c r="Z739" s="101">
        <f t="shared" si="251"/>
        <v>0</v>
      </c>
      <c r="AA739" s="101">
        <f t="shared" si="252"/>
        <v>0</v>
      </c>
      <c r="AB739" s="101"/>
      <c r="AC739" s="9" t="str">
        <f t="shared" si="240"/>
        <v/>
      </c>
      <c r="AD739" s="10" t="str">
        <f t="shared" si="241"/>
        <v/>
      </c>
      <c r="AE739" s="58" t="str">
        <f t="shared" si="242"/>
        <v/>
      </c>
      <c r="AF739" s="59" t="str">
        <f t="shared" si="243"/>
        <v/>
      </c>
      <c r="AG739" s="60" t="str">
        <f t="shared" si="244"/>
        <v/>
      </c>
      <c r="AH739" s="39" t="str">
        <f t="shared" si="245"/>
        <v/>
      </c>
      <c r="AJ739" s="9"/>
      <c r="AK739" s="10"/>
      <c r="AL739"/>
      <c r="AM739"/>
      <c r="AN739"/>
      <c r="AO739" s="8"/>
    </row>
    <row r="740" spans="1:41" s="2" customFormat="1" ht="57.9" thickBot="1" x14ac:dyDescent="0.6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84"/>
      <c r="M740" s="15" t="str">
        <f t="shared" si="246"/>
        <v/>
      </c>
      <c r="N740" s="200" t="str">
        <f t="shared" si="247"/>
        <v>VIDE</v>
      </c>
      <c r="O740" s="21">
        <f t="shared" si="248"/>
        <v>0</v>
      </c>
      <c r="P740" s="21">
        <f t="shared" si="249"/>
        <v>0</v>
      </c>
      <c r="Q740" s="21">
        <f t="shared" si="253"/>
        <v>0</v>
      </c>
      <c r="R740" s="21">
        <f t="shared" si="254"/>
        <v>0</v>
      </c>
      <c r="S740" s="21">
        <f t="shared" si="236"/>
        <v>0</v>
      </c>
      <c r="T740" s="92" t="str">
        <f t="shared" si="256"/>
        <v>VIDE</v>
      </c>
      <c r="U740" s="35" t="str">
        <f t="shared" si="255"/>
        <v>CH</v>
      </c>
      <c r="V740" s="35">
        <f t="shared" si="237"/>
        <v>0</v>
      </c>
      <c r="W740" s="35">
        <f t="shared" si="238"/>
        <v>0</v>
      </c>
      <c r="X740" s="35">
        <f t="shared" si="239"/>
        <v>0</v>
      </c>
      <c r="Y740" s="29">
        <f t="shared" si="250"/>
        <v>0</v>
      </c>
      <c r="Z740" s="101">
        <f t="shared" si="251"/>
        <v>0</v>
      </c>
      <c r="AA740" s="101">
        <f t="shared" si="252"/>
        <v>0</v>
      </c>
      <c r="AB740" s="101"/>
      <c r="AC740" s="9" t="str">
        <f t="shared" si="240"/>
        <v/>
      </c>
      <c r="AD740" s="10" t="str">
        <f t="shared" si="241"/>
        <v/>
      </c>
      <c r="AE740" s="58" t="str">
        <f t="shared" si="242"/>
        <v/>
      </c>
      <c r="AF740" s="59" t="str">
        <f t="shared" si="243"/>
        <v/>
      </c>
      <c r="AG740" s="60" t="str">
        <f t="shared" si="244"/>
        <v/>
      </c>
      <c r="AH740" s="39" t="str">
        <f t="shared" si="245"/>
        <v/>
      </c>
      <c r="AJ740" s="9"/>
      <c r="AK740" s="10"/>
      <c r="AL740"/>
      <c r="AM740"/>
      <c r="AN740"/>
      <c r="AO740" s="8"/>
    </row>
    <row r="741" spans="1:41" s="2" customFormat="1" ht="57.9" thickBot="1" x14ac:dyDescent="0.6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84"/>
      <c r="M741" s="15" t="str">
        <f t="shared" si="246"/>
        <v/>
      </c>
      <c r="N741" s="200" t="str">
        <f t="shared" si="247"/>
        <v>VIDE</v>
      </c>
      <c r="O741" s="21">
        <f t="shared" si="248"/>
        <v>0</v>
      </c>
      <c r="P741" s="21">
        <f t="shared" si="249"/>
        <v>0</v>
      </c>
      <c r="Q741" s="21">
        <f t="shared" si="253"/>
        <v>0</v>
      </c>
      <c r="R741" s="21">
        <f t="shared" si="254"/>
        <v>0</v>
      </c>
      <c r="S741" s="21">
        <f t="shared" si="236"/>
        <v>0</v>
      </c>
      <c r="T741" s="92" t="str">
        <f t="shared" si="256"/>
        <v>VIDE</v>
      </c>
      <c r="U741" s="35" t="str">
        <f t="shared" si="255"/>
        <v>CH</v>
      </c>
      <c r="V741" s="35">
        <f t="shared" si="237"/>
        <v>0</v>
      </c>
      <c r="W741" s="35">
        <f t="shared" si="238"/>
        <v>0</v>
      </c>
      <c r="X741" s="35">
        <f t="shared" si="239"/>
        <v>0</v>
      </c>
      <c r="Y741" s="29">
        <f t="shared" si="250"/>
        <v>0</v>
      </c>
      <c r="Z741" s="101">
        <f t="shared" si="251"/>
        <v>0</v>
      </c>
      <c r="AA741" s="101">
        <f t="shared" si="252"/>
        <v>0</v>
      </c>
      <c r="AB741" s="101"/>
      <c r="AC741" s="9" t="str">
        <f t="shared" si="240"/>
        <v/>
      </c>
      <c r="AD741" s="10" t="str">
        <f t="shared" si="241"/>
        <v/>
      </c>
      <c r="AE741" s="58" t="str">
        <f t="shared" si="242"/>
        <v/>
      </c>
      <c r="AF741" s="59" t="str">
        <f t="shared" si="243"/>
        <v/>
      </c>
      <c r="AG741" s="60" t="str">
        <f t="shared" si="244"/>
        <v/>
      </c>
      <c r="AH741" s="39" t="str">
        <f t="shared" si="245"/>
        <v/>
      </c>
      <c r="AJ741" s="9"/>
      <c r="AK741" s="10"/>
      <c r="AL741"/>
      <c r="AM741"/>
      <c r="AN741"/>
      <c r="AO741" s="8"/>
    </row>
    <row r="742" spans="1:41" s="2" customFormat="1" ht="57.9" thickBot="1" x14ac:dyDescent="0.6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84"/>
      <c r="M742" s="15" t="str">
        <f t="shared" si="246"/>
        <v/>
      </c>
      <c r="N742" s="200" t="str">
        <f t="shared" si="247"/>
        <v>VIDE</v>
      </c>
      <c r="O742" s="21">
        <f t="shared" si="248"/>
        <v>0</v>
      </c>
      <c r="P742" s="21">
        <f t="shared" si="249"/>
        <v>0</v>
      </c>
      <c r="Q742" s="21">
        <f t="shared" si="253"/>
        <v>0</v>
      </c>
      <c r="R742" s="21">
        <f t="shared" si="254"/>
        <v>0</v>
      </c>
      <c r="S742" s="21">
        <f t="shared" si="236"/>
        <v>0</v>
      </c>
      <c r="T742" s="92" t="str">
        <f t="shared" si="256"/>
        <v>VIDE</v>
      </c>
      <c r="U742" s="35" t="str">
        <f t="shared" si="255"/>
        <v>CH</v>
      </c>
      <c r="V742" s="35">
        <f t="shared" si="237"/>
        <v>0</v>
      </c>
      <c r="W742" s="35">
        <f t="shared" si="238"/>
        <v>0</v>
      </c>
      <c r="X742" s="35">
        <f t="shared" si="239"/>
        <v>0</v>
      </c>
      <c r="Y742" s="29">
        <f t="shared" si="250"/>
        <v>0</v>
      </c>
      <c r="Z742" s="101">
        <f t="shared" si="251"/>
        <v>0</v>
      </c>
      <c r="AA742" s="101">
        <f t="shared" si="252"/>
        <v>0</v>
      </c>
      <c r="AB742" s="101"/>
      <c r="AC742" s="9" t="str">
        <f t="shared" si="240"/>
        <v/>
      </c>
      <c r="AD742" s="10" t="str">
        <f t="shared" si="241"/>
        <v/>
      </c>
      <c r="AE742" s="58" t="str">
        <f t="shared" si="242"/>
        <v/>
      </c>
      <c r="AF742" s="59" t="str">
        <f t="shared" si="243"/>
        <v/>
      </c>
      <c r="AG742" s="60" t="str">
        <f t="shared" si="244"/>
        <v/>
      </c>
      <c r="AH742" s="39" t="str">
        <f t="shared" si="245"/>
        <v/>
      </c>
      <c r="AJ742" s="9"/>
      <c r="AK742" s="10"/>
      <c r="AL742"/>
      <c r="AM742"/>
      <c r="AN742"/>
      <c r="AO742" s="8"/>
    </row>
    <row r="743" spans="1:41" s="2" customFormat="1" ht="57.9" thickBot="1" x14ac:dyDescent="0.6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84"/>
      <c r="M743" s="15" t="str">
        <f t="shared" si="246"/>
        <v/>
      </c>
      <c r="N743" s="200" t="str">
        <f t="shared" si="247"/>
        <v>VIDE</v>
      </c>
      <c r="O743" s="21">
        <f t="shared" si="248"/>
        <v>0</v>
      </c>
      <c r="P743" s="21">
        <f t="shared" si="249"/>
        <v>0</v>
      </c>
      <c r="Q743" s="21">
        <f t="shared" si="253"/>
        <v>0</v>
      </c>
      <c r="R743" s="21">
        <f t="shared" si="254"/>
        <v>0</v>
      </c>
      <c r="S743" s="21">
        <f t="shared" si="236"/>
        <v>0</v>
      </c>
      <c r="T743" s="92" t="str">
        <f t="shared" si="256"/>
        <v>VIDE</v>
      </c>
      <c r="U743" s="35" t="str">
        <f t="shared" si="255"/>
        <v>CH</v>
      </c>
      <c r="V743" s="35">
        <f t="shared" si="237"/>
        <v>0</v>
      </c>
      <c r="W743" s="35">
        <f t="shared" si="238"/>
        <v>0</v>
      </c>
      <c r="X743" s="35">
        <f t="shared" si="239"/>
        <v>0</v>
      </c>
      <c r="Y743" s="29">
        <f t="shared" si="250"/>
        <v>0</v>
      </c>
      <c r="Z743" s="101">
        <f t="shared" si="251"/>
        <v>0</v>
      </c>
      <c r="AA743" s="101">
        <f t="shared" si="252"/>
        <v>0</v>
      </c>
      <c r="AB743" s="101"/>
      <c r="AC743" s="9" t="str">
        <f t="shared" si="240"/>
        <v/>
      </c>
      <c r="AD743" s="10" t="str">
        <f t="shared" si="241"/>
        <v/>
      </c>
      <c r="AE743" s="58" t="str">
        <f t="shared" si="242"/>
        <v/>
      </c>
      <c r="AF743" s="59" t="str">
        <f t="shared" si="243"/>
        <v/>
      </c>
      <c r="AG743" s="60" t="str">
        <f t="shared" si="244"/>
        <v/>
      </c>
      <c r="AH743" s="39" t="str">
        <f t="shared" si="245"/>
        <v/>
      </c>
      <c r="AJ743" s="9"/>
      <c r="AK743" s="10"/>
      <c r="AL743"/>
      <c r="AM743"/>
      <c r="AN743"/>
      <c r="AO743" s="8"/>
    </row>
    <row r="744" spans="1:41" s="2" customFormat="1" ht="57.9" thickBot="1" x14ac:dyDescent="0.6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84"/>
      <c r="M744" s="15" t="str">
        <f t="shared" si="246"/>
        <v/>
      </c>
      <c r="N744" s="200" t="str">
        <f t="shared" si="247"/>
        <v>VIDE</v>
      </c>
      <c r="O744" s="21">
        <f t="shared" si="248"/>
        <v>0</v>
      </c>
      <c r="P744" s="21">
        <f t="shared" si="249"/>
        <v>0</v>
      </c>
      <c r="Q744" s="21">
        <f t="shared" si="253"/>
        <v>0</v>
      </c>
      <c r="R744" s="21">
        <f t="shared" si="254"/>
        <v>0</v>
      </c>
      <c r="S744" s="21">
        <f t="shared" si="236"/>
        <v>0</v>
      </c>
      <c r="T744" s="92" t="str">
        <f t="shared" si="256"/>
        <v>VIDE</v>
      </c>
      <c r="U744" s="35" t="str">
        <f t="shared" si="255"/>
        <v>CH</v>
      </c>
      <c r="V744" s="35">
        <f t="shared" si="237"/>
        <v>0</v>
      </c>
      <c r="W744" s="35">
        <f t="shared" si="238"/>
        <v>0</v>
      </c>
      <c r="X744" s="35">
        <f t="shared" si="239"/>
        <v>0</v>
      </c>
      <c r="Y744" s="29">
        <f t="shared" si="250"/>
        <v>0</v>
      </c>
      <c r="Z744" s="101">
        <f t="shared" si="251"/>
        <v>0</v>
      </c>
      <c r="AA744" s="101">
        <f t="shared" si="252"/>
        <v>0</v>
      </c>
      <c r="AB744" s="101"/>
      <c r="AC744" s="9" t="str">
        <f t="shared" si="240"/>
        <v/>
      </c>
      <c r="AD744" s="10" t="str">
        <f t="shared" si="241"/>
        <v/>
      </c>
      <c r="AE744" s="58" t="str">
        <f t="shared" si="242"/>
        <v/>
      </c>
      <c r="AF744" s="59" t="str">
        <f t="shared" si="243"/>
        <v/>
      </c>
      <c r="AG744" s="60" t="str">
        <f t="shared" si="244"/>
        <v/>
      </c>
      <c r="AH744" s="39" t="str">
        <f t="shared" si="245"/>
        <v/>
      </c>
      <c r="AJ744" s="9"/>
      <c r="AK744" s="10"/>
      <c r="AL744"/>
      <c r="AM744"/>
      <c r="AN744"/>
      <c r="AO744" s="8"/>
    </row>
    <row r="745" spans="1:41" s="2" customFormat="1" ht="57.9" thickBot="1" x14ac:dyDescent="0.6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84"/>
      <c r="M745" s="15" t="str">
        <f t="shared" si="246"/>
        <v/>
      </c>
      <c r="N745" s="200" t="str">
        <f t="shared" si="247"/>
        <v>VIDE</v>
      </c>
      <c r="O745" s="21">
        <f t="shared" si="248"/>
        <v>0</v>
      </c>
      <c r="P745" s="21">
        <f t="shared" si="249"/>
        <v>0</v>
      </c>
      <c r="Q745" s="21">
        <f t="shared" si="253"/>
        <v>0</v>
      </c>
      <c r="R745" s="21">
        <f t="shared" si="254"/>
        <v>0</v>
      </c>
      <c r="S745" s="21">
        <f t="shared" si="236"/>
        <v>0</v>
      </c>
      <c r="T745" s="92" t="str">
        <f t="shared" si="256"/>
        <v>VIDE</v>
      </c>
      <c r="U745" s="35" t="str">
        <f t="shared" si="255"/>
        <v>CH</v>
      </c>
      <c r="V745" s="35">
        <f t="shared" si="237"/>
        <v>0</v>
      </c>
      <c r="W745" s="35">
        <f t="shared" si="238"/>
        <v>0</v>
      </c>
      <c r="X745" s="35">
        <f t="shared" si="239"/>
        <v>0</v>
      </c>
      <c r="Y745" s="29">
        <f t="shared" si="250"/>
        <v>0</v>
      </c>
      <c r="Z745" s="101">
        <f t="shared" si="251"/>
        <v>0</v>
      </c>
      <c r="AA745" s="101">
        <f t="shared" si="252"/>
        <v>0</v>
      </c>
      <c r="AB745" s="101"/>
      <c r="AC745" s="9" t="str">
        <f t="shared" si="240"/>
        <v/>
      </c>
      <c r="AD745" s="10" t="str">
        <f t="shared" si="241"/>
        <v/>
      </c>
      <c r="AE745" s="58" t="str">
        <f t="shared" si="242"/>
        <v/>
      </c>
      <c r="AF745" s="59" t="str">
        <f t="shared" si="243"/>
        <v/>
      </c>
      <c r="AG745" s="60" t="str">
        <f t="shared" si="244"/>
        <v/>
      </c>
      <c r="AH745" s="39" t="str">
        <f t="shared" si="245"/>
        <v/>
      </c>
      <c r="AJ745" s="9"/>
      <c r="AK745" s="10"/>
      <c r="AL745"/>
      <c r="AM745"/>
      <c r="AN745"/>
      <c r="AO745" s="8"/>
    </row>
    <row r="746" spans="1:41" s="2" customFormat="1" ht="57.9" thickBot="1" x14ac:dyDescent="0.6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84"/>
      <c r="M746" s="15" t="str">
        <f t="shared" si="246"/>
        <v/>
      </c>
      <c r="N746" s="200" t="str">
        <f t="shared" si="247"/>
        <v>VIDE</v>
      </c>
      <c r="O746" s="21">
        <f t="shared" si="248"/>
        <v>0</v>
      </c>
      <c r="P746" s="21">
        <f t="shared" si="249"/>
        <v>0</v>
      </c>
      <c r="Q746" s="21">
        <f t="shared" si="253"/>
        <v>0</v>
      </c>
      <c r="R746" s="21">
        <f t="shared" si="254"/>
        <v>0</v>
      </c>
      <c r="S746" s="21">
        <f t="shared" si="236"/>
        <v>0</v>
      </c>
      <c r="T746" s="92" t="str">
        <f t="shared" si="256"/>
        <v>VIDE</v>
      </c>
      <c r="U746" s="35" t="str">
        <f t="shared" si="255"/>
        <v>CH</v>
      </c>
      <c r="V746" s="35">
        <f t="shared" si="237"/>
        <v>0</v>
      </c>
      <c r="W746" s="35">
        <f t="shared" si="238"/>
        <v>0</v>
      </c>
      <c r="X746" s="35">
        <f t="shared" si="239"/>
        <v>0</v>
      </c>
      <c r="Y746" s="29">
        <f t="shared" si="250"/>
        <v>0</v>
      </c>
      <c r="Z746" s="101">
        <f t="shared" si="251"/>
        <v>0</v>
      </c>
      <c r="AA746" s="101">
        <f t="shared" si="252"/>
        <v>0</v>
      </c>
      <c r="AB746" s="101"/>
      <c r="AC746" s="9" t="str">
        <f t="shared" si="240"/>
        <v/>
      </c>
      <c r="AD746" s="10" t="str">
        <f t="shared" si="241"/>
        <v/>
      </c>
      <c r="AE746" s="58" t="str">
        <f t="shared" si="242"/>
        <v/>
      </c>
      <c r="AF746" s="59" t="str">
        <f t="shared" si="243"/>
        <v/>
      </c>
      <c r="AG746" s="60" t="str">
        <f t="shared" si="244"/>
        <v/>
      </c>
      <c r="AH746" s="39" t="str">
        <f t="shared" si="245"/>
        <v/>
      </c>
      <c r="AJ746" s="9"/>
      <c r="AK746" s="10"/>
      <c r="AL746"/>
      <c r="AM746"/>
      <c r="AN746"/>
      <c r="AO746" s="8"/>
    </row>
    <row r="747" spans="1:41" s="2" customFormat="1" ht="57.9" thickBot="1" x14ac:dyDescent="0.6">
      <c r="A747" s="14"/>
      <c r="B747" s="14"/>
      <c r="C747" s="14"/>
      <c r="D747"/>
      <c r="E747" s="14"/>
      <c r="F747" s="14"/>
      <c r="G747" s="14"/>
      <c r="H747" s="14"/>
      <c r="I747" s="14"/>
      <c r="J747" s="14"/>
      <c r="K747" s="14"/>
      <c r="L747" s="184"/>
      <c r="M747" s="15" t="str">
        <f t="shared" si="246"/>
        <v/>
      </c>
      <c r="N747" s="200" t="str">
        <f t="shared" si="247"/>
        <v>VIDE</v>
      </c>
      <c r="O747" s="21">
        <f t="shared" si="248"/>
        <v>0</v>
      </c>
      <c r="P747" s="21">
        <f t="shared" si="249"/>
        <v>0</v>
      </c>
      <c r="Q747" s="21">
        <f t="shared" si="253"/>
        <v>0</v>
      </c>
      <c r="R747" s="21">
        <f t="shared" si="254"/>
        <v>0</v>
      </c>
      <c r="S747" s="21">
        <f t="shared" si="236"/>
        <v>0</v>
      </c>
      <c r="T747" s="92" t="str">
        <f t="shared" si="256"/>
        <v>VIDE</v>
      </c>
      <c r="U747" s="35" t="str">
        <f t="shared" si="255"/>
        <v>CH</v>
      </c>
      <c r="V747" s="35">
        <f t="shared" si="237"/>
        <v>0</v>
      </c>
      <c r="W747" s="35">
        <f t="shared" si="238"/>
        <v>0</v>
      </c>
      <c r="X747" s="35">
        <f t="shared" si="239"/>
        <v>0</v>
      </c>
      <c r="Y747" s="29">
        <f t="shared" si="250"/>
        <v>0</v>
      </c>
      <c r="Z747" s="101">
        <f t="shared" si="251"/>
        <v>0</v>
      </c>
      <c r="AA747" s="101">
        <f t="shared" si="252"/>
        <v>0</v>
      </c>
      <c r="AB747" s="101"/>
      <c r="AC747" s="9" t="str">
        <f t="shared" si="240"/>
        <v/>
      </c>
      <c r="AD747" s="10" t="str">
        <f t="shared" si="241"/>
        <v/>
      </c>
      <c r="AE747" s="58" t="str">
        <f t="shared" si="242"/>
        <v/>
      </c>
      <c r="AF747" s="59" t="str">
        <f t="shared" si="243"/>
        <v/>
      </c>
      <c r="AG747" s="60" t="str">
        <f t="shared" si="244"/>
        <v/>
      </c>
      <c r="AH747" s="39" t="str">
        <f t="shared" si="245"/>
        <v/>
      </c>
      <c r="AJ747" s="9"/>
      <c r="AK747" s="10"/>
      <c r="AL747"/>
      <c r="AM747"/>
      <c r="AN747"/>
      <c r="AO747" s="8"/>
    </row>
    <row r="748" spans="1:41" s="2" customFormat="1" ht="57.9" thickBot="1" x14ac:dyDescent="0.6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84"/>
      <c r="M748" s="15" t="str">
        <f t="shared" si="246"/>
        <v/>
      </c>
      <c r="N748" s="200" t="str">
        <f t="shared" si="247"/>
        <v>VIDE</v>
      </c>
      <c r="O748" s="21">
        <f t="shared" si="248"/>
        <v>0</v>
      </c>
      <c r="P748" s="21">
        <f t="shared" si="249"/>
        <v>0</v>
      </c>
      <c r="Q748" s="21">
        <f t="shared" si="253"/>
        <v>0</v>
      </c>
      <c r="R748" s="21">
        <f t="shared" si="254"/>
        <v>0</v>
      </c>
      <c r="S748" s="21">
        <f t="shared" si="236"/>
        <v>0</v>
      </c>
      <c r="T748" s="92" t="str">
        <f t="shared" si="256"/>
        <v>VIDE</v>
      </c>
      <c r="U748" s="35" t="str">
        <f t="shared" si="255"/>
        <v>CH</v>
      </c>
      <c r="V748" s="35">
        <f t="shared" si="237"/>
        <v>0</v>
      </c>
      <c r="W748" s="35">
        <f t="shared" si="238"/>
        <v>0</v>
      </c>
      <c r="X748" s="35">
        <f t="shared" si="239"/>
        <v>0</v>
      </c>
      <c r="Y748" s="29">
        <f t="shared" si="250"/>
        <v>0</v>
      </c>
      <c r="Z748" s="101">
        <f t="shared" si="251"/>
        <v>0</v>
      </c>
      <c r="AA748" s="101">
        <f t="shared" si="252"/>
        <v>0</v>
      </c>
      <c r="AB748" s="101"/>
      <c r="AC748" s="9" t="str">
        <f t="shared" si="240"/>
        <v/>
      </c>
      <c r="AD748" s="10" t="str">
        <f t="shared" si="241"/>
        <v/>
      </c>
      <c r="AE748" s="58" t="str">
        <f t="shared" si="242"/>
        <v/>
      </c>
      <c r="AF748" s="59" t="str">
        <f t="shared" si="243"/>
        <v/>
      </c>
      <c r="AG748" s="60" t="str">
        <f t="shared" si="244"/>
        <v/>
      </c>
      <c r="AH748" s="39" t="str">
        <f t="shared" si="245"/>
        <v/>
      </c>
      <c r="AJ748" s="9"/>
      <c r="AK748" s="10"/>
      <c r="AL748"/>
      <c r="AM748"/>
      <c r="AN748"/>
      <c r="AO748" s="8"/>
    </row>
    <row r="749" spans="1:41" s="2" customFormat="1" ht="57.9" thickBot="1" x14ac:dyDescent="0.6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84"/>
      <c r="M749" s="15" t="str">
        <f t="shared" si="246"/>
        <v/>
      </c>
      <c r="N749" s="200" t="str">
        <f t="shared" si="247"/>
        <v>VIDE</v>
      </c>
      <c r="O749" s="21">
        <f t="shared" si="248"/>
        <v>0</v>
      </c>
      <c r="P749" s="21">
        <f t="shared" si="249"/>
        <v>0</v>
      </c>
      <c r="Q749" s="21">
        <f t="shared" si="253"/>
        <v>0</v>
      </c>
      <c r="R749" s="21">
        <f t="shared" si="254"/>
        <v>0</v>
      </c>
      <c r="S749" s="21">
        <f t="shared" si="236"/>
        <v>0</v>
      </c>
      <c r="T749" s="92" t="str">
        <f t="shared" si="256"/>
        <v>VIDE</v>
      </c>
      <c r="U749" s="35" t="str">
        <f t="shared" si="255"/>
        <v>CH</v>
      </c>
      <c r="V749" s="35">
        <f t="shared" si="237"/>
        <v>0</v>
      </c>
      <c r="W749" s="35">
        <f t="shared" si="238"/>
        <v>0</v>
      </c>
      <c r="X749" s="35">
        <f t="shared" si="239"/>
        <v>0</v>
      </c>
      <c r="Y749" s="29">
        <f t="shared" si="250"/>
        <v>0</v>
      </c>
      <c r="Z749" s="101">
        <f t="shared" si="251"/>
        <v>0</v>
      </c>
      <c r="AA749" s="101">
        <f t="shared" si="252"/>
        <v>0</v>
      </c>
      <c r="AB749" s="101"/>
      <c r="AC749" s="9" t="str">
        <f t="shared" si="240"/>
        <v/>
      </c>
      <c r="AD749" s="10" t="str">
        <f t="shared" si="241"/>
        <v/>
      </c>
      <c r="AE749" s="58" t="str">
        <f t="shared" si="242"/>
        <v/>
      </c>
      <c r="AF749" s="59" t="str">
        <f t="shared" si="243"/>
        <v/>
      </c>
      <c r="AG749" s="60" t="str">
        <f t="shared" si="244"/>
        <v/>
      </c>
      <c r="AH749" s="39" t="str">
        <f t="shared" si="245"/>
        <v/>
      </c>
      <c r="AJ749" s="9"/>
      <c r="AK749" s="10"/>
      <c r="AL749"/>
      <c r="AM749"/>
      <c r="AN749"/>
      <c r="AO749" s="8"/>
    </row>
    <row r="750" spans="1:41" s="2" customFormat="1" ht="57.9" thickBot="1" x14ac:dyDescent="0.6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84"/>
      <c r="M750" s="15" t="str">
        <f t="shared" si="246"/>
        <v/>
      </c>
      <c r="N750" s="200" t="str">
        <f t="shared" si="247"/>
        <v>VIDE</v>
      </c>
      <c r="O750" s="21">
        <f t="shared" si="248"/>
        <v>0</v>
      </c>
      <c r="P750" s="21">
        <f t="shared" si="249"/>
        <v>0</v>
      </c>
      <c r="Q750" s="21">
        <f t="shared" si="253"/>
        <v>0</v>
      </c>
      <c r="R750" s="21">
        <f t="shared" si="254"/>
        <v>0</v>
      </c>
      <c r="S750" s="21">
        <f t="shared" si="236"/>
        <v>0</v>
      </c>
      <c r="T750" s="92" t="str">
        <f t="shared" si="256"/>
        <v>VIDE</v>
      </c>
      <c r="U750" s="35" t="str">
        <f t="shared" si="255"/>
        <v>CH</v>
      </c>
      <c r="V750" s="35">
        <f t="shared" si="237"/>
        <v>0</v>
      </c>
      <c r="W750" s="35">
        <f t="shared" si="238"/>
        <v>0</v>
      </c>
      <c r="X750" s="35">
        <f t="shared" si="239"/>
        <v>0</v>
      </c>
      <c r="Y750" s="29">
        <f t="shared" si="250"/>
        <v>0</v>
      </c>
      <c r="Z750" s="101">
        <f t="shared" si="251"/>
        <v>0</v>
      </c>
      <c r="AA750" s="101">
        <f t="shared" si="252"/>
        <v>0</v>
      </c>
      <c r="AB750" s="101"/>
      <c r="AC750" s="9" t="str">
        <f t="shared" si="240"/>
        <v/>
      </c>
      <c r="AD750" s="10" t="str">
        <f t="shared" si="241"/>
        <v/>
      </c>
      <c r="AE750" s="58" t="str">
        <f t="shared" si="242"/>
        <v/>
      </c>
      <c r="AF750" s="59" t="str">
        <f t="shared" si="243"/>
        <v/>
      </c>
      <c r="AG750" s="60" t="str">
        <f t="shared" si="244"/>
        <v/>
      </c>
      <c r="AH750" s="39" t="str">
        <f t="shared" si="245"/>
        <v/>
      </c>
      <c r="AJ750" s="9"/>
      <c r="AK750" s="10"/>
      <c r="AL750"/>
      <c r="AM750"/>
      <c r="AN750"/>
      <c r="AO750" s="8"/>
    </row>
    <row r="751" spans="1:41" s="2" customFormat="1" ht="57.9" thickBot="1" x14ac:dyDescent="0.6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84"/>
      <c r="M751" s="15" t="str">
        <f t="shared" si="246"/>
        <v/>
      </c>
      <c r="N751" s="200" t="str">
        <f t="shared" si="247"/>
        <v>VIDE</v>
      </c>
      <c r="O751" s="21">
        <f t="shared" si="248"/>
        <v>0</v>
      </c>
      <c r="P751" s="21">
        <f t="shared" si="249"/>
        <v>0</v>
      </c>
      <c r="Q751" s="21">
        <f t="shared" si="253"/>
        <v>0</v>
      </c>
      <c r="R751" s="21">
        <f t="shared" si="254"/>
        <v>0</v>
      </c>
      <c r="S751" s="21">
        <f t="shared" si="236"/>
        <v>0</v>
      </c>
      <c r="T751" s="92" t="str">
        <f t="shared" si="256"/>
        <v>VIDE</v>
      </c>
      <c r="U751" s="35" t="str">
        <f t="shared" si="255"/>
        <v>CH</v>
      </c>
      <c r="V751" s="35">
        <f t="shared" si="237"/>
        <v>0</v>
      </c>
      <c r="W751" s="35">
        <f t="shared" si="238"/>
        <v>0</v>
      </c>
      <c r="X751" s="35">
        <f t="shared" si="239"/>
        <v>0</v>
      </c>
      <c r="Y751" s="29">
        <f t="shared" si="250"/>
        <v>0</v>
      </c>
      <c r="Z751" s="101">
        <f t="shared" si="251"/>
        <v>0</v>
      </c>
      <c r="AA751" s="101">
        <f t="shared" si="252"/>
        <v>0</v>
      </c>
      <c r="AB751" s="101"/>
      <c r="AC751" s="9" t="str">
        <f t="shared" si="240"/>
        <v/>
      </c>
      <c r="AD751" s="10" t="str">
        <f t="shared" si="241"/>
        <v/>
      </c>
      <c r="AE751" s="58" t="str">
        <f t="shared" si="242"/>
        <v/>
      </c>
      <c r="AF751" s="59" t="str">
        <f t="shared" si="243"/>
        <v/>
      </c>
      <c r="AG751" s="60" t="str">
        <f t="shared" si="244"/>
        <v/>
      </c>
      <c r="AH751" s="39" t="str">
        <f t="shared" si="245"/>
        <v/>
      </c>
      <c r="AJ751" s="9"/>
      <c r="AK751" s="10"/>
      <c r="AL751"/>
      <c r="AM751"/>
      <c r="AN751"/>
      <c r="AO751" s="8"/>
    </row>
    <row r="752" spans="1:41" s="2" customFormat="1" ht="57.9" thickBot="1" x14ac:dyDescent="0.6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84"/>
      <c r="M752" s="15" t="str">
        <f t="shared" si="246"/>
        <v/>
      </c>
      <c r="N752" s="200" t="str">
        <f t="shared" si="247"/>
        <v>VIDE</v>
      </c>
      <c r="O752" s="21">
        <f t="shared" si="248"/>
        <v>0</v>
      </c>
      <c r="P752" s="21">
        <f t="shared" si="249"/>
        <v>0</v>
      </c>
      <c r="Q752" s="21">
        <f t="shared" si="253"/>
        <v>0</v>
      </c>
      <c r="R752" s="21">
        <f t="shared" si="254"/>
        <v>0</v>
      </c>
      <c r="S752" s="21">
        <f t="shared" si="236"/>
        <v>0</v>
      </c>
      <c r="T752" s="92" t="str">
        <f t="shared" si="256"/>
        <v>VIDE</v>
      </c>
      <c r="U752" s="35" t="str">
        <f t="shared" si="255"/>
        <v>CH</v>
      </c>
      <c r="V752" s="35">
        <f t="shared" si="237"/>
        <v>0</v>
      </c>
      <c r="W752" s="35">
        <f t="shared" si="238"/>
        <v>0</v>
      </c>
      <c r="X752" s="35">
        <f t="shared" si="239"/>
        <v>0</v>
      </c>
      <c r="Y752" s="29">
        <f t="shared" si="250"/>
        <v>0</v>
      </c>
      <c r="Z752" s="101">
        <f t="shared" si="251"/>
        <v>0</v>
      </c>
      <c r="AA752" s="101">
        <f t="shared" si="252"/>
        <v>0</v>
      </c>
      <c r="AB752" s="101"/>
      <c r="AC752" s="9" t="str">
        <f t="shared" si="240"/>
        <v/>
      </c>
      <c r="AD752" s="10" t="str">
        <f t="shared" si="241"/>
        <v/>
      </c>
      <c r="AE752" s="58" t="str">
        <f t="shared" si="242"/>
        <v/>
      </c>
      <c r="AF752" s="59" t="str">
        <f t="shared" si="243"/>
        <v/>
      </c>
      <c r="AG752" s="60" t="str">
        <f t="shared" si="244"/>
        <v/>
      </c>
      <c r="AH752" s="39" t="str">
        <f t="shared" si="245"/>
        <v/>
      </c>
      <c r="AJ752" s="9"/>
      <c r="AK752" s="10"/>
      <c r="AL752"/>
      <c r="AM752"/>
      <c r="AN752"/>
      <c r="AO752" s="8"/>
    </row>
    <row r="753" spans="1:41" s="2" customFormat="1" ht="57.9" thickBot="1" x14ac:dyDescent="0.6">
      <c r="A753" s="14"/>
      <c r="B753" s="14"/>
      <c r="C753" s="14"/>
      <c r="D753"/>
      <c r="E753" s="14"/>
      <c r="F753" s="14"/>
      <c r="G753" s="14"/>
      <c r="H753" s="14"/>
      <c r="I753" s="14"/>
      <c r="J753" s="14"/>
      <c r="K753" s="14"/>
      <c r="L753" s="184"/>
      <c r="M753" s="15" t="str">
        <f t="shared" si="246"/>
        <v/>
      </c>
      <c r="N753" s="200" t="str">
        <f t="shared" si="247"/>
        <v>VIDE</v>
      </c>
      <c r="O753" s="21">
        <f t="shared" si="248"/>
        <v>0</v>
      </c>
      <c r="P753" s="21">
        <f t="shared" si="249"/>
        <v>0</v>
      </c>
      <c r="Q753" s="21">
        <f t="shared" si="253"/>
        <v>0</v>
      </c>
      <c r="R753" s="21">
        <f t="shared" si="254"/>
        <v>0</v>
      </c>
      <c r="S753" s="21">
        <f t="shared" si="236"/>
        <v>0</v>
      </c>
      <c r="T753" s="92" t="str">
        <f t="shared" si="256"/>
        <v>VIDE</v>
      </c>
      <c r="U753" s="35" t="str">
        <f t="shared" si="255"/>
        <v>CH</v>
      </c>
      <c r="V753" s="35">
        <f t="shared" si="237"/>
        <v>0</v>
      </c>
      <c r="W753" s="35">
        <f t="shared" si="238"/>
        <v>0</v>
      </c>
      <c r="X753" s="35">
        <f t="shared" si="239"/>
        <v>0</v>
      </c>
      <c r="Y753" s="29">
        <f t="shared" si="250"/>
        <v>0</v>
      </c>
      <c r="Z753" s="101">
        <f t="shared" si="251"/>
        <v>0</v>
      </c>
      <c r="AA753" s="101">
        <f t="shared" si="252"/>
        <v>0</v>
      </c>
      <c r="AB753" s="101"/>
      <c r="AC753" s="9" t="str">
        <f t="shared" si="240"/>
        <v/>
      </c>
      <c r="AD753" s="10" t="str">
        <f t="shared" si="241"/>
        <v/>
      </c>
      <c r="AE753" s="58" t="str">
        <f t="shared" si="242"/>
        <v/>
      </c>
      <c r="AF753" s="59" t="str">
        <f t="shared" si="243"/>
        <v/>
      </c>
      <c r="AG753" s="60" t="str">
        <f t="shared" si="244"/>
        <v/>
      </c>
      <c r="AH753" s="39" t="str">
        <f t="shared" si="245"/>
        <v/>
      </c>
      <c r="AJ753" s="9"/>
      <c r="AK753" s="10"/>
      <c r="AL753"/>
      <c r="AM753"/>
      <c r="AN753"/>
      <c r="AO753" s="8"/>
    </row>
    <row r="754" spans="1:41" s="2" customFormat="1" ht="57.9" thickBot="1" x14ac:dyDescent="0.6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84"/>
      <c r="M754" s="15" t="str">
        <f t="shared" si="246"/>
        <v/>
      </c>
      <c r="N754" s="200" t="str">
        <f t="shared" si="247"/>
        <v>VIDE</v>
      </c>
      <c r="O754" s="21">
        <f t="shared" si="248"/>
        <v>0</v>
      </c>
      <c r="P754" s="21">
        <f t="shared" si="249"/>
        <v>0</v>
      </c>
      <c r="Q754" s="21">
        <f t="shared" si="253"/>
        <v>0</v>
      </c>
      <c r="R754" s="21">
        <f t="shared" si="254"/>
        <v>0</v>
      </c>
      <c r="S754" s="21">
        <f t="shared" si="236"/>
        <v>0</v>
      </c>
      <c r="T754" s="92" t="str">
        <f t="shared" si="256"/>
        <v>VIDE</v>
      </c>
      <c r="U754" s="35" t="str">
        <f t="shared" si="255"/>
        <v>CH</v>
      </c>
      <c r="V754" s="35">
        <f t="shared" si="237"/>
        <v>0</v>
      </c>
      <c r="W754" s="35">
        <f t="shared" si="238"/>
        <v>0</v>
      </c>
      <c r="X754" s="35">
        <f t="shared" si="239"/>
        <v>0</v>
      </c>
      <c r="Y754" s="29">
        <f t="shared" si="250"/>
        <v>0</v>
      </c>
      <c r="Z754" s="101">
        <f t="shared" si="251"/>
        <v>0</v>
      </c>
      <c r="AA754" s="101">
        <f t="shared" si="252"/>
        <v>0</v>
      </c>
      <c r="AB754" s="101"/>
      <c r="AC754" s="9" t="str">
        <f t="shared" si="240"/>
        <v/>
      </c>
      <c r="AD754" s="10" t="str">
        <f t="shared" si="241"/>
        <v/>
      </c>
      <c r="AE754" s="58" t="str">
        <f t="shared" si="242"/>
        <v/>
      </c>
      <c r="AF754" s="59" t="str">
        <f t="shared" si="243"/>
        <v/>
      </c>
      <c r="AG754" s="60" t="str">
        <f t="shared" si="244"/>
        <v/>
      </c>
      <c r="AH754" s="39" t="str">
        <f t="shared" si="245"/>
        <v/>
      </c>
      <c r="AJ754" s="9"/>
      <c r="AK754" s="10"/>
      <c r="AL754"/>
      <c r="AM754"/>
      <c r="AN754"/>
      <c r="AO754" s="8"/>
    </row>
    <row r="755" spans="1:41" s="2" customFormat="1" ht="57.9" thickBot="1" x14ac:dyDescent="0.6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84"/>
      <c r="M755" s="15" t="str">
        <f t="shared" si="246"/>
        <v/>
      </c>
      <c r="N755" s="200" t="str">
        <f t="shared" si="247"/>
        <v>VIDE</v>
      </c>
      <c r="O755" s="21">
        <f t="shared" si="248"/>
        <v>0</v>
      </c>
      <c r="P755" s="21">
        <f t="shared" si="249"/>
        <v>0</v>
      </c>
      <c r="Q755" s="21">
        <f t="shared" si="253"/>
        <v>0</v>
      </c>
      <c r="R755" s="21">
        <f t="shared" si="254"/>
        <v>0</v>
      </c>
      <c r="S755" s="21">
        <f t="shared" si="236"/>
        <v>0</v>
      </c>
      <c r="T755" s="92" t="str">
        <f t="shared" si="256"/>
        <v>VIDE</v>
      </c>
      <c r="U755" s="35" t="str">
        <f t="shared" si="255"/>
        <v>CH</v>
      </c>
      <c r="V755" s="35">
        <f t="shared" si="237"/>
        <v>0</v>
      </c>
      <c r="W755" s="35">
        <f t="shared" si="238"/>
        <v>0</v>
      </c>
      <c r="X755" s="35">
        <f t="shared" si="239"/>
        <v>0</v>
      </c>
      <c r="Y755" s="29">
        <f t="shared" si="250"/>
        <v>0</v>
      </c>
      <c r="Z755" s="101">
        <f t="shared" si="251"/>
        <v>0</v>
      </c>
      <c r="AA755" s="101">
        <f t="shared" si="252"/>
        <v>0</v>
      </c>
      <c r="AB755" s="101"/>
      <c r="AC755" s="9" t="str">
        <f t="shared" si="240"/>
        <v/>
      </c>
      <c r="AD755" s="10" t="str">
        <f t="shared" si="241"/>
        <v/>
      </c>
      <c r="AE755" s="58" t="str">
        <f t="shared" si="242"/>
        <v/>
      </c>
      <c r="AF755" s="59" t="str">
        <f t="shared" si="243"/>
        <v/>
      </c>
      <c r="AG755" s="60" t="str">
        <f t="shared" si="244"/>
        <v/>
      </c>
      <c r="AH755" s="39" t="str">
        <f t="shared" si="245"/>
        <v/>
      </c>
      <c r="AJ755" s="9"/>
      <c r="AK755" s="10"/>
      <c r="AL755"/>
      <c r="AM755"/>
      <c r="AN755"/>
      <c r="AO755" s="8"/>
    </row>
    <row r="756" spans="1:41" s="2" customFormat="1" ht="57.9" thickBot="1" x14ac:dyDescent="0.6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84"/>
      <c r="M756" s="15" t="str">
        <f t="shared" si="246"/>
        <v/>
      </c>
      <c r="N756" s="200" t="str">
        <f t="shared" si="247"/>
        <v>VIDE</v>
      </c>
      <c r="O756" s="21">
        <f t="shared" si="248"/>
        <v>0</v>
      </c>
      <c r="P756" s="21">
        <f t="shared" si="249"/>
        <v>0</v>
      </c>
      <c r="Q756" s="21">
        <f t="shared" si="253"/>
        <v>0</v>
      </c>
      <c r="R756" s="21">
        <f t="shared" si="254"/>
        <v>0</v>
      </c>
      <c r="S756" s="21">
        <f t="shared" si="236"/>
        <v>0</v>
      </c>
      <c r="T756" s="92" t="str">
        <f t="shared" si="256"/>
        <v>VIDE</v>
      </c>
      <c r="U756" s="35" t="str">
        <f t="shared" si="255"/>
        <v>CH</v>
      </c>
      <c r="V756" s="35">
        <f t="shared" si="237"/>
        <v>0</v>
      </c>
      <c r="W756" s="35">
        <f t="shared" si="238"/>
        <v>0</v>
      </c>
      <c r="X756" s="35">
        <f t="shared" si="239"/>
        <v>0</v>
      </c>
      <c r="Y756" s="29">
        <f t="shared" si="250"/>
        <v>0</v>
      </c>
      <c r="Z756" s="101">
        <f t="shared" si="251"/>
        <v>0</v>
      </c>
      <c r="AA756" s="101">
        <f t="shared" si="252"/>
        <v>0</v>
      </c>
      <c r="AB756" s="101"/>
      <c r="AC756" s="9" t="str">
        <f t="shared" si="240"/>
        <v/>
      </c>
      <c r="AD756" s="10" t="str">
        <f t="shared" si="241"/>
        <v/>
      </c>
      <c r="AE756" s="58" t="str">
        <f t="shared" si="242"/>
        <v/>
      </c>
      <c r="AF756" s="59" t="str">
        <f t="shared" si="243"/>
        <v/>
      </c>
      <c r="AG756" s="60" t="str">
        <f t="shared" si="244"/>
        <v/>
      </c>
      <c r="AH756" s="39" t="str">
        <f t="shared" si="245"/>
        <v/>
      </c>
      <c r="AJ756" s="9"/>
      <c r="AK756" s="10"/>
      <c r="AL756"/>
      <c r="AM756"/>
      <c r="AN756"/>
      <c r="AO756" s="8"/>
    </row>
    <row r="757" spans="1:41" s="2" customFormat="1" ht="57.9" thickBot="1" x14ac:dyDescent="0.6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84"/>
      <c r="M757" s="15" t="str">
        <f t="shared" si="246"/>
        <v/>
      </c>
      <c r="N757" s="200" t="str">
        <f t="shared" si="247"/>
        <v>VIDE</v>
      </c>
      <c r="O757" s="21">
        <f t="shared" si="248"/>
        <v>0</v>
      </c>
      <c r="P757" s="21">
        <f t="shared" si="249"/>
        <v>0</v>
      </c>
      <c r="Q757" s="21">
        <f t="shared" si="253"/>
        <v>0</v>
      </c>
      <c r="R757" s="21">
        <f t="shared" si="254"/>
        <v>0</v>
      </c>
      <c r="S757" s="21">
        <f t="shared" si="236"/>
        <v>0</v>
      </c>
      <c r="T757" s="92" t="str">
        <f t="shared" si="256"/>
        <v>VIDE</v>
      </c>
      <c r="U757" s="35" t="str">
        <f t="shared" si="255"/>
        <v>CH</v>
      </c>
      <c r="V757" s="35">
        <f t="shared" si="237"/>
        <v>0</v>
      </c>
      <c r="W757" s="35">
        <f t="shared" si="238"/>
        <v>0</v>
      </c>
      <c r="X757" s="35">
        <f t="shared" si="239"/>
        <v>0</v>
      </c>
      <c r="Y757" s="29">
        <f t="shared" si="250"/>
        <v>0</v>
      </c>
      <c r="Z757" s="101">
        <f t="shared" si="251"/>
        <v>0</v>
      </c>
      <c r="AA757" s="101">
        <f t="shared" si="252"/>
        <v>0</v>
      </c>
      <c r="AB757" s="101"/>
      <c r="AC757" s="9" t="str">
        <f t="shared" si="240"/>
        <v/>
      </c>
      <c r="AD757" s="10" t="str">
        <f t="shared" si="241"/>
        <v/>
      </c>
      <c r="AE757" s="58" t="str">
        <f t="shared" si="242"/>
        <v/>
      </c>
      <c r="AF757" s="59" t="str">
        <f t="shared" si="243"/>
        <v/>
      </c>
      <c r="AG757" s="60" t="str">
        <f t="shared" si="244"/>
        <v/>
      </c>
      <c r="AH757" s="39" t="str">
        <f t="shared" si="245"/>
        <v/>
      </c>
      <c r="AJ757" s="9"/>
      <c r="AK757" s="10"/>
      <c r="AL757"/>
      <c r="AM757"/>
      <c r="AN757"/>
      <c r="AO757" s="8"/>
    </row>
    <row r="758" spans="1:41" s="2" customFormat="1" ht="57.9" thickBot="1" x14ac:dyDescent="0.6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84"/>
      <c r="M758" s="15" t="str">
        <f t="shared" si="246"/>
        <v/>
      </c>
      <c r="N758" s="200" t="str">
        <f t="shared" si="247"/>
        <v>VIDE</v>
      </c>
      <c r="O758" s="21">
        <f t="shared" si="248"/>
        <v>0</v>
      </c>
      <c r="P758" s="21">
        <f t="shared" si="249"/>
        <v>0</v>
      </c>
      <c r="Q758" s="21">
        <f t="shared" si="253"/>
        <v>0</v>
      </c>
      <c r="R758" s="21">
        <f t="shared" si="254"/>
        <v>0</v>
      </c>
      <c r="S758" s="21">
        <f t="shared" si="236"/>
        <v>0</v>
      </c>
      <c r="T758" s="92" t="str">
        <f t="shared" si="256"/>
        <v>VIDE</v>
      </c>
      <c r="U758" s="35" t="str">
        <f t="shared" si="255"/>
        <v>CH</v>
      </c>
      <c r="V758" s="35">
        <f t="shared" si="237"/>
        <v>0</v>
      </c>
      <c r="W758" s="35">
        <f t="shared" si="238"/>
        <v>0</v>
      </c>
      <c r="X758" s="35">
        <f t="shared" si="239"/>
        <v>0</v>
      </c>
      <c r="Y758" s="29">
        <f t="shared" si="250"/>
        <v>0</v>
      </c>
      <c r="Z758" s="101">
        <f t="shared" si="251"/>
        <v>0</v>
      </c>
      <c r="AA758" s="101">
        <f t="shared" si="252"/>
        <v>0</v>
      </c>
      <c r="AB758" s="101"/>
      <c r="AC758" s="9" t="str">
        <f t="shared" si="240"/>
        <v/>
      </c>
      <c r="AD758" s="10" t="str">
        <f t="shared" si="241"/>
        <v/>
      </c>
      <c r="AE758" s="58" t="str">
        <f t="shared" si="242"/>
        <v/>
      </c>
      <c r="AF758" s="59" t="str">
        <f t="shared" si="243"/>
        <v/>
      </c>
      <c r="AG758" s="60" t="str">
        <f t="shared" si="244"/>
        <v/>
      </c>
      <c r="AH758" s="39" t="str">
        <f t="shared" si="245"/>
        <v/>
      </c>
      <c r="AJ758" s="9"/>
      <c r="AK758" s="10"/>
      <c r="AL758"/>
      <c r="AM758"/>
      <c r="AN758"/>
      <c r="AO758" s="8"/>
    </row>
    <row r="759" spans="1:41" s="2" customFormat="1" ht="57.9" thickBot="1" x14ac:dyDescent="0.6">
      <c r="A759" s="14"/>
      <c r="B759" s="14"/>
      <c r="C759" s="14"/>
      <c r="D759"/>
      <c r="E759" s="14"/>
      <c r="F759" s="14"/>
      <c r="G759" s="14"/>
      <c r="H759" s="14"/>
      <c r="I759" s="14"/>
      <c r="J759" s="14"/>
      <c r="K759" s="14"/>
      <c r="L759" s="184"/>
      <c r="M759" s="15" t="str">
        <f t="shared" si="246"/>
        <v/>
      </c>
      <c r="N759" s="200" t="str">
        <f t="shared" si="247"/>
        <v>VIDE</v>
      </c>
      <c r="O759" s="21">
        <f t="shared" si="248"/>
        <v>0</v>
      </c>
      <c r="P759" s="21">
        <f t="shared" si="249"/>
        <v>0</v>
      </c>
      <c r="Q759" s="21">
        <f t="shared" si="253"/>
        <v>0</v>
      </c>
      <c r="R759" s="21">
        <f t="shared" si="254"/>
        <v>0</v>
      </c>
      <c r="S759" s="21">
        <f t="shared" si="236"/>
        <v>0</v>
      </c>
      <c r="T759" s="92" t="str">
        <f t="shared" si="256"/>
        <v>VIDE</v>
      </c>
      <c r="U759" s="35" t="str">
        <f t="shared" si="255"/>
        <v>CH</v>
      </c>
      <c r="V759" s="35">
        <f t="shared" si="237"/>
        <v>0</v>
      </c>
      <c r="W759" s="35">
        <f t="shared" si="238"/>
        <v>0</v>
      </c>
      <c r="X759" s="35">
        <f t="shared" si="239"/>
        <v>0</v>
      </c>
      <c r="Y759" s="29">
        <f t="shared" si="250"/>
        <v>0</v>
      </c>
      <c r="Z759" s="101">
        <f t="shared" si="251"/>
        <v>0</v>
      </c>
      <c r="AA759" s="101">
        <f t="shared" si="252"/>
        <v>0</v>
      </c>
      <c r="AB759" s="101"/>
      <c r="AC759" s="9" t="str">
        <f t="shared" si="240"/>
        <v/>
      </c>
      <c r="AD759" s="10" t="str">
        <f t="shared" si="241"/>
        <v/>
      </c>
      <c r="AE759" s="58" t="str">
        <f t="shared" si="242"/>
        <v/>
      </c>
      <c r="AF759" s="59" t="str">
        <f t="shared" si="243"/>
        <v/>
      </c>
      <c r="AG759" s="60" t="str">
        <f t="shared" si="244"/>
        <v/>
      </c>
      <c r="AH759" s="39" t="str">
        <f t="shared" si="245"/>
        <v/>
      </c>
      <c r="AJ759" s="9"/>
      <c r="AK759" s="10"/>
      <c r="AL759"/>
      <c r="AM759"/>
      <c r="AN759"/>
      <c r="AO759" s="8"/>
    </row>
    <row r="760" spans="1:41" s="2" customFormat="1" ht="57.9" thickBot="1" x14ac:dyDescent="0.6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84"/>
      <c r="M760" s="15" t="str">
        <f t="shared" si="246"/>
        <v/>
      </c>
      <c r="N760" s="200" t="str">
        <f t="shared" si="247"/>
        <v>VIDE</v>
      </c>
      <c r="O760" s="21">
        <f t="shared" si="248"/>
        <v>0</v>
      </c>
      <c r="P760" s="21">
        <f t="shared" si="249"/>
        <v>0</v>
      </c>
      <c r="Q760" s="21">
        <f t="shared" si="253"/>
        <v>0</v>
      </c>
      <c r="R760" s="21">
        <f t="shared" si="254"/>
        <v>0</v>
      </c>
      <c r="S760" s="21">
        <f t="shared" si="236"/>
        <v>0</v>
      </c>
      <c r="T760" s="92" t="str">
        <f t="shared" si="256"/>
        <v>VIDE</v>
      </c>
      <c r="U760" s="35" t="str">
        <f t="shared" si="255"/>
        <v>CH</v>
      </c>
      <c r="V760" s="35">
        <f t="shared" si="237"/>
        <v>0</v>
      </c>
      <c r="W760" s="35">
        <f t="shared" si="238"/>
        <v>0</v>
      </c>
      <c r="X760" s="35">
        <f t="shared" si="239"/>
        <v>0</v>
      </c>
      <c r="Y760" s="29">
        <f t="shared" si="250"/>
        <v>0</v>
      </c>
      <c r="Z760" s="101">
        <f t="shared" si="251"/>
        <v>0</v>
      </c>
      <c r="AA760" s="101">
        <f t="shared" si="252"/>
        <v>0</v>
      </c>
      <c r="AB760" s="101"/>
      <c r="AC760" s="9" t="str">
        <f t="shared" si="240"/>
        <v/>
      </c>
      <c r="AD760" s="10" t="str">
        <f t="shared" si="241"/>
        <v/>
      </c>
      <c r="AE760" s="58" t="str">
        <f t="shared" si="242"/>
        <v/>
      </c>
      <c r="AF760" s="59" t="str">
        <f t="shared" si="243"/>
        <v/>
      </c>
      <c r="AG760" s="60" t="str">
        <f t="shared" si="244"/>
        <v/>
      </c>
      <c r="AH760" s="39" t="str">
        <f t="shared" si="245"/>
        <v/>
      </c>
      <c r="AJ760" s="9"/>
      <c r="AK760" s="10"/>
      <c r="AL760"/>
      <c r="AM760"/>
      <c r="AN760"/>
      <c r="AO760" s="8"/>
    </row>
    <row r="761" spans="1:41" s="2" customFormat="1" ht="57.9" thickBot="1" x14ac:dyDescent="0.6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84"/>
      <c r="M761" s="15" t="str">
        <f t="shared" si="246"/>
        <v/>
      </c>
      <c r="N761" s="200" t="str">
        <f t="shared" si="247"/>
        <v>VIDE</v>
      </c>
      <c r="O761" s="21">
        <f t="shared" si="248"/>
        <v>0</v>
      </c>
      <c r="P761" s="21">
        <f t="shared" si="249"/>
        <v>0</v>
      </c>
      <c r="Q761" s="21">
        <f t="shared" si="253"/>
        <v>0</v>
      </c>
      <c r="R761" s="21">
        <f t="shared" si="254"/>
        <v>0</v>
      </c>
      <c r="S761" s="21">
        <f t="shared" si="236"/>
        <v>0</v>
      </c>
      <c r="T761" s="92" t="str">
        <f t="shared" si="256"/>
        <v>VIDE</v>
      </c>
      <c r="U761" s="35" t="str">
        <f t="shared" si="255"/>
        <v>CH</v>
      </c>
      <c r="V761" s="35">
        <f t="shared" si="237"/>
        <v>0</v>
      </c>
      <c r="W761" s="35">
        <f t="shared" si="238"/>
        <v>0</v>
      </c>
      <c r="X761" s="35">
        <f t="shared" si="239"/>
        <v>0</v>
      </c>
      <c r="Y761" s="29">
        <f t="shared" si="250"/>
        <v>0</v>
      </c>
      <c r="Z761" s="101">
        <f t="shared" si="251"/>
        <v>0</v>
      </c>
      <c r="AA761" s="101">
        <f t="shared" si="252"/>
        <v>0</v>
      </c>
      <c r="AB761" s="101"/>
      <c r="AC761" s="9" t="str">
        <f t="shared" si="240"/>
        <v/>
      </c>
      <c r="AD761" s="10" t="str">
        <f t="shared" si="241"/>
        <v/>
      </c>
      <c r="AE761" s="58" t="str">
        <f t="shared" si="242"/>
        <v/>
      </c>
      <c r="AF761" s="59" t="str">
        <f t="shared" si="243"/>
        <v/>
      </c>
      <c r="AG761" s="60" t="str">
        <f t="shared" si="244"/>
        <v/>
      </c>
      <c r="AH761" s="39" t="str">
        <f t="shared" si="245"/>
        <v/>
      </c>
      <c r="AJ761" s="9"/>
      <c r="AK761" s="10"/>
      <c r="AL761"/>
      <c r="AM761"/>
      <c r="AN761"/>
      <c r="AO761" s="8"/>
    </row>
    <row r="762" spans="1:41" s="2" customFormat="1" ht="57.9" thickBot="1" x14ac:dyDescent="0.6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84"/>
      <c r="M762" s="15" t="str">
        <f t="shared" si="246"/>
        <v/>
      </c>
      <c r="N762" s="200" t="str">
        <f t="shared" si="247"/>
        <v>VIDE</v>
      </c>
      <c r="O762" s="21">
        <f t="shared" si="248"/>
        <v>0</v>
      </c>
      <c r="P762" s="21">
        <f t="shared" si="249"/>
        <v>0</v>
      </c>
      <c r="Q762" s="21">
        <f t="shared" si="253"/>
        <v>0</v>
      </c>
      <c r="R762" s="21">
        <f t="shared" si="254"/>
        <v>0</v>
      </c>
      <c r="S762" s="21">
        <f t="shared" si="236"/>
        <v>0</v>
      </c>
      <c r="T762" s="92" t="str">
        <f t="shared" si="256"/>
        <v>VIDE</v>
      </c>
      <c r="U762" s="35" t="str">
        <f t="shared" si="255"/>
        <v>CH</v>
      </c>
      <c r="V762" s="35">
        <f t="shared" si="237"/>
        <v>0</v>
      </c>
      <c r="W762" s="35">
        <f t="shared" si="238"/>
        <v>0</v>
      </c>
      <c r="X762" s="35">
        <f t="shared" si="239"/>
        <v>0</v>
      </c>
      <c r="Y762" s="29">
        <f t="shared" si="250"/>
        <v>0</v>
      </c>
      <c r="Z762" s="101">
        <f t="shared" si="251"/>
        <v>0</v>
      </c>
      <c r="AA762" s="101">
        <f t="shared" si="252"/>
        <v>0</v>
      </c>
      <c r="AB762" s="101"/>
      <c r="AC762" s="9" t="str">
        <f t="shared" si="240"/>
        <v/>
      </c>
      <c r="AD762" s="10" t="str">
        <f t="shared" si="241"/>
        <v/>
      </c>
      <c r="AE762" s="58" t="str">
        <f t="shared" si="242"/>
        <v/>
      </c>
      <c r="AF762" s="59" t="str">
        <f t="shared" si="243"/>
        <v/>
      </c>
      <c r="AG762" s="60" t="str">
        <f t="shared" si="244"/>
        <v/>
      </c>
      <c r="AH762" s="39" t="str">
        <f t="shared" si="245"/>
        <v/>
      </c>
      <c r="AJ762" s="9"/>
      <c r="AK762" s="10"/>
      <c r="AL762"/>
      <c r="AM762"/>
      <c r="AN762"/>
      <c r="AO762" s="8"/>
    </row>
    <row r="763" spans="1:41" s="2" customFormat="1" ht="57.9" thickBot="1" x14ac:dyDescent="0.6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84"/>
      <c r="M763" s="15" t="str">
        <f t="shared" si="246"/>
        <v/>
      </c>
      <c r="N763" s="200" t="str">
        <f t="shared" si="247"/>
        <v>VIDE</v>
      </c>
      <c r="O763" s="21">
        <f t="shared" si="248"/>
        <v>0</v>
      </c>
      <c r="P763" s="21">
        <f t="shared" si="249"/>
        <v>0</v>
      </c>
      <c r="Q763" s="21">
        <f t="shared" si="253"/>
        <v>0</v>
      </c>
      <c r="R763" s="21">
        <f t="shared" si="254"/>
        <v>0</v>
      </c>
      <c r="S763" s="21">
        <f t="shared" si="236"/>
        <v>0</v>
      </c>
      <c r="T763" s="92" t="str">
        <f t="shared" si="256"/>
        <v>VIDE</v>
      </c>
      <c r="U763" s="35" t="str">
        <f t="shared" si="255"/>
        <v>CH</v>
      </c>
      <c r="V763" s="35">
        <f t="shared" si="237"/>
        <v>0</v>
      </c>
      <c r="W763" s="35">
        <f t="shared" si="238"/>
        <v>0</v>
      </c>
      <c r="X763" s="35">
        <f t="shared" si="239"/>
        <v>0</v>
      </c>
      <c r="Y763" s="29">
        <f t="shared" si="250"/>
        <v>0</v>
      </c>
      <c r="Z763" s="101">
        <f t="shared" si="251"/>
        <v>0</v>
      </c>
      <c r="AA763" s="101">
        <f t="shared" si="252"/>
        <v>0</v>
      </c>
      <c r="AB763" s="101"/>
      <c r="AC763" s="9" t="str">
        <f t="shared" si="240"/>
        <v/>
      </c>
      <c r="AD763" s="10" t="str">
        <f t="shared" si="241"/>
        <v/>
      </c>
      <c r="AE763" s="58" t="str">
        <f t="shared" si="242"/>
        <v/>
      </c>
      <c r="AF763" s="59" t="str">
        <f t="shared" si="243"/>
        <v/>
      </c>
      <c r="AG763" s="60" t="str">
        <f t="shared" si="244"/>
        <v/>
      </c>
      <c r="AH763" s="39" t="str">
        <f t="shared" si="245"/>
        <v/>
      </c>
      <c r="AJ763" s="9"/>
      <c r="AK763" s="10"/>
      <c r="AL763"/>
      <c r="AM763"/>
      <c r="AN763"/>
      <c r="AO763" s="8"/>
    </row>
    <row r="764" spans="1:41" s="2" customFormat="1" ht="57.9" thickBot="1" x14ac:dyDescent="0.6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84"/>
      <c r="M764" s="15" t="str">
        <f t="shared" si="246"/>
        <v/>
      </c>
      <c r="N764" s="200" t="str">
        <f t="shared" si="247"/>
        <v>VIDE</v>
      </c>
      <c r="O764" s="21">
        <f t="shared" si="248"/>
        <v>0</v>
      </c>
      <c r="P764" s="21">
        <f t="shared" si="249"/>
        <v>0</v>
      </c>
      <c r="Q764" s="21">
        <f t="shared" si="253"/>
        <v>0</v>
      </c>
      <c r="R764" s="21">
        <f t="shared" si="254"/>
        <v>0</v>
      </c>
      <c r="S764" s="21">
        <f t="shared" si="236"/>
        <v>0</v>
      </c>
      <c r="T764" s="92" t="str">
        <f t="shared" si="256"/>
        <v>VIDE</v>
      </c>
      <c r="U764" s="35" t="str">
        <f t="shared" si="255"/>
        <v>CH</v>
      </c>
      <c r="V764" s="35">
        <f t="shared" si="237"/>
        <v>0</v>
      </c>
      <c r="W764" s="35">
        <f t="shared" si="238"/>
        <v>0</v>
      </c>
      <c r="X764" s="35">
        <f t="shared" si="239"/>
        <v>0</v>
      </c>
      <c r="Y764" s="29">
        <f t="shared" si="250"/>
        <v>0</v>
      </c>
      <c r="Z764" s="101">
        <f t="shared" si="251"/>
        <v>0</v>
      </c>
      <c r="AA764" s="101">
        <f t="shared" si="252"/>
        <v>0</v>
      </c>
      <c r="AB764" s="101"/>
      <c r="AC764" s="9" t="str">
        <f t="shared" si="240"/>
        <v/>
      </c>
      <c r="AD764" s="10" t="str">
        <f t="shared" si="241"/>
        <v/>
      </c>
      <c r="AE764" s="58" t="str">
        <f t="shared" si="242"/>
        <v/>
      </c>
      <c r="AF764" s="59" t="str">
        <f t="shared" si="243"/>
        <v/>
      </c>
      <c r="AG764" s="60" t="str">
        <f t="shared" si="244"/>
        <v/>
      </c>
      <c r="AH764" s="39" t="str">
        <f t="shared" si="245"/>
        <v/>
      </c>
      <c r="AJ764" s="9"/>
      <c r="AK764" s="10"/>
      <c r="AL764"/>
      <c r="AM764"/>
      <c r="AN764"/>
      <c r="AO764" s="8"/>
    </row>
    <row r="765" spans="1:41" s="2" customFormat="1" ht="57.9" thickBot="1" x14ac:dyDescent="0.6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84"/>
      <c r="M765" s="15" t="str">
        <f t="shared" si="246"/>
        <v/>
      </c>
      <c r="N765" s="200" t="str">
        <f t="shared" si="247"/>
        <v>VIDE</v>
      </c>
      <c r="O765" s="21">
        <f t="shared" si="248"/>
        <v>0</v>
      </c>
      <c r="P765" s="21">
        <f t="shared" si="249"/>
        <v>0</v>
      </c>
      <c r="Q765" s="21">
        <f t="shared" si="253"/>
        <v>0</v>
      </c>
      <c r="R765" s="21">
        <f t="shared" si="254"/>
        <v>0</v>
      </c>
      <c r="S765" s="21">
        <f t="shared" si="236"/>
        <v>0</v>
      </c>
      <c r="T765" s="92" t="str">
        <f t="shared" si="256"/>
        <v>VIDE</v>
      </c>
      <c r="U765" s="35" t="str">
        <f t="shared" si="255"/>
        <v>CH</v>
      </c>
      <c r="V765" s="35">
        <f t="shared" si="237"/>
        <v>0</v>
      </c>
      <c r="W765" s="35">
        <f t="shared" si="238"/>
        <v>0</v>
      </c>
      <c r="X765" s="35">
        <f t="shared" si="239"/>
        <v>0</v>
      </c>
      <c r="Y765" s="29">
        <f t="shared" si="250"/>
        <v>0</v>
      </c>
      <c r="Z765" s="101">
        <f t="shared" si="251"/>
        <v>0</v>
      </c>
      <c r="AA765" s="101">
        <f t="shared" si="252"/>
        <v>0</v>
      </c>
      <c r="AB765" s="101"/>
      <c r="AC765" s="9" t="str">
        <f t="shared" si="240"/>
        <v/>
      </c>
      <c r="AD765" s="10" t="str">
        <f t="shared" si="241"/>
        <v/>
      </c>
      <c r="AE765" s="58" t="str">
        <f t="shared" si="242"/>
        <v/>
      </c>
      <c r="AF765" s="59" t="str">
        <f t="shared" si="243"/>
        <v/>
      </c>
      <c r="AG765" s="60" t="str">
        <f t="shared" si="244"/>
        <v/>
      </c>
      <c r="AH765" s="39" t="str">
        <f t="shared" si="245"/>
        <v/>
      </c>
      <c r="AJ765" s="9"/>
      <c r="AK765" s="10"/>
      <c r="AL765"/>
      <c r="AM765"/>
      <c r="AN765"/>
      <c r="AO765" s="8"/>
    </row>
    <row r="766" spans="1:41" s="2" customFormat="1" ht="57.9" thickBot="1" x14ac:dyDescent="0.6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84"/>
      <c r="M766" s="15" t="str">
        <f t="shared" si="246"/>
        <v/>
      </c>
      <c r="N766" s="200" t="str">
        <f t="shared" si="247"/>
        <v>VIDE</v>
      </c>
      <c r="O766" s="21">
        <f t="shared" si="248"/>
        <v>0</v>
      </c>
      <c r="P766" s="21">
        <f t="shared" si="249"/>
        <v>0</v>
      </c>
      <c r="Q766" s="21">
        <f t="shared" si="253"/>
        <v>0</v>
      </c>
      <c r="R766" s="21">
        <f t="shared" si="254"/>
        <v>0</v>
      </c>
      <c r="S766" s="21">
        <f t="shared" si="236"/>
        <v>0</v>
      </c>
      <c r="T766" s="92" t="str">
        <f t="shared" si="256"/>
        <v>VIDE</v>
      </c>
      <c r="U766" s="35" t="str">
        <f t="shared" si="255"/>
        <v>CH</v>
      </c>
      <c r="V766" s="35">
        <f t="shared" si="237"/>
        <v>0</v>
      </c>
      <c r="W766" s="35">
        <f t="shared" si="238"/>
        <v>0</v>
      </c>
      <c r="X766" s="35">
        <f t="shared" si="239"/>
        <v>0</v>
      </c>
      <c r="Y766" s="29">
        <f t="shared" si="250"/>
        <v>0</v>
      </c>
      <c r="Z766" s="101">
        <f t="shared" si="251"/>
        <v>0</v>
      </c>
      <c r="AA766" s="101">
        <f t="shared" si="252"/>
        <v>0</v>
      </c>
      <c r="AB766" s="101"/>
      <c r="AC766" s="9" t="str">
        <f t="shared" si="240"/>
        <v/>
      </c>
      <c r="AD766" s="10" t="str">
        <f t="shared" si="241"/>
        <v/>
      </c>
      <c r="AE766" s="58" t="str">
        <f t="shared" si="242"/>
        <v/>
      </c>
      <c r="AF766" s="59" t="str">
        <f t="shared" si="243"/>
        <v/>
      </c>
      <c r="AG766" s="60" t="str">
        <f t="shared" si="244"/>
        <v/>
      </c>
      <c r="AH766" s="39" t="str">
        <f t="shared" si="245"/>
        <v/>
      </c>
      <c r="AJ766" s="9"/>
      <c r="AK766" s="10"/>
      <c r="AL766"/>
      <c r="AM766"/>
      <c r="AN766"/>
      <c r="AO766" s="8"/>
    </row>
    <row r="767" spans="1:41" s="2" customFormat="1" ht="57.9" thickBot="1" x14ac:dyDescent="0.6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84"/>
      <c r="M767" s="15" t="str">
        <f t="shared" si="246"/>
        <v/>
      </c>
      <c r="N767" s="200" t="str">
        <f t="shared" si="247"/>
        <v>VIDE</v>
      </c>
      <c r="O767" s="21">
        <f t="shared" si="248"/>
        <v>0</v>
      </c>
      <c r="P767" s="21">
        <f t="shared" si="249"/>
        <v>0</v>
      </c>
      <c r="Q767" s="21">
        <f t="shared" si="253"/>
        <v>0</v>
      </c>
      <c r="R767" s="21">
        <f t="shared" si="254"/>
        <v>0</v>
      </c>
      <c r="S767" s="21">
        <f t="shared" si="236"/>
        <v>0</v>
      </c>
      <c r="T767" s="92" t="str">
        <f t="shared" si="256"/>
        <v>VIDE</v>
      </c>
      <c r="U767" s="35" t="str">
        <f t="shared" si="255"/>
        <v>CH</v>
      </c>
      <c r="V767" s="35">
        <f t="shared" si="237"/>
        <v>0</v>
      </c>
      <c r="W767" s="35">
        <f t="shared" si="238"/>
        <v>0</v>
      </c>
      <c r="X767" s="35">
        <f t="shared" si="239"/>
        <v>0</v>
      </c>
      <c r="Y767" s="29">
        <f t="shared" si="250"/>
        <v>0</v>
      </c>
      <c r="Z767" s="101">
        <f t="shared" si="251"/>
        <v>0</v>
      </c>
      <c r="AA767" s="101">
        <f t="shared" si="252"/>
        <v>0</v>
      </c>
      <c r="AB767" s="101"/>
      <c r="AC767" s="9" t="str">
        <f t="shared" si="240"/>
        <v/>
      </c>
      <c r="AD767" s="10" t="str">
        <f t="shared" si="241"/>
        <v/>
      </c>
      <c r="AE767" s="58" t="str">
        <f t="shared" si="242"/>
        <v/>
      </c>
      <c r="AF767" s="59" t="str">
        <f t="shared" si="243"/>
        <v/>
      </c>
      <c r="AG767" s="60" t="str">
        <f t="shared" si="244"/>
        <v/>
      </c>
      <c r="AH767" s="39" t="str">
        <f t="shared" si="245"/>
        <v/>
      </c>
      <c r="AJ767" s="9"/>
      <c r="AK767" s="10"/>
      <c r="AL767"/>
      <c r="AM767"/>
      <c r="AN767"/>
      <c r="AO767" s="8"/>
    </row>
    <row r="768" spans="1:41" s="2" customFormat="1" ht="57.9" thickBot="1" x14ac:dyDescent="0.6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84"/>
      <c r="M768" s="15" t="str">
        <f t="shared" si="246"/>
        <v/>
      </c>
      <c r="N768" s="200" t="str">
        <f t="shared" si="247"/>
        <v>VIDE</v>
      </c>
      <c r="O768" s="21">
        <f t="shared" si="248"/>
        <v>0</v>
      </c>
      <c r="P768" s="21">
        <f t="shared" si="249"/>
        <v>0</v>
      </c>
      <c r="Q768" s="21">
        <f t="shared" si="253"/>
        <v>0</v>
      </c>
      <c r="R768" s="21">
        <f t="shared" si="254"/>
        <v>0</v>
      </c>
      <c r="S768" s="21">
        <f t="shared" si="236"/>
        <v>0</v>
      </c>
      <c r="T768" s="92" t="str">
        <f t="shared" si="256"/>
        <v>VIDE</v>
      </c>
      <c r="U768" s="35" t="str">
        <f t="shared" si="255"/>
        <v>CH</v>
      </c>
      <c r="V768" s="35">
        <f t="shared" si="237"/>
        <v>0</v>
      </c>
      <c r="W768" s="35">
        <f t="shared" si="238"/>
        <v>0</v>
      </c>
      <c r="X768" s="35">
        <f t="shared" si="239"/>
        <v>0</v>
      </c>
      <c r="Y768" s="29">
        <f t="shared" si="250"/>
        <v>0</v>
      </c>
      <c r="Z768" s="101">
        <f t="shared" si="251"/>
        <v>0</v>
      </c>
      <c r="AA768" s="101">
        <f t="shared" si="252"/>
        <v>0</v>
      </c>
      <c r="AB768" s="101"/>
      <c r="AC768" s="9" t="str">
        <f t="shared" si="240"/>
        <v/>
      </c>
      <c r="AD768" s="10" t="str">
        <f t="shared" si="241"/>
        <v/>
      </c>
      <c r="AE768" s="58" t="str">
        <f t="shared" si="242"/>
        <v/>
      </c>
      <c r="AF768" s="59" t="str">
        <f t="shared" si="243"/>
        <v/>
      </c>
      <c r="AG768" s="60" t="str">
        <f t="shared" si="244"/>
        <v/>
      </c>
      <c r="AH768" s="39" t="str">
        <f t="shared" si="245"/>
        <v/>
      </c>
      <c r="AJ768" s="9"/>
      <c r="AK768" s="10"/>
      <c r="AL768"/>
      <c r="AM768"/>
      <c r="AN768"/>
      <c r="AO768" s="8"/>
    </row>
    <row r="769" spans="1:41" s="2" customFormat="1" ht="57.9" thickBot="1" x14ac:dyDescent="0.6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84"/>
      <c r="M769" s="15" t="str">
        <f t="shared" si="246"/>
        <v/>
      </c>
      <c r="N769" s="200" t="str">
        <f t="shared" si="247"/>
        <v>VIDE</v>
      </c>
      <c r="O769" s="21">
        <f t="shared" si="248"/>
        <v>0</v>
      </c>
      <c r="P769" s="21">
        <f t="shared" si="249"/>
        <v>0</v>
      </c>
      <c r="Q769" s="21">
        <f t="shared" si="253"/>
        <v>0</v>
      </c>
      <c r="R769" s="21">
        <f t="shared" si="254"/>
        <v>0</v>
      </c>
      <c r="S769" s="21">
        <f t="shared" si="236"/>
        <v>0</v>
      </c>
      <c r="T769" s="92" t="str">
        <f t="shared" si="256"/>
        <v>VIDE</v>
      </c>
      <c r="U769" s="35" t="str">
        <f t="shared" si="255"/>
        <v>CH</v>
      </c>
      <c r="V769" s="35">
        <f t="shared" si="237"/>
        <v>0</v>
      </c>
      <c r="W769" s="35">
        <f t="shared" si="238"/>
        <v>0</v>
      </c>
      <c r="X769" s="35">
        <f t="shared" si="239"/>
        <v>0</v>
      </c>
      <c r="Y769" s="29">
        <f t="shared" si="250"/>
        <v>0</v>
      </c>
      <c r="Z769" s="101">
        <f t="shared" si="251"/>
        <v>0</v>
      </c>
      <c r="AA769" s="101">
        <f t="shared" si="252"/>
        <v>0</v>
      </c>
      <c r="AB769" s="101"/>
      <c r="AC769" s="9" t="str">
        <f t="shared" si="240"/>
        <v/>
      </c>
      <c r="AD769" s="10" t="str">
        <f t="shared" si="241"/>
        <v/>
      </c>
      <c r="AE769" s="58" t="str">
        <f t="shared" si="242"/>
        <v/>
      </c>
      <c r="AF769" s="59" t="str">
        <f t="shared" si="243"/>
        <v/>
      </c>
      <c r="AG769" s="60" t="str">
        <f t="shared" si="244"/>
        <v/>
      </c>
      <c r="AH769" s="39" t="str">
        <f t="shared" si="245"/>
        <v/>
      </c>
      <c r="AJ769" s="9"/>
      <c r="AK769" s="10"/>
      <c r="AL769"/>
      <c r="AM769"/>
      <c r="AN769"/>
      <c r="AO769" s="8"/>
    </row>
    <row r="770" spans="1:41" s="2" customFormat="1" ht="57.9" thickBot="1" x14ac:dyDescent="0.6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84"/>
      <c r="M770" s="15" t="str">
        <f t="shared" si="246"/>
        <v/>
      </c>
      <c r="N770" s="200" t="str">
        <f t="shared" si="247"/>
        <v>VIDE</v>
      </c>
      <c r="O770" s="21">
        <f t="shared" si="248"/>
        <v>0</v>
      </c>
      <c r="P770" s="21">
        <f t="shared" si="249"/>
        <v>0</v>
      </c>
      <c r="Q770" s="21">
        <f t="shared" si="253"/>
        <v>0</v>
      </c>
      <c r="R770" s="21">
        <f t="shared" si="254"/>
        <v>0</v>
      </c>
      <c r="S770" s="21">
        <f t="shared" si="236"/>
        <v>0</v>
      </c>
      <c r="T770" s="92" t="str">
        <f t="shared" si="256"/>
        <v>VIDE</v>
      </c>
      <c r="U770" s="35" t="str">
        <f t="shared" si="255"/>
        <v>CH</v>
      </c>
      <c r="V770" s="35">
        <f t="shared" si="237"/>
        <v>0</v>
      </c>
      <c r="W770" s="35">
        <f t="shared" si="238"/>
        <v>0</v>
      </c>
      <c r="X770" s="35">
        <f t="shared" si="239"/>
        <v>0</v>
      </c>
      <c r="Y770" s="29">
        <f t="shared" si="250"/>
        <v>0</v>
      </c>
      <c r="Z770" s="101">
        <f t="shared" si="251"/>
        <v>0</v>
      </c>
      <c r="AA770" s="101">
        <f t="shared" si="252"/>
        <v>0</v>
      </c>
      <c r="AB770" s="101"/>
      <c r="AC770" s="9" t="str">
        <f t="shared" si="240"/>
        <v/>
      </c>
      <c r="AD770" s="10" t="str">
        <f t="shared" si="241"/>
        <v/>
      </c>
      <c r="AE770" s="58" t="str">
        <f t="shared" si="242"/>
        <v/>
      </c>
      <c r="AF770" s="59" t="str">
        <f t="shared" si="243"/>
        <v/>
      </c>
      <c r="AG770" s="60" t="str">
        <f t="shared" si="244"/>
        <v/>
      </c>
      <c r="AH770" s="39" t="str">
        <f t="shared" si="245"/>
        <v/>
      </c>
      <c r="AJ770" s="9"/>
      <c r="AK770" s="10"/>
      <c r="AL770"/>
      <c r="AM770"/>
      <c r="AN770"/>
      <c r="AO770" s="8"/>
    </row>
    <row r="771" spans="1:41" s="2" customFormat="1" ht="57.9" thickBot="1" x14ac:dyDescent="0.6">
      <c r="A771" s="14"/>
      <c r="B771" s="14"/>
      <c r="C771" s="14"/>
      <c r="D771"/>
      <c r="E771" s="14"/>
      <c r="F771" s="14"/>
      <c r="G771" s="14"/>
      <c r="H771" s="14"/>
      <c r="I771" s="14"/>
      <c r="J771" s="14"/>
      <c r="K771" s="14"/>
      <c r="L771" s="184"/>
      <c r="M771" s="15" t="str">
        <f t="shared" si="246"/>
        <v/>
      </c>
      <c r="N771" s="200" t="str">
        <f t="shared" si="247"/>
        <v>VIDE</v>
      </c>
      <c r="O771" s="21">
        <f t="shared" si="248"/>
        <v>0</v>
      </c>
      <c r="P771" s="21">
        <f t="shared" si="249"/>
        <v>0</v>
      </c>
      <c r="Q771" s="21">
        <f t="shared" si="253"/>
        <v>0</v>
      </c>
      <c r="R771" s="21">
        <f t="shared" si="254"/>
        <v>0</v>
      </c>
      <c r="S771" s="21">
        <f t="shared" si="236"/>
        <v>0</v>
      </c>
      <c r="T771" s="92" t="str">
        <f t="shared" si="256"/>
        <v>VIDE</v>
      </c>
      <c r="U771" s="35" t="str">
        <f t="shared" si="255"/>
        <v>CH</v>
      </c>
      <c r="V771" s="35">
        <f t="shared" si="237"/>
        <v>0</v>
      </c>
      <c r="W771" s="35">
        <f t="shared" si="238"/>
        <v>0</v>
      </c>
      <c r="X771" s="35">
        <f t="shared" si="239"/>
        <v>0</v>
      </c>
      <c r="Y771" s="29">
        <f t="shared" si="250"/>
        <v>0</v>
      </c>
      <c r="Z771" s="101">
        <f t="shared" si="251"/>
        <v>0</v>
      </c>
      <c r="AA771" s="101">
        <f t="shared" si="252"/>
        <v>0</v>
      </c>
      <c r="AB771" s="101"/>
      <c r="AC771" s="9" t="str">
        <f t="shared" si="240"/>
        <v/>
      </c>
      <c r="AD771" s="10" t="str">
        <f t="shared" si="241"/>
        <v/>
      </c>
      <c r="AE771" s="58" t="str">
        <f t="shared" si="242"/>
        <v/>
      </c>
      <c r="AF771" s="59" t="str">
        <f t="shared" si="243"/>
        <v/>
      </c>
      <c r="AG771" s="60" t="str">
        <f t="shared" si="244"/>
        <v/>
      </c>
      <c r="AH771" s="39" t="str">
        <f t="shared" si="245"/>
        <v/>
      </c>
      <c r="AJ771" s="9"/>
      <c r="AK771" s="10"/>
      <c r="AL771"/>
      <c r="AM771"/>
      <c r="AN771"/>
      <c r="AO771" s="8"/>
    </row>
    <row r="772" spans="1:41" s="2" customFormat="1" ht="57.9" thickBot="1" x14ac:dyDescent="0.6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84"/>
      <c r="M772" s="15" t="str">
        <f t="shared" si="246"/>
        <v/>
      </c>
      <c r="N772" s="200" t="str">
        <f t="shared" si="247"/>
        <v>VIDE</v>
      </c>
      <c r="O772" s="21">
        <f t="shared" si="248"/>
        <v>0</v>
      </c>
      <c r="P772" s="21">
        <f t="shared" si="249"/>
        <v>0</v>
      </c>
      <c r="Q772" s="21">
        <f t="shared" si="253"/>
        <v>0</v>
      </c>
      <c r="R772" s="21">
        <f t="shared" si="254"/>
        <v>0</v>
      </c>
      <c r="S772" s="21">
        <f t="shared" ref="S772:S835" si="257">K772</f>
        <v>0</v>
      </c>
      <c r="T772" s="92" t="str">
        <f t="shared" si="256"/>
        <v>VIDE</v>
      </c>
      <c r="U772" s="35" t="str">
        <f t="shared" si="255"/>
        <v>CH</v>
      </c>
      <c r="V772" s="35">
        <f t="shared" ref="V772:V835" si="258">B772</f>
        <v>0</v>
      </c>
      <c r="W772" s="35">
        <f t="shared" ref="W772:W835" si="259">K772</f>
        <v>0</v>
      </c>
      <c r="X772" s="35">
        <f t="shared" ref="X772:X835" si="260">IF(U772="CH",K772, IF(U772="PO", K772*G772,IF(U772="PO2",K772*G772*F772)))</f>
        <v>0</v>
      </c>
      <c r="Y772" s="29">
        <f t="shared" si="250"/>
        <v>0</v>
      </c>
      <c r="Z772" s="101">
        <f t="shared" si="251"/>
        <v>0</v>
      </c>
      <c r="AA772" s="101">
        <f t="shared" si="252"/>
        <v>0</v>
      </c>
      <c r="AB772" s="101"/>
      <c r="AC772" s="9" t="str">
        <f t="shared" ref="AC772:AC835" si="261">IF(AJ772 = "", "", AJ772)</f>
        <v/>
      </c>
      <c r="AD772" s="10" t="str">
        <f t="shared" ref="AD772:AD835" si="262">IF(AK772 = "", "", AK772)</f>
        <v/>
      </c>
      <c r="AE772" s="58" t="str">
        <f t="shared" ref="AE772:AE835" si="263">IF(AL772 = "", "", AL772)</f>
        <v/>
      </c>
      <c r="AF772" s="59" t="str">
        <f t="shared" ref="AF772:AF835" si="264">IF(AM772 = "", "", AM772)</f>
        <v/>
      </c>
      <c r="AG772" s="60" t="str">
        <f t="shared" ref="AG772:AG835" si="265">IF(AN772 = "", "", AN772)</f>
        <v/>
      </c>
      <c r="AH772" s="39" t="str">
        <f t="shared" ref="AH772:AH835" si="266">IF(AO772 = "", "", AO772)</f>
        <v/>
      </c>
      <c r="AJ772" s="9"/>
      <c r="AK772" s="10"/>
      <c r="AL772"/>
      <c r="AM772"/>
      <c r="AN772"/>
      <c r="AO772" s="8"/>
    </row>
    <row r="773" spans="1:41" s="2" customFormat="1" ht="57.9" thickBot="1" x14ac:dyDescent="0.6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84"/>
      <c r="M773" s="15" t="str">
        <f t="shared" ref="M773:M836" si="267">IF(TRIM(C773)="","",IF(H773="C","",IF(LEFT(C773,2)="99",C773,IF(LEN(C773)=5,C773&amp;"0",C773))))</f>
        <v/>
      </c>
      <c r="N773" s="200" t="str">
        <f t="shared" ref="N773:N836" si="268">IF(OR(M773="", H773="C"),"VIDE",IF(G773="",IF(E773="",D773 &amp;IF(B773="",""," ("&amp;B773&amp;")"),TRIM(E773) &amp; IF(B773="",""," ("&amp;B773&amp;")")),IF(F773="", TRIM(E773), IF(E773="",D773,TRIM(E773))&amp; IF(F773="", " Qté.:"&amp;VLOOKUP(B773,AU:AV,2,0)," ("&amp;B773&amp;")"&amp;" Qté.:"&amp;VLOOKUP(B773,AU:AV,2,0)))))</f>
        <v>VIDE</v>
      </c>
      <c r="O773" s="21">
        <f t="shared" ref="O773:O836" si="269">ROUND(X773,2)</f>
        <v>0</v>
      </c>
      <c r="P773" s="21">
        <f t="shared" ref="P773:P836" si="270">H773</f>
        <v>0</v>
      </c>
      <c r="Q773" s="21">
        <f t="shared" si="253"/>
        <v>0</v>
      </c>
      <c r="R773" s="21">
        <f t="shared" si="254"/>
        <v>0</v>
      </c>
      <c r="S773" s="21">
        <f t="shared" si="257"/>
        <v>0</v>
      </c>
      <c r="T773" s="92" t="str">
        <f t="shared" si="256"/>
        <v>VIDE</v>
      </c>
      <c r="U773" s="35" t="str">
        <f t="shared" si="255"/>
        <v>CH</v>
      </c>
      <c r="V773" s="35">
        <f t="shared" si="258"/>
        <v>0</v>
      </c>
      <c r="W773" s="35">
        <f t="shared" si="259"/>
        <v>0</v>
      </c>
      <c r="X773" s="35">
        <f t="shared" si="260"/>
        <v>0</v>
      </c>
      <c r="Y773" s="29">
        <f t="shared" ref="Y773:Y836" si="271">E773</f>
        <v>0</v>
      </c>
      <c r="Z773" s="101">
        <f t="shared" ref="Z773:Z836" si="272">F773</f>
        <v>0</v>
      </c>
      <c r="AA773" s="101">
        <f t="shared" ref="AA773:AA836" si="273">B773</f>
        <v>0</v>
      </c>
      <c r="AB773" s="101"/>
      <c r="AC773" s="9" t="str">
        <f t="shared" si="261"/>
        <v/>
      </c>
      <c r="AD773" s="10" t="str">
        <f t="shared" si="262"/>
        <v/>
      </c>
      <c r="AE773" s="58" t="str">
        <f t="shared" si="263"/>
        <v/>
      </c>
      <c r="AF773" s="59" t="str">
        <f t="shared" si="264"/>
        <v/>
      </c>
      <c r="AG773" s="60" t="str">
        <f t="shared" si="265"/>
        <v/>
      </c>
      <c r="AH773" s="39" t="str">
        <f t="shared" si="266"/>
        <v/>
      </c>
      <c r="AJ773" s="9"/>
      <c r="AK773" s="10"/>
      <c r="AL773"/>
      <c r="AM773"/>
      <c r="AN773"/>
      <c r="AO773" s="8"/>
    </row>
    <row r="774" spans="1:41" s="2" customFormat="1" ht="57.9" thickBot="1" x14ac:dyDescent="0.6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84"/>
      <c r="M774" s="15" t="str">
        <f t="shared" si="267"/>
        <v/>
      </c>
      <c r="N774" s="200" t="str">
        <f t="shared" si="268"/>
        <v>VIDE</v>
      </c>
      <c r="O774" s="21">
        <f t="shared" si="269"/>
        <v>0</v>
      </c>
      <c r="P774" s="21">
        <f t="shared" si="270"/>
        <v>0</v>
      </c>
      <c r="Q774" s="21">
        <f t="shared" ref="Q774:Q837" si="274">I774</f>
        <v>0</v>
      </c>
      <c r="R774" s="21">
        <f t="shared" ref="R774:R837" si="275">J774</f>
        <v>0</v>
      </c>
      <c r="S774" s="21">
        <f t="shared" si="257"/>
        <v>0</v>
      </c>
      <c r="T774" s="92" t="str">
        <f t="shared" si="256"/>
        <v>VIDE</v>
      </c>
      <c r="U774" s="35" t="str">
        <f t="shared" ref="U774:U837" si="276">IF(G774="","CH",IF(F774="","PO","PO2"))</f>
        <v>CH</v>
      </c>
      <c r="V774" s="35">
        <f t="shared" si="258"/>
        <v>0</v>
      </c>
      <c r="W774" s="35">
        <f t="shared" si="259"/>
        <v>0</v>
      </c>
      <c r="X774" s="35">
        <f t="shared" si="260"/>
        <v>0</v>
      </c>
      <c r="Y774" s="29">
        <f t="shared" si="271"/>
        <v>0</v>
      </c>
      <c r="Z774" s="101">
        <f t="shared" si="272"/>
        <v>0</v>
      </c>
      <c r="AA774" s="101">
        <f t="shared" si="273"/>
        <v>0</v>
      </c>
      <c r="AB774" s="101"/>
      <c r="AC774" s="9" t="str">
        <f t="shared" si="261"/>
        <v/>
      </c>
      <c r="AD774" s="10" t="str">
        <f t="shared" si="262"/>
        <v/>
      </c>
      <c r="AE774" s="58" t="str">
        <f t="shared" si="263"/>
        <v/>
      </c>
      <c r="AF774" s="59" t="str">
        <f t="shared" si="264"/>
        <v/>
      </c>
      <c r="AG774" s="60" t="str">
        <f t="shared" si="265"/>
        <v/>
      </c>
      <c r="AH774" s="39" t="str">
        <f t="shared" si="266"/>
        <v/>
      </c>
      <c r="AJ774" s="9"/>
      <c r="AK774" s="10"/>
      <c r="AL774"/>
      <c r="AM774"/>
      <c r="AN774"/>
      <c r="AO774" s="8"/>
    </row>
    <row r="775" spans="1:41" s="2" customFormat="1" ht="57.9" thickBot="1" x14ac:dyDescent="0.6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84"/>
      <c r="M775" s="15" t="str">
        <f t="shared" si="267"/>
        <v/>
      </c>
      <c r="N775" s="200" t="str">
        <f t="shared" si="268"/>
        <v>VIDE</v>
      </c>
      <c r="O775" s="21">
        <f t="shared" si="269"/>
        <v>0</v>
      </c>
      <c r="P775" s="21">
        <f t="shared" si="270"/>
        <v>0</v>
      </c>
      <c r="Q775" s="21">
        <f t="shared" si="274"/>
        <v>0</v>
      </c>
      <c r="R775" s="21">
        <f t="shared" si="275"/>
        <v>0</v>
      </c>
      <c r="S775" s="21">
        <f t="shared" si="257"/>
        <v>0</v>
      </c>
      <c r="T775" s="92" t="str">
        <f t="shared" si="256"/>
        <v>VIDE</v>
      </c>
      <c r="U775" s="35" t="str">
        <f t="shared" si="276"/>
        <v>CH</v>
      </c>
      <c r="V775" s="35">
        <f t="shared" si="258"/>
        <v>0</v>
      </c>
      <c r="W775" s="35">
        <f t="shared" si="259"/>
        <v>0</v>
      </c>
      <c r="X775" s="35">
        <f t="shared" si="260"/>
        <v>0</v>
      </c>
      <c r="Y775" s="29">
        <f t="shared" si="271"/>
        <v>0</v>
      </c>
      <c r="Z775" s="101">
        <f t="shared" si="272"/>
        <v>0</v>
      </c>
      <c r="AA775" s="101">
        <f t="shared" si="273"/>
        <v>0</v>
      </c>
      <c r="AB775" s="101"/>
      <c r="AC775" s="9" t="str">
        <f t="shared" si="261"/>
        <v/>
      </c>
      <c r="AD775" s="10" t="str">
        <f t="shared" si="262"/>
        <v/>
      </c>
      <c r="AE775" s="58" t="str">
        <f t="shared" si="263"/>
        <v/>
      </c>
      <c r="AF775" s="59" t="str">
        <f t="shared" si="264"/>
        <v/>
      </c>
      <c r="AG775" s="60" t="str">
        <f t="shared" si="265"/>
        <v/>
      </c>
      <c r="AH775" s="39" t="str">
        <f t="shared" si="266"/>
        <v/>
      </c>
      <c r="AJ775" s="9"/>
      <c r="AK775" s="10"/>
      <c r="AL775"/>
      <c r="AM775"/>
      <c r="AN775"/>
      <c r="AO775" s="8"/>
    </row>
    <row r="776" spans="1:41" s="2" customFormat="1" ht="57.9" thickBot="1" x14ac:dyDescent="0.6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84"/>
      <c r="M776" s="15" t="str">
        <f t="shared" si="267"/>
        <v/>
      </c>
      <c r="N776" s="200" t="str">
        <f t="shared" si="268"/>
        <v>VIDE</v>
      </c>
      <c r="O776" s="21">
        <f t="shared" si="269"/>
        <v>0</v>
      </c>
      <c r="P776" s="21">
        <f t="shared" si="270"/>
        <v>0</v>
      </c>
      <c r="Q776" s="21">
        <f t="shared" si="274"/>
        <v>0</v>
      </c>
      <c r="R776" s="21">
        <f t="shared" si="275"/>
        <v>0</v>
      </c>
      <c r="S776" s="21">
        <f t="shared" si="257"/>
        <v>0</v>
      </c>
      <c r="T776" s="92" t="str">
        <f t="shared" ref="T776:T839" si="277">IF(OR(M776="", H776="C"),"VIDE",IF(G776="",IF(E776="",D776 &amp;IF(B776="",""," ("&amp;B776&amp;")"),E776 &amp; IF(B776="",""," ("&amp;B776&amp;")")),IF(F776="", E776 &amp;VLOOKUP(M776,AS:AT,2,0), IF(E776="",D776,E776)&amp; IF(F776="", " Qté.:"&amp;K776," ("&amp;B776&amp;")"&amp;" Qté.:"&amp;K776))))</f>
        <v>VIDE</v>
      </c>
      <c r="U776" s="35" t="str">
        <f t="shared" si="276"/>
        <v>CH</v>
      </c>
      <c r="V776" s="35">
        <f t="shared" si="258"/>
        <v>0</v>
      </c>
      <c r="W776" s="35">
        <f t="shared" si="259"/>
        <v>0</v>
      </c>
      <c r="X776" s="35">
        <f t="shared" si="260"/>
        <v>0</v>
      </c>
      <c r="Y776" s="29">
        <f t="shared" si="271"/>
        <v>0</v>
      </c>
      <c r="Z776" s="101">
        <f t="shared" si="272"/>
        <v>0</v>
      </c>
      <c r="AA776" s="101">
        <f t="shared" si="273"/>
        <v>0</v>
      </c>
      <c r="AB776" s="101"/>
      <c r="AC776" s="9" t="str">
        <f t="shared" si="261"/>
        <v/>
      </c>
      <c r="AD776" s="10" t="str">
        <f t="shared" si="262"/>
        <v/>
      </c>
      <c r="AE776" s="58" t="str">
        <f t="shared" si="263"/>
        <v/>
      </c>
      <c r="AF776" s="59" t="str">
        <f t="shared" si="264"/>
        <v/>
      </c>
      <c r="AG776" s="60" t="str">
        <f t="shared" si="265"/>
        <v/>
      </c>
      <c r="AH776" s="39" t="str">
        <f t="shared" si="266"/>
        <v/>
      </c>
      <c r="AJ776" s="9"/>
      <c r="AK776" s="10"/>
      <c r="AL776"/>
      <c r="AM776"/>
      <c r="AN776"/>
      <c r="AO776" s="8"/>
    </row>
    <row r="777" spans="1:41" s="2" customFormat="1" ht="57.9" thickBot="1" x14ac:dyDescent="0.6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84"/>
      <c r="M777" s="15" t="str">
        <f t="shared" si="267"/>
        <v/>
      </c>
      <c r="N777" s="200" t="str">
        <f t="shared" si="268"/>
        <v>VIDE</v>
      </c>
      <c r="O777" s="21">
        <f t="shared" si="269"/>
        <v>0</v>
      </c>
      <c r="P777" s="21">
        <f t="shared" si="270"/>
        <v>0</v>
      </c>
      <c r="Q777" s="21">
        <f t="shared" si="274"/>
        <v>0</v>
      </c>
      <c r="R777" s="21">
        <f t="shared" si="275"/>
        <v>0</v>
      </c>
      <c r="S777" s="21">
        <f t="shared" si="257"/>
        <v>0</v>
      </c>
      <c r="T777" s="92" t="str">
        <f t="shared" si="277"/>
        <v>VIDE</v>
      </c>
      <c r="U777" s="35" t="str">
        <f t="shared" si="276"/>
        <v>CH</v>
      </c>
      <c r="V777" s="35">
        <f t="shared" si="258"/>
        <v>0</v>
      </c>
      <c r="W777" s="35">
        <f t="shared" si="259"/>
        <v>0</v>
      </c>
      <c r="X777" s="35">
        <f t="shared" si="260"/>
        <v>0</v>
      </c>
      <c r="Y777" s="29">
        <f t="shared" si="271"/>
        <v>0</v>
      </c>
      <c r="Z777" s="101">
        <f t="shared" si="272"/>
        <v>0</v>
      </c>
      <c r="AA777" s="101">
        <f t="shared" si="273"/>
        <v>0</v>
      </c>
      <c r="AB777" s="101"/>
      <c r="AC777" s="9" t="str">
        <f t="shared" si="261"/>
        <v/>
      </c>
      <c r="AD777" s="10" t="str">
        <f t="shared" si="262"/>
        <v/>
      </c>
      <c r="AE777" s="58" t="str">
        <f t="shared" si="263"/>
        <v/>
      </c>
      <c r="AF777" s="59" t="str">
        <f t="shared" si="264"/>
        <v/>
      </c>
      <c r="AG777" s="60" t="str">
        <f t="shared" si="265"/>
        <v/>
      </c>
      <c r="AH777" s="39" t="str">
        <f t="shared" si="266"/>
        <v/>
      </c>
      <c r="AJ777" s="9"/>
      <c r="AK777" s="10"/>
      <c r="AL777"/>
      <c r="AM777"/>
      <c r="AN777"/>
      <c r="AO777" s="8"/>
    </row>
    <row r="778" spans="1:41" s="2" customFormat="1" ht="57.9" thickBot="1" x14ac:dyDescent="0.6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84"/>
      <c r="M778" s="15" t="str">
        <f t="shared" si="267"/>
        <v/>
      </c>
      <c r="N778" s="200" t="str">
        <f t="shared" si="268"/>
        <v>VIDE</v>
      </c>
      <c r="O778" s="21">
        <f t="shared" si="269"/>
        <v>0</v>
      </c>
      <c r="P778" s="21">
        <f t="shared" si="270"/>
        <v>0</v>
      </c>
      <c r="Q778" s="21">
        <f t="shared" si="274"/>
        <v>0</v>
      </c>
      <c r="R778" s="21">
        <f t="shared" si="275"/>
        <v>0</v>
      </c>
      <c r="S778" s="21">
        <f t="shared" si="257"/>
        <v>0</v>
      </c>
      <c r="T778" s="92" t="str">
        <f t="shared" si="277"/>
        <v>VIDE</v>
      </c>
      <c r="U778" s="35" t="str">
        <f t="shared" si="276"/>
        <v>CH</v>
      </c>
      <c r="V778" s="35">
        <f t="shared" si="258"/>
        <v>0</v>
      </c>
      <c r="W778" s="35">
        <f t="shared" si="259"/>
        <v>0</v>
      </c>
      <c r="X778" s="35">
        <f t="shared" si="260"/>
        <v>0</v>
      </c>
      <c r="Y778" s="29">
        <f t="shared" si="271"/>
        <v>0</v>
      </c>
      <c r="Z778" s="101">
        <f t="shared" si="272"/>
        <v>0</v>
      </c>
      <c r="AA778" s="101">
        <f t="shared" si="273"/>
        <v>0</v>
      </c>
      <c r="AB778" s="101"/>
      <c r="AC778" s="9" t="str">
        <f t="shared" si="261"/>
        <v/>
      </c>
      <c r="AD778" s="10" t="str">
        <f t="shared" si="262"/>
        <v/>
      </c>
      <c r="AE778" s="58" t="str">
        <f t="shared" si="263"/>
        <v/>
      </c>
      <c r="AF778" s="59" t="str">
        <f t="shared" si="264"/>
        <v/>
      </c>
      <c r="AG778" s="60" t="str">
        <f t="shared" si="265"/>
        <v/>
      </c>
      <c r="AH778" s="39" t="str">
        <f t="shared" si="266"/>
        <v/>
      </c>
      <c r="AJ778" s="9"/>
      <c r="AK778" s="10"/>
      <c r="AL778"/>
      <c r="AM778"/>
      <c r="AN778"/>
      <c r="AO778" s="8"/>
    </row>
    <row r="779" spans="1:41" s="2" customFormat="1" ht="57.9" thickBot="1" x14ac:dyDescent="0.6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84"/>
      <c r="M779" s="15" t="str">
        <f t="shared" si="267"/>
        <v/>
      </c>
      <c r="N779" s="200" t="str">
        <f t="shared" si="268"/>
        <v>VIDE</v>
      </c>
      <c r="O779" s="21">
        <f t="shared" si="269"/>
        <v>0</v>
      </c>
      <c r="P779" s="21">
        <f t="shared" si="270"/>
        <v>0</v>
      </c>
      <c r="Q779" s="21">
        <f t="shared" si="274"/>
        <v>0</v>
      </c>
      <c r="R779" s="21">
        <f t="shared" si="275"/>
        <v>0</v>
      </c>
      <c r="S779" s="21">
        <f t="shared" si="257"/>
        <v>0</v>
      </c>
      <c r="T779" s="92" t="str">
        <f t="shared" si="277"/>
        <v>VIDE</v>
      </c>
      <c r="U779" s="35" t="str">
        <f t="shared" si="276"/>
        <v>CH</v>
      </c>
      <c r="V779" s="35">
        <f t="shared" si="258"/>
        <v>0</v>
      </c>
      <c r="W779" s="35">
        <f t="shared" si="259"/>
        <v>0</v>
      </c>
      <c r="X779" s="35">
        <f t="shared" si="260"/>
        <v>0</v>
      </c>
      <c r="Y779" s="29">
        <f t="shared" si="271"/>
        <v>0</v>
      </c>
      <c r="Z779" s="101">
        <f t="shared" si="272"/>
        <v>0</v>
      </c>
      <c r="AA779" s="101">
        <f t="shared" si="273"/>
        <v>0</v>
      </c>
      <c r="AB779" s="101"/>
      <c r="AC779" s="9" t="str">
        <f t="shared" si="261"/>
        <v/>
      </c>
      <c r="AD779" s="10" t="str">
        <f t="shared" si="262"/>
        <v/>
      </c>
      <c r="AE779" s="58" t="str">
        <f t="shared" si="263"/>
        <v/>
      </c>
      <c r="AF779" s="59" t="str">
        <f t="shared" si="264"/>
        <v/>
      </c>
      <c r="AG779" s="60" t="str">
        <f t="shared" si="265"/>
        <v/>
      </c>
      <c r="AH779" s="39" t="str">
        <f t="shared" si="266"/>
        <v/>
      </c>
      <c r="AJ779" s="9"/>
      <c r="AK779" s="10"/>
      <c r="AL779"/>
      <c r="AM779"/>
      <c r="AN779"/>
      <c r="AO779" s="8"/>
    </row>
    <row r="780" spans="1:41" s="2" customFormat="1" ht="57.9" thickBot="1" x14ac:dyDescent="0.6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84"/>
      <c r="M780" s="15" t="str">
        <f t="shared" si="267"/>
        <v/>
      </c>
      <c r="N780" s="200" t="str">
        <f t="shared" si="268"/>
        <v>VIDE</v>
      </c>
      <c r="O780" s="21">
        <f t="shared" si="269"/>
        <v>0</v>
      </c>
      <c r="P780" s="21">
        <f t="shared" si="270"/>
        <v>0</v>
      </c>
      <c r="Q780" s="21">
        <f t="shared" si="274"/>
        <v>0</v>
      </c>
      <c r="R780" s="21">
        <f t="shared" si="275"/>
        <v>0</v>
      </c>
      <c r="S780" s="21">
        <f t="shared" si="257"/>
        <v>0</v>
      </c>
      <c r="T780" s="92" t="str">
        <f t="shared" si="277"/>
        <v>VIDE</v>
      </c>
      <c r="U780" s="35" t="str">
        <f t="shared" si="276"/>
        <v>CH</v>
      </c>
      <c r="V780" s="35">
        <f t="shared" si="258"/>
        <v>0</v>
      </c>
      <c r="W780" s="35">
        <f t="shared" si="259"/>
        <v>0</v>
      </c>
      <c r="X780" s="35">
        <f t="shared" si="260"/>
        <v>0</v>
      </c>
      <c r="Y780" s="29">
        <f t="shared" si="271"/>
        <v>0</v>
      </c>
      <c r="Z780" s="101">
        <f t="shared" si="272"/>
        <v>0</v>
      </c>
      <c r="AA780" s="101">
        <f t="shared" si="273"/>
        <v>0</v>
      </c>
      <c r="AB780" s="101"/>
      <c r="AC780" s="9" t="str">
        <f t="shared" si="261"/>
        <v/>
      </c>
      <c r="AD780" s="10" t="str">
        <f t="shared" si="262"/>
        <v/>
      </c>
      <c r="AE780" s="58" t="str">
        <f t="shared" si="263"/>
        <v/>
      </c>
      <c r="AF780" s="59" t="str">
        <f t="shared" si="264"/>
        <v/>
      </c>
      <c r="AG780" s="60" t="str">
        <f t="shared" si="265"/>
        <v/>
      </c>
      <c r="AH780" s="39" t="str">
        <f t="shared" si="266"/>
        <v/>
      </c>
      <c r="AJ780" s="9"/>
      <c r="AK780" s="10"/>
      <c r="AL780"/>
      <c r="AM780"/>
      <c r="AN780"/>
      <c r="AO780" s="8"/>
    </row>
    <row r="781" spans="1:41" s="2" customFormat="1" ht="57.9" thickBot="1" x14ac:dyDescent="0.6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84"/>
      <c r="M781" s="15" t="str">
        <f t="shared" si="267"/>
        <v/>
      </c>
      <c r="N781" s="200" t="str">
        <f t="shared" si="268"/>
        <v>VIDE</v>
      </c>
      <c r="O781" s="21">
        <f t="shared" si="269"/>
        <v>0</v>
      </c>
      <c r="P781" s="21">
        <f t="shared" si="270"/>
        <v>0</v>
      </c>
      <c r="Q781" s="21">
        <f t="shared" si="274"/>
        <v>0</v>
      </c>
      <c r="R781" s="21">
        <f t="shared" si="275"/>
        <v>0</v>
      </c>
      <c r="S781" s="21">
        <f t="shared" si="257"/>
        <v>0</v>
      </c>
      <c r="T781" s="92" t="str">
        <f t="shared" si="277"/>
        <v>VIDE</v>
      </c>
      <c r="U781" s="35" t="str">
        <f t="shared" si="276"/>
        <v>CH</v>
      </c>
      <c r="V781" s="35">
        <f t="shared" si="258"/>
        <v>0</v>
      </c>
      <c r="W781" s="35">
        <f t="shared" si="259"/>
        <v>0</v>
      </c>
      <c r="X781" s="35">
        <f t="shared" si="260"/>
        <v>0</v>
      </c>
      <c r="Y781" s="29">
        <f t="shared" si="271"/>
        <v>0</v>
      </c>
      <c r="Z781" s="101">
        <f t="shared" si="272"/>
        <v>0</v>
      </c>
      <c r="AA781" s="101">
        <f t="shared" si="273"/>
        <v>0</v>
      </c>
      <c r="AB781" s="101"/>
      <c r="AC781" s="9" t="str">
        <f t="shared" si="261"/>
        <v/>
      </c>
      <c r="AD781" s="10" t="str">
        <f t="shared" si="262"/>
        <v/>
      </c>
      <c r="AE781" s="58" t="str">
        <f t="shared" si="263"/>
        <v/>
      </c>
      <c r="AF781" s="59" t="str">
        <f t="shared" si="264"/>
        <v/>
      </c>
      <c r="AG781" s="60" t="str">
        <f t="shared" si="265"/>
        <v/>
      </c>
      <c r="AH781" s="39" t="str">
        <f t="shared" si="266"/>
        <v/>
      </c>
      <c r="AJ781" s="9"/>
      <c r="AK781" s="10"/>
      <c r="AL781"/>
      <c r="AM781"/>
      <c r="AN781"/>
      <c r="AO781" s="8"/>
    </row>
    <row r="782" spans="1:41" s="2" customFormat="1" ht="57.9" thickBot="1" x14ac:dyDescent="0.6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84"/>
      <c r="M782" s="15" t="str">
        <f t="shared" si="267"/>
        <v/>
      </c>
      <c r="N782" s="200" t="str">
        <f t="shared" si="268"/>
        <v>VIDE</v>
      </c>
      <c r="O782" s="21">
        <f t="shared" si="269"/>
        <v>0</v>
      </c>
      <c r="P782" s="21">
        <f t="shared" si="270"/>
        <v>0</v>
      </c>
      <c r="Q782" s="21">
        <f t="shared" si="274"/>
        <v>0</v>
      </c>
      <c r="R782" s="21">
        <f t="shared" si="275"/>
        <v>0</v>
      </c>
      <c r="S782" s="21">
        <f t="shared" si="257"/>
        <v>0</v>
      </c>
      <c r="T782" s="92" t="str">
        <f t="shared" si="277"/>
        <v>VIDE</v>
      </c>
      <c r="U782" s="35" t="str">
        <f t="shared" si="276"/>
        <v>CH</v>
      </c>
      <c r="V782" s="35">
        <f t="shared" si="258"/>
        <v>0</v>
      </c>
      <c r="W782" s="35">
        <f t="shared" si="259"/>
        <v>0</v>
      </c>
      <c r="X782" s="35">
        <f t="shared" si="260"/>
        <v>0</v>
      </c>
      <c r="Y782" s="29">
        <f t="shared" si="271"/>
        <v>0</v>
      </c>
      <c r="Z782" s="101">
        <f t="shared" si="272"/>
        <v>0</v>
      </c>
      <c r="AA782" s="101">
        <f t="shared" si="273"/>
        <v>0</v>
      </c>
      <c r="AB782" s="101"/>
      <c r="AC782" s="9" t="str">
        <f t="shared" si="261"/>
        <v/>
      </c>
      <c r="AD782" s="10" t="str">
        <f t="shared" si="262"/>
        <v/>
      </c>
      <c r="AE782" s="58" t="str">
        <f t="shared" si="263"/>
        <v/>
      </c>
      <c r="AF782" s="59" t="str">
        <f t="shared" si="264"/>
        <v/>
      </c>
      <c r="AG782" s="60" t="str">
        <f t="shared" si="265"/>
        <v/>
      </c>
      <c r="AH782" s="39" t="str">
        <f t="shared" si="266"/>
        <v/>
      </c>
      <c r="AJ782" s="9"/>
      <c r="AK782" s="10"/>
      <c r="AL782"/>
      <c r="AM782"/>
      <c r="AN782"/>
      <c r="AO782" s="8"/>
    </row>
    <row r="783" spans="1:41" s="2" customFormat="1" ht="57.9" thickBot="1" x14ac:dyDescent="0.6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84"/>
      <c r="M783" s="15" t="str">
        <f t="shared" si="267"/>
        <v/>
      </c>
      <c r="N783" s="200" t="str">
        <f t="shared" si="268"/>
        <v>VIDE</v>
      </c>
      <c r="O783" s="21">
        <f t="shared" si="269"/>
        <v>0</v>
      </c>
      <c r="P783" s="21">
        <f t="shared" si="270"/>
        <v>0</v>
      </c>
      <c r="Q783" s="21">
        <f t="shared" si="274"/>
        <v>0</v>
      </c>
      <c r="R783" s="21">
        <f t="shared" si="275"/>
        <v>0</v>
      </c>
      <c r="S783" s="21">
        <f t="shared" si="257"/>
        <v>0</v>
      </c>
      <c r="T783" s="92" t="str">
        <f t="shared" si="277"/>
        <v>VIDE</v>
      </c>
      <c r="U783" s="35" t="str">
        <f t="shared" si="276"/>
        <v>CH</v>
      </c>
      <c r="V783" s="35">
        <f t="shared" si="258"/>
        <v>0</v>
      </c>
      <c r="W783" s="35">
        <f t="shared" si="259"/>
        <v>0</v>
      </c>
      <c r="X783" s="35">
        <f t="shared" si="260"/>
        <v>0</v>
      </c>
      <c r="Y783" s="29">
        <f t="shared" si="271"/>
        <v>0</v>
      </c>
      <c r="Z783" s="101">
        <f t="shared" si="272"/>
        <v>0</v>
      </c>
      <c r="AA783" s="101">
        <f t="shared" si="273"/>
        <v>0</v>
      </c>
      <c r="AB783" s="101"/>
      <c r="AC783" s="9" t="str">
        <f t="shared" si="261"/>
        <v/>
      </c>
      <c r="AD783" s="10" t="str">
        <f t="shared" si="262"/>
        <v/>
      </c>
      <c r="AE783" s="58" t="str">
        <f t="shared" si="263"/>
        <v/>
      </c>
      <c r="AF783" s="59" t="str">
        <f t="shared" si="264"/>
        <v/>
      </c>
      <c r="AG783" s="60" t="str">
        <f t="shared" si="265"/>
        <v/>
      </c>
      <c r="AH783" s="39" t="str">
        <f t="shared" si="266"/>
        <v/>
      </c>
      <c r="AJ783" s="9"/>
      <c r="AK783" s="10"/>
      <c r="AL783"/>
      <c r="AM783"/>
      <c r="AN783"/>
      <c r="AO783" s="8"/>
    </row>
    <row r="784" spans="1:41" s="2" customFormat="1" ht="57.9" thickBot="1" x14ac:dyDescent="0.6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84"/>
      <c r="M784" s="15" t="str">
        <f t="shared" si="267"/>
        <v/>
      </c>
      <c r="N784" s="200" t="str">
        <f t="shared" si="268"/>
        <v>VIDE</v>
      </c>
      <c r="O784" s="21">
        <f t="shared" si="269"/>
        <v>0</v>
      </c>
      <c r="P784" s="21">
        <f t="shared" si="270"/>
        <v>0</v>
      </c>
      <c r="Q784" s="21">
        <f t="shared" si="274"/>
        <v>0</v>
      </c>
      <c r="R784" s="21">
        <f t="shared" si="275"/>
        <v>0</v>
      </c>
      <c r="S784" s="21">
        <f t="shared" si="257"/>
        <v>0</v>
      </c>
      <c r="T784" s="92" t="str">
        <f t="shared" si="277"/>
        <v>VIDE</v>
      </c>
      <c r="U784" s="35" t="str">
        <f t="shared" si="276"/>
        <v>CH</v>
      </c>
      <c r="V784" s="35">
        <f t="shared" si="258"/>
        <v>0</v>
      </c>
      <c r="W784" s="35">
        <f t="shared" si="259"/>
        <v>0</v>
      </c>
      <c r="X784" s="35">
        <f t="shared" si="260"/>
        <v>0</v>
      </c>
      <c r="Y784" s="29">
        <f t="shared" si="271"/>
        <v>0</v>
      </c>
      <c r="Z784" s="101">
        <f t="shared" si="272"/>
        <v>0</v>
      </c>
      <c r="AA784" s="101">
        <f t="shared" si="273"/>
        <v>0</v>
      </c>
      <c r="AB784" s="101"/>
      <c r="AC784" s="9" t="str">
        <f t="shared" si="261"/>
        <v/>
      </c>
      <c r="AD784" s="10" t="str">
        <f t="shared" si="262"/>
        <v/>
      </c>
      <c r="AE784" s="58" t="str">
        <f t="shared" si="263"/>
        <v/>
      </c>
      <c r="AF784" s="59" t="str">
        <f t="shared" si="264"/>
        <v/>
      </c>
      <c r="AG784" s="60" t="str">
        <f t="shared" si="265"/>
        <v/>
      </c>
      <c r="AH784" s="39" t="str">
        <f t="shared" si="266"/>
        <v/>
      </c>
      <c r="AJ784" s="9"/>
      <c r="AK784" s="10"/>
      <c r="AL784"/>
      <c r="AM784"/>
      <c r="AN784"/>
      <c r="AO784" s="8"/>
    </row>
    <row r="785" spans="1:41" s="2" customFormat="1" ht="57.9" thickBot="1" x14ac:dyDescent="0.6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84"/>
      <c r="M785" s="15" t="str">
        <f t="shared" si="267"/>
        <v/>
      </c>
      <c r="N785" s="200" t="str">
        <f t="shared" si="268"/>
        <v>VIDE</v>
      </c>
      <c r="O785" s="21">
        <f t="shared" si="269"/>
        <v>0</v>
      </c>
      <c r="P785" s="21">
        <f t="shared" si="270"/>
        <v>0</v>
      </c>
      <c r="Q785" s="21">
        <f t="shared" si="274"/>
        <v>0</v>
      </c>
      <c r="R785" s="21">
        <f t="shared" si="275"/>
        <v>0</v>
      </c>
      <c r="S785" s="21">
        <f t="shared" si="257"/>
        <v>0</v>
      </c>
      <c r="T785" s="92" t="str">
        <f t="shared" si="277"/>
        <v>VIDE</v>
      </c>
      <c r="U785" s="35" t="str">
        <f t="shared" si="276"/>
        <v>CH</v>
      </c>
      <c r="V785" s="35">
        <f t="shared" si="258"/>
        <v>0</v>
      </c>
      <c r="W785" s="35">
        <f t="shared" si="259"/>
        <v>0</v>
      </c>
      <c r="X785" s="35">
        <f t="shared" si="260"/>
        <v>0</v>
      </c>
      <c r="Y785" s="29">
        <f t="shared" si="271"/>
        <v>0</v>
      </c>
      <c r="Z785" s="101">
        <f t="shared" si="272"/>
        <v>0</v>
      </c>
      <c r="AA785" s="101">
        <f t="shared" si="273"/>
        <v>0</v>
      </c>
      <c r="AB785" s="101"/>
      <c r="AC785" s="9" t="str">
        <f t="shared" si="261"/>
        <v/>
      </c>
      <c r="AD785" s="10" t="str">
        <f t="shared" si="262"/>
        <v/>
      </c>
      <c r="AE785" s="58" t="str">
        <f t="shared" si="263"/>
        <v/>
      </c>
      <c r="AF785" s="59" t="str">
        <f t="shared" si="264"/>
        <v/>
      </c>
      <c r="AG785" s="60" t="str">
        <f t="shared" si="265"/>
        <v/>
      </c>
      <c r="AH785" s="39" t="str">
        <f t="shared" si="266"/>
        <v/>
      </c>
      <c r="AJ785" s="9"/>
      <c r="AK785" s="10"/>
      <c r="AL785"/>
      <c r="AM785"/>
      <c r="AN785"/>
      <c r="AO785" s="8"/>
    </row>
    <row r="786" spans="1:41" s="2" customFormat="1" ht="57.9" thickBot="1" x14ac:dyDescent="0.6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84"/>
      <c r="M786" s="15" t="str">
        <f t="shared" si="267"/>
        <v/>
      </c>
      <c r="N786" s="200" t="str">
        <f t="shared" si="268"/>
        <v>VIDE</v>
      </c>
      <c r="O786" s="21">
        <f t="shared" si="269"/>
        <v>0</v>
      </c>
      <c r="P786" s="21">
        <f t="shared" si="270"/>
        <v>0</v>
      </c>
      <c r="Q786" s="21">
        <f t="shared" si="274"/>
        <v>0</v>
      </c>
      <c r="R786" s="21">
        <f t="shared" si="275"/>
        <v>0</v>
      </c>
      <c r="S786" s="21">
        <f t="shared" si="257"/>
        <v>0</v>
      </c>
      <c r="T786" s="92" t="str">
        <f t="shared" si="277"/>
        <v>VIDE</v>
      </c>
      <c r="U786" s="35" t="str">
        <f t="shared" si="276"/>
        <v>CH</v>
      </c>
      <c r="V786" s="35">
        <f t="shared" si="258"/>
        <v>0</v>
      </c>
      <c r="W786" s="35">
        <f t="shared" si="259"/>
        <v>0</v>
      </c>
      <c r="X786" s="35">
        <f t="shared" si="260"/>
        <v>0</v>
      </c>
      <c r="Y786" s="29">
        <f t="shared" si="271"/>
        <v>0</v>
      </c>
      <c r="Z786" s="101">
        <f t="shared" si="272"/>
        <v>0</v>
      </c>
      <c r="AA786" s="101">
        <f t="shared" si="273"/>
        <v>0</v>
      </c>
      <c r="AB786" s="101"/>
      <c r="AC786" s="9" t="str">
        <f t="shared" si="261"/>
        <v/>
      </c>
      <c r="AD786" s="10" t="str">
        <f t="shared" si="262"/>
        <v/>
      </c>
      <c r="AE786" s="58" t="str">
        <f t="shared" si="263"/>
        <v/>
      </c>
      <c r="AF786" s="59" t="str">
        <f t="shared" si="264"/>
        <v/>
      </c>
      <c r="AG786" s="60" t="str">
        <f t="shared" si="265"/>
        <v/>
      </c>
      <c r="AH786" s="39" t="str">
        <f t="shared" si="266"/>
        <v/>
      </c>
      <c r="AJ786" s="9"/>
      <c r="AK786" s="10"/>
      <c r="AL786"/>
      <c r="AM786"/>
      <c r="AN786"/>
      <c r="AO786" s="8"/>
    </row>
    <row r="787" spans="1:41" s="2" customFormat="1" ht="57.9" thickBot="1" x14ac:dyDescent="0.6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84"/>
      <c r="M787" s="15" t="str">
        <f t="shared" si="267"/>
        <v/>
      </c>
      <c r="N787" s="200" t="str">
        <f t="shared" si="268"/>
        <v>VIDE</v>
      </c>
      <c r="O787" s="21">
        <f t="shared" si="269"/>
        <v>0</v>
      </c>
      <c r="P787" s="21">
        <f t="shared" si="270"/>
        <v>0</v>
      </c>
      <c r="Q787" s="21">
        <f t="shared" si="274"/>
        <v>0</v>
      </c>
      <c r="R787" s="21">
        <f t="shared" si="275"/>
        <v>0</v>
      </c>
      <c r="S787" s="21">
        <f t="shared" si="257"/>
        <v>0</v>
      </c>
      <c r="T787" s="92" t="str">
        <f t="shared" si="277"/>
        <v>VIDE</v>
      </c>
      <c r="U787" s="35" t="str">
        <f t="shared" si="276"/>
        <v>CH</v>
      </c>
      <c r="V787" s="35">
        <f t="shared" si="258"/>
        <v>0</v>
      </c>
      <c r="W787" s="35">
        <f t="shared" si="259"/>
        <v>0</v>
      </c>
      <c r="X787" s="35">
        <f t="shared" si="260"/>
        <v>0</v>
      </c>
      <c r="Y787" s="29">
        <f t="shared" si="271"/>
        <v>0</v>
      </c>
      <c r="Z787" s="101">
        <f t="shared" si="272"/>
        <v>0</v>
      </c>
      <c r="AA787" s="101">
        <f t="shared" si="273"/>
        <v>0</v>
      </c>
      <c r="AB787" s="101"/>
      <c r="AC787" s="9" t="str">
        <f t="shared" si="261"/>
        <v/>
      </c>
      <c r="AD787" s="10" t="str">
        <f t="shared" si="262"/>
        <v/>
      </c>
      <c r="AE787" s="58" t="str">
        <f t="shared" si="263"/>
        <v/>
      </c>
      <c r="AF787" s="59" t="str">
        <f t="shared" si="264"/>
        <v/>
      </c>
      <c r="AG787" s="60" t="str">
        <f t="shared" si="265"/>
        <v/>
      </c>
      <c r="AH787" s="39" t="str">
        <f t="shared" si="266"/>
        <v/>
      </c>
      <c r="AJ787" s="9"/>
      <c r="AK787" s="10"/>
      <c r="AL787"/>
      <c r="AM787"/>
      <c r="AN787"/>
      <c r="AO787" s="8"/>
    </row>
    <row r="788" spans="1:41" s="2" customFormat="1" ht="57.9" thickBot="1" x14ac:dyDescent="0.6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84"/>
      <c r="M788" s="15" t="str">
        <f t="shared" si="267"/>
        <v/>
      </c>
      <c r="N788" s="200" t="str">
        <f t="shared" si="268"/>
        <v>VIDE</v>
      </c>
      <c r="O788" s="21">
        <f t="shared" si="269"/>
        <v>0</v>
      </c>
      <c r="P788" s="21">
        <f t="shared" si="270"/>
        <v>0</v>
      </c>
      <c r="Q788" s="21">
        <f t="shared" si="274"/>
        <v>0</v>
      </c>
      <c r="R788" s="21">
        <f t="shared" si="275"/>
        <v>0</v>
      </c>
      <c r="S788" s="21">
        <f t="shared" si="257"/>
        <v>0</v>
      </c>
      <c r="T788" s="92" t="str">
        <f t="shared" si="277"/>
        <v>VIDE</v>
      </c>
      <c r="U788" s="35" t="str">
        <f t="shared" si="276"/>
        <v>CH</v>
      </c>
      <c r="V788" s="35">
        <f t="shared" si="258"/>
        <v>0</v>
      </c>
      <c r="W788" s="35">
        <f t="shared" si="259"/>
        <v>0</v>
      </c>
      <c r="X788" s="35">
        <f t="shared" si="260"/>
        <v>0</v>
      </c>
      <c r="Y788" s="29">
        <f t="shared" si="271"/>
        <v>0</v>
      </c>
      <c r="Z788" s="101">
        <f t="shared" si="272"/>
        <v>0</v>
      </c>
      <c r="AA788" s="101">
        <f t="shared" si="273"/>
        <v>0</v>
      </c>
      <c r="AB788" s="101"/>
      <c r="AC788" s="9" t="str">
        <f t="shared" si="261"/>
        <v/>
      </c>
      <c r="AD788" s="10" t="str">
        <f t="shared" si="262"/>
        <v/>
      </c>
      <c r="AE788" s="58" t="str">
        <f t="shared" si="263"/>
        <v/>
      </c>
      <c r="AF788" s="59" t="str">
        <f t="shared" si="264"/>
        <v/>
      </c>
      <c r="AG788" s="60" t="str">
        <f t="shared" si="265"/>
        <v/>
      </c>
      <c r="AH788" s="39" t="str">
        <f t="shared" si="266"/>
        <v/>
      </c>
      <c r="AJ788" s="9"/>
      <c r="AK788" s="10"/>
      <c r="AL788"/>
      <c r="AM788"/>
      <c r="AN788"/>
      <c r="AO788" s="8"/>
    </row>
    <row r="789" spans="1:41" s="2" customFormat="1" ht="57.9" thickBot="1" x14ac:dyDescent="0.6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84"/>
      <c r="M789" s="15" t="str">
        <f t="shared" si="267"/>
        <v/>
      </c>
      <c r="N789" s="200" t="str">
        <f t="shared" si="268"/>
        <v>VIDE</v>
      </c>
      <c r="O789" s="21">
        <f t="shared" si="269"/>
        <v>0</v>
      </c>
      <c r="P789" s="21">
        <f t="shared" si="270"/>
        <v>0</v>
      </c>
      <c r="Q789" s="21">
        <f t="shared" si="274"/>
        <v>0</v>
      </c>
      <c r="R789" s="21">
        <f t="shared" si="275"/>
        <v>0</v>
      </c>
      <c r="S789" s="21">
        <f t="shared" si="257"/>
        <v>0</v>
      </c>
      <c r="T789" s="92" t="str">
        <f t="shared" si="277"/>
        <v>VIDE</v>
      </c>
      <c r="U789" s="35" t="str">
        <f t="shared" si="276"/>
        <v>CH</v>
      </c>
      <c r="V789" s="35">
        <f t="shared" si="258"/>
        <v>0</v>
      </c>
      <c r="W789" s="35">
        <f t="shared" si="259"/>
        <v>0</v>
      </c>
      <c r="X789" s="35">
        <f t="shared" si="260"/>
        <v>0</v>
      </c>
      <c r="Y789" s="29">
        <f t="shared" si="271"/>
        <v>0</v>
      </c>
      <c r="Z789" s="101">
        <f t="shared" si="272"/>
        <v>0</v>
      </c>
      <c r="AA789" s="101">
        <f t="shared" si="273"/>
        <v>0</v>
      </c>
      <c r="AB789" s="101"/>
      <c r="AC789" s="9" t="str">
        <f t="shared" si="261"/>
        <v/>
      </c>
      <c r="AD789" s="10" t="str">
        <f t="shared" si="262"/>
        <v/>
      </c>
      <c r="AE789" s="58" t="str">
        <f t="shared" si="263"/>
        <v/>
      </c>
      <c r="AF789" s="59" t="str">
        <f t="shared" si="264"/>
        <v/>
      </c>
      <c r="AG789" s="60" t="str">
        <f t="shared" si="265"/>
        <v/>
      </c>
      <c r="AH789" s="39" t="str">
        <f t="shared" si="266"/>
        <v/>
      </c>
      <c r="AJ789" s="9"/>
      <c r="AK789" s="10"/>
      <c r="AL789"/>
      <c r="AM789"/>
      <c r="AN789"/>
      <c r="AO789" s="8"/>
    </row>
    <row r="790" spans="1:41" s="2" customFormat="1" ht="57.9" thickBot="1" x14ac:dyDescent="0.6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84"/>
      <c r="M790" s="15" t="str">
        <f t="shared" si="267"/>
        <v/>
      </c>
      <c r="N790" s="200" t="str">
        <f t="shared" si="268"/>
        <v>VIDE</v>
      </c>
      <c r="O790" s="21">
        <f t="shared" si="269"/>
        <v>0</v>
      </c>
      <c r="P790" s="21">
        <f t="shared" si="270"/>
        <v>0</v>
      </c>
      <c r="Q790" s="21">
        <f t="shared" si="274"/>
        <v>0</v>
      </c>
      <c r="R790" s="21">
        <f t="shared" si="275"/>
        <v>0</v>
      </c>
      <c r="S790" s="21">
        <f t="shared" si="257"/>
        <v>0</v>
      </c>
      <c r="T790" s="92" t="str">
        <f t="shared" si="277"/>
        <v>VIDE</v>
      </c>
      <c r="U790" s="35" t="str">
        <f t="shared" si="276"/>
        <v>CH</v>
      </c>
      <c r="V790" s="35">
        <f t="shared" si="258"/>
        <v>0</v>
      </c>
      <c r="W790" s="35">
        <f t="shared" si="259"/>
        <v>0</v>
      </c>
      <c r="X790" s="35">
        <f t="shared" si="260"/>
        <v>0</v>
      </c>
      <c r="Y790" s="29">
        <f t="shared" si="271"/>
        <v>0</v>
      </c>
      <c r="Z790" s="101">
        <f t="shared" si="272"/>
        <v>0</v>
      </c>
      <c r="AA790" s="101">
        <f t="shared" si="273"/>
        <v>0</v>
      </c>
      <c r="AB790" s="101"/>
      <c r="AC790" s="9" t="str">
        <f t="shared" si="261"/>
        <v/>
      </c>
      <c r="AD790" s="10" t="str">
        <f t="shared" si="262"/>
        <v/>
      </c>
      <c r="AE790" s="58" t="str">
        <f t="shared" si="263"/>
        <v/>
      </c>
      <c r="AF790" s="59" t="str">
        <f t="shared" si="264"/>
        <v/>
      </c>
      <c r="AG790" s="60" t="str">
        <f t="shared" si="265"/>
        <v/>
      </c>
      <c r="AH790" s="39" t="str">
        <f t="shared" si="266"/>
        <v/>
      </c>
      <c r="AJ790" s="9"/>
      <c r="AK790" s="10"/>
      <c r="AL790"/>
      <c r="AM790"/>
      <c r="AN790"/>
      <c r="AO790" s="8"/>
    </row>
    <row r="791" spans="1:41" s="2" customFormat="1" ht="57.9" thickBot="1" x14ac:dyDescent="0.6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84"/>
      <c r="M791" s="15" t="str">
        <f t="shared" si="267"/>
        <v/>
      </c>
      <c r="N791" s="200" t="str">
        <f t="shared" si="268"/>
        <v>VIDE</v>
      </c>
      <c r="O791" s="21">
        <f t="shared" si="269"/>
        <v>0</v>
      </c>
      <c r="P791" s="21">
        <f t="shared" si="270"/>
        <v>0</v>
      </c>
      <c r="Q791" s="21">
        <f t="shared" si="274"/>
        <v>0</v>
      </c>
      <c r="R791" s="21">
        <f t="shared" si="275"/>
        <v>0</v>
      </c>
      <c r="S791" s="21">
        <f t="shared" si="257"/>
        <v>0</v>
      </c>
      <c r="T791" s="92" t="str">
        <f t="shared" si="277"/>
        <v>VIDE</v>
      </c>
      <c r="U791" s="35" t="str">
        <f t="shared" si="276"/>
        <v>CH</v>
      </c>
      <c r="V791" s="35">
        <f t="shared" si="258"/>
        <v>0</v>
      </c>
      <c r="W791" s="35">
        <f t="shared" si="259"/>
        <v>0</v>
      </c>
      <c r="X791" s="35">
        <f t="shared" si="260"/>
        <v>0</v>
      </c>
      <c r="Y791" s="29">
        <f t="shared" si="271"/>
        <v>0</v>
      </c>
      <c r="Z791" s="101">
        <f t="shared" si="272"/>
        <v>0</v>
      </c>
      <c r="AA791" s="101">
        <f t="shared" si="273"/>
        <v>0</v>
      </c>
      <c r="AB791" s="101"/>
      <c r="AC791" s="9" t="str">
        <f t="shared" si="261"/>
        <v/>
      </c>
      <c r="AD791" s="10" t="str">
        <f t="shared" si="262"/>
        <v/>
      </c>
      <c r="AE791" s="58" t="str">
        <f t="shared" si="263"/>
        <v/>
      </c>
      <c r="AF791" s="59" t="str">
        <f t="shared" si="264"/>
        <v/>
      </c>
      <c r="AG791" s="60" t="str">
        <f t="shared" si="265"/>
        <v/>
      </c>
      <c r="AH791" s="39" t="str">
        <f t="shared" si="266"/>
        <v/>
      </c>
      <c r="AJ791" s="9"/>
      <c r="AK791" s="10"/>
      <c r="AL791"/>
      <c r="AM791"/>
      <c r="AN791"/>
      <c r="AO791" s="8"/>
    </row>
    <row r="792" spans="1:41" s="2" customFormat="1" ht="57.9" thickBot="1" x14ac:dyDescent="0.6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84"/>
      <c r="M792" s="15" t="str">
        <f t="shared" si="267"/>
        <v/>
      </c>
      <c r="N792" s="200" t="str">
        <f t="shared" si="268"/>
        <v>VIDE</v>
      </c>
      <c r="O792" s="21">
        <f t="shared" si="269"/>
        <v>0</v>
      </c>
      <c r="P792" s="21">
        <f t="shared" si="270"/>
        <v>0</v>
      </c>
      <c r="Q792" s="21">
        <f t="shared" si="274"/>
        <v>0</v>
      </c>
      <c r="R792" s="21">
        <f t="shared" si="275"/>
        <v>0</v>
      </c>
      <c r="S792" s="21">
        <f t="shared" si="257"/>
        <v>0</v>
      </c>
      <c r="T792" s="92" t="str">
        <f t="shared" si="277"/>
        <v>VIDE</v>
      </c>
      <c r="U792" s="35" t="str">
        <f t="shared" si="276"/>
        <v>CH</v>
      </c>
      <c r="V792" s="35">
        <f t="shared" si="258"/>
        <v>0</v>
      </c>
      <c r="W792" s="35">
        <f t="shared" si="259"/>
        <v>0</v>
      </c>
      <c r="X792" s="35">
        <f t="shared" si="260"/>
        <v>0</v>
      </c>
      <c r="Y792" s="29">
        <f t="shared" si="271"/>
        <v>0</v>
      </c>
      <c r="Z792" s="101">
        <f t="shared" si="272"/>
        <v>0</v>
      </c>
      <c r="AA792" s="101">
        <f t="shared" si="273"/>
        <v>0</v>
      </c>
      <c r="AB792" s="101"/>
      <c r="AC792" s="9" t="str">
        <f t="shared" si="261"/>
        <v/>
      </c>
      <c r="AD792" s="10" t="str">
        <f t="shared" si="262"/>
        <v/>
      </c>
      <c r="AE792" s="58" t="str">
        <f t="shared" si="263"/>
        <v/>
      </c>
      <c r="AF792" s="59" t="str">
        <f t="shared" si="264"/>
        <v/>
      </c>
      <c r="AG792" s="60" t="str">
        <f t="shared" si="265"/>
        <v/>
      </c>
      <c r="AH792" s="39" t="str">
        <f t="shared" si="266"/>
        <v/>
      </c>
      <c r="AJ792" s="9"/>
      <c r="AK792" s="10"/>
      <c r="AL792"/>
      <c r="AM792"/>
      <c r="AN792"/>
      <c r="AO792" s="8"/>
    </row>
    <row r="793" spans="1:41" s="2" customFormat="1" ht="57.9" thickBot="1" x14ac:dyDescent="0.6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84"/>
      <c r="M793" s="15" t="str">
        <f t="shared" si="267"/>
        <v/>
      </c>
      <c r="N793" s="200" t="str">
        <f t="shared" si="268"/>
        <v>VIDE</v>
      </c>
      <c r="O793" s="21">
        <f t="shared" si="269"/>
        <v>0</v>
      </c>
      <c r="P793" s="21">
        <f t="shared" si="270"/>
        <v>0</v>
      </c>
      <c r="Q793" s="21">
        <f t="shared" si="274"/>
        <v>0</v>
      </c>
      <c r="R793" s="21">
        <f t="shared" si="275"/>
        <v>0</v>
      </c>
      <c r="S793" s="21">
        <f t="shared" si="257"/>
        <v>0</v>
      </c>
      <c r="T793" s="92" t="str">
        <f t="shared" si="277"/>
        <v>VIDE</v>
      </c>
      <c r="U793" s="35" t="str">
        <f t="shared" si="276"/>
        <v>CH</v>
      </c>
      <c r="V793" s="35">
        <f t="shared" si="258"/>
        <v>0</v>
      </c>
      <c r="W793" s="35">
        <f t="shared" si="259"/>
        <v>0</v>
      </c>
      <c r="X793" s="35">
        <f t="shared" si="260"/>
        <v>0</v>
      </c>
      <c r="Y793" s="29">
        <f t="shared" si="271"/>
        <v>0</v>
      </c>
      <c r="Z793" s="101">
        <f t="shared" si="272"/>
        <v>0</v>
      </c>
      <c r="AA793" s="101">
        <f t="shared" si="273"/>
        <v>0</v>
      </c>
      <c r="AB793" s="101"/>
      <c r="AC793" s="9" t="str">
        <f t="shared" si="261"/>
        <v/>
      </c>
      <c r="AD793" s="10" t="str">
        <f t="shared" si="262"/>
        <v/>
      </c>
      <c r="AE793" s="58" t="str">
        <f t="shared" si="263"/>
        <v/>
      </c>
      <c r="AF793" s="59" t="str">
        <f t="shared" si="264"/>
        <v/>
      </c>
      <c r="AG793" s="60" t="str">
        <f t="shared" si="265"/>
        <v/>
      </c>
      <c r="AH793" s="39" t="str">
        <f t="shared" si="266"/>
        <v/>
      </c>
      <c r="AJ793" s="9"/>
      <c r="AK793" s="10"/>
      <c r="AL793"/>
      <c r="AM793"/>
      <c r="AN793"/>
      <c r="AO793" s="8"/>
    </row>
    <row r="794" spans="1:41" s="2" customFormat="1" ht="57.9" thickBot="1" x14ac:dyDescent="0.6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84"/>
      <c r="M794" s="15" t="str">
        <f t="shared" si="267"/>
        <v/>
      </c>
      <c r="N794" s="200" t="str">
        <f t="shared" si="268"/>
        <v>VIDE</v>
      </c>
      <c r="O794" s="21">
        <f t="shared" si="269"/>
        <v>0</v>
      </c>
      <c r="P794" s="21">
        <f t="shared" si="270"/>
        <v>0</v>
      </c>
      <c r="Q794" s="21">
        <f t="shared" si="274"/>
        <v>0</v>
      </c>
      <c r="R794" s="21">
        <f t="shared" si="275"/>
        <v>0</v>
      </c>
      <c r="S794" s="21">
        <f t="shared" si="257"/>
        <v>0</v>
      </c>
      <c r="T794" s="92" t="str">
        <f t="shared" si="277"/>
        <v>VIDE</v>
      </c>
      <c r="U794" s="35" t="str">
        <f t="shared" si="276"/>
        <v>CH</v>
      </c>
      <c r="V794" s="35">
        <f t="shared" si="258"/>
        <v>0</v>
      </c>
      <c r="W794" s="35">
        <f t="shared" si="259"/>
        <v>0</v>
      </c>
      <c r="X794" s="35">
        <f t="shared" si="260"/>
        <v>0</v>
      </c>
      <c r="Y794" s="29">
        <f t="shared" si="271"/>
        <v>0</v>
      </c>
      <c r="Z794" s="101">
        <f t="shared" si="272"/>
        <v>0</v>
      </c>
      <c r="AA794" s="101">
        <f t="shared" si="273"/>
        <v>0</v>
      </c>
      <c r="AB794" s="101"/>
      <c r="AC794" s="9" t="str">
        <f t="shared" si="261"/>
        <v/>
      </c>
      <c r="AD794" s="10" t="str">
        <f t="shared" si="262"/>
        <v/>
      </c>
      <c r="AE794" s="58" t="str">
        <f t="shared" si="263"/>
        <v/>
      </c>
      <c r="AF794" s="59" t="str">
        <f t="shared" si="264"/>
        <v/>
      </c>
      <c r="AG794" s="60" t="str">
        <f t="shared" si="265"/>
        <v/>
      </c>
      <c r="AH794" s="39" t="str">
        <f t="shared" si="266"/>
        <v/>
      </c>
      <c r="AJ794" s="9"/>
      <c r="AK794" s="10"/>
      <c r="AL794"/>
      <c r="AM794"/>
      <c r="AN794"/>
      <c r="AO794" s="8"/>
    </row>
    <row r="795" spans="1:41" s="2" customFormat="1" ht="57.9" thickBot="1" x14ac:dyDescent="0.6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84"/>
      <c r="M795" s="15" t="str">
        <f t="shared" si="267"/>
        <v/>
      </c>
      <c r="N795" s="200" t="str">
        <f t="shared" si="268"/>
        <v>VIDE</v>
      </c>
      <c r="O795" s="21">
        <f t="shared" si="269"/>
        <v>0</v>
      </c>
      <c r="P795" s="21">
        <f t="shared" si="270"/>
        <v>0</v>
      </c>
      <c r="Q795" s="21">
        <f t="shared" si="274"/>
        <v>0</v>
      </c>
      <c r="R795" s="21">
        <f t="shared" si="275"/>
        <v>0</v>
      </c>
      <c r="S795" s="21">
        <f t="shared" si="257"/>
        <v>0</v>
      </c>
      <c r="T795" s="92" t="str">
        <f t="shared" si="277"/>
        <v>VIDE</v>
      </c>
      <c r="U795" s="35" t="str">
        <f t="shared" si="276"/>
        <v>CH</v>
      </c>
      <c r="V795" s="35">
        <f t="shared" si="258"/>
        <v>0</v>
      </c>
      <c r="W795" s="35">
        <f t="shared" si="259"/>
        <v>0</v>
      </c>
      <c r="X795" s="35">
        <f t="shared" si="260"/>
        <v>0</v>
      </c>
      <c r="Y795" s="29">
        <f t="shared" si="271"/>
        <v>0</v>
      </c>
      <c r="Z795" s="101">
        <f t="shared" si="272"/>
        <v>0</v>
      </c>
      <c r="AA795" s="101">
        <f t="shared" si="273"/>
        <v>0</v>
      </c>
      <c r="AB795" s="101"/>
      <c r="AC795" s="9" t="str">
        <f t="shared" si="261"/>
        <v/>
      </c>
      <c r="AD795" s="10" t="str">
        <f t="shared" si="262"/>
        <v/>
      </c>
      <c r="AE795" s="58" t="str">
        <f t="shared" si="263"/>
        <v/>
      </c>
      <c r="AF795" s="59" t="str">
        <f t="shared" si="264"/>
        <v/>
      </c>
      <c r="AG795" s="60" t="str">
        <f t="shared" si="265"/>
        <v/>
      </c>
      <c r="AH795" s="39" t="str">
        <f t="shared" si="266"/>
        <v/>
      </c>
      <c r="AJ795" s="9"/>
      <c r="AK795" s="10"/>
      <c r="AL795"/>
      <c r="AM795"/>
      <c r="AN795"/>
      <c r="AO795" s="8"/>
    </row>
    <row r="796" spans="1:41" s="2" customFormat="1" ht="57.9" thickBot="1" x14ac:dyDescent="0.6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84"/>
      <c r="M796" s="15" t="str">
        <f t="shared" si="267"/>
        <v/>
      </c>
      <c r="N796" s="200" t="str">
        <f t="shared" si="268"/>
        <v>VIDE</v>
      </c>
      <c r="O796" s="21">
        <f t="shared" si="269"/>
        <v>0</v>
      </c>
      <c r="P796" s="21">
        <f t="shared" si="270"/>
        <v>0</v>
      </c>
      <c r="Q796" s="21">
        <f t="shared" si="274"/>
        <v>0</v>
      </c>
      <c r="R796" s="21">
        <f t="shared" si="275"/>
        <v>0</v>
      </c>
      <c r="S796" s="21">
        <f t="shared" si="257"/>
        <v>0</v>
      </c>
      <c r="T796" s="92" t="str">
        <f t="shared" si="277"/>
        <v>VIDE</v>
      </c>
      <c r="U796" s="35" t="str">
        <f t="shared" si="276"/>
        <v>CH</v>
      </c>
      <c r="V796" s="35">
        <f t="shared" si="258"/>
        <v>0</v>
      </c>
      <c r="W796" s="35">
        <f t="shared" si="259"/>
        <v>0</v>
      </c>
      <c r="X796" s="35">
        <f t="shared" si="260"/>
        <v>0</v>
      </c>
      <c r="Y796" s="29">
        <f t="shared" si="271"/>
        <v>0</v>
      </c>
      <c r="Z796" s="101">
        <f t="shared" si="272"/>
        <v>0</v>
      </c>
      <c r="AA796" s="101">
        <f t="shared" si="273"/>
        <v>0</v>
      </c>
      <c r="AB796" s="101"/>
      <c r="AC796" s="9" t="str">
        <f t="shared" si="261"/>
        <v/>
      </c>
      <c r="AD796" s="10" t="str">
        <f t="shared" si="262"/>
        <v/>
      </c>
      <c r="AE796" s="58" t="str">
        <f t="shared" si="263"/>
        <v/>
      </c>
      <c r="AF796" s="59" t="str">
        <f t="shared" si="264"/>
        <v/>
      </c>
      <c r="AG796" s="60" t="str">
        <f t="shared" si="265"/>
        <v/>
      </c>
      <c r="AH796" s="39" t="str">
        <f t="shared" si="266"/>
        <v/>
      </c>
      <c r="AJ796" s="9"/>
      <c r="AK796" s="10"/>
      <c r="AL796"/>
      <c r="AM796"/>
      <c r="AN796"/>
      <c r="AO796" s="8"/>
    </row>
    <row r="797" spans="1:41" s="2" customFormat="1" ht="57.9" thickBot="1" x14ac:dyDescent="0.6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84"/>
      <c r="M797" s="15" t="str">
        <f t="shared" si="267"/>
        <v/>
      </c>
      <c r="N797" s="200" t="str">
        <f t="shared" si="268"/>
        <v>VIDE</v>
      </c>
      <c r="O797" s="21">
        <f t="shared" si="269"/>
        <v>0</v>
      </c>
      <c r="P797" s="21">
        <f t="shared" si="270"/>
        <v>0</v>
      </c>
      <c r="Q797" s="21">
        <f t="shared" si="274"/>
        <v>0</v>
      </c>
      <c r="R797" s="21">
        <f t="shared" si="275"/>
        <v>0</v>
      </c>
      <c r="S797" s="21">
        <f t="shared" si="257"/>
        <v>0</v>
      </c>
      <c r="T797" s="92" t="str">
        <f t="shared" si="277"/>
        <v>VIDE</v>
      </c>
      <c r="U797" s="35" t="str">
        <f t="shared" si="276"/>
        <v>CH</v>
      </c>
      <c r="V797" s="35">
        <f t="shared" si="258"/>
        <v>0</v>
      </c>
      <c r="W797" s="35">
        <f t="shared" si="259"/>
        <v>0</v>
      </c>
      <c r="X797" s="35">
        <f t="shared" si="260"/>
        <v>0</v>
      </c>
      <c r="Y797" s="29">
        <f t="shared" si="271"/>
        <v>0</v>
      </c>
      <c r="Z797" s="101">
        <f t="shared" si="272"/>
        <v>0</v>
      </c>
      <c r="AA797" s="101">
        <f t="shared" si="273"/>
        <v>0</v>
      </c>
      <c r="AB797" s="101"/>
      <c r="AC797" s="9" t="str">
        <f t="shared" si="261"/>
        <v/>
      </c>
      <c r="AD797" s="10" t="str">
        <f t="shared" si="262"/>
        <v/>
      </c>
      <c r="AE797" s="58" t="str">
        <f t="shared" si="263"/>
        <v/>
      </c>
      <c r="AF797" s="59" t="str">
        <f t="shared" si="264"/>
        <v/>
      </c>
      <c r="AG797" s="60" t="str">
        <f t="shared" si="265"/>
        <v/>
      </c>
      <c r="AH797" s="39" t="str">
        <f t="shared" si="266"/>
        <v/>
      </c>
      <c r="AJ797" s="9"/>
      <c r="AK797" s="10"/>
      <c r="AL797"/>
      <c r="AM797"/>
      <c r="AN797"/>
      <c r="AO797" s="8"/>
    </row>
    <row r="798" spans="1:41" s="2" customFormat="1" ht="57.9" thickBot="1" x14ac:dyDescent="0.6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84"/>
      <c r="M798" s="15" t="str">
        <f t="shared" si="267"/>
        <v/>
      </c>
      <c r="N798" s="200" t="str">
        <f t="shared" si="268"/>
        <v>VIDE</v>
      </c>
      <c r="O798" s="21">
        <f t="shared" si="269"/>
        <v>0</v>
      </c>
      <c r="P798" s="21">
        <f t="shared" si="270"/>
        <v>0</v>
      </c>
      <c r="Q798" s="21">
        <f t="shared" si="274"/>
        <v>0</v>
      </c>
      <c r="R798" s="21">
        <f t="shared" si="275"/>
        <v>0</v>
      </c>
      <c r="S798" s="21">
        <f t="shared" si="257"/>
        <v>0</v>
      </c>
      <c r="T798" s="92" t="str">
        <f t="shared" si="277"/>
        <v>VIDE</v>
      </c>
      <c r="U798" s="35" t="str">
        <f t="shared" si="276"/>
        <v>CH</v>
      </c>
      <c r="V798" s="35">
        <f t="shared" si="258"/>
        <v>0</v>
      </c>
      <c r="W798" s="35">
        <f t="shared" si="259"/>
        <v>0</v>
      </c>
      <c r="X798" s="35">
        <f t="shared" si="260"/>
        <v>0</v>
      </c>
      <c r="Y798" s="29">
        <f t="shared" si="271"/>
        <v>0</v>
      </c>
      <c r="Z798" s="101">
        <f t="shared" si="272"/>
        <v>0</v>
      </c>
      <c r="AA798" s="101">
        <f t="shared" si="273"/>
        <v>0</v>
      </c>
      <c r="AB798" s="101"/>
      <c r="AC798" s="9" t="str">
        <f t="shared" si="261"/>
        <v/>
      </c>
      <c r="AD798" s="10" t="str">
        <f t="shared" si="262"/>
        <v/>
      </c>
      <c r="AE798" s="58" t="str">
        <f t="shared" si="263"/>
        <v/>
      </c>
      <c r="AF798" s="59" t="str">
        <f t="shared" si="264"/>
        <v/>
      </c>
      <c r="AG798" s="60" t="str">
        <f t="shared" si="265"/>
        <v/>
      </c>
      <c r="AH798" s="39" t="str">
        <f t="shared" si="266"/>
        <v/>
      </c>
      <c r="AJ798" s="9"/>
      <c r="AK798" s="10"/>
      <c r="AL798"/>
      <c r="AM798"/>
      <c r="AN798"/>
      <c r="AO798" s="8"/>
    </row>
    <row r="799" spans="1:41" s="2" customFormat="1" ht="57.9" thickBot="1" x14ac:dyDescent="0.6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84"/>
      <c r="M799" s="15" t="str">
        <f t="shared" si="267"/>
        <v/>
      </c>
      <c r="N799" s="200" t="str">
        <f t="shared" si="268"/>
        <v>VIDE</v>
      </c>
      <c r="O799" s="21">
        <f t="shared" si="269"/>
        <v>0</v>
      </c>
      <c r="P799" s="21">
        <f t="shared" si="270"/>
        <v>0</v>
      </c>
      <c r="Q799" s="21">
        <f t="shared" si="274"/>
        <v>0</v>
      </c>
      <c r="R799" s="21">
        <f t="shared" si="275"/>
        <v>0</v>
      </c>
      <c r="S799" s="21">
        <f t="shared" si="257"/>
        <v>0</v>
      </c>
      <c r="T799" s="92" t="str">
        <f t="shared" si="277"/>
        <v>VIDE</v>
      </c>
      <c r="U799" s="35" t="str">
        <f t="shared" si="276"/>
        <v>CH</v>
      </c>
      <c r="V799" s="35">
        <f t="shared" si="258"/>
        <v>0</v>
      </c>
      <c r="W799" s="35">
        <f t="shared" si="259"/>
        <v>0</v>
      </c>
      <c r="X799" s="35">
        <f t="shared" si="260"/>
        <v>0</v>
      </c>
      <c r="Y799" s="29">
        <f t="shared" si="271"/>
        <v>0</v>
      </c>
      <c r="Z799" s="101">
        <f t="shared" si="272"/>
        <v>0</v>
      </c>
      <c r="AA799" s="101">
        <f t="shared" si="273"/>
        <v>0</v>
      </c>
      <c r="AB799" s="101"/>
      <c r="AC799" s="9" t="str">
        <f t="shared" si="261"/>
        <v/>
      </c>
      <c r="AD799" s="10" t="str">
        <f t="shared" si="262"/>
        <v/>
      </c>
      <c r="AE799" s="58" t="str">
        <f t="shared" si="263"/>
        <v/>
      </c>
      <c r="AF799" s="59" t="str">
        <f t="shared" si="264"/>
        <v/>
      </c>
      <c r="AG799" s="60" t="str">
        <f t="shared" si="265"/>
        <v/>
      </c>
      <c r="AH799" s="39" t="str">
        <f t="shared" si="266"/>
        <v/>
      </c>
      <c r="AJ799" s="9"/>
      <c r="AK799" s="10"/>
      <c r="AL799"/>
      <c r="AM799"/>
      <c r="AN799"/>
      <c r="AO799" s="8"/>
    </row>
    <row r="800" spans="1:41" s="2" customFormat="1" ht="57.9" thickBot="1" x14ac:dyDescent="0.6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84"/>
      <c r="M800" s="15" t="str">
        <f t="shared" si="267"/>
        <v/>
      </c>
      <c r="N800" s="200" t="str">
        <f t="shared" si="268"/>
        <v>VIDE</v>
      </c>
      <c r="O800" s="21">
        <f t="shared" si="269"/>
        <v>0</v>
      </c>
      <c r="P800" s="21">
        <f t="shared" si="270"/>
        <v>0</v>
      </c>
      <c r="Q800" s="21">
        <f t="shared" si="274"/>
        <v>0</v>
      </c>
      <c r="R800" s="21">
        <f t="shared" si="275"/>
        <v>0</v>
      </c>
      <c r="S800" s="21">
        <f t="shared" si="257"/>
        <v>0</v>
      </c>
      <c r="T800" s="92" t="str">
        <f t="shared" si="277"/>
        <v>VIDE</v>
      </c>
      <c r="U800" s="35" t="str">
        <f t="shared" si="276"/>
        <v>CH</v>
      </c>
      <c r="V800" s="35">
        <f t="shared" si="258"/>
        <v>0</v>
      </c>
      <c r="W800" s="35">
        <f t="shared" si="259"/>
        <v>0</v>
      </c>
      <c r="X800" s="35">
        <f t="shared" si="260"/>
        <v>0</v>
      </c>
      <c r="Y800" s="29">
        <f t="shared" si="271"/>
        <v>0</v>
      </c>
      <c r="Z800" s="101">
        <f t="shared" si="272"/>
        <v>0</v>
      </c>
      <c r="AA800" s="101">
        <f t="shared" si="273"/>
        <v>0</v>
      </c>
      <c r="AB800" s="101"/>
      <c r="AC800" s="9" t="str">
        <f t="shared" si="261"/>
        <v/>
      </c>
      <c r="AD800" s="10" t="str">
        <f t="shared" si="262"/>
        <v/>
      </c>
      <c r="AE800" s="58" t="str">
        <f t="shared" si="263"/>
        <v/>
      </c>
      <c r="AF800" s="59" t="str">
        <f t="shared" si="264"/>
        <v/>
      </c>
      <c r="AG800" s="60" t="str">
        <f t="shared" si="265"/>
        <v/>
      </c>
      <c r="AH800" s="39" t="str">
        <f t="shared" si="266"/>
        <v/>
      </c>
      <c r="AJ800" s="9"/>
      <c r="AK800" s="10"/>
      <c r="AL800"/>
      <c r="AM800"/>
      <c r="AN800"/>
      <c r="AO800" s="8"/>
    </row>
    <row r="801" spans="1:41" s="2" customFormat="1" ht="57.9" thickBot="1" x14ac:dyDescent="0.6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84"/>
      <c r="M801" s="15" t="str">
        <f t="shared" si="267"/>
        <v/>
      </c>
      <c r="N801" s="200" t="str">
        <f t="shared" si="268"/>
        <v>VIDE</v>
      </c>
      <c r="O801" s="21">
        <f t="shared" si="269"/>
        <v>0</v>
      </c>
      <c r="P801" s="21">
        <f t="shared" si="270"/>
        <v>0</v>
      </c>
      <c r="Q801" s="21">
        <f t="shared" si="274"/>
        <v>0</v>
      </c>
      <c r="R801" s="21">
        <f t="shared" si="275"/>
        <v>0</v>
      </c>
      <c r="S801" s="21">
        <f t="shared" si="257"/>
        <v>0</v>
      </c>
      <c r="T801" s="92" t="str">
        <f t="shared" si="277"/>
        <v>VIDE</v>
      </c>
      <c r="U801" s="35" t="str">
        <f t="shared" si="276"/>
        <v>CH</v>
      </c>
      <c r="V801" s="35">
        <f t="shared" si="258"/>
        <v>0</v>
      </c>
      <c r="W801" s="35">
        <f t="shared" si="259"/>
        <v>0</v>
      </c>
      <c r="X801" s="35">
        <f t="shared" si="260"/>
        <v>0</v>
      </c>
      <c r="Y801" s="29">
        <f t="shared" si="271"/>
        <v>0</v>
      </c>
      <c r="Z801" s="101">
        <f t="shared" si="272"/>
        <v>0</v>
      </c>
      <c r="AA801" s="101">
        <f t="shared" si="273"/>
        <v>0</v>
      </c>
      <c r="AB801" s="101"/>
      <c r="AC801" s="9" t="str">
        <f t="shared" si="261"/>
        <v/>
      </c>
      <c r="AD801" s="10" t="str">
        <f t="shared" si="262"/>
        <v/>
      </c>
      <c r="AE801" s="58" t="str">
        <f t="shared" si="263"/>
        <v/>
      </c>
      <c r="AF801" s="59" t="str">
        <f t="shared" si="264"/>
        <v/>
      </c>
      <c r="AG801" s="60" t="str">
        <f t="shared" si="265"/>
        <v/>
      </c>
      <c r="AH801" s="39" t="str">
        <f t="shared" si="266"/>
        <v/>
      </c>
      <c r="AJ801" s="9"/>
      <c r="AK801" s="10"/>
      <c r="AL801"/>
      <c r="AM801"/>
      <c r="AN801"/>
      <c r="AO801" s="8"/>
    </row>
    <row r="802" spans="1:41" s="2" customFormat="1" ht="57.9" thickBot="1" x14ac:dyDescent="0.6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84"/>
      <c r="M802" s="15" t="str">
        <f t="shared" si="267"/>
        <v/>
      </c>
      <c r="N802" s="200" t="str">
        <f t="shared" si="268"/>
        <v>VIDE</v>
      </c>
      <c r="O802" s="21">
        <f t="shared" si="269"/>
        <v>0</v>
      </c>
      <c r="P802" s="21">
        <f t="shared" si="270"/>
        <v>0</v>
      </c>
      <c r="Q802" s="21">
        <f t="shared" si="274"/>
        <v>0</v>
      </c>
      <c r="R802" s="21">
        <f t="shared" si="275"/>
        <v>0</v>
      </c>
      <c r="S802" s="21">
        <f t="shared" si="257"/>
        <v>0</v>
      </c>
      <c r="T802" s="92" t="str">
        <f t="shared" si="277"/>
        <v>VIDE</v>
      </c>
      <c r="U802" s="35" t="str">
        <f t="shared" si="276"/>
        <v>CH</v>
      </c>
      <c r="V802" s="35">
        <f t="shared" si="258"/>
        <v>0</v>
      </c>
      <c r="W802" s="35">
        <f t="shared" si="259"/>
        <v>0</v>
      </c>
      <c r="X802" s="35">
        <f t="shared" si="260"/>
        <v>0</v>
      </c>
      <c r="Y802" s="29">
        <f t="shared" si="271"/>
        <v>0</v>
      </c>
      <c r="Z802" s="101">
        <f t="shared" si="272"/>
        <v>0</v>
      </c>
      <c r="AA802" s="101">
        <f t="shared" si="273"/>
        <v>0</v>
      </c>
      <c r="AB802" s="101"/>
      <c r="AC802" s="9" t="str">
        <f t="shared" si="261"/>
        <v/>
      </c>
      <c r="AD802" s="10" t="str">
        <f t="shared" si="262"/>
        <v/>
      </c>
      <c r="AE802" s="58" t="str">
        <f t="shared" si="263"/>
        <v/>
      </c>
      <c r="AF802" s="59" t="str">
        <f t="shared" si="264"/>
        <v/>
      </c>
      <c r="AG802" s="60" t="str">
        <f t="shared" si="265"/>
        <v/>
      </c>
      <c r="AH802" s="39" t="str">
        <f t="shared" si="266"/>
        <v/>
      </c>
      <c r="AJ802" s="9"/>
      <c r="AK802" s="10"/>
      <c r="AL802"/>
      <c r="AM802"/>
      <c r="AN802"/>
      <c r="AO802" s="8"/>
    </row>
    <row r="803" spans="1:41" s="2" customFormat="1" ht="57.9" thickBot="1" x14ac:dyDescent="0.6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84"/>
      <c r="M803" s="15" t="str">
        <f t="shared" si="267"/>
        <v/>
      </c>
      <c r="N803" s="200" t="str">
        <f t="shared" si="268"/>
        <v>VIDE</v>
      </c>
      <c r="O803" s="21">
        <f t="shared" si="269"/>
        <v>0</v>
      </c>
      <c r="P803" s="21">
        <f t="shared" si="270"/>
        <v>0</v>
      </c>
      <c r="Q803" s="21">
        <f t="shared" si="274"/>
        <v>0</v>
      </c>
      <c r="R803" s="21">
        <f t="shared" si="275"/>
        <v>0</v>
      </c>
      <c r="S803" s="21">
        <f t="shared" si="257"/>
        <v>0</v>
      </c>
      <c r="T803" s="92" t="str">
        <f t="shared" si="277"/>
        <v>VIDE</v>
      </c>
      <c r="U803" s="35" t="str">
        <f t="shared" si="276"/>
        <v>CH</v>
      </c>
      <c r="V803" s="35">
        <f t="shared" si="258"/>
        <v>0</v>
      </c>
      <c r="W803" s="35">
        <f t="shared" si="259"/>
        <v>0</v>
      </c>
      <c r="X803" s="35">
        <f t="shared" si="260"/>
        <v>0</v>
      </c>
      <c r="Y803" s="29">
        <f t="shared" si="271"/>
        <v>0</v>
      </c>
      <c r="Z803" s="101">
        <f t="shared" si="272"/>
        <v>0</v>
      </c>
      <c r="AA803" s="101">
        <f t="shared" si="273"/>
        <v>0</v>
      </c>
      <c r="AB803" s="101"/>
      <c r="AC803" s="9" t="str">
        <f t="shared" si="261"/>
        <v/>
      </c>
      <c r="AD803" s="10" t="str">
        <f t="shared" si="262"/>
        <v/>
      </c>
      <c r="AE803" s="58" t="str">
        <f t="shared" si="263"/>
        <v/>
      </c>
      <c r="AF803" s="59" t="str">
        <f t="shared" si="264"/>
        <v/>
      </c>
      <c r="AG803" s="60" t="str">
        <f t="shared" si="265"/>
        <v/>
      </c>
      <c r="AH803" s="39" t="str">
        <f t="shared" si="266"/>
        <v/>
      </c>
      <c r="AJ803" s="9"/>
      <c r="AK803" s="10"/>
      <c r="AL803"/>
      <c r="AM803"/>
      <c r="AN803"/>
      <c r="AO803" s="8"/>
    </row>
    <row r="804" spans="1:41" s="2" customFormat="1" ht="57.9" thickBot="1" x14ac:dyDescent="0.6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84"/>
      <c r="M804" s="15" t="str">
        <f t="shared" si="267"/>
        <v/>
      </c>
      <c r="N804" s="200" t="str">
        <f t="shared" si="268"/>
        <v>VIDE</v>
      </c>
      <c r="O804" s="21">
        <f t="shared" si="269"/>
        <v>0</v>
      </c>
      <c r="P804" s="21">
        <f t="shared" si="270"/>
        <v>0</v>
      </c>
      <c r="Q804" s="21">
        <f t="shared" si="274"/>
        <v>0</v>
      </c>
      <c r="R804" s="21">
        <f t="shared" si="275"/>
        <v>0</v>
      </c>
      <c r="S804" s="21">
        <f t="shared" si="257"/>
        <v>0</v>
      </c>
      <c r="T804" s="92" t="str">
        <f t="shared" si="277"/>
        <v>VIDE</v>
      </c>
      <c r="U804" s="35" t="str">
        <f t="shared" si="276"/>
        <v>CH</v>
      </c>
      <c r="V804" s="35">
        <f t="shared" si="258"/>
        <v>0</v>
      </c>
      <c r="W804" s="35">
        <f t="shared" si="259"/>
        <v>0</v>
      </c>
      <c r="X804" s="35">
        <f t="shared" si="260"/>
        <v>0</v>
      </c>
      <c r="Y804" s="29">
        <f t="shared" si="271"/>
        <v>0</v>
      </c>
      <c r="Z804" s="101">
        <f t="shared" si="272"/>
        <v>0</v>
      </c>
      <c r="AA804" s="101">
        <f t="shared" si="273"/>
        <v>0</v>
      </c>
      <c r="AB804" s="101"/>
      <c r="AC804" s="9" t="str">
        <f t="shared" si="261"/>
        <v/>
      </c>
      <c r="AD804" s="10" t="str">
        <f t="shared" si="262"/>
        <v/>
      </c>
      <c r="AE804" s="58" t="str">
        <f t="shared" si="263"/>
        <v/>
      </c>
      <c r="AF804" s="59" t="str">
        <f t="shared" si="264"/>
        <v/>
      </c>
      <c r="AG804" s="60" t="str">
        <f t="shared" si="265"/>
        <v/>
      </c>
      <c r="AH804" s="39" t="str">
        <f t="shared" si="266"/>
        <v/>
      </c>
      <c r="AJ804" s="9"/>
      <c r="AK804" s="10"/>
      <c r="AL804"/>
      <c r="AM804"/>
      <c r="AN804"/>
      <c r="AO804" s="8"/>
    </row>
    <row r="805" spans="1:41" s="2" customFormat="1" ht="57.9" thickBot="1" x14ac:dyDescent="0.6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84"/>
      <c r="M805" s="15" t="str">
        <f t="shared" si="267"/>
        <v/>
      </c>
      <c r="N805" s="200" t="str">
        <f t="shared" si="268"/>
        <v>VIDE</v>
      </c>
      <c r="O805" s="21">
        <f t="shared" si="269"/>
        <v>0</v>
      </c>
      <c r="P805" s="21">
        <f t="shared" si="270"/>
        <v>0</v>
      </c>
      <c r="Q805" s="21">
        <f t="shared" si="274"/>
        <v>0</v>
      </c>
      <c r="R805" s="21">
        <f t="shared" si="275"/>
        <v>0</v>
      </c>
      <c r="S805" s="21">
        <f t="shared" si="257"/>
        <v>0</v>
      </c>
      <c r="T805" s="92" t="str">
        <f t="shared" si="277"/>
        <v>VIDE</v>
      </c>
      <c r="U805" s="35" t="str">
        <f t="shared" si="276"/>
        <v>CH</v>
      </c>
      <c r="V805" s="35">
        <f t="shared" si="258"/>
        <v>0</v>
      </c>
      <c r="W805" s="35">
        <f t="shared" si="259"/>
        <v>0</v>
      </c>
      <c r="X805" s="35">
        <f t="shared" si="260"/>
        <v>0</v>
      </c>
      <c r="Y805" s="29">
        <f t="shared" si="271"/>
        <v>0</v>
      </c>
      <c r="Z805" s="101">
        <f t="shared" si="272"/>
        <v>0</v>
      </c>
      <c r="AA805" s="101">
        <f t="shared" si="273"/>
        <v>0</v>
      </c>
      <c r="AB805" s="101"/>
      <c r="AC805" s="9" t="str">
        <f t="shared" si="261"/>
        <v/>
      </c>
      <c r="AD805" s="10" t="str">
        <f t="shared" si="262"/>
        <v/>
      </c>
      <c r="AE805" s="58" t="str">
        <f t="shared" si="263"/>
        <v/>
      </c>
      <c r="AF805" s="59" t="str">
        <f t="shared" si="264"/>
        <v/>
      </c>
      <c r="AG805" s="60" t="str">
        <f t="shared" si="265"/>
        <v/>
      </c>
      <c r="AH805" s="39" t="str">
        <f t="shared" si="266"/>
        <v/>
      </c>
      <c r="AJ805" s="9"/>
      <c r="AK805" s="10"/>
      <c r="AL805"/>
      <c r="AM805"/>
      <c r="AN805"/>
      <c r="AO805" s="8"/>
    </row>
    <row r="806" spans="1:41" s="2" customFormat="1" ht="57.9" thickBot="1" x14ac:dyDescent="0.6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84"/>
      <c r="M806" s="15" t="str">
        <f t="shared" si="267"/>
        <v/>
      </c>
      <c r="N806" s="200" t="str">
        <f t="shared" si="268"/>
        <v>VIDE</v>
      </c>
      <c r="O806" s="21">
        <f t="shared" si="269"/>
        <v>0</v>
      </c>
      <c r="P806" s="21">
        <f t="shared" si="270"/>
        <v>0</v>
      </c>
      <c r="Q806" s="21">
        <f t="shared" si="274"/>
        <v>0</v>
      </c>
      <c r="R806" s="21">
        <f t="shared" si="275"/>
        <v>0</v>
      </c>
      <c r="S806" s="21">
        <f t="shared" si="257"/>
        <v>0</v>
      </c>
      <c r="T806" s="92" t="str">
        <f t="shared" si="277"/>
        <v>VIDE</v>
      </c>
      <c r="U806" s="35" t="str">
        <f t="shared" si="276"/>
        <v>CH</v>
      </c>
      <c r="V806" s="35">
        <f t="shared" si="258"/>
        <v>0</v>
      </c>
      <c r="W806" s="35">
        <f t="shared" si="259"/>
        <v>0</v>
      </c>
      <c r="X806" s="35">
        <f t="shared" si="260"/>
        <v>0</v>
      </c>
      <c r="Y806" s="29">
        <f t="shared" si="271"/>
        <v>0</v>
      </c>
      <c r="Z806" s="101">
        <f t="shared" si="272"/>
        <v>0</v>
      </c>
      <c r="AA806" s="101">
        <f t="shared" si="273"/>
        <v>0</v>
      </c>
      <c r="AB806" s="101"/>
      <c r="AC806" s="9" t="str">
        <f t="shared" si="261"/>
        <v/>
      </c>
      <c r="AD806" s="10" t="str">
        <f t="shared" si="262"/>
        <v/>
      </c>
      <c r="AE806" s="58" t="str">
        <f t="shared" si="263"/>
        <v/>
      </c>
      <c r="AF806" s="59" t="str">
        <f t="shared" si="264"/>
        <v/>
      </c>
      <c r="AG806" s="60" t="str">
        <f t="shared" si="265"/>
        <v/>
      </c>
      <c r="AH806" s="39" t="str">
        <f t="shared" si="266"/>
        <v/>
      </c>
      <c r="AJ806" s="9"/>
      <c r="AK806" s="10"/>
      <c r="AL806"/>
      <c r="AM806"/>
      <c r="AN806"/>
      <c r="AO806" s="8"/>
    </row>
    <row r="807" spans="1:41" s="2" customFormat="1" ht="57.9" thickBot="1" x14ac:dyDescent="0.6">
      <c r="A807"/>
      <c r="B807" s="14"/>
      <c r="C807" s="14"/>
      <c r="D807" s="14"/>
      <c r="E807"/>
      <c r="F807"/>
      <c r="G807"/>
      <c r="H807" s="14"/>
      <c r="I807" s="14"/>
      <c r="J807" s="14"/>
      <c r="K807" s="14"/>
      <c r="L807" s="184"/>
      <c r="M807" s="15" t="str">
        <f t="shared" si="267"/>
        <v/>
      </c>
      <c r="N807" s="200" t="str">
        <f t="shared" si="268"/>
        <v>VIDE</v>
      </c>
      <c r="O807" s="21">
        <f t="shared" si="269"/>
        <v>0</v>
      </c>
      <c r="P807" s="21">
        <f t="shared" si="270"/>
        <v>0</v>
      </c>
      <c r="Q807" s="21">
        <f t="shared" si="274"/>
        <v>0</v>
      </c>
      <c r="R807" s="21">
        <f t="shared" si="275"/>
        <v>0</v>
      </c>
      <c r="S807" s="21">
        <f t="shared" si="257"/>
        <v>0</v>
      </c>
      <c r="T807" s="92" t="str">
        <f t="shared" si="277"/>
        <v>VIDE</v>
      </c>
      <c r="U807" s="35" t="str">
        <f t="shared" si="276"/>
        <v>CH</v>
      </c>
      <c r="V807" s="35">
        <f t="shared" si="258"/>
        <v>0</v>
      </c>
      <c r="W807" s="35">
        <f t="shared" si="259"/>
        <v>0</v>
      </c>
      <c r="X807" s="35">
        <f t="shared" si="260"/>
        <v>0</v>
      </c>
      <c r="Y807" s="29">
        <f t="shared" si="271"/>
        <v>0</v>
      </c>
      <c r="Z807" s="101">
        <f t="shared" si="272"/>
        <v>0</v>
      </c>
      <c r="AA807" s="101">
        <f t="shared" si="273"/>
        <v>0</v>
      </c>
      <c r="AB807" s="101"/>
      <c r="AC807" s="9" t="str">
        <f t="shared" si="261"/>
        <v/>
      </c>
      <c r="AD807" s="10" t="str">
        <f t="shared" si="262"/>
        <v/>
      </c>
      <c r="AE807" s="58" t="str">
        <f t="shared" si="263"/>
        <v/>
      </c>
      <c r="AF807" s="59" t="str">
        <f t="shared" si="264"/>
        <v/>
      </c>
      <c r="AG807" s="60" t="str">
        <f t="shared" si="265"/>
        <v/>
      </c>
      <c r="AH807" s="39" t="str">
        <f t="shared" si="266"/>
        <v/>
      </c>
      <c r="AJ807" s="9"/>
      <c r="AK807" s="10"/>
      <c r="AL807"/>
      <c r="AM807"/>
      <c r="AN807"/>
      <c r="AO807" s="8"/>
    </row>
    <row r="808" spans="1:41" s="2" customFormat="1" ht="57.9" thickBot="1" x14ac:dyDescent="0.6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84"/>
      <c r="M808" s="15" t="str">
        <f t="shared" si="267"/>
        <v/>
      </c>
      <c r="N808" s="200" t="str">
        <f t="shared" si="268"/>
        <v>VIDE</v>
      </c>
      <c r="O808" s="21">
        <f t="shared" si="269"/>
        <v>0</v>
      </c>
      <c r="P808" s="21">
        <f t="shared" si="270"/>
        <v>0</v>
      </c>
      <c r="Q808" s="21">
        <f t="shared" si="274"/>
        <v>0</v>
      </c>
      <c r="R808" s="21">
        <f t="shared" si="275"/>
        <v>0</v>
      </c>
      <c r="S808" s="21">
        <f t="shared" si="257"/>
        <v>0</v>
      </c>
      <c r="T808" s="92" t="str">
        <f t="shared" si="277"/>
        <v>VIDE</v>
      </c>
      <c r="U808" s="35" t="str">
        <f t="shared" si="276"/>
        <v>CH</v>
      </c>
      <c r="V808" s="35">
        <f t="shared" si="258"/>
        <v>0</v>
      </c>
      <c r="W808" s="35">
        <f t="shared" si="259"/>
        <v>0</v>
      </c>
      <c r="X808" s="35">
        <f t="shared" si="260"/>
        <v>0</v>
      </c>
      <c r="Y808" s="29">
        <f t="shared" si="271"/>
        <v>0</v>
      </c>
      <c r="Z808" s="101">
        <f t="shared" si="272"/>
        <v>0</v>
      </c>
      <c r="AA808" s="101">
        <f t="shared" si="273"/>
        <v>0</v>
      </c>
      <c r="AB808" s="101"/>
      <c r="AC808" s="9" t="str">
        <f t="shared" si="261"/>
        <v/>
      </c>
      <c r="AD808" s="10" t="str">
        <f t="shared" si="262"/>
        <v/>
      </c>
      <c r="AE808" s="58" t="str">
        <f t="shared" si="263"/>
        <v/>
      </c>
      <c r="AF808" s="59" t="str">
        <f t="shared" si="264"/>
        <v/>
      </c>
      <c r="AG808" s="60" t="str">
        <f t="shared" si="265"/>
        <v/>
      </c>
      <c r="AH808" s="39" t="str">
        <f t="shared" si="266"/>
        <v/>
      </c>
      <c r="AJ808" s="9"/>
      <c r="AK808" s="10"/>
      <c r="AL808"/>
      <c r="AM808"/>
      <c r="AN808"/>
      <c r="AO808" s="8"/>
    </row>
    <row r="809" spans="1:41" s="2" customFormat="1" ht="57.9" thickBot="1" x14ac:dyDescent="0.6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84"/>
      <c r="M809" s="15" t="str">
        <f t="shared" si="267"/>
        <v/>
      </c>
      <c r="N809" s="200" t="str">
        <f t="shared" si="268"/>
        <v>VIDE</v>
      </c>
      <c r="O809" s="21">
        <f t="shared" si="269"/>
        <v>0</v>
      </c>
      <c r="P809" s="21">
        <f t="shared" si="270"/>
        <v>0</v>
      </c>
      <c r="Q809" s="21">
        <f t="shared" si="274"/>
        <v>0</v>
      </c>
      <c r="R809" s="21">
        <f t="shared" si="275"/>
        <v>0</v>
      </c>
      <c r="S809" s="21">
        <f t="shared" si="257"/>
        <v>0</v>
      </c>
      <c r="T809" s="92" t="str">
        <f t="shared" si="277"/>
        <v>VIDE</v>
      </c>
      <c r="U809" s="35" t="str">
        <f t="shared" si="276"/>
        <v>CH</v>
      </c>
      <c r="V809" s="35">
        <f t="shared" si="258"/>
        <v>0</v>
      </c>
      <c r="W809" s="35">
        <f t="shared" si="259"/>
        <v>0</v>
      </c>
      <c r="X809" s="35">
        <f t="shared" si="260"/>
        <v>0</v>
      </c>
      <c r="Y809" s="29">
        <f t="shared" si="271"/>
        <v>0</v>
      </c>
      <c r="Z809" s="101">
        <f t="shared" si="272"/>
        <v>0</v>
      </c>
      <c r="AA809" s="101">
        <f t="shared" si="273"/>
        <v>0</v>
      </c>
      <c r="AB809" s="101"/>
      <c r="AC809" s="9" t="str">
        <f t="shared" si="261"/>
        <v/>
      </c>
      <c r="AD809" s="10" t="str">
        <f t="shared" si="262"/>
        <v/>
      </c>
      <c r="AE809" s="58" t="str">
        <f t="shared" si="263"/>
        <v/>
      </c>
      <c r="AF809" s="59" t="str">
        <f t="shared" si="264"/>
        <v/>
      </c>
      <c r="AG809" s="60" t="str">
        <f t="shared" si="265"/>
        <v/>
      </c>
      <c r="AH809" s="39" t="str">
        <f t="shared" si="266"/>
        <v/>
      </c>
      <c r="AJ809" s="9"/>
      <c r="AK809" s="10"/>
      <c r="AL809"/>
      <c r="AM809"/>
      <c r="AN809"/>
      <c r="AO809" s="8"/>
    </row>
    <row r="810" spans="1:41" s="2" customFormat="1" ht="57.9" thickBot="1" x14ac:dyDescent="0.6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84"/>
      <c r="M810" s="15" t="str">
        <f t="shared" si="267"/>
        <v/>
      </c>
      <c r="N810" s="200" t="str">
        <f t="shared" si="268"/>
        <v>VIDE</v>
      </c>
      <c r="O810" s="21">
        <f t="shared" si="269"/>
        <v>0</v>
      </c>
      <c r="P810" s="21">
        <f t="shared" si="270"/>
        <v>0</v>
      </c>
      <c r="Q810" s="21">
        <f t="shared" si="274"/>
        <v>0</v>
      </c>
      <c r="R810" s="21">
        <f t="shared" si="275"/>
        <v>0</v>
      </c>
      <c r="S810" s="21">
        <f t="shared" si="257"/>
        <v>0</v>
      </c>
      <c r="T810" s="92" t="str">
        <f t="shared" si="277"/>
        <v>VIDE</v>
      </c>
      <c r="U810" s="35" t="str">
        <f t="shared" si="276"/>
        <v>CH</v>
      </c>
      <c r="V810" s="35">
        <f t="shared" si="258"/>
        <v>0</v>
      </c>
      <c r="W810" s="35">
        <f t="shared" si="259"/>
        <v>0</v>
      </c>
      <c r="X810" s="35">
        <f t="shared" si="260"/>
        <v>0</v>
      </c>
      <c r="Y810" s="29">
        <f t="shared" si="271"/>
        <v>0</v>
      </c>
      <c r="Z810" s="101">
        <f t="shared" si="272"/>
        <v>0</v>
      </c>
      <c r="AA810" s="101">
        <f t="shared" si="273"/>
        <v>0</v>
      </c>
      <c r="AB810" s="101"/>
      <c r="AC810" s="9" t="str">
        <f t="shared" si="261"/>
        <v/>
      </c>
      <c r="AD810" s="10" t="str">
        <f t="shared" si="262"/>
        <v/>
      </c>
      <c r="AE810" s="58" t="str">
        <f t="shared" si="263"/>
        <v/>
      </c>
      <c r="AF810" s="59" t="str">
        <f t="shared" si="264"/>
        <v/>
      </c>
      <c r="AG810" s="60" t="str">
        <f t="shared" si="265"/>
        <v/>
      </c>
      <c r="AH810" s="39" t="str">
        <f t="shared" si="266"/>
        <v/>
      </c>
      <c r="AJ810" s="9"/>
      <c r="AK810" s="10"/>
      <c r="AL810"/>
      <c r="AM810"/>
      <c r="AN810"/>
      <c r="AO810" s="8"/>
    </row>
    <row r="811" spans="1:41" s="2" customFormat="1" ht="57.9" thickBot="1" x14ac:dyDescent="0.6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84"/>
      <c r="M811" s="15" t="str">
        <f t="shared" si="267"/>
        <v/>
      </c>
      <c r="N811" s="200" t="str">
        <f t="shared" si="268"/>
        <v>VIDE</v>
      </c>
      <c r="O811" s="21">
        <f t="shared" si="269"/>
        <v>0</v>
      </c>
      <c r="P811" s="21">
        <f t="shared" si="270"/>
        <v>0</v>
      </c>
      <c r="Q811" s="21">
        <f t="shared" si="274"/>
        <v>0</v>
      </c>
      <c r="R811" s="21">
        <f t="shared" si="275"/>
        <v>0</v>
      </c>
      <c r="S811" s="21">
        <f t="shared" si="257"/>
        <v>0</v>
      </c>
      <c r="T811" s="92" t="str">
        <f t="shared" si="277"/>
        <v>VIDE</v>
      </c>
      <c r="U811" s="35" t="str">
        <f t="shared" si="276"/>
        <v>CH</v>
      </c>
      <c r="V811" s="35">
        <f t="shared" si="258"/>
        <v>0</v>
      </c>
      <c r="W811" s="35">
        <f t="shared" si="259"/>
        <v>0</v>
      </c>
      <c r="X811" s="35">
        <f t="shared" si="260"/>
        <v>0</v>
      </c>
      <c r="Y811" s="29">
        <f t="shared" si="271"/>
        <v>0</v>
      </c>
      <c r="Z811" s="101">
        <f t="shared" si="272"/>
        <v>0</v>
      </c>
      <c r="AA811" s="101">
        <f t="shared" si="273"/>
        <v>0</v>
      </c>
      <c r="AB811" s="101"/>
      <c r="AC811" s="9" t="str">
        <f t="shared" si="261"/>
        <v/>
      </c>
      <c r="AD811" s="10" t="str">
        <f t="shared" si="262"/>
        <v/>
      </c>
      <c r="AE811" s="58" t="str">
        <f t="shared" si="263"/>
        <v/>
      </c>
      <c r="AF811" s="59" t="str">
        <f t="shared" si="264"/>
        <v/>
      </c>
      <c r="AG811" s="60" t="str">
        <f t="shared" si="265"/>
        <v/>
      </c>
      <c r="AH811" s="39" t="str">
        <f t="shared" si="266"/>
        <v/>
      </c>
      <c r="AJ811" s="9"/>
      <c r="AK811" s="10"/>
      <c r="AL811"/>
      <c r="AM811"/>
      <c r="AN811"/>
      <c r="AO811" s="8"/>
    </row>
    <row r="812" spans="1:41" s="2" customFormat="1" ht="57.9" thickBot="1" x14ac:dyDescent="0.6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84"/>
      <c r="M812" s="15" t="str">
        <f t="shared" si="267"/>
        <v/>
      </c>
      <c r="N812" s="200" t="str">
        <f t="shared" si="268"/>
        <v>VIDE</v>
      </c>
      <c r="O812" s="21">
        <f t="shared" si="269"/>
        <v>0</v>
      </c>
      <c r="P812" s="21">
        <f t="shared" si="270"/>
        <v>0</v>
      </c>
      <c r="Q812" s="21">
        <f t="shared" si="274"/>
        <v>0</v>
      </c>
      <c r="R812" s="21">
        <f t="shared" si="275"/>
        <v>0</v>
      </c>
      <c r="S812" s="21">
        <f t="shared" si="257"/>
        <v>0</v>
      </c>
      <c r="T812" s="92" t="str">
        <f t="shared" si="277"/>
        <v>VIDE</v>
      </c>
      <c r="U812" s="35" t="str">
        <f t="shared" si="276"/>
        <v>CH</v>
      </c>
      <c r="V812" s="35">
        <f t="shared" si="258"/>
        <v>0</v>
      </c>
      <c r="W812" s="35">
        <f t="shared" si="259"/>
        <v>0</v>
      </c>
      <c r="X812" s="35">
        <f t="shared" si="260"/>
        <v>0</v>
      </c>
      <c r="Y812" s="29">
        <f t="shared" si="271"/>
        <v>0</v>
      </c>
      <c r="Z812" s="101">
        <f t="shared" si="272"/>
        <v>0</v>
      </c>
      <c r="AA812" s="101">
        <f t="shared" si="273"/>
        <v>0</v>
      </c>
      <c r="AB812" s="101"/>
      <c r="AC812" s="9" t="str">
        <f t="shared" si="261"/>
        <v/>
      </c>
      <c r="AD812" s="10" t="str">
        <f t="shared" si="262"/>
        <v/>
      </c>
      <c r="AE812" s="58" t="str">
        <f t="shared" si="263"/>
        <v/>
      </c>
      <c r="AF812" s="59" t="str">
        <f t="shared" si="264"/>
        <v/>
      </c>
      <c r="AG812" s="60" t="str">
        <f t="shared" si="265"/>
        <v/>
      </c>
      <c r="AH812" s="39" t="str">
        <f t="shared" si="266"/>
        <v/>
      </c>
      <c r="AJ812" s="9"/>
      <c r="AK812" s="10"/>
      <c r="AL812"/>
      <c r="AM812"/>
      <c r="AN812"/>
      <c r="AO812" s="8"/>
    </row>
    <row r="813" spans="1:41" s="2" customFormat="1" ht="57.9" thickBot="1" x14ac:dyDescent="0.6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84"/>
      <c r="M813" s="15" t="str">
        <f t="shared" si="267"/>
        <v/>
      </c>
      <c r="N813" s="200" t="str">
        <f t="shared" si="268"/>
        <v>VIDE</v>
      </c>
      <c r="O813" s="21">
        <f t="shared" si="269"/>
        <v>0</v>
      </c>
      <c r="P813" s="21">
        <f t="shared" si="270"/>
        <v>0</v>
      </c>
      <c r="Q813" s="21">
        <f t="shared" si="274"/>
        <v>0</v>
      </c>
      <c r="R813" s="21">
        <f t="shared" si="275"/>
        <v>0</v>
      </c>
      <c r="S813" s="21">
        <f t="shared" si="257"/>
        <v>0</v>
      </c>
      <c r="T813" s="92" t="str">
        <f t="shared" si="277"/>
        <v>VIDE</v>
      </c>
      <c r="U813" s="35" t="str">
        <f t="shared" si="276"/>
        <v>CH</v>
      </c>
      <c r="V813" s="35">
        <f t="shared" si="258"/>
        <v>0</v>
      </c>
      <c r="W813" s="35">
        <f t="shared" si="259"/>
        <v>0</v>
      </c>
      <c r="X813" s="35">
        <f t="shared" si="260"/>
        <v>0</v>
      </c>
      <c r="Y813" s="29">
        <f t="shared" si="271"/>
        <v>0</v>
      </c>
      <c r="Z813" s="101">
        <f t="shared" si="272"/>
        <v>0</v>
      </c>
      <c r="AA813" s="101">
        <f t="shared" si="273"/>
        <v>0</v>
      </c>
      <c r="AB813" s="101"/>
      <c r="AC813" s="9" t="str">
        <f t="shared" si="261"/>
        <v/>
      </c>
      <c r="AD813" s="10" t="str">
        <f t="shared" si="262"/>
        <v/>
      </c>
      <c r="AE813" s="58" t="str">
        <f t="shared" si="263"/>
        <v/>
      </c>
      <c r="AF813" s="59" t="str">
        <f t="shared" si="264"/>
        <v/>
      </c>
      <c r="AG813" s="60" t="str">
        <f t="shared" si="265"/>
        <v/>
      </c>
      <c r="AH813" s="39" t="str">
        <f t="shared" si="266"/>
        <v/>
      </c>
      <c r="AJ813" s="9"/>
      <c r="AK813" s="10"/>
      <c r="AL813"/>
      <c r="AM813"/>
      <c r="AN813"/>
      <c r="AO813" s="8"/>
    </row>
    <row r="814" spans="1:41" s="2" customFormat="1" ht="57.9" thickBot="1" x14ac:dyDescent="0.6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84"/>
      <c r="M814" s="15" t="str">
        <f t="shared" si="267"/>
        <v/>
      </c>
      <c r="N814" s="200" t="str">
        <f t="shared" si="268"/>
        <v>VIDE</v>
      </c>
      <c r="O814" s="21">
        <f t="shared" si="269"/>
        <v>0</v>
      </c>
      <c r="P814" s="21">
        <f t="shared" si="270"/>
        <v>0</v>
      </c>
      <c r="Q814" s="21">
        <f t="shared" si="274"/>
        <v>0</v>
      </c>
      <c r="R814" s="21">
        <f t="shared" si="275"/>
        <v>0</v>
      </c>
      <c r="S814" s="21">
        <f t="shared" si="257"/>
        <v>0</v>
      </c>
      <c r="T814" s="92" t="str">
        <f t="shared" si="277"/>
        <v>VIDE</v>
      </c>
      <c r="U814" s="35" t="str">
        <f t="shared" si="276"/>
        <v>CH</v>
      </c>
      <c r="V814" s="35">
        <f t="shared" si="258"/>
        <v>0</v>
      </c>
      <c r="W814" s="35">
        <f t="shared" si="259"/>
        <v>0</v>
      </c>
      <c r="X814" s="35">
        <f t="shared" si="260"/>
        <v>0</v>
      </c>
      <c r="Y814" s="29">
        <f t="shared" si="271"/>
        <v>0</v>
      </c>
      <c r="Z814" s="101">
        <f t="shared" si="272"/>
        <v>0</v>
      </c>
      <c r="AA814" s="101">
        <f t="shared" si="273"/>
        <v>0</v>
      </c>
      <c r="AB814" s="101"/>
      <c r="AC814" s="9" t="str">
        <f t="shared" si="261"/>
        <v/>
      </c>
      <c r="AD814" s="10" t="str">
        <f t="shared" si="262"/>
        <v/>
      </c>
      <c r="AE814" s="58" t="str">
        <f t="shared" si="263"/>
        <v/>
      </c>
      <c r="AF814" s="59" t="str">
        <f t="shared" si="264"/>
        <v/>
      </c>
      <c r="AG814" s="60" t="str">
        <f t="shared" si="265"/>
        <v/>
      </c>
      <c r="AH814" s="39" t="str">
        <f t="shared" si="266"/>
        <v/>
      </c>
      <c r="AJ814" s="9"/>
      <c r="AK814" s="10"/>
      <c r="AL814"/>
      <c r="AM814"/>
      <c r="AN814"/>
      <c r="AO814" s="8"/>
    </row>
    <row r="815" spans="1:41" s="2" customFormat="1" ht="57.9" thickBot="1" x14ac:dyDescent="0.6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84"/>
      <c r="M815" s="15" t="str">
        <f t="shared" si="267"/>
        <v/>
      </c>
      <c r="N815" s="200" t="str">
        <f t="shared" si="268"/>
        <v>VIDE</v>
      </c>
      <c r="O815" s="21">
        <f t="shared" si="269"/>
        <v>0</v>
      </c>
      <c r="P815" s="21">
        <f t="shared" si="270"/>
        <v>0</v>
      </c>
      <c r="Q815" s="21">
        <f t="shared" si="274"/>
        <v>0</v>
      </c>
      <c r="R815" s="21">
        <f t="shared" si="275"/>
        <v>0</v>
      </c>
      <c r="S815" s="21">
        <f t="shared" si="257"/>
        <v>0</v>
      </c>
      <c r="T815" s="92" t="str">
        <f t="shared" si="277"/>
        <v>VIDE</v>
      </c>
      <c r="U815" s="35" t="str">
        <f t="shared" si="276"/>
        <v>CH</v>
      </c>
      <c r="V815" s="35">
        <f t="shared" si="258"/>
        <v>0</v>
      </c>
      <c r="W815" s="35">
        <f t="shared" si="259"/>
        <v>0</v>
      </c>
      <c r="X815" s="35">
        <f t="shared" si="260"/>
        <v>0</v>
      </c>
      <c r="Y815" s="29">
        <f t="shared" si="271"/>
        <v>0</v>
      </c>
      <c r="Z815" s="101">
        <f t="shared" si="272"/>
        <v>0</v>
      </c>
      <c r="AA815" s="101">
        <f t="shared" si="273"/>
        <v>0</v>
      </c>
      <c r="AB815" s="101"/>
      <c r="AC815" s="9" t="str">
        <f t="shared" si="261"/>
        <v/>
      </c>
      <c r="AD815" s="10" t="str">
        <f t="shared" si="262"/>
        <v/>
      </c>
      <c r="AE815" s="58" t="str">
        <f t="shared" si="263"/>
        <v/>
      </c>
      <c r="AF815" s="59" t="str">
        <f t="shared" si="264"/>
        <v/>
      </c>
      <c r="AG815" s="60" t="str">
        <f t="shared" si="265"/>
        <v/>
      </c>
      <c r="AH815" s="39" t="str">
        <f t="shared" si="266"/>
        <v/>
      </c>
      <c r="AJ815" s="9"/>
      <c r="AK815" s="10"/>
      <c r="AL815"/>
      <c r="AM815"/>
      <c r="AN815"/>
      <c r="AO815" s="8"/>
    </row>
    <row r="816" spans="1:41" s="2" customFormat="1" ht="57.9" thickBot="1" x14ac:dyDescent="0.6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84"/>
      <c r="M816" s="15" t="str">
        <f t="shared" si="267"/>
        <v/>
      </c>
      <c r="N816" s="200" t="str">
        <f t="shared" si="268"/>
        <v>VIDE</v>
      </c>
      <c r="O816" s="21">
        <f t="shared" si="269"/>
        <v>0</v>
      </c>
      <c r="P816" s="21">
        <f t="shared" si="270"/>
        <v>0</v>
      </c>
      <c r="Q816" s="21">
        <f t="shared" si="274"/>
        <v>0</v>
      </c>
      <c r="R816" s="21">
        <f t="shared" si="275"/>
        <v>0</v>
      </c>
      <c r="S816" s="21">
        <f t="shared" si="257"/>
        <v>0</v>
      </c>
      <c r="T816" s="92" t="str">
        <f t="shared" si="277"/>
        <v>VIDE</v>
      </c>
      <c r="U816" s="35" t="str">
        <f t="shared" si="276"/>
        <v>CH</v>
      </c>
      <c r="V816" s="35">
        <f t="shared" si="258"/>
        <v>0</v>
      </c>
      <c r="W816" s="35">
        <f t="shared" si="259"/>
        <v>0</v>
      </c>
      <c r="X816" s="35">
        <f t="shared" si="260"/>
        <v>0</v>
      </c>
      <c r="Y816" s="29">
        <f t="shared" si="271"/>
        <v>0</v>
      </c>
      <c r="Z816" s="101">
        <f t="shared" si="272"/>
        <v>0</v>
      </c>
      <c r="AA816" s="101">
        <f t="shared" si="273"/>
        <v>0</v>
      </c>
      <c r="AB816" s="101"/>
      <c r="AC816" s="9" t="str">
        <f t="shared" si="261"/>
        <v/>
      </c>
      <c r="AD816" s="10" t="str">
        <f t="shared" si="262"/>
        <v/>
      </c>
      <c r="AE816" s="58" t="str">
        <f t="shared" si="263"/>
        <v/>
      </c>
      <c r="AF816" s="59" t="str">
        <f t="shared" si="264"/>
        <v/>
      </c>
      <c r="AG816" s="60" t="str">
        <f t="shared" si="265"/>
        <v/>
      </c>
      <c r="AH816" s="39" t="str">
        <f t="shared" si="266"/>
        <v/>
      </c>
      <c r="AJ816" s="9"/>
      <c r="AK816" s="10"/>
      <c r="AL816"/>
      <c r="AM816"/>
      <c r="AN816"/>
      <c r="AO816" s="8"/>
    </row>
    <row r="817" spans="1:41" s="2" customFormat="1" ht="57.9" thickBot="1" x14ac:dyDescent="0.6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84"/>
      <c r="M817" s="15" t="str">
        <f t="shared" si="267"/>
        <v/>
      </c>
      <c r="N817" s="200" t="str">
        <f t="shared" si="268"/>
        <v>VIDE</v>
      </c>
      <c r="O817" s="21">
        <f t="shared" si="269"/>
        <v>0</v>
      </c>
      <c r="P817" s="21">
        <f t="shared" si="270"/>
        <v>0</v>
      </c>
      <c r="Q817" s="21">
        <f t="shared" si="274"/>
        <v>0</v>
      </c>
      <c r="R817" s="21">
        <f t="shared" si="275"/>
        <v>0</v>
      </c>
      <c r="S817" s="21">
        <f t="shared" si="257"/>
        <v>0</v>
      </c>
      <c r="T817" s="92" t="str">
        <f t="shared" si="277"/>
        <v>VIDE</v>
      </c>
      <c r="U817" s="35" t="str">
        <f t="shared" si="276"/>
        <v>CH</v>
      </c>
      <c r="V817" s="35">
        <f t="shared" si="258"/>
        <v>0</v>
      </c>
      <c r="W817" s="35">
        <f t="shared" si="259"/>
        <v>0</v>
      </c>
      <c r="X817" s="35">
        <f t="shared" si="260"/>
        <v>0</v>
      </c>
      <c r="Y817" s="29">
        <f t="shared" si="271"/>
        <v>0</v>
      </c>
      <c r="Z817" s="101">
        <f t="shared" si="272"/>
        <v>0</v>
      </c>
      <c r="AA817" s="101">
        <f t="shared" si="273"/>
        <v>0</v>
      </c>
      <c r="AB817" s="101"/>
      <c r="AC817" s="9" t="str">
        <f t="shared" si="261"/>
        <v/>
      </c>
      <c r="AD817" s="10" t="str">
        <f t="shared" si="262"/>
        <v/>
      </c>
      <c r="AE817" s="58" t="str">
        <f t="shared" si="263"/>
        <v/>
      </c>
      <c r="AF817" s="59" t="str">
        <f t="shared" si="264"/>
        <v/>
      </c>
      <c r="AG817" s="60" t="str">
        <f t="shared" si="265"/>
        <v/>
      </c>
      <c r="AH817" s="39" t="str">
        <f t="shared" si="266"/>
        <v/>
      </c>
      <c r="AJ817" s="9"/>
      <c r="AK817" s="10"/>
      <c r="AL817"/>
      <c r="AM817"/>
      <c r="AN817"/>
      <c r="AO817" s="8"/>
    </row>
    <row r="818" spans="1:41" s="2" customFormat="1" ht="57.9" thickBot="1" x14ac:dyDescent="0.6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84"/>
      <c r="M818" s="15" t="str">
        <f t="shared" si="267"/>
        <v/>
      </c>
      <c r="N818" s="200" t="str">
        <f t="shared" si="268"/>
        <v>VIDE</v>
      </c>
      <c r="O818" s="21">
        <f t="shared" si="269"/>
        <v>0</v>
      </c>
      <c r="P818" s="21">
        <f t="shared" si="270"/>
        <v>0</v>
      </c>
      <c r="Q818" s="21">
        <f t="shared" si="274"/>
        <v>0</v>
      </c>
      <c r="R818" s="21">
        <f t="shared" si="275"/>
        <v>0</v>
      </c>
      <c r="S818" s="21">
        <f t="shared" si="257"/>
        <v>0</v>
      </c>
      <c r="T818" s="92" t="str">
        <f t="shared" si="277"/>
        <v>VIDE</v>
      </c>
      <c r="U818" s="35" t="str">
        <f t="shared" si="276"/>
        <v>CH</v>
      </c>
      <c r="V818" s="35">
        <f t="shared" si="258"/>
        <v>0</v>
      </c>
      <c r="W818" s="35">
        <f t="shared" si="259"/>
        <v>0</v>
      </c>
      <c r="X818" s="35">
        <f t="shared" si="260"/>
        <v>0</v>
      </c>
      <c r="Y818" s="29">
        <f t="shared" si="271"/>
        <v>0</v>
      </c>
      <c r="Z818" s="101">
        <f t="shared" si="272"/>
        <v>0</v>
      </c>
      <c r="AA818" s="101">
        <f t="shared" si="273"/>
        <v>0</v>
      </c>
      <c r="AB818" s="101"/>
      <c r="AC818" s="9" t="str">
        <f t="shared" si="261"/>
        <v/>
      </c>
      <c r="AD818" s="10" t="str">
        <f t="shared" si="262"/>
        <v/>
      </c>
      <c r="AE818" s="58" t="str">
        <f t="shared" si="263"/>
        <v/>
      </c>
      <c r="AF818" s="59" t="str">
        <f t="shared" si="264"/>
        <v/>
      </c>
      <c r="AG818" s="60" t="str">
        <f t="shared" si="265"/>
        <v/>
      </c>
      <c r="AH818" s="39" t="str">
        <f t="shared" si="266"/>
        <v/>
      </c>
      <c r="AJ818" s="9"/>
      <c r="AK818" s="10"/>
      <c r="AL818"/>
      <c r="AM818"/>
      <c r="AN818"/>
      <c r="AO818" s="8"/>
    </row>
    <row r="819" spans="1:41" s="2" customFormat="1" ht="57.9" thickBot="1" x14ac:dyDescent="0.6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84"/>
      <c r="M819" s="15" t="str">
        <f t="shared" si="267"/>
        <v/>
      </c>
      <c r="N819" s="200" t="str">
        <f t="shared" si="268"/>
        <v>VIDE</v>
      </c>
      <c r="O819" s="21">
        <f t="shared" si="269"/>
        <v>0</v>
      </c>
      <c r="P819" s="21">
        <f t="shared" si="270"/>
        <v>0</v>
      </c>
      <c r="Q819" s="21">
        <f t="shared" si="274"/>
        <v>0</v>
      </c>
      <c r="R819" s="21">
        <f t="shared" si="275"/>
        <v>0</v>
      </c>
      <c r="S819" s="21">
        <f t="shared" si="257"/>
        <v>0</v>
      </c>
      <c r="T819" s="92" t="str">
        <f t="shared" si="277"/>
        <v>VIDE</v>
      </c>
      <c r="U819" s="35" t="str">
        <f t="shared" si="276"/>
        <v>CH</v>
      </c>
      <c r="V819" s="35">
        <f t="shared" si="258"/>
        <v>0</v>
      </c>
      <c r="W819" s="35">
        <f t="shared" si="259"/>
        <v>0</v>
      </c>
      <c r="X819" s="35">
        <f t="shared" si="260"/>
        <v>0</v>
      </c>
      <c r="Y819" s="29">
        <f t="shared" si="271"/>
        <v>0</v>
      </c>
      <c r="Z819" s="101">
        <f t="shared" si="272"/>
        <v>0</v>
      </c>
      <c r="AA819" s="101">
        <f t="shared" si="273"/>
        <v>0</v>
      </c>
      <c r="AB819" s="101"/>
      <c r="AC819" s="9" t="str">
        <f t="shared" si="261"/>
        <v/>
      </c>
      <c r="AD819" s="10" t="str">
        <f t="shared" si="262"/>
        <v/>
      </c>
      <c r="AE819" s="58" t="str">
        <f t="shared" si="263"/>
        <v/>
      </c>
      <c r="AF819" s="59" t="str">
        <f t="shared" si="264"/>
        <v/>
      </c>
      <c r="AG819" s="60" t="str">
        <f t="shared" si="265"/>
        <v/>
      </c>
      <c r="AH819" s="39" t="str">
        <f t="shared" si="266"/>
        <v/>
      </c>
      <c r="AJ819" s="9"/>
      <c r="AK819" s="10"/>
      <c r="AL819"/>
      <c r="AM819"/>
      <c r="AN819"/>
      <c r="AO819" s="8"/>
    </row>
    <row r="820" spans="1:41" s="2" customFormat="1" ht="57.9" thickBot="1" x14ac:dyDescent="0.6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84"/>
      <c r="M820" s="15" t="str">
        <f t="shared" si="267"/>
        <v/>
      </c>
      <c r="N820" s="200" t="str">
        <f t="shared" si="268"/>
        <v>VIDE</v>
      </c>
      <c r="O820" s="21">
        <f t="shared" si="269"/>
        <v>0</v>
      </c>
      <c r="P820" s="21">
        <f t="shared" si="270"/>
        <v>0</v>
      </c>
      <c r="Q820" s="21">
        <f t="shared" si="274"/>
        <v>0</v>
      </c>
      <c r="R820" s="21">
        <f t="shared" si="275"/>
        <v>0</v>
      </c>
      <c r="S820" s="21">
        <f t="shared" si="257"/>
        <v>0</v>
      </c>
      <c r="T820" s="92" t="str">
        <f t="shared" si="277"/>
        <v>VIDE</v>
      </c>
      <c r="U820" s="35" t="str">
        <f t="shared" si="276"/>
        <v>CH</v>
      </c>
      <c r="V820" s="35">
        <f t="shared" si="258"/>
        <v>0</v>
      </c>
      <c r="W820" s="35">
        <f t="shared" si="259"/>
        <v>0</v>
      </c>
      <c r="X820" s="35">
        <f t="shared" si="260"/>
        <v>0</v>
      </c>
      <c r="Y820" s="29">
        <f t="shared" si="271"/>
        <v>0</v>
      </c>
      <c r="Z820" s="101">
        <f t="shared" si="272"/>
        <v>0</v>
      </c>
      <c r="AA820" s="101">
        <f t="shared" si="273"/>
        <v>0</v>
      </c>
      <c r="AB820" s="101"/>
      <c r="AC820" s="9" t="str">
        <f t="shared" si="261"/>
        <v/>
      </c>
      <c r="AD820" s="10" t="str">
        <f t="shared" si="262"/>
        <v/>
      </c>
      <c r="AE820" s="58" t="str">
        <f t="shared" si="263"/>
        <v/>
      </c>
      <c r="AF820" s="59" t="str">
        <f t="shared" si="264"/>
        <v/>
      </c>
      <c r="AG820" s="60" t="str">
        <f t="shared" si="265"/>
        <v/>
      </c>
      <c r="AH820" s="39" t="str">
        <f t="shared" si="266"/>
        <v/>
      </c>
      <c r="AJ820" s="9"/>
      <c r="AK820" s="10"/>
      <c r="AL820"/>
      <c r="AM820"/>
      <c r="AN820"/>
      <c r="AO820" s="8"/>
    </row>
    <row r="821" spans="1:41" s="2" customFormat="1" ht="57.9" thickBot="1" x14ac:dyDescent="0.6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84"/>
      <c r="M821" s="15" t="str">
        <f t="shared" si="267"/>
        <v/>
      </c>
      <c r="N821" s="200" t="str">
        <f t="shared" si="268"/>
        <v>VIDE</v>
      </c>
      <c r="O821" s="21">
        <f t="shared" si="269"/>
        <v>0</v>
      </c>
      <c r="P821" s="21">
        <f t="shared" si="270"/>
        <v>0</v>
      </c>
      <c r="Q821" s="21">
        <f t="shared" si="274"/>
        <v>0</v>
      </c>
      <c r="R821" s="21">
        <f t="shared" si="275"/>
        <v>0</v>
      </c>
      <c r="S821" s="21">
        <f t="shared" si="257"/>
        <v>0</v>
      </c>
      <c r="T821" s="92" t="str">
        <f t="shared" si="277"/>
        <v>VIDE</v>
      </c>
      <c r="U821" s="35" t="str">
        <f t="shared" si="276"/>
        <v>CH</v>
      </c>
      <c r="V821" s="35">
        <f t="shared" si="258"/>
        <v>0</v>
      </c>
      <c r="W821" s="35">
        <f t="shared" si="259"/>
        <v>0</v>
      </c>
      <c r="X821" s="35">
        <f t="shared" si="260"/>
        <v>0</v>
      </c>
      <c r="Y821" s="29">
        <f t="shared" si="271"/>
        <v>0</v>
      </c>
      <c r="Z821" s="101">
        <f t="shared" si="272"/>
        <v>0</v>
      </c>
      <c r="AA821" s="101">
        <f t="shared" si="273"/>
        <v>0</v>
      </c>
      <c r="AB821" s="101"/>
      <c r="AC821" s="9" t="str">
        <f t="shared" si="261"/>
        <v/>
      </c>
      <c r="AD821" s="10" t="str">
        <f t="shared" si="262"/>
        <v/>
      </c>
      <c r="AE821" s="58" t="str">
        <f t="shared" si="263"/>
        <v/>
      </c>
      <c r="AF821" s="59" t="str">
        <f t="shared" si="264"/>
        <v/>
      </c>
      <c r="AG821" s="60" t="str">
        <f t="shared" si="265"/>
        <v/>
      </c>
      <c r="AH821" s="39" t="str">
        <f t="shared" si="266"/>
        <v/>
      </c>
      <c r="AJ821" s="9"/>
      <c r="AK821" s="10"/>
      <c r="AL821"/>
      <c r="AM821"/>
      <c r="AN821"/>
      <c r="AO821" s="8"/>
    </row>
    <row r="822" spans="1:41" s="2" customFormat="1" ht="57.9" thickBot="1" x14ac:dyDescent="0.6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84"/>
      <c r="M822" s="15" t="str">
        <f t="shared" si="267"/>
        <v/>
      </c>
      <c r="N822" s="200" t="str">
        <f t="shared" si="268"/>
        <v>VIDE</v>
      </c>
      <c r="O822" s="21">
        <f t="shared" si="269"/>
        <v>0</v>
      </c>
      <c r="P822" s="21">
        <f t="shared" si="270"/>
        <v>0</v>
      </c>
      <c r="Q822" s="21">
        <f t="shared" si="274"/>
        <v>0</v>
      </c>
      <c r="R822" s="21">
        <f t="shared" si="275"/>
        <v>0</v>
      </c>
      <c r="S822" s="21">
        <f t="shared" si="257"/>
        <v>0</v>
      </c>
      <c r="T822" s="92" t="str">
        <f t="shared" si="277"/>
        <v>VIDE</v>
      </c>
      <c r="U822" s="35" t="str">
        <f t="shared" si="276"/>
        <v>CH</v>
      </c>
      <c r="V822" s="35">
        <f t="shared" si="258"/>
        <v>0</v>
      </c>
      <c r="W822" s="35">
        <f t="shared" si="259"/>
        <v>0</v>
      </c>
      <c r="X822" s="35">
        <f t="shared" si="260"/>
        <v>0</v>
      </c>
      <c r="Y822" s="29">
        <f t="shared" si="271"/>
        <v>0</v>
      </c>
      <c r="Z822" s="101">
        <f t="shared" si="272"/>
        <v>0</v>
      </c>
      <c r="AA822" s="101">
        <f t="shared" si="273"/>
        <v>0</v>
      </c>
      <c r="AB822" s="101"/>
      <c r="AC822" s="9" t="str">
        <f t="shared" si="261"/>
        <v/>
      </c>
      <c r="AD822" s="10" t="str">
        <f t="shared" si="262"/>
        <v/>
      </c>
      <c r="AE822" s="58" t="str">
        <f t="shared" si="263"/>
        <v/>
      </c>
      <c r="AF822" s="59" t="str">
        <f t="shared" si="264"/>
        <v/>
      </c>
      <c r="AG822" s="60" t="str">
        <f t="shared" si="265"/>
        <v/>
      </c>
      <c r="AH822" s="39" t="str">
        <f t="shared" si="266"/>
        <v/>
      </c>
      <c r="AJ822" s="9"/>
      <c r="AK822" s="10"/>
      <c r="AL822"/>
      <c r="AM822"/>
      <c r="AN822"/>
      <c r="AO822" s="8"/>
    </row>
    <row r="823" spans="1:41" s="2" customFormat="1" ht="57.9" thickBot="1" x14ac:dyDescent="0.6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84"/>
      <c r="M823" s="15" t="str">
        <f t="shared" si="267"/>
        <v/>
      </c>
      <c r="N823" s="200" t="str">
        <f t="shared" si="268"/>
        <v>VIDE</v>
      </c>
      <c r="O823" s="21">
        <f t="shared" si="269"/>
        <v>0</v>
      </c>
      <c r="P823" s="21">
        <f t="shared" si="270"/>
        <v>0</v>
      </c>
      <c r="Q823" s="21">
        <f t="shared" si="274"/>
        <v>0</v>
      </c>
      <c r="R823" s="21">
        <f t="shared" si="275"/>
        <v>0</v>
      </c>
      <c r="S823" s="21">
        <f t="shared" si="257"/>
        <v>0</v>
      </c>
      <c r="T823" s="92" t="str">
        <f t="shared" si="277"/>
        <v>VIDE</v>
      </c>
      <c r="U823" s="35" t="str">
        <f t="shared" si="276"/>
        <v>CH</v>
      </c>
      <c r="V823" s="35">
        <f t="shared" si="258"/>
        <v>0</v>
      </c>
      <c r="W823" s="35">
        <f t="shared" si="259"/>
        <v>0</v>
      </c>
      <c r="X823" s="35">
        <f t="shared" si="260"/>
        <v>0</v>
      </c>
      <c r="Y823" s="29">
        <f t="shared" si="271"/>
        <v>0</v>
      </c>
      <c r="Z823" s="101">
        <f t="shared" si="272"/>
        <v>0</v>
      </c>
      <c r="AA823" s="101">
        <f t="shared" si="273"/>
        <v>0</v>
      </c>
      <c r="AB823" s="101"/>
      <c r="AC823" s="9" t="str">
        <f t="shared" si="261"/>
        <v/>
      </c>
      <c r="AD823" s="10" t="str">
        <f t="shared" si="262"/>
        <v/>
      </c>
      <c r="AE823" s="58" t="str">
        <f t="shared" si="263"/>
        <v/>
      </c>
      <c r="AF823" s="59" t="str">
        <f t="shared" si="264"/>
        <v/>
      </c>
      <c r="AG823" s="60" t="str">
        <f t="shared" si="265"/>
        <v/>
      </c>
      <c r="AH823" s="39" t="str">
        <f t="shared" si="266"/>
        <v/>
      </c>
      <c r="AJ823" s="9"/>
      <c r="AK823" s="10"/>
      <c r="AL823"/>
      <c r="AM823"/>
      <c r="AN823"/>
      <c r="AO823" s="8"/>
    </row>
    <row r="824" spans="1:41" s="2" customFormat="1" ht="57.9" thickBot="1" x14ac:dyDescent="0.6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84"/>
      <c r="M824" s="15" t="str">
        <f t="shared" si="267"/>
        <v/>
      </c>
      <c r="N824" s="200" t="str">
        <f t="shared" si="268"/>
        <v>VIDE</v>
      </c>
      <c r="O824" s="21">
        <f t="shared" si="269"/>
        <v>0</v>
      </c>
      <c r="P824" s="21">
        <f t="shared" si="270"/>
        <v>0</v>
      </c>
      <c r="Q824" s="21">
        <f t="shared" si="274"/>
        <v>0</v>
      </c>
      <c r="R824" s="21">
        <f t="shared" si="275"/>
        <v>0</v>
      </c>
      <c r="S824" s="21">
        <f t="shared" si="257"/>
        <v>0</v>
      </c>
      <c r="T824" s="92" t="str">
        <f t="shared" si="277"/>
        <v>VIDE</v>
      </c>
      <c r="U824" s="35" t="str">
        <f t="shared" si="276"/>
        <v>CH</v>
      </c>
      <c r="V824" s="35">
        <f t="shared" si="258"/>
        <v>0</v>
      </c>
      <c r="W824" s="35">
        <f t="shared" si="259"/>
        <v>0</v>
      </c>
      <c r="X824" s="35">
        <f t="shared" si="260"/>
        <v>0</v>
      </c>
      <c r="Y824" s="29">
        <f t="shared" si="271"/>
        <v>0</v>
      </c>
      <c r="Z824" s="101">
        <f t="shared" si="272"/>
        <v>0</v>
      </c>
      <c r="AA824" s="101">
        <f t="shared" si="273"/>
        <v>0</v>
      </c>
      <c r="AB824" s="101"/>
      <c r="AC824" s="9" t="str">
        <f t="shared" si="261"/>
        <v/>
      </c>
      <c r="AD824" s="10" t="str">
        <f t="shared" si="262"/>
        <v/>
      </c>
      <c r="AE824" s="58" t="str">
        <f t="shared" si="263"/>
        <v/>
      </c>
      <c r="AF824" s="59" t="str">
        <f t="shared" si="264"/>
        <v/>
      </c>
      <c r="AG824" s="60" t="str">
        <f t="shared" si="265"/>
        <v/>
      </c>
      <c r="AH824" s="39" t="str">
        <f t="shared" si="266"/>
        <v/>
      </c>
      <c r="AJ824" s="9"/>
      <c r="AK824" s="10"/>
      <c r="AL824"/>
      <c r="AM824"/>
      <c r="AN824"/>
      <c r="AO824" s="8"/>
    </row>
    <row r="825" spans="1:41" s="2" customFormat="1" ht="57.9" thickBot="1" x14ac:dyDescent="0.6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84"/>
      <c r="M825" s="15" t="str">
        <f t="shared" si="267"/>
        <v/>
      </c>
      <c r="N825" s="200" t="str">
        <f t="shared" si="268"/>
        <v>VIDE</v>
      </c>
      <c r="O825" s="21">
        <f t="shared" si="269"/>
        <v>0</v>
      </c>
      <c r="P825" s="21">
        <f t="shared" si="270"/>
        <v>0</v>
      </c>
      <c r="Q825" s="21">
        <f t="shared" si="274"/>
        <v>0</v>
      </c>
      <c r="R825" s="21">
        <f t="shared" si="275"/>
        <v>0</v>
      </c>
      <c r="S825" s="21">
        <f t="shared" si="257"/>
        <v>0</v>
      </c>
      <c r="T825" s="92" t="str">
        <f t="shared" si="277"/>
        <v>VIDE</v>
      </c>
      <c r="U825" s="35" t="str">
        <f t="shared" si="276"/>
        <v>CH</v>
      </c>
      <c r="V825" s="35">
        <f t="shared" si="258"/>
        <v>0</v>
      </c>
      <c r="W825" s="35">
        <f t="shared" si="259"/>
        <v>0</v>
      </c>
      <c r="X825" s="35">
        <f t="shared" si="260"/>
        <v>0</v>
      </c>
      <c r="Y825" s="29">
        <f t="shared" si="271"/>
        <v>0</v>
      </c>
      <c r="Z825" s="101">
        <f t="shared" si="272"/>
        <v>0</v>
      </c>
      <c r="AA825" s="101">
        <f t="shared" si="273"/>
        <v>0</v>
      </c>
      <c r="AB825" s="101"/>
      <c r="AC825" s="9" t="str">
        <f t="shared" si="261"/>
        <v/>
      </c>
      <c r="AD825" s="10" t="str">
        <f t="shared" si="262"/>
        <v/>
      </c>
      <c r="AE825" s="58" t="str">
        <f t="shared" si="263"/>
        <v/>
      </c>
      <c r="AF825" s="59" t="str">
        <f t="shared" si="264"/>
        <v/>
      </c>
      <c r="AG825" s="60" t="str">
        <f t="shared" si="265"/>
        <v/>
      </c>
      <c r="AH825" s="39" t="str">
        <f t="shared" si="266"/>
        <v/>
      </c>
      <c r="AJ825" s="9"/>
      <c r="AK825" s="10"/>
      <c r="AL825"/>
      <c r="AM825"/>
      <c r="AN825"/>
      <c r="AO825" s="8"/>
    </row>
    <row r="826" spans="1:41" s="2" customFormat="1" ht="57.9" thickBot="1" x14ac:dyDescent="0.6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84"/>
      <c r="M826" s="15" t="str">
        <f t="shared" si="267"/>
        <v/>
      </c>
      <c r="N826" s="200" t="str">
        <f t="shared" si="268"/>
        <v>VIDE</v>
      </c>
      <c r="O826" s="21">
        <f t="shared" si="269"/>
        <v>0</v>
      </c>
      <c r="P826" s="21">
        <f t="shared" si="270"/>
        <v>0</v>
      </c>
      <c r="Q826" s="21">
        <f t="shared" si="274"/>
        <v>0</v>
      </c>
      <c r="R826" s="21">
        <f t="shared" si="275"/>
        <v>0</v>
      </c>
      <c r="S826" s="21">
        <f t="shared" si="257"/>
        <v>0</v>
      </c>
      <c r="T826" s="92" t="str">
        <f t="shared" si="277"/>
        <v>VIDE</v>
      </c>
      <c r="U826" s="35" t="str">
        <f t="shared" si="276"/>
        <v>CH</v>
      </c>
      <c r="V826" s="35">
        <f t="shared" si="258"/>
        <v>0</v>
      </c>
      <c r="W826" s="35">
        <f t="shared" si="259"/>
        <v>0</v>
      </c>
      <c r="X826" s="35">
        <f t="shared" si="260"/>
        <v>0</v>
      </c>
      <c r="Y826" s="29">
        <f t="shared" si="271"/>
        <v>0</v>
      </c>
      <c r="Z826" s="101">
        <f t="shared" si="272"/>
        <v>0</v>
      </c>
      <c r="AA826" s="101">
        <f t="shared" si="273"/>
        <v>0</v>
      </c>
      <c r="AB826" s="101"/>
      <c r="AC826" s="9" t="str">
        <f t="shared" si="261"/>
        <v/>
      </c>
      <c r="AD826" s="10" t="str">
        <f t="shared" si="262"/>
        <v/>
      </c>
      <c r="AE826" s="58" t="str">
        <f t="shared" si="263"/>
        <v/>
      </c>
      <c r="AF826" s="59" t="str">
        <f t="shared" si="264"/>
        <v/>
      </c>
      <c r="AG826" s="60" t="str">
        <f t="shared" si="265"/>
        <v/>
      </c>
      <c r="AH826" s="39" t="str">
        <f t="shared" si="266"/>
        <v/>
      </c>
      <c r="AJ826" s="9"/>
      <c r="AK826" s="10"/>
      <c r="AL826"/>
      <c r="AM826"/>
      <c r="AN826"/>
      <c r="AO826" s="8"/>
    </row>
    <row r="827" spans="1:41" s="2" customFormat="1" ht="57.9" thickBot="1" x14ac:dyDescent="0.6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84"/>
      <c r="M827" s="15" t="str">
        <f t="shared" si="267"/>
        <v/>
      </c>
      <c r="N827" s="200" t="str">
        <f t="shared" si="268"/>
        <v>VIDE</v>
      </c>
      <c r="O827" s="21">
        <f t="shared" si="269"/>
        <v>0</v>
      </c>
      <c r="P827" s="21">
        <f t="shared" si="270"/>
        <v>0</v>
      </c>
      <c r="Q827" s="21">
        <f t="shared" si="274"/>
        <v>0</v>
      </c>
      <c r="R827" s="21">
        <f t="shared" si="275"/>
        <v>0</v>
      </c>
      <c r="S827" s="21">
        <f t="shared" si="257"/>
        <v>0</v>
      </c>
      <c r="T827" s="92" t="str">
        <f t="shared" si="277"/>
        <v>VIDE</v>
      </c>
      <c r="U827" s="35" t="str">
        <f t="shared" si="276"/>
        <v>CH</v>
      </c>
      <c r="V827" s="35">
        <f t="shared" si="258"/>
        <v>0</v>
      </c>
      <c r="W827" s="35">
        <f t="shared" si="259"/>
        <v>0</v>
      </c>
      <c r="X827" s="35">
        <f t="shared" si="260"/>
        <v>0</v>
      </c>
      <c r="Y827" s="29">
        <f t="shared" si="271"/>
        <v>0</v>
      </c>
      <c r="Z827" s="101">
        <f t="shared" si="272"/>
        <v>0</v>
      </c>
      <c r="AA827" s="101">
        <f t="shared" si="273"/>
        <v>0</v>
      </c>
      <c r="AB827" s="101"/>
      <c r="AC827" s="9" t="str">
        <f t="shared" si="261"/>
        <v/>
      </c>
      <c r="AD827" s="10" t="str">
        <f t="shared" si="262"/>
        <v/>
      </c>
      <c r="AE827" s="58" t="str">
        <f t="shared" si="263"/>
        <v/>
      </c>
      <c r="AF827" s="59" t="str">
        <f t="shared" si="264"/>
        <v/>
      </c>
      <c r="AG827" s="60" t="str">
        <f t="shared" si="265"/>
        <v/>
      </c>
      <c r="AH827" s="39" t="str">
        <f t="shared" si="266"/>
        <v/>
      </c>
      <c r="AJ827" s="9"/>
      <c r="AK827" s="10"/>
      <c r="AL827"/>
      <c r="AM827"/>
      <c r="AN827"/>
      <c r="AO827" s="8"/>
    </row>
    <row r="828" spans="1:41" s="2" customFormat="1" ht="57.9" thickBot="1" x14ac:dyDescent="0.6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84"/>
      <c r="M828" s="15" t="str">
        <f t="shared" si="267"/>
        <v/>
      </c>
      <c r="N828" s="200" t="str">
        <f t="shared" si="268"/>
        <v>VIDE</v>
      </c>
      <c r="O828" s="21">
        <f t="shared" si="269"/>
        <v>0</v>
      </c>
      <c r="P828" s="21">
        <f t="shared" si="270"/>
        <v>0</v>
      </c>
      <c r="Q828" s="21">
        <f t="shared" si="274"/>
        <v>0</v>
      </c>
      <c r="R828" s="21">
        <f t="shared" si="275"/>
        <v>0</v>
      </c>
      <c r="S828" s="21">
        <f t="shared" si="257"/>
        <v>0</v>
      </c>
      <c r="T828" s="92" t="str">
        <f t="shared" si="277"/>
        <v>VIDE</v>
      </c>
      <c r="U828" s="35" t="str">
        <f t="shared" si="276"/>
        <v>CH</v>
      </c>
      <c r="V828" s="35">
        <f t="shared" si="258"/>
        <v>0</v>
      </c>
      <c r="W828" s="35">
        <f t="shared" si="259"/>
        <v>0</v>
      </c>
      <c r="X828" s="35">
        <f t="shared" si="260"/>
        <v>0</v>
      </c>
      <c r="Y828" s="29">
        <f t="shared" si="271"/>
        <v>0</v>
      </c>
      <c r="Z828" s="101">
        <f t="shared" si="272"/>
        <v>0</v>
      </c>
      <c r="AA828" s="101">
        <f t="shared" si="273"/>
        <v>0</v>
      </c>
      <c r="AB828" s="101"/>
      <c r="AC828" s="9" t="str">
        <f t="shared" si="261"/>
        <v/>
      </c>
      <c r="AD828" s="10" t="str">
        <f t="shared" si="262"/>
        <v/>
      </c>
      <c r="AE828" s="58" t="str">
        <f t="shared" si="263"/>
        <v/>
      </c>
      <c r="AF828" s="59" t="str">
        <f t="shared" si="264"/>
        <v/>
      </c>
      <c r="AG828" s="60" t="str">
        <f t="shared" si="265"/>
        <v/>
      </c>
      <c r="AH828" s="39" t="str">
        <f t="shared" si="266"/>
        <v/>
      </c>
      <c r="AJ828" s="9"/>
      <c r="AK828" s="10"/>
      <c r="AL828"/>
      <c r="AM828"/>
      <c r="AN828"/>
      <c r="AO828" s="8"/>
    </row>
    <row r="829" spans="1:41" s="2" customFormat="1" ht="57.9" thickBot="1" x14ac:dyDescent="0.6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84"/>
      <c r="M829" s="15" t="str">
        <f t="shared" si="267"/>
        <v/>
      </c>
      <c r="N829" s="200" t="str">
        <f t="shared" si="268"/>
        <v>VIDE</v>
      </c>
      <c r="O829" s="21">
        <f t="shared" si="269"/>
        <v>0</v>
      </c>
      <c r="P829" s="21">
        <f t="shared" si="270"/>
        <v>0</v>
      </c>
      <c r="Q829" s="21">
        <f t="shared" si="274"/>
        <v>0</v>
      </c>
      <c r="R829" s="21">
        <f t="shared" si="275"/>
        <v>0</v>
      </c>
      <c r="S829" s="21">
        <f t="shared" si="257"/>
        <v>0</v>
      </c>
      <c r="T829" s="92" t="str">
        <f t="shared" si="277"/>
        <v>VIDE</v>
      </c>
      <c r="U829" s="35" t="str">
        <f t="shared" si="276"/>
        <v>CH</v>
      </c>
      <c r="V829" s="35">
        <f t="shared" si="258"/>
        <v>0</v>
      </c>
      <c r="W829" s="35">
        <f t="shared" si="259"/>
        <v>0</v>
      </c>
      <c r="X829" s="35">
        <f t="shared" si="260"/>
        <v>0</v>
      </c>
      <c r="Y829" s="29">
        <f t="shared" si="271"/>
        <v>0</v>
      </c>
      <c r="Z829" s="101">
        <f t="shared" si="272"/>
        <v>0</v>
      </c>
      <c r="AA829" s="101">
        <f t="shared" si="273"/>
        <v>0</v>
      </c>
      <c r="AB829" s="101"/>
      <c r="AC829" s="9" t="str">
        <f t="shared" si="261"/>
        <v/>
      </c>
      <c r="AD829" s="10" t="str">
        <f t="shared" si="262"/>
        <v/>
      </c>
      <c r="AE829" s="58" t="str">
        <f t="shared" si="263"/>
        <v/>
      </c>
      <c r="AF829" s="59" t="str">
        <f t="shared" si="264"/>
        <v/>
      </c>
      <c r="AG829" s="60" t="str">
        <f t="shared" si="265"/>
        <v/>
      </c>
      <c r="AH829" s="39" t="str">
        <f t="shared" si="266"/>
        <v/>
      </c>
      <c r="AJ829" s="9"/>
      <c r="AK829" s="10"/>
      <c r="AL829"/>
      <c r="AM829"/>
      <c r="AN829"/>
      <c r="AO829" s="8"/>
    </row>
    <row r="830" spans="1:41" s="2" customFormat="1" ht="57.9" thickBot="1" x14ac:dyDescent="0.6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84"/>
      <c r="M830" s="15" t="str">
        <f t="shared" si="267"/>
        <v/>
      </c>
      <c r="N830" s="200" t="str">
        <f t="shared" si="268"/>
        <v>VIDE</v>
      </c>
      <c r="O830" s="21">
        <f t="shared" si="269"/>
        <v>0</v>
      </c>
      <c r="P830" s="21">
        <f t="shared" si="270"/>
        <v>0</v>
      </c>
      <c r="Q830" s="21">
        <f t="shared" si="274"/>
        <v>0</v>
      </c>
      <c r="R830" s="21">
        <f t="shared" si="275"/>
        <v>0</v>
      </c>
      <c r="S830" s="21">
        <f t="shared" si="257"/>
        <v>0</v>
      </c>
      <c r="T830" s="92" t="str">
        <f t="shared" si="277"/>
        <v>VIDE</v>
      </c>
      <c r="U830" s="35" t="str">
        <f t="shared" si="276"/>
        <v>CH</v>
      </c>
      <c r="V830" s="35">
        <f t="shared" si="258"/>
        <v>0</v>
      </c>
      <c r="W830" s="35">
        <f t="shared" si="259"/>
        <v>0</v>
      </c>
      <c r="X830" s="35">
        <f t="shared" si="260"/>
        <v>0</v>
      </c>
      <c r="Y830" s="29">
        <f t="shared" si="271"/>
        <v>0</v>
      </c>
      <c r="Z830" s="101">
        <f t="shared" si="272"/>
        <v>0</v>
      </c>
      <c r="AA830" s="101">
        <f t="shared" si="273"/>
        <v>0</v>
      </c>
      <c r="AB830" s="101"/>
      <c r="AC830" s="9" t="str">
        <f t="shared" si="261"/>
        <v/>
      </c>
      <c r="AD830" s="10" t="str">
        <f t="shared" si="262"/>
        <v/>
      </c>
      <c r="AE830" s="58" t="str">
        <f t="shared" si="263"/>
        <v/>
      </c>
      <c r="AF830" s="59" t="str">
        <f t="shared" si="264"/>
        <v/>
      </c>
      <c r="AG830" s="60" t="str">
        <f t="shared" si="265"/>
        <v/>
      </c>
      <c r="AH830" s="39" t="str">
        <f t="shared" si="266"/>
        <v/>
      </c>
      <c r="AJ830" s="9"/>
      <c r="AK830" s="10"/>
      <c r="AL830"/>
      <c r="AM830"/>
      <c r="AN830"/>
      <c r="AO830" s="8"/>
    </row>
    <row r="831" spans="1:41" s="2" customFormat="1" ht="57.9" thickBot="1" x14ac:dyDescent="0.6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84"/>
      <c r="M831" s="15" t="str">
        <f t="shared" si="267"/>
        <v/>
      </c>
      <c r="N831" s="200" t="str">
        <f t="shared" si="268"/>
        <v>VIDE</v>
      </c>
      <c r="O831" s="21">
        <f t="shared" si="269"/>
        <v>0</v>
      </c>
      <c r="P831" s="21">
        <f t="shared" si="270"/>
        <v>0</v>
      </c>
      <c r="Q831" s="21">
        <f t="shared" si="274"/>
        <v>0</v>
      </c>
      <c r="R831" s="21">
        <f t="shared" si="275"/>
        <v>0</v>
      </c>
      <c r="S831" s="21">
        <f t="shared" si="257"/>
        <v>0</v>
      </c>
      <c r="T831" s="92" t="str">
        <f t="shared" si="277"/>
        <v>VIDE</v>
      </c>
      <c r="U831" s="35" t="str">
        <f t="shared" si="276"/>
        <v>CH</v>
      </c>
      <c r="V831" s="35">
        <f t="shared" si="258"/>
        <v>0</v>
      </c>
      <c r="W831" s="35">
        <f t="shared" si="259"/>
        <v>0</v>
      </c>
      <c r="X831" s="35">
        <f t="shared" si="260"/>
        <v>0</v>
      </c>
      <c r="Y831" s="29">
        <f t="shared" si="271"/>
        <v>0</v>
      </c>
      <c r="Z831" s="101">
        <f t="shared" si="272"/>
        <v>0</v>
      </c>
      <c r="AA831" s="101">
        <f t="shared" si="273"/>
        <v>0</v>
      </c>
      <c r="AB831" s="101"/>
      <c r="AC831" s="9" t="str">
        <f t="shared" si="261"/>
        <v/>
      </c>
      <c r="AD831" s="10" t="str">
        <f t="shared" si="262"/>
        <v/>
      </c>
      <c r="AE831" s="58" t="str">
        <f t="shared" si="263"/>
        <v/>
      </c>
      <c r="AF831" s="59" t="str">
        <f t="shared" si="264"/>
        <v/>
      </c>
      <c r="AG831" s="60" t="str">
        <f t="shared" si="265"/>
        <v/>
      </c>
      <c r="AH831" s="39" t="str">
        <f t="shared" si="266"/>
        <v/>
      </c>
      <c r="AJ831" s="9"/>
      <c r="AK831" s="10"/>
      <c r="AL831"/>
      <c r="AM831"/>
      <c r="AN831"/>
      <c r="AO831" s="8"/>
    </row>
    <row r="832" spans="1:41" s="2" customFormat="1" ht="57.9" thickBot="1" x14ac:dyDescent="0.6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84"/>
      <c r="M832" s="15" t="str">
        <f t="shared" si="267"/>
        <v/>
      </c>
      <c r="N832" s="200" t="str">
        <f t="shared" si="268"/>
        <v>VIDE</v>
      </c>
      <c r="O832" s="21">
        <f t="shared" si="269"/>
        <v>0</v>
      </c>
      <c r="P832" s="21">
        <f t="shared" si="270"/>
        <v>0</v>
      </c>
      <c r="Q832" s="21">
        <f t="shared" si="274"/>
        <v>0</v>
      </c>
      <c r="R832" s="21">
        <f t="shared" si="275"/>
        <v>0</v>
      </c>
      <c r="S832" s="21">
        <f t="shared" si="257"/>
        <v>0</v>
      </c>
      <c r="T832" s="92" t="str">
        <f t="shared" si="277"/>
        <v>VIDE</v>
      </c>
      <c r="U832" s="35" t="str">
        <f t="shared" si="276"/>
        <v>CH</v>
      </c>
      <c r="V832" s="35">
        <f t="shared" si="258"/>
        <v>0</v>
      </c>
      <c r="W832" s="35">
        <f t="shared" si="259"/>
        <v>0</v>
      </c>
      <c r="X832" s="35">
        <f t="shared" si="260"/>
        <v>0</v>
      </c>
      <c r="Y832" s="29">
        <f t="shared" si="271"/>
        <v>0</v>
      </c>
      <c r="Z832" s="101">
        <f t="shared" si="272"/>
        <v>0</v>
      </c>
      <c r="AA832" s="101">
        <f t="shared" si="273"/>
        <v>0</v>
      </c>
      <c r="AB832" s="101"/>
      <c r="AC832" s="9" t="str">
        <f t="shared" si="261"/>
        <v/>
      </c>
      <c r="AD832" s="10" t="str">
        <f t="shared" si="262"/>
        <v/>
      </c>
      <c r="AE832" s="58" t="str">
        <f t="shared" si="263"/>
        <v/>
      </c>
      <c r="AF832" s="59" t="str">
        <f t="shared" si="264"/>
        <v/>
      </c>
      <c r="AG832" s="60" t="str">
        <f t="shared" si="265"/>
        <v/>
      </c>
      <c r="AH832" s="39" t="str">
        <f t="shared" si="266"/>
        <v/>
      </c>
      <c r="AJ832" s="9"/>
      <c r="AK832" s="10"/>
      <c r="AL832"/>
      <c r="AM832"/>
      <c r="AN832"/>
      <c r="AO832" s="8"/>
    </row>
    <row r="833" spans="1:41" s="2" customFormat="1" ht="57.9" thickBot="1" x14ac:dyDescent="0.6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84"/>
      <c r="M833" s="15" t="str">
        <f t="shared" si="267"/>
        <v/>
      </c>
      <c r="N833" s="200" t="str">
        <f t="shared" si="268"/>
        <v>VIDE</v>
      </c>
      <c r="O833" s="21">
        <f t="shared" si="269"/>
        <v>0</v>
      </c>
      <c r="P833" s="21">
        <f t="shared" si="270"/>
        <v>0</v>
      </c>
      <c r="Q833" s="21">
        <f t="shared" si="274"/>
        <v>0</v>
      </c>
      <c r="R833" s="21">
        <f t="shared" si="275"/>
        <v>0</v>
      </c>
      <c r="S833" s="21">
        <f t="shared" si="257"/>
        <v>0</v>
      </c>
      <c r="T833" s="92" t="str">
        <f t="shared" si="277"/>
        <v>VIDE</v>
      </c>
      <c r="U833" s="35" t="str">
        <f t="shared" si="276"/>
        <v>CH</v>
      </c>
      <c r="V833" s="35">
        <f t="shared" si="258"/>
        <v>0</v>
      </c>
      <c r="W833" s="35">
        <f t="shared" si="259"/>
        <v>0</v>
      </c>
      <c r="X833" s="35">
        <f t="shared" si="260"/>
        <v>0</v>
      </c>
      <c r="Y833" s="29">
        <f t="shared" si="271"/>
        <v>0</v>
      </c>
      <c r="Z833" s="101">
        <f t="shared" si="272"/>
        <v>0</v>
      </c>
      <c r="AA833" s="101">
        <f t="shared" si="273"/>
        <v>0</v>
      </c>
      <c r="AB833" s="101"/>
      <c r="AC833" s="9" t="str">
        <f t="shared" si="261"/>
        <v/>
      </c>
      <c r="AD833" s="10" t="str">
        <f t="shared" si="262"/>
        <v/>
      </c>
      <c r="AE833" s="58" t="str">
        <f t="shared" si="263"/>
        <v/>
      </c>
      <c r="AF833" s="59" t="str">
        <f t="shared" si="264"/>
        <v/>
      </c>
      <c r="AG833" s="60" t="str">
        <f t="shared" si="265"/>
        <v/>
      </c>
      <c r="AH833" s="39" t="str">
        <f t="shared" si="266"/>
        <v/>
      </c>
      <c r="AJ833" s="9"/>
      <c r="AK833" s="10"/>
      <c r="AL833"/>
      <c r="AM833"/>
      <c r="AN833"/>
      <c r="AO833" s="8"/>
    </row>
    <row r="834" spans="1:41" s="2" customFormat="1" ht="57.9" thickBot="1" x14ac:dyDescent="0.6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84"/>
      <c r="M834" s="15" t="str">
        <f t="shared" si="267"/>
        <v/>
      </c>
      <c r="N834" s="200" t="str">
        <f t="shared" si="268"/>
        <v>VIDE</v>
      </c>
      <c r="O834" s="21">
        <f t="shared" si="269"/>
        <v>0</v>
      </c>
      <c r="P834" s="21">
        <f t="shared" si="270"/>
        <v>0</v>
      </c>
      <c r="Q834" s="21">
        <f t="shared" si="274"/>
        <v>0</v>
      </c>
      <c r="R834" s="21">
        <f t="shared" si="275"/>
        <v>0</v>
      </c>
      <c r="S834" s="21">
        <f t="shared" si="257"/>
        <v>0</v>
      </c>
      <c r="T834" s="92" t="str">
        <f t="shared" si="277"/>
        <v>VIDE</v>
      </c>
      <c r="U834" s="35" t="str">
        <f t="shared" si="276"/>
        <v>CH</v>
      </c>
      <c r="V834" s="35">
        <f t="shared" si="258"/>
        <v>0</v>
      </c>
      <c r="W834" s="35">
        <f t="shared" si="259"/>
        <v>0</v>
      </c>
      <c r="X834" s="35">
        <f t="shared" si="260"/>
        <v>0</v>
      </c>
      <c r="Y834" s="29">
        <f t="shared" si="271"/>
        <v>0</v>
      </c>
      <c r="Z834" s="101">
        <f t="shared" si="272"/>
        <v>0</v>
      </c>
      <c r="AA834" s="101">
        <f t="shared" si="273"/>
        <v>0</v>
      </c>
      <c r="AB834" s="101"/>
      <c r="AC834" s="9" t="str">
        <f t="shared" si="261"/>
        <v/>
      </c>
      <c r="AD834" s="10" t="str">
        <f t="shared" si="262"/>
        <v/>
      </c>
      <c r="AE834" s="58" t="str">
        <f t="shared" si="263"/>
        <v/>
      </c>
      <c r="AF834" s="59" t="str">
        <f t="shared" si="264"/>
        <v/>
      </c>
      <c r="AG834" s="60" t="str">
        <f t="shared" si="265"/>
        <v/>
      </c>
      <c r="AH834" s="39" t="str">
        <f t="shared" si="266"/>
        <v/>
      </c>
      <c r="AJ834" s="9"/>
      <c r="AK834" s="10"/>
      <c r="AL834"/>
      <c r="AM834"/>
      <c r="AN834"/>
      <c r="AO834" s="8"/>
    </row>
    <row r="835" spans="1:41" s="2" customFormat="1" ht="57.9" thickBot="1" x14ac:dyDescent="0.6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84"/>
      <c r="M835" s="15" t="str">
        <f t="shared" si="267"/>
        <v/>
      </c>
      <c r="N835" s="200" t="str">
        <f t="shared" si="268"/>
        <v>VIDE</v>
      </c>
      <c r="O835" s="21">
        <f t="shared" si="269"/>
        <v>0</v>
      </c>
      <c r="P835" s="21">
        <f t="shared" si="270"/>
        <v>0</v>
      </c>
      <c r="Q835" s="21">
        <f t="shared" si="274"/>
        <v>0</v>
      </c>
      <c r="R835" s="21">
        <f t="shared" si="275"/>
        <v>0</v>
      </c>
      <c r="S835" s="21">
        <f t="shared" si="257"/>
        <v>0</v>
      </c>
      <c r="T835" s="92" t="str">
        <f t="shared" si="277"/>
        <v>VIDE</v>
      </c>
      <c r="U835" s="35" t="str">
        <f t="shared" si="276"/>
        <v>CH</v>
      </c>
      <c r="V835" s="35">
        <f t="shared" si="258"/>
        <v>0</v>
      </c>
      <c r="W835" s="35">
        <f t="shared" si="259"/>
        <v>0</v>
      </c>
      <c r="X835" s="35">
        <f t="shared" si="260"/>
        <v>0</v>
      </c>
      <c r="Y835" s="29">
        <f t="shared" si="271"/>
        <v>0</v>
      </c>
      <c r="Z835" s="101">
        <f t="shared" si="272"/>
        <v>0</v>
      </c>
      <c r="AA835" s="101">
        <f t="shared" si="273"/>
        <v>0</v>
      </c>
      <c r="AB835" s="101"/>
      <c r="AC835" s="9" t="str">
        <f t="shared" si="261"/>
        <v/>
      </c>
      <c r="AD835" s="10" t="str">
        <f t="shared" si="262"/>
        <v/>
      </c>
      <c r="AE835" s="58" t="str">
        <f t="shared" si="263"/>
        <v/>
      </c>
      <c r="AF835" s="59" t="str">
        <f t="shared" si="264"/>
        <v/>
      </c>
      <c r="AG835" s="60" t="str">
        <f t="shared" si="265"/>
        <v/>
      </c>
      <c r="AH835" s="39" t="str">
        <f t="shared" si="266"/>
        <v/>
      </c>
      <c r="AJ835" s="9"/>
      <c r="AK835" s="10"/>
      <c r="AL835"/>
      <c r="AM835"/>
      <c r="AN835"/>
      <c r="AO835" s="8"/>
    </row>
    <row r="836" spans="1:41" s="2" customFormat="1" ht="57.9" thickBot="1" x14ac:dyDescent="0.6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84"/>
      <c r="M836" s="15" t="str">
        <f t="shared" si="267"/>
        <v/>
      </c>
      <c r="N836" s="200" t="str">
        <f t="shared" si="268"/>
        <v>VIDE</v>
      </c>
      <c r="O836" s="21">
        <f t="shared" si="269"/>
        <v>0</v>
      </c>
      <c r="P836" s="21">
        <f t="shared" si="270"/>
        <v>0</v>
      </c>
      <c r="Q836" s="21">
        <f t="shared" si="274"/>
        <v>0</v>
      </c>
      <c r="R836" s="21">
        <f t="shared" si="275"/>
        <v>0</v>
      </c>
      <c r="S836" s="21">
        <f t="shared" ref="S836:S899" si="278">K836</f>
        <v>0</v>
      </c>
      <c r="T836" s="92" t="str">
        <f t="shared" si="277"/>
        <v>VIDE</v>
      </c>
      <c r="U836" s="35" t="str">
        <f t="shared" si="276"/>
        <v>CH</v>
      </c>
      <c r="V836" s="35">
        <f t="shared" ref="V836:V899" si="279">B836</f>
        <v>0</v>
      </c>
      <c r="W836" s="35">
        <f t="shared" ref="W836:W899" si="280">K836</f>
        <v>0</v>
      </c>
      <c r="X836" s="35">
        <f t="shared" ref="X836:X899" si="281">IF(U836="CH",K836, IF(U836="PO", K836*G836,IF(U836="PO2",K836*G836*F836)))</f>
        <v>0</v>
      </c>
      <c r="Y836" s="29">
        <f t="shared" si="271"/>
        <v>0</v>
      </c>
      <c r="Z836" s="101">
        <f t="shared" si="272"/>
        <v>0</v>
      </c>
      <c r="AA836" s="101">
        <f t="shared" si="273"/>
        <v>0</v>
      </c>
      <c r="AB836" s="101"/>
      <c r="AC836" s="9" t="str">
        <f t="shared" ref="AC836:AC899" si="282">IF(AJ836 = "", "", AJ836)</f>
        <v/>
      </c>
      <c r="AD836" s="10" t="str">
        <f t="shared" ref="AD836:AD899" si="283">IF(AK836 = "", "", AK836)</f>
        <v/>
      </c>
      <c r="AE836" s="58" t="str">
        <f t="shared" ref="AE836:AE899" si="284">IF(AL836 = "", "", AL836)</f>
        <v/>
      </c>
      <c r="AF836" s="59" t="str">
        <f t="shared" ref="AF836:AF899" si="285">IF(AM836 = "", "", AM836)</f>
        <v/>
      </c>
      <c r="AG836" s="60" t="str">
        <f t="shared" ref="AG836:AG899" si="286">IF(AN836 = "", "", AN836)</f>
        <v/>
      </c>
      <c r="AH836" s="39" t="str">
        <f t="shared" ref="AH836:AH899" si="287">IF(AO836 = "", "", AO836)</f>
        <v/>
      </c>
      <c r="AJ836" s="9"/>
      <c r="AK836" s="10"/>
      <c r="AL836"/>
      <c r="AM836"/>
      <c r="AN836"/>
      <c r="AO836" s="8"/>
    </row>
    <row r="837" spans="1:41" s="2" customFormat="1" ht="57.9" thickBot="1" x14ac:dyDescent="0.6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84"/>
      <c r="M837" s="15" t="str">
        <f t="shared" ref="M837:M900" si="288">IF(TRIM(C837)="","",IF(H837="C","",IF(LEFT(C837,2)="99",C837,IF(LEN(C837)=5,C837&amp;"0",C837))))</f>
        <v/>
      </c>
      <c r="N837" s="200" t="str">
        <f t="shared" ref="N837:N900" si="289">IF(OR(M837="", H837="C"),"VIDE",IF(G837="",IF(E837="",D837 &amp;IF(B837="",""," ("&amp;B837&amp;")"),TRIM(E837) &amp; IF(B837="",""," ("&amp;B837&amp;")")),IF(F837="", TRIM(E837), IF(E837="",D837,TRIM(E837))&amp; IF(F837="", " Qté.:"&amp;VLOOKUP(B837,AU:AV,2,0)," ("&amp;B837&amp;")"&amp;" Qté.:"&amp;VLOOKUP(B837,AU:AV,2,0)))))</f>
        <v>VIDE</v>
      </c>
      <c r="O837" s="21">
        <f t="shared" ref="O837:O900" si="290">ROUND(X837,2)</f>
        <v>0</v>
      </c>
      <c r="P837" s="21">
        <f t="shared" ref="P837:P900" si="291">H837</f>
        <v>0</v>
      </c>
      <c r="Q837" s="21">
        <f t="shared" si="274"/>
        <v>0</v>
      </c>
      <c r="R837" s="21">
        <f t="shared" si="275"/>
        <v>0</v>
      </c>
      <c r="S837" s="21">
        <f t="shared" si="278"/>
        <v>0</v>
      </c>
      <c r="T837" s="92" t="str">
        <f t="shared" si="277"/>
        <v>VIDE</v>
      </c>
      <c r="U837" s="35" t="str">
        <f t="shared" si="276"/>
        <v>CH</v>
      </c>
      <c r="V837" s="35">
        <f t="shared" si="279"/>
        <v>0</v>
      </c>
      <c r="W837" s="35">
        <f t="shared" si="280"/>
        <v>0</v>
      </c>
      <c r="X837" s="35">
        <f t="shared" si="281"/>
        <v>0</v>
      </c>
      <c r="Y837" s="29">
        <f t="shared" ref="Y837:Y900" si="292">E837</f>
        <v>0</v>
      </c>
      <c r="Z837" s="101">
        <f t="shared" ref="Z837:Z900" si="293">F837</f>
        <v>0</v>
      </c>
      <c r="AA837" s="101">
        <f t="shared" ref="AA837:AA900" si="294">B837</f>
        <v>0</v>
      </c>
      <c r="AB837" s="101"/>
      <c r="AC837" s="9" t="str">
        <f t="shared" si="282"/>
        <v/>
      </c>
      <c r="AD837" s="10" t="str">
        <f t="shared" si="283"/>
        <v/>
      </c>
      <c r="AE837" s="58" t="str">
        <f t="shared" si="284"/>
        <v/>
      </c>
      <c r="AF837" s="59" t="str">
        <f t="shared" si="285"/>
        <v/>
      </c>
      <c r="AG837" s="60" t="str">
        <f t="shared" si="286"/>
        <v/>
      </c>
      <c r="AH837" s="39" t="str">
        <f t="shared" si="287"/>
        <v/>
      </c>
      <c r="AJ837" s="9"/>
      <c r="AK837" s="10"/>
      <c r="AL837"/>
      <c r="AM837"/>
      <c r="AN837"/>
      <c r="AO837" s="8"/>
    </row>
    <row r="838" spans="1:41" s="2" customFormat="1" ht="57.9" thickBot="1" x14ac:dyDescent="0.6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84"/>
      <c r="M838" s="15" t="str">
        <f t="shared" si="288"/>
        <v/>
      </c>
      <c r="N838" s="200" t="str">
        <f t="shared" si="289"/>
        <v>VIDE</v>
      </c>
      <c r="O838" s="21">
        <f t="shared" si="290"/>
        <v>0</v>
      </c>
      <c r="P838" s="21">
        <f t="shared" si="291"/>
        <v>0</v>
      </c>
      <c r="Q838" s="21">
        <f t="shared" ref="Q838:Q901" si="295">I838</f>
        <v>0</v>
      </c>
      <c r="R838" s="21">
        <f t="shared" ref="R838:R901" si="296">J838</f>
        <v>0</v>
      </c>
      <c r="S838" s="21">
        <f t="shared" si="278"/>
        <v>0</v>
      </c>
      <c r="T838" s="92" t="str">
        <f t="shared" si="277"/>
        <v>VIDE</v>
      </c>
      <c r="U838" s="35" t="str">
        <f t="shared" ref="U838:U901" si="297">IF(G838="","CH",IF(F838="","PO","PO2"))</f>
        <v>CH</v>
      </c>
      <c r="V838" s="35">
        <f t="shared" si="279"/>
        <v>0</v>
      </c>
      <c r="W838" s="35">
        <f t="shared" si="280"/>
        <v>0</v>
      </c>
      <c r="X838" s="35">
        <f t="shared" si="281"/>
        <v>0</v>
      </c>
      <c r="Y838" s="29">
        <f t="shared" si="292"/>
        <v>0</v>
      </c>
      <c r="Z838" s="101">
        <f t="shared" si="293"/>
        <v>0</v>
      </c>
      <c r="AA838" s="101">
        <f t="shared" si="294"/>
        <v>0</v>
      </c>
      <c r="AB838" s="101"/>
      <c r="AC838" s="9" t="str">
        <f t="shared" si="282"/>
        <v/>
      </c>
      <c r="AD838" s="10" t="str">
        <f t="shared" si="283"/>
        <v/>
      </c>
      <c r="AE838" s="58" t="str">
        <f t="shared" si="284"/>
        <v/>
      </c>
      <c r="AF838" s="59" t="str">
        <f t="shared" si="285"/>
        <v/>
      </c>
      <c r="AG838" s="60" t="str">
        <f t="shared" si="286"/>
        <v/>
      </c>
      <c r="AH838" s="39" t="str">
        <f t="shared" si="287"/>
        <v/>
      </c>
      <c r="AJ838" s="9"/>
      <c r="AK838" s="10"/>
      <c r="AL838"/>
      <c r="AM838"/>
      <c r="AN838"/>
      <c r="AO838" s="8"/>
    </row>
    <row r="839" spans="1:41" s="2" customFormat="1" ht="57.9" thickBot="1" x14ac:dyDescent="0.6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84"/>
      <c r="M839" s="15" t="str">
        <f t="shared" si="288"/>
        <v/>
      </c>
      <c r="N839" s="200" t="str">
        <f t="shared" si="289"/>
        <v>VIDE</v>
      </c>
      <c r="O839" s="21">
        <f t="shared" si="290"/>
        <v>0</v>
      </c>
      <c r="P839" s="21">
        <f t="shared" si="291"/>
        <v>0</v>
      </c>
      <c r="Q839" s="21">
        <f t="shared" si="295"/>
        <v>0</v>
      </c>
      <c r="R839" s="21">
        <f t="shared" si="296"/>
        <v>0</v>
      </c>
      <c r="S839" s="21">
        <f t="shared" si="278"/>
        <v>0</v>
      </c>
      <c r="T839" s="92" t="str">
        <f t="shared" si="277"/>
        <v>VIDE</v>
      </c>
      <c r="U839" s="35" t="str">
        <f t="shared" si="297"/>
        <v>CH</v>
      </c>
      <c r="V839" s="35">
        <f t="shared" si="279"/>
        <v>0</v>
      </c>
      <c r="W839" s="35">
        <f t="shared" si="280"/>
        <v>0</v>
      </c>
      <c r="X839" s="35">
        <f t="shared" si="281"/>
        <v>0</v>
      </c>
      <c r="Y839" s="29">
        <f t="shared" si="292"/>
        <v>0</v>
      </c>
      <c r="Z839" s="101">
        <f t="shared" si="293"/>
        <v>0</v>
      </c>
      <c r="AA839" s="101">
        <f t="shared" si="294"/>
        <v>0</v>
      </c>
      <c r="AB839" s="101"/>
      <c r="AC839" s="9" t="str">
        <f t="shared" si="282"/>
        <v/>
      </c>
      <c r="AD839" s="10" t="str">
        <f t="shared" si="283"/>
        <v/>
      </c>
      <c r="AE839" s="58" t="str">
        <f t="shared" si="284"/>
        <v/>
      </c>
      <c r="AF839" s="59" t="str">
        <f t="shared" si="285"/>
        <v/>
      </c>
      <c r="AG839" s="60" t="str">
        <f t="shared" si="286"/>
        <v/>
      </c>
      <c r="AH839" s="39" t="str">
        <f t="shared" si="287"/>
        <v/>
      </c>
      <c r="AJ839" s="9"/>
      <c r="AK839" s="10"/>
      <c r="AL839"/>
      <c r="AM839"/>
      <c r="AN839"/>
      <c r="AO839" s="8"/>
    </row>
    <row r="840" spans="1:41" s="2" customFormat="1" ht="57.9" thickBot="1" x14ac:dyDescent="0.6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84"/>
      <c r="M840" s="15" t="str">
        <f t="shared" si="288"/>
        <v/>
      </c>
      <c r="N840" s="200" t="str">
        <f t="shared" si="289"/>
        <v>VIDE</v>
      </c>
      <c r="O840" s="21">
        <f t="shared" si="290"/>
        <v>0</v>
      </c>
      <c r="P840" s="21">
        <f t="shared" si="291"/>
        <v>0</v>
      </c>
      <c r="Q840" s="21">
        <f t="shared" si="295"/>
        <v>0</v>
      </c>
      <c r="R840" s="21">
        <f t="shared" si="296"/>
        <v>0</v>
      </c>
      <c r="S840" s="21">
        <f t="shared" si="278"/>
        <v>0</v>
      </c>
      <c r="T840" s="92" t="str">
        <f t="shared" ref="T840:T903" si="298">IF(OR(M840="", H840="C"),"VIDE",IF(G840="",IF(E840="",D840 &amp;IF(B840="",""," ("&amp;B840&amp;")"),E840 &amp; IF(B840="",""," ("&amp;B840&amp;")")),IF(F840="", E840 &amp;VLOOKUP(M840,AS:AT,2,0), IF(E840="",D840,E840)&amp; IF(F840="", " Qté.:"&amp;K840," ("&amp;B840&amp;")"&amp;" Qté.:"&amp;K840))))</f>
        <v>VIDE</v>
      </c>
      <c r="U840" s="35" t="str">
        <f t="shared" si="297"/>
        <v>CH</v>
      </c>
      <c r="V840" s="35">
        <f t="shared" si="279"/>
        <v>0</v>
      </c>
      <c r="W840" s="35">
        <f t="shared" si="280"/>
        <v>0</v>
      </c>
      <c r="X840" s="35">
        <f t="shared" si="281"/>
        <v>0</v>
      </c>
      <c r="Y840" s="29">
        <f t="shared" si="292"/>
        <v>0</v>
      </c>
      <c r="Z840" s="101">
        <f t="shared" si="293"/>
        <v>0</v>
      </c>
      <c r="AA840" s="101">
        <f t="shared" si="294"/>
        <v>0</v>
      </c>
      <c r="AB840" s="101"/>
      <c r="AC840" s="9" t="str">
        <f t="shared" si="282"/>
        <v/>
      </c>
      <c r="AD840" s="10" t="str">
        <f t="shared" si="283"/>
        <v/>
      </c>
      <c r="AE840" s="58" t="str">
        <f t="shared" si="284"/>
        <v/>
      </c>
      <c r="AF840" s="59" t="str">
        <f t="shared" si="285"/>
        <v/>
      </c>
      <c r="AG840" s="60" t="str">
        <f t="shared" si="286"/>
        <v/>
      </c>
      <c r="AH840" s="39" t="str">
        <f t="shared" si="287"/>
        <v/>
      </c>
      <c r="AJ840" s="9"/>
      <c r="AK840" s="10"/>
      <c r="AL840"/>
      <c r="AM840"/>
      <c r="AN840"/>
      <c r="AO840" s="8"/>
    </row>
    <row r="841" spans="1:41" s="2" customFormat="1" ht="57.9" thickBot="1" x14ac:dyDescent="0.6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84"/>
      <c r="M841" s="15" t="str">
        <f t="shared" si="288"/>
        <v/>
      </c>
      <c r="N841" s="200" t="str">
        <f t="shared" si="289"/>
        <v>VIDE</v>
      </c>
      <c r="O841" s="21">
        <f t="shared" si="290"/>
        <v>0</v>
      </c>
      <c r="P841" s="21">
        <f t="shared" si="291"/>
        <v>0</v>
      </c>
      <c r="Q841" s="21">
        <f t="shared" si="295"/>
        <v>0</v>
      </c>
      <c r="R841" s="21">
        <f t="shared" si="296"/>
        <v>0</v>
      </c>
      <c r="S841" s="21">
        <f t="shared" si="278"/>
        <v>0</v>
      </c>
      <c r="T841" s="92" t="str">
        <f t="shared" si="298"/>
        <v>VIDE</v>
      </c>
      <c r="U841" s="35" t="str">
        <f t="shared" si="297"/>
        <v>CH</v>
      </c>
      <c r="V841" s="35">
        <f t="shared" si="279"/>
        <v>0</v>
      </c>
      <c r="W841" s="35">
        <f t="shared" si="280"/>
        <v>0</v>
      </c>
      <c r="X841" s="35">
        <f t="shared" si="281"/>
        <v>0</v>
      </c>
      <c r="Y841" s="29">
        <f t="shared" si="292"/>
        <v>0</v>
      </c>
      <c r="Z841" s="101">
        <f t="shared" si="293"/>
        <v>0</v>
      </c>
      <c r="AA841" s="101">
        <f t="shared" si="294"/>
        <v>0</v>
      </c>
      <c r="AB841" s="101"/>
      <c r="AC841" s="9" t="str">
        <f t="shared" si="282"/>
        <v/>
      </c>
      <c r="AD841" s="10" t="str">
        <f t="shared" si="283"/>
        <v/>
      </c>
      <c r="AE841" s="58" t="str">
        <f t="shared" si="284"/>
        <v/>
      </c>
      <c r="AF841" s="59" t="str">
        <f t="shared" si="285"/>
        <v/>
      </c>
      <c r="AG841" s="60" t="str">
        <f t="shared" si="286"/>
        <v/>
      </c>
      <c r="AH841" s="39" t="str">
        <f t="shared" si="287"/>
        <v/>
      </c>
      <c r="AJ841" s="9"/>
      <c r="AK841" s="10"/>
      <c r="AL841"/>
      <c r="AM841"/>
      <c r="AN841"/>
      <c r="AO841" s="8"/>
    </row>
    <row r="842" spans="1:41" s="2" customFormat="1" ht="57.9" thickBot="1" x14ac:dyDescent="0.6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84"/>
      <c r="M842" s="15" t="str">
        <f t="shared" si="288"/>
        <v/>
      </c>
      <c r="N842" s="200" t="str">
        <f t="shared" si="289"/>
        <v>VIDE</v>
      </c>
      <c r="O842" s="21">
        <f t="shared" si="290"/>
        <v>0</v>
      </c>
      <c r="P842" s="21">
        <f t="shared" si="291"/>
        <v>0</v>
      </c>
      <c r="Q842" s="21">
        <f t="shared" si="295"/>
        <v>0</v>
      </c>
      <c r="R842" s="21">
        <f t="shared" si="296"/>
        <v>0</v>
      </c>
      <c r="S842" s="21">
        <f t="shared" si="278"/>
        <v>0</v>
      </c>
      <c r="T842" s="92" t="str">
        <f t="shared" si="298"/>
        <v>VIDE</v>
      </c>
      <c r="U842" s="35" t="str">
        <f t="shared" si="297"/>
        <v>CH</v>
      </c>
      <c r="V842" s="35">
        <f t="shared" si="279"/>
        <v>0</v>
      </c>
      <c r="W842" s="35">
        <f t="shared" si="280"/>
        <v>0</v>
      </c>
      <c r="X842" s="35">
        <f t="shared" si="281"/>
        <v>0</v>
      </c>
      <c r="Y842" s="29">
        <f t="shared" si="292"/>
        <v>0</v>
      </c>
      <c r="Z842" s="101">
        <f t="shared" si="293"/>
        <v>0</v>
      </c>
      <c r="AA842" s="101">
        <f t="shared" si="294"/>
        <v>0</v>
      </c>
      <c r="AB842" s="101"/>
      <c r="AC842" s="9" t="str">
        <f t="shared" si="282"/>
        <v/>
      </c>
      <c r="AD842" s="10" t="str">
        <f t="shared" si="283"/>
        <v/>
      </c>
      <c r="AE842" s="58" t="str">
        <f t="shared" si="284"/>
        <v/>
      </c>
      <c r="AF842" s="59" t="str">
        <f t="shared" si="285"/>
        <v/>
      </c>
      <c r="AG842" s="60" t="str">
        <f t="shared" si="286"/>
        <v/>
      </c>
      <c r="AH842" s="39" t="str">
        <f t="shared" si="287"/>
        <v/>
      </c>
      <c r="AJ842" s="9"/>
      <c r="AK842" s="10"/>
      <c r="AL842"/>
      <c r="AM842"/>
      <c r="AN842"/>
      <c r="AO842" s="8"/>
    </row>
    <row r="843" spans="1:41" s="2" customFormat="1" ht="57.9" thickBot="1" x14ac:dyDescent="0.6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84"/>
      <c r="M843" s="15" t="str">
        <f t="shared" si="288"/>
        <v/>
      </c>
      <c r="N843" s="200" t="str">
        <f t="shared" si="289"/>
        <v>VIDE</v>
      </c>
      <c r="O843" s="21">
        <f t="shared" si="290"/>
        <v>0</v>
      </c>
      <c r="P843" s="21">
        <f t="shared" si="291"/>
        <v>0</v>
      </c>
      <c r="Q843" s="21">
        <f t="shared" si="295"/>
        <v>0</v>
      </c>
      <c r="R843" s="21">
        <f t="shared" si="296"/>
        <v>0</v>
      </c>
      <c r="S843" s="21">
        <f t="shared" si="278"/>
        <v>0</v>
      </c>
      <c r="T843" s="92" t="str">
        <f t="shared" si="298"/>
        <v>VIDE</v>
      </c>
      <c r="U843" s="35" t="str">
        <f t="shared" si="297"/>
        <v>CH</v>
      </c>
      <c r="V843" s="35">
        <f t="shared" si="279"/>
        <v>0</v>
      </c>
      <c r="W843" s="35">
        <f t="shared" si="280"/>
        <v>0</v>
      </c>
      <c r="X843" s="35">
        <f t="shared" si="281"/>
        <v>0</v>
      </c>
      <c r="Y843" s="29">
        <f t="shared" si="292"/>
        <v>0</v>
      </c>
      <c r="Z843" s="101">
        <f t="shared" si="293"/>
        <v>0</v>
      </c>
      <c r="AA843" s="101">
        <f t="shared" si="294"/>
        <v>0</v>
      </c>
      <c r="AB843" s="101"/>
      <c r="AC843" s="9" t="str">
        <f t="shared" si="282"/>
        <v/>
      </c>
      <c r="AD843" s="10" t="str">
        <f t="shared" si="283"/>
        <v/>
      </c>
      <c r="AE843" s="58" t="str">
        <f t="shared" si="284"/>
        <v/>
      </c>
      <c r="AF843" s="59" t="str">
        <f t="shared" si="285"/>
        <v/>
      </c>
      <c r="AG843" s="60" t="str">
        <f t="shared" si="286"/>
        <v/>
      </c>
      <c r="AH843" s="39" t="str">
        <f t="shared" si="287"/>
        <v/>
      </c>
      <c r="AJ843" s="9"/>
      <c r="AK843" s="10"/>
      <c r="AL843"/>
      <c r="AM843"/>
      <c r="AN843"/>
      <c r="AO843" s="8"/>
    </row>
    <row r="844" spans="1:41" s="2" customFormat="1" ht="57.9" thickBot="1" x14ac:dyDescent="0.6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84"/>
      <c r="M844" s="15" t="str">
        <f t="shared" si="288"/>
        <v/>
      </c>
      <c r="N844" s="200" t="str">
        <f t="shared" si="289"/>
        <v>VIDE</v>
      </c>
      <c r="O844" s="21">
        <f t="shared" si="290"/>
        <v>0</v>
      </c>
      <c r="P844" s="21">
        <f t="shared" si="291"/>
        <v>0</v>
      </c>
      <c r="Q844" s="21">
        <f t="shared" si="295"/>
        <v>0</v>
      </c>
      <c r="R844" s="21">
        <f t="shared" si="296"/>
        <v>0</v>
      </c>
      <c r="S844" s="21">
        <f t="shared" si="278"/>
        <v>0</v>
      </c>
      <c r="T844" s="92" t="str">
        <f t="shared" si="298"/>
        <v>VIDE</v>
      </c>
      <c r="U844" s="35" t="str">
        <f t="shared" si="297"/>
        <v>CH</v>
      </c>
      <c r="V844" s="35">
        <f t="shared" si="279"/>
        <v>0</v>
      </c>
      <c r="W844" s="35">
        <f t="shared" si="280"/>
        <v>0</v>
      </c>
      <c r="X844" s="35">
        <f t="shared" si="281"/>
        <v>0</v>
      </c>
      <c r="Y844" s="29">
        <f t="shared" si="292"/>
        <v>0</v>
      </c>
      <c r="Z844" s="101">
        <f t="shared" si="293"/>
        <v>0</v>
      </c>
      <c r="AA844" s="101">
        <f t="shared" si="294"/>
        <v>0</v>
      </c>
      <c r="AB844" s="101"/>
      <c r="AC844" s="9" t="str">
        <f t="shared" si="282"/>
        <v/>
      </c>
      <c r="AD844" s="10" t="str">
        <f t="shared" si="283"/>
        <v/>
      </c>
      <c r="AE844" s="58" t="str">
        <f t="shared" si="284"/>
        <v/>
      </c>
      <c r="AF844" s="59" t="str">
        <f t="shared" si="285"/>
        <v/>
      </c>
      <c r="AG844" s="60" t="str">
        <f t="shared" si="286"/>
        <v/>
      </c>
      <c r="AH844" s="39" t="str">
        <f t="shared" si="287"/>
        <v/>
      </c>
      <c r="AJ844" s="9"/>
      <c r="AK844" s="10"/>
      <c r="AL844"/>
      <c r="AM844"/>
      <c r="AN844"/>
      <c r="AO844" s="8"/>
    </row>
    <row r="845" spans="1:41" s="2" customFormat="1" ht="57.9" thickBot="1" x14ac:dyDescent="0.6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84"/>
      <c r="M845" s="15" t="str">
        <f t="shared" si="288"/>
        <v/>
      </c>
      <c r="N845" s="200" t="str">
        <f t="shared" si="289"/>
        <v>VIDE</v>
      </c>
      <c r="O845" s="21">
        <f t="shared" si="290"/>
        <v>0</v>
      </c>
      <c r="P845" s="21">
        <f t="shared" si="291"/>
        <v>0</v>
      </c>
      <c r="Q845" s="21">
        <f t="shared" si="295"/>
        <v>0</v>
      </c>
      <c r="R845" s="21">
        <f t="shared" si="296"/>
        <v>0</v>
      </c>
      <c r="S845" s="21">
        <f t="shared" si="278"/>
        <v>0</v>
      </c>
      <c r="T845" s="92" t="str">
        <f t="shared" si="298"/>
        <v>VIDE</v>
      </c>
      <c r="U845" s="35" t="str">
        <f t="shared" si="297"/>
        <v>CH</v>
      </c>
      <c r="V845" s="35">
        <f t="shared" si="279"/>
        <v>0</v>
      </c>
      <c r="W845" s="35">
        <f t="shared" si="280"/>
        <v>0</v>
      </c>
      <c r="X845" s="35">
        <f t="shared" si="281"/>
        <v>0</v>
      </c>
      <c r="Y845" s="29">
        <f t="shared" si="292"/>
        <v>0</v>
      </c>
      <c r="Z845" s="101">
        <f t="shared" si="293"/>
        <v>0</v>
      </c>
      <c r="AA845" s="101">
        <f t="shared" si="294"/>
        <v>0</v>
      </c>
      <c r="AB845" s="101"/>
      <c r="AC845" s="9" t="str">
        <f t="shared" si="282"/>
        <v/>
      </c>
      <c r="AD845" s="10" t="str">
        <f t="shared" si="283"/>
        <v/>
      </c>
      <c r="AE845" s="58" t="str">
        <f t="shared" si="284"/>
        <v/>
      </c>
      <c r="AF845" s="59" t="str">
        <f t="shared" si="285"/>
        <v/>
      </c>
      <c r="AG845" s="60" t="str">
        <f t="shared" si="286"/>
        <v/>
      </c>
      <c r="AH845" s="39" t="str">
        <f t="shared" si="287"/>
        <v/>
      </c>
      <c r="AJ845" s="9"/>
      <c r="AK845" s="10"/>
      <c r="AL845"/>
      <c r="AM845"/>
      <c r="AN845"/>
      <c r="AO845" s="8"/>
    </row>
    <row r="846" spans="1:41" s="2" customFormat="1" ht="57.9" thickBot="1" x14ac:dyDescent="0.6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84"/>
      <c r="M846" s="15" t="str">
        <f t="shared" si="288"/>
        <v/>
      </c>
      <c r="N846" s="200" t="str">
        <f t="shared" si="289"/>
        <v>VIDE</v>
      </c>
      <c r="O846" s="21">
        <f t="shared" si="290"/>
        <v>0</v>
      </c>
      <c r="P846" s="21">
        <f t="shared" si="291"/>
        <v>0</v>
      </c>
      <c r="Q846" s="21">
        <f t="shared" si="295"/>
        <v>0</v>
      </c>
      <c r="R846" s="21">
        <f t="shared" si="296"/>
        <v>0</v>
      </c>
      <c r="S846" s="21">
        <f t="shared" si="278"/>
        <v>0</v>
      </c>
      <c r="T846" s="92" t="str">
        <f t="shared" si="298"/>
        <v>VIDE</v>
      </c>
      <c r="U846" s="35" t="str">
        <f t="shared" si="297"/>
        <v>CH</v>
      </c>
      <c r="V846" s="35">
        <f t="shared" si="279"/>
        <v>0</v>
      </c>
      <c r="W846" s="35">
        <f t="shared" si="280"/>
        <v>0</v>
      </c>
      <c r="X846" s="35">
        <f t="shared" si="281"/>
        <v>0</v>
      </c>
      <c r="Y846" s="29">
        <f t="shared" si="292"/>
        <v>0</v>
      </c>
      <c r="Z846" s="101">
        <f t="shared" si="293"/>
        <v>0</v>
      </c>
      <c r="AA846" s="101">
        <f t="shared" si="294"/>
        <v>0</v>
      </c>
      <c r="AB846" s="101"/>
      <c r="AC846" s="9" t="str">
        <f t="shared" si="282"/>
        <v/>
      </c>
      <c r="AD846" s="10" t="str">
        <f t="shared" si="283"/>
        <v/>
      </c>
      <c r="AE846" s="58" t="str">
        <f t="shared" si="284"/>
        <v/>
      </c>
      <c r="AF846" s="59" t="str">
        <f t="shared" si="285"/>
        <v/>
      </c>
      <c r="AG846" s="60" t="str">
        <f t="shared" si="286"/>
        <v/>
      </c>
      <c r="AH846" s="39" t="str">
        <f t="shared" si="287"/>
        <v/>
      </c>
      <c r="AJ846" s="9"/>
      <c r="AK846" s="10"/>
      <c r="AL846"/>
      <c r="AM846"/>
      <c r="AN846"/>
      <c r="AO846" s="8"/>
    </row>
    <row r="847" spans="1:41" s="2" customFormat="1" ht="57.9" thickBot="1" x14ac:dyDescent="0.6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84"/>
      <c r="M847" s="15" t="str">
        <f t="shared" si="288"/>
        <v/>
      </c>
      <c r="N847" s="200" t="str">
        <f t="shared" si="289"/>
        <v>VIDE</v>
      </c>
      <c r="O847" s="21">
        <f t="shared" si="290"/>
        <v>0</v>
      </c>
      <c r="P847" s="21">
        <f t="shared" si="291"/>
        <v>0</v>
      </c>
      <c r="Q847" s="21">
        <f t="shared" si="295"/>
        <v>0</v>
      </c>
      <c r="R847" s="21">
        <f t="shared" si="296"/>
        <v>0</v>
      </c>
      <c r="S847" s="21">
        <f t="shared" si="278"/>
        <v>0</v>
      </c>
      <c r="T847" s="92" t="str">
        <f t="shared" si="298"/>
        <v>VIDE</v>
      </c>
      <c r="U847" s="35" t="str">
        <f t="shared" si="297"/>
        <v>CH</v>
      </c>
      <c r="V847" s="35">
        <f t="shared" si="279"/>
        <v>0</v>
      </c>
      <c r="W847" s="35">
        <f t="shared" si="280"/>
        <v>0</v>
      </c>
      <c r="X847" s="35">
        <f t="shared" si="281"/>
        <v>0</v>
      </c>
      <c r="Y847" s="29">
        <f t="shared" si="292"/>
        <v>0</v>
      </c>
      <c r="Z847" s="101">
        <f t="shared" si="293"/>
        <v>0</v>
      </c>
      <c r="AA847" s="101">
        <f t="shared" si="294"/>
        <v>0</v>
      </c>
      <c r="AB847" s="101"/>
      <c r="AC847" s="9" t="str">
        <f t="shared" si="282"/>
        <v/>
      </c>
      <c r="AD847" s="10" t="str">
        <f t="shared" si="283"/>
        <v/>
      </c>
      <c r="AE847" s="58" t="str">
        <f t="shared" si="284"/>
        <v/>
      </c>
      <c r="AF847" s="59" t="str">
        <f t="shared" si="285"/>
        <v/>
      </c>
      <c r="AG847" s="60" t="str">
        <f t="shared" si="286"/>
        <v/>
      </c>
      <c r="AH847" s="39" t="str">
        <f t="shared" si="287"/>
        <v/>
      </c>
      <c r="AJ847" s="9"/>
      <c r="AK847" s="10"/>
      <c r="AL847"/>
      <c r="AM847"/>
      <c r="AN847"/>
      <c r="AO847" s="8"/>
    </row>
    <row r="848" spans="1:41" s="2" customFormat="1" ht="57.9" thickBot="1" x14ac:dyDescent="0.6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84"/>
      <c r="M848" s="15" t="str">
        <f t="shared" si="288"/>
        <v/>
      </c>
      <c r="N848" s="200" t="str">
        <f t="shared" si="289"/>
        <v>VIDE</v>
      </c>
      <c r="O848" s="21">
        <f t="shared" si="290"/>
        <v>0</v>
      </c>
      <c r="P848" s="21">
        <f t="shared" si="291"/>
        <v>0</v>
      </c>
      <c r="Q848" s="21">
        <f t="shared" si="295"/>
        <v>0</v>
      </c>
      <c r="R848" s="21">
        <f t="shared" si="296"/>
        <v>0</v>
      </c>
      <c r="S848" s="21">
        <f t="shared" si="278"/>
        <v>0</v>
      </c>
      <c r="T848" s="92" t="str">
        <f t="shared" si="298"/>
        <v>VIDE</v>
      </c>
      <c r="U848" s="35" t="str">
        <f t="shared" si="297"/>
        <v>CH</v>
      </c>
      <c r="V848" s="35">
        <f t="shared" si="279"/>
        <v>0</v>
      </c>
      <c r="W848" s="35">
        <f t="shared" si="280"/>
        <v>0</v>
      </c>
      <c r="X848" s="35">
        <f t="shared" si="281"/>
        <v>0</v>
      </c>
      <c r="Y848" s="29">
        <f t="shared" si="292"/>
        <v>0</v>
      </c>
      <c r="Z848" s="101">
        <f t="shared" si="293"/>
        <v>0</v>
      </c>
      <c r="AA848" s="101">
        <f t="shared" si="294"/>
        <v>0</v>
      </c>
      <c r="AB848" s="101"/>
      <c r="AC848" s="9" t="str">
        <f t="shared" si="282"/>
        <v/>
      </c>
      <c r="AD848" s="10" t="str">
        <f t="shared" si="283"/>
        <v/>
      </c>
      <c r="AE848" s="58" t="str">
        <f t="shared" si="284"/>
        <v/>
      </c>
      <c r="AF848" s="59" t="str">
        <f t="shared" si="285"/>
        <v/>
      </c>
      <c r="AG848" s="60" t="str">
        <f t="shared" si="286"/>
        <v/>
      </c>
      <c r="AH848" s="39" t="str">
        <f t="shared" si="287"/>
        <v/>
      </c>
      <c r="AJ848" s="9"/>
      <c r="AK848" s="10"/>
      <c r="AL848"/>
      <c r="AM848"/>
      <c r="AN848"/>
      <c r="AO848" s="8"/>
    </row>
    <row r="849" spans="1:41" s="2" customFormat="1" ht="57.9" thickBot="1" x14ac:dyDescent="0.6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84"/>
      <c r="M849" s="15" t="str">
        <f t="shared" si="288"/>
        <v/>
      </c>
      <c r="N849" s="200" t="str">
        <f t="shared" si="289"/>
        <v>VIDE</v>
      </c>
      <c r="O849" s="21">
        <f t="shared" si="290"/>
        <v>0</v>
      </c>
      <c r="P849" s="21">
        <f t="shared" si="291"/>
        <v>0</v>
      </c>
      <c r="Q849" s="21">
        <f t="shared" si="295"/>
        <v>0</v>
      </c>
      <c r="R849" s="21">
        <f t="shared" si="296"/>
        <v>0</v>
      </c>
      <c r="S849" s="21">
        <f t="shared" si="278"/>
        <v>0</v>
      </c>
      <c r="T849" s="92" t="str">
        <f t="shared" si="298"/>
        <v>VIDE</v>
      </c>
      <c r="U849" s="35" t="str">
        <f t="shared" si="297"/>
        <v>CH</v>
      </c>
      <c r="V849" s="35">
        <f t="shared" si="279"/>
        <v>0</v>
      </c>
      <c r="W849" s="35">
        <f t="shared" si="280"/>
        <v>0</v>
      </c>
      <c r="X849" s="35">
        <f t="shared" si="281"/>
        <v>0</v>
      </c>
      <c r="Y849" s="29">
        <f t="shared" si="292"/>
        <v>0</v>
      </c>
      <c r="Z849" s="101">
        <f t="shared" si="293"/>
        <v>0</v>
      </c>
      <c r="AA849" s="101">
        <f t="shared" si="294"/>
        <v>0</v>
      </c>
      <c r="AB849" s="101"/>
      <c r="AC849" s="9" t="str">
        <f t="shared" si="282"/>
        <v/>
      </c>
      <c r="AD849" s="10" t="str">
        <f t="shared" si="283"/>
        <v/>
      </c>
      <c r="AE849" s="58" t="str">
        <f t="shared" si="284"/>
        <v/>
      </c>
      <c r="AF849" s="59" t="str">
        <f t="shared" si="285"/>
        <v/>
      </c>
      <c r="AG849" s="60" t="str">
        <f t="shared" si="286"/>
        <v/>
      </c>
      <c r="AH849" s="39" t="str">
        <f t="shared" si="287"/>
        <v/>
      </c>
      <c r="AJ849" s="9"/>
      <c r="AK849" s="10"/>
      <c r="AL849"/>
      <c r="AM849"/>
      <c r="AN849"/>
      <c r="AO849" s="8"/>
    </row>
    <row r="850" spans="1:41" s="2" customFormat="1" ht="57.9" thickBot="1" x14ac:dyDescent="0.6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84"/>
      <c r="M850" s="15" t="str">
        <f t="shared" si="288"/>
        <v/>
      </c>
      <c r="N850" s="200" t="str">
        <f t="shared" si="289"/>
        <v>VIDE</v>
      </c>
      <c r="O850" s="21">
        <f t="shared" si="290"/>
        <v>0</v>
      </c>
      <c r="P850" s="21">
        <f t="shared" si="291"/>
        <v>0</v>
      </c>
      <c r="Q850" s="21">
        <f t="shared" si="295"/>
        <v>0</v>
      </c>
      <c r="R850" s="21">
        <f t="shared" si="296"/>
        <v>0</v>
      </c>
      <c r="S850" s="21">
        <f t="shared" si="278"/>
        <v>0</v>
      </c>
      <c r="T850" s="92" t="str">
        <f t="shared" si="298"/>
        <v>VIDE</v>
      </c>
      <c r="U850" s="35" t="str">
        <f t="shared" si="297"/>
        <v>CH</v>
      </c>
      <c r="V850" s="35">
        <f t="shared" si="279"/>
        <v>0</v>
      </c>
      <c r="W850" s="35">
        <f t="shared" si="280"/>
        <v>0</v>
      </c>
      <c r="X850" s="35">
        <f t="shared" si="281"/>
        <v>0</v>
      </c>
      <c r="Y850" s="29">
        <f t="shared" si="292"/>
        <v>0</v>
      </c>
      <c r="Z850" s="101">
        <f t="shared" si="293"/>
        <v>0</v>
      </c>
      <c r="AA850" s="101">
        <f t="shared" si="294"/>
        <v>0</v>
      </c>
      <c r="AB850" s="101"/>
      <c r="AC850" s="9" t="str">
        <f t="shared" si="282"/>
        <v/>
      </c>
      <c r="AD850" s="10" t="str">
        <f t="shared" si="283"/>
        <v/>
      </c>
      <c r="AE850" s="58" t="str">
        <f t="shared" si="284"/>
        <v/>
      </c>
      <c r="AF850" s="59" t="str">
        <f t="shared" si="285"/>
        <v/>
      </c>
      <c r="AG850" s="60" t="str">
        <f t="shared" si="286"/>
        <v/>
      </c>
      <c r="AH850" s="39" t="str">
        <f t="shared" si="287"/>
        <v/>
      </c>
      <c r="AJ850" s="9"/>
      <c r="AK850" s="10"/>
      <c r="AL850"/>
      <c r="AM850"/>
      <c r="AN850"/>
      <c r="AO850" s="8"/>
    </row>
    <row r="851" spans="1:41" s="2" customFormat="1" ht="57.9" thickBot="1" x14ac:dyDescent="0.6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84"/>
      <c r="M851" s="15" t="str">
        <f t="shared" si="288"/>
        <v/>
      </c>
      <c r="N851" s="200" t="str">
        <f t="shared" si="289"/>
        <v>VIDE</v>
      </c>
      <c r="O851" s="21">
        <f t="shared" si="290"/>
        <v>0</v>
      </c>
      <c r="P851" s="21">
        <f t="shared" si="291"/>
        <v>0</v>
      </c>
      <c r="Q851" s="21">
        <f t="shared" si="295"/>
        <v>0</v>
      </c>
      <c r="R851" s="21">
        <f t="shared" si="296"/>
        <v>0</v>
      </c>
      <c r="S851" s="21">
        <f t="shared" si="278"/>
        <v>0</v>
      </c>
      <c r="T851" s="92" t="str">
        <f t="shared" si="298"/>
        <v>VIDE</v>
      </c>
      <c r="U851" s="35" t="str">
        <f t="shared" si="297"/>
        <v>CH</v>
      </c>
      <c r="V851" s="35">
        <f t="shared" si="279"/>
        <v>0</v>
      </c>
      <c r="W851" s="35">
        <f t="shared" si="280"/>
        <v>0</v>
      </c>
      <c r="X851" s="35">
        <f t="shared" si="281"/>
        <v>0</v>
      </c>
      <c r="Y851" s="29">
        <f t="shared" si="292"/>
        <v>0</v>
      </c>
      <c r="Z851" s="101">
        <f t="shared" si="293"/>
        <v>0</v>
      </c>
      <c r="AA851" s="101">
        <f t="shared" si="294"/>
        <v>0</v>
      </c>
      <c r="AB851" s="101"/>
      <c r="AC851" s="9" t="str">
        <f t="shared" si="282"/>
        <v/>
      </c>
      <c r="AD851" s="10" t="str">
        <f t="shared" si="283"/>
        <v/>
      </c>
      <c r="AE851" s="58" t="str">
        <f t="shared" si="284"/>
        <v/>
      </c>
      <c r="AF851" s="59" t="str">
        <f t="shared" si="285"/>
        <v/>
      </c>
      <c r="AG851" s="60" t="str">
        <f t="shared" si="286"/>
        <v/>
      </c>
      <c r="AH851" s="39" t="str">
        <f t="shared" si="287"/>
        <v/>
      </c>
      <c r="AJ851" s="9"/>
      <c r="AK851" s="10"/>
      <c r="AL851"/>
      <c r="AM851"/>
      <c r="AN851"/>
      <c r="AO851" s="8"/>
    </row>
    <row r="852" spans="1:41" s="2" customFormat="1" ht="57.9" thickBot="1" x14ac:dyDescent="0.6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84"/>
      <c r="M852" s="15" t="str">
        <f t="shared" si="288"/>
        <v/>
      </c>
      <c r="N852" s="200" t="str">
        <f t="shared" si="289"/>
        <v>VIDE</v>
      </c>
      <c r="O852" s="21">
        <f t="shared" si="290"/>
        <v>0</v>
      </c>
      <c r="P852" s="21">
        <f t="shared" si="291"/>
        <v>0</v>
      </c>
      <c r="Q852" s="21">
        <f t="shared" si="295"/>
        <v>0</v>
      </c>
      <c r="R852" s="21">
        <f t="shared" si="296"/>
        <v>0</v>
      </c>
      <c r="S852" s="21">
        <f t="shared" si="278"/>
        <v>0</v>
      </c>
      <c r="T852" s="92" t="str">
        <f t="shared" si="298"/>
        <v>VIDE</v>
      </c>
      <c r="U852" s="35" t="str">
        <f t="shared" si="297"/>
        <v>CH</v>
      </c>
      <c r="V852" s="35">
        <f t="shared" si="279"/>
        <v>0</v>
      </c>
      <c r="W852" s="35">
        <f t="shared" si="280"/>
        <v>0</v>
      </c>
      <c r="X852" s="35">
        <f t="shared" si="281"/>
        <v>0</v>
      </c>
      <c r="Y852" s="29">
        <f t="shared" si="292"/>
        <v>0</v>
      </c>
      <c r="Z852" s="101">
        <f t="shared" si="293"/>
        <v>0</v>
      </c>
      <c r="AA852" s="101">
        <f t="shared" si="294"/>
        <v>0</v>
      </c>
      <c r="AB852" s="101"/>
      <c r="AC852" s="9" t="str">
        <f t="shared" si="282"/>
        <v/>
      </c>
      <c r="AD852" s="10" t="str">
        <f t="shared" si="283"/>
        <v/>
      </c>
      <c r="AE852" s="58" t="str">
        <f t="shared" si="284"/>
        <v/>
      </c>
      <c r="AF852" s="59" t="str">
        <f t="shared" si="285"/>
        <v/>
      </c>
      <c r="AG852" s="60" t="str">
        <f t="shared" si="286"/>
        <v/>
      </c>
      <c r="AH852" s="39" t="str">
        <f t="shared" si="287"/>
        <v/>
      </c>
      <c r="AJ852" s="9"/>
      <c r="AK852" s="10"/>
      <c r="AL852"/>
      <c r="AM852"/>
      <c r="AN852"/>
      <c r="AO852" s="8"/>
    </row>
    <row r="853" spans="1:41" s="2" customFormat="1" ht="57.9" thickBot="1" x14ac:dyDescent="0.6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84"/>
      <c r="M853" s="15" t="str">
        <f t="shared" si="288"/>
        <v/>
      </c>
      <c r="N853" s="200" t="str">
        <f t="shared" si="289"/>
        <v>VIDE</v>
      </c>
      <c r="O853" s="21">
        <f t="shared" si="290"/>
        <v>0</v>
      </c>
      <c r="P853" s="21">
        <f t="shared" si="291"/>
        <v>0</v>
      </c>
      <c r="Q853" s="21">
        <f t="shared" si="295"/>
        <v>0</v>
      </c>
      <c r="R853" s="21">
        <f t="shared" si="296"/>
        <v>0</v>
      </c>
      <c r="S853" s="21">
        <f t="shared" si="278"/>
        <v>0</v>
      </c>
      <c r="T853" s="92" t="str">
        <f t="shared" si="298"/>
        <v>VIDE</v>
      </c>
      <c r="U853" s="35" t="str">
        <f t="shared" si="297"/>
        <v>CH</v>
      </c>
      <c r="V853" s="35">
        <f t="shared" si="279"/>
        <v>0</v>
      </c>
      <c r="W853" s="35">
        <f t="shared" si="280"/>
        <v>0</v>
      </c>
      <c r="X853" s="35">
        <f t="shared" si="281"/>
        <v>0</v>
      </c>
      <c r="Y853" s="29">
        <f t="shared" si="292"/>
        <v>0</v>
      </c>
      <c r="Z853" s="101">
        <f t="shared" si="293"/>
        <v>0</v>
      </c>
      <c r="AA853" s="101">
        <f t="shared" si="294"/>
        <v>0</v>
      </c>
      <c r="AB853" s="101"/>
      <c r="AC853" s="9" t="str">
        <f t="shared" si="282"/>
        <v/>
      </c>
      <c r="AD853" s="10" t="str">
        <f t="shared" si="283"/>
        <v/>
      </c>
      <c r="AE853" s="58" t="str">
        <f t="shared" si="284"/>
        <v/>
      </c>
      <c r="AF853" s="59" t="str">
        <f t="shared" si="285"/>
        <v/>
      </c>
      <c r="AG853" s="60" t="str">
        <f t="shared" si="286"/>
        <v/>
      </c>
      <c r="AH853" s="39" t="str">
        <f t="shared" si="287"/>
        <v/>
      </c>
      <c r="AJ853" s="9"/>
      <c r="AK853" s="10"/>
      <c r="AL853"/>
      <c r="AM853"/>
      <c r="AN853"/>
      <c r="AO853" s="8"/>
    </row>
    <row r="854" spans="1:41" s="2" customFormat="1" ht="57.9" thickBot="1" x14ac:dyDescent="0.6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84"/>
      <c r="M854" s="15" t="str">
        <f t="shared" si="288"/>
        <v/>
      </c>
      <c r="N854" s="200" t="str">
        <f t="shared" si="289"/>
        <v>VIDE</v>
      </c>
      <c r="O854" s="21">
        <f t="shared" si="290"/>
        <v>0</v>
      </c>
      <c r="P854" s="21">
        <f t="shared" si="291"/>
        <v>0</v>
      </c>
      <c r="Q854" s="21">
        <f t="shared" si="295"/>
        <v>0</v>
      </c>
      <c r="R854" s="21">
        <f t="shared" si="296"/>
        <v>0</v>
      </c>
      <c r="S854" s="21">
        <f t="shared" si="278"/>
        <v>0</v>
      </c>
      <c r="T854" s="92" t="str">
        <f t="shared" si="298"/>
        <v>VIDE</v>
      </c>
      <c r="U854" s="35" t="str">
        <f t="shared" si="297"/>
        <v>CH</v>
      </c>
      <c r="V854" s="35">
        <f t="shared" si="279"/>
        <v>0</v>
      </c>
      <c r="W854" s="35">
        <f t="shared" si="280"/>
        <v>0</v>
      </c>
      <c r="X854" s="35">
        <f t="shared" si="281"/>
        <v>0</v>
      </c>
      <c r="Y854" s="29">
        <f t="shared" si="292"/>
        <v>0</v>
      </c>
      <c r="Z854" s="101">
        <f t="shared" si="293"/>
        <v>0</v>
      </c>
      <c r="AA854" s="101">
        <f t="shared" si="294"/>
        <v>0</v>
      </c>
      <c r="AB854" s="101"/>
      <c r="AC854" s="9" t="str">
        <f t="shared" si="282"/>
        <v/>
      </c>
      <c r="AD854" s="10" t="str">
        <f t="shared" si="283"/>
        <v/>
      </c>
      <c r="AE854" s="58" t="str">
        <f t="shared" si="284"/>
        <v/>
      </c>
      <c r="AF854" s="59" t="str">
        <f t="shared" si="285"/>
        <v/>
      </c>
      <c r="AG854" s="60" t="str">
        <f t="shared" si="286"/>
        <v/>
      </c>
      <c r="AH854" s="39" t="str">
        <f t="shared" si="287"/>
        <v/>
      </c>
      <c r="AJ854" s="9"/>
      <c r="AK854" s="10"/>
      <c r="AL854"/>
      <c r="AM854"/>
      <c r="AN854"/>
      <c r="AO854" s="8"/>
    </row>
    <row r="855" spans="1:41" s="2" customFormat="1" ht="57.9" thickBot="1" x14ac:dyDescent="0.6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84"/>
      <c r="M855" s="15" t="str">
        <f t="shared" si="288"/>
        <v/>
      </c>
      <c r="N855" s="200" t="str">
        <f t="shared" si="289"/>
        <v>VIDE</v>
      </c>
      <c r="O855" s="21">
        <f t="shared" si="290"/>
        <v>0</v>
      </c>
      <c r="P855" s="21">
        <f t="shared" si="291"/>
        <v>0</v>
      </c>
      <c r="Q855" s="21">
        <f t="shared" si="295"/>
        <v>0</v>
      </c>
      <c r="R855" s="21">
        <f t="shared" si="296"/>
        <v>0</v>
      </c>
      <c r="S855" s="21">
        <f t="shared" si="278"/>
        <v>0</v>
      </c>
      <c r="T855" s="92" t="str">
        <f t="shared" si="298"/>
        <v>VIDE</v>
      </c>
      <c r="U855" s="35" t="str">
        <f t="shared" si="297"/>
        <v>CH</v>
      </c>
      <c r="V855" s="35">
        <f t="shared" si="279"/>
        <v>0</v>
      </c>
      <c r="W855" s="35">
        <f t="shared" si="280"/>
        <v>0</v>
      </c>
      <c r="X855" s="35">
        <f t="shared" si="281"/>
        <v>0</v>
      </c>
      <c r="Y855" s="29">
        <f t="shared" si="292"/>
        <v>0</v>
      </c>
      <c r="Z855" s="101">
        <f t="shared" si="293"/>
        <v>0</v>
      </c>
      <c r="AA855" s="101">
        <f t="shared" si="294"/>
        <v>0</v>
      </c>
      <c r="AB855" s="101"/>
      <c r="AC855" s="9" t="str">
        <f t="shared" si="282"/>
        <v/>
      </c>
      <c r="AD855" s="10" t="str">
        <f t="shared" si="283"/>
        <v/>
      </c>
      <c r="AE855" s="58" t="str">
        <f t="shared" si="284"/>
        <v/>
      </c>
      <c r="AF855" s="59" t="str">
        <f t="shared" si="285"/>
        <v/>
      </c>
      <c r="AG855" s="60" t="str">
        <f t="shared" si="286"/>
        <v/>
      </c>
      <c r="AH855" s="39" t="str">
        <f t="shared" si="287"/>
        <v/>
      </c>
      <c r="AJ855" s="9"/>
      <c r="AK855" s="10"/>
      <c r="AL855"/>
      <c r="AM855"/>
      <c r="AN855"/>
      <c r="AO855" s="8"/>
    </row>
    <row r="856" spans="1:41" s="2" customFormat="1" ht="57.9" thickBot="1" x14ac:dyDescent="0.6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84"/>
      <c r="M856" s="15" t="str">
        <f t="shared" si="288"/>
        <v/>
      </c>
      <c r="N856" s="200" t="str">
        <f t="shared" si="289"/>
        <v>VIDE</v>
      </c>
      <c r="O856" s="21">
        <f t="shared" si="290"/>
        <v>0</v>
      </c>
      <c r="P856" s="21">
        <f t="shared" si="291"/>
        <v>0</v>
      </c>
      <c r="Q856" s="21">
        <f t="shared" si="295"/>
        <v>0</v>
      </c>
      <c r="R856" s="21">
        <f t="shared" si="296"/>
        <v>0</v>
      </c>
      <c r="S856" s="21">
        <f t="shared" si="278"/>
        <v>0</v>
      </c>
      <c r="T856" s="92" t="str">
        <f t="shared" si="298"/>
        <v>VIDE</v>
      </c>
      <c r="U856" s="35" t="str">
        <f t="shared" si="297"/>
        <v>CH</v>
      </c>
      <c r="V856" s="35">
        <f t="shared" si="279"/>
        <v>0</v>
      </c>
      <c r="W856" s="35">
        <f t="shared" si="280"/>
        <v>0</v>
      </c>
      <c r="X856" s="35">
        <f t="shared" si="281"/>
        <v>0</v>
      </c>
      <c r="Y856" s="29">
        <f t="shared" si="292"/>
        <v>0</v>
      </c>
      <c r="Z856" s="101">
        <f t="shared" si="293"/>
        <v>0</v>
      </c>
      <c r="AA856" s="101">
        <f t="shared" si="294"/>
        <v>0</v>
      </c>
      <c r="AB856" s="101"/>
      <c r="AC856" s="9" t="str">
        <f t="shared" si="282"/>
        <v/>
      </c>
      <c r="AD856" s="10" t="str">
        <f t="shared" si="283"/>
        <v/>
      </c>
      <c r="AE856" s="58" t="str">
        <f t="shared" si="284"/>
        <v/>
      </c>
      <c r="AF856" s="59" t="str">
        <f t="shared" si="285"/>
        <v/>
      </c>
      <c r="AG856" s="60" t="str">
        <f t="shared" si="286"/>
        <v/>
      </c>
      <c r="AH856" s="39" t="str">
        <f t="shared" si="287"/>
        <v/>
      </c>
      <c r="AJ856" s="9"/>
      <c r="AK856" s="10"/>
      <c r="AL856"/>
      <c r="AM856"/>
      <c r="AN856"/>
      <c r="AO856" s="8"/>
    </row>
    <row r="857" spans="1:41" s="2" customFormat="1" ht="57.9" thickBot="1" x14ac:dyDescent="0.6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84"/>
      <c r="M857" s="15" t="str">
        <f t="shared" si="288"/>
        <v/>
      </c>
      <c r="N857" s="200" t="str">
        <f t="shared" si="289"/>
        <v>VIDE</v>
      </c>
      <c r="O857" s="21">
        <f t="shared" si="290"/>
        <v>0</v>
      </c>
      <c r="P857" s="21">
        <f t="shared" si="291"/>
        <v>0</v>
      </c>
      <c r="Q857" s="21">
        <f t="shared" si="295"/>
        <v>0</v>
      </c>
      <c r="R857" s="21">
        <f t="shared" si="296"/>
        <v>0</v>
      </c>
      <c r="S857" s="21">
        <f t="shared" si="278"/>
        <v>0</v>
      </c>
      <c r="T857" s="92" t="str">
        <f t="shared" si="298"/>
        <v>VIDE</v>
      </c>
      <c r="U857" s="35" t="str">
        <f t="shared" si="297"/>
        <v>CH</v>
      </c>
      <c r="V857" s="35">
        <f t="shared" si="279"/>
        <v>0</v>
      </c>
      <c r="W857" s="35">
        <f t="shared" si="280"/>
        <v>0</v>
      </c>
      <c r="X857" s="35">
        <f t="shared" si="281"/>
        <v>0</v>
      </c>
      <c r="Y857" s="29">
        <f t="shared" si="292"/>
        <v>0</v>
      </c>
      <c r="Z857" s="101">
        <f t="shared" si="293"/>
        <v>0</v>
      </c>
      <c r="AA857" s="101">
        <f t="shared" si="294"/>
        <v>0</v>
      </c>
      <c r="AB857" s="101"/>
      <c r="AC857" s="9" t="str">
        <f t="shared" si="282"/>
        <v/>
      </c>
      <c r="AD857" s="10" t="str">
        <f t="shared" si="283"/>
        <v/>
      </c>
      <c r="AE857" s="58" t="str">
        <f t="shared" si="284"/>
        <v/>
      </c>
      <c r="AF857" s="59" t="str">
        <f t="shared" si="285"/>
        <v/>
      </c>
      <c r="AG857" s="60" t="str">
        <f t="shared" si="286"/>
        <v/>
      </c>
      <c r="AH857" s="39" t="str">
        <f t="shared" si="287"/>
        <v/>
      </c>
      <c r="AJ857" s="9"/>
      <c r="AK857" s="10"/>
      <c r="AL857"/>
      <c r="AM857"/>
      <c r="AN857"/>
      <c r="AO857" s="8"/>
    </row>
    <row r="858" spans="1:41" s="2" customFormat="1" ht="57.9" thickBot="1" x14ac:dyDescent="0.6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84"/>
      <c r="M858" s="15" t="str">
        <f t="shared" si="288"/>
        <v/>
      </c>
      <c r="N858" s="200" t="str">
        <f t="shared" si="289"/>
        <v>VIDE</v>
      </c>
      <c r="O858" s="21">
        <f t="shared" si="290"/>
        <v>0</v>
      </c>
      <c r="P858" s="21">
        <f t="shared" si="291"/>
        <v>0</v>
      </c>
      <c r="Q858" s="21">
        <f t="shared" si="295"/>
        <v>0</v>
      </c>
      <c r="R858" s="21">
        <f t="shared" si="296"/>
        <v>0</v>
      </c>
      <c r="S858" s="21">
        <f t="shared" si="278"/>
        <v>0</v>
      </c>
      <c r="T858" s="92" t="str">
        <f t="shared" si="298"/>
        <v>VIDE</v>
      </c>
      <c r="U858" s="35" t="str">
        <f t="shared" si="297"/>
        <v>CH</v>
      </c>
      <c r="V858" s="35">
        <f t="shared" si="279"/>
        <v>0</v>
      </c>
      <c r="W858" s="35">
        <f t="shared" si="280"/>
        <v>0</v>
      </c>
      <c r="X858" s="35">
        <f t="shared" si="281"/>
        <v>0</v>
      </c>
      <c r="Y858" s="29">
        <f t="shared" si="292"/>
        <v>0</v>
      </c>
      <c r="Z858" s="101">
        <f t="shared" si="293"/>
        <v>0</v>
      </c>
      <c r="AA858" s="101">
        <f t="shared" si="294"/>
        <v>0</v>
      </c>
      <c r="AB858" s="101"/>
      <c r="AC858" s="9" t="str">
        <f t="shared" si="282"/>
        <v/>
      </c>
      <c r="AD858" s="10" t="str">
        <f t="shared" si="283"/>
        <v/>
      </c>
      <c r="AE858" s="58" t="str">
        <f t="shared" si="284"/>
        <v/>
      </c>
      <c r="AF858" s="59" t="str">
        <f t="shared" si="285"/>
        <v/>
      </c>
      <c r="AG858" s="60" t="str">
        <f t="shared" si="286"/>
        <v/>
      </c>
      <c r="AH858" s="39" t="str">
        <f t="shared" si="287"/>
        <v/>
      </c>
      <c r="AJ858" s="9"/>
      <c r="AK858" s="10"/>
      <c r="AL858"/>
      <c r="AM858"/>
      <c r="AN858"/>
      <c r="AO858" s="8"/>
    </row>
    <row r="859" spans="1:41" s="2" customFormat="1" ht="57.9" thickBot="1" x14ac:dyDescent="0.6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84"/>
      <c r="M859" s="15" t="str">
        <f t="shared" si="288"/>
        <v/>
      </c>
      <c r="N859" s="200" t="str">
        <f t="shared" si="289"/>
        <v>VIDE</v>
      </c>
      <c r="O859" s="21">
        <f t="shared" si="290"/>
        <v>0</v>
      </c>
      <c r="P859" s="21">
        <f t="shared" si="291"/>
        <v>0</v>
      </c>
      <c r="Q859" s="21">
        <f t="shared" si="295"/>
        <v>0</v>
      </c>
      <c r="R859" s="21">
        <f t="shared" si="296"/>
        <v>0</v>
      </c>
      <c r="S859" s="21">
        <f t="shared" si="278"/>
        <v>0</v>
      </c>
      <c r="T859" s="92" t="str">
        <f t="shared" si="298"/>
        <v>VIDE</v>
      </c>
      <c r="U859" s="35" t="str">
        <f t="shared" si="297"/>
        <v>CH</v>
      </c>
      <c r="V859" s="35">
        <f t="shared" si="279"/>
        <v>0</v>
      </c>
      <c r="W859" s="35">
        <f t="shared" si="280"/>
        <v>0</v>
      </c>
      <c r="X859" s="35">
        <f t="shared" si="281"/>
        <v>0</v>
      </c>
      <c r="Y859" s="29">
        <f t="shared" si="292"/>
        <v>0</v>
      </c>
      <c r="Z859" s="101">
        <f t="shared" si="293"/>
        <v>0</v>
      </c>
      <c r="AA859" s="101">
        <f t="shared" si="294"/>
        <v>0</v>
      </c>
      <c r="AB859" s="101"/>
      <c r="AC859" s="9" t="str">
        <f t="shared" si="282"/>
        <v/>
      </c>
      <c r="AD859" s="10" t="str">
        <f t="shared" si="283"/>
        <v/>
      </c>
      <c r="AE859" s="58" t="str">
        <f t="shared" si="284"/>
        <v/>
      </c>
      <c r="AF859" s="59" t="str">
        <f t="shared" si="285"/>
        <v/>
      </c>
      <c r="AG859" s="60" t="str">
        <f t="shared" si="286"/>
        <v/>
      </c>
      <c r="AH859" s="39" t="str">
        <f t="shared" si="287"/>
        <v/>
      </c>
      <c r="AJ859" s="9"/>
      <c r="AK859" s="10"/>
      <c r="AL859"/>
      <c r="AM859"/>
      <c r="AN859"/>
      <c r="AO859" s="8"/>
    </row>
    <row r="860" spans="1:41" s="2" customFormat="1" ht="57.9" thickBot="1" x14ac:dyDescent="0.6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84"/>
      <c r="M860" s="15" t="str">
        <f t="shared" si="288"/>
        <v/>
      </c>
      <c r="N860" s="200" t="str">
        <f t="shared" si="289"/>
        <v>VIDE</v>
      </c>
      <c r="O860" s="21">
        <f t="shared" si="290"/>
        <v>0</v>
      </c>
      <c r="P860" s="21">
        <f t="shared" si="291"/>
        <v>0</v>
      </c>
      <c r="Q860" s="21">
        <f t="shared" si="295"/>
        <v>0</v>
      </c>
      <c r="R860" s="21">
        <f t="shared" si="296"/>
        <v>0</v>
      </c>
      <c r="S860" s="21">
        <f t="shared" si="278"/>
        <v>0</v>
      </c>
      <c r="T860" s="92" t="str">
        <f t="shared" si="298"/>
        <v>VIDE</v>
      </c>
      <c r="U860" s="35" t="str">
        <f t="shared" si="297"/>
        <v>CH</v>
      </c>
      <c r="V860" s="35">
        <f t="shared" si="279"/>
        <v>0</v>
      </c>
      <c r="W860" s="35">
        <f t="shared" si="280"/>
        <v>0</v>
      </c>
      <c r="X860" s="35">
        <f t="shared" si="281"/>
        <v>0</v>
      </c>
      <c r="Y860" s="29">
        <f t="shared" si="292"/>
        <v>0</v>
      </c>
      <c r="Z860" s="101">
        <f t="shared" si="293"/>
        <v>0</v>
      </c>
      <c r="AA860" s="101">
        <f t="shared" si="294"/>
        <v>0</v>
      </c>
      <c r="AB860" s="101"/>
      <c r="AC860" s="9" t="str">
        <f t="shared" si="282"/>
        <v/>
      </c>
      <c r="AD860" s="10" t="str">
        <f t="shared" si="283"/>
        <v/>
      </c>
      <c r="AE860" s="58" t="str">
        <f t="shared" si="284"/>
        <v/>
      </c>
      <c r="AF860" s="59" t="str">
        <f t="shared" si="285"/>
        <v/>
      </c>
      <c r="AG860" s="60" t="str">
        <f t="shared" si="286"/>
        <v/>
      </c>
      <c r="AH860" s="39" t="str">
        <f t="shared" si="287"/>
        <v/>
      </c>
      <c r="AJ860" s="9"/>
      <c r="AK860" s="10"/>
      <c r="AL860"/>
      <c r="AM860"/>
      <c r="AN860"/>
      <c r="AO860" s="8"/>
    </row>
    <row r="861" spans="1:41" s="2" customFormat="1" ht="57.9" thickBot="1" x14ac:dyDescent="0.6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84"/>
      <c r="M861" s="15" t="str">
        <f t="shared" si="288"/>
        <v/>
      </c>
      <c r="N861" s="200" t="str">
        <f t="shared" si="289"/>
        <v>VIDE</v>
      </c>
      <c r="O861" s="21">
        <f t="shared" si="290"/>
        <v>0</v>
      </c>
      <c r="P861" s="21">
        <f t="shared" si="291"/>
        <v>0</v>
      </c>
      <c r="Q861" s="21">
        <f t="shared" si="295"/>
        <v>0</v>
      </c>
      <c r="R861" s="21">
        <f t="shared" si="296"/>
        <v>0</v>
      </c>
      <c r="S861" s="21">
        <f t="shared" si="278"/>
        <v>0</v>
      </c>
      <c r="T861" s="92" t="str">
        <f t="shared" si="298"/>
        <v>VIDE</v>
      </c>
      <c r="U861" s="35" t="str">
        <f t="shared" si="297"/>
        <v>CH</v>
      </c>
      <c r="V861" s="35">
        <f t="shared" si="279"/>
        <v>0</v>
      </c>
      <c r="W861" s="35">
        <f t="shared" si="280"/>
        <v>0</v>
      </c>
      <c r="X861" s="35">
        <f t="shared" si="281"/>
        <v>0</v>
      </c>
      <c r="Y861" s="29">
        <f t="shared" si="292"/>
        <v>0</v>
      </c>
      <c r="Z861" s="101">
        <f t="shared" si="293"/>
        <v>0</v>
      </c>
      <c r="AA861" s="101">
        <f t="shared" si="294"/>
        <v>0</v>
      </c>
      <c r="AB861" s="101"/>
      <c r="AC861" s="9" t="str">
        <f t="shared" si="282"/>
        <v/>
      </c>
      <c r="AD861" s="10" t="str">
        <f t="shared" si="283"/>
        <v/>
      </c>
      <c r="AE861" s="58" t="str">
        <f t="shared" si="284"/>
        <v/>
      </c>
      <c r="AF861" s="59" t="str">
        <f t="shared" si="285"/>
        <v/>
      </c>
      <c r="AG861" s="60" t="str">
        <f t="shared" si="286"/>
        <v/>
      </c>
      <c r="AH861" s="39" t="str">
        <f t="shared" si="287"/>
        <v/>
      </c>
      <c r="AJ861" s="9"/>
      <c r="AK861" s="10"/>
      <c r="AL861"/>
      <c r="AM861"/>
      <c r="AN861"/>
      <c r="AO861" s="8"/>
    </row>
    <row r="862" spans="1:41" s="2" customFormat="1" ht="57.9" thickBot="1" x14ac:dyDescent="0.6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84"/>
      <c r="M862" s="15" t="str">
        <f t="shared" si="288"/>
        <v/>
      </c>
      <c r="N862" s="200" t="str">
        <f t="shared" si="289"/>
        <v>VIDE</v>
      </c>
      <c r="O862" s="21">
        <f t="shared" si="290"/>
        <v>0</v>
      </c>
      <c r="P862" s="21">
        <f t="shared" si="291"/>
        <v>0</v>
      </c>
      <c r="Q862" s="21">
        <f t="shared" si="295"/>
        <v>0</v>
      </c>
      <c r="R862" s="21">
        <f t="shared" si="296"/>
        <v>0</v>
      </c>
      <c r="S862" s="21">
        <f t="shared" si="278"/>
        <v>0</v>
      </c>
      <c r="T862" s="92" t="str">
        <f t="shared" si="298"/>
        <v>VIDE</v>
      </c>
      <c r="U862" s="35" t="str">
        <f t="shared" si="297"/>
        <v>CH</v>
      </c>
      <c r="V862" s="35">
        <f t="shared" si="279"/>
        <v>0</v>
      </c>
      <c r="W862" s="35">
        <f t="shared" si="280"/>
        <v>0</v>
      </c>
      <c r="X862" s="35">
        <f t="shared" si="281"/>
        <v>0</v>
      </c>
      <c r="Y862" s="29">
        <f t="shared" si="292"/>
        <v>0</v>
      </c>
      <c r="Z862" s="101">
        <f t="shared" si="293"/>
        <v>0</v>
      </c>
      <c r="AA862" s="101">
        <f t="shared" si="294"/>
        <v>0</v>
      </c>
      <c r="AB862" s="101"/>
      <c r="AC862" s="9" t="str">
        <f t="shared" si="282"/>
        <v/>
      </c>
      <c r="AD862" s="10" t="str">
        <f t="shared" si="283"/>
        <v/>
      </c>
      <c r="AE862" s="58" t="str">
        <f t="shared" si="284"/>
        <v/>
      </c>
      <c r="AF862" s="59" t="str">
        <f t="shared" si="285"/>
        <v/>
      </c>
      <c r="AG862" s="60" t="str">
        <f t="shared" si="286"/>
        <v/>
      </c>
      <c r="AH862" s="39" t="str">
        <f t="shared" si="287"/>
        <v/>
      </c>
      <c r="AJ862" s="9"/>
      <c r="AK862" s="10"/>
      <c r="AL862"/>
      <c r="AM862"/>
      <c r="AN862"/>
      <c r="AO862" s="8"/>
    </row>
    <row r="863" spans="1:41" s="2" customFormat="1" ht="57.9" thickBot="1" x14ac:dyDescent="0.6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84"/>
      <c r="M863" s="15" t="str">
        <f t="shared" si="288"/>
        <v/>
      </c>
      <c r="N863" s="200" t="str">
        <f t="shared" si="289"/>
        <v>VIDE</v>
      </c>
      <c r="O863" s="21">
        <f t="shared" si="290"/>
        <v>0</v>
      </c>
      <c r="P863" s="21">
        <f t="shared" si="291"/>
        <v>0</v>
      </c>
      <c r="Q863" s="21">
        <f t="shared" si="295"/>
        <v>0</v>
      </c>
      <c r="R863" s="21">
        <f t="shared" si="296"/>
        <v>0</v>
      </c>
      <c r="S863" s="21">
        <f t="shared" si="278"/>
        <v>0</v>
      </c>
      <c r="T863" s="92" t="str">
        <f t="shared" si="298"/>
        <v>VIDE</v>
      </c>
      <c r="U863" s="35" t="str">
        <f t="shared" si="297"/>
        <v>CH</v>
      </c>
      <c r="V863" s="35">
        <f t="shared" si="279"/>
        <v>0</v>
      </c>
      <c r="W863" s="35">
        <f t="shared" si="280"/>
        <v>0</v>
      </c>
      <c r="X863" s="35">
        <f t="shared" si="281"/>
        <v>0</v>
      </c>
      <c r="Y863" s="29">
        <f t="shared" si="292"/>
        <v>0</v>
      </c>
      <c r="Z863" s="101">
        <f t="shared" si="293"/>
        <v>0</v>
      </c>
      <c r="AA863" s="101">
        <f t="shared" si="294"/>
        <v>0</v>
      </c>
      <c r="AB863" s="101"/>
      <c r="AC863" s="9" t="str">
        <f t="shared" si="282"/>
        <v/>
      </c>
      <c r="AD863" s="10" t="str">
        <f t="shared" si="283"/>
        <v/>
      </c>
      <c r="AE863" s="58" t="str">
        <f t="shared" si="284"/>
        <v/>
      </c>
      <c r="AF863" s="59" t="str">
        <f t="shared" si="285"/>
        <v/>
      </c>
      <c r="AG863" s="60" t="str">
        <f t="shared" si="286"/>
        <v/>
      </c>
      <c r="AH863" s="39" t="str">
        <f t="shared" si="287"/>
        <v/>
      </c>
      <c r="AJ863" s="9"/>
      <c r="AK863" s="10"/>
      <c r="AL863"/>
      <c r="AM863"/>
      <c r="AN863"/>
      <c r="AO863" s="8"/>
    </row>
    <row r="864" spans="1:41" s="2" customFormat="1" ht="57.9" thickBot="1" x14ac:dyDescent="0.6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84"/>
      <c r="M864" s="15" t="str">
        <f t="shared" si="288"/>
        <v/>
      </c>
      <c r="N864" s="200" t="str">
        <f t="shared" si="289"/>
        <v>VIDE</v>
      </c>
      <c r="O864" s="21">
        <f t="shared" si="290"/>
        <v>0</v>
      </c>
      <c r="P864" s="21">
        <f t="shared" si="291"/>
        <v>0</v>
      </c>
      <c r="Q864" s="21">
        <f t="shared" si="295"/>
        <v>0</v>
      </c>
      <c r="R864" s="21">
        <f t="shared" si="296"/>
        <v>0</v>
      </c>
      <c r="S864" s="21">
        <f t="shared" si="278"/>
        <v>0</v>
      </c>
      <c r="T864" s="92" t="str">
        <f t="shared" si="298"/>
        <v>VIDE</v>
      </c>
      <c r="U864" s="35" t="str">
        <f t="shared" si="297"/>
        <v>CH</v>
      </c>
      <c r="V864" s="35">
        <f t="shared" si="279"/>
        <v>0</v>
      </c>
      <c r="W864" s="35">
        <f t="shared" si="280"/>
        <v>0</v>
      </c>
      <c r="X864" s="35">
        <f t="shared" si="281"/>
        <v>0</v>
      </c>
      <c r="Y864" s="29">
        <f t="shared" si="292"/>
        <v>0</v>
      </c>
      <c r="Z864" s="101">
        <f t="shared" si="293"/>
        <v>0</v>
      </c>
      <c r="AA864" s="101">
        <f t="shared" si="294"/>
        <v>0</v>
      </c>
      <c r="AB864" s="101"/>
      <c r="AC864" s="9" t="str">
        <f t="shared" si="282"/>
        <v/>
      </c>
      <c r="AD864" s="10" t="str">
        <f t="shared" si="283"/>
        <v/>
      </c>
      <c r="AE864" s="58" t="str">
        <f t="shared" si="284"/>
        <v/>
      </c>
      <c r="AF864" s="59" t="str">
        <f t="shared" si="285"/>
        <v/>
      </c>
      <c r="AG864" s="60" t="str">
        <f t="shared" si="286"/>
        <v/>
      </c>
      <c r="AH864" s="39" t="str">
        <f t="shared" si="287"/>
        <v/>
      </c>
      <c r="AJ864" s="9"/>
      <c r="AK864" s="10"/>
      <c r="AL864"/>
      <c r="AM864"/>
      <c r="AN864"/>
      <c r="AO864" s="8"/>
    </row>
    <row r="865" spans="1:41" s="2" customFormat="1" ht="57.9" thickBot="1" x14ac:dyDescent="0.6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84"/>
      <c r="M865" s="15" t="str">
        <f t="shared" si="288"/>
        <v/>
      </c>
      <c r="N865" s="200" t="str">
        <f t="shared" si="289"/>
        <v>VIDE</v>
      </c>
      <c r="O865" s="21">
        <f t="shared" si="290"/>
        <v>0</v>
      </c>
      <c r="P865" s="21">
        <f t="shared" si="291"/>
        <v>0</v>
      </c>
      <c r="Q865" s="21">
        <f t="shared" si="295"/>
        <v>0</v>
      </c>
      <c r="R865" s="21">
        <f t="shared" si="296"/>
        <v>0</v>
      </c>
      <c r="S865" s="21">
        <f t="shared" si="278"/>
        <v>0</v>
      </c>
      <c r="T865" s="92" t="str">
        <f t="shared" si="298"/>
        <v>VIDE</v>
      </c>
      <c r="U865" s="35" t="str">
        <f t="shared" si="297"/>
        <v>CH</v>
      </c>
      <c r="V865" s="35">
        <f t="shared" si="279"/>
        <v>0</v>
      </c>
      <c r="W865" s="35">
        <f t="shared" si="280"/>
        <v>0</v>
      </c>
      <c r="X865" s="35">
        <f t="shared" si="281"/>
        <v>0</v>
      </c>
      <c r="Y865" s="29">
        <f t="shared" si="292"/>
        <v>0</v>
      </c>
      <c r="Z865" s="101">
        <f t="shared" si="293"/>
        <v>0</v>
      </c>
      <c r="AA865" s="101">
        <f t="shared" si="294"/>
        <v>0</v>
      </c>
      <c r="AB865" s="101"/>
      <c r="AC865" s="9" t="str">
        <f t="shared" si="282"/>
        <v/>
      </c>
      <c r="AD865" s="10" t="str">
        <f t="shared" si="283"/>
        <v/>
      </c>
      <c r="AE865" s="58" t="str">
        <f t="shared" si="284"/>
        <v/>
      </c>
      <c r="AF865" s="59" t="str">
        <f t="shared" si="285"/>
        <v/>
      </c>
      <c r="AG865" s="60" t="str">
        <f t="shared" si="286"/>
        <v/>
      </c>
      <c r="AH865" s="39" t="str">
        <f t="shared" si="287"/>
        <v/>
      </c>
      <c r="AJ865" s="9"/>
      <c r="AK865" s="10"/>
      <c r="AL865"/>
      <c r="AM865"/>
      <c r="AN865"/>
      <c r="AO865" s="8"/>
    </row>
    <row r="866" spans="1:41" s="2" customFormat="1" ht="57.9" thickBot="1" x14ac:dyDescent="0.6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84"/>
      <c r="M866" s="15" t="str">
        <f t="shared" si="288"/>
        <v/>
      </c>
      <c r="N866" s="200" t="str">
        <f t="shared" si="289"/>
        <v>VIDE</v>
      </c>
      <c r="O866" s="21">
        <f t="shared" si="290"/>
        <v>0</v>
      </c>
      <c r="P866" s="21">
        <f t="shared" si="291"/>
        <v>0</v>
      </c>
      <c r="Q866" s="21">
        <f t="shared" si="295"/>
        <v>0</v>
      </c>
      <c r="R866" s="21">
        <f t="shared" si="296"/>
        <v>0</v>
      </c>
      <c r="S866" s="21">
        <f t="shared" si="278"/>
        <v>0</v>
      </c>
      <c r="T866" s="92" t="str">
        <f t="shared" si="298"/>
        <v>VIDE</v>
      </c>
      <c r="U866" s="35" t="str">
        <f t="shared" si="297"/>
        <v>CH</v>
      </c>
      <c r="V866" s="35">
        <f t="shared" si="279"/>
        <v>0</v>
      </c>
      <c r="W866" s="35">
        <f t="shared" si="280"/>
        <v>0</v>
      </c>
      <c r="X866" s="35">
        <f t="shared" si="281"/>
        <v>0</v>
      </c>
      <c r="Y866" s="29">
        <f t="shared" si="292"/>
        <v>0</v>
      </c>
      <c r="Z866" s="101">
        <f t="shared" si="293"/>
        <v>0</v>
      </c>
      <c r="AA866" s="101">
        <f t="shared" si="294"/>
        <v>0</v>
      </c>
      <c r="AB866" s="101"/>
      <c r="AC866" s="9" t="str">
        <f t="shared" si="282"/>
        <v/>
      </c>
      <c r="AD866" s="10" t="str">
        <f t="shared" si="283"/>
        <v/>
      </c>
      <c r="AE866" s="58" t="str">
        <f t="shared" si="284"/>
        <v/>
      </c>
      <c r="AF866" s="59" t="str">
        <f t="shared" si="285"/>
        <v/>
      </c>
      <c r="AG866" s="60" t="str">
        <f t="shared" si="286"/>
        <v/>
      </c>
      <c r="AH866" s="39" t="str">
        <f t="shared" si="287"/>
        <v/>
      </c>
      <c r="AJ866" s="9"/>
      <c r="AK866" s="10"/>
      <c r="AL866"/>
      <c r="AM866"/>
      <c r="AN866"/>
      <c r="AO866" s="8"/>
    </row>
    <row r="867" spans="1:41" s="2" customFormat="1" ht="57.9" thickBot="1" x14ac:dyDescent="0.6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84"/>
      <c r="M867" s="15" t="str">
        <f t="shared" si="288"/>
        <v/>
      </c>
      <c r="N867" s="200" t="str">
        <f t="shared" si="289"/>
        <v>VIDE</v>
      </c>
      <c r="O867" s="21">
        <f t="shared" si="290"/>
        <v>0</v>
      </c>
      <c r="P867" s="21">
        <f t="shared" si="291"/>
        <v>0</v>
      </c>
      <c r="Q867" s="21">
        <f t="shared" si="295"/>
        <v>0</v>
      </c>
      <c r="R867" s="21">
        <f t="shared" si="296"/>
        <v>0</v>
      </c>
      <c r="S867" s="21">
        <f t="shared" si="278"/>
        <v>0</v>
      </c>
      <c r="T867" s="92" t="str">
        <f t="shared" si="298"/>
        <v>VIDE</v>
      </c>
      <c r="U867" s="35" t="str">
        <f t="shared" si="297"/>
        <v>CH</v>
      </c>
      <c r="V867" s="35">
        <f t="shared" si="279"/>
        <v>0</v>
      </c>
      <c r="W867" s="35">
        <f t="shared" si="280"/>
        <v>0</v>
      </c>
      <c r="X867" s="35">
        <f t="shared" si="281"/>
        <v>0</v>
      </c>
      <c r="Y867" s="29">
        <f t="shared" si="292"/>
        <v>0</v>
      </c>
      <c r="Z867" s="101">
        <f t="shared" si="293"/>
        <v>0</v>
      </c>
      <c r="AA867" s="101">
        <f t="shared" si="294"/>
        <v>0</v>
      </c>
      <c r="AB867" s="101"/>
      <c r="AC867" s="9" t="str">
        <f t="shared" si="282"/>
        <v/>
      </c>
      <c r="AD867" s="10" t="str">
        <f t="shared" si="283"/>
        <v/>
      </c>
      <c r="AE867" s="58" t="str">
        <f t="shared" si="284"/>
        <v/>
      </c>
      <c r="AF867" s="59" t="str">
        <f t="shared" si="285"/>
        <v/>
      </c>
      <c r="AG867" s="60" t="str">
        <f t="shared" si="286"/>
        <v/>
      </c>
      <c r="AH867" s="39" t="str">
        <f t="shared" si="287"/>
        <v/>
      </c>
      <c r="AJ867" s="9"/>
      <c r="AK867" s="10"/>
      <c r="AL867"/>
      <c r="AM867"/>
      <c r="AN867"/>
      <c r="AO867" s="8"/>
    </row>
    <row r="868" spans="1:41" s="2" customFormat="1" ht="57.9" thickBot="1" x14ac:dyDescent="0.6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84"/>
      <c r="M868" s="15" t="str">
        <f t="shared" si="288"/>
        <v/>
      </c>
      <c r="N868" s="200" t="str">
        <f t="shared" si="289"/>
        <v>VIDE</v>
      </c>
      <c r="O868" s="21">
        <f t="shared" si="290"/>
        <v>0</v>
      </c>
      <c r="P868" s="21">
        <f t="shared" si="291"/>
        <v>0</v>
      </c>
      <c r="Q868" s="21">
        <f t="shared" si="295"/>
        <v>0</v>
      </c>
      <c r="R868" s="21">
        <f t="shared" si="296"/>
        <v>0</v>
      </c>
      <c r="S868" s="21">
        <f t="shared" si="278"/>
        <v>0</v>
      </c>
      <c r="T868" s="92" t="str">
        <f t="shared" si="298"/>
        <v>VIDE</v>
      </c>
      <c r="U868" s="35" t="str">
        <f t="shared" si="297"/>
        <v>CH</v>
      </c>
      <c r="V868" s="35">
        <f t="shared" si="279"/>
        <v>0</v>
      </c>
      <c r="W868" s="35">
        <f t="shared" si="280"/>
        <v>0</v>
      </c>
      <c r="X868" s="35">
        <f t="shared" si="281"/>
        <v>0</v>
      </c>
      <c r="Y868" s="29">
        <f t="shared" si="292"/>
        <v>0</v>
      </c>
      <c r="Z868" s="101">
        <f t="shared" si="293"/>
        <v>0</v>
      </c>
      <c r="AA868" s="101">
        <f t="shared" si="294"/>
        <v>0</v>
      </c>
      <c r="AB868" s="101"/>
      <c r="AC868" s="9" t="str">
        <f t="shared" si="282"/>
        <v/>
      </c>
      <c r="AD868" s="10" t="str">
        <f t="shared" si="283"/>
        <v/>
      </c>
      <c r="AE868" s="58" t="str">
        <f t="shared" si="284"/>
        <v/>
      </c>
      <c r="AF868" s="59" t="str">
        <f t="shared" si="285"/>
        <v/>
      </c>
      <c r="AG868" s="60" t="str">
        <f t="shared" si="286"/>
        <v/>
      </c>
      <c r="AH868" s="39" t="str">
        <f t="shared" si="287"/>
        <v/>
      </c>
      <c r="AJ868" s="9"/>
      <c r="AK868" s="10"/>
      <c r="AL868"/>
      <c r="AM868"/>
      <c r="AN868"/>
      <c r="AO868" s="8"/>
    </row>
    <row r="869" spans="1:41" s="2" customFormat="1" ht="57.9" thickBot="1" x14ac:dyDescent="0.6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84"/>
      <c r="M869" s="15" t="str">
        <f t="shared" si="288"/>
        <v/>
      </c>
      <c r="N869" s="200" t="str">
        <f t="shared" si="289"/>
        <v>VIDE</v>
      </c>
      <c r="O869" s="21">
        <f t="shared" si="290"/>
        <v>0</v>
      </c>
      <c r="P869" s="21">
        <f t="shared" si="291"/>
        <v>0</v>
      </c>
      <c r="Q869" s="21">
        <f t="shared" si="295"/>
        <v>0</v>
      </c>
      <c r="R869" s="21">
        <f t="shared" si="296"/>
        <v>0</v>
      </c>
      <c r="S869" s="21">
        <f t="shared" si="278"/>
        <v>0</v>
      </c>
      <c r="T869" s="92" t="str">
        <f t="shared" si="298"/>
        <v>VIDE</v>
      </c>
      <c r="U869" s="35" t="str">
        <f t="shared" si="297"/>
        <v>CH</v>
      </c>
      <c r="V869" s="35">
        <f t="shared" si="279"/>
        <v>0</v>
      </c>
      <c r="W869" s="35">
        <f t="shared" si="280"/>
        <v>0</v>
      </c>
      <c r="X869" s="35">
        <f t="shared" si="281"/>
        <v>0</v>
      </c>
      <c r="Y869" s="29">
        <f t="shared" si="292"/>
        <v>0</v>
      </c>
      <c r="Z869" s="101">
        <f t="shared" si="293"/>
        <v>0</v>
      </c>
      <c r="AA869" s="101">
        <f t="shared" si="294"/>
        <v>0</v>
      </c>
      <c r="AB869" s="101"/>
      <c r="AC869" s="9" t="str">
        <f t="shared" si="282"/>
        <v/>
      </c>
      <c r="AD869" s="10" t="str">
        <f t="shared" si="283"/>
        <v/>
      </c>
      <c r="AE869" s="58" t="str">
        <f t="shared" si="284"/>
        <v/>
      </c>
      <c r="AF869" s="59" t="str">
        <f t="shared" si="285"/>
        <v/>
      </c>
      <c r="AG869" s="60" t="str">
        <f t="shared" si="286"/>
        <v/>
      </c>
      <c r="AH869" s="39" t="str">
        <f t="shared" si="287"/>
        <v/>
      </c>
      <c r="AJ869" s="9"/>
      <c r="AK869" s="10"/>
      <c r="AL869"/>
      <c r="AM869"/>
      <c r="AN869"/>
      <c r="AO869" s="8"/>
    </row>
    <row r="870" spans="1:41" s="2" customFormat="1" ht="57.9" thickBot="1" x14ac:dyDescent="0.6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84"/>
      <c r="M870" s="15" t="str">
        <f t="shared" si="288"/>
        <v/>
      </c>
      <c r="N870" s="200" t="str">
        <f t="shared" si="289"/>
        <v>VIDE</v>
      </c>
      <c r="O870" s="21">
        <f t="shared" si="290"/>
        <v>0</v>
      </c>
      <c r="P870" s="21">
        <f t="shared" si="291"/>
        <v>0</v>
      </c>
      <c r="Q870" s="21">
        <f t="shared" si="295"/>
        <v>0</v>
      </c>
      <c r="R870" s="21">
        <f t="shared" si="296"/>
        <v>0</v>
      </c>
      <c r="S870" s="21">
        <f t="shared" si="278"/>
        <v>0</v>
      </c>
      <c r="T870" s="92" t="str">
        <f t="shared" si="298"/>
        <v>VIDE</v>
      </c>
      <c r="U870" s="35" t="str">
        <f t="shared" si="297"/>
        <v>CH</v>
      </c>
      <c r="V870" s="35">
        <f t="shared" si="279"/>
        <v>0</v>
      </c>
      <c r="W870" s="35">
        <f t="shared" si="280"/>
        <v>0</v>
      </c>
      <c r="X870" s="35">
        <f t="shared" si="281"/>
        <v>0</v>
      </c>
      <c r="Y870" s="29">
        <f t="shared" si="292"/>
        <v>0</v>
      </c>
      <c r="Z870" s="101">
        <f t="shared" si="293"/>
        <v>0</v>
      </c>
      <c r="AA870" s="101">
        <f t="shared" si="294"/>
        <v>0</v>
      </c>
      <c r="AB870" s="101"/>
      <c r="AC870" s="9" t="str">
        <f t="shared" si="282"/>
        <v/>
      </c>
      <c r="AD870" s="10" t="str">
        <f t="shared" si="283"/>
        <v/>
      </c>
      <c r="AE870" s="58" t="str">
        <f t="shared" si="284"/>
        <v/>
      </c>
      <c r="AF870" s="59" t="str">
        <f t="shared" si="285"/>
        <v/>
      </c>
      <c r="AG870" s="60" t="str">
        <f t="shared" si="286"/>
        <v/>
      </c>
      <c r="AH870" s="39" t="str">
        <f t="shared" si="287"/>
        <v/>
      </c>
      <c r="AJ870" s="9"/>
      <c r="AK870" s="10"/>
      <c r="AL870"/>
      <c r="AM870"/>
      <c r="AN870"/>
      <c r="AO870" s="8"/>
    </row>
    <row r="871" spans="1:41" s="2" customFormat="1" ht="57.9" thickBot="1" x14ac:dyDescent="0.6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84"/>
      <c r="M871" s="15" t="str">
        <f t="shared" si="288"/>
        <v/>
      </c>
      <c r="N871" s="200" t="str">
        <f t="shared" si="289"/>
        <v>VIDE</v>
      </c>
      <c r="O871" s="21">
        <f t="shared" si="290"/>
        <v>0</v>
      </c>
      <c r="P871" s="21">
        <f t="shared" si="291"/>
        <v>0</v>
      </c>
      <c r="Q871" s="21">
        <f t="shared" si="295"/>
        <v>0</v>
      </c>
      <c r="R871" s="21">
        <f t="shared" si="296"/>
        <v>0</v>
      </c>
      <c r="S871" s="21">
        <f t="shared" si="278"/>
        <v>0</v>
      </c>
      <c r="T871" s="92" t="str">
        <f t="shared" si="298"/>
        <v>VIDE</v>
      </c>
      <c r="U871" s="35" t="str">
        <f t="shared" si="297"/>
        <v>CH</v>
      </c>
      <c r="V871" s="35">
        <f t="shared" si="279"/>
        <v>0</v>
      </c>
      <c r="W871" s="35">
        <f t="shared" si="280"/>
        <v>0</v>
      </c>
      <c r="X871" s="35">
        <f t="shared" si="281"/>
        <v>0</v>
      </c>
      <c r="Y871" s="29">
        <f t="shared" si="292"/>
        <v>0</v>
      </c>
      <c r="Z871" s="101">
        <f t="shared" si="293"/>
        <v>0</v>
      </c>
      <c r="AA871" s="101">
        <f t="shared" si="294"/>
        <v>0</v>
      </c>
      <c r="AB871" s="101"/>
      <c r="AC871" s="9" t="str">
        <f t="shared" si="282"/>
        <v/>
      </c>
      <c r="AD871" s="10" t="str">
        <f t="shared" si="283"/>
        <v/>
      </c>
      <c r="AE871" s="58" t="str">
        <f t="shared" si="284"/>
        <v/>
      </c>
      <c r="AF871" s="59" t="str">
        <f t="shared" si="285"/>
        <v/>
      </c>
      <c r="AG871" s="60" t="str">
        <f t="shared" si="286"/>
        <v/>
      </c>
      <c r="AH871" s="39" t="str">
        <f t="shared" si="287"/>
        <v/>
      </c>
      <c r="AJ871" s="9"/>
      <c r="AK871" s="10"/>
      <c r="AL871"/>
      <c r="AM871"/>
      <c r="AN871"/>
      <c r="AO871" s="8"/>
    </row>
    <row r="872" spans="1:41" s="2" customFormat="1" ht="57.9" thickBot="1" x14ac:dyDescent="0.6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84"/>
      <c r="M872" s="15" t="str">
        <f t="shared" si="288"/>
        <v/>
      </c>
      <c r="N872" s="200" t="str">
        <f t="shared" si="289"/>
        <v>VIDE</v>
      </c>
      <c r="O872" s="21">
        <f t="shared" si="290"/>
        <v>0</v>
      </c>
      <c r="P872" s="21">
        <f t="shared" si="291"/>
        <v>0</v>
      </c>
      <c r="Q872" s="21">
        <f t="shared" si="295"/>
        <v>0</v>
      </c>
      <c r="R872" s="21">
        <f t="shared" si="296"/>
        <v>0</v>
      </c>
      <c r="S872" s="21">
        <f t="shared" si="278"/>
        <v>0</v>
      </c>
      <c r="T872" s="92" t="str">
        <f t="shared" si="298"/>
        <v>VIDE</v>
      </c>
      <c r="U872" s="35" t="str">
        <f t="shared" si="297"/>
        <v>CH</v>
      </c>
      <c r="V872" s="35">
        <f t="shared" si="279"/>
        <v>0</v>
      </c>
      <c r="W872" s="35">
        <f t="shared" si="280"/>
        <v>0</v>
      </c>
      <c r="X872" s="35">
        <f t="shared" si="281"/>
        <v>0</v>
      </c>
      <c r="Y872" s="29">
        <f t="shared" si="292"/>
        <v>0</v>
      </c>
      <c r="Z872" s="101">
        <f t="shared" si="293"/>
        <v>0</v>
      </c>
      <c r="AA872" s="101">
        <f t="shared" si="294"/>
        <v>0</v>
      </c>
      <c r="AB872" s="101"/>
      <c r="AC872" s="9" t="str">
        <f t="shared" si="282"/>
        <v/>
      </c>
      <c r="AD872" s="10" t="str">
        <f t="shared" si="283"/>
        <v/>
      </c>
      <c r="AE872" s="58" t="str">
        <f t="shared" si="284"/>
        <v/>
      </c>
      <c r="AF872" s="59" t="str">
        <f t="shared" si="285"/>
        <v/>
      </c>
      <c r="AG872" s="60" t="str">
        <f t="shared" si="286"/>
        <v/>
      </c>
      <c r="AH872" s="39" t="str">
        <f t="shared" si="287"/>
        <v/>
      </c>
      <c r="AJ872" s="9"/>
      <c r="AK872" s="10"/>
      <c r="AL872"/>
      <c r="AM872"/>
      <c r="AN872"/>
      <c r="AO872" s="8"/>
    </row>
    <row r="873" spans="1:41" s="2" customFormat="1" ht="57.9" thickBot="1" x14ac:dyDescent="0.6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84"/>
      <c r="M873" s="15" t="str">
        <f t="shared" si="288"/>
        <v/>
      </c>
      <c r="N873" s="200" t="str">
        <f t="shared" si="289"/>
        <v>VIDE</v>
      </c>
      <c r="O873" s="21">
        <f t="shared" si="290"/>
        <v>0</v>
      </c>
      <c r="P873" s="21">
        <f t="shared" si="291"/>
        <v>0</v>
      </c>
      <c r="Q873" s="21">
        <f t="shared" si="295"/>
        <v>0</v>
      </c>
      <c r="R873" s="21">
        <f t="shared" si="296"/>
        <v>0</v>
      </c>
      <c r="S873" s="21">
        <f t="shared" si="278"/>
        <v>0</v>
      </c>
      <c r="T873" s="92" t="str">
        <f t="shared" si="298"/>
        <v>VIDE</v>
      </c>
      <c r="U873" s="35" t="str">
        <f t="shared" si="297"/>
        <v>CH</v>
      </c>
      <c r="V873" s="35">
        <f t="shared" si="279"/>
        <v>0</v>
      </c>
      <c r="W873" s="35">
        <f t="shared" si="280"/>
        <v>0</v>
      </c>
      <c r="X873" s="35">
        <f t="shared" si="281"/>
        <v>0</v>
      </c>
      <c r="Y873" s="29">
        <f t="shared" si="292"/>
        <v>0</v>
      </c>
      <c r="Z873" s="101">
        <f t="shared" si="293"/>
        <v>0</v>
      </c>
      <c r="AA873" s="101">
        <f t="shared" si="294"/>
        <v>0</v>
      </c>
      <c r="AB873" s="101"/>
      <c r="AC873" s="9" t="str">
        <f t="shared" si="282"/>
        <v/>
      </c>
      <c r="AD873" s="10" t="str">
        <f t="shared" si="283"/>
        <v/>
      </c>
      <c r="AE873" s="58" t="str">
        <f t="shared" si="284"/>
        <v/>
      </c>
      <c r="AF873" s="59" t="str">
        <f t="shared" si="285"/>
        <v/>
      </c>
      <c r="AG873" s="60" t="str">
        <f t="shared" si="286"/>
        <v/>
      </c>
      <c r="AH873" s="39" t="str">
        <f t="shared" si="287"/>
        <v/>
      </c>
      <c r="AJ873" s="9"/>
      <c r="AK873" s="10"/>
      <c r="AL873"/>
      <c r="AM873"/>
      <c r="AN873"/>
      <c r="AO873" s="8"/>
    </row>
    <row r="874" spans="1:41" s="2" customFormat="1" ht="57.9" thickBot="1" x14ac:dyDescent="0.6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84"/>
      <c r="M874" s="15" t="str">
        <f t="shared" si="288"/>
        <v/>
      </c>
      <c r="N874" s="200" t="str">
        <f t="shared" si="289"/>
        <v>VIDE</v>
      </c>
      <c r="O874" s="21">
        <f t="shared" si="290"/>
        <v>0</v>
      </c>
      <c r="P874" s="21">
        <f t="shared" si="291"/>
        <v>0</v>
      </c>
      <c r="Q874" s="21">
        <f t="shared" si="295"/>
        <v>0</v>
      </c>
      <c r="R874" s="21">
        <f t="shared" si="296"/>
        <v>0</v>
      </c>
      <c r="S874" s="21">
        <f t="shared" si="278"/>
        <v>0</v>
      </c>
      <c r="T874" s="92" t="str">
        <f t="shared" si="298"/>
        <v>VIDE</v>
      </c>
      <c r="U874" s="35" t="str">
        <f t="shared" si="297"/>
        <v>CH</v>
      </c>
      <c r="V874" s="35">
        <f t="shared" si="279"/>
        <v>0</v>
      </c>
      <c r="W874" s="35">
        <f t="shared" si="280"/>
        <v>0</v>
      </c>
      <c r="X874" s="35">
        <f t="shared" si="281"/>
        <v>0</v>
      </c>
      <c r="Y874" s="29">
        <f t="shared" si="292"/>
        <v>0</v>
      </c>
      <c r="Z874" s="101">
        <f t="shared" si="293"/>
        <v>0</v>
      </c>
      <c r="AA874" s="101">
        <f t="shared" si="294"/>
        <v>0</v>
      </c>
      <c r="AB874" s="101"/>
      <c r="AC874" s="9" t="str">
        <f t="shared" si="282"/>
        <v/>
      </c>
      <c r="AD874" s="10" t="str">
        <f t="shared" si="283"/>
        <v/>
      </c>
      <c r="AE874" s="58" t="str">
        <f t="shared" si="284"/>
        <v/>
      </c>
      <c r="AF874" s="59" t="str">
        <f t="shared" si="285"/>
        <v/>
      </c>
      <c r="AG874" s="60" t="str">
        <f t="shared" si="286"/>
        <v/>
      </c>
      <c r="AH874" s="39" t="str">
        <f t="shared" si="287"/>
        <v/>
      </c>
      <c r="AJ874" s="9"/>
      <c r="AK874" s="10"/>
      <c r="AL874"/>
      <c r="AM874"/>
      <c r="AN874"/>
      <c r="AO874" s="8"/>
    </row>
    <row r="875" spans="1:41" s="2" customFormat="1" ht="57.9" thickBot="1" x14ac:dyDescent="0.6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84"/>
      <c r="M875" s="15" t="str">
        <f t="shared" si="288"/>
        <v/>
      </c>
      <c r="N875" s="200" t="str">
        <f t="shared" si="289"/>
        <v>VIDE</v>
      </c>
      <c r="O875" s="21">
        <f t="shared" si="290"/>
        <v>0</v>
      </c>
      <c r="P875" s="21">
        <f t="shared" si="291"/>
        <v>0</v>
      </c>
      <c r="Q875" s="21">
        <f t="shared" si="295"/>
        <v>0</v>
      </c>
      <c r="R875" s="21">
        <f t="shared" si="296"/>
        <v>0</v>
      </c>
      <c r="S875" s="21">
        <f t="shared" si="278"/>
        <v>0</v>
      </c>
      <c r="T875" s="92" t="str">
        <f t="shared" si="298"/>
        <v>VIDE</v>
      </c>
      <c r="U875" s="35" t="str">
        <f t="shared" si="297"/>
        <v>CH</v>
      </c>
      <c r="V875" s="35">
        <f t="shared" si="279"/>
        <v>0</v>
      </c>
      <c r="W875" s="35">
        <f t="shared" si="280"/>
        <v>0</v>
      </c>
      <c r="X875" s="35">
        <f t="shared" si="281"/>
        <v>0</v>
      </c>
      <c r="Y875" s="29">
        <f t="shared" si="292"/>
        <v>0</v>
      </c>
      <c r="Z875" s="101">
        <f t="shared" si="293"/>
        <v>0</v>
      </c>
      <c r="AA875" s="101">
        <f t="shared" si="294"/>
        <v>0</v>
      </c>
      <c r="AB875" s="101"/>
      <c r="AC875" s="9" t="str">
        <f t="shared" si="282"/>
        <v/>
      </c>
      <c r="AD875" s="10" t="str">
        <f t="shared" si="283"/>
        <v/>
      </c>
      <c r="AE875" s="58" t="str">
        <f t="shared" si="284"/>
        <v/>
      </c>
      <c r="AF875" s="59" t="str">
        <f t="shared" si="285"/>
        <v/>
      </c>
      <c r="AG875" s="60" t="str">
        <f t="shared" si="286"/>
        <v/>
      </c>
      <c r="AH875" s="39" t="str">
        <f t="shared" si="287"/>
        <v/>
      </c>
      <c r="AJ875" s="9"/>
      <c r="AK875" s="10"/>
      <c r="AL875"/>
      <c r="AM875"/>
      <c r="AN875"/>
      <c r="AO875" s="8"/>
    </row>
    <row r="876" spans="1:41" s="2" customFormat="1" ht="57.9" thickBot="1" x14ac:dyDescent="0.6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84"/>
      <c r="M876" s="15" t="str">
        <f t="shared" si="288"/>
        <v/>
      </c>
      <c r="N876" s="200" t="str">
        <f t="shared" si="289"/>
        <v>VIDE</v>
      </c>
      <c r="O876" s="21">
        <f t="shared" si="290"/>
        <v>0</v>
      </c>
      <c r="P876" s="21">
        <f t="shared" si="291"/>
        <v>0</v>
      </c>
      <c r="Q876" s="21">
        <f t="shared" si="295"/>
        <v>0</v>
      </c>
      <c r="R876" s="21">
        <f t="shared" si="296"/>
        <v>0</v>
      </c>
      <c r="S876" s="21">
        <f t="shared" si="278"/>
        <v>0</v>
      </c>
      <c r="T876" s="92" t="str">
        <f t="shared" si="298"/>
        <v>VIDE</v>
      </c>
      <c r="U876" s="35" t="str">
        <f t="shared" si="297"/>
        <v>CH</v>
      </c>
      <c r="V876" s="35">
        <f t="shared" si="279"/>
        <v>0</v>
      </c>
      <c r="W876" s="35">
        <f t="shared" si="280"/>
        <v>0</v>
      </c>
      <c r="X876" s="35">
        <f t="shared" si="281"/>
        <v>0</v>
      </c>
      <c r="Y876" s="29">
        <f t="shared" si="292"/>
        <v>0</v>
      </c>
      <c r="Z876" s="101">
        <f t="shared" si="293"/>
        <v>0</v>
      </c>
      <c r="AA876" s="101">
        <f t="shared" si="294"/>
        <v>0</v>
      </c>
      <c r="AB876" s="101"/>
      <c r="AC876" s="9" t="str">
        <f t="shared" si="282"/>
        <v/>
      </c>
      <c r="AD876" s="10" t="str">
        <f t="shared" si="283"/>
        <v/>
      </c>
      <c r="AE876" s="58" t="str">
        <f t="shared" si="284"/>
        <v/>
      </c>
      <c r="AF876" s="59" t="str">
        <f t="shared" si="285"/>
        <v/>
      </c>
      <c r="AG876" s="60" t="str">
        <f t="shared" si="286"/>
        <v/>
      </c>
      <c r="AH876" s="39" t="str">
        <f t="shared" si="287"/>
        <v/>
      </c>
      <c r="AJ876" s="9"/>
      <c r="AK876" s="10"/>
      <c r="AL876"/>
      <c r="AM876"/>
      <c r="AN876"/>
      <c r="AO876" s="8"/>
    </row>
    <row r="877" spans="1:41" s="2" customFormat="1" ht="57.9" thickBot="1" x14ac:dyDescent="0.6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84"/>
      <c r="M877" s="15" t="str">
        <f t="shared" si="288"/>
        <v/>
      </c>
      <c r="N877" s="200" t="str">
        <f t="shared" si="289"/>
        <v>VIDE</v>
      </c>
      <c r="O877" s="21">
        <f t="shared" si="290"/>
        <v>0</v>
      </c>
      <c r="P877" s="21">
        <f t="shared" si="291"/>
        <v>0</v>
      </c>
      <c r="Q877" s="21">
        <f t="shared" si="295"/>
        <v>0</v>
      </c>
      <c r="R877" s="21">
        <f t="shared" si="296"/>
        <v>0</v>
      </c>
      <c r="S877" s="21">
        <f t="shared" si="278"/>
        <v>0</v>
      </c>
      <c r="T877" s="92" t="str">
        <f t="shared" si="298"/>
        <v>VIDE</v>
      </c>
      <c r="U877" s="35" t="str">
        <f t="shared" si="297"/>
        <v>CH</v>
      </c>
      <c r="V877" s="35">
        <f t="shared" si="279"/>
        <v>0</v>
      </c>
      <c r="W877" s="35">
        <f t="shared" si="280"/>
        <v>0</v>
      </c>
      <c r="X877" s="35">
        <f t="shared" si="281"/>
        <v>0</v>
      </c>
      <c r="Y877" s="29">
        <f t="shared" si="292"/>
        <v>0</v>
      </c>
      <c r="Z877" s="101">
        <f t="shared" si="293"/>
        <v>0</v>
      </c>
      <c r="AA877" s="101">
        <f t="shared" si="294"/>
        <v>0</v>
      </c>
      <c r="AB877" s="101"/>
      <c r="AC877" s="9" t="str">
        <f t="shared" si="282"/>
        <v/>
      </c>
      <c r="AD877" s="10" t="str">
        <f t="shared" si="283"/>
        <v/>
      </c>
      <c r="AE877" s="58" t="str">
        <f t="shared" si="284"/>
        <v/>
      </c>
      <c r="AF877" s="59" t="str">
        <f t="shared" si="285"/>
        <v/>
      </c>
      <c r="AG877" s="60" t="str">
        <f t="shared" si="286"/>
        <v/>
      </c>
      <c r="AH877" s="39" t="str">
        <f t="shared" si="287"/>
        <v/>
      </c>
      <c r="AJ877" s="9"/>
      <c r="AK877" s="10"/>
      <c r="AL877"/>
      <c r="AM877"/>
      <c r="AN877"/>
      <c r="AO877" s="8"/>
    </row>
    <row r="878" spans="1:41" s="2" customFormat="1" ht="57.9" thickBot="1" x14ac:dyDescent="0.6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84"/>
      <c r="M878" s="15" t="str">
        <f t="shared" si="288"/>
        <v/>
      </c>
      <c r="N878" s="200" t="str">
        <f t="shared" si="289"/>
        <v>VIDE</v>
      </c>
      <c r="O878" s="21">
        <f t="shared" si="290"/>
        <v>0</v>
      </c>
      <c r="P878" s="21">
        <f t="shared" si="291"/>
        <v>0</v>
      </c>
      <c r="Q878" s="21">
        <f t="shared" si="295"/>
        <v>0</v>
      </c>
      <c r="R878" s="21">
        <f t="shared" si="296"/>
        <v>0</v>
      </c>
      <c r="S878" s="21">
        <f t="shared" si="278"/>
        <v>0</v>
      </c>
      <c r="T878" s="92" t="str">
        <f t="shared" si="298"/>
        <v>VIDE</v>
      </c>
      <c r="U878" s="35" t="str">
        <f t="shared" si="297"/>
        <v>CH</v>
      </c>
      <c r="V878" s="35">
        <f t="shared" si="279"/>
        <v>0</v>
      </c>
      <c r="W878" s="35">
        <f t="shared" si="280"/>
        <v>0</v>
      </c>
      <c r="X878" s="35">
        <f t="shared" si="281"/>
        <v>0</v>
      </c>
      <c r="Y878" s="29">
        <f t="shared" si="292"/>
        <v>0</v>
      </c>
      <c r="Z878" s="101">
        <f t="shared" si="293"/>
        <v>0</v>
      </c>
      <c r="AA878" s="101">
        <f t="shared" si="294"/>
        <v>0</v>
      </c>
      <c r="AB878" s="101"/>
      <c r="AC878" s="9" t="str">
        <f t="shared" si="282"/>
        <v/>
      </c>
      <c r="AD878" s="10" t="str">
        <f t="shared" si="283"/>
        <v/>
      </c>
      <c r="AE878" s="58" t="str">
        <f t="shared" si="284"/>
        <v/>
      </c>
      <c r="AF878" s="59" t="str">
        <f t="shared" si="285"/>
        <v/>
      </c>
      <c r="AG878" s="60" t="str">
        <f t="shared" si="286"/>
        <v/>
      </c>
      <c r="AH878" s="39" t="str">
        <f t="shared" si="287"/>
        <v/>
      </c>
      <c r="AJ878" s="9"/>
      <c r="AK878" s="10"/>
      <c r="AL878"/>
      <c r="AM878"/>
      <c r="AN878"/>
      <c r="AO878" s="8"/>
    </row>
    <row r="879" spans="1:41" s="2" customFormat="1" ht="57.9" thickBot="1" x14ac:dyDescent="0.6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84"/>
      <c r="M879" s="15" t="str">
        <f t="shared" si="288"/>
        <v/>
      </c>
      <c r="N879" s="200" t="str">
        <f t="shared" si="289"/>
        <v>VIDE</v>
      </c>
      <c r="O879" s="21">
        <f t="shared" si="290"/>
        <v>0</v>
      </c>
      <c r="P879" s="21">
        <f t="shared" si="291"/>
        <v>0</v>
      </c>
      <c r="Q879" s="21">
        <f t="shared" si="295"/>
        <v>0</v>
      </c>
      <c r="R879" s="21">
        <f t="shared" si="296"/>
        <v>0</v>
      </c>
      <c r="S879" s="21">
        <f t="shared" si="278"/>
        <v>0</v>
      </c>
      <c r="T879" s="92" t="str">
        <f t="shared" si="298"/>
        <v>VIDE</v>
      </c>
      <c r="U879" s="35" t="str">
        <f t="shared" si="297"/>
        <v>CH</v>
      </c>
      <c r="V879" s="35">
        <f t="shared" si="279"/>
        <v>0</v>
      </c>
      <c r="W879" s="35">
        <f t="shared" si="280"/>
        <v>0</v>
      </c>
      <c r="X879" s="35">
        <f t="shared" si="281"/>
        <v>0</v>
      </c>
      <c r="Y879" s="29">
        <f t="shared" si="292"/>
        <v>0</v>
      </c>
      <c r="Z879" s="101">
        <f t="shared" si="293"/>
        <v>0</v>
      </c>
      <c r="AA879" s="101">
        <f t="shared" si="294"/>
        <v>0</v>
      </c>
      <c r="AB879" s="101"/>
      <c r="AC879" s="9" t="str">
        <f t="shared" si="282"/>
        <v/>
      </c>
      <c r="AD879" s="10" t="str">
        <f t="shared" si="283"/>
        <v/>
      </c>
      <c r="AE879" s="58" t="str">
        <f t="shared" si="284"/>
        <v/>
      </c>
      <c r="AF879" s="59" t="str">
        <f t="shared" si="285"/>
        <v/>
      </c>
      <c r="AG879" s="60" t="str">
        <f t="shared" si="286"/>
        <v/>
      </c>
      <c r="AH879" s="39" t="str">
        <f t="shared" si="287"/>
        <v/>
      </c>
      <c r="AJ879" s="9"/>
      <c r="AK879" s="10"/>
      <c r="AL879"/>
      <c r="AM879"/>
      <c r="AN879"/>
      <c r="AO879" s="8"/>
    </row>
    <row r="880" spans="1:41" s="2" customFormat="1" ht="57.9" thickBot="1" x14ac:dyDescent="0.6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84"/>
      <c r="M880" s="15" t="str">
        <f t="shared" si="288"/>
        <v/>
      </c>
      <c r="N880" s="200" t="str">
        <f t="shared" si="289"/>
        <v>VIDE</v>
      </c>
      <c r="O880" s="21">
        <f t="shared" si="290"/>
        <v>0</v>
      </c>
      <c r="P880" s="21">
        <f t="shared" si="291"/>
        <v>0</v>
      </c>
      <c r="Q880" s="21">
        <f t="shared" si="295"/>
        <v>0</v>
      </c>
      <c r="R880" s="21">
        <f t="shared" si="296"/>
        <v>0</v>
      </c>
      <c r="S880" s="21">
        <f t="shared" si="278"/>
        <v>0</v>
      </c>
      <c r="T880" s="92" t="str">
        <f t="shared" si="298"/>
        <v>VIDE</v>
      </c>
      <c r="U880" s="35" t="str">
        <f t="shared" si="297"/>
        <v>CH</v>
      </c>
      <c r="V880" s="35">
        <f t="shared" si="279"/>
        <v>0</v>
      </c>
      <c r="W880" s="35">
        <f t="shared" si="280"/>
        <v>0</v>
      </c>
      <c r="X880" s="35">
        <f t="shared" si="281"/>
        <v>0</v>
      </c>
      <c r="Y880" s="29">
        <f t="shared" si="292"/>
        <v>0</v>
      </c>
      <c r="Z880" s="101">
        <f t="shared" si="293"/>
        <v>0</v>
      </c>
      <c r="AA880" s="101">
        <f t="shared" si="294"/>
        <v>0</v>
      </c>
      <c r="AB880" s="101"/>
      <c r="AC880" s="9" t="str">
        <f t="shared" si="282"/>
        <v/>
      </c>
      <c r="AD880" s="10" t="str">
        <f t="shared" si="283"/>
        <v/>
      </c>
      <c r="AE880" s="58" t="str">
        <f t="shared" si="284"/>
        <v/>
      </c>
      <c r="AF880" s="59" t="str">
        <f t="shared" si="285"/>
        <v/>
      </c>
      <c r="AG880" s="60" t="str">
        <f t="shared" si="286"/>
        <v/>
      </c>
      <c r="AH880" s="39" t="str">
        <f t="shared" si="287"/>
        <v/>
      </c>
      <c r="AJ880" s="9"/>
      <c r="AK880" s="10"/>
      <c r="AL880"/>
      <c r="AM880"/>
      <c r="AN880"/>
      <c r="AO880" s="8"/>
    </row>
    <row r="881" spans="1:41" s="2" customFormat="1" ht="57.9" thickBot="1" x14ac:dyDescent="0.6">
      <c r="A881" s="14"/>
      <c r="B881" s="14"/>
      <c r="C881" s="14"/>
      <c r="D881"/>
      <c r="E881" s="14"/>
      <c r="F881" s="14"/>
      <c r="G881" s="14"/>
      <c r="H881" s="14"/>
      <c r="I881" s="14"/>
      <c r="J881" s="14"/>
      <c r="K881" s="14"/>
      <c r="L881" s="184"/>
      <c r="M881" s="15" t="str">
        <f t="shared" si="288"/>
        <v/>
      </c>
      <c r="N881" s="200" t="str">
        <f t="shared" si="289"/>
        <v>VIDE</v>
      </c>
      <c r="O881" s="21">
        <f t="shared" si="290"/>
        <v>0</v>
      </c>
      <c r="P881" s="21">
        <f t="shared" si="291"/>
        <v>0</v>
      </c>
      <c r="Q881" s="21">
        <f t="shared" si="295"/>
        <v>0</v>
      </c>
      <c r="R881" s="21">
        <f t="shared" si="296"/>
        <v>0</v>
      </c>
      <c r="S881" s="21">
        <f t="shared" si="278"/>
        <v>0</v>
      </c>
      <c r="T881" s="92" t="str">
        <f t="shared" si="298"/>
        <v>VIDE</v>
      </c>
      <c r="U881" s="35" t="str">
        <f t="shared" si="297"/>
        <v>CH</v>
      </c>
      <c r="V881" s="35">
        <f t="shared" si="279"/>
        <v>0</v>
      </c>
      <c r="W881" s="35">
        <f t="shared" si="280"/>
        <v>0</v>
      </c>
      <c r="X881" s="35">
        <f t="shared" si="281"/>
        <v>0</v>
      </c>
      <c r="Y881" s="29">
        <f t="shared" si="292"/>
        <v>0</v>
      </c>
      <c r="Z881" s="101">
        <f t="shared" si="293"/>
        <v>0</v>
      </c>
      <c r="AA881" s="101">
        <f t="shared" si="294"/>
        <v>0</v>
      </c>
      <c r="AB881" s="101"/>
      <c r="AC881" s="9" t="str">
        <f t="shared" si="282"/>
        <v/>
      </c>
      <c r="AD881" s="10" t="str">
        <f t="shared" si="283"/>
        <v/>
      </c>
      <c r="AE881" s="58" t="str">
        <f t="shared" si="284"/>
        <v/>
      </c>
      <c r="AF881" s="59" t="str">
        <f t="shared" si="285"/>
        <v/>
      </c>
      <c r="AG881" s="60" t="str">
        <f t="shared" si="286"/>
        <v/>
      </c>
      <c r="AH881" s="39" t="str">
        <f t="shared" si="287"/>
        <v/>
      </c>
      <c r="AJ881" s="9"/>
      <c r="AK881" s="10"/>
      <c r="AL881"/>
      <c r="AM881"/>
      <c r="AN881"/>
      <c r="AO881" s="8"/>
    </row>
    <row r="882" spans="1:41" s="2" customFormat="1" ht="57.9" thickBot="1" x14ac:dyDescent="0.6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84"/>
      <c r="M882" s="15" t="str">
        <f t="shared" si="288"/>
        <v/>
      </c>
      <c r="N882" s="200" t="str">
        <f t="shared" si="289"/>
        <v>VIDE</v>
      </c>
      <c r="O882" s="21">
        <f t="shared" si="290"/>
        <v>0</v>
      </c>
      <c r="P882" s="21">
        <f t="shared" si="291"/>
        <v>0</v>
      </c>
      <c r="Q882" s="21">
        <f t="shared" si="295"/>
        <v>0</v>
      </c>
      <c r="R882" s="21">
        <f t="shared" si="296"/>
        <v>0</v>
      </c>
      <c r="S882" s="21">
        <f t="shared" si="278"/>
        <v>0</v>
      </c>
      <c r="T882" s="92" t="str">
        <f t="shared" si="298"/>
        <v>VIDE</v>
      </c>
      <c r="U882" s="35" t="str">
        <f t="shared" si="297"/>
        <v>CH</v>
      </c>
      <c r="V882" s="35">
        <f t="shared" si="279"/>
        <v>0</v>
      </c>
      <c r="W882" s="35">
        <f t="shared" si="280"/>
        <v>0</v>
      </c>
      <c r="X882" s="35">
        <f t="shared" si="281"/>
        <v>0</v>
      </c>
      <c r="Y882" s="29">
        <f t="shared" si="292"/>
        <v>0</v>
      </c>
      <c r="Z882" s="101">
        <f t="shared" si="293"/>
        <v>0</v>
      </c>
      <c r="AA882" s="101">
        <f t="shared" si="294"/>
        <v>0</v>
      </c>
      <c r="AB882" s="101"/>
      <c r="AC882" s="9" t="str">
        <f t="shared" si="282"/>
        <v/>
      </c>
      <c r="AD882" s="10" t="str">
        <f t="shared" si="283"/>
        <v/>
      </c>
      <c r="AE882" s="58" t="str">
        <f t="shared" si="284"/>
        <v/>
      </c>
      <c r="AF882" s="59" t="str">
        <f t="shared" si="285"/>
        <v/>
      </c>
      <c r="AG882" s="60" t="str">
        <f t="shared" si="286"/>
        <v/>
      </c>
      <c r="AH882" s="39" t="str">
        <f t="shared" si="287"/>
        <v/>
      </c>
      <c r="AJ882" s="9"/>
      <c r="AK882" s="10"/>
      <c r="AL882"/>
      <c r="AM882"/>
      <c r="AN882"/>
      <c r="AO882" s="8"/>
    </row>
    <row r="883" spans="1:41" s="2" customFormat="1" ht="57.9" thickBot="1" x14ac:dyDescent="0.6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84"/>
      <c r="M883" s="15" t="str">
        <f t="shared" si="288"/>
        <v/>
      </c>
      <c r="N883" s="200" t="str">
        <f t="shared" si="289"/>
        <v>VIDE</v>
      </c>
      <c r="O883" s="21">
        <f t="shared" si="290"/>
        <v>0</v>
      </c>
      <c r="P883" s="21">
        <f t="shared" si="291"/>
        <v>0</v>
      </c>
      <c r="Q883" s="21">
        <f t="shared" si="295"/>
        <v>0</v>
      </c>
      <c r="R883" s="21">
        <f t="shared" si="296"/>
        <v>0</v>
      </c>
      <c r="S883" s="21">
        <f t="shared" si="278"/>
        <v>0</v>
      </c>
      <c r="T883" s="92" t="str">
        <f t="shared" si="298"/>
        <v>VIDE</v>
      </c>
      <c r="U883" s="35" t="str">
        <f t="shared" si="297"/>
        <v>CH</v>
      </c>
      <c r="V883" s="35">
        <f t="shared" si="279"/>
        <v>0</v>
      </c>
      <c r="W883" s="35">
        <f t="shared" si="280"/>
        <v>0</v>
      </c>
      <c r="X883" s="35">
        <f t="shared" si="281"/>
        <v>0</v>
      </c>
      <c r="Y883" s="29">
        <f t="shared" si="292"/>
        <v>0</v>
      </c>
      <c r="Z883" s="101">
        <f t="shared" si="293"/>
        <v>0</v>
      </c>
      <c r="AA883" s="101">
        <f t="shared" si="294"/>
        <v>0</v>
      </c>
      <c r="AB883" s="101"/>
      <c r="AC883" s="9" t="str">
        <f t="shared" si="282"/>
        <v/>
      </c>
      <c r="AD883" s="10" t="str">
        <f t="shared" si="283"/>
        <v/>
      </c>
      <c r="AE883" s="58" t="str">
        <f t="shared" si="284"/>
        <v/>
      </c>
      <c r="AF883" s="59" t="str">
        <f t="shared" si="285"/>
        <v/>
      </c>
      <c r="AG883" s="60" t="str">
        <f t="shared" si="286"/>
        <v/>
      </c>
      <c r="AH883" s="39" t="str">
        <f t="shared" si="287"/>
        <v/>
      </c>
      <c r="AJ883" s="9"/>
      <c r="AK883" s="10"/>
      <c r="AL883"/>
      <c r="AM883"/>
      <c r="AN883"/>
      <c r="AO883" s="8"/>
    </row>
    <row r="884" spans="1:41" s="2" customFormat="1" ht="57.9" thickBot="1" x14ac:dyDescent="0.6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84"/>
      <c r="M884" s="15" t="str">
        <f t="shared" si="288"/>
        <v/>
      </c>
      <c r="N884" s="200" t="str">
        <f t="shared" si="289"/>
        <v>VIDE</v>
      </c>
      <c r="O884" s="21">
        <f t="shared" si="290"/>
        <v>0</v>
      </c>
      <c r="P884" s="21">
        <f t="shared" si="291"/>
        <v>0</v>
      </c>
      <c r="Q884" s="21">
        <f t="shared" si="295"/>
        <v>0</v>
      </c>
      <c r="R884" s="21">
        <f t="shared" si="296"/>
        <v>0</v>
      </c>
      <c r="S884" s="21">
        <f t="shared" si="278"/>
        <v>0</v>
      </c>
      <c r="T884" s="92" t="str">
        <f t="shared" si="298"/>
        <v>VIDE</v>
      </c>
      <c r="U884" s="35" t="str">
        <f t="shared" si="297"/>
        <v>CH</v>
      </c>
      <c r="V884" s="35">
        <f t="shared" si="279"/>
        <v>0</v>
      </c>
      <c r="W884" s="35">
        <f t="shared" si="280"/>
        <v>0</v>
      </c>
      <c r="X884" s="35">
        <f t="shared" si="281"/>
        <v>0</v>
      </c>
      <c r="Y884" s="29">
        <f t="shared" si="292"/>
        <v>0</v>
      </c>
      <c r="Z884" s="101">
        <f t="shared" si="293"/>
        <v>0</v>
      </c>
      <c r="AA884" s="101">
        <f t="shared" si="294"/>
        <v>0</v>
      </c>
      <c r="AB884" s="101"/>
      <c r="AC884" s="9" t="str">
        <f t="shared" si="282"/>
        <v/>
      </c>
      <c r="AD884" s="10" t="str">
        <f t="shared" si="283"/>
        <v/>
      </c>
      <c r="AE884" s="58" t="str">
        <f t="shared" si="284"/>
        <v/>
      </c>
      <c r="AF884" s="59" t="str">
        <f t="shared" si="285"/>
        <v/>
      </c>
      <c r="AG884" s="60" t="str">
        <f t="shared" si="286"/>
        <v/>
      </c>
      <c r="AH884" s="39" t="str">
        <f t="shared" si="287"/>
        <v/>
      </c>
      <c r="AJ884" s="9"/>
      <c r="AK884" s="10"/>
      <c r="AL884"/>
      <c r="AM884"/>
      <c r="AN884"/>
      <c r="AO884" s="8"/>
    </row>
    <row r="885" spans="1:41" s="2" customFormat="1" ht="57.9" thickBot="1" x14ac:dyDescent="0.6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84"/>
      <c r="M885" s="15" t="str">
        <f t="shared" si="288"/>
        <v/>
      </c>
      <c r="N885" s="200" t="str">
        <f t="shared" si="289"/>
        <v>VIDE</v>
      </c>
      <c r="O885" s="21">
        <f t="shared" si="290"/>
        <v>0</v>
      </c>
      <c r="P885" s="21">
        <f t="shared" si="291"/>
        <v>0</v>
      </c>
      <c r="Q885" s="21">
        <f t="shared" si="295"/>
        <v>0</v>
      </c>
      <c r="R885" s="21">
        <f t="shared" si="296"/>
        <v>0</v>
      </c>
      <c r="S885" s="21">
        <f t="shared" si="278"/>
        <v>0</v>
      </c>
      <c r="T885" s="92" t="str">
        <f t="shared" si="298"/>
        <v>VIDE</v>
      </c>
      <c r="U885" s="35" t="str">
        <f t="shared" si="297"/>
        <v>CH</v>
      </c>
      <c r="V885" s="35">
        <f t="shared" si="279"/>
        <v>0</v>
      </c>
      <c r="W885" s="35">
        <f t="shared" si="280"/>
        <v>0</v>
      </c>
      <c r="X885" s="35">
        <f t="shared" si="281"/>
        <v>0</v>
      </c>
      <c r="Y885" s="29">
        <f t="shared" si="292"/>
        <v>0</v>
      </c>
      <c r="Z885" s="101">
        <f t="shared" si="293"/>
        <v>0</v>
      </c>
      <c r="AA885" s="101">
        <f t="shared" si="294"/>
        <v>0</v>
      </c>
      <c r="AB885" s="101"/>
      <c r="AC885" s="9" t="str">
        <f t="shared" si="282"/>
        <v/>
      </c>
      <c r="AD885" s="10" t="str">
        <f t="shared" si="283"/>
        <v/>
      </c>
      <c r="AE885" s="58" t="str">
        <f t="shared" si="284"/>
        <v/>
      </c>
      <c r="AF885" s="59" t="str">
        <f t="shared" si="285"/>
        <v/>
      </c>
      <c r="AG885" s="60" t="str">
        <f t="shared" si="286"/>
        <v/>
      </c>
      <c r="AH885" s="39" t="str">
        <f t="shared" si="287"/>
        <v/>
      </c>
      <c r="AJ885" s="9"/>
      <c r="AK885" s="10"/>
      <c r="AL885"/>
      <c r="AM885"/>
      <c r="AN885"/>
      <c r="AO885" s="8"/>
    </row>
    <row r="886" spans="1:41" s="2" customFormat="1" ht="57.9" thickBot="1" x14ac:dyDescent="0.6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84"/>
      <c r="M886" s="15" t="str">
        <f t="shared" si="288"/>
        <v/>
      </c>
      <c r="N886" s="200" t="str">
        <f t="shared" si="289"/>
        <v>VIDE</v>
      </c>
      <c r="O886" s="21">
        <f t="shared" si="290"/>
        <v>0</v>
      </c>
      <c r="P886" s="21">
        <f t="shared" si="291"/>
        <v>0</v>
      </c>
      <c r="Q886" s="21">
        <f t="shared" si="295"/>
        <v>0</v>
      </c>
      <c r="R886" s="21">
        <f t="shared" si="296"/>
        <v>0</v>
      </c>
      <c r="S886" s="21">
        <f t="shared" si="278"/>
        <v>0</v>
      </c>
      <c r="T886" s="92" t="str">
        <f t="shared" si="298"/>
        <v>VIDE</v>
      </c>
      <c r="U886" s="35" t="str">
        <f t="shared" si="297"/>
        <v>CH</v>
      </c>
      <c r="V886" s="35">
        <f t="shared" si="279"/>
        <v>0</v>
      </c>
      <c r="W886" s="35">
        <f t="shared" si="280"/>
        <v>0</v>
      </c>
      <c r="X886" s="35">
        <f t="shared" si="281"/>
        <v>0</v>
      </c>
      <c r="Y886" s="29">
        <f t="shared" si="292"/>
        <v>0</v>
      </c>
      <c r="Z886" s="101">
        <f t="shared" si="293"/>
        <v>0</v>
      </c>
      <c r="AA886" s="101">
        <f t="shared" si="294"/>
        <v>0</v>
      </c>
      <c r="AB886" s="101"/>
      <c r="AC886" s="9" t="str">
        <f t="shared" si="282"/>
        <v/>
      </c>
      <c r="AD886" s="10" t="str">
        <f t="shared" si="283"/>
        <v/>
      </c>
      <c r="AE886" s="58" t="str">
        <f t="shared" si="284"/>
        <v/>
      </c>
      <c r="AF886" s="59" t="str">
        <f t="shared" si="285"/>
        <v/>
      </c>
      <c r="AG886" s="60" t="str">
        <f t="shared" si="286"/>
        <v/>
      </c>
      <c r="AH886" s="39" t="str">
        <f t="shared" si="287"/>
        <v/>
      </c>
      <c r="AJ886" s="9"/>
      <c r="AK886" s="10"/>
      <c r="AL886"/>
      <c r="AM886"/>
      <c r="AN886"/>
      <c r="AO886" s="8"/>
    </row>
    <row r="887" spans="1:41" s="2" customFormat="1" ht="57.9" thickBot="1" x14ac:dyDescent="0.6">
      <c r="A887" s="14"/>
      <c r="B887" s="14"/>
      <c r="C887" s="14"/>
      <c r="D887"/>
      <c r="E887" s="14"/>
      <c r="F887" s="14"/>
      <c r="G887" s="14"/>
      <c r="H887" s="14"/>
      <c r="I887" s="14"/>
      <c r="J887" s="14"/>
      <c r="K887" s="14"/>
      <c r="L887" s="184"/>
      <c r="M887" s="15" t="str">
        <f t="shared" si="288"/>
        <v/>
      </c>
      <c r="N887" s="200" t="str">
        <f t="shared" si="289"/>
        <v>VIDE</v>
      </c>
      <c r="O887" s="21">
        <f t="shared" si="290"/>
        <v>0</v>
      </c>
      <c r="P887" s="21">
        <f t="shared" si="291"/>
        <v>0</v>
      </c>
      <c r="Q887" s="21">
        <f t="shared" si="295"/>
        <v>0</v>
      </c>
      <c r="R887" s="21">
        <f t="shared" si="296"/>
        <v>0</v>
      </c>
      <c r="S887" s="21">
        <f t="shared" si="278"/>
        <v>0</v>
      </c>
      <c r="T887" s="92" t="str">
        <f t="shared" si="298"/>
        <v>VIDE</v>
      </c>
      <c r="U887" s="35" t="str">
        <f t="shared" si="297"/>
        <v>CH</v>
      </c>
      <c r="V887" s="35">
        <f t="shared" si="279"/>
        <v>0</v>
      </c>
      <c r="W887" s="35">
        <f t="shared" si="280"/>
        <v>0</v>
      </c>
      <c r="X887" s="35">
        <f t="shared" si="281"/>
        <v>0</v>
      </c>
      <c r="Y887" s="29">
        <f t="shared" si="292"/>
        <v>0</v>
      </c>
      <c r="Z887" s="101">
        <f t="shared" si="293"/>
        <v>0</v>
      </c>
      <c r="AA887" s="101">
        <f t="shared" si="294"/>
        <v>0</v>
      </c>
      <c r="AB887" s="101"/>
      <c r="AC887" s="9" t="str">
        <f t="shared" si="282"/>
        <v/>
      </c>
      <c r="AD887" s="10" t="str">
        <f t="shared" si="283"/>
        <v/>
      </c>
      <c r="AE887" s="58" t="str">
        <f t="shared" si="284"/>
        <v/>
      </c>
      <c r="AF887" s="59" t="str">
        <f t="shared" si="285"/>
        <v/>
      </c>
      <c r="AG887" s="60" t="str">
        <f t="shared" si="286"/>
        <v/>
      </c>
      <c r="AH887" s="39" t="str">
        <f t="shared" si="287"/>
        <v/>
      </c>
      <c r="AJ887" s="9"/>
      <c r="AK887" s="10"/>
      <c r="AL887"/>
      <c r="AM887"/>
      <c r="AN887"/>
      <c r="AO887" s="8"/>
    </row>
    <row r="888" spans="1:41" s="2" customFormat="1" ht="57.9" thickBot="1" x14ac:dyDescent="0.6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84"/>
      <c r="M888" s="15" t="str">
        <f t="shared" si="288"/>
        <v/>
      </c>
      <c r="N888" s="200" t="str">
        <f t="shared" si="289"/>
        <v>VIDE</v>
      </c>
      <c r="O888" s="21">
        <f t="shared" si="290"/>
        <v>0</v>
      </c>
      <c r="P888" s="21">
        <f t="shared" si="291"/>
        <v>0</v>
      </c>
      <c r="Q888" s="21">
        <f t="shared" si="295"/>
        <v>0</v>
      </c>
      <c r="R888" s="21">
        <f t="shared" si="296"/>
        <v>0</v>
      </c>
      <c r="S888" s="21">
        <f t="shared" si="278"/>
        <v>0</v>
      </c>
      <c r="T888" s="92" t="str">
        <f t="shared" si="298"/>
        <v>VIDE</v>
      </c>
      <c r="U888" s="35" t="str">
        <f t="shared" si="297"/>
        <v>CH</v>
      </c>
      <c r="V888" s="35">
        <f t="shared" si="279"/>
        <v>0</v>
      </c>
      <c r="W888" s="35">
        <f t="shared" si="280"/>
        <v>0</v>
      </c>
      <c r="X888" s="35">
        <f t="shared" si="281"/>
        <v>0</v>
      </c>
      <c r="Y888" s="29">
        <f t="shared" si="292"/>
        <v>0</v>
      </c>
      <c r="Z888" s="101">
        <f t="shared" si="293"/>
        <v>0</v>
      </c>
      <c r="AA888" s="101">
        <f t="shared" si="294"/>
        <v>0</v>
      </c>
      <c r="AB888" s="101"/>
      <c r="AC888" s="9" t="str">
        <f t="shared" si="282"/>
        <v/>
      </c>
      <c r="AD888" s="10" t="str">
        <f t="shared" si="283"/>
        <v/>
      </c>
      <c r="AE888" s="58" t="str">
        <f t="shared" si="284"/>
        <v/>
      </c>
      <c r="AF888" s="59" t="str">
        <f t="shared" si="285"/>
        <v/>
      </c>
      <c r="AG888" s="60" t="str">
        <f t="shared" si="286"/>
        <v/>
      </c>
      <c r="AH888" s="39" t="str">
        <f t="shared" si="287"/>
        <v/>
      </c>
      <c r="AJ888" s="9"/>
      <c r="AK888" s="10"/>
      <c r="AL888"/>
      <c r="AM888"/>
      <c r="AN888"/>
      <c r="AO888" s="8"/>
    </row>
    <row r="889" spans="1:41" s="2" customFormat="1" ht="57.9" thickBot="1" x14ac:dyDescent="0.6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84"/>
      <c r="M889" s="15" t="str">
        <f t="shared" si="288"/>
        <v/>
      </c>
      <c r="N889" s="200" t="str">
        <f t="shared" si="289"/>
        <v>VIDE</v>
      </c>
      <c r="O889" s="21">
        <f t="shared" si="290"/>
        <v>0</v>
      </c>
      <c r="P889" s="21">
        <f t="shared" si="291"/>
        <v>0</v>
      </c>
      <c r="Q889" s="21">
        <f t="shared" si="295"/>
        <v>0</v>
      </c>
      <c r="R889" s="21">
        <f t="shared" si="296"/>
        <v>0</v>
      </c>
      <c r="S889" s="21">
        <f t="shared" si="278"/>
        <v>0</v>
      </c>
      <c r="T889" s="92" t="str">
        <f t="shared" si="298"/>
        <v>VIDE</v>
      </c>
      <c r="U889" s="35" t="str">
        <f t="shared" si="297"/>
        <v>CH</v>
      </c>
      <c r="V889" s="35">
        <f t="shared" si="279"/>
        <v>0</v>
      </c>
      <c r="W889" s="35">
        <f t="shared" si="280"/>
        <v>0</v>
      </c>
      <c r="X889" s="35">
        <f t="shared" si="281"/>
        <v>0</v>
      </c>
      <c r="Y889" s="29">
        <f t="shared" si="292"/>
        <v>0</v>
      </c>
      <c r="Z889" s="101">
        <f t="shared" si="293"/>
        <v>0</v>
      </c>
      <c r="AA889" s="101">
        <f t="shared" si="294"/>
        <v>0</v>
      </c>
      <c r="AB889" s="101"/>
      <c r="AC889" s="9" t="str">
        <f t="shared" si="282"/>
        <v/>
      </c>
      <c r="AD889" s="10" t="str">
        <f t="shared" si="283"/>
        <v/>
      </c>
      <c r="AE889" s="58" t="str">
        <f t="shared" si="284"/>
        <v/>
      </c>
      <c r="AF889" s="59" t="str">
        <f t="shared" si="285"/>
        <v/>
      </c>
      <c r="AG889" s="60" t="str">
        <f t="shared" si="286"/>
        <v/>
      </c>
      <c r="AH889" s="39" t="str">
        <f t="shared" si="287"/>
        <v/>
      </c>
      <c r="AJ889" s="9"/>
      <c r="AK889" s="10"/>
      <c r="AL889"/>
      <c r="AM889"/>
      <c r="AN889"/>
      <c r="AO889" s="8"/>
    </row>
    <row r="890" spans="1:41" s="2" customFormat="1" ht="57.9" thickBot="1" x14ac:dyDescent="0.6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84"/>
      <c r="M890" s="15" t="str">
        <f t="shared" si="288"/>
        <v/>
      </c>
      <c r="N890" s="200" t="str">
        <f t="shared" si="289"/>
        <v>VIDE</v>
      </c>
      <c r="O890" s="21">
        <f t="shared" si="290"/>
        <v>0</v>
      </c>
      <c r="P890" s="21">
        <f t="shared" si="291"/>
        <v>0</v>
      </c>
      <c r="Q890" s="21">
        <f t="shared" si="295"/>
        <v>0</v>
      </c>
      <c r="R890" s="21">
        <f t="shared" si="296"/>
        <v>0</v>
      </c>
      <c r="S890" s="21">
        <f t="shared" si="278"/>
        <v>0</v>
      </c>
      <c r="T890" s="92" t="str">
        <f t="shared" si="298"/>
        <v>VIDE</v>
      </c>
      <c r="U890" s="35" t="str">
        <f t="shared" si="297"/>
        <v>CH</v>
      </c>
      <c r="V890" s="35">
        <f t="shared" si="279"/>
        <v>0</v>
      </c>
      <c r="W890" s="35">
        <f t="shared" si="280"/>
        <v>0</v>
      </c>
      <c r="X890" s="35">
        <f t="shared" si="281"/>
        <v>0</v>
      </c>
      <c r="Y890" s="29">
        <f t="shared" si="292"/>
        <v>0</v>
      </c>
      <c r="Z890" s="101">
        <f t="shared" si="293"/>
        <v>0</v>
      </c>
      <c r="AA890" s="101">
        <f t="shared" si="294"/>
        <v>0</v>
      </c>
      <c r="AB890" s="101"/>
      <c r="AC890" s="9" t="str">
        <f t="shared" si="282"/>
        <v/>
      </c>
      <c r="AD890" s="10" t="str">
        <f t="shared" si="283"/>
        <v/>
      </c>
      <c r="AE890" s="58" t="str">
        <f t="shared" si="284"/>
        <v/>
      </c>
      <c r="AF890" s="59" t="str">
        <f t="shared" si="285"/>
        <v/>
      </c>
      <c r="AG890" s="60" t="str">
        <f t="shared" si="286"/>
        <v/>
      </c>
      <c r="AH890" s="39" t="str">
        <f t="shared" si="287"/>
        <v/>
      </c>
      <c r="AJ890" s="9"/>
      <c r="AK890" s="10"/>
      <c r="AL890"/>
      <c r="AM890"/>
      <c r="AN890"/>
      <c r="AO890" s="8"/>
    </row>
    <row r="891" spans="1:41" s="2" customFormat="1" ht="57.9" thickBot="1" x14ac:dyDescent="0.6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84"/>
      <c r="M891" s="15" t="str">
        <f t="shared" si="288"/>
        <v/>
      </c>
      <c r="N891" s="200" t="str">
        <f t="shared" si="289"/>
        <v>VIDE</v>
      </c>
      <c r="O891" s="21">
        <f t="shared" si="290"/>
        <v>0</v>
      </c>
      <c r="P891" s="21">
        <f t="shared" si="291"/>
        <v>0</v>
      </c>
      <c r="Q891" s="21">
        <f t="shared" si="295"/>
        <v>0</v>
      </c>
      <c r="R891" s="21">
        <f t="shared" si="296"/>
        <v>0</v>
      </c>
      <c r="S891" s="21">
        <f t="shared" si="278"/>
        <v>0</v>
      </c>
      <c r="T891" s="92" t="str">
        <f t="shared" si="298"/>
        <v>VIDE</v>
      </c>
      <c r="U891" s="35" t="str">
        <f t="shared" si="297"/>
        <v>CH</v>
      </c>
      <c r="V891" s="35">
        <f t="shared" si="279"/>
        <v>0</v>
      </c>
      <c r="W891" s="35">
        <f t="shared" si="280"/>
        <v>0</v>
      </c>
      <c r="X891" s="35">
        <f t="shared" si="281"/>
        <v>0</v>
      </c>
      <c r="Y891" s="29">
        <f t="shared" si="292"/>
        <v>0</v>
      </c>
      <c r="Z891" s="101">
        <f t="shared" si="293"/>
        <v>0</v>
      </c>
      <c r="AA891" s="101">
        <f t="shared" si="294"/>
        <v>0</v>
      </c>
      <c r="AB891" s="101"/>
      <c r="AC891" s="9" t="str">
        <f t="shared" si="282"/>
        <v/>
      </c>
      <c r="AD891" s="10" t="str">
        <f t="shared" si="283"/>
        <v/>
      </c>
      <c r="AE891" s="58" t="str">
        <f t="shared" si="284"/>
        <v/>
      </c>
      <c r="AF891" s="59" t="str">
        <f t="shared" si="285"/>
        <v/>
      </c>
      <c r="AG891" s="60" t="str">
        <f t="shared" si="286"/>
        <v/>
      </c>
      <c r="AH891" s="39" t="str">
        <f t="shared" si="287"/>
        <v/>
      </c>
      <c r="AJ891" s="9"/>
      <c r="AK891" s="10"/>
      <c r="AL891"/>
      <c r="AM891"/>
      <c r="AN891"/>
      <c r="AO891" s="8"/>
    </row>
    <row r="892" spans="1:41" s="2" customFormat="1" ht="57.9" thickBot="1" x14ac:dyDescent="0.6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84"/>
      <c r="M892" s="15" t="str">
        <f t="shared" si="288"/>
        <v/>
      </c>
      <c r="N892" s="200" t="str">
        <f t="shared" si="289"/>
        <v>VIDE</v>
      </c>
      <c r="O892" s="21">
        <f t="shared" si="290"/>
        <v>0</v>
      </c>
      <c r="P892" s="21">
        <f t="shared" si="291"/>
        <v>0</v>
      </c>
      <c r="Q892" s="21">
        <f t="shared" si="295"/>
        <v>0</v>
      </c>
      <c r="R892" s="21">
        <f t="shared" si="296"/>
        <v>0</v>
      </c>
      <c r="S892" s="21">
        <f t="shared" si="278"/>
        <v>0</v>
      </c>
      <c r="T892" s="92" t="str">
        <f t="shared" si="298"/>
        <v>VIDE</v>
      </c>
      <c r="U892" s="35" t="str">
        <f t="shared" si="297"/>
        <v>CH</v>
      </c>
      <c r="V892" s="35">
        <f t="shared" si="279"/>
        <v>0</v>
      </c>
      <c r="W892" s="35">
        <f t="shared" si="280"/>
        <v>0</v>
      </c>
      <c r="X892" s="35">
        <f t="shared" si="281"/>
        <v>0</v>
      </c>
      <c r="Y892" s="29">
        <f t="shared" si="292"/>
        <v>0</v>
      </c>
      <c r="Z892" s="101">
        <f t="shared" si="293"/>
        <v>0</v>
      </c>
      <c r="AA892" s="101">
        <f t="shared" si="294"/>
        <v>0</v>
      </c>
      <c r="AB892" s="101"/>
      <c r="AC892" s="9" t="str">
        <f t="shared" si="282"/>
        <v/>
      </c>
      <c r="AD892" s="10" t="str">
        <f t="shared" si="283"/>
        <v/>
      </c>
      <c r="AE892" s="58" t="str">
        <f t="shared" si="284"/>
        <v/>
      </c>
      <c r="AF892" s="59" t="str">
        <f t="shared" si="285"/>
        <v/>
      </c>
      <c r="AG892" s="60" t="str">
        <f t="shared" si="286"/>
        <v/>
      </c>
      <c r="AH892" s="39" t="str">
        <f t="shared" si="287"/>
        <v/>
      </c>
      <c r="AJ892" s="9"/>
      <c r="AK892" s="10"/>
      <c r="AL892"/>
      <c r="AM892"/>
      <c r="AN892"/>
      <c r="AO892" s="8"/>
    </row>
    <row r="893" spans="1:41" s="2" customFormat="1" ht="57.9" thickBot="1" x14ac:dyDescent="0.6">
      <c r="A893" s="14"/>
      <c r="B893" s="14"/>
      <c r="C893" s="14"/>
      <c r="D893"/>
      <c r="E893" s="14"/>
      <c r="F893" s="14"/>
      <c r="G893" s="14"/>
      <c r="H893" s="14"/>
      <c r="I893" s="14"/>
      <c r="J893" s="14"/>
      <c r="K893" s="14"/>
      <c r="L893" s="184"/>
      <c r="M893" s="15" t="str">
        <f t="shared" si="288"/>
        <v/>
      </c>
      <c r="N893" s="200" t="str">
        <f t="shared" si="289"/>
        <v>VIDE</v>
      </c>
      <c r="O893" s="21">
        <f t="shared" si="290"/>
        <v>0</v>
      </c>
      <c r="P893" s="21">
        <f t="shared" si="291"/>
        <v>0</v>
      </c>
      <c r="Q893" s="21">
        <f t="shared" si="295"/>
        <v>0</v>
      </c>
      <c r="R893" s="21">
        <f t="shared" si="296"/>
        <v>0</v>
      </c>
      <c r="S893" s="21">
        <f t="shared" si="278"/>
        <v>0</v>
      </c>
      <c r="T893" s="92" t="str">
        <f t="shared" si="298"/>
        <v>VIDE</v>
      </c>
      <c r="U893" s="35" t="str">
        <f t="shared" si="297"/>
        <v>CH</v>
      </c>
      <c r="V893" s="35">
        <f t="shared" si="279"/>
        <v>0</v>
      </c>
      <c r="W893" s="35">
        <f t="shared" si="280"/>
        <v>0</v>
      </c>
      <c r="X893" s="35">
        <f t="shared" si="281"/>
        <v>0</v>
      </c>
      <c r="Y893" s="29">
        <f t="shared" si="292"/>
        <v>0</v>
      </c>
      <c r="Z893" s="101">
        <f t="shared" si="293"/>
        <v>0</v>
      </c>
      <c r="AA893" s="101">
        <f t="shared" si="294"/>
        <v>0</v>
      </c>
      <c r="AB893" s="101"/>
      <c r="AC893" s="9" t="str">
        <f t="shared" si="282"/>
        <v/>
      </c>
      <c r="AD893" s="10" t="str">
        <f t="shared" si="283"/>
        <v/>
      </c>
      <c r="AE893" s="58" t="str">
        <f t="shared" si="284"/>
        <v/>
      </c>
      <c r="AF893" s="59" t="str">
        <f t="shared" si="285"/>
        <v/>
      </c>
      <c r="AG893" s="60" t="str">
        <f t="shared" si="286"/>
        <v/>
      </c>
      <c r="AH893" s="39" t="str">
        <f t="shared" si="287"/>
        <v/>
      </c>
      <c r="AJ893" s="9"/>
      <c r="AK893" s="10"/>
      <c r="AL893"/>
      <c r="AM893"/>
      <c r="AN893"/>
      <c r="AO893" s="8"/>
    </row>
    <row r="894" spans="1:41" s="2" customFormat="1" ht="57.9" thickBot="1" x14ac:dyDescent="0.6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84"/>
      <c r="M894" s="15" t="str">
        <f t="shared" si="288"/>
        <v/>
      </c>
      <c r="N894" s="200" t="str">
        <f t="shared" si="289"/>
        <v>VIDE</v>
      </c>
      <c r="O894" s="21">
        <f t="shared" si="290"/>
        <v>0</v>
      </c>
      <c r="P894" s="21">
        <f t="shared" si="291"/>
        <v>0</v>
      </c>
      <c r="Q894" s="21">
        <f t="shared" si="295"/>
        <v>0</v>
      </c>
      <c r="R894" s="21">
        <f t="shared" si="296"/>
        <v>0</v>
      </c>
      <c r="S894" s="21">
        <f t="shared" si="278"/>
        <v>0</v>
      </c>
      <c r="T894" s="92" t="str">
        <f t="shared" si="298"/>
        <v>VIDE</v>
      </c>
      <c r="U894" s="35" t="str">
        <f t="shared" si="297"/>
        <v>CH</v>
      </c>
      <c r="V894" s="35">
        <f t="shared" si="279"/>
        <v>0</v>
      </c>
      <c r="W894" s="35">
        <f t="shared" si="280"/>
        <v>0</v>
      </c>
      <c r="X894" s="35">
        <f t="shared" si="281"/>
        <v>0</v>
      </c>
      <c r="Y894" s="29">
        <f t="shared" si="292"/>
        <v>0</v>
      </c>
      <c r="Z894" s="101">
        <f t="shared" si="293"/>
        <v>0</v>
      </c>
      <c r="AA894" s="101">
        <f t="shared" si="294"/>
        <v>0</v>
      </c>
      <c r="AB894" s="101"/>
      <c r="AC894" s="9" t="str">
        <f t="shared" si="282"/>
        <v/>
      </c>
      <c r="AD894" s="10" t="str">
        <f t="shared" si="283"/>
        <v/>
      </c>
      <c r="AE894" s="58" t="str">
        <f t="shared" si="284"/>
        <v/>
      </c>
      <c r="AF894" s="59" t="str">
        <f t="shared" si="285"/>
        <v/>
      </c>
      <c r="AG894" s="60" t="str">
        <f t="shared" si="286"/>
        <v/>
      </c>
      <c r="AH894" s="39" t="str">
        <f t="shared" si="287"/>
        <v/>
      </c>
      <c r="AJ894" s="9"/>
      <c r="AK894" s="10"/>
      <c r="AL894"/>
      <c r="AM894"/>
      <c r="AN894"/>
      <c r="AO894" s="8"/>
    </row>
    <row r="895" spans="1:41" s="2" customFormat="1" ht="57.9" thickBot="1" x14ac:dyDescent="0.6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84"/>
      <c r="M895" s="15" t="str">
        <f t="shared" si="288"/>
        <v/>
      </c>
      <c r="N895" s="200" t="str">
        <f t="shared" si="289"/>
        <v>VIDE</v>
      </c>
      <c r="O895" s="21">
        <f t="shared" si="290"/>
        <v>0</v>
      </c>
      <c r="P895" s="21">
        <f t="shared" si="291"/>
        <v>0</v>
      </c>
      <c r="Q895" s="21">
        <f t="shared" si="295"/>
        <v>0</v>
      </c>
      <c r="R895" s="21">
        <f t="shared" si="296"/>
        <v>0</v>
      </c>
      <c r="S895" s="21">
        <f t="shared" si="278"/>
        <v>0</v>
      </c>
      <c r="T895" s="92" t="str">
        <f t="shared" si="298"/>
        <v>VIDE</v>
      </c>
      <c r="U895" s="35" t="str">
        <f t="shared" si="297"/>
        <v>CH</v>
      </c>
      <c r="V895" s="35">
        <f t="shared" si="279"/>
        <v>0</v>
      </c>
      <c r="W895" s="35">
        <f t="shared" si="280"/>
        <v>0</v>
      </c>
      <c r="X895" s="35">
        <f t="shared" si="281"/>
        <v>0</v>
      </c>
      <c r="Y895" s="29">
        <f t="shared" si="292"/>
        <v>0</v>
      </c>
      <c r="Z895" s="101">
        <f t="shared" si="293"/>
        <v>0</v>
      </c>
      <c r="AA895" s="101">
        <f t="shared" si="294"/>
        <v>0</v>
      </c>
      <c r="AB895" s="101"/>
      <c r="AC895" s="9" t="str">
        <f t="shared" si="282"/>
        <v/>
      </c>
      <c r="AD895" s="10" t="str">
        <f t="shared" si="283"/>
        <v/>
      </c>
      <c r="AE895" s="58" t="str">
        <f t="shared" si="284"/>
        <v/>
      </c>
      <c r="AF895" s="59" t="str">
        <f t="shared" si="285"/>
        <v/>
      </c>
      <c r="AG895" s="60" t="str">
        <f t="shared" si="286"/>
        <v/>
      </c>
      <c r="AH895" s="39" t="str">
        <f t="shared" si="287"/>
        <v/>
      </c>
      <c r="AJ895" s="9"/>
      <c r="AK895" s="10"/>
      <c r="AL895"/>
      <c r="AM895"/>
      <c r="AN895"/>
      <c r="AO895" s="8"/>
    </row>
    <row r="896" spans="1:41" s="2" customFormat="1" ht="57.9" thickBot="1" x14ac:dyDescent="0.6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84"/>
      <c r="M896" s="15" t="str">
        <f t="shared" si="288"/>
        <v/>
      </c>
      <c r="N896" s="200" t="str">
        <f t="shared" si="289"/>
        <v>VIDE</v>
      </c>
      <c r="O896" s="21">
        <f t="shared" si="290"/>
        <v>0</v>
      </c>
      <c r="P896" s="21">
        <f t="shared" si="291"/>
        <v>0</v>
      </c>
      <c r="Q896" s="21">
        <f t="shared" si="295"/>
        <v>0</v>
      </c>
      <c r="R896" s="21">
        <f t="shared" si="296"/>
        <v>0</v>
      </c>
      <c r="S896" s="21">
        <f t="shared" si="278"/>
        <v>0</v>
      </c>
      <c r="T896" s="92" t="str">
        <f t="shared" si="298"/>
        <v>VIDE</v>
      </c>
      <c r="U896" s="35" t="str">
        <f t="shared" si="297"/>
        <v>CH</v>
      </c>
      <c r="V896" s="35">
        <f t="shared" si="279"/>
        <v>0</v>
      </c>
      <c r="W896" s="35">
        <f t="shared" si="280"/>
        <v>0</v>
      </c>
      <c r="X896" s="35">
        <f t="shared" si="281"/>
        <v>0</v>
      </c>
      <c r="Y896" s="29">
        <f t="shared" si="292"/>
        <v>0</v>
      </c>
      <c r="Z896" s="101">
        <f t="shared" si="293"/>
        <v>0</v>
      </c>
      <c r="AA896" s="101">
        <f t="shared" si="294"/>
        <v>0</v>
      </c>
      <c r="AB896" s="101"/>
      <c r="AC896" s="9" t="str">
        <f t="shared" si="282"/>
        <v/>
      </c>
      <c r="AD896" s="10" t="str">
        <f t="shared" si="283"/>
        <v/>
      </c>
      <c r="AE896" s="58" t="str">
        <f t="shared" si="284"/>
        <v/>
      </c>
      <c r="AF896" s="59" t="str">
        <f t="shared" si="285"/>
        <v/>
      </c>
      <c r="AG896" s="60" t="str">
        <f t="shared" si="286"/>
        <v/>
      </c>
      <c r="AH896" s="39" t="str">
        <f t="shared" si="287"/>
        <v/>
      </c>
      <c r="AJ896" s="9"/>
      <c r="AK896" s="10"/>
      <c r="AL896"/>
      <c r="AM896"/>
      <c r="AN896"/>
      <c r="AO896" s="8"/>
    </row>
    <row r="897" spans="1:41" s="2" customFormat="1" ht="57.9" thickBot="1" x14ac:dyDescent="0.6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84"/>
      <c r="M897" s="15" t="str">
        <f t="shared" si="288"/>
        <v/>
      </c>
      <c r="N897" s="200" t="str">
        <f t="shared" si="289"/>
        <v>VIDE</v>
      </c>
      <c r="O897" s="21">
        <f t="shared" si="290"/>
        <v>0</v>
      </c>
      <c r="P897" s="21">
        <f t="shared" si="291"/>
        <v>0</v>
      </c>
      <c r="Q897" s="21">
        <f t="shared" si="295"/>
        <v>0</v>
      </c>
      <c r="R897" s="21">
        <f t="shared" si="296"/>
        <v>0</v>
      </c>
      <c r="S897" s="21">
        <f t="shared" si="278"/>
        <v>0</v>
      </c>
      <c r="T897" s="92" t="str">
        <f t="shared" si="298"/>
        <v>VIDE</v>
      </c>
      <c r="U897" s="35" t="str">
        <f t="shared" si="297"/>
        <v>CH</v>
      </c>
      <c r="V897" s="35">
        <f t="shared" si="279"/>
        <v>0</v>
      </c>
      <c r="W897" s="35">
        <f t="shared" si="280"/>
        <v>0</v>
      </c>
      <c r="X897" s="35">
        <f t="shared" si="281"/>
        <v>0</v>
      </c>
      <c r="Y897" s="29">
        <f t="shared" si="292"/>
        <v>0</v>
      </c>
      <c r="Z897" s="101">
        <f t="shared" si="293"/>
        <v>0</v>
      </c>
      <c r="AA897" s="101">
        <f t="shared" si="294"/>
        <v>0</v>
      </c>
      <c r="AB897" s="101"/>
      <c r="AC897" s="9" t="str">
        <f t="shared" si="282"/>
        <v/>
      </c>
      <c r="AD897" s="10" t="str">
        <f t="shared" si="283"/>
        <v/>
      </c>
      <c r="AE897" s="58" t="str">
        <f t="shared" si="284"/>
        <v/>
      </c>
      <c r="AF897" s="59" t="str">
        <f t="shared" si="285"/>
        <v/>
      </c>
      <c r="AG897" s="60" t="str">
        <f t="shared" si="286"/>
        <v/>
      </c>
      <c r="AH897" s="39" t="str">
        <f t="shared" si="287"/>
        <v/>
      </c>
      <c r="AJ897" s="9"/>
      <c r="AK897" s="10"/>
      <c r="AL897"/>
      <c r="AM897"/>
      <c r="AN897"/>
      <c r="AO897" s="8"/>
    </row>
    <row r="898" spans="1:41" s="2" customFormat="1" ht="57.9" thickBot="1" x14ac:dyDescent="0.6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84"/>
      <c r="M898" s="15" t="str">
        <f t="shared" si="288"/>
        <v/>
      </c>
      <c r="N898" s="200" t="str">
        <f t="shared" si="289"/>
        <v>VIDE</v>
      </c>
      <c r="O898" s="21">
        <f t="shared" si="290"/>
        <v>0</v>
      </c>
      <c r="P898" s="21">
        <f t="shared" si="291"/>
        <v>0</v>
      </c>
      <c r="Q898" s="21">
        <f t="shared" si="295"/>
        <v>0</v>
      </c>
      <c r="R898" s="21">
        <f t="shared" si="296"/>
        <v>0</v>
      </c>
      <c r="S898" s="21">
        <f t="shared" si="278"/>
        <v>0</v>
      </c>
      <c r="T898" s="92" t="str">
        <f t="shared" si="298"/>
        <v>VIDE</v>
      </c>
      <c r="U898" s="35" t="str">
        <f t="shared" si="297"/>
        <v>CH</v>
      </c>
      <c r="V898" s="35">
        <f t="shared" si="279"/>
        <v>0</v>
      </c>
      <c r="W898" s="35">
        <f t="shared" si="280"/>
        <v>0</v>
      </c>
      <c r="X898" s="35">
        <f t="shared" si="281"/>
        <v>0</v>
      </c>
      <c r="Y898" s="29">
        <f t="shared" si="292"/>
        <v>0</v>
      </c>
      <c r="Z898" s="101">
        <f t="shared" si="293"/>
        <v>0</v>
      </c>
      <c r="AA898" s="101">
        <f t="shared" si="294"/>
        <v>0</v>
      </c>
      <c r="AB898" s="101"/>
      <c r="AC898" s="9" t="str">
        <f t="shared" si="282"/>
        <v/>
      </c>
      <c r="AD898" s="10" t="str">
        <f t="shared" si="283"/>
        <v/>
      </c>
      <c r="AE898" s="58" t="str">
        <f t="shared" si="284"/>
        <v/>
      </c>
      <c r="AF898" s="59" t="str">
        <f t="shared" si="285"/>
        <v/>
      </c>
      <c r="AG898" s="60" t="str">
        <f t="shared" si="286"/>
        <v/>
      </c>
      <c r="AH898" s="39" t="str">
        <f t="shared" si="287"/>
        <v/>
      </c>
      <c r="AJ898" s="9"/>
      <c r="AK898" s="10"/>
      <c r="AL898"/>
      <c r="AM898"/>
      <c r="AN898"/>
      <c r="AO898" s="8"/>
    </row>
    <row r="899" spans="1:41" s="2" customFormat="1" ht="57.9" thickBot="1" x14ac:dyDescent="0.6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84"/>
      <c r="M899" s="15" t="str">
        <f t="shared" si="288"/>
        <v/>
      </c>
      <c r="N899" s="200" t="str">
        <f t="shared" si="289"/>
        <v>VIDE</v>
      </c>
      <c r="O899" s="21">
        <f t="shared" si="290"/>
        <v>0</v>
      </c>
      <c r="P899" s="21">
        <f t="shared" si="291"/>
        <v>0</v>
      </c>
      <c r="Q899" s="21">
        <f t="shared" si="295"/>
        <v>0</v>
      </c>
      <c r="R899" s="21">
        <f t="shared" si="296"/>
        <v>0</v>
      </c>
      <c r="S899" s="21">
        <f t="shared" si="278"/>
        <v>0</v>
      </c>
      <c r="T899" s="92" t="str">
        <f t="shared" si="298"/>
        <v>VIDE</v>
      </c>
      <c r="U899" s="35" t="str">
        <f t="shared" si="297"/>
        <v>CH</v>
      </c>
      <c r="V899" s="35">
        <f t="shared" si="279"/>
        <v>0</v>
      </c>
      <c r="W899" s="35">
        <f t="shared" si="280"/>
        <v>0</v>
      </c>
      <c r="X899" s="35">
        <f t="shared" si="281"/>
        <v>0</v>
      </c>
      <c r="Y899" s="29">
        <f t="shared" si="292"/>
        <v>0</v>
      </c>
      <c r="Z899" s="101">
        <f t="shared" si="293"/>
        <v>0</v>
      </c>
      <c r="AA899" s="101">
        <f t="shared" si="294"/>
        <v>0</v>
      </c>
      <c r="AB899" s="101"/>
      <c r="AC899" s="9" t="str">
        <f t="shared" si="282"/>
        <v/>
      </c>
      <c r="AD899" s="10" t="str">
        <f t="shared" si="283"/>
        <v/>
      </c>
      <c r="AE899" s="58" t="str">
        <f t="shared" si="284"/>
        <v/>
      </c>
      <c r="AF899" s="59" t="str">
        <f t="shared" si="285"/>
        <v/>
      </c>
      <c r="AG899" s="60" t="str">
        <f t="shared" si="286"/>
        <v/>
      </c>
      <c r="AH899" s="39" t="str">
        <f t="shared" si="287"/>
        <v/>
      </c>
      <c r="AJ899" s="9"/>
      <c r="AK899" s="10"/>
      <c r="AL899"/>
      <c r="AM899"/>
      <c r="AN899"/>
      <c r="AO899" s="8"/>
    </row>
    <row r="900" spans="1:41" s="2" customFormat="1" ht="57.9" thickBot="1" x14ac:dyDescent="0.6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84"/>
      <c r="M900" s="15" t="str">
        <f t="shared" si="288"/>
        <v/>
      </c>
      <c r="N900" s="200" t="str">
        <f t="shared" si="289"/>
        <v>VIDE</v>
      </c>
      <c r="O900" s="21">
        <f t="shared" si="290"/>
        <v>0</v>
      </c>
      <c r="P900" s="21">
        <f t="shared" si="291"/>
        <v>0</v>
      </c>
      <c r="Q900" s="21">
        <f t="shared" si="295"/>
        <v>0</v>
      </c>
      <c r="R900" s="21">
        <f t="shared" si="296"/>
        <v>0</v>
      </c>
      <c r="S900" s="21">
        <f t="shared" ref="S900:S963" si="299">K900</f>
        <v>0</v>
      </c>
      <c r="T900" s="92" t="str">
        <f t="shared" si="298"/>
        <v>VIDE</v>
      </c>
      <c r="U900" s="35" t="str">
        <f t="shared" si="297"/>
        <v>CH</v>
      </c>
      <c r="V900" s="35">
        <f t="shared" ref="V900:V963" si="300">B900</f>
        <v>0</v>
      </c>
      <c r="W900" s="35">
        <f t="shared" ref="W900:W963" si="301">K900</f>
        <v>0</v>
      </c>
      <c r="X900" s="35">
        <f t="shared" ref="X900:X963" si="302">IF(U900="CH",K900, IF(U900="PO", K900*G900,IF(U900="PO2",K900*G900*F900)))</f>
        <v>0</v>
      </c>
      <c r="Y900" s="29">
        <f t="shared" si="292"/>
        <v>0</v>
      </c>
      <c r="Z900" s="101">
        <f t="shared" si="293"/>
        <v>0</v>
      </c>
      <c r="AA900" s="101">
        <f t="shared" si="294"/>
        <v>0</v>
      </c>
      <c r="AB900" s="101"/>
      <c r="AC900" s="9" t="str">
        <f t="shared" ref="AC900:AC963" si="303">IF(AJ900 = "", "", AJ900)</f>
        <v/>
      </c>
      <c r="AD900" s="10" t="str">
        <f t="shared" ref="AD900:AD963" si="304">IF(AK900 = "", "", AK900)</f>
        <v/>
      </c>
      <c r="AE900" s="58" t="str">
        <f t="shared" ref="AE900:AE963" si="305">IF(AL900 = "", "", AL900)</f>
        <v/>
      </c>
      <c r="AF900" s="59" t="str">
        <f t="shared" ref="AF900:AF963" si="306">IF(AM900 = "", "", AM900)</f>
        <v/>
      </c>
      <c r="AG900" s="60" t="str">
        <f t="shared" ref="AG900:AG963" si="307">IF(AN900 = "", "", AN900)</f>
        <v/>
      </c>
      <c r="AH900" s="39" t="str">
        <f t="shared" ref="AH900:AH963" si="308">IF(AO900 = "", "", AO900)</f>
        <v/>
      </c>
      <c r="AJ900" s="9"/>
      <c r="AK900" s="10"/>
      <c r="AL900"/>
      <c r="AM900"/>
      <c r="AN900"/>
      <c r="AO900" s="8"/>
    </row>
    <row r="901" spans="1:41" s="2" customFormat="1" ht="57.9" thickBot="1" x14ac:dyDescent="0.6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84"/>
      <c r="M901" s="15" t="str">
        <f t="shared" ref="M901:M964" si="309">IF(TRIM(C901)="","",IF(H901="C","",IF(LEFT(C901,2)="99",C901,IF(LEN(C901)=5,C901&amp;"0",C901))))</f>
        <v/>
      </c>
      <c r="N901" s="200" t="str">
        <f t="shared" ref="N901:N964" si="310">IF(OR(M901="", H901="C"),"VIDE",IF(G901="",IF(E901="",D901 &amp;IF(B901="",""," ("&amp;B901&amp;")"),TRIM(E901) &amp; IF(B901="",""," ("&amp;B901&amp;")")),IF(F901="", TRIM(E901), IF(E901="",D901,TRIM(E901))&amp; IF(F901="", " Qté.:"&amp;VLOOKUP(B901,AU:AV,2,0)," ("&amp;B901&amp;")"&amp;" Qté.:"&amp;VLOOKUP(B901,AU:AV,2,0)))))</f>
        <v>VIDE</v>
      </c>
      <c r="O901" s="21">
        <f t="shared" ref="O901:O964" si="311">ROUND(X901,2)</f>
        <v>0</v>
      </c>
      <c r="P901" s="21">
        <f t="shared" ref="P901:P964" si="312">H901</f>
        <v>0</v>
      </c>
      <c r="Q901" s="21">
        <f t="shared" si="295"/>
        <v>0</v>
      </c>
      <c r="R901" s="21">
        <f t="shared" si="296"/>
        <v>0</v>
      </c>
      <c r="S901" s="21">
        <f t="shared" si="299"/>
        <v>0</v>
      </c>
      <c r="T901" s="92" t="str">
        <f t="shared" si="298"/>
        <v>VIDE</v>
      </c>
      <c r="U901" s="35" t="str">
        <f t="shared" si="297"/>
        <v>CH</v>
      </c>
      <c r="V901" s="35">
        <f t="shared" si="300"/>
        <v>0</v>
      </c>
      <c r="W901" s="35">
        <f t="shared" si="301"/>
        <v>0</v>
      </c>
      <c r="X901" s="35">
        <f t="shared" si="302"/>
        <v>0</v>
      </c>
      <c r="Y901" s="29">
        <f t="shared" ref="Y901:Y964" si="313">E901</f>
        <v>0</v>
      </c>
      <c r="Z901" s="101">
        <f t="shared" ref="Z901:Z964" si="314">F901</f>
        <v>0</v>
      </c>
      <c r="AA901" s="101">
        <f t="shared" ref="AA901:AA964" si="315">B901</f>
        <v>0</v>
      </c>
      <c r="AB901" s="101"/>
      <c r="AC901" s="9" t="str">
        <f t="shared" si="303"/>
        <v/>
      </c>
      <c r="AD901" s="10" t="str">
        <f t="shared" si="304"/>
        <v/>
      </c>
      <c r="AE901" s="58" t="str">
        <f t="shared" si="305"/>
        <v/>
      </c>
      <c r="AF901" s="59" t="str">
        <f t="shared" si="306"/>
        <v/>
      </c>
      <c r="AG901" s="60" t="str">
        <f t="shared" si="307"/>
        <v/>
      </c>
      <c r="AH901" s="39" t="str">
        <f t="shared" si="308"/>
        <v/>
      </c>
      <c r="AJ901" s="9"/>
      <c r="AK901" s="10"/>
      <c r="AL901"/>
      <c r="AM901"/>
      <c r="AN901"/>
      <c r="AO901" s="8"/>
    </row>
    <row r="902" spans="1:41" s="2" customFormat="1" ht="57.9" thickBot="1" x14ac:dyDescent="0.6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84"/>
      <c r="M902" s="15" t="str">
        <f t="shared" si="309"/>
        <v/>
      </c>
      <c r="N902" s="200" t="str">
        <f t="shared" si="310"/>
        <v>VIDE</v>
      </c>
      <c r="O902" s="21">
        <f t="shared" si="311"/>
        <v>0</v>
      </c>
      <c r="P902" s="21">
        <f t="shared" si="312"/>
        <v>0</v>
      </c>
      <c r="Q902" s="21">
        <f t="shared" ref="Q902:Q965" si="316">I902</f>
        <v>0</v>
      </c>
      <c r="R902" s="21">
        <f t="shared" ref="R902:R965" si="317">J902</f>
        <v>0</v>
      </c>
      <c r="S902" s="21">
        <f t="shared" si="299"/>
        <v>0</v>
      </c>
      <c r="T902" s="92" t="str">
        <f t="shared" si="298"/>
        <v>VIDE</v>
      </c>
      <c r="U902" s="35" t="str">
        <f t="shared" ref="U902:U965" si="318">IF(G902="","CH",IF(F902="","PO","PO2"))</f>
        <v>CH</v>
      </c>
      <c r="V902" s="35">
        <f t="shared" si="300"/>
        <v>0</v>
      </c>
      <c r="W902" s="35">
        <f t="shared" si="301"/>
        <v>0</v>
      </c>
      <c r="X902" s="35">
        <f t="shared" si="302"/>
        <v>0</v>
      </c>
      <c r="Y902" s="29">
        <f t="shared" si="313"/>
        <v>0</v>
      </c>
      <c r="Z902" s="101">
        <f t="shared" si="314"/>
        <v>0</v>
      </c>
      <c r="AA902" s="101">
        <f t="shared" si="315"/>
        <v>0</v>
      </c>
      <c r="AB902" s="101"/>
      <c r="AC902" s="9" t="str">
        <f t="shared" si="303"/>
        <v/>
      </c>
      <c r="AD902" s="10" t="str">
        <f t="shared" si="304"/>
        <v/>
      </c>
      <c r="AE902" s="58" t="str">
        <f t="shared" si="305"/>
        <v/>
      </c>
      <c r="AF902" s="59" t="str">
        <f t="shared" si="306"/>
        <v/>
      </c>
      <c r="AG902" s="60" t="str">
        <f t="shared" si="307"/>
        <v/>
      </c>
      <c r="AH902" s="39" t="str">
        <f t="shared" si="308"/>
        <v/>
      </c>
      <c r="AJ902" s="9"/>
      <c r="AK902" s="10"/>
      <c r="AL902"/>
      <c r="AM902"/>
      <c r="AN902"/>
      <c r="AO902" s="8"/>
    </row>
    <row r="903" spans="1:41" s="2" customFormat="1" ht="57.9" thickBot="1" x14ac:dyDescent="0.6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84"/>
      <c r="M903" s="15" t="str">
        <f t="shared" si="309"/>
        <v/>
      </c>
      <c r="N903" s="200" t="str">
        <f t="shared" si="310"/>
        <v>VIDE</v>
      </c>
      <c r="O903" s="21">
        <f t="shared" si="311"/>
        <v>0</v>
      </c>
      <c r="P903" s="21">
        <f t="shared" si="312"/>
        <v>0</v>
      </c>
      <c r="Q903" s="21">
        <f t="shared" si="316"/>
        <v>0</v>
      </c>
      <c r="R903" s="21">
        <f t="shared" si="317"/>
        <v>0</v>
      </c>
      <c r="S903" s="21">
        <f t="shared" si="299"/>
        <v>0</v>
      </c>
      <c r="T903" s="92" t="str">
        <f t="shared" si="298"/>
        <v>VIDE</v>
      </c>
      <c r="U903" s="35" t="str">
        <f t="shared" si="318"/>
        <v>CH</v>
      </c>
      <c r="V903" s="35">
        <f t="shared" si="300"/>
        <v>0</v>
      </c>
      <c r="W903" s="35">
        <f t="shared" si="301"/>
        <v>0</v>
      </c>
      <c r="X903" s="35">
        <f t="shared" si="302"/>
        <v>0</v>
      </c>
      <c r="Y903" s="29">
        <f t="shared" si="313"/>
        <v>0</v>
      </c>
      <c r="Z903" s="101">
        <f t="shared" si="314"/>
        <v>0</v>
      </c>
      <c r="AA903" s="101">
        <f t="shared" si="315"/>
        <v>0</v>
      </c>
      <c r="AB903" s="101"/>
      <c r="AC903" s="9" t="str">
        <f t="shared" si="303"/>
        <v/>
      </c>
      <c r="AD903" s="10" t="str">
        <f t="shared" si="304"/>
        <v/>
      </c>
      <c r="AE903" s="58" t="str">
        <f t="shared" si="305"/>
        <v/>
      </c>
      <c r="AF903" s="59" t="str">
        <f t="shared" si="306"/>
        <v/>
      </c>
      <c r="AG903" s="60" t="str">
        <f t="shared" si="307"/>
        <v/>
      </c>
      <c r="AH903" s="39" t="str">
        <f t="shared" si="308"/>
        <v/>
      </c>
      <c r="AJ903" s="9"/>
      <c r="AK903" s="10"/>
      <c r="AL903"/>
      <c r="AM903"/>
      <c r="AN903"/>
      <c r="AO903" s="8"/>
    </row>
    <row r="904" spans="1:41" s="2" customFormat="1" ht="57.9" thickBot="1" x14ac:dyDescent="0.6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84"/>
      <c r="M904" s="15" t="str">
        <f t="shared" si="309"/>
        <v/>
      </c>
      <c r="N904" s="200" t="str">
        <f t="shared" si="310"/>
        <v>VIDE</v>
      </c>
      <c r="O904" s="21">
        <f t="shared" si="311"/>
        <v>0</v>
      </c>
      <c r="P904" s="21">
        <f t="shared" si="312"/>
        <v>0</v>
      </c>
      <c r="Q904" s="21">
        <f t="shared" si="316"/>
        <v>0</v>
      </c>
      <c r="R904" s="21">
        <f t="shared" si="317"/>
        <v>0</v>
      </c>
      <c r="S904" s="21">
        <f t="shared" si="299"/>
        <v>0</v>
      </c>
      <c r="T904" s="92" t="str">
        <f t="shared" ref="T904:T967" si="319">IF(OR(M904="", H904="C"),"VIDE",IF(G904="",IF(E904="",D904 &amp;IF(B904="",""," ("&amp;B904&amp;")"),E904 &amp; IF(B904="",""," ("&amp;B904&amp;")")),IF(F904="", E904 &amp;VLOOKUP(M904,AS:AT,2,0), IF(E904="",D904,E904)&amp; IF(F904="", " Qté.:"&amp;K904," ("&amp;B904&amp;")"&amp;" Qté.:"&amp;K904))))</f>
        <v>VIDE</v>
      </c>
      <c r="U904" s="35" t="str">
        <f t="shared" si="318"/>
        <v>CH</v>
      </c>
      <c r="V904" s="35">
        <f t="shared" si="300"/>
        <v>0</v>
      </c>
      <c r="W904" s="35">
        <f t="shared" si="301"/>
        <v>0</v>
      </c>
      <c r="X904" s="35">
        <f t="shared" si="302"/>
        <v>0</v>
      </c>
      <c r="Y904" s="29">
        <f t="shared" si="313"/>
        <v>0</v>
      </c>
      <c r="Z904" s="101">
        <f t="shared" si="314"/>
        <v>0</v>
      </c>
      <c r="AA904" s="101">
        <f t="shared" si="315"/>
        <v>0</v>
      </c>
      <c r="AB904" s="101"/>
      <c r="AC904" s="9" t="str">
        <f t="shared" si="303"/>
        <v/>
      </c>
      <c r="AD904" s="10" t="str">
        <f t="shared" si="304"/>
        <v/>
      </c>
      <c r="AE904" s="58" t="str">
        <f t="shared" si="305"/>
        <v/>
      </c>
      <c r="AF904" s="59" t="str">
        <f t="shared" si="306"/>
        <v/>
      </c>
      <c r="AG904" s="60" t="str">
        <f t="shared" si="307"/>
        <v/>
      </c>
      <c r="AH904" s="39" t="str">
        <f t="shared" si="308"/>
        <v/>
      </c>
      <c r="AJ904" s="9"/>
      <c r="AK904" s="10"/>
      <c r="AL904"/>
      <c r="AM904"/>
      <c r="AN904"/>
      <c r="AO904" s="8"/>
    </row>
    <row r="905" spans="1:41" s="2" customFormat="1" ht="57.9" thickBot="1" x14ac:dyDescent="0.6">
      <c r="A905" s="14"/>
      <c r="B905" s="14"/>
      <c r="C905" s="14"/>
      <c r="D905"/>
      <c r="E905" s="14"/>
      <c r="F905" s="14"/>
      <c r="G905" s="14"/>
      <c r="H905" s="14"/>
      <c r="I905" s="14"/>
      <c r="J905" s="14"/>
      <c r="K905" s="14"/>
      <c r="L905" s="184"/>
      <c r="M905" s="15" t="str">
        <f t="shared" si="309"/>
        <v/>
      </c>
      <c r="N905" s="200" t="str">
        <f t="shared" si="310"/>
        <v>VIDE</v>
      </c>
      <c r="O905" s="21">
        <f t="shared" si="311"/>
        <v>0</v>
      </c>
      <c r="P905" s="21">
        <f t="shared" si="312"/>
        <v>0</v>
      </c>
      <c r="Q905" s="21">
        <f t="shared" si="316"/>
        <v>0</v>
      </c>
      <c r="R905" s="21">
        <f t="shared" si="317"/>
        <v>0</v>
      </c>
      <c r="S905" s="21">
        <f t="shared" si="299"/>
        <v>0</v>
      </c>
      <c r="T905" s="92" t="str">
        <f t="shared" si="319"/>
        <v>VIDE</v>
      </c>
      <c r="U905" s="35" t="str">
        <f t="shared" si="318"/>
        <v>CH</v>
      </c>
      <c r="V905" s="35">
        <f t="shared" si="300"/>
        <v>0</v>
      </c>
      <c r="W905" s="35">
        <f t="shared" si="301"/>
        <v>0</v>
      </c>
      <c r="X905" s="35">
        <f t="shared" si="302"/>
        <v>0</v>
      </c>
      <c r="Y905" s="29">
        <f t="shared" si="313"/>
        <v>0</v>
      </c>
      <c r="Z905" s="101">
        <f t="shared" si="314"/>
        <v>0</v>
      </c>
      <c r="AA905" s="101">
        <f t="shared" si="315"/>
        <v>0</v>
      </c>
      <c r="AB905" s="101"/>
      <c r="AC905" s="9" t="str">
        <f t="shared" si="303"/>
        <v/>
      </c>
      <c r="AD905" s="10" t="str">
        <f t="shared" si="304"/>
        <v/>
      </c>
      <c r="AE905" s="58" t="str">
        <f t="shared" si="305"/>
        <v/>
      </c>
      <c r="AF905" s="59" t="str">
        <f t="shared" si="306"/>
        <v/>
      </c>
      <c r="AG905" s="60" t="str">
        <f t="shared" si="307"/>
        <v/>
      </c>
      <c r="AH905" s="39" t="str">
        <f t="shared" si="308"/>
        <v/>
      </c>
      <c r="AJ905" s="9"/>
      <c r="AK905" s="10"/>
      <c r="AL905"/>
      <c r="AM905"/>
      <c r="AN905"/>
      <c r="AO905" s="8"/>
    </row>
    <row r="906" spans="1:41" s="2" customFormat="1" ht="57.9" thickBot="1" x14ac:dyDescent="0.6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84"/>
      <c r="M906" s="15" t="str">
        <f t="shared" si="309"/>
        <v/>
      </c>
      <c r="N906" s="200" t="str">
        <f t="shared" si="310"/>
        <v>VIDE</v>
      </c>
      <c r="O906" s="21">
        <f t="shared" si="311"/>
        <v>0</v>
      </c>
      <c r="P906" s="21">
        <f t="shared" si="312"/>
        <v>0</v>
      </c>
      <c r="Q906" s="21">
        <f t="shared" si="316"/>
        <v>0</v>
      </c>
      <c r="R906" s="21">
        <f t="shared" si="317"/>
        <v>0</v>
      </c>
      <c r="S906" s="21">
        <f t="shared" si="299"/>
        <v>0</v>
      </c>
      <c r="T906" s="92" t="str">
        <f t="shared" si="319"/>
        <v>VIDE</v>
      </c>
      <c r="U906" s="35" t="str">
        <f t="shared" si="318"/>
        <v>CH</v>
      </c>
      <c r="V906" s="35">
        <f t="shared" si="300"/>
        <v>0</v>
      </c>
      <c r="W906" s="35">
        <f t="shared" si="301"/>
        <v>0</v>
      </c>
      <c r="X906" s="35">
        <f t="shared" si="302"/>
        <v>0</v>
      </c>
      <c r="Y906" s="29">
        <f t="shared" si="313"/>
        <v>0</v>
      </c>
      <c r="Z906" s="101">
        <f t="shared" si="314"/>
        <v>0</v>
      </c>
      <c r="AA906" s="101">
        <f t="shared" si="315"/>
        <v>0</v>
      </c>
      <c r="AB906" s="101"/>
      <c r="AC906" s="9" t="str">
        <f t="shared" si="303"/>
        <v/>
      </c>
      <c r="AD906" s="10" t="str">
        <f t="shared" si="304"/>
        <v/>
      </c>
      <c r="AE906" s="58" t="str">
        <f t="shared" si="305"/>
        <v/>
      </c>
      <c r="AF906" s="59" t="str">
        <f t="shared" si="306"/>
        <v/>
      </c>
      <c r="AG906" s="60" t="str">
        <f t="shared" si="307"/>
        <v/>
      </c>
      <c r="AH906" s="39" t="str">
        <f t="shared" si="308"/>
        <v/>
      </c>
      <c r="AJ906" s="9"/>
      <c r="AK906" s="10"/>
      <c r="AL906"/>
      <c r="AM906"/>
      <c r="AN906"/>
      <c r="AO906" s="8"/>
    </row>
    <row r="907" spans="1:41" s="2" customFormat="1" ht="57.9" thickBot="1" x14ac:dyDescent="0.6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84"/>
      <c r="M907" s="15" t="str">
        <f t="shared" si="309"/>
        <v/>
      </c>
      <c r="N907" s="200" t="str">
        <f t="shared" si="310"/>
        <v>VIDE</v>
      </c>
      <c r="O907" s="21">
        <f t="shared" si="311"/>
        <v>0</v>
      </c>
      <c r="P907" s="21">
        <f t="shared" si="312"/>
        <v>0</v>
      </c>
      <c r="Q907" s="21">
        <f t="shared" si="316"/>
        <v>0</v>
      </c>
      <c r="R907" s="21">
        <f t="shared" si="317"/>
        <v>0</v>
      </c>
      <c r="S907" s="21">
        <f t="shared" si="299"/>
        <v>0</v>
      </c>
      <c r="T907" s="92" t="str">
        <f t="shared" si="319"/>
        <v>VIDE</v>
      </c>
      <c r="U907" s="35" t="str">
        <f t="shared" si="318"/>
        <v>CH</v>
      </c>
      <c r="V907" s="35">
        <f t="shared" si="300"/>
        <v>0</v>
      </c>
      <c r="W907" s="35">
        <f t="shared" si="301"/>
        <v>0</v>
      </c>
      <c r="X907" s="35">
        <f t="shared" si="302"/>
        <v>0</v>
      </c>
      <c r="Y907" s="29">
        <f t="shared" si="313"/>
        <v>0</v>
      </c>
      <c r="Z907" s="101">
        <f t="shared" si="314"/>
        <v>0</v>
      </c>
      <c r="AA907" s="101">
        <f t="shared" si="315"/>
        <v>0</v>
      </c>
      <c r="AB907" s="101"/>
      <c r="AC907" s="9" t="str">
        <f t="shared" si="303"/>
        <v/>
      </c>
      <c r="AD907" s="10" t="str">
        <f t="shared" si="304"/>
        <v/>
      </c>
      <c r="AE907" s="58" t="str">
        <f t="shared" si="305"/>
        <v/>
      </c>
      <c r="AF907" s="59" t="str">
        <f t="shared" si="306"/>
        <v/>
      </c>
      <c r="AG907" s="60" t="str">
        <f t="shared" si="307"/>
        <v/>
      </c>
      <c r="AH907" s="39" t="str">
        <f t="shared" si="308"/>
        <v/>
      </c>
      <c r="AJ907" s="9"/>
      <c r="AK907" s="10"/>
      <c r="AL907"/>
      <c r="AM907"/>
      <c r="AN907"/>
      <c r="AO907" s="8"/>
    </row>
    <row r="908" spans="1:41" s="2" customFormat="1" ht="57.9" thickBot="1" x14ac:dyDescent="0.6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84"/>
      <c r="M908" s="15" t="str">
        <f t="shared" si="309"/>
        <v/>
      </c>
      <c r="N908" s="200" t="str">
        <f t="shared" si="310"/>
        <v>VIDE</v>
      </c>
      <c r="O908" s="21">
        <f t="shared" si="311"/>
        <v>0</v>
      </c>
      <c r="P908" s="21">
        <f t="shared" si="312"/>
        <v>0</v>
      </c>
      <c r="Q908" s="21">
        <f t="shared" si="316"/>
        <v>0</v>
      </c>
      <c r="R908" s="21">
        <f t="shared" si="317"/>
        <v>0</v>
      </c>
      <c r="S908" s="21">
        <f t="shared" si="299"/>
        <v>0</v>
      </c>
      <c r="T908" s="92" t="str">
        <f t="shared" si="319"/>
        <v>VIDE</v>
      </c>
      <c r="U908" s="35" t="str">
        <f t="shared" si="318"/>
        <v>CH</v>
      </c>
      <c r="V908" s="35">
        <f t="shared" si="300"/>
        <v>0</v>
      </c>
      <c r="W908" s="35">
        <f t="shared" si="301"/>
        <v>0</v>
      </c>
      <c r="X908" s="35">
        <f t="shared" si="302"/>
        <v>0</v>
      </c>
      <c r="Y908" s="29">
        <f t="shared" si="313"/>
        <v>0</v>
      </c>
      <c r="Z908" s="101">
        <f t="shared" si="314"/>
        <v>0</v>
      </c>
      <c r="AA908" s="101">
        <f t="shared" si="315"/>
        <v>0</v>
      </c>
      <c r="AB908" s="101"/>
      <c r="AC908" s="9" t="str">
        <f t="shared" si="303"/>
        <v/>
      </c>
      <c r="AD908" s="10" t="str">
        <f t="shared" si="304"/>
        <v/>
      </c>
      <c r="AE908" s="58" t="str">
        <f t="shared" si="305"/>
        <v/>
      </c>
      <c r="AF908" s="59" t="str">
        <f t="shared" si="306"/>
        <v/>
      </c>
      <c r="AG908" s="60" t="str">
        <f t="shared" si="307"/>
        <v/>
      </c>
      <c r="AH908" s="39" t="str">
        <f t="shared" si="308"/>
        <v/>
      </c>
      <c r="AJ908" s="9"/>
      <c r="AK908" s="10"/>
      <c r="AL908"/>
      <c r="AM908"/>
      <c r="AN908"/>
      <c r="AO908" s="8"/>
    </row>
    <row r="909" spans="1:41" s="2" customFormat="1" ht="57.9" thickBot="1" x14ac:dyDescent="0.6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84"/>
      <c r="M909" s="15" t="str">
        <f t="shared" si="309"/>
        <v/>
      </c>
      <c r="N909" s="200" t="str">
        <f t="shared" si="310"/>
        <v>VIDE</v>
      </c>
      <c r="O909" s="21">
        <f t="shared" si="311"/>
        <v>0</v>
      </c>
      <c r="P909" s="21">
        <f t="shared" si="312"/>
        <v>0</v>
      </c>
      <c r="Q909" s="21">
        <f t="shared" si="316"/>
        <v>0</v>
      </c>
      <c r="R909" s="21">
        <f t="shared" si="317"/>
        <v>0</v>
      </c>
      <c r="S909" s="21">
        <f t="shared" si="299"/>
        <v>0</v>
      </c>
      <c r="T909" s="92" t="str">
        <f t="shared" si="319"/>
        <v>VIDE</v>
      </c>
      <c r="U909" s="35" t="str">
        <f t="shared" si="318"/>
        <v>CH</v>
      </c>
      <c r="V909" s="35">
        <f t="shared" si="300"/>
        <v>0</v>
      </c>
      <c r="W909" s="35">
        <f t="shared" si="301"/>
        <v>0</v>
      </c>
      <c r="X909" s="35">
        <f t="shared" si="302"/>
        <v>0</v>
      </c>
      <c r="Y909" s="29">
        <f t="shared" si="313"/>
        <v>0</v>
      </c>
      <c r="Z909" s="101">
        <f t="shared" si="314"/>
        <v>0</v>
      </c>
      <c r="AA909" s="101">
        <f t="shared" si="315"/>
        <v>0</v>
      </c>
      <c r="AB909" s="101"/>
      <c r="AC909" s="9" t="str">
        <f t="shared" si="303"/>
        <v/>
      </c>
      <c r="AD909" s="10" t="str">
        <f t="shared" si="304"/>
        <v/>
      </c>
      <c r="AE909" s="58" t="str">
        <f t="shared" si="305"/>
        <v/>
      </c>
      <c r="AF909" s="59" t="str">
        <f t="shared" si="306"/>
        <v/>
      </c>
      <c r="AG909" s="60" t="str">
        <f t="shared" si="307"/>
        <v/>
      </c>
      <c r="AH909" s="39" t="str">
        <f t="shared" si="308"/>
        <v/>
      </c>
      <c r="AJ909" s="9"/>
      <c r="AK909" s="10"/>
      <c r="AL909"/>
      <c r="AM909"/>
      <c r="AN909"/>
      <c r="AO909" s="8"/>
    </row>
    <row r="910" spans="1:41" s="2" customFormat="1" ht="57.9" thickBot="1" x14ac:dyDescent="0.6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84"/>
      <c r="M910" s="15" t="str">
        <f t="shared" si="309"/>
        <v/>
      </c>
      <c r="N910" s="200" t="str">
        <f t="shared" si="310"/>
        <v>VIDE</v>
      </c>
      <c r="O910" s="21">
        <f t="shared" si="311"/>
        <v>0</v>
      </c>
      <c r="P910" s="21">
        <f t="shared" si="312"/>
        <v>0</v>
      </c>
      <c r="Q910" s="21">
        <f t="shared" si="316"/>
        <v>0</v>
      </c>
      <c r="R910" s="21">
        <f t="shared" si="317"/>
        <v>0</v>
      </c>
      <c r="S910" s="21">
        <f t="shared" si="299"/>
        <v>0</v>
      </c>
      <c r="T910" s="92" t="str">
        <f t="shared" si="319"/>
        <v>VIDE</v>
      </c>
      <c r="U910" s="35" t="str">
        <f t="shared" si="318"/>
        <v>CH</v>
      </c>
      <c r="V910" s="35">
        <f t="shared" si="300"/>
        <v>0</v>
      </c>
      <c r="W910" s="35">
        <f t="shared" si="301"/>
        <v>0</v>
      </c>
      <c r="X910" s="35">
        <f t="shared" si="302"/>
        <v>0</v>
      </c>
      <c r="Y910" s="29">
        <f t="shared" si="313"/>
        <v>0</v>
      </c>
      <c r="Z910" s="101">
        <f t="shared" si="314"/>
        <v>0</v>
      </c>
      <c r="AA910" s="101">
        <f t="shared" si="315"/>
        <v>0</v>
      </c>
      <c r="AB910" s="101"/>
      <c r="AC910" s="9" t="str">
        <f t="shared" si="303"/>
        <v/>
      </c>
      <c r="AD910" s="10" t="str">
        <f t="shared" si="304"/>
        <v/>
      </c>
      <c r="AE910" s="58" t="str">
        <f t="shared" si="305"/>
        <v/>
      </c>
      <c r="AF910" s="59" t="str">
        <f t="shared" si="306"/>
        <v/>
      </c>
      <c r="AG910" s="60" t="str">
        <f t="shared" si="307"/>
        <v/>
      </c>
      <c r="AH910" s="39" t="str">
        <f t="shared" si="308"/>
        <v/>
      </c>
      <c r="AJ910" s="9"/>
      <c r="AK910" s="10"/>
      <c r="AL910"/>
      <c r="AM910"/>
      <c r="AN910"/>
      <c r="AO910" s="8"/>
    </row>
    <row r="911" spans="1:41" s="2" customFormat="1" ht="57.9" thickBot="1" x14ac:dyDescent="0.6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84"/>
      <c r="M911" s="15" t="str">
        <f t="shared" si="309"/>
        <v/>
      </c>
      <c r="N911" s="200" t="str">
        <f t="shared" si="310"/>
        <v>VIDE</v>
      </c>
      <c r="O911" s="21">
        <f t="shared" si="311"/>
        <v>0</v>
      </c>
      <c r="P911" s="21">
        <f t="shared" si="312"/>
        <v>0</v>
      </c>
      <c r="Q911" s="21">
        <f t="shared" si="316"/>
        <v>0</v>
      </c>
      <c r="R911" s="21">
        <f t="shared" si="317"/>
        <v>0</v>
      </c>
      <c r="S911" s="21">
        <f t="shared" si="299"/>
        <v>0</v>
      </c>
      <c r="T911" s="92" t="str">
        <f t="shared" si="319"/>
        <v>VIDE</v>
      </c>
      <c r="U911" s="35" t="str">
        <f t="shared" si="318"/>
        <v>CH</v>
      </c>
      <c r="V911" s="35">
        <f t="shared" si="300"/>
        <v>0</v>
      </c>
      <c r="W911" s="35">
        <f t="shared" si="301"/>
        <v>0</v>
      </c>
      <c r="X911" s="35">
        <f t="shared" si="302"/>
        <v>0</v>
      </c>
      <c r="Y911" s="29">
        <f t="shared" si="313"/>
        <v>0</v>
      </c>
      <c r="Z911" s="101">
        <f t="shared" si="314"/>
        <v>0</v>
      </c>
      <c r="AA911" s="101">
        <f t="shared" si="315"/>
        <v>0</v>
      </c>
      <c r="AB911" s="101"/>
      <c r="AC911" s="9" t="str">
        <f t="shared" si="303"/>
        <v/>
      </c>
      <c r="AD911" s="10" t="str">
        <f t="shared" si="304"/>
        <v/>
      </c>
      <c r="AE911" s="58" t="str">
        <f t="shared" si="305"/>
        <v/>
      </c>
      <c r="AF911" s="59" t="str">
        <f t="shared" si="306"/>
        <v/>
      </c>
      <c r="AG911" s="60" t="str">
        <f t="shared" si="307"/>
        <v/>
      </c>
      <c r="AH911" s="39" t="str">
        <f t="shared" si="308"/>
        <v/>
      </c>
      <c r="AJ911" s="9"/>
      <c r="AK911" s="10"/>
      <c r="AL911"/>
      <c r="AM911"/>
      <c r="AN911"/>
      <c r="AO911" s="8"/>
    </row>
    <row r="912" spans="1:41" s="2" customFormat="1" ht="57.9" thickBot="1" x14ac:dyDescent="0.6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84"/>
      <c r="M912" s="15" t="str">
        <f t="shared" si="309"/>
        <v/>
      </c>
      <c r="N912" s="200" t="str">
        <f t="shared" si="310"/>
        <v>VIDE</v>
      </c>
      <c r="O912" s="21">
        <f t="shared" si="311"/>
        <v>0</v>
      </c>
      <c r="P912" s="21">
        <f t="shared" si="312"/>
        <v>0</v>
      </c>
      <c r="Q912" s="21">
        <f t="shared" si="316"/>
        <v>0</v>
      </c>
      <c r="R912" s="21">
        <f t="shared" si="317"/>
        <v>0</v>
      </c>
      <c r="S912" s="21">
        <f t="shared" si="299"/>
        <v>0</v>
      </c>
      <c r="T912" s="92" t="str">
        <f t="shared" si="319"/>
        <v>VIDE</v>
      </c>
      <c r="U912" s="35" t="str">
        <f t="shared" si="318"/>
        <v>CH</v>
      </c>
      <c r="V912" s="35">
        <f t="shared" si="300"/>
        <v>0</v>
      </c>
      <c r="W912" s="35">
        <f t="shared" si="301"/>
        <v>0</v>
      </c>
      <c r="X912" s="35">
        <f t="shared" si="302"/>
        <v>0</v>
      </c>
      <c r="Y912" s="29">
        <f t="shared" si="313"/>
        <v>0</v>
      </c>
      <c r="Z912" s="101">
        <f t="shared" si="314"/>
        <v>0</v>
      </c>
      <c r="AA912" s="101">
        <f t="shared" si="315"/>
        <v>0</v>
      </c>
      <c r="AB912" s="101"/>
      <c r="AC912" s="9" t="str">
        <f t="shared" si="303"/>
        <v/>
      </c>
      <c r="AD912" s="10" t="str">
        <f t="shared" si="304"/>
        <v/>
      </c>
      <c r="AE912" s="58" t="str">
        <f t="shared" si="305"/>
        <v/>
      </c>
      <c r="AF912" s="59" t="str">
        <f t="shared" si="306"/>
        <v/>
      </c>
      <c r="AG912" s="60" t="str">
        <f t="shared" si="307"/>
        <v/>
      </c>
      <c r="AH912" s="39" t="str">
        <f t="shared" si="308"/>
        <v/>
      </c>
      <c r="AJ912" s="9"/>
      <c r="AK912" s="10"/>
      <c r="AL912"/>
      <c r="AM912"/>
      <c r="AN912"/>
      <c r="AO912" s="8"/>
    </row>
    <row r="913" spans="1:41" s="2" customFormat="1" ht="57.9" thickBot="1" x14ac:dyDescent="0.6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84"/>
      <c r="M913" s="15" t="str">
        <f t="shared" si="309"/>
        <v/>
      </c>
      <c r="N913" s="200" t="str">
        <f t="shared" si="310"/>
        <v>VIDE</v>
      </c>
      <c r="O913" s="21">
        <f t="shared" si="311"/>
        <v>0</v>
      </c>
      <c r="P913" s="21">
        <f t="shared" si="312"/>
        <v>0</v>
      </c>
      <c r="Q913" s="21">
        <f t="shared" si="316"/>
        <v>0</v>
      </c>
      <c r="R913" s="21">
        <f t="shared" si="317"/>
        <v>0</v>
      </c>
      <c r="S913" s="21">
        <f t="shared" si="299"/>
        <v>0</v>
      </c>
      <c r="T913" s="92" t="str">
        <f t="shared" si="319"/>
        <v>VIDE</v>
      </c>
      <c r="U913" s="35" t="str">
        <f t="shared" si="318"/>
        <v>CH</v>
      </c>
      <c r="V913" s="35">
        <f t="shared" si="300"/>
        <v>0</v>
      </c>
      <c r="W913" s="35">
        <f t="shared" si="301"/>
        <v>0</v>
      </c>
      <c r="X913" s="35">
        <f t="shared" si="302"/>
        <v>0</v>
      </c>
      <c r="Y913" s="29">
        <f t="shared" si="313"/>
        <v>0</v>
      </c>
      <c r="Z913" s="101">
        <f t="shared" si="314"/>
        <v>0</v>
      </c>
      <c r="AA913" s="101">
        <f t="shared" si="315"/>
        <v>0</v>
      </c>
      <c r="AB913" s="101"/>
      <c r="AC913" s="9" t="str">
        <f t="shared" si="303"/>
        <v/>
      </c>
      <c r="AD913" s="10" t="str">
        <f t="shared" si="304"/>
        <v/>
      </c>
      <c r="AE913" s="58" t="str">
        <f t="shared" si="305"/>
        <v/>
      </c>
      <c r="AF913" s="59" t="str">
        <f t="shared" si="306"/>
        <v/>
      </c>
      <c r="AG913" s="60" t="str">
        <f t="shared" si="307"/>
        <v/>
      </c>
      <c r="AH913" s="39" t="str">
        <f t="shared" si="308"/>
        <v/>
      </c>
      <c r="AJ913" s="9"/>
      <c r="AK913" s="10"/>
      <c r="AL913"/>
      <c r="AM913"/>
      <c r="AN913"/>
      <c r="AO913" s="8"/>
    </row>
    <row r="914" spans="1:41" s="2" customFormat="1" ht="57.9" thickBot="1" x14ac:dyDescent="0.6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84"/>
      <c r="M914" s="15" t="str">
        <f t="shared" si="309"/>
        <v/>
      </c>
      <c r="N914" s="200" t="str">
        <f t="shared" si="310"/>
        <v>VIDE</v>
      </c>
      <c r="O914" s="21">
        <f t="shared" si="311"/>
        <v>0</v>
      </c>
      <c r="P914" s="21">
        <f t="shared" si="312"/>
        <v>0</v>
      </c>
      <c r="Q914" s="21">
        <f t="shared" si="316"/>
        <v>0</v>
      </c>
      <c r="R914" s="21">
        <f t="shared" si="317"/>
        <v>0</v>
      </c>
      <c r="S914" s="21">
        <f t="shared" si="299"/>
        <v>0</v>
      </c>
      <c r="T914" s="92" t="str">
        <f t="shared" si="319"/>
        <v>VIDE</v>
      </c>
      <c r="U914" s="35" t="str">
        <f t="shared" si="318"/>
        <v>CH</v>
      </c>
      <c r="V914" s="35">
        <f t="shared" si="300"/>
        <v>0</v>
      </c>
      <c r="W914" s="35">
        <f t="shared" si="301"/>
        <v>0</v>
      </c>
      <c r="X914" s="35">
        <f t="shared" si="302"/>
        <v>0</v>
      </c>
      <c r="Y914" s="29">
        <f t="shared" si="313"/>
        <v>0</v>
      </c>
      <c r="Z914" s="101">
        <f t="shared" si="314"/>
        <v>0</v>
      </c>
      <c r="AA914" s="101">
        <f t="shared" si="315"/>
        <v>0</v>
      </c>
      <c r="AB914" s="101"/>
      <c r="AC914" s="9" t="str">
        <f t="shared" si="303"/>
        <v/>
      </c>
      <c r="AD914" s="10" t="str">
        <f t="shared" si="304"/>
        <v/>
      </c>
      <c r="AE914" s="58" t="str">
        <f t="shared" si="305"/>
        <v/>
      </c>
      <c r="AF914" s="59" t="str">
        <f t="shared" si="306"/>
        <v/>
      </c>
      <c r="AG914" s="60" t="str">
        <f t="shared" si="307"/>
        <v/>
      </c>
      <c r="AH914" s="39" t="str">
        <f t="shared" si="308"/>
        <v/>
      </c>
      <c r="AJ914" s="9"/>
      <c r="AK914" s="10"/>
      <c r="AL914"/>
      <c r="AM914"/>
      <c r="AN914"/>
      <c r="AO914" s="8"/>
    </row>
    <row r="915" spans="1:41" s="2" customFormat="1" ht="57.9" thickBot="1" x14ac:dyDescent="0.6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84"/>
      <c r="M915" s="15" t="str">
        <f t="shared" si="309"/>
        <v/>
      </c>
      <c r="N915" s="200" t="str">
        <f t="shared" si="310"/>
        <v>VIDE</v>
      </c>
      <c r="O915" s="21">
        <f t="shared" si="311"/>
        <v>0</v>
      </c>
      <c r="P915" s="21">
        <f t="shared" si="312"/>
        <v>0</v>
      </c>
      <c r="Q915" s="21">
        <f t="shared" si="316"/>
        <v>0</v>
      </c>
      <c r="R915" s="21">
        <f t="shared" si="317"/>
        <v>0</v>
      </c>
      <c r="S915" s="21">
        <f t="shared" si="299"/>
        <v>0</v>
      </c>
      <c r="T915" s="92" t="str">
        <f t="shared" si="319"/>
        <v>VIDE</v>
      </c>
      <c r="U915" s="35" t="str">
        <f t="shared" si="318"/>
        <v>CH</v>
      </c>
      <c r="V915" s="35">
        <f t="shared" si="300"/>
        <v>0</v>
      </c>
      <c r="W915" s="35">
        <f t="shared" si="301"/>
        <v>0</v>
      </c>
      <c r="X915" s="35">
        <f t="shared" si="302"/>
        <v>0</v>
      </c>
      <c r="Y915" s="29">
        <f t="shared" si="313"/>
        <v>0</v>
      </c>
      <c r="Z915" s="101">
        <f t="shared" si="314"/>
        <v>0</v>
      </c>
      <c r="AA915" s="101">
        <f t="shared" si="315"/>
        <v>0</v>
      </c>
      <c r="AB915" s="101"/>
      <c r="AC915" s="9" t="str">
        <f t="shared" si="303"/>
        <v/>
      </c>
      <c r="AD915" s="10" t="str">
        <f t="shared" si="304"/>
        <v/>
      </c>
      <c r="AE915" s="58" t="str">
        <f t="shared" si="305"/>
        <v/>
      </c>
      <c r="AF915" s="59" t="str">
        <f t="shared" si="306"/>
        <v/>
      </c>
      <c r="AG915" s="60" t="str">
        <f t="shared" si="307"/>
        <v/>
      </c>
      <c r="AH915" s="39" t="str">
        <f t="shared" si="308"/>
        <v/>
      </c>
      <c r="AJ915" s="9"/>
      <c r="AK915" s="10"/>
      <c r="AL915"/>
      <c r="AM915"/>
      <c r="AN915"/>
      <c r="AO915" s="8"/>
    </row>
    <row r="916" spans="1:41" s="2" customFormat="1" ht="57.9" thickBot="1" x14ac:dyDescent="0.6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84"/>
      <c r="M916" s="15" t="str">
        <f t="shared" si="309"/>
        <v/>
      </c>
      <c r="N916" s="200" t="str">
        <f t="shared" si="310"/>
        <v>VIDE</v>
      </c>
      <c r="O916" s="21">
        <f t="shared" si="311"/>
        <v>0</v>
      </c>
      <c r="P916" s="21">
        <f t="shared" si="312"/>
        <v>0</v>
      </c>
      <c r="Q916" s="21">
        <f t="shared" si="316"/>
        <v>0</v>
      </c>
      <c r="R916" s="21">
        <f t="shared" si="317"/>
        <v>0</v>
      </c>
      <c r="S916" s="21">
        <f t="shared" si="299"/>
        <v>0</v>
      </c>
      <c r="T916" s="92" t="str">
        <f t="shared" si="319"/>
        <v>VIDE</v>
      </c>
      <c r="U916" s="35" t="str">
        <f t="shared" si="318"/>
        <v>CH</v>
      </c>
      <c r="V916" s="35">
        <f t="shared" si="300"/>
        <v>0</v>
      </c>
      <c r="W916" s="35">
        <f t="shared" si="301"/>
        <v>0</v>
      </c>
      <c r="X916" s="35">
        <f t="shared" si="302"/>
        <v>0</v>
      </c>
      <c r="Y916" s="29">
        <f t="shared" si="313"/>
        <v>0</v>
      </c>
      <c r="Z916" s="101">
        <f t="shared" si="314"/>
        <v>0</v>
      </c>
      <c r="AA916" s="101">
        <f t="shared" si="315"/>
        <v>0</v>
      </c>
      <c r="AB916" s="101"/>
      <c r="AC916" s="9" t="str">
        <f t="shared" si="303"/>
        <v/>
      </c>
      <c r="AD916" s="10" t="str">
        <f t="shared" si="304"/>
        <v/>
      </c>
      <c r="AE916" s="58" t="str">
        <f t="shared" si="305"/>
        <v/>
      </c>
      <c r="AF916" s="59" t="str">
        <f t="shared" si="306"/>
        <v/>
      </c>
      <c r="AG916" s="60" t="str">
        <f t="shared" si="307"/>
        <v/>
      </c>
      <c r="AH916" s="39" t="str">
        <f t="shared" si="308"/>
        <v/>
      </c>
      <c r="AJ916" s="9"/>
      <c r="AK916" s="10"/>
      <c r="AL916"/>
      <c r="AM916"/>
      <c r="AN916"/>
      <c r="AO916" s="8"/>
    </row>
    <row r="917" spans="1:41" s="2" customFormat="1" ht="57.9" thickBot="1" x14ac:dyDescent="0.6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84"/>
      <c r="M917" s="15" t="str">
        <f t="shared" si="309"/>
        <v/>
      </c>
      <c r="N917" s="200" t="str">
        <f t="shared" si="310"/>
        <v>VIDE</v>
      </c>
      <c r="O917" s="21">
        <f t="shared" si="311"/>
        <v>0</v>
      </c>
      <c r="P917" s="21">
        <f t="shared" si="312"/>
        <v>0</v>
      </c>
      <c r="Q917" s="21">
        <f t="shared" si="316"/>
        <v>0</v>
      </c>
      <c r="R917" s="21">
        <f t="shared" si="317"/>
        <v>0</v>
      </c>
      <c r="S917" s="21">
        <f t="shared" si="299"/>
        <v>0</v>
      </c>
      <c r="T917" s="92" t="str">
        <f t="shared" si="319"/>
        <v>VIDE</v>
      </c>
      <c r="U917" s="35" t="str">
        <f t="shared" si="318"/>
        <v>CH</v>
      </c>
      <c r="V917" s="35">
        <f t="shared" si="300"/>
        <v>0</v>
      </c>
      <c r="W917" s="35">
        <f t="shared" si="301"/>
        <v>0</v>
      </c>
      <c r="X917" s="35">
        <f t="shared" si="302"/>
        <v>0</v>
      </c>
      <c r="Y917" s="29">
        <f t="shared" si="313"/>
        <v>0</v>
      </c>
      <c r="Z917" s="101">
        <f t="shared" si="314"/>
        <v>0</v>
      </c>
      <c r="AA917" s="101">
        <f t="shared" si="315"/>
        <v>0</v>
      </c>
      <c r="AB917" s="101"/>
      <c r="AC917" s="9" t="str">
        <f t="shared" si="303"/>
        <v/>
      </c>
      <c r="AD917" s="10" t="str">
        <f t="shared" si="304"/>
        <v/>
      </c>
      <c r="AE917" s="58" t="str">
        <f t="shared" si="305"/>
        <v/>
      </c>
      <c r="AF917" s="59" t="str">
        <f t="shared" si="306"/>
        <v/>
      </c>
      <c r="AG917" s="60" t="str">
        <f t="shared" si="307"/>
        <v/>
      </c>
      <c r="AH917" s="39" t="str">
        <f t="shared" si="308"/>
        <v/>
      </c>
      <c r="AJ917" s="9"/>
      <c r="AK917" s="10"/>
      <c r="AL917"/>
      <c r="AM917"/>
      <c r="AN917"/>
      <c r="AO917" s="8"/>
    </row>
    <row r="918" spans="1:41" s="2" customFormat="1" ht="57.9" thickBot="1" x14ac:dyDescent="0.6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84"/>
      <c r="M918" s="15" t="str">
        <f t="shared" si="309"/>
        <v/>
      </c>
      <c r="N918" s="200" t="str">
        <f t="shared" si="310"/>
        <v>VIDE</v>
      </c>
      <c r="O918" s="21">
        <f t="shared" si="311"/>
        <v>0</v>
      </c>
      <c r="P918" s="21">
        <f t="shared" si="312"/>
        <v>0</v>
      </c>
      <c r="Q918" s="21">
        <f t="shared" si="316"/>
        <v>0</v>
      </c>
      <c r="R918" s="21">
        <f t="shared" si="317"/>
        <v>0</v>
      </c>
      <c r="S918" s="21">
        <f t="shared" si="299"/>
        <v>0</v>
      </c>
      <c r="T918" s="92" t="str">
        <f t="shared" si="319"/>
        <v>VIDE</v>
      </c>
      <c r="U918" s="35" t="str">
        <f t="shared" si="318"/>
        <v>CH</v>
      </c>
      <c r="V918" s="35">
        <f t="shared" si="300"/>
        <v>0</v>
      </c>
      <c r="W918" s="35">
        <f t="shared" si="301"/>
        <v>0</v>
      </c>
      <c r="X918" s="35">
        <f t="shared" si="302"/>
        <v>0</v>
      </c>
      <c r="Y918" s="29">
        <f t="shared" si="313"/>
        <v>0</v>
      </c>
      <c r="Z918" s="101">
        <f t="shared" si="314"/>
        <v>0</v>
      </c>
      <c r="AA918" s="101">
        <f t="shared" si="315"/>
        <v>0</v>
      </c>
      <c r="AB918" s="101"/>
      <c r="AC918" s="9" t="str">
        <f t="shared" si="303"/>
        <v/>
      </c>
      <c r="AD918" s="10" t="str">
        <f t="shared" si="304"/>
        <v/>
      </c>
      <c r="AE918" s="58" t="str">
        <f t="shared" si="305"/>
        <v/>
      </c>
      <c r="AF918" s="59" t="str">
        <f t="shared" si="306"/>
        <v/>
      </c>
      <c r="AG918" s="60" t="str">
        <f t="shared" si="307"/>
        <v/>
      </c>
      <c r="AH918" s="39" t="str">
        <f t="shared" si="308"/>
        <v/>
      </c>
      <c r="AJ918" s="9"/>
      <c r="AK918" s="10"/>
      <c r="AL918"/>
      <c r="AM918"/>
      <c r="AN918"/>
      <c r="AO918" s="8"/>
    </row>
    <row r="919" spans="1:41" s="2" customFormat="1" ht="57.9" thickBot="1" x14ac:dyDescent="0.6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84"/>
      <c r="M919" s="15" t="str">
        <f t="shared" si="309"/>
        <v/>
      </c>
      <c r="N919" s="200" t="str">
        <f t="shared" si="310"/>
        <v>VIDE</v>
      </c>
      <c r="O919" s="21">
        <f t="shared" si="311"/>
        <v>0</v>
      </c>
      <c r="P919" s="21">
        <f t="shared" si="312"/>
        <v>0</v>
      </c>
      <c r="Q919" s="21">
        <f t="shared" si="316"/>
        <v>0</v>
      </c>
      <c r="R919" s="21">
        <f t="shared" si="317"/>
        <v>0</v>
      </c>
      <c r="S919" s="21">
        <f t="shared" si="299"/>
        <v>0</v>
      </c>
      <c r="T919" s="92" t="str">
        <f t="shared" si="319"/>
        <v>VIDE</v>
      </c>
      <c r="U919" s="35" t="str">
        <f t="shared" si="318"/>
        <v>CH</v>
      </c>
      <c r="V919" s="35">
        <f t="shared" si="300"/>
        <v>0</v>
      </c>
      <c r="W919" s="35">
        <f t="shared" si="301"/>
        <v>0</v>
      </c>
      <c r="X919" s="35">
        <f t="shared" si="302"/>
        <v>0</v>
      </c>
      <c r="Y919" s="29">
        <f t="shared" si="313"/>
        <v>0</v>
      </c>
      <c r="Z919" s="101">
        <f t="shared" si="314"/>
        <v>0</v>
      </c>
      <c r="AA919" s="101">
        <f t="shared" si="315"/>
        <v>0</v>
      </c>
      <c r="AB919" s="101"/>
      <c r="AC919" s="9" t="str">
        <f t="shared" si="303"/>
        <v/>
      </c>
      <c r="AD919" s="10" t="str">
        <f t="shared" si="304"/>
        <v/>
      </c>
      <c r="AE919" s="58" t="str">
        <f t="shared" si="305"/>
        <v/>
      </c>
      <c r="AF919" s="59" t="str">
        <f t="shared" si="306"/>
        <v/>
      </c>
      <c r="AG919" s="60" t="str">
        <f t="shared" si="307"/>
        <v/>
      </c>
      <c r="AH919" s="39" t="str">
        <f t="shared" si="308"/>
        <v/>
      </c>
      <c r="AJ919" s="9"/>
      <c r="AK919" s="10"/>
      <c r="AL919"/>
      <c r="AM919"/>
      <c r="AN919"/>
      <c r="AO919" s="8"/>
    </row>
    <row r="920" spans="1:41" s="2" customFormat="1" ht="57.9" thickBot="1" x14ac:dyDescent="0.6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84"/>
      <c r="M920" s="15" t="str">
        <f t="shared" si="309"/>
        <v/>
      </c>
      <c r="N920" s="200" t="str">
        <f t="shared" si="310"/>
        <v>VIDE</v>
      </c>
      <c r="O920" s="21">
        <f t="shared" si="311"/>
        <v>0</v>
      </c>
      <c r="P920" s="21">
        <f t="shared" si="312"/>
        <v>0</v>
      </c>
      <c r="Q920" s="21">
        <f t="shared" si="316"/>
        <v>0</v>
      </c>
      <c r="R920" s="21">
        <f t="shared" si="317"/>
        <v>0</v>
      </c>
      <c r="S920" s="21">
        <f t="shared" si="299"/>
        <v>0</v>
      </c>
      <c r="T920" s="92" t="str">
        <f t="shared" si="319"/>
        <v>VIDE</v>
      </c>
      <c r="U920" s="35" t="str">
        <f t="shared" si="318"/>
        <v>CH</v>
      </c>
      <c r="V920" s="35">
        <f t="shared" si="300"/>
        <v>0</v>
      </c>
      <c r="W920" s="35">
        <f t="shared" si="301"/>
        <v>0</v>
      </c>
      <c r="X920" s="35">
        <f t="shared" si="302"/>
        <v>0</v>
      </c>
      <c r="Y920" s="29">
        <f t="shared" si="313"/>
        <v>0</v>
      </c>
      <c r="Z920" s="101">
        <f t="shared" si="314"/>
        <v>0</v>
      </c>
      <c r="AA920" s="101">
        <f t="shared" si="315"/>
        <v>0</v>
      </c>
      <c r="AB920" s="101"/>
      <c r="AC920" s="9" t="str">
        <f t="shared" si="303"/>
        <v/>
      </c>
      <c r="AD920" s="10" t="str">
        <f t="shared" si="304"/>
        <v/>
      </c>
      <c r="AE920" s="58" t="str">
        <f t="shared" si="305"/>
        <v/>
      </c>
      <c r="AF920" s="59" t="str">
        <f t="shared" si="306"/>
        <v/>
      </c>
      <c r="AG920" s="60" t="str">
        <f t="shared" si="307"/>
        <v/>
      </c>
      <c r="AH920" s="39" t="str">
        <f t="shared" si="308"/>
        <v/>
      </c>
      <c r="AJ920" s="9"/>
      <c r="AK920" s="10"/>
      <c r="AL920"/>
      <c r="AM920"/>
      <c r="AN920"/>
      <c r="AO920" s="8"/>
    </row>
    <row r="921" spans="1:41" s="2" customFormat="1" ht="57.9" thickBot="1" x14ac:dyDescent="0.6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84"/>
      <c r="M921" s="15" t="str">
        <f t="shared" si="309"/>
        <v/>
      </c>
      <c r="N921" s="200" t="str">
        <f t="shared" si="310"/>
        <v>VIDE</v>
      </c>
      <c r="O921" s="21">
        <f t="shared" si="311"/>
        <v>0</v>
      </c>
      <c r="P921" s="21">
        <f t="shared" si="312"/>
        <v>0</v>
      </c>
      <c r="Q921" s="21">
        <f t="shared" si="316"/>
        <v>0</v>
      </c>
      <c r="R921" s="21">
        <f t="shared" si="317"/>
        <v>0</v>
      </c>
      <c r="S921" s="21">
        <f t="shared" si="299"/>
        <v>0</v>
      </c>
      <c r="T921" s="92" t="str">
        <f t="shared" si="319"/>
        <v>VIDE</v>
      </c>
      <c r="U921" s="35" t="str">
        <f t="shared" si="318"/>
        <v>CH</v>
      </c>
      <c r="V921" s="35">
        <f t="shared" si="300"/>
        <v>0</v>
      </c>
      <c r="W921" s="35">
        <f t="shared" si="301"/>
        <v>0</v>
      </c>
      <c r="X921" s="35">
        <f t="shared" si="302"/>
        <v>0</v>
      </c>
      <c r="Y921" s="29">
        <f t="shared" si="313"/>
        <v>0</v>
      </c>
      <c r="Z921" s="101">
        <f t="shared" si="314"/>
        <v>0</v>
      </c>
      <c r="AA921" s="101">
        <f t="shared" si="315"/>
        <v>0</v>
      </c>
      <c r="AB921" s="101"/>
      <c r="AC921" s="9" t="str">
        <f t="shared" si="303"/>
        <v/>
      </c>
      <c r="AD921" s="10" t="str">
        <f t="shared" si="304"/>
        <v/>
      </c>
      <c r="AE921" s="58" t="str">
        <f t="shared" si="305"/>
        <v/>
      </c>
      <c r="AF921" s="59" t="str">
        <f t="shared" si="306"/>
        <v/>
      </c>
      <c r="AG921" s="60" t="str">
        <f t="shared" si="307"/>
        <v/>
      </c>
      <c r="AH921" s="39" t="str">
        <f t="shared" si="308"/>
        <v/>
      </c>
      <c r="AJ921" s="9"/>
      <c r="AK921" s="10"/>
      <c r="AL921"/>
      <c r="AM921"/>
      <c r="AN921"/>
      <c r="AO921" s="8"/>
    </row>
    <row r="922" spans="1:41" s="2" customFormat="1" ht="57.9" thickBot="1" x14ac:dyDescent="0.6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84"/>
      <c r="M922" s="15" t="str">
        <f t="shared" si="309"/>
        <v/>
      </c>
      <c r="N922" s="200" t="str">
        <f t="shared" si="310"/>
        <v>VIDE</v>
      </c>
      <c r="O922" s="21">
        <f t="shared" si="311"/>
        <v>0</v>
      </c>
      <c r="P922" s="21">
        <f t="shared" si="312"/>
        <v>0</v>
      </c>
      <c r="Q922" s="21">
        <f t="shared" si="316"/>
        <v>0</v>
      </c>
      <c r="R922" s="21">
        <f t="shared" si="317"/>
        <v>0</v>
      </c>
      <c r="S922" s="21">
        <f t="shared" si="299"/>
        <v>0</v>
      </c>
      <c r="T922" s="92" t="str">
        <f t="shared" si="319"/>
        <v>VIDE</v>
      </c>
      <c r="U922" s="35" t="str">
        <f t="shared" si="318"/>
        <v>CH</v>
      </c>
      <c r="V922" s="35">
        <f t="shared" si="300"/>
        <v>0</v>
      </c>
      <c r="W922" s="35">
        <f t="shared" si="301"/>
        <v>0</v>
      </c>
      <c r="X922" s="35">
        <f t="shared" si="302"/>
        <v>0</v>
      </c>
      <c r="Y922" s="29">
        <f t="shared" si="313"/>
        <v>0</v>
      </c>
      <c r="Z922" s="101">
        <f t="shared" si="314"/>
        <v>0</v>
      </c>
      <c r="AA922" s="101">
        <f t="shared" si="315"/>
        <v>0</v>
      </c>
      <c r="AB922" s="101"/>
      <c r="AC922" s="9" t="str">
        <f t="shared" si="303"/>
        <v/>
      </c>
      <c r="AD922" s="10" t="str">
        <f t="shared" si="304"/>
        <v/>
      </c>
      <c r="AE922" s="58" t="str">
        <f t="shared" si="305"/>
        <v/>
      </c>
      <c r="AF922" s="59" t="str">
        <f t="shared" si="306"/>
        <v/>
      </c>
      <c r="AG922" s="60" t="str">
        <f t="shared" si="307"/>
        <v/>
      </c>
      <c r="AH922" s="39" t="str">
        <f t="shared" si="308"/>
        <v/>
      </c>
      <c r="AJ922" s="9"/>
      <c r="AK922" s="10"/>
      <c r="AL922"/>
      <c r="AM922"/>
      <c r="AN922"/>
      <c r="AO922" s="8"/>
    </row>
    <row r="923" spans="1:41" s="2" customFormat="1" ht="57.9" thickBot="1" x14ac:dyDescent="0.6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84"/>
      <c r="M923" s="15" t="str">
        <f t="shared" si="309"/>
        <v/>
      </c>
      <c r="N923" s="200" t="str">
        <f t="shared" si="310"/>
        <v>VIDE</v>
      </c>
      <c r="O923" s="21">
        <f t="shared" si="311"/>
        <v>0</v>
      </c>
      <c r="P923" s="21">
        <f t="shared" si="312"/>
        <v>0</v>
      </c>
      <c r="Q923" s="21">
        <f t="shared" si="316"/>
        <v>0</v>
      </c>
      <c r="R923" s="21">
        <f t="shared" si="317"/>
        <v>0</v>
      </c>
      <c r="S923" s="21">
        <f t="shared" si="299"/>
        <v>0</v>
      </c>
      <c r="T923" s="92" t="str">
        <f t="shared" si="319"/>
        <v>VIDE</v>
      </c>
      <c r="U923" s="35" t="str">
        <f t="shared" si="318"/>
        <v>CH</v>
      </c>
      <c r="V923" s="35">
        <f t="shared" si="300"/>
        <v>0</v>
      </c>
      <c r="W923" s="35">
        <f t="shared" si="301"/>
        <v>0</v>
      </c>
      <c r="X923" s="35">
        <f t="shared" si="302"/>
        <v>0</v>
      </c>
      <c r="Y923" s="29">
        <f t="shared" si="313"/>
        <v>0</v>
      </c>
      <c r="Z923" s="101">
        <f t="shared" si="314"/>
        <v>0</v>
      </c>
      <c r="AA923" s="101">
        <f t="shared" si="315"/>
        <v>0</v>
      </c>
      <c r="AB923" s="101"/>
      <c r="AC923" s="9" t="str">
        <f t="shared" si="303"/>
        <v/>
      </c>
      <c r="AD923" s="10" t="str">
        <f t="shared" si="304"/>
        <v/>
      </c>
      <c r="AE923" s="58" t="str">
        <f t="shared" si="305"/>
        <v/>
      </c>
      <c r="AF923" s="59" t="str">
        <f t="shared" si="306"/>
        <v/>
      </c>
      <c r="AG923" s="60" t="str">
        <f t="shared" si="307"/>
        <v/>
      </c>
      <c r="AH923" s="39" t="str">
        <f t="shared" si="308"/>
        <v/>
      </c>
      <c r="AJ923" s="9"/>
      <c r="AK923" s="10"/>
      <c r="AL923"/>
      <c r="AM923"/>
      <c r="AN923"/>
      <c r="AO923" s="8"/>
    </row>
    <row r="924" spans="1:41" s="2" customFormat="1" ht="57.9" thickBot="1" x14ac:dyDescent="0.6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84"/>
      <c r="M924" s="15" t="str">
        <f t="shared" si="309"/>
        <v/>
      </c>
      <c r="N924" s="200" t="str">
        <f t="shared" si="310"/>
        <v>VIDE</v>
      </c>
      <c r="O924" s="21">
        <f t="shared" si="311"/>
        <v>0</v>
      </c>
      <c r="P924" s="21">
        <f t="shared" si="312"/>
        <v>0</v>
      </c>
      <c r="Q924" s="21">
        <f t="shared" si="316"/>
        <v>0</v>
      </c>
      <c r="R924" s="21">
        <f t="shared" si="317"/>
        <v>0</v>
      </c>
      <c r="S924" s="21">
        <f t="shared" si="299"/>
        <v>0</v>
      </c>
      <c r="T924" s="92" t="str">
        <f t="shared" si="319"/>
        <v>VIDE</v>
      </c>
      <c r="U924" s="35" t="str">
        <f t="shared" si="318"/>
        <v>CH</v>
      </c>
      <c r="V924" s="35">
        <f t="shared" si="300"/>
        <v>0</v>
      </c>
      <c r="W924" s="35">
        <f t="shared" si="301"/>
        <v>0</v>
      </c>
      <c r="X924" s="35">
        <f t="shared" si="302"/>
        <v>0</v>
      </c>
      <c r="Y924" s="29">
        <f t="shared" si="313"/>
        <v>0</v>
      </c>
      <c r="Z924" s="101">
        <f t="shared" si="314"/>
        <v>0</v>
      </c>
      <c r="AA924" s="101">
        <f t="shared" si="315"/>
        <v>0</v>
      </c>
      <c r="AB924" s="101"/>
      <c r="AC924" s="9" t="str">
        <f t="shared" si="303"/>
        <v/>
      </c>
      <c r="AD924" s="10" t="str">
        <f t="shared" si="304"/>
        <v/>
      </c>
      <c r="AE924" s="58" t="str">
        <f t="shared" si="305"/>
        <v/>
      </c>
      <c r="AF924" s="59" t="str">
        <f t="shared" si="306"/>
        <v/>
      </c>
      <c r="AG924" s="60" t="str">
        <f t="shared" si="307"/>
        <v/>
      </c>
      <c r="AH924" s="39" t="str">
        <f t="shared" si="308"/>
        <v/>
      </c>
      <c r="AJ924" s="9"/>
      <c r="AK924" s="10"/>
      <c r="AL924"/>
      <c r="AM924"/>
      <c r="AN924"/>
      <c r="AO924" s="8"/>
    </row>
    <row r="925" spans="1:41" s="2" customFormat="1" ht="57.9" thickBot="1" x14ac:dyDescent="0.6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84"/>
      <c r="M925" s="15" t="str">
        <f t="shared" si="309"/>
        <v/>
      </c>
      <c r="N925" s="200" t="str">
        <f t="shared" si="310"/>
        <v>VIDE</v>
      </c>
      <c r="O925" s="21">
        <f t="shared" si="311"/>
        <v>0</v>
      </c>
      <c r="P925" s="21">
        <f t="shared" si="312"/>
        <v>0</v>
      </c>
      <c r="Q925" s="21">
        <f t="shared" si="316"/>
        <v>0</v>
      </c>
      <c r="R925" s="21">
        <f t="shared" si="317"/>
        <v>0</v>
      </c>
      <c r="S925" s="21">
        <f t="shared" si="299"/>
        <v>0</v>
      </c>
      <c r="T925" s="92" t="str">
        <f t="shared" si="319"/>
        <v>VIDE</v>
      </c>
      <c r="U925" s="35" t="str">
        <f t="shared" si="318"/>
        <v>CH</v>
      </c>
      <c r="V925" s="35">
        <f t="shared" si="300"/>
        <v>0</v>
      </c>
      <c r="W925" s="35">
        <f t="shared" si="301"/>
        <v>0</v>
      </c>
      <c r="X925" s="35">
        <f t="shared" si="302"/>
        <v>0</v>
      </c>
      <c r="Y925" s="29">
        <f t="shared" si="313"/>
        <v>0</v>
      </c>
      <c r="Z925" s="101">
        <f t="shared" si="314"/>
        <v>0</v>
      </c>
      <c r="AA925" s="101">
        <f t="shared" si="315"/>
        <v>0</v>
      </c>
      <c r="AB925" s="101"/>
      <c r="AC925" s="9" t="str">
        <f t="shared" si="303"/>
        <v/>
      </c>
      <c r="AD925" s="10" t="str">
        <f t="shared" si="304"/>
        <v/>
      </c>
      <c r="AE925" s="58" t="str">
        <f t="shared" si="305"/>
        <v/>
      </c>
      <c r="AF925" s="59" t="str">
        <f t="shared" si="306"/>
        <v/>
      </c>
      <c r="AG925" s="60" t="str">
        <f t="shared" si="307"/>
        <v/>
      </c>
      <c r="AH925" s="39" t="str">
        <f t="shared" si="308"/>
        <v/>
      </c>
      <c r="AJ925" s="9"/>
      <c r="AK925" s="10"/>
      <c r="AL925"/>
      <c r="AM925"/>
      <c r="AN925"/>
      <c r="AO925" s="8"/>
    </row>
    <row r="926" spans="1:41" s="2" customFormat="1" ht="57.9" thickBot="1" x14ac:dyDescent="0.6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84"/>
      <c r="M926" s="15" t="str">
        <f t="shared" si="309"/>
        <v/>
      </c>
      <c r="N926" s="200" t="str">
        <f t="shared" si="310"/>
        <v>VIDE</v>
      </c>
      <c r="O926" s="21">
        <f t="shared" si="311"/>
        <v>0</v>
      </c>
      <c r="P926" s="21">
        <f t="shared" si="312"/>
        <v>0</v>
      </c>
      <c r="Q926" s="21">
        <f t="shared" si="316"/>
        <v>0</v>
      </c>
      <c r="R926" s="21">
        <f t="shared" si="317"/>
        <v>0</v>
      </c>
      <c r="S926" s="21">
        <f t="shared" si="299"/>
        <v>0</v>
      </c>
      <c r="T926" s="92" t="str">
        <f t="shared" si="319"/>
        <v>VIDE</v>
      </c>
      <c r="U926" s="35" t="str">
        <f t="shared" si="318"/>
        <v>CH</v>
      </c>
      <c r="V926" s="35">
        <f t="shared" si="300"/>
        <v>0</v>
      </c>
      <c r="W926" s="35">
        <f t="shared" si="301"/>
        <v>0</v>
      </c>
      <c r="X926" s="35">
        <f t="shared" si="302"/>
        <v>0</v>
      </c>
      <c r="Y926" s="29">
        <f t="shared" si="313"/>
        <v>0</v>
      </c>
      <c r="Z926" s="101">
        <f t="shared" si="314"/>
        <v>0</v>
      </c>
      <c r="AA926" s="101">
        <f t="shared" si="315"/>
        <v>0</v>
      </c>
      <c r="AB926" s="101"/>
      <c r="AC926" s="9" t="str">
        <f t="shared" si="303"/>
        <v/>
      </c>
      <c r="AD926" s="10" t="str">
        <f t="shared" si="304"/>
        <v/>
      </c>
      <c r="AE926" s="58" t="str">
        <f t="shared" si="305"/>
        <v/>
      </c>
      <c r="AF926" s="59" t="str">
        <f t="shared" si="306"/>
        <v/>
      </c>
      <c r="AG926" s="60" t="str">
        <f t="shared" si="307"/>
        <v/>
      </c>
      <c r="AH926" s="39" t="str">
        <f t="shared" si="308"/>
        <v/>
      </c>
      <c r="AJ926" s="9"/>
      <c r="AK926" s="10"/>
      <c r="AL926"/>
      <c r="AM926"/>
      <c r="AN926"/>
      <c r="AO926" s="8"/>
    </row>
    <row r="927" spans="1:41" s="2" customFormat="1" ht="57.9" thickBot="1" x14ac:dyDescent="0.6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84"/>
      <c r="M927" s="15" t="str">
        <f t="shared" si="309"/>
        <v/>
      </c>
      <c r="N927" s="200" t="str">
        <f t="shared" si="310"/>
        <v>VIDE</v>
      </c>
      <c r="O927" s="21">
        <f t="shared" si="311"/>
        <v>0</v>
      </c>
      <c r="P927" s="21">
        <f t="shared" si="312"/>
        <v>0</v>
      </c>
      <c r="Q927" s="21">
        <f t="shared" si="316"/>
        <v>0</v>
      </c>
      <c r="R927" s="21">
        <f t="shared" si="317"/>
        <v>0</v>
      </c>
      <c r="S927" s="21">
        <f t="shared" si="299"/>
        <v>0</v>
      </c>
      <c r="T927" s="92" t="str">
        <f t="shared" si="319"/>
        <v>VIDE</v>
      </c>
      <c r="U927" s="35" t="str">
        <f t="shared" si="318"/>
        <v>CH</v>
      </c>
      <c r="V927" s="35">
        <f t="shared" si="300"/>
        <v>0</v>
      </c>
      <c r="W927" s="35">
        <f t="shared" si="301"/>
        <v>0</v>
      </c>
      <c r="X927" s="35">
        <f t="shared" si="302"/>
        <v>0</v>
      </c>
      <c r="Y927" s="29">
        <f t="shared" si="313"/>
        <v>0</v>
      </c>
      <c r="Z927" s="101">
        <f t="shared" si="314"/>
        <v>0</v>
      </c>
      <c r="AA927" s="101">
        <f t="shared" si="315"/>
        <v>0</v>
      </c>
      <c r="AB927" s="101"/>
      <c r="AC927" s="9" t="str">
        <f t="shared" si="303"/>
        <v/>
      </c>
      <c r="AD927" s="10" t="str">
        <f t="shared" si="304"/>
        <v/>
      </c>
      <c r="AE927" s="58" t="str">
        <f t="shared" si="305"/>
        <v/>
      </c>
      <c r="AF927" s="59" t="str">
        <f t="shared" si="306"/>
        <v/>
      </c>
      <c r="AG927" s="60" t="str">
        <f t="shared" si="307"/>
        <v/>
      </c>
      <c r="AH927" s="39" t="str">
        <f t="shared" si="308"/>
        <v/>
      </c>
      <c r="AJ927" s="9"/>
      <c r="AK927" s="10"/>
      <c r="AL927"/>
      <c r="AM927"/>
      <c r="AN927"/>
      <c r="AO927" s="8"/>
    </row>
    <row r="928" spans="1:41" s="2" customFormat="1" ht="57.9" thickBot="1" x14ac:dyDescent="0.6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84"/>
      <c r="M928" s="15" t="str">
        <f t="shared" si="309"/>
        <v/>
      </c>
      <c r="N928" s="200" t="str">
        <f t="shared" si="310"/>
        <v>VIDE</v>
      </c>
      <c r="O928" s="21">
        <f t="shared" si="311"/>
        <v>0</v>
      </c>
      <c r="P928" s="21">
        <f t="shared" si="312"/>
        <v>0</v>
      </c>
      <c r="Q928" s="21">
        <f t="shared" si="316"/>
        <v>0</v>
      </c>
      <c r="R928" s="21">
        <f t="shared" si="317"/>
        <v>0</v>
      </c>
      <c r="S928" s="21">
        <f t="shared" si="299"/>
        <v>0</v>
      </c>
      <c r="T928" s="92" t="str">
        <f t="shared" si="319"/>
        <v>VIDE</v>
      </c>
      <c r="U928" s="35" t="str">
        <f t="shared" si="318"/>
        <v>CH</v>
      </c>
      <c r="V928" s="35">
        <f t="shared" si="300"/>
        <v>0</v>
      </c>
      <c r="W928" s="35">
        <f t="shared" si="301"/>
        <v>0</v>
      </c>
      <c r="X928" s="35">
        <f t="shared" si="302"/>
        <v>0</v>
      </c>
      <c r="Y928" s="29">
        <f t="shared" si="313"/>
        <v>0</v>
      </c>
      <c r="Z928" s="101">
        <f t="shared" si="314"/>
        <v>0</v>
      </c>
      <c r="AA928" s="101">
        <f t="shared" si="315"/>
        <v>0</v>
      </c>
      <c r="AB928" s="101"/>
      <c r="AC928" s="9" t="str">
        <f t="shared" si="303"/>
        <v/>
      </c>
      <c r="AD928" s="10" t="str">
        <f t="shared" si="304"/>
        <v/>
      </c>
      <c r="AE928" s="58" t="str">
        <f t="shared" si="305"/>
        <v/>
      </c>
      <c r="AF928" s="59" t="str">
        <f t="shared" si="306"/>
        <v/>
      </c>
      <c r="AG928" s="60" t="str">
        <f t="shared" si="307"/>
        <v/>
      </c>
      <c r="AH928" s="39" t="str">
        <f t="shared" si="308"/>
        <v/>
      </c>
      <c r="AJ928" s="9"/>
      <c r="AK928" s="10"/>
      <c r="AL928"/>
      <c r="AM928"/>
      <c r="AN928"/>
      <c r="AO928" s="8"/>
    </row>
    <row r="929" spans="1:41" s="2" customFormat="1" ht="57.9" thickBot="1" x14ac:dyDescent="0.6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84"/>
      <c r="M929" s="15" t="str">
        <f t="shared" si="309"/>
        <v/>
      </c>
      <c r="N929" s="200" t="str">
        <f t="shared" si="310"/>
        <v>VIDE</v>
      </c>
      <c r="O929" s="21">
        <f t="shared" si="311"/>
        <v>0</v>
      </c>
      <c r="P929" s="21">
        <f t="shared" si="312"/>
        <v>0</v>
      </c>
      <c r="Q929" s="21">
        <f t="shared" si="316"/>
        <v>0</v>
      </c>
      <c r="R929" s="21">
        <f t="shared" si="317"/>
        <v>0</v>
      </c>
      <c r="S929" s="21">
        <f t="shared" si="299"/>
        <v>0</v>
      </c>
      <c r="T929" s="92" t="str">
        <f t="shared" si="319"/>
        <v>VIDE</v>
      </c>
      <c r="U929" s="35" t="str">
        <f t="shared" si="318"/>
        <v>CH</v>
      </c>
      <c r="V929" s="35">
        <f t="shared" si="300"/>
        <v>0</v>
      </c>
      <c r="W929" s="35">
        <f t="shared" si="301"/>
        <v>0</v>
      </c>
      <c r="X929" s="35">
        <f t="shared" si="302"/>
        <v>0</v>
      </c>
      <c r="Y929" s="29">
        <f t="shared" si="313"/>
        <v>0</v>
      </c>
      <c r="Z929" s="101">
        <f t="shared" si="314"/>
        <v>0</v>
      </c>
      <c r="AA929" s="101">
        <f t="shared" si="315"/>
        <v>0</v>
      </c>
      <c r="AB929" s="101"/>
      <c r="AC929" s="9" t="str">
        <f t="shared" si="303"/>
        <v/>
      </c>
      <c r="AD929" s="10" t="str">
        <f t="shared" si="304"/>
        <v/>
      </c>
      <c r="AE929" s="58" t="str">
        <f t="shared" si="305"/>
        <v/>
      </c>
      <c r="AF929" s="59" t="str">
        <f t="shared" si="306"/>
        <v/>
      </c>
      <c r="AG929" s="60" t="str">
        <f t="shared" si="307"/>
        <v/>
      </c>
      <c r="AH929" s="39" t="str">
        <f t="shared" si="308"/>
        <v/>
      </c>
      <c r="AJ929" s="9"/>
      <c r="AK929" s="10"/>
      <c r="AL929"/>
      <c r="AM929"/>
      <c r="AN929"/>
      <c r="AO929" s="8"/>
    </row>
    <row r="930" spans="1:41" s="2" customFormat="1" ht="57.9" thickBot="1" x14ac:dyDescent="0.6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84"/>
      <c r="M930" s="15" t="str">
        <f t="shared" si="309"/>
        <v/>
      </c>
      <c r="N930" s="200" t="str">
        <f t="shared" si="310"/>
        <v>VIDE</v>
      </c>
      <c r="O930" s="21">
        <f t="shared" si="311"/>
        <v>0</v>
      </c>
      <c r="P930" s="21">
        <f t="shared" si="312"/>
        <v>0</v>
      </c>
      <c r="Q930" s="21">
        <f t="shared" si="316"/>
        <v>0</v>
      </c>
      <c r="R930" s="21">
        <f t="shared" si="317"/>
        <v>0</v>
      </c>
      <c r="S930" s="21">
        <f t="shared" si="299"/>
        <v>0</v>
      </c>
      <c r="T930" s="92" t="str">
        <f t="shared" si="319"/>
        <v>VIDE</v>
      </c>
      <c r="U930" s="35" t="str">
        <f t="shared" si="318"/>
        <v>CH</v>
      </c>
      <c r="V930" s="35">
        <f t="shared" si="300"/>
        <v>0</v>
      </c>
      <c r="W930" s="35">
        <f t="shared" si="301"/>
        <v>0</v>
      </c>
      <c r="X930" s="35">
        <f t="shared" si="302"/>
        <v>0</v>
      </c>
      <c r="Y930" s="29">
        <f t="shared" si="313"/>
        <v>0</v>
      </c>
      <c r="Z930" s="101">
        <f t="shared" si="314"/>
        <v>0</v>
      </c>
      <c r="AA930" s="101">
        <f t="shared" si="315"/>
        <v>0</v>
      </c>
      <c r="AB930" s="101"/>
      <c r="AC930" s="9" t="str">
        <f t="shared" si="303"/>
        <v/>
      </c>
      <c r="AD930" s="10" t="str">
        <f t="shared" si="304"/>
        <v/>
      </c>
      <c r="AE930" s="58" t="str">
        <f t="shared" si="305"/>
        <v/>
      </c>
      <c r="AF930" s="59" t="str">
        <f t="shared" si="306"/>
        <v/>
      </c>
      <c r="AG930" s="60" t="str">
        <f t="shared" si="307"/>
        <v/>
      </c>
      <c r="AH930" s="39" t="str">
        <f t="shared" si="308"/>
        <v/>
      </c>
      <c r="AJ930" s="9"/>
      <c r="AK930" s="10"/>
      <c r="AL930"/>
      <c r="AM930"/>
      <c r="AN930"/>
      <c r="AO930" s="8"/>
    </row>
    <row r="931" spans="1:41" s="2" customFormat="1" ht="57.9" thickBot="1" x14ac:dyDescent="0.6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84"/>
      <c r="M931" s="15" t="str">
        <f t="shared" si="309"/>
        <v/>
      </c>
      <c r="N931" s="200" t="str">
        <f t="shared" si="310"/>
        <v>VIDE</v>
      </c>
      <c r="O931" s="21">
        <f t="shared" si="311"/>
        <v>0</v>
      </c>
      <c r="P931" s="21">
        <f t="shared" si="312"/>
        <v>0</v>
      </c>
      <c r="Q931" s="21">
        <f t="shared" si="316"/>
        <v>0</v>
      </c>
      <c r="R931" s="21">
        <f t="shared" si="317"/>
        <v>0</v>
      </c>
      <c r="S931" s="21">
        <f t="shared" si="299"/>
        <v>0</v>
      </c>
      <c r="T931" s="92" t="str">
        <f t="shared" si="319"/>
        <v>VIDE</v>
      </c>
      <c r="U931" s="35" t="str">
        <f t="shared" si="318"/>
        <v>CH</v>
      </c>
      <c r="V931" s="35">
        <f t="shared" si="300"/>
        <v>0</v>
      </c>
      <c r="W931" s="35">
        <f t="shared" si="301"/>
        <v>0</v>
      </c>
      <c r="X931" s="35">
        <f t="shared" si="302"/>
        <v>0</v>
      </c>
      <c r="Y931" s="29">
        <f t="shared" si="313"/>
        <v>0</v>
      </c>
      <c r="Z931" s="101">
        <f t="shared" si="314"/>
        <v>0</v>
      </c>
      <c r="AA931" s="101">
        <f t="shared" si="315"/>
        <v>0</v>
      </c>
      <c r="AB931" s="101"/>
      <c r="AC931" s="9" t="str">
        <f t="shared" si="303"/>
        <v/>
      </c>
      <c r="AD931" s="10" t="str">
        <f t="shared" si="304"/>
        <v/>
      </c>
      <c r="AE931" s="58" t="str">
        <f t="shared" si="305"/>
        <v/>
      </c>
      <c r="AF931" s="59" t="str">
        <f t="shared" si="306"/>
        <v/>
      </c>
      <c r="AG931" s="60" t="str">
        <f t="shared" si="307"/>
        <v/>
      </c>
      <c r="AH931" s="39" t="str">
        <f t="shared" si="308"/>
        <v/>
      </c>
      <c r="AJ931" s="9"/>
      <c r="AK931" s="10"/>
      <c r="AL931"/>
      <c r="AM931"/>
      <c r="AN931"/>
      <c r="AO931" s="8"/>
    </row>
    <row r="932" spans="1:41" s="2" customFormat="1" ht="57.9" thickBot="1" x14ac:dyDescent="0.6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84"/>
      <c r="M932" s="15" t="str">
        <f t="shared" si="309"/>
        <v/>
      </c>
      <c r="N932" s="200" t="str">
        <f t="shared" si="310"/>
        <v>VIDE</v>
      </c>
      <c r="O932" s="21">
        <f t="shared" si="311"/>
        <v>0</v>
      </c>
      <c r="P932" s="21">
        <f t="shared" si="312"/>
        <v>0</v>
      </c>
      <c r="Q932" s="21">
        <f t="shared" si="316"/>
        <v>0</v>
      </c>
      <c r="R932" s="21">
        <f t="shared" si="317"/>
        <v>0</v>
      </c>
      <c r="S932" s="21">
        <f t="shared" si="299"/>
        <v>0</v>
      </c>
      <c r="T932" s="92" t="str">
        <f t="shared" si="319"/>
        <v>VIDE</v>
      </c>
      <c r="U932" s="35" t="str">
        <f t="shared" si="318"/>
        <v>CH</v>
      </c>
      <c r="V932" s="35">
        <f t="shared" si="300"/>
        <v>0</v>
      </c>
      <c r="W932" s="35">
        <f t="shared" si="301"/>
        <v>0</v>
      </c>
      <c r="X932" s="35">
        <f t="shared" si="302"/>
        <v>0</v>
      </c>
      <c r="Y932" s="29">
        <f t="shared" si="313"/>
        <v>0</v>
      </c>
      <c r="Z932" s="101">
        <f t="shared" si="314"/>
        <v>0</v>
      </c>
      <c r="AA932" s="101">
        <f t="shared" si="315"/>
        <v>0</v>
      </c>
      <c r="AB932" s="101"/>
      <c r="AC932" s="9" t="str">
        <f t="shared" si="303"/>
        <v/>
      </c>
      <c r="AD932" s="10" t="str">
        <f t="shared" si="304"/>
        <v/>
      </c>
      <c r="AE932" s="58" t="str">
        <f t="shared" si="305"/>
        <v/>
      </c>
      <c r="AF932" s="59" t="str">
        <f t="shared" si="306"/>
        <v/>
      </c>
      <c r="AG932" s="60" t="str">
        <f t="shared" si="307"/>
        <v/>
      </c>
      <c r="AH932" s="39" t="str">
        <f t="shared" si="308"/>
        <v/>
      </c>
      <c r="AJ932" s="9"/>
      <c r="AK932" s="10"/>
      <c r="AL932"/>
      <c r="AM932"/>
      <c r="AN932"/>
      <c r="AO932" s="8"/>
    </row>
    <row r="933" spans="1:41" s="2" customFormat="1" ht="57.9" thickBot="1" x14ac:dyDescent="0.6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84"/>
      <c r="M933" s="15" t="str">
        <f t="shared" si="309"/>
        <v/>
      </c>
      <c r="N933" s="200" t="str">
        <f t="shared" si="310"/>
        <v>VIDE</v>
      </c>
      <c r="O933" s="21">
        <f t="shared" si="311"/>
        <v>0</v>
      </c>
      <c r="P933" s="21">
        <f t="shared" si="312"/>
        <v>0</v>
      </c>
      <c r="Q933" s="21">
        <f t="shared" si="316"/>
        <v>0</v>
      </c>
      <c r="R933" s="21">
        <f t="shared" si="317"/>
        <v>0</v>
      </c>
      <c r="S933" s="21">
        <f t="shared" si="299"/>
        <v>0</v>
      </c>
      <c r="T933" s="92" t="str">
        <f t="shared" si="319"/>
        <v>VIDE</v>
      </c>
      <c r="U933" s="35" t="str">
        <f t="shared" si="318"/>
        <v>CH</v>
      </c>
      <c r="V933" s="35">
        <f t="shared" si="300"/>
        <v>0</v>
      </c>
      <c r="W933" s="35">
        <f t="shared" si="301"/>
        <v>0</v>
      </c>
      <c r="X933" s="35">
        <f t="shared" si="302"/>
        <v>0</v>
      </c>
      <c r="Y933" s="29">
        <f t="shared" si="313"/>
        <v>0</v>
      </c>
      <c r="Z933" s="101">
        <f t="shared" si="314"/>
        <v>0</v>
      </c>
      <c r="AA933" s="101">
        <f t="shared" si="315"/>
        <v>0</v>
      </c>
      <c r="AB933" s="101"/>
      <c r="AC933" s="9" t="str">
        <f t="shared" si="303"/>
        <v/>
      </c>
      <c r="AD933" s="10" t="str">
        <f t="shared" si="304"/>
        <v/>
      </c>
      <c r="AE933" s="58" t="str">
        <f t="shared" si="305"/>
        <v/>
      </c>
      <c r="AF933" s="59" t="str">
        <f t="shared" si="306"/>
        <v/>
      </c>
      <c r="AG933" s="60" t="str">
        <f t="shared" si="307"/>
        <v/>
      </c>
      <c r="AH933" s="39" t="str">
        <f t="shared" si="308"/>
        <v/>
      </c>
      <c r="AJ933" s="9"/>
      <c r="AK933" s="10"/>
      <c r="AL933"/>
      <c r="AM933"/>
      <c r="AN933"/>
      <c r="AO933" s="8"/>
    </row>
    <row r="934" spans="1:41" s="2" customFormat="1" ht="57.9" thickBot="1" x14ac:dyDescent="0.6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84"/>
      <c r="M934" s="15" t="str">
        <f t="shared" si="309"/>
        <v/>
      </c>
      <c r="N934" s="200" t="str">
        <f t="shared" si="310"/>
        <v>VIDE</v>
      </c>
      <c r="O934" s="21">
        <f t="shared" si="311"/>
        <v>0</v>
      </c>
      <c r="P934" s="21">
        <f t="shared" si="312"/>
        <v>0</v>
      </c>
      <c r="Q934" s="21">
        <f t="shared" si="316"/>
        <v>0</v>
      </c>
      <c r="R934" s="21">
        <f t="shared" si="317"/>
        <v>0</v>
      </c>
      <c r="S934" s="21">
        <f t="shared" si="299"/>
        <v>0</v>
      </c>
      <c r="T934" s="92" t="str">
        <f t="shared" si="319"/>
        <v>VIDE</v>
      </c>
      <c r="U934" s="35" t="str">
        <f t="shared" si="318"/>
        <v>CH</v>
      </c>
      <c r="V934" s="35">
        <f t="shared" si="300"/>
        <v>0</v>
      </c>
      <c r="W934" s="35">
        <f t="shared" si="301"/>
        <v>0</v>
      </c>
      <c r="X934" s="35">
        <f t="shared" si="302"/>
        <v>0</v>
      </c>
      <c r="Y934" s="29">
        <f t="shared" si="313"/>
        <v>0</v>
      </c>
      <c r="Z934" s="101">
        <f t="shared" si="314"/>
        <v>0</v>
      </c>
      <c r="AA934" s="101">
        <f t="shared" si="315"/>
        <v>0</v>
      </c>
      <c r="AB934" s="101"/>
      <c r="AC934" s="9" t="str">
        <f t="shared" si="303"/>
        <v/>
      </c>
      <c r="AD934" s="10" t="str">
        <f t="shared" si="304"/>
        <v/>
      </c>
      <c r="AE934" s="58" t="str">
        <f t="shared" si="305"/>
        <v/>
      </c>
      <c r="AF934" s="59" t="str">
        <f t="shared" si="306"/>
        <v/>
      </c>
      <c r="AG934" s="60" t="str">
        <f t="shared" si="307"/>
        <v/>
      </c>
      <c r="AH934" s="39" t="str">
        <f t="shared" si="308"/>
        <v/>
      </c>
      <c r="AJ934" s="9"/>
      <c r="AK934" s="10"/>
      <c r="AL934"/>
      <c r="AM934"/>
      <c r="AN934"/>
      <c r="AO934" s="8"/>
    </row>
    <row r="935" spans="1:41" s="2" customFormat="1" ht="57.9" thickBot="1" x14ac:dyDescent="0.6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84"/>
      <c r="M935" s="15" t="str">
        <f t="shared" si="309"/>
        <v/>
      </c>
      <c r="N935" s="200" t="str">
        <f t="shared" si="310"/>
        <v>VIDE</v>
      </c>
      <c r="O935" s="21">
        <f t="shared" si="311"/>
        <v>0</v>
      </c>
      <c r="P935" s="21">
        <f t="shared" si="312"/>
        <v>0</v>
      </c>
      <c r="Q935" s="21">
        <f t="shared" si="316"/>
        <v>0</v>
      </c>
      <c r="R935" s="21">
        <f t="shared" si="317"/>
        <v>0</v>
      </c>
      <c r="S935" s="21">
        <f t="shared" si="299"/>
        <v>0</v>
      </c>
      <c r="T935" s="92" t="str">
        <f t="shared" si="319"/>
        <v>VIDE</v>
      </c>
      <c r="U935" s="35" t="str">
        <f t="shared" si="318"/>
        <v>CH</v>
      </c>
      <c r="V935" s="35">
        <f t="shared" si="300"/>
        <v>0</v>
      </c>
      <c r="W935" s="35">
        <f t="shared" si="301"/>
        <v>0</v>
      </c>
      <c r="X935" s="35">
        <f t="shared" si="302"/>
        <v>0</v>
      </c>
      <c r="Y935" s="29">
        <f t="shared" si="313"/>
        <v>0</v>
      </c>
      <c r="Z935" s="101">
        <f t="shared" si="314"/>
        <v>0</v>
      </c>
      <c r="AA935" s="101">
        <f t="shared" si="315"/>
        <v>0</v>
      </c>
      <c r="AB935" s="101"/>
      <c r="AC935" s="9" t="str">
        <f t="shared" si="303"/>
        <v/>
      </c>
      <c r="AD935" s="10" t="str">
        <f t="shared" si="304"/>
        <v/>
      </c>
      <c r="AE935" s="58" t="str">
        <f t="shared" si="305"/>
        <v/>
      </c>
      <c r="AF935" s="59" t="str">
        <f t="shared" si="306"/>
        <v/>
      </c>
      <c r="AG935" s="60" t="str">
        <f t="shared" si="307"/>
        <v/>
      </c>
      <c r="AH935" s="39" t="str">
        <f t="shared" si="308"/>
        <v/>
      </c>
      <c r="AJ935" s="9"/>
      <c r="AK935" s="10"/>
      <c r="AL935"/>
      <c r="AM935"/>
      <c r="AN935"/>
      <c r="AO935" s="8"/>
    </row>
    <row r="936" spans="1:41" s="2" customFormat="1" ht="57.9" thickBot="1" x14ac:dyDescent="0.6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84"/>
      <c r="M936" s="15" t="str">
        <f t="shared" si="309"/>
        <v/>
      </c>
      <c r="N936" s="200" t="str">
        <f t="shared" si="310"/>
        <v>VIDE</v>
      </c>
      <c r="O936" s="21">
        <f t="shared" si="311"/>
        <v>0</v>
      </c>
      <c r="P936" s="21">
        <f t="shared" si="312"/>
        <v>0</v>
      </c>
      <c r="Q936" s="21">
        <f t="shared" si="316"/>
        <v>0</v>
      </c>
      <c r="R936" s="21">
        <f t="shared" si="317"/>
        <v>0</v>
      </c>
      <c r="S936" s="21">
        <f t="shared" si="299"/>
        <v>0</v>
      </c>
      <c r="T936" s="92" t="str">
        <f t="shared" si="319"/>
        <v>VIDE</v>
      </c>
      <c r="U936" s="35" t="str">
        <f t="shared" si="318"/>
        <v>CH</v>
      </c>
      <c r="V936" s="35">
        <f t="shared" si="300"/>
        <v>0</v>
      </c>
      <c r="W936" s="35">
        <f t="shared" si="301"/>
        <v>0</v>
      </c>
      <c r="X936" s="35">
        <f t="shared" si="302"/>
        <v>0</v>
      </c>
      <c r="Y936" s="29">
        <f t="shared" si="313"/>
        <v>0</v>
      </c>
      <c r="Z936" s="101">
        <f t="shared" si="314"/>
        <v>0</v>
      </c>
      <c r="AA936" s="101">
        <f t="shared" si="315"/>
        <v>0</v>
      </c>
      <c r="AB936" s="101"/>
      <c r="AC936" s="9" t="str">
        <f t="shared" si="303"/>
        <v/>
      </c>
      <c r="AD936" s="10" t="str">
        <f t="shared" si="304"/>
        <v/>
      </c>
      <c r="AE936" s="58" t="str">
        <f t="shared" si="305"/>
        <v/>
      </c>
      <c r="AF936" s="59" t="str">
        <f t="shared" si="306"/>
        <v/>
      </c>
      <c r="AG936" s="60" t="str">
        <f t="shared" si="307"/>
        <v/>
      </c>
      <c r="AH936" s="39" t="str">
        <f t="shared" si="308"/>
        <v/>
      </c>
      <c r="AJ936" s="9"/>
      <c r="AK936" s="10"/>
      <c r="AL936"/>
      <c r="AM936"/>
      <c r="AN936"/>
      <c r="AO936" s="8"/>
    </row>
    <row r="937" spans="1:41" s="2" customFormat="1" ht="57.9" thickBot="1" x14ac:dyDescent="0.6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84"/>
      <c r="M937" s="15" t="str">
        <f t="shared" si="309"/>
        <v/>
      </c>
      <c r="N937" s="200" t="str">
        <f t="shared" si="310"/>
        <v>VIDE</v>
      </c>
      <c r="O937" s="21">
        <f t="shared" si="311"/>
        <v>0</v>
      </c>
      <c r="P937" s="21">
        <f t="shared" si="312"/>
        <v>0</v>
      </c>
      <c r="Q937" s="21">
        <f t="shared" si="316"/>
        <v>0</v>
      </c>
      <c r="R937" s="21">
        <f t="shared" si="317"/>
        <v>0</v>
      </c>
      <c r="S937" s="21">
        <f t="shared" si="299"/>
        <v>0</v>
      </c>
      <c r="T937" s="92" t="str">
        <f t="shared" si="319"/>
        <v>VIDE</v>
      </c>
      <c r="U937" s="35" t="str">
        <f t="shared" si="318"/>
        <v>CH</v>
      </c>
      <c r="V937" s="35">
        <f t="shared" si="300"/>
        <v>0</v>
      </c>
      <c r="W937" s="35">
        <f t="shared" si="301"/>
        <v>0</v>
      </c>
      <c r="X937" s="35">
        <f t="shared" si="302"/>
        <v>0</v>
      </c>
      <c r="Y937" s="29">
        <f t="shared" si="313"/>
        <v>0</v>
      </c>
      <c r="Z937" s="101">
        <f t="shared" si="314"/>
        <v>0</v>
      </c>
      <c r="AA937" s="101">
        <f t="shared" si="315"/>
        <v>0</v>
      </c>
      <c r="AB937" s="101"/>
      <c r="AC937" s="9" t="str">
        <f t="shared" si="303"/>
        <v/>
      </c>
      <c r="AD937" s="10" t="str">
        <f t="shared" si="304"/>
        <v/>
      </c>
      <c r="AE937" s="58" t="str">
        <f t="shared" si="305"/>
        <v/>
      </c>
      <c r="AF937" s="59" t="str">
        <f t="shared" si="306"/>
        <v/>
      </c>
      <c r="AG937" s="60" t="str">
        <f t="shared" si="307"/>
        <v/>
      </c>
      <c r="AH937" s="39" t="str">
        <f t="shared" si="308"/>
        <v/>
      </c>
      <c r="AJ937" s="9"/>
      <c r="AK937" s="10"/>
      <c r="AL937"/>
      <c r="AM937"/>
      <c r="AN937"/>
      <c r="AO937" s="8"/>
    </row>
    <row r="938" spans="1:41" s="2" customFormat="1" ht="57.9" thickBot="1" x14ac:dyDescent="0.6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84"/>
      <c r="M938" s="15" t="str">
        <f t="shared" si="309"/>
        <v/>
      </c>
      <c r="N938" s="200" t="str">
        <f t="shared" si="310"/>
        <v>VIDE</v>
      </c>
      <c r="O938" s="21">
        <f t="shared" si="311"/>
        <v>0</v>
      </c>
      <c r="P938" s="21">
        <f t="shared" si="312"/>
        <v>0</v>
      </c>
      <c r="Q938" s="21">
        <f t="shared" si="316"/>
        <v>0</v>
      </c>
      <c r="R938" s="21">
        <f t="shared" si="317"/>
        <v>0</v>
      </c>
      <c r="S938" s="21">
        <f t="shared" si="299"/>
        <v>0</v>
      </c>
      <c r="T938" s="92" t="str">
        <f t="shared" si="319"/>
        <v>VIDE</v>
      </c>
      <c r="U938" s="35" t="str">
        <f t="shared" si="318"/>
        <v>CH</v>
      </c>
      <c r="V938" s="35">
        <f t="shared" si="300"/>
        <v>0</v>
      </c>
      <c r="W938" s="35">
        <f t="shared" si="301"/>
        <v>0</v>
      </c>
      <c r="X938" s="35">
        <f t="shared" si="302"/>
        <v>0</v>
      </c>
      <c r="Y938" s="29">
        <f t="shared" si="313"/>
        <v>0</v>
      </c>
      <c r="Z938" s="101">
        <f t="shared" si="314"/>
        <v>0</v>
      </c>
      <c r="AA938" s="101">
        <f t="shared" si="315"/>
        <v>0</v>
      </c>
      <c r="AB938" s="101"/>
      <c r="AC938" s="9" t="str">
        <f t="shared" si="303"/>
        <v/>
      </c>
      <c r="AD938" s="10" t="str">
        <f t="shared" si="304"/>
        <v/>
      </c>
      <c r="AE938" s="58" t="str">
        <f t="shared" si="305"/>
        <v/>
      </c>
      <c r="AF938" s="59" t="str">
        <f t="shared" si="306"/>
        <v/>
      </c>
      <c r="AG938" s="60" t="str">
        <f t="shared" si="307"/>
        <v/>
      </c>
      <c r="AH938" s="39" t="str">
        <f t="shared" si="308"/>
        <v/>
      </c>
      <c r="AJ938" s="9"/>
      <c r="AK938" s="10"/>
      <c r="AL938"/>
      <c r="AM938"/>
      <c r="AN938"/>
      <c r="AO938" s="8"/>
    </row>
    <row r="939" spans="1:41" s="2" customFormat="1" ht="57.9" thickBot="1" x14ac:dyDescent="0.6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84"/>
      <c r="M939" s="15" t="str">
        <f t="shared" si="309"/>
        <v/>
      </c>
      <c r="N939" s="200" t="str">
        <f t="shared" si="310"/>
        <v>VIDE</v>
      </c>
      <c r="O939" s="21">
        <f t="shared" si="311"/>
        <v>0</v>
      </c>
      <c r="P939" s="21">
        <f t="shared" si="312"/>
        <v>0</v>
      </c>
      <c r="Q939" s="21">
        <f t="shared" si="316"/>
        <v>0</v>
      </c>
      <c r="R939" s="21">
        <f t="shared" si="317"/>
        <v>0</v>
      </c>
      <c r="S939" s="21">
        <f t="shared" si="299"/>
        <v>0</v>
      </c>
      <c r="T939" s="92" t="str">
        <f t="shared" si="319"/>
        <v>VIDE</v>
      </c>
      <c r="U939" s="35" t="str">
        <f t="shared" si="318"/>
        <v>CH</v>
      </c>
      <c r="V939" s="35">
        <f t="shared" si="300"/>
        <v>0</v>
      </c>
      <c r="W939" s="35">
        <f t="shared" si="301"/>
        <v>0</v>
      </c>
      <c r="X939" s="35">
        <f t="shared" si="302"/>
        <v>0</v>
      </c>
      <c r="Y939" s="29">
        <f t="shared" si="313"/>
        <v>0</v>
      </c>
      <c r="Z939" s="101">
        <f t="shared" si="314"/>
        <v>0</v>
      </c>
      <c r="AA939" s="101">
        <f t="shared" si="315"/>
        <v>0</v>
      </c>
      <c r="AB939" s="101"/>
      <c r="AC939" s="9" t="str">
        <f t="shared" si="303"/>
        <v/>
      </c>
      <c r="AD939" s="10" t="str">
        <f t="shared" si="304"/>
        <v/>
      </c>
      <c r="AE939" s="58" t="str">
        <f t="shared" si="305"/>
        <v/>
      </c>
      <c r="AF939" s="59" t="str">
        <f t="shared" si="306"/>
        <v/>
      </c>
      <c r="AG939" s="60" t="str">
        <f t="shared" si="307"/>
        <v/>
      </c>
      <c r="AH939" s="39" t="str">
        <f t="shared" si="308"/>
        <v/>
      </c>
      <c r="AJ939" s="9"/>
      <c r="AK939" s="10"/>
      <c r="AL939"/>
      <c r="AM939"/>
      <c r="AN939"/>
      <c r="AO939" s="8"/>
    </row>
    <row r="940" spans="1:41" s="2" customFormat="1" ht="57.9" thickBot="1" x14ac:dyDescent="0.6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84"/>
      <c r="M940" s="15" t="str">
        <f t="shared" si="309"/>
        <v/>
      </c>
      <c r="N940" s="200" t="str">
        <f t="shared" si="310"/>
        <v>VIDE</v>
      </c>
      <c r="O940" s="21">
        <f t="shared" si="311"/>
        <v>0</v>
      </c>
      <c r="P940" s="21">
        <f t="shared" si="312"/>
        <v>0</v>
      </c>
      <c r="Q940" s="21">
        <f t="shared" si="316"/>
        <v>0</v>
      </c>
      <c r="R940" s="21">
        <f t="shared" si="317"/>
        <v>0</v>
      </c>
      <c r="S940" s="21">
        <f t="shared" si="299"/>
        <v>0</v>
      </c>
      <c r="T940" s="92" t="str">
        <f t="shared" si="319"/>
        <v>VIDE</v>
      </c>
      <c r="U940" s="35" t="str">
        <f t="shared" si="318"/>
        <v>CH</v>
      </c>
      <c r="V940" s="35">
        <f t="shared" si="300"/>
        <v>0</v>
      </c>
      <c r="W940" s="35">
        <f t="shared" si="301"/>
        <v>0</v>
      </c>
      <c r="X940" s="35">
        <f t="shared" si="302"/>
        <v>0</v>
      </c>
      <c r="Y940" s="29">
        <f t="shared" si="313"/>
        <v>0</v>
      </c>
      <c r="Z940" s="101">
        <f t="shared" si="314"/>
        <v>0</v>
      </c>
      <c r="AA940" s="101">
        <f t="shared" si="315"/>
        <v>0</v>
      </c>
      <c r="AB940" s="101"/>
      <c r="AC940" s="9" t="str">
        <f t="shared" si="303"/>
        <v/>
      </c>
      <c r="AD940" s="10" t="str">
        <f t="shared" si="304"/>
        <v/>
      </c>
      <c r="AE940" s="58" t="str">
        <f t="shared" si="305"/>
        <v/>
      </c>
      <c r="AF940" s="59" t="str">
        <f t="shared" si="306"/>
        <v/>
      </c>
      <c r="AG940" s="60" t="str">
        <f t="shared" si="307"/>
        <v/>
      </c>
      <c r="AH940" s="39" t="str">
        <f t="shared" si="308"/>
        <v/>
      </c>
      <c r="AJ940" s="9"/>
      <c r="AK940" s="10"/>
      <c r="AL940"/>
      <c r="AM940"/>
      <c r="AN940"/>
      <c r="AO940" s="8"/>
    </row>
    <row r="941" spans="1:41" s="2" customFormat="1" ht="57.9" thickBot="1" x14ac:dyDescent="0.6">
      <c r="A941"/>
      <c r="B941" s="14"/>
      <c r="C941" s="14"/>
      <c r="D941" s="14"/>
      <c r="E941"/>
      <c r="F941"/>
      <c r="G941"/>
      <c r="H941" s="14"/>
      <c r="I941" s="14"/>
      <c r="J941" s="14"/>
      <c r="K941" s="14"/>
      <c r="L941" s="184"/>
      <c r="M941" s="15" t="str">
        <f t="shared" si="309"/>
        <v/>
      </c>
      <c r="N941" s="200" t="str">
        <f t="shared" si="310"/>
        <v>VIDE</v>
      </c>
      <c r="O941" s="21">
        <f t="shared" si="311"/>
        <v>0</v>
      </c>
      <c r="P941" s="21">
        <f t="shared" si="312"/>
        <v>0</v>
      </c>
      <c r="Q941" s="21">
        <f t="shared" si="316"/>
        <v>0</v>
      </c>
      <c r="R941" s="21">
        <f t="shared" si="317"/>
        <v>0</v>
      </c>
      <c r="S941" s="21">
        <f t="shared" si="299"/>
        <v>0</v>
      </c>
      <c r="T941" s="92" t="str">
        <f t="shared" si="319"/>
        <v>VIDE</v>
      </c>
      <c r="U941" s="35" t="str">
        <f t="shared" si="318"/>
        <v>CH</v>
      </c>
      <c r="V941" s="35">
        <f t="shared" si="300"/>
        <v>0</v>
      </c>
      <c r="W941" s="35">
        <f t="shared" si="301"/>
        <v>0</v>
      </c>
      <c r="X941" s="35">
        <f t="shared" si="302"/>
        <v>0</v>
      </c>
      <c r="Y941" s="29">
        <f t="shared" si="313"/>
        <v>0</v>
      </c>
      <c r="Z941" s="101">
        <f t="shared" si="314"/>
        <v>0</v>
      </c>
      <c r="AA941" s="101">
        <f t="shared" si="315"/>
        <v>0</v>
      </c>
      <c r="AB941" s="101"/>
      <c r="AC941" s="9" t="str">
        <f t="shared" si="303"/>
        <v/>
      </c>
      <c r="AD941" s="10" t="str">
        <f t="shared" si="304"/>
        <v/>
      </c>
      <c r="AE941" s="58" t="str">
        <f t="shared" si="305"/>
        <v/>
      </c>
      <c r="AF941" s="59" t="str">
        <f t="shared" si="306"/>
        <v/>
      </c>
      <c r="AG941" s="60" t="str">
        <f t="shared" si="307"/>
        <v/>
      </c>
      <c r="AH941" s="39" t="str">
        <f t="shared" si="308"/>
        <v/>
      </c>
      <c r="AJ941" s="9"/>
      <c r="AK941" s="10"/>
      <c r="AL941"/>
      <c r="AM941"/>
      <c r="AN941"/>
      <c r="AO941" s="8"/>
    </row>
    <row r="942" spans="1:41" s="2" customFormat="1" ht="57.9" thickBot="1" x14ac:dyDescent="0.6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84"/>
      <c r="M942" s="15" t="str">
        <f t="shared" si="309"/>
        <v/>
      </c>
      <c r="N942" s="200" t="str">
        <f t="shared" si="310"/>
        <v>VIDE</v>
      </c>
      <c r="O942" s="21">
        <f t="shared" si="311"/>
        <v>0</v>
      </c>
      <c r="P942" s="21">
        <f t="shared" si="312"/>
        <v>0</v>
      </c>
      <c r="Q942" s="21">
        <f t="shared" si="316"/>
        <v>0</v>
      </c>
      <c r="R942" s="21">
        <f t="shared" si="317"/>
        <v>0</v>
      </c>
      <c r="S942" s="21">
        <f t="shared" si="299"/>
        <v>0</v>
      </c>
      <c r="T942" s="92" t="str">
        <f t="shared" si="319"/>
        <v>VIDE</v>
      </c>
      <c r="U942" s="35" t="str">
        <f t="shared" si="318"/>
        <v>CH</v>
      </c>
      <c r="V942" s="35">
        <f t="shared" si="300"/>
        <v>0</v>
      </c>
      <c r="W942" s="35">
        <f t="shared" si="301"/>
        <v>0</v>
      </c>
      <c r="X942" s="35">
        <f t="shared" si="302"/>
        <v>0</v>
      </c>
      <c r="Y942" s="29">
        <f t="shared" si="313"/>
        <v>0</v>
      </c>
      <c r="Z942" s="101">
        <f t="shared" si="314"/>
        <v>0</v>
      </c>
      <c r="AA942" s="101">
        <f t="shared" si="315"/>
        <v>0</v>
      </c>
      <c r="AB942" s="101"/>
      <c r="AC942" s="9" t="str">
        <f t="shared" si="303"/>
        <v/>
      </c>
      <c r="AD942" s="10" t="str">
        <f t="shared" si="304"/>
        <v/>
      </c>
      <c r="AE942" s="58" t="str">
        <f t="shared" si="305"/>
        <v/>
      </c>
      <c r="AF942" s="59" t="str">
        <f t="shared" si="306"/>
        <v/>
      </c>
      <c r="AG942" s="60" t="str">
        <f t="shared" si="307"/>
        <v/>
      </c>
      <c r="AH942" s="39" t="str">
        <f t="shared" si="308"/>
        <v/>
      </c>
      <c r="AJ942" s="9"/>
      <c r="AK942" s="10"/>
      <c r="AL942"/>
      <c r="AM942"/>
      <c r="AN942"/>
      <c r="AO942" s="8"/>
    </row>
    <row r="943" spans="1:41" s="2" customFormat="1" ht="57.9" thickBot="1" x14ac:dyDescent="0.6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84"/>
      <c r="M943" s="15" t="str">
        <f t="shared" si="309"/>
        <v/>
      </c>
      <c r="N943" s="200" t="str">
        <f t="shared" si="310"/>
        <v>VIDE</v>
      </c>
      <c r="O943" s="21">
        <f t="shared" si="311"/>
        <v>0</v>
      </c>
      <c r="P943" s="21">
        <f t="shared" si="312"/>
        <v>0</v>
      </c>
      <c r="Q943" s="21">
        <f t="shared" si="316"/>
        <v>0</v>
      </c>
      <c r="R943" s="21">
        <f t="shared" si="317"/>
        <v>0</v>
      </c>
      <c r="S943" s="21">
        <f t="shared" si="299"/>
        <v>0</v>
      </c>
      <c r="T943" s="92" t="str">
        <f t="shared" si="319"/>
        <v>VIDE</v>
      </c>
      <c r="U943" s="35" t="str">
        <f t="shared" si="318"/>
        <v>CH</v>
      </c>
      <c r="V943" s="35">
        <f t="shared" si="300"/>
        <v>0</v>
      </c>
      <c r="W943" s="35">
        <f t="shared" si="301"/>
        <v>0</v>
      </c>
      <c r="X943" s="35">
        <f t="shared" si="302"/>
        <v>0</v>
      </c>
      <c r="Y943" s="29">
        <f t="shared" si="313"/>
        <v>0</v>
      </c>
      <c r="Z943" s="101">
        <f t="shared" si="314"/>
        <v>0</v>
      </c>
      <c r="AA943" s="101">
        <f t="shared" si="315"/>
        <v>0</v>
      </c>
      <c r="AB943" s="101"/>
      <c r="AC943" s="9" t="str">
        <f t="shared" si="303"/>
        <v/>
      </c>
      <c r="AD943" s="10" t="str">
        <f t="shared" si="304"/>
        <v/>
      </c>
      <c r="AE943" s="58" t="str">
        <f t="shared" si="305"/>
        <v/>
      </c>
      <c r="AF943" s="59" t="str">
        <f t="shared" si="306"/>
        <v/>
      </c>
      <c r="AG943" s="60" t="str">
        <f t="shared" si="307"/>
        <v/>
      </c>
      <c r="AH943" s="39" t="str">
        <f t="shared" si="308"/>
        <v/>
      </c>
      <c r="AJ943" s="9"/>
      <c r="AK943" s="10"/>
      <c r="AL943"/>
      <c r="AM943"/>
      <c r="AN943"/>
      <c r="AO943" s="8"/>
    </row>
    <row r="944" spans="1:41" s="2" customFormat="1" ht="57.9" thickBot="1" x14ac:dyDescent="0.6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84"/>
      <c r="M944" s="15" t="str">
        <f t="shared" si="309"/>
        <v/>
      </c>
      <c r="N944" s="200" t="str">
        <f t="shared" si="310"/>
        <v>VIDE</v>
      </c>
      <c r="O944" s="21">
        <f t="shared" si="311"/>
        <v>0</v>
      </c>
      <c r="P944" s="21">
        <f t="shared" si="312"/>
        <v>0</v>
      </c>
      <c r="Q944" s="21">
        <f t="shared" si="316"/>
        <v>0</v>
      </c>
      <c r="R944" s="21">
        <f t="shared" si="317"/>
        <v>0</v>
      </c>
      <c r="S944" s="21">
        <f t="shared" si="299"/>
        <v>0</v>
      </c>
      <c r="T944" s="92" t="str">
        <f t="shared" si="319"/>
        <v>VIDE</v>
      </c>
      <c r="U944" s="35" t="str">
        <f t="shared" si="318"/>
        <v>CH</v>
      </c>
      <c r="V944" s="35">
        <f t="shared" si="300"/>
        <v>0</v>
      </c>
      <c r="W944" s="35">
        <f t="shared" si="301"/>
        <v>0</v>
      </c>
      <c r="X944" s="35">
        <f t="shared" si="302"/>
        <v>0</v>
      </c>
      <c r="Y944" s="29">
        <f t="shared" si="313"/>
        <v>0</v>
      </c>
      <c r="Z944" s="101">
        <f t="shared" si="314"/>
        <v>0</v>
      </c>
      <c r="AA944" s="101">
        <f t="shared" si="315"/>
        <v>0</v>
      </c>
      <c r="AB944" s="101"/>
      <c r="AC944" s="9" t="str">
        <f t="shared" si="303"/>
        <v/>
      </c>
      <c r="AD944" s="10" t="str">
        <f t="shared" si="304"/>
        <v/>
      </c>
      <c r="AE944" s="58" t="str">
        <f t="shared" si="305"/>
        <v/>
      </c>
      <c r="AF944" s="59" t="str">
        <f t="shared" si="306"/>
        <v/>
      </c>
      <c r="AG944" s="60" t="str">
        <f t="shared" si="307"/>
        <v/>
      </c>
      <c r="AH944" s="39" t="str">
        <f t="shared" si="308"/>
        <v/>
      </c>
      <c r="AJ944" s="9"/>
      <c r="AK944" s="10"/>
      <c r="AL944"/>
      <c r="AM944"/>
      <c r="AN944"/>
      <c r="AO944" s="8"/>
    </row>
    <row r="945" spans="1:41" s="2" customFormat="1" ht="57.9" thickBot="1" x14ac:dyDescent="0.6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84"/>
      <c r="M945" s="15" t="str">
        <f t="shared" si="309"/>
        <v/>
      </c>
      <c r="N945" s="200" t="str">
        <f t="shared" si="310"/>
        <v>VIDE</v>
      </c>
      <c r="O945" s="21">
        <f t="shared" si="311"/>
        <v>0</v>
      </c>
      <c r="P945" s="21">
        <f t="shared" si="312"/>
        <v>0</v>
      </c>
      <c r="Q945" s="21">
        <f t="shared" si="316"/>
        <v>0</v>
      </c>
      <c r="R945" s="21">
        <f t="shared" si="317"/>
        <v>0</v>
      </c>
      <c r="S945" s="21">
        <f t="shared" si="299"/>
        <v>0</v>
      </c>
      <c r="T945" s="92" t="str">
        <f t="shared" si="319"/>
        <v>VIDE</v>
      </c>
      <c r="U945" s="35" t="str">
        <f t="shared" si="318"/>
        <v>CH</v>
      </c>
      <c r="V945" s="35">
        <f t="shared" si="300"/>
        <v>0</v>
      </c>
      <c r="W945" s="35">
        <f t="shared" si="301"/>
        <v>0</v>
      </c>
      <c r="X945" s="35">
        <f t="shared" si="302"/>
        <v>0</v>
      </c>
      <c r="Y945" s="29">
        <f t="shared" si="313"/>
        <v>0</v>
      </c>
      <c r="Z945" s="101">
        <f t="shared" si="314"/>
        <v>0</v>
      </c>
      <c r="AA945" s="101">
        <f t="shared" si="315"/>
        <v>0</v>
      </c>
      <c r="AB945" s="101"/>
      <c r="AC945" s="9" t="str">
        <f t="shared" si="303"/>
        <v/>
      </c>
      <c r="AD945" s="10" t="str">
        <f t="shared" si="304"/>
        <v/>
      </c>
      <c r="AE945" s="58" t="str">
        <f t="shared" si="305"/>
        <v/>
      </c>
      <c r="AF945" s="59" t="str">
        <f t="shared" si="306"/>
        <v/>
      </c>
      <c r="AG945" s="60" t="str">
        <f t="shared" si="307"/>
        <v/>
      </c>
      <c r="AH945" s="39" t="str">
        <f t="shared" si="308"/>
        <v/>
      </c>
      <c r="AJ945" s="9"/>
      <c r="AK945" s="10"/>
      <c r="AL945"/>
      <c r="AM945"/>
      <c r="AN945"/>
      <c r="AO945" s="8"/>
    </row>
    <row r="946" spans="1:41" s="2" customFormat="1" ht="57.9" thickBot="1" x14ac:dyDescent="0.6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84"/>
      <c r="M946" s="15" t="str">
        <f t="shared" si="309"/>
        <v/>
      </c>
      <c r="N946" s="200" t="str">
        <f t="shared" si="310"/>
        <v>VIDE</v>
      </c>
      <c r="O946" s="21">
        <f t="shared" si="311"/>
        <v>0</v>
      </c>
      <c r="P946" s="21">
        <f t="shared" si="312"/>
        <v>0</v>
      </c>
      <c r="Q946" s="21">
        <f t="shared" si="316"/>
        <v>0</v>
      </c>
      <c r="R946" s="21">
        <f t="shared" si="317"/>
        <v>0</v>
      </c>
      <c r="S946" s="21">
        <f t="shared" si="299"/>
        <v>0</v>
      </c>
      <c r="T946" s="92" t="str">
        <f t="shared" si="319"/>
        <v>VIDE</v>
      </c>
      <c r="U946" s="35" t="str">
        <f t="shared" si="318"/>
        <v>CH</v>
      </c>
      <c r="V946" s="35">
        <f t="shared" si="300"/>
        <v>0</v>
      </c>
      <c r="W946" s="35">
        <f t="shared" si="301"/>
        <v>0</v>
      </c>
      <c r="X946" s="35">
        <f t="shared" si="302"/>
        <v>0</v>
      </c>
      <c r="Y946" s="29">
        <f t="shared" si="313"/>
        <v>0</v>
      </c>
      <c r="Z946" s="101">
        <f t="shared" si="314"/>
        <v>0</v>
      </c>
      <c r="AA946" s="101">
        <f t="shared" si="315"/>
        <v>0</v>
      </c>
      <c r="AB946" s="101"/>
      <c r="AC946" s="9" t="str">
        <f t="shared" si="303"/>
        <v/>
      </c>
      <c r="AD946" s="10" t="str">
        <f t="shared" si="304"/>
        <v/>
      </c>
      <c r="AE946" s="58" t="str">
        <f t="shared" si="305"/>
        <v/>
      </c>
      <c r="AF946" s="59" t="str">
        <f t="shared" si="306"/>
        <v/>
      </c>
      <c r="AG946" s="60" t="str">
        <f t="shared" si="307"/>
        <v/>
      </c>
      <c r="AH946" s="39" t="str">
        <f t="shared" si="308"/>
        <v/>
      </c>
      <c r="AJ946" s="9"/>
      <c r="AK946" s="10"/>
      <c r="AL946"/>
      <c r="AM946"/>
      <c r="AN946"/>
      <c r="AO946" s="8"/>
    </row>
    <row r="947" spans="1:41" s="2" customFormat="1" ht="57.9" thickBot="1" x14ac:dyDescent="0.6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84"/>
      <c r="M947" s="15" t="str">
        <f t="shared" si="309"/>
        <v/>
      </c>
      <c r="N947" s="200" t="str">
        <f t="shared" si="310"/>
        <v>VIDE</v>
      </c>
      <c r="O947" s="21">
        <f t="shared" si="311"/>
        <v>0</v>
      </c>
      <c r="P947" s="21">
        <f t="shared" si="312"/>
        <v>0</v>
      </c>
      <c r="Q947" s="21">
        <f t="shared" si="316"/>
        <v>0</v>
      </c>
      <c r="R947" s="21">
        <f t="shared" si="317"/>
        <v>0</v>
      </c>
      <c r="S947" s="21">
        <f t="shared" si="299"/>
        <v>0</v>
      </c>
      <c r="T947" s="92" t="str">
        <f t="shared" si="319"/>
        <v>VIDE</v>
      </c>
      <c r="U947" s="35" t="str">
        <f t="shared" si="318"/>
        <v>CH</v>
      </c>
      <c r="V947" s="35">
        <f t="shared" si="300"/>
        <v>0</v>
      </c>
      <c r="W947" s="35">
        <f t="shared" si="301"/>
        <v>0</v>
      </c>
      <c r="X947" s="35">
        <f t="shared" si="302"/>
        <v>0</v>
      </c>
      <c r="Y947" s="29">
        <f t="shared" si="313"/>
        <v>0</v>
      </c>
      <c r="Z947" s="101">
        <f t="shared" si="314"/>
        <v>0</v>
      </c>
      <c r="AA947" s="101">
        <f t="shared" si="315"/>
        <v>0</v>
      </c>
      <c r="AB947" s="101"/>
      <c r="AC947" s="9" t="str">
        <f t="shared" si="303"/>
        <v/>
      </c>
      <c r="AD947" s="10" t="str">
        <f t="shared" si="304"/>
        <v/>
      </c>
      <c r="AE947" s="58" t="str">
        <f t="shared" si="305"/>
        <v/>
      </c>
      <c r="AF947" s="59" t="str">
        <f t="shared" si="306"/>
        <v/>
      </c>
      <c r="AG947" s="60" t="str">
        <f t="shared" si="307"/>
        <v/>
      </c>
      <c r="AH947" s="39" t="str">
        <f t="shared" si="308"/>
        <v/>
      </c>
      <c r="AJ947" s="9"/>
      <c r="AK947" s="10"/>
      <c r="AL947"/>
      <c r="AM947"/>
      <c r="AN947"/>
      <c r="AO947" s="8"/>
    </row>
    <row r="948" spans="1:41" s="2" customFormat="1" ht="57.9" thickBot="1" x14ac:dyDescent="0.6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84"/>
      <c r="M948" s="15" t="str">
        <f t="shared" si="309"/>
        <v/>
      </c>
      <c r="N948" s="200" t="str">
        <f t="shared" si="310"/>
        <v>VIDE</v>
      </c>
      <c r="O948" s="21">
        <f t="shared" si="311"/>
        <v>0</v>
      </c>
      <c r="P948" s="21">
        <f t="shared" si="312"/>
        <v>0</v>
      </c>
      <c r="Q948" s="21">
        <f t="shared" si="316"/>
        <v>0</v>
      </c>
      <c r="R948" s="21">
        <f t="shared" si="317"/>
        <v>0</v>
      </c>
      <c r="S948" s="21">
        <f t="shared" si="299"/>
        <v>0</v>
      </c>
      <c r="T948" s="92" t="str">
        <f t="shared" si="319"/>
        <v>VIDE</v>
      </c>
      <c r="U948" s="35" t="str">
        <f t="shared" si="318"/>
        <v>CH</v>
      </c>
      <c r="V948" s="35">
        <f t="shared" si="300"/>
        <v>0</v>
      </c>
      <c r="W948" s="35">
        <f t="shared" si="301"/>
        <v>0</v>
      </c>
      <c r="X948" s="35">
        <f t="shared" si="302"/>
        <v>0</v>
      </c>
      <c r="Y948" s="29">
        <f t="shared" si="313"/>
        <v>0</v>
      </c>
      <c r="Z948" s="101">
        <f t="shared" si="314"/>
        <v>0</v>
      </c>
      <c r="AA948" s="101">
        <f t="shared" si="315"/>
        <v>0</v>
      </c>
      <c r="AB948" s="101"/>
      <c r="AC948" s="9" t="str">
        <f t="shared" si="303"/>
        <v/>
      </c>
      <c r="AD948" s="10" t="str">
        <f t="shared" si="304"/>
        <v/>
      </c>
      <c r="AE948" s="58" t="str">
        <f t="shared" si="305"/>
        <v/>
      </c>
      <c r="AF948" s="59" t="str">
        <f t="shared" si="306"/>
        <v/>
      </c>
      <c r="AG948" s="60" t="str">
        <f t="shared" si="307"/>
        <v/>
      </c>
      <c r="AH948" s="39" t="str">
        <f t="shared" si="308"/>
        <v/>
      </c>
      <c r="AJ948" s="9"/>
      <c r="AK948" s="10"/>
      <c r="AL948"/>
      <c r="AM948"/>
      <c r="AN948"/>
      <c r="AO948" s="8"/>
    </row>
    <row r="949" spans="1:41" s="2" customFormat="1" ht="57.9" thickBot="1" x14ac:dyDescent="0.6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84"/>
      <c r="M949" s="15" t="str">
        <f t="shared" si="309"/>
        <v/>
      </c>
      <c r="N949" s="200" t="str">
        <f t="shared" si="310"/>
        <v>VIDE</v>
      </c>
      <c r="O949" s="21">
        <f t="shared" si="311"/>
        <v>0</v>
      </c>
      <c r="P949" s="21">
        <f t="shared" si="312"/>
        <v>0</v>
      </c>
      <c r="Q949" s="21">
        <f t="shared" si="316"/>
        <v>0</v>
      </c>
      <c r="R949" s="21">
        <f t="shared" si="317"/>
        <v>0</v>
      </c>
      <c r="S949" s="21">
        <f t="shared" si="299"/>
        <v>0</v>
      </c>
      <c r="T949" s="92" t="str">
        <f t="shared" si="319"/>
        <v>VIDE</v>
      </c>
      <c r="U949" s="35" t="str">
        <f t="shared" si="318"/>
        <v>CH</v>
      </c>
      <c r="V949" s="35">
        <f t="shared" si="300"/>
        <v>0</v>
      </c>
      <c r="W949" s="35">
        <f t="shared" si="301"/>
        <v>0</v>
      </c>
      <c r="X949" s="35">
        <f t="shared" si="302"/>
        <v>0</v>
      </c>
      <c r="Y949" s="29">
        <f t="shared" si="313"/>
        <v>0</v>
      </c>
      <c r="Z949" s="101">
        <f t="shared" si="314"/>
        <v>0</v>
      </c>
      <c r="AA949" s="101">
        <f t="shared" si="315"/>
        <v>0</v>
      </c>
      <c r="AB949" s="101"/>
      <c r="AC949" s="9" t="str">
        <f t="shared" si="303"/>
        <v/>
      </c>
      <c r="AD949" s="10" t="str">
        <f t="shared" si="304"/>
        <v/>
      </c>
      <c r="AE949" s="58" t="str">
        <f t="shared" si="305"/>
        <v/>
      </c>
      <c r="AF949" s="59" t="str">
        <f t="shared" si="306"/>
        <v/>
      </c>
      <c r="AG949" s="60" t="str">
        <f t="shared" si="307"/>
        <v/>
      </c>
      <c r="AH949" s="39" t="str">
        <f t="shared" si="308"/>
        <v/>
      </c>
      <c r="AJ949" s="9"/>
      <c r="AK949" s="10"/>
      <c r="AL949"/>
      <c r="AM949"/>
      <c r="AN949"/>
      <c r="AO949" s="8"/>
    </row>
    <row r="950" spans="1:41" s="2" customFormat="1" ht="57.9" thickBot="1" x14ac:dyDescent="0.6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84"/>
      <c r="M950" s="15" t="str">
        <f t="shared" si="309"/>
        <v/>
      </c>
      <c r="N950" s="200" t="str">
        <f t="shared" si="310"/>
        <v>VIDE</v>
      </c>
      <c r="O950" s="21">
        <f t="shared" si="311"/>
        <v>0</v>
      </c>
      <c r="P950" s="21">
        <f t="shared" si="312"/>
        <v>0</v>
      </c>
      <c r="Q950" s="21">
        <f t="shared" si="316"/>
        <v>0</v>
      </c>
      <c r="R950" s="21">
        <f t="shared" si="317"/>
        <v>0</v>
      </c>
      <c r="S950" s="21">
        <f t="shared" si="299"/>
        <v>0</v>
      </c>
      <c r="T950" s="92" t="str">
        <f t="shared" si="319"/>
        <v>VIDE</v>
      </c>
      <c r="U950" s="35" t="str">
        <f t="shared" si="318"/>
        <v>CH</v>
      </c>
      <c r="V950" s="35">
        <f t="shared" si="300"/>
        <v>0</v>
      </c>
      <c r="W950" s="35">
        <f t="shared" si="301"/>
        <v>0</v>
      </c>
      <c r="X950" s="35">
        <f t="shared" si="302"/>
        <v>0</v>
      </c>
      <c r="Y950" s="29">
        <f t="shared" si="313"/>
        <v>0</v>
      </c>
      <c r="Z950" s="101">
        <f t="shared" si="314"/>
        <v>0</v>
      </c>
      <c r="AA950" s="101">
        <f t="shared" si="315"/>
        <v>0</v>
      </c>
      <c r="AB950" s="101"/>
      <c r="AC950" s="9" t="str">
        <f t="shared" si="303"/>
        <v/>
      </c>
      <c r="AD950" s="10" t="str">
        <f t="shared" si="304"/>
        <v/>
      </c>
      <c r="AE950" s="58" t="str">
        <f t="shared" si="305"/>
        <v/>
      </c>
      <c r="AF950" s="59" t="str">
        <f t="shared" si="306"/>
        <v/>
      </c>
      <c r="AG950" s="60" t="str">
        <f t="shared" si="307"/>
        <v/>
      </c>
      <c r="AH950" s="39" t="str">
        <f t="shared" si="308"/>
        <v/>
      </c>
      <c r="AJ950" s="9"/>
      <c r="AK950" s="10"/>
      <c r="AL950"/>
      <c r="AM950"/>
      <c r="AN950"/>
      <c r="AO950" s="8"/>
    </row>
    <row r="951" spans="1:41" s="2" customFormat="1" ht="57.9" thickBot="1" x14ac:dyDescent="0.6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84"/>
      <c r="M951" s="15" t="str">
        <f t="shared" si="309"/>
        <v/>
      </c>
      <c r="N951" s="200" t="str">
        <f t="shared" si="310"/>
        <v>VIDE</v>
      </c>
      <c r="O951" s="21">
        <f t="shared" si="311"/>
        <v>0</v>
      </c>
      <c r="P951" s="21">
        <f t="shared" si="312"/>
        <v>0</v>
      </c>
      <c r="Q951" s="21">
        <f t="shared" si="316"/>
        <v>0</v>
      </c>
      <c r="R951" s="21">
        <f t="shared" si="317"/>
        <v>0</v>
      </c>
      <c r="S951" s="21">
        <f t="shared" si="299"/>
        <v>0</v>
      </c>
      <c r="T951" s="92" t="str">
        <f t="shared" si="319"/>
        <v>VIDE</v>
      </c>
      <c r="U951" s="35" t="str">
        <f t="shared" si="318"/>
        <v>CH</v>
      </c>
      <c r="V951" s="35">
        <f t="shared" si="300"/>
        <v>0</v>
      </c>
      <c r="W951" s="35">
        <f t="shared" si="301"/>
        <v>0</v>
      </c>
      <c r="X951" s="35">
        <f t="shared" si="302"/>
        <v>0</v>
      </c>
      <c r="Y951" s="29">
        <f t="shared" si="313"/>
        <v>0</v>
      </c>
      <c r="Z951" s="101">
        <f t="shared" si="314"/>
        <v>0</v>
      </c>
      <c r="AA951" s="101">
        <f t="shared" si="315"/>
        <v>0</v>
      </c>
      <c r="AB951" s="101"/>
      <c r="AC951" s="9" t="str">
        <f t="shared" si="303"/>
        <v/>
      </c>
      <c r="AD951" s="10" t="str">
        <f t="shared" si="304"/>
        <v/>
      </c>
      <c r="AE951" s="58" t="str">
        <f t="shared" si="305"/>
        <v/>
      </c>
      <c r="AF951" s="59" t="str">
        <f t="shared" si="306"/>
        <v/>
      </c>
      <c r="AG951" s="60" t="str">
        <f t="shared" si="307"/>
        <v/>
      </c>
      <c r="AH951" s="39" t="str">
        <f t="shared" si="308"/>
        <v/>
      </c>
      <c r="AJ951" s="9"/>
      <c r="AK951" s="10"/>
      <c r="AL951"/>
      <c r="AM951"/>
      <c r="AN951"/>
      <c r="AO951" s="8"/>
    </row>
    <row r="952" spans="1:41" s="2" customFormat="1" ht="57.9" thickBot="1" x14ac:dyDescent="0.6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84"/>
      <c r="M952" s="15" t="str">
        <f t="shared" si="309"/>
        <v/>
      </c>
      <c r="N952" s="200" t="str">
        <f t="shared" si="310"/>
        <v>VIDE</v>
      </c>
      <c r="O952" s="21">
        <f t="shared" si="311"/>
        <v>0</v>
      </c>
      <c r="P952" s="21">
        <f t="shared" si="312"/>
        <v>0</v>
      </c>
      <c r="Q952" s="21">
        <f t="shared" si="316"/>
        <v>0</v>
      </c>
      <c r="R952" s="21">
        <f t="shared" si="317"/>
        <v>0</v>
      </c>
      <c r="S952" s="21">
        <f t="shared" si="299"/>
        <v>0</v>
      </c>
      <c r="T952" s="92" t="str">
        <f t="shared" si="319"/>
        <v>VIDE</v>
      </c>
      <c r="U952" s="35" t="str">
        <f t="shared" si="318"/>
        <v>CH</v>
      </c>
      <c r="V952" s="35">
        <f t="shared" si="300"/>
        <v>0</v>
      </c>
      <c r="W952" s="35">
        <f t="shared" si="301"/>
        <v>0</v>
      </c>
      <c r="X952" s="35">
        <f t="shared" si="302"/>
        <v>0</v>
      </c>
      <c r="Y952" s="29">
        <f t="shared" si="313"/>
        <v>0</v>
      </c>
      <c r="Z952" s="101">
        <f t="shared" si="314"/>
        <v>0</v>
      </c>
      <c r="AA952" s="101">
        <f t="shared" si="315"/>
        <v>0</v>
      </c>
      <c r="AB952" s="101"/>
      <c r="AC952" s="9" t="str">
        <f t="shared" si="303"/>
        <v/>
      </c>
      <c r="AD952" s="10" t="str">
        <f t="shared" si="304"/>
        <v/>
      </c>
      <c r="AE952" s="58" t="str">
        <f t="shared" si="305"/>
        <v/>
      </c>
      <c r="AF952" s="59" t="str">
        <f t="shared" si="306"/>
        <v/>
      </c>
      <c r="AG952" s="60" t="str">
        <f t="shared" si="307"/>
        <v/>
      </c>
      <c r="AH952" s="39" t="str">
        <f t="shared" si="308"/>
        <v/>
      </c>
      <c r="AJ952" s="9"/>
      <c r="AK952" s="10"/>
      <c r="AL952"/>
      <c r="AM952"/>
      <c r="AN952"/>
      <c r="AO952" s="8"/>
    </row>
    <row r="953" spans="1:41" s="2" customFormat="1" ht="57.9" thickBot="1" x14ac:dyDescent="0.6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84"/>
      <c r="M953" s="15" t="str">
        <f t="shared" si="309"/>
        <v/>
      </c>
      <c r="N953" s="200" t="str">
        <f t="shared" si="310"/>
        <v>VIDE</v>
      </c>
      <c r="O953" s="21">
        <f t="shared" si="311"/>
        <v>0</v>
      </c>
      <c r="P953" s="21">
        <f t="shared" si="312"/>
        <v>0</v>
      </c>
      <c r="Q953" s="21">
        <f t="shared" si="316"/>
        <v>0</v>
      </c>
      <c r="R953" s="21">
        <f t="shared" si="317"/>
        <v>0</v>
      </c>
      <c r="S953" s="21">
        <f t="shared" si="299"/>
        <v>0</v>
      </c>
      <c r="T953" s="92" t="str">
        <f t="shared" si="319"/>
        <v>VIDE</v>
      </c>
      <c r="U953" s="35" t="str">
        <f t="shared" si="318"/>
        <v>CH</v>
      </c>
      <c r="V953" s="35">
        <f t="shared" si="300"/>
        <v>0</v>
      </c>
      <c r="W953" s="35">
        <f t="shared" si="301"/>
        <v>0</v>
      </c>
      <c r="X953" s="35">
        <f t="shared" si="302"/>
        <v>0</v>
      </c>
      <c r="Y953" s="29">
        <f t="shared" si="313"/>
        <v>0</v>
      </c>
      <c r="Z953" s="101">
        <f t="shared" si="314"/>
        <v>0</v>
      </c>
      <c r="AA953" s="101">
        <f t="shared" si="315"/>
        <v>0</v>
      </c>
      <c r="AB953" s="101"/>
      <c r="AC953" s="9" t="str">
        <f t="shared" si="303"/>
        <v/>
      </c>
      <c r="AD953" s="10" t="str">
        <f t="shared" si="304"/>
        <v/>
      </c>
      <c r="AE953" s="58" t="str">
        <f t="shared" si="305"/>
        <v/>
      </c>
      <c r="AF953" s="59" t="str">
        <f t="shared" si="306"/>
        <v/>
      </c>
      <c r="AG953" s="60" t="str">
        <f t="shared" si="307"/>
        <v/>
      </c>
      <c r="AH953" s="39" t="str">
        <f t="shared" si="308"/>
        <v/>
      </c>
      <c r="AJ953" s="9"/>
      <c r="AK953" s="10"/>
      <c r="AL953"/>
      <c r="AM953"/>
      <c r="AN953"/>
      <c r="AO953" s="8"/>
    </row>
    <row r="954" spans="1:41" s="2" customFormat="1" ht="57.9" thickBot="1" x14ac:dyDescent="0.6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84"/>
      <c r="M954" s="15" t="str">
        <f t="shared" si="309"/>
        <v/>
      </c>
      <c r="N954" s="200" t="str">
        <f t="shared" si="310"/>
        <v>VIDE</v>
      </c>
      <c r="O954" s="21">
        <f t="shared" si="311"/>
        <v>0</v>
      </c>
      <c r="P954" s="21">
        <f t="shared" si="312"/>
        <v>0</v>
      </c>
      <c r="Q954" s="21">
        <f t="shared" si="316"/>
        <v>0</v>
      </c>
      <c r="R954" s="21">
        <f t="shared" si="317"/>
        <v>0</v>
      </c>
      <c r="S954" s="21">
        <f t="shared" si="299"/>
        <v>0</v>
      </c>
      <c r="T954" s="92" t="str">
        <f t="shared" si="319"/>
        <v>VIDE</v>
      </c>
      <c r="U954" s="35" t="str">
        <f t="shared" si="318"/>
        <v>CH</v>
      </c>
      <c r="V954" s="35">
        <f t="shared" si="300"/>
        <v>0</v>
      </c>
      <c r="W954" s="35">
        <f t="shared" si="301"/>
        <v>0</v>
      </c>
      <c r="X954" s="35">
        <f t="shared" si="302"/>
        <v>0</v>
      </c>
      <c r="Y954" s="29">
        <f t="shared" si="313"/>
        <v>0</v>
      </c>
      <c r="Z954" s="101">
        <f t="shared" si="314"/>
        <v>0</v>
      </c>
      <c r="AA954" s="101">
        <f t="shared" si="315"/>
        <v>0</v>
      </c>
      <c r="AB954" s="101"/>
      <c r="AC954" s="9" t="str">
        <f t="shared" si="303"/>
        <v/>
      </c>
      <c r="AD954" s="10" t="str">
        <f t="shared" si="304"/>
        <v/>
      </c>
      <c r="AE954" s="58" t="str">
        <f t="shared" si="305"/>
        <v/>
      </c>
      <c r="AF954" s="59" t="str">
        <f t="shared" si="306"/>
        <v/>
      </c>
      <c r="AG954" s="60" t="str">
        <f t="shared" si="307"/>
        <v/>
      </c>
      <c r="AH954" s="39" t="str">
        <f t="shared" si="308"/>
        <v/>
      </c>
      <c r="AJ954" s="9"/>
      <c r="AK954" s="10"/>
      <c r="AL954"/>
      <c r="AM954"/>
      <c r="AN954"/>
      <c r="AO954" s="8"/>
    </row>
    <row r="955" spans="1:41" s="2" customFormat="1" ht="57.9" thickBot="1" x14ac:dyDescent="0.6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84"/>
      <c r="M955" s="15" t="str">
        <f t="shared" si="309"/>
        <v/>
      </c>
      <c r="N955" s="200" t="str">
        <f t="shared" si="310"/>
        <v>VIDE</v>
      </c>
      <c r="O955" s="21">
        <f t="shared" si="311"/>
        <v>0</v>
      </c>
      <c r="P955" s="21">
        <f t="shared" si="312"/>
        <v>0</v>
      </c>
      <c r="Q955" s="21">
        <f t="shared" si="316"/>
        <v>0</v>
      </c>
      <c r="R955" s="21">
        <f t="shared" si="317"/>
        <v>0</v>
      </c>
      <c r="S955" s="21">
        <f t="shared" si="299"/>
        <v>0</v>
      </c>
      <c r="T955" s="92" t="str">
        <f t="shared" si="319"/>
        <v>VIDE</v>
      </c>
      <c r="U955" s="35" t="str">
        <f t="shared" si="318"/>
        <v>CH</v>
      </c>
      <c r="V955" s="35">
        <f t="shared" si="300"/>
        <v>0</v>
      </c>
      <c r="W955" s="35">
        <f t="shared" si="301"/>
        <v>0</v>
      </c>
      <c r="X955" s="35">
        <f t="shared" si="302"/>
        <v>0</v>
      </c>
      <c r="Y955" s="29">
        <f t="shared" si="313"/>
        <v>0</v>
      </c>
      <c r="Z955" s="101">
        <f t="shared" si="314"/>
        <v>0</v>
      </c>
      <c r="AA955" s="101">
        <f t="shared" si="315"/>
        <v>0</v>
      </c>
      <c r="AB955" s="101"/>
      <c r="AC955" s="9" t="str">
        <f t="shared" si="303"/>
        <v/>
      </c>
      <c r="AD955" s="10" t="str">
        <f t="shared" si="304"/>
        <v/>
      </c>
      <c r="AE955" s="58" t="str">
        <f t="shared" si="305"/>
        <v/>
      </c>
      <c r="AF955" s="59" t="str">
        <f t="shared" si="306"/>
        <v/>
      </c>
      <c r="AG955" s="60" t="str">
        <f t="shared" si="307"/>
        <v/>
      </c>
      <c r="AH955" s="39" t="str">
        <f t="shared" si="308"/>
        <v/>
      </c>
      <c r="AJ955" s="9"/>
      <c r="AK955" s="10"/>
      <c r="AL955"/>
      <c r="AM955"/>
      <c r="AN955"/>
      <c r="AO955" s="8"/>
    </row>
    <row r="956" spans="1:41" s="2" customFormat="1" ht="57.9" thickBot="1" x14ac:dyDescent="0.6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84"/>
      <c r="M956" s="15" t="str">
        <f t="shared" si="309"/>
        <v/>
      </c>
      <c r="N956" s="200" t="str">
        <f t="shared" si="310"/>
        <v>VIDE</v>
      </c>
      <c r="O956" s="21">
        <f t="shared" si="311"/>
        <v>0</v>
      </c>
      <c r="P956" s="21">
        <f t="shared" si="312"/>
        <v>0</v>
      </c>
      <c r="Q956" s="21">
        <f t="shared" si="316"/>
        <v>0</v>
      </c>
      <c r="R956" s="21">
        <f t="shared" si="317"/>
        <v>0</v>
      </c>
      <c r="S956" s="21">
        <f t="shared" si="299"/>
        <v>0</v>
      </c>
      <c r="T956" s="92" t="str">
        <f t="shared" si="319"/>
        <v>VIDE</v>
      </c>
      <c r="U956" s="35" t="str">
        <f t="shared" si="318"/>
        <v>CH</v>
      </c>
      <c r="V956" s="35">
        <f t="shared" si="300"/>
        <v>0</v>
      </c>
      <c r="W956" s="35">
        <f t="shared" si="301"/>
        <v>0</v>
      </c>
      <c r="X956" s="35">
        <f t="shared" si="302"/>
        <v>0</v>
      </c>
      <c r="Y956" s="29">
        <f t="shared" si="313"/>
        <v>0</v>
      </c>
      <c r="Z956" s="101">
        <f t="shared" si="314"/>
        <v>0</v>
      </c>
      <c r="AA956" s="101">
        <f t="shared" si="315"/>
        <v>0</v>
      </c>
      <c r="AB956" s="101"/>
      <c r="AC956" s="9" t="str">
        <f t="shared" si="303"/>
        <v/>
      </c>
      <c r="AD956" s="10" t="str">
        <f t="shared" si="304"/>
        <v/>
      </c>
      <c r="AE956" s="58" t="str">
        <f t="shared" si="305"/>
        <v/>
      </c>
      <c r="AF956" s="59" t="str">
        <f t="shared" si="306"/>
        <v/>
      </c>
      <c r="AG956" s="60" t="str">
        <f t="shared" si="307"/>
        <v/>
      </c>
      <c r="AH956" s="39" t="str">
        <f t="shared" si="308"/>
        <v/>
      </c>
      <c r="AJ956" s="9"/>
      <c r="AK956" s="10"/>
      <c r="AL956"/>
      <c r="AM956"/>
      <c r="AN956"/>
      <c r="AO956" s="8"/>
    </row>
    <row r="957" spans="1:41" s="2" customFormat="1" ht="57.9" thickBot="1" x14ac:dyDescent="0.6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84"/>
      <c r="M957" s="15" t="str">
        <f t="shared" si="309"/>
        <v/>
      </c>
      <c r="N957" s="200" t="str">
        <f t="shared" si="310"/>
        <v>VIDE</v>
      </c>
      <c r="O957" s="21">
        <f t="shared" si="311"/>
        <v>0</v>
      </c>
      <c r="P957" s="21">
        <f t="shared" si="312"/>
        <v>0</v>
      </c>
      <c r="Q957" s="21">
        <f t="shared" si="316"/>
        <v>0</v>
      </c>
      <c r="R957" s="21">
        <f t="shared" si="317"/>
        <v>0</v>
      </c>
      <c r="S957" s="21">
        <f t="shared" si="299"/>
        <v>0</v>
      </c>
      <c r="T957" s="92" t="str">
        <f t="shared" si="319"/>
        <v>VIDE</v>
      </c>
      <c r="U957" s="35" t="str">
        <f t="shared" si="318"/>
        <v>CH</v>
      </c>
      <c r="V957" s="35">
        <f t="shared" si="300"/>
        <v>0</v>
      </c>
      <c r="W957" s="35">
        <f t="shared" si="301"/>
        <v>0</v>
      </c>
      <c r="X957" s="35">
        <f t="shared" si="302"/>
        <v>0</v>
      </c>
      <c r="Y957" s="29">
        <f t="shared" si="313"/>
        <v>0</v>
      </c>
      <c r="Z957" s="101">
        <f t="shared" si="314"/>
        <v>0</v>
      </c>
      <c r="AA957" s="101">
        <f t="shared" si="315"/>
        <v>0</v>
      </c>
      <c r="AB957" s="101"/>
      <c r="AC957" s="9" t="str">
        <f t="shared" si="303"/>
        <v/>
      </c>
      <c r="AD957" s="10" t="str">
        <f t="shared" si="304"/>
        <v/>
      </c>
      <c r="AE957" s="58" t="str">
        <f t="shared" si="305"/>
        <v/>
      </c>
      <c r="AF957" s="59" t="str">
        <f t="shared" si="306"/>
        <v/>
      </c>
      <c r="AG957" s="60" t="str">
        <f t="shared" si="307"/>
        <v/>
      </c>
      <c r="AH957" s="39" t="str">
        <f t="shared" si="308"/>
        <v/>
      </c>
      <c r="AJ957" s="9"/>
      <c r="AK957" s="10"/>
      <c r="AL957"/>
      <c r="AM957"/>
      <c r="AN957"/>
      <c r="AO957" s="8"/>
    </row>
    <row r="958" spans="1:41" s="2" customFormat="1" ht="57.9" thickBot="1" x14ac:dyDescent="0.6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84"/>
      <c r="M958" s="15" t="str">
        <f t="shared" si="309"/>
        <v/>
      </c>
      <c r="N958" s="200" t="str">
        <f t="shared" si="310"/>
        <v>VIDE</v>
      </c>
      <c r="O958" s="21">
        <f t="shared" si="311"/>
        <v>0</v>
      </c>
      <c r="P958" s="21">
        <f t="shared" si="312"/>
        <v>0</v>
      </c>
      <c r="Q958" s="21">
        <f t="shared" si="316"/>
        <v>0</v>
      </c>
      <c r="R958" s="21">
        <f t="shared" si="317"/>
        <v>0</v>
      </c>
      <c r="S958" s="21">
        <f t="shared" si="299"/>
        <v>0</v>
      </c>
      <c r="T958" s="92" t="str">
        <f t="shared" si="319"/>
        <v>VIDE</v>
      </c>
      <c r="U958" s="35" t="str">
        <f t="shared" si="318"/>
        <v>CH</v>
      </c>
      <c r="V958" s="35">
        <f t="shared" si="300"/>
        <v>0</v>
      </c>
      <c r="W958" s="35">
        <f t="shared" si="301"/>
        <v>0</v>
      </c>
      <c r="X958" s="35">
        <f t="shared" si="302"/>
        <v>0</v>
      </c>
      <c r="Y958" s="29">
        <f t="shared" si="313"/>
        <v>0</v>
      </c>
      <c r="Z958" s="101">
        <f t="shared" si="314"/>
        <v>0</v>
      </c>
      <c r="AA958" s="101">
        <f t="shared" si="315"/>
        <v>0</v>
      </c>
      <c r="AB958" s="101"/>
      <c r="AC958" s="9" t="str">
        <f t="shared" si="303"/>
        <v/>
      </c>
      <c r="AD958" s="10" t="str">
        <f t="shared" si="304"/>
        <v/>
      </c>
      <c r="AE958" s="58" t="str">
        <f t="shared" si="305"/>
        <v/>
      </c>
      <c r="AF958" s="59" t="str">
        <f t="shared" si="306"/>
        <v/>
      </c>
      <c r="AG958" s="60" t="str">
        <f t="shared" si="307"/>
        <v/>
      </c>
      <c r="AH958" s="39" t="str">
        <f t="shared" si="308"/>
        <v/>
      </c>
      <c r="AJ958" s="9"/>
      <c r="AK958" s="10"/>
      <c r="AL958"/>
      <c r="AM958"/>
      <c r="AN958"/>
      <c r="AO958" s="8"/>
    </row>
    <row r="959" spans="1:41" s="2" customFormat="1" ht="57.9" thickBot="1" x14ac:dyDescent="0.6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84"/>
      <c r="M959" s="15" t="str">
        <f t="shared" si="309"/>
        <v/>
      </c>
      <c r="N959" s="200" t="str">
        <f t="shared" si="310"/>
        <v>VIDE</v>
      </c>
      <c r="O959" s="21">
        <f t="shared" si="311"/>
        <v>0</v>
      </c>
      <c r="P959" s="21">
        <f t="shared" si="312"/>
        <v>0</v>
      </c>
      <c r="Q959" s="21">
        <f t="shared" si="316"/>
        <v>0</v>
      </c>
      <c r="R959" s="21">
        <f t="shared" si="317"/>
        <v>0</v>
      </c>
      <c r="S959" s="21">
        <f t="shared" si="299"/>
        <v>0</v>
      </c>
      <c r="T959" s="92" t="str">
        <f t="shared" si="319"/>
        <v>VIDE</v>
      </c>
      <c r="U959" s="35" t="str">
        <f t="shared" si="318"/>
        <v>CH</v>
      </c>
      <c r="V959" s="35">
        <f t="shared" si="300"/>
        <v>0</v>
      </c>
      <c r="W959" s="35">
        <f t="shared" si="301"/>
        <v>0</v>
      </c>
      <c r="X959" s="35">
        <f t="shared" si="302"/>
        <v>0</v>
      </c>
      <c r="Y959" s="29">
        <f t="shared" si="313"/>
        <v>0</v>
      </c>
      <c r="Z959" s="101">
        <f t="shared" si="314"/>
        <v>0</v>
      </c>
      <c r="AA959" s="101">
        <f t="shared" si="315"/>
        <v>0</v>
      </c>
      <c r="AB959" s="101"/>
      <c r="AC959" s="9" t="str">
        <f t="shared" si="303"/>
        <v/>
      </c>
      <c r="AD959" s="10" t="str">
        <f t="shared" si="304"/>
        <v/>
      </c>
      <c r="AE959" s="58" t="str">
        <f t="shared" si="305"/>
        <v/>
      </c>
      <c r="AF959" s="59" t="str">
        <f t="shared" si="306"/>
        <v/>
      </c>
      <c r="AG959" s="60" t="str">
        <f t="shared" si="307"/>
        <v/>
      </c>
      <c r="AH959" s="39" t="str">
        <f t="shared" si="308"/>
        <v/>
      </c>
      <c r="AJ959" s="9"/>
      <c r="AK959" s="10"/>
      <c r="AL959"/>
      <c r="AM959"/>
      <c r="AN959"/>
      <c r="AO959" s="8"/>
    </row>
    <row r="960" spans="1:41" s="2" customFormat="1" ht="57.9" thickBot="1" x14ac:dyDescent="0.6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84"/>
      <c r="M960" s="15" t="str">
        <f t="shared" si="309"/>
        <v/>
      </c>
      <c r="N960" s="200" t="str">
        <f t="shared" si="310"/>
        <v>VIDE</v>
      </c>
      <c r="O960" s="21">
        <f t="shared" si="311"/>
        <v>0</v>
      </c>
      <c r="P960" s="21">
        <f t="shared" si="312"/>
        <v>0</v>
      </c>
      <c r="Q960" s="21">
        <f t="shared" si="316"/>
        <v>0</v>
      </c>
      <c r="R960" s="21">
        <f t="shared" si="317"/>
        <v>0</v>
      </c>
      <c r="S960" s="21">
        <f t="shared" si="299"/>
        <v>0</v>
      </c>
      <c r="T960" s="92" t="str">
        <f t="shared" si="319"/>
        <v>VIDE</v>
      </c>
      <c r="U960" s="35" t="str">
        <f t="shared" si="318"/>
        <v>CH</v>
      </c>
      <c r="V960" s="35">
        <f t="shared" si="300"/>
        <v>0</v>
      </c>
      <c r="W960" s="35">
        <f t="shared" si="301"/>
        <v>0</v>
      </c>
      <c r="X960" s="35">
        <f t="shared" si="302"/>
        <v>0</v>
      </c>
      <c r="Y960" s="29">
        <f t="shared" si="313"/>
        <v>0</v>
      </c>
      <c r="Z960" s="101">
        <f t="shared" si="314"/>
        <v>0</v>
      </c>
      <c r="AA960" s="101">
        <f t="shared" si="315"/>
        <v>0</v>
      </c>
      <c r="AB960" s="101"/>
      <c r="AC960" s="9" t="str">
        <f t="shared" si="303"/>
        <v/>
      </c>
      <c r="AD960" s="10" t="str">
        <f t="shared" si="304"/>
        <v/>
      </c>
      <c r="AE960" s="58" t="str">
        <f t="shared" si="305"/>
        <v/>
      </c>
      <c r="AF960" s="59" t="str">
        <f t="shared" si="306"/>
        <v/>
      </c>
      <c r="AG960" s="60" t="str">
        <f t="shared" si="307"/>
        <v/>
      </c>
      <c r="AH960" s="39" t="str">
        <f t="shared" si="308"/>
        <v/>
      </c>
      <c r="AJ960" s="9"/>
      <c r="AK960" s="10"/>
      <c r="AL960"/>
      <c r="AM960"/>
      <c r="AN960"/>
      <c r="AO960" s="8"/>
    </row>
    <row r="961" spans="1:41" s="2" customFormat="1" ht="57.9" thickBot="1" x14ac:dyDescent="0.6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84"/>
      <c r="M961" s="15" t="str">
        <f t="shared" si="309"/>
        <v/>
      </c>
      <c r="N961" s="200" t="str">
        <f t="shared" si="310"/>
        <v>VIDE</v>
      </c>
      <c r="O961" s="21">
        <f t="shared" si="311"/>
        <v>0</v>
      </c>
      <c r="P961" s="21">
        <f t="shared" si="312"/>
        <v>0</v>
      </c>
      <c r="Q961" s="21">
        <f t="shared" si="316"/>
        <v>0</v>
      </c>
      <c r="R961" s="21">
        <f t="shared" si="317"/>
        <v>0</v>
      </c>
      <c r="S961" s="21">
        <f t="shared" si="299"/>
        <v>0</v>
      </c>
      <c r="T961" s="92" t="str">
        <f t="shared" si="319"/>
        <v>VIDE</v>
      </c>
      <c r="U961" s="35" t="str">
        <f t="shared" si="318"/>
        <v>CH</v>
      </c>
      <c r="V961" s="35">
        <f t="shared" si="300"/>
        <v>0</v>
      </c>
      <c r="W961" s="35">
        <f t="shared" si="301"/>
        <v>0</v>
      </c>
      <c r="X961" s="35">
        <f t="shared" si="302"/>
        <v>0</v>
      </c>
      <c r="Y961" s="29">
        <f t="shared" si="313"/>
        <v>0</v>
      </c>
      <c r="Z961" s="101">
        <f t="shared" si="314"/>
        <v>0</v>
      </c>
      <c r="AA961" s="101">
        <f t="shared" si="315"/>
        <v>0</v>
      </c>
      <c r="AB961" s="101"/>
      <c r="AC961" s="9" t="str">
        <f t="shared" si="303"/>
        <v/>
      </c>
      <c r="AD961" s="10" t="str">
        <f t="shared" si="304"/>
        <v/>
      </c>
      <c r="AE961" s="58" t="str">
        <f t="shared" si="305"/>
        <v/>
      </c>
      <c r="AF961" s="59" t="str">
        <f t="shared" si="306"/>
        <v/>
      </c>
      <c r="AG961" s="60" t="str">
        <f t="shared" si="307"/>
        <v/>
      </c>
      <c r="AH961" s="39" t="str">
        <f t="shared" si="308"/>
        <v/>
      </c>
      <c r="AJ961" s="9"/>
      <c r="AK961" s="10"/>
      <c r="AL961"/>
      <c r="AM961"/>
      <c r="AN961"/>
      <c r="AO961" s="8"/>
    </row>
    <row r="962" spans="1:41" s="2" customFormat="1" ht="57.9" thickBot="1" x14ac:dyDescent="0.6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84"/>
      <c r="M962" s="15" t="str">
        <f t="shared" si="309"/>
        <v/>
      </c>
      <c r="N962" s="200" t="str">
        <f t="shared" si="310"/>
        <v>VIDE</v>
      </c>
      <c r="O962" s="21">
        <f t="shared" si="311"/>
        <v>0</v>
      </c>
      <c r="P962" s="21">
        <f t="shared" si="312"/>
        <v>0</v>
      </c>
      <c r="Q962" s="21">
        <f t="shared" si="316"/>
        <v>0</v>
      </c>
      <c r="R962" s="21">
        <f t="shared" si="317"/>
        <v>0</v>
      </c>
      <c r="S962" s="21">
        <f t="shared" si="299"/>
        <v>0</v>
      </c>
      <c r="T962" s="92" t="str">
        <f t="shared" si="319"/>
        <v>VIDE</v>
      </c>
      <c r="U962" s="35" t="str">
        <f t="shared" si="318"/>
        <v>CH</v>
      </c>
      <c r="V962" s="35">
        <f t="shared" si="300"/>
        <v>0</v>
      </c>
      <c r="W962" s="35">
        <f t="shared" si="301"/>
        <v>0</v>
      </c>
      <c r="X962" s="35">
        <f t="shared" si="302"/>
        <v>0</v>
      </c>
      <c r="Y962" s="29">
        <f t="shared" si="313"/>
        <v>0</v>
      </c>
      <c r="Z962" s="101">
        <f t="shared" si="314"/>
        <v>0</v>
      </c>
      <c r="AA962" s="101">
        <f t="shared" si="315"/>
        <v>0</v>
      </c>
      <c r="AB962" s="101"/>
      <c r="AC962" s="9" t="str">
        <f t="shared" si="303"/>
        <v/>
      </c>
      <c r="AD962" s="10" t="str">
        <f t="shared" si="304"/>
        <v/>
      </c>
      <c r="AE962" s="58" t="str">
        <f t="shared" si="305"/>
        <v/>
      </c>
      <c r="AF962" s="59" t="str">
        <f t="shared" si="306"/>
        <v/>
      </c>
      <c r="AG962" s="60" t="str">
        <f t="shared" si="307"/>
        <v/>
      </c>
      <c r="AH962" s="39" t="str">
        <f t="shared" si="308"/>
        <v/>
      </c>
      <c r="AJ962" s="9"/>
      <c r="AK962" s="10"/>
      <c r="AL962"/>
      <c r="AM962"/>
      <c r="AN962"/>
      <c r="AO962" s="8"/>
    </row>
    <row r="963" spans="1:41" s="2" customFormat="1" ht="57.9" thickBot="1" x14ac:dyDescent="0.6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84"/>
      <c r="M963" s="15" t="str">
        <f t="shared" si="309"/>
        <v/>
      </c>
      <c r="N963" s="200" t="str">
        <f t="shared" si="310"/>
        <v>VIDE</v>
      </c>
      <c r="O963" s="21">
        <f t="shared" si="311"/>
        <v>0</v>
      </c>
      <c r="P963" s="21">
        <f t="shared" si="312"/>
        <v>0</v>
      </c>
      <c r="Q963" s="21">
        <f t="shared" si="316"/>
        <v>0</v>
      </c>
      <c r="R963" s="21">
        <f t="shared" si="317"/>
        <v>0</v>
      </c>
      <c r="S963" s="21">
        <f t="shared" si="299"/>
        <v>0</v>
      </c>
      <c r="T963" s="92" t="str">
        <f t="shared" si="319"/>
        <v>VIDE</v>
      </c>
      <c r="U963" s="35" t="str">
        <f t="shared" si="318"/>
        <v>CH</v>
      </c>
      <c r="V963" s="35">
        <f t="shared" si="300"/>
        <v>0</v>
      </c>
      <c r="W963" s="35">
        <f t="shared" si="301"/>
        <v>0</v>
      </c>
      <c r="X963" s="35">
        <f t="shared" si="302"/>
        <v>0</v>
      </c>
      <c r="Y963" s="29">
        <f t="shared" si="313"/>
        <v>0</v>
      </c>
      <c r="Z963" s="101">
        <f t="shared" si="314"/>
        <v>0</v>
      </c>
      <c r="AA963" s="101">
        <f t="shared" si="315"/>
        <v>0</v>
      </c>
      <c r="AB963" s="101"/>
      <c r="AC963" s="9" t="str">
        <f t="shared" si="303"/>
        <v/>
      </c>
      <c r="AD963" s="10" t="str">
        <f t="shared" si="304"/>
        <v/>
      </c>
      <c r="AE963" s="58" t="str">
        <f t="shared" si="305"/>
        <v/>
      </c>
      <c r="AF963" s="59" t="str">
        <f t="shared" si="306"/>
        <v/>
      </c>
      <c r="AG963" s="60" t="str">
        <f t="shared" si="307"/>
        <v/>
      </c>
      <c r="AH963" s="39" t="str">
        <f t="shared" si="308"/>
        <v/>
      </c>
      <c r="AJ963" s="9"/>
      <c r="AK963" s="10"/>
      <c r="AL963"/>
      <c r="AM963"/>
      <c r="AN963"/>
      <c r="AO963" s="8"/>
    </row>
    <row r="964" spans="1:41" s="2" customFormat="1" ht="57.9" thickBot="1" x14ac:dyDescent="0.6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84"/>
      <c r="M964" s="15" t="str">
        <f t="shared" si="309"/>
        <v/>
      </c>
      <c r="N964" s="200" t="str">
        <f t="shared" si="310"/>
        <v>VIDE</v>
      </c>
      <c r="O964" s="21">
        <f t="shared" si="311"/>
        <v>0</v>
      </c>
      <c r="P964" s="21">
        <f t="shared" si="312"/>
        <v>0</v>
      </c>
      <c r="Q964" s="21">
        <f t="shared" si="316"/>
        <v>0</v>
      </c>
      <c r="R964" s="21">
        <f t="shared" si="317"/>
        <v>0</v>
      </c>
      <c r="S964" s="21">
        <f t="shared" ref="S964:S1000" si="320">K964</f>
        <v>0</v>
      </c>
      <c r="T964" s="92" t="str">
        <f t="shared" si="319"/>
        <v>VIDE</v>
      </c>
      <c r="U964" s="35" t="str">
        <f t="shared" si="318"/>
        <v>CH</v>
      </c>
      <c r="V964" s="35">
        <f t="shared" ref="V964:V1000" si="321">B964</f>
        <v>0</v>
      </c>
      <c r="W964" s="35">
        <f t="shared" ref="W964:W1000" si="322">K964</f>
        <v>0</v>
      </c>
      <c r="X964" s="35">
        <f t="shared" ref="X964:X1000" si="323">IF(U964="CH",K964, IF(U964="PO", K964*G964,IF(U964="PO2",K964*G964*F964)))</f>
        <v>0</v>
      </c>
      <c r="Y964" s="29">
        <f t="shared" si="313"/>
        <v>0</v>
      </c>
      <c r="Z964" s="101">
        <f t="shared" si="314"/>
        <v>0</v>
      </c>
      <c r="AA964" s="101">
        <f t="shared" si="315"/>
        <v>0</v>
      </c>
      <c r="AB964" s="101"/>
      <c r="AC964" s="9" t="str">
        <f t="shared" ref="AC964:AC979" si="324">IF(AJ964 = "", "", AJ964)</f>
        <v/>
      </c>
      <c r="AD964" s="10" t="str">
        <f t="shared" ref="AD964:AD979" si="325">IF(AK964 = "", "", AK964)</f>
        <v/>
      </c>
      <c r="AE964" s="58" t="str">
        <f t="shared" ref="AE964:AE979" si="326">IF(AL964 = "", "", AL964)</f>
        <v/>
      </c>
      <c r="AF964" s="59" t="str">
        <f t="shared" ref="AF964:AF979" si="327">IF(AM964 = "", "", AM964)</f>
        <v/>
      </c>
      <c r="AG964" s="60" t="str">
        <f t="shared" ref="AG964:AG979" si="328">IF(AN964 = "", "", AN964)</f>
        <v/>
      </c>
      <c r="AH964" s="39" t="str">
        <f t="shared" ref="AH964:AH979" si="329">IF(AO964 = "", "", AO964)</f>
        <v/>
      </c>
      <c r="AJ964" s="9"/>
      <c r="AK964" s="10"/>
      <c r="AL964"/>
      <c r="AM964"/>
      <c r="AN964"/>
      <c r="AO964" s="8"/>
    </row>
    <row r="965" spans="1:41" s="2" customFormat="1" ht="57.9" thickBot="1" x14ac:dyDescent="0.6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84"/>
      <c r="M965" s="15" t="str">
        <f t="shared" ref="M965:M1000" si="330">IF(TRIM(C965)="","",IF(H965="C","",IF(LEFT(C965,2)="99",C965,IF(LEN(C965)=5,C965&amp;"0",C965))))</f>
        <v/>
      </c>
      <c r="N965" s="200" t="str">
        <f t="shared" ref="N965:N1000" si="331">IF(OR(M965="", H965="C"),"VIDE",IF(G965="",IF(E965="",D965 &amp;IF(B965="",""," ("&amp;B965&amp;")"),TRIM(E965) &amp; IF(B965="",""," ("&amp;B965&amp;")")),IF(F965="", TRIM(E965), IF(E965="",D965,TRIM(E965))&amp; IF(F965="", " Qté.:"&amp;VLOOKUP(B965,AU:AV,2,0)," ("&amp;B965&amp;")"&amp;" Qté.:"&amp;VLOOKUP(B965,AU:AV,2,0)))))</f>
        <v>VIDE</v>
      </c>
      <c r="O965" s="21">
        <f t="shared" ref="O965:O1000" si="332">ROUND(X965,2)</f>
        <v>0</v>
      </c>
      <c r="P965" s="21">
        <f t="shared" ref="P965:P1000" si="333">H965</f>
        <v>0</v>
      </c>
      <c r="Q965" s="21">
        <f t="shared" si="316"/>
        <v>0</v>
      </c>
      <c r="R965" s="21">
        <f t="shared" si="317"/>
        <v>0</v>
      </c>
      <c r="S965" s="21">
        <f t="shared" si="320"/>
        <v>0</v>
      </c>
      <c r="T965" s="92" t="str">
        <f t="shared" si="319"/>
        <v>VIDE</v>
      </c>
      <c r="U965" s="35" t="str">
        <f t="shared" si="318"/>
        <v>CH</v>
      </c>
      <c r="V965" s="35">
        <f t="shared" si="321"/>
        <v>0</v>
      </c>
      <c r="W965" s="35">
        <f t="shared" si="322"/>
        <v>0</v>
      </c>
      <c r="X965" s="35">
        <f t="shared" si="323"/>
        <v>0</v>
      </c>
      <c r="Y965" s="29">
        <f t="shared" ref="Y965:Y1000" si="334">E965</f>
        <v>0</v>
      </c>
      <c r="Z965" s="101">
        <f t="shared" ref="Z965:Z1000" si="335">F965</f>
        <v>0</v>
      </c>
      <c r="AA965" s="101">
        <f t="shared" ref="AA965:AA1000" si="336">B965</f>
        <v>0</v>
      </c>
      <c r="AB965" s="101"/>
      <c r="AC965" s="9" t="str">
        <f t="shared" si="324"/>
        <v/>
      </c>
      <c r="AD965" s="10" t="str">
        <f t="shared" si="325"/>
        <v/>
      </c>
      <c r="AE965" s="58" t="str">
        <f t="shared" si="326"/>
        <v/>
      </c>
      <c r="AF965" s="59" t="str">
        <f t="shared" si="327"/>
        <v/>
      </c>
      <c r="AG965" s="60" t="str">
        <f t="shared" si="328"/>
        <v/>
      </c>
      <c r="AH965" s="39" t="str">
        <f t="shared" si="329"/>
        <v/>
      </c>
      <c r="AJ965" s="9"/>
      <c r="AK965" s="10"/>
      <c r="AL965"/>
      <c r="AM965"/>
      <c r="AN965"/>
      <c r="AO965" s="8"/>
    </row>
    <row r="966" spans="1:41" s="2" customFormat="1" ht="57.9" thickBot="1" x14ac:dyDescent="0.6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84"/>
      <c r="M966" s="15" t="str">
        <f t="shared" si="330"/>
        <v/>
      </c>
      <c r="N966" s="200" t="str">
        <f t="shared" si="331"/>
        <v>VIDE</v>
      </c>
      <c r="O966" s="21">
        <f t="shared" si="332"/>
        <v>0</v>
      </c>
      <c r="P966" s="21">
        <f t="shared" si="333"/>
        <v>0</v>
      </c>
      <c r="Q966" s="21">
        <f t="shared" ref="Q966:Q1000" si="337">I966</f>
        <v>0</v>
      </c>
      <c r="R966" s="21">
        <f t="shared" ref="R966:R1000" si="338">J966</f>
        <v>0</v>
      </c>
      <c r="S966" s="21">
        <f t="shared" si="320"/>
        <v>0</v>
      </c>
      <c r="T966" s="92" t="str">
        <f t="shared" si="319"/>
        <v>VIDE</v>
      </c>
      <c r="U966" s="35" t="str">
        <f t="shared" ref="U966:U1000" si="339">IF(G966="","CH",IF(F966="","PO","PO2"))</f>
        <v>CH</v>
      </c>
      <c r="V966" s="35">
        <f t="shared" si="321"/>
        <v>0</v>
      </c>
      <c r="W966" s="35">
        <f t="shared" si="322"/>
        <v>0</v>
      </c>
      <c r="X966" s="35">
        <f t="shared" si="323"/>
        <v>0</v>
      </c>
      <c r="Y966" s="29">
        <f t="shared" si="334"/>
        <v>0</v>
      </c>
      <c r="Z966" s="101">
        <f t="shared" si="335"/>
        <v>0</v>
      </c>
      <c r="AA966" s="101">
        <f t="shared" si="336"/>
        <v>0</v>
      </c>
      <c r="AB966" s="101"/>
      <c r="AC966" s="9" t="str">
        <f t="shared" si="324"/>
        <v/>
      </c>
      <c r="AD966" s="10" t="str">
        <f t="shared" si="325"/>
        <v/>
      </c>
      <c r="AE966" s="58" t="str">
        <f t="shared" si="326"/>
        <v/>
      </c>
      <c r="AF966" s="59" t="str">
        <f t="shared" si="327"/>
        <v/>
      </c>
      <c r="AG966" s="60" t="str">
        <f t="shared" si="328"/>
        <v/>
      </c>
      <c r="AH966" s="39" t="str">
        <f t="shared" si="329"/>
        <v/>
      </c>
      <c r="AJ966" s="9"/>
      <c r="AK966" s="10"/>
      <c r="AL966"/>
      <c r="AM966"/>
      <c r="AN966"/>
      <c r="AO966" s="8"/>
    </row>
    <row r="967" spans="1:41" s="2" customFormat="1" ht="57.9" thickBot="1" x14ac:dyDescent="0.6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84"/>
      <c r="M967" s="15" t="str">
        <f t="shared" si="330"/>
        <v/>
      </c>
      <c r="N967" s="200" t="str">
        <f t="shared" si="331"/>
        <v>VIDE</v>
      </c>
      <c r="O967" s="21">
        <f t="shared" si="332"/>
        <v>0</v>
      </c>
      <c r="P967" s="21">
        <f t="shared" si="333"/>
        <v>0</v>
      </c>
      <c r="Q967" s="21">
        <f t="shared" si="337"/>
        <v>0</v>
      </c>
      <c r="R967" s="21">
        <f t="shared" si="338"/>
        <v>0</v>
      </c>
      <c r="S967" s="21">
        <f t="shared" si="320"/>
        <v>0</v>
      </c>
      <c r="T967" s="92" t="str">
        <f t="shared" si="319"/>
        <v>VIDE</v>
      </c>
      <c r="U967" s="35" t="str">
        <f t="shared" si="339"/>
        <v>CH</v>
      </c>
      <c r="V967" s="35">
        <f t="shared" si="321"/>
        <v>0</v>
      </c>
      <c r="W967" s="35">
        <f t="shared" si="322"/>
        <v>0</v>
      </c>
      <c r="X967" s="35">
        <f t="shared" si="323"/>
        <v>0</v>
      </c>
      <c r="Y967" s="29">
        <f t="shared" si="334"/>
        <v>0</v>
      </c>
      <c r="Z967" s="101">
        <f t="shared" si="335"/>
        <v>0</v>
      </c>
      <c r="AA967" s="101">
        <f t="shared" si="336"/>
        <v>0</v>
      </c>
      <c r="AB967" s="101"/>
      <c r="AC967" s="9" t="str">
        <f t="shared" si="324"/>
        <v/>
      </c>
      <c r="AD967" s="10" t="str">
        <f t="shared" si="325"/>
        <v/>
      </c>
      <c r="AE967" s="58" t="str">
        <f t="shared" si="326"/>
        <v/>
      </c>
      <c r="AF967" s="59" t="str">
        <f t="shared" si="327"/>
        <v/>
      </c>
      <c r="AG967" s="60" t="str">
        <f t="shared" si="328"/>
        <v/>
      </c>
      <c r="AH967" s="39" t="str">
        <f t="shared" si="329"/>
        <v/>
      </c>
      <c r="AJ967" s="9"/>
      <c r="AK967" s="10"/>
      <c r="AL967"/>
      <c r="AM967"/>
      <c r="AN967"/>
      <c r="AO967" s="8"/>
    </row>
    <row r="968" spans="1:41" s="2" customFormat="1" ht="57.9" thickBot="1" x14ac:dyDescent="0.6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84"/>
      <c r="M968" s="15" t="str">
        <f t="shared" si="330"/>
        <v/>
      </c>
      <c r="N968" s="200" t="str">
        <f t="shared" si="331"/>
        <v>VIDE</v>
      </c>
      <c r="O968" s="21">
        <f t="shared" si="332"/>
        <v>0</v>
      </c>
      <c r="P968" s="21">
        <f t="shared" si="333"/>
        <v>0</v>
      </c>
      <c r="Q968" s="21">
        <f t="shared" si="337"/>
        <v>0</v>
      </c>
      <c r="R968" s="21">
        <f t="shared" si="338"/>
        <v>0</v>
      </c>
      <c r="S968" s="21">
        <f t="shared" si="320"/>
        <v>0</v>
      </c>
      <c r="T968" s="92" t="str">
        <f t="shared" ref="T968:T1000" si="340">IF(OR(M968="", H968="C"),"VIDE",IF(G968="",IF(E968="",D968 &amp;IF(B968="",""," ("&amp;B968&amp;")"),E968 &amp; IF(B968="",""," ("&amp;B968&amp;")")),IF(F968="", E968 &amp;VLOOKUP(M968,AS:AT,2,0), IF(E968="",D968,E968)&amp; IF(F968="", " Qté.:"&amp;K968," ("&amp;B968&amp;")"&amp;" Qté.:"&amp;K968))))</f>
        <v>VIDE</v>
      </c>
      <c r="U968" s="35" t="str">
        <f t="shared" si="339"/>
        <v>CH</v>
      </c>
      <c r="V968" s="35">
        <f t="shared" si="321"/>
        <v>0</v>
      </c>
      <c r="W968" s="35">
        <f t="shared" si="322"/>
        <v>0</v>
      </c>
      <c r="X968" s="35">
        <f t="shared" si="323"/>
        <v>0</v>
      </c>
      <c r="Y968" s="29">
        <f t="shared" si="334"/>
        <v>0</v>
      </c>
      <c r="Z968" s="101">
        <f t="shared" si="335"/>
        <v>0</v>
      </c>
      <c r="AA968" s="101">
        <f t="shared" si="336"/>
        <v>0</v>
      </c>
      <c r="AB968" s="101"/>
      <c r="AC968" s="9" t="str">
        <f t="shared" si="324"/>
        <v/>
      </c>
      <c r="AD968" s="10" t="str">
        <f t="shared" si="325"/>
        <v/>
      </c>
      <c r="AE968" s="58" t="str">
        <f t="shared" si="326"/>
        <v/>
      </c>
      <c r="AF968" s="59" t="str">
        <f t="shared" si="327"/>
        <v/>
      </c>
      <c r="AG968" s="60" t="str">
        <f t="shared" si="328"/>
        <v/>
      </c>
      <c r="AH968" s="39" t="str">
        <f t="shared" si="329"/>
        <v/>
      </c>
      <c r="AJ968" s="9"/>
      <c r="AK968" s="10"/>
      <c r="AL968"/>
      <c r="AM968"/>
      <c r="AN968"/>
      <c r="AO968" s="8"/>
    </row>
    <row r="969" spans="1:41" s="2" customFormat="1" ht="57.9" thickBot="1" x14ac:dyDescent="0.6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84"/>
      <c r="M969" s="15" t="str">
        <f t="shared" si="330"/>
        <v/>
      </c>
      <c r="N969" s="200" t="str">
        <f t="shared" si="331"/>
        <v>VIDE</v>
      </c>
      <c r="O969" s="21">
        <f t="shared" si="332"/>
        <v>0</v>
      </c>
      <c r="P969" s="21">
        <f t="shared" si="333"/>
        <v>0</v>
      </c>
      <c r="Q969" s="21">
        <f t="shared" si="337"/>
        <v>0</v>
      </c>
      <c r="R969" s="21">
        <f t="shared" si="338"/>
        <v>0</v>
      </c>
      <c r="S969" s="21">
        <f t="shared" si="320"/>
        <v>0</v>
      </c>
      <c r="T969" s="92" t="str">
        <f t="shared" si="340"/>
        <v>VIDE</v>
      </c>
      <c r="U969" s="35" t="str">
        <f t="shared" si="339"/>
        <v>CH</v>
      </c>
      <c r="V969" s="35">
        <f t="shared" si="321"/>
        <v>0</v>
      </c>
      <c r="W969" s="35">
        <f t="shared" si="322"/>
        <v>0</v>
      </c>
      <c r="X969" s="35">
        <f t="shared" si="323"/>
        <v>0</v>
      </c>
      <c r="Y969" s="29">
        <f t="shared" si="334"/>
        <v>0</v>
      </c>
      <c r="Z969" s="101">
        <f t="shared" si="335"/>
        <v>0</v>
      </c>
      <c r="AA969" s="101">
        <f t="shared" si="336"/>
        <v>0</v>
      </c>
      <c r="AB969" s="101"/>
      <c r="AC969" s="9" t="str">
        <f t="shared" si="324"/>
        <v/>
      </c>
      <c r="AD969" s="10" t="str">
        <f t="shared" si="325"/>
        <v/>
      </c>
      <c r="AE969" s="58" t="str">
        <f t="shared" si="326"/>
        <v/>
      </c>
      <c r="AF969" s="59" t="str">
        <f t="shared" si="327"/>
        <v/>
      </c>
      <c r="AG969" s="60" t="str">
        <f t="shared" si="328"/>
        <v/>
      </c>
      <c r="AH969" s="39" t="str">
        <f t="shared" si="329"/>
        <v/>
      </c>
      <c r="AJ969" s="9"/>
      <c r="AK969" s="10"/>
      <c r="AL969"/>
      <c r="AM969"/>
      <c r="AN969"/>
      <c r="AO969" s="8"/>
    </row>
    <row r="970" spans="1:41" s="2" customFormat="1" ht="57.9" thickBot="1" x14ac:dyDescent="0.6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84"/>
      <c r="M970" s="15" t="str">
        <f t="shared" si="330"/>
        <v/>
      </c>
      <c r="N970" s="200" t="str">
        <f t="shared" si="331"/>
        <v>VIDE</v>
      </c>
      <c r="O970" s="21">
        <f t="shared" si="332"/>
        <v>0</v>
      </c>
      <c r="P970" s="21">
        <f t="shared" si="333"/>
        <v>0</v>
      </c>
      <c r="Q970" s="21">
        <f t="shared" si="337"/>
        <v>0</v>
      </c>
      <c r="R970" s="21">
        <f t="shared" si="338"/>
        <v>0</v>
      </c>
      <c r="S970" s="21">
        <f t="shared" si="320"/>
        <v>0</v>
      </c>
      <c r="T970" s="92" t="str">
        <f t="shared" si="340"/>
        <v>VIDE</v>
      </c>
      <c r="U970" s="35" t="str">
        <f t="shared" si="339"/>
        <v>CH</v>
      </c>
      <c r="V970" s="35">
        <f t="shared" si="321"/>
        <v>0</v>
      </c>
      <c r="W970" s="35">
        <f t="shared" si="322"/>
        <v>0</v>
      </c>
      <c r="X970" s="35">
        <f t="shared" si="323"/>
        <v>0</v>
      </c>
      <c r="Y970" s="29">
        <f t="shared" si="334"/>
        <v>0</v>
      </c>
      <c r="Z970" s="101">
        <f t="shared" si="335"/>
        <v>0</v>
      </c>
      <c r="AA970" s="101">
        <f t="shared" si="336"/>
        <v>0</v>
      </c>
      <c r="AB970" s="101"/>
      <c r="AC970" s="9" t="str">
        <f t="shared" si="324"/>
        <v/>
      </c>
      <c r="AD970" s="10" t="str">
        <f t="shared" si="325"/>
        <v/>
      </c>
      <c r="AE970" s="58" t="str">
        <f t="shared" si="326"/>
        <v/>
      </c>
      <c r="AF970" s="59" t="str">
        <f t="shared" si="327"/>
        <v/>
      </c>
      <c r="AG970" s="60" t="str">
        <f t="shared" si="328"/>
        <v/>
      </c>
      <c r="AH970" s="39" t="str">
        <f t="shared" si="329"/>
        <v/>
      </c>
      <c r="AJ970" s="9"/>
      <c r="AK970" s="10"/>
      <c r="AL970"/>
      <c r="AM970"/>
      <c r="AN970"/>
      <c r="AO970" s="8"/>
    </row>
    <row r="971" spans="1:41" s="2" customFormat="1" ht="57.9" thickBot="1" x14ac:dyDescent="0.6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84"/>
      <c r="M971" s="15" t="str">
        <f t="shared" si="330"/>
        <v/>
      </c>
      <c r="N971" s="200" t="str">
        <f t="shared" si="331"/>
        <v>VIDE</v>
      </c>
      <c r="O971" s="21">
        <f t="shared" si="332"/>
        <v>0</v>
      </c>
      <c r="P971" s="21">
        <f t="shared" si="333"/>
        <v>0</v>
      </c>
      <c r="Q971" s="21">
        <f t="shared" si="337"/>
        <v>0</v>
      </c>
      <c r="R971" s="21">
        <f t="shared" si="338"/>
        <v>0</v>
      </c>
      <c r="S971" s="21">
        <f t="shared" si="320"/>
        <v>0</v>
      </c>
      <c r="T971" s="92" t="str">
        <f t="shared" si="340"/>
        <v>VIDE</v>
      </c>
      <c r="U971" s="35" t="str">
        <f t="shared" si="339"/>
        <v>CH</v>
      </c>
      <c r="V971" s="35">
        <f t="shared" si="321"/>
        <v>0</v>
      </c>
      <c r="W971" s="35">
        <f t="shared" si="322"/>
        <v>0</v>
      </c>
      <c r="X971" s="35">
        <f t="shared" si="323"/>
        <v>0</v>
      </c>
      <c r="Y971" s="29">
        <f t="shared" si="334"/>
        <v>0</v>
      </c>
      <c r="Z971" s="101">
        <f t="shared" si="335"/>
        <v>0</v>
      </c>
      <c r="AA971" s="101">
        <f t="shared" si="336"/>
        <v>0</v>
      </c>
      <c r="AB971" s="101"/>
      <c r="AC971" s="9" t="str">
        <f t="shared" si="324"/>
        <v/>
      </c>
      <c r="AD971" s="10" t="str">
        <f t="shared" si="325"/>
        <v/>
      </c>
      <c r="AE971" s="58" t="str">
        <f t="shared" si="326"/>
        <v/>
      </c>
      <c r="AF971" s="59" t="str">
        <f t="shared" si="327"/>
        <v/>
      </c>
      <c r="AG971" s="60" t="str">
        <f t="shared" si="328"/>
        <v/>
      </c>
      <c r="AH971" s="39" t="str">
        <f t="shared" si="329"/>
        <v/>
      </c>
      <c r="AJ971" s="9"/>
      <c r="AK971" s="10"/>
      <c r="AL971"/>
      <c r="AM971"/>
      <c r="AN971"/>
      <c r="AO971" s="8"/>
    </row>
    <row r="972" spans="1:41" s="2" customFormat="1" ht="57.9" thickBot="1" x14ac:dyDescent="0.6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84"/>
      <c r="M972" s="15" t="str">
        <f t="shared" si="330"/>
        <v/>
      </c>
      <c r="N972" s="200" t="str">
        <f t="shared" si="331"/>
        <v>VIDE</v>
      </c>
      <c r="O972" s="21">
        <f t="shared" si="332"/>
        <v>0</v>
      </c>
      <c r="P972" s="21">
        <f t="shared" si="333"/>
        <v>0</v>
      </c>
      <c r="Q972" s="21">
        <f t="shared" si="337"/>
        <v>0</v>
      </c>
      <c r="R972" s="21">
        <f t="shared" si="338"/>
        <v>0</v>
      </c>
      <c r="S972" s="21">
        <f t="shared" si="320"/>
        <v>0</v>
      </c>
      <c r="T972" s="92" t="str">
        <f t="shared" si="340"/>
        <v>VIDE</v>
      </c>
      <c r="U972" s="35" t="str">
        <f t="shared" si="339"/>
        <v>CH</v>
      </c>
      <c r="V972" s="35">
        <f t="shared" si="321"/>
        <v>0</v>
      </c>
      <c r="W972" s="35">
        <f t="shared" si="322"/>
        <v>0</v>
      </c>
      <c r="X972" s="35">
        <f t="shared" si="323"/>
        <v>0</v>
      </c>
      <c r="Y972" s="29">
        <f t="shared" si="334"/>
        <v>0</v>
      </c>
      <c r="Z972" s="101">
        <f t="shared" si="335"/>
        <v>0</v>
      </c>
      <c r="AA972" s="101">
        <f t="shared" si="336"/>
        <v>0</v>
      </c>
      <c r="AB972" s="101"/>
      <c r="AC972" s="9" t="str">
        <f t="shared" si="324"/>
        <v/>
      </c>
      <c r="AD972" s="10" t="str">
        <f t="shared" si="325"/>
        <v/>
      </c>
      <c r="AE972" s="58" t="str">
        <f t="shared" si="326"/>
        <v/>
      </c>
      <c r="AF972" s="59" t="str">
        <f t="shared" si="327"/>
        <v/>
      </c>
      <c r="AG972" s="60" t="str">
        <f t="shared" si="328"/>
        <v/>
      </c>
      <c r="AH972" s="39" t="str">
        <f t="shared" si="329"/>
        <v/>
      </c>
      <c r="AJ972" s="9"/>
      <c r="AK972" s="10"/>
      <c r="AL972"/>
      <c r="AM972"/>
      <c r="AN972"/>
      <c r="AO972" s="8"/>
    </row>
    <row r="973" spans="1:41" s="2" customFormat="1" ht="57.9" thickBot="1" x14ac:dyDescent="0.6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84"/>
      <c r="M973" s="15" t="str">
        <f t="shared" si="330"/>
        <v/>
      </c>
      <c r="N973" s="200" t="str">
        <f t="shared" si="331"/>
        <v>VIDE</v>
      </c>
      <c r="O973" s="21">
        <f t="shared" si="332"/>
        <v>0</v>
      </c>
      <c r="P973" s="21">
        <f t="shared" si="333"/>
        <v>0</v>
      </c>
      <c r="Q973" s="21">
        <f t="shared" si="337"/>
        <v>0</v>
      </c>
      <c r="R973" s="21">
        <f t="shared" si="338"/>
        <v>0</v>
      </c>
      <c r="S973" s="21">
        <f t="shared" si="320"/>
        <v>0</v>
      </c>
      <c r="T973" s="92" t="str">
        <f t="shared" si="340"/>
        <v>VIDE</v>
      </c>
      <c r="U973" s="35" t="str">
        <f t="shared" si="339"/>
        <v>CH</v>
      </c>
      <c r="V973" s="35">
        <f t="shared" si="321"/>
        <v>0</v>
      </c>
      <c r="W973" s="35">
        <f t="shared" si="322"/>
        <v>0</v>
      </c>
      <c r="X973" s="35">
        <f t="shared" si="323"/>
        <v>0</v>
      </c>
      <c r="Y973" s="29">
        <f t="shared" si="334"/>
        <v>0</v>
      </c>
      <c r="Z973" s="101">
        <f t="shared" si="335"/>
        <v>0</v>
      </c>
      <c r="AA973" s="101">
        <f t="shared" si="336"/>
        <v>0</v>
      </c>
      <c r="AB973" s="101"/>
      <c r="AC973" s="9" t="str">
        <f t="shared" si="324"/>
        <v/>
      </c>
      <c r="AD973" s="10" t="str">
        <f t="shared" si="325"/>
        <v/>
      </c>
      <c r="AE973" s="58" t="str">
        <f t="shared" si="326"/>
        <v/>
      </c>
      <c r="AF973" s="59" t="str">
        <f t="shared" si="327"/>
        <v/>
      </c>
      <c r="AG973" s="60" t="str">
        <f t="shared" si="328"/>
        <v/>
      </c>
      <c r="AH973" s="39" t="str">
        <f t="shared" si="329"/>
        <v/>
      </c>
      <c r="AJ973" s="9"/>
      <c r="AK973" s="10"/>
      <c r="AL973"/>
      <c r="AM973"/>
      <c r="AN973"/>
      <c r="AO973" s="8"/>
    </row>
    <row r="974" spans="1:41" s="2" customFormat="1" ht="57.9" thickBot="1" x14ac:dyDescent="0.6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84"/>
      <c r="M974" s="15" t="str">
        <f t="shared" si="330"/>
        <v/>
      </c>
      <c r="N974" s="200" t="str">
        <f t="shared" si="331"/>
        <v>VIDE</v>
      </c>
      <c r="O974" s="21">
        <f t="shared" si="332"/>
        <v>0</v>
      </c>
      <c r="P974" s="21">
        <f t="shared" si="333"/>
        <v>0</v>
      </c>
      <c r="Q974" s="21">
        <f t="shared" si="337"/>
        <v>0</v>
      </c>
      <c r="R974" s="21">
        <f t="shared" si="338"/>
        <v>0</v>
      </c>
      <c r="S974" s="21">
        <f t="shared" si="320"/>
        <v>0</v>
      </c>
      <c r="T974" s="92" t="str">
        <f t="shared" si="340"/>
        <v>VIDE</v>
      </c>
      <c r="U974" s="35" t="str">
        <f t="shared" si="339"/>
        <v>CH</v>
      </c>
      <c r="V974" s="35">
        <f t="shared" si="321"/>
        <v>0</v>
      </c>
      <c r="W974" s="35">
        <f t="shared" si="322"/>
        <v>0</v>
      </c>
      <c r="X974" s="35">
        <f t="shared" si="323"/>
        <v>0</v>
      </c>
      <c r="Y974" s="29">
        <f t="shared" si="334"/>
        <v>0</v>
      </c>
      <c r="Z974" s="101">
        <f t="shared" si="335"/>
        <v>0</v>
      </c>
      <c r="AA974" s="101">
        <f t="shared" si="336"/>
        <v>0</v>
      </c>
      <c r="AB974" s="101"/>
      <c r="AC974" s="9" t="str">
        <f t="shared" si="324"/>
        <v/>
      </c>
      <c r="AD974" s="10" t="str">
        <f t="shared" si="325"/>
        <v/>
      </c>
      <c r="AE974" s="58" t="str">
        <f t="shared" si="326"/>
        <v/>
      </c>
      <c r="AF974" s="59" t="str">
        <f t="shared" si="327"/>
        <v/>
      </c>
      <c r="AG974" s="60" t="str">
        <f t="shared" si="328"/>
        <v/>
      </c>
      <c r="AH974" s="39" t="str">
        <f t="shared" si="329"/>
        <v/>
      </c>
      <c r="AJ974" s="9"/>
      <c r="AK974" s="10"/>
      <c r="AL974"/>
      <c r="AM974"/>
      <c r="AN974"/>
      <c r="AO974" s="8"/>
    </row>
    <row r="975" spans="1:41" s="2" customFormat="1" ht="57.9" thickBot="1" x14ac:dyDescent="0.6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84"/>
      <c r="M975" s="15" t="str">
        <f t="shared" si="330"/>
        <v/>
      </c>
      <c r="N975" s="200" t="str">
        <f t="shared" si="331"/>
        <v>VIDE</v>
      </c>
      <c r="O975" s="21">
        <f t="shared" si="332"/>
        <v>0</v>
      </c>
      <c r="P975" s="21">
        <f t="shared" si="333"/>
        <v>0</v>
      </c>
      <c r="Q975" s="21">
        <f t="shared" si="337"/>
        <v>0</v>
      </c>
      <c r="R975" s="21">
        <f t="shared" si="338"/>
        <v>0</v>
      </c>
      <c r="S975" s="21">
        <f t="shared" si="320"/>
        <v>0</v>
      </c>
      <c r="T975" s="92" t="str">
        <f t="shared" si="340"/>
        <v>VIDE</v>
      </c>
      <c r="U975" s="35" t="str">
        <f t="shared" si="339"/>
        <v>CH</v>
      </c>
      <c r="V975" s="35">
        <f t="shared" si="321"/>
        <v>0</v>
      </c>
      <c r="W975" s="35">
        <f t="shared" si="322"/>
        <v>0</v>
      </c>
      <c r="X975" s="35">
        <f t="shared" si="323"/>
        <v>0</v>
      </c>
      <c r="Y975" s="29">
        <f t="shared" si="334"/>
        <v>0</v>
      </c>
      <c r="Z975" s="101">
        <f t="shared" si="335"/>
        <v>0</v>
      </c>
      <c r="AA975" s="101">
        <f t="shared" si="336"/>
        <v>0</v>
      </c>
      <c r="AB975" s="101"/>
      <c r="AC975" s="9" t="str">
        <f t="shared" si="324"/>
        <v/>
      </c>
      <c r="AD975" s="10" t="str">
        <f t="shared" si="325"/>
        <v/>
      </c>
      <c r="AE975" s="58" t="str">
        <f t="shared" si="326"/>
        <v/>
      </c>
      <c r="AF975" s="59" t="str">
        <f t="shared" si="327"/>
        <v/>
      </c>
      <c r="AG975" s="60" t="str">
        <f t="shared" si="328"/>
        <v/>
      </c>
      <c r="AH975" s="39" t="str">
        <f t="shared" si="329"/>
        <v/>
      </c>
      <c r="AJ975" s="9"/>
      <c r="AK975" s="10"/>
      <c r="AL975"/>
      <c r="AM975"/>
      <c r="AN975"/>
      <c r="AO975" s="8"/>
    </row>
    <row r="976" spans="1:41" s="2" customFormat="1" ht="57.9" thickBot="1" x14ac:dyDescent="0.6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84"/>
      <c r="M976" s="15" t="str">
        <f t="shared" si="330"/>
        <v/>
      </c>
      <c r="N976" s="200" t="str">
        <f t="shared" si="331"/>
        <v>VIDE</v>
      </c>
      <c r="O976" s="21">
        <f t="shared" si="332"/>
        <v>0</v>
      </c>
      <c r="P976" s="21">
        <f t="shared" si="333"/>
        <v>0</v>
      </c>
      <c r="Q976" s="21">
        <f t="shared" si="337"/>
        <v>0</v>
      </c>
      <c r="R976" s="21">
        <f t="shared" si="338"/>
        <v>0</v>
      </c>
      <c r="S976" s="21">
        <f t="shared" si="320"/>
        <v>0</v>
      </c>
      <c r="T976" s="92" t="str">
        <f t="shared" si="340"/>
        <v>VIDE</v>
      </c>
      <c r="U976" s="35" t="str">
        <f t="shared" si="339"/>
        <v>CH</v>
      </c>
      <c r="V976" s="35">
        <f t="shared" si="321"/>
        <v>0</v>
      </c>
      <c r="W976" s="35">
        <f t="shared" si="322"/>
        <v>0</v>
      </c>
      <c r="X976" s="35">
        <f t="shared" si="323"/>
        <v>0</v>
      </c>
      <c r="Y976" s="29">
        <f t="shared" si="334"/>
        <v>0</v>
      </c>
      <c r="Z976" s="101">
        <f t="shared" si="335"/>
        <v>0</v>
      </c>
      <c r="AA976" s="101">
        <f t="shared" si="336"/>
        <v>0</v>
      </c>
      <c r="AB976" s="101"/>
      <c r="AC976" s="9" t="str">
        <f t="shared" si="324"/>
        <v/>
      </c>
      <c r="AD976" s="10" t="str">
        <f t="shared" si="325"/>
        <v/>
      </c>
      <c r="AE976" s="58" t="str">
        <f t="shared" si="326"/>
        <v/>
      </c>
      <c r="AF976" s="59" t="str">
        <f t="shared" si="327"/>
        <v/>
      </c>
      <c r="AG976" s="60" t="str">
        <f t="shared" si="328"/>
        <v/>
      </c>
      <c r="AH976" s="39" t="str">
        <f t="shared" si="329"/>
        <v/>
      </c>
      <c r="AJ976" s="9"/>
      <c r="AK976" s="10"/>
      <c r="AL976"/>
      <c r="AM976"/>
      <c r="AN976"/>
      <c r="AO976" s="8"/>
    </row>
    <row r="977" spans="1:41" s="2" customFormat="1" ht="57.9" thickBot="1" x14ac:dyDescent="0.6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84"/>
      <c r="M977" s="15" t="str">
        <f t="shared" si="330"/>
        <v/>
      </c>
      <c r="N977" s="200" t="str">
        <f t="shared" si="331"/>
        <v>VIDE</v>
      </c>
      <c r="O977" s="21">
        <f t="shared" si="332"/>
        <v>0</v>
      </c>
      <c r="P977" s="21">
        <f t="shared" si="333"/>
        <v>0</v>
      </c>
      <c r="Q977" s="21">
        <f t="shared" si="337"/>
        <v>0</v>
      </c>
      <c r="R977" s="21">
        <f t="shared" si="338"/>
        <v>0</v>
      </c>
      <c r="S977" s="21">
        <f t="shared" si="320"/>
        <v>0</v>
      </c>
      <c r="T977" s="92" t="str">
        <f t="shared" si="340"/>
        <v>VIDE</v>
      </c>
      <c r="U977" s="35" t="str">
        <f t="shared" si="339"/>
        <v>CH</v>
      </c>
      <c r="V977" s="35">
        <f t="shared" si="321"/>
        <v>0</v>
      </c>
      <c r="W977" s="35">
        <f t="shared" si="322"/>
        <v>0</v>
      </c>
      <c r="X977" s="35">
        <f t="shared" si="323"/>
        <v>0</v>
      </c>
      <c r="Y977" s="29">
        <f t="shared" si="334"/>
        <v>0</v>
      </c>
      <c r="Z977" s="101">
        <f t="shared" si="335"/>
        <v>0</v>
      </c>
      <c r="AA977" s="101">
        <f t="shared" si="336"/>
        <v>0</v>
      </c>
      <c r="AB977" s="101"/>
      <c r="AC977" s="9" t="str">
        <f t="shared" si="324"/>
        <v/>
      </c>
      <c r="AD977" s="10" t="str">
        <f t="shared" si="325"/>
        <v/>
      </c>
      <c r="AE977" s="58" t="str">
        <f t="shared" si="326"/>
        <v/>
      </c>
      <c r="AF977" s="59" t="str">
        <f t="shared" si="327"/>
        <v/>
      </c>
      <c r="AG977" s="60" t="str">
        <f t="shared" si="328"/>
        <v/>
      </c>
      <c r="AH977" s="39" t="str">
        <f t="shared" si="329"/>
        <v/>
      </c>
      <c r="AJ977" s="9"/>
      <c r="AK977" s="10"/>
      <c r="AL977"/>
      <c r="AM977"/>
      <c r="AN977"/>
      <c r="AO977" s="8"/>
    </row>
    <row r="978" spans="1:41" s="2" customFormat="1" ht="57.9" thickBot="1" x14ac:dyDescent="0.6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84"/>
      <c r="M978" s="15" t="str">
        <f t="shared" si="330"/>
        <v/>
      </c>
      <c r="N978" s="200" t="str">
        <f t="shared" si="331"/>
        <v>VIDE</v>
      </c>
      <c r="O978" s="21">
        <f t="shared" si="332"/>
        <v>0</v>
      </c>
      <c r="P978" s="21">
        <f t="shared" si="333"/>
        <v>0</v>
      </c>
      <c r="Q978" s="21">
        <f t="shared" si="337"/>
        <v>0</v>
      </c>
      <c r="R978" s="21">
        <f t="shared" si="338"/>
        <v>0</v>
      </c>
      <c r="S978" s="21">
        <f t="shared" si="320"/>
        <v>0</v>
      </c>
      <c r="T978" s="92" t="str">
        <f t="shared" si="340"/>
        <v>VIDE</v>
      </c>
      <c r="U978" s="35" t="str">
        <f t="shared" si="339"/>
        <v>CH</v>
      </c>
      <c r="V978" s="35">
        <f t="shared" si="321"/>
        <v>0</v>
      </c>
      <c r="W978" s="35">
        <f t="shared" si="322"/>
        <v>0</v>
      </c>
      <c r="X978" s="35">
        <f t="shared" si="323"/>
        <v>0</v>
      </c>
      <c r="Y978" s="29">
        <f t="shared" si="334"/>
        <v>0</v>
      </c>
      <c r="Z978" s="101">
        <f t="shared" si="335"/>
        <v>0</v>
      </c>
      <c r="AA978" s="101">
        <f t="shared" si="336"/>
        <v>0</v>
      </c>
      <c r="AB978" s="101"/>
      <c r="AC978" s="9" t="str">
        <f t="shared" si="324"/>
        <v/>
      </c>
      <c r="AD978" s="10" t="str">
        <f t="shared" si="325"/>
        <v/>
      </c>
      <c r="AE978" s="58" t="str">
        <f t="shared" si="326"/>
        <v/>
      </c>
      <c r="AF978" s="59" t="str">
        <f t="shared" si="327"/>
        <v/>
      </c>
      <c r="AG978" s="60" t="str">
        <f t="shared" si="328"/>
        <v/>
      </c>
      <c r="AH978" s="39" t="str">
        <f t="shared" si="329"/>
        <v/>
      </c>
      <c r="AJ978" s="9"/>
      <c r="AK978" s="10"/>
      <c r="AL978"/>
      <c r="AM978"/>
      <c r="AN978"/>
      <c r="AO978" s="8"/>
    </row>
    <row r="979" spans="1:41" s="2" customFormat="1" ht="57.9" thickBot="1" x14ac:dyDescent="0.6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84"/>
      <c r="M979" s="15" t="str">
        <f t="shared" si="330"/>
        <v/>
      </c>
      <c r="N979" s="200" t="str">
        <f t="shared" si="331"/>
        <v>VIDE</v>
      </c>
      <c r="O979" s="21">
        <f t="shared" si="332"/>
        <v>0</v>
      </c>
      <c r="P979" s="21">
        <f t="shared" si="333"/>
        <v>0</v>
      </c>
      <c r="Q979" s="21">
        <f t="shared" si="337"/>
        <v>0</v>
      </c>
      <c r="R979" s="21">
        <f t="shared" si="338"/>
        <v>0</v>
      </c>
      <c r="S979" s="21">
        <f t="shared" si="320"/>
        <v>0</v>
      </c>
      <c r="T979" s="92" t="str">
        <f t="shared" si="340"/>
        <v>VIDE</v>
      </c>
      <c r="U979" s="35" t="str">
        <f t="shared" si="339"/>
        <v>CH</v>
      </c>
      <c r="V979" s="35">
        <f t="shared" si="321"/>
        <v>0</v>
      </c>
      <c r="W979" s="35">
        <f t="shared" si="322"/>
        <v>0</v>
      </c>
      <c r="X979" s="35">
        <f t="shared" si="323"/>
        <v>0</v>
      </c>
      <c r="Y979" s="29">
        <f t="shared" si="334"/>
        <v>0</v>
      </c>
      <c r="Z979" s="101">
        <f t="shared" si="335"/>
        <v>0</v>
      </c>
      <c r="AA979" s="101">
        <f t="shared" si="336"/>
        <v>0</v>
      </c>
      <c r="AB979" s="101"/>
      <c r="AC979" s="9" t="str">
        <f t="shared" si="324"/>
        <v/>
      </c>
      <c r="AD979" s="10" t="str">
        <f t="shared" si="325"/>
        <v/>
      </c>
      <c r="AE979" s="58" t="str">
        <f t="shared" si="326"/>
        <v/>
      </c>
      <c r="AF979" s="59" t="str">
        <f t="shared" si="327"/>
        <v/>
      </c>
      <c r="AG979" s="60" t="str">
        <f t="shared" si="328"/>
        <v/>
      </c>
      <c r="AH979" s="39" t="str">
        <f t="shared" si="329"/>
        <v/>
      </c>
      <c r="AJ979" s="9"/>
      <c r="AK979" s="10"/>
      <c r="AL979"/>
      <c r="AM979"/>
      <c r="AN979"/>
      <c r="AO979" s="8"/>
    </row>
    <row r="980" spans="1:41" s="2" customFormat="1" ht="57.9" thickBot="1" x14ac:dyDescent="0.6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84"/>
      <c r="M980" s="15" t="str">
        <f t="shared" si="330"/>
        <v/>
      </c>
      <c r="N980" s="200" t="str">
        <f t="shared" si="331"/>
        <v>VIDE</v>
      </c>
      <c r="O980" s="21">
        <f t="shared" si="332"/>
        <v>0</v>
      </c>
      <c r="P980" s="21">
        <f t="shared" si="333"/>
        <v>0</v>
      </c>
      <c r="Q980" s="21">
        <f t="shared" si="337"/>
        <v>0</v>
      </c>
      <c r="R980" s="21">
        <f t="shared" si="338"/>
        <v>0</v>
      </c>
      <c r="S980" s="21">
        <f t="shared" si="320"/>
        <v>0</v>
      </c>
      <c r="T980" s="92" t="str">
        <f t="shared" si="340"/>
        <v>VIDE</v>
      </c>
      <c r="U980" s="35" t="str">
        <f t="shared" si="339"/>
        <v>CH</v>
      </c>
      <c r="V980" s="35">
        <f t="shared" si="321"/>
        <v>0</v>
      </c>
      <c r="W980" s="35">
        <f t="shared" si="322"/>
        <v>0</v>
      </c>
      <c r="X980" s="35">
        <f t="shared" si="323"/>
        <v>0</v>
      </c>
      <c r="Y980" s="29">
        <f t="shared" si="334"/>
        <v>0</v>
      </c>
      <c r="Z980" s="101">
        <f t="shared" si="335"/>
        <v>0</v>
      </c>
      <c r="AA980" s="101">
        <f t="shared" si="336"/>
        <v>0</v>
      </c>
      <c r="AB980" s="101"/>
      <c r="AC980" s="9" t="str">
        <f t="shared" ref="AC980:AC999" si="341">IF(AJ980 = "", "", AJ980)</f>
        <v/>
      </c>
      <c r="AD980" s="10" t="str">
        <f t="shared" ref="AD980:AD999" si="342">IF(AK980 = "", "", AK980)</f>
        <v/>
      </c>
      <c r="AE980" s="58" t="str">
        <f t="shared" ref="AE980:AE999" si="343">IF(AL980 = "", "", AL980)</f>
        <v/>
      </c>
      <c r="AF980" s="59" t="str">
        <f t="shared" ref="AF980:AF999" si="344">IF(AM980 = "", "", AM980)</f>
        <v/>
      </c>
      <c r="AG980" s="60" t="str">
        <f t="shared" ref="AG980:AG999" si="345">IF(AN980 = "", "", AN980)</f>
        <v/>
      </c>
      <c r="AH980" s="39" t="str">
        <f t="shared" ref="AH980:AH999" si="346">IF(AO980 = "", "", AO980)</f>
        <v/>
      </c>
      <c r="AJ980" s="9"/>
      <c r="AK980" s="10"/>
      <c r="AL980"/>
      <c r="AM980"/>
      <c r="AN980"/>
      <c r="AO980" s="8"/>
    </row>
    <row r="981" spans="1:41" s="2" customFormat="1" ht="57.9" thickBot="1" x14ac:dyDescent="0.6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84"/>
      <c r="M981" s="15" t="str">
        <f t="shared" si="330"/>
        <v/>
      </c>
      <c r="N981" s="200" t="str">
        <f t="shared" si="331"/>
        <v>VIDE</v>
      </c>
      <c r="O981" s="21">
        <f t="shared" si="332"/>
        <v>0</v>
      </c>
      <c r="P981" s="21">
        <f t="shared" si="333"/>
        <v>0</v>
      </c>
      <c r="Q981" s="21">
        <f t="shared" si="337"/>
        <v>0</v>
      </c>
      <c r="R981" s="21">
        <f t="shared" si="338"/>
        <v>0</v>
      </c>
      <c r="S981" s="21">
        <f t="shared" si="320"/>
        <v>0</v>
      </c>
      <c r="T981" s="92" t="str">
        <f t="shared" si="340"/>
        <v>VIDE</v>
      </c>
      <c r="U981" s="35" t="str">
        <f t="shared" si="339"/>
        <v>CH</v>
      </c>
      <c r="V981" s="35">
        <f t="shared" si="321"/>
        <v>0</v>
      </c>
      <c r="W981" s="35">
        <f t="shared" si="322"/>
        <v>0</v>
      </c>
      <c r="X981" s="35">
        <f t="shared" si="323"/>
        <v>0</v>
      </c>
      <c r="Y981" s="29">
        <f t="shared" si="334"/>
        <v>0</v>
      </c>
      <c r="Z981" s="101">
        <f t="shared" si="335"/>
        <v>0</v>
      </c>
      <c r="AA981" s="101">
        <f t="shared" si="336"/>
        <v>0</v>
      </c>
      <c r="AB981" s="101"/>
      <c r="AC981" s="9" t="str">
        <f t="shared" si="341"/>
        <v/>
      </c>
      <c r="AD981" s="10" t="str">
        <f t="shared" si="342"/>
        <v/>
      </c>
      <c r="AE981" s="58" t="str">
        <f t="shared" si="343"/>
        <v/>
      </c>
      <c r="AF981" s="59" t="str">
        <f t="shared" si="344"/>
        <v/>
      </c>
      <c r="AG981" s="60" t="str">
        <f t="shared" si="345"/>
        <v/>
      </c>
      <c r="AH981" s="39" t="str">
        <f t="shared" si="346"/>
        <v/>
      </c>
      <c r="AJ981" s="9"/>
      <c r="AK981" s="10"/>
      <c r="AL981"/>
      <c r="AM981"/>
      <c r="AN981"/>
      <c r="AO981" s="8"/>
    </row>
    <row r="982" spans="1:41" s="2" customFormat="1" ht="57.9" thickBot="1" x14ac:dyDescent="0.6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84"/>
      <c r="M982" s="15" t="str">
        <f t="shared" si="330"/>
        <v/>
      </c>
      <c r="N982" s="200" t="str">
        <f t="shared" si="331"/>
        <v>VIDE</v>
      </c>
      <c r="O982" s="21">
        <f t="shared" si="332"/>
        <v>0</v>
      </c>
      <c r="P982" s="21">
        <f t="shared" si="333"/>
        <v>0</v>
      </c>
      <c r="Q982" s="21">
        <f t="shared" si="337"/>
        <v>0</v>
      </c>
      <c r="R982" s="21">
        <f t="shared" si="338"/>
        <v>0</v>
      </c>
      <c r="S982" s="21">
        <f t="shared" si="320"/>
        <v>0</v>
      </c>
      <c r="T982" s="92" t="str">
        <f t="shared" si="340"/>
        <v>VIDE</v>
      </c>
      <c r="U982" s="35" t="str">
        <f t="shared" si="339"/>
        <v>CH</v>
      </c>
      <c r="V982" s="35">
        <f t="shared" si="321"/>
        <v>0</v>
      </c>
      <c r="W982" s="35">
        <f t="shared" si="322"/>
        <v>0</v>
      </c>
      <c r="X982" s="35">
        <f t="shared" si="323"/>
        <v>0</v>
      </c>
      <c r="Y982" s="29">
        <f t="shared" si="334"/>
        <v>0</v>
      </c>
      <c r="Z982" s="101">
        <f t="shared" si="335"/>
        <v>0</v>
      </c>
      <c r="AA982" s="101">
        <f t="shared" si="336"/>
        <v>0</v>
      </c>
      <c r="AB982" s="101"/>
      <c r="AC982" s="9" t="str">
        <f t="shared" si="341"/>
        <v/>
      </c>
      <c r="AD982" s="10" t="str">
        <f t="shared" si="342"/>
        <v/>
      </c>
      <c r="AE982" s="58" t="str">
        <f t="shared" si="343"/>
        <v/>
      </c>
      <c r="AF982" s="59" t="str">
        <f t="shared" si="344"/>
        <v/>
      </c>
      <c r="AG982" s="60" t="str">
        <f t="shared" si="345"/>
        <v/>
      </c>
      <c r="AH982" s="39" t="str">
        <f t="shared" si="346"/>
        <v/>
      </c>
      <c r="AJ982" s="9"/>
      <c r="AK982" s="10"/>
      <c r="AL982"/>
      <c r="AM982"/>
      <c r="AN982"/>
      <c r="AO982" s="8"/>
    </row>
    <row r="983" spans="1:41" s="2" customFormat="1" ht="57.9" thickBot="1" x14ac:dyDescent="0.6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84"/>
      <c r="M983" s="15" t="str">
        <f t="shared" si="330"/>
        <v/>
      </c>
      <c r="N983" s="200" t="str">
        <f t="shared" si="331"/>
        <v>VIDE</v>
      </c>
      <c r="O983" s="21">
        <f t="shared" si="332"/>
        <v>0</v>
      </c>
      <c r="P983" s="21">
        <f t="shared" si="333"/>
        <v>0</v>
      </c>
      <c r="Q983" s="21">
        <f t="shared" si="337"/>
        <v>0</v>
      </c>
      <c r="R983" s="21">
        <f t="shared" si="338"/>
        <v>0</v>
      </c>
      <c r="S983" s="21">
        <f t="shared" si="320"/>
        <v>0</v>
      </c>
      <c r="T983" s="92" t="str">
        <f t="shared" si="340"/>
        <v>VIDE</v>
      </c>
      <c r="U983" s="35" t="str">
        <f t="shared" si="339"/>
        <v>CH</v>
      </c>
      <c r="V983" s="35">
        <f t="shared" si="321"/>
        <v>0</v>
      </c>
      <c r="W983" s="35">
        <f t="shared" si="322"/>
        <v>0</v>
      </c>
      <c r="X983" s="35">
        <f t="shared" si="323"/>
        <v>0</v>
      </c>
      <c r="Y983" s="29">
        <f t="shared" si="334"/>
        <v>0</v>
      </c>
      <c r="Z983" s="101">
        <f t="shared" si="335"/>
        <v>0</v>
      </c>
      <c r="AA983" s="101">
        <f t="shared" si="336"/>
        <v>0</v>
      </c>
      <c r="AB983" s="101"/>
      <c r="AC983" s="9" t="str">
        <f t="shared" si="341"/>
        <v/>
      </c>
      <c r="AD983" s="10" t="str">
        <f t="shared" si="342"/>
        <v/>
      </c>
      <c r="AE983" s="58" t="str">
        <f t="shared" si="343"/>
        <v/>
      </c>
      <c r="AF983" s="59" t="str">
        <f t="shared" si="344"/>
        <v/>
      </c>
      <c r="AG983" s="60" t="str">
        <f t="shared" si="345"/>
        <v/>
      </c>
      <c r="AH983" s="39" t="str">
        <f t="shared" si="346"/>
        <v/>
      </c>
      <c r="AJ983" s="9"/>
      <c r="AK983" s="10"/>
      <c r="AL983"/>
      <c r="AM983"/>
      <c r="AN983"/>
      <c r="AO983" s="8"/>
    </row>
    <row r="984" spans="1:41" s="2" customFormat="1" ht="57.9" thickBot="1" x14ac:dyDescent="0.6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84"/>
      <c r="M984" s="15" t="str">
        <f t="shared" si="330"/>
        <v/>
      </c>
      <c r="N984" s="200" t="str">
        <f t="shared" si="331"/>
        <v>VIDE</v>
      </c>
      <c r="O984" s="21">
        <f t="shared" si="332"/>
        <v>0</v>
      </c>
      <c r="P984" s="21">
        <f t="shared" si="333"/>
        <v>0</v>
      </c>
      <c r="Q984" s="21">
        <f t="shared" si="337"/>
        <v>0</v>
      </c>
      <c r="R984" s="21">
        <f t="shared" si="338"/>
        <v>0</v>
      </c>
      <c r="S984" s="21">
        <f t="shared" si="320"/>
        <v>0</v>
      </c>
      <c r="T984" s="92" t="str">
        <f t="shared" si="340"/>
        <v>VIDE</v>
      </c>
      <c r="U984" s="35" t="str">
        <f t="shared" si="339"/>
        <v>CH</v>
      </c>
      <c r="V984" s="35">
        <f t="shared" si="321"/>
        <v>0</v>
      </c>
      <c r="W984" s="35">
        <f t="shared" si="322"/>
        <v>0</v>
      </c>
      <c r="X984" s="35">
        <f t="shared" si="323"/>
        <v>0</v>
      </c>
      <c r="Y984" s="29">
        <f t="shared" si="334"/>
        <v>0</v>
      </c>
      <c r="Z984" s="101">
        <f t="shared" si="335"/>
        <v>0</v>
      </c>
      <c r="AA984" s="101">
        <f t="shared" si="336"/>
        <v>0</v>
      </c>
      <c r="AB984" s="101"/>
      <c r="AC984" s="9" t="str">
        <f t="shared" si="341"/>
        <v/>
      </c>
      <c r="AD984" s="10" t="str">
        <f t="shared" si="342"/>
        <v/>
      </c>
      <c r="AE984" s="58" t="str">
        <f t="shared" si="343"/>
        <v/>
      </c>
      <c r="AF984" s="59" t="str">
        <f t="shared" si="344"/>
        <v/>
      </c>
      <c r="AG984" s="60" t="str">
        <f t="shared" si="345"/>
        <v/>
      </c>
      <c r="AH984" s="39" t="str">
        <f t="shared" si="346"/>
        <v/>
      </c>
      <c r="AJ984" s="9"/>
      <c r="AK984" s="10"/>
      <c r="AL984"/>
      <c r="AM984"/>
      <c r="AN984"/>
      <c r="AO984" s="8"/>
    </row>
    <row r="985" spans="1:41" s="2" customFormat="1" ht="57.9" thickBot="1" x14ac:dyDescent="0.6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84"/>
      <c r="M985" s="15" t="str">
        <f t="shared" si="330"/>
        <v/>
      </c>
      <c r="N985" s="200" t="str">
        <f t="shared" si="331"/>
        <v>VIDE</v>
      </c>
      <c r="O985" s="21">
        <f t="shared" si="332"/>
        <v>0</v>
      </c>
      <c r="P985" s="21">
        <f t="shared" si="333"/>
        <v>0</v>
      </c>
      <c r="Q985" s="21">
        <f t="shared" si="337"/>
        <v>0</v>
      </c>
      <c r="R985" s="21">
        <f t="shared" si="338"/>
        <v>0</v>
      </c>
      <c r="S985" s="21">
        <f t="shared" si="320"/>
        <v>0</v>
      </c>
      <c r="T985" s="92" t="str">
        <f t="shared" si="340"/>
        <v>VIDE</v>
      </c>
      <c r="U985" s="35" t="str">
        <f t="shared" si="339"/>
        <v>CH</v>
      </c>
      <c r="V985" s="35">
        <f t="shared" si="321"/>
        <v>0</v>
      </c>
      <c r="W985" s="35">
        <f t="shared" si="322"/>
        <v>0</v>
      </c>
      <c r="X985" s="35">
        <f t="shared" si="323"/>
        <v>0</v>
      </c>
      <c r="Y985" s="29">
        <f t="shared" si="334"/>
        <v>0</v>
      </c>
      <c r="Z985" s="101">
        <f t="shared" si="335"/>
        <v>0</v>
      </c>
      <c r="AA985" s="101">
        <f t="shared" si="336"/>
        <v>0</v>
      </c>
      <c r="AB985" s="101"/>
      <c r="AC985" s="9" t="str">
        <f t="shared" si="341"/>
        <v/>
      </c>
      <c r="AD985" s="10" t="str">
        <f t="shared" si="342"/>
        <v/>
      </c>
      <c r="AE985" s="58" t="str">
        <f t="shared" si="343"/>
        <v/>
      </c>
      <c r="AF985" s="59" t="str">
        <f t="shared" si="344"/>
        <v/>
      </c>
      <c r="AG985" s="60" t="str">
        <f t="shared" si="345"/>
        <v/>
      </c>
      <c r="AH985" s="39" t="str">
        <f t="shared" si="346"/>
        <v/>
      </c>
      <c r="AJ985" s="9"/>
      <c r="AK985" s="10"/>
      <c r="AL985"/>
      <c r="AM985"/>
      <c r="AN985"/>
      <c r="AO985" s="8"/>
    </row>
    <row r="986" spans="1:41" s="2" customFormat="1" ht="57.9" thickBot="1" x14ac:dyDescent="0.6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84"/>
      <c r="M986" s="15" t="str">
        <f t="shared" si="330"/>
        <v/>
      </c>
      <c r="N986" s="200" t="str">
        <f t="shared" si="331"/>
        <v>VIDE</v>
      </c>
      <c r="O986" s="21">
        <f t="shared" si="332"/>
        <v>0</v>
      </c>
      <c r="P986" s="21">
        <f t="shared" si="333"/>
        <v>0</v>
      </c>
      <c r="Q986" s="21">
        <f t="shared" si="337"/>
        <v>0</v>
      </c>
      <c r="R986" s="21">
        <f t="shared" si="338"/>
        <v>0</v>
      </c>
      <c r="S986" s="21">
        <f t="shared" si="320"/>
        <v>0</v>
      </c>
      <c r="T986" s="92" t="str">
        <f t="shared" si="340"/>
        <v>VIDE</v>
      </c>
      <c r="U986" s="35" t="str">
        <f t="shared" si="339"/>
        <v>CH</v>
      </c>
      <c r="V986" s="35">
        <f t="shared" si="321"/>
        <v>0</v>
      </c>
      <c r="W986" s="35">
        <f t="shared" si="322"/>
        <v>0</v>
      </c>
      <c r="X986" s="35">
        <f t="shared" si="323"/>
        <v>0</v>
      </c>
      <c r="Y986" s="29">
        <f t="shared" si="334"/>
        <v>0</v>
      </c>
      <c r="Z986" s="101">
        <f t="shared" si="335"/>
        <v>0</v>
      </c>
      <c r="AA986" s="101">
        <f t="shared" si="336"/>
        <v>0</v>
      </c>
      <c r="AB986" s="101"/>
      <c r="AC986" s="9" t="str">
        <f t="shared" si="341"/>
        <v/>
      </c>
      <c r="AD986" s="10" t="str">
        <f t="shared" si="342"/>
        <v/>
      </c>
      <c r="AE986" s="58" t="str">
        <f t="shared" si="343"/>
        <v/>
      </c>
      <c r="AF986" s="59" t="str">
        <f t="shared" si="344"/>
        <v/>
      </c>
      <c r="AG986" s="60" t="str">
        <f t="shared" si="345"/>
        <v/>
      </c>
      <c r="AH986" s="39" t="str">
        <f t="shared" si="346"/>
        <v/>
      </c>
      <c r="AJ986" s="9"/>
      <c r="AK986" s="10"/>
      <c r="AL986"/>
      <c r="AM986"/>
      <c r="AN986"/>
      <c r="AO986" s="8"/>
    </row>
    <row r="987" spans="1:41" s="2" customFormat="1" ht="57.9" thickBot="1" x14ac:dyDescent="0.6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84"/>
      <c r="M987" s="15" t="str">
        <f t="shared" si="330"/>
        <v/>
      </c>
      <c r="N987" s="200" t="str">
        <f t="shared" si="331"/>
        <v>VIDE</v>
      </c>
      <c r="O987" s="21">
        <f t="shared" si="332"/>
        <v>0</v>
      </c>
      <c r="P987" s="21">
        <f t="shared" si="333"/>
        <v>0</v>
      </c>
      <c r="Q987" s="21">
        <f t="shared" si="337"/>
        <v>0</v>
      </c>
      <c r="R987" s="21">
        <f t="shared" si="338"/>
        <v>0</v>
      </c>
      <c r="S987" s="21">
        <f t="shared" si="320"/>
        <v>0</v>
      </c>
      <c r="T987" s="92" t="str">
        <f t="shared" si="340"/>
        <v>VIDE</v>
      </c>
      <c r="U987" s="35" t="str">
        <f t="shared" si="339"/>
        <v>CH</v>
      </c>
      <c r="V987" s="35">
        <f t="shared" si="321"/>
        <v>0</v>
      </c>
      <c r="W987" s="35">
        <f t="shared" si="322"/>
        <v>0</v>
      </c>
      <c r="X987" s="35">
        <f t="shared" si="323"/>
        <v>0</v>
      </c>
      <c r="Y987" s="29">
        <f t="shared" si="334"/>
        <v>0</v>
      </c>
      <c r="Z987" s="101">
        <f t="shared" si="335"/>
        <v>0</v>
      </c>
      <c r="AA987" s="101">
        <f t="shared" si="336"/>
        <v>0</v>
      </c>
      <c r="AB987" s="101"/>
      <c r="AC987" s="9" t="str">
        <f t="shared" si="341"/>
        <v/>
      </c>
      <c r="AD987" s="10" t="str">
        <f t="shared" si="342"/>
        <v/>
      </c>
      <c r="AE987" s="58" t="str">
        <f t="shared" si="343"/>
        <v/>
      </c>
      <c r="AF987" s="59" t="str">
        <f t="shared" si="344"/>
        <v/>
      </c>
      <c r="AG987" s="60" t="str">
        <f t="shared" si="345"/>
        <v/>
      </c>
      <c r="AH987" s="39" t="str">
        <f t="shared" si="346"/>
        <v/>
      </c>
      <c r="AJ987" s="9"/>
      <c r="AK987" s="10"/>
      <c r="AL987"/>
      <c r="AM987"/>
      <c r="AN987"/>
      <c r="AO987" s="8"/>
    </row>
    <row r="988" spans="1:41" s="2" customFormat="1" ht="57.9" thickBot="1" x14ac:dyDescent="0.6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84"/>
      <c r="M988" s="15" t="str">
        <f t="shared" si="330"/>
        <v/>
      </c>
      <c r="N988" s="200" t="str">
        <f t="shared" si="331"/>
        <v>VIDE</v>
      </c>
      <c r="O988" s="21">
        <f t="shared" si="332"/>
        <v>0</v>
      </c>
      <c r="P988" s="21">
        <f t="shared" si="333"/>
        <v>0</v>
      </c>
      <c r="Q988" s="21">
        <f t="shared" si="337"/>
        <v>0</v>
      </c>
      <c r="R988" s="21">
        <f t="shared" si="338"/>
        <v>0</v>
      </c>
      <c r="S988" s="21">
        <f t="shared" si="320"/>
        <v>0</v>
      </c>
      <c r="T988" s="92" t="str">
        <f t="shared" si="340"/>
        <v>VIDE</v>
      </c>
      <c r="U988" s="35" t="str">
        <f t="shared" si="339"/>
        <v>CH</v>
      </c>
      <c r="V988" s="35">
        <f t="shared" si="321"/>
        <v>0</v>
      </c>
      <c r="W988" s="35">
        <f t="shared" si="322"/>
        <v>0</v>
      </c>
      <c r="X988" s="35">
        <f t="shared" si="323"/>
        <v>0</v>
      </c>
      <c r="Y988" s="29">
        <f t="shared" si="334"/>
        <v>0</v>
      </c>
      <c r="Z988" s="101">
        <f t="shared" si="335"/>
        <v>0</v>
      </c>
      <c r="AA988" s="101">
        <f t="shared" si="336"/>
        <v>0</v>
      </c>
      <c r="AB988" s="101"/>
      <c r="AC988" s="9" t="str">
        <f t="shared" si="341"/>
        <v/>
      </c>
      <c r="AD988" s="10" t="str">
        <f t="shared" si="342"/>
        <v/>
      </c>
      <c r="AE988" s="58" t="str">
        <f t="shared" si="343"/>
        <v/>
      </c>
      <c r="AF988" s="59" t="str">
        <f t="shared" si="344"/>
        <v/>
      </c>
      <c r="AG988" s="60" t="str">
        <f t="shared" si="345"/>
        <v/>
      </c>
      <c r="AH988" s="39" t="str">
        <f t="shared" si="346"/>
        <v/>
      </c>
      <c r="AJ988" s="9"/>
      <c r="AK988" s="10"/>
      <c r="AL988"/>
      <c r="AM988"/>
      <c r="AN988"/>
      <c r="AO988" s="8"/>
    </row>
    <row r="989" spans="1:41" s="2" customFormat="1" ht="57.9" thickBot="1" x14ac:dyDescent="0.6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84"/>
      <c r="M989" s="15" t="str">
        <f t="shared" si="330"/>
        <v/>
      </c>
      <c r="N989" s="200" t="str">
        <f t="shared" si="331"/>
        <v>VIDE</v>
      </c>
      <c r="O989" s="21">
        <f t="shared" si="332"/>
        <v>0</v>
      </c>
      <c r="P989" s="21">
        <f t="shared" si="333"/>
        <v>0</v>
      </c>
      <c r="Q989" s="21">
        <f t="shared" si="337"/>
        <v>0</v>
      </c>
      <c r="R989" s="21">
        <f t="shared" si="338"/>
        <v>0</v>
      </c>
      <c r="S989" s="21">
        <f t="shared" si="320"/>
        <v>0</v>
      </c>
      <c r="T989" s="92" t="str">
        <f t="shared" si="340"/>
        <v>VIDE</v>
      </c>
      <c r="U989" s="35" t="str">
        <f t="shared" si="339"/>
        <v>CH</v>
      </c>
      <c r="V989" s="35">
        <f t="shared" si="321"/>
        <v>0</v>
      </c>
      <c r="W989" s="35">
        <f t="shared" si="322"/>
        <v>0</v>
      </c>
      <c r="X989" s="35">
        <f t="shared" si="323"/>
        <v>0</v>
      </c>
      <c r="Y989" s="29">
        <f t="shared" si="334"/>
        <v>0</v>
      </c>
      <c r="Z989" s="101">
        <f t="shared" si="335"/>
        <v>0</v>
      </c>
      <c r="AA989" s="101">
        <f t="shared" si="336"/>
        <v>0</v>
      </c>
      <c r="AB989" s="101"/>
      <c r="AC989" s="9" t="str">
        <f t="shared" si="341"/>
        <v/>
      </c>
      <c r="AD989" s="10" t="str">
        <f t="shared" si="342"/>
        <v/>
      </c>
      <c r="AE989" s="58" t="str">
        <f t="shared" si="343"/>
        <v/>
      </c>
      <c r="AF989" s="59" t="str">
        <f t="shared" si="344"/>
        <v/>
      </c>
      <c r="AG989" s="60" t="str">
        <f t="shared" si="345"/>
        <v/>
      </c>
      <c r="AH989" s="39" t="str">
        <f t="shared" si="346"/>
        <v/>
      </c>
      <c r="AJ989" s="9"/>
      <c r="AK989" s="10"/>
      <c r="AL989"/>
      <c r="AM989"/>
      <c r="AN989"/>
      <c r="AO989" s="8"/>
    </row>
    <row r="990" spans="1:41" s="2" customFormat="1" ht="57.9" thickBot="1" x14ac:dyDescent="0.6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84"/>
      <c r="M990" s="15" t="str">
        <f t="shared" si="330"/>
        <v/>
      </c>
      <c r="N990" s="200" t="str">
        <f t="shared" si="331"/>
        <v>VIDE</v>
      </c>
      <c r="O990" s="21">
        <f t="shared" si="332"/>
        <v>0</v>
      </c>
      <c r="P990" s="21">
        <f t="shared" si="333"/>
        <v>0</v>
      </c>
      <c r="Q990" s="21">
        <f t="shared" si="337"/>
        <v>0</v>
      </c>
      <c r="R990" s="21">
        <f t="shared" si="338"/>
        <v>0</v>
      </c>
      <c r="S990" s="21">
        <f t="shared" si="320"/>
        <v>0</v>
      </c>
      <c r="T990" s="92" t="str">
        <f t="shared" si="340"/>
        <v>VIDE</v>
      </c>
      <c r="U990" s="35" t="str">
        <f t="shared" si="339"/>
        <v>CH</v>
      </c>
      <c r="V990" s="35">
        <f t="shared" si="321"/>
        <v>0</v>
      </c>
      <c r="W990" s="35">
        <f t="shared" si="322"/>
        <v>0</v>
      </c>
      <c r="X990" s="35">
        <f t="shared" si="323"/>
        <v>0</v>
      </c>
      <c r="Y990" s="29">
        <f t="shared" si="334"/>
        <v>0</v>
      </c>
      <c r="Z990" s="101">
        <f t="shared" si="335"/>
        <v>0</v>
      </c>
      <c r="AA990" s="101">
        <f t="shared" si="336"/>
        <v>0</v>
      </c>
      <c r="AB990" s="101"/>
      <c r="AC990" s="9" t="str">
        <f t="shared" si="341"/>
        <v/>
      </c>
      <c r="AD990" s="10" t="str">
        <f t="shared" si="342"/>
        <v/>
      </c>
      <c r="AE990" s="58" t="str">
        <f t="shared" si="343"/>
        <v/>
      </c>
      <c r="AF990" s="59" t="str">
        <f t="shared" si="344"/>
        <v/>
      </c>
      <c r="AG990" s="60" t="str">
        <f t="shared" si="345"/>
        <v/>
      </c>
      <c r="AH990" s="39" t="str">
        <f t="shared" si="346"/>
        <v/>
      </c>
      <c r="AJ990" s="9"/>
      <c r="AK990" s="10"/>
      <c r="AL990"/>
      <c r="AM990"/>
      <c r="AN990"/>
      <c r="AO990" s="8"/>
    </row>
    <row r="991" spans="1:41" s="2" customFormat="1" ht="57.9" thickBot="1" x14ac:dyDescent="0.6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84"/>
      <c r="M991" s="15" t="str">
        <f t="shared" si="330"/>
        <v/>
      </c>
      <c r="N991" s="200" t="str">
        <f t="shared" si="331"/>
        <v>VIDE</v>
      </c>
      <c r="O991" s="21">
        <f t="shared" si="332"/>
        <v>0</v>
      </c>
      <c r="P991" s="21">
        <f t="shared" si="333"/>
        <v>0</v>
      </c>
      <c r="Q991" s="21">
        <f t="shared" si="337"/>
        <v>0</v>
      </c>
      <c r="R991" s="21">
        <f t="shared" si="338"/>
        <v>0</v>
      </c>
      <c r="S991" s="21">
        <f t="shared" si="320"/>
        <v>0</v>
      </c>
      <c r="T991" s="92" t="str">
        <f t="shared" si="340"/>
        <v>VIDE</v>
      </c>
      <c r="U991" s="35" t="str">
        <f t="shared" si="339"/>
        <v>CH</v>
      </c>
      <c r="V991" s="35">
        <f t="shared" si="321"/>
        <v>0</v>
      </c>
      <c r="W991" s="35">
        <f t="shared" si="322"/>
        <v>0</v>
      </c>
      <c r="X991" s="35">
        <f t="shared" si="323"/>
        <v>0</v>
      </c>
      <c r="Y991" s="29">
        <f t="shared" si="334"/>
        <v>0</v>
      </c>
      <c r="Z991" s="101">
        <f t="shared" si="335"/>
        <v>0</v>
      </c>
      <c r="AA991" s="101">
        <f t="shared" si="336"/>
        <v>0</v>
      </c>
      <c r="AB991" s="101"/>
      <c r="AC991" s="9" t="str">
        <f t="shared" si="341"/>
        <v/>
      </c>
      <c r="AD991" s="10" t="str">
        <f t="shared" si="342"/>
        <v/>
      </c>
      <c r="AE991" s="58" t="str">
        <f t="shared" si="343"/>
        <v/>
      </c>
      <c r="AF991" s="59" t="str">
        <f t="shared" si="344"/>
        <v/>
      </c>
      <c r="AG991" s="60" t="str">
        <f t="shared" si="345"/>
        <v/>
      </c>
      <c r="AH991" s="39" t="str">
        <f t="shared" si="346"/>
        <v/>
      </c>
      <c r="AJ991" s="9"/>
      <c r="AK991" s="10"/>
      <c r="AL991"/>
      <c r="AM991"/>
      <c r="AN991"/>
      <c r="AO991" s="8"/>
    </row>
    <row r="992" spans="1:41" s="2" customFormat="1" ht="57.9" thickBot="1" x14ac:dyDescent="0.6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84"/>
      <c r="M992" s="15" t="str">
        <f t="shared" si="330"/>
        <v/>
      </c>
      <c r="N992" s="200" t="str">
        <f t="shared" si="331"/>
        <v>VIDE</v>
      </c>
      <c r="O992" s="21">
        <f t="shared" si="332"/>
        <v>0</v>
      </c>
      <c r="P992" s="21">
        <f t="shared" si="333"/>
        <v>0</v>
      </c>
      <c r="Q992" s="21">
        <f t="shared" si="337"/>
        <v>0</v>
      </c>
      <c r="R992" s="21">
        <f t="shared" si="338"/>
        <v>0</v>
      </c>
      <c r="S992" s="21">
        <f t="shared" si="320"/>
        <v>0</v>
      </c>
      <c r="T992" s="92" t="str">
        <f t="shared" si="340"/>
        <v>VIDE</v>
      </c>
      <c r="U992" s="35" t="str">
        <f t="shared" si="339"/>
        <v>CH</v>
      </c>
      <c r="V992" s="35">
        <f t="shared" si="321"/>
        <v>0</v>
      </c>
      <c r="W992" s="35">
        <f t="shared" si="322"/>
        <v>0</v>
      </c>
      <c r="X992" s="35">
        <f t="shared" si="323"/>
        <v>0</v>
      </c>
      <c r="Y992" s="29">
        <f t="shared" si="334"/>
        <v>0</v>
      </c>
      <c r="Z992" s="101">
        <f t="shared" si="335"/>
        <v>0</v>
      </c>
      <c r="AA992" s="101">
        <f t="shared" si="336"/>
        <v>0</v>
      </c>
      <c r="AB992" s="101"/>
      <c r="AC992" s="9" t="str">
        <f t="shared" si="341"/>
        <v/>
      </c>
      <c r="AD992" s="10" t="str">
        <f t="shared" si="342"/>
        <v/>
      </c>
      <c r="AE992" s="58" t="str">
        <f t="shared" si="343"/>
        <v/>
      </c>
      <c r="AF992" s="59" t="str">
        <f t="shared" si="344"/>
        <v/>
      </c>
      <c r="AG992" s="60" t="str">
        <f t="shared" si="345"/>
        <v/>
      </c>
      <c r="AH992" s="39" t="str">
        <f t="shared" si="346"/>
        <v/>
      </c>
      <c r="AJ992" s="9"/>
      <c r="AK992" s="10"/>
      <c r="AL992"/>
      <c r="AM992"/>
      <c r="AN992"/>
      <c r="AO992" s="8"/>
    </row>
    <row r="993" spans="1:46" s="2" customFormat="1" ht="57.9" thickBot="1" x14ac:dyDescent="0.6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84"/>
      <c r="M993" s="15" t="str">
        <f t="shared" si="330"/>
        <v/>
      </c>
      <c r="N993" s="200" t="str">
        <f t="shared" si="331"/>
        <v>VIDE</v>
      </c>
      <c r="O993" s="21">
        <f t="shared" si="332"/>
        <v>0</v>
      </c>
      <c r="P993" s="21">
        <f t="shared" si="333"/>
        <v>0</v>
      </c>
      <c r="Q993" s="21">
        <f t="shared" si="337"/>
        <v>0</v>
      </c>
      <c r="R993" s="21">
        <f t="shared" si="338"/>
        <v>0</v>
      </c>
      <c r="S993" s="21">
        <f t="shared" si="320"/>
        <v>0</v>
      </c>
      <c r="T993" s="92" t="str">
        <f t="shared" si="340"/>
        <v>VIDE</v>
      </c>
      <c r="U993" s="35" t="str">
        <f t="shared" si="339"/>
        <v>CH</v>
      </c>
      <c r="V993" s="35">
        <f t="shared" si="321"/>
        <v>0</v>
      </c>
      <c r="W993" s="35">
        <f t="shared" si="322"/>
        <v>0</v>
      </c>
      <c r="X993" s="35">
        <f t="shared" si="323"/>
        <v>0</v>
      </c>
      <c r="Y993" s="29">
        <f t="shared" si="334"/>
        <v>0</v>
      </c>
      <c r="Z993" s="101">
        <f t="shared" si="335"/>
        <v>0</v>
      </c>
      <c r="AA993" s="101">
        <f t="shared" si="336"/>
        <v>0</v>
      </c>
      <c r="AB993" s="101"/>
      <c r="AC993" s="9" t="str">
        <f t="shared" si="341"/>
        <v/>
      </c>
      <c r="AD993" s="10" t="str">
        <f t="shared" si="342"/>
        <v/>
      </c>
      <c r="AE993" s="58" t="str">
        <f t="shared" si="343"/>
        <v/>
      </c>
      <c r="AF993" s="59" t="str">
        <f t="shared" si="344"/>
        <v/>
      </c>
      <c r="AG993" s="60" t="str">
        <f t="shared" si="345"/>
        <v/>
      </c>
      <c r="AH993" s="39" t="str">
        <f t="shared" si="346"/>
        <v/>
      </c>
      <c r="AJ993" s="9"/>
      <c r="AK993" s="10"/>
      <c r="AL993" s="10"/>
      <c r="AM993" s="10"/>
      <c r="AN993" s="18"/>
      <c r="AO993" s="8"/>
    </row>
    <row r="994" spans="1:46" s="2" customFormat="1" ht="57.9" thickBot="1" x14ac:dyDescent="0.6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84"/>
      <c r="M994" s="15" t="str">
        <f t="shared" si="330"/>
        <v/>
      </c>
      <c r="N994" s="200" t="str">
        <f t="shared" si="331"/>
        <v>VIDE</v>
      </c>
      <c r="O994" s="21">
        <f t="shared" si="332"/>
        <v>0</v>
      </c>
      <c r="P994" s="21">
        <f t="shared" si="333"/>
        <v>0</v>
      </c>
      <c r="Q994" s="21">
        <f t="shared" si="337"/>
        <v>0</v>
      </c>
      <c r="R994" s="21">
        <f t="shared" si="338"/>
        <v>0</v>
      </c>
      <c r="S994" s="21">
        <f t="shared" si="320"/>
        <v>0</v>
      </c>
      <c r="T994" s="92" t="str">
        <f t="shared" si="340"/>
        <v>VIDE</v>
      </c>
      <c r="U994" s="35" t="str">
        <f t="shared" si="339"/>
        <v>CH</v>
      </c>
      <c r="V994" s="35">
        <f t="shared" si="321"/>
        <v>0</v>
      </c>
      <c r="W994" s="35">
        <f t="shared" si="322"/>
        <v>0</v>
      </c>
      <c r="X994" s="35">
        <f t="shared" si="323"/>
        <v>0</v>
      </c>
      <c r="Y994" s="29">
        <f t="shared" si="334"/>
        <v>0</v>
      </c>
      <c r="Z994" s="101">
        <f t="shared" si="335"/>
        <v>0</v>
      </c>
      <c r="AA994" s="101">
        <f t="shared" si="336"/>
        <v>0</v>
      </c>
      <c r="AB994" s="101"/>
      <c r="AC994" s="9" t="str">
        <f t="shared" si="341"/>
        <v/>
      </c>
      <c r="AD994" s="10" t="str">
        <f t="shared" si="342"/>
        <v/>
      </c>
      <c r="AE994" s="58" t="str">
        <f t="shared" si="343"/>
        <v/>
      </c>
      <c r="AF994" s="59" t="str">
        <f t="shared" si="344"/>
        <v/>
      </c>
      <c r="AG994" s="60" t="str">
        <f t="shared" si="345"/>
        <v/>
      </c>
      <c r="AH994" s="39" t="str">
        <f t="shared" si="346"/>
        <v/>
      </c>
      <c r="AJ994" s="9"/>
      <c r="AK994" s="10"/>
      <c r="AL994" s="10"/>
      <c r="AM994" s="10"/>
      <c r="AN994" s="18"/>
      <c r="AO994" s="8"/>
    </row>
    <row r="995" spans="1:46" s="2" customFormat="1" ht="57.9" thickBot="1" x14ac:dyDescent="0.6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84"/>
      <c r="M995" s="15" t="str">
        <f t="shared" si="330"/>
        <v/>
      </c>
      <c r="N995" s="200" t="str">
        <f t="shared" si="331"/>
        <v>VIDE</v>
      </c>
      <c r="O995" s="21">
        <f t="shared" si="332"/>
        <v>0</v>
      </c>
      <c r="P995" s="21">
        <f t="shared" si="333"/>
        <v>0</v>
      </c>
      <c r="Q995" s="21">
        <f t="shared" si="337"/>
        <v>0</v>
      </c>
      <c r="R995" s="21">
        <f t="shared" si="338"/>
        <v>0</v>
      </c>
      <c r="S995" s="21">
        <f t="shared" si="320"/>
        <v>0</v>
      </c>
      <c r="T995" s="92" t="str">
        <f t="shared" si="340"/>
        <v>VIDE</v>
      </c>
      <c r="U995" s="35" t="str">
        <f t="shared" si="339"/>
        <v>CH</v>
      </c>
      <c r="V995" s="35">
        <f t="shared" si="321"/>
        <v>0</v>
      </c>
      <c r="W995" s="35">
        <f t="shared" si="322"/>
        <v>0</v>
      </c>
      <c r="X995" s="35">
        <f t="shared" si="323"/>
        <v>0</v>
      </c>
      <c r="Y995" s="29">
        <f t="shared" si="334"/>
        <v>0</v>
      </c>
      <c r="Z995" s="101">
        <f t="shared" si="335"/>
        <v>0</v>
      </c>
      <c r="AA995" s="101">
        <f t="shared" si="336"/>
        <v>0</v>
      </c>
      <c r="AB995" s="101"/>
      <c r="AC995" s="9" t="str">
        <f t="shared" si="341"/>
        <v/>
      </c>
      <c r="AD995" s="10" t="str">
        <f t="shared" si="342"/>
        <v/>
      </c>
      <c r="AE995" s="58" t="str">
        <f t="shared" si="343"/>
        <v/>
      </c>
      <c r="AF995" s="59" t="str">
        <f t="shared" si="344"/>
        <v/>
      </c>
      <c r="AG995" s="60" t="str">
        <f t="shared" si="345"/>
        <v/>
      </c>
      <c r="AH995" s="39" t="str">
        <f t="shared" si="346"/>
        <v/>
      </c>
      <c r="AJ995" s="9"/>
      <c r="AK995" s="10"/>
      <c r="AL995" s="10"/>
      <c r="AM995" s="10"/>
      <c r="AN995" s="18"/>
      <c r="AO995" s="8"/>
    </row>
    <row r="996" spans="1:46" s="2" customFormat="1" ht="57.9" thickBot="1" x14ac:dyDescent="0.6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84"/>
      <c r="M996" s="15" t="str">
        <f t="shared" si="330"/>
        <v/>
      </c>
      <c r="N996" s="200" t="str">
        <f t="shared" si="331"/>
        <v>VIDE</v>
      </c>
      <c r="O996" s="21">
        <f t="shared" si="332"/>
        <v>0</v>
      </c>
      <c r="P996" s="21">
        <f t="shared" si="333"/>
        <v>0</v>
      </c>
      <c r="Q996" s="21">
        <f t="shared" si="337"/>
        <v>0</v>
      </c>
      <c r="R996" s="21">
        <f t="shared" si="338"/>
        <v>0</v>
      </c>
      <c r="S996" s="21">
        <f t="shared" si="320"/>
        <v>0</v>
      </c>
      <c r="T996" s="92" t="str">
        <f t="shared" si="340"/>
        <v>VIDE</v>
      </c>
      <c r="U996" s="35" t="str">
        <f t="shared" si="339"/>
        <v>CH</v>
      </c>
      <c r="V996" s="35">
        <f t="shared" si="321"/>
        <v>0</v>
      </c>
      <c r="W996" s="35">
        <f t="shared" si="322"/>
        <v>0</v>
      </c>
      <c r="X996" s="35">
        <f t="shared" si="323"/>
        <v>0</v>
      </c>
      <c r="Y996" s="29">
        <f t="shared" si="334"/>
        <v>0</v>
      </c>
      <c r="Z996" s="101">
        <f t="shared" si="335"/>
        <v>0</v>
      </c>
      <c r="AA996" s="101">
        <f t="shared" si="336"/>
        <v>0</v>
      </c>
      <c r="AB996" s="101"/>
      <c r="AC996" s="9" t="str">
        <f t="shared" si="341"/>
        <v/>
      </c>
      <c r="AD996" s="10" t="str">
        <f t="shared" si="342"/>
        <v/>
      </c>
      <c r="AE996" s="58" t="str">
        <f t="shared" si="343"/>
        <v/>
      </c>
      <c r="AF996" s="59" t="str">
        <f t="shared" si="344"/>
        <v/>
      </c>
      <c r="AG996" s="60" t="str">
        <f t="shared" si="345"/>
        <v/>
      </c>
      <c r="AH996" s="39" t="str">
        <f t="shared" si="346"/>
        <v/>
      </c>
      <c r="AJ996" s="9"/>
      <c r="AK996" s="10"/>
      <c r="AL996" s="10"/>
      <c r="AM996" s="10"/>
      <c r="AN996" s="18"/>
      <c r="AO996" s="8"/>
    </row>
    <row r="997" spans="1:46" s="2" customFormat="1" ht="57.9" thickBot="1" x14ac:dyDescent="0.6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84"/>
      <c r="M997" s="15" t="str">
        <f t="shared" si="330"/>
        <v/>
      </c>
      <c r="N997" s="200" t="str">
        <f t="shared" si="331"/>
        <v>VIDE</v>
      </c>
      <c r="O997" s="21">
        <f t="shared" si="332"/>
        <v>0</v>
      </c>
      <c r="P997" s="21">
        <f t="shared" si="333"/>
        <v>0</v>
      </c>
      <c r="Q997" s="21">
        <f t="shared" si="337"/>
        <v>0</v>
      </c>
      <c r="R997" s="21">
        <f t="shared" si="338"/>
        <v>0</v>
      </c>
      <c r="S997" s="21">
        <f t="shared" si="320"/>
        <v>0</v>
      </c>
      <c r="T997" s="92" t="str">
        <f t="shared" si="340"/>
        <v>VIDE</v>
      </c>
      <c r="U997" s="35" t="str">
        <f t="shared" si="339"/>
        <v>CH</v>
      </c>
      <c r="V997" s="35">
        <f t="shared" si="321"/>
        <v>0</v>
      </c>
      <c r="W997" s="35">
        <f t="shared" si="322"/>
        <v>0</v>
      </c>
      <c r="X997" s="35">
        <f t="shared" si="323"/>
        <v>0</v>
      </c>
      <c r="Y997" s="29">
        <f t="shared" si="334"/>
        <v>0</v>
      </c>
      <c r="Z997" s="101">
        <f t="shared" si="335"/>
        <v>0</v>
      </c>
      <c r="AA997" s="101">
        <f t="shared" si="336"/>
        <v>0</v>
      </c>
      <c r="AB997" s="101"/>
      <c r="AC997" s="9" t="str">
        <f t="shared" si="341"/>
        <v/>
      </c>
      <c r="AD997" s="10" t="str">
        <f t="shared" si="342"/>
        <v/>
      </c>
      <c r="AE997" s="58" t="str">
        <f t="shared" si="343"/>
        <v/>
      </c>
      <c r="AF997" s="59" t="str">
        <f t="shared" si="344"/>
        <v/>
      </c>
      <c r="AG997" s="60" t="str">
        <f t="shared" si="345"/>
        <v/>
      </c>
      <c r="AH997" s="39" t="str">
        <f t="shared" si="346"/>
        <v/>
      </c>
      <c r="AJ997" s="9"/>
      <c r="AK997" s="10"/>
      <c r="AL997" s="10"/>
      <c r="AM997" s="10"/>
      <c r="AN997" s="18"/>
      <c r="AO997" s="8"/>
      <c r="AS997" s="1"/>
      <c r="AT997" s="1"/>
    </row>
    <row r="998" spans="1:46" s="2" customFormat="1" ht="57.9" thickBot="1" x14ac:dyDescent="0.6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84"/>
      <c r="M998" s="15" t="str">
        <f t="shared" si="330"/>
        <v/>
      </c>
      <c r="N998" s="200" t="str">
        <f t="shared" si="331"/>
        <v>VIDE</v>
      </c>
      <c r="O998" s="21">
        <f t="shared" si="332"/>
        <v>0</v>
      </c>
      <c r="P998" s="21">
        <f t="shared" si="333"/>
        <v>0</v>
      </c>
      <c r="Q998" s="21">
        <f t="shared" si="337"/>
        <v>0</v>
      </c>
      <c r="R998" s="21">
        <f t="shared" si="338"/>
        <v>0</v>
      </c>
      <c r="S998" s="21">
        <f t="shared" si="320"/>
        <v>0</v>
      </c>
      <c r="T998" s="92" t="str">
        <f t="shared" si="340"/>
        <v>VIDE</v>
      </c>
      <c r="U998" s="35" t="str">
        <f t="shared" si="339"/>
        <v>CH</v>
      </c>
      <c r="V998" s="35">
        <f t="shared" si="321"/>
        <v>0</v>
      </c>
      <c r="W998" s="35">
        <f t="shared" si="322"/>
        <v>0</v>
      </c>
      <c r="X998" s="35">
        <f t="shared" si="323"/>
        <v>0</v>
      </c>
      <c r="Y998" s="29">
        <f t="shared" si="334"/>
        <v>0</v>
      </c>
      <c r="Z998" s="101">
        <f t="shared" si="335"/>
        <v>0</v>
      </c>
      <c r="AA998" s="101">
        <f t="shared" si="336"/>
        <v>0</v>
      </c>
      <c r="AB998" s="101"/>
      <c r="AC998" s="9" t="str">
        <f t="shared" si="341"/>
        <v/>
      </c>
      <c r="AD998" s="10" t="str">
        <f t="shared" si="342"/>
        <v/>
      </c>
      <c r="AE998" s="58" t="str">
        <f t="shared" si="343"/>
        <v/>
      </c>
      <c r="AF998" s="59" t="str">
        <f t="shared" si="344"/>
        <v/>
      </c>
      <c r="AG998" s="60" t="str">
        <f t="shared" si="345"/>
        <v/>
      </c>
      <c r="AH998" s="39" t="str">
        <f t="shared" si="346"/>
        <v/>
      </c>
      <c r="AJ998" s="9"/>
      <c r="AK998" s="10"/>
      <c r="AL998" s="10"/>
      <c r="AM998" s="10"/>
      <c r="AN998" s="18"/>
      <c r="AO998" s="8"/>
      <c r="AS998" s="1"/>
      <c r="AT998" s="1"/>
    </row>
    <row r="999" spans="1:46" s="2" customFormat="1" ht="57.9" thickBot="1" x14ac:dyDescent="0.6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84"/>
      <c r="M999" s="15" t="str">
        <f t="shared" si="330"/>
        <v/>
      </c>
      <c r="N999" s="200" t="str">
        <f t="shared" si="331"/>
        <v>VIDE</v>
      </c>
      <c r="O999" s="21">
        <f t="shared" si="332"/>
        <v>0</v>
      </c>
      <c r="P999" s="21">
        <f t="shared" si="333"/>
        <v>0</v>
      </c>
      <c r="Q999" s="21">
        <f t="shared" si="337"/>
        <v>0</v>
      </c>
      <c r="R999" s="21">
        <f t="shared" si="338"/>
        <v>0</v>
      </c>
      <c r="S999" s="21">
        <f t="shared" si="320"/>
        <v>0</v>
      </c>
      <c r="T999" s="92" t="str">
        <f t="shared" si="340"/>
        <v>VIDE</v>
      </c>
      <c r="U999" s="35" t="str">
        <f t="shared" si="339"/>
        <v>CH</v>
      </c>
      <c r="V999" s="35">
        <f t="shared" si="321"/>
        <v>0</v>
      </c>
      <c r="W999" s="35">
        <f t="shared" si="322"/>
        <v>0</v>
      </c>
      <c r="X999" s="35">
        <f t="shared" si="323"/>
        <v>0</v>
      </c>
      <c r="Y999" s="29">
        <f t="shared" si="334"/>
        <v>0</v>
      </c>
      <c r="Z999" s="101">
        <f t="shared" si="335"/>
        <v>0</v>
      </c>
      <c r="AA999" s="101">
        <f t="shared" si="336"/>
        <v>0</v>
      </c>
      <c r="AB999" s="101"/>
      <c r="AC999" s="9" t="str">
        <f t="shared" si="341"/>
        <v/>
      </c>
      <c r="AD999" s="10" t="str">
        <f t="shared" si="342"/>
        <v/>
      </c>
      <c r="AE999" s="58" t="str">
        <f t="shared" si="343"/>
        <v/>
      </c>
      <c r="AF999" s="59" t="str">
        <f t="shared" si="344"/>
        <v/>
      </c>
      <c r="AG999" s="60" t="str">
        <f t="shared" si="345"/>
        <v/>
      </c>
      <c r="AH999" s="39" t="str">
        <f t="shared" si="346"/>
        <v/>
      </c>
      <c r="AJ999" s="9"/>
      <c r="AK999" s="10"/>
      <c r="AL999" s="10"/>
      <c r="AM999" s="10"/>
      <c r="AN999" s="18"/>
      <c r="AO999" s="8"/>
      <c r="AS999" s="1"/>
      <c r="AT999" s="1"/>
    </row>
    <row r="1000" spans="1:46" s="2" customFormat="1" ht="57.9" thickBot="1" x14ac:dyDescent="0.6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84"/>
      <c r="M1000" s="15" t="str">
        <f t="shared" si="330"/>
        <v/>
      </c>
      <c r="N1000" s="200" t="str">
        <f t="shared" si="331"/>
        <v>VIDE</v>
      </c>
      <c r="O1000" s="21">
        <f t="shared" si="332"/>
        <v>0</v>
      </c>
      <c r="P1000" s="21">
        <f t="shared" si="333"/>
        <v>0</v>
      </c>
      <c r="Q1000" s="21">
        <f t="shared" si="337"/>
        <v>0</v>
      </c>
      <c r="R1000" s="21">
        <f t="shared" si="338"/>
        <v>0</v>
      </c>
      <c r="S1000" s="21">
        <f t="shared" si="320"/>
        <v>0</v>
      </c>
      <c r="T1000" s="92" t="str">
        <f t="shared" si="340"/>
        <v>VIDE</v>
      </c>
      <c r="U1000" s="35" t="str">
        <f t="shared" si="339"/>
        <v>CH</v>
      </c>
      <c r="V1000" s="35">
        <f t="shared" si="321"/>
        <v>0</v>
      </c>
      <c r="W1000" s="35">
        <f t="shared" si="322"/>
        <v>0</v>
      </c>
      <c r="X1000" s="35">
        <f t="shared" si="323"/>
        <v>0</v>
      </c>
      <c r="Y1000" s="29">
        <f t="shared" si="334"/>
        <v>0</v>
      </c>
      <c r="Z1000" s="101">
        <f t="shared" si="335"/>
        <v>0</v>
      </c>
      <c r="AA1000" s="101">
        <f t="shared" si="336"/>
        <v>0</v>
      </c>
      <c r="AB1000" s="101"/>
      <c r="AC1000" s="9" t="str">
        <f t="shared" ref="AC1000:AC1010" si="347">IF(AJ1000 = "", "", AJ1000)</f>
        <v/>
      </c>
      <c r="AD1000" s="10" t="str">
        <f t="shared" ref="AD1000:AD1010" si="348">IF(AK1000 = "", "", AK1000)</f>
        <v/>
      </c>
      <c r="AE1000" s="58" t="str">
        <f t="shared" ref="AE1000:AE1010" si="349">IF(AL1000 = "", "", AL1000)</f>
        <v/>
      </c>
      <c r="AF1000" s="59" t="str">
        <f t="shared" ref="AF1000:AF1010" si="350">IF(AM1000 = "", "", AM1000)</f>
        <v/>
      </c>
      <c r="AG1000" s="60" t="str">
        <f t="shared" ref="AG1000:AG1010" si="351">IF(AN1000 = "", "", AN1000)</f>
        <v/>
      </c>
      <c r="AH1000" s="39" t="str">
        <f t="shared" ref="AH1000:AH1010" si="352">IF(AO1000 = "", "", AO1000)</f>
        <v/>
      </c>
      <c r="AJ1000" s="11"/>
      <c r="AK1000" s="12"/>
      <c r="AL1000" s="12"/>
      <c r="AM1000" s="12"/>
      <c r="AN1000" s="19"/>
      <c r="AO1000" s="8"/>
      <c r="AS1000" s="1"/>
      <c r="AT1000" s="1"/>
    </row>
    <row r="1001" spans="1:46" ht="57.9" thickBot="1" x14ac:dyDescent="0.6">
      <c r="A1001" s="14"/>
      <c r="B1001" s="14"/>
      <c r="C1001" s="14"/>
      <c r="D1001" s="14"/>
      <c r="E1001" s="14"/>
      <c r="F1001" s="14"/>
      <c r="G1001" s="14"/>
      <c r="H1001" s="14"/>
      <c r="I1001" s="14"/>
      <c r="J1001" s="14"/>
      <c r="K1001" s="14"/>
      <c r="M1001" s="15" t="str">
        <f t="shared" ref="M1001:M1009" si="353">IF(TRIM(C1001)="","",IF(H1001="C","",IF(LEFT(C1001,2)="99",C1001,IF(LEN(C1001)=5,C1001&amp;"0",C1001))))</f>
        <v/>
      </c>
      <c r="N1001" s="200" t="str">
        <f t="shared" ref="N1001:N1009" si="354">IF(OR(M1001="", H1001="C"),"VIDE",IF(G1001="",IF(E1001="",D1001 &amp;IF(B1001="",""," ("&amp;B1001&amp;")"),TRIM(E1001) &amp; IF(B1001="",""," ("&amp;B1001&amp;")")),IF(F1001="", TRIM(E1001), IF(E1001="",D1001,TRIM(E1001))&amp; IF(F1001="", " Qté.:"&amp;VLOOKUP(B1001,AU:AV,2,0)," ("&amp;B1001&amp;")"&amp;" Qté.:"&amp;VLOOKUP(B1001,AU:AV,2,0)))))</f>
        <v>VIDE</v>
      </c>
      <c r="O1001" s="21">
        <f t="shared" ref="O1001:O1009" si="355">ROUND(X1001,2)</f>
        <v>0</v>
      </c>
      <c r="P1001" s="21">
        <f t="shared" ref="P1001:P1009" si="356">H1001</f>
        <v>0</v>
      </c>
      <c r="Q1001" s="21">
        <f t="shared" ref="Q1001:Q1009" si="357">I1001</f>
        <v>0</v>
      </c>
      <c r="R1001" s="21">
        <f t="shared" ref="R1001:R1009" si="358">J1001</f>
        <v>0</v>
      </c>
      <c r="S1001" s="21">
        <f t="shared" ref="S1001:S1009" si="359">K1001</f>
        <v>0</v>
      </c>
      <c r="T1001" s="92" t="str">
        <f t="shared" ref="T1001:T1009" si="360">IF(OR(M1001="", H1001="C"),"VIDE",IF(G1001="",IF(E1001="",D1001 &amp;IF(B1001="",""," ("&amp;B1001&amp;")"),E1001 &amp; IF(B1001="",""," ("&amp;B1001&amp;")")),IF(F1001="", E1001 &amp;VLOOKUP(M1001,AS:AT,2,0), IF(E1001="",D1001,E1001)&amp; IF(F1001="", " Qté.:"&amp;K1001," ("&amp;B1001&amp;")"&amp;" Qté.:"&amp;K1001))))</f>
        <v>VIDE</v>
      </c>
      <c r="U1001" s="35" t="str">
        <f t="shared" ref="U1001:U1009" si="361">IF(G1001="","CH",IF(F1001="","PO","PO2"))</f>
        <v>CH</v>
      </c>
      <c r="V1001" s="35">
        <f t="shared" ref="V1001:V1009" si="362">B1001</f>
        <v>0</v>
      </c>
      <c r="W1001" s="35">
        <f t="shared" ref="W1001:W1009" si="363">K1001</f>
        <v>0</v>
      </c>
      <c r="X1001" s="35">
        <f t="shared" ref="X1001:X1009" si="364">IF(U1001="CH",K1001, IF(U1001="PO", K1001*G1001,IF(U1001="PO2",K1001*G1001*F1001)))</f>
        <v>0</v>
      </c>
      <c r="Y1001" s="29">
        <f t="shared" ref="Y1001:Y1009" si="365">E1001</f>
        <v>0</v>
      </c>
      <c r="Z1001" s="101">
        <f t="shared" ref="Z1001:Z1009" si="366">F1001</f>
        <v>0</v>
      </c>
      <c r="AA1001" s="101">
        <f t="shared" ref="AA1001:AA1009" si="367">B1001</f>
        <v>0</v>
      </c>
      <c r="AB1001" s="101"/>
      <c r="AC1001" s="9" t="str">
        <f t="shared" si="347"/>
        <v/>
      </c>
      <c r="AD1001" s="10" t="str">
        <f t="shared" si="348"/>
        <v/>
      </c>
      <c r="AE1001" s="58" t="str">
        <f t="shared" si="349"/>
        <v/>
      </c>
      <c r="AF1001" s="59" t="str">
        <f t="shared" si="350"/>
        <v/>
      </c>
      <c r="AG1001" s="60" t="str">
        <f t="shared" si="351"/>
        <v/>
      </c>
      <c r="AH1001" s="39" t="str">
        <f t="shared" si="352"/>
        <v/>
      </c>
      <c r="AI1001" s="2"/>
      <c r="AJ1001" s="11"/>
      <c r="AK1001" s="12"/>
      <c r="AL1001" s="12"/>
      <c r="AM1001" s="12"/>
      <c r="AN1001" s="19"/>
      <c r="AO1001" s="8"/>
    </row>
    <row r="1002" spans="1:46" ht="57.9" thickBot="1" x14ac:dyDescent="0.6">
      <c r="A1002" s="14"/>
      <c r="B1002" s="14"/>
      <c r="C1002" s="14"/>
      <c r="D1002" s="14"/>
      <c r="E1002" s="14"/>
      <c r="F1002" s="14"/>
      <c r="G1002" s="14"/>
      <c r="H1002" s="14"/>
      <c r="I1002" s="14"/>
      <c r="J1002" s="14"/>
      <c r="K1002" s="14"/>
      <c r="M1002" s="15" t="str">
        <f t="shared" si="353"/>
        <v/>
      </c>
      <c r="N1002" s="200" t="str">
        <f t="shared" si="354"/>
        <v>VIDE</v>
      </c>
      <c r="O1002" s="21">
        <f t="shared" si="355"/>
        <v>0</v>
      </c>
      <c r="P1002" s="21">
        <f t="shared" si="356"/>
        <v>0</v>
      </c>
      <c r="Q1002" s="21">
        <f t="shared" si="357"/>
        <v>0</v>
      </c>
      <c r="R1002" s="21">
        <f t="shared" si="358"/>
        <v>0</v>
      </c>
      <c r="S1002" s="21">
        <f t="shared" si="359"/>
        <v>0</v>
      </c>
      <c r="T1002" s="92" t="str">
        <f t="shared" si="360"/>
        <v>VIDE</v>
      </c>
      <c r="U1002" s="35" t="str">
        <f t="shared" si="361"/>
        <v>CH</v>
      </c>
      <c r="V1002" s="35">
        <f t="shared" si="362"/>
        <v>0</v>
      </c>
      <c r="W1002" s="35">
        <f t="shared" si="363"/>
        <v>0</v>
      </c>
      <c r="X1002" s="35">
        <f t="shared" si="364"/>
        <v>0</v>
      </c>
      <c r="Y1002" s="29">
        <f t="shared" si="365"/>
        <v>0</v>
      </c>
      <c r="Z1002" s="101">
        <f t="shared" si="366"/>
        <v>0</v>
      </c>
      <c r="AA1002" s="101">
        <f t="shared" si="367"/>
        <v>0</v>
      </c>
      <c r="AB1002" s="101"/>
      <c r="AC1002" s="9" t="str">
        <f t="shared" si="347"/>
        <v/>
      </c>
      <c r="AD1002" s="10" t="str">
        <f t="shared" si="348"/>
        <v/>
      </c>
      <c r="AE1002" s="58" t="str">
        <f t="shared" si="349"/>
        <v/>
      </c>
      <c r="AF1002" s="59" t="str">
        <f t="shared" si="350"/>
        <v/>
      </c>
      <c r="AG1002" s="60" t="str">
        <f t="shared" si="351"/>
        <v/>
      </c>
      <c r="AH1002" s="39" t="str">
        <f t="shared" si="352"/>
        <v/>
      </c>
      <c r="AJ1002" s="11"/>
      <c r="AK1002" s="12"/>
      <c r="AL1002" s="12"/>
      <c r="AM1002" s="12"/>
      <c r="AN1002" s="19"/>
      <c r="AO1002" s="8"/>
    </row>
    <row r="1003" spans="1:46" ht="57.9" thickBot="1" x14ac:dyDescent="0.6">
      <c r="A1003" s="14"/>
      <c r="B1003" s="14"/>
      <c r="C1003" s="14"/>
      <c r="D1003" s="14"/>
      <c r="E1003" s="14"/>
      <c r="F1003" s="14"/>
      <c r="G1003" s="14"/>
      <c r="H1003" s="14"/>
      <c r="I1003" s="14"/>
      <c r="J1003" s="14"/>
      <c r="K1003" s="14"/>
      <c r="M1003" s="15" t="str">
        <f t="shared" si="353"/>
        <v/>
      </c>
      <c r="N1003" s="200" t="str">
        <f t="shared" si="354"/>
        <v>VIDE</v>
      </c>
      <c r="O1003" s="21">
        <f t="shared" si="355"/>
        <v>0</v>
      </c>
      <c r="P1003" s="21">
        <f t="shared" si="356"/>
        <v>0</v>
      </c>
      <c r="Q1003" s="21">
        <f t="shared" si="357"/>
        <v>0</v>
      </c>
      <c r="R1003" s="21">
        <f t="shared" si="358"/>
        <v>0</v>
      </c>
      <c r="S1003" s="21">
        <f t="shared" si="359"/>
        <v>0</v>
      </c>
      <c r="T1003" s="92" t="str">
        <f t="shared" si="360"/>
        <v>VIDE</v>
      </c>
      <c r="U1003" s="35" t="str">
        <f t="shared" si="361"/>
        <v>CH</v>
      </c>
      <c r="V1003" s="35">
        <f t="shared" si="362"/>
        <v>0</v>
      </c>
      <c r="W1003" s="35">
        <f t="shared" si="363"/>
        <v>0</v>
      </c>
      <c r="X1003" s="35">
        <f t="shared" si="364"/>
        <v>0</v>
      </c>
      <c r="Y1003" s="29">
        <f t="shared" si="365"/>
        <v>0</v>
      </c>
      <c r="Z1003" s="101">
        <f t="shared" si="366"/>
        <v>0</v>
      </c>
      <c r="AA1003" s="101">
        <f t="shared" si="367"/>
        <v>0</v>
      </c>
      <c r="AB1003" s="101"/>
      <c r="AC1003" s="9" t="str">
        <f t="shared" si="347"/>
        <v/>
      </c>
      <c r="AD1003" s="10" t="str">
        <f t="shared" si="348"/>
        <v/>
      </c>
      <c r="AE1003" s="58" t="str">
        <f t="shared" si="349"/>
        <v/>
      </c>
      <c r="AF1003" s="59" t="str">
        <f t="shared" si="350"/>
        <v/>
      </c>
      <c r="AG1003" s="60" t="str">
        <f t="shared" si="351"/>
        <v/>
      </c>
      <c r="AH1003" s="39" t="str">
        <f t="shared" si="352"/>
        <v/>
      </c>
      <c r="AJ1003" s="11"/>
      <c r="AK1003" s="12"/>
      <c r="AL1003" s="12"/>
      <c r="AM1003" s="12"/>
      <c r="AN1003" s="19"/>
      <c r="AO1003" s="8"/>
    </row>
    <row r="1004" spans="1:46" ht="57.9" thickBot="1" x14ac:dyDescent="0.6">
      <c r="A1004" s="14"/>
      <c r="B1004" s="14"/>
      <c r="C1004" s="14"/>
      <c r="D1004" s="14"/>
      <c r="E1004" s="14"/>
      <c r="F1004" s="14"/>
      <c r="G1004" s="14"/>
      <c r="H1004" s="14"/>
      <c r="I1004" s="14"/>
      <c r="J1004" s="14"/>
      <c r="K1004" s="14"/>
      <c r="M1004" s="15" t="str">
        <f t="shared" si="353"/>
        <v/>
      </c>
      <c r="N1004" s="200" t="str">
        <f t="shared" si="354"/>
        <v>VIDE</v>
      </c>
      <c r="O1004" s="21">
        <f t="shared" si="355"/>
        <v>0</v>
      </c>
      <c r="P1004" s="21">
        <f t="shared" si="356"/>
        <v>0</v>
      </c>
      <c r="Q1004" s="21">
        <f t="shared" si="357"/>
        <v>0</v>
      </c>
      <c r="R1004" s="21">
        <f t="shared" si="358"/>
        <v>0</v>
      </c>
      <c r="S1004" s="21">
        <f t="shared" si="359"/>
        <v>0</v>
      </c>
      <c r="T1004" s="92" t="str">
        <f t="shared" si="360"/>
        <v>VIDE</v>
      </c>
      <c r="U1004" s="35" t="str">
        <f t="shared" si="361"/>
        <v>CH</v>
      </c>
      <c r="V1004" s="35">
        <f t="shared" si="362"/>
        <v>0</v>
      </c>
      <c r="W1004" s="35">
        <f t="shared" si="363"/>
        <v>0</v>
      </c>
      <c r="X1004" s="35">
        <f t="shared" si="364"/>
        <v>0</v>
      </c>
      <c r="Y1004" s="29">
        <f t="shared" si="365"/>
        <v>0</v>
      </c>
      <c r="Z1004" s="101">
        <f t="shared" si="366"/>
        <v>0</v>
      </c>
      <c r="AA1004" s="101">
        <f t="shared" si="367"/>
        <v>0</v>
      </c>
      <c r="AB1004" s="101"/>
      <c r="AC1004" s="9" t="str">
        <f t="shared" si="347"/>
        <v/>
      </c>
      <c r="AD1004" s="10" t="str">
        <f t="shared" si="348"/>
        <v/>
      </c>
      <c r="AE1004" s="58" t="str">
        <f t="shared" si="349"/>
        <v/>
      </c>
      <c r="AF1004" s="59" t="str">
        <f t="shared" si="350"/>
        <v/>
      </c>
      <c r="AG1004" s="60" t="str">
        <f t="shared" si="351"/>
        <v/>
      </c>
      <c r="AH1004" s="39" t="str">
        <f t="shared" si="352"/>
        <v/>
      </c>
      <c r="AJ1004" s="11"/>
      <c r="AK1004" s="12"/>
      <c r="AL1004" s="12"/>
      <c r="AM1004" s="12"/>
      <c r="AN1004" s="19"/>
      <c r="AO1004" s="8"/>
    </row>
    <row r="1005" spans="1:46" ht="57.9" thickBot="1" x14ac:dyDescent="0.6">
      <c r="A1005" s="14"/>
      <c r="B1005" s="14"/>
      <c r="C1005" s="14"/>
      <c r="D1005" s="14"/>
      <c r="E1005" s="14"/>
      <c r="F1005" s="14"/>
      <c r="G1005" s="14"/>
      <c r="H1005" s="14"/>
      <c r="I1005" s="14"/>
      <c r="J1005" s="14"/>
      <c r="K1005" s="14"/>
      <c r="M1005" s="15" t="str">
        <f t="shared" si="353"/>
        <v/>
      </c>
      <c r="N1005" s="200" t="str">
        <f t="shared" si="354"/>
        <v>VIDE</v>
      </c>
      <c r="O1005" s="21">
        <f t="shared" si="355"/>
        <v>0</v>
      </c>
      <c r="P1005" s="21">
        <f t="shared" si="356"/>
        <v>0</v>
      </c>
      <c r="Q1005" s="21">
        <f t="shared" si="357"/>
        <v>0</v>
      </c>
      <c r="R1005" s="21">
        <f t="shared" si="358"/>
        <v>0</v>
      </c>
      <c r="S1005" s="21">
        <f t="shared" si="359"/>
        <v>0</v>
      </c>
      <c r="T1005" s="92" t="str">
        <f t="shared" si="360"/>
        <v>VIDE</v>
      </c>
      <c r="U1005" s="35" t="str">
        <f t="shared" si="361"/>
        <v>CH</v>
      </c>
      <c r="V1005" s="35">
        <f t="shared" si="362"/>
        <v>0</v>
      </c>
      <c r="W1005" s="35">
        <f t="shared" si="363"/>
        <v>0</v>
      </c>
      <c r="X1005" s="35">
        <f t="shared" si="364"/>
        <v>0</v>
      </c>
      <c r="Y1005" s="29">
        <f t="shared" si="365"/>
        <v>0</v>
      </c>
      <c r="Z1005" s="101">
        <f t="shared" si="366"/>
        <v>0</v>
      </c>
      <c r="AA1005" s="101">
        <f t="shared" si="367"/>
        <v>0</v>
      </c>
      <c r="AB1005" s="101"/>
      <c r="AC1005" s="9" t="str">
        <f t="shared" si="347"/>
        <v/>
      </c>
      <c r="AD1005" s="10" t="str">
        <f t="shared" si="348"/>
        <v/>
      </c>
      <c r="AE1005" s="58" t="str">
        <f t="shared" si="349"/>
        <v/>
      </c>
      <c r="AF1005" s="59" t="str">
        <f t="shared" si="350"/>
        <v/>
      </c>
      <c r="AG1005" s="60" t="str">
        <f t="shared" si="351"/>
        <v/>
      </c>
      <c r="AH1005" s="39" t="str">
        <f t="shared" si="352"/>
        <v/>
      </c>
      <c r="AJ1005" s="11"/>
      <c r="AK1005" s="12"/>
      <c r="AL1005" s="12"/>
      <c r="AM1005" s="12"/>
      <c r="AN1005" s="19"/>
      <c r="AO1005" s="8"/>
    </row>
    <row r="1006" spans="1:46" ht="57.9" thickBot="1" x14ac:dyDescent="0.6">
      <c r="A1006" s="14"/>
      <c r="B1006" s="14"/>
      <c r="C1006" s="14"/>
      <c r="D1006" s="14"/>
      <c r="E1006" s="14"/>
      <c r="F1006" s="14"/>
      <c r="G1006" s="14"/>
      <c r="H1006" s="14"/>
      <c r="I1006" s="14"/>
      <c r="J1006" s="14"/>
      <c r="K1006" s="14"/>
      <c r="M1006" s="15" t="str">
        <f t="shared" si="353"/>
        <v/>
      </c>
      <c r="N1006" s="200" t="str">
        <f t="shared" si="354"/>
        <v>VIDE</v>
      </c>
      <c r="O1006" s="21">
        <f t="shared" si="355"/>
        <v>0</v>
      </c>
      <c r="P1006" s="21">
        <f t="shared" si="356"/>
        <v>0</v>
      </c>
      <c r="Q1006" s="21">
        <f t="shared" si="357"/>
        <v>0</v>
      </c>
      <c r="R1006" s="21">
        <f t="shared" si="358"/>
        <v>0</v>
      </c>
      <c r="S1006" s="21">
        <f t="shared" si="359"/>
        <v>0</v>
      </c>
      <c r="T1006" s="92" t="str">
        <f t="shared" si="360"/>
        <v>VIDE</v>
      </c>
      <c r="U1006" s="35" t="str">
        <f t="shared" si="361"/>
        <v>CH</v>
      </c>
      <c r="V1006" s="35">
        <f t="shared" si="362"/>
        <v>0</v>
      </c>
      <c r="W1006" s="35">
        <f t="shared" si="363"/>
        <v>0</v>
      </c>
      <c r="X1006" s="35">
        <f t="shared" si="364"/>
        <v>0</v>
      </c>
      <c r="Y1006" s="29">
        <f t="shared" si="365"/>
        <v>0</v>
      </c>
      <c r="Z1006" s="101">
        <f t="shared" si="366"/>
        <v>0</v>
      </c>
      <c r="AA1006" s="101">
        <f t="shared" si="367"/>
        <v>0</v>
      </c>
      <c r="AB1006" s="101"/>
      <c r="AC1006" s="9" t="str">
        <f t="shared" si="347"/>
        <v/>
      </c>
      <c r="AD1006" s="10" t="str">
        <f t="shared" si="348"/>
        <v/>
      </c>
      <c r="AE1006" s="58" t="str">
        <f t="shared" si="349"/>
        <v/>
      </c>
      <c r="AF1006" s="59" t="str">
        <f t="shared" si="350"/>
        <v/>
      </c>
      <c r="AG1006" s="60" t="str">
        <f t="shared" si="351"/>
        <v/>
      </c>
      <c r="AH1006" s="39" t="str">
        <f t="shared" si="352"/>
        <v/>
      </c>
      <c r="AJ1006" s="11"/>
      <c r="AK1006" s="12"/>
      <c r="AL1006" s="12"/>
      <c r="AM1006" s="12"/>
      <c r="AN1006" s="19"/>
      <c r="AO1006" s="8"/>
    </row>
    <row r="1007" spans="1:46" ht="57.9" thickBot="1" x14ac:dyDescent="0.6">
      <c r="A1007" s="14"/>
      <c r="B1007" s="14"/>
      <c r="C1007" s="14"/>
      <c r="D1007" s="14"/>
      <c r="E1007" s="14"/>
      <c r="F1007" s="14"/>
      <c r="G1007" s="14"/>
      <c r="H1007" s="14"/>
      <c r="I1007" s="14"/>
      <c r="J1007" s="14"/>
      <c r="K1007" s="14"/>
      <c r="M1007" s="15" t="str">
        <f t="shared" si="353"/>
        <v/>
      </c>
      <c r="N1007" s="200" t="str">
        <f t="shared" si="354"/>
        <v>VIDE</v>
      </c>
      <c r="O1007" s="21">
        <f t="shared" si="355"/>
        <v>0</v>
      </c>
      <c r="P1007" s="21">
        <f t="shared" si="356"/>
        <v>0</v>
      </c>
      <c r="Q1007" s="21">
        <f t="shared" si="357"/>
        <v>0</v>
      </c>
      <c r="R1007" s="21">
        <f t="shared" si="358"/>
        <v>0</v>
      </c>
      <c r="S1007" s="21">
        <f t="shared" si="359"/>
        <v>0</v>
      </c>
      <c r="T1007" s="92" t="str">
        <f t="shared" si="360"/>
        <v>VIDE</v>
      </c>
      <c r="U1007" s="35" t="str">
        <f t="shared" si="361"/>
        <v>CH</v>
      </c>
      <c r="V1007" s="35">
        <f t="shared" si="362"/>
        <v>0</v>
      </c>
      <c r="W1007" s="35">
        <f t="shared" si="363"/>
        <v>0</v>
      </c>
      <c r="X1007" s="35">
        <f t="shared" si="364"/>
        <v>0</v>
      </c>
      <c r="Y1007" s="29">
        <f t="shared" si="365"/>
        <v>0</v>
      </c>
      <c r="Z1007" s="101">
        <f t="shared" si="366"/>
        <v>0</v>
      </c>
      <c r="AA1007" s="101">
        <f t="shared" si="367"/>
        <v>0</v>
      </c>
      <c r="AB1007" s="101"/>
      <c r="AC1007" s="9" t="str">
        <f t="shared" si="347"/>
        <v/>
      </c>
      <c r="AD1007" s="10" t="str">
        <f t="shared" si="348"/>
        <v/>
      </c>
      <c r="AE1007" s="58" t="str">
        <f t="shared" si="349"/>
        <v/>
      </c>
      <c r="AF1007" s="59" t="str">
        <f t="shared" si="350"/>
        <v/>
      </c>
      <c r="AG1007" s="60" t="str">
        <f t="shared" si="351"/>
        <v/>
      </c>
      <c r="AH1007" s="39" t="str">
        <f t="shared" si="352"/>
        <v/>
      </c>
      <c r="AJ1007" s="11"/>
      <c r="AK1007" s="12"/>
      <c r="AL1007" s="12"/>
      <c r="AM1007" s="12"/>
      <c r="AN1007" s="19"/>
      <c r="AO1007" s="8"/>
    </row>
    <row r="1008" spans="1:46" ht="57.9" thickBot="1" x14ac:dyDescent="0.6">
      <c r="A1008" s="14"/>
      <c r="B1008" s="14"/>
      <c r="C1008" s="14"/>
      <c r="D1008" s="14"/>
      <c r="E1008" s="14"/>
      <c r="F1008" s="14"/>
      <c r="G1008" s="14"/>
      <c r="H1008" s="14"/>
      <c r="I1008" s="14"/>
      <c r="J1008" s="14"/>
      <c r="K1008" s="14"/>
      <c r="M1008" s="15" t="str">
        <f t="shared" si="353"/>
        <v/>
      </c>
      <c r="N1008" s="200" t="str">
        <f t="shared" si="354"/>
        <v>VIDE</v>
      </c>
      <c r="O1008" s="21">
        <f t="shared" si="355"/>
        <v>0</v>
      </c>
      <c r="P1008" s="21">
        <f t="shared" si="356"/>
        <v>0</v>
      </c>
      <c r="Q1008" s="21">
        <f t="shared" si="357"/>
        <v>0</v>
      </c>
      <c r="R1008" s="21">
        <f t="shared" si="358"/>
        <v>0</v>
      </c>
      <c r="S1008" s="21">
        <f t="shared" si="359"/>
        <v>0</v>
      </c>
      <c r="T1008" s="92" t="str">
        <f t="shared" si="360"/>
        <v>VIDE</v>
      </c>
      <c r="U1008" s="35" t="str">
        <f t="shared" si="361"/>
        <v>CH</v>
      </c>
      <c r="V1008" s="35">
        <f t="shared" si="362"/>
        <v>0</v>
      </c>
      <c r="W1008" s="35">
        <f t="shared" si="363"/>
        <v>0</v>
      </c>
      <c r="X1008" s="35">
        <f t="shared" si="364"/>
        <v>0</v>
      </c>
      <c r="Y1008" s="29">
        <f t="shared" si="365"/>
        <v>0</v>
      </c>
      <c r="Z1008" s="101">
        <f t="shared" si="366"/>
        <v>0</v>
      </c>
      <c r="AA1008" s="101">
        <f t="shared" si="367"/>
        <v>0</v>
      </c>
      <c r="AB1008" s="101"/>
      <c r="AC1008" s="9" t="str">
        <f t="shared" si="347"/>
        <v/>
      </c>
      <c r="AD1008" s="10" t="str">
        <f t="shared" si="348"/>
        <v/>
      </c>
      <c r="AE1008" s="58" t="str">
        <f t="shared" si="349"/>
        <v/>
      </c>
      <c r="AF1008" s="59" t="str">
        <f t="shared" si="350"/>
        <v/>
      </c>
      <c r="AG1008" s="60" t="str">
        <f t="shared" si="351"/>
        <v/>
      </c>
      <c r="AH1008" s="39" t="str">
        <f t="shared" si="352"/>
        <v/>
      </c>
      <c r="AJ1008" s="11"/>
      <c r="AK1008" s="12"/>
      <c r="AL1008" s="12"/>
      <c r="AM1008" s="12"/>
      <c r="AN1008" s="19"/>
      <c r="AO1008" s="8"/>
    </row>
    <row r="1009" spans="1:41" ht="57.9" thickBot="1" x14ac:dyDescent="0.6">
      <c r="A1009" s="14"/>
      <c r="B1009" s="14"/>
      <c r="C1009" s="14"/>
      <c r="D1009" s="14"/>
      <c r="E1009" s="14"/>
      <c r="F1009" s="14"/>
      <c r="G1009" s="14"/>
      <c r="H1009" s="14"/>
      <c r="I1009" s="14"/>
      <c r="J1009" s="14"/>
      <c r="K1009" s="14"/>
      <c r="M1009" s="15" t="str">
        <f t="shared" si="353"/>
        <v/>
      </c>
      <c r="N1009" s="200" t="str">
        <f t="shared" si="354"/>
        <v>VIDE</v>
      </c>
      <c r="O1009" s="21">
        <f t="shared" si="355"/>
        <v>0</v>
      </c>
      <c r="P1009" s="21">
        <f t="shared" si="356"/>
        <v>0</v>
      </c>
      <c r="Q1009" s="21">
        <f t="shared" si="357"/>
        <v>0</v>
      </c>
      <c r="R1009" s="21">
        <f t="shared" si="358"/>
        <v>0</v>
      </c>
      <c r="S1009" s="21">
        <f t="shared" si="359"/>
        <v>0</v>
      </c>
      <c r="T1009" s="92" t="str">
        <f t="shared" si="360"/>
        <v>VIDE</v>
      </c>
      <c r="U1009" s="35" t="str">
        <f t="shared" si="361"/>
        <v>CH</v>
      </c>
      <c r="V1009" s="35">
        <f t="shared" si="362"/>
        <v>0</v>
      </c>
      <c r="W1009" s="35">
        <f t="shared" si="363"/>
        <v>0</v>
      </c>
      <c r="X1009" s="35">
        <f t="shared" si="364"/>
        <v>0</v>
      </c>
      <c r="Y1009" s="29">
        <f t="shared" si="365"/>
        <v>0</v>
      </c>
      <c r="Z1009" s="101">
        <f t="shared" si="366"/>
        <v>0</v>
      </c>
      <c r="AA1009" s="101">
        <f t="shared" si="367"/>
        <v>0</v>
      </c>
      <c r="AB1009" s="101"/>
      <c r="AC1009" s="9" t="str">
        <f t="shared" si="347"/>
        <v/>
      </c>
      <c r="AD1009" s="10" t="str">
        <f t="shared" si="348"/>
        <v/>
      </c>
      <c r="AE1009" s="58" t="str">
        <f t="shared" si="349"/>
        <v/>
      </c>
      <c r="AF1009" s="59" t="str">
        <f t="shared" si="350"/>
        <v/>
      </c>
      <c r="AG1009" s="60" t="str">
        <f t="shared" si="351"/>
        <v/>
      </c>
      <c r="AH1009" s="39" t="str">
        <f t="shared" si="352"/>
        <v/>
      </c>
      <c r="AJ1009" s="11"/>
      <c r="AK1009" s="12"/>
      <c r="AL1009" s="12"/>
      <c r="AM1009" s="12"/>
      <c r="AN1009" s="19"/>
      <c r="AO1009" s="8"/>
    </row>
    <row r="1010" spans="1:41" ht="57.9" thickBot="1" x14ac:dyDescent="0.6">
      <c r="A1010" s="14"/>
      <c r="B1010" s="14"/>
      <c r="C1010" s="14"/>
      <c r="D1010" s="14"/>
      <c r="E1010" s="14"/>
      <c r="F1010" s="14"/>
      <c r="G1010" s="14"/>
      <c r="H1010" s="14"/>
      <c r="I1010" s="14"/>
      <c r="J1010" s="14"/>
      <c r="K1010" s="14"/>
      <c r="M1010" s="15" t="str">
        <f t="shared" ref="M1010:M1073" si="368">IF(TRIM(C1010)="","",IF(H1010="C","",IF(LEFT(C1010,2)="99",C1010,IF(LEN(C1010)=5,C1010&amp;"0",C1010))))</f>
        <v/>
      </c>
      <c r="N1010" s="200" t="str">
        <f t="shared" ref="N1010:N1073" si="369">IF(OR(M1010="", H1010="C"),"VIDE",IF(G1010="",IF(E1010="",D1010 &amp;IF(B1010="",""," ("&amp;B1010&amp;")"),TRIM(E1010) &amp; IF(B1010="",""," ("&amp;B1010&amp;")")),IF(F1010="", TRIM(E1010), IF(E1010="",D1010,TRIM(E1010))&amp; IF(F1010="", " Qté.:"&amp;VLOOKUP(B1010,AU:AV,2,0)," ("&amp;B1010&amp;")"&amp;" Qté.:"&amp;VLOOKUP(B1010,AU:AV,2,0)))))</f>
        <v>VIDE</v>
      </c>
      <c r="O1010" s="21">
        <f t="shared" ref="O1010:O1073" si="370">ROUND(X1010,2)</f>
        <v>0</v>
      </c>
      <c r="P1010" s="21">
        <f t="shared" ref="P1010:P1073" si="371">H1010</f>
        <v>0</v>
      </c>
      <c r="Q1010" s="21">
        <f t="shared" ref="Q1010:Q1073" si="372">I1010</f>
        <v>0</v>
      </c>
      <c r="R1010" s="21">
        <f t="shared" ref="R1010:R1073" si="373">J1010</f>
        <v>0</v>
      </c>
      <c r="S1010" s="21">
        <f t="shared" ref="S1010:S1073" si="374">K1010</f>
        <v>0</v>
      </c>
      <c r="T1010" s="92" t="str">
        <f t="shared" ref="T1010:T1073" si="375">IF(OR(M1010="", H1010="C"),"VIDE",IF(G1010="",IF(E1010="",D1010 &amp;IF(B1010="",""," ("&amp;B1010&amp;")"),E1010 &amp; IF(B1010="",""," ("&amp;B1010&amp;")")),IF(F1010="", E1010 &amp;VLOOKUP(M1010,AS:AT,2,0), IF(E1010="",D1010,E1010)&amp; IF(F1010="", " Qté.:"&amp;K1010," ("&amp;B1010&amp;")"&amp;" Qté.:"&amp;K1010))))</f>
        <v>VIDE</v>
      </c>
      <c r="U1010" s="35" t="str">
        <f t="shared" ref="U1010:U1073" si="376">IF(G1010="","CH",IF(F1010="","PO","PO2"))</f>
        <v>CH</v>
      </c>
      <c r="V1010" s="35">
        <f t="shared" ref="V1010:V1073" si="377">B1010</f>
        <v>0</v>
      </c>
      <c r="W1010" s="35">
        <f t="shared" ref="W1010:W1073" si="378">K1010</f>
        <v>0</v>
      </c>
      <c r="X1010" s="35">
        <f t="shared" ref="X1010:X1073" si="379">IF(U1010="CH",K1010, IF(U1010="PO", K1010*G1010,IF(U1010="PO2",K1010*G1010*F1010)))</f>
        <v>0</v>
      </c>
      <c r="Y1010" s="29">
        <f t="shared" ref="Y1010:Y1073" si="380">E1010</f>
        <v>0</v>
      </c>
      <c r="Z1010" s="101">
        <f t="shared" ref="Z1010:Z1073" si="381">F1010</f>
        <v>0</v>
      </c>
      <c r="AA1010" s="101">
        <f t="shared" ref="AA1010:AA1073" si="382">B1010</f>
        <v>0</v>
      </c>
      <c r="AB1010" s="101"/>
      <c r="AC1010" s="9" t="str">
        <f t="shared" si="347"/>
        <v/>
      </c>
      <c r="AD1010" s="10" t="str">
        <f t="shared" si="348"/>
        <v/>
      </c>
      <c r="AE1010" s="58" t="str">
        <f t="shared" si="349"/>
        <v/>
      </c>
      <c r="AF1010" s="59" t="str">
        <f t="shared" si="350"/>
        <v/>
      </c>
      <c r="AG1010" s="60" t="str">
        <f t="shared" si="351"/>
        <v/>
      </c>
      <c r="AH1010" s="39" t="str">
        <f t="shared" si="352"/>
        <v/>
      </c>
      <c r="AJ1010" s="11"/>
      <c r="AK1010" s="12"/>
      <c r="AL1010" s="12"/>
      <c r="AM1010" s="12"/>
      <c r="AN1010" s="19"/>
      <c r="AO1010" s="8"/>
    </row>
    <row r="1011" spans="1:41" ht="57.9" thickBot="1" x14ac:dyDescent="0.6">
      <c r="A1011" s="14"/>
      <c r="B1011" s="14"/>
      <c r="C1011" s="14"/>
      <c r="D1011" s="14"/>
      <c r="E1011" s="14"/>
      <c r="F1011" s="14"/>
      <c r="G1011" s="14"/>
      <c r="H1011" s="14"/>
      <c r="I1011" s="14"/>
      <c r="J1011" s="14"/>
      <c r="K1011" s="14"/>
      <c r="M1011" s="15" t="str">
        <f t="shared" si="368"/>
        <v/>
      </c>
      <c r="N1011" s="200" t="str">
        <f t="shared" si="369"/>
        <v>VIDE</v>
      </c>
      <c r="O1011" s="21">
        <f t="shared" si="370"/>
        <v>0</v>
      </c>
      <c r="P1011" s="21">
        <f t="shared" si="371"/>
        <v>0</v>
      </c>
      <c r="Q1011" s="21">
        <f t="shared" si="372"/>
        <v>0</v>
      </c>
      <c r="R1011" s="21">
        <f t="shared" si="373"/>
        <v>0</v>
      </c>
      <c r="S1011" s="21">
        <f t="shared" si="374"/>
        <v>0</v>
      </c>
      <c r="T1011" s="92" t="str">
        <f t="shared" si="375"/>
        <v>VIDE</v>
      </c>
      <c r="U1011" s="35" t="str">
        <f t="shared" si="376"/>
        <v>CH</v>
      </c>
      <c r="V1011" s="35">
        <f t="shared" si="377"/>
        <v>0</v>
      </c>
      <c r="W1011" s="35">
        <f t="shared" si="378"/>
        <v>0</v>
      </c>
      <c r="X1011" s="35">
        <f t="shared" si="379"/>
        <v>0</v>
      </c>
      <c r="Y1011" s="29">
        <f t="shared" si="380"/>
        <v>0</v>
      </c>
      <c r="Z1011" s="101">
        <f t="shared" si="381"/>
        <v>0</v>
      </c>
      <c r="AA1011" s="101">
        <f t="shared" si="382"/>
        <v>0</v>
      </c>
      <c r="AB1011" s="101"/>
      <c r="AC1011" s="9" t="str">
        <f t="shared" ref="AC1011:AC1074" si="383">IF(AJ1011 = "", "", AJ1011)</f>
        <v/>
      </c>
      <c r="AD1011" s="10" t="str">
        <f t="shared" ref="AD1011:AD1074" si="384">IF(AK1011 = "", "", AK1011)</f>
        <v/>
      </c>
      <c r="AE1011" s="58" t="str">
        <f t="shared" ref="AE1011:AE1074" si="385">IF(AL1011 = "", "", AL1011)</f>
        <v/>
      </c>
      <c r="AF1011" s="59" t="str">
        <f t="shared" ref="AF1011:AF1074" si="386">IF(AM1011 = "", "", AM1011)</f>
        <v/>
      </c>
      <c r="AG1011" s="60" t="str">
        <f t="shared" ref="AG1011:AG1074" si="387">IF(AN1011 = "", "", AN1011)</f>
        <v/>
      </c>
      <c r="AH1011" s="39" t="str">
        <f t="shared" ref="AH1011:AH1074" si="388">IF(AO1011 = "", "", AO1011)</f>
        <v/>
      </c>
    </row>
    <row r="1012" spans="1:41" ht="57.9" thickBot="1" x14ac:dyDescent="0.6">
      <c r="A1012" s="14"/>
      <c r="B1012" s="14"/>
      <c r="C1012" s="14"/>
      <c r="D1012" s="14"/>
      <c r="E1012" s="14"/>
      <c r="F1012" s="14"/>
      <c r="G1012" s="14"/>
      <c r="H1012" s="14"/>
      <c r="I1012" s="14"/>
      <c r="J1012" s="14"/>
      <c r="K1012" s="14"/>
      <c r="M1012" s="15" t="str">
        <f t="shared" si="368"/>
        <v/>
      </c>
      <c r="N1012" s="200" t="str">
        <f t="shared" si="369"/>
        <v>VIDE</v>
      </c>
      <c r="O1012" s="21">
        <f t="shared" si="370"/>
        <v>0</v>
      </c>
      <c r="P1012" s="21">
        <f t="shared" si="371"/>
        <v>0</v>
      </c>
      <c r="Q1012" s="21">
        <f t="shared" si="372"/>
        <v>0</v>
      </c>
      <c r="R1012" s="21">
        <f t="shared" si="373"/>
        <v>0</v>
      </c>
      <c r="S1012" s="21">
        <f t="shared" si="374"/>
        <v>0</v>
      </c>
      <c r="T1012" s="92" t="str">
        <f t="shared" si="375"/>
        <v>VIDE</v>
      </c>
      <c r="U1012" s="35" t="str">
        <f t="shared" si="376"/>
        <v>CH</v>
      </c>
      <c r="V1012" s="35">
        <f t="shared" si="377"/>
        <v>0</v>
      </c>
      <c r="W1012" s="35">
        <f t="shared" si="378"/>
        <v>0</v>
      </c>
      <c r="X1012" s="35">
        <f t="shared" si="379"/>
        <v>0</v>
      </c>
      <c r="Y1012" s="29">
        <f t="shared" si="380"/>
        <v>0</v>
      </c>
      <c r="Z1012" s="101">
        <f t="shared" si="381"/>
        <v>0</v>
      </c>
      <c r="AA1012" s="101">
        <f t="shared" si="382"/>
        <v>0</v>
      </c>
      <c r="AB1012" s="101"/>
      <c r="AC1012" s="9" t="str">
        <f t="shared" si="383"/>
        <v/>
      </c>
      <c r="AD1012" s="10" t="str">
        <f t="shared" si="384"/>
        <v/>
      </c>
      <c r="AE1012" s="58" t="str">
        <f t="shared" si="385"/>
        <v/>
      </c>
      <c r="AF1012" s="59" t="str">
        <f t="shared" si="386"/>
        <v/>
      </c>
      <c r="AG1012" s="60" t="str">
        <f t="shared" si="387"/>
        <v/>
      </c>
      <c r="AH1012" s="39" t="str">
        <f t="shared" si="388"/>
        <v/>
      </c>
    </row>
    <row r="1013" spans="1:41" ht="57.9" thickBot="1" x14ac:dyDescent="0.6">
      <c r="A1013" s="14"/>
      <c r="B1013" s="14"/>
      <c r="C1013" s="14"/>
      <c r="D1013" s="14"/>
      <c r="E1013" s="14"/>
      <c r="F1013" s="14"/>
      <c r="G1013" s="14"/>
      <c r="H1013" s="14"/>
      <c r="I1013" s="14"/>
      <c r="J1013" s="14"/>
      <c r="K1013" s="14"/>
      <c r="M1013" s="15" t="str">
        <f t="shared" si="368"/>
        <v/>
      </c>
      <c r="N1013" s="200" t="str">
        <f t="shared" si="369"/>
        <v>VIDE</v>
      </c>
      <c r="O1013" s="21">
        <f t="shared" si="370"/>
        <v>0</v>
      </c>
      <c r="P1013" s="21">
        <f t="shared" si="371"/>
        <v>0</v>
      </c>
      <c r="Q1013" s="21">
        <f t="shared" si="372"/>
        <v>0</v>
      </c>
      <c r="R1013" s="21">
        <f t="shared" si="373"/>
        <v>0</v>
      </c>
      <c r="S1013" s="21">
        <f t="shared" si="374"/>
        <v>0</v>
      </c>
      <c r="T1013" s="92" t="str">
        <f t="shared" si="375"/>
        <v>VIDE</v>
      </c>
      <c r="U1013" s="35" t="str">
        <f t="shared" si="376"/>
        <v>CH</v>
      </c>
      <c r="V1013" s="35">
        <f t="shared" si="377"/>
        <v>0</v>
      </c>
      <c r="W1013" s="35">
        <f t="shared" si="378"/>
        <v>0</v>
      </c>
      <c r="X1013" s="35">
        <f t="shared" si="379"/>
        <v>0</v>
      </c>
      <c r="Y1013" s="29">
        <f t="shared" si="380"/>
        <v>0</v>
      </c>
      <c r="Z1013" s="101">
        <f t="shared" si="381"/>
        <v>0</v>
      </c>
      <c r="AA1013" s="101">
        <f t="shared" si="382"/>
        <v>0</v>
      </c>
      <c r="AB1013" s="101"/>
      <c r="AC1013" s="9" t="str">
        <f t="shared" si="383"/>
        <v/>
      </c>
      <c r="AD1013" s="10" t="str">
        <f t="shared" si="384"/>
        <v/>
      </c>
      <c r="AE1013" s="58" t="str">
        <f t="shared" si="385"/>
        <v/>
      </c>
      <c r="AF1013" s="59" t="str">
        <f t="shared" si="386"/>
        <v/>
      </c>
      <c r="AG1013" s="60" t="str">
        <f t="shared" si="387"/>
        <v/>
      </c>
      <c r="AH1013" s="39" t="str">
        <f t="shared" si="388"/>
        <v/>
      </c>
    </row>
    <row r="1014" spans="1:41" ht="57.9" thickBot="1" x14ac:dyDescent="0.6">
      <c r="A1014" s="14"/>
      <c r="B1014" s="14"/>
      <c r="C1014" s="14"/>
      <c r="D1014" s="14"/>
      <c r="E1014" s="14"/>
      <c r="F1014" s="14"/>
      <c r="G1014" s="14"/>
      <c r="H1014" s="14"/>
      <c r="I1014" s="14"/>
      <c r="J1014" s="14"/>
      <c r="K1014" s="14"/>
      <c r="M1014" s="15" t="str">
        <f t="shared" si="368"/>
        <v/>
      </c>
      <c r="N1014" s="200" t="str">
        <f t="shared" si="369"/>
        <v>VIDE</v>
      </c>
      <c r="O1014" s="21">
        <f t="shared" si="370"/>
        <v>0</v>
      </c>
      <c r="P1014" s="21">
        <f t="shared" si="371"/>
        <v>0</v>
      </c>
      <c r="Q1014" s="21">
        <f t="shared" si="372"/>
        <v>0</v>
      </c>
      <c r="R1014" s="21">
        <f t="shared" si="373"/>
        <v>0</v>
      </c>
      <c r="S1014" s="21">
        <f t="shared" si="374"/>
        <v>0</v>
      </c>
      <c r="T1014" s="92" t="str">
        <f t="shared" si="375"/>
        <v>VIDE</v>
      </c>
      <c r="U1014" s="35" t="str">
        <f t="shared" si="376"/>
        <v>CH</v>
      </c>
      <c r="V1014" s="35">
        <f t="shared" si="377"/>
        <v>0</v>
      </c>
      <c r="W1014" s="35">
        <f t="shared" si="378"/>
        <v>0</v>
      </c>
      <c r="X1014" s="35">
        <f t="shared" si="379"/>
        <v>0</v>
      </c>
      <c r="Y1014" s="29">
        <f t="shared" si="380"/>
        <v>0</v>
      </c>
      <c r="Z1014" s="101">
        <f t="shared" si="381"/>
        <v>0</v>
      </c>
      <c r="AA1014" s="101">
        <f t="shared" si="382"/>
        <v>0</v>
      </c>
      <c r="AB1014" s="101"/>
      <c r="AC1014" s="9" t="str">
        <f t="shared" si="383"/>
        <v/>
      </c>
      <c r="AD1014" s="10" t="str">
        <f t="shared" si="384"/>
        <v/>
      </c>
      <c r="AE1014" s="58" t="str">
        <f t="shared" si="385"/>
        <v/>
      </c>
      <c r="AF1014" s="59" t="str">
        <f t="shared" si="386"/>
        <v/>
      </c>
      <c r="AG1014" s="60" t="str">
        <f t="shared" si="387"/>
        <v/>
      </c>
      <c r="AH1014" s="39" t="str">
        <f t="shared" si="388"/>
        <v/>
      </c>
    </row>
    <row r="1015" spans="1:41" ht="57.9" thickBot="1" x14ac:dyDescent="0.6">
      <c r="A1015" s="14"/>
      <c r="B1015" s="14"/>
      <c r="C1015" s="14"/>
      <c r="D1015"/>
      <c r="E1015" s="14"/>
      <c r="F1015" s="14"/>
      <c r="G1015" s="14"/>
      <c r="H1015" s="14"/>
      <c r="I1015" s="14"/>
      <c r="J1015" s="14"/>
      <c r="K1015" s="14"/>
      <c r="M1015" s="15" t="str">
        <f t="shared" si="368"/>
        <v/>
      </c>
      <c r="N1015" s="200" t="str">
        <f t="shared" si="369"/>
        <v>VIDE</v>
      </c>
      <c r="O1015" s="21">
        <f t="shared" si="370"/>
        <v>0</v>
      </c>
      <c r="P1015" s="21">
        <f t="shared" si="371"/>
        <v>0</v>
      </c>
      <c r="Q1015" s="21">
        <f t="shared" si="372"/>
        <v>0</v>
      </c>
      <c r="R1015" s="21">
        <f t="shared" si="373"/>
        <v>0</v>
      </c>
      <c r="S1015" s="21">
        <f t="shared" si="374"/>
        <v>0</v>
      </c>
      <c r="T1015" s="92" t="str">
        <f t="shared" si="375"/>
        <v>VIDE</v>
      </c>
      <c r="U1015" s="35" t="str">
        <f t="shared" si="376"/>
        <v>CH</v>
      </c>
      <c r="V1015" s="35">
        <f t="shared" si="377"/>
        <v>0</v>
      </c>
      <c r="W1015" s="35">
        <f t="shared" si="378"/>
        <v>0</v>
      </c>
      <c r="X1015" s="35">
        <f t="shared" si="379"/>
        <v>0</v>
      </c>
      <c r="Y1015" s="29">
        <f t="shared" si="380"/>
        <v>0</v>
      </c>
      <c r="Z1015" s="101">
        <f t="shared" si="381"/>
        <v>0</v>
      </c>
      <c r="AA1015" s="101">
        <f t="shared" si="382"/>
        <v>0</v>
      </c>
      <c r="AB1015" s="101"/>
      <c r="AC1015" s="9" t="str">
        <f t="shared" si="383"/>
        <v/>
      </c>
      <c r="AD1015" s="10" t="str">
        <f t="shared" si="384"/>
        <v/>
      </c>
      <c r="AE1015" s="58" t="str">
        <f t="shared" si="385"/>
        <v/>
      </c>
      <c r="AF1015" s="59" t="str">
        <f t="shared" si="386"/>
        <v/>
      </c>
      <c r="AG1015" s="60" t="str">
        <f t="shared" si="387"/>
        <v/>
      </c>
      <c r="AH1015" s="39" t="str">
        <f t="shared" si="388"/>
        <v/>
      </c>
    </row>
    <row r="1016" spans="1:41" ht="57.9" thickBot="1" x14ac:dyDescent="0.6">
      <c r="A1016" s="14"/>
      <c r="B1016" s="14"/>
      <c r="C1016" s="14"/>
      <c r="D1016" s="14"/>
      <c r="E1016" s="14"/>
      <c r="F1016" s="14"/>
      <c r="G1016" s="14"/>
      <c r="H1016" s="14"/>
      <c r="I1016" s="14"/>
      <c r="J1016" s="14"/>
      <c r="K1016" s="14"/>
      <c r="M1016" s="15" t="str">
        <f t="shared" si="368"/>
        <v/>
      </c>
      <c r="N1016" s="200" t="str">
        <f t="shared" si="369"/>
        <v>VIDE</v>
      </c>
      <c r="O1016" s="21">
        <f t="shared" si="370"/>
        <v>0</v>
      </c>
      <c r="P1016" s="21">
        <f t="shared" si="371"/>
        <v>0</v>
      </c>
      <c r="Q1016" s="21">
        <f t="shared" si="372"/>
        <v>0</v>
      </c>
      <c r="R1016" s="21">
        <f t="shared" si="373"/>
        <v>0</v>
      </c>
      <c r="S1016" s="21">
        <f t="shared" si="374"/>
        <v>0</v>
      </c>
      <c r="T1016" s="92" t="str">
        <f t="shared" si="375"/>
        <v>VIDE</v>
      </c>
      <c r="U1016" s="35" t="str">
        <f t="shared" si="376"/>
        <v>CH</v>
      </c>
      <c r="V1016" s="35">
        <f t="shared" si="377"/>
        <v>0</v>
      </c>
      <c r="W1016" s="35">
        <f t="shared" si="378"/>
        <v>0</v>
      </c>
      <c r="X1016" s="35">
        <f t="shared" si="379"/>
        <v>0</v>
      </c>
      <c r="Y1016" s="29">
        <f t="shared" si="380"/>
        <v>0</v>
      </c>
      <c r="Z1016" s="101">
        <f t="shared" si="381"/>
        <v>0</v>
      </c>
      <c r="AA1016" s="101">
        <f t="shared" si="382"/>
        <v>0</v>
      </c>
      <c r="AB1016" s="101"/>
      <c r="AC1016" s="9" t="str">
        <f t="shared" si="383"/>
        <v/>
      </c>
      <c r="AD1016" s="10" t="str">
        <f t="shared" si="384"/>
        <v/>
      </c>
      <c r="AE1016" s="58" t="str">
        <f t="shared" si="385"/>
        <v/>
      </c>
      <c r="AF1016" s="59" t="str">
        <f t="shared" si="386"/>
        <v/>
      </c>
      <c r="AG1016" s="60" t="str">
        <f t="shared" si="387"/>
        <v/>
      </c>
      <c r="AH1016" s="39" t="str">
        <f t="shared" si="388"/>
        <v/>
      </c>
    </row>
    <row r="1017" spans="1:41" ht="57.9" thickBot="1" x14ac:dyDescent="0.6">
      <c r="A1017" s="14"/>
      <c r="B1017" s="14"/>
      <c r="C1017" s="14"/>
      <c r="D1017" s="14"/>
      <c r="E1017" s="14"/>
      <c r="F1017" s="14"/>
      <c r="G1017" s="14"/>
      <c r="H1017" s="14"/>
      <c r="I1017" s="14"/>
      <c r="J1017" s="14"/>
      <c r="K1017" s="14"/>
      <c r="M1017" s="15" t="str">
        <f t="shared" si="368"/>
        <v/>
      </c>
      <c r="N1017" s="200" t="str">
        <f t="shared" si="369"/>
        <v>VIDE</v>
      </c>
      <c r="O1017" s="21">
        <f t="shared" si="370"/>
        <v>0</v>
      </c>
      <c r="P1017" s="21">
        <f t="shared" si="371"/>
        <v>0</v>
      </c>
      <c r="Q1017" s="21">
        <f t="shared" si="372"/>
        <v>0</v>
      </c>
      <c r="R1017" s="21">
        <f t="shared" si="373"/>
        <v>0</v>
      </c>
      <c r="S1017" s="21">
        <f t="shared" si="374"/>
        <v>0</v>
      </c>
      <c r="T1017" s="92" t="str">
        <f t="shared" si="375"/>
        <v>VIDE</v>
      </c>
      <c r="U1017" s="35" t="str">
        <f t="shared" si="376"/>
        <v>CH</v>
      </c>
      <c r="V1017" s="35">
        <f t="shared" si="377"/>
        <v>0</v>
      </c>
      <c r="W1017" s="35">
        <f t="shared" si="378"/>
        <v>0</v>
      </c>
      <c r="X1017" s="35">
        <f t="shared" si="379"/>
        <v>0</v>
      </c>
      <c r="Y1017" s="29">
        <f t="shared" si="380"/>
        <v>0</v>
      </c>
      <c r="Z1017" s="101">
        <f t="shared" si="381"/>
        <v>0</v>
      </c>
      <c r="AA1017" s="101">
        <f t="shared" si="382"/>
        <v>0</v>
      </c>
      <c r="AB1017" s="101"/>
      <c r="AC1017" s="9" t="str">
        <f t="shared" si="383"/>
        <v/>
      </c>
      <c r="AD1017" s="10" t="str">
        <f t="shared" si="384"/>
        <v/>
      </c>
      <c r="AE1017" s="58" t="str">
        <f t="shared" si="385"/>
        <v/>
      </c>
      <c r="AF1017" s="59" t="str">
        <f t="shared" si="386"/>
        <v/>
      </c>
      <c r="AG1017" s="60" t="str">
        <f t="shared" si="387"/>
        <v/>
      </c>
      <c r="AH1017" s="39" t="str">
        <f t="shared" si="388"/>
        <v/>
      </c>
    </row>
    <row r="1018" spans="1:41" ht="57.9" thickBot="1" x14ac:dyDescent="0.6">
      <c r="A1018" s="14"/>
      <c r="B1018" s="14"/>
      <c r="C1018" s="14"/>
      <c r="D1018" s="14"/>
      <c r="E1018" s="14"/>
      <c r="F1018" s="14"/>
      <c r="G1018" s="14"/>
      <c r="H1018" s="14"/>
      <c r="I1018" s="14"/>
      <c r="J1018" s="14"/>
      <c r="K1018" s="14"/>
      <c r="M1018" s="15" t="str">
        <f t="shared" si="368"/>
        <v/>
      </c>
      <c r="N1018" s="200" t="str">
        <f t="shared" si="369"/>
        <v>VIDE</v>
      </c>
      <c r="O1018" s="21">
        <f t="shared" si="370"/>
        <v>0</v>
      </c>
      <c r="P1018" s="21">
        <f t="shared" si="371"/>
        <v>0</v>
      </c>
      <c r="Q1018" s="21">
        <f t="shared" si="372"/>
        <v>0</v>
      </c>
      <c r="R1018" s="21">
        <f t="shared" si="373"/>
        <v>0</v>
      </c>
      <c r="S1018" s="21">
        <f t="shared" si="374"/>
        <v>0</v>
      </c>
      <c r="T1018" s="92" t="str">
        <f t="shared" si="375"/>
        <v>VIDE</v>
      </c>
      <c r="U1018" s="35" t="str">
        <f t="shared" si="376"/>
        <v>CH</v>
      </c>
      <c r="V1018" s="35">
        <f t="shared" si="377"/>
        <v>0</v>
      </c>
      <c r="W1018" s="35">
        <f t="shared" si="378"/>
        <v>0</v>
      </c>
      <c r="X1018" s="35">
        <f t="shared" si="379"/>
        <v>0</v>
      </c>
      <c r="Y1018" s="29">
        <f t="shared" si="380"/>
        <v>0</v>
      </c>
      <c r="Z1018" s="101">
        <f t="shared" si="381"/>
        <v>0</v>
      </c>
      <c r="AA1018" s="101">
        <f t="shared" si="382"/>
        <v>0</v>
      </c>
      <c r="AB1018" s="101"/>
      <c r="AC1018" s="9" t="str">
        <f t="shared" si="383"/>
        <v/>
      </c>
      <c r="AD1018" s="10" t="str">
        <f t="shared" si="384"/>
        <v/>
      </c>
      <c r="AE1018" s="58" t="str">
        <f t="shared" si="385"/>
        <v/>
      </c>
      <c r="AF1018" s="59" t="str">
        <f t="shared" si="386"/>
        <v/>
      </c>
      <c r="AG1018" s="60" t="str">
        <f t="shared" si="387"/>
        <v/>
      </c>
      <c r="AH1018" s="39" t="str">
        <f t="shared" si="388"/>
        <v/>
      </c>
    </row>
    <row r="1019" spans="1:41" ht="57.9" thickBot="1" x14ac:dyDescent="0.6">
      <c r="A1019" s="14"/>
      <c r="B1019" s="14"/>
      <c r="C1019" s="14"/>
      <c r="D1019" s="14"/>
      <c r="E1019" s="14"/>
      <c r="F1019" s="14"/>
      <c r="G1019" s="14"/>
      <c r="H1019" s="14"/>
      <c r="I1019" s="14"/>
      <c r="J1019" s="14"/>
      <c r="K1019" s="14"/>
      <c r="M1019" s="15" t="str">
        <f t="shared" si="368"/>
        <v/>
      </c>
      <c r="N1019" s="200" t="str">
        <f t="shared" si="369"/>
        <v>VIDE</v>
      </c>
      <c r="O1019" s="21">
        <f t="shared" si="370"/>
        <v>0</v>
      </c>
      <c r="P1019" s="21">
        <f t="shared" si="371"/>
        <v>0</v>
      </c>
      <c r="Q1019" s="21">
        <f t="shared" si="372"/>
        <v>0</v>
      </c>
      <c r="R1019" s="21">
        <f t="shared" si="373"/>
        <v>0</v>
      </c>
      <c r="S1019" s="21">
        <f t="shared" si="374"/>
        <v>0</v>
      </c>
      <c r="T1019" s="92" t="str">
        <f t="shared" si="375"/>
        <v>VIDE</v>
      </c>
      <c r="U1019" s="35" t="str">
        <f t="shared" si="376"/>
        <v>CH</v>
      </c>
      <c r="V1019" s="35">
        <f t="shared" si="377"/>
        <v>0</v>
      </c>
      <c r="W1019" s="35">
        <f t="shared" si="378"/>
        <v>0</v>
      </c>
      <c r="X1019" s="35">
        <f t="shared" si="379"/>
        <v>0</v>
      </c>
      <c r="Y1019" s="29">
        <f t="shared" si="380"/>
        <v>0</v>
      </c>
      <c r="Z1019" s="101">
        <f t="shared" si="381"/>
        <v>0</v>
      </c>
      <c r="AA1019" s="101">
        <f t="shared" si="382"/>
        <v>0</v>
      </c>
      <c r="AB1019" s="101"/>
      <c r="AC1019" s="9" t="str">
        <f t="shared" si="383"/>
        <v/>
      </c>
      <c r="AD1019" s="10" t="str">
        <f t="shared" si="384"/>
        <v/>
      </c>
      <c r="AE1019" s="58" t="str">
        <f t="shared" si="385"/>
        <v/>
      </c>
      <c r="AF1019" s="59" t="str">
        <f t="shared" si="386"/>
        <v/>
      </c>
      <c r="AG1019" s="60" t="str">
        <f t="shared" si="387"/>
        <v/>
      </c>
      <c r="AH1019" s="39" t="str">
        <f t="shared" si="388"/>
        <v/>
      </c>
    </row>
    <row r="1020" spans="1:41" ht="57.9" thickBot="1" x14ac:dyDescent="0.6">
      <c r="A1020" s="14"/>
      <c r="B1020" s="14"/>
      <c r="C1020" s="14"/>
      <c r="D1020" s="14"/>
      <c r="E1020" s="14"/>
      <c r="F1020" s="14"/>
      <c r="G1020" s="14"/>
      <c r="H1020" s="14"/>
      <c r="I1020" s="14"/>
      <c r="J1020" s="14"/>
      <c r="K1020" s="14"/>
      <c r="M1020" s="15" t="str">
        <f t="shared" si="368"/>
        <v/>
      </c>
      <c r="N1020" s="200" t="str">
        <f t="shared" si="369"/>
        <v>VIDE</v>
      </c>
      <c r="O1020" s="21">
        <f t="shared" si="370"/>
        <v>0</v>
      </c>
      <c r="P1020" s="21">
        <f t="shared" si="371"/>
        <v>0</v>
      </c>
      <c r="Q1020" s="21">
        <f t="shared" si="372"/>
        <v>0</v>
      </c>
      <c r="R1020" s="21">
        <f t="shared" si="373"/>
        <v>0</v>
      </c>
      <c r="S1020" s="21">
        <f t="shared" si="374"/>
        <v>0</v>
      </c>
      <c r="T1020" s="92" t="str">
        <f t="shared" si="375"/>
        <v>VIDE</v>
      </c>
      <c r="U1020" s="35" t="str">
        <f t="shared" si="376"/>
        <v>CH</v>
      </c>
      <c r="V1020" s="35">
        <f t="shared" si="377"/>
        <v>0</v>
      </c>
      <c r="W1020" s="35">
        <f t="shared" si="378"/>
        <v>0</v>
      </c>
      <c r="X1020" s="35">
        <f t="shared" si="379"/>
        <v>0</v>
      </c>
      <c r="Y1020" s="29">
        <f t="shared" si="380"/>
        <v>0</v>
      </c>
      <c r="Z1020" s="101">
        <f t="shared" si="381"/>
        <v>0</v>
      </c>
      <c r="AA1020" s="101">
        <f t="shared" si="382"/>
        <v>0</v>
      </c>
      <c r="AB1020" s="101"/>
      <c r="AC1020" s="9" t="str">
        <f t="shared" si="383"/>
        <v/>
      </c>
      <c r="AD1020" s="10" t="str">
        <f t="shared" si="384"/>
        <v/>
      </c>
      <c r="AE1020" s="58" t="str">
        <f t="shared" si="385"/>
        <v/>
      </c>
      <c r="AF1020" s="59" t="str">
        <f t="shared" si="386"/>
        <v/>
      </c>
      <c r="AG1020" s="60" t="str">
        <f t="shared" si="387"/>
        <v/>
      </c>
      <c r="AH1020" s="39" t="str">
        <f t="shared" si="388"/>
        <v/>
      </c>
    </row>
    <row r="1021" spans="1:41" ht="57.9" thickBot="1" x14ac:dyDescent="0.6">
      <c r="A1021" s="14"/>
      <c r="B1021" s="14"/>
      <c r="C1021" s="14"/>
      <c r="D1021"/>
      <c r="E1021" s="14"/>
      <c r="F1021" s="14"/>
      <c r="G1021" s="14"/>
      <c r="H1021" s="14"/>
      <c r="I1021" s="14"/>
      <c r="J1021" s="14"/>
      <c r="K1021" s="14"/>
      <c r="M1021" s="15" t="str">
        <f t="shared" si="368"/>
        <v/>
      </c>
      <c r="N1021" s="200" t="str">
        <f t="shared" si="369"/>
        <v>VIDE</v>
      </c>
      <c r="O1021" s="21">
        <f t="shared" si="370"/>
        <v>0</v>
      </c>
      <c r="P1021" s="21">
        <f t="shared" si="371"/>
        <v>0</v>
      </c>
      <c r="Q1021" s="21">
        <f t="shared" si="372"/>
        <v>0</v>
      </c>
      <c r="R1021" s="21">
        <f t="shared" si="373"/>
        <v>0</v>
      </c>
      <c r="S1021" s="21">
        <f t="shared" si="374"/>
        <v>0</v>
      </c>
      <c r="T1021" s="92" t="str">
        <f t="shared" si="375"/>
        <v>VIDE</v>
      </c>
      <c r="U1021" s="35" t="str">
        <f t="shared" si="376"/>
        <v>CH</v>
      </c>
      <c r="V1021" s="35">
        <f t="shared" si="377"/>
        <v>0</v>
      </c>
      <c r="W1021" s="35">
        <f t="shared" si="378"/>
        <v>0</v>
      </c>
      <c r="X1021" s="35">
        <f t="shared" si="379"/>
        <v>0</v>
      </c>
      <c r="Y1021" s="29">
        <f t="shared" si="380"/>
        <v>0</v>
      </c>
      <c r="Z1021" s="101">
        <f t="shared" si="381"/>
        <v>0</v>
      </c>
      <c r="AA1021" s="101">
        <f t="shared" si="382"/>
        <v>0</v>
      </c>
      <c r="AB1021" s="101"/>
      <c r="AC1021" s="9" t="str">
        <f t="shared" si="383"/>
        <v/>
      </c>
      <c r="AD1021" s="10" t="str">
        <f t="shared" si="384"/>
        <v/>
      </c>
      <c r="AE1021" s="58" t="str">
        <f t="shared" si="385"/>
        <v/>
      </c>
      <c r="AF1021" s="59" t="str">
        <f t="shared" si="386"/>
        <v/>
      </c>
      <c r="AG1021" s="60" t="str">
        <f t="shared" si="387"/>
        <v/>
      </c>
      <c r="AH1021" s="39" t="str">
        <f t="shared" si="388"/>
        <v/>
      </c>
    </row>
    <row r="1022" spans="1:41" ht="57.9" thickBot="1" x14ac:dyDescent="0.6">
      <c r="A1022" s="14"/>
      <c r="B1022" s="14"/>
      <c r="C1022" s="14"/>
      <c r="D1022" s="14"/>
      <c r="E1022" s="14"/>
      <c r="F1022" s="14"/>
      <c r="G1022" s="14"/>
      <c r="H1022" s="14"/>
      <c r="I1022" s="14"/>
      <c r="J1022" s="14"/>
      <c r="K1022" s="14"/>
      <c r="M1022" s="15" t="str">
        <f t="shared" si="368"/>
        <v/>
      </c>
      <c r="N1022" s="200" t="str">
        <f t="shared" si="369"/>
        <v>VIDE</v>
      </c>
      <c r="O1022" s="21">
        <f t="shared" si="370"/>
        <v>0</v>
      </c>
      <c r="P1022" s="21">
        <f t="shared" si="371"/>
        <v>0</v>
      </c>
      <c r="Q1022" s="21">
        <f t="shared" si="372"/>
        <v>0</v>
      </c>
      <c r="R1022" s="21">
        <f t="shared" si="373"/>
        <v>0</v>
      </c>
      <c r="S1022" s="21">
        <f t="shared" si="374"/>
        <v>0</v>
      </c>
      <c r="T1022" s="92" t="str">
        <f t="shared" si="375"/>
        <v>VIDE</v>
      </c>
      <c r="U1022" s="35" t="str">
        <f t="shared" si="376"/>
        <v>CH</v>
      </c>
      <c r="V1022" s="35">
        <f t="shared" si="377"/>
        <v>0</v>
      </c>
      <c r="W1022" s="35">
        <f t="shared" si="378"/>
        <v>0</v>
      </c>
      <c r="X1022" s="35">
        <f t="shared" si="379"/>
        <v>0</v>
      </c>
      <c r="Y1022" s="29">
        <f t="shared" si="380"/>
        <v>0</v>
      </c>
      <c r="Z1022" s="101">
        <f t="shared" si="381"/>
        <v>0</v>
      </c>
      <c r="AA1022" s="101">
        <f t="shared" si="382"/>
        <v>0</v>
      </c>
      <c r="AB1022" s="101"/>
      <c r="AC1022" s="9" t="str">
        <f t="shared" si="383"/>
        <v/>
      </c>
      <c r="AD1022" s="10" t="str">
        <f t="shared" si="384"/>
        <v/>
      </c>
      <c r="AE1022" s="58" t="str">
        <f t="shared" si="385"/>
        <v/>
      </c>
      <c r="AF1022" s="59" t="str">
        <f t="shared" si="386"/>
        <v/>
      </c>
      <c r="AG1022" s="60" t="str">
        <f t="shared" si="387"/>
        <v/>
      </c>
      <c r="AH1022" s="39" t="str">
        <f t="shared" si="388"/>
        <v/>
      </c>
    </row>
    <row r="1023" spans="1:41" ht="57.9" thickBot="1" x14ac:dyDescent="0.6">
      <c r="A1023" s="14"/>
      <c r="B1023" s="14"/>
      <c r="C1023" s="14"/>
      <c r="D1023" s="14"/>
      <c r="E1023" s="14"/>
      <c r="F1023" s="14"/>
      <c r="G1023" s="14"/>
      <c r="H1023" s="14"/>
      <c r="I1023" s="14"/>
      <c r="J1023" s="14"/>
      <c r="K1023" s="14"/>
      <c r="M1023" s="15" t="str">
        <f t="shared" si="368"/>
        <v/>
      </c>
      <c r="N1023" s="200" t="str">
        <f t="shared" si="369"/>
        <v>VIDE</v>
      </c>
      <c r="O1023" s="21">
        <f t="shared" si="370"/>
        <v>0</v>
      </c>
      <c r="P1023" s="21">
        <f t="shared" si="371"/>
        <v>0</v>
      </c>
      <c r="Q1023" s="21">
        <f t="shared" si="372"/>
        <v>0</v>
      </c>
      <c r="R1023" s="21">
        <f t="shared" si="373"/>
        <v>0</v>
      </c>
      <c r="S1023" s="21">
        <f t="shared" si="374"/>
        <v>0</v>
      </c>
      <c r="T1023" s="92" t="str">
        <f t="shared" si="375"/>
        <v>VIDE</v>
      </c>
      <c r="U1023" s="35" t="str">
        <f t="shared" si="376"/>
        <v>CH</v>
      </c>
      <c r="V1023" s="35">
        <f t="shared" si="377"/>
        <v>0</v>
      </c>
      <c r="W1023" s="35">
        <f t="shared" si="378"/>
        <v>0</v>
      </c>
      <c r="X1023" s="35">
        <f t="shared" si="379"/>
        <v>0</v>
      </c>
      <c r="Y1023" s="29">
        <f t="shared" si="380"/>
        <v>0</v>
      </c>
      <c r="Z1023" s="101">
        <f t="shared" si="381"/>
        <v>0</v>
      </c>
      <c r="AA1023" s="101">
        <f t="shared" si="382"/>
        <v>0</v>
      </c>
      <c r="AB1023" s="101"/>
      <c r="AC1023" s="9" t="str">
        <f t="shared" si="383"/>
        <v/>
      </c>
      <c r="AD1023" s="10" t="str">
        <f t="shared" si="384"/>
        <v/>
      </c>
      <c r="AE1023" s="58" t="str">
        <f t="shared" si="385"/>
        <v/>
      </c>
      <c r="AF1023" s="59" t="str">
        <f t="shared" si="386"/>
        <v/>
      </c>
      <c r="AG1023" s="60" t="str">
        <f t="shared" si="387"/>
        <v/>
      </c>
      <c r="AH1023" s="39" t="str">
        <f t="shared" si="388"/>
        <v/>
      </c>
    </row>
    <row r="1024" spans="1:41" ht="57.9" thickBot="1" x14ac:dyDescent="0.6">
      <c r="A1024" s="14"/>
      <c r="B1024" s="14"/>
      <c r="C1024" s="14"/>
      <c r="D1024" s="14"/>
      <c r="E1024" s="14"/>
      <c r="F1024" s="14"/>
      <c r="G1024" s="14"/>
      <c r="H1024" s="14"/>
      <c r="I1024" s="14"/>
      <c r="J1024" s="14"/>
      <c r="K1024" s="14"/>
      <c r="M1024" s="15" t="str">
        <f t="shared" si="368"/>
        <v/>
      </c>
      <c r="N1024" s="200" t="str">
        <f t="shared" si="369"/>
        <v>VIDE</v>
      </c>
      <c r="O1024" s="21">
        <f t="shared" si="370"/>
        <v>0</v>
      </c>
      <c r="P1024" s="21">
        <f t="shared" si="371"/>
        <v>0</v>
      </c>
      <c r="Q1024" s="21">
        <f t="shared" si="372"/>
        <v>0</v>
      </c>
      <c r="R1024" s="21">
        <f t="shared" si="373"/>
        <v>0</v>
      </c>
      <c r="S1024" s="21">
        <f t="shared" si="374"/>
        <v>0</v>
      </c>
      <c r="T1024" s="92" t="str">
        <f t="shared" si="375"/>
        <v>VIDE</v>
      </c>
      <c r="U1024" s="35" t="str">
        <f t="shared" si="376"/>
        <v>CH</v>
      </c>
      <c r="V1024" s="35">
        <f t="shared" si="377"/>
        <v>0</v>
      </c>
      <c r="W1024" s="35">
        <f t="shared" si="378"/>
        <v>0</v>
      </c>
      <c r="X1024" s="35">
        <f t="shared" si="379"/>
        <v>0</v>
      </c>
      <c r="Y1024" s="29">
        <f t="shared" si="380"/>
        <v>0</v>
      </c>
      <c r="Z1024" s="101">
        <f t="shared" si="381"/>
        <v>0</v>
      </c>
      <c r="AA1024" s="101">
        <f t="shared" si="382"/>
        <v>0</v>
      </c>
      <c r="AB1024" s="101"/>
      <c r="AC1024" s="9" t="str">
        <f t="shared" si="383"/>
        <v/>
      </c>
      <c r="AD1024" s="10" t="str">
        <f t="shared" si="384"/>
        <v/>
      </c>
      <c r="AE1024" s="58" t="str">
        <f t="shared" si="385"/>
        <v/>
      </c>
      <c r="AF1024" s="59" t="str">
        <f t="shared" si="386"/>
        <v/>
      </c>
      <c r="AG1024" s="60" t="str">
        <f t="shared" si="387"/>
        <v/>
      </c>
      <c r="AH1024" s="39" t="str">
        <f t="shared" si="388"/>
        <v/>
      </c>
    </row>
    <row r="1025" spans="1:34" ht="57.9" thickBot="1" x14ac:dyDescent="0.6">
      <c r="A1025" s="14"/>
      <c r="B1025" s="14"/>
      <c r="C1025" s="14"/>
      <c r="D1025" s="14"/>
      <c r="E1025" s="14"/>
      <c r="F1025" s="14"/>
      <c r="G1025" s="14"/>
      <c r="H1025" s="14"/>
      <c r="I1025" s="14"/>
      <c r="J1025" s="14"/>
      <c r="K1025" s="14"/>
      <c r="M1025" s="15" t="str">
        <f t="shared" si="368"/>
        <v/>
      </c>
      <c r="N1025" s="200" t="str">
        <f t="shared" si="369"/>
        <v>VIDE</v>
      </c>
      <c r="O1025" s="21">
        <f t="shared" si="370"/>
        <v>0</v>
      </c>
      <c r="P1025" s="21">
        <f t="shared" si="371"/>
        <v>0</v>
      </c>
      <c r="Q1025" s="21">
        <f t="shared" si="372"/>
        <v>0</v>
      </c>
      <c r="R1025" s="21">
        <f t="shared" si="373"/>
        <v>0</v>
      </c>
      <c r="S1025" s="21">
        <f t="shared" si="374"/>
        <v>0</v>
      </c>
      <c r="T1025" s="92" t="str">
        <f t="shared" si="375"/>
        <v>VIDE</v>
      </c>
      <c r="U1025" s="35" t="str">
        <f t="shared" si="376"/>
        <v>CH</v>
      </c>
      <c r="V1025" s="35">
        <f t="shared" si="377"/>
        <v>0</v>
      </c>
      <c r="W1025" s="35">
        <f t="shared" si="378"/>
        <v>0</v>
      </c>
      <c r="X1025" s="35">
        <f t="shared" si="379"/>
        <v>0</v>
      </c>
      <c r="Y1025" s="29">
        <f t="shared" si="380"/>
        <v>0</v>
      </c>
      <c r="Z1025" s="101">
        <f t="shared" si="381"/>
        <v>0</v>
      </c>
      <c r="AA1025" s="101">
        <f t="shared" si="382"/>
        <v>0</v>
      </c>
      <c r="AB1025" s="101"/>
      <c r="AC1025" s="9" t="str">
        <f t="shared" si="383"/>
        <v/>
      </c>
      <c r="AD1025" s="10" t="str">
        <f t="shared" si="384"/>
        <v/>
      </c>
      <c r="AE1025" s="58" t="str">
        <f t="shared" si="385"/>
        <v/>
      </c>
      <c r="AF1025" s="59" t="str">
        <f t="shared" si="386"/>
        <v/>
      </c>
      <c r="AG1025" s="60" t="str">
        <f t="shared" si="387"/>
        <v/>
      </c>
      <c r="AH1025" s="39" t="str">
        <f t="shared" si="388"/>
        <v/>
      </c>
    </row>
    <row r="1026" spans="1:34" ht="57.9" thickBot="1" x14ac:dyDescent="0.6">
      <c r="A1026" s="14"/>
      <c r="B1026" s="14"/>
      <c r="C1026" s="14"/>
      <c r="D1026" s="14"/>
      <c r="E1026" s="14"/>
      <c r="F1026" s="14"/>
      <c r="G1026" s="14"/>
      <c r="H1026" s="14"/>
      <c r="I1026" s="14"/>
      <c r="J1026" s="14"/>
      <c r="K1026" s="14"/>
      <c r="M1026" s="15" t="str">
        <f t="shared" si="368"/>
        <v/>
      </c>
      <c r="N1026" s="200" t="str">
        <f t="shared" si="369"/>
        <v>VIDE</v>
      </c>
      <c r="O1026" s="21">
        <f t="shared" si="370"/>
        <v>0</v>
      </c>
      <c r="P1026" s="21">
        <f t="shared" si="371"/>
        <v>0</v>
      </c>
      <c r="Q1026" s="21">
        <f t="shared" si="372"/>
        <v>0</v>
      </c>
      <c r="R1026" s="21">
        <f t="shared" si="373"/>
        <v>0</v>
      </c>
      <c r="S1026" s="21">
        <f t="shared" si="374"/>
        <v>0</v>
      </c>
      <c r="T1026" s="92" t="str">
        <f t="shared" si="375"/>
        <v>VIDE</v>
      </c>
      <c r="U1026" s="35" t="str">
        <f t="shared" si="376"/>
        <v>CH</v>
      </c>
      <c r="V1026" s="35">
        <f t="shared" si="377"/>
        <v>0</v>
      </c>
      <c r="W1026" s="35">
        <f t="shared" si="378"/>
        <v>0</v>
      </c>
      <c r="X1026" s="35">
        <f t="shared" si="379"/>
        <v>0</v>
      </c>
      <c r="Y1026" s="29">
        <f t="shared" si="380"/>
        <v>0</v>
      </c>
      <c r="Z1026" s="101">
        <f t="shared" si="381"/>
        <v>0</v>
      </c>
      <c r="AA1026" s="101">
        <f t="shared" si="382"/>
        <v>0</v>
      </c>
      <c r="AB1026" s="101"/>
      <c r="AC1026" s="9" t="str">
        <f t="shared" si="383"/>
        <v/>
      </c>
      <c r="AD1026" s="10" t="str">
        <f t="shared" si="384"/>
        <v/>
      </c>
      <c r="AE1026" s="58" t="str">
        <f t="shared" si="385"/>
        <v/>
      </c>
      <c r="AF1026" s="59" t="str">
        <f t="shared" si="386"/>
        <v/>
      </c>
      <c r="AG1026" s="60" t="str">
        <f t="shared" si="387"/>
        <v/>
      </c>
      <c r="AH1026" s="39" t="str">
        <f t="shared" si="388"/>
        <v/>
      </c>
    </row>
    <row r="1027" spans="1:34" ht="57.9" thickBot="1" x14ac:dyDescent="0.6">
      <c r="A1027" s="14"/>
      <c r="B1027" s="14"/>
      <c r="C1027" s="14"/>
      <c r="D1027"/>
      <c r="E1027" s="14"/>
      <c r="F1027" s="14"/>
      <c r="G1027" s="14"/>
      <c r="H1027" s="14"/>
      <c r="I1027" s="14"/>
      <c r="J1027" s="14"/>
      <c r="K1027" s="14"/>
      <c r="M1027" s="15" t="str">
        <f t="shared" si="368"/>
        <v/>
      </c>
      <c r="N1027" s="200" t="str">
        <f t="shared" si="369"/>
        <v>VIDE</v>
      </c>
      <c r="O1027" s="21">
        <f t="shared" si="370"/>
        <v>0</v>
      </c>
      <c r="P1027" s="21">
        <f t="shared" si="371"/>
        <v>0</v>
      </c>
      <c r="Q1027" s="21">
        <f t="shared" si="372"/>
        <v>0</v>
      </c>
      <c r="R1027" s="21">
        <f t="shared" si="373"/>
        <v>0</v>
      </c>
      <c r="S1027" s="21">
        <f t="shared" si="374"/>
        <v>0</v>
      </c>
      <c r="T1027" s="92" t="str">
        <f t="shared" si="375"/>
        <v>VIDE</v>
      </c>
      <c r="U1027" s="35" t="str">
        <f t="shared" si="376"/>
        <v>CH</v>
      </c>
      <c r="V1027" s="35">
        <f t="shared" si="377"/>
        <v>0</v>
      </c>
      <c r="W1027" s="35">
        <f t="shared" si="378"/>
        <v>0</v>
      </c>
      <c r="X1027" s="35">
        <f t="shared" si="379"/>
        <v>0</v>
      </c>
      <c r="Y1027" s="29">
        <f t="shared" si="380"/>
        <v>0</v>
      </c>
      <c r="Z1027" s="101">
        <f t="shared" si="381"/>
        <v>0</v>
      </c>
      <c r="AA1027" s="101">
        <f t="shared" si="382"/>
        <v>0</v>
      </c>
      <c r="AB1027" s="101"/>
      <c r="AC1027" s="9" t="str">
        <f t="shared" si="383"/>
        <v/>
      </c>
      <c r="AD1027" s="10" t="str">
        <f t="shared" si="384"/>
        <v/>
      </c>
      <c r="AE1027" s="58" t="str">
        <f t="shared" si="385"/>
        <v/>
      </c>
      <c r="AF1027" s="59" t="str">
        <f t="shared" si="386"/>
        <v/>
      </c>
      <c r="AG1027" s="60" t="str">
        <f t="shared" si="387"/>
        <v/>
      </c>
      <c r="AH1027" s="39" t="str">
        <f t="shared" si="388"/>
        <v/>
      </c>
    </row>
    <row r="1028" spans="1:34" ht="57.9" thickBot="1" x14ac:dyDescent="0.6">
      <c r="A1028" s="14"/>
      <c r="B1028" s="14"/>
      <c r="C1028" s="14"/>
      <c r="D1028" s="14"/>
      <c r="E1028" s="14"/>
      <c r="F1028" s="14"/>
      <c r="G1028" s="14"/>
      <c r="H1028" s="14"/>
      <c r="I1028" s="14"/>
      <c r="J1028" s="14"/>
      <c r="K1028" s="14"/>
      <c r="M1028" s="15" t="str">
        <f t="shared" si="368"/>
        <v/>
      </c>
      <c r="N1028" s="200" t="str">
        <f t="shared" si="369"/>
        <v>VIDE</v>
      </c>
      <c r="O1028" s="21">
        <f t="shared" si="370"/>
        <v>0</v>
      </c>
      <c r="P1028" s="21">
        <f t="shared" si="371"/>
        <v>0</v>
      </c>
      <c r="Q1028" s="21">
        <f t="shared" si="372"/>
        <v>0</v>
      </c>
      <c r="R1028" s="21">
        <f t="shared" si="373"/>
        <v>0</v>
      </c>
      <c r="S1028" s="21">
        <f t="shared" si="374"/>
        <v>0</v>
      </c>
      <c r="T1028" s="92" t="str">
        <f t="shared" si="375"/>
        <v>VIDE</v>
      </c>
      <c r="U1028" s="35" t="str">
        <f t="shared" si="376"/>
        <v>CH</v>
      </c>
      <c r="V1028" s="35">
        <f t="shared" si="377"/>
        <v>0</v>
      </c>
      <c r="W1028" s="35">
        <f t="shared" si="378"/>
        <v>0</v>
      </c>
      <c r="X1028" s="35">
        <f t="shared" si="379"/>
        <v>0</v>
      </c>
      <c r="Y1028" s="29">
        <f t="shared" si="380"/>
        <v>0</v>
      </c>
      <c r="Z1028" s="101">
        <f t="shared" si="381"/>
        <v>0</v>
      </c>
      <c r="AA1028" s="101">
        <f t="shared" si="382"/>
        <v>0</v>
      </c>
      <c r="AB1028" s="101"/>
      <c r="AC1028" s="9" t="str">
        <f t="shared" si="383"/>
        <v/>
      </c>
      <c r="AD1028" s="10" t="str">
        <f t="shared" si="384"/>
        <v/>
      </c>
      <c r="AE1028" s="58" t="str">
        <f t="shared" si="385"/>
        <v/>
      </c>
      <c r="AF1028" s="59" t="str">
        <f t="shared" si="386"/>
        <v/>
      </c>
      <c r="AG1028" s="60" t="str">
        <f t="shared" si="387"/>
        <v/>
      </c>
      <c r="AH1028" s="39" t="str">
        <f t="shared" si="388"/>
        <v/>
      </c>
    </row>
    <row r="1029" spans="1:34" ht="57.9" thickBot="1" x14ac:dyDescent="0.6">
      <c r="A1029" s="14"/>
      <c r="B1029" s="14"/>
      <c r="C1029" s="14"/>
      <c r="D1029" s="14"/>
      <c r="E1029" s="14"/>
      <c r="F1029" s="14"/>
      <c r="G1029" s="14"/>
      <c r="H1029" s="14"/>
      <c r="I1029" s="14"/>
      <c r="J1029" s="14"/>
      <c r="K1029" s="14"/>
      <c r="M1029" s="15" t="str">
        <f t="shared" si="368"/>
        <v/>
      </c>
      <c r="N1029" s="200" t="str">
        <f t="shared" si="369"/>
        <v>VIDE</v>
      </c>
      <c r="O1029" s="21">
        <f t="shared" si="370"/>
        <v>0</v>
      </c>
      <c r="P1029" s="21">
        <f t="shared" si="371"/>
        <v>0</v>
      </c>
      <c r="Q1029" s="21">
        <f t="shared" si="372"/>
        <v>0</v>
      </c>
      <c r="R1029" s="21">
        <f t="shared" si="373"/>
        <v>0</v>
      </c>
      <c r="S1029" s="21">
        <f t="shared" si="374"/>
        <v>0</v>
      </c>
      <c r="T1029" s="92" t="str">
        <f t="shared" si="375"/>
        <v>VIDE</v>
      </c>
      <c r="U1029" s="35" t="str">
        <f t="shared" si="376"/>
        <v>CH</v>
      </c>
      <c r="V1029" s="35">
        <f t="shared" si="377"/>
        <v>0</v>
      </c>
      <c r="W1029" s="35">
        <f t="shared" si="378"/>
        <v>0</v>
      </c>
      <c r="X1029" s="35">
        <f t="shared" si="379"/>
        <v>0</v>
      </c>
      <c r="Y1029" s="29">
        <f t="shared" si="380"/>
        <v>0</v>
      </c>
      <c r="Z1029" s="101">
        <f t="shared" si="381"/>
        <v>0</v>
      </c>
      <c r="AA1029" s="101">
        <f t="shared" si="382"/>
        <v>0</v>
      </c>
      <c r="AB1029" s="101"/>
      <c r="AC1029" s="9" t="str">
        <f t="shared" si="383"/>
        <v/>
      </c>
      <c r="AD1029" s="10" t="str">
        <f t="shared" si="384"/>
        <v/>
      </c>
      <c r="AE1029" s="58" t="str">
        <f t="shared" si="385"/>
        <v/>
      </c>
      <c r="AF1029" s="59" t="str">
        <f t="shared" si="386"/>
        <v/>
      </c>
      <c r="AG1029" s="60" t="str">
        <f t="shared" si="387"/>
        <v/>
      </c>
      <c r="AH1029" s="39" t="str">
        <f t="shared" si="388"/>
        <v/>
      </c>
    </row>
    <row r="1030" spans="1:34" ht="57.9" thickBot="1" x14ac:dyDescent="0.6">
      <c r="A1030" s="14"/>
      <c r="B1030" s="14"/>
      <c r="C1030" s="14"/>
      <c r="D1030" s="14"/>
      <c r="E1030" s="14"/>
      <c r="F1030" s="14"/>
      <c r="G1030" s="14"/>
      <c r="H1030" s="14"/>
      <c r="I1030" s="14"/>
      <c r="J1030" s="14"/>
      <c r="K1030" s="14"/>
      <c r="M1030" s="15" t="str">
        <f t="shared" si="368"/>
        <v/>
      </c>
      <c r="N1030" s="200" t="str">
        <f t="shared" si="369"/>
        <v>VIDE</v>
      </c>
      <c r="O1030" s="21">
        <f t="shared" si="370"/>
        <v>0</v>
      </c>
      <c r="P1030" s="21">
        <f t="shared" si="371"/>
        <v>0</v>
      </c>
      <c r="Q1030" s="21">
        <f t="shared" si="372"/>
        <v>0</v>
      </c>
      <c r="R1030" s="21">
        <f t="shared" si="373"/>
        <v>0</v>
      </c>
      <c r="S1030" s="21">
        <f t="shared" si="374"/>
        <v>0</v>
      </c>
      <c r="T1030" s="92" t="str">
        <f t="shared" si="375"/>
        <v>VIDE</v>
      </c>
      <c r="U1030" s="35" t="str">
        <f t="shared" si="376"/>
        <v>CH</v>
      </c>
      <c r="V1030" s="35">
        <f t="shared" si="377"/>
        <v>0</v>
      </c>
      <c r="W1030" s="35">
        <f t="shared" si="378"/>
        <v>0</v>
      </c>
      <c r="X1030" s="35">
        <f t="shared" si="379"/>
        <v>0</v>
      </c>
      <c r="Y1030" s="29">
        <f t="shared" si="380"/>
        <v>0</v>
      </c>
      <c r="Z1030" s="101">
        <f t="shared" si="381"/>
        <v>0</v>
      </c>
      <c r="AA1030" s="101">
        <f t="shared" si="382"/>
        <v>0</v>
      </c>
      <c r="AB1030" s="101"/>
      <c r="AC1030" s="9" t="str">
        <f t="shared" si="383"/>
        <v/>
      </c>
      <c r="AD1030" s="10" t="str">
        <f t="shared" si="384"/>
        <v/>
      </c>
      <c r="AE1030" s="58" t="str">
        <f t="shared" si="385"/>
        <v/>
      </c>
      <c r="AF1030" s="59" t="str">
        <f t="shared" si="386"/>
        <v/>
      </c>
      <c r="AG1030" s="60" t="str">
        <f t="shared" si="387"/>
        <v/>
      </c>
      <c r="AH1030" s="39" t="str">
        <f t="shared" si="388"/>
        <v/>
      </c>
    </row>
    <row r="1031" spans="1:34" ht="57.9" thickBot="1" x14ac:dyDescent="0.6">
      <c r="A1031" s="14"/>
      <c r="B1031" s="14"/>
      <c r="C1031" s="14"/>
      <c r="D1031" s="14"/>
      <c r="E1031" s="14"/>
      <c r="F1031" s="14"/>
      <c r="G1031" s="14"/>
      <c r="H1031" s="14"/>
      <c r="I1031" s="14"/>
      <c r="J1031" s="14"/>
      <c r="K1031" s="14"/>
      <c r="M1031" s="15" t="str">
        <f t="shared" si="368"/>
        <v/>
      </c>
      <c r="N1031" s="200" t="str">
        <f t="shared" si="369"/>
        <v>VIDE</v>
      </c>
      <c r="O1031" s="21">
        <f t="shared" si="370"/>
        <v>0</v>
      </c>
      <c r="P1031" s="21">
        <f t="shared" si="371"/>
        <v>0</v>
      </c>
      <c r="Q1031" s="21">
        <f t="shared" si="372"/>
        <v>0</v>
      </c>
      <c r="R1031" s="21">
        <f t="shared" si="373"/>
        <v>0</v>
      </c>
      <c r="S1031" s="21">
        <f t="shared" si="374"/>
        <v>0</v>
      </c>
      <c r="T1031" s="92" t="str">
        <f t="shared" si="375"/>
        <v>VIDE</v>
      </c>
      <c r="U1031" s="35" t="str">
        <f t="shared" si="376"/>
        <v>CH</v>
      </c>
      <c r="V1031" s="35">
        <f t="shared" si="377"/>
        <v>0</v>
      </c>
      <c r="W1031" s="35">
        <f t="shared" si="378"/>
        <v>0</v>
      </c>
      <c r="X1031" s="35">
        <f t="shared" si="379"/>
        <v>0</v>
      </c>
      <c r="Y1031" s="29">
        <f t="shared" si="380"/>
        <v>0</v>
      </c>
      <c r="Z1031" s="101">
        <f t="shared" si="381"/>
        <v>0</v>
      </c>
      <c r="AA1031" s="101">
        <f t="shared" si="382"/>
        <v>0</v>
      </c>
      <c r="AB1031" s="101"/>
      <c r="AC1031" s="9" t="str">
        <f t="shared" si="383"/>
        <v/>
      </c>
      <c r="AD1031" s="10" t="str">
        <f t="shared" si="384"/>
        <v/>
      </c>
      <c r="AE1031" s="58" t="str">
        <f t="shared" si="385"/>
        <v/>
      </c>
      <c r="AF1031" s="59" t="str">
        <f t="shared" si="386"/>
        <v/>
      </c>
      <c r="AG1031" s="60" t="str">
        <f t="shared" si="387"/>
        <v/>
      </c>
      <c r="AH1031" s="39" t="str">
        <f t="shared" si="388"/>
        <v/>
      </c>
    </row>
    <row r="1032" spans="1:34" ht="57.9" thickBot="1" x14ac:dyDescent="0.6">
      <c r="A1032" s="14"/>
      <c r="B1032" s="14"/>
      <c r="C1032" s="14"/>
      <c r="D1032" s="14"/>
      <c r="E1032" s="14"/>
      <c r="F1032" s="14"/>
      <c r="G1032" s="14"/>
      <c r="H1032" s="14"/>
      <c r="I1032" s="14"/>
      <c r="J1032" s="14"/>
      <c r="K1032" s="14"/>
      <c r="M1032" s="15" t="str">
        <f t="shared" si="368"/>
        <v/>
      </c>
      <c r="N1032" s="200" t="str">
        <f t="shared" si="369"/>
        <v>VIDE</v>
      </c>
      <c r="O1032" s="21">
        <f t="shared" si="370"/>
        <v>0</v>
      </c>
      <c r="P1032" s="21">
        <f t="shared" si="371"/>
        <v>0</v>
      </c>
      <c r="Q1032" s="21">
        <f t="shared" si="372"/>
        <v>0</v>
      </c>
      <c r="R1032" s="21">
        <f t="shared" si="373"/>
        <v>0</v>
      </c>
      <c r="S1032" s="21">
        <f t="shared" si="374"/>
        <v>0</v>
      </c>
      <c r="T1032" s="92" t="str">
        <f t="shared" si="375"/>
        <v>VIDE</v>
      </c>
      <c r="U1032" s="35" t="str">
        <f t="shared" si="376"/>
        <v>CH</v>
      </c>
      <c r="V1032" s="35">
        <f t="shared" si="377"/>
        <v>0</v>
      </c>
      <c r="W1032" s="35">
        <f t="shared" si="378"/>
        <v>0</v>
      </c>
      <c r="X1032" s="35">
        <f t="shared" si="379"/>
        <v>0</v>
      </c>
      <c r="Y1032" s="29">
        <f t="shared" si="380"/>
        <v>0</v>
      </c>
      <c r="Z1032" s="101">
        <f t="shared" si="381"/>
        <v>0</v>
      </c>
      <c r="AA1032" s="101">
        <f t="shared" si="382"/>
        <v>0</v>
      </c>
      <c r="AB1032" s="101"/>
      <c r="AC1032" s="9" t="str">
        <f t="shared" si="383"/>
        <v/>
      </c>
      <c r="AD1032" s="10" t="str">
        <f t="shared" si="384"/>
        <v/>
      </c>
      <c r="AE1032" s="58" t="str">
        <f t="shared" si="385"/>
        <v/>
      </c>
      <c r="AF1032" s="59" t="str">
        <f t="shared" si="386"/>
        <v/>
      </c>
      <c r="AG1032" s="60" t="str">
        <f t="shared" si="387"/>
        <v/>
      </c>
      <c r="AH1032" s="39" t="str">
        <f t="shared" si="388"/>
        <v/>
      </c>
    </row>
    <row r="1033" spans="1:34" ht="57.9" thickBot="1" x14ac:dyDescent="0.6">
      <c r="A1033" s="14"/>
      <c r="B1033" s="14"/>
      <c r="C1033" s="14"/>
      <c r="D1033" s="14"/>
      <c r="E1033" s="14"/>
      <c r="F1033" s="14"/>
      <c r="G1033" s="14"/>
      <c r="H1033" s="14"/>
      <c r="I1033" s="14"/>
      <c r="J1033" s="14"/>
      <c r="K1033" s="14"/>
      <c r="M1033" s="15" t="str">
        <f t="shared" si="368"/>
        <v/>
      </c>
      <c r="N1033" s="200" t="str">
        <f t="shared" si="369"/>
        <v>VIDE</v>
      </c>
      <c r="O1033" s="21">
        <f t="shared" si="370"/>
        <v>0</v>
      </c>
      <c r="P1033" s="21">
        <f t="shared" si="371"/>
        <v>0</v>
      </c>
      <c r="Q1033" s="21">
        <f t="shared" si="372"/>
        <v>0</v>
      </c>
      <c r="R1033" s="21">
        <f t="shared" si="373"/>
        <v>0</v>
      </c>
      <c r="S1033" s="21">
        <f t="shared" si="374"/>
        <v>0</v>
      </c>
      <c r="T1033" s="92" t="str">
        <f t="shared" si="375"/>
        <v>VIDE</v>
      </c>
      <c r="U1033" s="35" t="str">
        <f t="shared" si="376"/>
        <v>CH</v>
      </c>
      <c r="V1033" s="35">
        <f t="shared" si="377"/>
        <v>0</v>
      </c>
      <c r="W1033" s="35">
        <f t="shared" si="378"/>
        <v>0</v>
      </c>
      <c r="X1033" s="35">
        <f t="shared" si="379"/>
        <v>0</v>
      </c>
      <c r="Y1033" s="29">
        <f t="shared" si="380"/>
        <v>0</v>
      </c>
      <c r="Z1033" s="101">
        <f t="shared" si="381"/>
        <v>0</v>
      </c>
      <c r="AA1033" s="101">
        <f t="shared" si="382"/>
        <v>0</v>
      </c>
      <c r="AB1033" s="101"/>
      <c r="AC1033" s="9" t="str">
        <f t="shared" si="383"/>
        <v/>
      </c>
      <c r="AD1033" s="10" t="str">
        <f t="shared" si="384"/>
        <v/>
      </c>
      <c r="AE1033" s="58" t="str">
        <f t="shared" si="385"/>
        <v/>
      </c>
      <c r="AF1033" s="59" t="str">
        <f t="shared" si="386"/>
        <v/>
      </c>
      <c r="AG1033" s="60" t="str">
        <f t="shared" si="387"/>
        <v/>
      </c>
      <c r="AH1033" s="39" t="str">
        <f t="shared" si="388"/>
        <v/>
      </c>
    </row>
    <row r="1034" spans="1:34" ht="57.9" thickBot="1" x14ac:dyDescent="0.6">
      <c r="A1034" s="14"/>
      <c r="B1034" s="14"/>
      <c r="C1034" s="14"/>
      <c r="D1034" s="14"/>
      <c r="E1034" s="14"/>
      <c r="F1034" s="14"/>
      <c r="G1034" s="14"/>
      <c r="H1034" s="14"/>
      <c r="I1034" s="14"/>
      <c r="J1034" s="14"/>
      <c r="K1034" s="14"/>
      <c r="M1034" s="15" t="str">
        <f t="shared" si="368"/>
        <v/>
      </c>
      <c r="N1034" s="200" t="str">
        <f t="shared" si="369"/>
        <v>VIDE</v>
      </c>
      <c r="O1034" s="21">
        <f t="shared" si="370"/>
        <v>0</v>
      </c>
      <c r="P1034" s="21">
        <f t="shared" si="371"/>
        <v>0</v>
      </c>
      <c r="Q1034" s="21">
        <f t="shared" si="372"/>
        <v>0</v>
      </c>
      <c r="R1034" s="21">
        <f t="shared" si="373"/>
        <v>0</v>
      </c>
      <c r="S1034" s="21">
        <f t="shared" si="374"/>
        <v>0</v>
      </c>
      <c r="T1034" s="92" t="str">
        <f t="shared" si="375"/>
        <v>VIDE</v>
      </c>
      <c r="U1034" s="35" t="str">
        <f t="shared" si="376"/>
        <v>CH</v>
      </c>
      <c r="V1034" s="35">
        <f t="shared" si="377"/>
        <v>0</v>
      </c>
      <c r="W1034" s="35">
        <f t="shared" si="378"/>
        <v>0</v>
      </c>
      <c r="X1034" s="35">
        <f t="shared" si="379"/>
        <v>0</v>
      </c>
      <c r="Y1034" s="29">
        <f t="shared" si="380"/>
        <v>0</v>
      </c>
      <c r="Z1034" s="101">
        <f t="shared" si="381"/>
        <v>0</v>
      </c>
      <c r="AA1034" s="101">
        <f t="shared" si="382"/>
        <v>0</v>
      </c>
      <c r="AB1034" s="101"/>
      <c r="AC1034" s="9" t="str">
        <f t="shared" si="383"/>
        <v/>
      </c>
      <c r="AD1034" s="10" t="str">
        <f t="shared" si="384"/>
        <v/>
      </c>
      <c r="AE1034" s="58" t="str">
        <f t="shared" si="385"/>
        <v/>
      </c>
      <c r="AF1034" s="59" t="str">
        <f t="shared" si="386"/>
        <v/>
      </c>
      <c r="AG1034" s="60" t="str">
        <f t="shared" si="387"/>
        <v/>
      </c>
      <c r="AH1034" s="39" t="str">
        <f t="shared" si="388"/>
        <v/>
      </c>
    </row>
    <row r="1035" spans="1:34" ht="57.9" thickBot="1" x14ac:dyDescent="0.6">
      <c r="A1035" s="14"/>
      <c r="B1035" s="14"/>
      <c r="C1035" s="14"/>
      <c r="D1035" s="14"/>
      <c r="E1035" s="14"/>
      <c r="F1035" s="14"/>
      <c r="G1035" s="14"/>
      <c r="H1035" s="14"/>
      <c r="I1035" s="14"/>
      <c r="J1035" s="14"/>
      <c r="K1035" s="14"/>
      <c r="M1035" s="15" t="str">
        <f t="shared" si="368"/>
        <v/>
      </c>
      <c r="N1035" s="200" t="str">
        <f t="shared" si="369"/>
        <v>VIDE</v>
      </c>
      <c r="O1035" s="21">
        <f t="shared" si="370"/>
        <v>0</v>
      </c>
      <c r="P1035" s="21">
        <f t="shared" si="371"/>
        <v>0</v>
      </c>
      <c r="Q1035" s="21">
        <f t="shared" si="372"/>
        <v>0</v>
      </c>
      <c r="R1035" s="21">
        <f t="shared" si="373"/>
        <v>0</v>
      </c>
      <c r="S1035" s="21">
        <f t="shared" si="374"/>
        <v>0</v>
      </c>
      <c r="T1035" s="92" t="str">
        <f t="shared" si="375"/>
        <v>VIDE</v>
      </c>
      <c r="U1035" s="35" t="str">
        <f t="shared" si="376"/>
        <v>CH</v>
      </c>
      <c r="V1035" s="35">
        <f t="shared" si="377"/>
        <v>0</v>
      </c>
      <c r="W1035" s="35">
        <f t="shared" si="378"/>
        <v>0</v>
      </c>
      <c r="X1035" s="35">
        <f t="shared" si="379"/>
        <v>0</v>
      </c>
      <c r="Y1035" s="29">
        <f t="shared" si="380"/>
        <v>0</v>
      </c>
      <c r="Z1035" s="101">
        <f t="shared" si="381"/>
        <v>0</v>
      </c>
      <c r="AA1035" s="101">
        <f t="shared" si="382"/>
        <v>0</v>
      </c>
      <c r="AB1035" s="101"/>
      <c r="AC1035" s="9" t="str">
        <f t="shared" si="383"/>
        <v/>
      </c>
      <c r="AD1035" s="10" t="str">
        <f t="shared" si="384"/>
        <v/>
      </c>
      <c r="AE1035" s="58" t="str">
        <f t="shared" si="385"/>
        <v/>
      </c>
      <c r="AF1035" s="59" t="str">
        <f t="shared" si="386"/>
        <v/>
      </c>
      <c r="AG1035" s="60" t="str">
        <f t="shared" si="387"/>
        <v/>
      </c>
      <c r="AH1035" s="39" t="str">
        <f t="shared" si="388"/>
        <v/>
      </c>
    </row>
    <row r="1036" spans="1:34" ht="57.9" thickBot="1" x14ac:dyDescent="0.6">
      <c r="A1036" s="14"/>
      <c r="B1036" s="14"/>
      <c r="C1036" s="14"/>
      <c r="D1036" s="14"/>
      <c r="E1036" s="14"/>
      <c r="F1036" s="14"/>
      <c r="G1036" s="14"/>
      <c r="H1036" s="14"/>
      <c r="I1036" s="14"/>
      <c r="J1036" s="14"/>
      <c r="K1036" s="14"/>
      <c r="M1036" s="15" t="str">
        <f t="shared" si="368"/>
        <v/>
      </c>
      <c r="N1036" s="200" t="str">
        <f t="shared" si="369"/>
        <v>VIDE</v>
      </c>
      <c r="O1036" s="21">
        <f t="shared" si="370"/>
        <v>0</v>
      </c>
      <c r="P1036" s="21">
        <f t="shared" si="371"/>
        <v>0</v>
      </c>
      <c r="Q1036" s="21">
        <f t="shared" si="372"/>
        <v>0</v>
      </c>
      <c r="R1036" s="21">
        <f t="shared" si="373"/>
        <v>0</v>
      </c>
      <c r="S1036" s="21">
        <f t="shared" si="374"/>
        <v>0</v>
      </c>
      <c r="T1036" s="92" t="str">
        <f t="shared" si="375"/>
        <v>VIDE</v>
      </c>
      <c r="U1036" s="35" t="str">
        <f t="shared" si="376"/>
        <v>CH</v>
      </c>
      <c r="V1036" s="35">
        <f t="shared" si="377"/>
        <v>0</v>
      </c>
      <c r="W1036" s="35">
        <f t="shared" si="378"/>
        <v>0</v>
      </c>
      <c r="X1036" s="35">
        <f t="shared" si="379"/>
        <v>0</v>
      </c>
      <c r="Y1036" s="29">
        <f t="shared" si="380"/>
        <v>0</v>
      </c>
      <c r="Z1036" s="101">
        <f t="shared" si="381"/>
        <v>0</v>
      </c>
      <c r="AA1036" s="101">
        <f t="shared" si="382"/>
        <v>0</v>
      </c>
      <c r="AB1036" s="101"/>
      <c r="AC1036" s="9" t="str">
        <f t="shared" si="383"/>
        <v/>
      </c>
      <c r="AD1036" s="10" t="str">
        <f t="shared" si="384"/>
        <v/>
      </c>
      <c r="AE1036" s="58" t="str">
        <f t="shared" si="385"/>
        <v/>
      </c>
      <c r="AF1036" s="59" t="str">
        <f t="shared" si="386"/>
        <v/>
      </c>
      <c r="AG1036" s="60" t="str">
        <f t="shared" si="387"/>
        <v/>
      </c>
      <c r="AH1036" s="39" t="str">
        <f t="shared" si="388"/>
        <v/>
      </c>
    </row>
    <row r="1037" spans="1:34" ht="57.9" thickBot="1" x14ac:dyDescent="0.6">
      <c r="A1037" s="14"/>
      <c r="B1037" s="14"/>
      <c r="C1037" s="14"/>
      <c r="D1037" s="14"/>
      <c r="E1037" s="14"/>
      <c r="F1037" s="14"/>
      <c r="G1037" s="14"/>
      <c r="H1037" s="14"/>
      <c r="I1037" s="14"/>
      <c r="J1037" s="14"/>
      <c r="K1037" s="14"/>
      <c r="M1037" s="15" t="str">
        <f t="shared" si="368"/>
        <v/>
      </c>
      <c r="N1037" s="200" t="str">
        <f t="shared" si="369"/>
        <v>VIDE</v>
      </c>
      <c r="O1037" s="21">
        <f t="shared" si="370"/>
        <v>0</v>
      </c>
      <c r="P1037" s="21">
        <f t="shared" si="371"/>
        <v>0</v>
      </c>
      <c r="Q1037" s="21">
        <f t="shared" si="372"/>
        <v>0</v>
      </c>
      <c r="R1037" s="21">
        <f t="shared" si="373"/>
        <v>0</v>
      </c>
      <c r="S1037" s="21">
        <f t="shared" si="374"/>
        <v>0</v>
      </c>
      <c r="T1037" s="92" t="str">
        <f t="shared" si="375"/>
        <v>VIDE</v>
      </c>
      <c r="U1037" s="35" t="str">
        <f t="shared" si="376"/>
        <v>CH</v>
      </c>
      <c r="V1037" s="35">
        <f t="shared" si="377"/>
        <v>0</v>
      </c>
      <c r="W1037" s="35">
        <f t="shared" si="378"/>
        <v>0</v>
      </c>
      <c r="X1037" s="35">
        <f t="shared" si="379"/>
        <v>0</v>
      </c>
      <c r="Y1037" s="29">
        <f t="shared" si="380"/>
        <v>0</v>
      </c>
      <c r="Z1037" s="101">
        <f t="shared" si="381"/>
        <v>0</v>
      </c>
      <c r="AA1037" s="101">
        <f t="shared" si="382"/>
        <v>0</v>
      </c>
      <c r="AB1037" s="101"/>
      <c r="AC1037" s="9" t="str">
        <f t="shared" si="383"/>
        <v/>
      </c>
      <c r="AD1037" s="10" t="str">
        <f t="shared" si="384"/>
        <v/>
      </c>
      <c r="AE1037" s="58" t="str">
        <f t="shared" si="385"/>
        <v/>
      </c>
      <c r="AF1037" s="59" t="str">
        <f t="shared" si="386"/>
        <v/>
      </c>
      <c r="AG1037" s="60" t="str">
        <f t="shared" si="387"/>
        <v/>
      </c>
      <c r="AH1037" s="39" t="str">
        <f t="shared" si="388"/>
        <v/>
      </c>
    </row>
    <row r="1038" spans="1:34" ht="57.9" thickBot="1" x14ac:dyDescent="0.6">
      <c r="A1038" s="14"/>
      <c r="B1038" s="14"/>
      <c r="C1038" s="14"/>
      <c r="D1038" s="14"/>
      <c r="E1038" s="14"/>
      <c r="F1038" s="14"/>
      <c r="G1038" s="14"/>
      <c r="H1038" s="14"/>
      <c r="I1038" s="14"/>
      <c r="J1038" s="14"/>
      <c r="K1038" s="14"/>
      <c r="M1038" s="15" t="str">
        <f t="shared" si="368"/>
        <v/>
      </c>
      <c r="N1038" s="200" t="str">
        <f t="shared" si="369"/>
        <v>VIDE</v>
      </c>
      <c r="O1038" s="21">
        <f t="shared" si="370"/>
        <v>0</v>
      </c>
      <c r="P1038" s="21">
        <f t="shared" si="371"/>
        <v>0</v>
      </c>
      <c r="Q1038" s="21">
        <f t="shared" si="372"/>
        <v>0</v>
      </c>
      <c r="R1038" s="21">
        <f t="shared" si="373"/>
        <v>0</v>
      </c>
      <c r="S1038" s="21">
        <f t="shared" si="374"/>
        <v>0</v>
      </c>
      <c r="T1038" s="92" t="str">
        <f t="shared" si="375"/>
        <v>VIDE</v>
      </c>
      <c r="U1038" s="35" t="str">
        <f t="shared" si="376"/>
        <v>CH</v>
      </c>
      <c r="V1038" s="35">
        <f t="shared" si="377"/>
        <v>0</v>
      </c>
      <c r="W1038" s="35">
        <f t="shared" si="378"/>
        <v>0</v>
      </c>
      <c r="X1038" s="35">
        <f t="shared" si="379"/>
        <v>0</v>
      </c>
      <c r="Y1038" s="29">
        <f t="shared" si="380"/>
        <v>0</v>
      </c>
      <c r="Z1038" s="101">
        <f t="shared" si="381"/>
        <v>0</v>
      </c>
      <c r="AA1038" s="101">
        <f t="shared" si="382"/>
        <v>0</v>
      </c>
      <c r="AB1038" s="101"/>
      <c r="AC1038" s="9" t="str">
        <f t="shared" si="383"/>
        <v/>
      </c>
      <c r="AD1038" s="10" t="str">
        <f t="shared" si="384"/>
        <v/>
      </c>
      <c r="AE1038" s="58" t="str">
        <f t="shared" si="385"/>
        <v/>
      </c>
      <c r="AF1038" s="59" t="str">
        <f t="shared" si="386"/>
        <v/>
      </c>
      <c r="AG1038" s="60" t="str">
        <f t="shared" si="387"/>
        <v/>
      </c>
      <c r="AH1038" s="39" t="str">
        <f t="shared" si="388"/>
        <v/>
      </c>
    </row>
    <row r="1039" spans="1:34" ht="57.9" thickBot="1" x14ac:dyDescent="0.6">
      <c r="A1039" s="14"/>
      <c r="B1039" s="14"/>
      <c r="C1039" s="14"/>
      <c r="D1039"/>
      <c r="E1039" s="14"/>
      <c r="F1039" s="14"/>
      <c r="G1039" s="14"/>
      <c r="H1039" s="14"/>
      <c r="I1039" s="14"/>
      <c r="J1039" s="14"/>
      <c r="K1039" s="14"/>
      <c r="M1039" s="15" t="str">
        <f t="shared" si="368"/>
        <v/>
      </c>
      <c r="N1039" s="200" t="str">
        <f t="shared" si="369"/>
        <v>VIDE</v>
      </c>
      <c r="O1039" s="21">
        <f t="shared" si="370"/>
        <v>0</v>
      </c>
      <c r="P1039" s="21">
        <f t="shared" si="371"/>
        <v>0</v>
      </c>
      <c r="Q1039" s="21">
        <f t="shared" si="372"/>
        <v>0</v>
      </c>
      <c r="R1039" s="21">
        <f t="shared" si="373"/>
        <v>0</v>
      </c>
      <c r="S1039" s="21">
        <f t="shared" si="374"/>
        <v>0</v>
      </c>
      <c r="T1039" s="92" t="str">
        <f t="shared" si="375"/>
        <v>VIDE</v>
      </c>
      <c r="U1039" s="35" t="str">
        <f t="shared" si="376"/>
        <v>CH</v>
      </c>
      <c r="V1039" s="35">
        <f t="shared" si="377"/>
        <v>0</v>
      </c>
      <c r="W1039" s="35">
        <f t="shared" si="378"/>
        <v>0</v>
      </c>
      <c r="X1039" s="35">
        <f t="shared" si="379"/>
        <v>0</v>
      </c>
      <c r="Y1039" s="29">
        <f t="shared" si="380"/>
        <v>0</v>
      </c>
      <c r="Z1039" s="101">
        <f t="shared" si="381"/>
        <v>0</v>
      </c>
      <c r="AA1039" s="101">
        <f t="shared" si="382"/>
        <v>0</v>
      </c>
      <c r="AB1039" s="101"/>
      <c r="AC1039" s="9" t="str">
        <f t="shared" si="383"/>
        <v/>
      </c>
      <c r="AD1039" s="10" t="str">
        <f t="shared" si="384"/>
        <v/>
      </c>
      <c r="AE1039" s="58" t="str">
        <f t="shared" si="385"/>
        <v/>
      </c>
      <c r="AF1039" s="59" t="str">
        <f t="shared" si="386"/>
        <v/>
      </c>
      <c r="AG1039" s="60" t="str">
        <f t="shared" si="387"/>
        <v/>
      </c>
      <c r="AH1039" s="39" t="str">
        <f t="shared" si="388"/>
        <v/>
      </c>
    </row>
    <row r="1040" spans="1:34" ht="57.9" thickBot="1" x14ac:dyDescent="0.6">
      <c r="A1040" s="14"/>
      <c r="B1040" s="14"/>
      <c r="C1040" s="14"/>
      <c r="D1040" s="14"/>
      <c r="E1040" s="14"/>
      <c r="F1040" s="14"/>
      <c r="G1040" s="14"/>
      <c r="H1040" s="14"/>
      <c r="I1040" s="14"/>
      <c r="J1040" s="14"/>
      <c r="K1040" s="14"/>
      <c r="M1040" s="15" t="str">
        <f t="shared" si="368"/>
        <v/>
      </c>
      <c r="N1040" s="200" t="str">
        <f t="shared" si="369"/>
        <v>VIDE</v>
      </c>
      <c r="O1040" s="21">
        <f t="shared" si="370"/>
        <v>0</v>
      </c>
      <c r="P1040" s="21">
        <f t="shared" si="371"/>
        <v>0</v>
      </c>
      <c r="Q1040" s="21">
        <f t="shared" si="372"/>
        <v>0</v>
      </c>
      <c r="R1040" s="21">
        <f t="shared" si="373"/>
        <v>0</v>
      </c>
      <c r="S1040" s="21">
        <f t="shared" si="374"/>
        <v>0</v>
      </c>
      <c r="T1040" s="92" t="str">
        <f t="shared" si="375"/>
        <v>VIDE</v>
      </c>
      <c r="U1040" s="35" t="str">
        <f t="shared" si="376"/>
        <v>CH</v>
      </c>
      <c r="V1040" s="35">
        <f t="shared" si="377"/>
        <v>0</v>
      </c>
      <c r="W1040" s="35">
        <f t="shared" si="378"/>
        <v>0</v>
      </c>
      <c r="X1040" s="35">
        <f t="shared" si="379"/>
        <v>0</v>
      </c>
      <c r="Y1040" s="29">
        <f t="shared" si="380"/>
        <v>0</v>
      </c>
      <c r="Z1040" s="101">
        <f t="shared" si="381"/>
        <v>0</v>
      </c>
      <c r="AA1040" s="101">
        <f t="shared" si="382"/>
        <v>0</v>
      </c>
      <c r="AB1040" s="101"/>
      <c r="AC1040" s="9" t="str">
        <f t="shared" si="383"/>
        <v/>
      </c>
      <c r="AD1040" s="10" t="str">
        <f t="shared" si="384"/>
        <v/>
      </c>
      <c r="AE1040" s="58" t="str">
        <f t="shared" si="385"/>
        <v/>
      </c>
      <c r="AF1040" s="59" t="str">
        <f t="shared" si="386"/>
        <v/>
      </c>
      <c r="AG1040" s="60" t="str">
        <f t="shared" si="387"/>
        <v/>
      </c>
      <c r="AH1040" s="39" t="str">
        <f t="shared" si="388"/>
        <v/>
      </c>
    </row>
    <row r="1041" spans="1:34" ht="57.9" thickBot="1" x14ac:dyDescent="0.6">
      <c r="A1041" s="14"/>
      <c r="B1041" s="14"/>
      <c r="C1041" s="14"/>
      <c r="D1041" s="14"/>
      <c r="E1041" s="14"/>
      <c r="F1041" s="14"/>
      <c r="G1041" s="14"/>
      <c r="H1041" s="14"/>
      <c r="I1041" s="14"/>
      <c r="J1041" s="14"/>
      <c r="K1041" s="14"/>
      <c r="M1041" s="15" t="str">
        <f t="shared" si="368"/>
        <v/>
      </c>
      <c r="N1041" s="200" t="str">
        <f t="shared" si="369"/>
        <v>VIDE</v>
      </c>
      <c r="O1041" s="21">
        <f t="shared" si="370"/>
        <v>0</v>
      </c>
      <c r="P1041" s="21">
        <f t="shared" si="371"/>
        <v>0</v>
      </c>
      <c r="Q1041" s="21">
        <f t="shared" si="372"/>
        <v>0</v>
      </c>
      <c r="R1041" s="21">
        <f t="shared" si="373"/>
        <v>0</v>
      </c>
      <c r="S1041" s="21">
        <f t="shared" si="374"/>
        <v>0</v>
      </c>
      <c r="T1041" s="92" t="str">
        <f t="shared" si="375"/>
        <v>VIDE</v>
      </c>
      <c r="U1041" s="35" t="str">
        <f t="shared" si="376"/>
        <v>CH</v>
      </c>
      <c r="V1041" s="35">
        <f t="shared" si="377"/>
        <v>0</v>
      </c>
      <c r="W1041" s="35">
        <f t="shared" si="378"/>
        <v>0</v>
      </c>
      <c r="X1041" s="35">
        <f t="shared" si="379"/>
        <v>0</v>
      </c>
      <c r="Y1041" s="29">
        <f t="shared" si="380"/>
        <v>0</v>
      </c>
      <c r="Z1041" s="101">
        <f t="shared" si="381"/>
        <v>0</v>
      </c>
      <c r="AA1041" s="101">
        <f t="shared" si="382"/>
        <v>0</v>
      </c>
      <c r="AB1041" s="101"/>
      <c r="AC1041" s="9" t="str">
        <f t="shared" si="383"/>
        <v/>
      </c>
      <c r="AD1041" s="10" t="str">
        <f t="shared" si="384"/>
        <v/>
      </c>
      <c r="AE1041" s="58" t="str">
        <f t="shared" si="385"/>
        <v/>
      </c>
      <c r="AF1041" s="59" t="str">
        <f t="shared" si="386"/>
        <v/>
      </c>
      <c r="AG1041" s="60" t="str">
        <f t="shared" si="387"/>
        <v/>
      </c>
      <c r="AH1041" s="39" t="str">
        <f t="shared" si="388"/>
        <v/>
      </c>
    </row>
    <row r="1042" spans="1:34" ht="57.9" thickBot="1" x14ac:dyDescent="0.6">
      <c r="A1042" s="14"/>
      <c r="B1042" s="14"/>
      <c r="C1042" s="14"/>
      <c r="D1042" s="14"/>
      <c r="E1042" s="14"/>
      <c r="F1042" s="14"/>
      <c r="G1042" s="14"/>
      <c r="H1042" s="14"/>
      <c r="I1042" s="14"/>
      <c r="J1042" s="14"/>
      <c r="K1042" s="14"/>
      <c r="M1042" s="15" t="str">
        <f t="shared" si="368"/>
        <v/>
      </c>
      <c r="N1042" s="200" t="str">
        <f t="shared" si="369"/>
        <v>VIDE</v>
      </c>
      <c r="O1042" s="21">
        <f t="shared" si="370"/>
        <v>0</v>
      </c>
      <c r="P1042" s="21">
        <f t="shared" si="371"/>
        <v>0</v>
      </c>
      <c r="Q1042" s="21">
        <f t="shared" si="372"/>
        <v>0</v>
      </c>
      <c r="R1042" s="21">
        <f t="shared" si="373"/>
        <v>0</v>
      </c>
      <c r="S1042" s="21">
        <f t="shared" si="374"/>
        <v>0</v>
      </c>
      <c r="T1042" s="92" t="str">
        <f t="shared" si="375"/>
        <v>VIDE</v>
      </c>
      <c r="U1042" s="35" t="str">
        <f t="shared" si="376"/>
        <v>CH</v>
      </c>
      <c r="V1042" s="35">
        <f t="shared" si="377"/>
        <v>0</v>
      </c>
      <c r="W1042" s="35">
        <f t="shared" si="378"/>
        <v>0</v>
      </c>
      <c r="X1042" s="35">
        <f t="shared" si="379"/>
        <v>0</v>
      </c>
      <c r="Y1042" s="29">
        <f t="shared" si="380"/>
        <v>0</v>
      </c>
      <c r="Z1042" s="101">
        <f t="shared" si="381"/>
        <v>0</v>
      </c>
      <c r="AA1042" s="101">
        <f t="shared" si="382"/>
        <v>0</v>
      </c>
      <c r="AB1042" s="101"/>
      <c r="AC1042" s="9" t="str">
        <f t="shared" si="383"/>
        <v/>
      </c>
      <c r="AD1042" s="10" t="str">
        <f t="shared" si="384"/>
        <v/>
      </c>
      <c r="AE1042" s="58" t="str">
        <f t="shared" si="385"/>
        <v/>
      </c>
      <c r="AF1042" s="59" t="str">
        <f t="shared" si="386"/>
        <v/>
      </c>
      <c r="AG1042" s="60" t="str">
        <f t="shared" si="387"/>
        <v/>
      </c>
      <c r="AH1042" s="39" t="str">
        <f t="shared" si="388"/>
        <v/>
      </c>
    </row>
    <row r="1043" spans="1:34" ht="57.9" thickBot="1" x14ac:dyDescent="0.6">
      <c r="A1043" s="14"/>
      <c r="B1043" s="14"/>
      <c r="C1043" s="14"/>
      <c r="D1043" s="14"/>
      <c r="E1043" s="14"/>
      <c r="F1043" s="14"/>
      <c r="G1043" s="14"/>
      <c r="H1043" s="14"/>
      <c r="I1043" s="14"/>
      <c r="J1043" s="14"/>
      <c r="K1043" s="14"/>
      <c r="M1043" s="15" t="str">
        <f t="shared" si="368"/>
        <v/>
      </c>
      <c r="N1043" s="200" t="str">
        <f t="shared" si="369"/>
        <v>VIDE</v>
      </c>
      <c r="O1043" s="21">
        <f t="shared" si="370"/>
        <v>0</v>
      </c>
      <c r="P1043" s="21">
        <f t="shared" si="371"/>
        <v>0</v>
      </c>
      <c r="Q1043" s="21">
        <f t="shared" si="372"/>
        <v>0</v>
      </c>
      <c r="R1043" s="21">
        <f t="shared" si="373"/>
        <v>0</v>
      </c>
      <c r="S1043" s="21">
        <f t="shared" si="374"/>
        <v>0</v>
      </c>
      <c r="T1043" s="92" t="str">
        <f t="shared" si="375"/>
        <v>VIDE</v>
      </c>
      <c r="U1043" s="35" t="str">
        <f t="shared" si="376"/>
        <v>CH</v>
      </c>
      <c r="V1043" s="35">
        <f t="shared" si="377"/>
        <v>0</v>
      </c>
      <c r="W1043" s="35">
        <f t="shared" si="378"/>
        <v>0</v>
      </c>
      <c r="X1043" s="35">
        <f t="shared" si="379"/>
        <v>0</v>
      </c>
      <c r="Y1043" s="29">
        <f t="shared" si="380"/>
        <v>0</v>
      </c>
      <c r="Z1043" s="101">
        <f t="shared" si="381"/>
        <v>0</v>
      </c>
      <c r="AA1043" s="101">
        <f t="shared" si="382"/>
        <v>0</v>
      </c>
      <c r="AB1043" s="101"/>
      <c r="AC1043" s="9" t="str">
        <f t="shared" si="383"/>
        <v/>
      </c>
      <c r="AD1043" s="10" t="str">
        <f t="shared" si="384"/>
        <v/>
      </c>
      <c r="AE1043" s="58" t="str">
        <f t="shared" si="385"/>
        <v/>
      </c>
      <c r="AF1043" s="59" t="str">
        <f t="shared" si="386"/>
        <v/>
      </c>
      <c r="AG1043" s="60" t="str">
        <f t="shared" si="387"/>
        <v/>
      </c>
      <c r="AH1043" s="39" t="str">
        <f t="shared" si="388"/>
        <v/>
      </c>
    </row>
    <row r="1044" spans="1:34" ht="57.9" thickBot="1" x14ac:dyDescent="0.6">
      <c r="A1044" s="14"/>
      <c r="B1044" s="14"/>
      <c r="C1044" s="14"/>
      <c r="D1044" s="14"/>
      <c r="E1044" s="14"/>
      <c r="F1044" s="14"/>
      <c r="G1044" s="14"/>
      <c r="H1044" s="14"/>
      <c r="I1044" s="14"/>
      <c r="J1044" s="14"/>
      <c r="K1044" s="14"/>
      <c r="M1044" s="15" t="str">
        <f t="shared" si="368"/>
        <v/>
      </c>
      <c r="N1044" s="200" t="str">
        <f t="shared" si="369"/>
        <v>VIDE</v>
      </c>
      <c r="O1044" s="21">
        <f t="shared" si="370"/>
        <v>0</v>
      </c>
      <c r="P1044" s="21">
        <f t="shared" si="371"/>
        <v>0</v>
      </c>
      <c r="Q1044" s="21">
        <f t="shared" si="372"/>
        <v>0</v>
      </c>
      <c r="R1044" s="21">
        <f t="shared" si="373"/>
        <v>0</v>
      </c>
      <c r="S1044" s="21">
        <f t="shared" si="374"/>
        <v>0</v>
      </c>
      <c r="T1044" s="92" t="str">
        <f t="shared" si="375"/>
        <v>VIDE</v>
      </c>
      <c r="U1044" s="35" t="str">
        <f t="shared" si="376"/>
        <v>CH</v>
      </c>
      <c r="V1044" s="35">
        <f t="shared" si="377"/>
        <v>0</v>
      </c>
      <c r="W1044" s="35">
        <f t="shared" si="378"/>
        <v>0</v>
      </c>
      <c r="X1044" s="35">
        <f t="shared" si="379"/>
        <v>0</v>
      </c>
      <c r="Y1044" s="29">
        <f t="shared" si="380"/>
        <v>0</v>
      </c>
      <c r="Z1044" s="101">
        <f t="shared" si="381"/>
        <v>0</v>
      </c>
      <c r="AA1044" s="101">
        <f t="shared" si="382"/>
        <v>0</v>
      </c>
      <c r="AC1044" s="9" t="str">
        <f t="shared" si="383"/>
        <v/>
      </c>
      <c r="AD1044" s="10" t="str">
        <f t="shared" si="384"/>
        <v/>
      </c>
      <c r="AE1044" s="58" t="str">
        <f t="shared" si="385"/>
        <v/>
      </c>
      <c r="AF1044" s="59" t="str">
        <f t="shared" si="386"/>
        <v/>
      </c>
      <c r="AG1044" s="60" t="str">
        <f t="shared" si="387"/>
        <v/>
      </c>
      <c r="AH1044" s="39" t="str">
        <f t="shared" si="388"/>
        <v/>
      </c>
    </row>
    <row r="1045" spans="1:34" ht="57.9" thickBot="1" x14ac:dyDescent="0.6">
      <c r="A1045" s="14"/>
      <c r="B1045" s="14"/>
      <c r="C1045" s="14"/>
      <c r="D1045" s="14"/>
      <c r="E1045" s="14"/>
      <c r="F1045" s="14"/>
      <c r="G1045" s="14"/>
      <c r="H1045" s="14"/>
      <c r="I1045" s="14"/>
      <c r="J1045" s="14"/>
      <c r="K1045" s="14"/>
      <c r="M1045" s="15" t="str">
        <f t="shared" si="368"/>
        <v/>
      </c>
      <c r="N1045" s="200" t="str">
        <f t="shared" si="369"/>
        <v>VIDE</v>
      </c>
      <c r="O1045" s="21">
        <f t="shared" si="370"/>
        <v>0</v>
      </c>
      <c r="P1045" s="21">
        <f t="shared" si="371"/>
        <v>0</v>
      </c>
      <c r="Q1045" s="21">
        <f t="shared" si="372"/>
        <v>0</v>
      </c>
      <c r="R1045" s="21">
        <f t="shared" si="373"/>
        <v>0</v>
      </c>
      <c r="S1045" s="21">
        <f t="shared" si="374"/>
        <v>0</v>
      </c>
      <c r="T1045" s="92" t="str">
        <f t="shared" si="375"/>
        <v>VIDE</v>
      </c>
      <c r="U1045" s="35" t="str">
        <f t="shared" si="376"/>
        <v>CH</v>
      </c>
      <c r="V1045" s="35">
        <f t="shared" si="377"/>
        <v>0</v>
      </c>
      <c r="W1045" s="35">
        <f t="shared" si="378"/>
        <v>0</v>
      </c>
      <c r="X1045" s="35">
        <f t="shared" si="379"/>
        <v>0</v>
      </c>
      <c r="Y1045" s="29">
        <f t="shared" si="380"/>
        <v>0</v>
      </c>
      <c r="Z1045" s="101">
        <f t="shared" si="381"/>
        <v>0</v>
      </c>
      <c r="AA1045" s="101">
        <f t="shared" si="382"/>
        <v>0</v>
      </c>
      <c r="AC1045" s="9" t="str">
        <f t="shared" si="383"/>
        <v/>
      </c>
      <c r="AD1045" s="10" t="str">
        <f t="shared" si="384"/>
        <v/>
      </c>
      <c r="AE1045" s="58" t="str">
        <f t="shared" si="385"/>
        <v/>
      </c>
      <c r="AF1045" s="59" t="str">
        <f t="shared" si="386"/>
        <v/>
      </c>
      <c r="AG1045" s="60" t="str">
        <f t="shared" si="387"/>
        <v/>
      </c>
      <c r="AH1045" s="39" t="str">
        <f t="shared" si="388"/>
        <v/>
      </c>
    </row>
    <row r="1046" spans="1:34" ht="57.9" thickBot="1" x14ac:dyDescent="0.6">
      <c r="A1046" s="14"/>
      <c r="B1046" s="14"/>
      <c r="C1046" s="14"/>
      <c r="D1046" s="14"/>
      <c r="E1046" s="14"/>
      <c r="F1046" s="14"/>
      <c r="G1046" s="14"/>
      <c r="H1046" s="14"/>
      <c r="I1046" s="14"/>
      <c r="J1046" s="14"/>
      <c r="K1046" s="14"/>
      <c r="M1046" s="15" t="str">
        <f t="shared" si="368"/>
        <v/>
      </c>
      <c r="N1046" s="200" t="str">
        <f t="shared" si="369"/>
        <v>VIDE</v>
      </c>
      <c r="O1046" s="21">
        <f t="shared" si="370"/>
        <v>0</v>
      </c>
      <c r="P1046" s="21">
        <f t="shared" si="371"/>
        <v>0</v>
      </c>
      <c r="Q1046" s="21">
        <f t="shared" si="372"/>
        <v>0</v>
      </c>
      <c r="R1046" s="21">
        <f t="shared" si="373"/>
        <v>0</v>
      </c>
      <c r="S1046" s="21">
        <f t="shared" si="374"/>
        <v>0</v>
      </c>
      <c r="T1046" s="92" t="str">
        <f t="shared" si="375"/>
        <v>VIDE</v>
      </c>
      <c r="U1046" s="35" t="str">
        <f t="shared" si="376"/>
        <v>CH</v>
      </c>
      <c r="V1046" s="35">
        <f t="shared" si="377"/>
        <v>0</v>
      </c>
      <c r="W1046" s="35">
        <f t="shared" si="378"/>
        <v>0</v>
      </c>
      <c r="X1046" s="35">
        <f t="shared" si="379"/>
        <v>0</v>
      </c>
      <c r="Y1046" s="29">
        <f t="shared" si="380"/>
        <v>0</v>
      </c>
      <c r="Z1046" s="101">
        <f t="shared" si="381"/>
        <v>0</v>
      </c>
      <c r="AA1046" s="101">
        <f t="shared" si="382"/>
        <v>0</v>
      </c>
      <c r="AC1046" s="9" t="str">
        <f t="shared" si="383"/>
        <v/>
      </c>
      <c r="AD1046" s="10" t="str">
        <f t="shared" si="384"/>
        <v/>
      </c>
      <c r="AE1046" s="58" t="str">
        <f t="shared" si="385"/>
        <v/>
      </c>
      <c r="AF1046" s="59" t="str">
        <f t="shared" si="386"/>
        <v/>
      </c>
      <c r="AG1046" s="60" t="str">
        <f t="shared" si="387"/>
        <v/>
      </c>
      <c r="AH1046" s="39" t="str">
        <f t="shared" si="388"/>
        <v/>
      </c>
    </row>
    <row r="1047" spans="1:34" ht="57.9" thickBot="1" x14ac:dyDescent="0.6">
      <c r="A1047" s="14"/>
      <c r="B1047" s="14"/>
      <c r="C1047" s="14"/>
      <c r="D1047" s="14"/>
      <c r="E1047" s="14"/>
      <c r="F1047" s="14"/>
      <c r="G1047" s="14"/>
      <c r="H1047" s="14"/>
      <c r="I1047" s="14"/>
      <c r="J1047" s="14"/>
      <c r="K1047" s="14"/>
      <c r="M1047" s="15" t="str">
        <f t="shared" si="368"/>
        <v/>
      </c>
      <c r="N1047" s="200" t="str">
        <f t="shared" si="369"/>
        <v>VIDE</v>
      </c>
      <c r="O1047" s="21">
        <f t="shared" si="370"/>
        <v>0</v>
      </c>
      <c r="P1047" s="21">
        <f t="shared" si="371"/>
        <v>0</v>
      </c>
      <c r="Q1047" s="21">
        <f t="shared" si="372"/>
        <v>0</v>
      </c>
      <c r="R1047" s="21">
        <f t="shared" si="373"/>
        <v>0</v>
      </c>
      <c r="S1047" s="21">
        <f t="shared" si="374"/>
        <v>0</v>
      </c>
      <c r="T1047" s="92" t="str">
        <f t="shared" si="375"/>
        <v>VIDE</v>
      </c>
      <c r="U1047" s="35" t="str">
        <f t="shared" si="376"/>
        <v>CH</v>
      </c>
      <c r="V1047" s="35">
        <f t="shared" si="377"/>
        <v>0</v>
      </c>
      <c r="W1047" s="35">
        <f t="shared" si="378"/>
        <v>0</v>
      </c>
      <c r="X1047" s="35">
        <f t="shared" si="379"/>
        <v>0</v>
      </c>
      <c r="Y1047" s="29">
        <f t="shared" si="380"/>
        <v>0</v>
      </c>
      <c r="Z1047" s="101">
        <f t="shared" si="381"/>
        <v>0</v>
      </c>
      <c r="AA1047" s="101">
        <f t="shared" si="382"/>
        <v>0</v>
      </c>
      <c r="AC1047" s="9" t="str">
        <f t="shared" si="383"/>
        <v/>
      </c>
      <c r="AD1047" s="10" t="str">
        <f t="shared" si="384"/>
        <v/>
      </c>
      <c r="AE1047" s="58" t="str">
        <f t="shared" si="385"/>
        <v/>
      </c>
      <c r="AF1047" s="59" t="str">
        <f t="shared" si="386"/>
        <v/>
      </c>
      <c r="AG1047" s="60" t="str">
        <f t="shared" si="387"/>
        <v/>
      </c>
      <c r="AH1047" s="39" t="str">
        <f t="shared" si="388"/>
        <v/>
      </c>
    </row>
    <row r="1048" spans="1:34" ht="57.9" thickBot="1" x14ac:dyDescent="0.6">
      <c r="A1048" s="14"/>
      <c r="B1048" s="14"/>
      <c r="C1048" s="14"/>
      <c r="D1048" s="14"/>
      <c r="E1048" s="14"/>
      <c r="F1048" s="14"/>
      <c r="G1048" s="14"/>
      <c r="H1048" s="14"/>
      <c r="I1048" s="14"/>
      <c r="J1048" s="14"/>
      <c r="K1048" s="14"/>
      <c r="M1048" s="15" t="str">
        <f t="shared" si="368"/>
        <v/>
      </c>
      <c r="N1048" s="200" t="str">
        <f t="shared" si="369"/>
        <v>VIDE</v>
      </c>
      <c r="O1048" s="21">
        <f t="shared" si="370"/>
        <v>0</v>
      </c>
      <c r="P1048" s="21">
        <f t="shared" si="371"/>
        <v>0</v>
      </c>
      <c r="Q1048" s="21">
        <f t="shared" si="372"/>
        <v>0</v>
      </c>
      <c r="R1048" s="21">
        <f t="shared" si="373"/>
        <v>0</v>
      </c>
      <c r="S1048" s="21">
        <f t="shared" si="374"/>
        <v>0</v>
      </c>
      <c r="T1048" s="92" t="str">
        <f t="shared" si="375"/>
        <v>VIDE</v>
      </c>
      <c r="U1048" s="35" t="str">
        <f t="shared" si="376"/>
        <v>CH</v>
      </c>
      <c r="V1048" s="35">
        <f t="shared" si="377"/>
        <v>0</v>
      </c>
      <c r="W1048" s="35">
        <f t="shared" si="378"/>
        <v>0</v>
      </c>
      <c r="X1048" s="35">
        <f t="shared" si="379"/>
        <v>0</v>
      </c>
      <c r="Y1048" s="29">
        <f t="shared" si="380"/>
        <v>0</v>
      </c>
      <c r="Z1048" s="101">
        <f t="shared" si="381"/>
        <v>0</v>
      </c>
      <c r="AA1048" s="101">
        <f t="shared" si="382"/>
        <v>0</v>
      </c>
      <c r="AC1048" s="9" t="str">
        <f t="shared" si="383"/>
        <v/>
      </c>
      <c r="AD1048" s="10" t="str">
        <f t="shared" si="384"/>
        <v/>
      </c>
      <c r="AE1048" s="58" t="str">
        <f t="shared" si="385"/>
        <v/>
      </c>
      <c r="AF1048" s="59" t="str">
        <f t="shared" si="386"/>
        <v/>
      </c>
      <c r="AG1048" s="60" t="str">
        <f t="shared" si="387"/>
        <v/>
      </c>
      <c r="AH1048" s="39" t="str">
        <f t="shared" si="388"/>
        <v/>
      </c>
    </row>
    <row r="1049" spans="1:34" ht="57.9" thickBot="1" x14ac:dyDescent="0.6">
      <c r="A1049" s="14"/>
      <c r="B1049" s="14"/>
      <c r="C1049" s="14"/>
      <c r="D1049" s="14"/>
      <c r="E1049" s="14"/>
      <c r="F1049" s="14"/>
      <c r="G1049" s="14"/>
      <c r="H1049" s="14"/>
      <c r="I1049" s="14"/>
      <c r="J1049" s="14"/>
      <c r="K1049" s="14"/>
      <c r="M1049" s="15" t="str">
        <f t="shared" si="368"/>
        <v/>
      </c>
      <c r="N1049" s="200" t="str">
        <f t="shared" si="369"/>
        <v>VIDE</v>
      </c>
      <c r="O1049" s="21">
        <f t="shared" si="370"/>
        <v>0</v>
      </c>
      <c r="P1049" s="21">
        <f t="shared" si="371"/>
        <v>0</v>
      </c>
      <c r="Q1049" s="21">
        <f t="shared" si="372"/>
        <v>0</v>
      </c>
      <c r="R1049" s="21">
        <f t="shared" si="373"/>
        <v>0</v>
      </c>
      <c r="S1049" s="21">
        <f t="shared" si="374"/>
        <v>0</v>
      </c>
      <c r="T1049" s="92" t="str">
        <f t="shared" si="375"/>
        <v>VIDE</v>
      </c>
      <c r="U1049" s="35" t="str">
        <f t="shared" si="376"/>
        <v>CH</v>
      </c>
      <c r="V1049" s="35">
        <f t="shared" si="377"/>
        <v>0</v>
      </c>
      <c r="W1049" s="35">
        <f t="shared" si="378"/>
        <v>0</v>
      </c>
      <c r="X1049" s="35">
        <f t="shared" si="379"/>
        <v>0</v>
      </c>
      <c r="Y1049" s="29">
        <f t="shared" si="380"/>
        <v>0</v>
      </c>
      <c r="Z1049" s="101">
        <f t="shared" si="381"/>
        <v>0</v>
      </c>
      <c r="AA1049" s="101">
        <f t="shared" si="382"/>
        <v>0</v>
      </c>
      <c r="AC1049" s="9" t="str">
        <f t="shared" si="383"/>
        <v/>
      </c>
      <c r="AD1049" s="10" t="str">
        <f t="shared" si="384"/>
        <v/>
      </c>
      <c r="AE1049" s="58" t="str">
        <f t="shared" si="385"/>
        <v/>
      </c>
      <c r="AF1049" s="59" t="str">
        <f t="shared" si="386"/>
        <v/>
      </c>
      <c r="AG1049" s="60" t="str">
        <f t="shared" si="387"/>
        <v/>
      </c>
      <c r="AH1049" s="39" t="str">
        <f t="shared" si="388"/>
        <v/>
      </c>
    </row>
    <row r="1050" spans="1:34" ht="57.9" thickBot="1" x14ac:dyDescent="0.6">
      <c r="A1050" s="14"/>
      <c r="B1050" s="14"/>
      <c r="C1050" s="14"/>
      <c r="D1050" s="14"/>
      <c r="E1050" s="14"/>
      <c r="F1050" s="14"/>
      <c r="G1050" s="14"/>
      <c r="H1050" s="14"/>
      <c r="I1050" s="14"/>
      <c r="J1050" s="14"/>
      <c r="K1050" s="14"/>
      <c r="M1050" s="15" t="str">
        <f t="shared" si="368"/>
        <v/>
      </c>
      <c r="N1050" s="200" t="str">
        <f t="shared" si="369"/>
        <v>VIDE</v>
      </c>
      <c r="O1050" s="21">
        <f t="shared" si="370"/>
        <v>0</v>
      </c>
      <c r="P1050" s="21">
        <f t="shared" si="371"/>
        <v>0</v>
      </c>
      <c r="Q1050" s="21">
        <f t="shared" si="372"/>
        <v>0</v>
      </c>
      <c r="R1050" s="21">
        <f t="shared" si="373"/>
        <v>0</v>
      </c>
      <c r="S1050" s="21">
        <f t="shared" si="374"/>
        <v>0</v>
      </c>
      <c r="T1050" s="92" t="str">
        <f t="shared" si="375"/>
        <v>VIDE</v>
      </c>
      <c r="U1050" s="35" t="str">
        <f t="shared" si="376"/>
        <v>CH</v>
      </c>
      <c r="V1050" s="35">
        <f t="shared" si="377"/>
        <v>0</v>
      </c>
      <c r="W1050" s="35">
        <f t="shared" si="378"/>
        <v>0</v>
      </c>
      <c r="X1050" s="35">
        <f t="shared" si="379"/>
        <v>0</v>
      </c>
      <c r="Y1050" s="29">
        <f t="shared" si="380"/>
        <v>0</v>
      </c>
      <c r="Z1050" s="101">
        <f t="shared" si="381"/>
        <v>0</v>
      </c>
      <c r="AA1050" s="101">
        <f t="shared" si="382"/>
        <v>0</v>
      </c>
      <c r="AC1050" s="9" t="str">
        <f t="shared" si="383"/>
        <v/>
      </c>
      <c r="AD1050" s="10" t="str">
        <f t="shared" si="384"/>
        <v/>
      </c>
      <c r="AE1050" s="58" t="str">
        <f t="shared" si="385"/>
        <v/>
      </c>
      <c r="AF1050" s="59" t="str">
        <f t="shared" si="386"/>
        <v/>
      </c>
      <c r="AG1050" s="60" t="str">
        <f t="shared" si="387"/>
        <v/>
      </c>
      <c r="AH1050" s="39" t="str">
        <f t="shared" si="388"/>
        <v/>
      </c>
    </row>
    <row r="1051" spans="1:34" ht="57.9" thickBot="1" x14ac:dyDescent="0.6">
      <c r="A1051" s="14"/>
      <c r="B1051" s="14"/>
      <c r="C1051" s="14"/>
      <c r="D1051" s="14"/>
      <c r="E1051" s="14"/>
      <c r="F1051" s="14"/>
      <c r="G1051" s="14"/>
      <c r="H1051" s="14"/>
      <c r="I1051" s="14"/>
      <c r="J1051" s="14"/>
      <c r="K1051" s="14"/>
      <c r="M1051" s="15" t="str">
        <f t="shared" si="368"/>
        <v/>
      </c>
      <c r="N1051" s="200" t="str">
        <f t="shared" si="369"/>
        <v>VIDE</v>
      </c>
      <c r="O1051" s="21">
        <f t="shared" si="370"/>
        <v>0</v>
      </c>
      <c r="P1051" s="21">
        <f t="shared" si="371"/>
        <v>0</v>
      </c>
      <c r="Q1051" s="21">
        <f t="shared" si="372"/>
        <v>0</v>
      </c>
      <c r="R1051" s="21">
        <f t="shared" si="373"/>
        <v>0</v>
      </c>
      <c r="S1051" s="21">
        <f t="shared" si="374"/>
        <v>0</v>
      </c>
      <c r="T1051" s="92" t="str">
        <f t="shared" si="375"/>
        <v>VIDE</v>
      </c>
      <c r="U1051" s="35" t="str">
        <f t="shared" si="376"/>
        <v>CH</v>
      </c>
      <c r="V1051" s="35">
        <f t="shared" si="377"/>
        <v>0</v>
      </c>
      <c r="W1051" s="35">
        <f t="shared" si="378"/>
        <v>0</v>
      </c>
      <c r="X1051" s="35">
        <f t="shared" si="379"/>
        <v>0</v>
      </c>
      <c r="Y1051" s="29">
        <f t="shared" si="380"/>
        <v>0</v>
      </c>
      <c r="Z1051" s="101">
        <f t="shared" si="381"/>
        <v>0</v>
      </c>
      <c r="AA1051" s="101">
        <f t="shared" si="382"/>
        <v>0</v>
      </c>
      <c r="AC1051" s="9" t="str">
        <f t="shared" si="383"/>
        <v/>
      </c>
      <c r="AD1051" s="10" t="str">
        <f t="shared" si="384"/>
        <v/>
      </c>
      <c r="AE1051" s="58" t="str">
        <f t="shared" si="385"/>
        <v/>
      </c>
      <c r="AF1051" s="59" t="str">
        <f t="shared" si="386"/>
        <v/>
      </c>
      <c r="AG1051" s="60" t="str">
        <f t="shared" si="387"/>
        <v/>
      </c>
      <c r="AH1051" s="39" t="str">
        <f t="shared" si="388"/>
        <v/>
      </c>
    </row>
    <row r="1052" spans="1:34" ht="57.9" thickBot="1" x14ac:dyDescent="0.6">
      <c r="A1052" s="14"/>
      <c r="B1052" s="14"/>
      <c r="C1052" s="14"/>
      <c r="D1052" s="14"/>
      <c r="E1052" s="14"/>
      <c r="F1052" s="14"/>
      <c r="G1052" s="14"/>
      <c r="H1052" s="14"/>
      <c r="I1052" s="14"/>
      <c r="J1052" s="14"/>
      <c r="K1052" s="14"/>
      <c r="M1052" s="15" t="str">
        <f t="shared" si="368"/>
        <v/>
      </c>
      <c r="N1052" s="200" t="str">
        <f t="shared" si="369"/>
        <v>VIDE</v>
      </c>
      <c r="O1052" s="21">
        <f t="shared" si="370"/>
        <v>0</v>
      </c>
      <c r="P1052" s="21">
        <f t="shared" si="371"/>
        <v>0</v>
      </c>
      <c r="Q1052" s="21">
        <f t="shared" si="372"/>
        <v>0</v>
      </c>
      <c r="R1052" s="21">
        <f t="shared" si="373"/>
        <v>0</v>
      </c>
      <c r="S1052" s="21">
        <f t="shared" si="374"/>
        <v>0</v>
      </c>
      <c r="T1052" s="92" t="str">
        <f t="shared" si="375"/>
        <v>VIDE</v>
      </c>
      <c r="U1052" s="35" t="str">
        <f t="shared" si="376"/>
        <v>CH</v>
      </c>
      <c r="V1052" s="35">
        <f t="shared" si="377"/>
        <v>0</v>
      </c>
      <c r="W1052" s="35">
        <f t="shared" si="378"/>
        <v>0</v>
      </c>
      <c r="X1052" s="35">
        <f t="shared" si="379"/>
        <v>0</v>
      </c>
      <c r="Y1052" s="29">
        <f t="shared" si="380"/>
        <v>0</v>
      </c>
      <c r="Z1052" s="101">
        <f t="shared" si="381"/>
        <v>0</v>
      </c>
      <c r="AA1052" s="101">
        <f t="shared" si="382"/>
        <v>0</v>
      </c>
      <c r="AC1052" s="9" t="str">
        <f t="shared" si="383"/>
        <v/>
      </c>
      <c r="AD1052" s="10" t="str">
        <f t="shared" si="384"/>
        <v/>
      </c>
      <c r="AE1052" s="58" t="str">
        <f t="shared" si="385"/>
        <v/>
      </c>
      <c r="AF1052" s="59" t="str">
        <f t="shared" si="386"/>
        <v/>
      </c>
      <c r="AG1052" s="60" t="str">
        <f t="shared" si="387"/>
        <v/>
      </c>
      <c r="AH1052" s="39" t="str">
        <f t="shared" si="388"/>
        <v/>
      </c>
    </row>
    <row r="1053" spans="1:34" ht="57.9" thickBot="1" x14ac:dyDescent="0.6">
      <c r="A1053" s="14"/>
      <c r="B1053" s="14"/>
      <c r="C1053" s="14"/>
      <c r="D1053" s="14"/>
      <c r="E1053" s="14"/>
      <c r="F1053" s="14"/>
      <c r="G1053" s="14"/>
      <c r="H1053" s="14"/>
      <c r="I1053" s="14"/>
      <c r="J1053" s="14"/>
      <c r="K1053" s="14"/>
      <c r="M1053" s="15" t="str">
        <f t="shared" si="368"/>
        <v/>
      </c>
      <c r="N1053" s="200" t="str">
        <f t="shared" si="369"/>
        <v>VIDE</v>
      </c>
      <c r="O1053" s="21">
        <f t="shared" si="370"/>
        <v>0</v>
      </c>
      <c r="P1053" s="21">
        <f t="shared" si="371"/>
        <v>0</v>
      </c>
      <c r="Q1053" s="21">
        <f t="shared" si="372"/>
        <v>0</v>
      </c>
      <c r="R1053" s="21">
        <f t="shared" si="373"/>
        <v>0</v>
      </c>
      <c r="S1053" s="21">
        <f t="shared" si="374"/>
        <v>0</v>
      </c>
      <c r="T1053" s="92" t="str">
        <f t="shared" si="375"/>
        <v>VIDE</v>
      </c>
      <c r="U1053" s="35" t="str">
        <f t="shared" si="376"/>
        <v>CH</v>
      </c>
      <c r="V1053" s="35">
        <f t="shared" si="377"/>
        <v>0</v>
      </c>
      <c r="W1053" s="35">
        <f t="shared" si="378"/>
        <v>0</v>
      </c>
      <c r="X1053" s="35">
        <f t="shared" si="379"/>
        <v>0</v>
      </c>
      <c r="Y1053" s="29">
        <f t="shared" si="380"/>
        <v>0</v>
      </c>
      <c r="Z1053" s="101">
        <f t="shared" si="381"/>
        <v>0</v>
      </c>
      <c r="AA1053" s="101">
        <f t="shared" si="382"/>
        <v>0</v>
      </c>
      <c r="AC1053" s="9" t="str">
        <f t="shared" si="383"/>
        <v/>
      </c>
      <c r="AD1053" s="10" t="str">
        <f t="shared" si="384"/>
        <v/>
      </c>
      <c r="AE1053" s="58" t="str">
        <f t="shared" si="385"/>
        <v/>
      </c>
      <c r="AF1053" s="59" t="str">
        <f t="shared" si="386"/>
        <v/>
      </c>
      <c r="AG1053" s="60" t="str">
        <f t="shared" si="387"/>
        <v/>
      </c>
      <c r="AH1053" s="39" t="str">
        <f t="shared" si="388"/>
        <v/>
      </c>
    </row>
    <row r="1054" spans="1:34" ht="57.9" thickBot="1" x14ac:dyDescent="0.6">
      <c r="A1054" s="14"/>
      <c r="B1054" s="14"/>
      <c r="C1054" s="14"/>
      <c r="D1054" s="14"/>
      <c r="E1054" s="14"/>
      <c r="F1054" s="14"/>
      <c r="G1054" s="14"/>
      <c r="H1054" s="14"/>
      <c r="I1054" s="14"/>
      <c r="J1054" s="14"/>
      <c r="K1054" s="14"/>
      <c r="M1054" s="15" t="str">
        <f t="shared" si="368"/>
        <v/>
      </c>
      <c r="N1054" s="200" t="str">
        <f t="shared" si="369"/>
        <v>VIDE</v>
      </c>
      <c r="O1054" s="21">
        <f t="shared" si="370"/>
        <v>0</v>
      </c>
      <c r="P1054" s="21">
        <f t="shared" si="371"/>
        <v>0</v>
      </c>
      <c r="Q1054" s="21">
        <f t="shared" si="372"/>
        <v>0</v>
      </c>
      <c r="R1054" s="21">
        <f t="shared" si="373"/>
        <v>0</v>
      </c>
      <c r="S1054" s="21">
        <f t="shared" si="374"/>
        <v>0</v>
      </c>
      <c r="T1054" s="92" t="str">
        <f t="shared" si="375"/>
        <v>VIDE</v>
      </c>
      <c r="U1054" s="35" t="str">
        <f t="shared" si="376"/>
        <v>CH</v>
      </c>
      <c r="V1054" s="35">
        <f t="shared" si="377"/>
        <v>0</v>
      </c>
      <c r="W1054" s="35">
        <f t="shared" si="378"/>
        <v>0</v>
      </c>
      <c r="X1054" s="35">
        <f t="shared" si="379"/>
        <v>0</v>
      </c>
      <c r="Y1054" s="29">
        <f t="shared" si="380"/>
        <v>0</v>
      </c>
      <c r="Z1054" s="101">
        <f t="shared" si="381"/>
        <v>0</v>
      </c>
      <c r="AA1054" s="101">
        <f t="shared" si="382"/>
        <v>0</v>
      </c>
      <c r="AC1054" s="9" t="str">
        <f t="shared" si="383"/>
        <v/>
      </c>
      <c r="AD1054" s="10" t="str">
        <f t="shared" si="384"/>
        <v/>
      </c>
      <c r="AE1054" s="58" t="str">
        <f t="shared" si="385"/>
        <v/>
      </c>
      <c r="AF1054" s="59" t="str">
        <f t="shared" si="386"/>
        <v/>
      </c>
      <c r="AG1054" s="60" t="str">
        <f t="shared" si="387"/>
        <v/>
      </c>
      <c r="AH1054" s="39" t="str">
        <f t="shared" si="388"/>
        <v/>
      </c>
    </row>
    <row r="1055" spans="1:34" ht="57.9" thickBot="1" x14ac:dyDescent="0.6">
      <c r="A1055" s="14"/>
      <c r="B1055" s="14"/>
      <c r="C1055" s="14"/>
      <c r="D1055" s="14"/>
      <c r="E1055" s="14"/>
      <c r="F1055" s="14"/>
      <c r="G1055" s="14"/>
      <c r="H1055" s="14"/>
      <c r="I1055" s="14"/>
      <c r="J1055" s="14"/>
      <c r="K1055" s="14"/>
      <c r="M1055" s="15" t="str">
        <f t="shared" si="368"/>
        <v/>
      </c>
      <c r="N1055" s="200" t="str">
        <f t="shared" si="369"/>
        <v>VIDE</v>
      </c>
      <c r="O1055" s="21">
        <f t="shared" si="370"/>
        <v>0</v>
      </c>
      <c r="P1055" s="21">
        <f t="shared" si="371"/>
        <v>0</v>
      </c>
      <c r="Q1055" s="21">
        <f t="shared" si="372"/>
        <v>0</v>
      </c>
      <c r="R1055" s="21">
        <f t="shared" si="373"/>
        <v>0</v>
      </c>
      <c r="S1055" s="21">
        <f t="shared" si="374"/>
        <v>0</v>
      </c>
      <c r="T1055" s="92" t="str">
        <f t="shared" si="375"/>
        <v>VIDE</v>
      </c>
      <c r="U1055" s="35" t="str">
        <f t="shared" si="376"/>
        <v>CH</v>
      </c>
      <c r="V1055" s="35">
        <f t="shared" si="377"/>
        <v>0</v>
      </c>
      <c r="W1055" s="35">
        <f t="shared" si="378"/>
        <v>0</v>
      </c>
      <c r="X1055" s="35">
        <f t="shared" si="379"/>
        <v>0</v>
      </c>
      <c r="Y1055" s="29">
        <f t="shared" si="380"/>
        <v>0</v>
      </c>
      <c r="Z1055" s="101">
        <f t="shared" si="381"/>
        <v>0</v>
      </c>
      <c r="AA1055" s="101">
        <f t="shared" si="382"/>
        <v>0</v>
      </c>
      <c r="AC1055" s="9" t="str">
        <f t="shared" si="383"/>
        <v/>
      </c>
      <c r="AD1055" s="10" t="str">
        <f t="shared" si="384"/>
        <v/>
      </c>
      <c r="AE1055" s="58" t="str">
        <f t="shared" si="385"/>
        <v/>
      </c>
      <c r="AF1055" s="59" t="str">
        <f t="shared" si="386"/>
        <v/>
      </c>
      <c r="AG1055" s="60" t="str">
        <f t="shared" si="387"/>
        <v/>
      </c>
      <c r="AH1055" s="39" t="str">
        <f t="shared" si="388"/>
        <v/>
      </c>
    </row>
    <row r="1056" spans="1:34" ht="57.9" thickBot="1" x14ac:dyDescent="0.6">
      <c r="A1056" s="14"/>
      <c r="B1056" s="14"/>
      <c r="C1056" s="14"/>
      <c r="D1056" s="14"/>
      <c r="E1056" s="14"/>
      <c r="F1056" s="14"/>
      <c r="G1056" s="14"/>
      <c r="H1056" s="14"/>
      <c r="I1056" s="14"/>
      <c r="J1056" s="14"/>
      <c r="K1056" s="14"/>
      <c r="M1056" s="15" t="str">
        <f t="shared" si="368"/>
        <v/>
      </c>
      <c r="N1056" s="200" t="str">
        <f t="shared" si="369"/>
        <v>VIDE</v>
      </c>
      <c r="O1056" s="21">
        <f t="shared" si="370"/>
        <v>0</v>
      </c>
      <c r="P1056" s="21">
        <f t="shared" si="371"/>
        <v>0</v>
      </c>
      <c r="Q1056" s="21">
        <f t="shared" si="372"/>
        <v>0</v>
      </c>
      <c r="R1056" s="21">
        <f t="shared" si="373"/>
        <v>0</v>
      </c>
      <c r="S1056" s="21">
        <f t="shared" si="374"/>
        <v>0</v>
      </c>
      <c r="T1056" s="92" t="str">
        <f t="shared" si="375"/>
        <v>VIDE</v>
      </c>
      <c r="U1056" s="35" t="str">
        <f t="shared" si="376"/>
        <v>CH</v>
      </c>
      <c r="V1056" s="35">
        <f t="shared" si="377"/>
        <v>0</v>
      </c>
      <c r="W1056" s="35">
        <f t="shared" si="378"/>
        <v>0</v>
      </c>
      <c r="X1056" s="35">
        <f t="shared" si="379"/>
        <v>0</v>
      </c>
      <c r="Y1056" s="29">
        <f t="shared" si="380"/>
        <v>0</v>
      </c>
      <c r="Z1056" s="101">
        <f t="shared" si="381"/>
        <v>0</v>
      </c>
      <c r="AA1056" s="101">
        <f t="shared" si="382"/>
        <v>0</v>
      </c>
      <c r="AC1056" s="9" t="str">
        <f t="shared" si="383"/>
        <v/>
      </c>
      <c r="AD1056" s="10" t="str">
        <f t="shared" si="384"/>
        <v/>
      </c>
      <c r="AE1056" s="58" t="str">
        <f t="shared" si="385"/>
        <v/>
      </c>
      <c r="AF1056" s="59" t="str">
        <f t="shared" si="386"/>
        <v/>
      </c>
      <c r="AG1056" s="60" t="str">
        <f t="shared" si="387"/>
        <v/>
      </c>
      <c r="AH1056" s="39" t="str">
        <f t="shared" si="388"/>
        <v/>
      </c>
    </row>
    <row r="1057" spans="1:34" ht="57.9" thickBot="1" x14ac:dyDescent="0.6">
      <c r="A1057" s="14"/>
      <c r="B1057" s="14"/>
      <c r="C1057" s="14"/>
      <c r="D1057" s="14"/>
      <c r="E1057" s="14"/>
      <c r="F1057" s="14"/>
      <c r="G1057" s="14"/>
      <c r="H1057" s="14"/>
      <c r="I1057" s="14"/>
      <c r="J1057" s="14"/>
      <c r="K1057" s="14"/>
      <c r="M1057" s="15" t="str">
        <f t="shared" si="368"/>
        <v/>
      </c>
      <c r="N1057" s="200" t="str">
        <f t="shared" si="369"/>
        <v>VIDE</v>
      </c>
      <c r="O1057" s="21">
        <f t="shared" si="370"/>
        <v>0</v>
      </c>
      <c r="P1057" s="21">
        <f t="shared" si="371"/>
        <v>0</v>
      </c>
      <c r="Q1057" s="21">
        <f t="shared" si="372"/>
        <v>0</v>
      </c>
      <c r="R1057" s="21">
        <f t="shared" si="373"/>
        <v>0</v>
      </c>
      <c r="S1057" s="21">
        <f t="shared" si="374"/>
        <v>0</v>
      </c>
      <c r="T1057" s="92" t="str">
        <f t="shared" si="375"/>
        <v>VIDE</v>
      </c>
      <c r="U1057" s="35" t="str">
        <f t="shared" si="376"/>
        <v>CH</v>
      </c>
      <c r="V1057" s="35">
        <f t="shared" si="377"/>
        <v>0</v>
      </c>
      <c r="W1057" s="35">
        <f t="shared" si="378"/>
        <v>0</v>
      </c>
      <c r="X1057" s="35">
        <f t="shared" si="379"/>
        <v>0</v>
      </c>
      <c r="Y1057" s="29">
        <f t="shared" si="380"/>
        <v>0</v>
      </c>
      <c r="Z1057" s="101">
        <f t="shared" si="381"/>
        <v>0</v>
      </c>
      <c r="AA1057" s="101">
        <f t="shared" si="382"/>
        <v>0</v>
      </c>
      <c r="AC1057" s="9" t="str">
        <f t="shared" si="383"/>
        <v/>
      </c>
      <c r="AD1057" s="10" t="str">
        <f t="shared" si="384"/>
        <v/>
      </c>
      <c r="AE1057" s="58" t="str">
        <f t="shared" si="385"/>
        <v/>
      </c>
      <c r="AF1057" s="59" t="str">
        <f t="shared" si="386"/>
        <v/>
      </c>
      <c r="AG1057" s="60" t="str">
        <f t="shared" si="387"/>
        <v/>
      </c>
      <c r="AH1057" s="39" t="str">
        <f t="shared" si="388"/>
        <v/>
      </c>
    </row>
    <row r="1058" spans="1:34" ht="57.9" thickBot="1" x14ac:dyDescent="0.6">
      <c r="A1058" s="14"/>
      <c r="B1058" s="14"/>
      <c r="C1058" s="14"/>
      <c r="D1058" s="14"/>
      <c r="E1058" s="14"/>
      <c r="F1058" s="14"/>
      <c r="G1058" s="14"/>
      <c r="H1058" s="14"/>
      <c r="I1058" s="14"/>
      <c r="J1058" s="14"/>
      <c r="K1058" s="14"/>
      <c r="M1058" s="15" t="str">
        <f t="shared" si="368"/>
        <v/>
      </c>
      <c r="N1058" s="200" t="str">
        <f t="shared" si="369"/>
        <v>VIDE</v>
      </c>
      <c r="O1058" s="21">
        <f t="shared" si="370"/>
        <v>0</v>
      </c>
      <c r="P1058" s="21">
        <f t="shared" si="371"/>
        <v>0</v>
      </c>
      <c r="Q1058" s="21">
        <f t="shared" si="372"/>
        <v>0</v>
      </c>
      <c r="R1058" s="21">
        <f t="shared" si="373"/>
        <v>0</v>
      </c>
      <c r="S1058" s="21">
        <f t="shared" si="374"/>
        <v>0</v>
      </c>
      <c r="T1058" s="92" t="str">
        <f t="shared" si="375"/>
        <v>VIDE</v>
      </c>
      <c r="U1058" s="35" t="str">
        <f t="shared" si="376"/>
        <v>CH</v>
      </c>
      <c r="V1058" s="35">
        <f t="shared" si="377"/>
        <v>0</v>
      </c>
      <c r="W1058" s="35">
        <f t="shared" si="378"/>
        <v>0</v>
      </c>
      <c r="X1058" s="35">
        <f t="shared" si="379"/>
        <v>0</v>
      </c>
      <c r="Y1058" s="29">
        <f t="shared" si="380"/>
        <v>0</v>
      </c>
      <c r="Z1058" s="101">
        <f t="shared" si="381"/>
        <v>0</v>
      </c>
      <c r="AA1058" s="101">
        <f t="shared" si="382"/>
        <v>0</v>
      </c>
      <c r="AC1058" s="9" t="str">
        <f t="shared" si="383"/>
        <v/>
      </c>
      <c r="AD1058" s="10" t="str">
        <f t="shared" si="384"/>
        <v/>
      </c>
      <c r="AE1058" s="58" t="str">
        <f t="shared" si="385"/>
        <v/>
      </c>
      <c r="AF1058" s="59" t="str">
        <f t="shared" si="386"/>
        <v/>
      </c>
      <c r="AG1058" s="60" t="str">
        <f t="shared" si="387"/>
        <v/>
      </c>
      <c r="AH1058" s="39" t="str">
        <f t="shared" si="388"/>
        <v/>
      </c>
    </row>
    <row r="1059" spans="1:34" ht="57.9" thickBot="1" x14ac:dyDescent="0.6">
      <c r="A1059" s="14"/>
      <c r="B1059" s="14"/>
      <c r="C1059" s="14"/>
      <c r="D1059" s="14"/>
      <c r="E1059" s="14"/>
      <c r="F1059" s="14"/>
      <c r="G1059" s="14"/>
      <c r="H1059" s="14"/>
      <c r="I1059" s="14"/>
      <c r="J1059" s="14"/>
      <c r="K1059" s="14"/>
      <c r="M1059" s="15" t="str">
        <f t="shared" si="368"/>
        <v/>
      </c>
      <c r="N1059" s="200" t="str">
        <f t="shared" si="369"/>
        <v>VIDE</v>
      </c>
      <c r="O1059" s="21">
        <f t="shared" si="370"/>
        <v>0</v>
      </c>
      <c r="P1059" s="21">
        <f t="shared" si="371"/>
        <v>0</v>
      </c>
      <c r="Q1059" s="21">
        <f t="shared" si="372"/>
        <v>0</v>
      </c>
      <c r="R1059" s="21">
        <f t="shared" si="373"/>
        <v>0</v>
      </c>
      <c r="S1059" s="21">
        <f t="shared" si="374"/>
        <v>0</v>
      </c>
      <c r="T1059" s="92" t="str">
        <f t="shared" si="375"/>
        <v>VIDE</v>
      </c>
      <c r="U1059" s="35" t="str">
        <f t="shared" si="376"/>
        <v>CH</v>
      </c>
      <c r="V1059" s="35">
        <f t="shared" si="377"/>
        <v>0</v>
      </c>
      <c r="W1059" s="35">
        <f t="shared" si="378"/>
        <v>0</v>
      </c>
      <c r="X1059" s="35">
        <f t="shared" si="379"/>
        <v>0</v>
      </c>
      <c r="Y1059" s="29">
        <f t="shared" si="380"/>
        <v>0</v>
      </c>
      <c r="Z1059" s="101">
        <f t="shared" si="381"/>
        <v>0</v>
      </c>
      <c r="AA1059" s="101">
        <f t="shared" si="382"/>
        <v>0</v>
      </c>
      <c r="AC1059" s="9" t="str">
        <f t="shared" si="383"/>
        <v/>
      </c>
      <c r="AD1059" s="10" t="str">
        <f t="shared" si="384"/>
        <v/>
      </c>
      <c r="AE1059" s="58" t="str">
        <f t="shared" si="385"/>
        <v/>
      </c>
      <c r="AF1059" s="59" t="str">
        <f t="shared" si="386"/>
        <v/>
      </c>
      <c r="AG1059" s="60" t="str">
        <f t="shared" si="387"/>
        <v/>
      </c>
      <c r="AH1059" s="39" t="str">
        <f t="shared" si="388"/>
        <v/>
      </c>
    </row>
    <row r="1060" spans="1:34" ht="57.9" thickBot="1" x14ac:dyDescent="0.6">
      <c r="A1060" s="14"/>
      <c r="B1060" s="14"/>
      <c r="C1060" s="14"/>
      <c r="D1060" s="14"/>
      <c r="E1060" s="14"/>
      <c r="F1060" s="14"/>
      <c r="G1060" s="14"/>
      <c r="H1060" s="14"/>
      <c r="I1060" s="14"/>
      <c r="J1060" s="14"/>
      <c r="K1060" s="14"/>
      <c r="M1060" s="15" t="str">
        <f t="shared" si="368"/>
        <v/>
      </c>
      <c r="N1060" s="200" t="str">
        <f t="shared" si="369"/>
        <v>VIDE</v>
      </c>
      <c r="O1060" s="21">
        <f t="shared" si="370"/>
        <v>0</v>
      </c>
      <c r="P1060" s="21">
        <f t="shared" si="371"/>
        <v>0</v>
      </c>
      <c r="Q1060" s="21">
        <f t="shared" si="372"/>
        <v>0</v>
      </c>
      <c r="R1060" s="21">
        <f t="shared" si="373"/>
        <v>0</v>
      </c>
      <c r="S1060" s="21">
        <f t="shared" si="374"/>
        <v>0</v>
      </c>
      <c r="T1060" s="92" t="str">
        <f t="shared" si="375"/>
        <v>VIDE</v>
      </c>
      <c r="U1060" s="35" t="str">
        <f t="shared" si="376"/>
        <v>CH</v>
      </c>
      <c r="V1060" s="35">
        <f t="shared" si="377"/>
        <v>0</v>
      </c>
      <c r="W1060" s="35">
        <f t="shared" si="378"/>
        <v>0</v>
      </c>
      <c r="X1060" s="35">
        <f t="shared" si="379"/>
        <v>0</v>
      </c>
      <c r="Y1060" s="29">
        <f t="shared" si="380"/>
        <v>0</v>
      </c>
      <c r="Z1060" s="101">
        <f t="shared" si="381"/>
        <v>0</v>
      </c>
      <c r="AA1060" s="101">
        <f t="shared" si="382"/>
        <v>0</v>
      </c>
      <c r="AC1060" s="9" t="str">
        <f t="shared" si="383"/>
        <v/>
      </c>
      <c r="AD1060" s="10" t="str">
        <f t="shared" si="384"/>
        <v/>
      </c>
      <c r="AE1060" s="58" t="str">
        <f t="shared" si="385"/>
        <v/>
      </c>
      <c r="AF1060" s="59" t="str">
        <f t="shared" si="386"/>
        <v/>
      </c>
      <c r="AG1060" s="60" t="str">
        <f t="shared" si="387"/>
        <v/>
      </c>
      <c r="AH1060" s="39" t="str">
        <f t="shared" si="388"/>
        <v/>
      </c>
    </row>
    <row r="1061" spans="1:34" ht="57.9" thickBot="1" x14ac:dyDescent="0.6">
      <c r="A1061" s="14"/>
      <c r="B1061" s="14"/>
      <c r="C1061" s="14"/>
      <c r="D1061" s="14"/>
      <c r="E1061" s="14"/>
      <c r="F1061" s="14"/>
      <c r="G1061" s="14"/>
      <c r="H1061" s="14"/>
      <c r="I1061" s="14"/>
      <c r="J1061" s="14"/>
      <c r="K1061" s="14"/>
      <c r="M1061" s="15" t="str">
        <f t="shared" si="368"/>
        <v/>
      </c>
      <c r="N1061" s="200" t="str">
        <f t="shared" si="369"/>
        <v>VIDE</v>
      </c>
      <c r="O1061" s="21">
        <f t="shared" si="370"/>
        <v>0</v>
      </c>
      <c r="P1061" s="21">
        <f t="shared" si="371"/>
        <v>0</v>
      </c>
      <c r="Q1061" s="21">
        <f t="shared" si="372"/>
        <v>0</v>
      </c>
      <c r="R1061" s="21">
        <f t="shared" si="373"/>
        <v>0</v>
      </c>
      <c r="S1061" s="21">
        <f t="shared" si="374"/>
        <v>0</v>
      </c>
      <c r="T1061" s="92" t="str">
        <f t="shared" si="375"/>
        <v>VIDE</v>
      </c>
      <c r="U1061" s="35" t="str">
        <f t="shared" si="376"/>
        <v>CH</v>
      </c>
      <c r="V1061" s="35">
        <f t="shared" si="377"/>
        <v>0</v>
      </c>
      <c r="W1061" s="35">
        <f t="shared" si="378"/>
        <v>0</v>
      </c>
      <c r="X1061" s="35">
        <f t="shared" si="379"/>
        <v>0</v>
      </c>
      <c r="Y1061" s="29">
        <f t="shared" si="380"/>
        <v>0</v>
      </c>
      <c r="Z1061" s="101">
        <f t="shared" si="381"/>
        <v>0</v>
      </c>
      <c r="AA1061" s="101">
        <f t="shared" si="382"/>
        <v>0</v>
      </c>
      <c r="AC1061" s="9" t="str">
        <f t="shared" si="383"/>
        <v/>
      </c>
      <c r="AD1061" s="10" t="str">
        <f t="shared" si="384"/>
        <v/>
      </c>
      <c r="AE1061" s="58" t="str">
        <f t="shared" si="385"/>
        <v/>
      </c>
      <c r="AF1061" s="59" t="str">
        <f t="shared" si="386"/>
        <v/>
      </c>
      <c r="AG1061" s="60" t="str">
        <f t="shared" si="387"/>
        <v/>
      </c>
      <c r="AH1061" s="39" t="str">
        <f t="shared" si="388"/>
        <v/>
      </c>
    </row>
    <row r="1062" spans="1:34" ht="57.9" thickBot="1" x14ac:dyDescent="0.6">
      <c r="A1062" s="14"/>
      <c r="B1062" s="14"/>
      <c r="C1062" s="14"/>
      <c r="D1062" s="14"/>
      <c r="E1062" s="14"/>
      <c r="F1062" s="14"/>
      <c r="G1062" s="14"/>
      <c r="H1062" s="14"/>
      <c r="I1062" s="14"/>
      <c r="J1062" s="14"/>
      <c r="K1062" s="14"/>
      <c r="M1062" s="15" t="str">
        <f t="shared" si="368"/>
        <v/>
      </c>
      <c r="N1062" s="200" t="str">
        <f t="shared" si="369"/>
        <v>VIDE</v>
      </c>
      <c r="O1062" s="21">
        <f t="shared" si="370"/>
        <v>0</v>
      </c>
      <c r="P1062" s="21">
        <f t="shared" si="371"/>
        <v>0</v>
      </c>
      <c r="Q1062" s="21">
        <f t="shared" si="372"/>
        <v>0</v>
      </c>
      <c r="R1062" s="21">
        <f t="shared" si="373"/>
        <v>0</v>
      </c>
      <c r="S1062" s="21">
        <f t="shared" si="374"/>
        <v>0</v>
      </c>
      <c r="T1062" s="92" t="str">
        <f t="shared" si="375"/>
        <v>VIDE</v>
      </c>
      <c r="U1062" s="35" t="str">
        <f t="shared" si="376"/>
        <v>CH</v>
      </c>
      <c r="V1062" s="35">
        <f t="shared" si="377"/>
        <v>0</v>
      </c>
      <c r="W1062" s="35">
        <f t="shared" si="378"/>
        <v>0</v>
      </c>
      <c r="X1062" s="35">
        <f t="shared" si="379"/>
        <v>0</v>
      </c>
      <c r="Y1062" s="29">
        <f t="shared" si="380"/>
        <v>0</v>
      </c>
      <c r="Z1062" s="101">
        <f t="shared" si="381"/>
        <v>0</v>
      </c>
      <c r="AA1062" s="101">
        <f t="shared" si="382"/>
        <v>0</v>
      </c>
      <c r="AC1062" s="9" t="str">
        <f t="shared" si="383"/>
        <v/>
      </c>
      <c r="AD1062" s="10" t="str">
        <f t="shared" si="384"/>
        <v/>
      </c>
      <c r="AE1062" s="58" t="str">
        <f t="shared" si="385"/>
        <v/>
      </c>
      <c r="AF1062" s="59" t="str">
        <f t="shared" si="386"/>
        <v/>
      </c>
      <c r="AG1062" s="60" t="str">
        <f t="shared" si="387"/>
        <v/>
      </c>
      <c r="AH1062" s="39" t="str">
        <f t="shared" si="388"/>
        <v/>
      </c>
    </row>
    <row r="1063" spans="1:34" ht="57.9" thickBot="1" x14ac:dyDescent="0.6">
      <c r="A1063" s="14"/>
      <c r="B1063" s="14"/>
      <c r="C1063" s="14"/>
      <c r="D1063" s="14"/>
      <c r="E1063" s="14"/>
      <c r="F1063" s="14"/>
      <c r="G1063" s="14"/>
      <c r="H1063" s="14"/>
      <c r="I1063" s="14"/>
      <c r="J1063" s="14"/>
      <c r="K1063" s="14"/>
      <c r="M1063" s="15" t="str">
        <f t="shared" si="368"/>
        <v/>
      </c>
      <c r="N1063" s="200" t="str">
        <f t="shared" si="369"/>
        <v>VIDE</v>
      </c>
      <c r="O1063" s="21">
        <f t="shared" si="370"/>
        <v>0</v>
      </c>
      <c r="P1063" s="21">
        <f t="shared" si="371"/>
        <v>0</v>
      </c>
      <c r="Q1063" s="21">
        <f t="shared" si="372"/>
        <v>0</v>
      </c>
      <c r="R1063" s="21">
        <f t="shared" si="373"/>
        <v>0</v>
      </c>
      <c r="S1063" s="21">
        <f t="shared" si="374"/>
        <v>0</v>
      </c>
      <c r="T1063" s="92" t="str">
        <f t="shared" si="375"/>
        <v>VIDE</v>
      </c>
      <c r="U1063" s="35" t="str">
        <f t="shared" si="376"/>
        <v>CH</v>
      </c>
      <c r="V1063" s="35">
        <f t="shared" si="377"/>
        <v>0</v>
      </c>
      <c r="W1063" s="35">
        <f t="shared" si="378"/>
        <v>0</v>
      </c>
      <c r="X1063" s="35">
        <f t="shared" si="379"/>
        <v>0</v>
      </c>
      <c r="Y1063" s="29">
        <f t="shared" si="380"/>
        <v>0</v>
      </c>
      <c r="Z1063" s="101">
        <f t="shared" si="381"/>
        <v>0</v>
      </c>
      <c r="AA1063" s="101">
        <f t="shared" si="382"/>
        <v>0</v>
      </c>
      <c r="AC1063" s="9" t="str">
        <f t="shared" si="383"/>
        <v/>
      </c>
      <c r="AD1063" s="10" t="str">
        <f t="shared" si="384"/>
        <v/>
      </c>
      <c r="AE1063" s="58" t="str">
        <f t="shared" si="385"/>
        <v/>
      </c>
      <c r="AF1063" s="59" t="str">
        <f t="shared" si="386"/>
        <v/>
      </c>
      <c r="AG1063" s="60" t="str">
        <f t="shared" si="387"/>
        <v/>
      </c>
      <c r="AH1063" s="39" t="str">
        <f t="shared" si="388"/>
        <v/>
      </c>
    </row>
    <row r="1064" spans="1:34" ht="57.9" thickBot="1" x14ac:dyDescent="0.6">
      <c r="A1064" s="14"/>
      <c r="B1064" s="14"/>
      <c r="C1064" s="14"/>
      <c r="D1064" s="14"/>
      <c r="E1064" s="14"/>
      <c r="F1064" s="14"/>
      <c r="G1064" s="14"/>
      <c r="H1064" s="14"/>
      <c r="I1064" s="14"/>
      <c r="J1064" s="14"/>
      <c r="K1064" s="14"/>
      <c r="M1064" s="15" t="str">
        <f t="shared" si="368"/>
        <v/>
      </c>
      <c r="N1064" s="200" t="str">
        <f t="shared" si="369"/>
        <v>VIDE</v>
      </c>
      <c r="O1064" s="21">
        <f t="shared" si="370"/>
        <v>0</v>
      </c>
      <c r="P1064" s="21">
        <f t="shared" si="371"/>
        <v>0</v>
      </c>
      <c r="Q1064" s="21">
        <f t="shared" si="372"/>
        <v>0</v>
      </c>
      <c r="R1064" s="21">
        <f t="shared" si="373"/>
        <v>0</v>
      </c>
      <c r="S1064" s="21">
        <f t="shared" si="374"/>
        <v>0</v>
      </c>
      <c r="T1064" s="92" t="str">
        <f t="shared" si="375"/>
        <v>VIDE</v>
      </c>
      <c r="U1064" s="35" t="str">
        <f t="shared" si="376"/>
        <v>CH</v>
      </c>
      <c r="V1064" s="35">
        <f t="shared" si="377"/>
        <v>0</v>
      </c>
      <c r="W1064" s="35">
        <f t="shared" si="378"/>
        <v>0</v>
      </c>
      <c r="X1064" s="35">
        <f t="shared" si="379"/>
        <v>0</v>
      </c>
      <c r="Y1064" s="29">
        <f t="shared" si="380"/>
        <v>0</v>
      </c>
      <c r="Z1064" s="101">
        <f t="shared" si="381"/>
        <v>0</v>
      </c>
      <c r="AA1064" s="101">
        <f t="shared" si="382"/>
        <v>0</v>
      </c>
      <c r="AC1064" s="9" t="str">
        <f t="shared" si="383"/>
        <v/>
      </c>
      <c r="AD1064" s="10" t="str">
        <f t="shared" si="384"/>
        <v/>
      </c>
      <c r="AE1064" s="58" t="str">
        <f t="shared" si="385"/>
        <v/>
      </c>
      <c r="AF1064" s="59" t="str">
        <f t="shared" si="386"/>
        <v/>
      </c>
      <c r="AG1064" s="60" t="str">
        <f t="shared" si="387"/>
        <v/>
      </c>
      <c r="AH1064" s="39" t="str">
        <f t="shared" si="388"/>
        <v/>
      </c>
    </row>
    <row r="1065" spans="1:34" ht="57.9" thickBot="1" x14ac:dyDescent="0.6">
      <c r="A1065" s="14"/>
      <c r="B1065" s="14"/>
      <c r="C1065" s="14"/>
      <c r="D1065" s="14"/>
      <c r="E1065" s="14"/>
      <c r="F1065" s="14"/>
      <c r="G1065" s="14"/>
      <c r="H1065" s="14"/>
      <c r="I1065" s="14"/>
      <c r="J1065" s="14"/>
      <c r="K1065" s="14"/>
      <c r="M1065" s="15" t="str">
        <f t="shared" si="368"/>
        <v/>
      </c>
      <c r="N1065" s="200" t="str">
        <f t="shared" si="369"/>
        <v>VIDE</v>
      </c>
      <c r="O1065" s="21">
        <f t="shared" si="370"/>
        <v>0</v>
      </c>
      <c r="P1065" s="21">
        <f t="shared" si="371"/>
        <v>0</v>
      </c>
      <c r="Q1065" s="21">
        <f t="shared" si="372"/>
        <v>0</v>
      </c>
      <c r="R1065" s="21">
        <f t="shared" si="373"/>
        <v>0</v>
      </c>
      <c r="S1065" s="21">
        <f t="shared" si="374"/>
        <v>0</v>
      </c>
      <c r="T1065" s="92" t="str">
        <f t="shared" si="375"/>
        <v>VIDE</v>
      </c>
      <c r="U1065" s="35" t="str">
        <f t="shared" si="376"/>
        <v>CH</v>
      </c>
      <c r="V1065" s="35">
        <f t="shared" si="377"/>
        <v>0</v>
      </c>
      <c r="W1065" s="35">
        <f t="shared" si="378"/>
        <v>0</v>
      </c>
      <c r="X1065" s="35">
        <f t="shared" si="379"/>
        <v>0</v>
      </c>
      <c r="Y1065" s="29">
        <f t="shared" si="380"/>
        <v>0</v>
      </c>
      <c r="Z1065" s="101">
        <f t="shared" si="381"/>
        <v>0</v>
      </c>
      <c r="AA1065" s="101">
        <f t="shared" si="382"/>
        <v>0</v>
      </c>
      <c r="AC1065" s="9" t="str">
        <f t="shared" si="383"/>
        <v/>
      </c>
      <c r="AD1065" s="10" t="str">
        <f t="shared" si="384"/>
        <v/>
      </c>
      <c r="AE1065" s="58" t="str">
        <f t="shared" si="385"/>
        <v/>
      </c>
      <c r="AF1065" s="59" t="str">
        <f t="shared" si="386"/>
        <v/>
      </c>
      <c r="AG1065" s="60" t="str">
        <f t="shared" si="387"/>
        <v/>
      </c>
      <c r="AH1065" s="39" t="str">
        <f t="shared" si="388"/>
        <v/>
      </c>
    </row>
    <row r="1066" spans="1:34" ht="57.9" thickBot="1" x14ac:dyDescent="0.6">
      <c r="A1066" s="14"/>
      <c r="B1066" s="14"/>
      <c r="C1066" s="14"/>
      <c r="D1066" s="14"/>
      <c r="E1066" s="14"/>
      <c r="F1066" s="14"/>
      <c r="G1066" s="14"/>
      <c r="H1066" s="14"/>
      <c r="I1066" s="14"/>
      <c r="J1066" s="14"/>
      <c r="K1066" s="14"/>
      <c r="M1066" s="15" t="str">
        <f t="shared" si="368"/>
        <v/>
      </c>
      <c r="N1066" s="200" t="str">
        <f t="shared" si="369"/>
        <v>VIDE</v>
      </c>
      <c r="O1066" s="21">
        <f t="shared" si="370"/>
        <v>0</v>
      </c>
      <c r="P1066" s="21">
        <f t="shared" si="371"/>
        <v>0</v>
      </c>
      <c r="Q1066" s="21">
        <f t="shared" si="372"/>
        <v>0</v>
      </c>
      <c r="R1066" s="21">
        <f t="shared" si="373"/>
        <v>0</v>
      </c>
      <c r="S1066" s="21">
        <f t="shared" si="374"/>
        <v>0</v>
      </c>
      <c r="T1066" s="92" t="str">
        <f t="shared" si="375"/>
        <v>VIDE</v>
      </c>
      <c r="U1066" s="35" t="str">
        <f t="shared" si="376"/>
        <v>CH</v>
      </c>
      <c r="V1066" s="35">
        <f t="shared" si="377"/>
        <v>0</v>
      </c>
      <c r="W1066" s="35">
        <f t="shared" si="378"/>
        <v>0</v>
      </c>
      <c r="X1066" s="35">
        <f t="shared" si="379"/>
        <v>0</v>
      </c>
      <c r="Y1066" s="29">
        <f t="shared" si="380"/>
        <v>0</v>
      </c>
      <c r="Z1066" s="101">
        <f t="shared" si="381"/>
        <v>0</v>
      </c>
      <c r="AA1066" s="101">
        <f t="shared" si="382"/>
        <v>0</v>
      </c>
      <c r="AC1066" s="9" t="str">
        <f t="shared" si="383"/>
        <v/>
      </c>
      <c r="AD1066" s="10" t="str">
        <f t="shared" si="384"/>
        <v/>
      </c>
      <c r="AE1066" s="58" t="str">
        <f t="shared" si="385"/>
        <v/>
      </c>
      <c r="AF1066" s="59" t="str">
        <f t="shared" si="386"/>
        <v/>
      </c>
      <c r="AG1066" s="60" t="str">
        <f t="shared" si="387"/>
        <v/>
      </c>
      <c r="AH1066" s="39" t="str">
        <f t="shared" si="388"/>
        <v/>
      </c>
    </row>
    <row r="1067" spans="1:34" ht="57.9" thickBot="1" x14ac:dyDescent="0.6">
      <c r="A1067" s="14"/>
      <c r="B1067" s="14"/>
      <c r="C1067" s="14"/>
      <c r="D1067" s="14"/>
      <c r="E1067" s="14"/>
      <c r="F1067" s="14"/>
      <c r="G1067" s="14"/>
      <c r="H1067" s="14"/>
      <c r="I1067" s="14"/>
      <c r="J1067" s="14"/>
      <c r="K1067" s="14"/>
      <c r="M1067" s="15" t="str">
        <f t="shared" si="368"/>
        <v/>
      </c>
      <c r="N1067" s="200" t="str">
        <f t="shared" si="369"/>
        <v>VIDE</v>
      </c>
      <c r="O1067" s="21">
        <f t="shared" si="370"/>
        <v>0</v>
      </c>
      <c r="P1067" s="21">
        <f t="shared" si="371"/>
        <v>0</v>
      </c>
      <c r="Q1067" s="21">
        <f t="shared" si="372"/>
        <v>0</v>
      </c>
      <c r="R1067" s="21">
        <f t="shared" si="373"/>
        <v>0</v>
      </c>
      <c r="S1067" s="21">
        <f t="shared" si="374"/>
        <v>0</v>
      </c>
      <c r="T1067" s="92" t="str">
        <f t="shared" si="375"/>
        <v>VIDE</v>
      </c>
      <c r="U1067" s="35" t="str">
        <f t="shared" si="376"/>
        <v>CH</v>
      </c>
      <c r="V1067" s="35">
        <f t="shared" si="377"/>
        <v>0</v>
      </c>
      <c r="W1067" s="35">
        <f t="shared" si="378"/>
        <v>0</v>
      </c>
      <c r="X1067" s="35">
        <f t="shared" si="379"/>
        <v>0</v>
      </c>
      <c r="Y1067" s="29">
        <f t="shared" si="380"/>
        <v>0</v>
      </c>
      <c r="Z1067" s="101">
        <f t="shared" si="381"/>
        <v>0</v>
      </c>
      <c r="AA1067" s="101">
        <f t="shared" si="382"/>
        <v>0</v>
      </c>
      <c r="AC1067" s="9" t="str">
        <f t="shared" si="383"/>
        <v/>
      </c>
      <c r="AD1067" s="10" t="str">
        <f t="shared" si="384"/>
        <v/>
      </c>
      <c r="AE1067" s="58" t="str">
        <f t="shared" si="385"/>
        <v/>
      </c>
      <c r="AF1067" s="59" t="str">
        <f t="shared" si="386"/>
        <v/>
      </c>
      <c r="AG1067" s="60" t="str">
        <f t="shared" si="387"/>
        <v/>
      </c>
      <c r="AH1067" s="39" t="str">
        <f t="shared" si="388"/>
        <v/>
      </c>
    </row>
    <row r="1068" spans="1:34" ht="57.9" thickBot="1" x14ac:dyDescent="0.6">
      <c r="A1068" s="14"/>
      <c r="B1068" s="14"/>
      <c r="C1068" s="14"/>
      <c r="D1068" s="14"/>
      <c r="E1068" s="14"/>
      <c r="F1068" s="14"/>
      <c r="G1068" s="14"/>
      <c r="H1068" s="14"/>
      <c r="I1068" s="14"/>
      <c r="J1068" s="14"/>
      <c r="K1068" s="14"/>
      <c r="M1068" s="15" t="str">
        <f t="shared" si="368"/>
        <v/>
      </c>
      <c r="N1068" s="200" t="str">
        <f t="shared" si="369"/>
        <v>VIDE</v>
      </c>
      <c r="O1068" s="21">
        <f t="shared" si="370"/>
        <v>0</v>
      </c>
      <c r="P1068" s="21">
        <f t="shared" si="371"/>
        <v>0</v>
      </c>
      <c r="Q1068" s="21">
        <f t="shared" si="372"/>
        <v>0</v>
      </c>
      <c r="R1068" s="21">
        <f t="shared" si="373"/>
        <v>0</v>
      </c>
      <c r="S1068" s="21">
        <f t="shared" si="374"/>
        <v>0</v>
      </c>
      <c r="T1068" s="92" t="str">
        <f t="shared" si="375"/>
        <v>VIDE</v>
      </c>
      <c r="U1068" s="35" t="str">
        <f t="shared" si="376"/>
        <v>CH</v>
      </c>
      <c r="V1068" s="35">
        <f t="shared" si="377"/>
        <v>0</v>
      </c>
      <c r="W1068" s="35">
        <f t="shared" si="378"/>
        <v>0</v>
      </c>
      <c r="X1068" s="35">
        <f t="shared" si="379"/>
        <v>0</v>
      </c>
      <c r="Y1068" s="29">
        <f t="shared" si="380"/>
        <v>0</v>
      </c>
      <c r="Z1068" s="101">
        <f t="shared" si="381"/>
        <v>0</v>
      </c>
      <c r="AA1068" s="101">
        <f t="shared" si="382"/>
        <v>0</v>
      </c>
      <c r="AC1068" s="9" t="str">
        <f t="shared" si="383"/>
        <v/>
      </c>
      <c r="AD1068" s="10" t="str">
        <f t="shared" si="384"/>
        <v/>
      </c>
      <c r="AE1068" s="58" t="str">
        <f t="shared" si="385"/>
        <v/>
      </c>
      <c r="AF1068" s="59" t="str">
        <f t="shared" si="386"/>
        <v/>
      </c>
      <c r="AG1068" s="60" t="str">
        <f t="shared" si="387"/>
        <v/>
      </c>
      <c r="AH1068" s="39" t="str">
        <f t="shared" si="388"/>
        <v/>
      </c>
    </row>
    <row r="1069" spans="1:34" ht="57.9" thickBot="1" x14ac:dyDescent="0.6">
      <c r="A1069" s="14"/>
      <c r="B1069" s="14"/>
      <c r="C1069" s="14"/>
      <c r="D1069" s="14"/>
      <c r="E1069" s="14"/>
      <c r="F1069" s="14"/>
      <c r="G1069" s="14"/>
      <c r="H1069" s="14"/>
      <c r="I1069" s="14"/>
      <c r="J1069" s="14"/>
      <c r="K1069" s="14"/>
      <c r="M1069" s="15" t="str">
        <f t="shared" si="368"/>
        <v/>
      </c>
      <c r="N1069" s="200" t="str">
        <f t="shared" si="369"/>
        <v>VIDE</v>
      </c>
      <c r="O1069" s="21">
        <f t="shared" si="370"/>
        <v>0</v>
      </c>
      <c r="P1069" s="21">
        <f t="shared" si="371"/>
        <v>0</v>
      </c>
      <c r="Q1069" s="21">
        <f t="shared" si="372"/>
        <v>0</v>
      </c>
      <c r="R1069" s="21">
        <f t="shared" si="373"/>
        <v>0</v>
      </c>
      <c r="S1069" s="21">
        <f t="shared" si="374"/>
        <v>0</v>
      </c>
      <c r="T1069" s="92" t="str">
        <f t="shared" si="375"/>
        <v>VIDE</v>
      </c>
      <c r="U1069" s="35" t="str">
        <f t="shared" si="376"/>
        <v>CH</v>
      </c>
      <c r="V1069" s="35">
        <f t="shared" si="377"/>
        <v>0</v>
      </c>
      <c r="W1069" s="35">
        <f t="shared" si="378"/>
        <v>0</v>
      </c>
      <c r="X1069" s="35">
        <f t="shared" si="379"/>
        <v>0</v>
      </c>
      <c r="Y1069" s="29">
        <f t="shared" si="380"/>
        <v>0</v>
      </c>
      <c r="Z1069" s="101">
        <f t="shared" si="381"/>
        <v>0</v>
      </c>
      <c r="AA1069" s="101">
        <f t="shared" si="382"/>
        <v>0</v>
      </c>
      <c r="AC1069" s="9" t="str">
        <f t="shared" si="383"/>
        <v/>
      </c>
      <c r="AD1069" s="10" t="str">
        <f t="shared" si="384"/>
        <v/>
      </c>
      <c r="AE1069" s="58" t="str">
        <f t="shared" si="385"/>
        <v/>
      </c>
      <c r="AF1069" s="59" t="str">
        <f t="shared" si="386"/>
        <v/>
      </c>
      <c r="AG1069" s="60" t="str">
        <f t="shared" si="387"/>
        <v/>
      </c>
      <c r="AH1069" s="39" t="str">
        <f t="shared" si="388"/>
        <v/>
      </c>
    </row>
    <row r="1070" spans="1:34" ht="57.9" thickBot="1" x14ac:dyDescent="0.6">
      <c r="A1070" s="14"/>
      <c r="B1070" s="14"/>
      <c r="C1070" s="14"/>
      <c r="D1070" s="14"/>
      <c r="E1070" s="14"/>
      <c r="F1070" s="14"/>
      <c r="G1070" s="14"/>
      <c r="H1070" s="14"/>
      <c r="I1070" s="14"/>
      <c r="J1070" s="14"/>
      <c r="K1070" s="14"/>
      <c r="M1070" s="15" t="str">
        <f t="shared" si="368"/>
        <v/>
      </c>
      <c r="N1070" s="200" t="str">
        <f t="shared" si="369"/>
        <v>VIDE</v>
      </c>
      <c r="O1070" s="21">
        <f t="shared" si="370"/>
        <v>0</v>
      </c>
      <c r="P1070" s="21">
        <f t="shared" si="371"/>
        <v>0</v>
      </c>
      <c r="Q1070" s="21">
        <f t="shared" si="372"/>
        <v>0</v>
      </c>
      <c r="R1070" s="21">
        <f t="shared" si="373"/>
        <v>0</v>
      </c>
      <c r="S1070" s="21">
        <f t="shared" si="374"/>
        <v>0</v>
      </c>
      <c r="T1070" s="92" t="str">
        <f t="shared" si="375"/>
        <v>VIDE</v>
      </c>
      <c r="U1070" s="35" t="str">
        <f t="shared" si="376"/>
        <v>CH</v>
      </c>
      <c r="V1070" s="35">
        <f t="shared" si="377"/>
        <v>0</v>
      </c>
      <c r="W1070" s="35">
        <f t="shared" si="378"/>
        <v>0</v>
      </c>
      <c r="X1070" s="35">
        <f t="shared" si="379"/>
        <v>0</v>
      </c>
      <c r="Y1070" s="29">
        <f t="shared" si="380"/>
        <v>0</v>
      </c>
      <c r="Z1070" s="101">
        <f t="shared" si="381"/>
        <v>0</v>
      </c>
      <c r="AA1070" s="101">
        <f t="shared" si="382"/>
        <v>0</v>
      </c>
      <c r="AC1070" s="9" t="str">
        <f t="shared" si="383"/>
        <v/>
      </c>
      <c r="AD1070" s="10" t="str">
        <f t="shared" si="384"/>
        <v/>
      </c>
      <c r="AE1070" s="58" t="str">
        <f t="shared" si="385"/>
        <v/>
      </c>
      <c r="AF1070" s="59" t="str">
        <f t="shared" si="386"/>
        <v/>
      </c>
      <c r="AG1070" s="60" t="str">
        <f t="shared" si="387"/>
        <v/>
      </c>
      <c r="AH1070" s="39" t="str">
        <f t="shared" si="388"/>
        <v/>
      </c>
    </row>
    <row r="1071" spans="1:34" ht="57.9" thickBot="1" x14ac:dyDescent="0.6">
      <c r="A1071" s="14"/>
      <c r="B1071" s="14"/>
      <c r="C1071" s="14"/>
      <c r="D1071" s="14"/>
      <c r="E1071" s="14"/>
      <c r="F1071" s="14"/>
      <c r="G1071" s="14"/>
      <c r="H1071" s="14"/>
      <c r="I1071" s="14"/>
      <c r="J1071" s="14"/>
      <c r="K1071" s="14"/>
      <c r="M1071" s="15" t="str">
        <f t="shared" si="368"/>
        <v/>
      </c>
      <c r="N1071" s="200" t="str">
        <f t="shared" si="369"/>
        <v>VIDE</v>
      </c>
      <c r="O1071" s="21">
        <f t="shared" si="370"/>
        <v>0</v>
      </c>
      <c r="P1071" s="21">
        <f t="shared" si="371"/>
        <v>0</v>
      </c>
      <c r="Q1071" s="21">
        <f t="shared" si="372"/>
        <v>0</v>
      </c>
      <c r="R1071" s="21">
        <f t="shared" si="373"/>
        <v>0</v>
      </c>
      <c r="S1071" s="21">
        <f t="shared" si="374"/>
        <v>0</v>
      </c>
      <c r="T1071" s="92" t="str">
        <f t="shared" si="375"/>
        <v>VIDE</v>
      </c>
      <c r="U1071" s="35" t="str">
        <f t="shared" si="376"/>
        <v>CH</v>
      </c>
      <c r="V1071" s="35">
        <f t="shared" si="377"/>
        <v>0</v>
      </c>
      <c r="W1071" s="35">
        <f t="shared" si="378"/>
        <v>0</v>
      </c>
      <c r="X1071" s="35">
        <f t="shared" si="379"/>
        <v>0</v>
      </c>
      <c r="Y1071" s="29">
        <f t="shared" si="380"/>
        <v>0</v>
      </c>
      <c r="Z1071" s="101">
        <f t="shared" si="381"/>
        <v>0</v>
      </c>
      <c r="AA1071" s="101">
        <f t="shared" si="382"/>
        <v>0</v>
      </c>
      <c r="AC1071" s="9" t="str">
        <f t="shared" si="383"/>
        <v/>
      </c>
      <c r="AD1071" s="10" t="str">
        <f t="shared" si="384"/>
        <v/>
      </c>
      <c r="AE1071" s="58" t="str">
        <f t="shared" si="385"/>
        <v/>
      </c>
      <c r="AF1071" s="59" t="str">
        <f t="shared" si="386"/>
        <v/>
      </c>
      <c r="AG1071" s="60" t="str">
        <f t="shared" si="387"/>
        <v/>
      </c>
      <c r="AH1071" s="39" t="str">
        <f t="shared" si="388"/>
        <v/>
      </c>
    </row>
    <row r="1072" spans="1:34" ht="57.9" thickBot="1" x14ac:dyDescent="0.6">
      <c r="A1072" s="14"/>
      <c r="B1072" s="14"/>
      <c r="C1072" s="14"/>
      <c r="D1072" s="14"/>
      <c r="E1072" s="14"/>
      <c r="F1072" s="14"/>
      <c r="G1072" s="14"/>
      <c r="H1072" s="14"/>
      <c r="I1072" s="14"/>
      <c r="J1072" s="14"/>
      <c r="K1072" s="14"/>
      <c r="M1072" s="15" t="str">
        <f t="shared" si="368"/>
        <v/>
      </c>
      <c r="N1072" s="200" t="str">
        <f t="shared" si="369"/>
        <v>VIDE</v>
      </c>
      <c r="O1072" s="21">
        <f t="shared" si="370"/>
        <v>0</v>
      </c>
      <c r="P1072" s="21">
        <f t="shared" si="371"/>
        <v>0</v>
      </c>
      <c r="Q1072" s="21">
        <f t="shared" si="372"/>
        <v>0</v>
      </c>
      <c r="R1072" s="21">
        <f t="shared" si="373"/>
        <v>0</v>
      </c>
      <c r="S1072" s="21">
        <f t="shared" si="374"/>
        <v>0</v>
      </c>
      <c r="T1072" s="92" t="str">
        <f t="shared" si="375"/>
        <v>VIDE</v>
      </c>
      <c r="U1072" s="35" t="str">
        <f t="shared" si="376"/>
        <v>CH</v>
      </c>
      <c r="V1072" s="35">
        <f t="shared" si="377"/>
        <v>0</v>
      </c>
      <c r="W1072" s="35">
        <f t="shared" si="378"/>
        <v>0</v>
      </c>
      <c r="X1072" s="35">
        <f t="shared" si="379"/>
        <v>0</v>
      </c>
      <c r="Y1072" s="29">
        <f t="shared" si="380"/>
        <v>0</v>
      </c>
      <c r="Z1072" s="101">
        <f t="shared" si="381"/>
        <v>0</v>
      </c>
      <c r="AA1072" s="101">
        <f t="shared" si="382"/>
        <v>0</v>
      </c>
      <c r="AC1072" s="9" t="str">
        <f t="shared" si="383"/>
        <v/>
      </c>
      <c r="AD1072" s="10" t="str">
        <f t="shared" si="384"/>
        <v/>
      </c>
      <c r="AE1072" s="58" t="str">
        <f t="shared" si="385"/>
        <v/>
      </c>
      <c r="AF1072" s="59" t="str">
        <f t="shared" si="386"/>
        <v/>
      </c>
      <c r="AG1072" s="60" t="str">
        <f t="shared" si="387"/>
        <v/>
      </c>
      <c r="AH1072" s="39" t="str">
        <f t="shared" si="388"/>
        <v/>
      </c>
    </row>
    <row r="1073" spans="1:34" ht="57.9" thickBot="1" x14ac:dyDescent="0.6">
      <c r="A1073" s="14"/>
      <c r="B1073" s="14"/>
      <c r="C1073" s="14"/>
      <c r="D1073" s="14"/>
      <c r="E1073" s="14"/>
      <c r="F1073" s="14"/>
      <c r="G1073" s="14"/>
      <c r="H1073" s="14"/>
      <c r="I1073" s="14"/>
      <c r="J1073" s="14"/>
      <c r="K1073" s="14"/>
      <c r="M1073" s="15" t="str">
        <f t="shared" si="368"/>
        <v/>
      </c>
      <c r="N1073" s="200" t="str">
        <f t="shared" si="369"/>
        <v>VIDE</v>
      </c>
      <c r="O1073" s="21">
        <f t="shared" si="370"/>
        <v>0</v>
      </c>
      <c r="P1073" s="21">
        <f t="shared" si="371"/>
        <v>0</v>
      </c>
      <c r="Q1073" s="21">
        <f t="shared" si="372"/>
        <v>0</v>
      </c>
      <c r="R1073" s="21">
        <f t="shared" si="373"/>
        <v>0</v>
      </c>
      <c r="S1073" s="21">
        <f t="shared" si="374"/>
        <v>0</v>
      </c>
      <c r="T1073" s="92" t="str">
        <f t="shared" si="375"/>
        <v>VIDE</v>
      </c>
      <c r="U1073" s="35" t="str">
        <f t="shared" si="376"/>
        <v>CH</v>
      </c>
      <c r="V1073" s="35">
        <f t="shared" si="377"/>
        <v>0</v>
      </c>
      <c r="W1073" s="35">
        <f t="shared" si="378"/>
        <v>0</v>
      </c>
      <c r="X1073" s="35">
        <f t="shared" si="379"/>
        <v>0</v>
      </c>
      <c r="Y1073" s="29">
        <f t="shared" si="380"/>
        <v>0</v>
      </c>
      <c r="Z1073" s="101">
        <f t="shared" si="381"/>
        <v>0</v>
      </c>
      <c r="AA1073" s="101">
        <f t="shared" si="382"/>
        <v>0</v>
      </c>
      <c r="AC1073" s="9" t="str">
        <f t="shared" si="383"/>
        <v/>
      </c>
      <c r="AD1073" s="10" t="str">
        <f t="shared" si="384"/>
        <v/>
      </c>
      <c r="AE1073" s="58" t="str">
        <f t="shared" si="385"/>
        <v/>
      </c>
      <c r="AF1073" s="59" t="str">
        <f t="shared" si="386"/>
        <v/>
      </c>
      <c r="AG1073" s="60" t="str">
        <f t="shared" si="387"/>
        <v/>
      </c>
      <c r="AH1073" s="39" t="str">
        <f t="shared" si="388"/>
        <v/>
      </c>
    </row>
    <row r="1074" spans="1:34" ht="57.9" thickBot="1" x14ac:dyDescent="0.6">
      <c r="A1074" s="14"/>
      <c r="B1074" s="14"/>
      <c r="C1074" s="14"/>
      <c r="D1074" s="14"/>
      <c r="E1074" s="14"/>
      <c r="F1074" s="14"/>
      <c r="G1074" s="14"/>
      <c r="H1074" s="14"/>
      <c r="I1074" s="14"/>
      <c r="J1074" s="14"/>
      <c r="K1074" s="14"/>
      <c r="M1074" s="15" t="str">
        <f t="shared" ref="M1074:M1137" si="389">IF(TRIM(C1074)="","",IF(H1074="C","",IF(LEFT(C1074,2)="99",C1074,IF(LEN(C1074)=5,C1074&amp;"0",C1074))))</f>
        <v/>
      </c>
      <c r="N1074" s="200" t="str">
        <f t="shared" ref="N1074:N1137" si="390">IF(OR(M1074="", H1074="C"),"VIDE",IF(G1074="",IF(E1074="",D1074 &amp;IF(B1074="",""," ("&amp;B1074&amp;")"),TRIM(E1074) &amp; IF(B1074="",""," ("&amp;B1074&amp;")")),IF(F1074="", TRIM(E1074), IF(E1074="",D1074,TRIM(E1074))&amp; IF(F1074="", " Qté.:"&amp;VLOOKUP(B1074,AU:AV,2,0)," ("&amp;B1074&amp;")"&amp;" Qté.:"&amp;VLOOKUP(B1074,AU:AV,2,0)))))</f>
        <v>VIDE</v>
      </c>
      <c r="O1074" s="21">
        <f t="shared" ref="O1074:O1137" si="391">ROUND(X1074,2)</f>
        <v>0</v>
      </c>
      <c r="P1074" s="21">
        <f t="shared" ref="P1074:P1137" si="392">H1074</f>
        <v>0</v>
      </c>
      <c r="Q1074" s="21">
        <f t="shared" ref="Q1074:Q1137" si="393">I1074</f>
        <v>0</v>
      </c>
      <c r="R1074" s="21">
        <f t="shared" ref="R1074:R1137" si="394">J1074</f>
        <v>0</v>
      </c>
      <c r="S1074" s="21">
        <f t="shared" ref="S1074:S1137" si="395">K1074</f>
        <v>0</v>
      </c>
      <c r="T1074" s="92" t="str">
        <f t="shared" ref="T1074:T1137" si="396">IF(OR(M1074="", H1074="C"),"VIDE",IF(G1074="",IF(E1074="",D1074 &amp;IF(B1074="",""," ("&amp;B1074&amp;")"),E1074 &amp; IF(B1074="",""," ("&amp;B1074&amp;")")),IF(F1074="", E1074 &amp;VLOOKUP(M1074,AS:AT,2,0), IF(E1074="",D1074,E1074)&amp; IF(F1074="", " Qté.:"&amp;K1074," ("&amp;B1074&amp;")"&amp;" Qté.:"&amp;K1074))))</f>
        <v>VIDE</v>
      </c>
      <c r="U1074" s="35" t="str">
        <f t="shared" ref="U1074:U1137" si="397">IF(G1074="","CH",IF(F1074="","PO","PO2"))</f>
        <v>CH</v>
      </c>
      <c r="V1074" s="35">
        <f t="shared" ref="V1074:V1137" si="398">B1074</f>
        <v>0</v>
      </c>
      <c r="W1074" s="35">
        <f t="shared" ref="W1074:W1137" si="399">K1074</f>
        <v>0</v>
      </c>
      <c r="X1074" s="35">
        <f t="shared" ref="X1074:X1137" si="400">IF(U1074="CH",K1074, IF(U1074="PO", K1074*G1074,IF(U1074="PO2",K1074*G1074*F1074)))</f>
        <v>0</v>
      </c>
      <c r="Y1074" s="29">
        <f t="shared" ref="Y1074:Y1137" si="401">E1074</f>
        <v>0</v>
      </c>
      <c r="Z1074" s="101">
        <f t="shared" ref="Z1074:Z1137" si="402">F1074</f>
        <v>0</v>
      </c>
      <c r="AA1074" s="101">
        <f t="shared" ref="AA1074:AA1137" si="403">B1074</f>
        <v>0</v>
      </c>
      <c r="AC1074" s="9" t="str">
        <f t="shared" si="383"/>
        <v/>
      </c>
      <c r="AD1074" s="10" t="str">
        <f t="shared" si="384"/>
        <v/>
      </c>
      <c r="AE1074" s="58" t="str">
        <f t="shared" si="385"/>
        <v/>
      </c>
      <c r="AF1074" s="59" t="str">
        <f t="shared" si="386"/>
        <v/>
      </c>
      <c r="AG1074" s="60" t="str">
        <f t="shared" si="387"/>
        <v/>
      </c>
      <c r="AH1074" s="39" t="str">
        <f t="shared" si="388"/>
        <v/>
      </c>
    </row>
    <row r="1075" spans="1:34" ht="57.9" thickBot="1" x14ac:dyDescent="0.6">
      <c r="A1075"/>
      <c r="B1075" s="14"/>
      <c r="C1075" s="14"/>
      <c r="D1075" s="14"/>
      <c r="E1075"/>
      <c r="F1075"/>
      <c r="G1075"/>
      <c r="H1075" s="14"/>
      <c r="I1075" s="14"/>
      <c r="J1075" s="14"/>
      <c r="K1075" s="14"/>
      <c r="M1075" s="15" t="str">
        <f t="shared" si="389"/>
        <v/>
      </c>
      <c r="N1075" s="200" t="str">
        <f t="shared" si="390"/>
        <v>VIDE</v>
      </c>
      <c r="O1075" s="21">
        <f t="shared" si="391"/>
        <v>0</v>
      </c>
      <c r="P1075" s="21">
        <f t="shared" si="392"/>
        <v>0</v>
      </c>
      <c r="Q1075" s="21">
        <f t="shared" si="393"/>
        <v>0</v>
      </c>
      <c r="R1075" s="21">
        <f t="shared" si="394"/>
        <v>0</v>
      </c>
      <c r="S1075" s="21">
        <f t="shared" si="395"/>
        <v>0</v>
      </c>
      <c r="T1075" s="92" t="str">
        <f t="shared" si="396"/>
        <v>VIDE</v>
      </c>
      <c r="U1075" s="35" t="str">
        <f t="shared" si="397"/>
        <v>CH</v>
      </c>
      <c r="V1075" s="35">
        <f t="shared" si="398"/>
        <v>0</v>
      </c>
      <c r="W1075" s="35">
        <f t="shared" si="399"/>
        <v>0</v>
      </c>
      <c r="X1075" s="35">
        <f t="shared" si="400"/>
        <v>0</v>
      </c>
      <c r="Y1075" s="29">
        <f t="shared" si="401"/>
        <v>0</v>
      </c>
      <c r="Z1075" s="101">
        <f t="shared" si="402"/>
        <v>0</v>
      </c>
      <c r="AA1075" s="101">
        <f t="shared" si="403"/>
        <v>0</v>
      </c>
      <c r="AC1075" s="9" t="str">
        <f t="shared" ref="AC1075:AC1138" si="404">IF(AJ1075 = "", "", AJ1075)</f>
        <v/>
      </c>
      <c r="AD1075" s="10" t="str">
        <f t="shared" ref="AD1075:AD1138" si="405">IF(AK1075 = "", "", AK1075)</f>
        <v/>
      </c>
      <c r="AE1075" s="58" t="str">
        <f t="shared" ref="AE1075:AE1138" si="406">IF(AL1075 = "", "", AL1075)</f>
        <v/>
      </c>
      <c r="AF1075" s="59" t="str">
        <f t="shared" ref="AF1075:AF1138" si="407">IF(AM1075 = "", "", AM1075)</f>
        <v/>
      </c>
      <c r="AG1075" s="60" t="str">
        <f t="shared" ref="AG1075:AG1138" si="408">IF(AN1075 = "", "", AN1075)</f>
        <v/>
      </c>
      <c r="AH1075" s="39" t="str">
        <f t="shared" ref="AH1075:AH1138" si="409">IF(AO1075 = "", "", AO1075)</f>
        <v/>
      </c>
    </row>
    <row r="1076" spans="1:34" ht="57.9" thickBot="1" x14ac:dyDescent="0.6">
      <c r="A1076" s="14"/>
      <c r="B1076" s="14"/>
      <c r="C1076" s="14"/>
      <c r="D1076" s="14"/>
      <c r="E1076" s="14"/>
      <c r="F1076" s="14"/>
      <c r="G1076" s="14"/>
      <c r="H1076" s="14"/>
      <c r="I1076" s="14"/>
      <c r="J1076" s="14"/>
      <c r="K1076" s="14"/>
      <c r="M1076" s="15" t="str">
        <f t="shared" si="389"/>
        <v/>
      </c>
      <c r="N1076" s="200" t="str">
        <f t="shared" si="390"/>
        <v>VIDE</v>
      </c>
      <c r="O1076" s="21">
        <f t="shared" si="391"/>
        <v>0</v>
      </c>
      <c r="P1076" s="21">
        <f t="shared" si="392"/>
        <v>0</v>
      </c>
      <c r="Q1076" s="21">
        <f t="shared" si="393"/>
        <v>0</v>
      </c>
      <c r="R1076" s="21">
        <f t="shared" si="394"/>
        <v>0</v>
      </c>
      <c r="S1076" s="21">
        <f t="shared" si="395"/>
        <v>0</v>
      </c>
      <c r="T1076" s="92" t="str">
        <f t="shared" si="396"/>
        <v>VIDE</v>
      </c>
      <c r="U1076" s="35" t="str">
        <f t="shared" si="397"/>
        <v>CH</v>
      </c>
      <c r="V1076" s="35">
        <f t="shared" si="398"/>
        <v>0</v>
      </c>
      <c r="W1076" s="35">
        <f t="shared" si="399"/>
        <v>0</v>
      </c>
      <c r="X1076" s="35">
        <f t="shared" si="400"/>
        <v>0</v>
      </c>
      <c r="Y1076" s="29">
        <f t="shared" si="401"/>
        <v>0</v>
      </c>
      <c r="Z1076" s="101">
        <f t="shared" si="402"/>
        <v>0</v>
      </c>
      <c r="AA1076" s="101">
        <f t="shared" si="403"/>
        <v>0</v>
      </c>
      <c r="AC1076" s="9" t="str">
        <f t="shared" si="404"/>
        <v/>
      </c>
      <c r="AD1076" s="10" t="str">
        <f t="shared" si="405"/>
        <v/>
      </c>
      <c r="AE1076" s="58" t="str">
        <f t="shared" si="406"/>
        <v/>
      </c>
      <c r="AF1076" s="59" t="str">
        <f t="shared" si="407"/>
        <v/>
      </c>
      <c r="AG1076" s="60" t="str">
        <f t="shared" si="408"/>
        <v/>
      </c>
      <c r="AH1076" s="39" t="str">
        <f t="shared" si="409"/>
        <v/>
      </c>
    </row>
    <row r="1077" spans="1:34" ht="57.9" thickBot="1" x14ac:dyDescent="0.6">
      <c r="A1077" s="14"/>
      <c r="B1077" s="14"/>
      <c r="C1077" s="14"/>
      <c r="D1077" s="14"/>
      <c r="E1077" s="14"/>
      <c r="F1077" s="14"/>
      <c r="G1077" s="14"/>
      <c r="H1077" s="14"/>
      <c r="I1077" s="14"/>
      <c r="J1077" s="14"/>
      <c r="K1077" s="14"/>
      <c r="M1077" s="15" t="str">
        <f t="shared" si="389"/>
        <v/>
      </c>
      <c r="N1077" s="200" t="str">
        <f t="shared" si="390"/>
        <v>VIDE</v>
      </c>
      <c r="O1077" s="21">
        <f t="shared" si="391"/>
        <v>0</v>
      </c>
      <c r="P1077" s="21">
        <f t="shared" si="392"/>
        <v>0</v>
      </c>
      <c r="Q1077" s="21">
        <f t="shared" si="393"/>
        <v>0</v>
      </c>
      <c r="R1077" s="21">
        <f t="shared" si="394"/>
        <v>0</v>
      </c>
      <c r="S1077" s="21">
        <f t="shared" si="395"/>
        <v>0</v>
      </c>
      <c r="T1077" s="92" t="str">
        <f t="shared" si="396"/>
        <v>VIDE</v>
      </c>
      <c r="U1077" s="35" t="str">
        <f t="shared" si="397"/>
        <v>CH</v>
      </c>
      <c r="V1077" s="35">
        <f t="shared" si="398"/>
        <v>0</v>
      </c>
      <c r="W1077" s="35">
        <f t="shared" si="399"/>
        <v>0</v>
      </c>
      <c r="X1077" s="35">
        <f t="shared" si="400"/>
        <v>0</v>
      </c>
      <c r="Y1077" s="29">
        <f t="shared" si="401"/>
        <v>0</v>
      </c>
      <c r="Z1077" s="101">
        <f t="shared" si="402"/>
        <v>0</v>
      </c>
      <c r="AA1077" s="101">
        <f t="shared" si="403"/>
        <v>0</v>
      </c>
      <c r="AC1077" s="9" t="str">
        <f t="shared" si="404"/>
        <v/>
      </c>
      <c r="AD1077" s="10" t="str">
        <f t="shared" si="405"/>
        <v/>
      </c>
      <c r="AE1077" s="58" t="str">
        <f t="shared" si="406"/>
        <v/>
      </c>
      <c r="AF1077" s="59" t="str">
        <f t="shared" si="407"/>
        <v/>
      </c>
      <c r="AG1077" s="60" t="str">
        <f t="shared" si="408"/>
        <v/>
      </c>
      <c r="AH1077" s="39" t="str">
        <f t="shared" si="409"/>
        <v/>
      </c>
    </row>
    <row r="1078" spans="1:34" ht="57.9" thickBot="1" x14ac:dyDescent="0.6">
      <c r="A1078" s="14"/>
      <c r="B1078" s="14"/>
      <c r="C1078" s="14"/>
      <c r="D1078" s="14"/>
      <c r="E1078" s="14"/>
      <c r="F1078" s="14"/>
      <c r="G1078" s="14"/>
      <c r="H1078" s="14"/>
      <c r="I1078" s="14"/>
      <c r="J1078" s="14"/>
      <c r="K1078" s="14"/>
      <c r="M1078" s="15" t="str">
        <f t="shared" si="389"/>
        <v/>
      </c>
      <c r="N1078" s="200" t="str">
        <f t="shared" si="390"/>
        <v>VIDE</v>
      </c>
      <c r="O1078" s="21">
        <f t="shared" si="391"/>
        <v>0</v>
      </c>
      <c r="P1078" s="21">
        <f t="shared" si="392"/>
        <v>0</v>
      </c>
      <c r="Q1078" s="21">
        <f t="shared" si="393"/>
        <v>0</v>
      </c>
      <c r="R1078" s="21">
        <f t="shared" si="394"/>
        <v>0</v>
      </c>
      <c r="S1078" s="21">
        <f t="shared" si="395"/>
        <v>0</v>
      </c>
      <c r="T1078" s="92" t="str">
        <f t="shared" si="396"/>
        <v>VIDE</v>
      </c>
      <c r="U1078" s="35" t="str">
        <f t="shared" si="397"/>
        <v>CH</v>
      </c>
      <c r="V1078" s="35">
        <f t="shared" si="398"/>
        <v>0</v>
      </c>
      <c r="W1078" s="35">
        <f t="shared" si="399"/>
        <v>0</v>
      </c>
      <c r="X1078" s="35">
        <f t="shared" si="400"/>
        <v>0</v>
      </c>
      <c r="Y1078" s="29">
        <f t="shared" si="401"/>
        <v>0</v>
      </c>
      <c r="Z1078" s="101">
        <f t="shared" si="402"/>
        <v>0</v>
      </c>
      <c r="AA1078" s="101">
        <f t="shared" si="403"/>
        <v>0</v>
      </c>
      <c r="AC1078" s="9" t="str">
        <f t="shared" si="404"/>
        <v/>
      </c>
      <c r="AD1078" s="10" t="str">
        <f t="shared" si="405"/>
        <v/>
      </c>
      <c r="AE1078" s="58" t="str">
        <f t="shared" si="406"/>
        <v/>
      </c>
      <c r="AF1078" s="59" t="str">
        <f t="shared" si="407"/>
        <v/>
      </c>
      <c r="AG1078" s="60" t="str">
        <f t="shared" si="408"/>
        <v/>
      </c>
      <c r="AH1078" s="39" t="str">
        <f t="shared" si="409"/>
        <v/>
      </c>
    </row>
    <row r="1079" spans="1:34" ht="57.9" thickBot="1" x14ac:dyDescent="0.6">
      <c r="A1079" s="14"/>
      <c r="B1079" s="14"/>
      <c r="C1079" s="14"/>
      <c r="D1079" s="14"/>
      <c r="E1079" s="14"/>
      <c r="F1079" s="14"/>
      <c r="G1079" s="14"/>
      <c r="H1079" s="14"/>
      <c r="I1079" s="14"/>
      <c r="J1079" s="14"/>
      <c r="K1079" s="14"/>
      <c r="M1079" s="15" t="str">
        <f t="shared" si="389"/>
        <v/>
      </c>
      <c r="N1079" s="200" t="str">
        <f t="shared" si="390"/>
        <v>VIDE</v>
      </c>
      <c r="O1079" s="21">
        <f t="shared" si="391"/>
        <v>0</v>
      </c>
      <c r="P1079" s="21">
        <f t="shared" si="392"/>
        <v>0</v>
      </c>
      <c r="Q1079" s="21">
        <f t="shared" si="393"/>
        <v>0</v>
      </c>
      <c r="R1079" s="21">
        <f t="shared" si="394"/>
        <v>0</v>
      </c>
      <c r="S1079" s="21">
        <f t="shared" si="395"/>
        <v>0</v>
      </c>
      <c r="T1079" s="92" t="str">
        <f t="shared" si="396"/>
        <v>VIDE</v>
      </c>
      <c r="U1079" s="35" t="str">
        <f t="shared" si="397"/>
        <v>CH</v>
      </c>
      <c r="V1079" s="35">
        <f t="shared" si="398"/>
        <v>0</v>
      </c>
      <c r="W1079" s="35">
        <f t="shared" si="399"/>
        <v>0</v>
      </c>
      <c r="X1079" s="35">
        <f t="shared" si="400"/>
        <v>0</v>
      </c>
      <c r="Y1079" s="29">
        <f t="shared" si="401"/>
        <v>0</v>
      </c>
      <c r="Z1079" s="101">
        <f t="shared" si="402"/>
        <v>0</v>
      </c>
      <c r="AA1079" s="101">
        <f t="shared" si="403"/>
        <v>0</v>
      </c>
      <c r="AC1079" s="9" t="str">
        <f t="shared" si="404"/>
        <v/>
      </c>
      <c r="AD1079" s="10" t="str">
        <f t="shared" si="405"/>
        <v/>
      </c>
      <c r="AE1079" s="58" t="str">
        <f t="shared" si="406"/>
        <v/>
      </c>
      <c r="AF1079" s="59" t="str">
        <f t="shared" si="407"/>
        <v/>
      </c>
      <c r="AG1079" s="60" t="str">
        <f t="shared" si="408"/>
        <v/>
      </c>
      <c r="AH1079" s="39" t="str">
        <f t="shared" si="409"/>
        <v/>
      </c>
    </row>
    <row r="1080" spans="1:34" ht="57.9" thickBot="1" x14ac:dyDescent="0.6">
      <c r="A1080" s="14"/>
      <c r="B1080" s="14"/>
      <c r="C1080" s="14"/>
      <c r="D1080" s="14"/>
      <c r="E1080" s="14"/>
      <c r="F1080" s="14"/>
      <c r="G1080" s="14"/>
      <c r="H1080" s="14"/>
      <c r="I1080" s="14"/>
      <c r="J1080" s="14"/>
      <c r="K1080" s="14"/>
      <c r="M1080" s="15" t="str">
        <f t="shared" si="389"/>
        <v/>
      </c>
      <c r="N1080" s="200" t="str">
        <f t="shared" si="390"/>
        <v>VIDE</v>
      </c>
      <c r="O1080" s="21">
        <f t="shared" si="391"/>
        <v>0</v>
      </c>
      <c r="P1080" s="21">
        <f t="shared" si="392"/>
        <v>0</v>
      </c>
      <c r="Q1080" s="21">
        <f t="shared" si="393"/>
        <v>0</v>
      </c>
      <c r="R1080" s="21">
        <f t="shared" si="394"/>
        <v>0</v>
      </c>
      <c r="S1080" s="21">
        <f t="shared" si="395"/>
        <v>0</v>
      </c>
      <c r="T1080" s="92" t="str">
        <f t="shared" si="396"/>
        <v>VIDE</v>
      </c>
      <c r="U1080" s="35" t="str">
        <f t="shared" si="397"/>
        <v>CH</v>
      </c>
      <c r="V1080" s="35">
        <f t="shared" si="398"/>
        <v>0</v>
      </c>
      <c r="W1080" s="35">
        <f t="shared" si="399"/>
        <v>0</v>
      </c>
      <c r="X1080" s="35">
        <f t="shared" si="400"/>
        <v>0</v>
      </c>
      <c r="Y1080" s="29">
        <f t="shared" si="401"/>
        <v>0</v>
      </c>
      <c r="Z1080" s="101">
        <f t="shared" si="402"/>
        <v>0</v>
      </c>
      <c r="AA1080" s="101">
        <f t="shared" si="403"/>
        <v>0</v>
      </c>
      <c r="AC1080" s="9" t="str">
        <f t="shared" si="404"/>
        <v/>
      </c>
      <c r="AD1080" s="10" t="str">
        <f t="shared" si="405"/>
        <v/>
      </c>
      <c r="AE1080" s="58" t="str">
        <f t="shared" si="406"/>
        <v/>
      </c>
      <c r="AF1080" s="59" t="str">
        <f t="shared" si="407"/>
        <v/>
      </c>
      <c r="AG1080" s="60" t="str">
        <f t="shared" si="408"/>
        <v/>
      </c>
      <c r="AH1080" s="39" t="str">
        <f t="shared" si="409"/>
        <v/>
      </c>
    </row>
    <row r="1081" spans="1:34" ht="57.9" thickBot="1" x14ac:dyDescent="0.6">
      <c r="A1081" s="14"/>
      <c r="B1081" s="14"/>
      <c r="C1081" s="14"/>
      <c r="D1081" s="14"/>
      <c r="E1081" s="14"/>
      <c r="F1081" s="14"/>
      <c r="G1081" s="14"/>
      <c r="H1081" s="14"/>
      <c r="I1081" s="14"/>
      <c r="J1081" s="14"/>
      <c r="K1081" s="14"/>
      <c r="M1081" s="15" t="str">
        <f t="shared" si="389"/>
        <v/>
      </c>
      <c r="N1081" s="200" t="str">
        <f t="shared" si="390"/>
        <v>VIDE</v>
      </c>
      <c r="O1081" s="21">
        <f t="shared" si="391"/>
        <v>0</v>
      </c>
      <c r="P1081" s="21">
        <f t="shared" si="392"/>
        <v>0</v>
      </c>
      <c r="Q1081" s="21">
        <f t="shared" si="393"/>
        <v>0</v>
      </c>
      <c r="R1081" s="21">
        <f t="shared" si="394"/>
        <v>0</v>
      </c>
      <c r="S1081" s="21">
        <f t="shared" si="395"/>
        <v>0</v>
      </c>
      <c r="T1081" s="92" t="str">
        <f t="shared" si="396"/>
        <v>VIDE</v>
      </c>
      <c r="U1081" s="35" t="str">
        <f t="shared" si="397"/>
        <v>CH</v>
      </c>
      <c r="V1081" s="35">
        <f t="shared" si="398"/>
        <v>0</v>
      </c>
      <c r="W1081" s="35">
        <f t="shared" si="399"/>
        <v>0</v>
      </c>
      <c r="X1081" s="35">
        <f t="shared" si="400"/>
        <v>0</v>
      </c>
      <c r="Y1081" s="29">
        <f t="shared" si="401"/>
        <v>0</v>
      </c>
      <c r="Z1081" s="101">
        <f t="shared" si="402"/>
        <v>0</v>
      </c>
      <c r="AA1081" s="101">
        <f t="shared" si="403"/>
        <v>0</v>
      </c>
      <c r="AC1081" s="9" t="str">
        <f t="shared" si="404"/>
        <v/>
      </c>
      <c r="AD1081" s="10" t="str">
        <f t="shared" si="405"/>
        <v/>
      </c>
      <c r="AE1081" s="58" t="str">
        <f t="shared" si="406"/>
        <v/>
      </c>
      <c r="AF1081" s="59" t="str">
        <f t="shared" si="407"/>
        <v/>
      </c>
      <c r="AG1081" s="60" t="str">
        <f t="shared" si="408"/>
        <v/>
      </c>
      <c r="AH1081" s="39" t="str">
        <f t="shared" si="409"/>
        <v/>
      </c>
    </row>
    <row r="1082" spans="1:34" ht="57.9" thickBot="1" x14ac:dyDescent="0.6">
      <c r="A1082" s="14"/>
      <c r="B1082" s="14"/>
      <c r="C1082" s="14"/>
      <c r="D1082" s="14"/>
      <c r="E1082" s="14"/>
      <c r="F1082" s="14"/>
      <c r="G1082" s="14"/>
      <c r="H1082" s="14"/>
      <c r="I1082" s="14"/>
      <c r="J1082" s="14"/>
      <c r="K1082" s="14"/>
      <c r="M1082" s="15" t="str">
        <f t="shared" si="389"/>
        <v/>
      </c>
      <c r="N1082" s="200" t="str">
        <f t="shared" si="390"/>
        <v>VIDE</v>
      </c>
      <c r="O1082" s="21">
        <f t="shared" si="391"/>
        <v>0</v>
      </c>
      <c r="P1082" s="21">
        <f t="shared" si="392"/>
        <v>0</v>
      </c>
      <c r="Q1082" s="21">
        <f t="shared" si="393"/>
        <v>0</v>
      </c>
      <c r="R1082" s="21">
        <f t="shared" si="394"/>
        <v>0</v>
      </c>
      <c r="S1082" s="21">
        <f t="shared" si="395"/>
        <v>0</v>
      </c>
      <c r="T1082" s="92" t="str">
        <f t="shared" si="396"/>
        <v>VIDE</v>
      </c>
      <c r="U1082" s="35" t="str">
        <f t="shared" si="397"/>
        <v>CH</v>
      </c>
      <c r="V1082" s="35">
        <f t="shared" si="398"/>
        <v>0</v>
      </c>
      <c r="W1082" s="35">
        <f t="shared" si="399"/>
        <v>0</v>
      </c>
      <c r="X1082" s="35">
        <f t="shared" si="400"/>
        <v>0</v>
      </c>
      <c r="Y1082" s="29">
        <f t="shared" si="401"/>
        <v>0</v>
      </c>
      <c r="Z1082" s="101">
        <f t="shared" si="402"/>
        <v>0</v>
      </c>
      <c r="AA1082" s="101">
        <f t="shared" si="403"/>
        <v>0</v>
      </c>
      <c r="AC1082" s="9" t="str">
        <f t="shared" si="404"/>
        <v/>
      </c>
      <c r="AD1082" s="10" t="str">
        <f t="shared" si="405"/>
        <v/>
      </c>
      <c r="AE1082" s="58" t="str">
        <f t="shared" si="406"/>
        <v/>
      </c>
      <c r="AF1082" s="59" t="str">
        <f t="shared" si="407"/>
        <v/>
      </c>
      <c r="AG1082" s="60" t="str">
        <f t="shared" si="408"/>
        <v/>
      </c>
      <c r="AH1082" s="39" t="str">
        <f t="shared" si="409"/>
        <v/>
      </c>
    </row>
    <row r="1083" spans="1:34" ht="57.9" thickBot="1" x14ac:dyDescent="0.6">
      <c r="A1083" s="14"/>
      <c r="B1083" s="14"/>
      <c r="C1083" s="14"/>
      <c r="D1083" s="14"/>
      <c r="E1083" s="14"/>
      <c r="F1083" s="14"/>
      <c r="G1083" s="14"/>
      <c r="H1083" s="14"/>
      <c r="I1083" s="14"/>
      <c r="J1083" s="14"/>
      <c r="K1083" s="14"/>
      <c r="M1083" s="15" t="str">
        <f t="shared" si="389"/>
        <v/>
      </c>
      <c r="N1083" s="200" t="str">
        <f t="shared" si="390"/>
        <v>VIDE</v>
      </c>
      <c r="O1083" s="21">
        <f t="shared" si="391"/>
        <v>0</v>
      </c>
      <c r="P1083" s="21">
        <f t="shared" si="392"/>
        <v>0</v>
      </c>
      <c r="Q1083" s="21">
        <f t="shared" si="393"/>
        <v>0</v>
      </c>
      <c r="R1083" s="21">
        <f t="shared" si="394"/>
        <v>0</v>
      </c>
      <c r="S1083" s="21">
        <f t="shared" si="395"/>
        <v>0</v>
      </c>
      <c r="T1083" s="92" t="str">
        <f t="shared" si="396"/>
        <v>VIDE</v>
      </c>
      <c r="U1083" s="35" t="str">
        <f t="shared" si="397"/>
        <v>CH</v>
      </c>
      <c r="V1083" s="35">
        <f t="shared" si="398"/>
        <v>0</v>
      </c>
      <c r="W1083" s="35">
        <f t="shared" si="399"/>
        <v>0</v>
      </c>
      <c r="X1083" s="35">
        <f t="shared" si="400"/>
        <v>0</v>
      </c>
      <c r="Y1083" s="29">
        <f t="shared" si="401"/>
        <v>0</v>
      </c>
      <c r="Z1083" s="101">
        <f t="shared" si="402"/>
        <v>0</v>
      </c>
      <c r="AA1083" s="101">
        <f t="shared" si="403"/>
        <v>0</v>
      </c>
      <c r="AC1083" s="9" t="str">
        <f t="shared" si="404"/>
        <v/>
      </c>
      <c r="AD1083" s="10" t="str">
        <f t="shared" si="405"/>
        <v/>
      </c>
      <c r="AE1083" s="58" t="str">
        <f t="shared" si="406"/>
        <v/>
      </c>
      <c r="AF1083" s="59" t="str">
        <f t="shared" si="407"/>
        <v/>
      </c>
      <c r="AG1083" s="60" t="str">
        <f t="shared" si="408"/>
        <v/>
      </c>
      <c r="AH1083" s="39" t="str">
        <f t="shared" si="409"/>
        <v/>
      </c>
    </row>
    <row r="1084" spans="1:34" ht="57.9" thickBot="1" x14ac:dyDescent="0.6">
      <c r="A1084" s="14"/>
      <c r="B1084" s="14"/>
      <c r="C1084" s="14"/>
      <c r="D1084" s="14"/>
      <c r="E1084" s="14"/>
      <c r="F1084" s="14"/>
      <c r="G1084" s="14"/>
      <c r="H1084" s="14"/>
      <c r="I1084" s="14"/>
      <c r="J1084" s="14"/>
      <c r="K1084" s="14"/>
      <c r="M1084" s="15" t="str">
        <f t="shared" si="389"/>
        <v/>
      </c>
      <c r="N1084" s="200" t="str">
        <f t="shared" si="390"/>
        <v>VIDE</v>
      </c>
      <c r="O1084" s="21">
        <f t="shared" si="391"/>
        <v>0</v>
      </c>
      <c r="P1084" s="21">
        <f t="shared" si="392"/>
        <v>0</v>
      </c>
      <c r="Q1084" s="21">
        <f t="shared" si="393"/>
        <v>0</v>
      </c>
      <c r="R1084" s="21">
        <f t="shared" si="394"/>
        <v>0</v>
      </c>
      <c r="S1084" s="21">
        <f t="shared" si="395"/>
        <v>0</v>
      </c>
      <c r="T1084" s="92" t="str">
        <f t="shared" si="396"/>
        <v>VIDE</v>
      </c>
      <c r="U1084" s="35" t="str">
        <f t="shared" si="397"/>
        <v>CH</v>
      </c>
      <c r="V1084" s="35">
        <f t="shared" si="398"/>
        <v>0</v>
      </c>
      <c r="W1084" s="35">
        <f t="shared" si="399"/>
        <v>0</v>
      </c>
      <c r="X1084" s="35">
        <f t="shared" si="400"/>
        <v>0</v>
      </c>
      <c r="Y1084" s="29">
        <f t="shared" si="401"/>
        <v>0</v>
      </c>
      <c r="Z1084" s="101">
        <f t="shared" si="402"/>
        <v>0</v>
      </c>
      <c r="AA1084" s="101">
        <f t="shared" si="403"/>
        <v>0</v>
      </c>
      <c r="AC1084" s="9" t="str">
        <f t="shared" si="404"/>
        <v/>
      </c>
      <c r="AD1084" s="10" t="str">
        <f t="shared" si="405"/>
        <v/>
      </c>
      <c r="AE1084" s="58" t="str">
        <f t="shared" si="406"/>
        <v/>
      </c>
      <c r="AF1084" s="59" t="str">
        <f t="shared" si="407"/>
        <v/>
      </c>
      <c r="AG1084" s="60" t="str">
        <f t="shared" si="408"/>
        <v/>
      </c>
      <c r="AH1084" s="39" t="str">
        <f t="shared" si="409"/>
        <v/>
      </c>
    </row>
    <row r="1085" spans="1:34" ht="57.9" thickBot="1" x14ac:dyDescent="0.6">
      <c r="A1085" s="14"/>
      <c r="B1085" s="14"/>
      <c r="C1085" s="14"/>
      <c r="D1085" s="14"/>
      <c r="E1085" s="14"/>
      <c r="F1085" s="14"/>
      <c r="G1085" s="14"/>
      <c r="H1085" s="14"/>
      <c r="I1085" s="14"/>
      <c r="J1085" s="14"/>
      <c r="K1085" s="14"/>
      <c r="M1085" s="15" t="str">
        <f t="shared" si="389"/>
        <v/>
      </c>
      <c r="N1085" s="200" t="str">
        <f t="shared" si="390"/>
        <v>VIDE</v>
      </c>
      <c r="O1085" s="21">
        <f t="shared" si="391"/>
        <v>0</v>
      </c>
      <c r="P1085" s="21">
        <f t="shared" si="392"/>
        <v>0</v>
      </c>
      <c r="Q1085" s="21">
        <f t="shared" si="393"/>
        <v>0</v>
      </c>
      <c r="R1085" s="21">
        <f t="shared" si="394"/>
        <v>0</v>
      </c>
      <c r="S1085" s="21">
        <f t="shared" si="395"/>
        <v>0</v>
      </c>
      <c r="T1085" s="92" t="str">
        <f t="shared" si="396"/>
        <v>VIDE</v>
      </c>
      <c r="U1085" s="35" t="str">
        <f t="shared" si="397"/>
        <v>CH</v>
      </c>
      <c r="V1085" s="35">
        <f t="shared" si="398"/>
        <v>0</v>
      </c>
      <c r="W1085" s="35">
        <f t="shared" si="399"/>
        <v>0</v>
      </c>
      <c r="X1085" s="35">
        <f t="shared" si="400"/>
        <v>0</v>
      </c>
      <c r="Y1085" s="29">
        <f t="shared" si="401"/>
        <v>0</v>
      </c>
      <c r="Z1085" s="101">
        <f t="shared" si="402"/>
        <v>0</v>
      </c>
      <c r="AA1085" s="101">
        <f t="shared" si="403"/>
        <v>0</v>
      </c>
      <c r="AC1085" s="9" t="str">
        <f t="shared" si="404"/>
        <v/>
      </c>
      <c r="AD1085" s="10" t="str">
        <f t="shared" si="405"/>
        <v/>
      </c>
      <c r="AE1085" s="58" t="str">
        <f t="shared" si="406"/>
        <v/>
      </c>
      <c r="AF1085" s="59" t="str">
        <f t="shared" si="407"/>
        <v/>
      </c>
      <c r="AG1085" s="60" t="str">
        <f t="shared" si="408"/>
        <v/>
      </c>
      <c r="AH1085" s="39" t="str">
        <f t="shared" si="409"/>
        <v/>
      </c>
    </row>
    <row r="1086" spans="1:34" ht="57.9" thickBot="1" x14ac:dyDescent="0.6">
      <c r="A1086" s="14"/>
      <c r="B1086" s="14"/>
      <c r="C1086" s="14"/>
      <c r="D1086" s="14"/>
      <c r="E1086" s="14"/>
      <c r="F1086" s="14"/>
      <c r="G1086" s="14"/>
      <c r="H1086" s="14"/>
      <c r="I1086" s="14"/>
      <c r="J1086" s="14"/>
      <c r="K1086" s="14"/>
      <c r="M1086" s="15" t="str">
        <f t="shared" si="389"/>
        <v/>
      </c>
      <c r="N1086" s="200" t="str">
        <f t="shared" si="390"/>
        <v>VIDE</v>
      </c>
      <c r="O1086" s="21">
        <f t="shared" si="391"/>
        <v>0</v>
      </c>
      <c r="P1086" s="21">
        <f t="shared" si="392"/>
        <v>0</v>
      </c>
      <c r="Q1086" s="21">
        <f t="shared" si="393"/>
        <v>0</v>
      </c>
      <c r="R1086" s="21">
        <f t="shared" si="394"/>
        <v>0</v>
      </c>
      <c r="S1086" s="21">
        <f t="shared" si="395"/>
        <v>0</v>
      </c>
      <c r="T1086" s="92" t="str">
        <f t="shared" si="396"/>
        <v>VIDE</v>
      </c>
      <c r="U1086" s="35" t="str">
        <f t="shared" si="397"/>
        <v>CH</v>
      </c>
      <c r="V1086" s="35">
        <f t="shared" si="398"/>
        <v>0</v>
      </c>
      <c r="W1086" s="35">
        <f t="shared" si="399"/>
        <v>0</v>
      </c>
      <c r="X1086" s="35">
        <f t="shared" si="400"/>
        <v>0</v>
      </c>
      <c r="Y1086" s="29">
        <f t="shared" si="401"/>
        <v>0</v>
      </c>
      <c r="Z1086" s="101">
        <f t="shared" si="402"/>
        <v>0</v>
      </c>
      <c r="AA1086" s="101">
        <f t="shared" si="403"/>
        <v>0</v>
      </c>
      <c r="AC1086" s="9" t="str">
        <f t="shared" si="404"/>
        <v/>
      </c>
      <c r="AD1086" s="10" t="str">
        <f t="shared" si="405"/>
        <v/>
      </c>
      <c r="AE1086" s="58" t="str">
        <f t="shared" si="406"/>
        <v/>
      </c>
      <c r="AF1086" s="59" t="str">
        <f t="shared" si="407"/>
        <v/>
      </c>
      <c r="AG1086" s="60" t="str">
        <f t="shared" si="408"/>
        <v/>
      </c>
      <c r="AH1086" s="39" t="str">
        <f t="shared" si="409"/>
        <v/>
      </c>
    </row>
    <row r="1087" spans="1:34" ht="57.9" thickBot="1" x14ac:dyDescent="0.6">
      <c r="A1087" s="14"/>
      <c r="B1087" s="14"/>
      <c r="C1087" s="14"/>
      <c r="D1087" s="14"/>
      <c r="E1087" s="14"/>
      <c r="F1087" s="14"/>
      <c r="G1087" s="14"/>
      <c r="H1087" s="14"/>
      <c r="I1087" s="14"/>
      <c r="J1087" s="14"/>
      <c r="K1087" s="14"/>
      <c r="M1087" s="15" t="str">
        <f t="shared" si="389"/>
        <v/>
      </c>
      <c r="N1087" s="200" t="str">
        <f t="shared" si="390"/>
        <v>VIDE</v>
      </c>
      <c r="O1087" s="21">
        <f t="shared" si="391"/>
        <v>0</v>
      </c>
      <c r="P1087" s="21">
        <f t="shared" si="392"/>
        <v>0</v>
      </c>
      <c r="Q1087" s="21">
        <f t="shared" si="393"/>
        <v>0</v>
      </c>
      <c r="R1087" s="21">
        <f t="shared" si="394"/>
        <v>0</v>
      </c>
      <c r="S1087" s="21">
        <f t="shared" si="395"/>
        <v>0</v>
      </c>
      <c r="T1087" s="92" t="str">
        <f t="shared" si="396"/>
        <v>VIDE</v>
      </c>
      <c r="U1087" s="35" t="str">
        <f t="shared" si="397"/>
        <v>CH</v>
      </c>
      <c r="V1087" s="35">
        <f t="shared" si="398"/>
        <v>0</v>
      </c>
      <c r="W1087" s="35">
        <f t="shared" si="399"/>
        <v>0</v>
      </c>
      <c r="X1087" s="35">
        <f t="shared" si="400"/>
        <v>0</v>
      </c>
      <c r="Y1087" s="29">
        <f t="shared" si="401"/>
        <v>0</v>
      </c>
      <c r="Z1087" s="101">
        <f t="shared" si="402"/>
        <v>0</v>
      </c>
      <c r="AA1087" s="101">
        <f t="shared" si="403"/>
        <v>0</v>
      </c>
      <c r="AC1087" s="9" t="str">
        <f t="shared" si="404"/>
        <v/>
      </c>
      <c r="AD1087" s="10" t="str">
        <f t="shared" si="405"/>
        <v/>
      </c>
      <c r="AE1087" s="58" t="str">
        <f t="shared" si="406"/>
        <v/>
      </c>
      <c r="AF1087" s="59" t="str">
        <f t="shared" si="407"/>
        <v/>
      </c>
      <c r="AG1087" s="60" t="str">
        <f t="shared" si="408"/>
        <v/>
      </c>
      <c r="AH1087" s="39" t="str">
        <f t="shared" si="409"/>
        <v/>
      </c>
    </row>
    <row r="1088" spans="1:34" ht="57.9" thickBot="1" x14ac:dyDescent="0.6">
      <c r="A1088" s="14"/>
      <c r="B1088" s="14"/>
      <c r="C1088" s="14"/>
      <c r="D1088" s="14"/>
      <c r="E1088" s="14"/>
      <c r="F1088" s="14"/>
      <c r="G1088" s="14"/>
      <c r="H1088" s="14"/>
      <c r="I1088" s="14"/>
      <c r="J1088" s="14"/>
      <c r="K1088" s="14"/>
      <c r="M1088" s="15" t="str">
        <f t="shared" si="389"/>
        <v/>
      </c>
      <c r="N1088" s="200" t="str">
        <f t="shared" si="390"/>
        <v>VIDE</v>
      </c>
      <c r="O1088" s="21">
        <f t="shared" si="391"/>
        <v>0</v>
      </c>
      <c r="P1088" s="21">
        <f t="shared" si="392"/>
        <v>0</v>
      </c>
      <c r="Q1088" s="21">
        <f t="shared" si="393"/>
        <v>0</v>
      </c>
      <c r="R1088" s="21">
        <f t="shared" si="394"/>
        <v>0</v>
      </c>
      <c r="S1088" s="21">
        <f t="shared" si="395"/>
        <v>0</v>
      </c>
      <c r="T1088" s="92" t="str">
        <f t="shared" si="396"/>
        <v>VIDE</v>
      </c>
      <c r="U1088" s="35" t="str">
        <f t="shared" si="397"/>
        <v>CH</v>
      </c>
      <c r="V1088" s="35">
        <f t="shared" si="398"/>
        <v>0</v>
      </c>
      <c r="W1088" s="35">
        <f t="shared" si="399"/>
        <v>0</v>
      </c>
      <c r="X1088" s="35">
        <f t="shared" si="400"/>
        <v>0</v>
      </c>
      <c r="Y1088" s="29">
        <f t="shared" si="401"/>
        <v>0</v>
      </c>
      <c r="Z1088" s="101">
        <f t="shared" si="402"/>
        <v>0</v>
      </c>
      <c r="AA1088" s="101">
        <f t="shared" si="403"/>
        <v>0</v>
      </c>
      <c r="AC1088" s="9" t="str">
        <f t="shared" si="404"/>
        <v/>
      </c>
      <c r="AD1088" s="10" t="str">
        <f t="shared" si="405"/>
        <v/>
      </c>
      <c r="AE1088" s="58" t="str">
        <f t="shared" si="406"/>
        <v/>
      </c>
      <c r="AF1088" s="59" t="str">
        <f t="shared" si="407"/>
        <v/>
      </c>
      <c r="AG1088" s="60" t="str">
        <f t="shared" si="408"/>
        <v/>
      </c>
      <c r="AH1088" s="39" t="str">
        <f t="shared" si="409"/>
        <v/>
      </c>
    </row>
    <row r="1089" spans="1:34" ht="57.9" thickBot="1" x14ac:dyDescent="0.6">
      <c r="A1089" s="14"/>
      <c r="B1089" s="14"/>
      <c r="C1089" s="14"/>
      <c r="D1089" s="14"/>
      <c r="E1089" s="14"/>
      <c r="F1089" s="14"/>
      <c r="G1089" s="14"/>
      <c r="H1089" s="14"/>
      <c r="I1089" s="14"/>
      <c r="J1089" s="14"/>
      <c r="K1089" s="14"/>
      <c r="M1089" s="15" t="str">
        <f t="shared" si="389"/>
        <v/>
      </c>
      <c r="N1089" s="200" t="str">
        <f t="shared" si="390"/>
        <v>VIDE</v>
      </c>
      <c r="O1089" s="21">
        <f t="shared" si="391"/>
        <v>0</v>
      </c>
      <c r="P1089" s="21">
        <f t="shared" si="392"/>
        <v>0</v>
      </c>
      <c r="Q1089" s="21">
        <f t="shared" si="393"/>
        <v>0</v>
      </c>
      <c r="R1089" s="21">
        <f t="shared" si="394"/>
        <v>0</v>
      </c>
      <c r="S1089" s="21">
        <f t="shared" si="395"/>
        <v>0</v>
      </c>
      <c r="T1089" s="92" t="str">
        <f t="shared" si="396"/>
        <v>VIDE</v>
      </c>
      <c r="U1089" s="35" t="str">
        <f t="shared" si="397"/>
        <v>CH</v>
      </c>
      <c r="V1089" s="35">
        <f t="shared" si="398"/>
        <v>0</v>
      </c>
      <c r="W1089" s="35">
        <f t="shared" si="399"/>
        <v>0</v>
      </c>
      <c r="X1089" s="35">
        <f t="shared" si="400"/>
        <v>0</v>
      </c>
      <c r="Y1089" s="29">
        <f t="shared" si="401"/>
        <v>0</v>
      </c>
      <c r="Z1089" s="101">
        <f t="shared" si="402"/>
        <v>0</v>
      </c>
      <c r="AA1089" s="101">
        <f t="shared" si="403"/>
        <v>0</v>
      </c>
      <c r="AC1089" s="9" t="str">
        <f t="shared" si="404"/>
        <v/>
      </c>
      <c r="AD1089" s="10" t="str">
        <f t="shared" si="405"/>
        <v/>
      </c>
      <c r="AE1089" s="58" t="str">
        <f t="shared" si="406"/>
        <v/>
      </c>
      <c r="AF1089" s="59" t="str">
        <f t="shared" si="407"/>
        <v/>
      </c>
      <c r="AG1089" s="60" t="str">
        <f t="shared" si="408"/>
        <v/>
      </c>
      <c r="AH1089" s="39" t="str">
        <f t="shared" si="409"/>
        <v/>
      </c>
    </row>
    <row r="1090" spans="1:34" ht="57.9" thickBot="1" x14ac:dyDescent="0.6">
      <c r="A1090" s="14"/>
      <c r="B1090" s="14"/>
      <c r="C1090" s="14"/>
      <c r="D1090" s="14"/>
      <c r="E1090" s="14"/>
      <c r="F1090" s="14"/>
      <c r="G1090" s="14"/>
      <c r="H1090" s="14"/>
      <c r="I1090" s="14"/>
      <c r="J1090" s="14"/>
      <c r="K1090" s="14"/>
      <c r="M1090" s="15" t="str">
        <f t="shared" si="389"/>
        <v/>
      </c>
      <c r="N1090" s="200" t="str">
        <f t="shared" si="390"/>
        <v>VIDE</v>
      </c>
      <c r="O1090" s="21">
        <f t="shared" si="391"/>
        <v>0</v>
      </c>
      <c r="P1090" s="21">
        <f t="shared" si="392"/>
        <v>0</v>
      </c>
      <c r="Q1090" s="21">
        <f t="shared" si="393"/>
        <v>0</v>
      </c>
      <c r="R1090" s="21">
        <f t="shared" si="394"/>
        <v>0</v>
      </c>
      <c r="S1090" s="21">
        <f t="shared" si="395"/>
        <v>0</v>
      </c>
      <c r="T1090" s="92" t="str">
        <f t="shared" si="396"/>
        <v>VIDE</v>
      </c>
      <c r="U1090" s="35" t="str">
        <f t="shared" si="397"/>
        <v>CH</v>
      </c>
      <c r="V1090" s="35">
        <f t="shared" si="398"/>
        <v>0</v>
      </c>
      <c r="W1090" s="35">
        <f t="shared" si="399"/>
        <v>0</v>
      </c>
      <c r="X1090" s="35">
        <f t="shared" si="400"/>
        <v>0</v>
      </c>
      <c r="Y1090" s="29">
        <f t="shared" si="401"/>
        <v>0</v>
      </c>
      <c r="Z1090" s="101">
        <f t="shared" si="402"/>
        <v>0</v>
      </c>
      <c r="AA1090" s="101">
        <f t="shared" si="403"/>
        <v>0</v>
      </c>
      <c r="AC1090" s="9" t="str">
        <f t="shared" si="404"/>
        <v/>
      </c>
      <c r="AD1090" s="10" t="str">
        <f t="shared" si="405"/>
        <v/>
      </c>
      <c r="AE1090" s="58" t="str">
        <f t="shared" si="406"/>
        <v/>
      </c>
      <c r="AF1090" s="59" t="str">
        <f t="shared" si="407"/>
        <v/>
      </c>
      <c r="AG1090" s="60" t="str">
        <f t="shared" si="408"/>
        <v/>
      </c>
      <c r="AH1090" s="39" t="str">
        <f t="shared" si="409"/>
        <v/>
      </c>
    </row>
    <row r="1091" spans="1:34" ht="57.9" thickBot="1" x14ac:dyDescent="0.6">
      <c r="A1091" s="14"/>
      <c r="B1091" s="14"/>
      <c r="C1091" s="14"/>
      <c r="D1091" s="14"/>
      <c r="E1091" s="14"/>
      <c r="F1091" s="14"/>
      <c r="G1091" s="14"/>
      <c r="H1091" s="14"/>
      <c r="I1091" s="14"/>
      <c r="J1091" s="14"/>
      <c r="K1091" s="14"/>
      <c r="M1091" s="15" t="str">
        <f t="shared" si="389"/>
        <v/>
      </c>
      <c r="N1091" s="200" t="str">
        <f t="shared" si="390"/>
        <v>VIDE</v>
      </c>
      <c r="O1091" s="21">
        <f t="shared" si="391"/>
        <v>0</v>
      </c>
      <c r="P1091" s="21">
        <f t="shared" si="392"/>
        <v>0</v>
      </c>
      <c r="Q1091" s="21">
        <f t="shared" si="393"/>
        <v>0</v>
      </c>
      <c r="R1091" s="21">
        <f t="shared" si="394"/>
        <v>0</v>
      </c>
      <c r="S1091" s="21">
        <f t="shared" si="395"/>
        <v>0</v>
      </c>
      <c r="T1091" s="92" t="str">
        <f t="shared" si="396"/>
        <v>VIDE</v>
      </c>
      <c r="U1091" s="35" t="str">
        <f t="shared" si="397"/>
        <v>CH</v>
      </c>
      <c r="V1091" s="35">
        <f t="shared" si="398"/>
        <v>0</v>
      </c>
      <c r="W1091" s="35">
        <f t="shared" si="399"/>
        <v>0</v>
      </c>
      <c r="X1091" s="35">
        <f t="shared" si="400"/>
        <v>0</v>
      </c>
      <c r="Y1091" s="29">
        <f t="shared" si="401"/>
        <v>0</v>
      </c>
      <c r="Z1091" s="101">
        <f t="shared" si="402"/>
        <v>0</v>
      </c>
      <c r="AA1091" s="101">
        <f t="shared" si="403"/>
        <v>0</v>
      </c>
      <c r="AC1091" s="9" t="str">
        <f t="shared" si="404"/>
        <v/>
      </c>
      <c r="AD1091" s="10" t="str">
        <f t="shared" si="405"/>
        <v/>
      </c>
      <c r="AE1091" s="58" t="str">
        <f t="shared" si="406"/>
        <v/>
      </c>
      <c r="AF1091" s="59" t="str">
        <f t="shared" si="407"/>
        <v/>
      </c>
      <c r="AG1091" s="60" t="str">
        <f t="shared" si="408"/>
        <v/>
      </c>
      <c r="AH1091" s="39" t="str">
        <f t="shared" si="409"/>
        <v/>
      </c>
    </row>
    <row r="1092" spans="1:34" ht="57.9" thickBot="1" x14ac:dyDescent="0.6">
      <c r="A1092" s="14"/>
      <c r="B1092" s="14"/>
      <c r="C1092" s="14"/>
      <c r="D1092" s="14"/>
      <c r="E1092" s="14"/>
      <c r="F1092" s="14"/>
      <c r="G1092" s="14"/>
      <c r="H1092" s="14"/>
      <c r="I1092" s="14"/>
      <c r="J1092" s="14"/>
      <c r="K1092" s="14"/>
      <c r="M1092" s="15" t="str">
        <f t="shared" si="389"/>
        <v/>
      </c>
      <c r="N1092" s="200" t="str">
        <f t="shared" si="390"/>
        <v>VIDE</v>
      </c>
      <c r="O1092" s="21">
        <f t="shared" si="391"/>
        <v>0</v>
      </c>
      <c r="P1092" s="21">
        <f t="shared" si="392"/>
        <v>0</v>
      </c>
      <c r="Q1092" s="21">
        <f t="shared" si="393"/>
        <v>0</v>
      </c>
      <c r="R1092" s="21">
        <f t="shared" si="394"/>
        <v>0</v>
      </c>
      <c r="S1092" s="21">
        <f t="shared" si="395"/>
        <v>0</v>
      </c>
      <c r="T1092" s="92" t="str">
        <f t="shared" si="396"/>
        <v>VIDE</v>
      </c>
      <c r="U1092" s="35" t="str">
        <f t="shared" si="397"/>
        <v>CH</v>
      </c>
      <c r="V1092" s="35">
        <f t="shared" si="398"/>
        <v>0</v>
      </c>
      <c r="W1092" s="35">
        <f t="shared" si="399"/>
        <v>0</v>
      </c>
      <c r="X1092" s="35">
        <f t="shared" si="400"/>
        <v>0</v>
      </c>
      <c r="Y1092" s="29">
        <f t="shared" si="401"/>
        <v>0</v>
      </c>
      <c r="Z1092" s="101">
        <f t="shared" si="402"/>
        <v>0</v>
      </c>
      <c r="AA1092" s="101">
        <f t="shared" si="403"/>
        <v>0</v>
      </c>
      <c r="AC1092" s="9" t="str">
        <f t="shared" si="404"/>
        <v/>
      </c>
      <c r="AD1092" s="10" t="str">
        <f t="shared" si="405"/>
        <v/>
      </c>
      <c r="AE1092" s="58" t="str">
        <f t="shared" si="406"/>
        <v/>
      </c>
      <c r="AF1092" s="59" t="str">
        <f t="shared" si="407"/>
        <v/>
      </c>
      <c r="AG1092" s="60" t="str">
        <f t="shared" si="408"/>
        <v/>
      </c>
      <c r="AH1092" s="39" t="str">
        <f t="shared" si="409"/>
        <v/>
      </c>
    </row>
    <row r="1093" spans="1:34" ht="57.9" thickBot="1" x14ac:dyDescent="0.6">
      <c r="A1093" s="14"/>
      <c r="B1093" s="14"/>
      <c r="C1093" s="14"/>
      <c r="D1093" s="14"/>
      <c r="E1093" s="14"/>
      <c r="F1093" s="14"/>
      <c r="G1093" s="14"/>
      <c r="H1093" s="14"/>
      <c r="I1093" s="14"/>
      <c r="J1093" s="14"/>
      <c r="K1093" s="14"/>
      <c r="M1093" s="15" t="str">
        <f t="shared" si="389"/>
        <v/>
      </c>
      <c r="N1093" s="200" t="str">
        <f t="shared" si="390"/>
        <v>VIDE</v>
      </c>
      <c r="O1093" s="21">
        <f t="shared" si="391"/>
        <v>0</v>
      </c>
      <c r="P1093" s="21">
        <f t="shared" si="392"/>
        <v>0</v>
      </c>
      <c r="Q1093" s="21">
        <f t="shared" si="393"/>
        <v>0</v>
      </c>
      <c r="R1093" s="21">
        <f t="shared" si="394"/>
        <v>0</v>
      </c>
      <c r="S1093" s="21">
        <f t="shared" si="395"/>
        <v>0</v>
      </c>
      <c r="T1093" s="92" t="str">
        <f t="shared" si="396"/>
        <v>VIDE</v>
      </c>
      <c r="U1093" s="35" t="str">
        <f t="shared" si="397"/>
        <v>CH</v>
      </c>
      <c r="V1093" s="35">
        <f t="shared" si="398"/>
        <v>0</v>
      </c>
      <c r="W1093" s="35">
        <f t="shared" si="399"/>
        <v>0</v>
      </c>
      <c r="X1093" s="35">
        <f t="shared" si="400"/>
        <v>0</v>
      </c>
      <c r="Y1093" s="29">
        <f t="shared" si="401"/>
        <v>0</v>
      </c>
      <c r="Z1093" s="101">
        <f t="shared" si="402"/>
        <v>0</v>
      </c>
      <c r="AA1093" s="101">
        <f t="shared" si="403"/>
        <v>0</v>
      </c>
      <c r="AC1093" s="9" t="str">
        <f t="shared" si="404"/>
        <v/>
      </c>
      <c r="AD1093" s="10" t="str">
        <f t="shared" si="405"/>
        <v/>
      </c>
      <c r="AE1093" s="58" t="str">
        <f t="shared" si="406"/>
        <v/>
      </c>
      <c r="AF1093" s="59" t="str">
        <f t="shared" si="407"/>
        <v/>
      </c>
      <c r="AG1093" s="60" t="str">
        <f t="shared" si="408"/>
        <v/>
      </c>
      <c r="AH1093" s="39" t="str">
        <f t="shared" si="409"/>
        <v/>
      </c>
    </row>
    <row r="1094" spans="1:34" ht="57.9" thickBot="1" x14ac:dyDescent="0.6">
      <c r="A1094" s="14"/>
      <c r="B1094" s="14"/>
      <c r="C1094" s="14"/>
      <c r="D1094" s="14"/>
      <c r="E1094" s="14"/>
      <c r="F1094" s="14"/>
      <c r="G1094" s="14"/>
      <c r="H1094" s="14"/>
      <c r="I1094" s="14"/>
      <c r="J1094" s="14"/>
      <c r="K1094" s="14"/>
      <c r="M1094" s="15" t="str">
        <f t="shared" si="389"/>
        <v/>
      </c>
      <c r="N1094" s="200" t="str">
        <f t="shared" si="390"/>
        <v>VIDE</v>
      </c>
      <c r="O1094" s="21">
        <f t="shared" si="391"/>
        <v>0</v>
      </c>
      <c r="P1094" s="21">
        <f t="shared" si="392"/>
        <v>0</v>
      </c>
      <c r="Q1094" s="21">
        <f t="shared" si="393"/>
        <v>0</v>
      </c>
      <c r="R1094" s="21">
        <f t="shared" si="394"/>
        <v>0</v>
      </c>
      <c r="S1094" s="21">
        <f t="shared" si="395"/>
        <v>0</v>
      </c>
      <c r="T1094" s="92" t="str">
        <f t="shared" si="396"/>
        <v>VIDE</v>
      </c>
      <c r="U1094" s="35" t="str">
        <f t="shared" si="397"/>
        <v>CH</v>
      </c>
      <c r="V1094" s="35">
        <f t="shared" si="398"/>
        <v>0</v>
      </c>
      <c r="W1094" s="35">
        <f t="shared" si="399"/>
        <v>0</v>
      </c>
      <c r="X1094" s="35">
        <f t="shared" si="400"/>
        <v>0</v>
      </c>
      <c r="Y1094" s="29">
        <f t="shared" si="401"/>
        <v>0</v>
      </c>
      <c r="Z1094" s="101">
        <f t="shared" si="402"/>
        <v>0</v>
      </c>
      <c r="AA1094" s="101">
        <f t="shared" si="403"/>
        <v>0</v>
      </c>
      <c r="AC1094" s="9" t="str">
        <f t="shared" si="404"/>
        <v/>
      </c>
      <c r="AD1094" s="10" t="str">
        <f t="shared" si="405"/>
        <v/>
      </c>
      <c r="AE1094" s="58" t="str">
        <f t="shared" si="406"/>
        <v/>
      </c>
      <c r="AF1094" s="59" t="str">
        <f t="shared" si="407"/>
        <v/>
      </c>
      <c r="AG1094" s="60" t="str">
        <f t="shared" si="408"/>
        <v/>
      </c>
      <c r="AH1094" s="39" t="str">
        <f t="shared" si="409"/>
        <v/>
      </c>
    </row>
    <row r="1095" spans="1:34" ht="57.9" thickBot="1" x14ac:dyDescent="0.6">
      <c r="A1095" s="14"/>
      <c r="B1095" s="14"/>
      <c r="C1095" s="14"/>
      <c r="D1095" s="14"/>
      <c r="E1095" s="14"/>
      <c r="F1095" s="14"/>
      <c r="G1095" s="14"/>
      <c r="H1095" s="14"/>
      <c r="I1095" s="14"/>
      <c r="J1095" s="14"/>
      <c r="K1095" s="14"/>
      <c r="M1095" s="15" t="str">
        <f t="shared" si="389"/>
        <v/>
      </c>
      <c r="N1095" s="200" t="str">
        <f t="shared" si="390"/>
        <v>VIDE</v>
      </c>
      <c r="O1095" s="21">
        <f t="shared" si="391"/>
        <v>0</v>
      </c>
      <c r="P1095" s="21">
        <f t="shared" si="392"/>
        <v>0</v>
      </c>
      <c r="Q1095" s="21">
        <f t="shared" si="393"/>
        <v>0</v>
      </c>
      <c r="R1095" s="21">
        <f t="shared" si="394"/>
        <v>0</v>
      </c>
      <c r="S1095" s="21">
        <f t="shared" si="395"/>
        <v>0</v>
      </c>
      <c r="T1095" s="92" t="str">
        <f t="shared" si="396"/>
        <v>VIDE</v>
      </c>
      <c r="U1095" s="35" t="str">
        <f t="shared" si="397"/>
        <v>CH</v>
      </c>
      <c r="V1095" s="35">
        <f t="shared" si="398"/>
        <v>0</v>
      </c>
      <c r="W1095" s="35">
        <f t="shared" si="399"/>
        <v>0</v>
      </c>
      <c r="X1095" s="35">
        <f t="shared" si="400"/>
        <v>0</v>
      </c>
      <c r="Y1095" s="29">
        <f t="shared" si="401"/>
        <v>0</v>
      </c>
      <c r="Z1095" s="101">
        <f t="shared" si="402"/>
        <v>0</v>
      </c>
      <c r="AA1095" s="101">
        <f t="shared" si="403"/>
        <v>0</v>
      </c>
      <c r="AC1095" s="9" t="str">
        <f t="shared" si="404"/>
        <v/>
      </c>
      <c r="AD1095" s="10" t="str">
        <f t="shared" si="405"/>
        <v/>
      </c>
      <c r="AE1095" s="58" t="str">
        <f t="shared" si="406"/>
        <v/>
      </c>
      <c r="AF1095" s="59" t="str">
        <f t="shared" si="407"/>
        <v/>
      </c>
      <c r="AG1095" s="60" t="str">
        <f t="shared" si="408"/>
        <v/>
      </c>
      <c r="AH1095" s="39" t="str">
        <f t="shared" si="409"/>
        <v/>
      </c>
    </row>
    <row r="1096" spans="1:34" ht="57.9" thickBot="1" x14ac:dyDescent="0.6">
      <c r="A1096" s="14"/>
      <c r="B1096" s="14"/>
      <c r="C1096" s="14"/>
      <c r="D1096" s="14"/>
      <c r="E1096" s="14"/>
      <c r="F1096" s="14"/>
      <c r="G1096" s="14"/>
      <c r="H1096" s="14"/>
      <c r="I1096" s="14"/>
      <c r="J1096" s="14"/>
      <c r="K1096" s="14"/>
      <c r="M1096" s="15" t="str">
        <f t="shared" si="389"/>
        <v/>
      </c>
      <c r="N1096" s="200" t="str">
        <f t="shared" si="390"/>
        <v>VIDE</v>
      </c>
      <c r="O1096" s="21">
        <f t="shared" si="391"/>
        <v>0</v>
      </c>
      <c r="P1096" s="21">
        <f t="shared" si="392"/>
        <v>0</v>
      </c>
      <c r="Q1096" s="21">
        <f t="shared" si="393"/>
        <v>0</v>
      </c>
      <c r="R1096" s="21">
        <f t="shared" si="394"/>
        <v>0</v>
      </c>
      <c r="S1096" s="21">
        <f t="shared" si="395"/>
        <v>0</v>
      </c>
      <c r="T1096" s="92" t="str">
        <f t="shared" si="396"/>
        <v>VIDE</v>
      </c>
      <c r="U1096" s="35" t="str">
        <f t="shared" si="397"/>
        <v>CH</v>
      </c>
      <c r="V1096" s="35">
        <f t="shared" si="398"/>
        <v>0</v>
      </c>
      <c r="W1096" s="35">
        <f t="shared" si="399"/>
        <v>0</v>
      </c>
      <c r="X1096" s="35">
        <f t="shared" si="400"/>
        <v>0</v>
      </c>
      <c r="Y1096" s="29">
        <f t="shared" si="401"/>
        <v>0</v>
      </c>
      <c r="Z1096" s="101">
        <f t="shared" si="402"/>
        <v>0</v>
      </c>
      <c r="AA1096" s="101">
        <f t="shared" si="403"/>
        <v>0</v>
      </c>
      <c r="AC1096" s="9" t="str">
        <f t="shared" si="404"/>
        <v/>
      </c>
      <c r="AD1096" s="10" t="str">
        <f t="shared" si="405"/>
        <v/>
      </c>
      <c r="AE1096" s="58" t="str">
        <f t="shared" si="406"/>
        <v/>
      </c>
      <c r="AF1096" s="59" t="str">
        <f t="shared" si="407"/>
        <v/>
      </c>
      <c r="AG1096" s="60" t="str">
        <f t="shared" si="408"/>
        <v/>
      </c>
      <c r="AH1096" s="39" t="str">
        <f t="shared" si="409"/>
        <v/>
      </c>
    </row>
    <row r="1097" spans="1:34" ht="57.9" thickBot="1" x14ac:dyDescent="0.6">
      <c r="A1097" s="14"/>
      <c r="B1097" s="14"/>
      <c r="C1097" s="14"/>
      <c r="D1097" s="14"/>
      <c r="E1097" s="14"/>
      <c r="F1097" s="14"/>
      <c r="G1097" s="14"/>
      <c r="H1097" s="14"/>
      <c r="I1097" s="14"/>
      <c r="J1097" s="14"/>
      <c r="K1097" s="14"/>
      <c r="M1097" s="15" t="str">
        <f t="shared" si="389"/>
        <v/>
      </c>
      <c r="N1097" s="200" t="str">
        <f t="shared" si="390"/>
        <v>VIDE</v>
      </c>
      <c r="O1097" s="21">
        <f t="shared" si="391"/>
        <v>0</v>
      </c>
      <c r="P1097" s="21">
        <f t="shared" si="392"/>
        <v>0</v>
      </c>
      <c r="Q1097" s="21">
        <f t="shared" si="393"/>
        <v>0</v>
      </c>
      <c r="R1097" s="21">
        <f t="shared" si="394"/>
        <v>0</v>
      </c>
      <c r="S1097" s="21">
        <f t="shared" si="395"/>
        <v>0</v>
      </c>
      <c r="T1097" s="92" t="str">
        <f t="shared" si="396"/>
        <v>VIDE</v>
      </c>
      <c r="U1097" s="35" t="str">
        <f t="shared" si="397"/>
        <v>CH</v>
      </c>
      <c r="V1097" s="35">
        <f t="shared" si="398"/>
        <v>0</v>
      </c>
      <c r="W1097" s="35">
        <f t="shared" si="399"/>
        <v>0</v>
      </c>
      <c r="X1097" s="35">
        <f t="shared" si="400"/>
        <v>0</v>
      </c>
      <c r="Y1097" s="29">
        <f t="shared" si="401"/>
        <v>0</v>
      </c>
      <c r="Z1097" s="101">
        <f t="shared" si="402"/>
        <v>0</v>
      </c>
      <c r="AA1097" s="101">
        <f t="shared" si="403"/>
        <v>0</v>
      </c>
      <c r="AC1097" s="9" t="str">
        <f t="shared" si="404"/>
        <v/>
      </c>
      <c r="AD1097" s="10" t="str">
        <f t="shared" si="405"/>
        <v/>
      </c>
      <c r="AE1097" s="58" t="str">
        <f t="shared" si="406"/>
        <v/>
      </c>
      <c r="AF1097" s="59" t="str">
        <f t="shared" si="407"/>
        <v/>
      </c>
      <c r="AG1097" s="60" t="str">
        <f t="shared" si="408"/>
        <v/>
      </c>
      <c r="AH1097" s="39" t="str">
        <f t="shared" si="409"/>
        <v/>
      </c>
    </row>
    <row r="1098" spans="1:34" ht="57.9" thickBot="1" x14ac:dyDescent="0.6">
      <c r="A1098" s="14"/>
      <c r="B1098" s="14"/>
      <c r="C1098" s="14"/>
      <c r="D1098" s="14"/>
      <c r="E1098" s="14"/>
      <c r="F1098" s="14"/>
      <c r="G1098" s="14"/>
      <c r="H1098" s="14"/>
      <c r="I1098" s="14"/>
      <c r="J1098" s="14"/>
      <c r="K1098" s="14"/>
      <c r="M1098" s="15" t="str">
        <f t="shared" si="389"/>
        <v/>
      </c>
      <c r="N1098" s="200" t="str">
        <f t="shared" si="390"/>
        <v>VIDE</v>
      </c>
      <c r="O1098" s="21">
        <f t="shared" si="391"/>
        <v>0</v>
      </c>
      <c r="P1098" s="21">
        <f t="shared" si="392"/>
        <v>0</v>
      </c>
      <c r="Q1098" s="21">
        <f t="shared" si="393"/>
        <v>0</v>
      </c>
      <c r="R1098" s="21">
        <f t="shared" si="394"/>
        <v>0</v>
      </c>
      <c r="S1098" s="21">
        <f t="shared" si="395"/>
        <v>0</v>
      </c>
      <c r="T1098" s="92" t="str">
        <f t="shared" si="396"/>
        <v>VIDE</v>
      </c>
      <c r="U1098" s="35" t="str">
        <f t="shared" si="397"/>
        <v>CH</v>
      </c>
      <c r="V1098" s="35">
        <f t="shared" si="398"/>
        <v>0</v>
      </c>
      <c r="W1098" s="35">
        <f t="shared" si="399"/>
        <v>0</v>
      </c>
      <c r="X1098" s="35">
        <f t="shared" si="400"/>
        <v>0</v>
      </c>
      <c r="Y1098" s="29">
        <f t="shared" si="401"/>
        <v>0</v>
      </c>
      <c r="Z1098" s="101">
        <f t="shared" si="402"/>
        <v>0</v>
      </c>
      <c r="AA1098" s="101">
        <f t="shared" si="403"/>
        <v>0</v>
      </c>
      <c r="AC1098" s="9" t="str">
        <f t="shared" si="404"/>
        <v/>
      </c>
      <c r="AD1098" s="10" t="str">
        <f t="shared" si="405"/>
        <v/>
      </c>
      <c r="AE1098" s="58" t="str">
        <f t="shared" si="406"/>
        <v/>
      </c>
      <c r="AF1098" s="59" t="str">
        <f t="shared" si="407"/>
        <v/>
      </c>
      <c r="AG1098" s="60" t="str">
        <f t="shared" si="408"/>
        <v/>
      </c>
      <c r="AH1098" s="39" t="str">
        <f t="shared" si="409"/>
        <v/>
      </c>
    </row>
    <row r="1099" spans="1:34" ht="57.9" thickBot="1" x14ac:dyDescent="0.6">
      <c r="A1099" s="14"/>
      <c r="B1099" s="14"/>
      <c r="C1099" s="14"/>
      <c r="D1099" s="14"/>
      <c r="E1099" s="14"/>
      <c r="F1099" s="14"/>
      <c r="G1099" s="14"/>
      <c r="H1099" s="14"/>
      <c r="I1099" s="14"/>
      <c r="J1099" s="14"/>
      <c r="K1099" s="14"/>
      <c r="M1099" s="15" t="str">
        <f t="shared" si="389"/>
        <v/>
      </c>
      <c r="N1099" s="200" t="str">
        <f t="shared" si="390"/>
        <v>VIDE</v>
      </c>
      <c r="O1099" s="21">
        <f t="shared" si="391"/>
        <v>0</v>
      </c>
      <c r="P1099" s="21">
        <f t="shared" si="392"/>
        <v>0</v>
      </c>
      <c r="Q1099" s="21">
        <f t="shared" si="393"/>
        <v>0</v>
      </c>
      <c r="R1099" s="21">
        <f t="shared" si="394"/>
        <v>0</v>
      </c>
      <c r="S1099" s="21">
        <f t="shared" si="395"/>
        <v>0</v>
      </c>
      <c r="T1099" s="92" t="str">
        <f t="shared" si="396"/>
        <v>VIDE</v>
      </c>
      <c r="U1099" s="35" t="str">
        <f t="shared" si="397"/>
        <v>CH</v>
      </c>
      <c r="V1099" s="35">
        <f t="shared" si="398"/>
        <v>0</v>
      </c>
      <c r="W1099" s="35">
        <f t="shared" si="399"/>
        <v>0</v>
      </c>
      <c r="X1099" s="35">
        <f t="shared" si="400"/>
        <v>0</v>
      </c>
      <c r="Y1099" s="29">
        <f t="shared" si="401"/>
        <v>0</v>
      </c>
      <c r="Z1099" s="101">
        <f t="shared" si="402"/>
        <v>0</v>
      </c>
      <c r="AA1099" s="101">
        <f t="shared" si="403"/>
        <v>0</v>
      </c>
      <c r="AC1099" s="9" t="str">
        <f t="shared" si="404"/>
        <v/>
      </c>
      <c r="AD1099" s="10" t="str">
        <f t="shared" si="405"/>
        <v/>
      </c>
      <c r="AE1099" s="58" t="str">
        <f t="shared" si="406"/>
        <v/>
      </c>
      <c r="AF1099" s="59" t="str">
        <f t="shared" si="407"/>
        <v/>
      </c>
      <c r="AG1099" s="60" t="str">
        <f t="shared" si="408"/>
        <v/>
      </c>
      <c r="AH1099" s="39" t="str">
        <f t="shared" si="409"/>
        <v/>
      </c>
    </row>
    <row r="1100" spans="1:34" ht="57.9" thickBot="1" x14ac:dyDescent="0.6">
      <c r="A1100" s="14"/>
      <c r="B1100" s="14"/>
      <c r="C1100" s="14"/>
      <c r="D1100" s="14"/>
      <c r="E1100" s="14"/>
      <c r="F1100" s="14"/>
      <c r="G1100" s="14"/>
      <c r="H1100" s="14"/>
      <c r="I1100" s="14"/>
      <c r="J1100" s="14"/>
      <c r="K1100" s="14"/>
      <c r="M1100" s="15" t="str">
        <f t="shared" si="389"/>
        <v/>
      </c>
      <c r="N1100" s="200" t="str">
        <f t="shared" si="390"/>
        <v>VIDE</v>
      </c>
      <c r="O1100" s="21">
        <f t="shared" si="391"/>
        <v>0</v>
      </c>
      <c r="P1100" s="21">
        <f t="shared" si="392"/>
        <v>0</v>
      </c>
      <c r="Q1100" s="21">
        <f t="shared" si="393"/>
        <v>0</v>
      </c>
      <c r="R1100" s="21">
        <f t="shared" si="394"/>
        <v>0</v>
      </c>
      <c r="S1100" s="21">
        <f t="shared" si="395"/>
        <v>0</v>
      </c>
      <c r="T1100" s="92" t="str">
        <f t="shared" si="396"/>
        <v>VIDE</v>
      </c>
      <c r="U1100" s="35" t="str">
        <f t="shared" si="397"/>
        <v>CH</v>
      </c>
      <c r="V1100" s="35">
        <f t="shared" si="398"/>
        <v>0</v>
      </c>
      <c r="W1100" s="35">
        <f t="shared" si="399"/>
        <v>0</v>
      </c>
      <c r="X1100" s="35">
        <f t="shared" si="400"/>
        <v>0</v>
      </c>
      <c r="Y1100" s="29">
        <f t="shared" si="401"/>
        <v>0</v>
      </c>
      <c r="Z1100" s="101">
        <f t="shared" si="402"/>
        <v>0</v>
      </c>
      <c r="AA1100" s="101">
        <f t="shared" si="403"/>
        <v>0</v>
      </c>
      <c r="AC1100" s="9" t="str">
        <f t="shared" si="404"/>
        <v/>
      </c>
      <c r="AD1100" s="10" t="str">
        <f t="shared" si="405"/>
        <v/>
      </c>
      <c r="AE1100" s="58" t="str">
        <f t="shared" si="406"/>
        <v/>
      </c>
      <c r="AF1100" s="59" t="str">
        <f t="shared" si="407"/>
        <v/>
      </c>
      <c r="AG1100" s="60" t="str">
        <f t="shared" si="408"/>
        <v/>
      </c>
      <c r="AH1100" s="39" t="str">
        <f t="shared" si="409"/>
        <v/>
      </c>
    </row>
    <row r="1101" spans="1:34" ht="57.9" thickBot="1" x14ac:dyDescent="0.6">
      <c r="A1101" s="14"/>
      <c r="B1101" s="14"/>
      <c r="C1101" s="14"/>
      <c r="D1101" s="14"/>
      <c r="E1101" s="14"/>
      <c r="F1101" s="14"/>
      <c r="G1101" s="14"/>
      <c r="H1101" s="14"/>
      <c r="I1101" s="14"/>
      <c r="J1101" s="14"/>
      <c r="K1101" s="14"/>
      <c r="M1101" s="15" t="str">
        <f t="shared" si="389"/>
        <v/>
      </c>
      <c r="N1101" s="200" t="str">
        <f t="shared" si="390"/>
        <v>VIDE</v>
      </c>
      <c r="O1101" s="21">
        <f t="shared" si="391"/>
        <v>0</v>
      </c>
      <c r="P1101" s="21">
        <f t="shared" si="392"/>
        <v>0</v>
      </c>
      <c r="Q1101" s="21">
        <f t="shared" si="393"/>
        <v>0</v>
      </c>
      <c r="R1101" s="21">
        <f t="shared" si="394"/>
        <v>0</v>
      </c>
      <c r="S1101" s="21">
        <f t="shared" si="395"/>
        <v>0</v>
      </c>
      <c r="T1101" s="92" t="str">
        <f t="shared" si="396"/>
        <v>VIDE</v>
      </c>
      <c r="U1101" s="35" t="str">
        <f t="shared" si="397"/>
        <v>CH</v>
      </c>
      <c r="V1101" s="35">
        <f t="shared" si="398"/>
        <v>0</v>
      </c>
      <c r="W1101" s="35">
        <f t="shared" si="399"/>
        <v>0</v>
      </c>
      <c r="X1101" s="35">
        <f t="shared" si="400"/>
        <v>0</v>
      </c>
      <c r="Y1101" s="29">
        <f t="shared" si="401"/>
        <v>0</v>
      </c>
      <c r="Z1101" s="101">
        <f t="shared" si="402"/>
        <v>0</v>
      </c>
      <c r="AA1101" s="101">
        <f t="shared" si="403"/>
        <v>0</v>
      </c>
      <c r="AC1101" s="9" t="str">
        <f t="shared" si="404"/>
        <v/>
      </c>
      <c r="AD1101" s="10" t="str">
        <f t="shared" si="405"/>
        <v/>
      </c>
      <c r="AE1101" s="58" t="str">
        <f t="shared" si="406"/>
        <v/>
      </c>
      <c r="AF1101" s="59" t="str">
        <f t="shared" si="407"/>
        <v/>
      </c>
      <c r="AG1101" s="60" t="str">
        <f t="shared" si="408"/>
        <v/>
      </c>
      <c r="AH1101" s="39" t="str">
        <f t="shared" si="409"/>
        <v/>
      </c>
    </row>
    <row r="1102" spans="1:34" ht="57.9" thickBot="1" x14ac:dyDescent="0.6">
      <c r="A1102" s="14"/>
      <c r="B1102" s="14"/>
      <c r="C1102" s="14"/>
      <c r="D1102" s="14"/>
      <c r="E1102" s="14"/>
      <c r="F1102" s="14"/>
      <c r="G1102" s="14"/>
      <c r="H1102" s="14"/>
      <c r="I1102" s="14"/>
      <c r="J1102" s="14"/>
      <c r="K1102" s="14"/>
      <c r="M1102" s="15" t="str">
        <f t="shared" si="389"/>
        <v/>
      </c>
      <c r="N1102" s="200" t="str">
        <f t="shared" si="390"/>
        <v>VIDE</v>
      </c>
      <c r="O1102" s="21">
        <f t="shared" si="391"/>
        <v>0</v>
      </c>
      <c r="P1102" s="21">
        <f t="shared" si="392"/>
        <v>0</v>
      </c>
      <c r="Q1102" s="21">
        <f t="shared" si="393"/>
        <v>0</v>
      </c>
      <c r="R1102" s="21">
        <f t="shared" si="394"/>
        <v>0</v>
      </c>
      <c r="S1102" s="21">
        <f t="shared" si="395"/>
        <v>0</v>
      </c>
      <c r="T1102" s="92" t="str">
        <f t="shared" si="396"/>
        <v>VIDE</v>
      </c>
      <c r="U1102" s="35" t="str">
        <f t="shared" si="397"/>
        <v>CH</v>
      </c>
      <c r="V1102" s="35">
        <f t="shared" si="398"/>
        <v>0</v>
      </c>
      <c r="W1102" s="35">
        <f t="shared" si="399"/>
        <v>0</v>
      </c>
      <c r="X1102" s="35">
        <f t="shared" si="400"/>
        <v>0</v>
      </c>
      <c r="Y1102" s="29">
        <f t="shared" si="401"/>
        <v>0</v>
      </c>
      <c r="Z1102" s="101">
        <f t="shared" si="402"/>
        <v>0</v>
      </c>
      <c r="AA1102" s="101">
        <f t="shared" si="403"/>
        <v>0</v>
      </c>
      <c r="AC1102" s="9" t="str">
        <f t="shared" si="404"/>
        <v/>
      </c>
      <c r="AD1102" s="10" t="str">
        <f t="shared" si="405"/>
        <v/>
      </c>
      <c r="AE1102" s="58" t="str">
        <f t="shared" si="406"/>
        <v/>
      </c>
      <c r="AF1102" s="59" t="str">
        <f t="shared" si="407"/>
        <v/>
      </c>
      <c r="AG1102" s="60" t="str">
        <f t="shared" si="408"/>
        <v/>
      </c>
      <c r="AH1102" s="39" t="str">
        <f t="shared" si="409"/>
        <v/>
      </c>
    </row>
    <row r="1103" spans="1:34" ht="57.9" thickBot="1" x14ac:dyDescent="0.6">
      <c r="A1103" s="14"/>
      <c r="B1103" s="14"/>
      <c r="C1103" s="14"/>
      <c r="D1103" s="14"/>
      <c r="E1103" s="14"/>
      <c r="F1103" s="14"/>
      <c r="G1103" s="14"/>
      <c r="H1103" s="14"/>
      <c r="I1103" s="14"/>
      <c r="J1103" s="14"/>
      <c r="K1103" s="14"/>
      <c r="M1103" s="15" t="str">
        <f t="shared" si="389"/>
        <v/>
      </c>
      <c r="N1103" s="200" t="str">
        <f t="shared" si="390"/>
        <v>VIDE</v>
      </c>
      <c r="O1103" s="21">
        <f t="shared" si="391"/>
        <v>0</v>
      </c>
      <c r="P1103" s="21">
        <f t="shared" si="392"/>
        <v>0</v>
      </c>
      <c r="Q1103" s="21">
        <f t="shared" si="393"/>
        <v>0</v>
      </c>
      <c r="R1103" s="21">
        <f t="shared" si="394"/>
        <v>0</v>
      </c>
      <c r="S1103" s="21">
        <f t="shared" si="395"/>
        <v>0</v>
      </c>
      <c r="T1103" s="92" t="str">
        <f t="shared" si="396"/>
        <v>VIDE</v>
      </c>
      <c r="U1103" s="35" t="str">
        <f t="shared" si="397"/>
        <v>CH</v>
      </c>
      <c r="V1103" s="35">
        <f t="shared" si="398"/>
        <v>0</v>
      </c>
      <c r="W1103" s="35">
        <f t="shared" si="399"/>
        <v>0</v>
      </c>
      <c r="X1103" s="35">
        <f t="shared" si="400"/>
        <v>0</v>
      </c>
      <c r="Y1103" s="29">
        <f t="shared" si="401"/>
        <v>0</v>
      </c>
      <c r="Z1103" s="101">
        <f t="shared" si="402"/>
        <v>0</v>
      </c>
      <c r="AA1103" s="101">
        <f t="shared" si="403"/>
        <v>0</v>
      </c>
      <c r="AC1103" s="9" t="str">
        <f t="shared" si="404"/>
        <v/>
      </c>
      <c r="AD1103" s="10" t="str">
        <f t="shared" si="405"/>
        <v/>
      </c>
      <c r="AE1103" s="58" t="str">
        <f t="shared" si="406"/>
        <v/>
      </c>
      <c r="AF1103" s="59" t="str">
        <f t="shared" si="407"/>
        <v/>
      </c>
      <c r="AG1103" s="60" t="str">
        <f t="shared" si="408"/>
        <v/>
      </c>
      <c r="AH1103" s="39" t="str">
        <f t="shared" si="409"/>
        <v/>
      </c>
    </row>
    <row r="1104" spans="1:34" ht="57.9" thickBot="1" x14ac:dyDescent="0.6">
      <c r="A1104" s="14"/>
      <c r="B1104" s="14"/>
      <c r="C1104" s="14"/>
      <c r="D1104" s="14"/>
      <c r="E1104" s="14"/>
      <c r="F1104" s="14"/>
      <c r="G1104" s="14"/>
      <c r="H1104" s="14"/>
      <c r="I1104" s="14"/>
      <c r="J1104" s="14"/>
      <c r="K1104" s="14"/>
      <c r="M1104" s="15" t="str">
        <f t="shared" si="389"/>
        <v/>
      </c>
      <c r="N1104" s="200" t="str">
        <f t="shared" si="390"/>
        <v>VIDE</v>
      </c>
      <c r="O1104" s="21">
        <f t="shared" si="391"/>
        <v>0</v>
      </c>
      <c r="P1104" s="21">
        <f t="shared" si="392"/>
        <v>0</v>
      </c>
      <c r="Q1104" s="21">
        <f t="shared" si="393"/>
        <v>0</v>
      </c>
      <c r="R1104" s="21">
        <f t="shared" si="394"/>
        <v>0</v>
      </c>
      <c r="S1104" s="21">
        <f t="shared" si="395"/>
        <v>0</v>
      </c>
      <c r="T1104" s="92" t="str">
        <f t="shared" si="396"/>
        <v>VIDE</v>
      </c>
      <c r="U1104" s="35" t="str">
        <f t="shared" si="397"/>
        <v>CH</v>
      </c>
      <c r="V1104" s="35">
        <f t="shared" si="398"/>
        <v>0</v>
      </c>
      <c r="W1104" s="35">
        <f t="shared" si="399"/>
        <v>0</v>
      </c>
      <c r="X1104" s="35">
        <f t="shared" si="400"/>
        <v>0</v>
      </c>
      <c r="Y1104" s="29">
        <f t="shared" si="401"/>
        <v>0</v>
      </c>
      <c r="Z1104" s="101">
        <f t="shared" si="402"/>
        <v>0</v>
      </c>
      <c r="AA1104" s="101">
        <f t="shared" si="403"/>
        <v>0</v>
      </c>
      <c r="AC1104" s="9" t="str">
        <f t="shared" si="404"/>
        <v/>
      </c>
      <c r="AD1104" s="10" t="str">
        <f t="shared" si="405"/>
        <v/>
      </c>
      <c r="AE1104" s="58" t="str">
        <f t="shared" si="406"/>
        <v/>
      </c>
      <c r="AF1104" s="59" t="str">
        <f t="shared" si="407"/>
        <v/>
      </c>
      <c r="AG1104" s="60" t="str">
        <f t="shared" si="408"/>
        <v/>
      </c>
      <c r="AH1104" s="39" t="str">
        <f t="shared" si="409"/>
        <v/>
      </c>
    </row>
    <row r="1105" spans="1:34" ht="57.9" thickBot="1" x14ac:dyDescent="0.6">
      <c r="A1105" s="14"/>
      <c r="B1105" s="14"/>
      <c r="C1105" s="14"/>
      <c r="D1105" s="14"/>
      <c r="E1105" s="14"/>
      <c r="F1105" s="14"/>
      <c r="G1105" s="14"/>
      <c r="H1105" s="14"/>
      <c r="I1105" s="14"/>
      <c r="J1105" s="14"/>
      <c r="K1105" s="14"/>
      <c r="M1105" s="15" t="str">
        <f t="shared" si="389"/>
        <v/>
      </c>
      <c r="N1105" s="200" t="str">
        <f t="shared" si="390"/>
        <v>VIDE</v>
      </c>
      <c r="O1105" s="21">
        <f t="shared" si="391"/>
        <v>0</v>
      </c>
      <c r="P1105" s="21">
        <f t="shared" si="392"/>
        <v>0</v>
      </c>
      <c r="Q1105" s="21">
        <f t="shared" si="393"/>
        <v>0</v>
      </c>
      <c r="R1105" s="21">
        <f t="shared" si="394"/>
        <v>0</v>
      </c>
      <c r="S1105" s="21">
        <f t="shared" si="395"/>
        <v>0</v>
      </c>
      <c r="T1105" s="92" t="str">
        <f t="shared" si="396"/>
        <v>VIDE</v>
      </c>
      <c r="U1105" s="35" t="str">
        <f t="shared" si="397"/>
        <v>CH</v>
      </c>
      <c r="V1105" s="35">
        <f t="shared" si="398"/>
        <v>0</v>
      </c>
      <c r="W1105" s="35">
        <f t="shared" si="399"/>
        <v>0</v>
      </c>
      <c r="X1105" s="35">
        <f t="shared" si="400"/>
        <v>0</v>
      </c>
      <c r="Y1105" s="29">
        <f t="shared" si="401"/>
        <v>0</v>
      </c>
      <c r="Z1105" s="101">
        <f t="shared" si="402"/>
        <v>0</v>
      </c>
      <c r="AA1105" s="101">
        <f t="shared" si="403"/>
        <v>0</v>
      </c>
      <c r="AC1105" s="9" t="str">
        <f t="shared" si="404"/>
        <v/>
      </c>
      <c r="AD1105" s="10" t="str">
        <f t="shared" si="405"/>
        <v/>
      </c>
      <c r="AE1105" s="58" t="str">
        <f t="shared" si="406"/>
        <v/>
      </c>
      <c r="AF1105" s="59" t="str">
        <f t="shared" si="407"/>
        <v/>
      </c>
      <c r="AG1105" s="60" t="str">
        <f t="shared" si="408"/>
        <v/>
      </c>
      <c r="AH1105" s="39" t="str">
        <f t="shared" si="409"/>
        <v/>
      </c>
    </row>
    <row r="1106" spans="1:34" ht="57.9" thickBot="1" x14ac:dyDescent="0.6">
      <c r="A1106" s="14"/>
      <c r="B1106" s="14"/>
      <c r="C1106" s="14"/>
      <c r="D1106" s="14"/>
      <c r="E1106" s="14"/>
      <c r="F1106" s="14"/>
      <c r="G1106" s="14"/>
      <c r="H1106" s="14"/>
      <c r="I1106" s="14"/>
      <c r="J1106" s="14"/>
      <c r="K1106" s="14"/>
      <c r="M1106" s="15" t="str">
        <f t="shared" si="389"/>
        <v/>
      </c>
      <c r="N1106" s="200" t="str">
        <f t="shared" si="390"/>
        <v>VIDE</v>
      </c>
      <c r="O1106" s="21">
        <f t="shared" si="391"/>
        <v>0</v>
      </c>
      <c r="P1106" s="21">
        <f t="shared" si="392"/>
        <v>0</v>
      </c>
      <c r="Q1106" s="21">
        <f t="shared" si="393"/>
        <v>0</v>
      </c>
      <c r="R1106" s="21">
        <f t="shared" si="394"/>
        <v>0</v>
      </c>
      <c r="S1106" s="21">
        <f t="shared" si="395"/>
        <v>0</v>
      </c>
      <c r="T1106" s="92" t="str">
        <f t="shared" si="396"/>
        <v>VIDE</v>
      </c>
      <c r="U1106" s="35" t="str">
        <f t="shared" si="397"/>
        <v>CH</v>
      </c>
      <c r="V1106" s="35">
        <f t="shared" si="398"/>
        <v>0</v>
      </c>
      <c r="W1106" s="35">
        <f t="shared" si="399"/>
        <v>0</v>
      </c>
      <c r="X1106" s="35">
        <f t="shared" si="400"/>
        <v>0</v>
      </c>
      <c r="Y1106" s="29">
        <f t="shared" si="401"/>
        <v>0</v>
      </c>
      <c r="Z1106" s="101">
        <f t="shared" si="402"/>
        <v>0</v>
      </c>
      <c r="AA1106" s="101">
        <f t="shared" si="403"/>
        <v>0</v>
      </c>
      <c r="AC1106" s="9" t="str">
        <f t="shared" si="404"/>
        <v/>
      </c>
      <c r="AD1106" s="10" t="str">
        <f t="shared" si="405"/>
        <v/>
      </c>
      <c r="AE1106" s="58" t="str">
        <f t="shared" si="406"/>
        <v/>
      </c>
      <c r="AF1106" s="59" t="str">
        <f t="shared" si="407"/>
        <v/>
      </c>
      <c r="AG1106" s="60" t="str">
        <f t="shared" si="408"/>
        <v/>
      </c>
      <c r="AH1106" s="39" t="str">
        <f t="shared" si="409"/>
        <v/>
      </c>
    </row>
    <row r="1107" spans="1:34" ht="57.9" thickBot="1" x14ac:dyDescent="0.6">
      <c r="A1107" s="14"/>
      <c r="B1107" s="14"/>
      <c r="C1107" s="14"/>
      <c r="D1107" s="14"/>
      <c r="E1107" s="14"/>
      <c r="F1107" s="14"/>
      <c r="G1107" s="14"/>
      <c r="H1107" s="14"/>
      <c r="I1107" s="14"/>
      <c r="J1107" s="14"/>
      <c r="K1107" s="14"/>
      <c r="M1107" s="15" t="str">
        <f t="shared" si="389"/>
        <v/>
      </c>
      <c r="N1107" s="200" t="str">
        <f t="shared" si="390"/>
        <v>VIDE</v>
      </c>
      <c r="O1107" s="21">
        <f t="shared" si="391"/>
        <v>0</v>
      </c>
      <c r="P1107" s="21">
        <f t="shared" si="392"/>
        <v>0</v>
      </c>
      <c r="Q1107" s="21">
        <f t="shared" si="393"/>
        <v>0</v>
      </c>
      <c r="R1107" s="21">
        <f t="shared" si="394"/>
        <v>0</v>
      </c>
      <c r="S1107" s="21">
        <f t="shared" si="395"/>
        <v>0</v>
      </c>
      <c r="T1107" s="92" t="str">
        <f t="shared" si="396"/>
        <v>VIDE</v>
      </c>
      <c r="U1107" s="35" t="str">
        <f t="shared" si="397"/>
        <v>CH</v>
      </c>
      <c r="V1107" s="35">
        <f t="shared" si="398"/>
        <v>0</v>
      </c>
      <c r="W1107" s="35">
        <f t="shared" si="399"/>
        <v>0</v>
      </c>
      <c r="X1107" s="35">
        <f t="shared" si="400"/>
        <v>0</v>
      </c>
      <c r="Y1107" s="29">
        <f t="shared" si="401"/>
        <v>0</v>
      </c>
      <c r="Z1107" s="101">
        <f t="shared" si="402"/>
        <v>0</v>
      </c>
      <c r="AA1107" s="101">
        <f t="shared" si="403"/>
        <v>0</v>
      </c>
      <c r="AC1107" s="9" t="str">
        <f t="shared" si="404"/>
        <v/>
      </c>
      <c r="AD1107" s="10" t="str">
        <f t="shared" si="405"/>
        <v/>
      </c>
      <c r="AE1107" s="58" t="str">
        <f t="shared" si="406"/>
        <v/>
      </c>
      <c r="AF1107" s="59" t="str">
        <f t="shared" si="407"/>
        <v/>
      </c>
      <c r="AG1107" s="60" t="str">
        <f t="shared" si="408"/>
        <v/>
      </c>
      <c r="AH1107" s="39" t="str">
        <f t="shared" si="409"/>
        <v/>
      </c>
    </row>
    <row r="1108" spans="1:34" ht="57.9" thickBot="1" x14ac:dyDescent="0.6">
      <c r="A1108" s="14"/>
      <c r="B1108" s="14"/>
      <c r="C1108" s="14"/>
      <c r="D1108" s="14"/>
      <c r="E1108" s="14"/>
      <c r="F1108" s="14"/>
      <c r="G1108" s="14"/>
      <c r="H1108" s="14"/>
      <c r="I1108" s="14"/>
      <c r="J1108" s="14"/>
      <c r="K1108" s="14"/>
      <c r="M1108" s="15" t="str">
        <f t="shared" si="389"/>
        <v/>
      </c>
      <c r="N1108" s="200" t="str">
        <f t="shared" si="390"/>
        <v>VIDE</v>
      </c>
      <c r="O1108" s="21">
        <f t="shared" si="391"/>
        <v>0</v>
      </c>
      <c r="P1108" s="21">
        <f t="shared" si="392"/>
        <v>0</v>
      </c>
      <c r="Q1108" s="21">
        <f t="shared" si="393"/>
        <v>0</v>
      </c>
      <c r="R1108" s="21">
        <f t="shared" si="394"/>
        <v>0</v>
      </c>
      <c r="S1108" s="21">
        <f t="shared" si="395"/>
        <v>0</v>
      </c>
      <c r="T1108" s="92" t="str">
        <f t="shared" si="396"/>
        <v>VIDE</v>
      </c>
      <c r="U1108" s="35" t="str">
        <f t="shared" si="397"/>
        <v>CH</v>
      </c>
      <c r="V1108" s="35">
        <f t="shared" si="398"/>
        <v>0</v>
      </c>
      <c r="W1108" s="35">
        <f t="shared" si="399"/>
        <v>0</v>
      </c>
      <c r="X1108" s="35">
        <f t="shared" si="400"/>
        <v>0</v>
      </c>
      <c r="Y1108" s="29">
        <f t="shared" si="401"/>
        <v>0</v>
      </c>
      <c r="Z1108" s="101">
        <f t="shared" si="402"/>
        <v>0</v>
      </c>
      <c r="AA1108" s="101">
        <f t="shared" si="403"/>
        <v>0</v>
      </c>
      <c r="AC1108" s="9" t="str">
        <f t="shared" si="404"/>
        <v/>
      </c>
      <c r="AD1108" s="10" t="str">
        <f t="shared" si="405"/>
        <v/>
      </c>
      <c r="AE1108" s="58" t="str">
        <f t="shared" si="406"/>
        <v/>
      </c>
      <c r="AF1108" s="59" t="str">
        <f t="shared" si="407"/>
        <v/>
      </c>
      <c r="AG1108" s="60" t="str">
        <f t="shared" si="408"/>
        <v/>
      </c>
      <c r="AH1108" s="39" t="str">
        <f t="shared" si="409"/>
        <v/>
      </c>
    </row>
    <row r="1109" spans="1:34" ht="57.9" thickBot="1" x14ac:dyDescent="0.6">
      <c r="A1109" s="14"/>
      <c r="B1109" s="14"/>
      <c r="C1109" s="14"/>
      <c r="D1109" s="14"/>
      <c r="E1109" s="14"/>
      <c r="F1109" s="14"/>
      <c r="G1109" s="14"/>
      <c r="H1109" s="14"/>
      <c r="I1109" s="14"/>
      <c r="J1109" s="14"/>
      <c r="K1109" s="14"/>
      <c r="M1109" s="15" t="str">
        <f t="shared" si="389"/>
        <v/>
      </c>
      <c r="N1109" s="200" t="str">
        <f t="shared" si="390"/>
        <v>VIDE</v>
      </c>
      <c r="O1109" s="21">
        <f t="shared" si="391"/>
        <v>0</v>
      </c>
      <c r="P1109" s="21">
        <f t="shared" si="392"/>
        <v>0</v>
      </c>
      <c r="Q1109" s="21">
        <f t="shared" si="393"/>
        <v>0</v>
      </c>
      <c r="R1109" s="21">
        <f t="shared" si="394"/>
        <v>0</v>
      </c>
      <c r="S1109" s="21">
        <f t="shared" si="395"/>
        <v>0</v>
      </c>
      <c r="T1109" s="92" t="str">
        <f t="shared" si="396"/>
        <v>VIDE</v>
      </c>
      <c r="U1109" s="35" t="str">
        <f t="shared" si="397"/>
        <v>CH</v>
      </c>
      <c r="V1109" s="35">
        <f t="shared" si="398"/>
        <v>0</v>
      </c>
      <c r="W1109" s="35">
        <f t="shared" si="399"/>
        <v>0</v>
      </c>
      <c r="X1109" s="35">
        <f t="shared" si="400"/>
        <v>0</v>
      </c>
      <c r="Y1109" s="29">
        <f t="shared" si="401"/>
        <v>0</v>
      </c>
      <c r="Z1109" s="101">
        <f t="shared" si="402"/>
        <v>0</v>
      </c>
      <c r="AA1109" s="101">
        <f t="shared" si="403"/>
        <v>0</v>
      </c>
      <c r="AC1109" s="9" t="str">
        <f t="shared" si="404"/>
        <v/>
      </c>
      <c r="AD1109" s="10" t="str">
        <f t="shared" si="405"/>
        <v/>
      </c>
      <c r="AE1109" s="58" t="str">
        <f t="shared" si="406"/>
        <v/>
      </c>
      <c r="AF1109" s="59" t="str">
        <f t="shared" si="407"/>
        <v/>
      </c>
      <c r="AG1109" s="60" t="str">
        <f t="shared" si="408"/>
        <v/>
      </c>
      <c r="AH1109" s="39" t="str">
        <f t="shared" si="409"/>
        <v/>
      </c>
    </row>
    <row r="1110" spans="1:34" ht="57.9" thickBot="1" x14ac:dyDescent="0.6">
      <c r="A1110" s="14"/>
      <c r="B1110" s="14"/>
      <c r="C1110" s="14"/>
      <c r="D1110" s="14"/>
      <c r="E1110" s="14"/>
      <c r="F1110" s="14"/>
      <c r="G1110" s="14"/>
      <c r="H1110" s="14"/>
      <c r="I1110" s="14"/>
      <c r="J1110" s="14"/>
      <c r="K1110" s="14"/>
      <c r="M1110" s="15" t="str">
        <f t="shared" si="389"/>
        <v/>
      </c>
      <c r="N1110" s="200" t="str">
        <f t="shared" si="390"/>
        <v>VIDE</v>
      </c>
      <c r="O1110" s="21">
        <f t="shared" si="391"/>
        <v>0</v>
      </c>
      <c r="P1110" s="21">
        <f t="shared" si="392"/>
        <v>0</v>
      </c>
      <c r="Q1110" s="21">
        <f t="shared" si="393"/>
        <v>0</v>
      </c>
      <c r="R1110" s="21">
        <f t="shared" si="394"/>
        <v>0</v>
      </c>
      <c r="S1110" s="21">
        <f t="shared" si="395"/>
        <v>0</v>
      </c>
      <c r="T1110" s="92" t="str">
        <f t="shared" si="396"/>
        <v>VIDE</v>
      </c>
      <c r="U1110" s="35" t="str">
        <f t="shared" si="397"/>
        <v>CH</v>
      </c>
      <c r="V1110" s="35">
        <f t="shared" si="398"/>
        <v>0</v>
      </c>
      <c r="W1110" s="35">
        <f t="shared" si="399"/>
        <v>0</v>
      </c>
      <c r="X1110" s="35">
        <f t="shared" si="400"/>
        <v>0</v>
      </c>
      <c r="Y1110" s="29">
        <f t="shared" si="401"/>
        <v>0</v>
      </c>
      <c r="Z1110" s="101">
        <f t="shared" si="402"/>
        <v>0</v>
      </c>
      <c r="AA1110" s="101">
        <f t="shared" si="403"/>
        <v>0</v>
      </c>
      <c r="AC1110" s="9" t="str">
        <f t="shared" si="404"/>
        <v/>
      </c>
      <c r="AD1110" s="10" t="str">
        <f t="shared" si="405"/>
        <v/>
      </c>
      <c r="AE1110" s="58" t="str">
        <f t="shared" si="406"/>
        <v/>
      </c>
      <c r="AF1110" s="59" t="str">
        <f t="shared" si="407"/>
        <v/>
      </c>
      <c r="AG1110" s="60" t="str">
        <f t="shared" si="408"/>
        <v/>
      </c>
      <c r="AH1110" s="39" t="str">
        <f t="shared" si="409"/>
        <v/>
      </c>
    </row>
    <row r="1111" spans="1:34" ht="57.9" thickBot="1" x14ac:dyDescent="0.6">
      <c r="A1111" s="14"/>
      <c r="B1111" s="14"/>
      <c r="C1111" s="14"/>
      <c r="D1111" s="14"/>
      <c r="E1111" s="14"/>
      <c r="F1111" s="14"/>
      <c r="G1111" s="14"/>
      <c r="H1111" s="14"/>
      <c r="I1111" s="14"/>
      <c r="J1111" s="14"/>
      <c r="K1111" s="14"/>
      <c r="M1111" s="15" t="str">
        <f t="shared" si="389"/>
        <v/>
      </c>
      <c r="N1111" s="200" t="str">
        <f t="shared" si="390"/>
        <v>VIDE</v>
      </c>
      <c r="O1111" s="21">
        <f t="shared" si="391"/>
        <v>0</v>
      </c>
      <c r="P1111" s="21">
        <f t="shared" si="392"/>
        <v>0</v>
      </c>
      <c r="Q1111" s="21">
        <f t="shared" si="393"/>
        <v>0</v>
      </c>
      <c r="R1111" s="21">
        <f t="shared" si="394"/>
        <v>0</v>
      </c>
      <c r="S1111" s="21">
        <f t="shared" si="395"/>
        <v>0</v>
      </c>
      <c r="T1111" s="92" t="str">
        <f t="shared" si="396"/>
        <v>VIDE</v>
      </c>
      <c r="U1111" s="35" t="str">
        <f t="shared" si="397"/>
        <v>CH</v>
      </c>
      <c r="V1111" s="35">
        <f t="shared" si="398"/>
        <v>0</v>
      </c>
      <c r="W1111" s="35">
        <f t="shared" si="399"/>
        <v>0</v>
      </c>
      <c r="X1111" s="35">
        <f t="shared" si="400"/>
        <v>0</v>
      </c>
      <c r="Y1111" s="29">
        <f t="shared" si="401"/>
        <v>0</v>
      </c>
      <c r="Z1111" s="101">
        <f t="shared" si="402"/>
        <v>0</v>
      </c>
      <c r="AA1111" s="101">
        <f t="shared" si="403"/>
        <v>0</v>
      </c>
      <c r="AC1111" s="9" t="str">
        <f t="shared" si="404"/>
        <v/>
      </c>
      <c r="AD1111" s="10" t="str">
        <f t="shared" si="405"/>
        <v/>
      </c>
      <c r="AE1111" s="58" t="str">
        <f t="shared" si="406"/>
        <v/>
      </c>
      <c r="AF1111" s="59" t="str">
        <f t="shared" si="407"/>
        <v/>
      </c>
      <c r="AG1111" s="60" t="str">
        <f t="shared" si="408"/>
        <v/>
      </c>
      <c r="AH1111" s="39" t="str">
        <f t="shared" si="409"/>
        <v/>
      </c>
    </row>
    <row r="1112" spans="1:34" ht="57.9" thickBot="1" x14ac:dyDescent="0.6">
      <c r="A1112" s="14"/>
      <c r="B1112" s="14"/>
      <c r="C1112" s="14"/>
      <c r="D1112" s="14"/>
      <c r="E1112" s="14"/>
      <c r="F1112" s="14"/>
      <c r="G1112" s="14"/>
      <c r="H1112" s="14"/>
      <c r="I1112" s="14"/>
      <c r="J1112" s="14"/>
      <c r="K1112" s="14"/>
      <c r="M1112" s="15" t="str">
        <f t="shared" si="389"/>
        <v/>
      </c>
      <c r="N1112" s="200" t="str">
        <f t="shared" si="390"/>
        <v>VIDE</v>
      </c>
      <c r="O1112" s="21">
        <f t="shared" si="391"/>
        <v>0</v>
      </c>
      <c r="P1112" s="21">
        <f t="shared" si="392"/>
        <v>0</v>
      </c>
      <c r="Q1112" s="21">
        <f t="shared" si="393"/>
        <v>0</v>
      </c>
      <c r="R1112" s="21">
        <f t="shared" si="394"/>
        <v>0</v>
      </c>
      <c r="S1112" s="21">
        <f t="shared" si="395"/>
        <v>0</v>
      </c>
      <c r="T1112" s="92" t="str">
        <f t="shared" si="396"/>
        <v>VIDE</v>
      </c>
      <c r="U1112" s="35" t="str">
        <f t="shared" si="397"/>
        <v>CH</v>
      </c>
      <c r="V1112" s="35">
        <f t="shared" si="398"/>
        <v>0</v>
      </c>
      <c r="W1112" s="35">
        <f t="shared" si="399"/>
        <v>0</v>
      </c>
      <c r="X1112" s="35">
        <f t="shared" si="400"/>
        <v>0</v>
      </c>
      <c r="Y1112" s="29">
        <f t="shared" si="401"/>
        <v>0</v>
      </c>
      <c r="Z1112" s="101">
        <f t="shared" si="402"/>
        <v>0</v>
      </c>
      <c r="AA1112" s="101">
        <f t="shared" si="403"/>
        <v>0</v>
      </c>
      <c r="AC1112" s="9" t="str">
        <f t="shared" si="404"/>
        <v/>
      </c>
      <c r="AD1112" s="10" t="str">
        <f t="shared" si="405"/>
        <v/>
      </c>
      <c r="AE1112" s="58" t="str">
        <f t="shared" si="406"/>
        <v/>
      </c>
      <c r="AF1112" s="59" t="str">
        <f t="shared" si="407"/>
        <v/>
      </c>
      <c r="AG1112" s="60" t="str">
        <f t="shared" si="408"/>
        <v/>
      </c>
      <c r="AH1112" s="39" t="str">
        <f t="shared" si="409"/>
        <v/>
      </c>
    </row>
    <row r="1113" spans="1:34" ht="57.9" thickBot="1" x14ac:dyDescent="0.6">
      <c r="A1113" s="14"/>
      <c r="B1113" s="14"/>
      <c r="C1113" s="14"/>
      <c r="D1113" s="14"/>
      <c r="E1113" s="14"/>
      <c r="F1113" s="14"/>
      <c r="G1113" s="14"/>
      <c r="H1113" s="14"/>
      <c r="I1113" s="14"/>
      <c r="J1113" s="14"/>
      <c r="K1113" s="14"/>
      <c r="M1113" s="15" t="str">
        <f t="shared" si="389"/>
        <v/>
      </c>
      <c r="N1113" s="200" t="str">
        <f t="shared" si="390"/>
        <v>VIDE</v>
      </c>
      <c r="O1113" s="21">
        <f t="shared" si="391"/>
        <v>0</v>
      </c>
      <c r="P1113" s="21">
        <f t="shared" si="392"/>
        <v>0</v>
      </c>
      <c r="Q1113" s="21">
        <f t="shared" si="393"/>
        <v>0</v>
      </c>
      <c r="R1113" s="21">
        <f t="shared" si="394"/>
        <v>0</v>
      </c>
      <c r="S1113" s="21">
        <f t="shared" si="395"/>
        <v>0</v>
      </c>
      <c r="T1113" s="92" t="str">
        <f t="shared" si="396"/>
        <v>VIDE</v>
      </c>
      <c r="U1113" s="35" t="str">
        <f t="shared" si="397"/>
        <v>CH</v>
      </c>
      <c r="V1113" s="35">
        <f t="shared" si="398"/>
        <v>0</v>
      </c>
      <c r="W1113" s="35">
        <f t="shared" si="399"/>
        <v>0</v>
      </c>
      <c r="X1113" s="35">
        <f t="shared" si="400"/>
        <v>0</v>
      </c>
      <c r="Y1113" s="29">
        <f t="shared" si="401"/>
        <v>0</v>
      </c>
      <c r="Z1113" s="101">
        <f t="shared" si="402"/>
        <v>0</v>
      </c>
      <c r="AA1113" s="101">
        <f t="shared" si="403"/>
        <v>0</v>
      </c>
      <c r="AC1113" s="9" t="str">
        <f t="shared" si="404"/>
        <v/>
      </c>
      <c r="AD1113" s="10" t="str">
        <f t="shared" si="405"/>
        <v/>
      </c>
      <c r="AE1113" s="58" t="str">
        <f t="shared" si="406"/>
        <v/>
      </c>
      <c r="AF1113" s="59" t="str">
        <f t="shared" si="407"/>
        <v/>
      </c>
      <c r="AG1113" s="60" t="str">
        <f t="shared" si="408"/>
        <v/>
      </c>
      <c r="AH1113" s="39" t="str">
        <f t="shared" si="409"/>
        <v/>
      </c>
    </row>
    <row r="1114" spans="1:34" ht="57.9" thickBot="1" x14ac:dyDescent="0.6">
      <c r="A1114" s="14"/>
      <c r="B1114" s="14"/>
      <c r="C1114" s="14"/>
      <c r="D1114" s="14"/>
      <c r="E1114" s="14"/>
      <c r="F1114" s="14"/>
      <c r="G1114" s="14"/>
      <c r="H1114" s="14"/>
      <c r="I1114" s="14"/>
      <c r="J1114" s="14"/>
      <c r="K1114" s="14"/>
      <c r="M1114" s="15" t="str">
        <f t="shared" si="389"/>
        <v/>
      </c>
      <c r="N1114" s="200" t="str">
        <f t="shared" si="390"/>
        <v>VIDE</v>
      </c>
      <c r="O1114" s="21">
        <f t="shared" si="391"/>
        <v>0</v>
      </c>
      <c r="P1114" s="21">
        <f t="shared" si="392"/>
        <v>0</v>
      </c>
      <c r="Q1114" s="21">
        <f t="shared" si="393"/>
        <v>0</v>
      </c>
      <c r="R1114" s="21">
        <f t="shared" si="394"/>
        <v>0</v>
      </c>
      <c r="S1114" s="21">
        <f t="shared" si="395"/>
        <v>0</v>
      </c>
      <c r="T1114" s="92" t="str">
        <f t="shared" si="396"/>
        <v>VIDE</v>
      </c>
      <c r="U1114" s="35" t="str">
        <f t="shared" si="397"/>
        <v>CH</v>
      </c>
      <c r="V1114" s="35">
        <f t="shared" si="398"/>
        <v>0</v>
      </c>
      <c r="W1114" s="35">
        <f t="shared" si="399"/>
        <v>0</v>
      </c>
      <c r="X1114" s="35">
        <f t="shared" si="400"/>
        <v>0</v>
      </c>
      <c r="Y1114" s="29">
        <f t="shared" si="401"/>
        <v>0</v>
      </c>
      <c r="Z1114" s="101">
        <f t="shared" si="402"/>
        <v>0</v>
      </c>
      <c r="AA1114" s="101">
        <f t="shared" si="403"/>
        <v>0</v>
      </c>
      <c r="AC1114" s="9" t="str">
        <f t="shared" si="404"/>
        <v/>
      </c>
      <c r="AD1114" s="10" t="str">
        <f t="shared" si="405"/>
        <v/>
      </c>
      <c r="AE1114" s="58" t="str">
        <f t="shared" si="406"/>
        <v/>
      </c>
      <c r="AF1114" s="59" t="str">
        <f t="shared" si="407"/>
        <v/>
      </c>
      <c r="AG1114" s="60" t="str">
        <f t="shared" si="408"/>
        <v/>
      </c>
      <c r="AH1114" s="39" t="str">
        <f t="shared" si="409"/>
        <v/>
      </c>
    </row>
    <row r="1115" spans="1:34" ht="57.9" thickBot="1" x14ac:dyDescent="0.6">
      <c r="A1115" s="14"/>
      <c r="B1115" s="14"/>
      <c r="C1115" s="14"/>
      <c r="D1115" s="14"/>
      <c r="E1115" s="14"/>
      <c r="F1115" s="14"/>
      <c r="G1115" s="14"/>
      <c r="H1115" s="14"/>
      <c r="I1115" s="14"/>
      <c r="J1115" s="14"/>
      <c r="K1115" s="14"/>
      <c r="M1115" s="15" t="str">
        <f t="shared" si="389"/>
        <v/>
      </c>
      <c r="N1115" s="200" t="str">
        <f t="shared" si="390"/>
        <v>VIDE</v>
      </c>
      <c r="O1115" s="21">
        <f t="shared" si="391"/>
        <v>0</v>
      </c>
      <c r="P1115" s="21">
        <f t="shared" si="392"/>
        <v>0</v>
      </c>
      <c r="Q1115" s="21">
        <f t="shared" si="393"/>
        <v>0</v>
      </c>
      <c r="R1115" s="21">
        <f t="shared" si="394"/>
        <v>0</v>
      </c>
      <c r="S1115" s="21">
        <f t="shared" si="395"/>
        <v>0</v>
      </c>
      <c r="T1115" s="92" t="str">
        <f t="shared" si="396"/>
        <v>VIDE</v>
      </c>
      <c r="U1115" s="35" t="str">
        <f t="shared" si="397"/>
        <v>CH</v>
      </c>
      <c r="V1115" s="35">
        <f t="shared" si="398"/>
        <v>0</v>
      </c>
      <c r="W1115" s="35">
        <f t="shared" si="399"/>
        <v>0</v>
      </c>
      <c r="X1115" s="35">
        <f t="shared" si="400"/>
        <v>0</v>
      </c>
      <c r="Y1115" s="29">
        <f t="shared" si="401"/>
        <v>0</v>
      </c>
      <c r="Z1115" s="101">
        <f t="shared" si="402"/>
        <v>0</v>
      </c>
      <c r="AA1115" s="101">
        <f t="shared" si="403"/>
        <v>0</v>
      </c>
      <c r="AC1115" s="9" t="str">
        <f t="shared" si="404"/>
        <v/>
      </c>
      <c r="AD1115" s="10" t="str">
        <f t="shared" si="405"/>
        <v/>
      </c>
      <c r="AE1115" s="58" t="str">
        <f t="shared" si="406"/>
        <v/>
      </c>
      <c r="AF1115" s="59" t="str">
        <f t="shared" si="407"/>
        <v/>
      </c>
      <c r="AG1115" s="60" t="str">
        <f t="shared" si="408"/>
        <v/>
      </c>
      <c r="AH1115" s="39" t="str">
        <f t="shared" si="409"/>
        <v/>
      </c>
    </row>
    <row r="1116" spans="1:34" ht="57.9" thickBot="1" x14ac:dyDescent="0.6">
      <c r="A1116" s="14"/>
      <c r="B1116" s="14"/>
      <c r="C1116" s="14"/>
      <c r="D1116" s="14"/>
      <c r="E1116" s="14"/>
      <c r="F1116" s="14"/>
      <c r="G1116" s="14"/>
      <c r="H1116" s="14"/>
      <c r="I1116" s="14"/>
      <c r="J1116" s="14"/>
      <c r="K1116" s="14"/>
      <c r="M1116" s="15" t="str">
        <f t="shared" si="389"/>
        <v/>
      </c>
      <c r="N1116" s="200" t="str">
        <f t="shared" si="390"/>
        <v>VIDE</v>
      </c>
      <c r="O1116" s="21">
        <f t="shared" si="391"/>
        <v>0</v>
      </c>
      <c r="P1116" s="21">
        <f t="shared" si="392"/>
        <v>0</v>
      </c>
      <c r="Q1116" s="21">
        <f t="shared" si="393"/>
        <v>0</v>
      </c>
      <c r="R1116" s="21">
        <f t="shared" si="394"/>
        <v>0</v>
      </c>
      <c r="S1116" s="21">
        <f t="shared" si="395"/>
        <v>0</v>
      </c>
      <c r="T1116" s="92" t="str">
        <f t="shared" si="396"/>
        <v>VIDE</v>
      </c>
      <c r="U1116" s="35" t="str">
        <f t="shared" si="397"/>
        <v>CH</v>
      </c>
      <c r="V1116" s="35">
        <f t="shared" si="398"/>
        <v>0</v>
      </c>
      <c r="W1116" s="35">
        <f t="shared" si="399"/>
        <v>0</v>
      </c>
      <c r="X1116" s="35">
        <f t="shared" si="400"/>
        <v>0</v>
      </c>
      <c r="Y1116" s="29">
        <f t="shared" si="401"/>
        <v>0</v>
      </c>
      <c r="Z1116" s="101">
        <f t="shared" si="402"/>
        <v>0</v>
      </c>
      <c r="AA1116" s="101">
        <f t="shared" si="403"/>
        <v>0</v>
      </c>
      <c r="AC1116" s="9" t="str">
        <f t="shared" si="404"/>
        <v/>
      </c>
      <c r="AD1116" s="10" t="str">
        <f t="shared" si="405"/>
        <v/>
      </c>
      <c r="AE1116" s="58" t="str">
        <f t="shared" si="406"/>
        <v/>
      </c>
      <c r="AF1116" s="59" t="str">
        <f t="shared" si="407"/>
        <v/>
      </c>
      <c r="AG1116" s="60" t="str">
        <f t="shared" si="408"/>
        <v/>
      </c>
      <c r="AH1116" s="39" t="str">
        <f t="shared" si="409"/>
        <v/>
      </c>
    </row>
    <row r="1117" spans="1:34" ht="57.9" thickBot="1" x14ac:dyDescent="0.6">
      <c r="A1117" s="14"/>
      <c r="B1117" s="14"/>
      <c r="C1117" s="14"/>
      <c r="D1117" s="14"/>
      <c r="E1117" s="14"/>
      <c r="F1117" s="14"/>
      <c r="G1117" s="14"/>
      <c r="H1117" s="14"/>
      <c r="I1117" s="14"/>
      <c r="J1117" s="14"/>
      <c r="K1117" s="14"/>
      <c r="M1117" s="15" t="str">
        <f t="shared" si="389"/>
        <v/>
      </c>
      <c r="N1117" s="200" t="str">
        <f t="shared" si="390"/>
        <v>VIDE</v>
      </c>
      <c r="O1117" s="21">
        <f t="shared" si="391"/>
        <v>0</v>
      </c>
      <c r="P1117" s="21">
        <f t="shared" si="392"/>
        <v>0</v>
      </c>
      <c r="Q1117" s="21">
        <f t="shared" si="393"/>
        <v>0</v>
      </c>
      <c r="R1117" s="21">
        <f t="shared" si="394"/>
        <v>0</v>
      </c>
      <c r="S1117" s="21">
        <f t="shared" si="395"/>
        <v>0</v>
      </c>
      <c r="T1117" s="92" t="str">
        <f t="shared" si="396"/>
        <v>VIDE</v>
      </c>
      <c r="U1117" s="35" t="str">
        <f t="shared" si="397"/>
        <v>CH</v>
      </c>
      <c r="V1117" s="35">
        <f t="shared" si="398"/>
        <v>0</v>
      </c>
      <c r="W1117" s="35">
        <f t="shared" si="399"/>
        <v>0</v>
      </c>
      <c r="X1117" s="35">
        <f t="shared" si="400"/>
        <v>0</v>
      </c>
      <c r="Y1117" s="29">
        <f t="shared" si="401"/>
        <v>0</v>
      </c>
      <c r="Z1117" s="101">
        <f t="shared" si="402"/>
        <v>0</v>
      </c>
      <c r="AA1117" s="101">
        <f t="shared" si="403"/>
        <v>0</v>
      </c>
      <c r="AC1117" s="9" t="str">
        <f t="shared" si="404"/>
        <v/>
      </c>
      <c r="AD1117" s="10" t="str">
        <f t="shared" si="405"/>
        <v/>
      </c>
      <c r="AE1117" s="58" t="str">
        <f t="shared" si="406"/>
        <v/>
      </c>
      <c r="AF1117" s="59" t="str">
        <f t="shared" si="407"/>
        <v/>
      </c>
      <c r="AG1117" s="60" t="str">
        <f t="shared" si="408"/>
        <v/>
      </c>
      <c r="AH1117" s="39" t="str">
        <f t="shared" si="409"/>
        <v/>
      </c>
    </row>
    <row r="1118" spans="1:34" ht="57.9" thickBot="1" x14ac:dyDescent="0.6">
      <c r="A1118" s="14"/>
      <c r="B1118" s="14"/>
      <c r="C1118" s="14"/>
      <c r="D1118" s="14"/>
      <c r="E1118" s="14"/>
      <c r="F1118" s="14"/>
      <c r="G1118" s="14"/>
      <c r="H1118" s="14"/>
      <c r="I1118" s="14"/>
      <c r="J1118" s="14"/>
      <c r="K1118" s="14"/>
      <c r="M1118" s="15" t="str">
        <f t="shared" si="389"/>
        <v/>
      </c>
      <c r="N1118" s="200" t="str">
        <f t="shared" si="390"/>
        <v>VIDE</v>
      </c>
      <c r="O1118" s="21">
        <f t="shared" si="391"/>
        <v>0</v>
      </c>
      <c r="P1118" s="21">
        <f t="shared" si="392"/>
        <v>0</v>
      </c>
      <c r="Q1118" s="21">
        <f t="shared" si="393"/>
        <v>0</v>
      </c>
      <c r="R1118" s="21">
        <f t="shared" si="394"/>
        <v>0</v>
      </c>
      <c r="S1118" s="21">
        <f t="shared" si="395"/>
        <v>0</v>
      </c>
      <c r="T1118" s="92" t="str">
        <f t="shared" si="396"/>
        <v>VIDE</v>
      </c>
      <c r="U1118" s="35" t="str">
        <f t="shared" si="397"/>
        <v>CH</v>
      </c>
      <c r="V1118" s="35">
        <f t="shared" si="398"/>
        <v>0</v>
      </c>
      <c r="W1118" s="35">
        <f t="shared" si="399"/>
        <v>0</v>
      </c>
      <c r="X1118" s="35">
        <f t="shared" si="400"/>
        <v>0</v>
      </c>
      <c r="Y1118" s="29">
        <f t="shared" si="401"/>
        <v>0</v>
      </c>
      <c r="Z1118" s="101">
        <f t="shared" si="402"/>
        <v>0</v>
      </c>
      <c r="AA1118" s="101">
        <f t="shared" si="403"/>
        <v>0</v>
      </c>
      <c r="AC1118" s="9" t="str">
        <f t="shared" si="404"/>
        <v/>
      </c>
      <c r="AD1118" s="10" t="str">
        <f t="shared" si="405"/>
        <v/>
      </c>
      <c r="AE1118" s="58" t="str">
        <f t="shared" si="406"/>
        <v/>
      </c>
      <c r="AF1118" s="59" t="str">
        <f t="shared" si="407"/>
        <v/>
      </c>
      <c r="AG1118" s="60" t="str">
        <f t="shared" si="408"/>
        <v/>
      </c>
      <c r="AH1118" s="39" t="str">
        <f t="shared" si="409"/>
        <v/>
      </c>
    </row>
    <row r="1119" spans="1:34" ht="57.9" thickBot="1" x14ac:dyDescent="0.6">
      <c r="A1119" s="14"/>
      <c r="B1119" s="14"/>
      <c r="C1119" s="14"/>
      <c r="D1119" s="14"/>
      <c r="E1119" s="14"/>
      <c r="F1119" s="14"/>
      <c r="G1119" s="14"/>
      <c r="H1119" s="14"/>
      <c r="I1119" s="14"/>
      <c r="J1119" s="14"/>
      <c r="K1119" s="14"/>
      <c r="M1119" s="15" t="str">
        <f t="shared" si="389"/>
        <v/>
      </c>
      <c r="N1119" s="200" t="str">
        <f t="shared" si="390"/>
        <v>VIDE</v>
      </c>
      <c r="O1119" s="21">
        <f t="shared" si="391"/>
        <v>0</v>
      </c>
      <c r="P1119" s="21">
        <f t="shared" si="392"/>
        <v>0</v>
      </c>
      <c r="Q1119" s="21">
        <f t="shared" si="393"/>
        <v>0</v>
      </c>
      <c r="R1119" s="21">
        <f t="shared" si="394"/>
        <v>0</v>
      </c>
      <c r="S1119" s="21">
        <f t="shared" si="395"/>
        <v>0</v>
      </c>
      <c r="T1119" s="92" t="str">
        <f t="shared" si="396"/>
        <v>VIDE</v>
      </c>
      <c r="U1119" s="35" t="str">
        <f t="shared" si="397"/>
        <v>CH</v>
      </c>
      <c r="V1119" s="35">
        <f t="shared" si="398"/>
        <v>0</v>
      </c>
      <c r="W1119" s="35">
        <f t="shared" si="399"/>
        <v>0</v>
      </c>
      <c r="X1119" s="35">
        <f t="shared" si="400"/>
        <v>0</v>
      </c>
      <c r="Y1119" s="29">
        <f t="shared" si="401"/>
        <v>0</v>
      </c>
      <c r="Z1119" s="101">
        <f t="shared" si="402"/>
        <v>0</v>
      </c>
      <c r="AA1119" s="101">
        <f t="shared" si="403"/>
        <v>0</v>
      </c>
      <c r="AC1119" s="9" t="str">
        <f t="shared" si="404"/>
        <v/>
      </c>
      <c r="AD1119" s="10" t="str">
        <f t="shared" si="405"/>
        <v/>
      </c>
      <c r="AE1119" s="58" t="str">
        <f t="shared" si="406"/>
        <v/>
      </c>
      <c r="AF1119" s="59" t="str">
        <f t="shared" si="407"/>
        <v/>
      </c>
      <c r="AG1119" s="60" t="str">
        <f t="shared" si="408"/>
        <v/>
      </c>
      <c r="AH1119" s="39" t="str">
        <f t="shared" si="409"/>
        <v/>
      </c>
    </row>
    <row r="1120" spans="1:34" ht="57.9" thickBot="1" x14ac:dyDescent="0.6">
      <c r="A1120" s="14"/>
      <c r="B1120" s="14"/>
      <c r="C1120" s="14"/>
      <c r="D1120" s="14"/>
      <c r="E1120" s="14"/>
      <c r="F1120" s="14"/>
      <c r="G1120" s="14"/>
      <c r="H1120" s="14"/>
      <c r="I1120" s="14"/>
      <c r="J1120" s="14"/>
      <c r="K1120" s="14"/>
      <c r="M1120" s="15" t="str">
        <f t="shared" si="389"/>
        <v/>
      </c>
      <c r="N1120" s="200" t="str">
        <f t="shared" si="390"/>
        <v>VIDE</v>
      </c>
      <c r="O1120" s="21">
        <f t="shared" si="391"/>
        <v>0</v>
      </c>
      <c r="P1120" s="21">
        <f t="shared" si="392"/>
        <v>0</v>
      </c>
      <c r="Q1120" s="21">
        <f t="shared" si="393"/>
        <v>0</v>
      </c>
      <c r="R1120" s="21">
        <f t="shared" si="394"/>
        <v>0</v>
      </c>
      <c r="S1120" s="21">
        <f t="shared" si="395"/>
        <v>0</v>
      </c>
      <c r="T1120" s="92" t="str">
        <f t="shared" si="396"/>
        <v>VIDE</v>
      </c>
      <c r="U1120" s="35" t="str">
        <f t="shared" si="397"/>
        <v>CH</v>
      </c>
      <c r="V1120" s="35">
        <f t="shared" si="398"/>
        <v>0</v>
      </c>
      <c r="W1120" s="35">
        <f t="shared" si="399"/>
        <v>0</v>
      </c>
      <c r="X1120" s="35">
        <f t="shared" si="400"/>
        <v>0</v>
      </c>
      <c r="Y1120" s="29">
        <f t="shared" si="401"/>
        <v>0</v>
      </c>
      <c r="Z1120" s="101">
        <f t="shared" si="402"/>
        <v>0</v>
      </c>
      <c r="AA1120" s="101">
        <f t="shared" si="403"/>
        <v>0</v>
      </c>
      <c r="AC1120" s="9" t="str">
        <f t="shared" si="404"/>
        <v/>
      </c>
      <c r="AD1120" s="10" t="str">
        <f t="shared" si="405"/>
        <v/>
      </c>
      <c r="AE1120" s="58" t="str">
        <f t="shared" si="406"/>
        <v/>
      </c>
      <c r="AF1120" s="59" t="str">
        <f t="shared" si="407"/>
        <v/>
      </c>
      <c r="AG1120" s="60" t="str">
        <f t="shared" si="408"/>
        <v/>
      </c>
      <c r="AH1120" s="39" t="str">
        <f t="shared" si="409"/>
        <v/>
      </c>
    </row>
    <row r="1121" spans="1:34" ht="57.9" thickBot="1" x14ac:dyDescent="0.6">
      <c r="A1121" s="14"/>
      <c r="B1121" s="14"/>
      <c r="C1121" s="14"/>
      <c r="D1121" s="14"/>
      <c r="E1121" s="14"/>
      <c r="F1121" s="14"/>
      <c r="G1121" s="14"/>
      <c r="H1121" s="14"/>
      <c r="I1121" s="14"/>
      <c r="J1121" s="14"/>
      <c r="K1121" s="14"/>
      <c r="M1121" s="15" t="str">
        <f t="shared" si="389"/>
        <v/>
      </c>
      <c r="N1121" s="200" t="str">
        <f t="shared" si="390"/>
        <v>VIDE</v>
      </c>
      <c r="O1121" s="21">
        <f t="shared" si="391"/>
        <v>0</v>
      </c>
      <c r="P1121" s="21">
        <f t="shared" si="392"/>
        <v>0</v>
      </c>
      <c r="Q1121" s="21">
        <f t="shared" si="393"/>
        <v>0</v>
      </c>
      <c r="R1121" s="21">
        <f t="shared" si="394"/>
        <v>0</v>
      </c>
      <c r="S1121" s="21">
        <f t="shared" si="395"/>
        <v>0</v>
      </c>
      <c r="T1121" s="92" t="str">
        <f t="shared" si="396"/>
        <v>VIDE</v>
      </c>
      <c r="U1121" s="35" t="str">
        <f t="shared" si="397"/>
        <v>CH</v>
      </c>
      <c r="V1121" s="35">
        <f t="shared" si="398"/>
        <v>0</v>
      </c>
      <c r="W1121" s="35">
        <f t="shared" si="399"/>
        <v>0</v>
      </c>
      <c r="X1121" s="35">
        <f t="shared" si="400"/>
        <v>0</v>
      </c>
      <c r="Y1121" s="29">
        <f t="shared" si="401"/>
        <v>0</v>
      </c>
      <c r="Z1121" s="101">
        <f t="shared" si="402"/>
        <v>0</v>
      </c>
      <c r="AA1121" s="101">
        <f t="shared" si="403"/>
        <v>0</v>
      </c>
      <c r="AC1121" s="9" t="str">
        <f t="shared" si="404"/>
        <v/>
      </c>
      <c r="AD1121" s="10" t="str">
        <f t="shared" si="405"/>
        <v/>
      </c>
      <c r="AE1121" s="58" t="str">
        <f t="shared" si="406"/>
        <v/>
      </c>
      <c r="AF1121" s="59" t="str">
        <f t="shared" si="407"/>
        <v/>
      </c>
      <c r="AG1121" s="60" t="str">
        <f t="shared" si="408"/>
        <v/>
      </c>
      <c r="AH1121" s="39" t="str">
        <f t="shared" si="409"/>
        <v/>
      </c>
    </row>
    <row r="1122" spans="1:34" ht="57.9" thickBot="1" x14ac:dyDescent="0.6">
      <c r="A1122" s="14"/>
      <c r="B1122" s="14"/>
      <c r="C1122" s="14"/>
      <c r="D1122" s="14"/>
      <c r="E1122" s="14"/>
      <c r="F1122" s="14"/>
      <c r="G1122" s="14"/>
      <c r="H1122" s="14"/>
      <c r="I1122" s="14"/>
      <c r="J1122" s="14"/>
      <c r="K1122" s="14"/>
      <c r="M1122" s="15" t="str">
        <f t="shared" si="389"/>
        <v/>
      </c>
      <c r="N1122" s="200" t="str">
        <f t="shared" si="390"/>
        <v>VIDE</v>
      </c>
      <c r="O1122" s="21">
        <f t="shared" si="391"/>
        <v>0</v>
      </c>
      <c r="P1122" s="21">
        <f t="shared" si="392"/>
        <v>0</v>
      </c>
      <c r="Q1122" s="21">
        <f t="shared" si="393"/>
        <v>0</v>
      </c>
      <c r="R1122" s="21">
        <f t="shared" si="394"/>
        <v>0</v>
      </c>
      <c r="S1122" s="21">
        <f t="shared" si="395"/>
        <v>0</v>
      </c>
      <c r="T1122" s="92" t="str">
        <f t="shared" si="396"/>
        <v>VIDE</v>
      </c>
      <c r="U1122" s="35" t="str">
        <f t="shared" si="397"/>
        <v>CH</v>
      </c>
      <c r="V1122" s="35">
        <f t="shared" si="398"/>
        <v>0</v>
      </c>
      <c r="W1122" s="35">
        <f t="shared" si="399"/>
        <v>0</v>
      </c>
      <c r="X1122" s="35">
        <f t="shared" si="400"/>
        <v>0</v>
      </c>
      <c r="Y1122" s="29">
        <f t="shared" si="401"/>
        <v>0</v>
      </c>
      <c r="Z1122" s="101">
        <f t="shared" si="402"/>
        <v>0</v>
      </c>
      <c r="AA1122" s="101">
        <f t="shared" si="403"/>
        <v>0</v>
      </c>
      <c r="AC1122" s="9" t="str">
        <f t="shared" si="404"/>
        <v/>
      </c>
      <c r="AD1122" s="10" t="str">
        <f t="shared" si="405"/>
        <v/>
      </c>
      <c r="AE1122" s="58" t="str">
        <f t="shared" si="406"/>
        <v/>
      </c>
      <c r="AF1122" s="59" t="str">
        <f t="shared" si="407"/>
        <v/>
      </c>
      <c r="AG1122" s="60" t="str">
        <f t="shared" si="408"/>
        <v/>
      </c>
      <c r="AH1122" s="39" t="str">
        <f t="shared" si="409"/>
        <v/>
      </c>
    </row>
    <row r="1123" spans="1:34" ht="57.9" thickBot="1" x14ac:dyDescent="0.6">
      <c r="A1123" s="14"/>
      <c r="B1123" s="14"/>
      <c r="C1123" s="14"/>
      <c r="D1123" s="14"/>
      <c r="E1123" s="14"/>
      <c r="F1123" s="14"/>
      <c r="G1123" s="14"/>
      <c r="H1123" s="14"/>
      <c r="I1123" s="14"/>
      <c r="J1123" s="14"/>
      <c r="K1123" s="14"/>
      <c r="M1123" s="15" t="str">
        <f t="shared" si="389"/>
        <v/>
      </c>
      <c r="N1123" s="200" t="str">
        <f t="shared" si="390"/>
        <v>VIDE</v>
      </c>
      <c r="O1123" s="21">
        <f t="shared" si="391"/>
        <v>0</v>
      </c>
      <c r="P1123" s="21">
        <f t="shared" si="392"/>
        <v>0</v>
      </c>
      <c r="Q1123" s="21">
        <f t="shared" si="393"/>
        <v>0</v>
      </c>
      <c r="R1123" s="21">
        <f t="shared" si="394"/>
        <v>0</v>
      </c>
      <c r="S1123" s="21">
        <f t="shared" si="395"/>
        <v>0</v>
      </c>
      <c r="T1123" s="92" t="str">
        <f t="shared" si="396"/>
        <v>VIDE</v>
      </c>
      <c r="U1123" s="35" t="str">
        <f t="shared" si="397"/>
        <v>CH</v>
      </c>
      <c r="V1123" s="35">
        <f t="shared" si="398"/>
        <v>0</v>
      </c>
      <c r="W1123" s="35">
        <f t="shared" si="399"/>
        <v>0</v>
      </c>
      <c r="X1123" s="35">
        <f t="shared" si="400"/>
        <v>0</v>
      </c>
      <c r="Y1123" s="29">
        <f t="shared" si="401"/>
        <v>0</v>
      </c>
      <c r="Z1123" s="101">
        <f t="shared" si="402"/>
        <v>0</v>
      </c>
      <c r="AA1123" s="101">
        <f t="shared" si="403"/>
        <v>0</v>
      </c>
      <c r="AC1123" s="9" t="str">
        <f t="shared" si="404"/>
        <v/>
      </c>
      <c r="AD1123" s="10" t="str">
        <f t="shared" si="405"/>
        <v/>
      </c>
      <c r="AE1123" s="58" t="str">
        <f t="shared" si="406"/>
        <v/>
      </c>
      <c r="AF1123" s="59" t="str">
        <f t="shared" si="407"/>
        <v/>
      </c>
      <c r="AG1123" s="60" t="str">
        <f t="shared" si="408"/>
        <v/>
      </c>
      <c r="AH1123" s="39" t="str">
        <f t="shared" si="409"/>
        <v/>
      </c>
    </row>
    <row r="1124" spans="1:34" ht="57.9" thickBot="1" x14ac:dyDescent="0.6">
      <c r="A1124" s="14"/>
      <c r="B1124" s="14"/>
      <c r="C1124" s="14"/>
      <c r="D1124" s="14"/>
      <c r="E1124" s="14"/>
      <c r="F1124" s="14"/>
      <c r="G1124" s="14"/>
      <c r="H1124" s="14"/>
      <c r="I1124" s="14"/>
      <c r="J1124" s="14"/>
      <c r="K1124" s="14"/>
      <c r="M1124" s="15" t="str">
        <f t="shared" si="389"/>
        <v/>
      </c>
      <c r="N1124" s="200" t="str">
        <f t="shared" si="390"/>
        <v>VIDE</v>
      </c>
      <c r="O1124" s="21">
        <f t="shared" si="391"/>
        <v>0</v>
      </c>
      <c r="P1124" s="21">
        <f t="shared" si="392"/>
        <v>0</v>
      </c>
      <c r="Q1124" s="21">
        <f t="shared" si="393"/>
        <v>0</v>
      </c>
      <c r="R1124" s="21">
        <f t="shared" si="394"/>
        <v>0</v>
      </c>
      <c r="S1124" s="21">
        <f t="shared" si="395"/>
        <v>0</v>
      </c>
      <c r="T1124" s="92" t="str">
        <f t="shared" si="396"/>
        <v>VIDE</v>
      </c>
      <c r="U1124" s="35" t="str">
        <f t="shared" si="397"/>
        <v>CH</v>
      </c>
      <c r="V1124" s="35">
        <f t="shared" si="398"/>
        <v>0</v>
      </c>
      <c r="W1124" s="35">
        <f t="shared" si="399"/>
        <v>0</v>
      </c>
      <c r="X1124" s="35">
        <f t="shared" si="400"/>
        <v>0</v>
      </c>
      <c r="Y1124" s="29">
        <f t="shared" si="401"/>
        <v>0</v>
      </c>
      <c r="Z1124" s="101">
        <f t="shared" si="402"/>
        <v>0</v>
      </c>
      <c r="AA1124" s="101">
        <f t="shared" si="403"/>
        <v>0</v>
      </c>
      <c r="AC1124" s="9" t="str">
        <f t="shared" si="404"/>
        <v/>
      </c>
      <c r="AD1124" s="10" t="str">
        <f t="shared" si="405"/>
        <v/>
      </c>
      <c r="AE1124" s="58" t="str">
        <f t="shared" si="406"/>
        <v/>
      </c>
      <c r="AF1124" s="59" t="str">
        <f t="shared" si="407"/>
        <v/>
      </c>
      <c r="AG1124" s="60" t="str">
        <f t="shared" si="408"/>
        <v/>
      </c>
      <c r="AH1124" s="39" t="str">
        <f t="shared" si="409"/>
        <v/>
      </c>
    </row>
    <row r="1125" spans="1:34" ht="57.9" thickBot="1" x14ac:dyDescent="0.6">
      <c r="A1125" s="14"/>
      <c r="B1125" s="14"/>
      <c r="C1125" s="14"/>
      <c r="D1125" s="14"/>
      <c r="E1125" s="14"/>
      <c r="F1125" s="14"/>
      <c r="G1125" s="14"/>
      <c r="H1125" s="14"/>
      <c r="I1125" s="14"/>
      <c r="J1125" s="14"/>
      <c r="K1125" s="14"/>
      <c r="M1125" s="15" t="str">
        <f t="shared" si="389"/>
        <v/>
      </c>
      <c r="N1125" s="200" t="str">
        <f t="shared" si="390"/>
        <v>VIDE</v>
      </c>
      <c r="O1125" s="21">
        <f t="shared" si="391"/>
        <v>0</v>
      </c>
      <c r="P1125" s="21">
        <f t="shared" si="392"/>
        <v>0</v>
      </c>
      <c r="Q1125" s="21">
        <f t="shared" si="393"/>
        <v>0</v>
      </c>
      <c r="R1125" s="21">
        <f t="shared" si="394"/>
        <v>0</v>
      </c>
      <c r="S1125" s="21">
        <f t="shared" si="395"/>
        <v>0</v>
      </c>
      <c r="T1125" s="92" t="str">
        <f t="shared" si="396"/>
        <v>VIDE</v>
      </c>
      <c r="U1125" s="35" t="str">
        <f t="shared" si="397"/>
        <v>CH</v>
      </c>
      <c r="V1125" s="35">
        <f t="shared" si="398"/>
        <v>0</v>
      </c>
      <c r="W1125" s="35">
        <f t="shared" si="399"/>
        <v>0</v>
      </c>
      <c r="X1125" s="35">
        <f t="shared" si="400"/>
        <v>0</v>
      </c>
      <c r="Y1125" s="29">
        <f t="shared" si="401"/>
        <v>0</v>
      </c>
      <c r="Z1125" s="101">
        <f t="shared" si="402"/>
        <v>0</v>
      </c>
      <c r="AA1125" s="101">
        <f t="shared" si="403"/>
        <v>0</v>
      </c>
      <c r="AC1125" s="9" t="str">
        <f t="shared" si="404"/>
        <v/>
      </c>
      <c r="AD1125" s="10" t="str">
        <f t="shared" si="405"/>
        <v/>
      </c>
      <c r="AE1125" s="58" t="str">
        <f t="shared" si="406"/>
        <v/>
      </c>
      <c r="AF1125" s="59" t="str">
        <f t="shared" si="407"/>
        <v/>
      </c>
      <c r="AG1125" s="60" t="str">
        <f t="shared" si="408"/>
        <v/>
      </c>
      <c r="AH1125" s="39" t="str">
        <f t="shared" si="409"/>
        <v/>
      </c>
    </row>
    <row r="1126" spans="1:34" ht="57.9" thickBot="1" x14ac:dyDescent="0.6">
      <c r="A1126" s="14"/>
      <c r="B1126" s="14"/>
      <c r="C1126" s="14"/>
      <c r="D1126" s="14"/>
      <c r="E1126" s="14"/>
      <c r="F1126" s="14"/>
      <c r="G1126" s="14"/>
      <c r="H1126" s="14"/>
      <c r="I1126" s="14"/>
      <c r="J1126" s="14"/>
      <c r="K1126" s="14"/>
      <c r="M1126" s="15" t="str">
        <f t="shared" si="389"/>
        <v/>
      </c>
      <c r="N1126" s="200" t="str">
        <f t="shared" si="390"/>
        <v>VIDE</v>
      </c>
      <c r="O1126" s="21">
        <f t="shared" si="391"/>
        <v>0</v>
      </c>
      <c r="P1126" s="21">
        <f t="shared" si="392"/>
        <v>0</v>
      </c>
      <c r="Q1126" s="21">
        <f t="shared" si="393"/>
        <v>0</v>
      </c>
      <c r="R1126" s="21">
        <f t="shared" si="394"/>
        <v>0</v>
      </c>
      <c r="S1126" s="21">
        <f t="shared" si="395"/>
        <v>0</v>
      </c>
      <c r="T1126" s="92" t="str">
        <f t="shared" si="396"/>
        <v>VIDE</v>
      </c>
      <c r="U1126" s="35" t="str">
        <f t="shared" si="397"/>
        <v>CH</v>
      </c>
      <c r="V1126" s="35">
        <f t="shared" si="398"/>
        <v>0</v>
      </c>
      <c r="W1126" s="35">
        <f t="shared" si="399"/>
        <v>0</v>
      </c>
      <c r="X1126" s="35">
        <f t="shared" si="400"/>
        <v>0</v>
      </c>
      <c r="Y1126" s="29">
        <f t="shared" si="401"/>
        <v>0</v>
      </c>
      <c r="Z1126" s="101">
        <f t="shared" si="402"/>
        <v>0</v>
      </c>
      <c r="AA1126" s="101">
        <f t="shared" si="403"/>
        <v>0</v>
      </c>
      <c r="AC1126" s="9" t="str">
        <f t="shared" si="404"/>
        <v/>
      </c>
      <c r="AD1126" s="10" t="str">
        <f t="shared" si="405"/>
        <v/>
      </c>
      <c r="AE1126" s="58" t="str">
        <f t="shared" si="406"/>
        <v/>
      </c>
      <c r="AF1126" s="59" t="str">
        <f t="shared" si="407"/>
        <v/>
      </c>
      <c r="AG1126" s="60" t="str">
        <f t="shared" si="408"/>
        <v/>
      </c>
      <c r="AH1126" s="39" t="str">
        <f t="shared" si="409"/>
        <v/>
      </c>
    </row>
    <row r="1127" spans="1:34" ht="57.9" thickBot="1" x14ac:dyDescent="0.6">
      <c r="A1127" s="14"/>
      <c r="B1127" s="14"/>
      <c r="C1127" s="14"/>
      <c r="D1127" s="14"/>
      <c r="E1127" s="14"/>
      <c r="F1127" s="14"/>
      <c r="G1127" s="14"/>
      <c r="H1127" s="14"/>
      <c r="I1127" s="14"/>
      <c r="J1127" s="14"/>
      <c r="K1127" s="14"/>
      <c r="M1127" s="15" t="str">
        <f t="shared" si="389"/>
        <v/>
      </c>
      <c r="N1127" s="200" t="str">
        <f t="shared" si="390"/>
        <v>VIDE</v>
      </c>
      <c r="O1127" s="21">
        <f t="shared" si="391"/>
        <v>0</v>
      </c>
      <c r="P1127" s="21">
        <f t="shared" si="392"/>
        <v>0</v>
      </c>
      <c r="Q1127" s="21">
        <f t="shared" si="393"/>
        <v>0</v>
      </c>
      <c r="R1127" s="21">
        <f t="shared" si="394"/>
        <v>0</v>
      </c>
      <c r="S1127" s="21">
        <f t="shared" si="395"/>
        <v>0</v>
      </c>
      <c r="T1127" s="92" t="str">
        <f t="shared" si="396"/>
        <v>VIDE</v>
      </c>
      <c r="U1127" s="35" t="str">
        <f t="shared" si="397"/>
        <v>CH</v>
      </c>
      <c r="V1127" s="35">
        <f t="shared" si="398"/>
        <v>0</v>
      </c>
      <c r="W1127" s="35">
        <f t="shared" si="399"/>
        <v>0</v>
      </c>
      <c r="X1127" s="35">
        <f t="shared" si="400"/>
        <v>0</v>
      </c>
      <c r="Y1127" s="29">
        <f t="shared" si="401"/>
        <v>0</v>
      </c>
      <c r="Z1127" s="101">
        <f t="shared" si="402"/>
        <v>0</v>
      </c>
      <c r="AA1127" s="101">
        <f t="shared" si="403"/>
        <v>0</v>
      </c>
      <c r="AC1127" s="9" t="str">
        <f t="shared" si="404"/>
        <v/>
      </c>
      <c r="AD1127" s="10" t="str">
        <f t="shared" si="405"/>
        <v/>
      </c>
      <c r="AE1127" s="58" t="str">
        <f t="shared" si="406"/>
        <v/>
      </c>
      <c r="AF1127" s="59" t="str">
        <f t="shared" si="407"/>
        <v/>
      </c>
      <c r="AG1127" s="60" t="str">
        <f t="shared" si="408"/>
        <v/>
      </c>
      <c r="AH1127" s="39" t="str">
        <f t="shared" si="409"/>
        <v/>
      </c>
    </row>
    <row r="1128" spans="1:34" ht="57.9" thickBot="1" x14ac:dyDescent="0.6">
      <c r="A1128" s="14"/>
      <c r="B1128" s="14"/>
      <c r="C1128" s="14"/>
      <c r="D1128" s="14"/>
      <c r="E1128" s="14"/>
      <c r="F1128" s="14"/>
      <c r="G1128" s="14"/>
      <c r="H1128" s="14"/>
      <c r="I1128" s="14"/>
      <c r="J1128" s="14"/>
      <c r="K1128" s="14"/>
      <c r="M1128" s="15" t="str">
        <f t="shared" si="389"/>
        <v/>
      </c>
      <c r="N1128" s="200" t="str">
        <f t="shared" si="390"/>
        <v>VIDE</v>
      </c>
      <c r="O1128" s="21">
        <f t="shared" si="391"/>
        <v>0</v>
      </c>
      <c r="P1128" s="21">
        <f t="shared" si="392"/>
        <v>0</v>
      </c>
      <c r="Q1128" s="21">
        <f t="shared" si="393"/>
        <v>0</v>
      </c>
      <c r="R1128" s="21">
        <f t="shared" si="394"/>
        <v>0</v>
      </c>
      <c r="S1128" s="21">
        <f t="shared" si="395"/>
        <v>0</v>
      </c>
      <c r="T1128" s="92" t="str">
        <f t="shared" si="396"/>
        <v>VIDE</v>
      </c>
      <c r="U1128" s="35" t="str">
        <f t="shared" si="397"/>
        <v>CH</v>
      </c>
      <c r="V1128" s="35">
        <f t="shared" si="398"/>
        <v>0</v>
      </c>
      <c r="W1128" s="35">
        <f t="shared" si="399"/>
        <v>0</v>
      </c>
      <c r="X1128" s="35">
        <f t="shared" si="400"/>
        <v>0</v>
      </c>
      <c r="Y1128" s="29">
        <f t="shared" si="401"/>
        <v>0</v>
      </c>
      <c r="Z1128" s="101">
        <f t="shared" si="402"/>
        <v>0</v>
      </c>
      <c r="AA1128" s="101">
        <f t="shared" si="403"/>
        <v>0</v>
      </c>
      <c r="AC1128" s="9" t="str">
        <f t="shared" si="404"/>
        <v/>
      </c>
      <c r="AD1128" s="10" t="str">
        <f t="shared" si="405"/>
        <v/>
      </c>
      <c r="AE1128" s="58" t="str">
        <f t="shared" si="406"/>
        <v/>
      </c>
      <c r="AF1128" s="59" t="str">
        <f t="shared" si="407"/>
        <v/>
      </c>
      <c r="AG1128" s="60" t="str">
        <f t="shared" si="408"/>
        <v/>
      </c>
      <c r="AH1128" s="39" t="str">
        <f t="shared" si="409"/>
        <v/>
      </c>
    </row>
    <row r="1129" spans="1:34" ht="57.9" thickBot="1" x14ac:dyDescent="0.6">
      <c r="A1129" s="14"/>
      <c r="B1129" s="14"/>
      <c r="C1129" s="14"/>
      <c r="D1129" s="14"/>
      <c r="E1129" s="14"/>
      <c r="F1129" s="14"/>
      <c r="G1129" s="14"/>
      <c r="H1129" s="14"/>
      <c r="I1129" s="14"/>
      <c r="J1129" s="14"/>
      <c r="K1129" s="14"/>
      <c r="M1129" s="15" t="str">
        <f t="shared" si="389"/>
        <v/>
      </c>
      <c r="N1129" s="200" t="str">
        <f t="shared" si="390"/>
        <v>VIDE</v>
      </c>
      <c r="O1129" s="21">
        <f t="shared" si="391"/>
        <v>0</v>
      </c>
      <c r="P1129" s="21">
        <f t="shared" si="392"/>
        <v>0</v>
      </c>
      <c r="Q1129" s="21">
        <f t="shared" si="393"/>
        <v>0</v>
      </c>
      <c r="R1129" s="21">
        <f t="shared" si="394"/>
        <v>0</v>
      </c>
      <c r="S1129" s="21">
        <f t="shared" si="395"/>
        <v>0</v>
      </c>
      <c r="T1129" s="92" t="str">
        <f t="shared" si="396"/>
        <v>VIDE</v>
      </c>
      <c r="U1129" s="35" t="str">
        <f t="shared" si="397"/>
        <v>CH</v>
      </c>
      <c r="V1129" s="35">
        <f t="shared" si="398"/>
        <v>0</v>
      </c>
      <c r="W1129" s="35">
        <f t="shared" si="399"/>
        <v>0</v>
      </c>
      <c r="X1129" s="35">
        <f t="shared" si="400"/>
        <v>0</v>
      </c>
      <c r="Y1129" s="29">
        <f t="shared" si="401"/>
        <v>0</v>
      </c>
      <c r="Z1129" s="101">
        <f t="shared" si="402"/>
        <v>0</v>
      </c>
      <c r="AA1129" s="101">
        <f t="shared" si="403"/>
        <v>0</v>
      </c>
      <c r="AC1129" s="9" t="str">
        <f t="shared" si="404"/>
        <v/>
      </c>
      <c r="AD1129" s="10" t="str">
        <f t="shared" si="405"/>
        <v/>
      </c>
      <c r="AE1129" s="58" t="str">
        <f t="shared" si="406"/>
        <v/>
      </c>
      <c r="AF1129" s="59" t="str">
        <f t="shared" si="407"/>
        <v/>
      </c>
      <c r="AG1129" s="60" t="str">
        <f t="shared" si="408"/>
        <v/>
      </c>
      <c r="AH1129" s="39" t="str">
        <f t="shared" si="409"/>
        <v/>
      </c>
    </row>
    <row r="1130" spans="1:34" ht="57.9" thickBot="1" x14ac:dyDescent="0.6">
      <c r="A1130" s="14"/>
      <c r="B1130" s="14"/>
      <c r="C1130" s="14"/>
      <c r="D1130" s="14"/>
      <c r="E1130" s="14"/>
      <c r="F1130" s="14"/>
      <c r="G1130" s="14"/>
      <c r="H1130" s="14"/>
      <c r="I1130" s="14"/>
      <c r="J1130" s="14"/>
      <c r="K1130" s="14"/>
      <c r="M1130" s="15" t="str">
        <f t="shared" si="389"/>
        <v/>
      </c>
      <c r="N1130" s="200" t="str">
        <f t="shared" si="390"/>
        <v>VIDE</v>
      </c>
      <c r="O1130" s="21">
        <f t="shared" si="391"/>
        <v>0</v>
      </c>
      <c r="P1130" s="21">
        <f t="shared" si="392"/>
        <v>0</v>
      </c>
      <c r="Q1130" s="21">
        <f t="shared" si="393"/>
        <v>0</v>
      </c>
      <c r="R1130" s="21">
        <f t="shared" si="394"/>
        <v>0</v>
      </c>
      <c r="S1130" s="21">
        <f t="shared" si="395"/>
        <v>0</v>
      </c>
      <c r="T1130" s="92" t="str">
        <f t="shared" si="396"/>
        <v>VIDE</v>
      </c>
      <c r="U1130" s="35" t="str">
        <f t="shared" si="397"/>
        <v>CH</v>
      </c>
      <c r="V1130" s="35">
        <f t="shared" si="398"/>
        <v>0</v>
      </c>
      <c r="W1130" s="35">
        <f t="shared" si="399"/>
        <v>0</v>
      </c>
      <c r="X1130" s="35">
        <f t="shared" si="400"/>
        <v>0</v>
      </c>
      <c r="Y1130" s="29">
        <f t="shared" si="401"/>
        <v>0</v>
      </c>
      <c r="Z1130" s="101">
        <f t="shared" si="402"/>
        <v>0</v>
      </c>
      <c r="AA1130" s="101">
        <f t="shared" si="403"/>
        <v>0</v>
      </c>
      <c r="AC1130" s="9" t="str">
        <f t="shared" si="404"/>
        <v/>
      </c>
      <c r="AD1130" s="10" t="str">
        <f t="shared" si="405"/>
        <v/>
      </c>
      <c r="AE1130" s="58" t="str">
        <f t="shared" si="406"/>
        <v/>
      </c>
      <c r="AF1130" s="59" t="str">
        <f t="shared" si="407"/>
        <v/>
      </c>
      <c r="AG1130" s="60" t="str">
        <f t="shared" si="408"/>
        <v/>
      </c>
      <c r="AH1130" s="39" t="str">
        <f t="shared" si="409"/>
        <v/>
      </c>
    </row>
    <row r="1131" spans="1:34" ht="57.9" thickBot="1" x14ac:dyDescent="0.6">
      <c r="A1131" s="14"/>
      <c r="B1131" s="14"/>
      <c r="C1131" s="14"/>
      <c r="D1131" s="14"/>
      <c r="E1131" s="14"/>
      <c r="F1131" s="14"/>
      <c r="G1131" s="14"/>
      <c r="H1131" s="14"/>
      <c r="I1131" s="14"/>
      <c r="J1131" s="14"/>
      <c r="K1131" s="14"/>
      <c r="M1131" s="15" t="str">
        <f t="shared" si="389"/>
        <v/>
      </c>
      <c r="N1131" s="200" t="str">
        <f t="shared" si="390"/>
        <v>VIDE</v>
      </c>
      <c r="O1131" s="21">
        <f t="shared" si="391"/>
        <v>0</v>
      </c>
      <c r="P1131" s="21">
        <f t="shared" si="392"/>
        <v>0</v>
      </c>
      <c r="Q1131" s="21">
        <f t="shared" si="393"/>
        <v>0</v>
      </c>
      <c r="R1131" s="21">
        <f t="shared" si="394"/>
        <v>0</v>
      </c>
      <c r="S1131" s="21">
        <f t="shared" si="395"/>
        <v>0</v>
      </c>
      <c r="T1131" s="92" t="str">
        <f t="shared" si="396"/>
        <v>VIDE</v>
      </c>
      <c r="U1131" s="35" t="str">
        <f t="shared" si="397"/>
        <v>CH</v>
      </c>
      <c r="V1131" s="35">
        <f t="shared" si="398"/>
        <v>0</v>
      </c>
      <c r="W1131" s="35">
        <f t="shared" si="399"/>
        <v>0</v>
      </c>
      <c r="X1131" s="35">
        <f t="shared" si="400"/>
        <v>0</v>
      </c>
      <c r="Y1131" s="29">
        <f t="shared" si="401"/>
        <v>0</v>
      </c>
      <c r="Z1131" s="101">
        <f t="shared" si="402"/>
        <v>0</v>
      </c>
      <c r="AA1131" s="101">
        <f t="shared" si="403"/>
        <v>0</v>
      </c>
      <c r="AC1131" s="9" t="str">
        <f t="shared" si="404"/>
        <v/>
      </c>
      <c r="AD1131" s="10" t="str">
        <f t="shared" si="405"/>
        <v/>
      </c>
      <c r="AE1131" s="58" t="str">
        <f t="shared" si="406"/>
        <v/>
      </c>
      <c r="AF1131" s="59" t="str">
        <f t="shared" si="407"/>
        <v/>
      </c>
      <c r="AG1131" s="60" t="str">
        <f t="shared" si="408"/>
        <v/>
      </c>
      <c r="AH1131" s="39" t="str">
        <f t="shared" si="409"/>
        <v/>
      </c>
    </row>
    <row r="1132" spans="1:34" ht="57.9" thickBot="1" x14ac:dyDescent="0.6">
      <c r="A1132" s="14"/>
      <c r="B1132" s="14"/>
      <c r="C1132" s="14"/>
      <c r="D1132" s="14"/>
      <c r="E1132" s="14"/>
      <c r="F1132" s="14"/>
      <c r="G1132" s="14"/>
      <c r="H1132" s="14"/>
      <c r="I1132" s="14"/>
      <c r="J1132" s="14"/>
      <c r="K1132" s="14"/>
      <c r="M1132" s="15" t="str">
        <f t="shared" si="389"/>
        <v/>
      </c>
      <c r="N1132" s="200" t="str">
        <f t="shared" si="390"/>
        <v>VIDE</v>
      </c>
      <c r="O1132" s="21">
        <f t="shared" si="391"/>
        <v>0</v>
      </c>
      <c r="P1132" s="21">
        <f t="shared" si="392"/>
        <v>0</v>
      </c>
      <c r="Q1132" s="21">
        <f t="shared" si="393"/>
        <v>0</v>
      </c>
      <c r="R1132" s="21">
        <f t="shared" si="394"/>
        <v>0</v>
      </c>
      <c r="S1132" s="21">
        <f t="shared" si="395"/>
        <v>0</v>
      </c>
      <c r="T1132" s="92" t="str">
        <f t="shared" si="396"/>
        <v>VIDE</v>
      </c>
      <c r="U1132" s="35" t="str">
        <f t="shared" si="397"/>
        <v>CH</v>
      </c>
      <c r="V1132" s="35">
        <f t="shared" si="398"/>
        <v>0</v>
      </c>
      <c r="W1132" s="35">
        <f t="shared" si="399"/>
        <v>0</v>
      </c>
      <c r="X1132" s="35">
        <f t="shared" si="400"/>
        <v>0</v>
      </c>
      <c r="Y1132" s="29">
        <f t="shared" si="401"/>
        <v>0</v>
      </c>
      <c r="Z1132" s="101">
        <f t="shared" si="402"/>
        <v>0</v>
      </c>
      <c r="AA1132" s="101">
        <f t="shared" si="403"/>
        <v>0</v>
      </c>
      <c r="AC1132" s="9" t="str">
        <f t="shared" si="404"/>
        <v/>
      </c>
      <c r="AD1132" s="10" t="str">
        <f t="shared" si="405"/>
        <v/>
      </c>
      <c r="AE1132" s="58" t="str">
        <f t="shared" si="406"/>
        <v/>
      </c>
      <c r="AF1132" s="59" t="str">
        <f t="shared" si="407"/>
        <v/>
      </c>
      <c r="AG1132" s="60" t="str">
        <f t="shared" si="408"/>
        <v/>
      </c>
      <c r="AH1132" s="39" t="str">
        <f t="shared" si="409"/>
        <v/>
      </c>
    </row>
    <row r="1133" spans="1:34" ht="57.9" thickBot="1" x14ac:dyDescent="0.6">
      <c r="A1133" s="14"/>
      <c r="B1133" s="14"/>
      <c r="C1133" s="14"/>
      <c r="D1133" s="14"/>
      <c r="E1133" s="14"/>
      <c r="F1133" s="14"/>
      <c r="G1133" s="14"/>
      <c r="H1133" s="14"/>
      <c r="I1133" s="14"/>
      <c r="J1133" s="14"/>
      <c r="K1133" s="14"/>
      <c r="M1133" s="15" t="str">
        <f t="shared" si="389"/>
        <v/>
      </c>
      <c r="N1133" s="200" t="str">
        <f t="shared" si="390"/>
        <v>VIDE</v>
      </c>
      <c r="O1133" s="21">
        <f t="shared" si="391"/>
        <v>0</v>
      </c>
      <c r="P1133" s="21">
        <f t="shared" si="392"/>
        <v>0</v>
      </c>
      <c r="Q1133" s="21">
        <f t="shared" si="393"/>
        <v>0</v>
      </c>
      <c r="R1133" s="21">
        <f t="shared" si="394"/>
        <v>0</v>
      </c>
      <c r="S1133" s="21">
        <f t="shared" si="395"/>
        <v>0</v>
      </c>
      <c r="T1133" s="92" t="str">
        <f t="shared" si="396"/>
        <v>VIDE</v>
      </c>
      <c r="U1133" s="35" t="str">
        <f t="shared" si="397"/>
        <v>CH</v>
      </c>
      <c r="V1133" s="35">
        <f t="shared" si="398"/>
        <v>0</v>
      </c>
      <c r="W1133" s="35">
        <f t="shared" si="399"/>
        <v>0</v>
      </c>
      <c r="X1133" s="35">
        <f t="shared" si="400"/>
        <v>0</v>
      </c>
      <c r="Y1133" s="29">
        <f t="shared" si="401"/>
        <v>0</v>
      </c>
      <c r="Z1133" s="101">
        <f t="shared" si="402"/>
        <v>0</v>
      </c>
      <c r="AA1133" s="101">
        <f t="shared" si="403"/>
        <v>0</v>
      </c>
      <c r="AC1133" s="9" t="str">
        <f t="shared" si="404"/>
        <v/>
      </c>
      <c r="AD1133" s="10" t="str">
        <f t="shared" si="405"/>
        <v/>
      </c>
      <c r="AE1133" s="58" t="str">
        <f t="shared" si="406"/>
        <v/>
      </c>
      <c r="AF1133" s="59" t="str">
        <f t="shared" si="407"/>
        <v/>
      </c>
      <c r="AG1133" s="60" t="str">
        <f t="shared" si="408"/>
        <v/>
      </c>
      <c r="AH1133" s="39" t="str">
        <f t="shared" si="409"/>
        <v/>
      </c>
    </row>
    <row r="1134" spans="1:34" ht="57.9" thickBot="1" x14ac:dyDescent="0.6">
      <c r="A1134" s="14"/>
      <c r="B1134" s="14"/>
      <c r="C1134" s="14"/>
      <c r="D1134" s="14"/>
      <c r="E1134" s="14"/>
      <c r="F1134" s="14"/>
      <c r="G1134" s="14"/>
      <c r="H1134" s="14"/>
      <c r="I1134" s="14"/>
      <c r="J1134" s="14"/>
      <c r="K1134" s="14"/>
      <c r="M1134" s="15" t="str">
        <f t="shared" si="389"/>
        <v/>
      </c>
      <c r="N1134" s="200" t="str">
        <f t="shared" si="390"/>
        <v>VIDE</v>
      </c>
      <c r="O1134" s="21">
        <f t="shared" si="391"/>
        <v>0</v>
      </c>
      <c r="P1134" s="21">
        <f t="shared" si="392"/>
        <v>0</v>
      </c>
      <c r="Q1134" s="21">
        <f t="shared" si="393"/>
        <v>0</v>
      </c>
      <c r="R1134" s="21">
        <f t="shared" si="394"/>
        <v>0</v>
      </c>
      <c r="S1134" s="21">
        <f t="shared" si="395"/>
        <v>0</v>
      </c>
      <c r="T1134" s="92" t="str">
        <f t="shared" si="396"/>
        <v>VIDE</v>
      </c>
      <c r="U1134" s="35" t="str">
        <f t="shared" si="397"/>
        <v>CH</v>
      </c>
      <c r="V1134" s="35">
        <f t="shared" si="398"/>
        <v>0</v>
      </c>
      <c r="W1134" s="35">
        <f t="shared" si="399"/>
        <v>0</v>
      </c>
      <c r="X1134" s="35">
        <f t="shared" si="400"/>
        <v>0</v>
      </c>
      <c r="Y1134" s="29">
        <f t="shared" si="401"/>
        <v>0</v>
      </c>
      <c r="Z1134" s="101">
        <f t="shared" si="402"/>
        <v>0</v>
      </c>
      <c r="AA1134" s="101">
        <f t="shared" si="403"/>
        <v>0</v>
      </c>
      <c r="AC1134" s="9" t="str">
        <f t="shared" si="404"/>
        <v/>
      </c>
      <c r="AD1134" s="10" t="str">
        <f t="shared" si="405"/>
        <v/>
      </c>
      <c r="AE1134" s="58" t="str">
        <f t="shared" si="406"/>
        <v/>
      </c>
      <c r="AF1134" s="59" t="str">
        <f t="shared" si="407"/>
        <v/>
      </c>
      <c r="AG1134" s="60" t="str">
        <f t="shared" si="408"/>
        <v/>
      </c>
      <c r="AH1134" s="39" t="str">
        <f t="shared" si="409"/>
        <v/>
      </c>
    </row>
    <row r="1135" spans="1:34" ht="57.9" thickBot="1" x14ac:dyDescent="0.6">
      <c r="A1135" s="14"/>
      <c r="B1135" s="14"/>
      <c r="C1135" s="14"/>
      <c r="D1135" s="14"/>
      <c r="E1135" s="14"/>
      <c r="F1135" s="14"/>
      <c r="G1135" s="14"/>
      <c r="H1135" s="14"/>
      <c r="I1135" s="14"/>
      <c r="J1135" s="14"/>
      <c r="K1135" s="14"/>
      <c r="M1135" s="15" t="str">
        <f t="shared" si="389"/>
        <v/>
      </c>
      <c r="N1135" s="200" t="str">
        <f t="shared" si="390"/>
        <v>VIDE</v>
      </c>
      <c r="O1135" s="21">
        <f t="shared" si="391"/>
        <v>0</v>
      </c>
      <c r="P1135" s="21">
        <f t="shared" si="392"/>
        <v>0</v>
      </c>
      <c r="Q1135" s="21">
        <f t="shared" si="393"/>
        <v>0</v>
      </c>
      <c r="R1135" s="21">
        <f t="shared" si="394"/>
        <v>0</v>
      </c>
      <c r="S1135" s="21">
        <f t="shared" si="395"/>
        <v>0</v>
      </c>
      <c r="T1135" s="92" t="str">
        <f t="shared" si="396"/>
        <v>VIDE</v>
      </c>
      <c r="U1135" s="35" t="str">
        <f t="shared" si="397"/>
        <v>CH</v>
      </c>
      <c r="V1135" s="35">
        <f t="shared" si="398"/>
        <v>0</v>
      </c>
      <c r="W1135" s="35">
        <f t="shared" si="399"/>
        <v>0</v>
      </c>
      <c r="X1135" s="35">
        <f t="shared" si="400"/>
        <v>0</v>
      </c>
      <c r="Y1135" s="29">
        <f t="shared" si="401"/>
        <v>0</v>
      </c>
      <c r="Z1135" s="101">
        <f t="shared" si="402"/>
        <v>0</v>
      </c>
      <c r="AA1135" s="101">
        <f t="shared" si="403"/>
        <v>0</v>
      </c>
      <c r="AC1135" s="9" t="str">
        <f t="shared" si="404"/>
        <v/>
      </c>
      <c r="AD1135" s="10" t="str">
        <f t="shared" si="405"/>
        <v/>
      </c>
      <c r="AE1135" s="58" t="str">
        <f t="shared" si="406"/>
        <v/>
      </c>
      <c r="AF1135" s="59" t="str">
        <f t="shared" si="407"/>
        <v/>
      </c>
      <c r="AG1135" s="60" t="str">
        <f t="shared" si="408"/>
        <v/>
      </c>
      <c r="AH1135" s="39" t="str">
        <f t="shared" si="409"/>
        <v/>
      </c>
    </row>
    <row r="1136" spans="1:34" ht="57.9" thickBot="1" x14ac:dyDescent="0.6">
      <c r="A1136" s="14"/>
      <c r="B1136" s="14"/>
      <c r="C1136" s="14"/>
      <c r="D1136" s="14"/>
      <c r="E1136" s="14"/>
      <c r="F1136" s="14"/>
      <c r="G1136" s="14"/>
      <c r="H1136" s="14"/>
      <c r="I1136" s="14"/>
      <c r="J1136" s="14"/>
      <c r="K1136" s="14"/>
      <c r="M1136" s="15" t="str">
        <f t="shared" si="389"/>
        <v/>
      </c>
      <c r="N1136" s="200" t="str">
        <f t="shared" si="390"/>
        <v>VIDE</v>
      </c>
      <c r="O1136" s="21">
        <f t="shared" si="391"/>
        <v>0</v>
      </c>
      <c r="P1136" s="21">
        <f t="shared" si="392"/>
        <v>0</v>
      </c>
      <c r="Q1136" s="21">
        <f t="shared" si="393"/>
        <v>0</v>
      </c>
      <c r="R1136" s="21">
        <f t="shared" si="394"/>
        <v>0</v>
      </c>
      <c r="S1136" s="21">
        <f t="shared" si="395"/>
        <v>0</v>
      </c>
      <c r="T1136" s="92" t="str">
        <f t="shared" si="396"/>
        <v>VIDE</v>
      </c>
      <c r="U1136" s="35" t="str">
        <f t="shared" si="397"/>
        <v>CH</v>
      </c>
      <c r="V1136" s="35">
        <f t="shared" si="398"/>
        <v>0</v>
      </c>
      <c r="W1136" s="35">
        <f t="shared" si="399"/>
        <v>0</v>
      </c>
      <c r="X1136" s="35">
        <f t="shared" si="400"/>
        <v>0</v>
      </c>
      <c r="Y1136" s="29">
        <f t="shared" si="401"/>
        <v>0</v>
      </c>
      <c r="Z1136" s="101">
        <f t="shared" si="402"/>
        <v>0</v>
      </c>
      <c r="AA1136" s="101">
        <f t="shared" si="403"/>
        <v>0</v>
      </c>
      <c r="AC1136" s="9" t="str">
        <f t="shared" si="404"/>
        <v/>
      </c>
      <c r="AD1136" s="10" t="str">
        <f t="shared" si="405"/>
        <v/>
      </c>
      <c r="AE1136" s="58" t="str">
        <f t="shared" si="406"/>
        <v/>
      </c>
      <c r="AF1136" s="59" t="str">
        <f t="shared" si="407"/>
        <v/>
      </c>
      <c r="AG1136" s="60" t="str">
        <f t="shared" si="408"/>
        <v/>
      </c>
      <c r="AH1136" s="39" t="str">
        <f t="shared" si="409"/>
        <v/>
      </c>
    </row>
    <row r="1137" spans="1:34" ht="57.9" thickBot="1" x14ac:dyDescent="0.6">
      <c r="A1137" s="14"/>
      <c r="B1137" s="14"/>
      <c r="C1137" s="14"/>
      <c r="D1137" s="14"/>
      <c r="E1137" s="14"/>
      <c r="F1137" s="14"/>
      <c r="G1137" s="14"/>
      <c r="H1137" s="14"/>
      <c r="I1137" s="14"/>
      <c r="J1137" s="14"/>
      <c r="K1137" s="14"/>
      <c r="M1137" s="15" t="str">
        <f t="shared" si="389"/>
        <v/>
      </c>
      <c r="N1137" s="200" t="str">
        <f t="shared" si="390"/>
        <v>VIDE</v>
      </c>
      <c r="O1137" s="21">
        <f t="shared" si="391"/>
        <v>0</v>
      </c>
      <c r="P1137" s="21">
        <f t="shared" si="392"/>
        <v>0</v>
      </c>
      <c r="Q1137" s="21">
        <f t="shared" si="393"/>
        <v>0</v>
      </c>
      <c r="R1137" s="21">
        <f t="shared" si="394"/>
        <v>0</v>
      </c>
      <c r="S1137" s="21">
        <f t="shared" si="395"/>
        <v>0</v>
      </c>
      <c r="T1137" s="92" t="str">
        <f t="shared" si="396"/>
        <v>VIDE</v>
      </c>
      <c r="U1137" s="35" t="str">
        <f t="shared" si="397"/>
        <v>CH</v>
      </c>
      <c r="V1137" s="35">
        <f t="shared" si="398"/>
        <v>0</v>
      </c>
      <c r="W1137" s="35">
        <f t="shared" si="399"/>
        <v>0</v>
      </c>
      <c r="X1137" s="35">
        <f t="shared" si="400"/>
        <v>0</v>
      </c>
      <c r="Y1137" s="29">
        <f t="shared" si="401"/>
        <v>0</v>
      </c>
      <c r="Z1137" s="101">
        <f t="shared" si="402"/>
        <v>0</v>
      </c>
      <c r="AA1137" s="101">
        <f t="shared" si="403"/>
        <v>0</v>
      </c>
      <c r="AC1137" s="9" t="str">
        <f t="shared" si="404"/>
        <v/>
      </c>
      <c r="AD1137" s="10" t="str">
        <f t="shared" si="405"/>
        <v/>
      </c>
      <c r="AE1137" s="58" t="str">
        <f t="shared" si="406"/>
        <v/>
      </c>
      <c r="AF1137" s="59" t="str">
        <f t="shared" si="407"/>
        <v/>
      </c>
      <c r="AG1137" s="60" t="str">
        <f t="shared" si="408"/>
        <v/>
      </c>
      <c r="AH1137" s="39" t="str">
        <f t="shared" si="409"/>
        <v/>
      </c>
    </row>
    <row r="1138" spans="1:34" ht="57.9" thickBot="1" x14ac:dyDescent="0.6">
      <c r="A1138" s="14"/>
      <c r="B1138" s="14"/>
      <c r="C1138" s="14"/>
      <c r="D1138" s="14"/>
      <c r="E1138" s="14"/>
      <c r="F1138" s="14"/>
      <c r="G1138" s="14"/>
      <c r="H1138" s="14"/>
      <c r="I1138" s="14"/>
      <c r="J1138" s="14"/>
      <c r="K1138" s="14"/>
      <c r="M1138" s="15" t="str">
        <f t="shared" ref="M1138:M1201" si="410">IF(TRIM(C1138)="","",IF(H1138="C","",IF(LEFT(C1138,2)="99",C1138,IF(LEN(C1138)=5,C1138&amp;"0",C1138))))</f>
        <v/>
      </c>
      <c r="N1138" s="200" t="str">
        <f t="shared" ref="N1138:N1201" si="411">IF(OR(M1138="", H1138="C"),"VIDE",IF(G1138="",IF(E1138="",D1138 &amp;IF(B1138="",""," ("&amp;B1138&amp;")"),TRIM(E1138) &amp; IF(B1138="",""," ("&amp;B1138&amp;")")),IF(F1138="", TRIM(E1138), IF(E1138="",D1138,TRIM(E1138))&amp; IF(F1138="", " Qté.:"&amp;VLOOKUP(B1138,AU:AV,2,0)," ("&amp;B1138&amp;")"&amp;" Qté.:"&amp;VLOOKUP(B1138,AU:AV,2,0)))))</f>
        <v>VIDE</v>
      </c>
      <c r="O1138" s="21">
        <f t="shared" ref="O1138:O1201" si="412">ROUND(X1138,2)</f>
        <v>0</v>
      </c>
      <c r="P1138" s="21">
        <f t="shared" ref="P1138:P1201" si="413">H1138</f>
        <v>0</v>
      </c>
      <c r="Q1138" s="21">
        <f t="shared" ref="Q1138:Q1201" si="414">I1138</f>
        <v>0</v>
      </c>
      <c r="R1138" s="21">
        <f t="shared" ref="R1138:R1201" si="415">J1138</f>
        <v>0</v>
      </c>
      <c r="S1138" s="21">
        <f t="shared" ref="S1138:S1201" si="416">K1138</f>
        <v>0</v>
      </c>
      <c r="T1138" s="92" t="str">
        <f t="shared" ref="T1138:T1201" si="417">IF(OR(M1138="", H1138="C"),"VIDE",IF(G1138="",IF(E1138="",D1138 &amp;IF(B1138="",""," ("&amp;B1138&amp;")"),E1138 &amp; IF(B1138="",""," ("&amp;B1138&amp;")")),IF(F1138="", E1138 &amp;VLOOKUP(M1138,AS:AT,2,0), IF(E1138="",D1138,E1138)&amp; IF(F1138="", " Qté.:"&amp;K1138," ("&amp;B1138&amp;")"&amp;" Qté.:"&amp;K1138))))</f>
        <v>VIDE</v>
      </c>
      <c r="U1138" s="35" t="str">
        <f t="shared" ref="U1138:U1201" si="418">IF(G1138="","CH",IF(F1138="","PO","PO2"))</f>
        <v>CH</v>
      </c>
      <c r="V1138" s="35">
        <f t="shared" ref="V1138:V1201" si="419">B1138</f>
        <v>0</v>
      </c>
      <c r="W1138" s="35">
        <f t="shared" ref="W1138:W1201" si="420">K1138</f>
        <v>0</v>
      </c>
      <c r="X1138" s="35">
        <f t="shared" ref="X1138:X1201" si="421">IF(U1138="CH",K1138, IF(U1138="PO", K1138*G1138,IF(U1138="PO2",K1138*G1138*F1138)))</f>
        <v>0</v>
      </c>
      <c r="Y1138" s="29">
        <f t="shared" ref="Y1138:Y1201" si="422">E1138</f>
        <v>0</v>
      </c>
      <c r="Z1138" s="101">
        <f t="shared" ref="Z1138:Z1201" si="423">F1138</f>
        <v>0</v>
      </c>
      <c r="AA1138" s="101">
        <f t="shared" ref="AA1138:AA1201" si="424">B1138</f>
        <v>0</v>
      </c>
      <c r="AC1138" s="9" t="str">
        <f t="shared" si="404"/>
        <v/>
      </c>
      <c r="AD1138" s="10" t="str">
        <f t="shared" si="405"/>
        <v/>
      </c>
      <c r="AE1138" s="58" t="str">
        <f t="shared" si="406"/>
        <v/>
      </c>
      <c r="AF1138" s="59" t="str">
        <f t="shared" si="407"/>
        <v/>
      </c>
      <c r="AG1138" s="60" t="str">
        <f t="shared" si="408"/>
        <v/>
      </c>
      <c r="AH1138" s="39" t="str">
        <f t="shared" si="409"/>
        <v/>
      </c>
    </row>
    <row r="1139" spans="1:34" ht="57.9" thickBot="1" x14ac:dyDescent="0.6">
      <c r="A1139" s="14"/>
      <c r="B1139" s="14"/>
      <c r="C1139" s="14"/>
      <c r="D1139" s="14"/>
      <c r="E1139" s="14"/>
      <c r="F1139" s="14"/>
      <c r="G1139" s="14"/>
      <c r="H1139" s="14"/>
      <c r="I1139" s="14"/>
      <c r="J1139" s="14"/>
      <c r="K1139" s="14"/>
      <c r="M1139" s="15" t="str">
        <f t="shared" si="410"/>
        <v/>
      </c>
      <c r="N1139" s="200" t="str">
        <f t="shared" si="411"/>
        <v>VIDE</v>
      </c>
      <c r="O1139" s="21">
        <f t="shared" si="412"/>
        <v>0</v>
      </c>
      <c r="P1139" s="21">
        <f t="shared" si="413"/>
        <v>0</v>
      </c>
      <c r="Q1139" s="21">
        <f t="shared" si="414"/>
        <v>0</v>
      </c>
      <c r="R1139" s="21">
        <f t="shared" si="415"/>
        <v>0</v>
      </c>
      <c r="S1139" s="21">
        <f t="shared" si="416"/>
        <v>0</v>
      </c>
      <c r="T1139" s="92" t="str">
        <f t="shared" si="417"/>
        <v>VIDE</v>
      </c>
      <c r="U1139" s="35" t="str">
        <f t="shared" si="418"/>
        <v>CH</v>
      </c>
      <c r="V1139" s="35">
        <f t="shared" si="419"/>
        <v>0</v>
      </c>
      <c r="W1139" s="35">
        <f t="shared" si="420"/>
        <v>0</v>
      </c>
      <c r="X1139" s="35">
        <f t="shared" si="421"/>
        <v>0</v>
      </c>
      <c r="Y1139" s="29">
        <f t="shared" si="422"/>
        <v>0</v>
      </c>
      <c r="Z1139" s="101">
        <f t="shared" si="423"/>
        <v>0</v>
      </c>
      <c r="AA1139" s="101">
        <f t="shared" si="424"/>
        <v>0</v>
      </c>
      <c r="AC1139" s="9" t="str">
        <f t="shared" ref="AC1139:AC1202" si="425">IF(AJ1139 = "", "", AJ1139)</f>
        <v/>
      </c>
      <c r="AD1139" s="10" t="str">
        <f t="shared" ref="AD1139:AD1202" si="426">IF(AK1139 = "", "", AK1139)</f>
        <v/>
      </c>
      <c r="AE1139" s="58" t="str">
        <f t="shared" ref="AE1139:AE1202" si="427">IF(AL1139 = "", "", AL1139)</f>
        <v/>
      </c>
      <c r="AF1139" s="59" t="str">
        <f t="shared" ref="AF1139:AF1202" si="428">IF(AM1139 = "", "", AM1139)</f>
        <v/>
      </c>
      <c r="AG1139" s="60" t="str">
        <f t="shared" ref="AG1139:AG1202" si="429">IF(AN1139 = "", "", AN1139)</f>
        <v/>
      </c>
      <c r="AH1139" s="39" t="str">
        <f t="shared" ref="AH1139:AH1202" si="430">IF(AO1139 = "", "", AO1139)</f>
        <v/>
      </c>
    </row>
    <row r="1140" spans="1:34" ht="57.9" thickBot="1" x14ac:dyDescent="0.6">
      <c r="A1140" s="14"/>
      <c r="B1140" s="14"/>
      <c r="C1140" s="14"/>
      <c r="D1140" s="14"/>
      <c r="E1140" s="14"/>
      <c r="F1140" s="14"/>
      <c r="G1140" s="14"/>
      <c r="H1140" s="14"/>
      <c r="I1140" s="14"/>
      <c r="J1140" s="14"/>
      <c r="K1140" s="14"/>
      <c r="M1140" s="15" t="str">
        <f t="shared" si="410"/>
        <v/>
      </c>
      <c r="N1140" s="200" t="str">
        <f t="shared" si="411"/>
        <v>VIDE</v>
      </c>
      <c r="O1140" s="21">
        <f t="shared" si="412"/>
        <v>0</v>
      </c>
      <c r="P1140" s="21">
        <f t="shared" si="413"/>
        <v>0</v>
      </c>
      <c r="Q1140" s="21">
        <f t="shared" si="414"/>
        <v>0</v>
      </c>
      <c r="R1140" s="21">
        <f t="shared" si="415"/>
        <v>0</v>
      </c>
      <c r="S1140" s="21">
        <f t="shared" si="416"/>
        <v>0</v>
      </c>
      <c r="T1140" s="92" t="str">
        <f t="shared" si="417"/>
        <v>VIDE</v>
      </c>
      <c r="U1140" s="35" t="str">
        <f t="shared" si="418"/>
        <v>CH</v>
      </c>
      <c r="V1140" s="35">
        <f t="shared" si="419"/>
        <v>0</v>
      </c>
      <c r="W1140" s="35">
        <f t="shared" si="420"/>
        <v>0</v>
      </c>
      <c r="X1140" s="35">
        <f t="shared" si="421"/>
        <v>0</v>
      </c>
      <c r="Y1140" s="29">
        <f t="shared" si="422"/>
        <v>0</v>
      </c>
      <c r="Z1140" s="101">
        <f t="shared" si="423"/>
        <v>0</v>
      </c>
      <c r="AA1140" s="101">
        <f t="shared" si="424"/>
        <v>0</v>
      </c>
      <c r="AC1140" s="9" t="str">
        <f t="shared" si="425"/>
        <v/>
      </c>
      <c r="AD1140" s="10" t="str">
        <f t="shared" si="426"/>
        <v/>
      </c>
      <c r="AE1140" s="58" t="str">
        <f t="shared" si="427"/>
        <v/>
      </c>
      <c r="AF1140" s="59" t="str">
        <f t="shared" si="428"/>
        <v/>
      </c>
      <c r="AG1140" s="60" t="str">
        <f t="shared" si="429"/>
        <v/>
      </c>
      <c r="AH1140" s="39" t="str">
        <f t="shared" si="430"/>
        <v/>
      </c>
    </row>
    <row r="1141" spans="1:34" ht="57.9" thickBot="1" x14ac:dyDescent="0.6">
      <c r="A1141" s="14"/>
      <c r="B1141" s="14"/>
      <c r="C1141" s="14"/>
      <c r="D1141" s="14"/>
      <c r="E1141" s="14"/>
      <c r="F1141" s="14"/>
      <c r="G1141" s="14"/>
      <c r="H1141" s="14"/>
      <c r="I1141" s="14"/>
      <c r="J1141" s="14"/>
      <c r="K1141" s="14"/>
      <c r="M1141" s="15" t="str">
        <f t="shared" si="410"/>
        <v/>
      </c>
      <c r="N1141" s="200" t="str">
        <f t="shared" si="411"/>
        <v>VIDE</v>
      </c>
      <c r="O1141" s="21">
        <f t="shared" si="412"/>
        <v>0</v>
      </c>
      <c r="P1141" s="21">
        <f t="shared" si="413"/>
        <v>0</v>
      </c>
      <c r="Q1141" s="21">
        <f t="shared" si="414"/>
        <v>0</v>
      </c>
      <c r="R1141" s="21">
        <f t="shared" si="415"/>
        <v>0</v>
      </c>
      <c r="S1141" s="21">
        <f t="shared" si="416"/>
        <v>0</v>
      </c>
      <c r="T1141" s="92" t="str">
        <f t="shared" si="417"/>
        <v>VIDE</v>
      </c>
      <c r="U1141" s="35" t="str">
        <f t="shared" si="418"/>
        <v>CH</v>
      </c>
      <c r="V1141" s="35">
        <f t="shared" si="419"/>
        <v>0</v>
      </c>
      <c r="W1141" s="35">
        <f t="shared" si="420"/>
        <v>0</v>
      </c>
      <c r="X1141" s="35">
        <f t="shared" si="421"/>
        <v>0</v>
      </c>
      <c r="Y1141" s="29">
        <f t="shared" si="422"/>
        <v>0</v>
      </c>
      <c r="Z1141" s="101">
        <f t="shared" si="423"/>
        <v>0</v>
      </c>
      <c r="AA1141" s="101">
        <f t="shared" si="424"/>
        <v>0</v>
      </c>
      <c r="AC1141" s="9" t="str">
        <f t="shared" si="425"/>
        <v/>
      </c>
      <c r="AD1141" s="10" t="str">
        <f t="shared" si="426"/>
        <v/>
      </c>
      <c r="AE1141" s="58" t="str">
        <f t="shared" si="427"/>
        <v/>
      </c>
      <c r="AF1141" s="59" t="str">
        <f t="shared" si="428"/>
        <v/>
      </c>
      <c r="AG1141" s="60" t="str">
        <f t="shared" si="429"/>
        <v/>
      </c>
      <c r="AH1141" s="39" t="str">
        <f t="shared" si="430"/>
        <v/>
      </c>
    </row>
    <row r="1142" spans="1:34" ht="57.9" thickBot="1" x14ac:dyDescent="0.6">
      <c r="A1142" s="14"/>
      <c r="B1142" s="14"/>
      <c r="C1142" s="14"/>
      <c r="D1142" s="14"/>
      <c r="E1142" s="14"/>
      <c r="F1142" s="14"/>
      <c r="G1142" s="14"/>
      <c r="H1142" s="14"/>
      <c r="I1142" s="14"/>
      <c r="J1142" s="14"/>
      <c r="K1142" s="14"/>
      <c r="M1142" s="15" t="str">
        <f t="shared" si="410"/>
        <v/>
      </c>
      <c r="N1142" s="200" t="str">
        <f t="shared" si="411"/>
        <v>VIDE</v>
      </c>
      <c r="O1142" s="21">
        <f t="shared" si="412"/>
        <v>0</v>
      </c>
      <c r="P1142" s="21">
        <f t="shared" si="413"/>
        <v>0</v>
      </c>
      <c r="Q1142" s="21">
        <f t="shared" si="414"/>
        <v>0</v>
      </c>
      <c r="R1142" s="21">
        <f t="shared" si="415"/>
        <v>0</v>
      </c>
      <c r="S1142" s="21">
        <f t="shared" si="416"/>
        <v>0</v>
      </c>
      <c r="T1142" s="92" t="str">
        <f t="shared" si="417"/>
        <v>VIDE</v>
      </c>
      <c r="U1142" s="35" t="str">
        <f t="shared" si="418"/>
        <v>CH</v>
      </c>
      <c r="V1142" s="35">
        <f t="shared" si="419"/>
        <v>0</v>
      </c>
      <c r="W1142" s="35">
        <f t="shared" si="420"/>
        <v>0</v>
      </c>
      <c r="X1142" s="35">
        <f t="shared" si="421"/>
        <v>0</v>
      </c>
      <c r="Y1142" s="29">
        <f t="shared" si="422"/>
        <v>0</v>
      </c>
      <c r="Z1142" s="101">
        <f t="shared" si="423"/>
        <v>0</v>
      </c>
      <c r="AA1142" s="101">
        <f t="shared" si="424"/>
        <v>0</v>
      </c>
      <c r="AC1142" s="9" t="str">
        <f t="shared" si="425"/>
        <v/>
      </c>
      <c r="AD1142" s="10" t="str">
        <f t="shared" si="426"/>
        <v/>
      </c>
      <c r="AE1142" s="58" t="str">
        <f t="shared" si="427"/>
        <v/>
      </c>
      <c r="AF1142" s="59" t="str">
        <f t="shared" si="428"/>
        <v/>
      </c>
      <c r="AG1142" s="60" t="str">
        <f t="shared" si="429"/>
        <v/>
      </c>
      <c r="AH1142" s="39" t="str">
        <f t="shared" si="430"/>
        <v/>
      </c>
    </row>
    <row r="1143" spans="1:34" ht="57.9" thickBot="1" x14ac:dyDescent="0.6">
      <c r="A1143" s="14"/>
      <c r="B1143" s="14"/>
      <c r="C1143" s="14"/>
      <c r="D1143" s="14"/>
      <c r="E1143" s="14"/>
      <c r="F1143" s="14"/>
      <c r="G1143" s="14"/>
      <c r="H1143" s="14"/>
      <c r="I1143" s="14"/>
      <c r="J1143" s="14"/>
      <c r="K1143" s="14"/>
      <c r="M1143" s="15" t="str">
        <f t="shared" si="410"/>
        <v/>
      </c>
      <c r="N1143" s="200" t="str">
        <f t="shared" si="411"/>
        <v>VIDE</v>
      </c>
      <c r="O1143" s="21">
        <f t="shared" si="412"/>
        <v>0</v>
      </c>
      <c r="P1143" s="21">
        <f t="shared" si="413"/>
        <v>0</v>
      </c>
      <c r="Q1143" s="21">
        <f t="shared" si="414"/>
        <v>0</v>
      </c>
      <c r="R1143" s="21">
        <f t="shared" si="415"/>
        <v>0</v>
      </c>
      <c r="S1143" s="21">
        <f t="shared" si="416"/>
        <v>0</v>
      </c>
      <c r="T1143" s="92" t="str">
        <f t="shared" si="417"/>
        <v>VIDE</v>
      </c>
      <c r="U1143" s="35" t="str">
        <f t="shared" si="418"/>
        <v>CH</v>
      </c>
      <c r="V1143" s="35">
        <f t="shared" si="419"/>
        <v>0</v>
      </c>
      <c r="W1143" s="35">
        <f t="shared" si="420"/>
        <v>0</v>
      </c>
      <c r="X1143" s="35">
        <f t="shared" si="421"/>
        <v>0</v>
      </c>
      <c r="Y1143" s="29">
        <f t="shared" si="422"/>
        <v>0</v>
      </c>
      <c r="Z1143" s="101">
        <f t="shared" si="423"/>
        <v>0</v>
      </c>
      <c r="AA1143" s="101">
        <f t="shared" si="424"/>
        <v>0</v>
      </c>
      <c r="AC1143" s="9" t="str">
        <f t="shared" si="425"/>
        <v/>
      </c>
      <c r="AD1143" s="10" t="str">
        <f t="shared" si="426"/>
        <v/>
      </c>
      <c r="AE1143" s="58" t="str">
        <f t="shared" si="427"/>
        <v/>
      </c>
      <c r="AF1143" s="59" t="str">
        <f t="shared" si="428"/>
        <v/>
      </c>
      <c r="AG1143" s="60" t="str">
        <f t="shared" si="429"/>
        <v/>
      </c>
      <c r="AH1143" s="39" t="str">
        <f t="shared" si="430"/>
        <v/>
      </c>
    </row>
    <row r="1144" spans="1:34" ht="57.9" thickBot="1" x14ac:dyDescent="0.6">
      <c r="A1144" s="14"/>
      <c r="B1144" s="14"/>
      <c r="C1144" s="14"/>
      <c r="D1144" s="14"/>
      <c r="E1144" s="14"/>
      <c r="F1144" s="14"/>
      <c r="G1144" s="14"/>
      <c r="H1144" s="14"/>
      <c r="I1144" s="14"/>
      <c r="J1144" s="14"/>
      <c r="K1144" s="14"/>
      <c r="M1144" s="15" t="str">
        <f t="shared" si="410"/>
        <v/>
      </c>
      <c r="N1144" s="200" t="str">
        <f t="shared" si="411"/>
        <v>VIDE</v>
      </c>
      <c r="O1144" s="21">
        <f t="shared" si="412"/>
        <v>0</v>
      </c>
      <c r="P1144" s="21">
        <f t="shared" si="413"/>
        <v>0</v>
      </c>
      <c r="Q1144" s="21">
        <f t="shared" si="414"/>
        <v>0</v>
      </c>
      <c r="R1144" s="21">
        <f t="shared" si="415"/>
        <v>0</v>
      </c>
      <c r="S1144" s="21">
        <f t="shared" si="416"/>
        <v>0</v>
      </c>
      <c r="T1144" s="92" t="str">
        <f t="shared" si="417"/>
        <v>VIDE</v>
      </c>
      <c r="U1144" s="35" t="str">
        <f t="shared" si="418"/>
        <v>CH</v>
      </c>
      <c r="V1144" s="35">
        <f t="shared" si="419"/>
        <v>0</v>
      </c>
      <c r="W1144" s="35">
        <f t="shared" si="420"/>
        <v>0</v>
      </c>
      <c r="X1144" s="35">
        <f t="shared" si="421"/>
        <v>0</v>
      </c>
      <c r="Y1144" s="29">
        <f t="shared" si="422"/>
        <v>0</v>
      </c>
      <c r="Z1144" s="101">
        <f t="shared" si="423"/>
        <v>0</v>
      </c>
      <c r="AA1144" s="101">
        <f t="shared" si="424"/>
        <v>0</v>
      </c>
      <c r="AC1144" s="9" t="str">
        <f t="shared" si="425"/>
        <v/>
      </c>
      <c r="AD1144" s="10" t="str">
        <f t="shared" si="426"/>
        <v/>
      </c>
      <c r="AE1144" s="58" t="str">
        <f t="shared" si="427"/>
        <v/>
      </c>
      <c r="AF1144" s="59" t="str">
        <f t="shared" si="428"/>
        <v/>
      </c>
      <c r="AG1144" s="60" t="str">
        <f t="shared" si="429"/>
        <v/>
      </c>
      <c r="AH1144" s="39" t="str">
        <f t="shared" si="430"/>
        <v/>
      </c>
    </row>
    <row r="1145" spans="1:34" ht="57.9" thickBot="1" x14ac:dyDescent="0.6">
      <c r="A1145" s="14"/>
      <c r="B1145" s="14"/>
      <c r="C1145" s="14"/>
      <c r="D1145" s="14"/>
      <c r="E1145" s="14"/>
      <c r="F1145" s="14"/>
      <c r="G1145" s="14"/>
      <c r="H1145" s="14"/>
      <c r="I1145" s="14"/>
      <c r="J1145" s="14"/>
      <c r="K1145" s="14"/>
      <c r="M1145" s="15" t="str">
        <f t="shared" si="410"/>
        <v/>
      </c>
      <c r="N1145" s="200" t="str">
        <f t="shared" si="411"/>
        <v>VIDE</v>
      </c>
      <c r="O1145" s="21">
        <f t="shared" si="412"/>
        <v>0</v>
      </c>
      <c r="P1145" s="21">
        <f t="shared" si="413"/>
        <v>0</v>
      </c>
      <c r="Q1145" s="21">
        <f t="shared" si="414"/>
        <v>0</v>
      </c>
      <c r="R1145" s="21">
        <f t="shared" si="415"/>
        <v>0</v>
      </c>
      <c r="S1145" s="21">
        <f t="shared" si="416"/>
        <v>0</v>
      </c>
      <c r="T1145" s="92" t="str">
        <f t="shared" si="417"/>
        <v>VIDE</v>
      </c>
      <c r="U1145" s="35" t="str">
        <f t="shared" si="418"/>
        <v>CH</v>
      </c>
      <c r="V1145" s="35">
        <f t="shared" si="419"/>
        <v>0</v>
      </c>
      <c r="W1145" s="35">
        <f t="shared" si="420"/>
        <v>0</v>
      </c>
      <c r="X1145" s="35">
        <f t="shared" si="421"/>
        <v>0</v>
      </c>
      <c r="Y1145" s="29">
        <f t="shared" si="422"/>
        <v>0</v>
      </c>
      <c r="Z1145" s="101">
        <f t="shared" si="423"/>
        <v>0</v>
      </c>
      <c r="AA1145" s="101">
        <f t="shared" si="424"/>
        <v>0</v>
      </c>
      <c r="AC1145" s="9" t="str">
        <f t="shared" si="425"/>
        <v/>
      </c>
      <c r="AD1145" s="10" t="str">
        <f t="shared" si="426"/>
        <v/>
      </c>
      <c r="AE1145" s="58" t="str">
        <f t="shared" si="427"/>
        <v/>
      </c>
      <c r="AF1145" s="59" t="str">
        <f t="shared" si="428"/>
        <v/>
      </c>
      <c r="AG1145" s="60" t="str">
        <f t="shared" si="429"/>
        <v/>
      </c>
      <c r="AH1145" s="39" t="str">
        <f t="shared" si="430"/>
        <v/>
      </c>
    </row>
    <row r="1146" spans="1:34" ht="57.9" thickBot="1" x14ac:dyDescent="0.6">
      <c r="A1146" s="14"/>
      <c r="B1146" s="14"/>
      <c r="C1146" s="14"/>
      <c r="D1146" s="14"/>
      <c r="E1146" s="14"/>
      <c r="F1146" s="14"/>
      <c r="G1146" s="14"/>
      <c r="H1146" s="14"/>
      <c r="I1146" s="14"/>
      <c r="J1146" s="14"/>
      <c r="K1146" s="14"/>
      <c r="M1146" s="15" t="str">
        <f t="shared" si="410"/>
        <v/>
      </c>
      <c r="N1146" s="200" t="str">
        <f t="shared" si="411"/>
        <v>VIDE</v>
      </c>
      <c r="O1146" s="21">
        <f t="shared" si="412"/>
        <v>0</v>
      </c>
      <c r="P1146" s="21">
        <f t="shared" si="413"/>
        <v>0</v>
      </c>
      <c r="Q1146" s="21">
        <f t="shared" si="414"/>
        <v>0</v>
      </c>
      <c r="R1146" s="21">
        <f t="shared" si="415"/>
        <v>0</v>
      </c>
      <c r="S1146" s="21">
        <f t="shared" si="416"/>
        <v>0</v>
      </c>
      <c r="T1146" s="92" t="str">
        <f t="shared" si="417"/>
        <v>VIDE</v>
      </c>
      <c r="U1146" s="35" t="str">
        <f t="shared" si="418"/>
        <v>CH</v>
      </c>
      <c r="V1146" s="35">
        <f t="shared" si="419"/>
        <v>0</v>
      </c>
      <c r="W1146" s="35">
        <f t="shared" si="420"/>
        <v>0</v>
      </c>
      <c r="X1146" s="35">
        <f t="shared" si="421"/>
        <v>0</v>
      </c>
      <c r="Y1146" s="29">
        <f t="shared" si="422"/>
        <v>0</v>
      </c>
      <c r="Z1146" s="101">
        <f t="shared" si="423"/>
        <v>0</v>
      </c>
      <c r="AA1146" s="101">
        <f t="shared" si="424"/>
        <v>0</v>
      </c>
      <c r="AC1146" s="9" t="str">
        <f t="shared" si="425"/>
        <v/>
      </c>
      <c r="AD1146" s="10" t="str">
        <f t="shared" si="426"/>
        <v/>
      </c>
      <c r="AE1146" s="58" t="str">
        <f t="shared" si="427"/>
        <v/>
      </c>
      <c r="AF1146" s="59" t="str">
        <f t="shared" si="428"/>
        <v/>
      </c>
      <c r="AG1146" s="60" t="str">
        <f t="shared" si="429"/>
        <v/>
      </c>
      <c r="AH1146" s="39" t="str">
        <f t="shared" si="430"/>
        <v/>
      </c>
    </row>
    <row r="1147" spans="1:34" ht="57.9" thickBot="1" x14ac:dyDescent="0.6">
      <c r="A1147" s="14"/>
      <c r="B1147" s="14"/>
      <c r="C1147" s="14"/>
      <c r="D1147" s="14"/>
      <c r="E1147" s="14"/>
      <c r="F1147" s="14"/>
      <c r="G1147" s="14"/>
      <c r="H1147" s="14"/>
      <c r="I1147" s="14"/>
      <c r="J1147" s="14"/>
      <c r="K1147" s="14"/>
      <c r="M1147" s="15" t="str">
        <f t="shared" si="410"/>
        <v/>
      </c>
      <c r="N1147" s="200" t="str">
        <f t="shared" si="411"/>
        <v>VIDE</v>
      </c>
      <c r="O1147" s="21">
        <f t="shared" si="412"/>
        <v>0</v>
      </c>
      <c r="P1147" s="21">
        <f t="shared" si="413"/>
        <v>0</v>
      </c>
      <c r="Q1147" s="21">
        <f t="shared" si="414"/>
        <v>0</v>
      </c>
      <c r="R1147" s="21">
        <f t="shared" si="415"/>
        <v>0</v>
      </c>
      <c r="S1147" s="21">
        <f t="shared" si="416"/>
        <v>0</v>
      </c>
      <c r="T1147" s="92" t="str">
        <f t="shared" si="417"/>
        <v>VIDE</v>
      </c>
      <c r="U1147" s="35" t="str">
        <f t="shared" si="418"/>
        <v>CH</v>
      </c>
      <c r="V1147" s="35">
        <f t="shared" si="419"/>
        <v>0</v>
      </c>
      <c r="W1147" s="35">
        <f t="shared" si="420"/>
        <v>0</v>
      </c>
      <c r="X1147" s="35">
        <f t="shared" si="421"/>
        <v>0</v>
      </c>
      <c r="Y1147" s="29">
        <f t="shared" si="422"/>
        <v>0</v>
      </c>
      <c r="Z1147" s="101">
        <f t="shared" si="423"/>
        <v>0</v>
      </c>
      <c r="AA1147" s="101">
        <f t="shared" si="424"/>
        <v>0</v>
      </c>
      <c r="AC1147" s="9" t="str">
        <f t="shared" si="425"/>
        <v/>
      </c>
      <c r="AD1147" s="10" t="str">
        <f t="shared" si="426"/>
        <v/>
      </c>
      <c r="AE1147" s="58" t="str">
        <f t="shared" si="427"/>
        <v/>
      </c>
      <c r="AF1147" s="59" t="str">
        <f t="shared" si="428"/>
        <v/>
      </c>
      <c r="AG1147" s="60" t="str">
        <f t="shared" si="429"/>
        <v/>
      </c>
      <c r="AH1147" s="39" t="str">
        <f t="shared" si="430"/>
        <v/>
      </c>
    </row>
    <row r="1148" spans="1:34" ht="57.9" thickBot="1" x14ac:dyDescent="0.6">
      <c r="A1148" s="14"/>
      <c r="B1148" s="14"/>
      <c r="C1148" s="14"/>
      <c r="D1148" s="14"/>
      <c r="E1148" s="14"/>
      <c r="F1148" s="14"/>
      <c r="G1148" s="14"/>
      <c r="H1148" s="14"/>
      <c r="I1148" s="14"/>
      <c r="J1148" s="14"/>
      <c r="K1148" s="14"/>
      <c r="M1148" s="15" t="str">
        <f t="shared" si="410"/>
        <v/>
      </c>
      <c r="N1148" s="200" t="str">
        <f t="shared" si="411"/>
        <v>VIDE</v>
      </c>
      <c r="O1148" s="21">
        <f t="shared" si="412"/>
        <v>0</v>
      </c>
      <c r="P1148" s="21">
        <f t="shared" si="413"/>
        <v>0</v>
      </c>
      <c r="Q1148" s="21">
        <f t="shared" si="414"/>
        <v>0</v>
      </c>
      <c r="R1148" s="21">
        <f t="shared" si="415"/>
        <v>0</v>
      </c>
      <c r="S1148" s="21">
        <f t="shared" si="416"/>
        <v>0</v>
      </c>
      <c r="T1148" s="92" t="str">
        <f t="shared" si="417"/>
        <v>VIDE</v>
      </c>
      <c r="U1148" s="35" t="str">
        <f t="shared" si="418"/>
        <v>CH</v>
      </c>
      <c r="V1148" s="35">
        <f t="shared" si="419"/>
        <v>0</v>
      </c>
      <c r="W1148" s="35">
        <f t="shared" si="420"/>
        <v>0</v>
      </c>
      <c r="X1148" s="35">
        <f t="shared" si="421"/>
        <v>0</v>
      </c>
      <c r="Y1148" s="29">
        <f t="shared" si="422"/>
        <v>0</v>
      </c>
      <c r="Z1148" s="101">
        <f t="shared" si="423"/>
        <v>0</v>
      </c>
      <c r="AA1148" s="101">
        <f t="shared" si="424"/>
        <v>0</v>
      </c>
      <c r="AC1148" s="9" t="str">
        <f t="shared" si="425"/>
        <v/>
      </c>
      <c r="AD1148" s="10" t="str">
        <f t="shared" si="426"/>
        <v/>
      </c>
      <c r="AE1148" s="58" t="str">
        <f t="shared" si="427"/>
        <v/>
      </c>
      <c r="AF1148" s="59" t="str">
        <f t="shared" si="428"/>
        <v/>
      </c>
      <c r="AG1148" s="60" t="str">
        <f t="shared" si="429"/>
        <v/>
      </c>
      <c r="AH1148" s="39" t="str">
        <f t="shared" si="430"/>
        <v/>
      </c>
    </row>
    <row r="1149" spans="1:34" ht="57.9" thickBot="1" x14ac:dyDescent="0.6">
      <c r="A1149" s="14"/>
      <c r="B1149" s="14"/>
      <c r="C1149" s="14"/>
      <c r="D1149"/>
      <c r="E1149" s="14"/>
      <c r="F1149" s="14"/>
      <c r="G1149" s="14"/>
      <c r="H1149" s="14"/>
      <c r="I1149" s="14"/>
      <c r="J1149" s="14"/>
      <c r="K1149" s="14"/>
      <c r="M1149" s="15" t="str">
        <f t="shared" si="410"/>
        <v/>
      </c>
      <c r="N1149" s="200" t="str">
        <f t="shared" si="411"/>
        <v>VIDE</v>
      </c>
      <c r="O1149" s="21">
        <f t="shared" si="412"/>
        <v>0</v>
      </c>
      <c r="P1149" s="21">
        <f t="shared" si="413"/>
        <v>0</v>
      </c>
      <c r="Q1149" s="21">
        <f t="shared" si="414"/>
        <v>0</v>
      </c>
      <c r="R1149" s="21">
        <f t="shared" si="415"/>
        <v>0</v>
      </c>
      <c r="S1149" s="21">
        <f t="shared" si="416"/>
        <v>0</v>
      </c>
      <c r="T1149" s="92" t="str">
        <f t="shared" si="417"/>
        <v>VIDE</v>
      </c>
      <c r="U1149" s="35" t="str">
        <f t="shared" si="418"/>
        <v>CH</v>
      </c>
      <c r="V1149" s="35">
        <f t="shared" si="419"/>
        <v>0</v>
      </c>
      <c r="W1149" s="35">
        <f t="shared" si="420"/>
        <v>0</v>
      </c>
      <c r="X1149" s="35">
        <f t="shared" si="421"/>
        <v>0</v>
      </c>
      <c r="Y1149" s="29">
        <f t="shared" si="422"/>
        <v>0</v>
      </c>
      <c r="Z1149" s="101">
        <f t="shared" si="423"/>
        <v>0</v>
      </c>
      <c r="AA1149" s="101">
        <f t="shared" si="424"/>
        <v>0</v>
      </c>
      <c r="AC1149" s="9" t="str">
        <f t="shared" si="425"/>
        <v/>
      </c>
      <c r="AD1149" s="10" t="str">
        <f t="shared" si="426"/>
        <v/>
      </c>
      <c r="AE1149" s="58" t="str">
        <f t="shared" si="427"/>
        <v/>
      </c>
      <c r="AF1149" s="59" t="str">
        <f t="shared" si="428"/>
        <v/>
      </c>
      <c r="AG1149" s="60" t="str">
        <f t="shared" si="429"/>
        <v/>
      </c>
      <c r="AH1149" s="39" t="str">
        <f t="shared" si="430"/>
        <v/>
      </c>
    </row>
    <row r="1150" spans="1:34" ht="57.9" thickBot="1" x14ac:dyDescent="0.6">
      <c r="A1150" s="14"/>
      <c r="B1150" s="14"/>
      <c r="C1150" s="14"/>
      <c r="D1150" s="14"/>
      <c r="E1150" s="14"/>
      <c r="F1150" s="14"/>
      <c r="G1150" s="14"/>
      <c r="H1150" s="14"/>
      <c r="I1150" s="14"/>
      <c r="J1150" s="14"/>
      <c r="K1150" s="14"/>
      <c r="M1150" s="15" t="str">
        <f t="shared" si="410"/>
        <v/>
      </c>
      <c r="N1150" s="200" t="str">
        <f t="shared" si="411"/>
        <v>VIDE</v>
      </c>
      <c r="O1150" s="21">
        <f t="shared" si="412"/>
        <v>0</v>
      </c>
      <c r="P1150" s="21">
        <f t="shared" si="413"/>
        <v>0</v>
      </c>
      <c r="Q1150" s="21">
        <f t="shared" si="414"/>
        <v>0</v>
      </c>
      <c r="R1150" s="21">
        <f t="shared" si="415"/>
        <v>0</v>
      </c>
      <c r="S1150" s="21">
        <f t="shared" si="416"/>
        <v>0</v>
      </c>
      <c r="T1150" s="92" t="str">
        <f t="shared" si="417"/>
        <v>VIDE</v>
      </c>
      <c r="U1150" s="35" t="str">
        <f t="shared" si="418"/>
        <v>CH</v>
      </c>
      <c r="V1150" s="35">
        <f t="shared" si="419"/>
        <v>0</v>
      </c>
      <c r="W1150" s="35">
        <f t="shared" si="420"/>
        <v>0</v>
      </c>
      <c r="X1150" s="35">
        <f t="shared" si="421"/>
        <v>0</v>
      </c>
      <c r="Y1150" s="29">
        <f t="shared" si="422"/>
        <v>0</v>
      </c>
      <c r="Z1150" s="101">
        <f t="shared" si="423"/>
        <v>0</v>
      </c>
      <c r="AA1150" s="101">
        <f t="shared" si="424"/>
        <v>0</v>
      </c>
      <c r="AC1150" s="9" t="str">
        <f t="shared" si="425"/>
        <v/>
      </c>
      <c r="AD1150" s="10" t="str">
        <f t="shared" si="426"/>
        <v/>
      </c>
      <c r="AE1150" s="58" t="str">
        <f t="shared" si="427"/>
        <v/>
      </c>
      <c r="AF1150" s="59" t="str">
        <f t="shared" si="428"/>
        <v/>
      </c>
      <c r="AG1150" s="60" t="str">
        <f t="shared" si="429"/>
        <v/>
      </c>
      <c r="AH1150" s="39" t="str">
        <f t="shared" si="430"/>
        <v/>
      </c>
    </row>
    <row r="1151" spans="1:34" ht="57.9" thickBot="1" x14ac:dyDescent="0.6">
      <c r="A1151" s="14"/>
      <c r="B1151" s="14"/>
      <c r="C1151" s="14"/>
      <c r="D1151" s="14"/>
      <c r="E1151" s="14"/>
      <c r="F1151" s="14"/>
      <c r="G1151" s="14"/>
      <c r="H1151" s="14"/>
      <c r="I1151" s="14"/>
      <c r="J1151" s="14"/>
      <c r="K1151" s="14"/>
      <c r="M1151" s="15" t="str">
        <f t="shared" si="410"/>
        <v/>
      </c>
      <c r="N1151" s="200" t="str">
        <f t="shared" si="411"/>
        <v>VIDE</v>
      </c>
      <c r="O1151" s="21">
        <f t="shared" si="412"/>
        <v>0</v>
      </c>
      <c r="P1151" s="21">
        <f t="shared" si="413"/>
        <v>0</v>
      </c>
      <c r="Q1151" s="21">
        <f t="shared" si="414"/>
        <v>0</v>
      </c>
      <c r="R1151" s="21">
        <f t="shared" si="415"/>
        <v>0</v>
      </c>
      <c r="S1151" s="21">
        <f t="shared" si="416"/>
        <v>0</v>
      </c>
      <c r="T1151" s="92" t="str">
        <f t="shared" si="417"/>
        <v>VIDE</v>
      </c>
      <c r="U1151" s="35" t="str">
        <f t="shared" si="418"/>
        <v>CH</v>
      </c>
      <c r="V1151" s="35">
        <f t="shared" si="419"/>
        <v>0</v>
      </c>
      <c r="W1151" s="35">
        <f t="shared" si="420"/>
        <v>0</v>
      </c>
      <c r="X1151" s="35">
        <f t="shared" si="421"/>
        <v>0</v>
      </c>
      <c r="Y1151" s="29">
        <f t="shared" si="422"/>
        <v>0</v>
      </c>
      <c r="Z1151" s="101">
        <f t="shared" si="423"/>
        <v>0</v>
      </c>
      <c r="AA1151" s="101">
        <f t="shared" si="424"/>
        <v>0</v>
      </c>
      <c r="AC1151" s="9" t="str">
        <f t="shared" si="425"/>
        <v/>
      </c>
      <c r="AD1151" s="10" t="str">
        <f t="shared" si="426"/>
        <v/>
      </c>
      <c r="AE1151" s="58" t="str">
        <f t="shared" si="427"/>
        <v/>
      </c>
      <c r="AF1151" s="59" t="str">
        <f t="shared" si="428"/>
        <v/>
      </c>
      <c r="AG1151" s="60" t="str">
        <f t="shared" si="429"/>
        <v/>
      </c>
      <c r="AH1151" s="39" t="str">
        <f t="shared" si="430"/>
        <v/>
      </c>
    </row>
    <row r="1152" spans="1:34" ht="57.9" thickBot="1" x14ac:dyDescent="0.6">
      <c r="A1152" s="14"/>
      <c r="B1152" s="14"/>
      <c r="C1152" s="14"/>
      <c r="D1152" s="14"/>
      <c r="E1152" s="14"/>
      <c r="F1152" s="14"/>
      <c r="G1152" s="14"/>
      <c r="H1152" s="14"/>
      <c r="I1152" s="14"/>
      <c r="J1152" s="14"/>
      <c r="K1152" s="14"/>
      <c r="M1152" s="15" t="str">
        <f t="shared" si="410"/>
        <v/>
      </c>
      <c r="N1152" s="200" t="str">
        <f t="shared" si="411"/>
        <v>VIDE</v>
      </c>
      <c r="O1152" s="21">
        <f t="shared" si="412"/>
        <v>0</v>
      </c>
      <c r="P1152" s="21">
        <f t="shared" si="413"/>
        <v>0</v>
      </c>
      <c r="Q1152" s="21">
        <f t="shared" si="414"/>
        <v>0</v>
      </c>
      <c r="R1152" s="21">
        <f t="shared" si="415"/>
        <v>0</v>
      </c>
      <c r="S1152" s="21">
        <f t="shared" si="416"/>
        <v>0</v>
      </c>
      <c r="T1152" s="92" t="str">
        <f t="shared" si="417"/>
        <v>VIDE</v>
      </c>
      <c r="U1152" s="35" t="str">
        <f t="shared" si="418"/>
        <v>CH</v>
      </c>
      <c r="V1152" s="35">
        <f t="shared" si="419"/>
        <v>0</v>
      </c>
      <c r="W1152" s="35">
        <f t="shared" si="420"/>
        <v>0</v>
      </c>
      <c r="X1152" s="35">
        <f t="shared" si="421"/>
        <v>0</v>
      </c>
      <c r="Y1152" s="29">
        <f t="shared" si="422"/>
        <v>0</v>
      </c>
      <c r="Z1152" s="101">
        <f t="shared" si="423"/>
        <v>0</v>
      </c>
      <c r="AA1152" s="101">
        <f t="shared" si="424"/>
        <v>0</v>
      </c>
      <c r="AC1152" s="9" t="str">
        <f t="shared" si="425"/>
        <v/>
      </c>
      <c r="AD1152" s="10" t="str">
        <f t="shared" si="426"/>
        <v/>
      </c>
      <c r="AE1152" s="58" t="str">
        <f t="shared" si="427"/>
        <v/>
      </c>
      <c r="AF1152" s="59" t="str">
        <f t="shared" si="428"/>
        <v/>
      </c>
      <c r="AG1152" s="60" t="str">
        <f t="shared" si="429"/>
        <v/>
      </c>
      <c r="AH1152" s="39" t="str">
        <f t="shared" si="430"/>
        <v/>
      </c>
    </row>
    <row r="1153" spans="1:34" ht="57.9" thickBot="1" x14ac:dyDescent="0.6">
      <c r="A1153" s="14"/>
      <c r="B1153" s="14"/>
      <c r="C1153" s="14"/>
      <c r="D1153" s="14"/>
      <c r="E1153" s="14"/>
      <c r="F1153" s="14"/>
      <c r="G1153" s="14"/>
      <c r="H1153" s="14"/>
      <c r="I1153" s="14"/>
      <c r="J1153" s="14"/>
      <c r="K1153" s="14"/>
      <c r="M1153" s="15" t="str">
        <f t="shared" si="410"/>
        <v/>
      </c>
      <c r="N1153" s="200" t="str">
        <f t="shared" si="411"/>
        <v>VIDE</v>
      </c>
      <c r="O1153" s="21">
        <f t="shared" si="412"/>
        <v>0</v>
      </c>
      <c r="P1153" s="21">
        <f t="shared" si="413"/>
        <v>0</v>
      </c>
      <c r="Q1153" s="21">
        <f t="shared" si="414"/>
        <v>0</v>
      </c>
      <c r="R1153" s="21">
        <f t="shared" si="415"/>
        <v>0</v>
      </c>
      <c r="S1153" s="21">
        <f t="shared" si="416"/>
        <v>0</v>
      </c>
      <c r="T1153" s="92" t="str">
        <f t="shared" si="417"/>
        <v>VIDE</v>
      </c>
      <c r="U1153" s="35" t="str">
        <f t="shared" si="418"/>
        <v>CH</v>
      </c>
      <c r="V1153" s="35">
        <f t="shared" si="419"/>
        <v>0</v>
      </c>
      <c r="W1153" s="35">
        <f t="shared" si="420"/>
        <v>0</v>
      </c>
      <c r="X1153" s="35">
        <f t="shared" si="421"/>
        <v>0</v>
      </c>
      <c r="Y1153" s="29">
        <f t="shared" si="422"/>
        <v>0</v>
      </c>
      <c r="Z1153" s="101">
        <f t="shared" si="423"/>
        <v>0</v>
      </c>
      <c r="AA1153" s="101">
        <f t="shared" si="424"/>
        <v>0</v>
      </c>
      <c r="AC1153" s="9" t="str">
        <f t="shared" si="425"/>
        <v/>
      </c>
      <c r="AD1153" s="10" t="str">
        <f t="shared" si="426"/>
        <v/>
      </c>
      <c r="AE1153" s="58" t="str">
        <f t="shared" si="427"/>
        <v/>
      </c>
      <c r="AF1153" s="59" t="str">
        <f t="shared" si="428"/>
        <v/>
      </c>
      <c r="AG1153" s="60" t="str">
        <f t="shared" si="429"/>
        <v/>
      </c>
      <c r="AH1153" s="39" t="str">
        <f t="shared" si="430"/>
        <v/>
      </c>
    </row>
    <row r="1154" spans="1:34" ht="57.9" thickBot="1" x14ac:dyDescent="0.6">
      <c r="A1154" s="14"/>
      <c r="B1154" s="14"/>
      <c r="C1154" s="14"/>
      <c r="D1154" s="14"/>
      <c r="E1154" s="14"/>
      <c r="F1154" s="14"/>
      <c r="G1154" s="14"/>
      <c r="H1154" s="14"/>
      <c r="I1154" s="14"/>
      <c r="J1154" s="14"/>
      <c r="K1154" s="14"/>
      <c r="M1154" s="15" t="str">
        <f t="shared" si="410"/>
        <v/>
      </c>
      <c r="N1154" s="200" t="str">
        <f t="shared" si="411"/>
        <v>VIDE</v>
      </c>
      <c r="O1154" s="21">
        <f t="shared" si="412"/>
        <v>0</v>
      </c>
      <c r="P1154" s="21">
        <f t="shared" si="413"/>
        <v>0</v>
      </c>
      <c r="Q1154" s="21">
        <f t="shared" si="414"/>
        <v>0</v>
      </c>
      <c r="R1154" s="21">
        <f t="shared" si="415"/>
        <v>0</v>
      </c>
      <c r="S1154" s="21">
        <f t="shared" si="416"/>
        <v>0</v>
      </c>
      <c r="T1154" s="92" t="str">
        <f t="shared" si="417"/>
        <v>VIDE</v>
      </c>
      <c r="U1154" s="35" t="str">
        <f t="shared" si="418"/>
        <v>CH</v>
      </c>
      <c r="V1154" s="35">
        <f t="shared" si="419"/>
        <v>0</v>
      </c>
      <c r="W1154" s="35">
        <f t="shared" si="420"/>
        <v>0</v>
      </c>
      <c r="X1154" s="35">
        <f t="shared" si="421"/>
        <v>0</v>
      </c>
      <c r="Y1154" s="29">
        <f t="shared" si="422"/>
        <v>0</v>
      </c>
      <c r="Z1154" s="101">
        <f t="shared" si="423"/>
        <v>0</v>
      </c>
      <c r="AA1154" s="101">
        <f t="shared" si="424"/>
        <v>0</v>
      </c>
      <c r="AC1154" s="9" t="str">
        <f t="shared" si="425"/>
        <v/>
      </c>
      <c r="AD1154" s="10" t="str">
        <f t="shared" si="426"/>
        <v/>
      </c>
      <c r="AE1154" s="58" t="str">
        <f t="shared" si="427"/>
        <v/>
      </c>
      <c r="AF1154" s="59" t="str">
        <f t="shared" si="428"/>
        <v/>
      </c>
      <c r="AG1154" s="60" t="str">
        <f t="shared" si="429"/>
        <v/>
      </c>
      <c r="AH1154" s="39" t="str">
        <f t="shared" si="430"/>
        <v/>
      </c>
    </row>
    <row r="1155" spans="1:34" ht="57.9" thickBot="1" x14ac:dyDescent="0.6">
      <c r="A1155" s="14"/>
      <c r="B1155" s="14"/>
      <c r="C1155" s="14"/>
      <c r="D1155"/>
      <c r="E1155" s="14"/>
      <c r="F1155" s="14"/>
      <c r="G1155" s="14"/>
      <c r="H1155" s="14"/>
      <c r="I1155" s="14"/>
      <c r="J1155" s="14"/>
      <c r="K1155" s="14"/>
      <c r="M1155" s="15" t="str">
        <f t="shared" si="410"/>
        <v/>
      </c>
      <c r="N1155" s="200" t="str">
        <f t="shared" si="411"/>
        <v>VIDE</v>
      </c>
      <c r="O1155" s="21">
        <f t="shared" si="412"/>
        <v>0</v>
      </c>
      <c r="P1155" s="21">
        <f t="shared" si="413"/>
        <v>0</v>
      </c>
      <c r="Q1155" s="21">
        <f t="shared" si="414"/>
        <v>0</v>
      </c>
      <c r="R1155" s="21">
        <f t="shared" si="415"/>
        <v>0</v>
      </c>
      <c r="S1155" s="21">
        <f t="shared" si="416"/>
        <v>0</v>
      </c>
      <c r="T1155" s="92" t="str">
        <f t="shared" si="417"/>
        <v>VIDE</v>
      </c>
      <c r="U1155" s="35" t="str">
        <f t="shared" si="418"/>
        <v>CH</v>
      </c>
      <c r="V1155" s="35">
        <f t="shared" si="419"/>
        <v>0</v>
      </c>
      <c r="W1155" s="35">
        <f t="shared" si="420"/>
        <v>0</v>
      </c>
      <c r="X1155" s="35">
        <f t="shared" si="421"/>
        <v>0</v>
      </c>
      <c r="Y1155" s="29">
        <f t="shared" si="422"/>
        <v>0</v>
      </c>
      <c r="Z1155" s="101">
        <f t="shared" si="423"/>
        <v>0</v>
      </c>
      <c r="AA1155" s="101">
        <f t="shared" si="424"/>
        <v>0</v>
      </c>
      <c r="AC1155" s="9" t="str">
        <f t="shared" si="425"/>
        <v/>
      </c>
      <c r="AD1155" s="10" t="str">
        <f t="shared" si="426"/>
        <v/>
      </c>
      <c r="AE1155" s="58" t="str">
        <f t="shared" si="427"/>
        <v/>
      </c>
      <c r="AF1155" s="59" t="str">
        <f t="shared" si="428"/>
        <v/>
      </c>
      <c r="AG1155" s="60" t="str">
        <f t="shared" si="429"/>
        <v/>
      </c>
      <c r="AH1155" s="39" t="str">
        <f t="shared" si="430"/>
        <v/>
      </c>
    </row>
    <row r="1156" spans="1:34" ht="57.9" thickBot="1" x14ac:dyDescent="0.6">
      <c r="A1156" s="14"/>
      <c r="B1156" s="14"/>
      <c r="C1156" s="14"/>
      <c r="D1156" s="14"/>
      <c r="E1156" s="14"/>
      <c r="F1156" s="14"/>
      <c r="G1156" s="14"/>
      <c r="H1156" s="14"/>
      <c r="I1156" s="14"/>
      <c r="J1156" s="14"/>
      <c r="K1156" s="14"/>
      <c r="M1156" s="15" t="str">
        <f t="shared" si="410"/>
        <v/>
      </c>
      <c r="N1156" s="200" t="str">
        <f t="shared" si="411"/>
        <v>VIDE</v>
      </c>
      <c r="O1156" s="21">
        <f t="shared" si="412"/>
        <v>0</v>
      </c>
      <c r="P1156" s="21">
        <f t="shared" si="413"/>
        <v>0</v>
      </c>
      <c r="Q1156" s="21">
        <f t="shared" si="414"/>
        <v>0</v>
      </c>
      <c r="R1156" s="21">
        <f t="shared" si="415"/>
        <v>0</v>
      </c>
      <c r="S1156" s="21">
        <f t="shared" si="416"/>
        <v>0</v>
      </c>
      <c r="T1156" s="92" t="str">
        <f t="shared" si="417"/>
        <v>VIDE</v>
      </c>
      <c r="U1156" s="35" t="str">
        <f t="shared" si="418"/>
        <v>CH</v>
      </c>
      <c r="V1156" s="35">
        <f t="shared" si="419"/>
        <v>0</v>
      </c>
      <c r="W1156" s="35">
        <f t="shared" si="420"/>
        <v>0</v>
      </c>
      <c r="X1156" s="35">
        <f t="shared" si="421"/>
        <v>0</v>
      </c>
      <c r="Y1156" s="29">
        <f t="shared" si="422"/>
        <v>0</v>
      </c>
      <c r="Z1156" s="101">
        <f t="shared" si="423"/>
        <v>0</v>
      </c>
      <c r="AA1156" s="101">
        <f t="shared" si="424"/>
        <v>0</v>
      </c>
      <c r="AC1156" s="9" t="str">
        <f t="shared" si="425"/>
        <v/>
      </c>
      <c r="AD1156" s="10" t="str">
        <f t="shared" si="426"/>
        <v/>
      </c>
      <c r="AE1156" s="58" t="str">
        <f t="shared" si="427"/>
        <v/>
      </c>
      <c r="AF1156" s="59" t="str">
        <f t="shared" si="428"/>
        <v/>
      </c>
      <c r="AG1156" s="60" t="str">
        <f t="shared" si="429"/>
        <v/>
      </c>
      <c r="AH1156" s="39" t="str">
        <f t="shared" si="430"/>
        <v/>
      </c>
    </row>
    <row r="1157" spans="1:34" ht="57.9" thickBot="1" x14ac:dyDescent="0.6">
      <c r="A1157" s="14"/>
      <c r="B1157" s="14"/>
      <c r="C1157" s="14"/>
      <c r="D1157" s="14"/>
      <c r="E1157" s="14"/>
      <c r="F1157" s="14"/>
      <c r="G1157" s="14"/>
      <c r="H1157" s="14"/>
      <c r="I1157" s="14"/>
      <c r="J1157" s="14"/>
      <c r="K1157" s="14"/>
      <c r="M1157" s="15" t="str">
        <f t="shared" si="410"/>
        <v/>
      </c>
      <c r="N1157" s="200" t="str">
        <f t="shared" si="411"/>
        <v>VIDE</v>
      </c>
      <c r="O1157" s="21">
        <f t="shared" si="412"/>
        <v>0</v>
      </c>
      <c r="P1157" s="21">
        <f t="shared" si="413"/>
        <v>0</v>
      </c>
      <c r="Q1157" s="21">
        <f t="shared" si="414"/>
        <v>0</v>
      </c>
      <c r="R1157" s="21">
        <f t="shared" si="415"/>
        <v>0</v>
      </c>
      <c r="S1157" s="21">
        <f t="shared" si="416"/>
        <v>0</v>
      </c>
      <c r="T1157" s="92" t="str">
        <f t="shared" si="417"/>
        <v>VIDE</v>
      </c>
      <c r="U1157" s="35" t="str">
        <f t="shared" si="418"/>
        <v>CH</v>
      </c>
      <c r="V1157" s="35">
        <f t="shared" si="419"/>
        <v>0</v>
      </c>
      <c r="W1157" s="35">
        <f t="shared" si="420"/>
        <v>0</v>
      </c>
      <c r="X1157" s="35">
        <f t="shared" si="421"/>
        <v>0</v>
      </c>
      <c r="Y1157" s="29">
        <f t="shared" si="422"/>
        <v>0</v>
      </c>
      <c r="Z1157" s="101">
        <f t="shared" si="423"/>
        <v>0</v>
      </c>
      <c r="AA1157" s="101">
        <f t="shared" si="424"/>
        <v>0</v>
      </c>
      <c r="AC1157" s="9" t="str">
        <f t="shared" si="425"/>
        <v/>
      </c>
      <c r="AD1157" s="10" t="str">
        <f t="shared" si="426"/>
        <v/>
      </c>
      <c r="AE1157" s="58" t="str">
        <f t="shared" si="427"/>
        <v/>
      </c>
      <c r="AF1157" s="59" t="str">
        <f t="shared" si="428"/>
        <v/>
      </c>
      <c r="AG1157" s="60" t="str">
        <f t="shared" si="429"/>
        <v/>
      </c>
      <c r="AH1157" s="39" t="str">
        <f t="shared" si="430"/>
        <v/>
      </c>
    </row>
    <row r="1158" spans="1:34" ht="57.9" thickBot="1" x14ac:dyDescent="0.6">
      <c r="A1158" s="14"/>
      <c r="B1158" s="14"/>
      <c r="C1158" s="14"/>
      <c r="D1158" s="14"/>
      <c r="E1158" s="14"/>
      <c r="F1158" s="14"/>
      <c r="G1158" s="14"/>
      <c r="H1158" s="14"/>
      <c r="I1158" s="14"/>
      <c r="J1158" s="14"/>
      <c r="K1158" s="14"/>
      <c r="M1158" s="15" t="str">
        <f t="shared" si="410"/>
        <v/>
      </c>
      <c r="N1158" s="200" t="str">
        <f t="shared" si="411"/>
        <v>VIDE</v>
      </c>
      <c r="O1158" s="21">
        <f t="shared" si="412"/>
        <v>0</v>
      </c>
      <c r="P1158" s="21">
        <f t="shared" si="413"/>
        <v>0</v>
      </c>
      <c r="Q1158" s="21">
        <f t="shared" si="414"/>
        <v>0</v>
      </c>
      <c r="R1158" s="21">
        <f t="shared" si="415"/>
        <v>0</v>
      </c>
      <c r="S1158" s="21">
        <f t="shared" si="416"/>
        <v>0</v>
      </c>
      <c r="T1158" s="92" t="str">
        <f t="shared" si="417"/>
        <v>VIDE</v>
      </c>
      <c r="U1158" s="35" t="str">
        <f t="shared" si="418"/>
        <v>CH</v>
      </c>
      <c r="V1158" s="35">
        <f t="shared" si="419"/>
        <v>0</v>
      </c>
      <c r="W1158" s="35">
        <f t="shared" si="420"/>
        <v>0</v>
      </c>
      <c r="X1158" s="35">
        <f t="shared" si="421"/>
        <v>0</v>
      </c>
      <c r="Y1158" s="29">
        <f t="shared" si="422"/>
        <v>0</v>
      </c>
      <c r="Z1158" s="101">
        <f t="shared" si="423"/>
        <v>0</v>
      </c>
      <c r="AA1158" s="101">
        <f t="shared" si="424"/>
        <v>0</v>
      </c>
      <c r="AC1158" s="9" t="str">
        <f t="shared" si="425"/>
        <v/>
      </c>
      <c r="AD1158" s="10" t="str">
        <f t="shared" si="426"/>
        <v/>
      </c>
      <c r="AE1158" s="58" t="str">
        <f t="shared" si="427"/>
        <v/>
      </c>
      <c r="AF1158" s="59" t="str">
        <f t="shared" si="428"/>
        <v/>
      </c>
      <c r="AG1158" s="60" t="str">
        <f t="shared" si="429"/>
        <v/>
      </c>
      <c r="AH1158" s="39" t="str">
        <f t="shared" si="430"/>
        <v/>
      </c>
    </row>
    <row r="1159" spans="1:34" ht="57.9" thickBot="1" x14ac:dyDescent="0.6">
      <c r="A1159" s="14"/>
      <c r="B1159" s="14"/>
      <c r="C1159" s="14"/>
      <c r="D1159" s="14"/>
      <c r="E1159" s="14"/>
      <c r="F1159" s="14"/>
      <c r="G1159" s="14"/>
      <c r="H1159" s="14"/>
      <c r="I1159" s="14"/>
      <c r="J1159" s="14"/>
      <c r="K1159" s="14"/>
      <c r="M1159" s="15" t="str">
        <f t="shared" si="410"/>
        <v/>
      </c>
      <c r="N1159" s="200" t="str">
        <f t="shared" si="411"/>
        <v>VIDE</v>
      </c>
      <c r="O1159" s="21">
        <f t="shared" si="412"/>
        <v>0</v>
      </c>
      <c r="P1159" s="21">
        <f t="shared" si="413"/>
        <v>0</v>
      </c>
      <c r="Q1159" s="21">
        <f t="shared" si="414"/>
        <v>0</v>
      </c>
      <c r="R1159" s="21">
        <f t="shared" si="415"/>
        <v>0</v>
      </c>
      <c r="S1159" s="21">
        <f t="shared" si="416"/>
        <v>0</v>
      </c>
      <c r="T1159" s="92" t="str">
        <f t="shared" si="417"/>
        <v>VIDE</v>
      </c>
      <c r="U1159" s="35" t="str">
        <f t="shared" si="418"/>
        <v>CH</v>
      </c>
      <c r="V1159" s="35">
        <f t="shared" si="419"/>
        <v>0</v>
      </c>
      <c r="W1159" s="35">
        <f t="shared" si="420"/>
        <v>0</v>
      </c>
      <c r="X1159" s="35">
        <f t="shared" si="421"/>
        <v>0</v>
      </c>
      <c r="Y1159" s="29">
        <f t="shared" si="422"/>
        <v>0</v>
      </c>
      <c r="Z1159" s="101">
        <f t="shared" si="423"/>
        <v>0</v>
      </c>
      <c r="AA1159" s="101">
        <f t="shared" si="424"/>
        <v>0</v>
      </c>
      <c r="AC1159" s="9" t="str">
        <f t="shared" si="425"/>
        <v/>
      </c>
      <c r="AD1159" s="10" t="str">
        <f t="shared" si="426"/>
        <v/>
      </c>
      <c r="AE1159" s="58" t="str">
        <f t="shared" si="427"/>
        <v/>
      </c>
      <c r="AF1159" s="59" t="str">
        <f t="shared" si="428"/>
        <v/>
      </c>
      <c r="AG1159" s="60" t="str">
        <f t="shared" si="429"/>
        <v/>
      </c>
      <c r="AH1159" s="39" t="str">
        <f t="shared" si="430"/>
        <v/>
      </c>
    </row>
    <row r="1160" spans="1:34" ht="57.9" thickBot="1" x14ac:dyDescent="0.6">
      <c r="A1160" s="14"/>
      <c r="B1160" s="14"/>
      <c r="C1160" s="14"/>
      <c r="D1160" s="14"/>
      <c r="E1160" s="14"/>
      <c r="F1160" s="14"/>
      <c r="G1160" s="14"/>
      <c r="H1160" s="14"/>
      <c r="I1160" s="14"/>
      <c r="J1160" s="14"/>
      <c r="K1160" s="14"/>
      <c r="M1160" s="15" t="str">
        <f t="shared" si="410"/>
        <v/>
      </c>
      <c r="N1160" s="200" t="str">
        <f t="shared" si="411"/>
        <v>VIDE</v>
      </c>
      <c r="O1160" s="21">
        <f t="shared" si="412"/>
        <v>0</v>
      </c>
      <c r="P1160" s="21">
        <f t="shared" si="413"/>
        <v>0</v>
      </c>
      <c r="Q1160" s="21">
        <f t="shared" si="414"/>
        <v>0</v>
      </c>
      <c r="R1160" s="21">
        <f t="shared" si="415"/>
        <v>0</v>
      </c>
      <c r="S1160" s="21">
        <f t="shared" si="416"/>
        <v>0</v>
      </c>
      <c r="T1160" s="92" t="str">
        <f t="shared" si="417"/>
        <v>VIDE</v>
      </c>
      <c r="U1160" s="35" t="str">
        <f t="shared" si="418"/>
        <v>CH</v>
      </c>
      <c r="V1160" s="35">
        <f t="shared" si="419"/>
        <v>0</v>
      </c>
      <c r="W1160" s="35">
        <f t="shared" si="420"/>
        <v>0</v>
      </c>
      <c r="X1160" s="35">
        <f t="shared" si="421"/>
        <v>0</v>
      </c>
      <c r="Y1160" s="29">
        <f t="shared" si="422"/>
        <v>0</v>
      </c>
      <c r="Z1160" s="101">
        <f t="shared" si="423"/>
        <v>0</v>
      </c>
      <c r="AA1160" s="101">
        <f t="shared" si="424"/>
        <v>0</v>
      </c>
      <c r="AC1160" s="9" t="str">
        <f t="shared" si="425"/>
        <v/>
      </c>
      <c r="AD1160" s="10" t="str">
        <f t="shared" si="426"/>
        <v/>
      </c>
      <c r="AE1160" s="58" t="str">
        <f t="shared" si="427"/>
        <v/>
      </c>
      <c r="AF1160" s="59" t="str">
        <f t="shared" si="428"/>
        <v/>
      </c>
      <c r="AG1160" s="60" t="str">
        <f t="shared" si="429"/>
        <v/>
      </c>
      <c r="AH1160" s="39" t="str">
        <f t="shared" si="430"/>
        <v/>
      </c>
    </row>
    <row r="1161" spans="1:34" ht="57.9" thickBot="1" x14ac:dyDescent="0.6">
      <c r="A1161" s="14"/>
      <c r="B1161" s="14"/>
      <c r="C1161" s="14"/>
      <c r="D1161"/>
      <c r="E1161" s="14"/>
      <c r="F1161" s="14"/>
      <c r="G1161" s="14"/>
      <c r="H1161" s="14"/>
      <c r="I1161" s="14"/>
      <c r="J1161" s="14"/>
      <c r="K1161" s="14"/>
      <c r="M1161" s="15" t="str">
        <f t="shared" si="410"/>
        <v/>
      </c>
      <c r="N1161" s="200" t="str">
        <f t="shared" si="411"/>
        <v>VIDE</v>
      </c>
      <c r="O1161" s="21">
        <f t="shared" si="412"/>
        <v>0</v>
      </c>
      <c r="P1161" s="21">
        <f t="shared" si="413"/>
        <v>0</v>
      </c>
      <c r="Q1161" s="21">
        <f t="shared" si="414"/>
        <v>0</v>
      </c>
      <c r="R1161" s="21">
        <f t="shared" si="415"/>
        <v>0</v>
      </c>
      <c r="S1161" s="21">
        <f t="shared" si="416"/>
        <v>0</v>
      </c>
      <c r="T1161" s="92" t="str">
        <f t="shared" si="417"/>
        <v>VIDE</v>
      </c>
      <c r="U1161" s="35" t="str">
        <f t="shared" si="418"/>
        <v>CH</v>
      </c>
      <c r="V1161" s="35">
        <f t="shared" si="419"/>
        <v>0</v>
      </c>
      <c r="W1161" s="35">
        <f t="shared" si="420"/>
        <v>0</v>
      </c>
      <c r="X1161" s="35">
        <f t="shared" si="421"/>
        <v>0</v>
      </c>
      <c r="Y1161" s="29">
        <f t="shared" si="422"/>
        <v>0</v>
      </c>
      <c r="Z1161" s="101">
        <f t="shared" si="423"/>
        <v>0</v>
      </c>
      <c r="AA1161" s="101">
        <f t="shared" si="424"/>
        <v>0</v>
      </c>
      <c r="AC1161" s="9" t="str">
        <f t="shared" si="425"/>
        <v/>
      </c>
      <c r="AD1161" s="10" t="str">
        <f t="shared" si="426"/>
        <v/>
      </c>
      <c r="AE1161" s="58" t="str">
        <f t="shared" si="427"/>
        <v/>
      </c>
      <c r="AF1161" s="59" t="str">
        <f t="shared" si="428"/>
        <v/>
      </c>
      <c r="AG1161" s="60" t="str">
        <f t="shared" si="429"/>
        <v/>
      </c>
      <c r="AH1161" s="39" t="str">
        <f t="shared" si="430"/>
        <v/>
      </c>
    </row>
    <row r="1162" spans="1:34" ht="57.9" thickBot="1" x14ac:dyDescent="0.6">
      <c r="A1162" s="14"/>
      <c r="B1162" s="14"/>
      <c r="C1162" s="14"/>
      <c r="D1162" s="14"/>
      <c r="E1162" s="14"/>
      <c r="F1162" s="14"/>
      <c r="G1162" s="14"/>
      <c r="H1162" s="14"/>
      <c r="I1162" s="14"/>
      <c r="J1162" s="14"/>
      <c r="K1162" s="14"/>
      <c r="M1162" s="15" t="str">
        <f t="shared" si="410"/>
        <v/>
      </c>
      <c r="N1162" s="200" t="str">
        <f t="shared" si="411"/>
        <v>VIDE</v>
      </c>
      <c r="O1162" s="21">
        <f t="shared" si="412"/>
        <v>0</v>
      </c>
      <c r="P1162" s="21">
        <f t="shared" si="413"/>
        <v>0</v>
      </c>
      <c r="Q1162" s="21">
        <f t="shared" si="414"/>
        <v>0</v>
      </c>
      <c r="R1162" s="21">
        <f t="shared" si="415"/>
        <v>0</v>
      </c>
      <c r="S1162" s="21">
        <f t="shared" si="416"/>
        <v>0</v>
      </c>
      <c r="T1162" s="92" t="str">
        <f t="shared" si="417"/>
        <v>VIDE</v>
      </c>
      <c r="U1162" s="35" t="str">
        <f t="shared" si="418"/>
        <v>CH</v>
      </c>
      <c r="V1162" s="35">
        <f t="shared" si="419"/>
        <v>0</v>
      </c>
      <c r="W1162" s="35">
        <f t="shared" si="420"/>
        <v>0</v>
      </c>
      <c r="X1162" s="35">
        <f t="shared" si="421"/>
        <v>0</v>
      </c>
      <c r="Y1162" s="29">
        <f t="shared" si="422"/>
        <v>0</v>
      </c>
      <c r="Z1162" s="101">
        <f t="shared" si="423"/>
        <v>0</v>
      </c>
      <c r="AA1162" s="101">
        <f t="shared" si="424"/>
        <v>0</v>
      </c>
      <c r="AC1162" s="9" t="str">
        <f t="shared" si="425"/>
        <v/>
      </c>
      <c r="AD1162" s="10" t="str">
        <f t="shared" si="426"/>
        <v/>
      </c>
      <c r="AE1162" s="58" t="str">
        <f t="shared" si="427"/>
        <v/>
      </c>
      <c r="AF1162" s="59" t="str">
        <f t="shared" si="428"/>
        <v/>
      </c>
      <c r="AG1162" s="60" t="str">
        <f t="shared" si="429"/>
        <v/>
      </c>
      <c r="AH1162" s="39" t="str">
        <f t="shared" si="430"/>
        <v/>
      </c>
    </row>
    <row r="1163" spans="1:34" ht="57.9" thickBot="1" x14ac:dyDescent="0.6">
      <c r="A1163" s="14"/>
      <c r="B1163" s="14"/>
      <c r="C1163" s="14"/>
      <c r="D1163" s="14"/>
      <c r="E1163" s="14"/>
      <c r="F1163" s="14"/>
      <c r="G1163" s="14"/>
      <c r="H1163" s="14"/>
      <c r="I1163" s="14"/>
      <c r="J1163" s="14"/>
      <c r="K1163" s="14"/>
      <c r="M1163" s="15" t="str">
        <f t="shared" si="410"/>
        <v/>
      </c>
      <c r="N1163" s="200" t="str">
        <f t="shared" si="411"/>
        <v>VIDE</v>
      </c>
      <c r="O1163" s="21">
        <f t="shared" si="412"/>
        <v>0</v>
      </c>
      <c r="P1163" s="21">
        <f t="shared" si="413"/>
        <v>0</v>
      </c>
      <c r="Q1163" s="21">
        <f t="shared" si="414"/>
        <v>0</v>
      </c>
      <c r="R1163" s="21">
        <f t="shared" si="415"/>
        <v>0</v>
      </c>
      <c r="S1163" s="21">
        <f t="shared" si="416"/>
        <v>0</v>
      </c>
      <c r="T1163" s="92" t="str">
        <f t="shared" si="417"/>
        <v>VIDE</v>
      </c>
      <c r="U1163" s="35" t="str">
        <f t="shared" si="418"/>
        <v>CH</v>
      </c>
      <c r="V1163" s="35">
        <f t="shared" si="419"/>
        <v>0</v>
      </c>
      <c r="W1163" s="35">
        <f t="shared" si="420"/>
        <v>0</v>
      </c>
      <c r="X1163" s="35">
        <f t="shared" si="421"/>
        <v>0</v>
      </c>
      <c r="Y1163" s="29">
        <f t="shared" si="422"/>
        <v>0</v>
      </c>
      <c r="Z1163" s="101">
        <f t="shared" si="423"/>
        <v>0</v>
      </c>
      <c r="AA1163" s="101">
        <f t="shared" si="424"/>
        <v>0</v>
      </c>
      <c r="AC1163" s="9" t="str">
        <f t="shared" si="425"/>
        <v/>
      </c>
      <c r="AD1163" s="10" t="str">
        <f t="shared" si="426"/>
        <v/>
      </c>
      <c r="AE1163" s="58" t="str">
        <f t="shared" si="427"/>
        <v/>
      </c>
      <c r="AF1163" s="59" t="str">
        <f t="shared" si="428"/>
        <v/>
      </c>
      <c r="AG1163" s="60" t="str">
        <f t="shared" si="429"/>
        <v/>
      </c>
      <c r="AH1163" s="39" t="str">
        <f t="shared" si="430"/>
        <v/>
      </c>
    </row>
    <row r="1164" spans="1:34" ht="57.9" thickBot="1" x14ac:dyDescent="0.6">
      <c r="A1164" s="14"/>
      <c r="B1164" s="14"/>
      <c r="C1164" s="14"/>
      <c r="D1164" s="14"/>
      <c r="E1164" s="14"/>
      <c r="F1164" s="14"/>
      <c r="G1164" s="14"/>
      <c r="H1164" s="14"/>
      <c r="I1164" s="14"/>
      <c r="J1164" s="14"/>
      <c r="K1164" s="14"/>
      <c r="M1164" s="15" t="str">
        <f t="shared" si="410"/>
        <v/>
      </c>
      <c r="N1164" s="200" t="str">
        <f t="shared" si="411"/>
        <v>VIDE</v>
      </c>
      <c r="O1164" s="21">
        <f t="shared" si="412"/>
        <v>0</v>
      </c>
      <c r="P1164" s="21">
        <f t="shared" si="413"/>
        <v>0</v>
      </c>
      <c r="Q1164" s="21">
        <f t="shared" si="414"/>
        <v>0</v>
      </c>
      <c r="R1164" s="21">
        <f t="shared" si="415"/>
        <v>0</v>
      </c>
      <c r="S1164" s="21">
        <f t="shared" si="416"/>
        <v>0</v>
      </c>
      <c r="T1164" s="92" t="str">
        <f t="shared" si="417"/>
        <v>VIDE</v>
      </c>
      <c r="U1164" s="35" t="str">
        <f t="shared" si="418"/>
        <v>CH</v>
      </c>
      <c r="V1164" s="35">
        <f t="shared" si="419"/>
        <v>0</v>
      </c>
      <c r="W1164" s="35">
        <f t="shared" si="420"/>
        <v>0</v>
      </c>
      <c r="X1164" s="35">
        <f t="shared" si="421"/>
        <v>0</v>
      </c>
      <c r="Y1164" s="29">
        <f t="shared" si="422"/>
        <v>0</v>
      </c>
      <c r="Z1164" s="101">
        <f t="shared" si="423"/>
        <v>0</v>
      </c>
      <c r="AA1164" s="101">
        <f t="shared" si="424"/>
        <v>0</v>
      </c>
      <c r="AC1164" s="9" t="str">
        <f t="shared" si="425"/>
        <v/>
      </c>
      <c r="AD1164" s="10" t="str">
        <f t="shared" si="426"/>
        <v/>
      </c>
      <c r="AE1164" s="58" t="str">
        <f t="shared" si="427"/>
        <v/>
      </c>
      <c r="AF1164" s="59" t="str">
        <f t="shared" si="428"/>
        <v/>
      </c>
      <c r="AG1164" s="60" t="str">
        <f t="shared" si="429"/>
        <v/>
      </c>
      <c r="AH1164" s="39" t="str">
        <f t="shared" si="430"/>
        <v/>
      </c>
    </row>
    <row r="1165" spans="1:34" ht="57.9" thickBot="1" x14ac:dyDescent="0.6">
      <c r="A1165" s="14"/>
      <c r="B1165" s="14"/>
      <c r="C1165" s="14"/>
      <c r="D1165" s="14"/>
      <c r="E1165" s="14"/>
      <c r="F1165" s="14"/>
      <c r="G1165" s="14"/>
      <c r="H1165" s="14"/>
      <c r="I1165" s="14"/>
      <c r="J1165" s="14"/>
      <c r="K1165" s="14"/>
      <c r="M1165" s="15" t="str">
        <f t="shared" si="410"/>
        <v/>
      </c>
      <c r="N1165" s="200" t="str">
        <f t="shared" si="411"/>
        <v>VIDE</v>
      </c>
      <c r="O1165" s="21">
        <f t="shared" si="412"/>
        <v>0</v>
      </c>
      <c r="P1165" s="21">
        <f t="shared" si="413"/>
        <v>0</v>
      </c>
      <c r="Q1165" s="21">
        <f t="shared" si="414"/>
        <v>0</v>
      </c>
      <c r="R1165" s="21">
        <f t="shared" si="415"/>
        <v>0</v>
      </c>
      <c r="S1165" s="21">
        <f t="shared" si="416"/>
        <v>0</v>
      </c>
      <c r="T1165" s="92" t="str">
        <f t="shared" si="417"/>
        <v>VIDE</v>
      </c>
      <c r="U1165" s="35" t="str">
        <f t="shared" si="418"/>
        <v>CH</v>
      </c>
      <c r="V1165" s="35">
        <f t="shared" si="419"/>
        <v>0</v>
      </c>
      <c r="W1165" s="35">
        <f t="shared" si="420"/>
        <v>0</v>
      </c>
      <c r="X1165" s="35">
        <f t="shared" si="421"/>
        <v>0</v>
      </c>
      <c r="Y1165" s="29">
        <f t="shared" si="422"/>
        <v>0</v>
      </c>
      <c r="Z1165" s="101">
        <f t="shared" si="423"/>
        <v>0</v>
      </c>
      <c r="AA1165" s="101">
        <f t="shared" si="424"/>
        <v>0</v>
      </c>
      <c r="AC1165" s="9" t="str">
        <f t="shared" si="425"/>
        <v/>
      </c>
      <c r="AD1165" s="10" t="str">
        <f t="shared" si="426"/>
        <v/>
      </c>
      <c r="AE1165" s="58" t="str">
        <f t="shared" si="427"/>
        <v/>
      </c>
      <c r="AF1165" s="59" t="str">
        <f t="shared" si="428"/>
        <v/>
      </c>
      <c r="AG1165" s="60" t="str">
        <f t="shared" si="429"/>
        <v/>
      </c>
      <c r="AH1165" s="39" t="str">
        <f t="shared" si="430"/>
        <v/>
      </c>
    </row>
    <row r="1166" spans="1:34" ht="57.9" thickBot="1" x14ac:dyDescent="0.6">
      <c r="A1166" s="14"/>
      <c r="B1166" s="14"/>
      <c r="C1166" s="14"/>
      <c r="D1166" s="14"/>
      <c r="E1166" s="14"/>
      <c r="F1166" s="14"/>
      <c r="G1166" s="14"/>
      <c r="H1166" s="14"/>
      <c r="I1166" s="14"/>
      <c r="J1166" s="14"/>
      <c r="K1166" s="14"/>
      <c r="M1166" s="15" t="str">
        <f t="shared" si="410"/>
        <v/>
      </c>
      <c r="N1166" s="200" t="str">
        <f t="shared" si="411"/>
        <v>VIDE</v>
      </c>
      <c r="O1166" s="21">
        <f t="shared" si="412"/>
        <v>0</v>
      </c>
      <c r="P1166" s="21">
        <f t="shared" si="413"/>
        <v>0</v>
      </c>
      <c r="Q1166" s="21">
        <f t="shared" si="414"/>
        <v>0</v>
      </c>
      <c r="R1166" s="21">
        <f t="shared" si="415"/>
        <v>0</v>
      </c>
      <c r="S1166" s="21">
        <f t="shared" si="416"/>
        <v>0</v>
      </c>
      <c r="T1166" s="92" t="str">
        <f t="shared" si="417"/>
        <v>VIDE</v>
      </c>
      <c r="U1166" s="35" t="str">
        <f t="shared" si="418"/>
        <v>CH</v>
      </c>
      <c r="V1166" s="35">
        <f t="shared" si="419"/>
        <v>0</v>
      </c>
      <c r="W1166" s="35">
        <f t="shared" si="420"/>
        <v>0</v>
      </c>
      <c r="X1166" s="35">
        <f t="shared" si="421"/>
        <v>0</v>
      </c>
      <c r="Y1166" s="29">
        <f t="shared" si="422"/>
        <v>0</v>
      </c>
      <c r="Z1166" s="101">
        <f t="shared" si="423"/>
        <v>0</v>
      </c>
      <c r="AA1166" s="101">
        <f t="shared" si="424"/>
        <v>0</v>
      </c>
      <c r="AC1166" s="9" t="str">
        <f t="shared" si="425"/>
        <v/>
      </c>
      <c r="AD1166" s="10" t="str">
        <f t="shared" si="426"/>
        <v/>
      </c>
      <c r="AE1166" s="58" t="str">
        <f t="shared" si="427"/>
        <v/>
      </c>
      <c r="AF1166" s="59" t="str">
        <f t="shared" si="428"/>
        <v/>
      </c>
      <c r="AG1166" s="60" t="str">
        <f t="shared" si="429"/>
        <v/>
      </c>
      <c r="AH1166" s="39" t="str">
        <f t="shared" si="430"/>
        <v/>
      </c>
    </row>
    <row r="1167" spans="1:34" ht="57.9" thickBot="1" x14ac:dyDescent="0.6">
      <c r="A1167" s="14"/>
      <c r="B1167" s="14"/>
      <c r="C1167" s="14"/>
      <c r="D1167" s="14"/>
      <c r="E1167" s="14"/>
      <c r="F1167" s="14"/>
      <c r="G1167" s="14"/>
      <c r="H1167" s="14"/>
      <c r="I1167" s="14"/>
      <c r="J1167" s="14"/>
      <c r="K1167" s="14"/>
      <c r="M1167" s="15" t="str">
        <f t="shared" si="410"/>
        <v/>
      </c>
      <c r="N1167" s="200" t="str">
        <f t="shared" si="411"/>
        <v>VIDE</v>
      </c>
      <c r="O1167" s="21">
        <f t="shared" si="412"/>
        <v>0</v>
      </c>
      <c r="P1167" s="21">
        <f t="shared" si="413"/>
        <v>0</v>
      </c>
      <c r="Q1167" s="21">
        <f t="shared" si="414"/>
        <v>0</v>
      </c>
      <c r="R1167" s="21">
        <f t="shared" si="415"/>
        <v>0</v>
      </c>
      <c r="S1167" s="21">
        <f t="shared" si="416"/>
        <v>0</v>
      </c>
      <c r="T1167" s="92" t="str">
        <f t="shared" si="417"/>
        <v>VIDE</v>
      </c>
      <c r="U1167" s="35" t="str">
        <f t="shared" si="418"/>
        <v>CH</v>
      </c>
      <c r="V1167" s="35">
        <f t="shared" si="419"/>
        <v>0</v>
      </c>
      <c r="W1167" s="35">
        <f t="shared" si="420"/>
        <v>0</v>
      </c>
      <c r="X1167" s="35">
        <f t="shared" si="421"/>
        <v>0</v>
      </c>
      <c r="Y1167" s="29">
        <f t="shared" si="422"/>
        <v>0</v>
      </c>
      <c r="Z1167" s="101">
        <f t="shared" si="423"/>
        <v>0</v>
      </c>
      <c r="AA1167" s="101">
        <f t="shared" si="424"/>
        <v>0</v>
      </c>
      <c r="AC1167" s="9" t="str">
        <f t="shared" si="425"/>
        <v/>
      </c>
      <c r="AD1167" s="10" t="str">
        <f t="shared" si="426"/>
        <v/>
      </c>
      <c r="AE1167" s="58" t="str">
        <f t="shared" si="427"/>
        <v/>
      </c>
      <c r="AF1167" s="59" t="str">
        <f t="shared" si="428"/>
        <v/>
      </c>
      <c r="AG1167" s="60" t="str">
        <f t="shared" si="429"/>
        <v/>
      </c>
      <c r="AH1167" s="39" t="str">
        <f t="shared" si="430"/>
        <v/>
      </c>
    </row>
    <row r="1168" spans="1:34" ht="57.9" thickBot="1" x14ac:dyDescent="0.6">
      <c r="A1168" s="14"/>
      <c r="B1168" s="14"/>
      <c r="C1168" s="14"/>
      <c r="D1168" s="14"/>
      <c r="E1168" s="14"/>
      <c r="F1168" s="14"/>
      <c r="G1168" s="14"/>
      <c r="H1168" s="14"/>
      <c r="I1168" s="14"/>
      <c r="J1168" s="14"/>
      <c r="K1168" s="14"/>
      <c r="M1168" s="15" t="str">
        <f t="shared" si="410"/>
        <v/>
      </c>
      <c r="N1168" s="200" t="str">
        <f t="shared" si="411"/>
        <v>VIDE</v>
      </c>
      <c r="O1168" s="21">
        <f t="shared" si="412"/>
        <v>0</v>
      </c>
      <c r="P1168" s="21">
        <f t="shared" si="413"/>
        <v>0</v>
      </c>
      <c r="Q1168" s="21">
        <f t="shared" si="414"/>
        <v>0</v>
      </c>
      <c r="R1168" s="21">
        <f t="shared" si="415"/>
        <v>0</v>
      </c>
      <c r="S1168" s="21">
        <f t="shared" si="416"/>
        <v>0</v>
      </c>
      <c r="T1168" s="92" t="str">
        <f t="shared" si="417"/>
        <v>VIDE</v>
      </c>
      <c r="U1168" s="35" t="str">
        <f t="shared" si="418"/>
        <v>CH</v>
      </c>
      <c r="V1168" s="35">
        <f t="shared" si="419"/>
        <v>0</v>
      </c>
      <c r="W1168" s="35">
        <f t="shared" si="420"/>
        <v>0</v>
      </c>
      <c r="X1168" s="35">
        <f t="shared" si="421"/>
        <v>0</v>
      </c>
      <c r="Y1168" s="29">
        <f t="shared" si="422"/>
        <v>0</v>
      </c>
      <c r="Z1168" s="101">
        <f t="shared" si="423"/>
        <v>0</v>
      </c>
      <c r="AA1168" s="101">
        <f t="shared" si="424"/>
        <v>0</v>
      </c>
      <c r="AC1168" s="9" t="str">
        <f t="shared" si="425"/>
        <v/>
      </c>
      <c r="AD1168" s="10" t="str">
        <f t="shared" si="426"/>
        <v/>
      </c>
      <c r="AE1168" s="58" t="str">
        <f t="shared" si="427"/>
        <v/>
      </c>
      <c r="AF1168" s="59" t="str">
        <f t="shared" si="428"/>
        <v/>
      </c>
      <c r="AG1168" s="60" t="str">
        <f t="shared" si="429"/>
        <v/>
      </c>
      <c r="AH1168" s="39" t="str">
        <f t="shared" si="430"/>
        <v/>
      </c>
    </row>
    <row r="1169" spans="1:34" ht="57.9" thickBot="1" x14ac:dyDescent="0.6">
      <c r="A1169" s="14"/>
      <c r="B1169" s="14"/>
      <c r="C1169" s="14"/>
      <c r="D1169" s="14"/>
      <c r="E1169" s="14"/>
      <c r="F1169" s="14"/>
      <c r="G1169" s="14"/>
      <c r="H1169" s="14"/>
      <c r="I1169" s="14"/>
      <c r="J1169" s="14"/>
      <c r="K1169" s="14"/>
      <c r="M1169" s="15" t="str">
        <f t="shared" si="410"/>
        <v/>
      </c>
      <c r="N1169" s="200" t="str">
        <f t="shared" si="411"/>
        <v>VIDE</v>
      </c>
      <c r="O1169" s="21">
        <f t="shared" si="412"/>
        <v>0</v>
      </c>
      <c r="P1169" s="21">
        <f t="shared" si="413"/>
        <v>0</v>
      </c>
      <c r="Q1169" s="21">
        <f t="shared" si="414"/>
        <v>0</v>
      </c>
      <c r="R1169" s="21">
        <f t="shared" si="415"/>
        <v>0</v>
      </c>
      <c r="S1169" s="21">
        <f t="shared" si="416"/>
        <v>0</v>
      </c>
      <c r="T1169" s="92" t="str">
        <f t="shared" si="417"/>
        <v>VIDE</v>
      </c>
      <c r="U1169" s="35" t="str">
        <f t="shared" si="418"/>
        <v>CH</v>
      </c>
      <c r="V1169" s="35">
        <f t="shared" si="419"/>
        <v>0</v>
      </c>
      <c r="W1169" s="35">
        <f t="shared" si="420"/>
        <v>0</v>
      </c>
      <c r="X1169" s="35">
        <f t="shared" si="421"/>
        <v>0</v>
      </c>
      <c r="Y1169" s="29">
        <f t="shared" si="422"/>
        <v>0</v>
      </c>
      <c r="Z1169" s="101">
        <f t="shared" si="423"/>
        <v>0</v>
      </c>
      <c r="AA1169" s="101">
        <f t="shared" si="424"/>
        <v>0</v>
      </c>
      <c r="AC1169" s="9" t="str">
        <f t="shared" si="425"/>
        <v/>
      </c>
      <c r="AD1169" s="10" t="str">
        <f t="shared" si="426"/>
        <v/>
      </c>
      <c r="AE1169" s="58" t="str">
        <f t="shared" si="427"/>
        <v/>
      </c>
      <c r="AF1169" s="59" t="str">
        <f t="shared" si="428"/>
        <v/>
      </c>
      <c r="AG1169" s="60" t="str">
        <f t="shared" si="429"/>
        <v/>
      </c>
      <c r="AH1169" s="39" t="str">
        <f t="shared" si="430"/>
        <v/>
      </c>
    </row>
    <row r="1170" spans="1:34" ht="57.9" thickBot="1" x14ac:dyDescent="0.6">
      <c r="A1170" s="14"/>
      <c r="B1170" s="14"/>
      <c r="C1170" s="14"/>
      <c r="D1170" s="14"/>
      <c r="E1170" s="14"/>
      <c r="F1170" s="14"/>
      <c r="G1170" s="14"/>
      <c r="H1170" s="14"/>
      <c r="I1170" s="14"/>
      <c r="J1170" s="14"/>
      <c r="K1170" s="14"/>
      <c r="M1170" s="15" t="str">
        <f t="shared" si="410"/>
        <v/>
      </c>
      <c r="N1170" s="200" t="str">
        <f t="shared" si="411"/>
        <v>VIDE</v>
      </c>
      <c r="O1170" s="21">
        <f t="shared" si="412"/>
        <v>0</v>
      </c>
      <c r="P1170" s="21">
        <f t="shared" si="413"/>
        <v>0</v>
      </c>
      <c r="Q1170" s="21">
        <f t="shared" si="414"/>
        <v>0</v>
      </c>
      <c r="R1170" s="21">
        <f t="shared" si="415"/>
        <v>0</v>
      </c>
      <c r="S1170" s="21">
        <f t="shared" si="416"/>
        <v>0</v>
      </c>
      <c r="T1170" s="92" t="str">
        <f t="shared" si="417"/>
        <v>VIDE</v>
      </c>
      <c r="U1170" s="35" t="str">
        <f t="shared" si="418"/>
        <v>CH</v>
      </c>
      <c r="V1170" s="35">
        <f t="shared" si="419"/>
        <v>0</v>
      </c>
      <c r="W1170" s="35">
        <f t="shared" si="420"/>
        <v>0</v>
      </c>
      <c r="X1170" s="35">
        <f t="shared" si="421"/>
        <v>0</v>
      </c>
      <c r="Y1170" s="29">
        <f t="shared" si="422"/>
        <v>0</v>
      </c>
      <c r="Z1170" s="101">
        <f t="shared" si="423"/>
        <v>0</v>
      </c>
      <c r="AA1170" s="101">
        <f t="shared" si="424"/>
        <v>0</v>
      </c>
      <c r="AC1170" s="9" t="str">
        <f t="shared" si="425"/>
        <v/>
      </c>
      <c r="AD1170" s="10" t="str">
        <f t="shared" si="426"/>
        <v/>
      </c>
      <c r="AE1170" s="58" t="str">
        <f t="shared" si="427"/>
        <v/>
      </c>
      <c r="AF1170" s="59" t="str">
        <f t="shared" si="428"/>
        <v/>
      </c>
      <c r="AG1170" s="60" t="str">
        <f t="shared" si="429"/>
        <v/>
      </c>
      <c r="AH1170" s="39" t="str">
        <f t="shared" si="430"/>
        <v/>
      </c>
    </row>
    <row r="1171" spans="1:34" ht="57.9" thickBot="1" x14ac:dyDescent="0.6">
      <c r="A1171" s="14"/>
      <c r="B1171" s="14"/>
      <c r="C1171" s="14"/>
      <c r="D1171" s="14"/>
      <c r="E1171" s="14"/>
      <c r="F1171" s="14"/>
      <c r="G1171" s="14"/>
      <c r="H1171" s="14"/>
      <c r="I1171" s="14"/>
      <c r="J1171" s="14"/>
      <c r="K1171" s="14"/>
      <c r="M1171" s="15" t="str">
        <f t="shared" si="410"/>
        <v/>
      </c>
      <c r="N1171" s="200" t="str">
        <f t="shared" si="411"/>
        <v>VIDE</v>
      </c>
      <c r="O1171" s="21">
        <f t="shared" si="412"/>
        <v>0</v>
      </c>
      <c r="P1171" s="21">
        <f t="shared" si="413"/>
        <v>0</v>
      </c>
      <c r="Q1171" s="21">
        <f t="shared" si="414"/>
        <v>0</v>
      </c>
      <c r="R1171" s="21">
        <f t="shared" si="415"/>
        <v>0</v>
      </c>
      <c r="S1171" s="21">
        <f t="shared" si="416"/>
        <v>0</v>
      </c>
      <c r="T1171" s="92" t="str">
        <f t="shared" si="417"/>
        <v>VIDE</v>
      </c>
      <c r="U1171" s="35" t="str">
        <f t="shared" si="418"/>
        <v>CH</v>
      </c>
      <c r="V1171" s="35">
        <f t="shared" si="419"/>
        <v>0</v>
      </c>
      <c r="W1171" s="35">
        <f t="shared" si="420"/>
        <v>0</v>
      </c>
      <c r="X1171" s="35">
        <f t="shared" si="421"/>
        <v>0</v>
      </c>
      <c r="Y1171" s="29">
        <f t="shared" si="422"/>
        <v>0</v>
      </c>
      <c r="Z1171" s="101">
        <f t="shared" si="423"/>
        <v>0</v>
      </c>
      <c r="AA1171" s="101">
        <f t="shared" si="424"/>
        <v>0</v>
      </c>
      <c r="AC1171" s="9" t="str">
        <f t="shared" si="425"/>
        <v/>
      </c>
      <c r="AD1171" s="10" t="str">
        <f t="shared" si="426"/>
        <v/>
      </c>
      <c r="AE1171" s="58" t="str">
        <f t="shared" si="427"/>
        <v/>
      </c>
      <c r="AF1171" s="59" t="str">
        <f t="shared" si="428"/>
        <v/>
      </c>
      <c r="AG1171" s="60" t="str">
        <f t="shared" si="429"/>
        <v/>
      </c>
      <c r="AH1171" s="39" t="str">
        <f t="shared" si="430"/>
        <v/>
      </c>
    </row>
    <row r="1172" spans="1:34" ht="57.9" thickBot="1" x14ac:dyDescent="0.6">
      <c r="A1172" s="14"/>
      <c r="B1172" s="14"/>
      <c r="C1172" s="14"/>
      <c r="D1172" s="14"/>
      <c r="E1172" s="14"/>
      <c r="F1172" s="14"/>
      <c r="G1172" s="14"/>
      <c r="H1172" s="14"/>
      <c r="I1172" s="14"/>
      <c r="J1172" s="14"/>
      <c r="K1172" s="14"/>
      <c r="M1172" s="15" t="str">
        <f t="shared" si="410"/>
        <v/>
      </c>
      <c r="N1172" s="200" t="str">
        <f t="shared" si="411"/>
        <v>VIDE</v>
      </c>
      <c r="O1172" s="21">
        <f t="shared" si="412"/>
        <v>0</v>
      </c>
      <c r="P1172" s="21">
        <f t="shared" si="413"/>
        <v>0</v>
      </c>
      <c r="Q1172" s="21">
        <f t="shared" si="414"/>
        <v>0</v>
      </c>
      <c r="R1172" s="21">
        <f t="shared" si="415"/>
        <v>0</v>
      </c>
      <c r="S1172" s="21">
        <f t="shared" si="416"/>
        <v>0</v>
      </c>
      <c r="T1172" s="92" t="str">
        <f t="shared" si="417"/>
        <v>VIDE</v>
      </c>
      <c r="U1172" s="35" t="str">
        <f t="shared" si="418"/>
        <v>CH</v>
      </c>
      <c r="V1172" s="35">
        <f t="shared" si="419"/>
        <v>0</v>
      </c>
      <c r="W1172" s="35">
        <f t="shared" si="420"/>
        <v>0</v>
      </c>
      <c r="X1172" s="35">
        <f t="shared" si="421"/>
        <v>0</v>
      </c>
      <c r="Y1172" s="29">
        <f t="shared" si="422"/>
        <v>0</v>
      </c>
      <c r="Z1172" s="101">
        <f t="shared" si="423"/>
        <v>0</v>
      </c>
      <c r="AA1172" s="101">
        <f t="shared" si="424"/>
        <v>0</v>
      </c>
      <c r="AC1172" s="9" t="str">
        <f t="shared" si="425"/>
        <v/>
      </c>
      <c r="AD1172" s="10" t="str">
        <f t="shared" si="426"/>
        <v/>
      </c>
      <c r="AE1172" s="58" t="str">
        <f t="shared" si="427"/>
        <v/>
      </c>
      <c r="AF1172" s="59" t="str">
        <f t="shared" si="428"/>
        <v/>
      </c>
      <c r="AG1172" s="60" t="str">
        <f t="shared" si="429"/>
        <v/>
      </c>
      <c r="AH1172" s="39" t="str">
        <f t="shared" si="430"/>
        <v/>
      </c>
    </row>
    <row r="1173" spans="1:34" ht="57.9" thickBot="1" x14ac:dyDescent="0.6">
      <c r="A1173" s="14"/>
      <c r="B1173" s="14"/>
      <c r="C1173" s="14"/>
      <c r="D1173"/>
      <c r="E1173" s="14"/>
      <c r="F1173" s="14"/>
      <c r="G1173" s="14"/>
      <c r="H1173" s="14"/>
      <c r="I1173" s="14"/>
      <c r="J1173" s="14"/>
      <c r="K1173" s="14"/>
      <c r="M1173" s="15" t="str">
        <f t="shared" si="410"/>
        <v/>
      </c>
      <c r="N1173" s="200" t="str">
        <f t="shared" si="411"/>
        <v>VIDE</v>
      </c>
      <c r="O1173" s="21">
        <f t="shared" si="412"/>
        <v>0</v>
      </c>
      <c r="P1173" s="21">
        <f t="shared" si="413"/>
        <v>0</v>
      </c>
      <c r="Q1173" s="21">
        <f t="shared" si="414"/>
        <v>0</v>
      </c>
      <c r="R1173" s="21">
        <f t="shared" si="415"/>
        <v>0</v>
      </c>
      <c r="S1173" s="21">
        <f t="shared" si="416"/>
        <v>0</v>
      </c>
      <c r="T1173" s="92" t="str">
        <f t="shared" si="417"/>
        <v>VIDE</v>
      </c>
      <c r="U1173" s="35" t="str">
        <f t="shared" si="418"/>
        <v>CH</v>
      </c>
      <c r="V1173" s="35">
        <f t="shared" si="419"/>
        <v>0</v>
      </c>
      <c r="W1173" s="35">
        <f t="shared" si="420"/>
        <v>0</v>
      </c>
      <c r="X1173" s="35">
        <f t="shared" si="421"/>
        <v>0</v>
      </c>
      <c r="Y1173" s="29">
        <f t="shared" si="422"/>
        <v>0</v>
      </c>
      <c r="Z1173" s="101">
        <f t="shared" si="423"/>
        <v>0</v>
      </c>
      <c r="AA1173" s="101">
        <f t="shared" si="424"/>
        <v>0</v>
      </c>
      <c r="AC1173" s="9" t="str">
        <f t="shared" si="425"/>
        <v/>
      </c>
      <c r="AD1173" s="10" t="str">
        <f t="shared" si="426"/>
        <v/>
      </c>
      <c r="AE1173" s="58" t="str">
        <f t="shared" si="427"/>
        <v/>
      </c>
      <c r="AF1173" s="59" t="str">
        <f t="shared" si="428"/>
        <v/>
      </c>
      <c r="AG1173" s="60" t="str">
        <f t="shared" si="429"/>
        <v/>
      </c>
      <c r="AH1173" s="39" t="str">
        <f t="shared" si="430"/>
        <v/>
      </c>
    </row>
    <row r="1174" spans="1:34" ht="57.9" thickBot="1" x14ac:dyDescent="0.6">
      <c r="A1174" s="14"/>
      <c r="B1174" s="14"/>
      <c r="C1174" s="14"/>
      <c r="D1174" s="14"/>
      <c r="E1174" s="14"/>
      <c r="F1174" s="14"/>
      <c r="G1174" s="14"/>
      <c r="H1174" s="14"/>
      <c r="I1174" s="14"/>
      <c r="J1174" s="14"/>
      <c r="K1174" s="14"/>
      <c r="M1174" s="15" t="str">
        <f t="shared" si="410"/>
        <v/>
      </c>
      <c r="N1174" s="200" t="str">
        <f t="shared" si="411"/>
        <v>VIDE</v>
      </c>
      <c r="O1174" s="21">
        <f t="shared" si="412"/>
        <v>0</v>
      </c>
      <c r="P1174" s="21">
        <f t="shared" si="413"/>
        <v>0</v>
      </c>
      <c r="Q1174" s="21">
        <f t="shared" si="414"/>
        <v>0</v>
      </c>
      <c r="R1174" s="21">
        <f t="shared" si="415"/>
        <v>0</v>
      </c>
      <c r="S1174" s="21">
        <f t="shared" si="416"/>
        <v>0</v>
      </c>
      <c r="T1174" s="92" t="str">
        <f t="shared" si="417"/>
        <v>VIDE</v>
      </c>
      <c r="U1174" s="35" t="str">
        <f t="shared" si="418"/>
        <v>CH</v>
      </c>
      <c r="V1174" s="35">
        <f t="shared" si="419"/>
        <v>0</v>
      </c>
      <c r="W1174" s="35">
        <f t="shared" si="420"/>
        <v>0</v>
      </c>
      <c r="X1174" s="35">
        <f t="shared" si="421"/>
        <v>0</v>
      </c>
      <c r="Y1174" s="29">
        <f t="shared" si="422"/>
        <v>0</v>
      </c>
      <c r="Z1174" s="101">
        <f t="shared" si="423"/>
        <v>0</v>
      </c>
      <c r="AA1174" s="101">
        <f t="shared" si="424"/>
        <v>0</v>
      </c>
      <c r="AC1174" s="9" t="str">
        <f t="shared" si="425"/>
        <v/>
      </c>
      <c r="AD1174" s="10" t="str">
        <f t="shared" si="426"/>
        <v/>
      </c>
      <c r="AE1174" s="58" t="str">
        <f t="shared" si="427"/>
        <v/>
      </c>
      <c r="AF1174" s="59" t="str">
        <f t="shared" si="428"/>
        <v/>
      </c>
      <c r="AG1174" s="60" t="str">
        <f t="shared" si="429"/>
        <v/>
      </c>
      <c r="AH1174" s="39" t="str">
        <f t="shared" si="430"/>
        <v/>
      </c>
    </row>
    <row r="1175" spans="1:34" ht="57.9" thickBot="1" x14ac:dyDescent="0.6">
      <c r="A1175" s="14"/>
      <c r="B1175" s="14"/>
      <c r="C1175" s="14"/>
      <c r="D1175" s="14"/>
      <c r="E1175" s="14"/>
      <c r="F1175" s="14"/>
      <c r="G1175" s="14"/>
      <c r="H1175" s="14"/>
      <c r="I1175" s="14"/>
      <c r="J1175" s="14"/>
      <c r="K1175" s="14"/>
      <c r="M1175" s="15" t="str">
        <f t="shared" si="410"/>
        <v/>
      </c>
      <c r="N1175" s="200" t="str">
        <f t="shared" si="411"/>
        <v>VIDE</v>
      </c>
      <c r="O1175" s="21">
        <f t="shared" si="412"/>
        <v>0</v>
      </c>
      <c r="P1175" s="21">
        <f t="shared" si="413"/>
        <v>0</v>
      </c>
      <c r="Q1175" s="21">
        <f t="shared" si="414"/>
        <v>0</v>
      </c>
      <c r="R1175" s="21">
        <f t="shared" si="415"/>
        <v>0</v>
      </c>
      <c r="S1175" s="21">
        <f t="shared" si="416"/>
        <v>0</v>
      </c>
      <c r="T1175" s="92" t="str">
        <f t="shared" si="417"/>
        <v>VIDE</v>
      </c>
      <c r="U1175" s="35" t="str">
        <f t="shared" si="418"/>
        <v>CH</v>
      </c>
      <c r="V1175" s="35">
        <f t="shared" si="419"/>
        <v>0</v>
      </c>
      <c r="W1175" s="35">
        <f t="shared" si="420"/>
        <v>0</v>
      </c>
      <c r="X1175" s="35">
        <f t="shared" si="421"/>
        <v>0</v>
      </c>
      <c r="Y1175" s="29">
        <f t="shared" si="422"/>
        <v>0</v>
      </c>
      <c r="Z1175" s="101">
        <f t="shared" si="423"/>
        <v>0</v>
      </c>
      <c r="AA1175" s="101">
        <f t="shared" si="424"/>
        <v>0</v>
      </c>
      <c r="AC1175" s="9" t="str">
        <f t="shared" si="425"/>
        <v/>
      </c>
      <c r="AD1175" s="10" t="str">
        <f t="shared" si="426"/>
        <v/>
      </c>
      <c r="AE1175" s="58" t="str">
        <f t="shared" si="427"/>
        <v/>
      </c>
      <c r="AF1175" s="59" t="str">
        <f t="shared" si="428"/>
        <v/>
      </c>
      <c r="AG1175" s="60" t="str">
        <f t="shared" si="429"/>
        <v/>
      </c>
      <c r="AH1175" s="39" t="str">
        <f t="shared" si="430"/>
        <v/>
      </c>
    </row>
    <row r="1176" spans="1:34" ht="57.9" thickBot="1" x14ac:dyDescent="0.6">
      <c r="A1176" s="14"/>
      <c r="B1176" s="14"/>
      <c r="C1176" s="14"/>
      <c r="D1176" s="14"/>
      <c r="E1176" s="14"/>
      <c r="F1176" s="14"/>
      <c r="G1176" s="14"/>
      <c r="H1176" s="14"/>
      <c r="I1176" s="14"/>
      <c r="J1176" s="14"/>
      <c r="K1176" s="14"/>
      <c r="M1176" s="15" t="str">
        <f t="shared" si="410"/>
        <v/>
      </c>
      <c r="N1176" s="200" t="str">
        <f t="shared" si="411"/>
        <v>VIDE</v>
      </c>
      <c r="O1176" s="21">
        <f t="shared" si="412"/>
        <v>0</v>
      </c>
      <c r="P1176" s="21">
        <f t="shared" si="413"/>
        <v>0</v>
      </c>
      <c r="Q1176" s="21">
        <f t="shared" si="414"/>
        <v>0</v>
      </c>
      <c r="R1176" s="21">
        <f t="shared" si="415"/>
        <v>0</v>
      </c>
      <c r="S1176" s="21">
        <f t="shared" si="416"/>
        <v>0</v>
      </c>
      <c r="T1176" s="92" t="str">
        <f t="shared" si="417"/>
        <v>VIDE</v>
      </c>
      <c r="U1176" s="35" t="str">
        <f t="shared" si="418"/>
        <v>CH</v>
      </c>
      <c r="V1176" s="35">
        <f t="shared" si="419"/>
        <v>0</v>
      </c>
      <c r="W1176" s="35">
        <f t="shared" si="420"/>
        <v>0</v>
      </c>
      <c r="X1176" s="35">
        <f t="shared" si="421"/>
        <v>0</v>
      </c>
      <c r="Y1176" s="29">
        <f t="shared" si="422"/>
        <v>0</v>
      </c>
      <c r="Z1176" s="101">
        <f t="shared" si="423"/>
        <v>0</v>
      </c>
      <c r="AA1176" s="101">
        <f t="shared" si="424"/>
        <v>0</v>
      </c>
      <c r="AC1176" s="9" t="str">
        <f t="shared" si="425"/>
        <v/>
      </c>
      <c r="AD1176" s="10" t="str">
        <f t="shared" si="426"/>
        <v/>
      </c>
      <c r="AE1176" s="58" t="str">
        <f t="shared" si="427"/>
        <v/>
      </c>
      <c r="AF1176" s="59" t="str">
        <f t="shared" si="428"/>
        <v/>
      </c>
      <c r="AG1176" s="60" t="str">
        <f t="shared" si="429"/>
        <v/>
      </c>
      <c r="AH1176" s="39" t="str">
        <f t="shared" si="430"/>
        <v/>
      </c>
    </row>
    <row r="1177" spans="1:34" ht="57.9" thickBot="1" x14ac:dyDescent="0.6">
      <c r="A1177" s="14"/>
      <c r="B1177" s="14"/>
      <c r="C1177" s="14"/>
      <c r="D1177" s="14"/>
      <c r="E1177" s="14"/>
      <c r="F1177" s="14"/>
      <c r="G1177" s="14"/>
      <c r="H1177" s="14"/>
      <c r="I1177" s="14"/>
      <c r="J1177" s="14"/>
      <c r="K1177" s="14"/>
      <c r="M1177" s="15" t="str">
        <f t="shared" si="410"/>
        <v/>
      </c>
      <c r="N1177" s="200" t="str">
        <f t="shared" si="411"/>
        <v>VIDE</v>
      </c>
      <c r="O1177" s="21">
        <f t="shared" si="412"/>
        <v>0</v>
      </c>
      <c r="P1177" s="21">
        <f t="shared" si="413"/>
        <v>0</v>
      </c>
      <c r="Q1177" s="21">
        <f t="shared" si="414"/>
        <v>0</v>
      </c>
      <c r="R1177" s="21">
        <f t="shared" si="415"/>
        <v>0</v>
      </c>
      <c r="S1177" s="21">
        <f t="shared" si="416"/>
        <v>0</v>
      </c>
      <c r="T1177" s="92" t="str">
        <f t="shared" si="417"/>
        <v>VIDE</v>
      </c>
      <c r="U1177" s="35" t="str">
        <f t="shared" si="418"/>
        <v>CH</v>
      </c>
      <c r="V1177" s="35">
        <f t="shared" si="419"/>
        <v>0</v>
      </c>
      <c r="W1177" s="35">
        <f t="shared" si="420"/>
        <v>0</v>
      </c>
      <c r="X1177" s="35">
        <f t="shared" si="421"/>
        <v>0</v>
      </c>
      <c r="Y1177" s="29">
        <f t="shared" si="422"/>
        <v>0</v>
      </c>
      <c r="Z1177" s="101">
        <f t="shared" si="423"/>
        <v>0</v>
      </c>
      <c r="AA1177" s="101">
        <f t="shared" si="424"/>
        <v>0</v>
      </c>
      <c r="AC1177" s="9" t="str">
        <f t="shared" si="425"/>
        <v/>
      </c>
      <c r="AD1177" s="10" t="str">
        <f t="shared" si="426"/>
        <v/>
      </c>
      <c r="AE1177" s="58" t="str">
        <f t="shared" si="427"/>
        <v/>
      </c>
      <c r="AF1177" s="59" t="str">
        <f t="shared" si="428"/>
        <v/>
      </c>
      <c r="AG1177" s="60" t="str">
        <f t="shared" si="429"/>
        <v/>
      </c>
      <c r="AH1177" s="39" t="str">
        <f t="shared" si="430"/>
        <v/>
      </c>
    </row>
    <row r="1178" spans="1:34" ht="57.9" thickBot="1" x14ac:dyDescent="0.6">
      <c r="A1178" s="14"/>
      <c r="B1178" s="14"/>
      <c r="C1178" s="14"/>
      <c r="D1178" s="14"/>
      <c r="E1178" s="14"/>
      <c r="F1178" s="14"/>
      <c r="G1178" s="14"/>
      <c r="H1178" s="14"/>
      <c r="I1178" s="14"/>
      <c r="J1178" s="14"/>
      <c r="K1178" s="14"/>
      <c r="M1178" s="15" t="str">
        <f t="shared" si="410"/>
        <v/>
      </c>
      <c r="N1178" s="200" t="str">
        <f t="shared" si="411"/>
        <v>VIDE</v>
      </c>
      <c r="O1178" s="21">
        <f t="shared" si="412"/>
        <v>0</v>
      </c>
      <c r="P1178" s="21">
        <f t="shared" si="413"/>
        <v>0</v>
      </c>
      <c r="Q1178" s="21">
        <f t="shared" si="414"/>
        <v>0</v>
      </c>
      <c r="R1178" s="21">
        <f t="shared" si="415"/>
        <v>0</v>
      </c>
      <c r="S1178" s="21">
        <f t="shared" si="416"/>
        <v>0</v>
      </c>
      <c r="T1178" s="92" t="str">
        <f t="shared" si="417"/>
        <v>VIDE</v>
      </c>
      <c r="U1178" s="35" t="str">
        <f t="shared" si="418"/>
        <v>CH</v>
      </c>
      <c r="V1178" s="35">
        <f t="shared" si="419"/>
        <v>0</v>
      </c>
      <c r="W1178" s="35">
        <f t="shared" si="420"/>
        <v>0</v>
      </c>
      <c r="X1178" s="35">
        <f t="shared" si="421"/>
        <v>0</v>
      </c>
      <c r="Y1178" s="29">
        <f t="shared" si="422"/>
        <v>0</v>
      </c>
      <c r="Z1178" s="101">
        <f t="shared" si="423"/>
        <v>0</v>
      </c>
      <c r="AA1178" s="101">
        <f t="shared" si="424"/>
        <v>0</v>
      </c>
      <c r="AC1178" s="9" t="str">
        <f t="shared" si="425"/>
        <v/>
      </c>
      <c r="AD1178" s="10" t="str">
        <f t="shared" si="426"/>
        <v/>
      </c>
      <c r="AE1178" s="58" t="str">
        <f t="shared" si="427"/>
        <v/>
      </c>
      <c r="AF1178" s="59" t="str">
        <f t="shared" si="428"/>
        <v/>
      </c>
      <c r="AG1178" s="60" t="str">
        <f t="shared" si="429"/>
        <v/>
      </c>
      <c r="AH1178" s="39" t="str">
        <f t="shared" si="430"/>
        <v/>
      </c>
    </row>
    <row r="1179" spans="1:34" ht="57.9" thickBot="1" x14ac:dyDescent="0.6">
      <c r="A1179" s="14"/>
      <c r="B1179" s="14"/>
      <c r="C1179" s="14"/>
      <c r="D1179" s="14"/>
      <c r="E1179" s="14"/>
      <c r="F1179" s="14"/>
      <c r="G1179" s="14"/>
      <c r="H1179" s="14"/>
      <c r="I1179" s="14"/>
      <c r="J1179" s="14"/>
      <c r="K1179" s="14"/>
      <c r="M1179" s="15" t="str">
        <f t="shared" si="410"/>
        <v/>
      </c>
      <c r="N1179" s="200" t="str">
        <f t="shared" si="411"/>
        <v>VIDE</v>
      </c>
      <c r="O1179" s="21">
        <f t="shared" si="412"/>
        <v>0</v>
      </c>
      <c r="P1179" s="21">
        <f t="shared" si="413"/>
        <v>0</v>
      </c>
      <c r="Q1179" s="21">
        <f t="shared" si="414"/>
        <v>0</v>
      </c>
      <c r="R1179" s="21">
        <f t="shared" si="415"/>
        <v>0</v>
      </c>
      <c r="S1179" s="21">
        <f t="shared" si="416"/>
        <v>0</v>
      </c>
      <c r="T1179" s="92" t="str">
        <f t="shared" si="417"/>
        <v>VIDE</v>
      </c>
      <c r="U1179" s="35" t="str">
        <f t="shared" si="418"/>
        <v>CH</v>
      </c>
      <c r="V1179" s="35">
        <f t="shared" si="419"/>
        <v>0</v>
      </c>
      <c r="W1179" s="35">
        <f t="shared" si="420"/>
        <v>0</v>
      </c>
      <c r="X1179" s="35">
        <f t="shared" si="421"/>
        <v>0</v>
      </c>
      <c r="Y1179" s="29">
        <f t="shared" si="422"/>
        <v>0</v>
      </c>
      <c r="Z1179" s="101">
        <f t="shared" si="423"/>
        <v>0</v>
      </c>
      <c r="AA1179" s="101">
        <f t="shared" si="424"/>
        <v>0</v>
      </c>
      <c r="AC1179" s="9" t="str">
        <f t="shared" si="425"/>
        <v/>
      </c>
      <c r="AD1179" s="10" t="str">
        <f t="shared" si="426"/>
        <v/>
      </c>
      <c r="AE1179" s="58" t="str">
        <f t="shared" si="427"/>
        <v/>
      </c>
      <c r="AF1179" s="59" t="str">
        <f t="shared" si="428"/>
        <v/>
      </c>
      <c r="AG1179" s="60" t="str">
        <f t="shared" si="429"/>
        <v/>
      </c>
      <c r="AH1179" s="39" t="str">
        <f t="shared" si="430"/>
        <v/>
      </c>
    </row>
    <row r="1180" spans="1:34" ht="57.9" thickBot="1" x14ac:dyDescent="0.6">
      <c r="A1180" s="14"/>
      <c r="B1180" s="14"/>
      <c r="C1180" s="14"/>
      <c r="D1180" s="14"/>
      <c r="E1180" s="14"/>
      <c r="F1180" s="14"/>
      <c r="G1180" s="14"/>
      <c r="H1180" s="14"/>
      <c r="I1180" s="14"/>
      <c r="J1180" s="14"/>
      <c r="K1180" s="14"/>
      <c r="M1180" s="15" t="str">
        <f t="shared" si="410"/>
        <v/>
      </c>
      <c r="N1180" s="200" t="str">
        <f t="shared" si="411"/>
        <v>VIDE</v>
      </c>
      <c r="O1180" s="21">
        <f t="shared" si="412"/>
        <v>0</v>
      </c>
      <c r="P1180" s="21">
        <f t="shared" si="413"/>
        <v>0</v>
      </c>
      <c r="Q1180" s="21">
        <f t="shared" si="414"/>
        <v>0</v>
      </c>
      <c r="R1180" s="21">
        <f t="shared" si="415"/>
        <v>0</v>
      </c>
      <c r="S1180" s="21">
        <f t="shared" si="416"/>
        <v>0</v>
      </c>
      <c r="T1180" s="92" t="str">
        <f t="shared" si="417"/>
        <v>VIDE</v>
      </c>
      <c r="U1180" s="35" t="str">
        <f t="shared" si="418"/>
        <v>CH</v>
      </c>
      <c r="V1180" s="35">
        <f t="shared" si="419"/>
        <v>0</v>
      </c>
      <c r="W1180" s="35">
        <f t="shared" si="420"/>
        <v>0</v>
      </c>
      <c r="X1180" s="35">
        <f t="shared" si="421"/>
        <v>0</v>
      </c>
      <c r="Y1180" s="29">
        <f t="shared" si="422"/>
        <v>0</v>
      </c>
      <c r="Z1180" s="101">
        <f t="shared" si="423"/>
        <v>0</v>
      </c>
      <c r="AA1180" s="101">
        <f t="shared" si="424"/>
        <v>0</v>
      </c>
      <c r="AC1180" s="9" t="str">
        <f t="shared" si="425"/>
        <v/>
      </c>
      <c r="AD1180" s="10" t="str">
        <f t="shared" si="426"/>
        <v/>
      </c>
      <c r="AE1180" s="58" t="str">
        <f t="shared" si="427"/>
        <v/>
      </c>
      <c r="AF1180" s="59" t="str">
        <f t="shared" si="428"/>
        <v/>
      </c>
      <c r="AG1180" s="60" t="str">
        <f t="shared" si="429"/>
        <v/>
      </c>
      <c r="AH1180" s="39" t="str">
        <f t="shared" si="430"/>
        <v/>
      </c>
    </row>
    <row r="1181" spans="1:34" ht="57.9" thickBot="1" x14ac:dyDescent="0.6">
      <c r="A1181" s="14"/>
      <c r="B1181" s="14"/>
      <c r="C1181" s="14"/>
      <c r="D1181" s="14"/>
      <c r="E1181" s="14"/>
      <c r="F1181" s="14"/>
      <c r="G1181" s="14"/>
      <c r="H1181" s="14"/>
      <c r="I1181" s="14"/>
      <c r="J1181" s="14"/>
      <c r="K1181" s="14"/>
      <c r="M1181" s="15" t="str">
        <f t="shared" si="410"/>
        <v/>
      </c>
      <c r="N1181" s="200" t="str">
        <f t="shared" si="411"/>
        <v>VIDE</v>
      </c>
      <c r="O1181" s="21">
        <f t="shared" si="412"/>
        <v>0</v>
      </c>
      <c r="P1181" s="21">
        <f t="shared" si="413"/>
        <v>0</v>
      </c>
      <c r="Q1181" s="21">
        <f t="shared" si="414"/>
        <v>0</v>
      </c>
      <c r="R1181" s="21">
        <f t="shared" si="415"/>
        <v>0</v>
      </c>
      <c r="S1181" s="21">
        <f t="shared" si="416"/>
        <v>0</v>
      </c>
      <c r="T1181" s="92" t="str">
        <f t="shared" si="417"/>
        <v>VIDE</v>
      </c>
      <c r="U1181" s="35" t="str">
        <f t="shared" si="418"/>
        <v>CH</v>
      </c>
      <c r="V1181" s="35">
        <f t="shared" si="419"/>
        <v>0</v>
      </c>
      <c r="W1181" s="35">
        <f t="shared" si="420"/>
        <v>0</v>
      </c>
      <c r="X1181" s="35">
        <f t="shared" si="421"/>
        <v>0</v>
      </c>
      <c r="Y1181" s="29">
        <f t="shared" si="422"/>
        <v>0</v>
      </c>
      <c r="Z1181" s="101">
        <f t="shared" si="423"/>
        <v>0</v>
      </c>
      <c r="AA1181" s="101">
        <f t="shared" si="424"/>
        <v>0</v>
      </c>
      <c r="AC1181" s="9" t="str">
        <f t="shared" si="425"/>
        <v/>
      </c>
      <c r="AD1181" s="10" t="str">
        <f t="shared" si="426"/>
        <v/>
      </c>
      <c r="AE1181" s="58" t="str">
        <f t="shared" si="427"/>
        <v/>
      </c>
      <c r="AF1181" s="59" t="str">
        <f t="shared" si="428"/>
        <v/>
      </c>
      <c r="AG1181" s="60" t="str">
        <f t="shared" si="429"/>
        <v/>
      </c>
      <c r="AH1181" s="39" t="str">
        <f t="shared" si="430"/>
        <v/>
      </c>
    </row>
    <row r="1182" spans="1:34" ht="57.9" thickBot="1" x14ac:dyDescent="0.6">
      <c r="A1182" s="14"/>
      <c r="B1182" s="14"/>
      <c r="C1182" s="14"/>
      <c r="D1182" s="14"/>
      <c r="E1182" s="14"/>
      <c r="F1182" s="14"/>
      <c r="G1182" s="14"/>
      <c r="H1182" s="14"/>
      <c r="I1182" s="14"/>
      <c r="J1182" s="14"/>
      <c r="K1182" s="14"/>
      <c r="M1182" s="15" t="str">
        <f t="shared" si="410"/>
        <v/>
      </c>
      <c r="N1182" s="200" t="str">
        <f t="shared" si="411"/>
        <v>VIDE</v>
      </c>
      <c r="O1182" s="21">
        <f t="shared" si="412"/>
        <v>0</v>
      </c>
      <c r="P1182" s="21">
        <f t="shared" si="413"/>
        <v>0</v>
      </c>
      <c r="Q1182" s="21">
        <f t="shared" si="414"/>
        <v>0</v>
      </c>
      <c r="R1182" s="21">
        <f t="shared" si="415"/>
        <v>0</v>
      </c>
      <c r="S1182" s="21">
        <f t="shared" si="416"/>
        <v>0</v>
      </c>
      <c r="T1182" s="92" t="str">
        <f t="shared" si="417"/>
        <v>VIDE</v>
      </c>
      <c r="U1182" s="35" t="str">
        <f t="shared" si="418"/>
        <v>CH</v>
      </c>
      <c r="V1182" s="35">
        <f t="shared" si="419"/>
        <v>0</v>
      </c>
      <c r="W1182" s="35">
        <f t="shared" si="420"/>
        <v>0</v>
      </c>
      <c r="X1182" s="35">
        <f t="shared" si="421"/>
        <v>0</v>
      </c>
      <c r="Y1182" s="29">
        <f t="shared" si="422"/>
        <v>0</v>
      </c>
      <c r="Z1182" s="101">
        <f t="shared" si="423"/>
        <v>0</v>
      </c>
      <c r="AA1182" s="101">
        <f t="shared" si="424"/>
        <v>0</v>
      </c>
      <c r="AC1182" s="9" t="str">
        <f t="shared" si="425"/>
        <v/>
      </c>
      <c r="AD1182" s="10" t="str">
        <f t="shared" si="426"/>
        <v/>
      </c>
      <c r="AE1182" s="58" t="str">
        <f t="shared" si="427"/>
        <v/>
      </c>
      <c r="AF1182" s="59" t="str">
        <f t="shared" si="428"/>
        <v/>
      </c>
      <c r="AG1182" s="60" t="str">
        <f t="shared" si="429"/>
        <v/>
      </c>
      <c r="AH1182" s="39" t="str">
        <f t="shared" si="430"/>
        <v/>
      </c>
    </row>
    <row r="1183" spans="1:34" ht="57.9" thickBot="1" x14ac:dyDescent="0.6">
      <c r="A1183" s="14"/>
      <c r="B1183" s="14"/>
      <c r="C1183" s="14"/>
      <c r="D1183" s="14"/>
      <c r="E1183" s="14"/>
      <c r="F1183" s="14"/>
      <c r="G1183" s="14"/>
      <c r="H1183" s="14"/>
      <c r="I1183" s="14"/>
      <c r="J1183" s="14"/>
      <c r="K1183" s="14"/>
      <c r="M1183" s="15" t="str">
        <f t="shared" si="410"/>
        <v/>
      </c>
      <c r="N1183" s="200" t="str">
        <f t="shared" si="411"/>
        <v>VIDE</v>
      </c>
      <c r="O1183" s="21">
        <f t="shared" si="412"/>
        <v>0</v>
      </c>
      <c r="P1183" s="21">
        <f t="shared" si="413"/>
        <v>0</v>
      </c>
      <c r="Q1183" s="21">
        <f t="shared" si="414"/>
        <v>0</v>
      </c>
      <c r="R1183" s="21">
        <f t="shared" si="415"/>
        <v>0</v>
      </c>
      <c r="S1183" s="21">
        <f t="shared" si="416"/>
        <v>0</v>
      </c>
      <c r="T1183" s="92" t="str">
        <f t="shared" si="417"/>
        <v>VIDE</v>
      </c>
      <c r="U1183" s="35" t="str">
        <f t="shared" si="418"/>
        <v>CH</v>
      </c>
      <c r="V1183" s="35">
        <f t="shared" si="419"/>
        <v>0</v>
      </c>
      <c r="W1183" s="35">
        <f t="shared" si="420"/>
        <v>0</v>
      </c>
      <c r="X1183" s="35">
        <f t="shared" si="421"/>
        <v>0</v>
      </c>
      <c r="Y1183" s="29">
        <f t="shared" si="422"/>
        <v>0</v>
      </c>
      <c r="Z1183" s="101">
        <f t="shared" si="423"/>
        <v>0</v>
      </c>
      <c r="AA1183" s="101">
        <f t="shared" si="424"/>
        <v>0</v>
      </c>
      <c r="AC1183" s="9" t="str">
        <f t="shared" si="425"/>
        <v/>
      </c>
      <c r="AD1183" s="10" t="str">
        <f t="shared" si="426"/>
        <v/>
      </c>
      <c r="AE1183" s="58" t="str">
        <f t="shared" si="427"/>
        <v/>
      </c>
      <c r="AF1183" s="59" t="str">
        <f t="shared" si="428"/>
        <v/>
      </c>
      <c r="AG1183" s="60" t="str">
        <f t="shared" si="429"/>
        <v/>
      </c>
      <c r="AH1183" s="39" t="str">
        <f t="shared" si="430"/>
        <v/>
      </c>
    </row>
    <row r="1184" spans="1:34" ht="57.9" thickBot="1" x14ac:dyDescent="0.6">
      <c r="A1184" s="14"/>
      <c r="B1184" s="14"/>
      <c r="C1184" s="14"/>
      <c r="D1184" s="14"/>
      <c r="E1184" s="14"/>
      <c r="F1184" s="14"/>
      <c r="G1184" s="14"/>
      <c r="H1184" s="14"/>
      <c r="I1184" s="14"/>
      <c r="J1184" s="14"/>
      <c r="K1184" s="14"/>
      <c r="M1184" s="15" t="str">
        <f t="shared" si="410"/>
        <v/>
      </c>
      <c r="N1184" s="200" t="str">
        <f t="shared" si="411"/>
        <v>VIDE</v>
      </c>
      <c r="O1184" s="21">
        <f t="shared" si="412"/>
        <v>0</v>
      </c>
      <c r="P1184" s="21">
        <f t="shared" si="413"/>
        <v>0</v>
      </c>
      <c r="Q1184" s="21">
        <f t="shared" si="414"/>
        <v>0</v>
      </c>
      <c r="R1184" s="21">
        <f t="shared" si="415"/>
        <v>0</v>
      </c>
      <c r="S1184" s="21">
        <f t="shared" si="416"/>
        <v>0</v>
      </c>
      <c r="T1184" s="92" t="str">
        <f t="shared" si="417"/>
        <v>VIDE</v>
      </c>
      <c r="U1184" s="35" t="str">
        <f t="shared" si="418"/>
        <v>CH</v>
      </c>
      <c r="V1184" s="35">
        <f t="shared" si="419"/>
        <v>0</v>
      </c>
      <c r="W1184" s="35">
        <f t="shared" si="420"/>
        <v>0</v>
      </c>
      <c r="X1184" s="35">
        <f t="shared" si="421"/>
        <v>0</v>
      </c>
      <c r="Y1184" s="29">
        <f t="shared" si="422"/>
        <v>0</v>
      </c>
      <c r="Z1184" s="101">
        <f t="shared" si="423"/>
        <v>0</v>
      </c>
      <c r="AA1184" s="101">
        <f t="shared" si="424"/>
        <v>0</v>
      </c>
      <c r="AC1184" s="9" t="str">
        <f t="shared" si="425"/>
        <v/>
      </c>
      <c r="AD1184" s="10" t="str">
        <f t="shared" si="426"/>
        <v/>
      </c>
      <c r="AE1184" s="58" t="str">
        <f t="shared" si="427"/>
        <v/>
      </c>
      <c r="AF1184" s="59" t="str">
        <f t="shared" si="428"/>
        <v/>
      </c>
      <c r="AG1184" s="60" t="str">
        <f t="shared" si="429"/>
        <v/>
      </c>
      <c r="AH1184" s="39" t="str">
        <f t="shared" si="430"/>
        <v/>
      </c>
    </row>
    <row r="1185" spans="1:34" ht="57.9" thickBot="1" x14ac:dyDescent="0.6">
      <c r="A1185" s="14"/>
      <c r="B1185" s="14"/>
      <c r="C1185" s="14"/>
      <c r="D1185" s="14"/>
      <c r="E1185" s="14"/>
      <c r="F1185" s="14"/>
      <c r="G1185" s="14"/>
      <c r="H1185" s="14"/>
      <c r="I1185" s="14"/>
      <c r="J1185" s="14"/>
      <c r="K1185" s="14"/>
      <c r="M1185" s="15" t="str">
        <f t="shared" si="410"/>
        <v/>
      </c>
      <c r="N1185" s="200" t="str">
        <f t="shared" si="411"/>
        <v>VIDE</v>
      </c>
      <c r="O1185" s="21">
        <f t="shared" si="412"/>
        <v>0</v>
      </c>
      <c r="P1185" s="21">
        <f t="shared" si="413"/>
        <v>0</v>
      </c>
      <c r="Q1185" s="21">
        <f t="shared" si="414"/>
        <v>0</v>
      </c>
      <c r="R1185" s="21">
        <f t="shared" si="415"/>
        <v>0</v>
      </c>
      <c r="S1185" s="21">
        <f t="shared" si="416"/>
        <v>0</v>
      </c>
      <c r="T1185" s="92" t="str">
        <f t="shared" si="417"/>
        <v>VIDE</v>
      </c>
      <c r="U1185" s="35" t="str">
        <f t="shared" si="418"/>
        <v>CH</v>
      </c>
      <c r="V1185" s="35">
        <f t="shared" si="419"/>
        <v>0</v>
      </c>
      <c r="W1185" s="35">
        <f t="shared" si="420"/>
        <v>0</v>
      </c>
      <c r="X1185" s="35">
        <f t="shared" si="421"/>
        <v>0</v>
      </c>
      <c r="Y1185" s="29">
        <f t="shared" si="422"/>
        <v>0</v>
      </c>
      <c r="Z1185" s="101">
        <f t="shared" si="423"/>
        <v>0</v>
      </c>
      <c r="AA1185" s="101">
        <f t="shared" si="424"/>
        <v>0</v>
      </c>
      <c r="AC1185" s="9" t="str">
        <f t="shared" si="425"/>
        <v/>
      </c>
      <c r="AD1185" s="10" t="str">
        <f t="shared" si="426"/>
        <v/>
      </c>
      <c r="AE1185" s="58" t="str">
        <f t="shared" si="427"/>
        <v/>
      </c>
      <c r="AF1185" s="59" t="str">
        <f t="shared" si="428"/>
        <v/>
      </c>
      <c r="AG1185" s="60" t="str">
        <f t="shared" si="429"/>
        <v/>
      </c>
      <c r="AH1185" s="39" t="str">
        <f t="shared" si="430"/>
        <v/>
      </c>
    </row>
    <row r="1186" spans="1:34" ht="57.9" thickBot="1" x14ac:dyDescent="0.6">
      <c r="A1186" s="14"/>
      <c r="B1186" s="14"/>
      <c r="C1186" s="14"/>
      <c r="D1186" s="14"/>
      <c r="E1186" s="14"/>
      <c r="F1186" s="14"/>
      <c r="G1186" s="14"/>
      <c r="H1186" s="14"/>
      <c r="I1186" s="14"/>
      <c r="J1186" s="14"/>
      <c r="K1186" s="14"/>
      <c r="M1186" s="15" t="str">
        <f t="shared" si="410"/>
        <v/>
      </c>
      <c r="N1186" s="200" t="str">
        <f t="shared" si="411"/>
        <v>VIDE</v>
      </c>
      <c r="O1186" s="21">
        <f t="shared" si="412"/>
        <v>0</v>
      </c>
      <c r="P1186" s="21">
        <f t="shared" si="413"/>
        <v>0</v>
      </c>
      <c r="Q1186" s="21">
        <f t="shared" si="414"/>
        <v>0</v>
      </c>
      <c r="R1186" s="21">
        <f t="shared" si="415"/>
        <v>0</v>
      </c>
      <c r="S1186" s="21">
        <f t="shared" si="416"/>
        <v>0</v>
      </c>
      <c r="T1186" s="92" t="str">
        <f t="shared" si="417"/>
        <v>VIDE</v>
      </c>
      <c r="U1186" s="35" t="str">
        <f t="shared" si="418"/>
        <v>CH</v>
      </c>
      <c r="V1186" s="35">
        <f t="shared" si="419"/>
        <v>0</v>
      </c>
      <c r="W1186" s="35">
        <f t="shared" si="420"/>
        <v>0</v>
      </c>
      <c r="X1186" s="35">
        <f t="shared" si="421"/>
        <v>0</v>
      </c>
      <c r="Y1186" s="29">
        <f t="shared" si="422"/>
        <v>0</v>
      </c>
      <c r="Z1186" s="101">
        <f t="shared" si="423"/>
        <v>0</v>
      </c>
      <c r="AA1186" s="101">
        <f t="shared" si="424"/>
        <v>0</v>
      </c>
      <c r="AC1186" s="9" t="str">
        <f t="shared" si="425"/>
        <v/>
      </c>
      <c r="AD1186" s="10" t="str">
        <f t="shared" si="426"/>
        <v/>
      </c>
      <c r="AE1186" s="58" t="str">
        <f t="shared" si="427"/>
        <v/>
      </c>
      <c r="AF1186" s="59" t="str">
        <f t="shared" si="428"/>
        <v/>
      </c>
      <c r="AG1186" s="60" t="str">
        <f t="shared" si="429"/>
        <v/>
      </c>
      <c r="AH1186" s="39" t="str">
        <f t="shared" si="430"/>
        <v/>
      </c>
    </row>
    <row r="1187" spans="1:34" ht="57.9" thickBot="1" x14ac:dyDescent="0.6">
      <c r="A1187" s="14"/>
      <c r="B1187" s="14"/>
      <c r="C1187" s="14"/>
      <c r="D1187" s="14"/>
      <c r="E1187" s="14"/>
      <c r="F1187" s="14"/>
      <c r="G1187" s="14"/>
      <c r="H1187" s="14"/>
      <c r="I1187" s="14"/>
      <c r="J1187" s="14"/>
      <c r="K1187" s="14"/>
      <c r="M1187" s="15" t="str">
        <f t="shared" si="410"/>
        <v/>
      </c>
      <c r="N1187" s="200" t="str">
        <f t="shared" si="411"/>
        <v>VIDE</v>
      </c>
      <c r="O1187" s="21">
        <f t="shared" si="412"/>
        <v>0</v>
      </c>
      <c r="P1187" s="21">
        <f t="shared" si="413"/>
        <v>0</v>
      </c>
      <c r="Q1187" s="21">
        <f t="shared" si="414"/>
        <v>0</v>
      </c>
      <c r="R1187" s="21">
        <f t="shared" si="415"/>
        <v>0</v>
      </c>
      <c r="S1187" s="21">
        <f t="shared" si="416"/>
        <v>0</v>
      </c>
      <c r="T1187" s="92" t="str">
        <f t="shared" si="417"/>
        <v>VIDE</v>
      </c>
      <c r="U1187" s="35" t="str">
        <f t="shared" si="418"/>
        <v>CH</v>
      </c>
      <c r="V1187" s="35">
        <f t="shared" si="419"/>
        <v>0</v>
      </c>
      <c r="W1187" s="35">
        <f t="shared" si="420"/>
        <v>0</v>
      </c>
      <c r="X1187" s="35">
        <f t="shared" si="421"/>
        <v>0</v>
      </c>
      <c r="Y1187" s="29">
        <f t="shared" si="422"/>
        <v>0</v>
      </c>
      <c r="Z1187" s="101">
        <f t="shared" si="423"/>
        <v>0</v>
      </c>
      <c r="AA1187" s="101">
        <f t="shared" si="424"/>
        <v>0</v>
      </c>
      <c r="AC1187" s="9" t="str">
        <f t="shared" si="425"/>
        <v/>
      </c>
      <c r="AD1187" s="10" t="str">
        <f t="shared" si="426"/>
        <v/>
      </c>
      <c r="AE1187" s="58" t="str">
        <f t="shared" si="427"/>
        <v/>
      </c>
      <c r="AF1187" s="59" t="str">
        <f t="shared" si="428"/>
        <v/>
      </c>
      <c r="AG1187" s="60" t="str">
        <f t="shared" si="429"/>
        <v/>
      </c>
      <c r="AH1187" s="39" t="str">
        <f t="shared" si="430"/>
        <v/>
      </c>
    </row>
    <row r="1188" spans="1:34" ht="57.9" thickBot="1" x14ac:dyDescent="0.6">
      <c r="A1188" s="14"/>
      <c r="B1188" s="14"/>
      <c r="C1188" s="14"/>
      <c r="D1188" s="14"/>
      <c r="E1188" s="14"/>
      <c r="F1188" s="14"/>
      <c r="G1188" s="14"/>
      <c r="H1188" s="14"/>
      <c r="I1188" s="14"/>
      <c r="J1188" s="14"/>
      <c r="K1188" s="14"/>
      <c r="M1188" s="15" t="str">
        <f t="shared" si="410"/>
        <v/>
      </c>
      <c r="N1188" s="200" t="str">
        <f t="shared" si="411"/>
        <v>VIDE</v>
      </c>
      <c r="O1188" s="21">
        <f t="shared" si="412"/>
        <v>0</v>
      </c>
      <c r="P1188" s="21">
        <f t="shared" si="413"/>
        <v>0</v>
      </c>
      <c r="Q1188" s="21">
        <f t="shared" si="414"/>
        <v>0</v>
      </c>
      <c r="R1188" s="21">
        <f t="shared" si="415"/>
        <v>0</v>
      </c>
      <c r="S1188" s="21">
        <f t="shared" si="416"/>
        <v>0</v>
      </c>
      <c r="T1188" s="92" t="str">
        <f t="shared" si="417"/>
        <v>VIDE</v>
      </c>
      <c r="U1188" s="35" t="str">
        <f t="shared" si="418"/>
        <v>CH</v>
      </c>
      <c r="V1188" s="35">
        <f t="shared" si="419"/>
        <v>0</v>
      </c>
      <c r="W1188" s="35">
        <f t="shared" si="420"/>
        <v>0</v>
      </c>
      <c r="X1188" s="35">
        <f t="shared" si="421"/>
        <v>0</v>
      </c>
      <c r="Y1188" s="29">
        <f t="shared" si="422"/>
        <v>0</v>
      </c>
      <c r="Z1188" s="101">
        <f t="shared" si="423"/>
        <v>0</v>
      </c>
      <c r="AA1188" s="101">
        <f t="shared" si="424"/>
        <v>0</v>
      </c>
      <c r="AC1188" s="9" t="str">
        <f t="shared" si="425"/>
        <v/>
      </c>
      <c r="AD1188" s="10" t="str">
        <f t="shared" si="426"/>
        <v/>
      </c>
      <c r="AE1188" s="58" t="str">
        <f t="shared" si="427"/>
        <v/>
      </c>
      <c r="AF1188" s="59" t="str">
        <f t="shared" si="428"/>
        <v/>
      </c>
      <c r="AG1188" s="60" t="str">
        <f t="shared" si="429"/>
        <v/>
      </c>
      <c r="AH1188" s="39" t="str">
        <f t="shared" si="430"/>
        <v/>
      </c>
    </row>
    <row r="1189" spans="1:34" ht="57.9" thickBot="1" x14ac:dyDescent="0.6">
      <c r="A1189" s="14"/>
      <c r="B1189" s="14"/>
      <c r="C1189" s="14"/>
      <c r="D1189" s="14"/>
      <c r="E1189" s="14"/>
      <c r="F1189" s="14"/>
      <c r="G1189" s="14"/>
      <c r="H1189" s="14"/>
      <c r="I1189" s="14"/>
      <c r="J1189" s="14"/>
      <c r="K1189" s="14"/>
      <c r="M1189" s="15" t="str">
        <f t="shared" si="410"/>
        <v/>
      </c>
      <c r="N1189" s="200" t="str">
        <f t="shared" si="411"/>
        <v>VIDE</v>
      </c>
      <c r="O1189" s="21">
        <f t="shared" si="412"/>
        <v>0</v>
      </c>
      <c r="P1189" s="21">
        <f t="shared" si="413"/>
        <v>0</v>
      </c>
      <c r="Q1189" s="21">
        <f t="shared" si="414"/>
        <v>0</v>
      </c>
      <c r="R1189" s="21">
        <f t="shared" si="415"/>
        <v>0</v>
      </c>
      <c r="S1189" s="21">
        <f t="shared" si="416"/>
        <v>0</v>
      </c>
      <c r="T1189" s="92" t="str">
        <f t="shared" si="417"/>
        <v>VIDE</v>
      </c>
      <c r="U1189" s="35" t="str">
        <f t="shared" si="418"/>
        <v>CH</v>
      </c>
      <c r="V1189" s="35">
        <f t="shared" si="419"/>
        <v>0</v>
      </c>
      <c r="W1189" s="35">
        <f t="shared" si="420"/>
        <v>0</v>
      </c>
      <c r="X1189" s="35">
        <f t="shared" si="421"/>
        <v>0</v>
      </c>
      <c r="Y1189" s="29">
        <f t="shared" si="422"/>
        <v>0</v>
      </c>
      <c r="Z1189" s="101">
        <f t="shared" si="423"/>
        <v>0</v>
      </c>
      <c r="AA1189" s="101">
        <f t="shared" si="424"/>
        <v>0</v>
      </c>
      <c r="AC1189" s="9" t="str">
        <f t="shared" si="425"/>
        <v/>
      </c>
      <c r="AD1189" s="10" t="str">
        <f t="shared" si="426"/>
        <v/>
      </c>
      <c r="AE1189" s="58" t="str">
        <f t="shared" si="427"/>
        <v/>
      </c>
      <c r="AF1189" s="59" t="str">
        <f t="shared" si="428"/>
        <v/>
      </c>
      <c r="AG1189" s="60" t="str">
        <f t="shared" si="429"/>
        <v/>
      </c>
      <c r="AH1189" s="39" t="str">
        <f t="shared" si="430"/>
        <v/>
      </c>
    </row>
    <row r="1190" spans="1:34" ht="57.9" thickBot="1" x14ac:dyDescent="0.6">
      <c r="A1190" s="14"/>
      <c r="B1190" s="14"/>
      <c r="C1190" s="14"/>
      <c r="D1190" s="14"/>
      <c r="E1190" s="14"/>
      <c r="F1190" s="14"/>
      <c r="G1190" s="14"/>
      <c r="H1190" s="14"/>
      <c r="I1190" s="14"/>
      <c r="J1190" s="14"/>
      <c r="K1190" s="14"/>
      <c r="M1190" s="15" t="str">
        <f t="shared" si="410"/>
        <v/>
      </c>
      <c r="N1190" s="200" t="str">
        <f t="shared" si="411"/>
        <v>VIDE</v>
      </c>
      <c r="O1190" s="21">
        <f t="shared" si="412"/>
        <v>0</v>
      </c>
      <c r="P1190" s="21">
        <f t="shared" si="413"/>
        <v>0</v>
      </c>
      <c r="Q1190" s="21">
        <f t="shared" si="414"/>
        <v>0</v>
      </c>
      <c r="R1190" s="21">
        <f t="shared" si="415"/>
        <v>0</v>
      </c>
      <c r="S1190" s="21">
        <f t="shared" si="416"/>
        <v>0</v>
      </c>
      <c r="T1190" s="92" t="str">
        <f t="shared" si="417"/>
        <v>VIDE</v>
      </c>
      <c r="U1190" s="35" t="str">
        <f t="shared" si="418"/>
        <v>CH</v>
      </c>
      <c r="V1190" s="35">
        <f t="shared" si="419"/>
        <v>0</v>
      </c>
      <c r="W1190" s="35">
        <f t="shared" si="420"/>
        <v>0</v>
      </c>
      <c r="X1190" s="35">
        <f t="shared" si="421"/>
        <v>0</v>
      </c>
      <c r="Y1190" s="29">
        <f t="shared" si="422"/>
        <v>0</v>
      </c>
      <c r="Z1190" s="101">
        <f t="shared" si="423"/>
        <v>0</v>
      </c>
      <c r="AA1190" s="101">
        <f t="shared" si="424"/>
        <v>0</v>
      </c>
      <c r="AC1190" s="9" t="str">
        <f t="shared" si="425"/>
        <v/>
      </c>
      <c r="AD1190" s="10" t="str">
        <f t="shared" si="426"/>
        <v/>
      </c>
      <c r="AE1190" s="58" t="str">
        <f t="shared" si="427"/>
        <v/>
      </c>
      <c r="AF1190" s="59" t="str">
        <f t="shared" si="428"/>
        <v/>
      </c>
      <c r="AG1190" s="60" t="str">
        <f t="shared" si="429"/>
        <v/>
      </c>
      <c r="AH1190" s="39" t="str">
        <f t="shared" si="430"/>
        <v/>
      </c>
    </row>
    <row r="1191" spans="1:34" ht="57.9" thickBot="1" x14ac:dyDescent="0.6">
      <c r="A1191" s="14"/>
      <c r="B1191" s="14"/>
      <c r="C1191" s="14"/>
      <c r="D1191" s="14"/>
      <c r="E1191" s="14"/>
      <c r="F1191" s="14"/>
      <c r="G1191" s="14"/>
      <c r="H1191" s="14"/>
      <c r="I1191" s="14"/>
      <c r="J1191" s="14"/>
      <c r="K1191" s="14"/>
      <c r="M1191" s="15" t="str">
        <f t="shared" si="410"/>
        <v/>
      </c>
      <c r="N1191" s="200" t="str">
        <f t="shared" si="411"/>
        <v>VIDE</v>
      </c>
      <c r="O1191" s="21">
        <f t="shared" si="412"/>
        <v>0</v>
      </c>
      <c r="P1191" s="21">
        <f t="shared" si="413"/>
        <v>0</v>
      </c>
      <c r="Q1191" s="21">
        <f t="shared" si="414"/>
        <v>0</v>
      </c>
      <c r="R1191" s="21">
        <f t="shared" si="415"/>
        <v>0</v>
      </c>
      <c r="S1191" s="21">
        <f t="shared" si="416"/>
        <v>0</v>
      </c>
      <c r="T1191" s="92" t="str">
        <f t="shared" si="417"/>
        <v>VIDE</v>
      </c>
      <c r="U1191" s="35" t="str">
        <f t="shared" si="418"/>
        <v>CH</v>
      </c>
      <c r="V1191" s="35">
        <f t="shared" si="419"/>
        <v>0</v>
      </c>
      <c r="W1191" s="35">
        <f t="shared" si="420"/>
        <v>0</v>
      </c>
      <c r="X1191" s="35">
        <f t="shared" si="421"/>
        <v>0</v>
      </c>
      <c r="Y1191" s="29">
        <f t="shared" si="422"/>
        <v>0</v>
      </c>
      <c r="Z1191" s="101">
        <f t="shared" si="423"/>
        <v>0</v>
      </c>
      <c r="AA1191" s="101">
        <f t="shared" si="424"/>
        <v>0</v>
      </c>
      <c r="AC1191" s="9" t="str">
        <f t="shared" si="425"/>
        <v/>
      </c>
      <c r="AD1191" s="10" t="str">
        <f t="shared" si="426"/>
        <v/>
      </c>
      <c r="AE1191" s="58" t="str">
        <f t="shared" si="427"/>
        <v/>
      </c>
      <c r="AF1191" s="59" t="str">
        <f t="shared" si="428"/>
        <v/>
      </c>
      <c r="AG1191" s="60" t="str">
        <f t="shared" si="429"/>
        <v/>
      </c>
      <c r="AH1191" s="39" t="str">
        <f t="shared" si="430"/>
        <v/>
      </c>
    </row>
    <row r="1192" spans="1:34" ht="57.9" thickBot="1" x14ac:dyDescent="0.6">
      <c r="A1192" s="14"/>
      <c r="B1192" s="14"/>
      <c r="C1192" s="14"/>
      <c r="D1192" s="14"/>
      <c r="E1192" s="14"/>
      <c r="F1192" s="14"/>
      <c r="G1192" s="14"/>
      <c r="H1192" s="14"/>
      <c r="I1192" s="14"/>
      <c r="J1192" s="14"/>
      <c r="K1192" s="14"/>
      <c r="M1192" s="15" t="str">
        <f t="shared" si="410"/>
        <v/>
      </c>
      <c r="N1192" s="200" t="str">
        <f t="shared" si="411"/>
        <v>VIDE</v>
      </c>
      <c r="O1192" s="21">
        <f t="shared" si="412"/>
        <v>0</v>
      </c>
      <c r="P1192" s="21">
        <f t="shared" si="413"/>
        <v>0</v>
      </c>
      <c r="Q1192" s="21">
        <f t="shared" si="414"/>
        <v>0</v>
      </c>
      <c r="R1192" s="21">
        <f t="shared" si="415"/>
        <v>0</v>
      </c>
      <c r="S1192" s="21">
        <f t="shared" si="416"/>
        <v>0</v>
      </c>
      <c r="T1192" s="92" t="str">
        <f t="shared" si="417"/>
        <v>VIDE</v>
      </c>
      <c r="U1192" s="35" t="str">
        <f t="shared" si="418"/>
        <v>CH</v>
      </c>
      <c r="V1192" s="35">
        <f t="shared" si="419"/>
        <v>0</v>
      </c>
      <c r="W1192" s="35">
        <f t="shared" si="420"/>
        <v>0</v>
      </c>
      <c r="X1192" s="35">
        <f t="shared" si="421"/>
        <v>0</v>
      </c>
      <c r="Y1192" s="29">
        <f t="shared" si="422"/>
        <v>0</v>
      </c>
      <c r="Z1192" s="101">
        <f t="shared" si="423"/>
        <v>0</v>
      </c>
      <c r="AA1192" s="101">
        <f t="shared" si="424"/>
        <v>0</v>
      </c>
      <c r="AC1192" s="9" t="str">
        <f t="shared" si="425"/>
        <v/>
      </c>
      <c r="AD1192" s="10" t="str">
        <f t="shared" si="426"/>
        <v/>
      </c>
      <c r="AE1192" s="58" t="str">
        <f t="shared" si="427"/>
        <v/>
      </c>
      <c r="AF1192" s="59" t="str">
        <f t="shared" si="428"/>
        <v/>
      </c>
      <c r="AG1192" s="60" t="str">
        <f t="shared" si="429"/>
        <v/>
      </c>
      <c r="AH1192" s="39" t="str">
        <f t="shared" si="430"/>
        <v/>
      </c>
    </row>
    <row r="1193" spans="1:34" ht="57.9" thickBot="1" x14ac:dyDescent="0.6">
      <c r="A1193" s="14"/>
      <c r="B1193" s="14"/>
      <c r="C1193" s="14"/>
      <c r="D1193" s="14"/>
      <c r="E1193" s="14"/>
      <c r="F1193" s="14"/>
      <c r="G1193" s="14"/>
      <c r="H1193" s="14"/>
      <c r="I1193" s="14"/>
      <c r="J1193" s="14"/>
      <c r="K1193" s="14"/>
      <c r="M1193" s="15" t="str">
        <f t="shared" si="410"/>
        <v/>
      </c>
      <c r="N1193" s="200" t="str">
        <f t="shared" si="411"/>
        <v>VIDE</v>
      </c>
      <c r="O1193" s="21">
        <f t="shared" si="412"/>
        <v>0</v>
      </c>
      <c r="P1193" s="21">
        <f t="shared" si="413"/>
        <v>0</v>
      </c>
      <c r="Q1193" s="21">
        <f t="shared" si="414"/>
        <v>0</v>
      </c>
      <c r="R1193" s="21">
        <f t="shared" si="415"/>
        <v>0</v>
      </c>
      <c r="S1193" s="21">
        <f t="shared" si="416"/>
        <v>0</v>
      </c>
      <c r="T1193" s="92" t="str">
        <f t="shared" si="417"/>
        <v>VIDE</v>
      </c>
      <c r="U1193" s="35" t="str">
        <f t="shared" si="418"/>
        <v>CH</v>
      </c>
      <c r="V1193" s="35">
        <f t="shared" si="419"/>
        <v>0</v>
      </c>
      <c r="W1193" s="35">
        <f t="shared" si="420"/>
        <v>0</v>
      </c>
      <c r="X1193" s="35">
        <f t="shared" si="421"/>
        <v>0</v>
      </c>
      <c r="Y1193" s="29">
        <f t="shared" si="422"/>
        <v>0</v>
      </c>
      <c r="Z1193" s="101">
        <f t="shared" si="423"/>
        <v>0</v>
      </c>
      <c r="AA1193" s="101">
        <f t="shared" si="424"/>
        <v>0</v>
      </c>
      <c r="AC1193" s="9" t="str">
        <f t="shared" si="425"/>
        <v/>
      </c>
      <c r="AD1193" s="10" t="str">
        <f t="shared" si="426"/>
        <v/>
      </c>
      <c r="AE1193" s="58" t="str">
        <f t="shared" si="427"/>
        <v/>
      </c>
      <c r="AF1193" s="59" t="str">
        <f t="shared" si="428"/>
        <v/>
      </c>
      <c r="AG1193" s="60" t="str">
        <f t="shared" si="429"/>
        <v/>
      </c>
      <c r="AH1193" s="39" t="str">
        <f t="shared" si="430"/>
        <v/>
      </c>
    </row>
    <row r="1194" spans="1:34" ht="57.9" thickBot="1" x14ac:dyDescent="0.6">
      <c r="A1194" s="14"/>
      <c r="B1194" s="14"/>
      <c r="C1194" s="14"/>
      <c r="D1194" s="14"/>
      <c r="E1194" s="14"/>
      <c r="F1194" s="14"/>
      <c r="G1194" s="14"/>
      <c r="H1194" s="14"/>
      <c r="I1194" s="14"/>
      <c r="J1194" s="14"/>
      <c r="K1194" s="14"/>
      <c r="M1194" s="15" t="str">
        <f t="shared" si="410"/>
        <v/>
      </c>
      <c r="N1194" s="200" t="str">
        <f t="shared" si="411"/>
        <v>VIDE</v>
      </c>
      <c r="O1194" s="21">
        <f t="shared" si="412"/>
        <v>0</v>
      </c>
      <c r="P1194" s="21">
        <f t="shared" si="413"/>
        <v>0</v>
      </c>
      <c r="Q1194" s="21">
        <f t="shared" si="414"/>
        <v>0</v>
      </c>
      <c r="R1194" s="21">
        <f t="shared" si="415"/>
        <v>0</v>
      </c>
      <c r="S1194" s="21">
        <f t="shared" si="416"/>
        <v>0</v>
      </c>
      <c r="T1194" s="92" t="str">
        <f t="shared" si="417"/>
        <v>VIDE</v>
      </c>
      <c r="U1194" s="35" t="str">
        <f t="shared" si="418"/>
        <v>CH</v>
      </c>
      <c r="V1194" s="35">
        <f t="shared" si="419"/>
        <v>0</v>
      </c>
      <c r="W1194" s="35">
        <f t="shared" si="420"/>
        <v>0</v>
      </c>
      <c r="X1194" s="35">
        <f t="shared" si="421"/>
        <v>0</v>
      </c>
      <c r="Y1194" s="29">
        <f t="shared" si="422"/>
        <v>0</v>
      </c>
      <c r="Z1194" s="101">
        <f t="shared" si="423"/>
        <v>0</v>
      </c>
      <c r="AA1194" s="101">
        <f t="shared" si="424"/>
        <v>0</v>
      </c>
      <c r="AC1194" s="9" t="str">
        <f t="shared" si="425"/>
        <v/>
      </c>
      <c r="AD1194" s="10" t="str">
        <f t="shared" si="426"/>
        <v/>
      </c>
      <c r="AE1194" s="58" t="str">
        <f t="shared" si="427"/>
        <v/>
      </c>
      <c r="AF1194" s="59" t="str">
        <f t="shared" si="428"/>
        <v/>
      </c>
      <c r="AG1194" s="60" t="str">
        <f t="shared" si="429"/>
        <v/>
      </c>
      <c r="AH1194" s="39" t="str">
        <f t="shared" si="430"/>
        <v/>
      </c>
    </row>
    <row r="1195" spans="1:34" ht="57.9" thickBot="1" x14ac:dyDescent="0.6">
      <c r="A1195" s="14"/>
      <c r="B1195" s="14"/>
      <c r="C1195" s="14"/>
      <c r="D1195" s="14"/>
      <c r="E1195" s="14"/>
      <c r="F1195" s="14"/>
      <c r="G1195" s="14"/>
      <c r="H1195" s="14"/>
      <c r="I1195" s="14"/>
      <c r="J1195" s="14"/>
      <c r="K1195" s="14"/>
      <c r="M1195" s="15" t="str">
        <f t="shared" si="410"/>
        <v/>
      </c>
      <c r="N1195" s="200" t="str">
        <f t="shared" si="411"/>
        <v>VIDE</v>
      </c>
      <c r="O1195" s="21">
        <f t="shared" si="412"/>
        <v>0</v>
      </c>
      <c r="P1195" s="21">
        <f t="shared" si="413"/>
        <v>0</v>
      </c>
      <c r="Q1195" s="21">
        <f t="shared" si="414"/>
        <v>0</v>
      </c>
      <c r="R1195" s="21">
        <f t="shared" si="415"/>
        <v>0</v>
      </c>
      <c r="S1195" s="21">
        <f t="shared" si="416"/>
        <v>0</v>
      </c>
      <c r="T1195" s="92" t="str">
        <f t="shared" si="417"/>
        <v>VIDE</v>
      </c>
      <c r="U1195" s="35" t="str">
        <f t="shared" si="418"/>
        <v>CH</v>
      </c>
      <c r="V1195" s="35">
        <f t="shared" si="419"/>
        <v>0</v>
      </c>
      <c r="W1195" s="35">
        <f t="shared" si="420"/>
        <v>0</v>
      </c>
      <c r="X1195" s="35">
        <f t="shared" si="421"/>
        <v>0</v>
      </c>
      <c r="Y1195" s="29">
        <f t="shared" si="422"/>
        <v>0</v>
      </c>
      <c r="Z1195" s="101">
        <f t="shared" si="423"/>
        <v>0</v>
      </c>
      <c r="AA1195" s="101">
        <f t="shared" si="424"/>
        <v>0</v>
      </c>
      <c r="AC1195" s="9" t="str">
        <f t="shared" si="425"/>
        <v/>
      </c>
      <c r="AD1195" s="10" t="str">
        <f t="shared" si="426"/>
        <v/>
      </c>
      <c r="AE1195" s="58" t="str">
        <f t="shared" si="427"/>
        <v/>
      </c>
      <c r="AF1195" s="59" t="str">
        <f t="shared" si="428"/>
        <v/>
      </c>
      <c r="AG1195" s="60" t="str">
        <f t="shared" si="429"/>
        <v/>
      </c>
      <c r="AH1195" s="39" t="str">
        <f t="shared" si="430"/>
        <v/>
      </c>
    </row>
    <row r="1196" spans="1:34" ht="57.9" thickBot="1" x14ac:dyDescent="0.6">
      <c r="A1196" s="14"/>
      <c r="B1196" s="14"/>
      <c r="C1196" s="14"/>
      <c r="D1196" s="14"/>
      <c r="E1196" s="14"/>
      <c r="F1196" s="14"/>
      <c r="G1196" s="14"/>
      <c r="H1196" s="14"/>
      <c r="I1196" s="14"/>
      <c r="J1196" s="14"/>
      <c r="K1196" s="14"/>
      <c r="M1196" s="15" t="str">
        <f t="shared" si="410"/>
        <v/>
      </c>
      <c r="N1196" s="200" t="str">
        <f t="shared" si="411"/>
        <v>VIDE</v>
      </c>
      <c r="O1196" s="21">
        <f t="shared" si="412"/>
        <v>0</v>
      </c>
      <c r="P1196" s="21">
        <f t="shared" si="413"/>
        <v>0</v>
      </c>
      <c r="Q1196" s="21">
        <f t="shared" si="414"/>
        <v>0</v>
      </c>
      <c r="R1196" s="21">
        <f t="shared" si="415"/>
        <v>0</v>
      </c>
      <c r="S1196" s="21">
        <f t="shared" si="416"/>
        <v>0</v>
      </c>
      <c r="T1196" s="92" t="str">
        <f t="shared" si="417"/>
        <v>VIDE</v>
      </c>
      <c r="U1196" s="35" t="str">
        <f t="shared" si="418"/>
        <v>CH</v>
      </c>
      <c r="V1196" s="35">
        <f t="shared" si="419"/>
        <v>0</v>
      </c>
      <c r="W1196" s="35">
        <f t="shared" si="420"/>
        <v>0</v>
      </c>
      <c r="X1196" s="35">
        <f t="shared" si="421"/>
        <v>0</v>
      </c>
      <c r="Y1196" s="29">
        <f t="shared" si="422"/>
        <v>0</v>
      </c>
      <c r="Z1196" s="101">
        <f t="shared" si="423"/>
        <v>0</v>
      </c>
      <c r="AA1196" s="101">
        <f t="shared" si="424"/>
        <v>0</v>
      </c>
      <c r="AC1196" s="9" t="str">
        <f t="shared" si="425"/>
        <v/>
      </c>
      <c r="AD1196" s="10" t="str">
        <f t="shared" si="426"/>
        <v/>
      </c>
      <c r="AE1196" s="58" t="str">
        <f t="shared" si="427"/>
        <v/>
      </c>
      <c r="AF1196" s="59" t="str">
        <f t="shared" si="428"/>
        <v/>
      </c>
      <c r="AG1196" s="60" t="str">
        <f t="shared" si="429"/>
        <v/>
      </c>
      <c r="AH1196" s="39" t="str">
        <f t="shared" si="430"/>
        <v/>
      </c>
    </row>
    <row r="1197" spans="1:34" ht="57.9" thickBot="1" x14ac:dyDescent="0.6">
      <c r="A1197" s="14"/>
      <c r="B1197" s="14"/>
      <c r="C1197" s="14"/>
      <c r="D1197" s="14"/>
      <c r="E1197" s="14"/>
      <c r="F1197" s="14"/>
      <c r="G1197" s="14"/>
      <c r="H1197" s="14"/>
      <c r="I1197" s="14"/>
      <c r="J1197" s="14"/>
      <c r="K1197" s="14"/>
      <c r="M1197" s="15" t="str">
        <f t="shared" si="410"/>
        <v/>
      </c>
      <c r="N1197" s="200" t="str">
        <f t="shared" si="411"/>
        <v>VIDE</v>
      </c>
      <c r="O1197" s="21">
        <f t="shared" si="412"/>
        <v>0</v>
      </c>
      <c r="P1197" s="21">
        <f t="shared" si="413"/>
        <v>0</v>
      </c>
      <c r="Q1197" s="21">
        <f t="shared" si="414"/>
        <v>0</v>
      </c>
      <c r="R1197" s="21">
        <f t="shared" si="415"/>
        <v>0</v>
      </c>
      <c r="S1197" s="21">
        <f t="shared" si="416"/>
        <v>0</v>
      </c>
      <c r="T1197" s="92" t="str">
        <f t="shared" si="417"/>
        <v>VIDE</v>
      </c>
      <c r="U1197" s="35" t="str">
        <f t="shared" si="418"/>
        <v>CH</v>
      </c>
      <c r="V1197" s="35">
        <f t="shared" si="419"/>
        <v>0</v>
      </c>
      <c r="W1197" s="35">
        <f t="shared" si="420"/>
        <v>0</v>
      </c>
      <c r="X1197" s="35">
        <f t="shared" si="421"/>
        <v>0</v>
      </c>
      <c r="Y1197" s="29">
        <f t="shared" si="422"/>
        <v>0</v>
      </c>
      <c r="Z1197" s="101">
        <f t="shared" si="423"/>
        <v>0</v>
      </c>
      <c r="AA1197" s="101">
        <f t="shared" si="424"/>
        <v>0</v>
      </c>
      <c r="AC1197" s="9" t="str">
        <f t="shared" si="425"/>
        <v/>
      </c>
      <c r="AD1197" s="10" t="str">
        <f t="shared" si="426"/>
        <v/>
      </c>
      <c r="AE1197" s="58" t="str">
        <f t="shared" si="427"/>
        <v/>
      </c>
      <c r="AF1197" s="59" t="str">
        <f t="shared" si="428"/>
        <v/>
      </c>
      <c r="AG1197" s="60" t="str">
        <f t="shared" si="429"/>
        <v/>
      </c>
      <c r="AH1197" s="39" t="str">
        <f t="shared" si="430"/>
        <v/>
      </c>
    </row>
    <row r="1198" spans="1:34" ht="57.9" thickBot="1" x14ac:dyDescent="0.6">
      <c r="A1198" s="14"/>
      <c r="B1198" s="14"/>
      <c r="C1198" s="14"/>
      <c r="D1198" s="14"/>
      <c r="E1198" s="14"/>
      <c r="F1198" s="14"/>
      <c r="G1198" s="14"/>
      <c r="H1198" s="14"/>
      <c r="I1198" s="14"/>
      <c r="J1198" s="14"/>
      <c r="K1198" s="14"/>
      <c r="M1198" s="15" t="str">
        <f t="shared" si="410"/>
        <v/>
      </c>
      <c r="N1198" s="200" t="str">
        <f t="shared" si="411"/>
        <v>VIDE</v>
      </c>
      <c r="O1198" s="21">
        <f t="shared" si="412"/>
        <v>0</v>
      </c>
      <c r="P1198" s="21">
        <f t="shared" si="413"/>
        <v>0</v>
      </c>
      <c r="Q1198" s="21">
        <f t="shared" si="414"/>
        <v>0</v>
      </c>
      <c r="R1198" s="21">
        <f t="shared" si="415"/>
        <v>0</v>
      </c>
      <c r="S1198" s="21">
        <f t="shared" si="416"/>
        <v>0</v>
      </c>
      <c r="T1198" s="92" t="str">
        <f t="shared" si="417"/>
        <v>VIDE</v>
      </c>
      <c r="U1198" s="35" t="str">
        <f t="shared" si="418"/>
        <v>CH</v>
      </c>
      <c r="V1198" s="35">
        <f t="shared" si="419"/>
        <v>0</v>
      </c>
      <c r="W1198" s="35">
        <f t="shared" si="420"/>
        <v>0</v>
      </c>
      <c r="X1198" s="35">
        <f t="shared" si="421"/>
        <v>0</v>
      </c>
      <c r="Y1198" s="29">
        <f t="shared" si="422"/>
        <v>0</v>
      </c>
      <c r="Z1198" s="101">
        <f t="shared" si="423"/>
        <v>0</v>
      </c>
      <c r="AA1198" s="101">
        <f t="shared" si="424"/>
        <v>0</v>
      </c>
      <c r="AC1198" s="9" t="str">
        <f t="shared" si="425"/>
        <v/>
      </c>
      <c r="AD1198" s="10" t="str">
        <f t="shared" si="426"/>
        <v/>
      </c>
      <c r="AE1198" s="58" t="str">
        <f t="shared" si="427"/>
        <v/>
      </c>
      <c r="AF1198" s="59" t="str">
        <f t="shared" si="428"/>
        <v/>
      </c>
      <c r="AG1198" s="60" t="str">
        <f t="shared" si="429"/>
        <v/>
      </c>
      <c r="AH1198" s="39" t="str">
        <f t="shared" si="430"/>
        <v/>
      </c>
    </row>
    <row r="1199" spans="1:34" ht="57.9" thickBot="1" x14ac:dyDescent="0.6">
      <c r="A1199" s="14"/>
      <c r="B1199" s="14"/>
      <c r="C1199" s="14"/>
      <c r="D1199" s="14"/>
      <c r="E1199" s="14"/>
      <c r="F1199" s="14"/>
      <c r="G1199" s="14"/>
      <c r="H1199" s="14"/>
      <c r="I1199" s="14"/>
      <c r="J1199" s="14"/>
      <c r="K1199" s="14"/>
      <c r="M1199" s="15" t="str">
        <f t="shared" si="410"/>
        <v/>
      </c>
      <c r="N1199" s="200" t="str">
        <f t="shared" si="411"/>
        <v>VIDE</v>
      </c>
      <c r="O1199" s="21">
        <f t="shared" si="412"/>
        <v>0</v>
      </c>
      <c r="P1199" s="21">
        <f t="shared" si="413"/>
        <v>0</v>
      </c>
      <c r="Q1199" s="21">
        <f t="shared" si="414"/>
        <v>0</v>
      </c>
      <c r="R1199" s="21">
        <f t="shared" si="415"/>
        <v>0</v>
      </c>
      <c r="S1199" s="21">
        <f t="shared" si="416"/>
        <v>0</v>
      </c>
      <c r="T1199" s="92" t="str">
        <f t="shared" si="417"/>
        <v>VIDE</v>
      </c>
      <c r="U1199" s="35" t="str">
        <f t="shared" si="418"/>
        <v>CH</v>
      </c>
      <c r="V1199" s="35">
        <f t="shared" si="419"/>
        <v>0</v>
      </c>
      <c r="W1199" s="35">
        <f t="shared" si="420"/>
        <v>0</v>
      </c>
      <c r="X1199" s="35">
        <f t="shared" si="421"/>
        <v>0</v>
      </c>
      <c r="Y1199" s="29">
        <f t="shared" si="422"/>
        <v>0</v>
      </c>
      <c r="Z1199" s="101">
        <f t="shared" si="423"/>
        <v>0</v>
      </c>
      <c r="AA1199" s="101">
        <f t="shared" si="424"/>
        <v>0</v>
      </c>
      <c r="AC1199" s="9" t="str">
        <f t="shared" si="425"/>
        <v/>
      </c>
      <c r="AD1199" s="10" t="str">
        <f t="shared" si="426"/>
        <v/>
      </c>
      <c r="AE1199" s="58" t="str">
        <f t="shared" si="427"/>
        <v/>
      </c>
      <c r="AF1199" s="59" t="str">
        <f t="shared" si="428"/>
        <v/>
      </c>
      <c r="AG1199" s="60" t="str">
        <f t="shared" si="429"/>
        <v/>
      </c>
      <c r="AH1199" s="39" t="str">
        <f t="shared" si="430"/>
        <v/>
      </c>
    </row>
    <row r="1200" spans="1:34" ht="57.9" thickBot="1" x14ac:dyDescent="0.6">
      <c r="A1200" s="14"/>
      <c r="B1200" s="14"/>
      <c r="C1200" s="14"/>
      <c r="D1200" s="14"/>
      <c r="E1200" s="14"/>
      <c r="F1200" s="14"/>
      <c r="G1200" s="14"/>
      <c r="H1200" s="14"/>
      <c r="I1200" s="14"/>
      <c r="J1200" s="14"/>
      <c r="K1200" s="14"/>
      <c r="M1200" s="15" t="str">
        <f t="shared" si="410"/>
        <v/>
      </c>
      <c r="N1200" s="200" t="str">
        <f t="shared" si="411"/>
        <v>VIDE</v>
      </c>
      <c r="O1200" s="21">
        <f t="shared" si="412"/>
        <v>0</v>
      </c>
      <c r="P1200" s="21">
        <f t="shared" si="413"/>
        <v>0</v>
      </c>
      <c r="Q1200" s="21">
        <f t="shared" si="414"/>
        <v>0</v>
      </c>
      <c r="R1200" s="21">
        <f t="shared" si="415"/>
        <v>0</v>
      </c>
      <c r="S1200" s="21">
        <f t="shared" si="416"/>
        <v>0</v>
      </c>
      <c r="T1200" s="92" t="str">
        <f t="shared" si="417"/>
        <v>VIDE</v>
      </c>
      <c r="U1200" s="35" t="str">
        <f t="shared" si="418"/>
        <v>CH</v>
      </c>
      <c r="V1200" s="35">
        <f t="shared" si="419"/>
        <v>0</v>
      </c>
      <c r="W1200" s="35">
        <f t="shared" si="420"/>
        <v>0</v>
      </c>
      <c r="X1200" s="35">
        <f t="shared" si="421"/>
        <v>0</v>
      </c>
      <c r="Y1200" s="29">
        <f t="shared" si="422"/>
        <v>0</v>
      </c>
      <c r="Z1200" s="101">
        <f t="shared" si="423"/>
        <v>0</v>
      </c>
      <c r="AA1200" s="101">
        <f t="shared" si="424"/>
        <v>0</v>
      </c>
      <c r="AC1200" s="9" t="str">
        <f t="shared" si="425"/>
        <v/>
      </c>
      <c r="AD1200" s="10" t="str">
        <f t="shared" si="426"/>
        <v/>
      </c>
      <c r="AE1200" s="58" t="str">
        <f t="shared" si="427"/>
        <v/>
      </c>
      <c r="AF1200" s="59" t="str">
        <f t="shared" si="428"/>
        <v/>
      </c>
      <c r="AG1200" s="60" t="str">
        <f t="shared" si="429"/>
        <v/>
      </c>
      <c r="AH1200" s="39" t="str">
        <f t="shared" si="430"/>
        <v/>
      </c>
    </row>
    <row r="1201" spans="1:34" ht="57.9" thickBot="1" x14ac:dyDescent="0.6">
      <c r="A1201" s="14"/>
      <c r="B1201" s="14"/>
      <c r="C1201" s="14"/>
      <c r="D1201" s="14"/>
      <c r="E1201" s="14"/>
      <c r="F1201" s="14"/>
      <c r="G1201" s="14"/>
      <c r="H1201" s="14"/>
      <c r="I1201" s="14"/>
      <c r="J1201" s="14"/>
      <c r="K1201" s="14"/>
      <c r="M1201" s="15" t="str">
        <f t="shared" si="410"/>
        <v/>
      </c>
      <c r="N1201" s="200" t="str">
        <f t="shared" si="411"/>
        <v>VIDE</v>
      </c>
      <c r="O1201" s="21">
        <f t="shared" si="412"/>
        <v>0</v>
      </c>
      <c r="P1201" s="21">
        <f t="shared" si="413"/>
        <v>0</v>
      </c>
      <c r="Q1201" s="21">
        <f t="shared" si="414"/>
        <v>0</v>
      </c>
      <c r="R1201" s="21">
        <f t="shared" si="415"/>
        <v>0</v>
      </c>
      <c r="S1201" s="21">
        <f t="shared" si="416"/>
        <v>0</v>
      </c>
      <c r="T1201" s="92" t="str">
        <f t="shared" si="417"/>
        <v>VIDE</v>
      </c>
      <c r="U1201" s="35" t="str">
        <f t="shared" si="418"/>
        <v>CH</v>
      </c>
      <c r="V1201" s="35">
        <f t="shared" si="419"/>
        <v>0</v>
      </c>
      <c r="W1201" s="35">
        <f t="shared" si="420"/>
        <v>0</v>
      </c>
      <c r="X1201" s="35">
        <f t="shared" si="421"/>
        <v>0</v>
      </c>
      <c r="Y1201" s="29">
        <f t="shared" si="422"/>
        <v>0</v>
      </c>
      <c r="Z1201" s="101">
        <f t="shared" si="423"/>
        <v>0</v>
      </c>
      <c r="AA1201" s="101">
        <f t="shared" si="424"/>
        <v>0</v>
      </c>
      <c r="AC1201" s="9" t="str">
        <f t="shared" si="425"/>
        <v/>
      </c>
      <c r="AD1201" s="10" t="str">
        <f t="shared" si="426"/>
        <v/>
      </c>
      <c r="AE1201" s="58" t="str">
        <f t="shared" si="427"/>
        <v/>
      </c>
      <c r="AF1201" s="59" t="str">
        <f t="shared" si="428"/>
        <v/>
      </c>
      <c r="AG1201" s="60" t="str">
        <f t="shared" si="429"/>
        <v/>
      </c>
      <c r="AH1201" s="39" t="str">
        <f t="shared" si="430"/>
        <v/>
      </c>
    </row>
    <row r="1202" spans="1:34" ht="57.9" thickBot="1" x14ac:dyDescent="0.6">
      <c r="A1202" s="14"/>
      <c r="B1202" s="14"/>
      <c r="C1202" s="14"/>
      <c r="D1202" s="14"/>
      <c r="E1202" s="14"/>
      <c r="F1202" s="14"/>
      <c r="G1202" s="14"/>
      <c r="H1202" s="14"/>
      <c r="I1202" s="14"/>
      <c r="J1202" s="14"/>
      <c r="K1202" s="14"/>
      <c r="M1202" s="15" t="str">
        <f t="shared" ref="M1202:M1265" si="431">IF(TRIM(C1202)="","",IF(H1202="C","",IF(LEFT(C1202,2)="99",C1202,IF(LEN(C1202)=5,C1202&amp;"0",C1202))))</f>
        <v/>
      </c>
      <c r="N1202" s="200" t="str">
        <f t="shared" ref="N1202:N1265" si="432">IF(OR(M1202="", H1202="C"),"VIDE",IF(G1202="",IF(E1202="",D1202 &amp;IF(B1202="",""," ("&amp;B1202&amp;")"),TRIM(E1202) &amp; IF(B1202="",""," ("&amp;B1202&amp;")")),IF(F1202="", TRIM(E1202), IF(E1202="",D1202,TRIM(E1202))&amp; IF(F1202="", " Qté.:"&amp;VLOOKUP(B1202,AU:AV,2,0)," ("&amp;B1202&amp;")"&amp;" Qté.:"&amp;VLOOKUP(B1202,AU:AV,2,0)))))</f>
        <v>VIDE</v>
      </c>
      <c r="O1202" s="21">
        <f t="shared" ref="O1202:O1265" si="433">ROUND(X1202,2)</f>
        <v>0</v>
      </c>
      <c r="P1202" s="21">
        <f t="shared" ref="P1202:P1265" si="434">H1202</f>
        <v>0</v>
      </c>
      <c r="Q1202" s="21">
        <f t="shared" ref="Q1202:Q1265" si="435">I1202</f>
        <v>0</v>
      </c>
      <c r="R1202" s="21">
        <f t="shared" ref="R1202:R1265" si="436">J1202</f>
        <v>0</v>
      </c>
      <c r="S1202" s="21">
        <f t="shared" ref="S1202:S1265" si="437">K1202</f>
        <v>0</v>
      </c>
      <c r="T1202" s="92" t="str">
        <f t="shared" ref="T1202:T1265" si="438">IF(OR(M1202="", H1202="C"),"VIDE",IF(G1202="",IF(E1202="",D1202 &amp;IF(B1202="",""," ("&amp;B1202&amp;")"),E1202 &amp; IF(B1202="",""," ("&amp;B1202&amp;")")),IF(F1202="", E1202 &amp;VLOOKUP(M1202,AS:AT,2,0), IF(E1202="",D1202,E1202)&amp; IF(F1202="", " Qté.:"&amp;K1202," ("&amp;B1202&amp;")"&amp;" Qté.:"&amp;K1202))))</f>
        <v>VIDE</v>
      </c>
      <c r="U1202" s="35" t="str">
        <f t="shared" ref="U1202:U1265" si="439">IF(G1202="","CH",IF(F1202="","PO","PO2"))</f>
        <v>CH</v>
      </c>
      <c r="V1202" s="35">
        <f t="shared" ref="V1202:V1265" si="440">B1202</f>
        <v>0</v>
      </c>
      <c r="W1202" s="35">
        <f t="shared" ref="W1202:W1265" si="441">K1202</f>
        <v>0</v>
      </c>
      <c r="X1202" s="35">
        <f t="shared" ref="X1202:X1265" si="442">IF(U1202="CH",K1202, IF(U1202="PO", K1202*G1202,IF(U1202="PO2",K1202*G1202*F1202)))</f>
        <v>0</v>
      </c>
      <c r="Y1202" s="29">
        <f t="shared" ref="Y1202:Y1265" si="443">E1202</f>
        <v>0</v>
      </c>
      <c r="Z1202" s="101">
        <f t="shared" ref="Z1202:Z1265" si="444">F1202</f>
        <v>0</v>
      </c>
      <c r="AA1202" s="101">
        <f t="shared" ref="AA1202:AA1265" si="445">B1202</f>
        <v>0</v>
      </c>
      <c r="AC1202" s="9" t="str">
        <f t="shared" si="425"/>
        <v/>
      </c>
      <c r="AD1202" s="10" t="str">
        <f t="shared" si="426"/>
        <v/>
      </c>
      <c r="AE1202" s="58" t="str">
        <f t="shared" si="427"/>
        <v/>
      </c>
      <c r="AF1202" s="59" t="str">
        <f t="shared" si="428"/>
        <v/>
      </c>
      <c r="AG1202" s="60" t="str">
        <f t="shared" si="429"/>
        <v/>
      </c>
      <c r="AH1202" s="39" t="str">
        <f t="shared" si="430"/>
        <v/>
      </c>
    </row>
    <row r="1203" spans="1:34" ht="57.9" thickBot="1" x14ac:dyDescent="0.6">
      <c r="A1203" s="14"/>
      <c r="B1203" s="14"/>
      <c r="C1203" s="14"/>
      <c r="D1203" s="14"/>
      <c r="E1203" s="14"/>
      <c r="F1203" s="14"/>
      <c r="G1203" s="14"/>
      <c r="H1203" s="14"/>
      <c r="I1203" s="14"/>
      <c r="J1203" s="14"/>
      <c r="K1203" s="14"/>
      <c r="M1203" s="15" t="str">
        <f t="shared" si="431"/>
        <v/>
      </c>
      <c r="N1203" s="200" t="str">
        <f t="shared" si="432"/>
        <v>VIDE</v>
      </c>
      <c r="O1203" s="21">
        <f t="shared" si="433"/>
        <v>0</v>
      </c>
      <c r="P1203" s="21">
        <f t="shared" si="434"/>
        <v>0</v>
      </c>
      <c r="Q1203" s="21">
        <f t="shared" si="435"/>
        <v>0</v>
      </c>
      <c r="R1203" s="21">
        <f t="shared" si="436"/>
        <v>0</v>
      </c>
      <c r="S1203" s="21">
        <f t="shared" si="437"/>
        <v>0</v>
      </c>
      <c r="T1203" s="92" t="str">
        <f t="shared" si="438"/>
        <v>VIDE</v>
      </c>
      <c r="U1203" s="35" t="str">
        <f t="shared" si="439"/>
        <v>CH</v>
      </c>
      <c r="V1203" s="35">
        <f t="shared" si="440"/>
        <v>0</v>
      </c>
      <c r="W1203" s="35">
        <f t="shared" si="441"/>
        <v>0</v>
      </c>
      <c r="X1203" s="35">
        <f t="shared" si="442"/>
        <v>0</v>
      </c>
      <c r="Y1203" s="29">
        <f t="shared" si="443"/>
        <v>0</v>
      </c>
      <c r="Z1203" s="101">
        <f t="shared" si="444"/>
        <v>0</v>
      </c>
      <c r="AA1203" s="101">
        <f t="shared" si="445"/>
        <v>0</v>
      </c>
      <c r="AC1203" s="9" t="str">
        <f t="shared" ref="AC1203:AC1266" si="446">IF(AJ1203 = "", "", AJ1203)</f>
        <v/>
      </c>
      <c r="AD1203" s="10" t="str">
        <f t="shared" ref="AD1203:AD1266" si="447">IF(AK1203 = "", "", AK1203)</f>
        <v/>
      </c>
      <c r="AE1203" s="58" t="str">
        <f t="shared" ref="AE1203:AE1266" si="448">IF(AL1203 = "", "", AL1203)</f>
        <v/>
      </c>
      <c r="AF1203" s="59" t="str">
        <f t="shared" ref="AF1203:AF1266" si="449">IF(AM1203 = "", "", AM1203)</f>
        <v/>
      </c>
      <c r="AG1203" s="60" t="str">
        <f t="shared" ref="AG1203:AG1266" si="450">IF(AN1203 = "", "", AN1203)</f>
        <v/>
      </c>
      <c r="AH1203" s="39" t="str">
        <f t="shared" ref="AH1203:AH1266" si="451">IF(AO1203 = "", "", AO1203)</f>
        <v/>
      </c>
    </row>
    <row r="1204" spans="1:34" ht="57.9" thickBot="1" x14ac:dyDescent="0.6">
      <c r="A1204" s="14"/>
      <c r="B1204" s="14"/>
      <c r="C1204" s="14"/>
      <c r="D1204" s="14"/>
      <c r="E1204" s="14"/>
      <c r="F1204" s="14"/>
      <c r="G1204" s="14"/>
      <c r="H1204" s="14"/>
      <c r="I1204" s="14"/>
      <c r="J1204" s="14"/>
      <c r="K1204" s="14"/>
      <c r="M1204" s="15" t="str">
        <f t="shared" si="431"/>
        <v/>
      </c>
      <c r="N1204" s="200" t="str">
        <f t="shared" si="432"/>
        <v>VIDE</v>
      </c>
      <c r="O1204" s="21">
        <f t="shared" si="433"/>
        <v>0</v>
      </c>
      <c r="P1204" s="21">
        <f t="shared" si="434"/>
        <v>0</v>
      </c>
      <c r="Q1204" s="21">
        <f t="shared" si="435"/>
        <v>0</v>
      </c>
      <c r="R1204" s="21">
        <f t="shared" si="436"/>
        <v>0</v>
      </c>
      <c r="S1204" s="21">
        <f t="shared" si="437"/>
        <v>0</v>
      </c>
      <c r="T1204" s="92" t="str">
        <f t="shared" si="438"/>
        <v>VIDE</v>
      </c>
      <c r="U1204" s="35" t="str">
        <f t="shared" si="439"/>
        <v>CH</v>
      </c>
      <c r="V1204" s="35">
        <f t="shared" si="440"/>
        <v>0</v>
      </c>
      <c r="W1204" s="35">
        <f t="shared" si="441"/>
        <v>0</v>
      </c>
      <c r="X1204" s="35">
        <f t="shared" si="442"/>
        <v>0</v>
      </c>
      <c r="Y1204" s="29">
        <f t="shared" si="443"/>
        <v>0</v>
      </c>
      <c r="Z1204" s="101">
        <f t="shared" si="444"/>
        <v>0</v>
      </c>
      <c r="AA1204" s="101">
        <f t="shared" si="445"/>
        <v>0</v>
      </c>
      <c r="AC1204" s="9" t="str">
        <f t="shared" si="446"/>
        <v/>
      </c>
      <c r="AD1204" s="10" t="str">
        <f t="shared" si="447"/>
        <v/>
      </c>
      <c r="AE1204" s="58" t="str">
        <f t="shared" si="448"/>
        <v/>
      </c>
      <c r="AF1204" s="59" t="str">
        <f t="shared" si="449"/>
        <v/>
      </c>
      <c r="AG1204" s="60" t="str">
        <f t="shared" si="450"/>
        <v/>
      </c>
      <c r="AH1204" s="39" t="str">
        <f t="shared" si="451"/>
        <v/>
      </c>
    </row>
    <row r="1205" spans="1:34" ht="57.9" thickBot="1" x14ac:dyDescent="0.6">
      <c r="A1205" s="14"/>
      <c r="B1205" s="14"/>
      <c r="C1205" s="14"/>
      <c r="D1205" s="14"/>
      <c r="E1205" s="14"/>
      <c r="F1205" s="14"/>
      <c r="G1205" s="14"/>
      <c r="H1205" s="14"/>
      <c r="I1205" s="14"/>
      <c r="J1205" s="14"/>
      <c r="K1205" s="14"/>
      <c r="M1205" s="15" t="str">
        <f t="shared" si="431"/>
        <v/>
      </c>
      <c r="N1205" s="200" t="str">
        <f t="shared" si="432"/>
        <v>VIDE</v>
      </c>
      <c r="O1205" s="21">
        <f t="shared" si="433"/>
        <v>0</v>
      </c>
      <c r="P1205" s="21">
        <f t="shared" si="434"/>
        <v>0</v>
      </c>
      <c r="Q1205" s="21">
        <f t="shared" si="435"/>
        <v>0</v>
      </c>
      <c r="R1205" s="21">
        <f t="shared" si="436"/>
        <v>0</v>
      </c>
      <c r="S1205" s="21">
        <f t="shared" si="437"/>
        <v>0</v>
      </c>
      <c r="T1205" s="92" t="str">
        <f t="shared" si="438"/>
        <v>VIDE</v>
      </c>
      <c r="U1205" s="35" t="str">
        <f t="shared" si="439"/>
        <v>CH</v>
      </c>
      <c r="V1205" s="35">
        <f t="shared" si="440"/>
        <v>0</v>
      </c>
      <c r="W1205" s="35">
        <f t="shared" si="441"/>
        <v>0</v>
      </c>
      <c r="X1205" s="35">
        <f t="shared" si="442"/>
        <v>0</v>
      </c>
      <c r="Y1205" s="29">
        <f t="shared" si="443"/>
        <v>0</v>
      </c>
      <c r="Z1205" s="101">
        <f t="shared" si="444"/>
        <v>0</v>
      </c>
      <c r="AA1205" s="101">
        <f t="shared" si="445"/>
        <v>0</v>
      </c>
      <c r="AC1205" s="9" t="str">
        <f t="shared" si="446"/>
        <v/>
      </c>
      <c r="AD1205" s="10" t="str">
        <f t="shared" si="447"/>
        <v/>
      </c>
      <c r="AE1205" s="58" t="str">
        <f t="shared" si="448"/>
        <v/>
      </c>
      <c r="AF1205" s="59" t="str">
        <f t="shared" si="449"/>
        <v/>
      </c>
      <c r="AG1205" s="60" t="str">
        <f t="shared" si="450"/>
        <v/>
      </c>
      <c r="AH1205" s="39" t="str">
        <f t="shared" si="451"/>
        <v/>
      </c>
    </row>
    <row r="1206" spans="1:34" ht="57.9" thickBot="1" x14ac:dyDescent="0.6">
      <c r="A1206" s="14"/>
      <c r="B1206" s="14"/>
      <c r="C1206" s="14"/>
      <c r="D1206" s="14"/>
      <c r="E1206" s="14"/>
      <c r="F1206" s="14"/>
      <c r="G1206" s="14"/>
      <c r="H1206" s="14"/>
      <c r="I1206" s="14"/>
      <c r="J1206" s="14"/>
      <c r="K1206" s="14"/>
      <c r="M1206" s="15" t="str">
        <f t="shared" si="431"/>
        <v/>
      </c>
      <c r="N1206" s="200" t="str">
        <f t="shared" si="432"/>
        <v>VIDE</v>
      </c>
      <c r="O1206" s="21">
        <f t="shared" si="433"/>
        <v>0</v>
      </c>
      <c r="P1206" s="21">
        <f t="shared" si="434"/>
        <v>0</v>
      </c>
      <c r="Q1206" s="21">
        <f t="shared" si="435"/>
        <v>0</v>
      </c>
      <c r="R1206" s="21">
        <f t="shared" si="436"/>
        <v>0</v>
      </c>
      <c r="S1206" s="21">
        <f t="shared" si="437"/>
        <v>0</v>
      </c>
      <c r="T1206" s="92" t="str">
        <f t="shared" si="438"/>
        <v>VIDE</v>
      </c>
      <c r="U1206" s="35" t="str">
        <f t="shared" si="439"/>
        <v>CH</v>
      </c>
      <c r="V1206" s="35">
        <f t="shared" si="440"/>
        <v>0</v>
      </c>
      <c r="W1206" s="35">
        <f t="shared" si="441"/>
        <v>0</v>
      </c>
      <c r="X1206" s="35">
        <f t="shared" si="442"/>
        <v>0</v>
      </c>
      <c r="Y1206" s="29">
        <f t="shared" si="443"/>
        <v>0</v>
      </c>
      <c r="Z1206" s="101">
        <f t="shared" si="444"/>
        <v>0</v>
      </c>
      <c r="AA1206" s="101">
        <f t="shared" si="445"/>
        <v>0</v>
      </c>
      <c r="AC1206" s="9" t="str">
        <f t="shared" si="446"/>
        <v/>
      </c>
      <c r="AD1206" s="10" t="str">
        <f t="shared" si="447"/>
        <v/>
      </c>
      <c r="AE1206" s="58" t="str">
        <f t="shared" si="448"/>
        <v/>
      </c>
      <c r="AF1206" s="59" t="str">
        <f t="shared" si="449"/>
        <v/>
      </c>
      <c r="AG1206" s="60" t="str">
        <f t="shared" si="450"/>
        <v/>
      </c>
      <c r="AH1206" s="39" t="str">
        <f t="shared" si="451"/>
        <v/>
      </c>
    </row>
    <row r="1207" spans="1:34" ht="57.9" thickBot="1" x14ac:dyDescent="0.6">
      <c r="A1207" s="14"/>
      <c r="B1207" s="14"/>
      <c r="C1207" s="14"/>
      <c r="D1207" s="14"/>
      <c r="E1207" s="14"/>
      <c r="F1207" s="14"/>
      <c r="G1207" s="14"/>
      <c r="H1207" s="14"/>
      <c r="I1207" s="14"/>
      <c r="J1207" s="14"/>
      <c r="K1207" s="14"/>
      <c r="M1207" s="15" t="str">
        <f t="shared" si="431"/>
        <v/>
      </c>
      <c r="N1207" s="200" t="str">
        <f t="shared" si="432"/>
        <v>VIDE</v>
      </c>
      <c r="O1207" s="21">
        <f t="shared" si="433"/>
        <v>0</v>
      </c>
      <c r="P1207" s="21">
        <f t="shared" si="434"/>
        <v>0</v>
      </c>
      <c r="Q1207" s="21">
        <f t="shared" si="435"/>
        <v>0</v>
      </c>
      <c r="R1207" s="21">
        <f t="shared" si="436"/>
        <v>0</v>
      </c>
      <c r="S1207" s="21">
        <f t="shared" si="437"/>
        <v>0</v>
      </c>
      <c r="T1207" s="92" t="str">
        <f t="shared" si="438"/>
        <v>VIDE</v>
      </c>
      <c r="U1207" s="35" t="str">
        <f t="shared" si="439"/>
        <v>CH</v>
      </c>
      <c r="V1207" s="35">
        <f t="shared" si="440"/>
        <v>0</v>
      </c>
      <c r="W1207" s="35">
        <f t="shared" si="441"/>
        <v>0</v>
      </c>
      <c r="X1207" s="35">
        <f t="shared" si="442"/>
        <v>0</v>
      </c>
      <c r="Y1207" s="29">
        <f t="shared" si="443"/>
        <v>0</v>
      </c>
      <c r="Z1207" s="101">
        <f t="shared" si="444"/>
        <v>0</v>
      </c>
      <c r="AA1207" s="101">
        <f t="shared" si="445"/>
        <v>0</v>
      </c>
      <c r="AC1207" s="9" t="str">
        <f t="shared" si="446"/>
        <v/>
      </c>
      <c r="AD1207" s="10" t="str">
        <f t="shared" si="447"/>
        <v/>
      </c>
      <c r="AE1207" s="58" t="str">
        <f t="shared" si="448"/>
        <v/>
      </c>
      <c r="AF1207" s="59" t="str">
        <f t="shared" si="449"/>
        <v/>
      </c>
      <c r="AG1207" s="60" t="str">
        <f t="shared" si="450"/>
        <v/>
      </c>
      <c r="AH1207" s="39" t="str">
        <f t="shared" si="451"/>
        <v/>
      </c>
    </row>
    <row r="1208" spans="1:34" ht="57.9" thickBot="1" x14ac:dyDescent="0.6">
      <c r="A1208" s="14"/>
      <c r="B1208" s="14"/>
      <c r="C1208" s="14"/>
      <c r="D1208" s="14"/>
      <c r="E1208" s="14"/>
      <c r="F1208" s="14"/>
      <c r="G1208" s="14"/>
      <c r="H1208" s="14"/>
      <c r="I1208" s="14"/>
      <c r="J1208" s="14"/>
      <c r="K1208" s="14"/>
      <c r="M1208" s="15" t="str">
        <f t="shared" si="431"/>
        <v/>
      </c>
      <c r="N1208" s="200" t="str">
        <f t="shared" si="432"/>
        <v>VIDE</v>
      </c>
      <c r="O1208" s="21">
        <f t="shared" si="433"/>
        <v>0</v>
      </c>
      <c r="P1208" s="21">
        <f t="shared" si="434"/>
        <v>0</v>
      </c>
      <c r="Q1208" s="21">
        <f t="shared" si="435"/>
        <v>0</v>
      </c>
      <c r="R1208" s="21">
        <f t="shared" si="436"/>
        <v>0</v>
      </c>
      <c r="S1208" s="21">
        <f t="shared" si="437"/>
        <v>0</v>
      </c>
      <c r="T1208" s="92" t="str">
        <f t="shared" si="438"/>
        <v>VIDE</v>
      </c>
      <c r="U1208" s="35" t="str">
        <f t="shared" si="439"/>
        <v>CH</v>
      </c>
      <c r="V1208" s="35">
        <f t="shared" si="440"/>
        <v>0</v>
      </c>
      <c r="W1208" s="35">
        <f t="shared" si="441"/>
        <v>0</v>
      </c>
      <c r="X1208" s="35">
        <f t="shared" si="442"/>
        <v>0</v>
      </c>
      <c r="Y1208" s="29">
        <f t="shared" si="443"/>
        <v>0</v>
      </c>
      <c r="Z1208" s="101">
        <f t="shared" si="444"/>
        <v>0</v>
      </c>
      <c r="AA1208" s="101">
        <f t="shared" si="445"/>
        <v>0</v>
      </c>
      <c r="AC1208" s="9" t="str">
        <f t="shared" si="446"/>
        <v/>
      </c>
      <c r="AD1208" s="10" t="str">
        <f t="shared" si="447"/>
        <v/>
      </c>
      <c r="AE1208" s="58" t="str">
        <f t="shared" si="448"/>
        <v/>
      </c>
      <c r="AF1208" s="59" t="str">
        <f t="shared" si="449"/>
        <v/>
      </c>
      <c r="AG1208" s="60" t="str">
        <f t="shared" si="450"/>
        <v/>
      </c>
      <c r="AH1208" s="39" t="str">
        <f t="shared" si="451"/>
        <v/>
      </c>
    </row>
    <row r="1209" spans="1:34" ht="57.9" thickBot="1" x14ac:dyDescent="0.6">
      <c r="A1209"/>
      <c r="B1209" s="14"/>
      <c r="C1209" s="14"/>
      <c r="D1209" s="14"/>
      <c r="E1209"/>
      <c r="F1209"/>
      <c r="G1209"/>
      <c r="H1209" s="14"/>
      <c r="I1209" s="14"/>
      <c r="J1209" s="14"/>
      <c r="K1209" s="14"/>
      <c r="M1209" s="15" t="str">
        <f t="shared" si="431"/>
        <v/>
      </c>
      <c r="N1209" s="200" t="str">
        <f t="shared" si="432"/>
        <v>VIDE</v>
      </c>
      <c r="O1209" s="21">
        <f t="shared" si="433"/>
        <v>0</v>
      </c>
      <c r="P1209" s="21">
        <f t="shared" si="434"/>
        <v>0</v>
      </c>
      <c r="Q1209" s="21">
        <f t="shared" si="435"/>
        <v>0</v>
      </c>
      <c r="R1209" s="21">
        <f t="shared" si="436"/>
        <v>0</v>
      </c>
      <c r="S1209" s="21">
        <f t="shared" si="437"/>
        <v>0</v>
      </c>
      <c r="T1209" s="92" t="str">
        <f t="shared" si="438"/>
        <v>VIDE</v>
      </c>
      <c r="U1209" s="35" t="str">
        <f t="shared" si="439"/>
        <v>CH</v>
      </c>
      <c r="V1209" s="35">
        <f t="shared" si="440"/>
        <v>0</v>
      </c>
      <c r="W1209" s="35">
        <f t="shared" si="441"/>
        <v>0</v>
      </c>
      <c r="X1209" s="35">
        <f t="shared" si="442"/>
        <v>0</v>
      </c>
      <c r="Y1209" s="29">
        <f t="shared" si="443"/>
        <v>0</v>
      </c>
      <c r="Z1209" s="101">
        <f t="shared" si="444"/>
        <v>0</v>
      </c>
      <c r="AA1209" s="101">
        <f t="shared" si="445"/>
        <v>0</v>
      </c>
      <c r="AC1209" s="9" t="str">
        <f t="shared" si="446"/>
        <v/>
      </c>
      <c r="AD1209" s="10" t="str">
        <f t="shared" si="447"/>
        <v/>
      </c>
      <c r="AE1209" s="58" t="str">
        <f t="shared" si="448"/>
        <v/>
      </c>
      <c r="AF1209" s="59" t="str">
        <f t="shared" si="449"/>
        <v/>
      </c>
      <c r="AG1209" s="60" t="str">
        <f t="shared" si="450"/>
        <v/>
      </c>
      <c r="AH1209" s="39" t="str">
        <f t="shared" si="451"/>
        <v/>
      </c>
    </row>
    <row r="1210" spans="1:34" ht="57.9" thickBot="1" x14ac:dyDescent="0.6">
      <c r="M1210" s="15" t="str">
        <f t="shared" si="431"/>
        <v/>
      </c>
      <c r="N1210" s="200" t="str">
        <f t="shared" si="432"/>
        <v>VIDE</v>
      </c>
      <c r="O1210" s="21">
        <f t="shared" si="433"/>
        <v>0</v>
      </c>
      <c r="P1210" s="21">
        <f t="shared" si="434"/>
        <v>0</v>
      </c>
      <c r="Q1210" s="21">
        <f t="shared" si="435"/>
        <v>0</v>
      </c>
      <c r="R1210" s="21">
        <f t="shared" si="436"/>
        <v>0</v>
      </c>
      <c r="S1210" s="21">
        <f t="shared" si="437"/>
        <v>0</v>
      </c>
      <c r="T1210" s="92" t="str">
        <f t="shared" si="438"/>
        <v>VIDE</v>
      </c>
      <c r="U1210" s="35" t="str">
        <f t="shared" si="439"/>
        <v>CH</v>
      </c>
      <c r="V1210" s="35">
        <f t="shared" si="440"/>
        <v>0</v>
      </c>
      <c r="W1210" s="35">
        <f t="shared" si="441"/>
        <v>0</v>
      </c>
      <c r="X1210" s="35">
        <f t="shared" si="442"/>
        <v>0</v>
      </c>
      <c r="Y1210" s="29">
        <f t="shared" si="443"/>
        <v>0</v>
      </c>
      <c r="Z1210" s="101">
        <f t="shared" si="444"/>
        <v>0</v>
      </c>
      <c r="AA1210" s="101">
        <f t="shared" si="445"/>
        <v>0</v>
      </c>
      <c r="AC1210" s="9" t="str">
        <f t="shared" si="446"/>
        <v/>
      </c>
      <c r="AD1210" s="10" t="str">
        <f t="shared" si="447"/>
        <v/>
      </c>
      <c r="AE1210" s="58" t="str">
        <f t="shared" si="448"/>
        <v/>
      </c>
      <c r="AF1210" s="59" t="str">
        <f t="shared" si="449"/>
        <v/>
      </c>
      <c r="AG1210" s="60" t="str">
        <f t="shared" si="450"/>
        <v/>
      </c>
      <c r="AH1210" s="39" t="str">
        <f t="shared" si="451"/>
        <v/>
      </c>
    </row>
    <row r="1211" spans="1:34" ht="57.9" thickBot="1" x14ac:dyDescent="0.6">
      <c r="M1211" s="15" t="str">
        <f t="shared" si="431"/>
        <v/>
      </c>
      <c r="N1211" s="200" t="str">
        <f t="shared" si="432"/>
        <v>VIDE</v>
      </c>
      <c r="O1211" s="21">
        <f t="shared" si="433"/>
        <v>0</v>
      </c>
      <c r="P1211" s="21">
        <f t="shared" si="434"/>
        <v>0</v>
      </c>
      <c r="Q1211" s="21">
        <f t="shared" si="435"/>
        <v>0</v>
      </c>
      <c r="R1211" s="21">
        <f t="shared" si="436"/>
        <v>0</v>
      </c>
      <c r="S1211" s="21">
        <f t="shared" si="437"/>
        <v>0</v>
      </c>
      <c r="T1211" s="92" t="str">
        <f t="shared" si="438"/>
        <v>VIDE</v>
      </c>
      <c r="U1211" s="35" t="str">
        <f t="shared" si="439"/>
        <v>CH</v>
      </c>
      <c r="V1211" s="35">
        <f t="shared" si="440"/>
        <v>0</v>
      </c>
      <c r="W1211" s="35">
        <f t="shared" si="441"/>
        <v>0</v>
      </c>
      <c r="X1211" s="35">
        <f t="shared" si="442"/>
        <v>0</v>
      </c>
      <c r="Y1211" s="29">
        <f t="shared" si="443"/>
        <v>0</v>
      </c>
      <c r="Z1211" s="101">
        <f t="shared" si="444"/>
        <v>0</v>
      </c>
      <c r="AA1211" s="101">
        <f t="shared" si="445"/>
        <v>0</v>
      </c>
      <c r="AC1211" s="9" t="str">
        <f t="shared" si="446"/>
        <v/>
      </c>
      <c r="AD1211" s="10" t="str">
        <f t="shared" si="447"/>
        <v/>
      </c>
      <c r="AE1211" s="58" t="str">
        <f t="shared" si="448"/>
        <v/>
      </c>
      <c r="AF1211" s="59" t="str">
        <f t="shared" si="449"/>
        <v/>
      </c>
      <c r="AG1211" s="60" t="str">
        <f t="shared" si="450"/>
        <v/>
      </c>
      <c r="AH1211" s="39" t="str">
        <f t="shared" si="451"/>
        <v/>
      </c>
    </row>
    <row r="1212" spans="1:34" ht="57.9" thickBot="1" x14ac:dyDescent="0.6">
      <c r="M1212" s="15" t="str">
        <f t="shared" si="431"/>
        <v/>
      </c>
      <c r="N1212" s="200" t="str">
        <f t="shared" si="432"/>
        <v>VIDE</v>
      </c>
      <c r="O1212" s="21">
        <f t="shared" si="433"/>
        <v>0</v>
      </c>
      <c r="P1212" s="21">
        <f t="shared" si="434"/>
        <v>0</v>
      </c>
      <c r="Q1212" s="21">
        <f t="shared" si="435"/>
        <v>0</v>
      </c>
      <c r="R1212" s="21">
        <f t="shared" si="436"/>
        <v>0</v>
      </c>
      <c r="S1212" s="21">
        <f t="shared" si="437"/>
        <v>0</v>
      </c>
      <c r="T1212" s="92" t="str">
        <f t="shared" si="438"/>
        <v>VIDE</v>
      </c>
      <c r="U1212" s="35" t="str">
        <f t="shared" si="439"/>
        <v>CH</v>
      </c>
      <c r="V1212" s="35">
        <f t="shared" si="440"/>
        <v>0</v>
      </c>
      <c r="W1212" s="35">
        <f t="shared" si="441"/>
        <v>0</v>
      </c>
      <c r="X1212" s="35">
        <f t="shared" si="442"/>
        <v>0</v>
      </c>
      <c r="Y1212" s="29">
        <f t="shared" si="443"/>
        <v>0</v>
      </c>
      <c r="Z1212" s="101">
        <f t="shared" si="444"/>
        <v>0</v>
      </c>
      <c r="AA1212" s="101">
        <f t="shared" si="445"/>
        <v>0</v>
      </c>
      <c r="AC1212" s="9" t="str">
        <f t="shared" si="446"/>
        <v/>
      </c>
      <c r="AD1212" s="10" t="str">
        <f t="shared" si="447"/>
        <v/>
      </c>
      <c r="AE1212" s="58" t="str">
        <f t="shared" si="448"/>
        <v/>
      </c>
      <c r="AF1212" s="59" t="str">
        <f t="shared" si="449"/>
        <v/>
      </c>
      <c r="AG1212" s="60" t="str">
        <f t="shared" si="450"/>
        <v/>
      </c>
      <c r="AH1212" s="39" t="str">
        <f t="shared" si="451"/>
        <v/>
      </c>
    </row>
    <row r="1213" spans="1:34" ht="57.9" thickBot="1" x14ac:dyDescent="0.6">
      <c r="M1213" s="15" t="str">
        <f t="shared" si="431"/>
        <v/>
      </c>
      <c r="N1213" s="200" t="str">
        <f t="shared" si="432"/>
        <v>VIDE</v>
      </c>
      <c r="O1213" s="21">
        <f t="shared" si="433"/>
        <v>0</v>
      </c>
      <c r="P1213" s="21">
        <f t="shared" si="434"/>
        <v>0</v>
      </c>
      <c r="Q1213" s="21">
        <f t="shared" si="435"/>
        <v>0</v>
      </c>
      <c r="R1213" s="21">
        <f t="shared" si="436"/>
        <v>0</v>
      </c>
      <c r="S1213" s="21">
        <f t="shared" si="437"/>
        <v>0</v>
      </c>
      <c r="T1213" s="92" t="str">
        <f t="shared" si="438"/>
        <v>VIDE</v>
      </c>
      <c r="U1213" s="35" t="str">
        <f t="shared" si="439"/>
        <v>CH</v>
      </c>
      <c r="V1213" s="35">
        <f t="shared" si="440"/>
        <v>0</v>
      </c>
      <c r="W1213" s="35">
        <f t="shared" si="441"/>
        <v>0</v>
      </c>
      <c r="X1213" s="35">
        <f t="shared" si="442"/>
        <v>0</v>
      </c>
      <c r="Y1213" s="29">
        <f t="shared" si="443"/>
        <v>0</v>
      </c>
      <c r="Z1213" s="101">
        <f t="shared" si="444"/>
        <v>0</v>
      </c>
      <c r="AA1213" s="101">
        <f t="shared" si="445"/>
        <v>0</v>
      </c>
      <c r="AC1213" s="9" t="str">
        <f t="shared" si="446"/>
        <v/>
      </c>
      <c r="AD1213" s="10" t="str">
        <f t="shared" si="447"/>
        <v/>
      </c>
      <c r="AE1213" s="58" t="str">
        <f t="shared" si="448"/>
        <v/>
      </c>
      <c r="AF1213" s="59" t="str">
        <f t="shared" si="449"/>
        <v/>
      </c>
      <c r="AG1213" s="60" t="str">
        <f t="shared" si="450"/>
        <v/>
      </c>
      <c r="AH1213" s="39" t="str">
        <f t="shared" si="451"/>
        <v/>
      </c>
    </row>
    <row r="1214" spans="1:34" ht="57.9" thickBot="1" x14ac:dyDescent="0.6">
      <c r="M1214" s="15" t="str">
        <f t="shared" si="431"/>
        <v/>
      </c>
      <c r="N1214" s="200" t="str">
        <f t="shared" si="432"/>
        <v>VIDE</v>
      </c>
      <c r="O1214" s="21">
        <f t="shared" si="433"/>
        <v>0</v>
      </c>
      <c r="P1214" s="21">
        <f t="shared" si="434"/>
        <v>0</v>
      </c>
      <c r="Q1214" s="21">
        <f t="shared" si="435"/>
        <v>0</v>
      </c>
      <c r="R1214" s="21">
        <f t="shared" si="436"/>
        <v>0</v>
      </c>
      <c r="S1214" s="21">
        <f t="shared" si="437"/>
        <v>0</v>
      </c>
      <c r="T1214" s="92" t="str">
        <f t="shared" si="438"/>
        <v>VIDE</v>
      </c>
      <c r="U1214" s="35" t="str">
        <f t="shared" si="439"/>
        <v>CH</v>
      </c>
      <c r="V1214" s="35">
        <f t="shared" si="440"/>
        <v>0</v>
      </c>
      <c r="W1214" s="35">
        <f t="shared" si="441"/>
        <v>0</v>
      </c>
      <c r="X1214" s="35">
        <f t="shared" si="442"/>
        <v>0</v>
      </c>
      <c r="Y1214" s="29">
        <f t="shared" si="443"/>
        <v>0</v>
      </c>
      <c r="Z1214" s="101">
        <f t="shared" si="444"/>
        <v>0</v>
      </c>
      <c r="AA1214" s="101">
        <f t="shared" si="445"/>
        <v>0</v>
      </c>
      <c r="AC1214" s="9" t="str">
        <f t="shared" si="446"/>
        <v/>
      </c>
      <c r="AD1214" s="10" t="str">
        <f t="shared" si="447"/>
        <v/>
      </c>
      <c r="AE1214" s="58" t="str">
        <f t="shared" si="448"/>
        <v/>
      </c>
      <c r="AF1214" s="59" t="str">
        <f t="shared" si="449"/>
        <v/>
      </c>
      <c r="AG1214" s="60" t="str">
        <f t="shared" si="450"/>
        <v/>
      </c>
      <c r="AH1214" s="39" t="str">
        <f t="shared" si="451"/>
        <v/>
      </c>
    </row>
    <row r="1215" spans="1:34" ht="57.9" thickBot="1" x14ac:dyDescent="0.6">
      <c r="M1215" s="15" t="str">
        <f t="shared" si="431"/>
        <v/>
      </c>
      <c r="N1215" s="200" t="str">
        <f t="shared" si="432"/>
        <v>VIDE</v>
      </c>
      <c r="O1215" s="21">
        <f t="shared" si="433"/>
        <v>0</v>
      </c>
      <c r="P1215" s="21">
        <f t="shared" si="434"/>
        <v>0</v>
      </c>
      <c r="Q1215" s="21">
        <f t="shared" si="435"/>
        <v>0</v>
      </c>
      <c r="R1215" s="21">
        <f t="shared" si="436"/>
        <v>0</v>
      </c>
      <c r="S1215" s="21">
        <f t="shared" si="437"/>
        <v>0</v>
      </c>
      <c r="T1215" s="92" t="str">
        <f t="shared" si="438"/>
        <v>VIDE</v>
      </c>
      <c r="U1215" s="35" t="str">
        <f t="shared" si="439"/>
        <v>CH</v>
      </c>
      <c r="V1215" s="35">
        <f t="shared" si="440"/>
        <v>0</v>
      </c>
      <c r="W1215" s="35">
        <f t="shared" si="441"/>
        <v>0</v>
      </c>
      <c r="X1215" s="35">
        <f t="shared" si="442"/>
        <v>0</v>
      </c>
      <c r="Y1215" s="29">
        <f t="shared" si="443"/>
        <v>0</v>
      </c>
      <c r="Z1215" s="101">
        <f t="shared" si="444"/>
        <v>0</v>
      </c>
      <c r="AA1215" s="101">
        <f t="shared" si="445"/>
        <v>0</v>
      </c>
      <c r="AC1215" s="9" t="str">
        <f t="shared" si="446"/>
        <v/>
      </c>
      <c r="AD1215" s="10" t="str">
        <f t="shared" si="447"/>
        <v/>
      </c>
      <c r="AE1215" s="58" t="str">
        <f t="shared" si="448"/>
        <v/>
      </c>
      <c r="AF1215" s="59" t="str">
        <f t="shared" si="449"/>
        <v/>
      </c>
      <c r="AG1215" s="60" t="str">
        <f t="shared" si="450"/>
        <v/>
      </c>
      <c r="AH1215" s="39" t="str">
        <f t="shared" si="451"/>
        <v/>
      </c>
    </row>
    <row r="1216" spans="1:34" ht="57.9" thickBot="1" x14ac:dyDescent="0.6">
      <c r="M1216" s="15" t="str">
        <f t="shared" si="431"/>
        <v/>
      </c>
      <c r="N1216" s="200" t="str">
        <f t="shared" si="432"/>
        <v>VIDE</v>
      </c>
      <c r="O1216" s="21">
        <f t="shared" si="433"/>
        <v>0</v>
      </c>
      <c r="P1216" s="21">
        <f t="shared" si="434"/>
        <v>0</v>
      </c>
      <c r="Q1216" s="21">
        <f t="shared" si="435"/>
        <v>0</v>
      </c>
      <c r="R1216" s="21">
        <f t="shared" si="436"/>
        <v>0</v>
      </c>
      <c r="S1216" s="21">
        <f t="shared" si="437"/>
        <v>0</v>
      </c>
      <c r="T1216" s="92" t="str">
        <f t="shared" si="438"/>
        <v>VIDE</v>
      </c>
      <c r="U1216" s="35" t="str">
        <f t="shared" si="439"/>
        <v>CH</v>
      </c>
      <c r="V1216" s="35">
        <f t="shared" si="440"/>
        <v>0</v>
      </c>
      <c r="W1216" s="35">
        <f t="shared" si="441"/>
        <v>0</v>
      </c>
      <c r="X1216" s="35">
        <f t="shared" si="442"/>
        <v>0</v>
      </c>
      <c r="Y1216" s="29">
        <f t="shared" si="443"/>
        <v>0</v>
      </c>
      <c r="Z1216" s="101">
        <f t="shared" si="444"/>
        <v>0</v>
      </c>
      <c r="AA1216" s="101">
        <f t="shared" si="445"/>
        <v>0</v>
      </c>
      <c r="AC1216" s="9" t="str">
        <f t="shared" si="446"/>
        <v/>
      </c>
      <c r="AD1216" s="10" t="str">
        <f t="shared" si="447"/>
        <v/>
      </c>
      <c r="AE1216" s="58" t="str">
        <f t="shared" si="448"/>
        <v/>
      </c>
      <c r="AF1216" s="59" t="str">
        <f t="shared" si="449"/>
        <v/>
      </c>
      <c r="AG1216" s="60" t="str">
        <f t="shared" si="450"/>
        <v/>
      </c>
      <c r="AH1216" s="39" t="str">
        <f t="shared" si="451"/>
        <v/>
      </c>
    </row>
    <row r="1217" spans="13:34" ht="57.9" thickBot="1" x14ac:dyDescent="0.6">
      <c r="M1217" s="15" t="str">
        <f t="shared" si="431"/>
        <v/>
      </c>
      <c r="N1217" s="200" t="str">
        <f t="shared" si="432"/>
        <v>VIDE</v>
      </c>
      <c r="O1217" s="21">
        <f t="shared" si="433"/>
        <v>0</v>
      </c>
      <c r="P1217" s="21">
        <f t="shared" si="434"/>
        <v>0</v>
      </c>
      <c r="Q1217" s="21">
        <f t="shared" si="435"/>
        <v>0</v>
      </c>
      <c r="R1217" s="21">
        <f t="shared" si="436"/>
        <v>0</v>
      </c>
      <c r="S1217" s="21">
        <f t="shared" si="437"/>
        <v>0</v>
      </c>
      <c r="T1217" s="92" t="str">
        <f t="shared" si="438"/>
        <v>VIDE</v>
      </c>
      <c r="U1217" s="35" t="str">
        <f t="shared" si="439"/>
        <v>CH</v>
      </c>
      <c r="V1217" s="35">
        <f t="shared" si="440"/>
        <v>0</v>
      </c>
      <c r="W1217" s="35">
        <f t="shared" si="441"/>
        <v>0</v>
      </c>
      <c r="X1217" s="35">
        <f t="shared" si="442"/>
        <v>0</v>
      </c>
      <c r="Y1217" s="29">
        <f t="shared" si="443"/>
        <v>0</v>
      </c>
      <c r="Z1217" s="101">
        <f t="shared" si="444"/>
        <v>0</v>
      </c>
      <c r="AA1217" s="101">
        <f t="shared" si="445"/>
        <v>0</v>
      </c>
      <c r="AC1217" s="9" t="str">
        <f t="shared" si="446"/>
        <v/>
      </c>
      <c r="AD1217" s="10" t="str">
        <f t="shared" si="447"/>
        <v/>
      </c>
      <c r="AE1217" s="58" t="str">
        <f t="shared" si="448"/>
        <v/>
      </c>
      <c r="AF1217" s="59" t="str">
        <f t="shared" si="449"/>
        <v/>
      </c>
      <c r="AG1217" s="60" t="str">
        <f t="shared" si="450"/>
        <v/>
      </c>
      <c r="AH1217" s="39" t="str">
        <f t="shared" si="451"/>
        <v/>
      </c>
    </row>
    <row r="1218" spans="13:34" ht="57.9" thickBot="1" x14ac:dyDescent="0.6">
      <c r="M1218" s="15" t="str">
        <f t="shared" si="431"/>
        <v/>
      </c>
      <c r="N1218" s="200" t="str">
        <f t="shared" si="432"/>
        <v>VIDE</v>
      </c>
      <c r="O1218" s="21">
        <f t="shared" si="433"/>
        <v>0</v>
      </c>
      <c r="P1218" s="21">
        <f t="shared" si="434"/>
        <v>0</v>
      </c>
      <c r="Q1218" s="21">
        <f t="shared" si="435"/>
        <v>0</v>
      </c>
      <c r="R1218" s="21">
        <f t="shared" si="436"/>
        <v>0</v>
      </c>
      <c r="S1218" s="21">
        <f t="shared" si="437"/>
        <v>0</v>
      </c>
      <c r="T1218" s="92" t="str">
        <f t="shared" si="438"/>
        <v>VIDE</v>
      </c>
      <c r="U1218" s="35" t="str">
        <f t="shared" si="439"/>
        <v>CH</v>
      </c>
      <c r="V1218" s="35">
        <f t="shared" si="440"/>
        <v>0</v>
      </c>
      <c r="W1218" s="35">
        <f t="shared" si="441"/>
        <v>0</v>
      </c>
      <c r="X1218" s="35">
        <f t="shared" si="442"/>
        <v>0</v>
      </c>
      <c r="Y1218" s="29">
        <f t="shared" si="443"/>
        <v>0</v>
      </c>
      <c r="Z1218" s="101">
        <f t="shared" si="444"/>
        <v>0</v>
      </c>
      <c r="AA1218" s="101">
        <f t="shared" si="445"/>
        <v>0</v>
      </c>
      <c r="AC1218" s="9" t="str">
        <f t="shared" si="446"/>
        <v/>
      </c>
      <c r="AD1218" s="10" t="str">
        <f t="shared" si="447"/>
        <v/>
      </c>
      <c r="AE1218" s="58" t="str">
        <f t="shared" si="448"/>
        <v/>
      </c>
      <c r="AF1218" s="59" t="str">
        <f t="shared" si="449"/>
        <v/>
      </c>
      <c r="AG1218" s="60" t="str">
        <f t="shared" si="450"/>
        <v/>
      </c>
      <c r="AH1218" s="39" t="str">
        <f t="shared" si="451"/>
        <v/>
      </c>
    </row>
    <row r="1219" spans="13:34" ht="57.9" thickBot="1" x14ac:dyDescent="0.6">
      <c r="M1219" s="15" t="str">
        <f t="shared" si="431"/>
        <v/>
      </c>
      <c r="N1219" s="200" t="str">
        <f t="shared" si="432"/>
        <v>VIDE</v>
      </c>
      <c r="O1219" s="21">
        <f t="shared" si="433"/>
        <v>0</v>
      </c>
      <c r="P1219" s="21">
        <f t="shared" si="434"/>
        <v>0</v>
      </c>
      <c r="Q1219" s="21">
        <f t="shared" si="435"/>
        <v>0</v>
      </c>
      <c r="R1219" s="21">
        <f t="shared" si="436"/>
        <v>0</v>
      </c>
      <c r="S1219" s="21">
        <f t="shared" si="437"/>
        <v>0</v>
      </c>
      <c r="T1219" s="92" t="str">
        <f t="shared" si="438"/>
        <v>VIDE</v>
      </c>
      <c r="U1219" s="35" t="str">
        <f t="shared" si="439"/>
        <v>CH</v>
      </c>
      <c r="V1219" s="35">
        <f t="shared" si="440"/>
        <v>0</v>
      </c>
      <c r="W1219" s="35">
        <f t="shared" si="441"/>
        <v>0</v>
      </c>
      <c r="X1219" s="35">
        <f t="shared" si="442"/>
        <v>0</v>
      </c>
      <c r="Y1219" s="29">
        <f t="shared" si="443"/>
        <v>0</v>
      </c>
      <c r="Z1219" s="101">
        <f t="shared" si="444"/>
        <v>0</v>
      </c>
      <c r="AA1219" s="101">
        <f t="shared" si="445"/>
        <v>0</v>
      </c>
      <c r="AC1219" s="9" t="str">
        <f t="shared" si="446"/>
        <v/>
      </c>
      <c r="AD1219" s="10" t="str">
        <f t="shared" si="447"/>
        <v/>
      </c>
      <c r="AE1219" s="58" t="str">
        <f t="shared" si="448"/>
        <v/>
      </c>
      <c r="AF1219" s="59" t="str">
        <f t="shared" si="449"/>
        <v/>
      </c>
      <c r="AG1219" s="60" t="str">
        <f t="shared" si="450"/>
        <v/>
      </c>
      <c r="AH1219" s="39" t="str">
        <f t="shared" si="451"/>
        <v/>
      </c>
    </row>
    <row r="1220" spans="13:34" ht="57.9" thickBot="1" x14ac:dyDescent="0.6">
      <c r="M1220" s="15" t="str">
        <f t="shared" si="431"/>
        <v/>
      </c>
      <c r="N1220" s="200" t="str">
        <f t="shared" si="432"/>
        <v>VIDE</v>
      </c>
      <c r="O1220" s="21">
        <f t="shared" si="433"/>
        <v>0</v>
      </c>
      <c r="P1220" s="21">
        <f t="shared" si="434"/>
        <v>0</v>
      </c>
      <c r="Q1220" s="21">
        <f t="shared" si="435"/>
        <v>0</v>
      </c>
      <c r="R1220" s="21">
        <f t="shared" si="436"/>
        <v>0</v>
      </c>
      <c r="S1220" s="21">
        <f t="shared" si="437"/>
        <v>0</v>
      </c>
      <c r="T1220" s="92" t="str">
        <f t="shared" si="438"/>
        <v>VIDE</v>
      </c>
      <c r="U1220" s="35" t="str">
        <f t="shared" si="439"/>
        <v>CH</v>
      </c>
      <c r="V1220" s="35">
        <f t="shared" si="440"/>
        <v>0</v>
      </c>
      <c r="W1220" s="35">
        <f t="shared" si="441"/>
        <v>0</v>
      </c>
      <c r="X1220" s="35">
        <f t="shared" si="442"/>
        <v>0</v>
      </c>
      <c r="Y1220" s="29">
        <f t="shared" si="443"/>
        <v>0</v>
      </c>
      <c r="Z1220" s="101">
        <f t="shared" si="444"/>
        <v>0</v>
      </c>
      <c r="AA1220" s="101">
        <f t="shared" si="445"/>
        <v>0</v>
      </c>
      <c r="AC1220" s="9" t="str">
        <f t="shared" si="446"/>
        <v/>
      </c>
      <c r="AD1220" s="10" t="str">
        <f t="shared" si="447"/>
        <v/>
      </c>
      <c r="AE1220" s="58" t="str">
        <f t="shared" si="448"/>
        <v/>
      </c>
      <c r="AF1220" s="59" t="str">
        <f t="shared" si="449"/>
        <v/>
      </c>
      <c r="AG1220" s="60" t="str">
        <f t="shared" si="450"/>
        <v/>
      </c>
      <c r="AH1220" s="39" t="str">
        <f t="shared" si="451"/>
        <v/>
      </c>
    </row>
    <row r="1221" spans="13:34" ht="57.9" thickBot="1" x14ac:dyDescent="0.6">
      <c r="M1221" s="15" t="str">
        <f t="shared" si="431"/>
        <v/>
      </c>
      <c r="N1221" s="200" t="str">
        <f t="shared" si="432"/>
        <v>VIDE</v>
      </c>
      <c r="O1221" s="21">
        <f t="shared" si="433"/>
        <v>0</v>
      </c>
      <c r="P1221" s="21">
        <f t="shared" si="434"/>
        <v>0</v>
      </c>
      <c r="Q1221" s="21">
        <f t="shared" si="435"/>
        <v>0</v>
      </c>
      <c r="R1221" s="21">
        <f t="shared" si="436"/>
        <v>0</v>
      </c>
      <c r="S1221" s="21">
        <f t="shared" si="437"/>
        <v>0</v>
      </c>
      <c r="T1221" s="92" t="str">
        <f t="shared" si="438"/>
        <v>VIDE</v>
      </c>
      <c r="U1221" s="35" t="str">
        <f t="shared" si="439"/>
        <v>CH</v>
      </c>
      <c r="V1221" s="35">
        <f t="shared" si="440"/>
        <v>0</v>
      </c>
      <c r="W1221" s="35">
        <f t="shared" si="441"/>
        <v>0</v>
      </c>
      <c r="X1221" s="35">
        <f t="shared" si="442"/>
        <v>0</v>
      </c>
      <c r="Y1221" s="29">
        <f t="shared" si="443"/>
        <v>0</v>
      </c>
      <c r="Z1221" s="101">
        <f t="shared" si="444"/>
        <v>0</v>
      </c>
      <c r="AA1221" s="101">
        <f t="shared" si="445"/>
        <v>0</v>
      </c>
      <c r="AC1221" s="9" t="str">
        <f t="shared" si="446"/>
        <v/>
      </c>
      <c r="AD1221" s="10" t="str">
        <f t="shared" si="447"/>
        <v/>
      </c>
      <c r="AE1221" s="58" t="str">
        <f t="shared" si="448"/>
        <v/>
      </c>
      <c r="AF1221" s="59" t="str">
        <f t="shared" si="449"/>
        <v/>
      </c>
      <c r="AG1221" s="60" t="str">
        <f t="shared" si="450"/>
        <v/>
      </c>
      <c r="AH1221" s="39" t="str">
        <f t="shared" si="451"/>
        <v/>
      </c>
    </row>
    <row r="1222" spans="13:34" ht="57.9" thickBot="1" x14ac:dyDescent="0.6">
      <c r="M1222" s="15" t="str">
        <f t="shared" si="431"/>
        <v/>
      </c>
      <c r="N1222" s="200" t="str">
        <f t="shared" si="432"/>
        <v>VIDE</v>
      </c>
      <c r="O1222" s="21">
        <f t="shared" si="433"/>
        <v>0</v>
      </c>
      <c r="P1222" s="21">
        <f t="shared" si="434"/>
        <v>0</v>
      </c>
      <c r="Q1222" s="21">
        <f t="shared" si="435"/>
        <v>0</v>
      </c>
      <c r="R1222" s="21">
        <f t="shared" si="436"/>
        <v>0</v>
      </c>
      <c r="S1222" s="21">
        <f t="shared" si="437"/>
        <v>0</v>
      </c>
      <c r="T1222" s="92" t="str">
        <f t="shared" si="438"/>
        <v>VIDE</v>
      </c>
      <c r="U1222" s="35" t="str">
        <f t="shared" si="439"/>
        <v>CH</v>
      </c>
      <c r="V1222" s="35">
        <f t="shared" si="440"/>
        <v>0</v>
      </c>
      <c r="W1222" s="35">
        <f t="shared" si="441"/>
        <v>0</v>
      </c>
      <c r="X1222" s="35">
        <f t="shared" si="442"/>
        <v>0</v>
      </c>
      <c r="Y1222" s="29">
        <f t="shared" si="443"/>
        <v>0</v>
      </c>
      <c r="Z1222" s="101">
        <f t="shared" si="444"/>
        <v>0</v>
      </c>
      <c r="AA1222" s="101">
        <f t="shared" si="445"/>
        <v>0</v>
      </c>
      <c r="AC1222" s="9" t="str">
        <f t="shared" si="446"/>
        <v/>
      </c>
      <c r="AD1222" s="10" t="str">
        <f t="shared" si="447"/>
        <v/>
      </c>
      <c r="AE1222" s="58" t="str">
        <f t="shared" si="448"/>
        <v/>
      </c>
      <c r="AF1222" s="59" t="str">
        <f t="shared" si="449"/>
        <v/>
      </c>
      <c r="AG1222" s="60" t="str">
        <f t="shared" si="450"/>
        <v/>
      </c>
      <c r="AH1222" s="39" t="str">
        <f t="shared" si="451"/>
        <v/>
      </c>
    </row>
    <row r="1223" spans="13:34" ht="57.9" thickBot="1" x14ac:dyDescent="0.6">
      <c r="M1223" s="15" t="str">
        <f t="shared" si="431"/>
        <v/>
      </c>
      <c r="N1223" s="200" t="str">
        <f t="shared" si="432"/>
        <v>VIDE</v>
      </c>
      <c r="O1223" s="21">
        <f t="shared" si="433"/>
        <v>0</v>
      </c>
      <c r="P1223" s="21">
        <f t="shared" si="434"/>
        <v>0</v>
      </c>
      <c r="Q1223" s="21">
        <f t="shared" si="435"/>
        <v>0</v>
      </c>
      <c r="R1223" s="21">
        <f t="shared" si="436"/>
        <v>0</v>
      </c>
      <c r="S1223" s="21">
        <f t="shared" si="437"/>
        <v>0</v>
      </c>
      <c r="T1223" s="92" t="str">
        <f t="shared" si="438"/>
        <v>VIDE</v>
      </c>
      <c r="U1223" s="35" t="str">
        <f t="shared" si="439"/>
        <v>CH</v>
      </c>
      <c r="V1223" s="35">
        <f t="shared" si="440"/>
        <v>0</v>
      </c>
      <c r="W1223" s="35">
        <f t="shared" si="441"/>
        <v>0</v>
      </c>
      <c r="X1223" s="35">
        <f t="shared" si="442"/>
        <v>0</v>
      </c>
      <c r="Y1223" s="29">
        <f t="shared" si="443"/>
        <v>0</v>
      </c>
      <c r="Z1223" s="101">
        <f t="shared" si="444"/>
        <v>0</v>
      </c>
      <c r="AA1223" s="101">
        <f t="shared" si="445"/>
        <v>0</v>
      </c>
      <c r="AC1223" s="9" t="str">
        <f t="shared" si="446"/>
        <v/>
      </c>
      <c r="AD1223" s="10" t="str">
        <f t="shared" si="447"/>
        <v/>
      </c>
      <c r="AE1223" s="58" t="str">
        <f t="shared" si="448"/>
        <v/>
      </c>
      <c r="AF1223" s="59" t="str">
        <f t="shared" si="449"/>
        <v/>
      </c>
      <c r="AG1223" s="60" t="str">
        <f t="shared" si="450"/>
        <v/>
      </c>
      <c r="AH1223" s="39" t="str">
        <f t="shared" si="451"/>
        <v/>
      </c>
    </row>
    <row r="1224" spans="13:34" ht="57.9" thickBot="1" x14ac:dyDescent="0.6">
      <c r="M1224" s="15" t="str">
        <f t="shared" si="431"/>
        <v/>
      </c>
      <c r="N1224" s="200" t="str">
        <f t="shared" si="432"/>
        <v>VIDE</v>
      </c>
      <c r="O1224" s="21">
        <f t="shared" si="433"/>
        <v>0</v>
      </c>
      <c r="P1224" s="21">
        <f t="shared" si="434"/>
        <v>0</v>
      </c>
      <c r="Q1224" s="21">
        <f t="shared" si="435"/>
        <v>0</v>
      </c>
      <c r="R1224" s="21">
        <f t="shared" si="436"/>
        <v>0</v>
      </c>
      <c r="S1224" s="21">
        <f t="shared" si="437"/>
        <v>0</v>
      </c>
      <c r="T1224" s="92" t="str">
        <f t="shared" si="438"/>
        <v>VIDE</v>
      </c>
      <c r="U1224" s="35" t="str">
        <f t="shared" si="439"/>
        <v>CH</v>
      </c>
      <c r="V1224" s="35">
        <f t="shared" si="440"/>
        <v>0</v>
      </c>
      <c r="W1224" s="35">
        <f t="shared" si="441"/>
        <v>0</v>
      </c>
      <c r="X1224" s="35">
        <f t="shared" si="442"/>
        <v>0</v>
      </c>
      <c r="Y1224" s="29">
        <f t="shared" si="443"/>
        <v>0</v>
      </c>
      <c r="Z1224" s="101">
        <f t="shared" si="444"/>
        <v>0</v>
      </c>
      <c r="AA1224" s="101">
        <f t="shared" si="445"/>
        <v>0</v>
      </c>
      <c r="AC1224" s="9" t="str">
        <f t="shared" si="446"/>
        <v/>
      </c>
      <c r="AD1224" s="10" t="str">
        <f t="shared" si="447"/>
        <v/>
      </c>
      <c r="AE1224" s="58" t="str">
        <f t="shared" si="448"/>
        <v/>
      </c>
      <c r="AF1224" s="59" t="str">
        <f t="shared" si="449"/>
        <v/>
      </c>
      <c r="AG1224" s="60" t="str">
        <f t="shared" si="450"/>
        <v/>
      </c>
      <c r="AH1224" s="39" t="str">
        <f t="shared" si="451"/>
        <v/>
      </c>
    </row>
    <row r="1225" spans="13:34" ht="57.9" thickBot="1" x14ac:dyDescent="0.6">
      <c r="M1225" s="15" t="str">
        <f t="shared" si="431"/>
        <v/>
      </c>
      <c r="N1225" s="200" t="str">
        <f t="shared" si="432"/>
        <v>VIDE</v>
      </c>
      <c r="O1225" s="21">
        <f t="shared" si="433"/>
        <v>0</v>
      </c>
      <c r="P1225" s="21">
        <f t="shared" si="434"/>
        <v>0</v>
      </c>
      <c r="Q1225" s="21">
        <f t="shared" si="435"/>
        <v>0</v>
      </c>
      <c r="R1225" s="21">
        <f t="shared" si="436"/>
        <v>0</v>
      </c>
      <c r="S1225" s="21">
        <f t="shared" si="437"/>
        <v>0</v>
      </c>
      <c r="T1225" s="92" t="str">
        <f t="shared" si="438"/>
        <v>VIDE</v>
      </c>
      <c r="U1225" s="35" t="str">
        <f t="shared" si="439"/>
        <v>CH</v>
      </c>
      <c r="V1225" s="35">
        <f t="shared" si="440"/>
        <v>0</v>
      </c>
      <c r="W1225" s="35">
        <f t="shared" si="441"/>
        <v>0</v>
      </c>
      <c r="X1225" s="35">
        <f t="shared" si="442"/>
        <v>0</v>
      </c>
      <c r="Y1225" s="29">
        <f t="shared" si="443"/>
        <v>0</v>
      </c>
      <c r="Z1225" s="101">
        <f t="shared" si="444"/>
        <v>0</v>
      </c>
      <c r="AA1225" s="101">
        <f t="shared" si="445"/>
        <v>0</v>
      </c>
      <c r="AC1225" s="9" t="str">
        <f t="shared" si="446"/>
        <v/>
      </c>
      <c r="AD1225" s="10" t="str">
        <f t="shared" si="447"/>
        <v/>
      </c>
      <c r="AE1225" s="58" t="str">
        <f t="shared" si="448"/>
        <v/>
      </c>
      <c r="AF1225" s="59" t="str">
        <f t="shared" si="449"/>
        <v/>
      </c>
      <c r="AG1225" s="60" t="str">
        <f t="shared" si="450"/>
        <v/>
      </c>
      <c r="AH1225" s="39" t="str">
        <f t="shared" si="451"/>
        <v/>
      </c>
    </row>
    <row r="1226" spans="13:34" ht="57.9" thickBot="1" x14ac:dyDescent="0.6">
      <c r="M1226" s="15" t="str">
        <f t="shared" si="431"/>
        <v/>
      </c>
      <c r="N1226" s="200" t="str">
        <f t="shared" si="432"/>
        <v>VIDE</v>
      </c>
      <c r="O1226" s="21">
        <f t="shared" si="433"/>
        <v>0</v>
      </c>
      <c r="P1226" s="21">
        <f t="shared" si="434"/>
        <v>0</v>
      </c>
      <c r="Q1226" s="21">
        <f t="shared" si="435"/>
        <v>0</v>
      </c>
      <c r="R1226" s="21">
        <f t="shared" si="436"/>
        <v>0</v>
      </c>
      <c r="S1226" s="21">
        <f t="shared" si="437"/>
        <v>0</v>
      </c>
      <c r="T1226" s="92" t="str">
        <f t="shared" si="438"/>
        <v>VIDE</v>
      </c>
      <c r="U1226" s="35" t="str">
        <f t="shared" si="439"/>
        <v>CH</v>
      </c>
      <c r="V1226" s="35">
        <f t="shared" si="440"/>
        <v>0</v>
      </c>
      <c r="W1226" s="35">
        <f t="shared" si="441"/>
        <v>0</v>
      </c>
      <c r="X1226" s="35">
        <f t="shared" si="442"/>
        <v>0</v>
      </c>
      <c r="Y1226" s="29">
        <f t="shared" si="443"/>
        <v>0</v>
      </c>
      <c r="Z1226" s="101">
        <f t="shared" si="444"/>
        <v>0</v>
      </c>
      <c r="AA1226" s="101">
        <f t="shared" si="445"/>
        <v>0</v>
      </c>
      <c r="AC1226" s="9" t="str">
        <f t="shared" si="446"/>
        <v/>
      </c>
      <c r="AD1226" s="10" t="str">
        <f t="shared" si="447"/>
        <v/>
      </c>
      <c r="AE1226" s="58" t="str">
        <f t="shared" si="448"/>
        <v/>
      </c>
      <c r="AF1226" s="59" t="str">
        <f t="shared" si="449"/>
        <v/>
      </c>
      <c r="AG1226" s="60" t="str">
        <f t="shared" si="450"/>
        <v/>
      </c>
      <c r="AH1226" s="39" t="str">
        <f t="shared" si="451"/>
        <v/>
      </c>
    </row>
    <row r="1227" spans="13:34" ht="57.9" thickBot="1" x14ac:dyDescent="0.6">
      <c r="M1227" s="15" t="str">
        <f t="shared" si="431"/>
        <v/>
      </c>
      <c r="N1227" s="200" t="str">
        <f t="shared" si="432"/>
        <v>VIDE</v>
      </c>
      <c r="O1227" s="21">
        <f t="shared" si="433"/>
        <v>0</v>
      </c>
      <c r="P1227" s="21">
        <f t="shared" si="434"/>
        <v>0</v>
      </c>
      <c r="Q1227" s="21">
        <f t="shared" si="435"/>
        <v>0</v>
      </c>
      <c r="R1227" s="21">
        <f t="shared" si="436"/>
        <v>0</v>
      </c>
      <c r="S1227" s="21">
        <f t="shared" si="437"/>
        <v>0</v>
      </c>
      <c r="T1227" s="92" t="str">
        <f t="shared" si="438"/>
        <v>VIDE</v>
      </c>
      <c r="U1227" s="35" t="str">
        <f t="shared" si="439"/>
        <v>CH</v>
      </c>
      <c r="V1227" s="35">
        <f t="shared" si="440"/>
        <v>0</v>
      </c>
      <c r="W1227" s="35">
        <f t="shared" si="441"/>
        <v>0</v>
      </c>
      <c r="X1227" s="35">
        <f t="shared" si="442"/>
        <v>0</v>
      </c>
      <c r="Y1227" s="29">
        <f t="shared" si="443"/>
        <v>0</v>
      </c>
      <c r="Z1227" s="101">
        <f t="shared" si="444"/>
        <v>0</v>
      </c>
      <c r="AA1227" s="101">
        <f t="shared" si="445"/>
        <v>0</v>
      </c>
      <c r="AC1227" s="9" t="str">
        <f t="shared" si="446"/>
        <v/>
      </c>
      <c r="AD1227" s="10" t="str">
        <f t="shared" si="447"/>
        <v/>
      </c>
      <c r="AE1227" s="58" t="str">
        <f t="shared" si="448"/>
        <v/>
      </c>
      <c r="AF1227" s="59" t="str">
        <f t="shared" si="449"/>
        <v/>
      </c>
      <c r="AG1227" s="60" t="str">
        <f t="shared" si="450"/>
        <v/>
      </c>
      <c r="AH1227" s="39" t="str">
        <f t="shared" si="451"/>
        <v/>
      </c>
    </row>
    <row r="1228" spans="13:34" ht="57.9" thickBot="1" x14ac:dyDescent="0.6">
      <c r="M1228" s="15" t="str">
        <f t="shared" si="431"/>
        <v/>
      </c>
      <c r="N1228" s="200" t="str">
        <f t="shared" si="432"/>
        <v>VIDE</v>
      </c>
      <c r="O1228" s="21">
        <f t="shared" si="433"/>
        <v>0</v>
      </c>
      <c r="P1228" s="21">
        <f t="shared" si="434"/>
        <v>0</v>
      </c>
      <c r="Q1228" s="21">
        <f t="shared" si="435"/>
        <v>0</v>
      </c>
      <c r="R1228" s="21">
        <f t="shared" si="436"/>
        <v>0</v>
      </c>
      <c r="S1228" s="21">
        <f t="shared" si="437"/>
        <v>0</v>
      </c>
      <c r="T1228" s="92" t="str">
        <f t="shared" si="438"/>
        <v>VIDE</v>
      </c>
      <c r="U1228" s="35" t="str">
        <f t="shared" si="439"/>
        <v>CH</v>
      </c>
      <c r="V1228" s="35">
        <f t="shared" si="440"/>
        <v>0</v>
      </c>
      <c r="W1228" s="35">
        <f t="shared" si="441"/>
        <v>0</v>
      </c>
      <c r="X1228" s="35">
        <f t="shared" si="442"/>
        <v>0</v>
      </c>
      <c r="Y1228" s="29">
        <f t="shared" si="443"/>
        <v>0</v>
      </c>
      <c r="Z1228" s="101">
        <f t="shared" si="444"/>
        <v>0</v>
      </c>
      <c r="AA1228" s="101">
        <f t="shared" si="445"/>
        <v>0</v>
      </c>
      <c r="AC1228" s="9" t="str">
        <f t="shared" si="446"/>
        <v/>
      </c>
      <c r="AD1228" s="10" t="str">
        <f t="shared" si="447"/>
        <v/>
      </c>
      <c r="AE1228" s="58" t="str">
        <f t="shared" si="448"/>
        <v/>
      </c>
      <c r="AF1228" s="59" t="str">
        <f t="shared" si="449"/>
        <v/>
      </c>
      <c r="AG1228" s="60" t="str">
        <f t="shared" si="450"/>
        <v/>
      </c>
      <c r="AH1228" s="39" t="str">
        <f t="shared" si="451"/>
        <v/>
      </c>
    </row>
    <row r="1229" spans="13:34" ht="57.9" thickBot="1" x14ac:dyDescent="0.6">
      <c r="M1229" s="15" t="str">
        <f t="shared" si="431"/>
        <v/>
      </c>
      <c r="N1229" s="200" t="str">
        <f t="shared" si="432"/>
        <v>VIDE</v>
      </c>
      <c r="O1229" s="21">
        <f t="shared" si="433"/>
        <v>0</v>
      </c>
      <c r="P1229" s="21">
        <f t="shared" si="434"/>
        <v>0</v>
      </c>
      <c r="Q1229" s="21">
        <f t="shared" si="435"/>
        <v>0</v>
      </c>
      <c r="R1229" s="21">
        <f t="shared" si="436"/>
        <v>0</v>
      </c>
      <c r="S1229" s="21">
        <f t="shared" si="437"/>
        <v>0</v>
      </c>
      <c r="T1229" s="92" t="str">
        <f t="shared" si="438"/>
        <v>VIDE</v>
      </c>
      <c r="U1229" s="35" t="str">
        <f t="shared" si="439"/>
        <v>CH</v>
      </c>
      <c r="V1229" s="35">
        <f t="shared" si="440"/>
        <v>0</v>
      </c>
      <c r="W1229" s="35">
        <f t="shared" si="441"/>
        <v>0</v>
      </c>
      <c r="X1229" s="35">
        <f t="shared" si="442"/>
        <v>0</v>
      </c>
      <c r="Y1229" s="29">
        <f t="shared" si="443"/>
        <v>0</v>
      </c>
      <c r="Z1229" s="101">
        <f t="shared" si="444"/>
        <v>0</v>
      </c>
      <c r="AA1229" s="101">
        <f t="shared" si="445"/>
        <v>0</v>
      </c>
      <c r="AC1229" s="9" t="str">
        <f t="shared" si="446"/>
        <v/>
      </c>
      <c r="AD1229" s="10" t="str">
        <f t="shared" si="447"/>
        <v/>
      </c>
      <c r="AE1229" s="58" t="str">
        <f t="shared" si="448"/>
        <v/>
      </c>
      <c r="AF1229" s="59" t="str">
        <f t="shared" si="449"/>
        <v/>
      </c>
      <c r="AG1229" s="60" t="str">
        <f t="shared" si="450"/>
        <v/>
      </c>
      <c r="AH1229" s="39" t="str">
        <f t="shared" si="451"/>
        <v/>
      </c>
    </row>
    <row r="1230" spans="13:34" ht="57.9" thickBot="1" x14ac:dyDescent="0.6">
      <c r="M1230" s="15" t="str">
        <f t="shared" si="431"/>
        <v/>
      </c>
      <c r="N1230" s="200" t="str">
        <f t="shared" si="432"/>
        <v>VIDE</v>
      </c>
      <c r="O1230" s="21">
        <f t="shared" si="433"/>
        <v>0</v>
      </c>
      <c r="P1230" s="21">
        <f t="shared" si="434"/>
        <v>0</v>
      </c>
      <c r="Q1230" s="21">
        <f t="shared" si="435"/>
        <v>0</v>
      </c>
      <c r="R1230" s="21">
        <f t="shared" si="436"/>
        <v>0</v>
      </c>
      <c r="S1230" s="21">
        <f t="shared" si="437"/>
        <v>0</v>
      </c>
      <c r="T1230" s="92" t="str">
        <f t="shared" si="438"/>
        <v>VIDE</v>
      </c>
      <c r="U1230" s="35" t="str">
        <f t="shared" si="439"/>
        <v>CH</v>
      </c>
      <c r="V1230" s="35">
        <f t="shared" si="440"/>
        <v>0</v>
      </c>
      <c r="W1230" s="35">
        <f t="shared" si="441"/>
        <v>0</v>
      </c>
      <c r="X1230" s="35">
        <f t="shared" si="442"/>
        <v>0</v>
      </c>
      <c r="Y1230" s="29">
        <f t="shared" si="443"/>
        <v>0</v>
      </c>
      <c r="Z1230" s="101">
        <f t="shared" si="444"/>
        <v>0</v>
      </c>
      <c r="AA1230" s="101">
        <f t="shared" si="445"/>
        <v>0</v>
      </c>
      <c r="AC1230" s="9" t="str">
        <f t="shared" si="446"/>
        <v/>
      </c>
      <c r="AD1230" s="10" t="str">
        <f t="shared" si="447"/>
        <v/>
      </c>
      <c r="AE1230" s="58" t="str">
        <f t="shared" si="448"/>
        <v/>
      </c>
      <c r="AF1230" s="59" t="str">
        <f t="shared" si="449"/>
        <v/>
      </c>
      <c r="AG1230" s="60" t="str">
        <f t="shared" si="450"/>
        <v/>
      </c>
      <c r="AH1230" s="39" t="str">
        <f t="shared" si="451"/>
        <v/>
      </c>
    </row>
    <row r="1231" spans="13:34" ht="57.9" thickBot="1" x14ac:dyDescent="0.6">
      <c r="M1231" s="15" t="str">
        <f t="shared" si="431"/>
        <v/>
      </c>
      <c r="N1231" s="200" t="str">
        <f t="shared" si="432"/>
        <v>VIDE</v>
      </c>
      <c r="O1231" s="21">
        <f t="shared" si="433"/>
        <v>0</v>
      </c>
      <c r="P1231" s="21">
        <f t="shared" si="434"/>
        <v>0</v>
      </c>
      <c r="Q1231" s="21">
        <f t="shared" si="435"/>
        <v>0</v>
      </c>
      <c r="R1231" s="21">
        <f t="shared" si="436"/>
        <v>0</v>
      </c>
      <c r="S1231" s="21">
        <f t="shared" si="437"/>
        <v>0</v>
      </c>
      <c r="T1231" s="92" t="str">
        <f t="shared" si="438"/>
        <v>VIDE</v>
      </c>
      <c r="U1231" s="35" t="str">
        <f t="shared" si="439"/>
        <v>CH</v>
      </c>
      <c r="V1231" s="35">
        <f t="shared" si="440"/>
        <v>0</v>
      </c>
      <c r="W1231" s="35">
        <f t="shared" si="441"/>
        <v>0</v>
      </c>
      <c r="X1231" s="35">
        <f t="shared" si="442"/>
        <v>0</v>
      </c>
      <c r="Y1231" s="29">
        <f t="shared" si="443"/>
        <v>0</v>
      </c>
      <c r="Z1231" s="101">
        <f t="shared" si="444"/>
        <v>0</v>
      </c>
      <c r="AA1231" s="101">
        <f t="shared" si="445"/>
        <v>0</v>
      </c>
      <c r="AC1231" s="9" t="str">
        <f t="shared" si="446"/>
        <v/>
      </c>
      <c r="AD1231" s="10" t="str">
        <f t="shared" si="447"/>
        <v/>
      </c>
      <c r="AE1231" s="58" t="str">
        <f t="shared" si="448"/>
        <v/>
      </c>
      <c r="AF1231" s="59" t="str">
        <f t="shared" si="449"/>
        <v/>
      </c>
      <c r="AG1231" s="60" t="str">
        <f t="shared" si="450"/>
        <v/>
      </c>
      <c r="AH1231" s="39" t="str">
        <f t="shared" si="451"/>
        <v/>
      </c>
    </row>
    <row r="1232" spans="13:34" ht="57.9" thickBot="1" x14ac:dyDescent="0.6">
      <c r="M1232" s="15" t="str">
        <f t="shared" si="431"/>
        <v/>
      </c>
      <c r="N1232" s="200" t="str">
        <f t="shared" si="432"/>
        <v>VIDE</v>
      </c>
      <c r="O1232" s="21">
        <f t="shared" si="433"/>
        <v>0</v>
      </c>
      <c r="P1232" s="21">
        <f t="shared" si="434"/>
        <v>0</v>
      </c>
      <c r="Q1232" s="21">
        <f t="shared" si="435"/>
        <v>0</v>
      </c>
      <c r="R1232" s="21">
        <f t="shared" si="436"/>
        <v>0</v>
      </c>
      <c r="S1232" s="21">
        <f t="shared" si="437"/>
        <v>0</v>
      </c>
      <c r="T1232" s="92" t="str">
        <f t="shared" si="438"/>
        <v>VIDE</v>
      </c>
      <c r="U1232" s="35" t="str">
        <f t="shared" si="439"/>
        <v>CH</v>
      </c>
      <c r="V1232" s="35">
        <f t="shared" si="440"/>
        <v>0</v>
      </c>
      <c r="W1232" s="35">
        <f t="shared" si="441"/>
        <v>0</v>
      </c>
      <c r="X1232" s="35">
        <f t="shared" si="442"/>
        <v>0</v>
      </c>
      <c r="Y1232" s="29">
        <f t="shared" si="443"/>
        <v>0</v>
      </c>
      <c r="Z1232" s="101">
        <f t="shared" si="444"/>
        <v>0</v>
      </c>
      <c r="AA1232" s="101">
        <f t="shared" si="445"/>
        <v>0</v>
      </c>
      <c r="AC1232" s="9" t="str">
        <f t="shared" si="446"/>
        <v/>
      </c>
      <c r="AD1232" s="10" t="str">
        <f t="shared" si="447"/>
        <v/>
      </c>
      <c r="AE1232" s="58" t="str">
        <f t="shared" si="448"/>
        <v/>
      </c>
      <c r="AF1232" s="59" t="str">
        <f t="shared" si="449"/>
        <v/>
      </c>
      <c r="AG1232" s="60" t="str">
        <f t="shared" si="450"/>
        <v/>
      </c>
      <c r="AH1232" s="39" t="str">
        <f t="shared" si="451"/>
        <v/>
      </c>
    </row>
    <row r="1233" spans="13:34" ht="57.9" thickBot="1" x14ac:dyDescent="0.6">
      <c r="M1233" s="15" t="str">
        <f t="shared" si="431"/>
        <v/>
      </c>
      <c r="N1233" s="200" t="str">
        <f t="shared" si="432"/>
        <v>VIDE</v>
      </c>
      <c r="O1233" s="21">
        <f t="shared" si="433"/>
        <v>0</v>
      </c>
      <c r="P1233" s="21">
        <f t="shared" si="434"/>
        <v>0</v>
      </c>
      <c r="Q1233" s="21">
        <f t="shared" si="435"/>
        <v>0</v>
      </c>
      <c r="R1233" s="21">
        <f t="shared" si="436"/>
        <v>0</v>
      </c>
      <c r="S1233" s="21">
        <f t="shared" si="437"/>
        <v>0</v>
      </c>
      <c r="T1233" s="92" t="str">
        <f t="shared" si="438"/>
        <v>VIDE</v>
      </c>
      <c r="U1233" s="35" t="str">
        <f t="shared" si="439"/>
        <v>CH</v>
      </c>
      <c r="V1233" s="35">
        <f t="shared" si="440"/>
        <v>0</v>
      </c>
      <c r="W1233" s="35">
        <f t="shared" si="441"/>
        <v>0</v>
      </c>
      <c r="X1233" s="35">
        <f t="shared" si="442"/>
        <v>0</v>
      </c>
      <c r="Y1233" s="29">
        <f t="shared" si="443"/>
        <v>0</v>
      </c>
      <c r="Z1233" s="101">
        <f t="shared" si="444"/>
        <v>0</v>
      </c>
      <c r="AA1233" s="101">
        <f t="shared" si="445"/>
        <v>0</v>
      </c>
      <c r="AC1233" s="9" t="str">
        <f t="shared" si="446"/>
        <v/>
      </c>
      <c r="AD1233" s="10" t="str">
        <f t="shared" si="447"/>
        <v/>
      </c>
      <c r="AE1233" s="58" t="str">
        <f t="shared" si="448"/>
        <v/>
      </c>
      <c r="AF1233" s="59" t="str">
        <f t="shared" si="449"/>
        <v/>
      </c>
      <c r="AG1233" s="60" t="str">
        <f t="shared" si="450"/>
        <v/>
      </c>
      <c r="AH1233" s="39" t="str">
        <f t="shared" si="451"/>
        <v/>
      </c>
    </row>
    <row r="1234" spans="13:34" ht="57.9" thickBot="1" x14ac:dyDescent="0.6">
      <c r="M1234" s="15" t="str">
        <f t="shared" si="431"/>
        <v/>
      </c>
      <c r="N1234" s="200" t="str">
        <f t="shared" si="432"/>
        <v>VIDE</v>
      </c>
      <c r="O1234" s="21">
        <f t="shared" si="433"/>
        <v>0</v>
      </c>
      <c r="P1234" s="21">
        <f t="shared" si="434"/>
        <v>0</v>
      </c>
      <c r="Q1234" s="21">
        <f t="shared" si="435"/>
        <v>0</v>
      </c>
      <c r="R1234" s="21">
        <f t="shared" si="436"/>
        <v>0</v>
      </c>
      <c r="S1234" s="21">
        <f t="shared" si="437"/>
        <v>0</v>
      </c>
      <c r="T1234" s="92" t="str">
        <f t="shared" si="438"/>
        <v>VIDE</v>
      </c>
      <c r="U1234" s="35" t="str">
        <f t="shared" si="439"/>
        <v>CH</v>
      </c>
      <c r="V1234" s="35">
        <f t="shared" si="440"/>
        <v>0</v>
      </c>
      <c r="W1234" s="35">
        <f t="shared" si="441"/>
        <v>0</v>
      </c>
      <c r="X1234" s="35">
        <f t="shared" si="442"/>
        <v>0</v>
      </c>
      <c r="Y1234" s="29">
        <f t="shared" si="443"/>
        <v>0</v>
      </c>
      <c r="Z1234" s="101">
        <f t="shared" si="444"/>
        <v>0</v>
      </c>
      <c r="AA1234" s="101">
        <f t="shared" si="445"/>
        <v>0</v>
      </c>
      <c r="AC1234" s="9" t="str">
        <f t="shared" si="446"/>
        <v/>
      </c>
      <c r="AD1234" s="10" t="str">
        <f t="shared" si="447"/>
        <v/>
      </c>
      <c r="AE1234" s="58" t="str">
        <f t="shared" si="448"/>
        <v/>
      </c>
      <c r="AF1234" s="59" t="str">
        <f t="shared" si="449"/>
        <v/>
      </c>
      <c r="AG1234" s="60" t="str">
        <f t="shared" si="450"/>
        <v/>
      </c>
      <c r="AH1234" s="39" t="str">
        <f t="shared" si="451"/>
        <v/>
      </c>
    </row>
    <row r="1235" spans="13:34" ht="57.9" thickBot="1" x14ac:dyDescent="0.6">
      <c r="M1235" s="15" t="str">
        <f t="shared" si="431"/>
        <v/>
      </c>
      <c r="N1235" s="200" t="str">
        <f t="shared" si="432"/>
        <v>VIDE</v>
      </c>
      <c r="O1235" s="21">
        <f t="shared" si="433"/>
        <v>0</v>
      </c>
      <c r="P1235" s="21">
        <f t="shared" si="434"/>
        <v>0</v>
      </c>
      <c r="Q1235" s="21">
        <f t="shared" si="435"/>
        <v>0</v>
      </c>
      <c r="R1235" s="21">
        <f t="shared" si="436"/>
        <v>0</v>
      </c>
      <c r="S1235" s="21">
        <f t="shared" si="437"/>
        <v>0</v>
      </c>
      <c r="T1235" s="92" t="str">
        <f t="shared" si="438"/>
        <v>VIDE</v>
      </c>
      <c r="U1235" s="35" t="str">
        <f t="shared" si="439"/>
        <v>CH</v>
      </c>
      <c r="V1235" s="35">
        <f t="shared" si="440"/>
        <v>0</v>
      </c>
      <c r="W1235" s="35">
        <f t="shared" si="441"/>
        <v>0</v>
      </c>
      <c r="X1235" s="35">
        <f t="shared" si="442"/>
        <v>0</v>
      </c>
      <c r="Y1235" s="29">
        <f t="shared" si="443"/>
        <v>0</v>
      </c>
      <c r="Z1235" s="101">
        <f t="shared" si="444"/>
        <v>0</v>
      </c>
      <c r="AA1235" s="101">
        <f t="shared" si="445"/>
        <v>0</v>
      </c>
      <c r="AC1235" s="9" t="str">
        <f t="shared" si="446"/>
        <v/>
      </c>
      <c r="AD1235" s="10" t="str">
        <f t="shared" si="447"/>
        <v/>
      </c>
      <c r="AE1235" s="58" t="str">
        <f t="shared" si="448"/>
        <v/>
      </c>
      <c r="AF1235" s="59" t="str">
        <f t="shared" si="449"/>
        <v/>
      </c>
      <c r="AG1235" s="60" t="str">
        <f t="shared" si="450"/>
        <v/>
      </c>
      <c r="AH1235" s="39" t="str">
        <f t="shared" si="451"/>
        <v/>
      </c>
    </row>
    <row r="1236" spans="13:34" ht="57.9" thickBot="1" x14ac:dyDescent="0.6">
      <c r="M1236" s="15" t="str">
        <f t="shared" si="431"/>
        <v/>
      </c>
      <c r="N1236" s="200" t="str">
        <f t="shared" si="432"/>
        <v>VIDE</v>
      </c>
      <c r="O1236" s="21">
        <f t="shared" si="433"/>
        <v>0</v>
      </c>
      <c r="P1236" s="21">
        <f t="shared" si="434"/>
        <v>0</v>
      </c>
      <c r="Q1236" s="21">
        <f t="shared" si="435"/>
        <v>0</v>
      </c>
      <c r="R1236" s="21">
        <f t="shared" si="436"/>
        <v>0</v>
      </c>
      <c r="S1236" s="21">
        <f t="shared" si="437"/>
        <v>0</v>
      </c>
      <c r="T1236" s="92" t="str">
        <f t="shared" si="438"/>
        <v>VIDE</v>
      </c>
      <c r="U1236" s="35" t="str">
        <f t="shared" si="439"/>
        <v>CH</v>
      </c>
      <c r="V1236" s="35">
        <f t="shared" si="440"/>
        <v>0</v>
      </c>
      <c r="W1236" s="35">
        <f t="shared" si="441"/>
        <v>0</v>
      </c>
      <c r="X1236" s="35">
        <f t="shared" si="442"/>
        <v>0</v>
      </c>
      <c r="Y1236" s="29">
        <f t="shared" si="443"/>
        <v>0</v>
      </c>
      <c r="Z1236" s="101">
        <f t="shared" si="444"/>
        <v>0</v>
      </c>
      <c r="AA1236" s="101">
        <f t="shared" si="445"/>
        <v>0</v>
      </c>
      <c r="AC1236" s="9" t="str">
        <f t="shared" si="446"/>
        <v/>
      </c>
      <c r="AD1236" s="10" t="str">
        <f t="shared" si="447"/>
        <v/>
      </c>
      <c r="AE1236" s="58" t="str">
        <f t="shared" si="448"/>
        <v/>
      </c>
      <c r="AF1236" s="59" t="str">
        <f t="shared" si="449"/>
        <v/>
      </c>
      <c r="AG1236" s="60" t="str">
        <f t="shared" si="450"/>
        <v/>
      </c>
      <c r="AH1236" s="39" t="str">
        <f t="shared" si="451"/>
        <v/>
      </c>
    </row>
    <row r="1237" spans="13:34" ht="57.9" thickBot="1" x14ac:dyDescent="0.6">
      <c r="M1237" s="15" t="str">
        <f t="shared" si="431"/>
        <v/>
      </c>
      <c r="N1237" s="200" t="str">
        <f t="shared" si="432"/>
        <v>VIDE</v>
      </c>
      <c r="O1237" s="21">
        <f t="shared" si="433"/>
        <v>0</v>
      </c>
      <c r="P1237" s="21">
        <f t="shared" si="434"/>
        <v>0</v>
      </c>
      <c r="Q1237" s="21">
        <f t="shared" si="435"/>
        <v>0</v>
      </c>
      <c r="R1237" s="21">
        <f t="shared" si="436"/>
        <v>0</v>
      </c>
      <c r="S1237" s="21">
        <f t="shared" si="437"/>
        <v>0</v>
      </c>
      <c r="T1237" s="92" t="str">
        <f t="shared" si="438"/>
        <v>VIDE</v>
      </c>
      <c r="U1237" s="35" t="str">
        <f t="shared" si="439"/>
        <v>CH</v>
      </c>
      <c r="V1237" s="35">
        <f t="shared" si="440"/>
        <v>0</v>
      </c>
      <c r="W1237" s="35">
        <f t="shared" si="441"/>
        <v>0</v>
      </c>
      <c r="X1237" s="35">
        <f t="shared" si="442"/>
        <v>0</v>
      </c>
      <c r="Y1237" s="29">
        <f t="shared" si="443"/>
        <v>0</v>
      </c>
      <c r="Z1237" s="101">
        <f t="shared" si="444"/>
        <v>0</v>
      </c>
      <c r="AA1237" s="101">
        <f t="shared" si="445"/>
        <v>0</v>
      </c>
      <c r="AC1237" s="9" t="str">
        <f t="shared" si="446"/>
        <v/>
      </c>
      <c r="AD1237" s="10" t="str">
        <f t="shared" si="447"/>
        <v/>
      </c>
      <c r="AE1237" s="58" t="str">
        <f t="shared" si="448"/>
        <v/>
      </c>
      <c r="AF1237" s="59" t="str">
        <f t="shared" si="449"/>
        <v/>
      </c>
      <c r="AG1237" s="60" t="str">
        <f t="shared" si="450"/>
        <v/>
      </c>
      <c r="AH1237" s="39" t="str">
        <f t="shared" si="451"/>
        <v/>
      </c>
    </row>
    <row r="1238" spans="13:34" ht="57.9" thickBot="1" x14ac:dyDescent="0.6">
      <c r="M1238" s="15" t="str">
        <f t="shared" si="431"/>
        <v/>
      </c>
      <c r="N1238" s="200" t="str">
        <f t="shared" si="432"/>
        <v>VIDE</v>
      </c>
      <c r="O1238" s="21">
        <f t="shared" si="433"/>
        <v>0</v>
      </c>
      <c r="P1238" s="21">
        <f t="shared" si="434"/>
        <v>0</v>
      </c>
      <c r="Q1238" s="21">
        <f t="shared" si="435"/>
        <v>0</v>
      </c>
      <c r="R1238" s="21">
        <f t="shared" si="436"/>
        <v>0</v>
      </c>
      <c r="S1238" s="21">
        <f t="shared" si="437"/>
        <v>0</v>
      </c>
      <c r="T1238" s="92" t="str">
        <f t="shared" si="438"/>
        <v>VIDE</v>
      </c>
      <c r="U1238" s="35" t="str">
        <f t="shared" si="439"/>
        <v>CH</v>
      </c>
      <c r="V1238" s="35">
        <f t="shared" si="440"/>
        <v>0</v>
      </c>
      <c r="W1238" s="35">
        <f t="shared" si="441"/>
        <v>0</v>
      </c>
      <c r="X1238" s="35">
        <f t="shared" si="442"/>
        <v>0</v>
      </c>
      <c r="Y1238" s="29">
        <f t="shared" si="443"/>
        <v>0</v>
      </c>
      <c r="Z1238" s="101">
        <f t="shared" si="444"/>
        <v>0</v>
      </c>
      <c r="AA1238" s="101">
        <f t="shared" si="445"/>
        <v>0</v>
      </c>
      <c r="AC1238" s="9" t="str">
        <f t="shared" si="446"/>
        <v/>
      </c>
      <c r="AD1238" s="10" t="str">
        <f t="shared" si="447"/>
        <v/>
      </c>
      <c r="AE1238" s="58" t="str">
        <f t="shared" si="448"/>
        <v/>
      </c>
      <c r="AF1238" s="59" t="str">
        <f t="shared" si="449"/>
        <v/>
      </c>
      <c r="AG1238" s="60" t="str">
        <f t="shared" si="450"/>
        <v/>
      </c>
      <c r="AH1238" s="39" t="str">
        <f t="shared" si="451"/>
        <v/>
      </c>
    </row>
    <row r="1239" spans="13:34" ht="57.9" thickBot="1" x14ac:dyDescent="0.6">
      <c r="M1239" s="15" t="str">
        <f t="shared" si="431"/>
        <v/>
      </c>
      <c r="N1239" s="200" t="str">
        <f t="shared" si="432"/>
        <v>VIDE</v>
      </c>
      <c r="O1239" s="21">
        <f t="shared" si="433"/>
        <v>0</v>
      </c>
      <c r="P1239" s="21">
        <f t="shared" si="434"/>
        <v>0</v>
      </c>
      <c r="Q1239" s="21">
        <f t="shared" si="435"/>
        <v>0</v>
      </c>
      <c r="R1239" s="21">
        <f t="shared" si="436"/>
        <v>0</v>
      </c>
      <c r="S1239" s="21">
        <f t="shared" si="437"/>
        <v>0</v>
      </c>
      <c r="T1239" s="92" t="str">
        <f t="shared" si="438"/>
        <v>VIDE</v>
      </c>
      <c r="U1239" s="35" t="str">
        <f t="shared" si="439"/>
        <v>CH</v>
      </c>
      <c r="V1239" s="35">
        <f t="shared" si="440"/>
        <v>0</v>
      </c>
      <c r="W1239" s="35">
        <f t="shared" si="441"/>
        <v>0</v>
      </c>
      <c r="X1239" s="35">
        <f t="shared" si="442"/>
        <v>0</v>
      </c>
      <c r="Y1239" s="29">
        <f t="shared" si="443"/>
        <v>0</v>
      </c>
      <c r="Z1239" s="101">
        <f t="shared" si="444"/>
        <v>0</v>
      </c>
      <c r="AA1239" s="101">
        <f t="shared" si="445"/>
        <v>0</v>
      </c>
      <c r="AC1239" s="9" t="str">
        <f t="shared" si="446"/>
        <v/>
      </c>
      <c r="AD1239" s="10" t="str">
        <f t="shared" si="447"/>
        <v/>
      </c>
      <c r="AE1239" s="58" t="str">
        <f t="shared" si="448"/>
        <v/>
      </c>
      <c r="AF1239" s="59" t="str">
        <f t="shared" si="449"/>
        <v/>
      </c>
      <c r="AG1239" s="60" t="str">
        <f t="shared" si="450"/>
        <v/>
      </c>
      <c r="AH1239" s="39" t="str">
        <f t="shared" si="451"/>
        <v/>
      </c>
    </row>
    <row r="1240" spans="13:34" ht="57.9" thickBot="1" x14ac:dyDescent="0.6">
      <c r="M1240" s="15" t="str">
        <f t="shared" si="431"/>
        <v/>
      </c>
      <c r="N1240" s="200" t="str">
        <f t="shared" si="432"/>
        <v>VIDE</v>
      </c>
      <c r="O1240" s="21">
        <f t="shared" si="433"/>
        <v>0</v>
      </c>
      <c r="P1240" s="21">
        <f t="shared" si="434"/>
        <v>0</v>
      </c>
      <c r="Q1240" s="21">
        <f t="shared" si="435"/>
        <v>0</v>
      </c>
      <c r="R1240" s="21">
        <f t="shared" si="436"/>
        <v>0</v>
      </c>
      <c r="S1240" s="21">
        <f t="shared" si="437"/>
        <v>0</v>
      </c>
      <c r="T1240" s="92" t="str">
        <f t="shared" si="438"/>
        <v>VIDE</v>
      </c>
      <c r="U1240" s="35" t="str">
        <f t="shared" si="439"/>
        <v>CH</v>
      </c>
      <c r="V1240" s="35">
        <f t="shared" si="440"/>
        <v>0</v>
      </c>
      <c r="W1240" s="35">
        <f t="shared" si="441"/>
        <v>0</v>
      </c>
      <c r="X1240" s="35">
        <f t="shared" si="442"/>
        <v>0</v>
      </c>
      <c r="Y1240" s="29">
        <f t="shared" si="443"/>
        <v>0</v>
      </c>
      <c r="Z1240" s="101">
        <f t="shared" si="444"/>
        <v>0</v>
      </c>
      <c r="AA1240" s="101">
        <f t="shared" si="445"/>
        <v>0</v>
      </c>
      <c r="AC1240" s="9" t="str">
        <f t="shared" si="446"/>
        <v/>
      </c>
      <c r="AD1240" s="10" t="str">
        <f t="shared" si="447"/>
        <v/>
      </c>
      <c r="AE1240" s="58" t="str">
        <f t="shared" si="448"/>
        <v/>
      </c>
      <c r="AF1240" s="59" t="str">
        <f t="shared" si="449"/>
        <v/>
      </c>
      <c r="AG1240" s="60" t="str">
        <f t="shared" si="450"/>
        <v/>
      </c>
      <c r="AH1240" s="39" t="str">
        <f t="shared" si="451"/>
        <v/>
      </c>
    </row>
    <row r="1241" spans="13:34" ht="57.9" thickBot="1" x14ac:dyDescent="0.6">
      <c r="M1241" s="15" t="str">
        <f t="shared" si="431"/>
        <v/>
      </c>
      <c r="N1241" s="200" t="str">
        <f t="shared" si="432"/>
        <v>VIDE</v>
      </c>
      <c r="O1241" s="21">
        <f t="shared" si="433"/>
        <v>0</v>
      </c>
      <c r="P1241" s="21">
        <f t="shared" si="434"/>
        <v>0</v>
      </c>
      <c r="Q1241" s="21">
        <f t="shared" si="435"/>
        <v>0</v>
      </c>
      <c r="R1241" s="21">
        <f t="shared" si="436"/>
        <v>0</v>
      </c>
      <c r="S1241" s="21">
        <f t="shared" si="437"/>
        <v>0</v>
      </c>
      <c r="T1241" s="92" t="str">
        <f t="shared" si="438"/>
        <v>VIDE</v>
      </c>
      <c r="U1241" s="35" t="str">
        <f t="shared" si="439"/>
        <v>CH</v>
      </c>
      <c r="V1241" s="35">
        <f t="shared" si="440"/>
        <v>0</v>
      </c>
      <c r="W1241" s="35">
        <f t="shared" si="441"/>
        <v>0</v>
      </c>
      <c r="X1241" s="35">
        <f t="shared" si="442"/>
        <v>0</v>
      </c>
      <c r="Y1241" s="29">
        <f t="shared" si="443"/>
        <v>0</v>
      </c>
      <c r="Z1241" s="101">
        <f t="shared" si="444"/>
        <v>0</v>
      </c>
      <c r="AA1241" s="101">
        <f t="shared" si="445"/>
        <v>0</v>
      </c>
      <c r="AC1241" s="9" t="str">
        <f t="shared" si="446"/>
        <v/>
      </c>
      <c r="AD1241" s="10" t="str">
        <f t="shared" si="447"/>
        <v/>
      </c>
      <c r="AE1241" s="58" t="str">
        <f t="shared" si="448"/>
        <v/>
      </c>
      <c r="AF1241" s="59" t="str">
        <f t="shared" si="449"/>
        <v/>
      </c>
      <c r="AG1241" s="60" t="str">
        <f t="shared" si="450"/>
        <v/>
      </c>
      <c r="AH1241" s="39" t="str">
        <f t="shared" si="451"/>
        <v/>
      </c>
    </row>
    <row r="1242" spans="13:34" ht="57.9" thickBot="1" x14ac:dyDescent="0.6">
      <c r="M1242" s="15" t="str">
        <f t="shared" si="431"/>
        <v/>
      </c>
      <c r="N1242" s="200" t="str">
        <f t="shared" si="432"/>
        <v>VIDE</v>
      </c>
      <c r="O1242" s="21">
        <f t="shared" si="433"/>
        <v>0</v>
      </c>
      <c r="P1242" s="21">
        <f t="shared" si="434"/>
        <v>0</v>
      </c>
      <c r="Q1242" s="21">
        <f t="shared" si="435"/>
        <v>0</v>
      </c>
      <c r="R1242" s="21">
        <f t="shared" si="436"/>
        <v>0</v>
      </c>
      <c r="S1242" s="21">
        <f t="shared" si="437"/>
        <v>0</v>
      </c>
      <c r="T1242" s="92" t="str">
        <f t="shared" si="438"/>
        <v>VIDE</v>
      </c>
      <c r="U1242" s="35" t="str">
        <f t="shared" si="439"/>
        <v>CH</v>
      </c>
      <c r="V1242" s="35">
        <f t="shared" si="440"/>
        <v>0</v>
      </c>
      <c r="W1242" s="35">
        <f t="shared" si="441"/>
        <v>0</v>
      </c>
      <c r="X1242" s="35">
        <f t="shared" si="442"/>
        <v>0</v>
      </c>
      <c r="Y1242" s="29">
        <f t="shared" si="443"/>
        <v>0</v>
      </c>
      <c r="Z1242" s="101">
        <f t="shared" si="444"/>
        <v>0</v>
      </c>
      <c r="AA1242" s="101">
        <f t="shared" si="445"/>
        <v>0</v>
      </c>
      <c r="AC1242" s="9" t="str">
        <f t="shared" si="446"/>
        <v/>
      </c>
      <c r="AD1242" s="10" t="str">
        <f t="shared" si="447"/>
        <v/>
      </c>
      <c r="AE1242" s="58" t="str">
        <f t="shared" si="448"/>
        <v/>
      </c>
      <c r="AF1242" s="59" t="str">
        <f t="shared" si="449"/>
        <v/>
      </c>
      <c r="AG1242" s="60" t="str">
        <f t="shared" si="450"/>
        <v/>
      </c>
      <c r="AH1242" s="39" t="str">
        <f t="shared" si="451"/>
        <v/>
      </c>
    </row>
    <row r="1243" spans="13:34" ht="57.9" thickBot="1" x14ac:dyDescent="0.6">
      <c r="M1243" s="15" t="str">
        <f t="shared" si="431"/>
        <v/>
      </c>
      <c r="N1243" s="200" t="str">
        <f t="shared" si="432"/>
        <v>VIDE</v>
      </c>
      <c r="O1243" s="21">
        <f t="shared" si="433"/>
        <v>0</v>
      </c>
      <c r="P1243" s="21">
        <f t="shared" si="434"/>
        <v>0</v>
      </c>
      <c r="Q1243" s="21">
        <f t="shared" si="435"/>
        <v>0</v>
      </c>
      <c r="R1243" s="21">
        <f t="shared" si="436"/>
        <v>0</v>
      </c>
      <c r="S1243" s="21">
        <f t="shared" si="437"/>
        <v>0</v>
      </c>
      <c r="T1243" s="92" t="str">
        <f t="shared" si="438"/>
        <v>VIDE</v>
      </c>
      <c r="U1243" s="35" t="str">
        <f t="shared" si="439"/>
        <v>CH</v>
      </c>
      <c r="V1243" s="35">
        <f t="shared" si="440"/>
        <v>0</v>
      </c>
      <c r="W1243" s="35">
        <f t="shared" si="441"/>
        <v>0</v>
      </c>
      <c r="X1243" s="35">
        <f t="shared" si="442"/>
        <v>0</v>
      </c>
      <c r="Y1243" s="29">
        <f t="shared" si="443"/>
        <v>0</v>
      </c>
      <c r="Z1243" s="101">
        <f t="shared" si="444"/>
        <v>0</v>
      </c>
      <c r="AA1243" s="101">
        <f t="shared" si="445"/>
        <v>0</v>
      </c>
      <c r="AC1243" s="9" t="str">
        <f t="shared" si="446"/>
        <v/>
      </c>
      <c r="AD1243" s="10" t="str">
        <f t="shared" si="447"/>
        <v/>
      </c>
      <c r="AE1243" s="58" t="str">
        <f t="shared" si="448"/>
        <v/>
      </c>
      <c r="AF1243" s="59" t="str">
        <f t="shared" si="449"/>
        <v/>
      </c>
      <c r="AG1243" s="60" t="str">
        <f t="shared" si="450"/>
        <v/>
      </c>
      <c r="AH1243" s="39" t="str">
        <f t="shared" si="451"/>
        <v/>
      </c>
    </row>
    <row r="1244" spans="13:34" ht="57.9" thickBot="1" x14ac:dyDescent="0.6">
      <c r="M1244" s="15" t="str">
        <f t="shared" si="431"/>
        <v/>
      </c>
      <c r="N1244" s="200" t="str">
        <f t="shared" si="432"/>
        <v>VIDE</v>
      </c>
      <c r="O1244" s="21">
        <f t="shared" si="433"/>
        <v>0</v>
      </c>
      <c r="P1244" s="21">
        <f t="shared" si="434"/>
        <v>0</v>
      </c>
      <c r="Q1244" s="21">
        <f t="shared" si="435"/>
        <v>0</v>
      </c>
      <c r="R1244" s="21">
        <f t="shared" si="436"/>
        <v>0</v>
      </c>
      <c r="S1244" s="21">
        <f t="shared" si="437"/>
        <v>0</v>
      </c>
      <c r="T1244" s="92" t="str">
        <f t="shared" si="438"/>
        <v>VIDE</v>
      </c>
      <c r="U1244" s="35" t="str">
        <f t="shared" si="439"/>
        <v>CH</v>
      </c>
      <c r="V1244" s="35">
        <f t="shared" si="440"/>
        <v>0</v>
      </c>
      <c r="W1244" s="35">
        <f t="shared" si="441"/>
        <v>0</v>
      </c>
      <c r="X1244" s="35">
        <f t="shared" si="442"/>
        <v>0</v>
      </c>
      <c r="Y1244" s="29">
        <f t="shared" si="443"/>
        <v>0</v>
      </c>
      <c r="Z1244" s="101">
        <f t="shared" si="444"/>
        <v>0</v>
      </c>
      <c r="AA1244" s="101">
        <f t="shared" si="445"/>
        <v>0</v>
      </c>
      <c r="AC1244" s="9" t="str">
        <f t="shared" si="446"/>
        <v/>
      </c>
      <c r="AD1244" s="10" t="str">
        <f t="shared" si="447"/>
        <v/>
      </c>
      <c r="AE1244" s="58" t="str">
        <f t="shared" si="448"/>
        <v/>
      </c>
      <c r="AF1244" s="59" t="str">
        <f t="shared" si="449"/>
        <v/>
      </c>
      <c r="AG1244" s="60" t="str">
        <f t="shared" si="450"/>
        <v/>
      </c>
      <c r="AH1244" s="39" t="str">
        <f t="shared" si="451"/>
        <v/>
      </c>
    </row>
    <row r="1245" spans="13:34" ht="57.9" thickBot="1" x14ac:dyDescent="0.6">
      <c r="M1245" s="15" t="str">
        <f t="shared" si="431"/>
        <v/>
      </c>
      <c r="N1245" s="200" t="str">
        <f t="shared" si="432"/>
        <v>VIDE</v>
      </c>
      <c r="O1245" s="21">
        <f t="shared" si="433"/>
        <v>0</v>
      </c>
      <c r="P1245" s="21">
        <f t="shared" si="434"/>
        <v>0</v>
      </c>
      <c r="Q1245" s="21">
        <f t="shared" si="435"/>
        <v>0</v>
      </c>
      <c r="R1245" s="21">
        <f t="shared" si="436"/>
        <v>0</v>
      </c>
      <c r="S1245" s="21">
        <f t="shared" si="437"/>
        <v>0</v>
      </c>
      <c r="T1245" s="92" t="str">
        <f t="shared" si="438"/>
        <v>VIDE</v>
      </c>
      <c r="U1245" s="35" t="str">
        <f t="shared" si="439"/>
        <v>CH</v>
      </c>
      <c r="V1245" s="35">
        <f t="shared" si="440"/>
        <v>0</v>
      </c>
      <c r="W1245" s="35">
        <f t="shared" si="441"/>
        <v>0</v>
      </c>
      <c r="X1245" s="35">
        <f t="shared" si="442"/>
        <v>0</v>
      </c>
      <c r="Y1245" s="29">
        <f t="shared" si="443"/>
        <v>0</v>
      </c>
      <c r="Z1245" s="101">
        <f t="shared" si="444"/>
        <v>0</v>
      </c>
      <c r="AA1245" s="101">
        <f t="shared" si="445"/>
        <v>0</v>
      </c>
      <c r="AC1245" s="9" t="str">
        <f t="shared" si="446"/>
        <v/>
      </c>
      <c r="AD1245" s="10" t="str">
        <f t="shared" si="447"/>
        <v/>
      </c>
      <c r="AE1245" s="58" t="str">
        <f t="shared" si="448"/>
        <v/>
      </c>
      <c r="AF1245" s="59" t="str">
        <f t="shared" si="449"/>
        <v/>
      </c>
      <c r="AG1245" s="60" t="str">
        <f t="shared" si="450"/>
        <v/>
      </c>
      <c r="AH1245" s="39" t="str">
        <f t="shared" si="451"/>
        <v/>
      </c>
    </row>
    <row r="1246" spans="13:34" ht="57.9" thickBot="1" x14ac:dyDescent="0.6">
      <c r="M1246" s="15" t="str">
        <f t="shared" si="431"/>
        <v/>
      </c>
      <c r="N1246" s="200" t="str">
        <f t="shared" si="432"/>
        <v>VIDE</v>
      </c>
      <c r="O1246" s="21">
        <f t="shared" si="433"/>
        <v>0</v>
      </c>
      <c r="P1246" s="21">
        <f t="shared" si="434"/>
        <v>0</v>
      </c>
      <c r="Q1246" s="21">
        <f t="shared" si="435"/>
        <v>0</v>
      </c>
      <c r="R1246" s="21">
        <f t="shared" si="436"/>
        <v>0</v>
      </c>
      <c r="S1246" s="21">
        <f t="shared" si="437"/>
        <v>0</v>
      </c>
      <c r="T1246" s="92" t="str">
        <f t="shared" si="438"/>
        <v>VIDE</v>
      </c>
      <c r="U1246" s="35" t="str">
        <f t="shared" si="439"/>
        <v>CH</v>
      </c>
      <c r="V1246" s="35">
        <f t="shared" si="440"/>
        <v>0</v>
      </c>
      <c r="W1246" s="35">
        <f t="shared" si="441"/>
        <v>0</v>
      </c>
      <c r="X1246" s="35">
        <f t="shared" si="442"/>
        <v>0</v>
      </c>
      <c r="Y1246" s="29">
        <f t="shared" si="443"/>
        <v>0</v>
      </c>
      <c r="Z1246" s="101">
        <f t="shared" si="444"/>
        <v>0</v>
      </c>
      <c r="AA1246" s="101">
        <f t="shared" si="445"/>
        <v>0</v>
      </c>
      <c r="AC1246" s="9" t="str">
        <f t="shared" si="446"/>
        <v/>
      </c>
      <c r="AD1246" s="10" t="str">
        <f t="shared" si="447"/>
        <v/>
      </c>
      <c r="AE1246" s="58" t="str">
        <f t="shared" si="448"/>
        <v/>
      </c>
      <c r="AF1246" s="59" t="str">
        <f t="shared" si="449"/>
        <v/>
      </c>
      <c r="AG1246" s="60" t="str">
        <f t="shared" si="450"/>
        <v/>
      </c>
      <c r="AH1246" s="39" t="str">
        <f t="shared" si="451"/>
        <v/>
      </c>
    </row>
    <row r="1247" spans="13:34" ht="57.9" thickBot="1" x14ac:dyDescent="0.6">
      <c r="M1247" s="15" t="str">
        <f t="shared" si="431"/>
        <v/>
      </c>
      <c r="N1247" s="200" t="str">
        <f t="shared" si="432"/>
        <v>VIDE</v>
      </c>
      <c r="O1247" s="21">
        <f t="shared" si="433"/>
        <v>0</v>
      </c>
      <c r="P1247" s="21">
        <f t="shared" si="434"/>
        <v>0</v>
      </c>
      <c r="Q1247" s="21">
        <f t="shared" si="435"/>
        <v>0</v>
      </c>
      <c r="R1247" s="21">
        <f t="shared" si="436"/>
        <v>0</v>
      </c>
      <c r="S1247" s="21">
        <f t="shared" si="437"/>
        <v>0</v>
      </c>
      <c r="T1247" s="92" t="str">
        <f t="shared" si="438"/>
        <v>VIDE</v>
      </c>
      <c r="U1247" s="35" t="str">
        <f t="shared" si="439"/>
        <v>CH</v>
      </c>
      <c r="V1247" s="35">
        <f t="shared" si="440"/>
        <v>0</v>
      </c>
      <c r="W1247" s="35">
        <f t="shared" si="441"/>
        <v>0</v>
      </c>
      <c r="X1247" s="35">
        <f t="shared" si="442"/>
        <v>0</v>
      </c>
      <c r="Y1247" s="29">
        <f t="shared" si="443"/>
        <v>0</v>
      </c>
      <c r="Z1247" s="101">
        <f t="shared" si="444"/>
        <v>0</v>
      </c>
      <c r="AA1247" s="101">
        <f t="shared" si="445"/>
        <v>0</v>
      </c>
      <c r="AC1247" s="9" t="str">
        <f t="shared" si="446"/>
        <v/>
      </c>
      <c r="AD1247" s="10" t="str">
        <f t="shared" si="447"/>
        <v/>
      </c>
      <c r="AE1247" s="58" t="str">
        <f t="shared" si="448"/>
        <v/>
      </c>
      <c r="AF1247" s="59" t="str">
        <f t="shared" si="449"/>
        <v/>
      </c>
      <c r="AG1247" s="60" t="str">
        <f t="shared" si="450"/>
        <v/>
      </c>
      <c r="AH1247" s="39" t="str">
        <f t="shared" si="451"/>
        <v/>
      </c>
    </row>
    <row r="1248" spans="13:34" ht="57.9" thickBot="1" x14ac:dyDescent="0.6">
      <c r="M1248" s="15" t="str">
        <f t="shared" si="431"/>
        <v/>
      </c>
      <c r="N1248" s="200" t="str">
        <f t="shared" si="432"/>
        <v>VIDE</v>
      </c>
      <c r="O1248" s="21">
        <f t="shared" si="433"/>
        <v>0</v>
      </c>
      <c r="P1248" s="21">
        <f t="shared" si="434"/>
        <v>0</v>
      </c>
      <c r="Q1248" s="21">
        <f t="shared" si="435"/>
        <v>0</v>
      </c>
      <c r="R1248" s="21">
        <f t="shared" si="436"/>
        <v>0</v>
      </c>
      <c r="S1248" s="21">
        <f t="shared" si="437"/>
        <v>0</v>
      </c>
      <c r="T1248" s="92" t="str">
        <f t="shared" si="438"/>
        <v>VIDE</v>
      </c>
      <c r="U1248" s="35" t="str">
        <f t="shared" si="439"/>
        <v>CH</v>
      </c>
      <c r="V1248" s="35">
        <f t="shared" si="440"/>
        <v>0</v>
      </c>
      <c r="W1248" s="35">
        <f t="shared" si="441"/>
        <v>0</v>
      </c>
      <c r="X1248" s="35">
        <f t="shared" si="442"/>
        <v>0</v>
      </c>
      <c r="Y1248" s="29">
        <f t="shared" si="443"/>
        <v>0</v>
      </c>
      <c r="Z1248" s="101">
        <f t="shared" si="444"/>
        <v>0</v>
      </c>
      <c r="AA1248" s="101">
        <f t="shared" si="445"/>
        <v>0</v>
      </c>
      <c r="AC1248" s="9" t="str">
        <f t="shared" si="446"/>
        <v/>
      </c>
      <c r="AD1248" s="10" t="str">
        <f t="shared" si="447"/>
        <v/>
      </c>
      <c r="AE1248" s="58" t="str">
        <f t="shared" si="448"/>
        <v/>
      </c>
      <c r="AF1248" s="59" t="str">
        <f t="shared" si="449"/>
        <v/>
      </c>
      <c r="AG1248" s="60" t="str">
        <f t="shared" si="450"/>
        <v/>
      </c>
      <c r="AH1248" s="39" t="str">
        <f t="shared" si="451"/>
        <v/>
      </c>
    </row>
    <row r="1249" spans="13:34" ht="57.9" thickBot="1" x14ac:dyDescent="0.6">
      <c r="M1249" s="15" t="str">
        <f t="shared" si="431"/>
        <v/>
      </c>
      <c r="N1249" s="200" t="str">
        <f t="shared" si="432"/>
        <v>VIDE</v>
      </c>
      <c r="O1249" s="21">
        <f t="shared" si="433"/>
        <v>0</v>
      </c>
      <c r="P1249" s="21">
        <f t="shared" si="434"/>
        <v>0</v>
      </c>
      <c r="Q1249" s="21">
        <f t="shared" si="435"/>
        <v>0</v>
      </c>
      <c r="R1249" s="21">
        <f t="shared" si="436"/>
        <v>0</v>
      </c>
      <c r="S1249" s="21">
        <f t="shared" si="437"/>
        <v>0</v>
      </c>
      <c r="T1249" s="92" t="str">
        <f t="shared" si="438"/>
        <v>VIDE</v>
      </c>
      <c r="U1249" s="35" t="str">
        <f t="shared" si="439"/>
        <v>CH</v>
      </c>
      <c r="V1249" s="35">
        <f t="shared" si="440"/>
        <v>0</v>
      </c>
      <c r="W1249" s="35">
        <f t="shared" si="441"/>
        <v>0</v>
      </c>
      <c r="X1249" s="35">
        <f t="shared" si="442"/>
        <v>0</v>
      </c>
      <c r="Y1249" s="29">
        <f t="shared" si="443"/>
        <v>0</v>
      </c>
      <c r="Z1249" s="101">
        <f t="shared" si="444"/>
        <v>0</v>
      </c>
      <c r="AA1249" s="101">
        <f t="shared" si="445"/>
        <v>0</v>
      </c>
      <c r="AC1249" s="9" t="str">
        <f t="shared" si="446"/>
        <v/>
      </c>
      <c r="AD1249" s="10" t="str">
        <f t="shared" si="447"/>
        <v/>
      </c>
      <c r="AE1249" s="58" t="str">
        <f t="shared" si="448"/>
        <v/>
      </c>
      <c r="AF1249" s="59" t="str">
        <f t="shared" si="449"/>
        <v/>
      </c>
      <c r="AG1249" s="60" t="str">
        <f t="shared" si="450"/>
        <v/>
      </c>
      <c r="AH1249" s="39" t="str">
        <f t="shared" si="451"/>
        <v/>
      </c>
    </row>
    <row r="1250" spans="13:34" ht="57.9" thickBot="1" x14ac:dyDescent="0.6">
      <c r="M1250" s="15" t="str">
        <f t="shared" si="431"/>
        <v/>
      </c>
      <c r="N1250" s="200" t="str">
        <f t="shared" si="432"/>
        <v>VIDE</v>
      </c>
      <c r="O1250" s="21">
        <f t="shared" si="433"/>
        <v>0</v>
      </c>
      <c r="P1250" s="21">
        <f t="shared" si="434"/>
        <v>0</v>
      </c>
      <c r="Q1250" s="21">
        <f t="shared" si="435"/>
        <v>0</v>
      </c>
      <c r="R1250" s="21">
        <f t="shared" si="436"/>
        <v>0</v>
      </c>
      <c r="S1250" s="21">
        <f t="shared" si="437"/>
        <v>0</v>
      </c>
      <c r="T1250" s="92" t="str">
        <f t="shared" si="438"/>
        <v>VIDE</v>
      </c>
      <c r="U1250" s="35" t="str">
        <f t="shared" si="439"/>
        <v>CH</v>
      </c>
      <c r="V1250" s="35">
        <f t="shared" si="440"/>
        <v>0</v>
      </c>
      <c r="W1250" s="35">
        <f t="shared" si="441"/>
        <v>0</v>
      </c>
      <c r="X1250" s="35">
        <f t="shared" si="442"/>
        <v>0</v>
      </c>
      <c r="Y1250" s="29">
        <f t="shared" si="443"/>
        <v>0</v>
      </c>
      <c r="Z1250" s="101">
        <f t="shared" si="444"/>
        <v>0</v>
      </c>
      <c r="AA1250" s="101">
        <f t="shared" si="445"/>
        <v>0</v>
      </c>
      <c r="AC1250" s="9" t="str">
        <f t="shared" si="446"/>
        <v/>
      </c>
      <c r="AD1250" s="10" t="str">
        <f t="shared" si="447"/>
        <v/>
      </c>
      <c r="AE1250" s="58" t="str">
        <f t="shared" si="448"/>
        <v/>
      </c>
      <c r="AF1250" s="59" t="str">
        <f t="shared" si="449"/>
        <v/>
      </c>
      <c r="AG1250" s="60" t="str">
        <f t="shared" si="450"/>
        <v/>
      </c>
      <c r="AH1250" s="39" t="str">
        <f t="shared" si="451"/>
        <v/>
      </c>
    </row>
    <row r="1251" spans="13:34" ht="57.9" thickBot="1" x14ac:dyDescent="0.6">
      <c r="M1251" s="15" t="str">
        <f t="shared" si="431"/>
        <v/>
      </c>
      <c r="N1251" s="200" t="str">
        <f t="shared" si="432"/>
        <v>VIDE</v>
      </c>
      <c r="O1251" s="21">
        <f t="shared" si="433"/>
        <v>0</v>
      </c>
      <c r="P1251" s="21">
        <f t="shared" si="434"/>
        <v>0</v>
      </c>
      <c r="Q1251" s="21">
        <f t="shared" si="435"/>
        <v>0</v>
      </c>
      <c r="R1251" s="21">
        <f t="shared" si="436"/>
        <v>0</v>
      </c>
      <c r="S1251" s="21">
        <f t="shared" si="437"/>
        <v>0</v>
      </c>
      <c r="T1251" s="92" t="str">
        <f t="shared" si="438"/>
        <v>VIDE</v>
      </c>
      <c r="U1251" s="35" t="str">
        <f t="shared" si="439"/>
        <v>CH</v>
      </c>
      <c r="V1251" s="35">
        <f t="shared" si="440"/>
        <v>0</v>
      </c>
      <c r="W1251" s="35">
        <f t="shared" si="441"/>
        <v>0</v>
      </c>
      <c r="X1251" s="35">
        <f t="shared" si="442"/>
        <v>0</v>
      </c>
      <c r="Y1251" s="29">
        <f t="shared" si="443"/>
        <v>0</v>
      </c>
      <c r="Z1251" s="101">
        <f t="shared" si="444"/>
        <v>0</v>
      </c>
      <c r="AA1251" s="101">
        <f t="shared" si="445"/>
        <v>0</v>
      </c>
      <c r="AC1251" s="9" t="str">
        <f t="shared" si="446"/>
        <v/>
      </c>
      <c r="AD1251" s="10" t="str">
        <f t="shared" si="447"/>
        <v/>
      </c>
      <c r="AE1251" s="58" t="str">
        <f t="shared" si="448"/>
        <v/>
      </c>
      <c r="AF1251" s="59" t="str">
        <f t="shared" si="449"/>
        <v/>
      </c>
      <c r="AG1251" s="60" t="str">
        <f t="shared" si="450"/>
        <v/>
      </c>
      <c r="AH1251" s="39" t="str">
        <f t="shared" si="451"/>
        <v/>
      </c>
    </row>
    <row r="1252" spans="13:34" ht="57.9" thickBot="1" x14ac:dyDescent="0.6">
      <c r="M1252" s="15" t="str">
        <f t="shared" si="431"/>
        <v/>
      </c>
      <c r="N1252" s="200" t="str">
        <f t="shared" si="432"/>
        <v>VIDE</v>
      </c>
      <c r="O1252" s="21">
        <f t="shared" si="433"/>
        <v>0</v>
      </c>
      <c r="P1252" s="21">
        <f t="shared" si="434"/>
        <v>0</v>
      </c>
      <c r="Q1252" s="21">
        <f t="shared" si="435"/>
        <v>0</v>
      </c>
      <c r="R1252" s="21">
        <f t="shared" si="436"/>
        <v>0</v>
      </c>
      <c r="S1252" s="21">
        <f t="shared" si="437"/>
        <v>0</v>
      </c>
      <c r="T1252" s="92" t="str">
        <f t="shared" si="438"/>
        <v>VIDE</v>
      </c>
      <c r="U1252" s="35" t="str">
        <f t="shared" si="439"/>
        <v>CH</v>
      </c>
      <c r="V1252" s="35">
        <f t="shared" si="440"/>
        <v>0</v>
      </c>
      <c r="W1252" s="35">
        <f t="shared" si="441"/>
        <v>0</v>
      </c>
      <c r="X1252" s="35">
        <f t="shared" si="442"/>
        <v>0</v>
      </c>
      <c r="Y1252" s="29">
        <f t="shared" si="443"/>
        <v>0</v>
      </c>
      <c r="Z1252" s="101">
        <f t="shared" si="444"/>
        <v>0</v>
      </c>
      <c r="AA1252" s="101">
        <f t="shared" si="445"/>
        <v>0</v>
      </c>
      <c r="AC1252" s="9" t="str">
        <f t="shared" si="446"/>
        <v/>
      </c>
      <c r="AD1252" s="10" t="str">
        <f t="shared" si="447"/>
        <v/>
      </c>
      <c r="AE1252" s="58" t="str">
        <f t="shared" si="448"/>
        <v/>
      </c>
      <c r="AF1252" s="59" t="str">
        <f t="shared" si="449"/>
        <v/>
      </c>
      <c r="AG1252" s="60" t="str">
        <f t="shared" si="450"/>
        <v/>
      </c>
      <c r="AH1252" s="39" t="str">
        <f t="shared" si="451"/>
        <v/>
      </c>
    </row>
    <row r="1253" spans="13:34" ht="57.9" thickBot="1" x14ac:dyDescent="0.6">
      <c r="M1253" s="15" t="str">
        <f t="shared" si="431"/>
        <v/>
      </c>
      <c r="N1253" s="200" t="str">
        <f t="shared" si="432"/>
        <v>VIDE</v>
      </c>
      <c r="O1253" s="21">
        <f t="shared" si="433"/>
        <v>0</v>
      </c>
      <c r="P1253" s="21">
        <f t="shared" si="434"/>
        <v>0</v>
      </c>
      <c r="Q1253" s="21">
        <f t="shared" si="435"/>
        <v>0</v>
      </c>
      <c r="R1253" s="21">
        <f t="shared" si="436"/>
        <v>0</v>
      </c>
      <c r="S1253" s="21">
        <f t="shared" si="437"/>
        <v>0</v>
      </c>
      <c r="T1253" s="92" t="str">
        <f t="shared" si="438"/>
        <v>VIDE</v>
      </c>
      <c r="U1253" s="35" t="str">
        <f t="shared" si="439"/>
        <v>CH</v>
      </c>
      <c r="V1253" s="35">
        <f t="shared" si="440"/>
        <v>0</v>
      </c>
      <c r="W1253" s="35">
        <f t="shared" si="441"/>
        <v>0</v>
      </c>
      <c r="X1253" s="35">
        <f t="shared" si="442"/>
        <v>0</v>
      </c>
      <c r="Y1253" s="29">
        <f t="shared" si="443"/>
        <v>0</v>
      </c>
      <c r="Z1253" s="101">
        <f t="shared" si="444"/>
        <v>0</v>
      </c>
      <c r="AA1253" s="101">
        <f t="shared" si="445"/>
        <v>0</v>
      </c>
      <c r="AC1253" s="9" t="str">
        <f t="shared" si="446"/>
        <v/>
      </c>
      <c r="AD1253" s="10" t="str">
        <f t="shared" si="447"/>
        <v/>
      </c>
      <c r="AE1253" s="58" t="str">
        <f t="shared" si="448"/>
        <v/>
      </c>
      <c r="AF1253" s="59" t="str">
        <f t="shared" si="449"/>
        <v/>
      </c>
      <c r="AG1253" s="60" t="str">
        <f t="shared" si="450"/>
        <v/>
      </c>
      <c r="AH1253" s="39" t="str">
        <f t="shared" si="451"/>
        <v/>
      </c>
    </row>
    <row r="1254" spans="13:34" ht="57.9" thickBot="1" x14ac:dyDescent="0.6">
      <c r="M1254" s="15" t="str">
        <f t="shared" si="431"/>
        <v/>
      </c>
      <c r="N1254" s="200" t="str">
        <f t="shared" si="432"/>
        <v>VIDE</v>
      </c>
      <c r="O1254" s="21">
        <f t="shared" si="433"/>
        <v>0</v>
      </c>
      <c r="P1254" s="21">
        <f t="shared" si="434"/>
        <v>0</v>
      </c>
      <c r="Q1254" s="21">
        <f t="shared" si="435"/>
        <v>0</v>
      </c>
      <c r="R1254" s="21">
        <f t="shared" si="436"/>
        <v>0</v>
      </c>
      <c r="S1254" s="21">
        <f t="shared" si="437"/>
        <v>0</v>
      </c>
      <c r="T1254" s="92" t="str">
        <f t="shared" si="438"/>
        <v>VIDE</v>
      </c>
      <c r="U1254" s="35" t="str">
        <f t="shared" si="439"/>
        <v>CH</v>
      </c>
      <c r="V1254" s="35">
        <f t="shared" si="440"/>
        <v>0</v>
      </c>
      <c r="W1254" s="35">
        <f t="shared" si="441"/>
        <v>0</v>
      </c>
      <c r="X1254" s="35">
        <f t="shared" si="442"/>
        <v>0</v>
      </c>
      <c r="Y1254" s="29">
        <f t="shared" si="443"/>
        <v>0</v>
      </c>
      <c r="Z1254" s="101">
        <f t="shared" si="444"/>
        <v>0</v>
      </c>
      <c r="AA1254" s="101">
        <f t="shared" si="445"/>
        <v>0</v>
      </c>
      <c r="AC1254" s="9" t="str">
        <f t="shared" si="446"/>
        <v/>
      </c>
      <c r="AD1254" s="10" t="str">
        <f t="shared" si="447"/>
        <v/>
      </c>
      <c r="AE1254" s="58" t="str">
        <f t="shared" si="448"/>
        <v/>
      </c>
      <c r="AF1254" s="59" t="str">
        <f t="shared" si="449"/>
        <v/>
      </c>
      <c r="AG1254" s="60" t="str">
        <f t="shared" si="450"/>
        <v/>
      </c>
      <c r="AH1254" s="39" t="str">
        <f t="shared" si="451"/>
        <v/>
      </c>
    </row>
    <row r="1255" spans="13:34" ht="57.9" thickBot="1" x14ac:dyDescent="0.6">
      <c r="M1255" s="15" t="str">
        <f t="shared" si="431"/>
        <v/>
      </c>
      <c r="N1255" s="200" t="str">
        <f t="shared" si="432"/>
        <v>VIDE</v>
      </c>
      <c r="O1255" s="21">
        <f t="shared" si="433"/>
        <v>0</v>
      </c>
      <c r="P1255" s="21">
        <f t="shared" si="434"/>
        <v>0</v>
      </c>
      <c r="Q1255" s="21">
        <f t="shared" si="435"/>
        <v>0</v>
      </c>
      <c r="R1255" s="21">
        <f t="shared" si="436"/>
        <v>0</v>
      </c>
      <c r="S1255" s="21">
        <f t="shared" si="437"/>
        <v>0</v>
      </c>
      <c r="T1255" s="92" t="str">
        <f t="shared" si="438"/>
        <v>VIDE</v>
      </c>
      <c r="U1255" s="35" t="str">
        <f t="shared" si="439"/>
        <v>CH</v>
      </c>
      <c r="V1255" s="35">
        <f t="shared" si="440"/>
        <v>0</v>
      </c>
      <c r="W1255" s="35">
        <f t="shared" si="441"/>
        <v>0</v>
      </c>
      <c r="X1255" s="35">
        <f t="shared" si="442"/>
        <v>0</v>
      </c>
      <c r="Y1255" s="29">
        <f t="shared" si="443"/>
        <v>0</v>
      </c>
      <c r="Z1255" s="101">
        <f t="shared" si="444"/>
        <v>0</v>
      </c>
      <c r="AA1255" s="101">
        <f t="shared" si="445"/>
        <v>0</v>
      </c>
      <c r="AC1255" s="9" t="str">
        <f t="shared" si="446"/>
        <v/>
      </c>
      <c r="AD1255" s="10" t="str">
        <f t="shared" si="447"/>
        <v/>
      </c>
      <c r="AE1255" s="58" t="str">
        <f t="shared" si="448"/>
        <v/>
      </c>
      <c r="AF1255" s="59" t="str">
        <f t="shared" si="449"/>
        <v/>
      </c>
      <c r="AG1255" s="60" t="str">
        <f t="shared" si="450"/>
        <v/>
      </c>
      <c r="AH1255" s="39" t="str">
        <f t="shared" si="451"/>
        <v/>
      </c>
    </row>
    <row r="1256" spans="13:34" ht="57.9" thickBot="1" x14ac:dyDescent="0.6">
      <c r="M1256" s="15" t="str">
        <f t="shared" si="431"/>
        <v/>
      </c>
      <c r="N1256" s="200" t="str">
        <f t="shared" si="432"/>
        <v>VIDE</v>
      </c>
      <c r="O1256" s="21">
        <f t="shared" si="433"/>
        <v>0</v>
      </c>
      <c r="P1256" s="21">
        <f t="shared" si="434"/>
        <v>0</v>
      </c>
      <c r="Q1256" s="21">
        <f t="shared" si="435"/>
        <v>0</v>
      </c>
      <c r="R1256" s="21">
        <f t="shared" si="436"/>
        <v>0</v>
      </c>
      <c r="S1256" s="21">
        <f t="shared" si="437"/>
        <v>0</v>
      </c>
      <c r="T1256" s="92" t="str">
        <f t="shared" si="438"/>
        <v>VIDE</v>
      </c>
      <c r="U1256" s="35" t="str">
        <f t="shared" si="439"/>
        <v>CH</v>
      </c>
      <c r="V1256" s="35">
        <f t="shared" si="440"/>
        <v>0</v>
      </c>
      <c r="W1256" s="35">
        <f t="shared" si="441"/>
        <v>0</v>
      </c>
      <c r="X1256" s="35">
        <f t="shared" si="442"/>
        <v>0</v>
      </c>
      <c r="Y1256" s="29">
        <f t="shared" si="443"/>
        <v>0</v>
      </c>
      <c r="Z1256" s="101">
        <f t="shared" si="444"/>
        <v>0</v>
      </c>
      <c r="AA1256" s="101">
        <f t="shared" si="445"/>
        <v>0</v>
      </c>
      <c r="AC1256" s="9" t="str">
        <f t="shared" si="446"/>
        <v/>
      </c>
      <c r="AD1256" s="10" t="str">
        <f t="shared" si="447"/>
        <v/>
      </c>
      <c r="AE1256" s="58" t="str">
        <f t="shared" si="448"/>
        <v/>
      </c>
      <c r="AF1256" s="59" t="str">
        <f t="shared" si="449"/>
        <v/>
      </c>
      <c r="AG1256" s="60" t="str">
        <f t="shared" si="450"/>
        <v/>
      </c>
      <c r="AH1256" s="39" t="str">
        <f t="shared" si="451"/>
        <v/>
      </c>
    </row>
    <row r="1257" spans="13:34" ht="57.9" thickBot="1" x14ac:dyDescent="0.6">
      <c r="M1257" s="15" t="str">
        <f t="shared" si="431"/>
        <v/>
      </c>
      <c r="N1257" s="200" t="str">
        <f t="shared" si="432"/>
        <v>VIDE</v>
      </c>
      <c r="O1257" s="21">
        <f t="shared" si="433"/>
        <v>0</v>
      </c>
      <c r="P1257" s="21">
        <f t="shared" si="434"/>
        <v>0</v>
      </c>
      <c r="Q1257" s="21">
        <f t="shared" si="435"/>
        <v>0</v>
      </c>
      <c r="R1257" s="21">
        <f t="shared" si="436"/>
        <v>0</v>
      </c>
      <c r="S1257" s="21">
        <f t="shared" si="437"/>
        <v>0</v>
      </c>
      <c r="T1257" s="92" t="str">
        <f t="shared" si="438"/>
        <v>VIDE</v>
      </c>
      <c r="U1257" s="35" t="str">
        <f t="shared" si="439"/>
        <v>CH</v>
      </c>
      <c r="V1257" s="35">
        <f t="shared" si="440"/>
        <v>0</v>
      </c>
      <c r="W1257" s="35">
        <f t="shared" si="441"/>
        <v>0</v>
      </c>
      <c r="X1257" s="35">
        <f t="shared" si="442"/>
        <v>0</v>
      </c>
      <c r="Y1257" s="29">
        <f t="shared" si="443"/>
        <v>0</v>
      </c>
      <c r="Z1257" s="101">
        <f t="shared" si="444"/>
        <v>0</v>
      </c>
      <c r="AA1257" s="101">
        <f t="shared" si="445"/>
        <v>0</v>
      </c>
      <c r="AC1257" s="9" t="str">
        <f t="shared" si="446"/>
        <v/>
      </c>
      <c r="AD1257" s="10" t="str">
        <f t="shared" si="447"/>
        <v/>
      </c>
      <c r="AE1257" s="58" t="str">
        <f t="shared" si="448"/>
        <v/>
      </c>
      <c r="AF1257" s="59" t="str">
        <f t="shared" si="449"/>
        <v/>
      </c>
      <c r="AG1257" s="60" t="str">
        <f t="shared" si="450"/>
        <v/>
      </c>
      <c r="AH1257" s="39" t="str">
        <f t="shared" si="451"/>
        <v/>
      </c>
    </row>
    <row r="1258" spans="13:34" ht="57.9" thickBot="1" x14ac:dyDescent="0.6">
      <c r="M1258" s="15" t="str">
        <f t="shared" si="431"/>
        <v/>
      </c>
      <c r="N1258" s="200" t="str">
        <f t="shared" si="432"/>
        <v>VIDE</v>
      </c>
      <c r="O1258" s="21">
        <f t="shared" si="433"/>
        <v>0</v>
      </c>
      <c r="P1258" s="21">
        <f t="shared" si="434"/>
        <v>0</v>
      </c>
      <c r="Q1258" s="21">
        <f t="shared" si="435"/>
        <v>0</v>
      </c>
      <c r="R1258" s="21">
        <f t="shared" si="436"/>
        <v>0</v>
      </c>
      <c r="S1258" s="21">
        <f t="shared" si="437"/>
        <v>0</v>
      </c>
      <c r="T1258" s="92" t="str">
        <f t="shared" si="438"/>
        <v>VIDE</v>
      </c>
      <c r="U1258" s="35" t="str">
        <f t="shared" si="439"/>
        <v>CH</v>
      </c>
      <c r="V1258" s="35">
        <f t="shared" si="440"/>
        <v>0</v>
      </c>
      <c r="W1258" s="35">
        <f t="shared" si="441"/>
        <v>0</v>
      </c>
      <c r="X1258" s="35">
        <f t="shared" si="442"/>
        <v>0</v>
      </c>
      <c r="Y1258" s="29">
        <f t="shared" si="443"/>
        <v>0</v>
      </c>
      <c r="Z1258" s="101">
        <f t="shared" si="444"/>
        <v>0</v>
      </c>
      <c r="AA1258" s="101">
        <f t="shared" si="445"/>
        <v>0</v>
      </c>
      <c r="AC1258" s="9" t="str">
        <f t="shared" si="446"/>
        <v/>
      </c>
      <c r="AD1258" s="10" t="str">
        <f t="shared" si="447"/>
        <v/>
      </c>
      <c r="AE1258" s="58" t="str">
        <f t="shared" si="448"/>
        <v/>
      </c>
      <c r="AF1258" s="59" t="str">
        <f t="shared" si="449"/>
        <v/>
      </c>
      <c r="AG1258" s="60" t="str">
        <f t="shared" si="450"/>
        <v/>
      </c>
      <c r="AH1258" s="39" t="str">
        <f t="shared" si="451"/>
        <v/>
      </c>
    </row>
    <row r="1259" spans="13:34" ht="57.9" thickBot="1" x14ac:dyDescent="0.6">
      <c r="M1259" s="15" t="str">
        <f t="shared" si="431"/>
        <v/>
      </c>
      <c r="N1259" s="200" t="str">
        <f t="shared" si="432"/>
        <v>VIDE</v>
      </c>
      <c r="O1259" s="21">
        <f t="shared" si="433"/>
        <v>0</v>
      </c>
      <c r="P1259" s="21">
        <f t="shared" si="434"/>
        <v>0</v>
      </c>
      <c r="Q1259" s="21">
        <f t="shared" si="435"/>
        <v>0</v>
      </c>
      <c r="R1259" s="21">
        <f t="shared" si="436"/>
        <v>0</v>
      </c>
      <c r="S1259" s="21">
        <f t="shared" si="437"/>
        <v>0</v>
      </c>
      <c r="T1259" s="92" t="str">
        <f t="shared" si="438"/>
        <v>VIDE</v>
      </c>
      <c r="U1259" s="35" t="str">
        <f t="shared" si="439"/>
        <v>CH</v>
      </c>
      <c r="V1259" s="35">
        <f t="shared" si="440"/>
        <v>0</v>
      </c>
      <c r="W1259" s="35">
        <f t="shared" si="441"/>
        <v>0</v>
      </c>
      <c r="X1259" s="35">
        <f t="shared" si="442"/>
        <v>0</v>
      </c>
      <c r="Y1259" s="29">
        <f t="shared" si="443"/>
        <v>0</v>
      </c>
      <c r="Z1259" s="101">
        <f t="shared" si="444"/>
        <v>0</v>
      </c>
      <c r="AA1259" s="101">
        <f t="shared" si="445"/>
        <v>0</v>
      </c>
      <c r="AC1259" s="9" t="str">
        <f t="shared" si="446"/>
        <v/>
      </c>
      <c r="AD1259" s="10" t="str">
        <f t="shared" si="447"/>
        <v/>
      </c>
      <c r="AE1259" s="58" t="str">
        <f t="shared" si="448"/>
        <v/>
      </c>
      <c r="AF1259" s="59" t="str">
        <f t="shared" si="449"/>
        <v/>
      </c>
      <c r="AG1259" s="60" t="str">
        <f t="shared" si="450"/>
        <v/>
      </c>
      <c r="AH1259" s="39" t="str">
        <f t="shared" si="451"/>
        <v/>
      </c>
    </row>
    <row r="1260" spans="13:34" ht="57.9" thickBot="1" x14ac:dyDescent="0.6">
      <c r="M1260" s="15" t="str">
        <f t="shared" si="431"/>
        <v/>
      </c>
      <c r="N1260" s="200" t="str">
        <f t="shared" si="432"/>
        <v>VIDE</v>
      </c>
      <c r="O1260" s="21">
        <f t="shared" si="433"/>
        <v>0</v>
      </c>
      <c r="P1260" s="21">
        <f t="shared" si="434"/>
        <v>0</v>
      </c>
      <c r="Q1260" s="21">
        <f t="shared" si="435"/>
        <v>0</v>
      </c>
      <c r="R1260" s="21">
        <f t="shared" si="436"/>
        <v>0</v>
      </c>
      <c r="S1260" s="21">
        <f t="shared" si="437"/>
        <v>0</v>
      </c>
      <c r="T1260" s="92" t="str">
        <f t="shared" si="438"/>
        <v>VIDE</v>
      </c>
      <c r="U1260" s="35" t="str">
        <f t="shared" si="439"/>
        <v>CH</v>
      </c>
      <c r="V1260" s="35">
        <f t="shared" si="440"/>
        <v>0</v>
      </c>
      <c r="W1260" s="35">
        <f t="shared" si="441"/>
        <v>0</v>
      </c>
      <c r="X1260" s="35">
        <f t="shared" si="442"/>
        <v>0</v>
      </c>
      <c r="Y1260" s="29">
        <f t="shared" si="443"/>
        <v>0</v>
      </c>
      <c r="Z1260" s="101">
        <f t="shared" si="444"/>
        <v>0</v>
      </c>
      <c r="AA1260" s="101">
        <f t="shared" si="445"/>
        <v>0</v>
      </c>
      <c r="AC1260" s="9" t="str">
        <f t="shared" si="446"/>
        <v/>
      </c>
      <c r="AD1260" s="10" t="str">
        <f t="shared" si="447"/>
        <v/>
      </c>
      <c r="AE1260" s="58" t="str">
        <f t="shared" si="448"/>
        <v/>
      </c>
      <c r="AF1260" s="59" t="str">
        <f t="shared" si="449"/>
        <v/>
      </c>
      <c r="AG1260" s="60" t="str">
        <f t="shared" si="450"/>
        <v/>
      </c>
      <c r="AH1260" s="39" t="str">
        <f t="shared" si="451"/>
        <v/>
      </c>
    </row>
    <row r="1261" spans="13:34" ht="57.9" thickBot="1" x14ac:dyDescent="0.6">
      <c r="M1261" s="15" t="str">
        <f t="shared" si="431"/>
        <v/>
      </c>
      <c r="N1261" s="200" t="str">
        <f t="shared" si="432"/>
        <v>VIDE</v>
      </c>
      <c r="O1261" s="21">
        <f t="shared" si="433"/>
        <v>0</v>
      </c>
      <c r="P1261" s="21">
        <f t="shared" si="434"/>
        <v>0</v>
      </c>
      <c r="Q1261" s="21">
        <f t="shared" si="435"/>
        <v>0</v>
      </c>
      <c r="R1261" s="21">
        <f t="shared" si="436"/>
        <v>0</v>
      </c>
      <c r="S1261" s="21">
        <f t="shared" si="437"/>
        <v>0</v>
      </c>
      <c r="T1261" s="92" t="str">
        <f t="shared" si="438"/>
        <v>VIDE</v>
      </c>
      <c r="U1261" s="35" t="str">
        <f t="shared" si="439"/>
        <v>CH</v>
      </c>
      <c r="V1261" s="35">
        <f t="shared" si="440"/>
        <v>0</v>
      </c>
      <c r="W1261" s="35">
        <f t="shared" si="441"/>
        <v>0</v>
      </c>
      <c r="X1261" s="35">
        <f t="shared" si="442"/>
        <v>0</v>
      </c>
      <c r="Y1261" s="29">
        <f t="shared" si="443"/>
        <v>0</v>
      </c>
      <c r="Z1261" s="101">
        <f t="shared" si="444"/>
        <v>0</v>
      </c>
      <c r="AA1261" s="101">
        <f t="shared" si="445"/>
        <v>0</v>
      </c>
      <c r="AC1261" s="9" t="str">
        <f t="shared" si="446"/>
        <v/>
      </c>
      <c r="AD1261" s="10" t="str">
        <f t="shared" si="447"/>
        <v/>
      </c>
      <c r="AE1261" s="58" t="str">
        <f t="shared" si="448"/>
        <v/>
      </c>
      <c r="AF1261" s="59" t="str">
        <f t="shared" si="449"/>
        <v/>
      </c>
      <c r="AG1261" s="60" t="str">
        <f t="shared" si="450"/>
        <v/>
      </c>
      <c r="AH1261" s="39" t="str">
        <f t="shared" si="451"/>
        <v/>
      </c>
    </row>
    <row r="1262" spans="13:34" ht="57.9" thickBot="1" x14ac:dyDescent="0.6">
      <c r="M1262" s="15" t="str">
        <f t="shared" si="431"/>
        <v/>
      </c>
      <c r="N1262" s="200" t="str">
        <f t="shared" si="432"/>
        <v>VIDE</v>
      </c>
      <c r="O1262" s="21">
        <f t="shared" si="433"/>
        <v>0</v>
      </c>
      <c r="P1262" s="21">
        <f t="shared" si="434"/>
        <v>0</v>
      </c>
      <c r="Q1262" s="21">
        <f t="shared" si="435"/>
        <v>0</v>
      </c>
      <c r="R1262" s="21">
        <f t="shared" si="436"/>
        <v>0</v>
      </c>
      <c r="S1262" s="21">
        <f t="shared" si="437"/>
        <v>0</v>
      </c>
      <c r="T1262" s="92" t="str">
        <f t="shared" si="438"/>
        <v>VIDE</v>
      </c>
      <c r="U1262" s="35" t="str">
        <f t="shared" si="439"/>
        <v>CH</v>
      </c>
      <c r="V1262" s="35">
        <f t="shared" si="440"/>
        <v>0</v>
      </c>
      <c r="W1262" s="35">
        <f t="shared" si="441"/>
        <v>0</v>
      </c>
      <c r="X1262" s="35">
        <f t="shared" si="442"/>
        <v>0</v>
      </c>
      <c r="Y1262" s="29">
        <f t="shared" si="443"/>
        <v>0</v>
      </c>
      <c r="Z1262" s="101">
        <f t="shared" si="444"/>
        <v>0</v>
      </c>
      <c r="AA1262" s="101">
        <f t="shared" si="445"/>
        <v>0</v>
      </c>
      <c r="AC1262" s="9" t="str">
        <f t="shared" si="446"/>
        <v/>
      </c>
      <c r="AD1262" s="10" t="str">
        <f t="shared" si="447"/>
        <v/>
      </c>
      <c r="AE1262" s="58" t="str">
        <f t="shared" si="448"/>
        <v/>
      </c>
      <c r="AF1262" s="59" t="str">
        <f t="shared" si="449"/>
        <v/>
      </c>
      <c r="AG1262" s="60" t="str">
        <f t="shared" si="450"/>
        <v/>
      </c>
      <c r="AH1262" s="39" t="str">
        <f t="shared" si="451"/>
        <v/>
      </c>
    </row>
    <row r="1263" spans="13:34" ht="57.9" thickBot="1" x14ac:dyDescent="0.6">
      <c r="M1263" s="15" t="str">
        <f t="shared" si="431"/>
        <v/>
      </c>
      <c r="N1263" s="200" t="str">
        <f t="shared" si="432"/>
        <v>VIDE</v>
      </c>
      <c r="O1263" s="21">
        <f t="shared" si="433"/>
        <v>0</v>
      </c>
      <c r="P1263" s="21">
        <f t="shared" si="434"/>
        <v>0</v>
      </c>
      <c r="Q1263" s="21">
        <f t="shared" si="435"/>
        <v>0</v>
      </c>
      <c r="R1263" s="21">
        <f t="shared" si="436"/>
        <v>0</v>
      </c>
      <c r="S1263" s="21">
        <f t="shared" si="437"/>
        <v>0</v>
      </c>
      <c r="T1263" s="92" t="str">
        <f t="shared" si="438"/>
        <v>VIDE</v>
      </c>
      <c r="U1263" s="35" t="str">
        <f t="shared" si="439"/>
        <v>CH</v>
      </c>
      <c r="V1263" s="35">
        <f t="shared" si="440"/>
        <v>0</v>
      </c>
      <c r="W1263" s="35">
        <f t="shared" si="441"/>
        <v>0</v>
      </c>
      <c r="X1263" s="35">
        <f t="shared" si="442"/>
        <v>0</v>
      </c>
      <c r="Y1263" s="29">
        <f t="shared" si="443"/>
        <v>0</v>
      </c>
      <c r="Z1263" s="101">
        <f t="shared" si="444"/>
        <v>0</v>
      </c>
      <c r="AA1263" s="101">
        <f t="shared" si="445"/>
        <v>0</v>
      </c>
      <c r="AC1263" s="9" t="str">
        <f t="shared" si="446"/>
        <v/>
      </c>
      <c r="AD1263" s="10" t="str">
        <f t="shared" si="447"/>
        <v/>
      </c>
      <c r="AE1263" s="58" t="str">
        <f t="shared" si="448"/>
        <v/>
      </c>
      <c r="AF1263" s="59" t="str">
        <f t="shared" si="449"/>
        <v/>
      </c>
      <c r="AG1263" s="60" t="str">
        <f t="shared" si="450"/>
        <v/>
      </c>
      <c r="AH1263" s="39" t="str">
        <f t="shared" si="451"/>
        <v/>
      </c>
    </row>
    <row r="1264" spans="13:34" ht="57.9" thickBot="1" x14ac:dyDescent="0.6">
      <c r="M1264" s="15" t="str">
        <f t="shared" si="431"/>
        <v/>
      </c>
      <c r="N1264" s="200" t="str">
        <f t="shared" si="432"/>
        <v>VIDE</v>
      </c>
      <c r="O1264" s="21">
        <f t="shared" si="433"/>
        <v>0</v>
      </c>
      <c r="P1264" s="21">
        <f t="shared" si="434"/>
        <v>0</v>
      </c>
      <c r="Q1264" s="21">
        <f t="shared" si="435"/>
        <v>0</v>
      </c>
      <c r="R1264" s="21">
        <f t="shared" si="436"/>
        <v>0</v>
      </c>
      <c r="S1264" s="21">
        <f t="shared" si="437"/>
        <v>0</v>
      </c>
      <c r="T1264" s="92" t="str">
        <f t="shared" si="438"/>
        <v>VIDE</v>
      </c>
      <c r="U1264" s="35" t="str">
        <f t="shared" si="439"/>
        <v>CH</v>
      </c>
      <c r="V1264" s="35">
        <f t="shared" si="440"/>
        <v>0</v>
      </c>
      <c r="W1264" s="35">
        <f t="shared" si="441"/>
        <v>0</v>
      </c>
      <c r="X1264" s="35">
        <f t="shared" si="442"/>
        <v>0</v>
      </c>
      <c r="Y1264" s="29">
        <f t="shared" si="443"/>
        <v>0</v>
      </c>
      <c r="Z1264" s="101">
        <f t="shared" si="444"/>
        <v>0</v>
      </c>
      <c r="AA1264" s="101">
        <f t="shared" si="445"/>
        <v>0</v>
      </c>
      <c r="AC1264" s="9" t="str">
        <f t="shared" si="446"/>
        <v/>
      </c>
      <c r="AD1264" s="10" t="str">
        <f t="shared" si="447"/>
        <v/>
      </c>
      <c r="AE1264" s="58" t="str">
        <f t="shared" si="448"/>
        <v/>
      </c>
      <c r="AF1264" s="59" t="str">
        <f t="shared" si="449"/>
        <v/>
      </c>
      <c r="AG1264" s="60" t="str">
        <f t="shared" si="450"/>
        <v/>
      </c>
      <c r="AH1264" s="39" t="str">
        <f t="shared" si="451"/>
        <v/>
      </c>
    </row>
    <row r="1265" spans="13:34" ht="57.9" thickBot="1" x14ac:dyDescent="0.6">
      <c r="M1265" s="15" t="str">
        <f t="shared" si="431"/>
        <v/>
      </c>
      <c r="N1265" s="200" t="str">
        <f t="shared" si="432"/>
        <v>VIDE</v>
      </c>
      <c r="O1265" s="21">
        <f t="shared" si="433"/>
        <v>0</v>
      </c>
      <c r="P1265" s="21">
        <f t="shared" si="434"/>
        <v>0</v>
      </c>
      <c r="Q1265" s="21">
        <f t="shared" si="435"/>
        <v>0</v>
      </c>
      <c r="R1265" s="21">
        <f t="shared" si="436"/>
        <v>0</v>
      </c>
      <c r="S1265" s="21">
        <f t="shared" si="437"/>
        <v>0</v>
      </c>
      <c r="T1265" s="92" t="str">
        <f t="shared" si="438"/>
        <v>VIDE</v>
      </c>
      <c r="U1265" s="35" t="str">
        <f t="shared" si="439"/>
        <v>CH</v>
      </c>
      <c r="V1265" s="35">
        <f t="shared" si="440"/>
        <v>0</v>
      </c>
      <c r="W1265" s="35">
        <f t="shared" si="441"/>
        <v>0</v>
      </c>
      <c r="X1265" s="35">
        <f t="shared" si="442"/>
        <v>0</v>
      </c>
      <c r="Y1265" s="29">
        <f t="shared" si="443"/>
        <v>0</v>
      </c>
      <c r="Z1265" s="101">
        <f t="shared" si="444"/>
        <v>0</v>
      </c>
      <c r="AA1265" s="101">
        <f t="shared" si="445"/>
        <v>0</v>
      </c>
      <c r="AC1265" s="9" t="str">
        <f t="shared" si="446"/>
        <v/>
      </c>
      <c r="AD1265" s="10" t="str">
        <f t="shared" si="447"/>
        <v/>
      </c>
      <c r="AE1265" s="58" t="str">
        <f t="shared" si="448"/>
        <v/>
      </c>
      <c r="AF1265" s="59" t="str">
        <f t="shared" si="449"/>
        <v/>
      </c>
      <c r="AG1265" s="60" t="str">
        <f t="shared" si="450"/>
        <v/>
      </c>
      <c r="AH1265" s="39" t="str">
        <f t="shared" si="451"/>
        <v/>
      </c>
    </row>
    <row r="1266" spans="13:34" ht="57.9" thickBot="1" x14ac:dyDescent="0.6">
      <c r="M1266" s="15" t="str">
        <f t="shared" ref="M1266:M1329" si="452">IF(TRIM(C1266)="","",IF(H1266="C","",IF(LEFT(C1266,2)="99",C1266,IF(LEN(C1266)=5,C1266&amp;"0",C1266))))</f>
        <v/>
      </c>
      <c r="N1266" s="200" t="str">
        <f t="shared" ref="N1266:N1329" si="453">IF(OR(M1266="", H1266="C"),"VIDE",IF(G1266="",IF(E1266="",D1266 &amp;IF(B1266="",""," ("&amp;B1266&amp;")"),TRIM(E1266) &amp; IF(B1266="",""," ("&amp;B1266&amp;")")),IF(F1266="", TRIM(E1266), IF(E1266="",D1266,TRIM(E1266))&amp; IF(F1266="", " Qté.:"&amp;VLOOKUP(B1266,AU:AV,2,0)," ("&amp;B1266&amp;")"&amp;" Qté.:"&amp;VLOOKUP(B1266,AU:AV,2,0)))))</f>
        <v>VIDE</v>
      </c>
      <c r="O1266" s="21">
        <f t="shared" ref="O1266:O1329" si="454">ROUND(X1266,2)</f>
        <v>0</v>
      </c>
      <c r="P1266" s="21">
        <f t="shared" ref="P1266:P1329" si="455">H1266</f>
        <v>0</v>
      </c>
      <c r="Q1266" s="21">
        <f t="shared" ref="Q1266:Q1329" si="456">I1266</f>
        <v>0</v>
      </c>
      <c r="R1266" s="21">
        <f t="shared" ref="R1266:R1329" si="457">J1266</f>
        <v>0</v>
      </c>
      <c r="S1266" s="21">
        <f t="shared" ref="S1266:S1329" si="458">K1266</f>
        <v>0</v>
      </c>
      <c r="T1266" s="92" t="str">
        <f t="shared" ref="T1266:T1329" si="459">IF(OR(M1266="", H1266="C"),"VIDE",IF(G1266="",IF(E1266="",D1266 &amp;IF(B1266="",""," ("&amp;B1266&amp;")"),E1266 &amp; IF(B1266="",""," ("&amp;B1266&amp;")")),IF(F1266="", E1266 &amp;VLOOKUP(M1266,AS:AT,2,0), IF(E1266="",D1266,E1266)&amp; IF(F1266="", " Qté.:"&amp;K1266," ("&amp;B1266&amp;")"&amp;" Qté.:"&amp;K1266))))</f>
        <v>VIDE</v>
      </c>
      <c r="U1266" s="35" t="str">
        <f t="shared" ref="U1266:U1329" si="460">IF(G1266="","CH",IF(F1266="","PO","PO2"))</f>
        <v>CH</v>
      </c>
      <c r="V1266" s="35">
        <f t="shared" ref="V1266:V1329" si="461">B1266</f>
        <v>0</v>
      </c>
      <c r="W1266" s="35">
        <f t="shared" ref="W1266:W1329" si="462">K1266</f>
        <v>0</v>
      </c>
      <c r="X1266" s="35">
        <f t="shared" ref="X1266:X1329" si="463">IF(U1266="CH",K1266, IF(U1266="PO", K1266*G1266,IF(U1266="PO2",K1266*G1266*F1266)))</f>
        <v>0</v>
      </c>
      <c r="Y1266" s="29">
        <f t="shared" ref="Y1266:Y1329" si="464">E1266</f>
        <v>0</v>
      </c>
      <c r="Z1266" s="101">
        <f t="shared" ref="Z1266:Z1329" si="465">F1266</f>
        <v>0</v>
      </c>
      <c r="AA1266" s="101">
        <f t="shared" ref="AA1266:AA1329" si="466">B1266</f>
        <v>0</v>
      </c>
      <c r="AC1266" s="9" t="str">
        <f t="shared" si="446"/>
        <v/>
      </c>
      <c r="AD1266" s="10" t="str">
        <f t="shared" si="447"/>
        <v/>
      </c>
      <c r="AE1266" s="58" t="str">
        <f t="shared" si="448"/>
        <v/>
      </c>
      <c r="AF1266" s="59" t="str">
        <f t="shared" si="449"/>
        <v/>
      </c>
      <c r="AG1266" s="60" t="str">
        <f t="shared" si="450"/>
        <v/>
      </c>
      <c r="AH1266" s="39" t="str">
        <f t="shared" si="451"/>
        <v/>
      </c>
    </row>
    <row r="1267" spans="13:34" ht="57.9" thickBot="1" x14ac:dyDescent="0.6">
      <c r="M1267" s="15" t="str">
        <f t="shared" si="452"/>
        <v/>
      </c>
      <c r="N1267" s="200" t="str">
        <f t="shared" si="453"/>
        <v>VIDE</v>
      </c>
      <c r="O1267" s="21">
        <f t="shared" si="454"/>
        <v>0</v>
      </c>
      <c r="P1267" s="21">
        <f t="shared" si="455"/>
        <v>0</v>
      </c>
      <c r="Q1267" s="21">
        <f t="shared" si="456"/>
        <v>0</v>
      </c>
      <c r="R1267" s="21">
        <f t="shared" si="457"/>
        <v>0</v>
      </c>
      <c r="S1267" s="21">
        <f t="shared" si="458"/>
        <v>0</v>
      </c>
      <c r="T1267" s="92" t="str">
        <f t="shared" si="459"/>
        <v>VIDE</v>
      </c>
      <c r="U1267" s="35" t="str">
        <f t="shared" si="460"/>
        <v>CH</v>
      </c>
      <c r="V1267" s="35">
        <f t="shared" si="461"/>
        <v>0</v>
      </c>
      <c r="W1267" s="35">
        <f t="shared" si="462"/>
        <v>0</v>
      </c>
      <c r="X1267" s="35">
        <f t="shared" si="463"/>
        <v>0</v>
      </c>
      <c r="Y1267" s="29">
        <f t="shared" si="464"/>
        <v>0</v>
      </c>
      <c r="Z1267" s="101">
        <f t="shared" si="465"/>
        <v>0</v>
      </c>
      <c r="AA1267" s="101">
        <f t="shared" si="466"/>
        <v>0</v>
      </c>
      <c r="AC1267" s="9" t="str">
        <f t="shared" ref="AC1267:AC1330" si="467">IF(AJ1267 = "", "", AJ1267)</f>
        <v/>
      </c>
      <c r="AD1267" s="10" t="str">
        <f t="shared" ref="AD1267:AD1330" si="468">IF(AK1267 = "", "", AK1267)</f>
        <v/>
      </c>
      <c r="AE1267" s="58" t="str">
        <f t="shared" ref="AE1267:AE1330" si="469">IF(AL1267 = "", "", AL1267)</f>
        <v/>
      </c>
      <c r="AF1267" s="59" t="str">
        <f t="shared" ref="AF1267:AF1330" si="470">IF(AM1267 = "", "", AM1267)</f>
        <v/>
      </c>
      <c r="AG1267" s="60" t="str">
        <f t="shared" ref="AG1267:AG1330" si="471">IF(AN1267 = "", "", AN1267)</f>
        <v/>
      </c>
      <c r="AH1267" s="39" t="str">
        <f t="shared" ref="AH1267:AH1330" si="472">IF(AO1267 = "", "", AO1267)</f>
        <v/>
      </c>
    </row>
    <row r="1268" spans="13:34" ht="57.9" thickBot="1" x14ac:dyDescent="0.6">
      <c r="M1268" s="15" t="str">
        <f t="shared" si="452"/>
        <v/>
      </c>
      <c r="N1268" s="200" t="str">
        <f t="shared" si="453"/>
        <v>VIDE</v>
      </c>
      <c r="O1268" s="21">
        <f t="shared" si="454"/>
        <v>0</v>
      </c>
      <c r="P1268" s="21">
        <f t="shared" si="455"/>
        <v>0</v>
      </c>
      <c r="Q1268" s="21">
        <f t="shared" si="456"/>
        <v>0</v>
      </c>
      <c r="R1268" s="21">
        <f t="shared" si="457"/>
        <v>0</v>
      </c>
      <c r="S1268" s="21">
        <f t="shared" si="458"/>
        <v>0</v>
      </c>
      <c r="T1268" s="92" t="str">
        <f t="shared" si="459"/>
        <v>VIDE</v>
      </c>
      <c r="U1268" s="35" t="str">
        <f t="shared" si="460"/>
        <v>CH</v>
      </c>
      <c r="V1268" s="35">
        <f t="shared" si="461"/>
        <v>0</v>
      </c>
      <c r="W1268" s="35">
        <f t="shared" si="462"/>
        <v>0</v>
      </c>
      <c r="X1268" s="35">
        <f t="shared" si="463"/>
        <v>0</v>
      </c>
      <c r="Y1268" s="29">
        <f t="shared" si="464"/>
        <v>0</v>
      </c>
      <c r="Z1268" s="101">
        <f t="shared" si="465"/>
        <v>0</v>
      </c>
      <c r="AA1268" s="101">
        <f t="shared" si="466"/>
        <v>0</v>
      </c>
      <c r="AC1268" s="9" t="str">
        <f t="shared" si="467"/>
        <v/>
      </c>
      <c r="AD1268" s="10" t="str">
        <f t="shared" si="468"/>
        <v/>
      </c>
      <c r="AE1268" s="58" t="str">
        <f t="shared" si="469"/>
        <v/>
      </c>
      <c r="AF1268" s="59" t="str">
        <f t="shared" si="470"/>
        <v/>
      </c>
      <c r="AG1268" s="60" t="str">
        <f t="shared" si="471"/>
        <v/>
      </c>
      <c r="AH1268" s="39" t="str">
        <f t="shared" si="472"/>
        <v/>
      </c>
    </row>
    <row r="1269" spans="13:34" ht="57.9" thickBot="1" x14ac:dyDescent="0.6">
      <c r="M1269" s="15" t="str">
        <f t="shared" si="452"/>
        <v/>
      </c>
      <c r="N1269" s="200" t="str">
        <f t="shared" si="453"/>
        <v>VIDE</v>
      </c>
      <c r="O1269" s="21">
        <f t="shared" si="454"/>
        <v>0</v>
      </c>
      <c r="P1269" s="21">
        <f t="shared" si="455"/>
        <v>0</v>
      </c>
      <c r="Q1269" s="21">
        <f t="shared" si="456"/>
        <v>0</v>
      </c>
      <c r="R1269" s="21">
        <f t="shared" si="457"/>
        <v>0</v>
      </c>
      <c r="S1269" s="21">
        <f t="shared" si="458"/>
        <v>0</v>
      </c>
      <c r="T1269" s="92" t="str">
        <f t="shared" si="459"/>
        <v>VIDE</v>
      </c>
      <c r="U1269" s="35" t="str">
        <f t="shared" si="460"/>
        <v>CH</v>
      </c>
      <c r="V1269" s="35">
        <f t="shared" si="461"/>
        <v>0</v>
      </c>
      <c r="W1269" s="35">
        <f t="shared" si="462"/>
        <v>0</v>
      </c>
      <c r="X1269" s="35">
        <f t="shared" si="463"/>
        <v>0</v>
      </c>
      <c r="Y1269" s="29">
        <f t="shared" si="464"/>
        <v>0</v>
      </c>
      <c r="Z1269" s="101">
        <f t="shared" si="465"/>
        <v>0</v>
      </c>
      <c r="AA1269" s="101">
        <f t="shared" si="466"/>
        <v>0</v>
      </c>
      <c r="AC1269" s="9" t="str">
        <f t="shared" si="467"/>
        <v/>
      </c>
      <c r="AD1269" s="10" t="str">
        <f t="shared" si="468"/>
        <v/>
      </c>
      <c r="AE1269" s="58" t="str">
        <f t="shared" si="469"/>
        <v/>
      </c>
      <c r="AF1269" s="59" t="str">
        <f t="shared" si="470"/>
        <v/>
      </c>
      <c r="AG1269" s="60" t="str">
        <f t="shared" si="471"/>
        <v/>
      </c>
      <c r="AH1269" s="39" t="str">
        <f t="shared" si="472"/>
        <v/>
      </c>
    </row>
    <row r="1270" spans="13:34" ht="57.9" thickBot="1" x14ac:dyDescent="0.6">
      <c r="M1270" s="15" t="str">
        <f t="shared" si="452"/>
        <v/>
      </c>
      <c r="N1270" s="200" t="str">
        <f t="shared" si="453"/>
        <v>VIDE</v>
      </c>
      <c r="O1270" s="21">
        <f t="shared" si="454"/>
        <v>0</v>
      </c>
      <c r="P1270" s="21">
        <f t="shared" si="455"/>
        <v>0</v>
      </c>
      <c r="Q1270" s="21">
        <f t="shared" si="456"/>
        <v>0</v>
      </c>
      <c r="R1270" s="21">
        <f t="shared" si="457"/>
        <v>0</v>
      </c>
      <c r="S1270" s="21">
        <f t="shared" si="458"/>
        <v>0</v>
      </c>
      <c r="T1270" s="92" t="str">
        <f t="shared" si="459"/>
        <v>VIDE</v>
      </c>
      <c r="U1270" s="35" t="str">
        <f t="shared" si="460"/>
        <v>CH</v>
      </c>
      <c r="V1270" s="35">
        <f t="shared" si="461"/>
        <v>0</v>
      </c>
      <c r="W1270" s="35">
        <f t="shared" si="462"/>
        <v>0</v>
      </c>
      <c r="X1270" s="35">
        <f t="shared" si="463"/>
        <v>0</v>
      </c>
      <c r="Y1270" s="29">
        <f t="shared" si="464"/>
        <v>0</v>
      </c>
      <c r="Z1270" s="101">
        <f t="shared" si="465"/>
        <v>0</v>
      </c>
      <c r="AA1270" s="101">
        <f t="shared" si="466"/>
        <v>0</v>
      </c>
      <c r="AC1270" s="9" t="str">
        <f t="shared" si="467"/>
        <v/>
      </c>
      <c r="AD1270" s="10" t="str">
        <f t="shared" si="468"/>
        <v/>
      </c>
      <c r="AE1270" s="58" t="str">
        <f t="shared" si="469"/>
        <v/>
      </c>
      <c r="AF1270" s="59" t="str">
        <f t="shared" si="470"/>
        <v/>
      </c>
      <c r="AG1270" s="60" t="str">
        <f t="shared" si="471"/>
        <v/>
      </c>
      <c r="AH1270" s="39" t="str">
        <f t="shared" si="472"/>
        <v/>
      </c>
    </row>
    <row r="1271" spans="13:34" ht="57.9" thickBot="1" x14ac:dyDescent="0.6">
      <c r="M1271" s="15" t="str">
        <f t="shared" si="452"/>
        <v/>
      </c>
      <c r="N1271" s="200" t="str">
        <f t="shared" si="453"/>
        <v>VIDE</v>
      </c>
      <c r="O1271" s="21">
        <f t="shared" si="454"/>
        <v>0</v>
      </c>
      <c r="P1271" s="21">
        <f t="shared" si="455"/>
        <v>0</v>
      </c>
      <c r="Q1271" s="21">
        <f t="shared" si="456"/>
        <v>0</v>
      </c>
      <c r="R1271" s="21">
        <f t="shared" si="457"/>
        <v>0</v>
      </c>
      <c r="S1271" s="21">
        <f t="shared" si="458"/>
        <v>0</v>
      </c>
      <c r="T1271" s="92" t="str">
        <f t="shared" si="459"/>
        <v>VIDE</v>
      </c>
      <c r="U1271" s="35" t="str">
        <f t="shared" si="460"/>
        <v>CH</v>
      </c>
      <c r="V1271" s="35">
        <f t="shared" si="461"/>
        <v>0</v>
      </c>
      <c r="W1271" s="35">
        <f t="shared" si="462"/>
        <v>0</v>
      </c>
      <c r="X1271" s="35">
        <f t="shared" si="463"/>
        <v>0</v>
      </c>
      <c r="Y1271" s="29">
        <f t="shared" si="464"/>
        <v>0</v>
      </c>
      <c r="Z1271" s="101">
        <f t="shared" si="465"/>
        <v>0</v>
      </c>
      <c r="AA1271" s="101">
        <f t="shared" si="466"/>
        <v>0</v>
      </c>
      <c r="AC1271" s="9" t="str">
        <f t="shared" si="467"/>
        <v/>
      </c>
      <c r="AD1271" s="10" t="str">
        <f t="shared" si="468"/>
        <v/>
      </c>
      <c r="AE1271" s="58" t="str">
        <f t="shared" si="469"/>
        <v/>
      </c>
      <c r="AF1271" s="59" t="str">
        <f t="shared" si="470"/>
        <v/>
      </c>
      <c r="AG1271" s="60" t="str">
        <f t="shared" si="471"/>
        <v/>
      </c>
      <c r="AH1271" s="39" t="str">
        <f t="shared" si="472"/>
        <v/>
      </c>
    </row>
    <row r="1272" spans="13:34" ht="57.9" thickBot="1" x14ac:dyDescent="0.6">
      <c r="M1272" s="15" t="str">
        <f t="shared" si="452"/>
        <v/>
      </c>
      <c r="N1272" s="200" t="str">
        <f t="shared" si="453"/>
        <v>VIDE</v>
      </c>
      <c r="O1272" s="21">
        <f t="shared" si="454"/>
        <v>0</v>
      </c>
      <c r="P1272" s="21">
        <f t="shared" si="455"/>
        <v>0</v>
      </c>
      <c r="Q1272" s="21">
        <f t="shared" si="456"/>
        <v>0</v>
      </c>
      <c r="R1272" s="21">
        <f t="shared" si="457"/>
        <v>0</v>
      </c>
      <c r="S1272" s="21">
        <f t="shared" si="458"/>
        <v>0</v>
      </c>
      <c r="T1272" s="92" t="str">
        <f t="shared" si="459"/>
        <v>VIDE</v>
      </c>
      <c r="U1272" s="35" t="str">
        <f t="shared" si="460"/>
        <v>CH</v>
      </c>
      <c r="V1272" s="35">
        <f t="shared" si="461"/>
        <v>0</v>
      </c>
      <c r="W1272" s="35">
        <f t="shared" si="462"/>
        <v>0</v>
      </c>
      <c r="X1272" s="35">
        <f t="shared" si="463"/>
        <v>0</v>
      </c>
      <c r="Y1272" s="29">
        <f t="shared" si="464"/>
        <v>0</v>
      </c>
      <c r="Z1272" s="101">
        <f t="shared" si="465"/>
        <v>0</v>
      </c>
      <c r="AA1272" s="101">
        <f t="shared" si="466"/>
        <v>0</v>
      </c>
      <c r="AC1272" s="9" t="str">
        <f t="shared" si="467"/>
        <v/>
      </c>
      <c r="AD1272" s="10" t="str">
        <f t="shared" si="468"/>
        <v/>
      </c>
      <c r="AE1272" s="58" t="str">
        <f t="shared" si="469"/>
        <v/>
      </c>
      <c r="AF1272" s="59" t="str">
        <f t="shared" si="470"/>
        <v/>
      </c>
      <c r="AG1272" s="60" t="str">
        <f t="shared" si="471"/>
        <v/>
      </c>
      <c r="AH1272" s="39" t="str">
        <f t="shared" si="472"/>
        <v/>
      </c>
    </row>
    <row r="1273" spans="13:34" ht="57.9" thickBot="1" x14ac:dyDescent="0.6">
      <c r="M1273" s="15" t="str">
        <f t="shared" si="452"/>
        <v/>
      </c>
      <c r="N1273" s="200" t="str">
        <f t="shared" si="453"/>
        <v>VIDE</v>
      </c>
      <c r="O1273" s="21">
        <f t="shared" si="454"/>
        <v>0</v>
      </c>
      <c r="P1273" s="21">
        <f t="shared" si="455"/>
        <v>0</v>
      </c>
      <c r="Q1273" s="21">
        <f t="shared" si="456"/>
        <v>0</v>
      </c>
      <c r="R1273" s="21">
        <f t="shared" si="457"/>
        <v>0</v>
      </c>
      <c r="S1273" s="21">
        <f t="shared" si="458"/>
        <v>0</v>
      </c>
      <c r="T1273" s="92" t="str">
        <f t="shared" si="459"/>
        <v>VIDE</v>
      </c>
      <c r="U1273" s="35" t="str">
        <f t="shared" si="460"/>
        <v>CH</v>
      </c>
      <c r="V1273" s="35">
        <f t="shared" si="461"/>
        <v>0</v>
      </c>
      <c r="W1273" s="35">
        <f t="shared" si="462"/>
        <v>0</v>
      </c>
      <c r="X1273" s="35">
        <f t="shared" si="463"/>
        <v>0</v>
      </c>
      <c r="Y1273" s="29">
        <f t="shared" si="464"/>
        <v>0</v>
      </c>
      <c r="Z1273" s="101">
        <f t="shared" si="465"/>
        <v>0</v>
      </c>
      <c r="AA1273" s="101">
        <f t="shared" si="466"/>
        <v>0</v>
      </c>
      <c r="AC1273" s="9" t="str">
        <f t="shared" si="467"/>
        <v/>
      </c>
      <c r="AD1273" s="10" t="str">
        <f t="shared" si="468"/>
        <v/>
      </c>
      <c r="AE1273" s="58" t="str">
        <f t="shared" si="469"/>
        <v/>
      </c>
      <c r="AF1273" s="59" t="str">
        <f t="shared" si="470"/>
        <v/>
      </c>
      <c r="AG1273" s="60" t="str">
        <f t="shared" si="471"/>
        <v/>
      </c>
      <c r="AH1273" s="39" t="str">
        <f t="shared" si="472"/>
        <v/>
      </c>
    </row>
    <row r="1274" spans="13:34" ht="57.9" thickBot="1" x14ac:dyDescent="0.6">
      <c r="M1274" s="15" t="str">
        <f t="shared" si="452"/>
        <v/>
      </c>
      <c r="N1274" s="200" t="str">
        <f t="shared" si="453"/>
        <v>VIDE</v>
      </c>
      <c r="O1274" s="21">
        <f t="shared" si="454"/>
        <v>0</v>
      </c>
      <c r="P1274" s="21">
        <f t="shared" si="455"/>
        <v>0</v>
      </c>
      <c r="Q1274" s="21">
        <f t="shared" si="456"/>
        <v>0</v>
      </c>
      <c r="R1274" s="21">
        <f t="shared" si="457"/>
        <v>0</v>
      </c>
      <c r="S1274" s="21">
        <f t="shared" si="458"/>
        <v>0</v>
      </c>
      <c r="T1274" s="92" t="str">
        <f t="shared" si="459"/>
        <v>VIDE</v>
      </c>
      <c r="U1274" s="35" t="str">
        <f t="shared" si="460"/>
        <v>CH</v>
      </c>
      <c r="V1274" s="35">
        <f t="shared" si="461"/>
        <v>0</v>
      </c>
      <c r="W1274" s="35">
        <f t="shared" si="462"/>
        <v>0</v>
      </c>
      <c r="X1274" s="35">
        <f t="shared" si="463"/>
        <v>0</v>
      </c>
      <c r="Y1274" s="29">
        <f t="shared" si="464"/>
        <v>0</v>
      </c>
      <c r="Z1274" s="101">
        <f t="shared" si="465"/>
        <v>0</v>
      </c>
      <c r="AA1274" s="101">
        <f t="shared" si="466"/>
        <v>0</v>
      </c>
      <c r="AC1274" s="9" t="str">
        <f t="shared" si="467"/>
        <v/>
      </c>
      <c r="AD1274" s="10" t="str">
        <f t="shared" si="468"/>
        <v/>
      </c>
      <c r="AE1274" s="58" t="str">
        <f t="shared" si="469"/>
        <v/>
      </c>
      <c r="AF1274" s="59" t="str">
        <f t="shared" si="470"/>
        <v/>
      </c>
      <c r="AG1274" s="60" t="str">
        <f t="shared" si="471"/>
        <v/>
      </c>
      <c r="AH1274" s="39" t="str">
        <f t="shared" si="472"/>
        <v/>
      </c>
    </row>
    <row r="1275" spans="13:34" ht="57.9" thickBot="1" x14ac:dyDescent="0.6">
      <c r="M1275" s="15" t="str">
        <f t="shared" si="452"/>
        <v/>
      </c>
      <c r="N1275" s="200" t="str">
        <f t="shared" si="453"/>
        <v>VIDE</v>
      </c>
      <c r="O1275" s="21">
        <f t="shared" si="454"/>
        <v>0</v>
      </c>
      <c r="P1275" s="21">
        <f t="shared" si="455"/>
        <v>0</v>
      </c>
      <c r="Q1275" s="21">
        <f t="shared" si="456"/>
        <v>0</v>
      </c>
      <c r="R1275" s="21">
        <f t="shared" si="457"/>
        <v>0</v>
      </c>
      <c r="S1275" s="21">
        <f t="shared" si="458"/>
        <v>0</v>
      </c>
      <c r="T1275" s="92" t="str">
        <f t="shared" si="459"/>
        <v>VIDE</v>
      </c>
      <c r="U1275" s="35" t="str">
        <f t="shared" si="460"/>
        <v>CH</v>
      </c>
      <c r="V1275" s="35">
        <f t="shared" si="461"/>
        <v>0</v>
      </c>
      <c r="W1275" s="35">
        <f t="shared" si="462"/>
        <v>0</v>
      </c>
      <c r="X1275" s="35">
        <f t="shared" si="463"/>
        <v>0</v>
      </c>
      <c r="Y1275" s="29">
        <f t="shared" si="464"/>
        <v>0</v>
      </c>
      <c r="Z1275" s="101">
        <f t="shared" si="465"/>
        <v>0</v>
      </c>
      <c r="AA1275" s="101">
        <f t="shared" si="466"/>
        <v>0</v>
      </c>
      <c r="AC1275" s="9" t="str">
        <f t="shared" si="467"/>
        <v/>
      </c>
      <c r="AD1275" s="10" t="str">
        <f t="shared" si="468"/>
        <v/>
      </c>
      <c r="AE1275" s="58" t="str">
        <f t="shared" si="469"/>
        <v/>
      </c>
      <c r="AF1275" s="59" t="str">
        <f t="shared" si="470"/>
        <v/>
      </c>
      <c r="AG1275" s="60" t="str">
        <f t="shared" si="471"/>
        <v/>
      </c>
      <c r="AH1275" s="39" t="str">
        <f t="shared" si="472"/>
        <v/>
      </c>
    </row>
    <row r="1276" spans="13:34" ht="57.9" thickBot="1" x14ac:dyDescent="0.6">
      <c r="M1276" s="15" t="str">
        <f t="shared" si="452"/>
        <v/>
      </c>
      <c r="N1276" s="200" t="str">
        <f t="shared" si="453"/>
        <v>VIDE</v>
      </c>
      <c r="O1276" s="21">
        <f t="shared" si="454"/>
        <v>0</v>
      </c>
      <c r="P1276" s="21">
        <f t="shared" si="455"/>
        <v>0</v>
      </c>
      <c r="Q1276" s="21">
        <f t="shared" si="456"/>
        <v>0</v>
      </c>
      <c r="R1276" s="21">
        <f t="shared" si="457"/>
        <v>0</v>
      </c>
      <c r="S1276" s="21">
        <f t="shared" si="458"/>
        <v>0</v>
      </c>
      <c r="T1276" s="92" t="str">
        <f t="shared" si="459"/>
        <v>VIDE</v>
      </c>
      <c r="U1276" s="35" t="str">
        <f t="shared" si="460"/>
        <v>CH</v>
      </c>
      <c r="V1276" s="35">
        <f t="shared" si="461"/>
        <v>0</v>
      </c>
      <c r="W1276" s="35">
        <f t="shared" si="462"/>
        <v>0</v>
      </c>
      <c r="X1276" s="35">
        <f t="shared" si="463"/>
        <v>0</v>
      </c>
      <c r="Y1276" s="29">
        <f t="shared" si="464"/>
        <v>0</v>
      </c>
      <c r="Z1276" s="101">
        <f t="shared" si="465"/>
        <v>0</v>
      </c>
      <c r="AA1276" s="101">
        <f t="shared" si="466"/>
        <v>0</v>
      </c>
      <c r="AC1276" s="9" t="str">
        <f t="shared" si="467"/>
        <v/>
      </c>
      <c r="AD1276" s="10" t="str">
        <f t="shared" si="468"/>
        <v/>
      </c>
      <c r="AE1276" s="58" t="str">
        <f t="shared" si="469"/>
        <v/>
      </c>
      <c r="AF1276" s="59" t="str">
        <f t="shared" si="470"/>
        <v/>
      </c>
      <c r="AG1276" s="60" t="str">
        <f t="shared" si="471"/>
        <v/>
      </c>
      <c r="AH1276" s="39" t="str">
        <f t="shared" si="472"/>
        <v/>
      </c>
    </row>
    <row r="1277" spans="13:34" ht="57.9" thickBot="1" x14ac:dyDescent="0.6">
      <c r="M1277" s="15" t="str">
        <f t="shared" si="452"/>
        <v/>
      </c>
      <c r="N1277" s="200" t="str">
        <f t="shared" si="453"/>
        <v>VIDE</v>
      </c>
      <c r="O1277" s="21">
        <f t="shared" si="454"/>
        <v>0</v>
      </c>
      <c r="P1277" s="21">
        <f t="shared" si="455"/>
        <v>0</v>
      </c>
      <c r="Q1277" s="21">
        <f t="shared" si="456"/>
        <v>0</v>
      </c>
      <c r="R1277" s="21">
        <f t="shared" si="457"/>
        <v>0</v>
      </c>
      <c r="S1277" s="21">
        <f t="shared" si="458"/>
        <v>0</v>
      </c>
      <c r="T1277" s="92" t="str">
        <f t="shared" si="459"/>
        <v>VIDE</v>
      </c>
      <c r="U1277" s="35" t="str">
        <f t="shared" si="460"/>
        <v>CH</v>
      </c>
      <c r="V1277" s="35">
        <f t="shared" si="461"/>
        <v>0</v>
      </c>
      <c r="W1277" s="35">
        <f t="shared" si="462"/>
        <v>0</v>
      </c>
      <c r="X1277" s="35">
        <f t="shared" si="463"/>
        <v>0</v>
      </c>
      <c r="Y1277" s="29">
        <f t="shared" si="464"/>
        <v>0</v>
      </c>
      <c r="Z1277" s="101">
        <f t="shared" si="465"/>
        <v>0</v>
      </c>
      <c r="AA1277" s="101">
        <f t="shared" si="466"/>
        <v>0</v>
      </c>
      <c r="AC1277" s="9" t="str">
        <f t="shared" si="467"/>
        <v/>
      </c>
      <c r="AD1277" s="10" t="str">
        <f t="shared" si="468"/>
        <v/>
      </c>
      <c r="AE1277" s="58" t="str">
        <f t="shared" si="469"/>
        <v/>
      </c>
      <c r="AF1277" s="59" t="str">
        <f t="shared" si="470"/>
        <v/>
      </c>
      <c r="AG1277" s="60" t="str">
        <f t="shared" si="471"/>
        <v/>
      </c>
      <c r="AH1277" s="39" t="str">
        <f t="shared" si="472"/>
        <v/>
      </c>
    </row>
    <row r="1278" spans="13:34" ht="57.9" thickBot="1" x14ac:dyDescent="0.6">
      <c r="M1278" s="15" t="str">
        <f t="shared" si="452"/>
        <v/>
      </c>
      <c r="N1278" s="200" t="str">
        <f t="shared" si="453"/>
        <v>VIDE</v>
      </c>
      <c r="O1278" s="21">
        <f t="shared" si="454"/>
        <v>0</v>
      </c>
      <c r="P1278" s="21">
        <f t="shared" si="455"/>
        <v>0</v>
      </c>
      <c r="Q1278" s="21">
        <f t="shared" si="456"/>
        <v>0</v>
      </c>
      <c r="R1278" s="21">
        <f t="shared" si="457"/>
        <v>0</v>
      </c>
      <c r="S1278" s="21">
        <f t="shared" si="458"/>
        <v>0</v>
      </c>
      <c r="T1278" s="92" t="str">
        <f t="shared" si="459"/>
        <v>VIDE</v>
      </c>
      <c r="U1278" s="35" t="str">
        <f t="shared" si="460"/>
        <v>CH</v>
      </c>
      <c r="V1278" s="35">
        <f t="shared" si="461"/>
        <v>0</v>
      </c>
      <c r="W1278" s="35">
        <f t="shared" si="462"/>
        <v>0</v>
      </c>
      <c r="X1278" s="35">
        <f t="shared" si="463"/>
        <v>0</v>
      </c>
      <c r="Y1278" s="29">
        <f t="shared" si="464"/>
        <v>0</v>
      </c>
      <c r="Z1278" s="101">
        <f t="shared" si="465"/>
        <v>0</v>
      </c>
      <c r="AA1278" s="101">
        <f t="shared" si="466"/>
        <v>0</v>
      </c>
      <c r="AC1278" s="9" t="str">
        <f t="shared" si="467"/>
        <v/>
      </c>
      <c r="AD1278" s="10" t="str">
        <f t="shared" si="468"/>
        <v/>
      </c>
      <c r="AE1278" s="58" t="str">
        <f t="shared" si="469"/>
        <v/>
      </c>
      <c r="AF1278" s="59" t="str">
        <f t="shared" si="470"/>
        <v/>
      </c>
      <c r="AG1278" s="60" t="str">
        <f t="shared" si="471"/>
        <v/>
      </c>
      <c r="AH1278" s="39" t="str">
        <f t="shared" si="472"/>
        <v/>
      </c>
    </row>
    <row r="1279" spans="13:34" ht="57.9" thickBot="1" x14ac:dyDescent="0.6">
      <c r="M1279" s="15" t="str">
        <f t="shared" si="452"/>
        <v/>
      </c>
      <c r="N1279" s="200" t="str">
        <f t="shared" si="453"/>
        <v>VIDE</v>
      </c>
      <c r="O1279" s="21">
        <f t="shared" si="454"/>
        <v>0</v>
      </c>
      <c r="P1279" s="21">
        <f t="shared" si="455"/>
        <v>0</v>
      </c>
      <c r="Q1279" s="21">
        <f t="shared" si="456"/>
        <v>0</v>
      </c>
      <c r="R1279" s="21">
        <f t="shared" si="457"/>
        <v>0</v>
      </c>
      <c r="S1279" s="21">
        <f t="shared" si="458"/>
        <v>0</v>
      </c>
      <c r="T1279" s="92" t="str">
        <f t="shared" si="459"/>
        <v>VIDE</v>
      </c>
      <c r="U1279" s="35" t="str">
        <f t="shared" si="460"/>
        <v>CH</v>
      </c>
      <c r="V1279" s="35">
        <f t="shared" si="461"/>
        <v>0</v>
      </c>
      <c r="W1279" s="35">
        <f t="shared" si="462"/>
        <v>0</v>
      </c>
      <c r="X1279" s="35">
        <f t="shared" si="463"/>
        <v>0</v>
      </c>
      <c r="Y1279" s="29">
        <f t="shared" si="464"/>
        <v>0</v>
      </c>
      <c r="Z1279" s="101">
        <f t="shared" si="465"/>
        <v>0</v>
      </c>
      <c r="AA1279" s="101">
        <f t="shared" si="466"/>
        <v>0</v>
      </c>
      <c r="AC1279" s="9" t="str">
        <f t="shared" si="467"/>
        <v/>
      </c>
      <c r="AD1279" s="10" t="str">
        <f t="shared" si="468"/>
        <v/>
      </c>
      <c r="AE1279" s="58" t="str">
        <f t="shared" si="469"/>
        <v/>
      </c>
      <c r="AF1279" s="59" t="str">
        <f t="shared" si="470"/>
        <v/>
      </c>
      <c r="AG1279" s="60" t="str">
        <f t="shared" si="471"/>
        <v/>
      </c>
      <c r="AH1279" s="39" t="str">
        <f t="shared" si="472"/>
        <v/>
      </c>
    </row>
    <row r="1280" spans="13:34" ht="57.9" thickBot="1" x14ac:dyDescent="0.6">
      <c r="M1280" s="15" t="str">
        <f t="shared" si="452"/>
        <v/>
      </c>
      <c r="N1280" s="200" t="str">
        <f t="shared" si="453"/>
        <v>VIDE</v>
      </c>
      <c r="O1280" s="21">
        <f t="shared" si="454"/>
        <v>0</v>
      </c>
      <c r="P1280" s="21">
        <f t="shared" si="455"/>
        <v>0</v>
      </c>
      <c r="Q1280" s="21">
        <f t="shared" si="456"/>
        <v>0</v>
      </c>
      <c r="R1280" s="21">
        <f t="shared" si="457"/>
        <v>0</v>
      </c>
      <c r="S1280" s="21">
        <f t="shared" si="458"/>
        <v>0</v>
      </c>
      <c r="T1280" s="92" t="str">
        <f t="shared" si="459"/>
        <v>VIDE</v>
      </c>
      <c r="U1280" s="35" t="str">
        <f t="shared" si="460"/>
        <v>CH</v>
      </c>
      <c r="V1280" s="35">
        <f t="shared" si="461"/>
        <v>0</v>
      </c>
      <c r="W1280" s="35">
        <f t="shared" si="462"/>
        <v>0</v>
      </c>
      <c r="X1280" s="35">
        <f t="shared" si="463"/>
        <v>0</v>
      </c>
      <c r="Y1280" s="29">
        <f t="shared" si="464"/>
        <v>0</v>
      </c>
      <c r="Z1280" s="101">
        <f t="shared" si="465"/>
        <v>0</v>
      </c>
      <c r="AA1280" s="101">
        <f t="shared" si="466"/>
        <v>0</v>
      </c>
      <c r="AC1280" s="9" t="str">
        <f t="shared" si="467"/>
        <v/>
      </c>
      <c r="AD1280" s="10" t="str">
        <f t="shared" si="468"/>
        <v/>
      </c>
      <c r="AE1280" s="58" t="str">
        <f t="shared" si="469"/>
        <v/>
      </c>
      <c r="AF1280" s="59" t="str">
        <f t="shared" si="470"/>
        <v/>
      </c>
      <c r="AG1280" s="60" t="str">
        <f t="shared" si="471"/>
        <v/>
      </c>
      <c r="AH1280" s="39" t="str">
        <f t="shared" si="472"/>
        <v/>
      </c>
    </row>
    <row r="1281" spans="13:34" ht="57.9" thickBot="1" x14ac:dyDescent="0.6">
      <c r="M1281" s="15" t="str">
        <f t="shared" si="452"/>
        <v/>
      </c>
      <c r="N1281" s="200" t="str">
        <f t="shared" si="453"/>
        <v>VIDE</v>
      </c>
      <c r="O1281" s="21">
        <f t="shared" si="454"/>
        <v>0</v>
      </c>
      <c r="P1281" s="21">
        <f t="shared" si="455"/>
        <v>0</v>
      </c>
      <c r="Q1281" s="21">
        <f t="shared" si="456"/>
        <v>0</v>
      </c>
      <c r="R1281" s="21">
        <f t="shared" si="457"/>
        <v>0</v>
      </c>
      <c r="S1281" s="21">
        <f t="shared" si="458"/>
        <v>0</v>
      </c>
      <c r="T1281" s="92" t="str">
        <f t="shared" si="459"/>
        <v>VIDE</v>
      </c>
      <c r="U1281" s="35" t="str">
        <f t="shared" si="460"/>
        <v>CH</v>
      </c>
      <c r="V1281" s="35">
        <f t="shared" si="461"/>
        <v>0</v>
      </c>
      <c r="W1281" s="35">
        <f t="shared" si="462"/>
        <v>0</v>
      </c>
      <c r="X1281" s="35">
        <f t="shared" si="463"/>
        <v>0</v>
      </c>
      <c r="Y1281" s="29">
        <f t="shared" si="464"/>
        <v>0</v>
      </c>
      <c r="Z1281" s="101">
        <f t="shared" si="465"/>
        <v>0</v>
      </c>
      <c r="AA1281" s="101">
        <f t="shared" si="466"/>
        <v>0</v>
      </c>
      <c r="AC1281" s="9" t="str">
        <f t="shared" si="467"/>
        <v/>
      </c>
      <c r="AD1281" s="10" t="str">
        <f t="shared" si="468"/>
        <v/>
      </c>
      <c r="AE1281" s="58" t="str">
        <f t="shared" si="469"/>
        <v/>
      </c>
      <c r="AF1281" s="59" t="str">
        <f t="shared" si="470"/>
        <v/>
      </c>
      <c r="AG1281" s="60" t="str">
        <f t="shared" si="471"/>
        <v/>
      </c>
      <c r="AH1281" s="39" t="str">
        <f t="shared" si="472"/>
        <v/>
      </c>
    </row>
    <row r="1282" spans="13:34" ht="57.9" thickBot="1" x14ac:dyDescent="0.6">
      <c r="M1282" s="15" t="str">
        <f t="shared" si="452"/>
        <v/>
      </c>
      <c r="N1282" s="200" t="str">
        <f t="shared" si="453"/>
        <v>VIDE</v>
      </c>
      <c r="O1282" s="21">
        <f t="shared" si="454"/>
        <v>0</v>
      </c>
      <c r="P1282" s="21">
        <f t="shared" si="455"/>
        <v>0</v>
      </c>
      <c r="Q1282" s="21">
        <f t="shared" si="456"/>
        <v>0</v>
      </c>
      <c r="R1282" s="21">
        <f t="shared" si="457"/>
        <v>0</v>
      </c>
      <c r="S1282" s="21">
        <f t="shared" si="458"/>
        <v>0</v>
      </c>
      <c r="T1282" s="92" t="str">
        <f t="shared" si="459"/>
        <v>VIDE</v>
      </c>
      <c r="U1282" s="35" t="str">
        <f t="shared" si="460"/>
        <v>CH</v>
      </c>
      <c r="V1282" s="35">
        <f t="shared" si="461"/>
        <v>0</v>
      </c>
      <c r="W1282" s="35">
        <f t="shared" si="462"/>
        <v>0</v>
      </c>
      <c r="X1282" s="35">
        <f t="shared" si="463"/>
        <v>0</v>
      </c>
      <c r="Y1282" s="29">
        <f t="shared" si="464"/>
        <v>0</v>
      </c>
      <c r="Z1282" s="101">
        <f t="shared" si="465"/>
        <v>0</v>
      </c>
      <c r="AA1282" s="101">
        <f t="shared" si="466"/>
        <v>0</v>
      </c>
      <c r="AC1282" s="9" t="str">
        <f t="shared" si="467"/>
        <v/>
      </c>
      <c r="AD1282" s="10" t="str">
        <f t="shared" si="468"/>
        <v/>
      </c>
      <c r="AE1282" s="58" t="str">
        <f t="shared" si="469"/>
        <v/>
      </c>
      <c r="AF1282" s="59" t="str">
        <f t="shared" si="470"/>
        <v/>
      </c>
      <c r="AG1282" s="60" t="str">
        <f t="shared" si="471"/>
        <v/>
      </c>
      <c r="AH1282" s="39" t="str">
        <f t="shared" si="472"/>
        <v/>
      </c>
    </row>
    <row r="1283" spans="13:34" ht="57.9" thickBot="1" x14ac:dyDescent="0.6">
      <c r="M1283" s="15" t="str">
        <f t="shared" si="452"/>
        <v/>
      </c>
      <c r="N1283" s="200" t="str">
        <f t="shared" si="453"/>
        <v>VIDE</v>
      </c>
      <c r="O1283" s="21">
        <f t="shared" si="454"/>
        <v>0</v>
      </c>
      <c r="P1283" s="21">
        <f t="shared" si="455"/>
        <v>0</v>
      </c>
      <c r="Q1283" s="21">
        <f t="shared" si="456"/>
        <v>0</v>
      </c>
      <c r="R1283" s="21">
        <f t="shared" si="457"/>
        <v>0</v>
      </c>
      <c r="S1283" s="21">
        <f t="shared" si="458"/>
        <v>0</v>
      </c>
      <c r="T1283" s="92" t="str">
        <f t="shared" si="459"/>
        <v>VIDE</v>
      </c>
      <c r="U1283" s="35" t="str">
        <f t="shared" si="460"/>
        <v>CH</v>
      </c>
      <c r="V1283" s="35">
        <f t="shared" si="461"/>
        <v>0</v>
      </c>
      <c r="W1283" s="35">
        <f t="shared" si="462"/>
        <v>0</v>
      </c>
      <c r="X1283" s="35">
        <f t="shared" si="463"/>
        <v>0</v>
      </c>
      <c r="Y1283" s="29">
        <f t="shared" si="464"/>
        <v>0</v>
      </c>
      <c r="Z1283" s="101">
        <f t="shared" si="465"/>
        <v>0</v>
      </c>
      <c r="AA1283" s="101">
        <f t="shared" si="466"/>
        <v>0</v>
      </c>
      <c r="AC1283" s="9" t="str">
        <f t="shared" si="467"/>
        <v/>
      </c>
      <c r="AD1283" s="10" t="str">
        <f t="shared" si="468"/>
        <v/>
      </c>
      <c r="AE1283" s="58" t="str">
        <f t="shared" si="469"/>
        <v/>
      </c>
      <c r="AF1283" s="59" t="str">
        <f t="shared" si="470"/>
        <v/>
      </c>
      <c r="AG1283" s="60" t="str">
        <f t="shared" si="471"/>
        <v/>
      </c>
      <c r="AH1283" s="39" t="str">
        <f t="shared" si="472"/>
        <v/>
      </c>
    </row>
    <row r="1284" spans="13:34" ht="57.9" thickBot="1" x14ac:dyDescent="0.6">
      <c r="M1284" s="15" t="str">
        <f t="shared" si="452"/>
        <v/>
      </c>
      <c r="N1284" s="200" t="str">
        <f t="shared" si="453"/>
        <v>VIDE</v>
      </c>
      <c r="O1284" s="21">
        <f t="shared" si="454"/>
        <v>0</v>
      </c>
      <c r="P1284" s="21">
        <f t="shared" si="455"/>
        <v>0</v>
      </c>
      <c r="Q1284" s="21">
        <f t="shared" si="456"/>
        <v>0</v>
      </c>
      <c r="R1284" s="21">
        <f t="shared" si="457"/>
        <v>0</v>
      </c>
      <c r="S1284" s="21">
        <f t="shared" si="458"/>
        <v>0</v>
      </c>
      <c r="T1284" s="92" t="str">
        <f t="shared" si="459"/>
        <v>VIDE</v>
      </c>
      <c r="U1284" s="35" t="str">
        <f t="shared" si="460"/>
        <v>CH</v>
      </c>
      <c r="V1284" s="35">
        <f t="shared" si="461"/>
        <v>0</v>
      </c>
      <c r="W1284" s="35">
        <f t="shared" si="462"/>
        <v>0</v>
      </c>
      <c r="X1284" s="35">
        <f t="shared" si="463"/>
        <v>0</v>
      </c>
      <c r="Y1284" s="29">
        <f t="shared" si="464"/>
        <v>0</v>
      </c>
      <c r="Z1284" s="101">
        <f t="shared" si="465"/>
        <v>0</v>
      </c>
      <c r="AA1284" s="101">
        <f t="shared" si="466"/>
        <v>0</v>
      </c>
      <c r="AC1284" s="9" t="str">
        <f t="shared" si="467"/>
        <v/>
      </c>
      <c r="AD1284" s="10" t="str">
        <f t="shared" si="468"/>
        <v/>
      </c>
      <c r="AE1284" s="58" t="str">
        <f t="shared" si="469"/>
        <v/>
      </c>
      <c r="AF1284" s="59" t="str">
        <f t="shared" si="470"/>
        <v/>
      </c>
      <c r="AG1284" s="60" t="str">
        <f t="shared" si="471"/>
        <v/>
      </c>
      <c r="AH1284" s="39" t="str">
        <f t="shared" si="472"/>
        <v/>
      </c>
    </row>
    <row r="1285" spans="13:34" ht="57.9" thickBot="1" x14ac:dyDescent="0.6">
      <c r="M1285" s="15" t="str">
        <f t="shared" si="452"/>
        <v/>
      </c>
      <c r="N1285" s="200" t="str">
        <f t="shared" si="453"/>
        <v>VIDE</v>
      </c>
      <c r="O1285" s="21">
        <f t="shared" si="454"/>
        <v>0</v>
      </c>
      <c r="P1285" s="21">
        <f t="shared" si="455"/>
        <v>0</v>
      </c>
      <c r="Q1285" s="21">
        <f t="shared" si="456"/>
        <v>0</v>
      </c>
      <c r="R1285" s="21">
        <f t="shared" si="457"/>
        <v>0</v>
      </c>
      <c r="S1285" s="21">
        <f t="shared" si="458"/>
        <v>0</v>
      </c>
      <c r="T1285" s="92" t="str">
        <f t="shared" si="459"/>
        <v>VIDE</v>
      </c>
      <c r="U1285" s="35" t="str">
        <f t="shared" si="460"/>
        <v>CH</v>
      </c>
      <c r="V1285" s="35">
        <f t="shared" si="461"/>
        <v>0</v>
      </c>
      <c r="W1285" s="35">
        <f t="shared" si="462"/>
        <v>0</v>
      </c>
      <c r="X1285" s="35">
        <f t="shared" si="463"/>
        <v>0</v>
      </c>
      <c r="Y1285" s="29">
        <f t="shared" si="464"/>
        <v>0</v>
      </c>
      <c r="Z1285" s="101">
        <f t="shared" si="465"/>
        <v>0</v>
      </c>
      <c r="AA1285" s="101">
        <f t="shared" si="466"/>
        <v>0</v>
      </c>
      <c r="AC1285" s="9" t="str">
        <f t="shared" si="467"/>
        <v/>
      </c>
      <c r="AD1285" s="10" t="str">
        <f t="shared" si="468"/>
        <v/>
      </c>
      <c r="AE1285" s="58" t="str">
        <f t="shared" si="469"/>
        <v/>
      </c>
      <c r="AF1285" s="59" t="str">
        <f t="shared" si="470"/>
        <v/>
      </c>
      <c r="AG1285" s="60" t="str">
        <f t="shared" si="471"/>
        <v/>
      </c>
      <c r="AH1285" s="39" t="str">
        <f t="shared" si="472"/>
        <v/>
      </c>
    </row>
    <row r="1286" spans="13:34" ht="57.9" thickBot="1" x14ac:dyDescent="0.6">
      <c r="M1286" s="15" t="str">
        <f t="shared" si="452"/>
        <v/>
      </c>
      <c r="N1286" s="200" t="str">
        <f t="shared" si="453"/>
        <v>VIDE</v>
      </c>
      <c r="O1286" s="21">
        <f t="shared" si="454"/>
        <v>0</v>
      </c>
      <c r="P1286" s="21">
        <f t="shared" si="455"/>
        <v>0</v>
      </c>
      <c r="Q1286" s="21">
        <f t="shared" si="456"/>
        <v>0</v>
      </c>
      <c r="R1286" s="21">
        <f t="shared" si="457"/>
        <v>0</v>
      </c>
      <c r="S1286" s="21">
        <f t="shared" si="458"/>
        <v>0</v>
      </c>
      <c r="T1286" s="92" t="str">
        <f t="shared" si="459"/>
        <v>VIDE</v>
      </c>
      <c r="U1286" s="35" t="str">
        <f t="shared" si="460"/>
        <v>CH</v>
      </c>
      <c r="V1286" s="35">
        <f t="shared" si="461"/>
        <v>0</v>
      </c>
      <c r="W1286" s="35">
        <f t="shared" si="462"/>
        <v>0</v>
      </c>
      <c r="X1286" s="35">
        <f t="shared" si="463"/>
        <v>0</v>
      </c>
      <c r="Y1286" s="29">
        <f t="shared" si="464"/>
        <v>0</v>
      </c>
      <c r="Z1286" s="101">
        <f t="shared" si="465"/>
        <v>0</v>
      </c>
      <c r="AA1286" s="101">
        <f t="shared" si="466"/>
        <v>0</v>
      </c>
      <c r="AC1286" s="9" t="str">
        <f t="shared" si="467"/>
        <v/>
      </c>
      <c r="AD1286" s="10" t="str">
        <f t="shared" si="468"/>
        <v/>
      </c>
      <c r="AE1286" s="58" t="str">
        <f t="shared" si="469"/>
        <v/>
      </c>
      <c r="AF1286" s="59" t="str">
        <f t="shared" si="470"/>
        <v/>
      </c>
      <c r="AG1286" s="60" t="str">
        <f t="shared" si="471"/>
        <v/>
      </c>
      <c r="AH1286" s="39" t="str">
        <f t="shared" si="472"/>
        <v/>
      </c>
    </row>
    <row r="1287" spans="13:34" ht="57.9" thickBot="1" x14ac:dyDescent="0.6">
      <c r="M1287" s="15" t="str">
        <f t="shared" si="452"/>
        <v/>
      </c>
      <c r="N1287" s="200" t="str">
        <f t="shared" si="453"/>
        <v>VIDE</v>
      </c>
      <c r="O1287" s="21">
        <f t="shared" si="454"/>
        <v>0</v>
      </c>
      <c r="P1287" s="21">
        <f t="shared" si="455"/>
        <v>0</v>
      </c>
      <c r="Q1287" s="21">
        <f t="shared" si="456"/>
        <v>0</v>
      </c>
      <c r="R1287" s="21">
        <f t="shared" si="457"/>
        <v>0</v>
      </c>
      <c r="S1287" s="21">
        <f t="shared" si="458"/>
        <v>0</v>
      </c>
      <c r="T1287" s="92" t="str">
        <f t="shared" si="459"/>
        <v>VIDE</v>
      </c>
      <c r="U1287" s="35" t="str">
        <f t="shared" si="460"/>
        <v>CH</v>
      </c>
      <c r="V1287" s="35">
        <f t="shared" si="461"/>
        <v>0</v>
      </c>
      <c r="W1287" s="35">
        <f t="shared" si="462"/>
        <v>0</v>
      </c>
      <c r="X1287" s="35">
        <f t="shared" si="463"/>
        <v>0</v>
      </c>
      <c r="Y1287" s="29">
        <f t="shared" si="464"/>
        <v>0</v>
      </c>
      <c r="Z1287" s="101">
        <f t="shared" si="465"/>
        <v>0</v>
      </c>
      <c r="AA1287" s="101">
        <f t="shared" si="466"/>
        <v>0</v>
      </c>
      <c r="AC1287" s="9" t="str">
        <f t="shared" si="467"/>
        <v/>
      </c>
      <c r="AD1287" s="10" t="str">
        <f t="shared" si="468"/>
        <v/>
      </c>
      <c r="AE1287" s="58" t="str">
        <f t="shared" si="469"/>
        <v/>
      </c>
      <c r="AF1287" s="59" t="str">
        <f t="shared" si="470"/>
        <v/>
      </c>
      <c r="AG1287" s="60" t="str">
        <f t="shared" si="471"/>
        <v/>
      </c>
      <c r="AH1287" s="39" t="str">
        <f t="shared" si="472"/>
        <v/>
      </c>
    </row>
    <row r="1288" spans="13:34" ht="57.9" thickBot="1" x14ac:dyDescent="0.6">
      <c r="M1288" s="15" t="str">
        <f t="shared" si="452"/>
        <v/>
      </c>
      <c r="N1288" s="200" t="str">
        <f t="shared" si="453"/>
        <v>VIDE</v>
      </c>
      <c r="O1288" s="21">
        <f t="shared" si="454"/>
        <v>0</v>
      </c>
      <c r="P1288" s="21">
        <f t="shared" si="455"/>
        <v>0</v>
      </c>
      <c r="Q1288" s="21">
        <f t="shared" si="456"/>
        <v>0</v>
      </c>
      <c r="R1288" s="21">
        <f t="shared" si="457"/>
        <v>0</v>
      </c>
      <c r="S1288" s="21">
        <f t="shared" si="458"/>
        <v>0</v>
      </c>
      <c r="T1288" s="92" t="str">
        <f t="shared" si="459"/>
        <v>VIDE</v>
      </c>
      <c r="U1288" s="35" t="str">
        <f t="shared" si="460"/>
        <v>CH</v>
      </c>
      <c r="V1288" s="35">
        <f t="shared" si="461"/>
        <v>0</v>
      </c>
      <c r="W1288" s="35">
        <f t="shared" si="462"/>
        <v>0</v>
      </c>
      <c r="X1288" s="35">
        <f t="shared" si="463"/>
        <v>0</v>
      </c>
      <c r="Y1288" s="29">
        <f t="shared" si="464"/>
        <v>0</v>
      </c>
      <c r="Z1288" s="101">
        <f t="shared" si="465"/>
        <v>0</v>
      </c>
      <c r="AA1288" s="101">
        <f t="shared" si="466"/>
        <v>0</v>
      </c>
      <c r="AC1288" s="9" t="str">
        <f t="shared" si="467"/>
        <v/>
      </c>
      <c r="AD1288" s="10" t="str">
        <f t="shared" si="468"/>
        <v/>
      </c>
      <c r="AE1288" s="58" t="str">
        <f t="shared" si="469"/>
        <v/>
      </c>
      <c r="AF1288" s="59" t="str">
        <f t="shared" si="470"/>
        <v/>
      </c>
      <c r="AG1288" s="60" t="str">
        <f t="shared" si="471"/>
        <v/>
      </c>
      <c r="AH1288" s="39" t="str">
        <f t="shared" si="472"/>
        <v/>
      </c>
    </row>
    <row r="1289" spans="13:34" ht="57.9" thickBot="1" x14ac:dyDescent="0.6">
      <c r="M1289" s="15" t="str">
        <f t="shared" si="452"/>
        <v/>
      </c>
      <c r="N1289" s="200" t="str">
        <f t="shared" si="453"/>
        <v>VIDE</v>
      </c>
      <c r="O1289" s="21">
        <f t="shared" si="454"/>
        <v>0</v>
      </c>
      <c r="P1289" s="21">
        <f t="shared" si="455"/>
        <v>0</v>
      </c>
      <c r="Q1289" s="21">
        <f t="shared" si="456"/>
        <v>0</v>
      </c>
      <c r="R1289" s="21">
        <f t="shared" si="457"/>
        <v>0</v>
      </c>
      <c r="S1289" s="21">
        <f t="shared" si="458"/>
        <v>0</v>
      </c>
      <c r="T1289" s="92" t="str">
        <f t="shared" si="459"/>
        <v>VIDE</v>
      </c>
      <c r="U1289" s="35" t="str">
        <f t="shared" si="460"/>
        <v>CH</v>
      </c>
      <c r="V1289" s="35">
        <f t="shared" si="461"/>
        <v>0</v>
      </c>
      <c r="W1289" s="35">
        <f t="shared" si="462"/>
        <v>0</v>
      </c>
      <c r="X1289" s="35">
        <f t="shared" si="463"/>
        <v>0</v>
      </c>
      <c r="Y1289" s="29">
        <f t="shared" si="464"/>
        <v>0</v>
      </c>
      <c r="Z1289" s="101">
        <f t="shared" si="465"/>
        <v>0</v>
      </c>
      <c r="AA1289" s="101">
        <f t="shared" si="466"/>
        <v>0</v>
      </c>
      <c r="AC1289" s="9" t="str">
        <f t="shared" si="467"/>
        <v/>
      </c>
      <c r="AD1289" s="10" t="str">
        <f t="shared" si="468"/>
        <v/>
      </c>
      <c r="AE1289" s="58" t="str">
        <f t="shared" si="469"/>
        <v/>
      </c>
      <c r="AF1289" s="59" t="str">
        <f t="shared" si="470"/>
        <v/>
      </c>
      <c r="AG1289" s="60" t="str">
        <f t="shared" si="471"/>
        <v/>
      </c>
      <c r="AH1289" s="39" t="str">
        <f t="shared" si="472"/>
        <v/>
      </c>
    </row>
    <row r="1290" spans="13:34" ht="57.9" thickBot="1" x14ac:dyDescent="0.6">
      <c r="M1290" s="15" t="str">
        <f t="shared" si="452"/>
        <v/>
      </c>
      <c r="N1290" s="200" t="str">
        <f t="shared" si="453"/>
        <v>VIDE</v>
      </c>
      <c r="O1290" s="21">
        <f t="shared" si="454"/>
        <v>0</v>
      </c>
      <c r="P1290" s="21">
        <f t="shared" si="455"/>
        <v>0</v>
      </c>
      <c r="Q1290" s="21">
        <f t="shared" si="456"/>
        <v>0</v>
      </c>
      <c r="R1290" s="21">
        <f t="shared" si="457"/>
        <v>0</v>
      </c>
      <c r="S1290" s="21">
        <f t="shared" si="458"/>
        <v>0</v>
      </c>
      <c r="T1290" s="92" t="str">
        <f t="shared" si="459"/>
        <v>VIDE</v>
      </c>
      <c r="U1290" s="35" t="str">
        <f t="shared" si="460"/>
        <v>CH</v>
      </c>
      <c r="V1290" s="35">
        <f t="shared" si="461"/>
        <v>0</v>
      </c>
      <c r="W1290" s="35">
        <f t="shared" si="462"/>
        <v>0</v>
      </c>
      <c r="X1290" s="35">
        <f t="shared" si="463"/>
        <v>0</v>
      </c>
      <c r="Y1290" s="29">
        <f t="shared" si="464"/>
        <v>0</v>
      </c>
      <c r="Z1290" s="101">
        <f t="shared" si="465"/>
        <v>0</v>
      </c>
      <c r="AA1290" s="101">
        <f t="shared" si="466"/>
        <v>0</v>
      </c>
      <c r="AC1290" s="9" t="str">
        <f t="shared" si="467"/>
        <v/>
      </c>
      <c r="AD1290" s="10" t="str">
        <f t="shared" si="468"/>
        <v/>
      </c>
      <c r="AE1290" s="58" t="str">
        <f t="shared" si="469"/>
        <v/>
      </c>
      <c r="AF1290" s="59" t="str">
        <f t="shared" si="470"/>
        <v/>
      </c>
      <c r="AG1290" s="60" t="str">
        <f t="shared" si="471"/>
        <v/>
      </c>
      <c r="AH1290" s="39" t="str">
        <f t="shared" si="472"/>
        <v/>
      </c>
    </row>
    <row r="1291" spans="13:34" ht="57.9" thickBot="1" x14ac:dyDescent="0.6">
      <c r="M1291" s="15" t="str">
        <f t="shared" si="452"/>
        <v/>
      </c>
      <c r="N1291" s="200" t="str">
        <f t="shared" si="453"/>
        <v>VIDE</v>
      </c>
      <c r="O1291" s="21">
        <f t="shared" si="454"/>
        <v>0</v>
      </c>
      <c r="P1291" s="21">
        <f t="shared" si="455"/>
        <v>0</v>
      </c>
      <c r="Q1291" s="21">
        <f t="shared" si="456"/>
        <v>0</v>
      </c>
      <c r="R1291" s="21">
        <f t="shared" si="457"/>
        <v>0</v>
      </c>
      <c r="S1291" s="21">
        <f t="shared" si="458"/>
        <v>0</v>
      </c>
      <c r="T1291" s="92" t="str">
        <f t="shared" si="459"/>
        <v>VIDE</v>
      </c>
      <c r="U1291" s="35" t="str">
        <f t="shared" si="460"/>
        <v>CH</v>
      </c>
      <c r="V1291" s="35">
        <f t="shared" si="461"/>
        <v>0</v>
      </c>
      <c r="W1291" s="35">
        <f t="shared" si="462"/>
        <v>0</v>
      </c>
      <c r="X1291" s="35">
        <f t="shared" si="463"/>
        <v>0</v>
      </c>
      <c r="Y1291" s="29">
        <f t="shared" si="464"/>
        <v>0</v>
      </c>
      <c r="Z1291" s="101">
        <f t="shared" si="465"/>
        <v>0</v>
      </c>
      <c r="AA1291" s="101">
        <f t="shared" si="466"/>
        <v>0</v>
      </c>
      <c r="AC1291" s="9" t="str">
        <f t="shared" si="467"/>
        <v/>
      </c>
      <c r="AD1291" s="10" t="str">
        <f t="shared" si="468"/>
        <v/>
      </c>
      <c r="AE1291" s="58" t="str">
        <f t="shared" si="469"/>
        <v/>
      </c>
      <c r="AF1291" s="59" t="str">
        <f t="shared" si="470"/>
        <v/>
      </c>
      <c r="AG1291" s="60" t="str">
        <f t="shared" si="471"/>
        <v/>
      </c>
      <c r="AH1291" s="39" t="str">
        <f t="shared" si="472"/>
        <v/>
      </c>
    </row>
    <row r="1292" spans="13:34" ht="57.9" thickBot="1" x14ac:dyDescent="0.6">
      <c r="M1292" s="15" t="str">
        <f t="shared" si="452"/>
        <v/>
      </c>
      <c r="N1292" s="200" t="str">
        <f t="shared" si="453"/>
        <v>VIDE</v>
      </c>
      <c r="O1292" s="21">
        <f t="shared" si="454"/>
        <v>0</v>
      </c>
      <c r="P1292" s="21">
        <f t="shared" si="455"/>
        <v>0</v>
      </c>
      <c r="Q1292" s="21">
        <f t="shared" si="456"/>
        <v>0</v>
      </c>
      <c r="R1292" s="21">
        <f t="shared" si="457"/>
        <v>0</v>
      </c>
      <c r="S1292" s="21">
        <f t="shared" si="458"/>
        <v>0</v>
      </c>
      <c r="T1292" s="92" t="str">
        <f t="shared" si="459"/>
        <v>VIDE</v>
      </c>
      <c r="U1292" s="35" t="str">
        <f t="shared" si="460"/>
        <v>CH</v>
      </c>
      <c r="V1292" s="35">
        <f t="shared" si="461"/>
        <v>0</v>
      </c>
      <c r="W1292" s="35">
        <f t="shared" si="462"/>
        <v>0</v>
      </c>
      <c r="X1292" s="35">
        <f t="shared" si="463"/>
        <v>0</v>
      </c>
      <c r="Y1292" s="29">
        <f t="shared" si="464"/>
        <v>0</v>
      </c>
      <c r="Z1292" s="101">
        <f t="shared" si="465"/>
        <v>0</v>
      </c>
      <c r="AA1292" s="101">
        <f t="shared" si="466"/>
        <v>0</v>
      </c>
      <c r="AC1292" s="9" t="str">
        <f t="shared" si="467"/>
        <v/>
      </c>
      <c r="AD1292" s="10" t="str">
        <f t="shared" si="468"/>
        <v/>
      </c>
      <c r="AE1292" s="58" t="str">
        <f t="shared" si="469"/>
        <v/>
      </c>
      <c r="AF1292" s="59" t="str">
        <f t="shared" si="470"/>
        <v/>
      </c>
      <c r="AG1292" s="60" t="str">
        <f t="shared" si="471"/>
        <v/>
      </c>
      <c r="AH1292" s="39" t="str">
        <f t="shared" si="472"/>
        <v/>
      </c>
    </row>
    <row r="1293" spans="13:34" ht="57.9" thickBot="1" x14ac:dyDescent="0.6">
      <c r="M1293" s="15" t="str">
        <f t="shared" si="452"/>
        <v/>
      </c>
      <c r="N1293" s="200" t="str">
        <f t="shared" si="453"/>
        <v>VIDE</v>
      </c>
      <c r="O1293" s="21">
        <f t="shared" si="454"/>
        <v>0</v>
      </c>
      <c r="P1293" s="21">
        <f t="shared" si="455"/>
        <v>0</v>
      </c>
      <c r="Q1293" s="21">
        <f t="shared" si="456"/>
        <v>0</v>
      </c>
      <c r="R1293" s="21">
        <f t="shared" si="457"/>
        <v>0</v>
      </c>
      <c r="S1293" s="21">
        <f t="shared" si="458"/>
        <v>0</v>
      </c>
      <c r="T1293" s="92" t="str">
        <f t="shared" si="459"/>
        <v>VIDE</v>
      </c>
      <c r="U1293" s="35" t="str">
        <f t="shared" si="460"/>
        <v>CH</v>
      </c>
      <c r="V1293" s="35">
        <f t="shared" si="461"/>
        <v>0</v>
      </c>
      <c r="W1293" s="35">
        <f t="shared" si="462"/>
        <v>0</v>
      </c>
      <c r="X1293" s="35">
        <f t="shared" si="463"/>
        <v>0</v>
      </c>
      <c r="Y1293" s="29">
        <f t="shared" si="464"/>
        <v>0</v>
      </c>
      <c r="Z1293" s="101">
        <f t="shared" si="465"/>
        <v>0</v>
      </c>
      <c r="AA1293" s="101">
        <f t="shared" si="466"/>
        <v>0</v>
      </c>
      <c r="AC1293" s="9" t="str">
        <f t="shared" si="467"/>
        <v/>
      </c>
      <c r="AD1293" s="10" t="str">
        <f t="shared" si="468"/>
        <v/>
      </c>
      <c r="AE1293" s="58" t="str">
        <f t="shared" si="469"/>
        <v/>
      </c>
      <c r="AF1293" s="59" t="str">
        <f t="shared" si="470"/>
        <v/>
      </c>
      <c r="AG1293" s="60" t="str">
        <f t="shared" si="471"/>
        <v/>
      </c>
      <c r="AH1293" s="39" t="str">
        <f t="shared" si="472"/>
        <v/>
      </c>
    </row>
    <row r="1294" spans="13:34" ht="57.9" thickBot="1" x14ac:dyDescent="0.6">
      <c r="M1294" s="15" t="str">
        <f t="shared" si="452"/>
        <v/>
      </c>
      <c r="N1294" s="200" t="str">
        <f t="shared" si="453"/>
        <v>VIDE</v>
      </c>
      <c r="O1294" s="21">
        <f t="shared" si="454"/>
        <v>0</v>
      </c>
      <c r="P1294" s="21">
        <f t="shared" si="455"/>
        <v>0</v>
      </c>
      <c r="Q1294" s="21">
        <f t="shared" si="456"/>
        <v>0</v>
      </c>
      <c r="R1294" s="21">
        <f t="shared" si="457"/>
        <v>0</v>
      </c>
      <c r="S1294" s="21">
        <f t="shared" si="458"/>
        <v>0</v>
      </c>
      <c r="T1294" s="92" t="str">
        <f t="shared" si="459"/>
        <v>VIDE</v>
      </c>
      <c r="U1294" s="35" t="str">
        <f t="shared" si="460"/>
        <v>CH</v>
      </c>
      <c r="V1294" s="35">
        <f t="shared" si="461"/>
        <v>0</v>
      </c>
      <c r="W1294" s="35">
        <f t="shared" si="462"/>
        <v>0</v>
      </c>
      <c r="X1294" s="35">
        <f t="shared" si="463"/>
        <v>0</v>
      </c>
      <c r="Y1294" s="29">
        <f t="shared" si="464"/>
        <v>0</v>
      </c>
      <c r="Z1294" s="101">
        <f t="shared" si="465"/>
        <v>0</v>
      </c>
      <c r="AA1294" s="101">
        <f t="shared" si="466"/>
        <v>0</v>
      </c>
      <c r="AC1294" s="9" t="str">
        <f t="shared" si="467"/>
        <v/>
      </c>
      <c r="AD1294" s="10" t="str">
        <f t="shared" si="468"/>
        <v/>
      </c>
      <c r="AE1294" s="58" t="str">
        <f t="shared" si="469"/>
        <v/>
      </c>
      <c r="AF1294" s="59" t="str">
        <f t="shared" si="470"/>
        <v/>
      </c>
      <c r="AG1294" s="60" t="str">
        <f t="shared" si="471"/>
        <v/>
      </c>
      <c r="AH1294" s="39" t="str">
        <f t="shared" si="472"/>
        <v/>
      </c>
    </row>
    <row r="1295" spans="13:34" ht="57.9" thickBot="1" x14ac:dyDescent="0.6">
      <c r="M1295" s="15" t="str">
        <f t="shared" si="452"/>
        <v/>
      </c>
      <c r="N1295" s="200" t="str">
        <f t="shared" si="453"/>
        <v>VIDE</v>
      </c>
      <c r="O1295" s="21">
        <f t="shared" si="454"/>
        <v>0</v>
      </c>
      <c r="P1295" s="21">
        <f t="shared" si="455"/>
        <v>0</v>
      </c>
      <c r="Q1295" s="21">
        <f t="shared" si="456"/>
        <v>0</v>
      </c>
      <c r="R1295" s="21">
        <f t="shared" si="457"/>
        <v>0</v>
      </c>
      <c r="S1295" s="21">
        <f t="shared" si="458"/>
        <v>0</v>
      </c>
      <c r="T1295" s="92" t="str">
        <f t="shared" si="459"/>
        <v>VIDE</v>
      </c>
      <c r="U1295" s="35" t="str">
        <f t="shared" si="460"/>
        <v>CH</v>
      </c>
      <c r="V1295" s="35">
        <f t="shared" si="461"/>
        <v>0</v>
      </c>
      <c r="W1295" s="35">
        <f t="shared" si="462"/>
        <v>0</v>
      </c>
      <c r="X1295" s="35">
        <f t="shared" si="463"/>
        <v>0</v>
      </c>
      <c r="Y1295" s="29">
        <f t="shared" si="464"/>
        <v>0</v>
      </c>
      <c r="Z1295" s="101">
        <f t="shared" si="465"/>
        <v>0</v>
      </c>
      <c r="AA1295" s="101">
        <f t="shared" si="466"/>
        <v>0</v>
      </c>
      <c r="AC1295" s="9" t="str">
        <f t="shared" si="467"/>
        <v/>
      </c>
      <c r="AD1295" s="10" t="str">
        <f t="shared" si="468"/>
        <v/>
      </c>
      <c r="AE1295" s="58" t="str">
        <f t="shared" si="469"/>
        <v/>
      </c>
      <c r="AF1295" s="59" t="str">
        <f t="shared" si="470"/>
        <v/>
      </c>
      <c r="AG1295" s="60" t="str">
        <f t="shared" si="471"/>
        <v/>
      </c>
      <c r="AH1295" s="39" t="str">
        <f t="shared" si="472"/>
        <v/>
      </c>
    </row>
    <row r="1296" spans="13:34" ht="57.9" thickBot="1" x14ac:dyDescent="0.6">
      <c r="M1296" s="15" t="str">
        <f t="shared" si="452"/>
        <v/>
      </c>
      <c r="N1296" s="200" t="str">
        <f t="shared" si="453"/>
        <v>VIDE</v>
      </c>
      <c r="O1296" s="21">
        <f t="shared" si="454"/>
        <v>0</v>
      </c>
      <c r="P1296" s="21">
        <f t="shared" si="455"/>
        <v>0</v>
      </c>
      <c r="Q1296" s="21">
        <f t="shared" si="456"/>
        <v>0</v>
      </c>
      <c r="R1296" s="21">
        <f t="shared" si="457"/>
        <v>0</v>
      </c>
      <c r="S1296" s="21">
        <f t="shared" si="458"/>
        <v>0</v>
      </c>
      <c r="T1296" s="92" t="str">
        <f t="shared" si="459"/>
        <v>VIDE</v>
      </c>
      <c r="U1296" s="35" t="str">
        <f t="shared" si="460"/>
        <v>CH</v>
      </c>
      <c r="V1296" s="35">
        <f t="shared" si="461"/>
        <v>0</v>
      </c>
      <c r="W1296" s="35">
        <f t="shared" si="462"/>
        <v>0</v>
      </c>
      <c r="X1296" s="35">
        <f t="shared" si="463"/>
        <v>0</v>
      </c>
      <c r="Y1296" s="29">
        <f t="shared" si="464"/>
        <v>0</v>
      </c>
      <c r="Z1296" s="101">
        <f t="shared" si="465"/>
        <v>0</v>
      </c>
      <c r="AA1296" s="101">
        <f t="shared" si="466"/>
        <v>0</v>
      </c>
      <c r="AC1296" s="9" t="str">
        <f t="shared" si="467"/>
        <v/>
      </c>
      <c r="AD1296" s="10" t="str">
        <f t="shared" si="468"/>
        <v/>
      </c>
      <c r="AE1296" s="58" t="str">
        <f t="shared" si="469"/>
        <v/>
      </c>
      <c r="AF1296" s="59" t="str">
        <f t="shared" si="470"/>
        <v/>
      </c>
      <c r="AG1296" s="60" t="str">
        <f t="shared" si="471"/>
        <v/>
      </c>
      <c r="AH1296" s="39" t="str">
        <f t="shared" si="472"/>
        <v/>
      </c>
    </row>
    <row r="1297" spans="13:34" ht="57.9" thickBot="1" x14ac:dyDescent="0.6">
      <c r="M1297" s="15" t="str">
        <f t="shared" si="452"/>
        <v/>
      </c>
      <c r="N1297" s="200" t="str">
        <f t="shared" si="453"/>
        <v>VIDE</v>
      </c>
      <c r="O1297" s="21">
        <f t="shared" si="454"/>
        <v>0</v>
      </c>
      <c r="P1297" s="21">
        <f t="shared" si="455"/>
        <v>0</v>
      </c>
      <c r="Q1297" s="21">
        <f t="shared" si="456"/>
        <v>0</v>
      </c>
      <c r="R1297" s="21">
        <f t="shared" si="457"/>
        <v>0</v>
      </c>
      <c r="S1297" s="21">
        <f t="shared" si="458"/>
        <v>0</v>
      </c>
      <c r="T1297" s="92" t="str">
        <f t="shared" si="459"/>
        <v>VIDE</v>
      </c>
      <c r="U1297" s="35" t="str">
        <f t="shared" si="460"/>
        <v>CH</v>
      </c>
      <c r="V1297" s="35">
        <f t="shared" si="461"/>
        <v>0</v>
      </c>
      <c r="W1297" s="35">
        <f t="shared" si="462"/>
        <v>0</v>
      </c>
      <c r="X1297" s="35">
        <f t="shared" si="463"/>
        <v>0</v>
      </c>
      <c r="Y1297" s="29">
        <f t="shared" si="464"/>
        <v>0</v>
      </c>
      <c r="Z1297" s="101">
        <f t="shared" si="465"/>
        <v>0</v>
      </c>
      <c r="AA1297" s="101">
        <f t="shared" si="466"/>
        <v>0</v>
      </c>
      <c r="AC1297" s="9" t="str">
        <f t="shared" si="467"/>
        <v/>
      </c>
      <c r="AD1297" s="10" t="str">
        <f t="shared" si="468"/>
        <v/>
      </c>
      <c r="AE1297" s="58" t="str">
        <f t="shared" si="469"/>
        <v/>
      </c>
      <c r="AF1297" s="59" t="str">
        <f t="shared" si="470"/>
        <v/>
      </c>
      <c r="AG1297" s="60" t="str">
        <f t="shared" si="471"/>
        <v/>
      </c>
      <c r="AH1297" s="39" t="str">
        <f t="shared" si="472"/>
        <v/>
      </c>
    </row>
    <row r="1298" spans="13:34" ht="57.9" thickBot="1" x14ac:dyDescent="0.6">
      <c r="M1298" s="15" t="str">
        <f t="shared" si="452"/>
        <v/>
      </c>
      <c r="N1298" s="200" t="str">
        <f t="shared" si="453"/>
        <v>VIDE</v>
      </c>
      <c r="O1298" s="21">
        <f t="shared" si="454"/>
        <v>0</v>
      </c>
      <c r="P1298" s="21">
        <f t="shared" si="455"/>
        <v>0</v>
      </c>
      <c r="Q1298" s="21">
        <f t="shared" si="456"/>
        <v>0</v>
      </c>
      <c r="R1298" s="21">
        <f t="shared" si="457"/>
        <v>0</v>
      </c>
      <c r="S1298" s="21">
        <f t="shared" si="458"/>
        <v>0</v>
      </c>
      <c r="T1298" s="92" t="str">
        <f t="shared" si="459"/>
        <v>VIDE</v>
      </c>
      <c r="U1298" s="35" t="str">
        <f t="shared" si="460"/>
        <v>CH</v>
      </c>
      <c r="V1298" s="35">
        <f t="shared" si="461"/>
        <v>0</v>
      </c>
      <c r="W1298" s="35">
        <f t="shared" si="462"/>
        <v>0</v>
      </c>
      <c r="X1298" s="35">
        <f t="shared" si="463"/>
        <v>0</v>
      </c>
      <c r="Y1298" s="29">
        <f t="shared" si="464"/>
        <v>0</v>
      </c>
      <c r="Z1298" s="101">
        <f t="shared" si="465"/>
        <v>0</v>
      </c>
      <c r="AA1298" s="101">
        <f t="shared" si="466"/>
        <v>0</v>
      </c>
      <c r="AC1298" s="9" t="str">
        <f t="shared" si="467"/>
        <v/>
      </c>
      <c r="AD1298" s="10" t="str">
        <f t="shared" si="468"/>
        <v/>
      </c>
      <c r="AE1298" s="58" t="str">
        <f t="shared" si="469"/>
        <v/>
      </c>
      <c r="AF1298" s="59" t="str">
        <f t="shared" si="470"/>
        <v/>
      </c>
      <c r="AG1298" s="60" t="str">
        <f t="shared" si="471"/>
        <v/>
      </c>
      <c r="AH1298" s="39" t="str">
        <f t="shared" si="472"/>
        <v/>
      </c>
    </row>
    <row r="1299" spans="13:34" ht="57.9" thickBot="1" x14ac:dyDescent="0.6">
      <c r="M1299" s="15" t="str">
        <f t="shared" si="452"/>
        <v/>
      </c>
      <c r="N1299" s="200" t="str">
        <f t="shared" si="453"/>
        <v>VIDE</v>
      </c>
      <c r="O1299" s="21">
        <f t="shared" si="454"/>
        <v>0</v>
      </c>
      <c r="P1299" s="21">
        <f t="shared" si="455"/>
        <v>0</v>
      </c>
      <c r="Q1299" s="21">
        <f t="shared" si="456"/>
        <v>0</v>
      </c>
      <c r="R1299" s="21">
        <f t="shared" si="457"/>
        <v>0</v>
      </c>
      <c r="S1299" s="21">
        <f t="shared" si="458"/>
        <v>0</v>
      </c>
      <c r="T1299" s="92" t="str">
        <f t="shared" si="459"/>
        <v>VIDE</v>
      </c>
      <c r="U1299" s="35" t="str">
        <f t="shared" si="460"/>
        <v>CH</v>
      </c>
      <c r="V1299" s="35">
        <f t="shared" si="461"/>
        <v>0</v>
      </c>
      <c r="W1299" s="35">
        <f t="shared" si="462"/>
        <v>0</v>
      </c>
      <c r="X1299" s="35">
        <f t="shared" si="463"/>
        <v>0</v>
      </c>
      <c r="Y1299" s="29">
        <f t="shared" si="464"/>
        <v>0</v>
      </c>
      <c r="Z1299" s="101">
        <f t="shared" si="465"/>
        <v>0</v>
      </c>
      <c r="AA1299" s="101">
        <f t="shared" si="466"/>
        <v>0</v>
      </c>
      <c r="AC1299" s="9" t="str">
        <f t="shared" si="467"/>
        <v/>
      </c>
      <c r="AD1299" s="10" t="str">
        <f t="shared" si="468"/>
        <v/>
      </c>
      <c r="AE1299" s="58" t="str">
        <f t="shared" si="469"/>
        <v/>
      </c>
      <c r="AF1299" s="59" t="str">
        <f t="shared" si="470"/>
        <v/>
      </c>
      <c r="AG1299" s="60" t="str">
        <f t="shared" si="471"/>
        <v/>
      </c>
      <c r="AH1299" s="39" t="str">
        <f t="shared" si="472"/>
        <v/>
      </c>
    </row>
    <row r="1300" spans="13:34" ht="57.9" thickBot="1" x14ac:dyDescent="0.6">
      <c r="M1300" s="15" t="str">
        <f t="shared" si="452"/>
        <v/>
      </c>
      <c r="N1300" s="200" t="str">
        <f t="shared" si="453"/>
        <v>VIDE</v>
      </c>
      <c r="O1300" s="21">
        <f t="shared" si="454"/>
        <v>0</v>
      </c>
      <c r="P1300" s="21">
        <f t="shared" si="455"/>
        <v>0</v>
      </c>
      <c r="Q1300" s="21">
        <f t="shared" si="456"/>
        <v>0</v>
      </c>
      <c r="R1300" s="21">
        <f t="shared" si="457"/>
        <v>0</v>
      </c>
      <c r="S1300" s="21">
        <f t="shared" si="458"/>
        <v>0</v>
      </c>
      <c r="T1300" s="92" t="str">
        <f t="shared" si="459"/>
        <v>VIDE</v>
      </c>
      <c r="U1300" s="35" t="str">
        <f t="shared" si="460"/>
        <v>CH</v>
      </c>
      <c r="V1300" s="35">
        <f t="shared" si="461"/>
        <v>0</v>
      </c>
      <c r="W1300" s="35">
        <f t="shared" si="462"/>
        <v>0</v>
      </c>
      <c r="X1300" s="35">
        <f t="shared" si="463"/>
        <v>0</v>
      </c>
      <c r="Y1300" s="29">
        <f t="shared" si="464"/>
        <v>0</v>
      </c>
      <c r="Z1300" s="101">
        <f t="shared" si="465"/>
        <v>0</v>
      </c>
      <c r="AA1300" s="101">
        <f t="shared" si="466"/>
        <v>0</v>
      </c>
      <c r="AC1300" s="9" t="str">
        <f t="shared" si="467"/>
        <v/>
      </c>
      <c r="AD1300" s="10" t="str">
        <f t="shared" si="468"/>
        <v/>
      </c>
      <c r="AE1300" s="58" t="str">
        <f t="shared" si="469"/>
        <v/>
      </c>
      <c r="AF1300" s="59" t="str">
        <f t="shared" si="470"/>
        <v/>
      </c>
      <c r="AG1300" s="60" t="str">
        <f t="shared" si="471"/>
        <v/>
      </c>
      <c r="AH1300" s="39" t="str">
        <f t="shared" si="472"/>
        <v/>
      </c>
    </row>
    <row r="1301" spans="13:34" ht="57.9" thickBot="1" x14ac:dyDescent="0.6">
      <c r="M1301" s="15" t="str">
        <f t="shared" si="452"/>
        <v/>
      </c>
      <c r="N1301" s="200" t="str">
        <f t="shared" si="453"/>
        <v>VIDE</v>
      </c>
      <c r="O1301" s="21">
        <f t="shared" si="454"/>
        <v>0</v>
      </c>
      <c r="P1301" s="21">
        <f t="shared" si="455"/>
        <v>0</v>
      </c>
      <c r="Q1301" s="21">
        <f t="shared" si="456"/>
        <v>0</v>
      </c>
      <c r="R1301" s="21">
        <f t="shared" si="457"/>
        <v>0</v>
      </c>
      <c r="S1301" s="21">
        <f t="shared" si="458"/>
        <v>0</v>
      </c>
      <c r="T1301" s="92" t="str">
        <f t="shared" si="459"/>
        <v>VIDE</v>
      </c>
      <c r="U1301" s="35" t="str">
        <f t="shared" si="460"/>
        <v>CH</v>
      </c>
      <c r="V1301" s="35">
        <f t="shared" si="461"/>
        <v>0</v>
      </c>
      <c r="W1301" s="35">
        <f t="shared" si="462"/>
        <v>0</v>
      </c>
      <c r="X1301" s="35">
        <f t="shared" si="463"/>
        <v>0</v>
      </c>
      <c r="Y1301" s="29">
        <f t="shared" si="464"/>
        <v>0</v>
      </c>
      <c r="Z1301" s="101">
        <f t="shared" si="465"/>
        <v>0</v>
      </c>
      <c r="AA1301" s="101">
        <f t="shared" si="466"/>
        <v>0</v>
      </c>
      <c r="AC1301" s="9" t="str">
        <f t="shared" si="467"/>
        <v/>
      </c>
      <c r="AD1301" s="10" t="str">
        <f t="shared" si="468"/>
        <v/>
      </c>
      <c r="AE1301" s="58" t="str">
        <f t="shared" si="469"/>
        <v/>
      </c>
      <c r="AF1301" s="59" t="str">
        <f t="shared" si="470"/>
        <v/>
      </c>
      <c r="AG1301" s="60" t="str">
        <f t="shared" si="471"/>
        <v/>
      </c>
      <c r="AH1301" s="39" t="str">
        <f t="shared" si="472"/>
        <v/>
      </c>
    </row>
    <row r="1302" spans="13:34" ht="57.9" thickBot="1" x14ac:dyDescent="0.6">
      <c r="M1302" s="15" t="str">
        <f t="shared" si="452"/>
        <v/>
      </c>
      <c r="N1302" s="200" t="str">
        <f t="shared" si="453"/>
        <v>VIDE</v>
      </c>
      <c r="O1302" s="21">
        <f t="shared" si="454"/>
        <v>0</v>
      </c>
      <c r="P1302" s="21">
        <f t="shared" si="455"/>
        <v>0</v>
      </c>
      <c r="Q1302" s="21">
        <f t="shared" si="456"/>
        <v>0</v>
      </c>
      <c r="R1302" s="21">
        <f t="shared" si="457"/>
        <v>0</v>
      </c>
      <c r="S1302" s="21">
        <f t="shared" si="458"/>
        <v>0</v>
      </c>
      <c r="T1302" s="92" t="str">
        <f t="shared" si="459"/>
        <v>VIDE</v>
      </c>
      <c r="U1302" s="35" t="str">
        <f t="shared" si="460"/>
        <v>CH</v>
      </c>
      <c r="V1302" s="35">
        <f t="shared" si="461"/>
        <v>0</v>
      </c>
      <c r="W1302" s="35">
        <f t="shared" si="462"/>
        <v>0</v>
      </c>
      <c r="X1302" s="35">
        <f t="shared" si="463"/>
        <v>0</v>
      </c>
      <c r="Y1302" s="29">
        <f t="shared" si="464"/>
        <v>0</v>
      </c>
      <c r="Z1302" s="101">
        <f t="shared" si="465"/>
        <v>0</v>
      </c>
      <c r="AA1302" s="101">
        <f t="shared" si="466"/>
        <v>0</v>
      </c>
      <c r="AC1302" s="9" t="str">
        <f t="shared" si="467"/>
        <v/>
      </c>
      <c r="AD1302" s="10" t="str">
        <f t="shared" si="468"/>
        <v/>
      </c>
      <c r="AE1302" s="58" t="str">
        <f t="shared" si="469"/>
        <v/>
      </c>
      <c r="AF1302" s="59" t="str">
        <f t="shared" si="470"/>
        <v/>
      </c>
      <c r="AG1302" s="60" t="str">
        <f t="shared" si="471"/>
        <v/>
      </c>
      <c r="AH1302" s="39" t="str">
        <f t="shared" si="472"/>
        <v/>
      </c>
    </row>
    <row r="1303" spans="13:34" ht="57.9" thickBot="1" x14ac:dyDescent="0.6">
      <c r="M1303" s="15" t="str">
        <f t="shared" si="452"/>
        <v/>
      </c>
      <c r="N1303" s="200" t="str">
        <f t="shared" si="453"/>
        <v>VIDE</v>
      </c>
      <c r="O1303" s="21">
        <f t="shared" si="454"/>
        <v>0</v>
      </c>
      <c r="P1303" s="21">
        <f t="shared" si="455"/>
        <v>0</v>
      </c>
      <c r="Q1303" s="21">
        <f t="shared" si="456"/>
        <v>0</v>
      </c>
      <c r="R1303" s="21">
        <f t="shared" si="457"/>
        <v>0</v>
      </c>
      <c r="S1303" s="21">
        <f t="shared" si="458"/>
        <v>0</v>
      </c>
      <c r="T1303" s="92" t="str">
        <f t="shared" si="459"/>
        <v>VIDE</v>
      </c>
      <c r="U1303" s="35" t="str">
        <f t="shared" si="460"/>
        <v>CH</v>
      </c>
      <c r="V1303" s="35">
        <f t="shared" si="461"/>
        <v>0</v>
      </c>
      <c r="W1303" s="35">
        <f t="shared" si="462"/>
        <v>0</v>
      </c>
      <c r="X1303" s="35">
        <f t="shared" si="463"/>
        <v>0</v>
      </c>
      <c r="Y1303" s="29">
        <f t="shared" si="464"/>
        <v>0</v>
      </c>
      <c r="Z1303" s="101">
        <f t="shared" si="465"/>
        <v>0</v>
      </c>
      <c r="AA1303" s="101">
        <f t="shared" si="466"/>
        <v>0</v>
      </c>
      <c r="AC1303" s="9" t="str">
        <f t="shared" si="467"/>
        <v/>
      </c>
      <c r="AD1303" s="10" t="str">
        <f t="shared" si="468"/>
        <v/>
      </c>
      <c r="AE1303" s="58" t="str">
        <f t="shared" si="469"/>
        <v/>
      </c>
      <c r="AF1303" s="59" t="str">
        <f t="shared" si="470"/>
        <v/>
      </c>
      <c r="AG1303" s="60" t="str">
        <f t="shared" si="471"/>
        <v/>
      </c>
      <c r="AH1303" s="39" t="str">
        <f t="shared" si="472"/>
        <v/>
      </c>
    </row>
    <row r="1304" spans="13:34" ht="57.9" thickBot="1" x14ac:dyDescent="0.6">
      <c r="M1304" s="15" t="str">
        <f t="shared" si="452"/>
        <v/>
      </c>
      <c r="N1304" s="200" t="str">
        <f t="shared" si="453"/>
        <v>VIDE</v>
      </c>
      <c r="O1304" s="21">
        <f t="shared" si="454"/>
        <v>0</v>
      </c>
      <c r="P1304" s="21">
        <f t="shared" si="455"/>
        <v>0</v>
      </c>
      <c r="Q1304" s="21">
        <f t="shared" si="456"/>
        <v>0</v>
      </c>
      <c r="R1304" s="21">
        <f t="shared" si="457"/>
        <v>0</v>
      </c>
      <c r="S1304" s="21">
        <f t="shared" si="458"/>
        <v>0</v>
      </c>
      <c r="T1304" s="92" t="str">
        <f t="shared" si="459"/>
        <v>VIDE</v>
      </c>
      <c r="U1304" s="35" t="str">
        <f t="shared" si="460"/>
        <v>CH</v>
      </c>
      <c r="V1304" s="35">
        <f t="shared" si="461"/>
        <v>0</v>
      </c>
      <c r="W1304" s="35">
        <f t="shared" si="462"/>
        <v>0</v>
      </c>
      <c r="X1304" s="35">
        <f t="shared" si="463"/>
        <v>0</v>
      </c>
      <c r="Y1304" s="29">
        <f t="shared" si="464"/>
        <v>0</v>
      </c>
      <c r="Z1304" s="101">
        <f t="shared" si="465"/>
        <v>0</v>
      </c>
      <c r="AA1304" s="101">
        <f t="shared" si="466"/>
        <v>0</v>
      </c>
      <c r="AC1304" s="9" t="str">
        <f t="shared" si="467"/>
        <v/>
      </c>
      <c r="AD1304" s="10" t="str">
        <f t="shared" si="468"/>
        <v/>
      </c>
      <c r="AE1304" s="58" t="str">
        <f t="shared" si="469"/>
        <v/>
      </c>
      <c r="AF1304" s="59" t="str">
        <f t="shared" si="470"/>
        <v/>
      </c>
      <c r="AG1304" s="60" t="str">
        <f t="shared" si="471"/>
        <v/>
      </c>
      <c r="AH1304" s="39" t="str">
        <f t="shared" si="472"/>
        <v/>
      </c>
    </row>
    <row r="1305" spans="13:34" ht="57.9" thickBot="1" x14ac:dyDescent="0.6">
      <c r="M1305" s="15" t="str">
        <f t="shared" si="452"/>
        <v/>
      </c>
      <c r="N1305" s="200" t="str">
        <f t="shared" si="453"/>
        <v>VIDE</v>
      </c>
      <c r="O1305" s="21">
        <f t="shared" si="454"/>
        <v>0</v>
      </c>
      <c r="P1305" s="21">
        <f t="shared" si="455"/>
        <v>0</v>
      </c>
      <c r="Q1305" s="21">
        <f t="shared" si="456"/>
        <v>0</v>
      </c>
      <c r="R1305" s="21">
        <f t="shared" si="457"/>
        <v>0</v>
      </c>
      <c r="S1305" s="21">
        <f t="shared" si="458"/>
        <v>0</v>
      </c>
      <c r="T1305" s="92" t="str">
        <f t="shared" si="459"/>
        <v>VIDE</v>
      </c>
      <c r="U1305" s="35" t="str">
        <f t="shared" si="460"/>
        <v>CH</v>
      </c>
      <c r="V1305" s="35">
        <f t="shared" si="461"/>
        <v>0</v>
      </c>
      <c r="W1305" s="35">
        <f t="shared" si="462"/>
        <v>0</v>
      </c>
      <c r="X1305" s="35">
        <f t="shared" si="463"/>
        <v>0</v>
      </c>
      <c r="Y1305" s="29">
        <f t="shared" si="464"/>
        <v>0</v>
      </c>
      <c r="Z1305" s="101">
        <f t="shared" si="465"/>
        <v>0</v>
      </c>
      <c r="AA1305" s="101">
        <f t="shared" si="466"/>
        <v>0</v>
      </c>
      <c r="AC1305" s="9" t="str">
        <f t="shared" si="467"/>
        <v/>
      </c>
      <c r="AD1305" s="10" t="str">
        <f t="shared" si="468"/>
        <v/>
      </c>
      <c r="AE1305" s="58" t="str">
        <f t="shared" si="469"/>
        <v/>
      </c>
      <c r="AF1305" s="59" t="str">
        <f t="shared" si="470"/>
        <v/>
      </c>
      <c r="AG1305" s="60" t="str">
        <f t="shared" si="471"/>
        <v/>
      </c>
      <c r="AH1305" s="39" t="str">
        <f t="shared" si="472"/>
        <v/>
      </c>
    </row>
    <row r="1306" spans="13:34" ht="57.9" thickBot="1" x14ac:dyDescent="0.6">
      <c r="M1306" s="15" t="str">
        <f t="shared" si="452"/>
        <v/>
      </c>
      <c r="N1306" s="200" t="str">
        <f t="shared" si="453"/>
        <v>VIDE</v>
      </c>
      <c r="O1306" s="21">
        <f t="shared" si="454"/>
        <v>0</v>
      </c>
      <c r="P1306" s="21">
        <f t="shared" si="455"/>
        <v>0</v>
      </c>
      <c r="Q1306" s="21">
        <f t="shared" si="456"/>
        <v>0</v>
      </c>
      <c r="R1306" s="21">
        <f t="shared" si="457"/>
        <v>0</v>
      </c>
      <c r="S1306" s="21">
        <f t="shared" si="458"/>
        <v>0</v>
      </c>
      <c r="T1306" s="92" t="str">
        <f t="shared" si="459"/>
        <v>VIDE</v>
      </c>
      <c r="U1306" s="35" t="str">
        <f t="shared" si="460"/>
        <v>CH</v>
      </c>
      <c r="V1306" s="35">
        <f t="shared" si="461"/>
        <v>0</v>
      </c>
      <c r="W1306" s="35">
        <f t="shared" si="462"/>
        <v>0</v>
      </c>
      <c r="X1306" s="35">
        <f t="shared" si="463"/>
        <v>0</v>
      </c>
      <c r="Y1306" s="29">
        <f t="shared" si="464"/>
        <v>0</v>
      </c>
      <c r="Z1306" s="101">
        <f t="shared" si="465"/>
        <v>0</v>
      </c>
      <c r="AA1306" s="101">
        <f t="shared" si="466"/>
        <v>0</v>
      </c>
      <c r="AC1306" s="9" t="str">
        <f t="shared" si="467"/>
        <v/>
      </c>
      <c r="AD1306" s="10" t="str">
        <f t="shared" si="468"/>
        <v/>
      </c>
      <c r="AE1306" s="58" t="str">
        <f t="shared" si="469"/>
        <v/>
      </c>
      <c r="AF1306" s="59" t="str">
        <f t="shared" si="470"/>
        <v/>
      </c>
      <c r="AG1306" s="60" t="str">
        <f t="shared" si="471"/>
        <v/>
      </c>
      <c r="AH1306" s="39" t="str">
        <f t="shared" si="472"/>
        <v/>
      </c>
    </row>
    <row r="1307" spans="13:34" ht="57.9" thickBot="1" x14ac:dyDescent="0.6">
      <c r="M1307" s="15" t="str">
        <f t="shared" si="452"/>
        <v/>
      </c>
      <c r="N1307" s="200" t="str">
        <f t="shared" si="453"/>
        <v>VIDE</v>
      </c>
      <c r="O1307" s="21">
        <f t="shared" si="454"/>
        <v>0</v>
      </c>
      <c r="P1307" s="21">
        <f t="shared" si="455"/>
        <v>0</v>
      </c>
      <c r="Q1307" s="21">
        <f t="shared" si="456"/>
        <v>0</v>
      </c>
      <c r="R1307" s="21">
        <f t="shared" si="457"/>
        <v>0</v>
      </c>
      <c r="S1307" s="21">
        <f t="shared" si="458"/>
        <v>0</v>
      </c>
      <c r="T1307" s="92" t="str">
        <f t="shared" si="459"/>
        <v>VIDE</v>
      </c>
      <c r="U1307" s="35" t="str">
        <f t="shared" si="460"/>
        <v>CH</v>
      </c>
      <c r="V1307" s="35">
        <f t="shared" si="461"/>
        <v>0</v>
      </c>
      <c r="W1307" s="35">
        <f t="shared" si="462"/>
        <v>0</v>
      </c>
      <c r="X1307" s="35">
        <f t="shared" si="463"/>
        <v>0</v>
      </c>
      <c r="Y1307" s="29">
        <f t="shared" si="464"/>
        <v>0</v>
      </c>
      <c r="Z1307" s="101">
        <f t="shared" si="465"/>
        <v>0</v>
      </c>
      <c r="AA1307" s="101">
        <f t="shared" si="466"/>
        <v>0</v>
      </c>
      <c r="AC1307" s="9" t="str">
        <f t="shared" si="467"/>
        <v/>
      </c>
      <c r="AD1307" s="10" t="str">
        <f t="shared" si="468"/>
        <v/>
      </c>
      <c r="AE1307" s="58" t="str">
        <f t="shared" si="469"/>
        <v/>
      </c>
      <c r="AF1307" s="59" t="str">
        <f t="shared" si="470"/>
        <v/>
      </c>
      <c r="AG1307" s="60" t="str">
        <f t="shared" si="471"/>
        <v/>
      </c>
      <c r="AH1307" s="39" t="str">
        <f t="shared" si="472"/>
        <v/>
      </c>
    </row>
    <row r="1308" spans="13:34" ht="57.9" thickBot="1" x14ac:dyDescent="0.6">
      <c r="M1308" s="15" t="str">
        <f t="shared" si="452"/>
        <v/>
      </c>
      <c r="N1308" s="200" t="str">
        <f t="shared" si="453"/>
        <v>VIDE</v>
      </c>
      <c r="O1308" s="21">
        <f t="shared" si="454"/>
        <v>0</v>
      </c>
      <c r="P1308" s="21">
        <f t="shared" si="455"/>
        <v>0</v>
      </c>
      <c r="Q1308" s="21">
        <f t="shared" si="456"/>
        <v>0</v>
      </c>
      <c r="R1308" s="21">
        <f t="shared" si="457"/>
        <v>0</v>
      </c>
      <c r="S1308" s="21">
        <f t="shared" si="458"/>
        <v>0</v>
      </c>
      <c r="T1308" s="92" t="str">
        <f t="shared" si="459"/>
        <v>VIDE</v>
      </c>
      <c r="U1308" s="35" t="str">
        <f t="shared" si="460"/>
        <v>CH</v>
      </c>
      <c r="V1308" s="35">
        <f t="shared" si="461"/>
        <v>0</v>
      </c>
      <c r="W1308" s="35">
        <f t="shared" si="462"/>
        <v>0</v>
      </c>
      <c r="X1308" s="35">
        <f t="shared" si="463"/>
        <v>0</v>
      </c>
      <c r="Y1308" s="29">
        <f t="shared" si="464"/>
        <v>0</v>
      </c>
      <c r="Z1308" s="101">
        <f t="shared" si="465"/>
        <v>0</v>
      </c>
      <c r="AA1308" s="101">
        <f t="shared" si="466"/>
        <v>0</v>
      </c>
      <c r="AC1308" s="9" t="str">
        <f t="shared" si="467"/>
        <v/>
      </c>
      <c r="AD1308" s="10" t="str">
        <f t="shared" si="468"/>
        <v/>
      </c>
      <c r="AE1308" s="58" t="str">
        <f t="shared" si="469"/>
        <v/>
      </c>
      <c r="AF1308" s="59" t="str">
        <f t="shared" si="470"/>
        <v/>
      </c>
      <c r="AG1308" s="60" t="str">
        <f t="shared" si="471"/>
        <v/>
      </c>
      <c r="AH1308" s="39" t="str">
        <f t="shared" si="472"/>
        <v/>
      </c>
    </row>
    <row r="1309" spans="13:34" ht="57.9" thickBot="1" x14ac:dyDescent="0.6">
      <c r="M1309" s="15" t="str">
        <f t="shared" si="452"/>
        <v/>
      </c>
      <c r="N1309" s="200" t="str">
        <f t="shared" si="453"/>
        <v>VIDE</v>
      </c>
      <c r="O1309" s="21">
        <f t="shared" si="454"/>
        <v>0</v>
      </c>
      <c r="P1309" s="21">
        <f t="shared" si="455"/>
        <v>0</v>
      </c>
      <c r="Q1309" s="21">
        <f t="shared" si="456"/>
        <v>0</v>
      </c>
      <c r="R1309" s="21">
        <f t="shared" si="457"/>
        <v>0</v>
      </c>
      <c r="S1309" s="21">
        <f t="shared" si="458"/>
        <v>0</v>
      </c>
      <c r="T1309" s="92" t="str">
        <f t="shared" si="459"/>
        <v>VIDE</v>
      </c>
      <c r="U1309" s="35" t="str">
        <f t="shared" si="460"/>
        <v>CH</v>
      </c>
      <c r="V1309" s="35">
        <f t="shared" si="461"/>
        <v>0</v>
      </c>
      <c r="W1309" s="35">
        <f t="shared" si="462"/>
        <v>0</v>
      </c>
      <c r="X1309" s="35">
        <f t="shared" si="463"/>
        <v>0</v>
      </c>
      <c r="Y1309" s="29">
        <f t="shared" si="464"/>
        <v>0</v>
      </c>
      <c r="Z1309" s="101">
        <f t="shared" si="465"/>
        <v>0</v>
      </c>
      <c r="AA1309" s="101">
        <f t="shared" si="466"/>
        <v>0</v>
      </c>
      <c r="AC1309" s="9" t="str">
        <f t="shared" si="467"/>
        <v/>
      </c>
      <c r="AD1309" s="10" t="str">
        <f t="shared" si="468"/>
        <v/>
      </c>
      <c r="AE1309" s="58" t="str">
        <f t="shared" si="469"/>
        <v/>
      </c>
      <c r="AF1309" s="59" t="str">
        <f t="shared" si="470"/>
        <v/>
      </c>
      <c r="AG1309" s="60" t="str">
        <f t="shared" si="471"/>
        <v/>
      </c>
      <c r="AH1309" s="39" t="str">
        <f t="shared" si="472"/>
        <v/>
      </c>
    </row>
    <row r="1310" spans="13:34" ht="57.9" thickBot="1" x14ac:dyDescent="0.6">
      <c r="M1310" s="15" t="str">
        <f t="shared" si="452"/>
        <v/>
      </c>
      <c r="N1310" s="200" t="str">
        <f t="shared" si="453"/>
        <v>VIDE</v>
      </c>
      <c r="O1310" s="21">
        <f t="shared" si="454"/>
        <v>0</v>
      </c>
      <c r="P1310" s="21">
        <f t="shared" si="455"/>
        <v>0</v>
      </c>
      <c r="Q1310" s="21">
        <f t="shared" si="456"/>
        <v>0</v>
      </c>
      <c r="R1310" s="21">
        <f t="shared" si="457"/>
        <v>0</v>
      </c>
      <c r="S1310" s="21">
        <f t="shared" si="458"/>
        <v>0</v>
      </c>
      <c r="T1310" s="92" t="str">
        <f t="shared" si="459"/>
        <v>VIDE</v>
      </c>
      <c r="U1310" s="35" t="str">
        <f t="shared" si="460"/>
        <v>CH</v>
      </c>
      <c r="V1310" s="35">
        <f t="shared" si="461"/>
        <v>0</v>
      </c>
      <c r="W1310" s="35">
        <f t="shared" si="462"/>
        <v>0</v>
      </c>
      <c r="X1310" s="35">
        <f t="shared" si="463"/>
        <v>0</v>
      </c>
      <c r="Y1310" s="29">
        <f t="shared" si="464"/>
        <v>0</v>
      </c>
      <c r="Z1310" s="101">
        <f t="shared" si="465"/>
        <v>0</v>
      </c>
      <c r="AA1310" s="101">
        <f t="shared" si="466"/>
        <v>0</v>
      </c>
      <c r="AC1310" s="9" t="str">
        <f t="shared" si="467"/>
        <v/>
      </c>
      <c r="AD1310" s="10" t="str">
        <f t="shared" si="468"/>
        <v/>
      </c>
      <c r="AE1310" s="58" t="str">
        <f t="shared" si="469"/>
        <v/>
      </c>
      <c r="AF1310" s="59" t="str">
        <f t="shared" si="470"/>
        <v/>
      </c>
      <c r="AG1310" s="60" t="str">
        <f t="shared" si="471"/>
        <v/>
      </c>
      <c r="AH1310" s="39" t="str">
        <f t="shared" si="472"/>
        <v/>
      </c>
    </row>
    <row r="1311" spans="13:34" ht="57.9" thickBot="1" x14ac:dyDescent="0.6">
      <c r="M1311" s="15" t="str">
        <f t="shared" si="452"/>
        <v/>
      </c>
      <c r="N1311" s="200" t="str">
        <f t="shared" si="453"/>
        <v>VIDE</v>
      </c>
      <c r="O1311" s="21">
        <f t="shared" si="454"/>
        <v>0</v>
      </c>
      <c r="P1311" s="21">
        <f t="shared" si="455"/>
        <v>0</v>
      </c>
      <c r="Q1311" s="21">
        <f t="shared" si="456"/>
        <v>0</v>
      </c>
      <c r="R1311" s="21">
        <f t="shared" si="457"/>
        <v>0</v>
      </c>
      <c r="S1311" s="21">
        <f t="shared" si="458"/>
        <v>0</v>
      </c>
      <c r="T1311" s="92" t="str">
        <f t="shared" si="459"/>
        <v>VIDE</v>
      </c>
      <c r="U1311" s="35" t="str">
        <f t="shared" si="460"/>
        <v>CH</v>
      </c>
      <c r="V1311" s="35">
        <f t="shared" si="461"/>
        <v>0</v>
      </c>
      <c r="W1311" s="35">
        <f t="shared" si="462"/>
        <v>0</v>
      </c>
      <c r="X1311" s="35">
        <f t="shared" si="463"/>
        <v>0</v>
      </c>
      <c r="Y1311" s="29">
        <f t="shared" si="464"/>
        <v>0</v>
      </c>
      <c r="Z1311" s="101">
        <f t="shared" si="465"/>
        <v>0</v>
      </c>
      <c r="AA1311" s="101">
        <f t="shared" si="466"/>
        <v>0</v>
      </c>
      <c r="AC1311" s="9" t="str">
        <f t="shared" si="467"/>
        <v/>
      </c>
      <c r="AD1311" s="10" t="str">
        <f t="shared" si="468"/>
        <v/>
      </c>
      <c r="AE1311" s="58" t="str">
        <f t="shared" si="469"/>
        <v/>
      </c>
      <c r="AF1311" s="59" t="str">
        <f t="shared" si="470"/>
        <v/>
      </c>
      <c r="AG1311" s="60" t="str">
        <f t="shared" si="471"/>
        <v/>
      </c>
      <c r="AH1311" s="39" t="str">
        <f t="shared" si="472"/>
        <v/>
      </c>
    </row>
    <row r="1312" spans="13:34" ht="57.9" thickBot="1" x14ac:dyDescent="0.6">
      <c r="M1312" s="15" t="str">
        <f t="shared" si="452"/>
        <v/>
      </c>
      <c r="N1312" s="200" t="str">
        <f t="shared" si="453"/>
        <v>VIDE</v>
      </c>
      <c r="O1312" s="21">
        <f t="shared" si="454"/>
        <v>0</v>
      </c>
      <c r="P1312" s="21">
        <f t="shared" si="455"/>
        <v>0</v>
      </c>
      <c r="Q1312" s="21">
        <f t="shared" si="456"/>
        <v>0</v>
      </c>
      <c r="R1312" s="21">
        <f t="shared" si="457"/>
        <v>0</v>
      </c>
      <c r="S1312" s="21">
        <f t="shared" si="458"/>
        <v>0</v>
      </c>
      <c r="T1312" s="92" t="str">
        <f t="shared" si="459"/>
        <v>VIDE</v>
      </c>
      <c r="U1312" s="35" t="str">
        <f t="shared" si="460"/>
        <v>CH</v>
      </c>
      <c r="V1312" s="35">
        <f t="shared" si="461"/>
        <v>0</v>
      </c>
      <c r="W1312" s="35">
        <f t="shared" si="462"/>
        <v>0</v>
      </c>
      <c r="X1312" s="35">
        <f t="shared" si="463"/>
        <v>0</v>
      </c>
      <c r="Y1312" s="29">
        <f t="shared" si="464"/>
        <v>0</v>
      </c>
      <c r="Z1312" s="101">
        <f t="shared" si="465"/>
        <v>0</v>
      </c>
      <c r="AA1312" s="101">
        <f t="shared" si="466"/>
        <v>0</v>
      </c>
      <c r="AC1312" s="9" t="str">
        <f t="shared" si="467"/>
        <v/>
      </c>
      <c r="AD1312" s="10" t="str">
        <f t="shared" si="468"/>
        <v/>
      </c>
      <c r="AE1312" s="58" t="str">
        <f t="shared" si="469"/>
        <v/>
      </c>
      <c r="AF1312" s="59" t="str">
        <f t="shared" si="470"/>
        <v/>
      </c>
      <c r="AG1312" s="60" t="str">
        <f t="shared" si="471"/>
        <v/>
      </c>
      <c r="AH1312" s="39" t="str">
        <f t="shared" si="472"/>
        <v/>
      </c>
    </row>
    <row r="1313" spans="13:34" ht="57.9" thickBot="1" x14ac:dyDescent="0.6">
      <c r="M1313" s="15" t="str">
        <f t="shared" si="452"/>
        <v/>
      </c>
      <c r="N1313" s="200" t="str">
        <f t="shared" si="453"/>
        <v>VIDE</v>
      </c>
      <c r="O1313" s="21">
        <f t="shared" si="454"/>
        <v>0</v>
      </c>
      <c r="P1313" s="21">
        <f t="shared" si="455"/>
        <v>0</v>
      </c>
      <c r="Q1313" s="21">
        <f t="shared" si="456"/>
        <v>0</v>
      </c>
      <c r="R1313" s="21">
        <f t="shared" si="457"/>
        <v>0</v>
      </c>
      <c r="S1313" s="21">
        <f t="shared" si="458"/>
        <v>0</v>
      </c>
      <c r="T1313" s="92" t="str">
        <f t="shared" si="459"/>
        <v>VIDE</v>
      </c>
      <c r="U1313" s="35" t="str">
        <f t="shared" si="460"/>
        <v>CH</v>
      </c>
      <c r="V1313" s="35">
        <f t="shared" si="461"/>
        <v>0</v>
      </c>
      <c r="W1313" s="35">
        <f t="shared" si="462"/>
        <v>0</v>
      </c>
      <c r="X1313" s="35">
        <f t="shared" si="463"/>
        <v>0</v>
      </c>
      <c r="Y1313" s="29">
        <f t="shared" si="464"/>
        <v>0</v>
      </c>
      <c r="Z1313" s="101">
        <f t="shared" si="465"/>
        <v>0</v>
      </c>
      <c r="AA1313" s="101">
        <f t="shared" si="466"/>
        <v>0</v>
      </c>
      <c r="AC1313" s="9" t="str">
        <f t="shared" si="467"/>
        <v/>
      </c>
      <c r="AD1313" s="10" t="str">
        <f t="shared" si="468"/>
        <v/>
      </c>
      <c r="AE1313" s="58" t="str">
        <f t="shared" si="469"/>
        <v/>
      </c>
      <c r="AF1313" s="59" t="str">
        <f t="shared" si="470"/>
        <v/>
      </c>
      <c r="AG1313" s="60" t="str">
        <f t="shared" si="471"/>
        <v/>
      </c>
      <c r="AH1313" s="39" t="str">
        <f t="shared" si="472"/>
        <v/>
      </c>
    </row>
    <row r="1314" spans="13:34" ht="57.9" thickBot="1" x14ac:dyDescent="0.6">
      <c r="M1314" s="15" t="str">
        <f t="shared" si="452"/>
        <v/>
      </c>
      <c r="N1314" s="200" t="str">
        <f t="shared" si="453"/>
        <v>VIDE</v>
      </c>
      <c r="O1314" s="21">
        <f t="shared" si="454"/>
        <v>0</v>
      </c>
      <c r="P1314" s="21">
        <f t="shared" si="455"/>
        <v>0</v>
      </c>
      <c r="Q1314" s="21">
        <f t="shared" si="456"/>
        <v>0</v>
      </c>
      <c r="R1314" s="21">
        <f t="shared" si="457"/>
        <v>0</v>
      </c>
      <c r="S1314" s="21">
        <f t="shared" si="458"/>
        <v>0</v>
      </c>
      <c r="T1314" s="92" t="str">
        <f t="shared" si="459"/>
        <v>VIDE</v>
      </c>
      <c r="U1314" s="35" t="str">
        <f t="shared" si="460"/>
        <v>CH</v>
      </c>
      <c r="V1314" s="35">
        <f t="shared" si="461"/>
        <v>0</v>
      </c>
      <c r="W1314" s="35">
        <f t="shared" si="462"/>
        <v>0</v>
      </c>
      <c r="X1314" s="35">
        <f t="shared" si="463"/>
        <v>0</v>
      </c>
      <c r="Y1314" s="29">
        <f t="shared" si="464"/>
        <v>0</v>
      </c>
      <c r="Z1314" s="101">
        <f t="shared" si="465"/>
        <v>0</v>
      </c>
      <c r="AA1314" s="101">
        <f t="shared" si="466"/>
        <v>0</v>
      </c>
      <c r="AC1314" s="9" t="str">
        <f t="shared" si="467"/>
        <v/>
      </c>
      <c r="AD1314" s="10" t="str">
        <f t="shared" si="468"/>
        <v/>
      </c>
      <c r="AE1314" s="58" t="str">
        <f t="shared" si="469"/>
        <v/>
      </c>
      <c r="AF1314" s="59" t="str">
        <f t="shared" si="470"/>
        <v/>
      </c>
      <c r="AG1314" s="60" t="str">
        <f t="shared" si="471"/>
        <v/>
      </c>
      <c r="AH1314" s="39" t="str">
        <f t="shared" si="472"/>
        <v/>
      </c>
    </row>
    <row r="1315" spans="13:34" ht="57.9" thickBot="1" x14ac:dyDescent="0.6">
      <c r="M1315" s="15" t="str">
        <f t="shared" si="452"/>
        <v/>
      </c>
      <c r="N1315" s="200" t="str">
        <f t="shared" si="453"/>
        <v>VIDE</v>
      </c>
      <c r="O1315" s="21">
        <f t="shared" si="454"/>
        <v>0</v>
      </c>
      <c r="P1315" s="21">
        <f t="shared" si="455"/>
        <v>0</v>
      </c>
      <c r="Q1315" s="21">
        <f t="shared" si="456"/>
        <v>0</v>
      </c>
      <c r="R1315" s="21">
        <f t="shared" si="457"/>
        <v>0</v>
      </c>
      <c r="S1315" s="21">
        <f t="shared" si="458"/>
        <v>0</v>
      </c>
      <c r="T1315" s="92" t="str">
        <f t="shared" si="459"/>
        <v>VIDE</v>
      </c>
      <c r="U1315" s="35" t="str">
        <f t="shared" si="460"/>
        <v>CH</v>
      </c>
      <c r="V1315" s="35">
        <f t="shared" si="461"/>
        <v>0</v>
      </c>
      <c r="W1315" s="35">
        <f t="shared" si="462"/>
        <v>0</v>
      </c>
      <c r="X1315" s="35">
        <f t="shared" si="463"/>
        <v>0</v>
      </c>
      <c r="Y1315" s="29">
        <f t="shared" si="464"/>
        <v>0</v>
      </c>
      <c r="Z1315" s="101">
        <f t="shared" si="465"/>
        <v>0</v>
      </c>
      <c r="AA1315" s="101">
        <f t="shared" si="466"/>
        <v>0</v>
      </c>
      <c r="AC1315" s="9" t="str">
        <f t="shared" si="467"/>
        <v/>
      </c>
      <c r="AD1315" s="10" t="str">
        <f t="shared" si="468"/>
        <v/>
      </c>
      <c r="AE1315" s="58" t="str">
        <f t="shared" si="469"/>
        <v/>
      </c>
      <c r="AF1315" s="59" t="str">
        <f t="shared" si="470"/>
        <v/>
      </c>
      <c r="AG1315" s="60" t="str">
        <f t="shared" si="471"/>
        <v/>
      </c>
      <c r="AH1315" s="39" t="str">
        <f t="shared" si="472"/>
        <v/>
      </c>
    </row>
    <row r="1316" spans="13:34" ht="57.9" thickBot="1" x14ac:dyDescent="0.6">
      <c r="M1316" s="15" t="str">
        <f t="shared" si="452"/>
        <v/>
      </c>
      <c r="N1316" s="200" t="str">
        <f t="shared" si="453"/>
        <v>VIDE</v>
      </c>
      <c r="O1316" s="21">
        <f t="shared" si="454"/>
        <v>0</v>
      </c>
      <c r="P1316" s="21">
        <f t="shared" si="455"/>
        <v>0</v>
      </c>
      <c r="Q1316" s="21">
        <f t="shared" si="456"/>
        <v>0</v>
      </c>
      <c r="R1316" s="21">
        <f t="shared" si="457"/>
        <v>0</v>
      </c>
      <c r="S1316" s="21">
        <f t="shared" si="458"/>
        <v>0</v>
      </c>
      <c r="T1316" s="92" t="str">
        <f t="shared" si="459"/>
        <v>VIDE</v>
      </c>
      <c r="U1316" s="35" t="str">
        <f t="shared" si="460"/>
        <v>CH</v>
      </c>
      <c r="V1316" s="35">
        <f t="shared" si="461"/>
        <v>0</v>
      </c>
      <c r="W1316" s="35">
        <f t="shared" si="462"/>
        <v>0</v>
      </c>
      <c r="X1316" s="35">
        <f t="shared" si="463"/>
        <v>0</v>
      </c>
      <c r="Y1316" s="29">
        <f t="shared" si="464"/>
        <v>0</v>
      </c>
      <c r="Z1316" s="101">
        <f t="shared" si="465"/>
        <v>0</v>
      </c>
      <c r="AA1316" s="101">
        <f t="shared" si="466"/>
        <v>0</v>
      </c>
      <c r="AC1316" s="9" t="str">
        <f t="shared" si="467"/>
        <v/>
      </c>
      <c r="AD1316" s="10" t="str">
        <f t="shared" si="468"/>
        <v/>
      </c>
      <c r="AE1316" s="58" t="str">
        <f t="shared" si="469"/>
        <v/>
      </c>
      <c r="AF1316" s="59" t="str">
        <f t="shared" si="470"/>
        <v/>
      </c>
      <c r="AG1316" s="60" t="str">
        <f t="shared" si="471"/>
        <v/>
      </c>
      <c r="AH1316" s="39" t="str">
        <f t="shared" si="472"/>
        <v/>
      </c>
    </row>
    <row r="1317" spans="13:34" ht="57.9" thickBot="1" x14ac:dyDescent="0.6">
      <c r="M1317" s="15" t="str">
        <f t="shared" si="452"/>
        <v/>
      </c>
      <c r="N1317" s="200" t="str">
        <f t="shared" si="453"/>
        <v>VIDE</v>
      </c>
      <c r="O1317" s="21">
        <f t="shared" si="454"/>
        <v>0</v>
      </c>
      <c r="P1317" s="21">
        <f t="shared" si="455"/>
        <v>0</v>
      </c>
      <c r="Q1317" s="21">
        <f t="shared" si="456"/>
        <v>0</v>
      </c>
      <c r="R1317" s="21">
        <f t="shared" si="457"/>
        <v>0</v>
      </c>
      <c r="S1317" s="21">
        <f t="shared" si="458"/>
        <v>0</v>
      </c>
      <c r="T1317" s="92" t="str">
        <f t="shared" si="459"/>
        <v>VIDE</v>
      </c>
      <c r="U1317" s="35" t="str">
        <f t="shared" si="460"/>
        <v>CH</v>
      </c>
      <c r="V1317" s="35">
        <f t="shared" si="461"/>
        <v>0</v>
      </c>
      <c r="W1317" s="35">
        <f t="shared" si="462"/>
        <v>0</v>
      </c>
      <c r="X1317" s="35">
        <f t="shared" si="463"/>
        <v>0</v>
      </c>
      <c r="Y1317" s="29">
        <f t="shared" si="464"/>
        <v>0</v>
      </c>
      <c r="Z1317" s="101">
        <f t="shared" si="465"/>
        <v>0</v>
      </c>
      <c r="AA1317" s="101">
        <f t="shared" si="466"/>
        <v>0</v>
      </c>
      <c r="AC1317" s="9" t="str">
        <f t="shared" si="467"/>
        <v/>
      </c>
      <c r="AD1317" s="10" t="str">
        <f t="shared" si="468"/>
        <v/>
      </c>
      <c r="AE1317" s="58" t="str">
        <f t="shared" si="469"/>
        <v/>
      </c>
      <c r="AF1317" s="59" t="str">
        <f t="shared" si="470"/>
        <v/>
      </c>
      <c r="AG1317" s="60" t="str">
        <f t="shared" si="471"/>
        <v/>
      </c>
      <c r="AH1317" s="39" t="str">
        <f t="shared" si="472"/>
        <v/>
      </c>
    </row>
    <row r="1318" spans="13:34" ht="57.9" thickBot="1" x14ac:dyDescent="0.6">
      <c r="M1318" s="15" t="str">
        <f t="shared" si="452"/>
        <v/>
      </c>
      <c r="N1318" s="200" t="str">
        <f t="shared" si="453"/>
        <v>VIDE</v>
      </c>
      <c r="O1318" s="21">
        <f t="shared" si="454"/>
        <v>0</v>
      </c>
      <c r="P1318" s="21">
        <f t="shared" si="455"/>
        <v>0</v>
      </c>
      <c r="Q1318" s="21">
        <f t="shared" si="456"/>
        <v>0</v>
      </c>
      <c r="R1318" s="21">
        <f t="shared" si="457"/>
        <v>0</v>
      </c>
      <c r="S1318" s="21">
        <f t="shared" si="458"/>
        <v>0</v>
      </c>
      <c r="T1318" s="92" t="str">
        <f t="shared" si="459"/>
        <v>VIDE</v>
      </c>
      <c r="U1318" s="35" t="str">
        <f t="shared" si="460"/>
        <v>CH</v>
      </c>
      <c r="V1318" s="35">
        <f t="shared" si="461"/>
        <v>0</v>
      </c>
      <c r="W1318" s="35">
        <f t="shared" si="462"/>
        <v>0</v>
      </c>
      <c r="X1318" s="35">
        <f t="shared" si="463"/>
        <v>0</v>
      </c>
      <c r="Y1318" s="29">
        <f t="shared" si="464"/>
        <v>0</v>
      </c>
      <c r="Z1318" s="101">
        <f t="shared" si="465"/>
        <v>0</v>
      </c>
      <c r="AA1318" s="101">
        <f t="shared" si="466"/>
        <v>0</v>
      </c>
      <c r="AC1318" s="9" t="str">
        <f t="shared" si="467"/>
        <v/>
      </c>
      <c r="AD1318" s="10" t="str">
        <f t="shared" si="468"/>
        <v/>
      </c>
      <c r="AE1318" s="58" t="str">
        <f t="shared" si="469"/>
        <v/>
      </c>
      <c r="AF1318" s="59" t="str">
        <f t="shared" si="470"/>
        <v/>
      </c>
      <c r="AG1318" s="60" t="str">
        <f t="shared" si="471"/>
        <v/>
      </c>
      <c r="AH1318" s="39" t="str">
        <f t="shared" si="472"/>
        <v/>
      </c>
    </row>
    <row r="1319" spans="13:34" ht="57.9" thickBot="1" x14ac:dyDescent="0.6">
      <c r="M1319" s="15" t="str">
        <f t="shared" si="452"/>
        <v/>
      </c>
      <c r="N1319" s="200" t="str">
        <f t="shared" si="453"/>
        <v>VIDE</v>
      </c>
      <c r="O1319" s="21">
        <f t="shared" si="454"/>
        <v>0</v>
      </c>
      <c r="P1319" s="21">
        <f t="shared" si="455"/>
        <v>0</v>
      </c>
      <c r="Q1319" s="21">
        <f t="shared" si="456"/>
        <v>0</v>
      </c>
      <c r="R1319" s="21">
        <f t="shared" si="457"/>
        <v>0</v>
      </c>
      <c r="S1319" s="21">
        <f t="shared" si="458"/>
        <v>0</v>
      </c>
      <c r="T1319" s="92" t="str">
        <f t="shared" si="459"/>
        <v>VIDE</v>
      </c>
      <c r="U1319" s="35" t="str">
        <f t="shared" si="460"/>
        <v>CH</v>
      </c>
      <c r="V1319" s="35">
        <f t="shared" si="461"/>
        <v>0</v>
      </c>
      <c r="W1319" s="35">
        <f t="shared" si="462"/>
        <v>0</v>
      </c>
      <c r="X1319" s="35">
        <f t="shared" si="463"/>
        <v>0</v>
      </c>
      <c r="Y1319" s="29">
        <f t="shared" si="464"/>
        <v>0</v>
      </c>
      <c r="Z1319" s="101">
        <f t="shared" si="465"/>
        <v>0</v>
      </c>
      <c r="AA1319" s="101">
        <f t="shared" si="466"/>
        <v>0</v>
      </c>
      <c r="AC1319" s="9" t="str">
        <f t="shared" si="467"/>
        <v/>
      </c>
      <c r="AD1319" s="10" t="str">
        <f t="shared" si="468"/>
        <v/>
      </c>
      <c r="AE1319" s="58" t="str">
        <f t="shared" si="469"/>
        <v/>
      </c>
      <c r="AF1319" s="59" t="str">
        <f t="shared" si="470"/>
        <v/>
      </c>
      <c r="AG1319" s="60" t="str">
        <f t="shared" si="471"/>
        <v/>
      </c>
      <c r="AH1319" s="39" t="str">
        <f t="shared" si="472"/>
        <v/>
      </c>
    </row>
    <row r="1320" spans="13:34" ht="57.9" thickBot="1" x14ac:dyDescent="0.6">
      <c r="M1320" s="15" t="str">
        <f t="shared" si="452"/>
        <v/>
      </c>
      <c r="N1320" s="200" t="str">
        <f t="shared" si="453"/>
        <v>VIDE</v>
      </c>
      <c r="O1320" s="21">
        <f t="shared" si="454"/>
        <v>0</v>
      </c>
      <c r="P1320" s="21">
        <f t="shared" si="455"/>
        <v>0</v>
      </c>
      <c r="Q1320" s="21">
        <f t="shared" si="456"/>
        <v>0</v>
      </c>
      <c r="R1320" s="21">
        <f t="shared" si="457"/>
        <v>0</v>
      </c>
      <c r="S1320" s="21">
        <f t="shared" si="458"/>
        <v>0</v>
      </c>
      <c r="T1320" s="92" t="str">
        <f t="shared" si="459"/>
        <v>VIDE</v>
      </c>
      <c r="U1320" s="35" t="str">
        <f t="shared" si="460"/>
        <v>CH</v>
      </c>
      <c r="V1320" s="35">
        <f t="shared" si="461"/>
        <v>0</v>
      </c>
      <c r="W1320" s="35">
        <f t="shared" si="462"/>
        <v>0</v>
      </c>
      <c r="X1320" s="35">
        <f t="shared" si="463"/>
        <v>0</v>
      </c>
      <c r="Y1320" s="29">
        <f t="shared" si="464"/>
        <v>0</v>
      </c>
      <c r="Z1320" s="101">
        <f t="shared" si="465"/>
        <v>0</v>
      </c>
      <c r="AA1320" s="101">
        <f t="shared" si="466"/>
        <v>0</v>
      </c>
      <c r="AC1320" s="9" t="str">
        <f t="shared" si="467"/>
        <v/>
      </c>
      <c r="AD1320" s="10" t="str">
        <f t="shared" si="468"/>
        <v/>
      </c>
      <c r="AE1320" s="58" t="str">
        <f t="shared" si="469"/>
        <v/>
      </c>
      <c r="AF1320" s="59" t="str">
        <f t="shared" si="470"/>
        <v/>
      </c>
      <c r="AG1320" s="60" t="str">
        <f t="shared" si="471"/>
        <v/>
      </c>
      <c r="AH1320" s="39" t="str">
        <f t="shared" si="472"/>
        <v/>
      </c>
    </row>
    <row r="1321" spans="13:34" ht="57.9" thickBot="1" x14ac:dyDescent="0.6">
      <c r="M1321" s="15" t="str">
        <f t="shared" si="452"/>
        <v/>
      </c>
      <c r="N1321" s="200" t="str">
        <f t="shared" si="453"/>
        <v>VIDE</v>
      </c>
      <c r="O1321" s="21">
        <f t="shared" si="454"/>
        <v>0</v>
      </c>
      <c r="P1321" s="21">
        <f t="shared" si="455"/>
        <v>0</v>
      </c>
      <c r="Q1321" s="21">
        <f t="shared" si="456"/>
        <v>0</v>
      </c>
      <c r="R1321" s="21">
        <f t="shared" si="457"/>
        <v>0</v>
      </c>
      <c r="S1321" s="21">
        <f t="shared" si="458"/>
        <v>0</v>
      </c>
      <c r="T1321" s="92" t="str">
        <f t="shared" si="459"/>
        <v>VIDE</v>
      </c>
      <c r="U1321" s="35" t="str">
        <f t="shared" si="460"/>
        <v>CH</v>
      </c>
      <c r="V1321" s="35">
        <f t="shared" si="461"/>
        <v>0</v>
      </c>
      <c r="W1321" s="35">
        <f t="shared" si="462"/>
        <v>0</v>
      </c>
      <c r="X1321" s="35">
        <f t="shared" si="463"/>
        <v>0</v>
      </c>
      <c r="Y1321" s="29">
        <f t="shared" si="464"/>
        <v>0</v>
      </c>
      <c r="Z1321" s="101">
        <f t="shared" si="465"/>
        <v>0</v>
      </c>
      <c r="AA1321" s="101">
        <f t="shared" si="466"/>
        <v>0</v>
      </c>
      <c r="AC1321" s="9" t="str">
        <f t="shared" si="467"/>
        <v/>
      </c>
      <c r="AD1321" s="10" t="str">
        <f t="shared" si="468"/>
        <v/>
      </c>
      <c r="AE1321" s="58" t="str">
        <f t="shared" si="469"/>
        <v/>
      </c>
      <c r="AF1321" s="59" t="str">
        <f t="shared" si="470"/>
        <v/>
      </c>
      <c r="AG1321" s="60" t="str">
        <f t="shared" si="471"/>
        <v/>
      </c>
      <c r="AH1321" s="39" t="str">
        <f t="shared" si="472"/>
        <v/>
      </c>
    </row>
    <row r="1322" spans="13:34" ht="57.9" thickBot="1" x14ac:dyDescent="0.6">
      <c r="M1322" s="15" t="str">
        <f t="shared" si="452"/>
        <v/>
      </c>
      <c r="N1322" s="200" t="str">
        <f t="shared" si="453"/>
        <v>VIDE</v>
      </c>
      <c r="O1322" s="21">
        <f t="shared" si="454"/>
        <v>0</v>
      </c>
      <c r="P1322" s="21">
        <f t="shared" si="455"/>
        <v>0</v>
      </c>
      <c r="Q1322" s="21">
        <f t="shared" si="456"/>
        <v>0</v>
      </c>
      <c r="R1322" s="21">
        <f t="shared" si="457"/>
        <v>0</v>
      </c>
      <c r="S1322" s="21">
        <f t="shared" si="458"/>
        <v>0</v>
      </c>
      <c r="T1322" s="92" t="str">
        <f t="shared" si="459"/>
        <v>VIDE</v>
      </c>
      <c r="U1322" s="35" t="str">
        <f t="shared" si="460"/>
        <v>CH</v>
      </c>
      <c r="V1322" s="35">
        <f t="shared" si="461"/>
        <v>0</v>
      </c>
      <c r="W1322" s="35">
        <f t="shared" si="462"/>
        <v>0</v>
      </c>
      <c r="X1322" s="35">
        <f t="shared" si="463"/>
        <v>0</v>
      </c>
      <c r="Y1322" s="29">
        <f t="shared" si="464"/>
        <v>0</v>
      </c>
      <c r="Z1322" s="101">
        <f t="shared" si="465"/>
        <v>0</v>
      </c>
      <c r="AA1322" s="101">
        <f t="shared" si="466"/>
        <v>0</v>
      </c>
      <c r="AC1322" s="9" t="str">
        <f t="shared" si="467"/>
        <v/>
      </c>
      <c r="AD1322" s="10" t="str">
        <f t="shared" si="468"/>
        <v/>
      </c>
      <c r="AE1322" s="58" t="str">
        <f t="shared" si="469"/>
        <v/>
      </c>
      <c r="AF1322" s="59" t="str">
        <f t="shared" si="470"/>
        <v/>
      </c>
      <c r="AG1322" s="60" t="str">
        <f t="shared" si="471"/>
        <v/>
      </c>
      <c r="AH1322" s="39" t="str">
        <f t="shared" si="472"/>
        <v/>
      </c>
    </row>
    <row r="1323" spans="13:34" ht="57.9" thickBot="1" x14ac:dyDescent="0.6">
      <c r="M1323" s="15" t="str">
        <f t="shared" si="452"/>
        <v/>
      </c>
      <c r="N1323" s="200" t="str">
        <f t="shared" si="453"/>
        <v>VIDE</v>
      </c>
      <c r="O1323" s="21">
        <f t="shared" si="454"/>
        <v>0</v>
      </c>
      <c r="P1323" s="21">
        <f t="shared" si="455"/>
        <v>0</v>
      </c>
      <c r="Q1323" s="21">
        <f t="shared" si="456"/>
        <v>0</v>
      </c>
      <c r="R1323" s="21">
        <f t="shared" si="457"/>
        <v>0</v>
      </c>
      <c r="S1323" s="21">
        <f t="shared" si="458"/>
        <v>0</v>
      </c>
      <c r="T1323" s="92" t="str">
        <f t="shared" si="459"/>
        <v>VIDE</v>
      </c>
      <c r="U1323" s="35" t="str">
        <f t="shared" si="460"/>
        <v>CH</v>
      </c>
      <c r="V1323" s="35">
        <f t="shared" si="461"/>
        <v>0</v>
      </c>
      <c r="W1323" s="35">
        <f t="shared" si="462"/>
        <v>0</v>
      </c>
      <c r="X1323" s="35">
        <f t="shared" si="463"/>
        <v>0</v>
      </c>
      <c r="Y1323" s="29">
        <f t="shared" si="464"/>
        <v>0</v>
      </c>
      <c r="Z1323" s="101">
        <f t="shared" si="465"/>
        <v>0</v>
      </c>
      <c r="AA1323" s="101">
        <f t="shared" si="466"/>
        <v>0</v>
      </c>
      <c r="AC1323" s="9" t="str">
        <f t="shared" si="467"/>
        <v/>
      </c>
      <c r="AD1323" s="10" t="str">
        <f t="shared" si="468"/>
        <v/>
      </c>
      <c r="AE1323" s="58" t="str">
        <f t="shared" si="469"/>
        <v/>
      </c>
      <c r="AF1323" s="59" t="str">
        <f t="shared" si="470"/>
        <v/>
      </c>
      <c r="AG1323" s="60" t="str">
        <f t="shared" si="471"/>
        <v/>
      </c>
      <c r="AH1323" s="39" t="str">
        <f t="shared" si="472"/>
        <v/>
      </c>
    </row>
    <row r="1324" spans="13:34" ht="57.9" thickBot="1" x14ac:dyDescent="0.6">
      <c r="M1324" s="15" t="str">
        <f t="shared" si="452"/>
        <v/>
      </c>
      <c r="N1324" s="200" t="str">
        <f t="shared" si="453"/>
        <v>VIDE</v>
      </c>
      <c r="O1324" s="21">
        <f t="shared" si="454"/>
        <v>0</v>
      </c>
      <c r="P1324" s="21">
        <f t="shared" si="455"/>
        <v>0</v>
      </c>
      <c r="Q1324" s="21">
        <f t="shared" si="456"/>
        <v>0</v>
      </c>
      <c r="R1324" s="21">
        <f t="shared" si="457"/>
        <v>0</v>
      </c>
      <c r="S1324" s="21">
        <f t="shared" si="458"/>
        <v>0</v>
      </c>
      <c r="T1324" s="92" t="str">
        <f t="shared" si="459"/>
        <v>VIDE</v>
      </c>
      <c r="U1324" s="35" t="str">
        <f t="shared" si="460"/>
        <v>CH</v>
      </c>
      <c r="V1324" s="35">
        <f t="shared" si="461"/>
        <v>0</v>
      </c>
      <c r="W1324" s="35">
        <f t="shared" si="462"/>
        <v>0</v>
      </c>
      <c r="X1324" s="35">
        <f t="shared" si="463"/>
        <v>0</v>
      </c>
      <c r="Y1324" s="29">
        <f t="shared" si="464"/>
        <v>0</v>
      </c>
      <c r="Z1324" s="101">
        <f t="shared" si="465"/>
        <v>0</v>
      </c>
      <c r="AA1324" s="101">
        <f t="shared" si="466"/>
        <v>0</v>
      </c>
      <c r="AC1324" s="9" t="str">
        <f t="shared" si="467"/>
        <v/>
      </c>
      <c r="AD1324" s="10" t="str">
        <f t="shared" si="468"/>
        <v/>
      </c>
      <c r="AE1324" s="58" t="str">
        <f t="shared" si="469"/>
        <v/>
      </c>
      <c r="AF1324" s="59" t="str">
        <f t="shared" si="470"/>
        <v/>
      </c>
      <c r="AG1324" s="60" t="str">
        <f t="shared" si="471"/>
        <v/>
      </c>
      <c r="AH1324" s="39" t="str">
        <f t="shared" si="472"/>
        <v/>
      </c>
    </row>
    <row r="1325" spans="13:34" ht="57.9" thickBot="1" x14ac:dyDescent="0.6">
      <c r="M1325" s="15" t="str">
        <f t="shared" si="452"/>
        <v/>
      </c>
      <c r="N1325" s="200" t="str">
        <f t="shared" si="453"/>
        <v>VIDE</v>
      </c>
      <c r="O1325" s="21">
        <f t="shared" si="454"/>
        <v>0</v>
      </c>
      <c r="P1325" s="21">
        <f t="shared" si="455"/>
        <v>0</v>
      </c>
      <c r="Q1325" s="21">
        <f t="shared" si="456"/>
        <v>0</v>
      </c>
      <c r="R1325" s="21">
        <f t="shared" si="457"/>
        <v>0</v>
      </c>
      <c r="S1325" s="21">
        <f t="shared" si="458"/>
        <v>0</v>
      </c>
      <c r="T1325" s="92" t="str">
        <f t="shared" si="459"/>
        <v>VIDE</v>
      </c>
      <c r="U1325" s="35" t="str">
        <f t="shared" si="460"/>
        <v>CH</v>
      </c>
      <c r="V1325" s="35">
        <f t="shared" si="461"/>
        <v>0</v>
      </c>
      <c r="W1325" s="35">
        <f t="shared" si="462"/>
        <v>0</v>
      </c>
      <c r="X1325" s="35">
        <f t="shared" si="463"/>
        <v>0</v>
      </c>
      <c r="Y1325" s="29">
        <f t="shared" si="464"/>
        <v>0</v>
      </c>
      <c r="Z1325" s="101">
        <f t="shared" si="465"/>
        <v>0</v>
      </c>
      <c r="AA1325" s="101">
        <f t="shared" si="466"/>
        <v>0</v>
      </c>
      <c r="AC1325" s="9" t="str">
        <f t="shared" si="467"/>
        <v/>
      </c>
      <c r="AD1325" s="10" t="str">
        <f t="shared" si="468"/>
        <v/>
      </c>
      <c r="AE1325" s="58" t="str">
        <f t="shared" si="469"/>
        <v/>
      </c>
      <c r="AF1325" s="59" t="str">
        <f t="shared" si="470"/>
        <v/>
      </c>
      <c r="AG1325" s="60" t="str">
        <f t="shared" si="471"/>
        <v/>
      </c>
      <c r="AH1325" s="39" t="str">
        <f t="shared" si="472"/>
        <v/>
      </c>
    </row>
    <row r="1326" spans="13:34" ht="57.9" thickBot="1" x14ac:dyDescent="0.6">
      <c r="M1326" s="15" t="str">
        <f t="shared" si="452"/>
        <v/>
      </c>
      <c r="N1326" s="200" t="str">
        <f t="shared" si="453"/>
        <v>VIDE</v>
      </c>
      <c r="O1326" s="21">
        <f t="shared" si="454"/>
        <v>0</v>
      </c>
      <c r="P1326" s="21">
        <f t="shared" si="455"/>
        <v>0</v>
      </c>
      <c r="Q1326" s="21">
        <f t="shared" si="456"/>
        <v>0</v>
      </c>
      <c r="R1326" s="21">
        <f t="shared" si="457"/>
        <v>0</v>
      </c>
      <c r="S1326" s="21">
        <f t="shared" si="458"/>
        <v>0</v>
      </c>
      <c r="T1326" s="92" t="str">
        <f t="shared" si="459"/>
        <v>VIDE</v>
      </c>
      <c r="U1326" s="35" t="str">
        <f t="shared" si="460"/>
        <v>CH</v>
      </c>
      <c r="V1326" s="35">
        <f t="shared" si="461"/>
        <v>0</v>
      </c>
      <c r="W1326" s="35">
        <f t="shared" si="462"/>
        <v>0</v>
      </c>
      <c r="X1326" s="35">
        <f t="shared" si="463"/>
        <v>0</v>
      </c>
      <c r="Y1326" s="29">
        <f t="shared" si="464"/>
        <v>0</v>
      </c>
      <c r="Z1326" s="101">
        <f t="shared" si="465"/>
        <v>0</v>
      </c>
      <c r="AA1326" s="101">
        <f t="shared" si="466"/>
        <v>0</v>
      </c>
      <c r="AC1326" s="9" t="str">
        <f t="shared" si="467"/>
        <v/>
      </c>
      <c r="AD1326" s="10" t="str">
        <f t="shared" si="468"/>
        <v/>
      </c>
      <c r="AE1326" s="58" t="str">
        <f t="shared" si="469"/>
        <v/>
      </c>
      <c r="AF1326" s="59" t="str">
        <f t="shared" si="470"/>
        <v/>
      </c>
      <c r="AG1326" s="60" t="str">
        <f t="shared" si="471"/>
        <v/>
      </c>
      <c r="AH1326" s="39" t="str">
        <f t="shared" si="472"/>
        <v/>
      </c>
    </row>
    <row r="1327" spans="13:34" ht="57.9" thickBot="1" x14ac:dyDescent="0.6">
      <c r="M1327" s="15" t="str">
        <f t="shared" si="452"/>
        <v/>
      </c>
      <c r="N1327" s="200" t="str">
        <f t="shared" si="453"/>
        <v>VIDE</v>
      </c>
      <c r="O1327" s="21">
        <f t="shared" si="454"/>
        <v>0</v>
      </c>
      <c r="P1327" s="21">
        <f t="shared" si="455"/>
        <v>0</v>
      </c>
      <c r="Q1327" s="21">
        <f t="shared" si="456"/>
        <v>0</v>
      </c>
      <c r="R1327" s="21">
        <f t="shared" si="457"/>
        <v>0</v>
      </c>
      <c r="S1327" s="21">
        <f t="shared" si="458"/>
        <v>0</v>
      </c>
      <c r="T1327" s="92" t="str">
        <f t="shared" si="459"/>
        <v>VIDE</v>
      </c>
      <c r="U1327" s="35" t="str">
        <f t="shared" si="460"/>
        <v>CH</v>
      </c>
      <c r="V1327" s="35">
        <f t="shared" si="461"/>
        <v>0</v>
      </c>
      <c r="W1327" s="35">
        <f t="shared" si="462"/>
        <v>0</v>
      </c>
      <c r="X1327" s="35">
        <f t="shared" si="463"/>
        <v>0</v>
      </c>
      <c r="Y1327" s="29">
        <f t="shared" si="464"/>
        <v>0</v>
      </c>
      <c r="Z1327" s="101">
        <f t="shared" si="465"/>
        <v>0</v>
      </c>
      <c r="AA1327" s="101">
        <f t="shared" si="466"/>
        <v>0</v>
      </c>
      <c r="AC1327" s="9" t="str">
        <f t="shared" si="467"/>
        <v/>
      </c>
      <c r="AD1327" s="10" t="str">
        <f t="shared" si="468"/>
        <v/>
      </c>
      <c r="AE1327" s="58" t="str">
        <f t="shared" si="469"/>
        <v/>
      </c>
      <c r="AF1327" s="59" t="str">
        <f t="shared" si="470"/>
        <v/>
      </c>
      <c r="AG1327" s="60" t="str">
        <f t="shared" si="471"/>
        <v/>
      </c>
      <c r="AH1327" s="39" t="str">
        <f t="shared" si="472"/>
        <v/>
      </c>
    </row>
    <row r="1328" spans="13:34" ht="57.9" thickBot="1" x14ac:dyDescent="0.6">
      <c r="M1328" s="15" t="str">
        <f t="shared" si="452"/>
        <v/>
      </c>
      <c r="N1328" s="200" t="str">
        <f t="shared" si="453"/>
        <v>VIDE</v>
      </c>
      <c r="O1328" s="21">
        <f t="shared" si="454"/>
        <v>0</v>
      </c>
      <c r="P1328" s="21">
        <f t="shared" si="455"/>
        <v>0</v>
      </c>
      <c r="Q1328" s="21">
        <f t="shared" si="456"/>
        <v>0</v>
      </c>
      <c r="R1328" s="21">
        <f t="shared" si="457"/>
        <v>0</v>
      </c>
      <c r="S1328" s="21">
        <f t="shared" si="458"/>
        <v>0</v>
      </c>
      <c r="T1328" s="92" t="str">
        <f t="shared" si="459"/>
        <v>VIDE</v>
      </c>
      <c r="U1328" s="35" t="str">
        <f t="shared" si="460"/>
        <v>CH</v>
      </c>
      <c r="V1328" s="35">
        <f t="shared" si="461"/>
        <v>0</v>
      </c>
      <c r="W1328" s="35">
        <f t="shared" si="462"/>
        <v>0</v>
      </c>
      <c r="X1328" s="35">
        <f t="shared" si="463"/>
        <v>0</v>
      </c>
      <c r="Y1328" s="29">
        <f t="shared" si="464"/>
        <v>0</v>
      </c>
      <c r="Z1328" s="101">
        <f t="shared" si="465"/>
        <v>0</v>
      </c>
      <c r="AA1328" s="101">
        <f t="shared" si="466"/>
        <v>0</v>
      </c>
      <c r="AC1328" s="9" t="str">
        <f t="shared" si="467"/>
        <v/>
      </c>
      <c r="AD1328" s="10" t="str">
        <f t="shared" si="468"/>
        <v/>
      </c>
      <c r="AE1328" s="58" t="str">
        <f t="shared" si="469"/>
        <v/>
      </c>
      <c r="AF1328" s="59" t="str">
        <f t="shared" si="470"/>
        <v/>
      </c>
      <c r="AG1328" s="60" t="str">
        <f t="shared" si="471"/>
        <v/>
      </c>
      <c r="AH1328" s="39" t="str">
        <f t="shared" si="472"/>
        <v/>
      </c>
    </row>
    <row r="1329" spans="13:34" ht="57.9" thickBot="1" x14ac:dyDescent="0.6">
      <c r="M1329" s="15" t="str">
        <f t="shared" si="452"/>
        <v/>
      </c>
      <c r="N1329" s="200" t="str">
        <f t="shared" si="453"/>
        <v>VIDE</v>
      </c>
      <c r="O1329" s="21">
        <f t="shared" si="454"/>
        <v>0</v>
      </c>
      <c r="P1329" s="21">
        <f t="shared" si="455"/>
        <v>0</v>
      </c>
      <c r="Q1329" s="21">
        <f t="shared" si="456"/>
        <v>0</v>
      </c>
      <c r="R1329" s="21">
        <f t="shared" si="457"/>
        <v>0</v>
      </c>
      <c r="S1329" s="21">
        <f t="shared" si="458"/>
        <v>0</v>
      </c>
      <c r="T1329" s="92" t="str">
        <f t="shared" si="459"/>
        <v>VIDE</v>
      </c>
      <c r="U1329" s="35" t="str">
        <f t="shared" si="460"/>
        <v>CH</v>
      </c>
      <c r="V1329" s="35">
        <f t="shared" si="461"/>
        <v>0</v>
      </c>
      <c r="W1329" s="35">
        <f t="shared" si="462"/>
        <v>0</v>
      </c>
      <c r="X1329" s="35">
        <f t="shared" si="463"/>
        <v>0</v>
      </c>
      <c r="Y1329" s="29">
        <f t="shared" si="464"/>
        <v>0</v>
      </c>
      <c r="Z1329" s="101">
        <f t="shared" si="465"/>
        <v>0</v>
      </c>
      <c r="AA1329" s="101">
        <f t="shared" si="466"/>
        <v>0</v>
      </c>
      <c r="AC1329" s="9" t="str">
        <f t="shared" si="467"/>
        <v/>
      </c>
      <c r="AD1329" s="10" t="str">
        <f t="shared" si="468"/>
        <v/>
      </c>
      <c r="AE1329" s="58" t="str">
        <f t="shared" si="469"/>
        <v/>
      </c>
      <c r="AF1329" s="59" t="str">
        <f t="shared" si="470"/>
        <v/>
      </c>
      <c r="AG1329" s="60" t="str">
        <f t="shared" si="471"/>
        <v/>
      </c>
      <c r="AH1329" s="39" t="str">
        <f t="shared" si="472"/>
        <v/>
      </c>
    </row>
    <row r="1330" spans="13:34" ht="57.9" thickBot="1" x14ac:dyDescent="0.6">
      <c r="M1330" s="15" t="str">
        <f t="shared" ref="M1330:M1393" si="473">IF(TRIM(C1330)="","",IF(H1330="C","",IF(LEFT(C1330,2)="99",C1330,IF(LEN(C1330)=5,C1330&amp;"0",C1330))))</f>
        <v/>
      </c>
      <c r="N1330" s="200" t="str">
        <f t="shared" ref="N1330:N1393" si="474">IF(OR(M1330="", H1330="C"),"VIDE",IF(G1330="",IF(E1330="",D1330 &amp;IF(B1330="",""," ("&amp;B1330&amp;")"),TRIM(E1330) &amp; IF(B1330="",""," ("&amp;B1330&amp;")")),IF(F1330="", TRIM(E1330), IF(E1330="",D1330,TRIM(E1330))&amp; IF(F1330="", " Qté.:"&amp;VLOOKUP(B1330,AU:AV,2,0)," ("&amp;B1330&amp;")"&amp;" Qté.:"&amp;VLOOKUP(B1330,AU:AV,2,0)))))</f>
        <v>VIDE</v>
      </c>
      <c r="O1330" s="21">
        <f t="shared" ref="O1330:O1393" si="475">ROUND(X1330,2)</f>
        <v>0</v>
      </c>
      <c r="P1330" s="21">
        <f t="shared" ref="P1330:P1393" si="476">H1330</f>
        <v>0</v>
      </c>
      <c r="Q1330" s="21">
        <f t="shared" ref="Q1330:Q1393" si="477">I1330</f>
        <v>0</v>
      </c>
      <c r="R1330" s="21">
        <f t="shared" ref="R1330:R1393" si="478">J1330</f>
        <v>0</v>
      </c>
      <c r="S1330" s="21">
        <f t="shared" ref="S1330:S1393" si="479">K1330</f>
        <v>0</v>
      </c>
      <c r="T1330" s="92" t="str">
        <f t="shared" ref="T1330:T1393" si="480">IF(OR(M1330="", H1330="C"),"VIDE",IF(G1330="",IF(E1330="",D1330 &amp;IF(B1330="",""," ("&amp;B1330&amp;")"),E1330 &amp; IF(B1330="",""," ("&amp;B1330&amp;")")),IF(F1330="", E1330 &amp;VLOOKUP(M1330,AS:AT,2,0), IF(E1330="",D1330,E1330)&amp; IF(F1330="", " Qté.:"&amp;K1330," ("&amp;B1330&amp;")"&amp;" Qté.:"&amp;K1330))))</f>
        <v>VIDE</v>
      </c>
      <c r="U1330" s="35" t="str">
        <f t="shared" ref="U1330:U1393" si="481">IF(G1330="","CH",IF(F1330="","PO","PO2"))</f>
        <v>CH</v>
      </c>
      <c r="V1330" s="35">
        <f t="shared" ref="V1330:V1393" si="482">B1330</f>
        <v>0</v>
      </c>
      <c r="W1330" s="35">
        <f t="shared" ref="W1330:W1393" si="483">K1330</f>
        <v>0</v>
      </c>
      <c r="X1330" s="35">
        <f t="shared" ref="X1330:X1393" si="484">IF(U1330="CH",K1330, IF(U1330="PO", K1330*G1330,IF(U1330="PO2",K1330*G1330*F1330)))</f>
        <v>0</v>
      </c>
      <c r="Y1330" s="29">
        <f t="shared" ref="Y1330:Y1393" si="485">E1330</f>
        <v>0</v>
      </c>
      <c r="Z1330" s="101">
        <f t="shared" ref="Z1330:Z1393" si="486">F1330</f>
        <v>0</v>
      </c>
      <c r="AA1330" s="101">
        <f t="shared" ref="AA1330:AA1393" si="487">B1330</f>
        <v>0</v>
      </c>
      <c r="AC1330" s="9" t="str">
        <f t="shared" si="467"/>
        <v/>
      </c>
      <c r="AD1330" s="10" t="str">
        <f t="shared" si="468"/>
        <v/>
      </c>
      <c r="AE1330" s="58" t="str">
        <f t="shared" si="469"/>
        <v/>
      </c>
      <c r="AF1330" s="59" t="str">
        <f t="shared" si="470"/>
        <v/>
      </c>
      <c r="AG1330" s="60" t="str">
        <f t="shared" si="471"/>
        <v/>
      </c>
      <c r="AH1330" s="39" t="str">
        <f t="shared" si="472"/>
        <v/>
      </c>
    </row>
    <row r="1331" spans="13:34" ht="57.9" thickBot="1" x14ac:dyDescent="0.6">
      <c r="M1331" s="15" t="str">
        <f t="shared" si="473"/>
        <v/>
      </c>
      <c r="N1331" s="200" t="str">
        <f t="shared" si="474"/>
        <v>VIDE</v>
      </c>
      <c r="O1331" s="21">
        <f t="shared" si="475"/>
        <v>0</v>
      </c>
      <c r="P1331" s="21">
        <f t="shared" si="476"/>
        <v>0</v>
      </c>
      <c r="Q1331" s="21">
        <f t="shared" si="477"/>
        <v>0</v>
      </c>
      <c r="R1331" s="21">
        <f t="shared" si="478"/>
        <v>0</v>
      </c>
      <c r="S1331" s="21">
        <f t="shared" si="479"/>
        <v>0</v>
      </c>
      <c r="T1331" s="92" t="str">
        <f t="shared" si="480"/>
        <v>VIDE</v>
      </c>
      <c r="U1331" s="35" t="str">
        <f t="shared" si="481"/>
        <v>CH</v>
      </c>
      <c r="V1331" s="35">
        <f t="shared" si="482"/>
        <v>0</v>
      </c>
      <c r="W1331" s="35">
        <f t="shared" si="483"/>
        <v>0</v>
      </c>
      <c r="X1331" s="35">
        <f t="shared" si="484"/>
        <v>0</v>
      </c>
      <c r="Y1331" s="29">
        <f t="shared" si="485"/>
        <v>0</v>
      </c>
      <c r="Z1331" s="101">
        <f t="shared" si="486"/>
        <v>0</v>
      </c>
      <c r="AA1331" s="101">
        <f t="shared" si="487"/>
        <v>0</v>
      </c>
      <c r="AC1331" s="9" t="str">
        <f t="shared" ref="AC1331:AC1394" si="488">IF(AJ1331 = "", "", AJ1331)</f>
        <v/>
      </c>
      <c r="AD1331" s="10" t="str">
        <f t="shared" ref="AD1331:AD1394" si="489">IF(AK1331 = "", "", AK1331)</f>
        <v/>
      </c>
      <c r="AE1331" s="58" t="str">
        <f t="shared" ref="AE1331:AE1394" si="490">IF(AL1331 = "", "", AL1331)</f>
        <v/>
      </c>
      <c r="AF1331" s="59" t="str">
        <f t="shared" ref="AF1331:AF1394" si="491">IF(AM1331 = "", "", AM1331)</f>
        <v/>
      </c>
      <c r="AG1331" s="60" t="str">
        <f t="shared" ref="AG1331:AG1394" si="492">IF(AN1331 = "", "", AN1331)</f>
        <v/>
      </c>
      <c r="AH1331" s="39" t="str">
        <f t="shared" ref="AH1331:AH1394" si="493">IF(AO1331 = "", "", AO1331)</f>
        <v/>
      </c>
    </row>
    <row r="1332" spans="13:34" ht="57.9" thickBot="1" x14ac:dyDescent="0.6">
      <c r="M1332" s="15" t="str">
        <f t="shared" si="473"/>
        <v/>
      </c>
      <c r="N1332" s="200" t="str">
        <f t="shared" si="474"/>
        <v>VIDE</v>
      </c>
      <c r="O1332" s="21">
        <f t="shared" si="475"/>
        <v>0</v>
      </c>
      <c r="P1332" s="21">
        <f t="shared" si="476"/>
        <v>0</v>
      </c>
      <c r="Q1332" s="21">
        <f t="shared" si="477"/>
        <v>0</v>
      </c>
      <c r="R1332" s="21">
        <f t="shared" si="478"/>
        <v>0</v>
      </c>
      <c r="S1332" s="21">
        <f t="shared" si="479"/>
        <v>0</v>
      </c>
      <c r="T1332" s="92" t="str">
        <f t="shared" si="480"/>
        <v>VIDE</v>
      </c>
      <c r="U1332" s="35" t="str">
        <f t="shared" si="481"/>
        <v>CH</v>
      </c>
      <c r="V1332" s="35">
        <f t="shared" si="482"/>
        <v>0</v>
      </c>
      <c r="W1332" s="35">
        <f t="shared" si="483"/>
        <v>0</v>
      </c>
      <c r="X1332" s="35">
        <f t="shared" si="484"/>
        <v>0</v>
      </c>
      <c r="Y1332" s="29">
        <f t="shared" si="485"/>
        <v>0</v>
      </c>
      <c r="Z1332" s="101">
        <f t="shared" si="486"/>
        <v>0</v>
      </c>
      <c r="AA1332" s="101">
        <f t="shared" si="487"/>
        <v>0</v>
      </c>
      <c r="AC1332" s="9" t="str">
        <f t="shared" si="488"/>
        <v/>
      </c>
      <c r="AD1332" s="10" t="str">
        <f t="shared" si="489"/>
        <v/>
      </c>
      <c r="AE1332" s="58" t="str">
        <f t="shared" si="490"/>
        <v/>
      </c>
      <c r="AF1332" s="59" t="str">
        <f t="shared" si="491"/>
        <v/>
      </c>
      <c r="AG1332" s="60" t="str">
        <f t="shared" si="492"/>
        <v/>
      </c>
      <c r="AH1332" s="39" t="str">
        <f t="shared" si="493"/>
        <v/>
      </c>
    </row>
    <row r="1333" spans="13:34" ht="57.9" thickBot="1" x14ac:dyDescent="0.6">
      <c r="M1333" s="15" t="str">
        <f t="shared" si="473"/>
        <v/>
      </c>
      <c r="N1333" s="200" t="str">
        <f t="shared" si="474"/>
        <v>VIDE</v>
      </c>
      <c r="O1333" s="21">
        <f t="shared" si="475"/>
        <v>0</v>
      </c>
      <c r="P1333" s="21">
        <f t="shared" si="476"/>
        <v>0</v>
      </c>
      <c r="Q1333" s="21">
        <f t="shared" si="477"/>
        <v>0</v>
      </c>
      <c r="R1333" s="21">
        <f t="shared" si="478"/>
        <v>0</v>
      </c>
      <c r="S1333" s="21">
        <f t="shared" si="479"/>
        <v>0</v>
      </c>
      <c r="T1333" s="92" t="str">
        <f t="shared" si="480"/>
        <v>VIDE</v>
      </c>
      <c r="U1333" s="35" t="str">
        <f t="shared" si="481"/>
        <v>CH</v>
      </c>
      <c r="V1333" s="35">
        <f t="shared" si="482"/>
        <v>0</v>
      </c>
      <c r="W1333" s="35">
        <f t="shared" si="483"/>
        <v>0</v>
      </c>
      <c r="X1333" s="35">
        <f t="shared" si="484"/>
        <v>0</v>
      </c>
      <c r="Y1333" s="29">
        <f t="shared" si="485"/>
        <v>0</v>
      </c>
      <c r="Z1333" s="101">
        <f t="shared" si="486"/>
        <v>0</v>
      </c>
      <c r="AA1333" s="101">
        <f t="shared" si="487"/>
        <v>0</v>
      </c>
      <c r="AC1333" s="9" t="str">
        <f t="shared" si="488"/>
        <v/>
      </c>
      <c r="AD1333" s="10" t="str">
        <f t="shared" si="489"/>
        <v/>
      </c>
      <c r="AE1333" s="58" t="str">
        <f t="shared" si="490"/>
        <v/>
      </c>
      <c r="AF1333" s="59" t="str">
        <f t="shared" si="491"/>
        <v/>
      </c>
      <c r="AG1333" s="60" t="str">
        <f t="shared" si="492"/>
        <v/>
      </c>
      <c r="AH1333" s="39" t="str">
        <f t="shared" si="493"/>
        <v/>
      </c>
    </row>
    <row r="1334" spans="13:34" ht="57.9" thickBot="1" x14ac:dyDescent="0.6">
      <c r="M1334" s="15" t="str">
        <f t="shared" si="473"/>
        <v/>
      </c>
      <c r="N1334" s="200" t="str">
        <f t="shared" si="474"/>
        <v>VIDE</v>
      </c>
      <c r="O1334" s="21">
        <f t="shared" si="475"/>
        <v>0</v>
      </c>
      <c r="P1334" s="21">
        <f t="shared" si="476"/>
        <v>0</v>
      </c>
      <c r="Q1334" s="21">
        <f t="shared" si="477"/>
        <v>0</v>
      </c>
      <c r="R1334" s="21">
        <f t="shared" si="478"/>
        <v>0</v>
      </c>
      <c r="S1334" s="21">
        <f t="shared" si="479"/>
        <v>0</v>
      </c>
      <c r="T1334" s="92" t="str">
        <f t="shared" si="480"/>
        <v>VIDE</v>
      </c>
      <c r="U1334" s="35" t="str">
        <f t="shared" si="481"/>
        <v>CH</v>
      </c>
      <c r="V1334" s="35">
        <f t="shared" si="482"/>
        <v>0</v>
      </c>
      <c r="W1334" s="35">
        <f t="shared" si="483"/>
        <v>0</v>
      </c>
      <c r="X1334" s="35">
        <f t="shared" si="484"/>
        <v>0</v>
      </c>
      <c r="Y1334" s="29">
        <f t="shared" si="485"/>
        <v>0</v>
      </c>
      <c r="Z1334" s="101">
        <f t="shared" si="486"/>
        <v>0</v>
      </c>
      <c r="AA1334" s="101">
        <f t="shared" si="487"/>
        <v>0</v>
      </c>
      <c r="AC1334" s="9" t="str">
        <f t="shared" si="488"/>
        <v/>
      </c>
      <c r="AD1334" s="10" t="str">
        <f t="shared" si="489"/>
        <v/>
      </c>
      <c r="AE1334" s="58" t="str">
        <f t="shared" si="490"/>
        <v/>
      </c>
      <c r="AF1334" s="59" t="str">
        <f t="shared" si="491"/>
        <v/>
      </c>
      <c r="AG1334" s="60" t="str">
        <f t="shared" si="492"/>
        <v/>
      </c>
      <c r="AH1334" s="39" t="str">
        <f t="shared" si="493"/>
        <v/>
      </c>
    </row>
    <row r="1335" spans="13:34" ht="57.9" thickBot="1" x14ac:dyDescent="0.6">
      <c r="M1335" s="15" t="str">
        <f t="shared" si="473"/>
        <v/>
      </c>
      <c r="N1335" s="200" t="str">
        <f t="shared" si="474"/>
        <v>VIDE</v>
      </c>
      <c r="O1335" s="21">
        <f t="shared" si="475"/>
        <v>0</v>
      </c>
      <c r="P1335" s="21">
        <f t="shared" si="476"/>
        <v>0</v>
      </c>
      <c r="Q1335" s="21">
        <f t="shared" si="477"/>
        <v>0</v>
      </c>
      <c r="R1335" s="21">
        <f t="shared" si="478"/>
        <v>0</v>
      </c>
      <c r="S1335" s="21">
        <f t="shared" si="479"/>
        <v>0</v>
      </c>
      <c r="T1335" s="92" t="str">
        <f t="shared" si="480"/>
        <v>VIDE</v>
      </c>
      <c r="U1335" s="35" t="str">
        <f t="shared" si="481"/>
        <v>CH</v>
      </c>
      <c r="V1335" s="35">
        <f t="shared" si="482"/>
        <v>0</v>
      </c>
      <c r="W1335" s="35">
        <f t="shared" si="483"/>
        <v>0</v>
      </c>
      <c r="X1335" s="35">
        <f t="shared" si="484"/>
        <v>0</v>
      </c>
      <c r="Y1335" s="29">
        <f t="shared" si="485"/>
        <v>0</v>
      </c>
      <c r="Z1335" s="101">
        <f t="shared" si="486"/>
        <v>0</v>
      </c>
      <c r="AA1335" s="101">
        <f t="shared" si="487"/>
        <v>0</v>
      </c>
      <c r="AC1335" s="9" t="str">
        <f t="shared" si="488"/>
        <v/>
      </c>
      <c r="AD1335" s="10" t="str">
        <f t="shared" si="489"/>
        <v/>
      </c>
      <c r="AE1335" s="58" t="str">
        <f t="shared" si="490"/>
        <v/>
      </c>
      <c r="AF1335" s="59" t="str">
        <f t="shared" si="491"/>
        <v/>
      </c>
      <c r="AG1335" s="60" t="str">
        <f t="shared" si="492"/>
        <v/>
      </c>
      <c r="AH1335" s="39" t="str">
        <f t="shared" si="493"/>
        <v/>
      </c>
    </row>
    <row r="1336" spans="13:34" ht="57.9" thickBot="1" x14ac:dyDescent="0.6">
      <c r="M1336" s="15" t="str">
        <f t="shared" si="473"/>
        <v/>
      </c>
      <c r="N1336" s="200" t="str">
        <f t="shared" si="474"/>
        <v>VIDE</v>
      </c>
      <c r="O1336" s="21">
        <f t="shared" si="475"/>
        <v>0</v>
      </c>
      <c r="P1336" s="21">
        <f t="shared" si="476"/>
        <v>0</v>
      </c>
      <c r="Q1336" s="21">
        <f t="shared" si="477"/>
        <v>0</v>
      </c>
      <c r="R1336" s="21">
        <f t="shared" si="478"/>
        <v>0</v>
      </c>
      <c r="S1336" s="21">
        <f t="shared" si="479"/>
        <v>0</v>
      </c>
      <c r="T1336" s="92" t="str">
        <f t="shared" si="480"/>
        <v>VIDE</v>
      </c>
      <c r="U1336" s="35" t="str">
        <f t="shared" si="481"/>
        <v>CH</v>
      </c>
      <c r="V1336" s="35">
        <f t="shared" si="482"/>
        <v>0</v>
      </c>
      <c r="W1336" s="35">
        <f t="shared" si="483"/>
        <v>0</v>
      </c>
      <c r="X1336" s="35">
        <f t="shared" si="484"/>
        <v>0</v>
      </c>
      <c r="Y1336" s="29">
        <f t="shared" si="485"/>
        <v>0</v>
      </c>
      <c r="Z1336" s="101">
        <f t="shared" si="486"/>
        <v>0</v>
      </c>
      <c r="AA1336" s="101">
        <f t="shared" si="487"/>
        <v>0</v>
      </c>
      <c r="AC1336" s="9" t="str">
        <f t="shared" si="488"/>
        <v/>
      </c>
      <c r="AD1336" s="10" t="str">
        <f t="shared" si="489"/>
        <v/>
      </c>
      <c r="AE1336" s="58" t="str">
        <f t="shared" si="490"/>
        <v/>
      </c>
      <c r="AF1336" s="59" t="str">
        <f t="shared" si="491"/>
        <v/>
      </c>
      <c r="AG1336" s="60" t="str">
        <f t="shared" si="492"/>
        <v/>
      </c>
      <c r="AH1336" s="39" t="str">
        <f t="shared" si="493"/>
        <v/>
      </c>
    </row>
    <row r="1337" spans="13:34" ht="57.9" thickBot="1" x14ac:dyDescent="0.6">
      <c r="M1337" s="15" t="str">
        <f t="shared" si="473"/>
        <v/>
      </c>
      <c r="N1337" s="200" t="str">
        <f t="shared" si="474"/>
        <v>VIDE</v>
      </c>
      <c r="O1337" s="21">
        <f t="shared" si="475"/>
        <v>0</v>
      </c>
      <c r="P1337" s="21">
        <f t="shared" si="476"/>
        <v>0</v>
      </c>
      <c r="Q1337" s="21">
        <f t="shared" si="477"/>
        <v>0</v>
      </c>
      <c r="R1337" s="21">
        <f t="shared" si="478"/>
        <v>0</v>
      </c>
      <c r="S1337" s="21">
        <f t="shared" si="479"/>
        <v>0</v>
      </c>
      <c r="T1337" s="92" t="str">
        <f t="shared" si="480"/>
        <v>VIDE</v>
      </c>
      <c r="U1337" s="35" t="str">
        <f t="shared" si="481"/>
        <v>CH</v>
      </c>
      <c r="V1337" s="35">
        <f t="shared" si="482"/>
        <v>0</v>
      </c>
      <c r="W1337" s="35">
        <f t="shared" si="483"/>
        <v>0</v>
      </c>
      <c r="X1337" s="35">
        <f t="shared" si="484"/>
        <v>0</v>
      </c>
      <c r="Y1337" s="29">
        <f t="shared" si="485"/>
        <v>0</v>
      </c>
      <c r="Z1337" s="101">
        <f t="shared" si="486"/>
        <v>0</v>
      </c>
      <c r="AA1337" s="101">
        <f t="shared" si="487"/>
        <v>0</v>
      </c>
      <c r="AC1337" s="9" t="str">
        <f t="shared" si="488"/>
        <v/>
      </c>
      <c r="AD1337" s="10" t="str">
        <f t="shared" si="489"/>
        <v/>
      </c>
      <c r="AE1337" s="58" t="str">
        <f t="shared" si="490"/>
        <v/>
      </c>
      <c r="AF1337" s="59" t="str">
        <f t="shared" si="491"/>
        <v/>
      </c>
      <c r="AG1337" s="60" t="str">
        <f t="shared" si="492"/>
        <v/>
      </c>
      <c r="AH1337" s="39" t="str">
        <f t="shared" si="493"/>
        <v/>
      </c>
    </row>
    <row r="1338" spans="13:34" ht="57.9" thickBot="1" x14ac:dyDescent="0.6">
      <c r="M1338" s="15" t="str">
        <f t="shared" si="473"/>
        <v/>
      </c>
      <c r="N1338" s="200" t="str">
        <f t="shared" si="474"/>
        <v>VIDE</v>
      </c>
      <c r="O1338" s="21">
        <f t="shared" si="475"/>
        <v>0</v>
      </c>
      <c r="P1338" s="21">
        <f t="shared" si="476"/>
        <v>0</v>
      </c>
      <c r="Q1338" s="21">
        <f t="shared" si="477"/>
        <v>0</v>
      </c>
      <c r="R1338" s="21">
        <f t="shared" si="478"/>
        <v>0</v>
      </c>
      <c r="S1338" s="21">
        <f t="shared" si="479"/>
        <v>0</v>
      </c>
      <c r="T1338" s="92" t="str">
        <f t="shared" si="480"/>
        <v>VIDE</v>
      </c>
      <c r="U1338" s="35" t="str">
        <f t="shared" si="481"/>
        <v>CH</v>
      </c>
      <c r="V1338" s="35">
        <f t="shared" si="482"/>
        <v>0</v>
      </c>
      <c r="W1338" s="35">
        <f t="shared" si="483"/>
        <v>0</v>
      </c>
      <c r="X1338" s="35">
        <f t="shared" si="484"/>
        <v>0</v>
      </c>
      <c r="Y1338" s="29">
        <f t="shared" si="485"/>
        <v>0</v>
      </c>
      <c r="Z1338" s="101">
        <f t="shared" si="486"/>
        <v>0</v>
      </c>
      <c r="AA1338" s="101">
        <f t="shared" si="487"/>
        <v>0</v>
      </c>
      <c r="AC1338" s="9" t="str">
        <f t="shared" si="488"/>
        <v/>
      </c>
      <c r="AD1338" s="10" t="str">
        <f t="shared" si="489"/>
        <v/>
      </c>
      <c r="AE1338" s="58" t="str">
        <f t="shared" si="490"/>
        <v/>
      </c>
      <c r="AF1338" s="59" t="str">
        <f t="shared" si="491"/>
        <v/>
      </c>
      <c r="AG1338" s="60" t="str">
        <f t="shared" si="492"/>
        <v/>
      </c>
      <c r="AH1338" s="39" t="str">
        <f t="shared" si="493"/>
        <v/>
      </c>
    </row>
    <row r="1339" spans="13:34" ht="57.9" thickBot="1" x14ac:dyDescent="0.6">
      <c r="M1339" s="15" t="str">
        <f t="shared" si="473"/>
        <v/>
      </c>
      <c r="N1339" s="200" t="str">
        <f t="shared" si="474"/>
        <v>VIDE</v>
      </c>
      <c r="O1339" s="21">
        <f t="shared" si="475"/>
        <v>0</v>
      </c>
      <c r="P1339" s="21">
        <f t="shared" si="476"/>
        <v>0</v>
      </c>
      <c r="Q1339" s="21">
        <f t="shared" si="477"/>
        <v>0</v>
      </c>
      <c r="R1339" s="21">
        <f t="shared" si="478"/>
        <v>0</v>
      </c>
      <c r="S1339" s="21">
        <f t="shared" si="479"/>
        <v>0</v>
      </c>
      <c r="T1339" s="92" t="str">
        <f t="shared" si="480"/>
        <v>VIDE</v>
      </c>
      <c r="U1339" s="35" t="str">
        <f t="shared" si="481"/>
        <v>CH</v>
      </c>
      <c r="V1339" s="35">
        <f t="shared" si="482"/>
        <v>0</v>
      </c>
      <c r="W1339" s="35">
        <f t="shared" si="483"/>
        <v>0</v>
      </c>
      <c r="X1339" s="35">
        <f t="shared" si="484"/>
        <v>0</v>
      </c>
      <c r="Y1339" s="29">
        <f t="shared" si="485"/>
        <v>0</v>
      </c>
      <c r="Z1339" s="101">
        <f t="shared" si="486"/>
        <v>0</v>
      </c>
      <c r="AA1339" s="101">
        <f t="shared" si="487"/>
        <v>0</v>
      </c>
      <c r="AC1339" s="9" t="str">
        <f t="shared" si="488"/>
        <v/>
      </c>
      <c r="AD1339" s="10" t="str">
        <f t="shared" si="489"/>
        <v/>
      </c>
      <c r="AE1339" s="58" t="str">
        <f t="shared" si="490"/>
        <v/>
      </c>
      <c r="AF1339" s="59" t="str">
        <f t="shared" si="491"/>
        <v/>
      </c>
      <c r="AG1339" s="60" t="str">
        <f t="shared" si="492"/>
        <v/>
      </c>
      <c r="AH1339" s="39" t="str">
        <f t="shared" si="493"/>
        <v/>
      </c>
    </row>
    <row r="1340" spans="13:34" ht="57.9" thickBot="1" x14ac:dyDescent="0.6">
      <c r="M1340" s="15" t="str">
        <f t="shared" si="473"/>
        <v/>
      </c>
      <c r="N1340" s="200" t="str">
        <f t="shared" si="474"/>
        <v>VIDE</v>
      </c>
      <c r="O1340" s="21">
        <f t="shared" si="475"/>
        <v>0</v>
      </c>
      <c r="P1340" s="21">
        <f t="shared" si="476"/>
        <v>0</v>
      </c>
      <c r="Q1340" s="21">
        <f t="shared" si="477"/>
        <v>0</v>
      </c>
      <c r="R1340" s="21">
        <f t="shared" si="478"/>
        <v>0</v>
      </c>
      <c r="S1340" s="21">
        <f t="shared" si="479"/>
        <v>0</v>
      </c>
      <c r="T1340" s="92" t="str">
        <f t="shared" si="480"/>
        <v>VIDE</v>
      </c>
      <c r="U1340" s="35" t="str">
        <f t="shared" si="481"/>
        <v>CH</v>
      </c>
      <c r="V1340" s="35">
        <f t="shared" si="482"/>
        <v>0</v>
      </c>
      <c r="W1340" s="35">
        <f t="shared" si="483"/>
        <v>0</v>
      </c>
      <c r="X1340" s="35">
        <f t="shared" si="484"/>
        <v>0</v>
      </c>
      <c r="Y1340" s="29">
        <f t="shared" si="485"/>
        <v>0</v>
      </c>
      <c r="Z1340" s="101">
        <f t="shared" si="486"/>
        <v>0</v>
      </c>
      <c r="AA1340" s="101">
        <f t="shared" si="487"/>
        <v>0</v>
      </c>
      <c r="AC1340" s="9" t="str">
        <f t="shared" si="488"/>
        <v/>
      </c>
      <c r="AD1340" s="10" t="str">
        <f t="shared" si="489"/>
        <v/>
      </c>
      <c r="AE1340" s="58" t="str">
        <f t="shared" si="490"/>
        <v/>
      </c>
      <c r="AF1340" s="59" t="str">
        <f t="shared" si="491"/>
        <v/>
      </c>
      <c r="AG1340" s="60" t="str">
        <f t="shared" si="492"/>
        <v/>
      </c>
      <c r="AH1340" s="39" t="str">
        <f t="shared" si="493"/>
        <v/>
      </c>
    </row>
    <row r="1341" spans="13:34" ht="57.9" thickBot="1" x14ac:dyDescent="0.6">
      <c r="M1341" s="15" t="str">
        <f t="shared" si="473"/>
        <v/>
      </c>
      <c r="N1341" s="200" t="str">
        <f t="shared" si="474"/>
        <v>VIDE</v>
      </c>
      <c r="O1341" s="21">
        <f t="shared" si="475"/>
        <v>0</v>
      </c>
      <c r="P1341" s="21">
        <f t="shared" si="476"/>
        <v>0</v>
      </c>
      <c r="Q1341" s="21">
        <f t="shared" si="477"/>
        <v>0</v>
      </c>
      <c r="R1341" s="21">
        <f t="shared" si="478"/>
        <v>0</v>
      </c>
      <c r="S1341" s="21">
        <f t="shared" si="479"/>
        <v>0</v>
      </c>
      <c r="T1341" s="92" t="str">
        <f t="shared" si="480"/>
        <v>VIDE</v>
      </c>
      <c r="U1341" s="35" t="str">
        <f t="shared" si="481"/>
        <v>CH</v>
      </c>
      <c r="V1341" s="35">
        <f t="shared" si="482"/>
        <v>0</v>
      </c>
      <c r="W1341" s="35">
        <f t="shared" si="483"/>
        <v>0</v>
      </c>
      <c r="X1341" s="35">
        <f t="shared" si="484"/>
        <v>0</v>
      </c>
      <c r="Y1341" s="29">
        <f t="shared" si="485"/>
        <v>0</v>
      </c>
      <c r="Z1341" s="101">
        <f t="shared" si="486"/>
        <v>0</v>
      </c>
      <c r="AA1341" s="101">
        <f t="shared" si="487"/>
        <v>0</v>
      </c>
      <c r="AC1341" s="9" t="str">
        <f t="shared" si="488"/>
        <v/>
      </c>
      <c r="AD1341" s="10" t="str">
        <f t="shared" si="489"/>
        <v/>
      </c>
      <c r="AE1341" s="58" t="str">
        <f t="shared" si="490"/>
        <v/>
      </c>
      <c r="AF1341" s="59" t="str">
        <f t="shared" si="491"/>
        <v/>
      </c>
      <c r="AG1341" s="60" t="str">
        <f t="shared" si="492"/>
        <v/>
      </c>
      <c r="AH1341" s="39" t="str">
        <f t="shared" si="493"/>
        <v/>
      </c>
    </row>
    <row r="1342" spans="13:34" ht="57.9" thickBot="1" x14ac:dyDescent="0.6">
      <c r="M1342" s="15" t="str">
        <f t="shared" si="473"/>
        <v/>
      </c>
      <c r="N1342" s="200" t="str">
        <f t="shared" si="474"/>
        <v>VIDE</v>
      </c>
      <c r="O1342" s="21">
        <f t="shared" si="475"/>
        <v>0</v>
      </c>
      <c r="P1342" s="21">
        <f t="shared" si="476"/>
        <v>0</v>
      </c>
      <c r="Q1342" s="21">
        <f t="shared" si="477"/>
        <v>0</v>
      </c>
      <c r="R1342" s="21">
        <f t="shared" si="478"/>
        <v>0</v>
      </c>
      <c r="S1342" s="21">
        <f t="shared" si="479"/>
        <v>0</v>
      </c>
      <c r="T1342" s="92" t="str">
        <f t="shared" si="480"/>
        <v>VIDE</v>
      </c>
      <c r="U1342" s="35" t="str">
        <f t="shared" si="481"/>
        <v>CH</v>
      </c>
      <c r="V1342" s="35">
        <f t="shared" si="482"/>
        <v>0</v>
      </c>
      <c r="W1342" s="35">
        <f t="shared" si="483"/>
        <v>0</v>
      </c>
      <c r="X1342" s="35">
        <f t="shared" si="484"/>
        <v>0</v>
      </c>
      <c r="Y1342" s="29">
        <f t="shared" si="485"/>
        <v>0</v>
      </c>
      <c r="Z1342" s="101">
        <f t="shared" si="486"/>
        <v>0</v>
      </c>
      <c r="AA1342" s="101">
        <f t="shared" si="487"/>
        <v>0</v>
      </c>
      <c r="AC1342" s="9" t="str">
        <f t="shared" si="488"/>
        <v/>
      </c>
      <c r="AD1342" s="10" t="str">
        <f t="shared" si="489"/>
        <v/>
      </c>
      <c r="AE1342" s="58" t="str">
        <f t="shared" si="490"/>
        <v/>
      </c>
      <c r="AF1342" s="59" t="str">
        <f t="shared" si="491"/>
        <v/>
      </c>
      <c r="AG1342" s="60" t="str">
        <f t="shared" si="492"/>
        <v/>
      </c>
      <c r="AH1342" s="39" t="str">
        <f t="shared" si="493"/>
        <v/>
      </c>
    </row>
    <row r="1343" spans="13:34" ht="57.9" thickBot="1" x14ac:dyDescent="0.6">
      <c r="M1343" s="15" t="str">
        <f t="shared" si="473"/>
        <v/>
      </c>
      <c r="N1343" s="200" t="str">
        <f t="shared" si="474"/>
        <v>VIDE</v>
      </c>
      <c r="O1343" s="21">
        <f t="shared" si="475"/>
        <v>0</v>
      </c>
      <c r="P1343" s="21">
        <f t="shared" si="476"/>
        <v>0</v>
      </c>
      <c r="Q1343" s="21">
        <f t="shared" si="477"/>
        <v>0</v>
      </c>
      <c r="R1343" s="21">
        <f t="shared" si="478"/>
        <v>0</v>
      </c>
      <c r="S1343" s="21">
        <f t="shared" si="479"/>
        <v>0</v>
      </c>
      <c r="T1343" s="92" t="str">
        <f t="shared" si="480"/>
        <v>VIDE</v>
      </c>
      <c r="U1343" s="35" t="str">
        <f t="shared" si="481"/>
        <v>CH</v>
      </c>
      <c r="V1343" s="35">
        <f t="shared" si="482"/>
        <v>0</v>
      </c>
      <c r="W1343" s="35">
        <f t="shared" si="483"/>
        <v>0</v>
      </c>
      <c r="X1343" s="35">
        <f t="shared" si="484"/>
        <v>0</v>
      </c>
      <c r="Y1343" s="29">
        <f t="shared" si="485"/>
        <v>0</v>
      </c>
      <c r="Z1343" s="101">
        <f t="shared" si="486"/>
        <v>0</v>
      </c>
      <c r="AA1343" s="101">
        <f t="shared" si="487"/>
        <v>0</v>
      </c>
      <c r="AC1343" s="9" t="str">
        <f t="shared" si="488"/>
        <v/>
      </c>
      <c r="AD1343" s="10" t="str">
        <f t="shared" si="489"/>
        <v/>
      </c>
      <c r="AE1343" s="58" t="str">
        <f t="shared" si="490"/>
        <v/>
      </c>
      <c r="AF1343" s="59" t="str">
        <f t="shared" si="491"/>
        <v/>
      </c>
      <c r="AG1343" s="60" t="str">
        <f t="shared" si="492"/>
        <v/>
      </c>
      <c r="AH1343" s="39" t="str">
        <f t="shared" si="493"/>
        <v/>
      </c>
    </row>
    <row r="1344" spans="13:34" ht="57.9" thickBot="1" x14ac:dyDescent="0.6">
      <c r="M1344" s="15" t="str">
        <f t="shared" si="473"/>
        <v/>
      </c>
      <c r="N1344" s="200" t="str">
        <f t="shared" si="474"/>
        <v>VIDE</v>
      </c>
      <c r="O1344" s="21">
        <f t="shared" si="475"/>
        <v>0</v>
      </c>
      <c r="P1344" s="21">
        <f t="shared" si="476"/>
        <v>0</v>
      </c>
      <c r="Q1344" s="21">
        <f t="shared" si="477"/>
        <v>0</v>
      </c>
      <c r="R1344" s="21">
        <f t="shared" si="478"/>
        <v>0</v>
      </c>
      <c r="S1344" s="21">
        <f t="shared" si="479"/>
        <v>0</v>
      </c>
      <c r="T1344" s="92" t="str">
        <f t="shared" si="480"/>
        <v>VIDE</v>
      </c>
      <c r="U1344" s="35" t="str">
        <f t="shared" si="481"/>
        <v>CH</v>
      </c>
      <c r="V1344" s="35">
        <f t="shared" si="482"/>
        <v>0</v>
      </c>
      <c r="W1344" s="35">
        <f t="shared" si="483"/>
        <v>0</v>
      </c>
      <c r="X1344" s="35">
        <f t="shared" si="484"/>
        <v>0</v>
      </c>
      <c r="Y1344" s="29">
        <f t="shared" si="485"/>
        <v>0</v>
      </c>
      <c r="Z1344" s="101">
        <f t="shared" si="486"/>
        <v>0</v>
      </c>
      <c r="AA1344" s="101">
        <f t="shared" si="487"/>
        <v>0</v>
      </c>
      <c r="AC1344" s="9" t="str">
        <f t="shared" si="488"/>
        <v/>
      </c>
      <c r="AD1344" s="10" t="str">
        <f t="shared" si="489"/>
        <v/>
      </c>
      <c r="AE1344" s="58" t="str">
        <f t="shared" si="490"/>
        <v/>
      </c>
      <c r="AF1344" s="59" t="str">
        <f t="shared" si="491"/>
        <v/>
      </c>
      <c r="AG1344" s="60" t="str">
        <f t="shared" si="492"/>
        <v/>
      </c>
      <c r="AH1344" s="39" t="str">
        <f t="shared" si="493"/>
        <v/>
      </c>
    </row>
    <row r="1345" spans="13:34" ht="57.9" thickBot="1" x14ac:dyDescent="0.6">
      <c r="M1345" s="15" t="str">
        <f t="shared" si="473"/>
        <v/>
      </c>
      <c r="N1345" s="200" t="str">
        <f t="shared" si="474"/>
        <v>VIDE</v>
      </c>
      <c r="O1345" s="21">
        <f t="shared" si="475"/>
        <v>0</v>
      </c>
      <c r="P1345" s="21">
        <f t="shared" si="476"/>
        <v>0</v>
      </c>
      <c r="Q1345" s="21">
        <f t="shared" si="477"/>
        <v>0</v>
      </c>
      <c r="R1345" s="21">
        <f t="shared" si="478"/>
        <v>0</v>
      </c>
      <c r="S1345" s="21">
        <f t="shared" si="479"/>
        <v>0</v>
      </c>
      <c r="T1345" s="92" t="str">
        <f t="shared" si="480"/>
        <v>VIDE</v>
      </c>
      <c r="U1345" s="35" t="str">
        <f t="shared" si="481"/>
        <v>CH</v>
      </c>
      <c r="V1345" s="35">
        <f t="shared" si="482"/>
        <v>0</v>
      </c>
      <c r="W1345" s="35">
        <f t="shared" si="483"/>
        <v>0</v>
      </c>
      <c r="X1345" s="35">
        <f t="shared" si="484"/>
        <v>0</v>
      </c>
      <c r="Y1345" s="29">
        <f t="shared" si="485"/>
        <v>0</v>
      </c>
      <c r="Z1345" s="101">
        <f t="shared" si="486"/>
        <v>0</v>
      </c>
      <c r="AA1345" s="101">
        <f t="shared" si="487"/>
        <v>0</v>
      </c>
      <c r="AC1345" s="9" t="str">
        <f t="shared" si="488"/>
        <v/>
      </c>
      <c r="AD1345" s="10" t="str">
        <f t="shared" si="489"/>
        <v/>
      </c>
      <c r="AE1345" s="58" t="str">
        <f t="shared" si="490"/>
        <v/>
      </c>
      <c r="AF1345" s="59" t="str">
        <f t="shared" si="491"/>
        <v/>
      </c>
      <c r="AG1345" s="60" t="str">
        <f t="shared" si="492"/>
        <v/>
      </c>
      <c r="AH1345" s="39" t="str">
        <f t="shared" si="493"/>
        <v/>
      </c>
    </row>
    <row r="1346" spans="13:34" ht="57.9" thickBot="1" x14ac:dyDescent="0.6">
      <c r="M1346" s="15" t="str">
        <f t="shared" si="473"/>
        <v/>
      </c>
      <c r="N1346" s="200" t="str">
        <f t="shared" si="474"/>
        <v>VIDE</v>
      </c>
      <c r="O1346" s="21">
        <f t="shared" si="475"/>
        <v>0</v>
      </c>
      <c r="P1346" s="21">
        <f t="shared" si="476"/>
        <v>0</v>
      </c>
      <c r="Q1346" s="21">
        <f t="shared" si="477"/>
        <v>0</v>
      </c>
      <c r="R1346" s="21">
        <f t="shared" si="478"/>
        <v>0</v>
      </c>
      <c r="S1346" s="21">
        <f t="shared" si="479"/>
        <v>0</v>
      </c>
      <c r="T1346" s="92" t="str">
        <f t="shared" si="480"/>
        <v>VIDE</v>
      </c>
      <c r="U1346" s="35" t="str">
        <f t="shared" si="481"/>
        <v>CH</v>
      </c>
      <c r="V1346" s="35">
        <f t="shared" si="482"/>
        <v>0</v>
      </c>
      <c r="W1346" s="35">
        <f t="shared" si="483"/>
        <v>0</v>
      </c>
      <c r="X1346" s="35">
        <f t="shared" si="484"/>
        <v>0</v>
      </c>
      <c r="Y1346" s="29">
        <f t="shared" si="485"/>
        <v>0</v>
      </c>
      <c r="Z1346" s="101">
        <f t="shared" si="486"/>
        <v>0</v>
      </c>
      <c r="AA1346" s="101">
        <f t="shared" si="487"/>
        <v>0</v>
      </c>
      <c r="AC1346" s="9" t="str">
        <f t="shared" si="488"/>
        <v/>
      </c>
      <c r="AD1346" s="10" t="str">
        <f t="shared" si="489"/>
        <v/>
      </c>
      <c r="AE1346" s="58" t="str">
        <f t="shared" si="490"/>
        <v/>
      </c>
      <c r="AF1346" s="59" t="str">
        <f t="shared" si="491"/>
        <v/>
      </c>
      <c r="AG1346" s="60" t="str">
        <f t="shared" si="492"/>
        <v/>
      </c>
      <c r="AH1346" s="39" t="str">
        <f t="shared" si="493"/>
        <v/>
      </c>
    </row>
    <row r="1347" spans="13:34" ht="57.9" thickBot="1" x14ac:dyDescent="0.6">
      <c r="M1347" s="15" t="str">
        <f t="shared" si="473"/>
        <v/>
      </c>
      <c r="N1347" s="200" t="str">
        <f t="shared" si="474"/>
        <v>VIDE</v>
      </c>
      <c r="O1347" s="21">
        <f t="shared" si="475"/>
        <v>0</v>
      </c>
      <c r="P1347" s="21">
        <f t="shared" si="476"/>
        <v>0</v>
      </c>
      <c r="Q1347" s="21">
        <f t="shared" si="477"/>
        <v>0</v>
      </c>
      <c r="R1347" s="21">
        <f t="shared" si="478"/>
        <v>0</v>
      </c>
      <c r="S1347" s="21">
        <f t="shared" si="479"/>
        <v>0</v>
      </c>
      <c r="T1347" s="92" t="str">
        <f t="shared" si="480"/>
        <v>VIDE</v>
      </c>
      <c r="U1347" s="35" t="str">
        <f t="shared" si="481"/>
        <v>CH</v>
      </c>
      <c r="V1347" s="35">
        <f t="shared" si="482"/>
        <v>0</v>
      </c>
      <c r="W1347" s="35">
        <f t="shared" si="483"/>
        <v>0</v>
      </c>
      <c r="X1347" s="35">
        <f t="shared" si="484"/>
        <v>0</v>
      </c>
      <c r="Y1347" s="29">
        <f t="shared" si="485"/>
        <v>0</v>
      </c>
      <c r="Z1347" s="101">
        <f t="shared" si="486"/>
        <v>0</v>
      </c>
      <c r="AA1347" s="101">
        <f t="shared" si="487"/>
        <v>0</v>
      </c>
      <c r="AC1347" s="9" t="str">
        <f t="shared" si="488"/>
        <v/>
      </c>
      <c r="AD1347" s="10" t="str">
        <f t="shared" si="489"/>
        <v/>
      </c>
      <c r="AE1347" s="58" t="str">
        <f t="shared" si="490"/>
        <v/>
      </c>
      <c r="AF1347" s="59" t="str">
        <f t="shared" si="491"/>
        <v/>
      </c>
      <c r="AG1347" s="60" t="str">
        <f t="shared" si="492"/>
        <v/>
      </c>
      <c r="AH1347" s="39" t="str">
        <f t="shared" si="493"/>
        <v/>
      </c>
    </row>
    <row r="1348" spans="13:34" ht="57.9" thickBot="1" x14ac:dyDescent="0.6">
      <c r="M1348" s="15" t="str">
        <f t="shared" si="473"/>
        <v/>
      </c>
      <c r="N1348" s="200" t="str">
        <f t="shared" si="474"/>
        <v>VIDE</v>
      </c>
      <c r="O1348" s="21">
        <f t="shared" si="475"/>
        <v>0</v>
      </c>
      <c r="P1348" s="21">
        <f t="shared" si="476"/>
        <v>0</v>
      </c>
      <c r="Q1348" s="21">
        <f t="shared" si="477"/>
        <v>0</v>
      </c>
      <c r="R1348" s="21">
        <f t="shared" si="478"/>
        <v>0</v>
      </c>
      <c r="S1348" s="21">
        <f t="shared" si="479"/>
        <v>0</v>
      </c>
      <c r="T1348" s="92" t="str">
        <f t="shared" si="480"/>
        <v>VIDE</v>
      </c>
      <c r="U1348" s="35" t="str">
        <f t="shared" si="481"/>
        <v>CH</v>
      </c>
      <c r="V1348" s="35">
        <f t="shared" si="482"/>
        <v>0</v>
      </c>
      <c r="W1348" s="35">
        <f t="shared" si="483"/>
        <v>0</v>
      </c>
      <c r="X1348" s="35">
        <f t="shared" si="484"/>
        <v>0</v>
      </c>
      <c r="Y1348" s="29">
        <f t="shared" si="485"/>
        <v>0</v>
      </c>
      <c r="Z1348" s="101">
        <f t="shared" si="486"/>
        <v>0</v>
      </c>
      <c r="AA1348" s="101">
        <f t="shared" si="487"/>
        <v>0</v>
      </c>
      <c r="AC1348" s="9" t="str">
        <f t="shared" si="488"/>
        <v/>
      </c>
      <c r="AD1348" s="10" t="str">
        <f t="shared" si="489"/>
        <v/>
      </c>
      <c r="AE1348" s="58" t="str">
        <f t="shared" si="490"/>
        <v/>
      </c>
      <c r="AF1348" s="59" t="str">
        <f t="shared" si="491"/>
        <v/>
      </c>
      <c r="AG1348" s="60" t="str">
        <f t="shared" si="492"/>
        <v/>
      </c>
      <c r="AH1348" s="39" t="str">
        <f t="shared" si="493"/>
        <v/>
      </c>
    </row>
    <row r="1349" spans="13:34" ht="57.9" thickBot="1" x14ac:dyDescent="0.6">
      <c r="M1349" s="15" t="str">
        <f t="shared" si="473"/>
        <v/>
      </c>
      <c r="N1349" s="200" t="str">
        <f t="shared" si="474"/>
        <v>VIDE</v>
      </c>
      <c r="O1349" s="21">
        <f t="shared" si="475"/>
        <v>0</v>
      </c>
      <c r="P1349" s="21">
        <f t="shared" si="476"/>
        <v>0</v>
      </c>
      <c r="Q1349" s="21">
        <f t="shared" si="477"/>
        <v>0</v>
      </c>
      <c r="R1349" s="21">
        <f t="shared" si="478"/>
        <v>0</v>
      </c>
      <c r="S1349" s="21">
        <f t="shared" si="479"/>
        <v>0</v>
      </c>
      <c r="T1349" s="92" t="str">
        <f t="shared" si="480"/>
        <v>VIDE</v>
      </c>
      <c r="U1349" s="35" t="str">
        <f t="shared" si="481"/>
        <v>CH</v>
      </c>
      <c r="V1349" s="35">
        <f t="shared" si="482"/>
        <v>0</v>
      </c>
      <c r="W1349" s="35">
        <f t="shared" si="483"/>
        <v>0</v>
      </c>
      <c r="X1349" s="35">
        <f t="shared" si="484"/>
        <v>0</v>
      </c>
      <c r="Y1349" s="29">
        <f t="shared" si="485"/>
        <v>0</v>
      </c>
      <c r="Z1349" s="101">
        <f t="shared" si="486"/>
        <v>0</v>
      </c>
      <c r="AA1349" s="101">
        <f t="shared" si="487"/>
        <v>0</v>
      </c>
      <c r="AC1349" s="9" t="str">
        <f t="shared" si="488"/>
        <v/>
      </c>
      <c r="AD1349" s="10" t="str">
        <f t="shared" si="489"/>
        <v/>
      </c>
      <c r="AE1349" s="58" t="str">
        <f t="shared" si="490"/>
        <v/>
      </c>
      <c r="AF1349" s="59" t="str">
        <f t="shared" si="491"/>
        <v/>
      </c>
      <c r="AG1349" s="60" t="str">
        <f t="shared" si="492"/>
        <v/>
      </c>
      <c r="AH1349" s="39" t="str">
        <f t="shared" si="493"/>
        <v/>
      </c>
    </row>
    <row r="1350" spans="13:34" ht="57.9" thickBot="1" x14ac:dyDescent="0.6">
      <c r="M1350" s="15" t="str">
        <f t="shared" si="473"/>
        <v/>
      </c>
      <c r="N1350" s="200" t="str">
        <f t="shared" si="474"/>
        <v>VIDE</v>
      </c>
      <c r="O1350" s="21">
        <f t="shared" si="475"/>
        <v>0</v>
      </c>
      <c r="P1350" s="21">
        <f t="shared" si="476"/>
        <v>0</v>
      </c>
      <c r="Q1350" s="21">
        <f t="shared" si="477"/>
        <v>0</v>
      </c>
      <c r="R1350" s="21">
        <f t="shared" si="478"/>
        <v>0</v>
      </c>
      <c r="S1350" s="21">
        <f t="shared" si="479"/>
        <v>0</v>
      </c>
      <c r="T1350" s="92" t="str">
        <f t="shared" si="480"/>
        <v>VIDE</v>
      </c>
      <c r="U1350" s="35" t="str">
        <f t="shared" si="481"/>
        <v>CH</v>
      </c>
      <c r="V1350" s="35">
        <f t="shared" si="482"/>
        <v>0</v>
      </c>
      <c r="W1350" s="35">
        <f t="shared" si="483"/>
        <v>0</v>
      </c>
      <c r="X1350" s="35">
        <f t="shared" si="484"/>
        <v>0</v>
      </c>
      <c r="Y1350" s="29">
        <f t="shared" si="485"/>
        <v>0</v>
      </c>
      <c r="Z1350" s="101">
        <f t="shared" si="486"/>
        <v>0</v>
      </c>
      <c r="AA1350" s="101">
        <f t="shared" si="487"/>
        <v>0</v>
      </c>
      <c r="AC1350" s="9" t="str">
        <f t="shared" si="488"/>
        <v/>
      </c>
      <c r="AD1350" s="10" t="str">
        <f t="shared" si="489"/>
        <v/>
      </c>
      <c r="AE1350" s="58" t="str">
        <f t="shared" si="490"/>
        <v/>
      </c>
      <c r="AF1350" s="59" t="str">
        <f t="shared" si="491"/>
        <v/>
      </c>
      <c r="AG1350" s="60" t="str">
        <f t="shared" si="492"/>
        <v/>
      </c>
      <c r="AH1350" s="39" t="str">
        <f t="shared" si="493"/>
        <v/>
      </c>
    </row>
    <row r="1351" spans="13:34" ht="57.9" thickBot="1" x14ac:dyDescent="0.6">
      <c r="M1351" s="15" t="str">
        <f t="shared" si="473"/>
        <v/>
      </c>
      <c r="N1351" s="200" t="str">
        <f t="shared" si="474"/>
        <v>VIDE</v>
      </c>
      <c r="O1351" s="21">
        <f t="shared" si="475"/>
        <v>0</v>
      </c>
      <c r="P1351" s="21">
        <f t="shared" si="476"/>
        <v>0</v>
      </c>
      <c r="Q1351" s="21">
        <f t="shared" si="477"/>
        <v>0</v>
      </c>
      <c r="R1351" s="21">
        <f t="shared" si="478"/>
        <v>0</v>
      </c>
      <c r="S1351" s="21">
        <f t="shared" si="479"/>
        <v>0</v>
      </c>
      <c r="T1351" s="92" t="str">
        <f t="shared" si="480"/>
        <v>VIDE</v>
      </c>
      <c r="U1351" s="35" t="str">
        <f t="shared" si="481"/>
        <v>CH</v>
      </c>
      <c r="V1351" s="35">
        <f t="shared" si="482"/>
        <v>0</v>
      </c>
      <c r="W1351" s="35">
        <f t="shared" si="483"/>
        <v>0</v>
      </c>
      <c r="X1351" s="35">
        <f t="shared" si="484"/>
        <v>0</v>
      </c>
      <c r="Y1351" s="29">
        <f t="shared" si="485"/>
        <v>0</v>
      </c>
      <c r="Z1351" s="101">
        <f t="shared" si="486"/>
        <v>0</v>
      </c>
      <c r="AA1351" s="101">
        <f t="shared" si="487"/>
        <v>0</v>
      </c>
      <c r="AC1351" s="9" t="str">
        <f t="shared" si="488"/>
        <v/>
      </c>
      <c r="AD1351" s="10" t="str">
        <f t="shared" si="489"/>
        <v/>
      </c>
      <c r="AE1351" s="58" t="str">
        <f t="shared" si="490"/>
        <v/>
      </c>
      <c r="AF1351" s="59" t="str">
        <f t="shared" si="491"/>
        <v/>
      </c>
      <c r="AG1351" s="60" t="str">
        <f t="shared" si="492"/>
        <v/>
      </c>
      <c r="AH1351" s="39" t="str">
        <f t="shared" si="493"/>
        <v/>
      </c>
    </row>
    <row r="1352" spans="13:34" ht="57.9" thickBot="1" x14ac:dyDescent="0.6">
      <c r="M1352" s="15" t="str">
        <f t="shared" si="473"/>
        <v/>
      </c>
      <c r="N1352" s="200" t="str">
        <f t="shared" si="474"/>
        <v>VIDE</v>
      </c>
      <c r="O1352" s="21">
        <f t="shared" si="475"/>
        <v>0</v>
      </c>
      <c r="P1352" s="21">
        <f t="shared" si="476"/>
        <v>0</v>
      </c>
      <c r="Q1352" s="21">
        <f t="shared" si="477"/>
        <v>0</v>
      </c>
      <c r="R1352" s="21">
        <f t="shared" si="478"/>
        <v>0</v>
      </c>
      <c r="S1352" s="21">
        <f t="shared" si="479"/>
        <v>0</v>
      </c>
      <c r="T1352" s="92" t="str">
        <f t="shared" si="480"/>
        <v>VIDE</v>
      </c>
      <c r="U1352" s="35" t="str">
        <f t="shared" si="481"/>
        <v>CH</v>
      </c>
      <c r="V1352" s="35">
        <f t="shared" si="482"/>
        <v>0</v>
      </c>
      <c r="W1352" s="35">
        <f t="shared" si="483"/>
        <v>0</v>
      </c>
      <c r="X1352" s="35">
        <f t="shared" si="484"/>
        <v>0</v>
      </c>
      <c r="Y1352" s="29">
        <f t="shared" si="485"/>
        <v>0</v>
      </c>
      <c r="Z1352" s="101">
        <f t="shared" si="486"/>
        <v>0</v>
      </c>
      <c r="AA1352" s="101">
        <f t="shared" si="487"/>
        <v>0</v>
      </c>
      <c r="AC1352" s="9" t="str">
        <f t="shared" si="488"/>
        <v/>
      </c>
      <c r="AD1352" s="10" t="str">
        <f t="shared" si="489"/>
        <v/>
      </c>
      <c r="AE1352" s="58" t="str">
        <f t="shared" si="490"/>
        <v/>
      </c>
      <c r="AF1352" s="59" t="str">
        <f t="shared" si="491"/>
        <v/>
      </c>
      <c r="AG1352" s="60" t="str">
        <f t="shared" si="492"/>
        <v/>
      </c>
      <c r="AH1352" s="39" t="str">
        <f t="shared" si="493"/>
        <v/>
      </c>
    </row>
    <row r="1353" spans="13:34" ht="57.9" thickBot="1" x14ac:dyDescent="0.6">
      <c r="M1353" s="15" t="str">
        <f t="shared" si="473"/>
        <v/>
      </c>
      <c r="N1353" s="200" t="str">
        <f t="shared" si="474"/>
        <v>VIDE</v>
      </c>
      <c r="O1353" s="21">
        <f t="shared" si="475"/>
        <v>0</v>
      </c>
      <c r="P1353" s="21">
        <f t="shared" si="476"/>
        <v>0</v>
      </c>
      <c r="Q1353" s="21">
        <f t="shared" si="477"/>
        <v>0</v>
      </c>
      <c r="R1353" s="21">
        <f t="shared" si="478"/>
        <v>0</v>
      </c>
      <c r="S1353" s="21">
        <f t="shared" si="479"/>
        <v>0</v>
      </c>
      <c r="T1353" s="92" t="str">
        <f t="shared" si="480"/>
        <v>VIDE</v>
      </c>
      <c r="U1353" s="35" t="str">
        <f t="shared" si="481"/>
        <v>CH</v>
      </c>
      <c r="V1353" s="35">
        <f t="shared" si="482"/>
        <v>0</v>
      </c>
      <c r="W1353" s="35">
        <f t="shared" si="483"/>
        <v>0</v>
      </c>
      <c r="X1353" s="35">
        <f t="shared" si="484"/>
        <v>0</v>
      </c>
      <c r="Y1353" s="29">
        <f t="shared" si="485"/>
        <v>0</v>
      </c>
      <c r="Z1353" s="101">
        <f t="shared" si="486"/>
        <v>0</v>
      </c>
      <c r="AA1353" s="101">
        <f t="shared" si="487"/>
        <v>0</v>
      </c>
      <c r="AC1353" s="9" t="str">
        <f t="shared" si="488"/>
        <v/>
      </c>
      <c r="AD1353" s="10" t="str">
        <f t="shared" si="489"/>
        <v/>
      </c>
      <c r="AE1353" s="58" t="str">
        <f t="shared" si="490"/>
        <v/>
      </c>
      <c r="AF1353" s="59" t="str">
        <f t="shared" si="491"/>
        <v/>
      </c>
      <c r="AG1353" s="60" t="str">
        <f t="shared" si="492"/>
        <v/>
      </c>
      <c r="AH1353" s="39" t="str">
        <f t="shared" si="493"/>
        <v/>
      </c>
    </row>
    <row r="1354" spans="13:34" ht="57.9" thickBot="1" x14ac:dyDescent="0.6">
      <c r="M1354" s="15" t="str">
        <f t="shared" si="473"/>
        <v/>
      </c>
      <c r="N1354" s="200" t="str">
        <f t="shared" si="474"/>
        <v>VIDE</v>
      </c>
      <c r="O1354" s="21">
        <f t="shared" si="475"/>
        <v>0</v>
      </c>
      <c r="P1354" s="21">
        <f t="shared" si="476"/>
        <v>0</v>
      </c>
      <c r="Q1354" s="21">
        <f t="shared" si="477"/>
        <v>0</v>
      </c>
      <c r="R1354" s="21">
        <f t="shared" si="478"/>
        <v>0</v>
      </c>
      <c r="S1354" s="21">
        <f t="shared" si="479"/>
        <v>0</v>
      </c>
      <c r="T1354" s="92" t="str">
        <f t="shared" si="480"/>
        <v>VIDE</v>
      </c>
      <c r="U1354" s="35" t="str">
        <f t="shared" si="481"/>
        <v>CH</v>
      </c>
      <c r="V1354" s="35">
        <f t="shared" si="482"/>
        <v>0</v>
      </c>
      <c r="W1354" s="35">
        <f t="shared" si="483"/>
        <v>0</v>
      </c>
      <c r="X1354" s="35">
        <f t="shared" si="484"/>
        <v>0</v>
      </c>
      <c r="Y1354" s="29">
        <f t="shared" si="485"/>
        <v>0</v>
      </c>
      <c r="Z1354" s="101">
        <f t="shared" si="486"/>
        <v>0</v>
      </c>
      <c r="AA1354" s="101">
        <f t="shared" si="487"/>
        <v>0</v>
      </c>
      <c r="AC1354" s="9" t="str">
        <f t="shared" si="488"/>
        <v/>
      </c>
      <c r="AD1354" s="10" t="str">
        <f t="shared" si="489"/>
        <v/>
      </c>
      <c r="AE1354" s="58" t="str">
        <f t="shared" si="490"/>
        <v/>
      </c>
      <c r="AF1354" s="59" t="str">
        <f t="shared" si="491"/>
        <v/>
      </c>
      <c r="AG1354" s="60" t="str">
        <f t="shared" si="492"/>
        <v/>
      </c>
      <c r="AH1354" s="39" t="str">
        <f t="shared" si="493"/>
        <v/>
      </c>
    </row>
    <row r="1355" spans="13:34" ht="57.9" thickBot="1" x14ac:dyDescent="0.6">
      <c r="M1355" s="15" t="str">
        <f t="shared" si="473"/>
        <v/>
      </c>
      <c r="N1355" s="200" t="str">
        <f t="shared" si="474"/>
        <v>VIDE</v>
      </c>
      <c r="O1355" s="21">
        <f t="shared" si="475"/>
        <v>0</v>
      </c>
      <c r="P1355" s="21">
        <f t="shared" si="476"/>
        <v>0</v>
      </c>
      <c r="Q1355" s="21">
        <f t="shared" si="477"/>
        <v>0</v>
      </c>
      <c r="R1355" s="21">
        <f t="shared" si="478"/>
        <v>0</v>
      </c>
      <c r="S1355" s="21">
        <f t="shared" si="479"/>
        <v>0</v>
      </c>
      <c r="T1355" s="92" t="str">
        <f t="shared" si="480"/>
        <v>VIDE</v>
      </c>
      <c r="U1355" s="35" t="str">
        <f t="shared" si="481"/>
        <v>CH</v>
      </c>
      <c r="V1355" s="35">
        <f t="shared" si="482"/>
        <v>0</v>
      </c>
      <c r="W1355" s="35">
        <f t="shared" si="483"/>
        <v>0</v>
      </c>
      <c r="X1355" s="35">
        <f t="shared" si="484"/>
        <v>0</v>
      </c>
      <c r="Y1355" s="29">
        <f t="shared" si="485"/>
        <v>0</v>
      </c>
      <c r="Z1355" s="101">
        <f t="shared" si="486"/>
        <v>0</v>
      </c>
      <c r="AA1355" s="101">
        <f t="shared" si="487"/>
        <v>0</v>
      </c>
      <c r="AC1355" s="9" t="str">
        <f t="shared" si="488"/>
        <v/>
      </c>
      <c r="AD1355" s="10" t="str">
        <f t="shared" si="489"/>
        <v/>
      </c>
      <c r="AE1355" s="58" t="str">
        <f t="shared" si="490"/>
        <v/>
      </c>
      <c r="AF1355" s="59" t="str">
        <f t="shared" si="491"/>
        <v/>
      </c>
      <c r="AG1355" s="60" t="str">
        <f t="shared" si="492"/>
        <v/>
      </c>
      <c r="AH1355" s="39" t="str">
        <f t="shared" si="493"/>
        <v/>
      </c>
    </row>
    <row r="1356" spans="13:34" ht="57.9" thickBot="1" x14ac:dyDescent="0.6">
      <c r="M1356" s="15" t="str">
        <f t="shared" si="473"/>
        <v/>
      </c>
      <c r="N1356" s="200" t="str">
        <f t="shared" si="474"/>
        <v>VIDE</v>
      </c>
      <c r="O1356" s="21">
        <f t="shared" si="475"/>
        <v>0</v>
      </c>
      <c r="P1356" s="21">
        <f t="shared" si="476"/>
        <v>0</v>
      </c>
      <c r="Q1356" s="21">
        <f t="shared" si="477"/>
        <v>0</v>
      </c>
      <c r="R1356" s="21">
        <f t="shared" si="478"/>
        <v>0</v>
      </c>
      <c r="S1356" s="21">
        <f t="shared" si="479"/>
        <v>0</v>
      </c>
      <c r="T1356" s="92" t="str">
        <f t="shared" si="480"/>
        <v>VIDE</v>
      </c>
      <c r="U1356" s="35" t="str">
        <f t="shared" si="481"/>
        <v>CH</v>
      </c>
      <c r="V1356" s="35">
        <f t="shared" si="482"/>
        <v>0</v>
      </c>
      <c r="W1356" s="35">
        <f t="shared" si="483"/>
        <v>0</v>
      </c>
      <c r="X1356" s="35">
        <f t="shared" si="484"/>
        <v>0</v>
      </c>
      <c r="Y1356" s="29">
        <f t="shared" si="485"/>
        <v>0</v>
      </c>
      <c r="Z1356" s="101">
        <f t="shared" si="486"/>
        <v>0</v>
      </c>
      <c r="AA1356" s="101">
        <f t="shared" si="487"/>
        <v>0</v>
      </c>
      <c r="AC1356" s="9" t="str">
        <f t="shared" si="488"/>
        <v/>
      </c>
      <c r="AD1356" s="10" t="str">
        <f t="shared" si="489"/>
        <v/>
      </c>
      <c r="AE1356" s="58" t="str">
        <f t="shared" si="490"/>
        <v/>
      </c>
      <c r="AF1356" s="59" t="str">
        <f t="shared" si="491"/>
        <v/>
      </c>
      <c r="AG1356" s="60" t="str">
        <f t="shared" si="492"/>
        <v/>
      </c>
      <c r="AH1356" s="39" t="str">
        <f t="shared" si="493"/>
        <v/>
      </c>
    </row>
    <row r="1357" spans="13:34" ht="57.9" thickBot="1" x14ac:dyDescent="0.6">
      <c r="M1357" s="15" t="str">
        <f t="shared" si="473"/>
        <v/>
      </c>
      <c r="N1357" s="200" t="str">
        <f t="shared" si="474"/>
        <v>VIDE</v>
      </c>
      <c r="O1357" s="21">
        <f t="shared" si="475"/>
        <v>0</v>
      </c>
      <c r="P1357" s="21">
        <f t="shared" si="476"/>
        <v>0</v>
      </c>
      <c r="Q1357" s="21">
        <f t="shared" si="477"/>
        <v>0</v>
      </c>
      <c r="R1357" s="21">
        <f t="shared" si="478"/>
        <v>0</v>
      </c>
      <c r="S1357" s="21">
        <f t="shared" si="479"/>
        <v>0</v>
      </c>
      <c r="T1357" s="92" t="str">
        <f t="shared" si="480"/>
        <v>VIDE</v>
      </c>
      <c r="U1357" s="35" t="str">
        <f t="shared" si="481"/>
        <v>CH</v>
      </c>
      <c r="V1357" s="35">
        <f t="shared" si="482"/>
        <v>0</v>
      </c>
      <c r="W1357" s="35">
        <f t="shared" si="483"/>
        <v>0</v>
      </c>
      <c r="X1357" s="35">
        <f t="shared" si="484"/>
        <v>0</v>
      </c>
      <c r="Y1357" s="29">
        <f t="shared" si="485"/>
        <v>0</v>
      </c>
      <c r="Z1357" s="101">
        <f t="shared" si="486"/>
        <v>0</v>
      </c>
      <c r="AA1357" s="101">
        <f t="shared" si="487"/>
        <v>0</v>
      </c>
      <c r="AC1357" s="9" t="str">
        <f t="shared" si="488"/>
        <v/>
      </c>
      <c r="AD1357" s="10" t="str">
        <f t="shared" si="489"/>
        <v/>
      </c>
      <c r="AE1357" s="58" t="str">
        <f t="shared" si="490"/>
        <v/>
      </c>
      <c r="AF1357" s="59" t="str">
        <f t="shared" si="491"/>
        <v/>
      </c>
      <c r="AG1357" s="60" t="str">
        <f t="shared" si="492"/>
        <v/>
      </c>
      <c r="AH1357" s="39" t="str">
        <f t="shared" si="493"/>
        <v/>
      </c>
    </row>
    <row r="1358" spans="13:34" ht="57.9" thickBot="1" x14ac:dyDescent="0.6">
      <c r="M1358" s="15" t="str">
        <f t="shared" si="473"/>
        <v/>
      </c>
      <c r="N1358" s="200" t="str">
        <f t="shared" si="474"/>
        <v>VIDE</v>
      </c>
      <c r="O1358" s="21">
        <f t="shared" si="475"/>
        <v>0</v>
      </c>
      <c r="P1358" s="21">
        <f t="shared" si="476"/>
        <v>0</v>
      </c>
      <c r="Q1358" s="21">
        <f t="shared" si="477"/>
        <v>0</v>
      </c>
      <c r="R1358" s="21">
        <f t="shared" si="478"/>
        <v>0</v>
      </c>
      <c r="S1358" s="21">
        <f t="shared" si="479"/>
        <v>0</v>
      </c>
      <c r="T1358" s="92" t="str">
        <f t="shared" si="480"/>
        <v>VIDE</v>
      </c>
      <c r="U1358" s="35" t="str">
        <f t="shared" si="481"/>
        <v>CH</v>
      </c>
      <c r="V1358" s="35">
        <f t="shared" si="482"/>
        <v>0</v>
      </c>
      <c r="W1358" s="35">
        <f t="shared" si="483"/>
        <v>0</v>
      </c>
      <c r="X1358" s="35">
        <f t="shared" si="484"/>
        <v>0</v>
      </c>
      <c r="Y1358" s="29">
        <f t="shared" si="485"/>
        <v>0</v>
      </c>
      <c r="Z1358" s="101">
        <f t="shared" si="486"/>
        <v>0</v>
      </c>
      <c r="AA1358" s="101">
        <f t="shared" si="487"/>
        <v>0</v>
      </c>
      <c r="AC1358" s="9" t="str">
        <f t="shared" si="488"/>
        <v/>
      </c>
      <c r="AD1358" s="10" t="str">
        <f t="shared" si="489"/>
        <v/>
      </c>
      <c r="AE1358" s="58" t="str">
        <f t="shared" si="490"/>
        <v/>
      </c>
      <c r="AF1358" s="59" t="str">
        <f t="shared" si="491"/>
        <v/>
      </c>
      <c r="AG1358" s="60" t="str">
        <f t="shared" si="492"/>
        <v/>
      </c>
      <c r="AH1358" s="39" t="str">
        <f t="shared" si="493"/>
        <v/>
      </c>
    </row>
    <row r="1359" spans="13:34" ht="57.9" thickBot="1" x14ac:dyDescent="0.6">
      <c r="M1359" s="15" t="str">
        <f t="shared" si="473"/>
        <v/>
      </c>
      <c r="N1359" s="200" t="str">
        <f t="shared" si="474"/>
        <v>VIDE</v>
      </c>
      <c r="O1359" s="21">
        <f t="shared" si="475"/>
        <v>0</v>
      </c>
      <c r="P1359" s="21">
        <f t="shared" si="476"/>
        <v>0</v>
      </c>
      <c r="Q1359" s="21">
        <f t="shared" si="477"/>
        <v>0</v>
      </c>
      <c r="R1359" s="21">
        <f t="shared" si="478"/>
        <v>0</v>
      </c>
      <c r="S1359" s="21">
        <f t="shared" si="479"/>
        <v>0</v>
      </c>
      <c r="T1359" s="92" t="str">
        <f t="shared" si="480"/>
        <v>VIDE</v>
      </c>
      <c r="U1359" s="35" t="str">
        <f t="shared" si="481"/>
        <v>CH</v>
      </c>
      <c r="V1359" s="35">
        <f t="shared" si="482"/>
        <v>0</v>
      </c>
      <c r="W1359" s="35">
        <f t="shared" si="483"/>
        <v>0</v>
      </c>
      <c r="X1359" s="35">
        <f t="shared" si="484"/>
        <v>0</v>
      </c>
      <c r="Y1359" s="29">
        <f t="shared" si="485"/>
        <v>0</v>
      </c>
      <c r="Z1359" s="101">
        <f t="shared" si="486"/>
        <v>0</v>
      </c>
      <c r="AA1359" s="101">
        <f t="shared" si="487"/>
        <v>0</v>
      </c>
      <c r="AC1359" s="9" t="str">
        <f t="shared" si="488"/>
        <v/>
      </c>
      <c r="AD1359" s="10" t="str">
        <f t="shared" si="489"/>
        <v/>
      </c>
      <c r="AE1359" s="58" t="str">
        <f t="shared" si="490"/>
        <v/>
      </c>
      <c r="AF1359" s="59" t="str">
        <f t="shared" si="491"/>
        <v/>
      </c>
      <c r="AG1359" s="60" t="str">
        <f t="shared" si="492"/>
        <v/>
      </c>
      <c r="AH1359" s="39" t="str">
        <f t="shared" si="493"/>
        <v/>
      </c>
    </row>
    <row r="1360" spans="13:34" ht="57.9" thickBot="1" x14ac:dyDescent="0.6">
      <c r="M1360" s="15" t="str">
        <f t="shared" si="473"/>
        <v/>
      </c>
      <c r="N1360" s="200" t="str">
        <f t="shared" si="474"/>
        <v>VIDE</v>
      </c>
      <c r="O1360" s="21">
        <f t="shared" si="475"/>
        <v>0</v>
      </c>
      <c r="P1360" s="21">
        <f t="shared" si="476"/>
        <v>0</v>
      </c>
      <c r="Q1360" s="21">
        <f t="shared" si="477"/>
        <v>0</v>
      </c>
      <c r="R1360" s="21">
        <f t="shared" si="478"/>
        <v>0</v>
      </c>
      <c r="S1360" s="21">
        <f t="shared" si="479"/>
        <v>0</v>
      </c>
      <c r="T1360" s="92" t="str">
        <f t="shared" si="480"/>
        <v>VIDE</v>
      </c>
      <c r="U1360" s="35" t="str">
        <f t="shared" si="481"/>
        <v>CH</v>
      </c>
      <c r="V1360" s="35">
        <f t="shared" si="482"/>
        <v>0</v>
      </c>
      <c r="W1360" s="35">
        <f t="shared" si="483"/>
        <v>0</v>
      </c>
      <c r="X1360" s="35">
        <f t="shared" si="484"/>
        <v>0</v>
      </c>
      <c r="Y1360" s="29">
        <f t="shared" si="485"/>
        <v>0</v>
      </c>
      <c r="Z1360" s="101">
        <f t="shared" si="486"/>
        <v>0</v>
      </c>
      <c r="AA1360" s="101">
        <f t="shared" si="487"/>
        <v>0</v>
      </c>
      <c r="AC1360" s="9" t="str">
        <f t="shared" si="488"/>
        <v/>
      </c>
      <c r="AD1360" s="10" t="str">
        <f t="shared" si="489"/>
        <v/>
      </c>
      <c r="AE1360" s="58" t="str">
        <f t="shared" si="490"/>
        <v/>
      </c>
      <c r="AF1360" s="59" t="str">
        <f t="shared" si="491"/>
        <v/>
      </c>
      <c r="AG1360" s="60" t="str">
        <f t="shared" si="492"/>
        <v/>
      </c>
      <c r="AH1360" s="39" t="str">
        <f t="shared" si="493"/>
        <v/>
      </c>
    </row>
    <row r="1361" spans="13:34" ht="57.9" thickBot="1" x14ac:dyDescent="0.6">
      <c r="M1361" s="15" t="str">
        <f t="shared" si="473"/>
        <v/>
      </c>
      <c r="N1361" s="200" t="str">
        <f t="shared" si="474"/>
        <v>VIDE</v>
      </c>
      <c r="O1361" s="21">
        <f t="shared" si="475"/>
        <v>0</v>
      </c>
      <c r="P1361" s="21">
        <f t="shared" si="476"/>
        <v>0</v>
      </c>
      <c r="Q1361" s="21">
        <f t="shared" si="477"/>
        <v>0</v>
      </c>
      <c r="R1361" s="21">
        <f t="shared" si="478"/>
        <v>0</v>
      </c>
      <c r="S1361" s="21">
        <f t="shared" si="479"/>
        <v>0</v>
      </c>
      <c r="T1361" s="92" t="str">
        <f t="shared" si="480"/>
        <v>VIDE</v>
      </c>
      <c r="U1361" s="35" t="str">
        <f t="shared" si="481"/>
        <v>CH</v>
      </c>
      <c r="V1361" s="35">
        <f t="shared" si="482"/>
        <v>0</v>
      </c>
      <c r="W1361" s="35">
        <f t="shared" si="483"/>
        <v>0</v>
      </c>
      <c r="X1361" s="35">
        <f t="shared" si="484"/>
        <v>0</v>
      </c>
      <c r="Y1361" s="29">
        <f t="shared" si="485"/>
        <v>0</v>
      </c>
      <c r="Z1361" s="101">
        <f t="shared" si="486"/>
        <v>0</v>
      </c>
      <c r="AA1361" s="101">
        <f t="shared" si="487"/>
        <v>0</v>
      </c>
      <c r="AC1361" s="9" t="str">
        <f t="shared" si="488"/>
        <v/>
      </c>
      <c r="AD1361" s="10" t="str">
        <f t="shared" si="489"/>
        <v/>
      </c>
      <c r="AE1361" s="58" t="str">
        <f t="shared" si="490"/>
        <v/>
      </c>
      <c r="AF1361" s="59" t="str">
        <f t="shared" si="491"/>
        <v/>
      </c>
      <c r="AG1361" s="60" t="str">
        <f t="shared" si="492"/>
        <v/>
      </c>
      <c r="AH1361" s="39" t="str">
        <f t="shared" si="493"/>
        <v/>
      </c>
    </row>
    <row r="1362" spans="13:34" ht="57.9" thickBot="1" x14ac:dyDescent="0.6">
      <c r="M1362" s="15" t="str">
        <f t="shared" si="473"/>
        <v/>
      </c>
      <c r="N1362" s="200" t="str">
        <f t="shared" si="474"/>
        <v>VIDE</v>
      </c>
      <c r="O1362" s="21">
        <f t="shared" si="475"/>
        <v>0</v>
      </c>
      <c r="P1362" s="21">
        <f t="shared" si="476"/>
        <v>0</v>
      </c>
      <c r="Q1362" s="21">
        <f t="shared" si="477"/>
        <v>0</v>
      </c>
      <c r="R1362" s="21">
        <f t="shared" si="478"/>
        <v>0</v>
      </c>
      <c r="S1362" s="21">
        <f t="shared" si="479"/>
        <v>0</v>
      </c>
      <c r="T1362" s="92" t="str">
        <f t="shared" si="480"/>
        <v>VIDE</v>
      </c>
      <c r="U1362" s="35" t="str">
        <f t="shared" si="481"/>
        <v>CH</v>
      </c>
      <c r="V1362" s="35">
        <f t="shared" si="482"/>
        <v>0</v>
      </c>
      <c r="W1362" s="35">
        <f t="shared" si="483"/>
        <v>0</v>
      </c>
      <c r="X1362" s="35">
        <f t="shared" si="484"/>
        <v>0</v>
      </c>
      <c r="Y1362" s="29">
        <f t="shared" si="485"/>
        <v>0</v>
      </c>
      <c r="Z1362" s="101">
        <f t="shared" si="486"/>
        <v>0</v>
      </c>
      <c r="AA1362" s="101">
        <f t="shared" si="487"/>
        <v>0</v>
      </c>
      <c r="AC1362" s="9" t="str">
        <f t="shared" si="488"/>
        <v/>
      </c>
      <c r="AD1362" s="10" t="str">
        <f t="shared" si="489"/>
        <v/>
      </c>
      <c r="AE1362" s="58" t="str">
        <f t="shared" si="490"/>
        <v/>
      </c>
      <c r="AF1362" s="59" t="str">
        <f t="shared" si="491"/>
        <v/>
      </c>
      <c r="AG1362" s="60" t="str">
        <f t="shared" si="492"/>
        <v/>
      </c>
      <c r="AH1362" s="39" t="str">
        <f t="shared" si="493"/>
        <v/>
      </c>
    </row>
    <row r="1363" spans="13:34" ht="57.9" thickBot="1" x14ac:dyDescent="0.6">
      <c r="M1363" s="15" t="str">
        <f t="shared" si="473"/>
        <v/>
      </c>
      <c r="N1363" s="200" t="str">
        <f t="shared" si="474"/>
        <v>VIDE</v>
      </c>
      <c r="O1363" s="21">
        <f t="shared" si="475"/>
        <v>0</v>
      </c>
      <c r="P1363" s="21">
        <f t="shared" si="476"/>
        <v>0</v>
      </c>
      <c r="Q1363" s="21">
        <f t="shared" si="477"/>
        <v>0</v>
      </c>
      <c r="R1363" s="21">
        <f t="shared" si="478"/>
        <v>0</v>
      </c>
      <c r="S1363" s="21">
        <f t="shared" si="479"/>
        <v>0</v>
      </c>
      <c r="T1363" s="92" t="str">
        <f t="shared" si="480"/>
        <v>VIDE</v>
      </c>
      <c r="U1363" s="35" t="str">
        <f t="shared" si="481"/>
        <v>CH</v>
      </c>
      <c r="V1363" s="35">
        <f t="shared" si="482"/>
        <v>0</v>
      </c>
      <c r="W1363" s="35">
        <f t="shared" si="483"/>
        <v>0</v>
      </c>
      <c r="X1363" s="35">
        <f t="shared" si="484"/>
        <v>0</v>
      </c>
      <c r="Y1363" s="29">
        <f t="shared" si="485"/>
        <v>0</v>
      </c>
      <c r="Z1363" s="101">
        <f t="shared" si="486"/>
        <v>0</v>
      </c>
      <c r="AA1363" s="101">
        <f t="shared" si="487"/>
        <v>0</v>
      </c>
      <c r="AC1363" s="9" t="str">
        <f t="shared" si="488"/>
        <v/>
      </c>
      <c r="AD1363" s="10" t="str">
        <f t="shared" si="489"/>
        <v/>
      </c>
      <c r="AE1363" s="58" t="str">
        <f t="shared" si="490"/>
        <v/>
      </c>
      <c r="AF1363" s="59" t="str">
        <f t="shared" si="491"/>
        <v/>
      </c>
      <c r="AG1363" s="60" t="str">
        <f t="shared" si="492"/>
        <v/>
      </c>
      <c r="AH1363" s="39" t="str">
        <f t="shared" si="493"/>
        <v/>
      </c>
    </row>
    <row r="1364" spans="13:34" ht="57.9" thickBot="1" x14ac:dyDescent="0.6">
      <c r="M1364" s="15" t="str">
        <f t="shared" si="473"/>
        <v/>
      </c>
      <c r="N1364" s="200" t="str">
        <f t="shared" si="474"/>
        <v>VIDE</v>
      </c>
      <c r="O1364" s="21">
        <f t="shared" si="475"/>
        <v>0</v>
      </c>
      <c r="P1364" s="21">
        <f t="shared" si="476"/>
        <v>0</v>
      </c>
      <c r="Q1364" s="21">
        <f t="shared" si="477"/>
        <v>0</v>
      </c>
      <c r="R1364" s="21">
        <f t="shared" si="478"/>
        <v>0</v>
      </c>
      <c r="S1364" s="21">
        <f t="shared" si="479"/>
        <v>0</v>
      </c>
      <c r="T1364" s="92" t="str">
        <f t="shared" si="480"/>
        <v>VIDE</v>
      </c>
      <c r="U1364" s="35" t="str">
        <f t="shared" si="481"/>
        <v>CH</v>
      </c>
      <c r="V1364" s="35">
        <f t="shared" si="482"/>
        <v>0</v>
      </c>
      <c r="W1364" s="35">
        <f t="shared" si="483"/>
        <v>0</v>
      </c>
      <c r="X1364" s="35">
        <f t="shared" si="484"/>
        <v>0</v>
      </c>
      <c r="Y1364" s="29">
        <f t="shared" si="485"/>
        <v>0</v>
      </c>
      <c r="Z1364" s="101">
        <f t="shared" si="486"/>
        <v>0</v>
      </c>
      <c r="AA1364" s="101">
        <f t="shared" si="487"/>
        <v>0</v>
      </c>
      <c r="AC1364" s="9" t="str">
        <f t="shared" si="488"/>
        <v/>
      </c>
      <c r="AD1364" s="10" t="str">
        <f t="shared" si="489"/>
        <v/>
      </c>
      <c r="AE1364" s="58" t="str">
        <f t="shared" si="490"/>
        <v/>
      </c>
      <c r="AF1364" s="59" t="str">
        <f t="shared" si="491"/>
        <v/>
      </c>
      <c r="AG1364" s="60" t="str">
        <f t="shared" si="492"/>
        <v/>
      </c>
      <c r="AH1364" s="39" t="str">
        <f t="shared" si="493"/>
        <v/>
      </c>
    </row>
    <row r="1365" spans="13:34" ht="57.9" thickBot="1" x14ac:dyDescent="0.6">
      <c r="M1365" s="15" t="str">
        <f t="shared" si="473"/>
        <v/>
      </c>
      <c r="N1365" s="200" t="str">
        <f t="shared" si="474"/>
        <v>VIDE</v>
      </c>
      <c r="O1365" s="21">
        <f t="shared" si="475"/>
        <v>0</v>
      </c>
      <c r="P1365" s="21">
        <f t="shared" si="476"/>
        <v>0</v>
      </c>
      <c r="Q1365" s="21">
        <f t="shared" si="477"/>
        <v>0</v>
      </c>
      <c r="R1365" s="21">
        <f t="shared" si="478"/>
        <v>0</v>
      </c>
      <c r="S1365" s="21">
        <f t="shared" si="479"/>
        <v>0</v>
      </c>
      <c r="T1365" s="92" t="str">
        <f t="shared" si="480"/>
        <v>VIDE</v>
      </c>
      <c r="U1365" s="35" t="str">
        <f t="shared" si="481"/>
        <v>CH</v>
      </c>
      <c r="V1365" s="35">
        <f t="shared" si="482"/>
        <v>0</v>
      </c>
      <c r="W1365" s="35">
        <f t="shared" si="483"/>
        <v>0</v>
      </c>
      <c r="X1365" s="35">
        <f t="shared" si="484"/>
        <v>0</v>
      </c>
      <c r="Y1365" s="29">
        <f t="shared" si="485"/>
        <v>0</v>
      </c>
      <c r="Z1365" s="101">
        <f t="shared" si="486"/>
        <v>0</v>
      </c>
      <c r="AA1365" s="101">
        <f t="shared" si="487"/>
        <v>0</v>
      </c>
      <c r="AC1365" s="9" t="str">
        <f t="shared" si="488"/>
        <v/>
      </c>
      <c r="AD1365" s="10" t="str">
        <f t="shared" si="489"/>
        <v/>
      </c>
      <c r="AE1365" s="58" t="str">
        <f t="shared" si="490"/>
        <v/>
      </c>
      <c r="AF1365" s="59" t="str">
        <f t="shared" si="491"/>
        <v/>
      </c>
      <c r="AG1365" s="60" t="str">
        <f t="shared" si="492"/>
        <v/>
      </c>
      <c r="AH1365" s="39" t="str">
        <f t="shared" si="493"/>
        <v/>
      </c>
    </row>
    <row r="1366" spans="13:34" ht="57.9" thickBot="1" x14ac:dyDescent="0.6">
      <c r="M1366" s="15" t="str">
        <f t="shared" si="473"/>
        <v/>
      </c>
      <c r="N1366" s="200" t="str">
        <f t="shared" si="474"/>
        <v>VIDE</v>
      </c>
      <c r="O1366" s="21">
        <f t="shared" si="475"/>
        <v>0</v>
      </c>
      <c r="P1366" s="21">
        <f t="shared" si="476"/>
        <v>0</v>
      </c>
      <c r="Q1366" s="21">
        <f t="shared" si="477"/>
        <v>0</v>
      </c>
      <c r="R1366" s="21">
        <f t="shared" si="478"/>
        <v>0</v>
      </c>
      <c r="S1366" s="21">
        <f t="shared" si="479"/>
        <v>0</v>
      </c>
      <c r="T1366" s="92" t="str">
        <f t="shared" si="480"/>
        <v>VIDE</v>
      </c>
      <c r="U1366" s="35" t="str">
        <f t="shared" si="481"/>
        <v>CH</v>
      </c>
      <c r="V1366" s="35">
        <f t="shared" si="482"/>
        <v>0</v>
      </c>
      <c r="W1366" s="35">
        <f t="shared" si="483"/>
        <v>0</v>
      </c>
      <c r="X1366" s="35">
        <f t="shared" si="484"/>
        <v>0</v>
      </c>
      <c r="Y1366" s="29">
        <f t="shared" si="485"/>
        <v>0</v>
      </c>
      <c r="Z1366" s="101">
        <f t="shared" si="486"/>
        <v>0</v>
      </c>
      <c r="AA1366" s="101">
        <f t="shared" si="487"/>
        <v>0</v>
      </c>
      <c r="AC1366" s="9" t="str">
        <f t="shared" si="488"/>
        <v/>
      </c>
      <c r="AD1366" s="10" t="str">
        <f t="shared" si="489"/>
        <v/>
      </c>
      <c r="AE1366" s="58" t="str">
        <f t="shared" si="490"/>
        <v/>
      </c>
      <c r="AF1366" s="59" t="str">
        <f t="shared" si="491"/>
        <v/>
      </c>
      <c r="AG1366" s="60" t="str">
        <f t="shared" si="492"/>
        <v/>
      </c>
      <c r="AH1366" s="39" t="str">
        <f t="shared" si="493"/>
        <v/>
      </c>
    </row>
    <row r="1367" spans="13:34" ht="57.9" thickBot="1" x14ac:dyDescent="0.6">
      <c r="M1367" s="15" t="str">
        <f t="shared" si="473"/>
        <v/>
      </c>
      <c r="N1367" s="200" t="str">
        <f t="shared" si="474"/>
        <v>VIDE</v>
      </c>
      <c r="O1367" s="21">
        <f t="shared" si="475"/>
        <v>0</v>
      </c>
      <c r="P1367" s="21">
        <f t="shared" si="476"/>
        <v>0</v>
      </c>
      <c r="Q1367" s="21">
        <f t="shared" si="477"/>
        <v>0</v>
      </c>
      <c r="R1367" s="21">
        <f t="shared" si="478"/>
        <v>0</v>
      </c>
      <c r="S1367" s="21">
        <f t="shared" si="479"/>
        <v>0</v>
      </c>
      <c r="T1367" s="92" t="str">
        <f t="shared" si="480"/>
        <v>VIDE</v>
      </c>
      <c r="U1367" s="35" t="str">
        <f t="shared" si="481"/>
        <v>CH</v>
      </c>
      <c r="V1367" s="35">
        <f t="shared" si="482"/>
        <v>0</v>
      </c>
      <c r="W1367" s="35">
        <f t="shared" si="483"/>
        <v>0</v>
      </c>
      <c r="X1367" s="35">
        <f t="shared" si="484"/>
        <v>0</v>
      </c>
      <c r="Y1367" s="29">
        <f t="shared" si="485"/>
        <v>0</v>
      </c>
      <c r="Z1367" s="101">
        <f t="shared" si="486"/>
        <v>0</v>
      </c>
      <c r="AA1367" s="101">
        <f t="shared" si="487"/>
        <v>0</v>
      </c>
      <c r="AC1367" s="9" t="str">
        <f t="shared" si="488"/>
        <v/>
      </c>
      <c r="AD1367" s="10" t="str">
        <f t="shared" si="489"/>
        <v/>
      </c>
      <c r="AE1367" s="58" t="str">
        <f t="shared" si="490"/>
        <v/>
      </c>
      <c r="AF1367" s="59" t="str">
        <f t="shared" si="491"/>
        <v/>
      </c>
      <c r="AG1367" s="60" t="str">
        <f t="shared" si="492"/>
        <v/>
      </c>
      <c r="AH1367" s="39" t="str">
        <f t="shared" si="493"/>
        <v/>
      </c>
    </row>
    <row r="1368" spans="13:34" ht="57.9" thickBot="1" x14ac:dyDescent="0.6">
      <c r="M1368" s="15" t="str">
        <f t="shared" si="473"/>
        <v/>
      </c>
      <c r="N1368" s="200" t="str">
        <f t="shared" si="474"/>
        <v>VIDE</v>
      </c>
      <c r="O1368" s="21">
        <f t="shared" si="475"/>
        <v>0</v>
      </c>
      <c r="P1368" s="21">
        <f t="shared" si="476"/>
        <v>0</v>
      </c>
      <c r="Q1368" s="21">
        <f t="shared" si="477"/>
        <v>0</v>
      </c>
      <c r="R1368" s="21">
        <f t="shared" si="478"/>
        <v>0</v>
      </c>
      <c r="S1368" s="21">
        <f t="shared" si="479"/>
        <v>0</v>
      </c>
      <c r="T1368" s="92" t="str">
        <f t="shared" si="480"/>
        <v>VIDE</v>
      </c>
      <c r="U1368" s="35" t="str">
        <f t="shared" si="481"/>
        <v>CH</v>
      </c>
      <c r="V1368" s="35">
        <f t="shared" si="482"/>
        <v>0</v>
      </c>
      <c r="W1368" s="35">
        <f t="shared" si="483"/>
        <v>0</v>
      </c>
      <c r="X1368" s="35">
        <f t="shared" si="484"/>
        <v>0</v>
      </c>
      <c r="Y1368" s="29">
        <f t="shared" si="485"/>
        <v>0</v>
      </c>
      <c r="Z1368" s="101">
        <f t="shared" si="486"/>
        <v>0</v>
      </c>
      <c r="AA1368" s="101">
        <f t="shared" si="487"/>
        <v>0</v>
      </c>
      <c r="AC1368" s="9" t="str">
        <f t="shared" si="488"/>
        <v/>
      </c>
      <c r="AD1368" s="10" t="str">
        <f t="shared" si="489"/>
        <v/>
      </c>
      <c r="AE1368" s="58" t="str">
        <f t="shared" si="490"/>
        <v/>
      </c>
      <c r="AF1368" s="59" t="str">
        <f t="shared" si="491"/>
        <v/>
      </c>
      <c r="AG1368" s="60" t="str">
        <f t="shared" si="492"/>
        <v/>
      </c>
      <c r="AH1368" s="39" t="str">
        <f t="shared" si="493"/>
        <v/>
      </c>
    </row>
    <row r="1369" spans="13:34" ht="57.9" thickBot="1" x14ac:dyDescent="0.6">
      <c r="M1369" s="15" t="str">
        <f t="shared" si="473"/>
        <v/>
      </c>
      <c r="N1369" s="200" t="str">
        <f t="shared" si="474"/>
        <v>VIDE</v>
      </c>
      <c r="O1369" s="21">
        <f t="shared" si="475"/>
        <v>0</v>
      </c>
      <c r="P1369" s="21">
        <f t="shared" si="476"/>
        <v>0</v>
      </c>
      <c r="Q1369" s="21">
        <f t="shared" si="477"/>
        <v>0</v>
      </c>
      <c r="R1369" s="21">
        <f t="shared" si="478"/>
        <v>0</v>
      </c>
      <c r="S1369" s="21">
        <f t="shared" si="479"/>
        <v>0</v>
      </c>
      <c r="T1369" s="92" t="str">
        <f t="shared" si="480"/>
        <v>VIDE</v>
      </c>
      <c r="U1369" s="35" t="str">
        <f t="shared" si="481"/>
        <v>CH</v>
      </c>
      <c r="V1369" s="35">
        <f t="shared" si="482"/>
        <v>0</v>
      </c>
      <c r="W1369" s="35">
        <f t="shared" si="483"/>
        <v>0</v>
      </c>
      <c r="X1369" s="35">
        <f t="shared" si="484"/>
        <v>0</v>
      </c>
      <c r="Y1369" s="29">
        <f t="shared" si="485"/>
        <v>0</v>
      </c>
      <c r="Z1369" s="101">
        <f t="shared" si="486"/>
        <v>0</v>
      </c>
      <c r="AA1369" s="101">
        <f t="shared" si="487"/>
        <v>0</v>
      </c>
      <c r="AC1369" s="9" t="str">
        <f t="shared" si="488"/>
        <v/>
      </c>
      <c r="AD1369" s="10" t="str">
        <f t="shared" si="489"/>
        <v/>
      </c>
      <c r="AE1369" s="58" t="str">
        <f t="shared" si="490"/>
        <v/>
      </c>
      <c r="AF1369" s="59" t="str">
        <f t="shared" si="491"/>
        <v/>
      </c>
      <c r="AG1369" s="60" t="str">
        <f t="shared" si="492"/>
        <v/>
      </c>
      <c r="AH1369" s="39" t="str">
        <f t="shared" si="493"/>
        <v/>
      </c>
    </row>
    <row r="1370" spans="13:34" ht="57.9" thickBot="1" x14ac:dyDescent="0.6">
      <c r="M1370" s="15" t="str">
        <f t="shared" si="473"/>
        <v/>
      </c>
      <c r="N1370" s="200" t="str">
        <f t="shared" si="474"/>
        <v>VIDE</v>
      </c>
      <c r="O1370" s="21">
        <f t="shared" si="475"/>
        <v>0</v>
      </c>
      <c r="P1370" s="21">
        <f t="shared" si="476"/>
        <v>0</v>
      </c>
      <c r="Q1370" s="21">
        <f t="shared" si="477"/>
        <v>0</v>
      </c>
      <c r="R1370" s="21">
        <f t="shared" si="478"/>
        <v>0</v>
      </c>
      <c r="S1370" s="21">
        <f t="shared" si="479"/>
        <v>0</v>
      </c>
      <c r="T1370" s="92" t="str">
        <f t="shared" si="480"/>
        <v>VIDE</v>
      </c>
      <c r="U1370" s="35" t="str">
        <f t="shared" si="481"/>
        <v>CH</v>
      </c>
      <c r="V1370" s="35">
        <f t="shared" si="482"/>
        <v>0</v>
      </c>
      <c r="W1370" s="35">
        <f t="shared" si="483"/>
        <v>0</v>
      </c>
      <c r="X1370" s="35">
        <f t="shared" si="484"/>
        <v>0</v>
      </c>
      <c r="Y1370" s="29">
        <f t="shared" si="485"/>
        <v>0</v>
      </c>
      <c r="Z1370" s="101">
        <f t="shared" si="486"/>
        <v>0</v>
      </c>
      <c r="AA1370" s="101">
        <f t="shared" si="487"/>
        <v>0</v>
      </c>
      <c r="AC1370" s="9" t="str">
        <f t="shared" si="488"/>
        <v/>
      </c>
      <c r="AD1370" s="10" t="str">
        <f t="shared" si="489"/>
        <v/>
      </c>
      <c r="AE1370" s="58" t="str">
        <f t="shared" si="490"/>
        <v/>
      </c>
      <c r="AF1370" s="59" t="str">
        <f t="shared" si="491"/>
        <v/>
      </c>
      <c r="AG1370" s="60" t="str">
        <f t="shared" si="492"/>
        <v/>
      </c>
      <c r="AH1370" s="39" t="str">
        <f t="shared" si="493"/>
        <v/>
      </c>
    </row>
    <row r="1371" spans="13:34" ht="57.9" thickBot="1" x14ac:dyDescent="0.6">
      <c r="M1371" s="15" t="str">
        <f t="shared" si="473"/>
        <v/>
      </c>
      <c r="N1371" s="200" t="str">
        <f t="shared" si="474"/>
        <v>VIDE</v>
      </c>
      <c r="O1371" s="21">
        <f t="shared" si="475"/>
        <v>0</v>
      </c>
      <c r="P1371" s="21">
        <f t="shared" si="476"/>
        <v>0</v>
      </c>
      <c r="Q1371" s="21">
        <f t="shared" si="477"/>
        <v>0</v>
      </c>
      <c r="R1371" s="21">
        <f t="shared" si="478"/>
        <v>0</v>
      </c>
      <c r="S1371" s="21">
        <f t="shared" si="479"/>
        <v>0</v>
      </c>
      <c r="T1371" s="92" t="str">
        <f t="shared" si="480"/>
        <v>VIDE</v>
      </c>
      <c r="U1371" s="35" t="str">
        <f t="shared" si="481"/>
        <v>CH</v>
      </c>
      <c r="V1371" s="35">
        <f t="shared" si="482"/>
        <v>0</v>
      </c>
      <c r="W1371" s="35">
        <f t="shared" si="483"/>
        <v>0</v>
      </c>
      <c r="X1371" s="35">
        <f t="shared" si="484"/>
        <v>0</v>
      </c>
      <c r="Y1371" s="29">
        <f t="shared" si="485"/>
        <v>0</v>
      </c>
      <c r="Z1371" s="101">
        <f t="shared" si="486"/>
        <v>0</v>
      </c>
      <c r="AA1371" s="101">
        <f t="shared" si="487"/>
        <v>0</v>
      </c>
      <c r="AC1371" s="9" t="str">
        <f t="shared" si="488"/>
        <v/>
      </c>
      <c r="AD1371" s="10" t="str">
        <f t="shared" si="489"/>
        <v/>
      </c>
      <c r="AE1371" s="58" t="str">
        <f t="shared" si="490"/>
        <v/>
      </c>
      <c r="AF1371" s="59" t="str">
        <f t="shared" si="491"/>
        <v/>
      </c>
      <c r="AG1371" s="60" t="str">
        <f t="shared" si="492"/>
        <v/>
      </c>
      <c r="AH1371" s="39" t="str">
        <f t="shared" si="493"/>
        <v/>
      </c>
    </row>
    <row r="1372" spans="13:34" ht="57.9" thickBot="1" x14ac:dyDescent="0.6">
      <c r="M1372" s="15" t="str">
        <f t="shared" si="473"/>
        <v/>
      </c>
      <c r="N1372" s="200" t="str">
        <f t="shared" si="474"/>
        <v>VIDE</v>
      </c>
      <c r="O1372" s="21">
        <f t="shared" si="475"/>
        <v>0</v>
      </c>
      <c r="P1372" s="21">
        <f t="shared" si="476"/>
        <v>0</v>
      </c>
      <c r="Q1372" s="21">
        <f t="shared" si="477"/>
        <v>0</v>
      </c>
      <c r="R1372" s="21">
        <f t="shared" si="478"/>
        <v>0</v>
      </c>
      <c r="S1372" s="21">
        <f t="shared" si="479"/>
        <v>0</v>
      </c>
      <c r="T1372" s="92" t="str">
        <f t="shared" si="480"/>
        <v>VIDE</v>
      </c>
      <c r="U1372" s="35" t="str">
        <f t="shared" si="481"/>
        <v>CH</v>
      </c>
      <c r="V1372" s="35">
        <f t="shared" si="482"/>
        <v>0</v>
      </c>
      <c r="W1372" s="35">
        <f t="shared" si="483"/>
        <v>0</v>
      </c>
      <c r="X1372" s="35">
        <f t="shared" si="484"/>
        <v>0</v>
      </c>
      <c r="Y1372" s="29">
        <f t="shared" si="485"/>
        <v>0</v>
      </c>
      <c r="Z1372" s="101">
        <f t="shared" si="486"/>
        <v>0</v>
      </c>
      <c r="AA1372" s="101">
        <f t="shared" si="487"/>
        <v>0</v>
      </c>
      <c r="AC1372" s="9" t="str">
        <f t="shared" si="488"/>
        <v/>
      </c>
      <c r="AD1372" s="10" t="str">
        <f t="shared" si="489"/>
        <v/>
      </c>
      <c r="AE1372" s="58" t="str">
        <f t="shared" si="490"/>
        <v/>
      </c>
      <c r="AF1372" s="59" t="str">
        <f t="shared" si="491"/>
        <v/>
      </c>
      <c r="AG1372" s="60" t="str">
        <f t="shared" si="492"/>
        <v/>
      </c>
      <c r="AH1372" s="39" t="str">
        <f t="shared" si="493"/>
        <v/>
      </c>
    </row>
    <row r="1373" spans="13:34" ht="57.9" thickBot="1" x14ac:dyDescent="0.6">
      <c r="M1373" s="15" t="str">
        <f t="shared" si="473"/>
        <v/>
      </c>
      <c r="N1373" s="200" t="str">
        <f t="shared" si="474"/>
        <v>VIDE</v>
      </c>
      <c r="O1373" s="21">
        <f t="shared" si="475"/>
        <v>0</v>
      </c>
      <c r="P1373" s="21">
        <f t="shared" si="476"/>
        <v>0</v>
      </c>
      <c r="Q1373" s="21">
        <f t="shared" si="477"/>
        <v>0</v>
      </c>
      <c r="R1373" s="21">
        <f t="shared" si="478"/>
        <v>0</v>
      </c>
      <c r="S1373" s="21">
        <f t="shared" si="479"/>
        <v>0</v>
      </c>
      <c r="T1373" s="92" t="str">
        <f t="shared" si="480"/>
        <v>VIDE</v>
      </c>
      <c r="U1373" s="35" t="str">
        <f t="shared" si="481"/>
        <v>CH</v>
      </c>
      <c r="V1373" s="35">
        <f t="shared" si="482"/>
        <v>0</v>
      </c>
      <c r="W1373" s="35">
        <f t="shared" si="483"/>
        <v>0</v>
      </c>
      <c r="X1373" s="35">
        <f t="shared" si="484"/>
        <v>0</v>
      </c>
      <c r="Y1373" s="29">
        <f t="shared" si="485"/>
        <v>0</v>
      </c>
      <c r="Z1373" s="101">
        <f t="shared" si="486"/>
        <v>0</v>
      </c>
      <c r="AA1373" s="101">
        <f t="shared" si="487"/>
        <v>0</v>
      </c>
      <c r="AC1373" s="9" t="str">
        <f t="shared" si="488"/>
        <v/>
      </c>
      <c r="AD1373" s="10" t="str">
        <f t="shared" si="489"/>
        <v/>
      </c>
      <c r="AE1373" s="58" t="str">
        <f t="shared" si="490"/>
        <v/>
      </c>
      <c r="AF1373" s="59" t="str">
        <f t="shared" si="491"/>
        <v/>
      </c>
      <c r="AG1373" s="60" t="str">
        <f t="shared" si="492"/>
        <v/>
      </c>
      <c r="AH1373" s="39" t="str">
        <f t="shared" si="493"/>
        <v/>
      </c>
    </row>
    <row r="1374" spans="13:34" ht="57.9" thickBot="1" x14ac:dyDescent="0.6">
      <c r="M1374" s="15" t="str">
        <f t="shared" si="473"/>
        <v/>
      </c>
      <c r="N1374" s="200" t="str">
        <f t="shared" si="474"/>
        <v>VIDE</v>
      </c>
      <c r="O1374" s="21">
        <f t="shared" si="475"/>
        <v>0</v>
      </c>
      <c r="P1374" s="21">
        <f t="shared" si="476"/>
        <v>0</v>
      </c>
      <c r="Q1374" s="21">
        <f t="shared" si="477"/>
        <v>0</v>
      </c>
      <c r="R1374" s="21">
        <f t="shared" si="478"/>
        <v>0</v>
      </c>
      <c r="S1374" s="21">
        <f t="shared" si="479"/>
        <v>0</v>
      </c>
      <c r="T1374" s="92" t="str">
        <f t="shared" si="480"/>
        <v>VIDE</v>
      </c>
      <c r="U1374" s="35" t="str">
        <f t="shared" si="481"/>
        <v>CH</v>
      </c>
      <c r="V1374" s="35">
        <f t="shared" si="482"/>
        <v>0</v>
      </c>
      <c r="W1374" s="35">
        <f t="shared" si="483"/>
        <v>0</v>
      </c>
      <c r="X1374" s="35">
        <f t="shared" si="484"/>
        <v>0</v>
      </c>
      <c r="Y1374" s="29">
        <f t="shared" si="485"/>
        <v>0</v>
      </c>
      <c r="Z1374" s="101">
        <f t="shared" si="486"/>
        <v>0</v>
      </c>
      <c r="AA1374" s="101">
        <f t="shared" si="487"/>
        <v>0</v>
      </c>
      <c r="AC1374" s="9" t="str">
        <f t="shared" si="488"/>
        <v/>
      </c>
      <c r="AD1374" s="10" t="str">
        <f t="shared" si="489"/>
        <v/>
      </c>
      <c r="AE1374" s="58" t="str">
        <f t="shared" si="490"/>
        <v/>
      </c>
      <c r="AF1374" s="59" t="str">
        <f t="shared" si="491"/>
        <v/>
      </c>
      <c r="AG1374" s="60" t="str">
        <f t="shared" si="492"/>
        <v/>
      </c>
      <c r="AH1374" s="39" t="str">
        <f t="shared" si="493"/>
        <v/>
      </c>
    </row>
    <row r="1375" spans="13:34" ht="57.9" thickBot="1" x14ac:dyDescent="0.6">
      <c r="M1375" s="15" t="str">
        <f t="shared" si="473"/>
        <v/>
      </c>
      <c r="N1375" s="200" t="str">
        <f t="shared" si="474"/>
        <v>VIDE</v>
      </c>
      <c r="O1375" s="21">
        <f t="shared" si="475"/>
        <v>0</v>
      </c>
      <c r="P1375" s="21">
        <f t="shared" si="476"/>
        <v>0</v>
      </c>
      <c r="Q1375" s="21">
        <f t="shared" si="477"/>
        <v>0</v>
      </c>
      <c r="R1375" s="21">
        <f t="shared" si="478"/>
        <v>0</v>
      </c>
      <c r="S1375" s="21">
        <f t="shared" si="479"/>
        <v>0</v>
      </c>
      <c r="T1375" s="92" t="str">
        <f t="shared" si="480"/>
        <v>VIDE</v>
      </c>
      <c r="U1375" s="35" t="str">
        <f t="shared" si="481"/>
        <v>CH</v>
      </c>
      <c r="V1375" s="35">
        <f t="shared" si="482"/>
        <v>0</v>
      </c>
      <c r="W1375" s="35">
        <f t="shared" si="483"/>
        <v>0</v>
      </c>
      <c r="X1375" s="35">
        <f t="shared" si="484"/>
        <v>0</v>
      </c>
      <c r="Y1375" s="29">
        <f t="shared" si="485"/>
        <v>0</v>
      </c>
      <c r="Z1375" s="101">
        <f t="shared" si="486"/>
        <v>0</v>
      </c>
      <c r="AA1375" s="101">
        <f t="shared" si="487"/>
        <v>0</v>
      </c>
      <c r="AC1375" s="9" t="str">
        <f t="shared" si="488"/>
        <v/>
      </c>
      <c r="AD1375" s="10" t="str">
        <f t="shared" si="489"/>
        <v/>
      </c>
      <c r="AE1375" s="58" t="str">
        <f t="shared" si="490"/>
        <v/>
      </c>
      <c r="AF1375" s="59" t="str">
        <f t="shared" si="491"/>
        <v/>
      </c>
      <c r="AG1375" s="60" t="str">
        <f t="shared" si="492"/>
        <v/>
      </c>
      <c r="AH1375" s="39" t="str">
        <f t="shared" si="493"/>
        <v/>
      </c>
    </row>
    <row r="1376" spans="13:34" ht="57.9" thickBot="1" x14ac:dyDescent="0.6">
      <c r="M1376" s="15" t="str">
        <f t="shared" si="473"/>
        <v/>
      </c>
      <c r="N1376" s="200" t="str">
        <f t="shared" si="474"/>
        <v>VIDE</v>
      </c>
      <c r="O1376" s="21">
        <f t="shared" si="475"/>
        <v>0</v>
      </c>
      <c r="P1376" s="21">
        <f t="shared" si="476"/>
        <v>0</v>
      </c>
      <c r="Q1376" s="21">
        <f t="shared" si="477"/>
        <v>0</v>
      </c>
      <c r="R1376" s="21">
        <f t="shared" si="478"/>
        <v>0</v>
      </c>
      <c r="S1376" s="21">
        <f t="shared" si="479"/>
        <v>0</v>
      </c>
      <c r="T1376" s="92" t="str">
        <f t="shared" si="480"/>
        <v>VIDE</v>
      </c>
      <c r="U1376" s="35" t="str">
        <f t="shared" si="481"/>
        <v>CH</v>
      </c>
      <c r="V1376" s="35">
        <f t="shared" si="482"/>
        <v>0</v>
      </c>
      <c r="W1376" s="35">
        <f t="shared" si="483"/>
        <v>0</v>
      </c>
      <c r="X1376" s="35">
        <f t="shared" si="484"/>
        <v>0</v>
      </c>
      <c r="Y1376" s="29">
        <f t="shared" si="485"/>
        <v>0</v>
      </c>
      <c r="Z1376" s="101">
        <f t="shared" si="486"/>
        <v>0</v>
      </c>
      <c r="AA1376" s="101">
        <f t="shared" si="487"/>
        <v>0</v>
      </c>
      <c r="AC1376" s="9" t="str">
        <f t="shared" si="488"/>
        <v/>
      </c>
      <c r="AD1376" s="10" t="str">
        <f t="shared" si="489"/>
        <v/>
      </c>
      <c r="AE1376" s="58" t="str">
        <f t="shared" si="490"/>
        <v/>
      </c>
      <c r="AF1376" s="59" t="str">
        <f t="shared" si="491"/>
        <v/>
      </c>
      <c r="AG1376" s="60" t="str">
        <f t="shared" si="492"/>
        <v/>
      </c>
      <c r="AH1376" s="39" t="str">
        <f t="shared" si="493"/>
        <v/>
      </c>
    </row>
    <row r="1377" spans="13:34" ht="57.9" thickBot="1" x14ac:dyDescent="0.6">
      <c r="M1377" s="15" t="str">
        <f t="shared" si="473"/>
        <v/>
      </c>
      <c r="N1377" s="200" t="str">
        <f t="shared" si="474"/>
        <v>VIDE</v>
      </c>
      <c r="O1377" s="21">
        <f t="shared" si="475"/>
        <v>0</v>
      </c>
      <c r="P1377" s="21">
        <f t="shared" si="476"/>
        <v>0</v>
      </c>
      <c r="Q1377" s="21">
        <f t="shared" si="477"/>
        <v>0</v>
      </c>
      <c r="R1377" s="21">
        <f t="shared" si="478"/>
        <v>0</v>
      </c>
      <c r="S1377" s="21">
        <f t="shared" si="479"/>
        <v>0</v>
      </c>
      <c r="T1377" s="92" t="str">
        <f t="shared" si="480"/>
        <v>VIDE</v>
      </c>
      <c r="U1377" s="35" t="str">
        <f t="shared" si="481"/>
        <v>CH</v>
      </c>
      <c r="V1377" s="35">
        <f t="shared" si="482"/>
        <v>0</v>
      </c>
      <c r="W1377" s="35">
        <f t="shared" si="483"/>
        <v>0</v>
      </c>
      <c r="X1377" s="35">
        <f t="shared" si="484"/>
        <v>0</v>
      </c>
      <c r="Y1377" s="29">
        <f t="shared" si="485"/>
        <v>0</v>
      </c>
      <c r="Z1377" s="101">
        <f t="shared" si="486"/>
        <v>0</v>
      </c>
      <c r="AA1377" s="101">
        <f t="shared" si="487"/>
        <v>0</v>
      </c>
      <c r="AC1377" s="9" t="str">
        <f t="shared" si="488"/>
        <v/>
      </c>
      <c r="AD1377" s="10" t="str">
        <f t="shared" si="489"/>
        <v/>
      </c>
      <c r="AE1377" s="58" t="str">
        <f t="shared" si="490"/>
        <v/>
      </c>
      <c r="AF1377" s="59" t="str">
        <f t="shared" si="491"/>
        <v/>
      </c>
      <c r="AG1377" s="60" t="str">
        <f t="shared" si="492"/>
        <v/>
      </c>
      <c r="AH1377" s="39" t="str">
        <f t="shared" si="493"/>
        <v/>
      </c>
    </row>
    <row r="1378" spans="13:34" ht="57.9" thickBot="1" x14ac:dyDescent="0.6">
      <c r="M1378" s="15" t="str">
        <f t="shared" si="473"/>
        <v/>
      </c>
      <c r="N1378" s="200" t="str">
        <f t="shared" si="474"/>
        <v>VIDE</v>
      </c>
      <c r="O1378" s="21">
        <f t="shared" si="475"/>
        <v>0</v>
      </c>
      <c r="P1378" s="21">
        <f t="shared" si="476"/>
        <v>0</v>
      </c>
      <c r="Q1378" s="21">
        <f t="shared" si="477"/>
        <v>0</v>
      </c>
      <c r="R1378" s="21">
        <f t="shared" si="478"/>
        <v>0</v>
      </c>
      <c r="S1378" s="21">
        <f t="shared" si="479"/>
        <v>0</v>
      </c>
      <c r="T1378" s="92" t="str">
        <f t="shared" si="480"/>
        <v>VIDE</v>
      </c>
      <c r="U1378" s="35" t="str">
        <f t="shared" si="481"/>
        <v>CH</v>
      </c>
      <c r="V1378" s="35">
        <f t="shared" si="482"/>
        <v>0</v>
      </c>
      <c r="W1378" s="35">
        <f t="shared" si="483"/>
        <v>0</v>
      </c>
      <c r="X1378" s="35">
        <f t="shared" si="484"/>
        <v>0</v>
      </c>
      <c r="Y1378" s="29">
        <f t="shared" si="485"/>
        <v>0</v>
      </c>
      <c r="Z1378" s="101">
        <f t="shared" si="486"/>
        <v>0</v>
      </c>
      <c r="AA1378" s="101">
        <f t="shared" si="487"/>
        <v>0</v>
      </c>
      <c r="AC1378" s="9" t="str">
        <f t="shared" si="488"/>
        <v/>
      </c>
      <c r="AD1378" s="10" t="str">
        <f t="shared" si="489"/>
        <v/>
      </c>
      <c r="AE1378" s="58" t="str">
        <f t="shared" si="490"/>
        <v/>
      </c>
      <c r="AF1378" s="59" t="str">
        <f t="shared" si="491"/>
        <v/>
      </c>
      <c r="AG1378" s="60" t="str">
        <f t="shared" si="492"/>
        <v/>
      </c>
      <c r="AH1378" s="39" t="str">
        <f t="shared" si="493"/>
        <v/>
      </c>
    </row>
    <row r="1379" spans="13:34" ht="57.9" thickBot="1" x14ac:dyDescent="0.6">
      <c r="M1379" s="15" t="str">
        <f t="shared" si="473"/>
        <v/>
      </c>
      <c r="N1379" s="200" t="str">
        <f t="shared" si="474"/>
        <v>VIDE</v>
      </c>
      <c r="O1379" s="21">
        <f t="shared" si="475"/>
        <v>0</v>
      </c>
      <c r="P1379" s="21">
        <f t="shared" si="476"/>
        <v>0</v>
      </c>
      <c r="Q1379" s="21">
        <f t="shared" si="477"/>
        <v>0</v>
      </c>
      <c r="R1379" s="21">
        <f t="shared" si="478"/>
        <v>0</v>
      </c>
      <c r="S1379" s="21">
        <f t="shared" si="479"/>
        <v>0</v>
      </c>
      <c r="T1379" s="92" t="str">
        <f t="shared" si="480"/>
        <v>VIDE</v>
      </c>
      <c r="U1379" s="35" t="str">
        <f t="shared" si="481"/>
        <v>CH</v>
      </c>
      <c r="V1379" s="35">
        <f t="shared" si="482"/>
        <v>0</v>
      </c>
      <c r="W1379" s="35">
        <f t="shared" si="483"/>
        <v>0</v>
      </c>
      <c r="X1379" s="35">
        <f t="shared" si="484"/>
        <v>0</v>
      </c>
      <c r="Y1379" s="29">
        <f t="shared" si="485"/>
        <v>0</v>
      </c>
      <c r="Z1379" s="101">
        <f t="shared" si="486"/>
        <v>0</v>
      </c>
      <c r="AA1379" s="101">
        <f t="shared" si="487"/>
        <v>0</v>
      </c>
      <c r="AC1379" s="9" t="str">
        <f t="shared" si="488"/>
        <v/>
      </c>
      <c r="AD1379" s="10" t="str">
        <f t="shared" si="489"/>
        <v/>
      </c>
      <c r="AE1379" s="58" t="str">
        <f t="shared" si="490"/>
        <v/>
      </c>
      <c r="AF1379" s="59" t="str">
        <f t="shared" si="491"/>
        <v/>
      </c>
      <c r="AG1379" s="60" t="str">
        <f t="shared" si="492"/>
        <v/>
      </c>
      <c r="AH1379" s="39" t="str">
        <f t="shared" si="493"/>
        <v/>
      </c>
    </row>
    <row r="1380" spans="13:34" ht="57.9" thickBot="1" x14ac:dyDescent="0.6">
      <c r="M1380" s="15" t="str">
        <f t="shared" si="473"/>
        <v/>
      </c>
      <c r="N1380" s="200" t="str">
        <f t="shared" si="474"/>
        <v>VIDE</v>
      </c>
      <c r="O1380" s="21">
        <f t="shared" si="475"/>
        <v>0</v>
      </c>
      <c r="P1380" s="21">
        <f t="shared" si="476"/>
        <v>0</v>
      </c>
      <c r="Q1380" s="21">
        <f t="shared" si="477"/>
        <v>0</v>
      </c>
      <c r="R1380" s="21">
        <f t="shared" si="478"/>
        <v>0</v>
      </c>
      <c r="S1380" s="21">
        <f t="shared" si="479"/>
        <v>0</v>
      </c>
      <c r="T1380" s="92" t="str">
        <f t="shared" si="480"/>
        <v>VIDE</v>
      </c>
      <c r="U1380" s="35" t="str">
        <f t="shared" si="481"/>
        <v>CH</v>
      </c>
      <c r="V1380" s="35">
        <f t="shared" si="482"/>
        <v>0</v>
      </c>
      <c r="W1380" s="35">
        <f t="shared" si="483"/>
        <v>0</v>
      </c>
      <c r="X1380" s="35">
        <f t="shared" si="484"/>
        <v>0</v>
      </c>
      <c r="Y1380" s="29">
        <f t="shared" si="485"/>
        <v>0</v>
      </c>
      <c r="Z1380" s="101">
        <f t="shared" si="486"/>
        <v>0</v>
      </c>
      <c r="AA1380" s="101">
        <f t="shared" si="487"/>
        <v>0</v>
      </c>
      <c r="AC1380" s="9" t="str">
        <f t="shared" si="488"/>
        <v/>
      </c>
      <c r="AD1380" s="10" t="str">
        <f t="shared" si="489"/>
        <v/>
      </c>
      <c r="AE1380" s="58" t="str">
        <f t="shared" si="490"/>
        <v/>
      </c>
      <c r="AF1380" s="59" t="str">
        <f t="shared" si="491"/>
        <v/>
      </c>
      <c r="AG1380" s="60" t="str">
        <f t="shared" si="492"/>
        <v/>
      </c>
      <c r="AH1380" s="39" t="str">
        <f t="shared" si="493"/>
        <v/>
      </c>
    </row>
    <row r="1381" spans="13:34" ht="57.9" thickBot="1" x14ac:dyDescent="0.6">
      <c r="M1381" s="15" t="str">
        <f t="shared" si="473"/>
        <v/>
      </c>
      <c r="N1381" s="200" t="str">
        <f t="shared" si="474"/>
        <v>VIDE</v>
      </c>
      <c r="O1381" s="21">
        <f t="shared" si="475"/>
        <v>0</v>
      </c>
      <c r="P1381" s="21">
        <f t="shared" si="476"/>
        <v>0</v>
      </c>
      <c r="Q1381" s="21">
        <f t="shared" si="477"/>
        <v>0</v>
      </c>
      <c r="R1381" s="21">
        <f t="shared" si="478"/>
        <v>0</v>
      </c>
      <c r="S1381" s="21">
        <f t="shared" si="479"/>
        <v>0</v>
      </c>
      <c r="T1381" s="92" t="str">
        <f t="shared" si="480"/>
        <v>VIDE</v>
      </c>
      <c r="U1381" s="35" t="str">
        <f t="shared" si="481"/>
        <v>CH</v>
      </c>
      <c r="V1381" s="35">
        <f t="shared" si="482"/>
        <v>0</v>
      </c>
      <c r="W1381" s="35">
        <f t="shared" si="483"/>
        <v>0</v>
      </c>
      <c r="X1381" s="35">
        <f t="shared" si="484"/>
        <v>0</v>
      </c>
      <c r="Y1381" s="29">
        <f t="shared" si="485"/>
        <v>0</v>
      </c>
      <c r="Z1381" s="101">
        <f t="shared" si="486"/>
        <v>0</v>
      </c>
      <c r="AA1381" s="101">
        <f t="shared" si="487"/>
        <v>0</v>
      </c>
      <c r="AC1381" s="9" t="str">
        <f t="shared" si="488"/>
        <v/>
      </c>
      <c r="AD1381" s="10" t="str">
        <f t="shared" si="489"/>
        <v/>
      </c>
      <c r="AE1381" s="58" t="str">
        <f t="shared" si="490"/>
        <v/>
      </c>
      <c r="AF1381" s="59" t="str">
        <f t="shared" si="491"/>
        <v/>
      </c>
      <c r="AG1381" s="60" t="str">
        <f t="shared" si="492"/>
        <v/>
      </c>
      <c r="AH1381" s="39" t="str">
        <f t="shared" si="493"/>
        <v/>
      </c>
    </row>
    <row r="1382" spans="13:34" ht="57.9" thickBot="1" x14ac:dyDescent="0.6">
      <c r="M1382" s="15" t="str">
        <f t="shared" si="473"/>
        <v/>
      </c>
      <c r="N1382" s="200" t="str">
        <f t="shared" si="474"/>
        <v>VIDE</v>
      </c>
      <c r="O1382" s="21">
        <f t="shared" si="475"/>
        <v>0</v>
      </c>
      <c r="P1382" s="21">
        <f t="shared" si="476"/>
        <v>0</v>
      </c>
      <c r="Q1382" s="21">
        <f t="shared" si="477"/>
        <v>0</v>
      </c>
      <c r="R1382" s="21">
        <f t="shared" si="478"/>
        <v>0</v>
      </c>
      <c r="S1382" s="21">
        <f t="shared" si="479"/>
        <v>0</v>
      </c>
      <c r="T1382" s="92" t="str">
        <f t="shared" si="480"/>
        <v>VIDE</v>
      </c>
      <c r="U1382" s="35" t="str">
        <f t="shared" si="481"/>
        <v>CH</v>
      </c>
      <c r="V1382" s="35">
        <f t="shared" si="482"/>
        <v>0</v>
      </c>
      <c r="W1382" s="35">
        <f t="shared" si="483"/>
        <v>0</v>
      </c>
      <c r="X1382" s="35">
        <f t="shared" si="484"/>
        <v>0</v>
      </c>
      <c r="Y1382" s="29">
        <f t="shared" si="485"/>
        <v>0</v>
      </c>
      <c r="Z1382" s="101">
        <f t="shared" si="486"/>
        <v>0</v>
      </c>
      <c r="AA1382" s="101">
        <f t="shared" si="487"/>
        <v>0</v>
      </c>
      <c r="AC1382" s="9" t="str">
        <f t="shared" si="488"/>
        <v/>
      </c>
      <c r="AD1382" s="10" t="str">
        <f t="shared" si="489"/>
        <v/>
      </c>
      <c r="AE1382" s="58" t="str">
        <f t="shared" si="490"/>
        <v/>
      </c>
      <c r="AF1382" s="59" t="str">
        <f t="shared" si="491"/>
        <v/>
      </c>
      <c r="AG1382" s="60" t="str">
        <f t="shared" si="492"/>
        <v/>
      </c>
      <c r="AH1382" s="39" t="str">
        <f t="shared" si="493"/>
        <v/>
      </c>
    </row>
    <row r="1383" spans="13:34" ht="57.9" thickBot="1" x14ac:dyDescent="0.6">
      <c r="M1383" s="15" t="str">
        <f t="shared" si="473"/>
        <v/>
      </c>
      <c r="N1383" s="200" t="str">
        <f t="shared" si="474"/>
        <v>VIDE</v>
      </c>
      <c r="O1383" s="21">
        <f t="shared" si="475"/>
        <v>0</v>
      </c>
      <c r="P1383" s="21">
        <f t="shared" si="476"/>
        <v>0</v>
      </c>
      <c r="Q1383" s="21">
        <f t="shared" si="477"/>
        <v>0</v>
      </c>
      <c r="R1383" s="21">
        <f t="shared" si="478"/>
        <v>0</v>
      </c>
      <c r="S1383" s="21">
        <f t="shared" si="479"/>
        <v>0</v>
      </c>
      <c r="T1383" s="92" t="str">
        <f t="shared" si="480"/>
        <v>VIDE</v>
      </c>
      <c r="U1383" s="35" t="str">
        <f t="shared" si="481"/>
        <v>CH</v>
      </c>
      <c r="V1383" s="35">
        <f t="shared" si="482"/>
        <v>0</v>
      </c>
      <c r="W1383" s="35">
        <f t="shared" si="483"/>
        <v>0</v>
      </c>
      <c r="X1383" s="35">
        <f t="shared" si="484"/>
        <v>0</v>
      </c>
      <c r="Y1383" s="29">
        <f t="shared" si="485"/>
        <v>0</v>
      </c>
      <c r="Z1383" s="101">
        <f t="shared" si="486"/>
        <v>0</v>
      </c>
      <c r="AA1383" s="101">
        <f t="shared" si="487"/>
        <v>0</v>
      </c>
      <c r="AC1383" s="9" t="str">
        <f t="shared" si="488"/>
        <v/>
      </c>
      <c r="AD1383" s="10" t="str">
        <f t="shared" si="489"/>
        <v/>
      </c>
      <c r="AE1383" s="58" t="str">
        <f t="shared" si="490"/>
        <v/>
      </c>
      <c r="AF1383" s="59" t="str">
        <f t="shared" si="491"/>
        <v/>
      </c>
      <c r="AG1383" s="60" t="str">
        <f t="shared" si="492"/>
        <v/>
      </c>
      <c r="AH1383" s="39" t="str">
        <f t="shared" si="493"/>
        <v/>
      </c>
    </row>
    <row r="1384" spans="13:34" ht="57.9" thickBot="1" x14ac:dyDescent="0.6">
      <c r="M1384" s="15" t="str">
        <f t="shared" si="473"/>
        <v/>
      </c>
      <c r="N1384" s="200" t="str">
        <f t="shared" si="474"/>
        <v>VIDE</v>
      </c>
      <c r="O1384" s="21">
        <f t="shared" si="475"/>
        <v>0</v>
      </c>
      <c r="P1384" s="21">
        <f t="shared" si="476"/>
        <v>0</v>
      </c>
      <c r="Q1384" s="21">
        <f t="shared" si="477"/>
        <v>0</v>
      </c>
      <c r="R1384" s="21">
        <f t="shared" si="478"/>
        <v>0</v>
      </c>
      <c r="S1384" s="21">
        <f t="shared" si="479"/>
        <v>0</v>
      </c>
      <c r="T1384" s="92" t="str">
        <f t="shared" si="480"/>
        <v>VIDE</v>
      </c>
      <c r="U1384" s="35" t="str">
        <f t="shared" si="481"/>
        <v>CH</v>
      </c>
      <c r="V1384" s="35">
        <f t="shared" si="482"/>
        <v>0</v>
      </c>
      <c r="W1384" s="35">
        <f t="shared" si="483"/>
        <v>0</v>
      </c>
      <c r="X1384" s="35">
        <f t="shared" si="484"/>
        <v>0</v>
      </c>
      <c r="Y1384" s="29">
        <f t="shared" si="485"/>
        <v>0</v>
      </c>
      <c r="Z1384" s="101">
        <f t="shared" si="486"/>
        <v>0</v>
      </c>
      <c r="AA1384" s="101">
        <f t="shared" si="487"/>
        <v>0</v>
      </c>
      <c r="AC1384" s="9" t="str">
        <f t="shared" si="488"/>
        <v/>
      </c>
      <c r="AD1384" s="10" t="str">
        <f t="shared" si="489"/>
        <v/>
      </c>
      <c r="AE1384" s="58" t="str">
        <f t="shared" si="490"/>
        <v/>
      </c>
      <c r="AF1384" s="59" t="str">
        <f t="shared" si="491"/>
        <v/>
      </c>
      <c r="AG1384" s="60" t="str">
        <f t="shared" si="492"/>
        <v/>
      </c>
      <c r="AH1384" s="39" t="str">
        <f t="shared" si="493"/>
        <v/>
      </c>
    </row>
    <row r="1385" spans="13:34" ht="57.9" thickBot="1" x14ac:dyDescent="0.6">
      <c r="M1385" s="15" t="str">
        <f t="shared" si="473"/>
        <v/>
      </c>
      <c r="N1385" s="200" t="str">
        <f t="shared" si="474"/>
        <v>VIDE</v>
      </c>
      <c r="O1385" s="21">
        <f t="shared" si="475"/>
        <v>0</v>
      </c>
      <c r="P1385" s="21">
        <f t="shared" si="476"/>
        <v>0</v>
      </c>
      <c r="Q1385" s="21">
        <f t="shared" si="477"/>
        <v>0</v>
      </c>
      <c r="R1385" s="21">
        <f t="shared" si="478"/>
        <v>0</v>
      </c>
      <c r="S1385" s="21">
        <f t="shared" si="479"/>
        <v>0</v>
      </c>
      <c r="T1385" s="92" t="str">
        <f t="shared" si="480"/>
        <v>VIDE</v>
      </c>
      <c r="U1385" s="35" t="str">
        <f t="shared" si="481"/>
        <v>CH</v>
      </c>
      <c r="V1385" s="35">
        <f t="shared" si="482"/>
        <v>0</v>
      </c>
      <c r="W1385" s="35">
        <f t="shared" si="483"/>
        <v>0</v>
      </c>
      <c r="X1385" s="35">
        <f t="shared" si="484"/>
        <v>0</v>
      </c>
      <c r="Y1385" s="29">
        <f t="shared" si="485"/>
        <v>0</v>
      </c>
      <c r="Z1385" s="101">
        <f t="shared" si="486"/>
        <v>0</v>
      </c>
      <c r="AA1385" s="101">
        <f t="shared" si="487"/>
        <v>0</v>
      </c>
      <c r="AC1385" s="9" t="str">
        <f t="shared" si="488"/>
        <v/>
      </c>
      <c r="AD1385" s="10" t="str">
        <f t="shared" si="489"/>
        <v/>
      </c>
      <c r="AE1385" s="58" t="str">
        <f t="shared" si="490"/>
        <v/>
      </c>
      <c r="AF1385" s="59" t="str">
        <f t="shared" si="491"/>
        <v/>
      </c>
      <c r="AG1385" s="60" t="str">
        <f t="shared" si="492"/>
        <v/>
      </c>
      <c r="AH1385" s="39" t="str">
        <f t="shared" si="493"/>
        <v/>
      </c>
    </row>
    <row r="1386" spans="13:34" ht="57.9" thickBot="1" x14ac:dyDescent="0.6">
      <c r="M1386" s="15" t="str">
        <f t="shared" si="473"/>
        <v/>
      </c>
      <c r="N1386" s="200" t="str">
        <f t="shared" si="474"/>
        <v>VIDE</v>
      </c>
      <c r="O1386" s="21">
        <f t="shared" si="475"/>
        <v>0</v>
      </c>
      <c r="P1386" s="21">
        <f t="shared" si="476"/>
        <v>0</v>
      </c>
      <c r="Q1386" s="21">
        <f t="shared" si="477"/>
        <v>0</v>
      </c>
      <c r="R1386" s="21">
        <f t="shared" si="478"/>
        <v>0</v>
      </c>
      <c r="S1386" s="21">
        <f t="shared" si="479"/>
        <v>0</v>
      </c>
      <c r="T1386" s="92" t="str">
        <f t="shared" si="480"/>
        <v>VIDE</v>
      </c>
      <c r="U1386" s="35" t="str">
        <f t="shared" si="481"/>
        <v>CH</v>
      </c>
      <c r="V1386" s="35">
        <f t="shared" si="482"/>
        <v>0</v>
      </c>
      <c r="W1386" s="35">
        <f t="shared" si="483"/>
        <v>0</v>
      </c>
      <c r="X1386" s="35">
        <f t="shared" si="484"/>
        <v>0</v>
      </c>
      <c r="Y1386" s="29">
        <f t="shared" si="485"/>
        <v>0</v>
      </c>
      <c r="Z1386" s="101">
        <f t="shared" si="486"/>
        <v>0</v>
      </c>
      <c r="AA1386" s="101">
        <f t="shared" si="487"/>
        <v>0</v>
      </c>
      <c r="AC1386" s="9" t="str">
        <f t="shared" si="488"/>
        <v/>
      </c>
      <c r="AD1386" s="10" t="str">
        <f t="shared" si="489"/>
        <v/>
      </c>
      <c r="AE1386" s="58" t="str">
        <f t="shared" si="490"/>
        <v/>
      </c>
      <c r="AF1386" s="59" t="str">
        <f t="shared" si="491"/>
        <v/>
      </c>
      <c r="AG1386" s="60" t="str">
        <f t="shared" si="492"/>
        <v/>
      </c>
      <c r="AH1386" s="39" t="str">
        <f t="shared" si="493"/>
        <v/>
      </c>
    </row>
    <row r="1387" spans="13:34" ht="57.9" thickBot="1" x14ac:dyDescent="0.6">
      <c r="M1387" s="15" t="str">
        <f t="shared" si="473"/>
        <v/>
      </c>
      <c r="N1387" s="200" t="str">
        <f t="shared" si="474"/>
        <v>VIDE</v>
      </c>
      <c r="O1387" s="21">
        <f t="shared" si="475"/>
        <v>0</v>
      </c>
      <c r="P1387" s="21">
        <f t="shared" si="476"/>
        <v>0</v>
      </c>
      <c r="Q1387" s="21">
        <f t="shared" si="477"/>
        <v>0</v>
      </c>
      <c r="R1387" s="21">
        <f t="shared" si="478"/>
        <v>0</v>
      </c>
      <c r="S1387" s="21">
        <f t="shared" si="479"/>
        <v>0</v>
      </c>
      <c r="T1387" s="92" t="str">
        <f t="shared" si="480"/>
        <v>VIDE</v>
      </c>
      <c r="U1387" s="35" t="str">
        <f t="shared" si="481"/>
        <v>CH</v>
      </c>
      <c r="V1387" s="35">
        <f t="shared" si="482"/>
        <v>0</v>
      </c>
      <c r="W1387" s="35">
        <f t="shared" si="483"/>
        <v>0</v>
      </c>
      <c r="X1387" s="35">
        <f t="shared" si="484"/>
        <v>0</v>
      </c>
      <c r="Y1387" s="29">
        <f t="shared" si="485"/>
        <v>0</v>
      </c>
      <c r="Z1387" s="101">
        <f t="shared" si="486"/>
        <v>0</v>
      </c>
      <c r="AA1387" s="101">
        <f t="shared" si="487"/>
        <v>0</v>
      </c>
      <c r="AC1387" s="9" t="str">
        <f t="shared" si="488"/>
        <v/>
      </c>
      <c r="AD1387" s="10" t="str">
        <f t="shared" si="489"/>
        <v/>
      </c>
      <c r="AE1387" s="58" t="str">
        <f t="shared" si="490"/>
        <v/>
      </c>
      <c r="AF1387" s="59" t="str">
        <f t="shared" si="491"/>
        <v/>
      </c>
      <c r="AG1387" s="60" t="str">
        <f t="shared" si="492"/>
        <v/>
      </c>
      <c r="AH1387" s="39" t="str">
        <f t="shared" si="493"/>
        <v/>
      </c>
    </row>
    <row r="1388" spans="13:34" ht="57.9" thickBot="1" x14ac:dyDescent="0.6">
      <c r="M1388" s="15" t="str">
        <f t="shared" si="473"/>
        <v/>
      </c>
      <c r="N1388" s="200" t="str">
        <f t="shared" si="474"/>
        <v>VIDE</v>
      </c>
      <c r="O1388" s="21">
        <f t="shared" si="475"/>
        <v>0</v>
      </c>
      <c r="P1388" s="21">
        <f t="shared" si="476"/>
        <v>0</v>
      </c>
      <c r="Q1388" s="21">
        <f t="shared" si="477"/>
        <v>0</v>
      </c>
      <c r="R1388" s="21">
        <f t="shared" si="478"/>
        <v>0</v>
      </c>
      <c r="S1388" s="21">
        <f t="shared" si="479"/>
        <v>0</v>
      </c>
      <c r="T1388" s="92" t="str">
        <f t="shared" si="480"/>
        <v>VIDE</v>
      </c>
      <c r="U1388" s="35" t="str">
        <f t="shared" si="481"/>
        <v>CH</v>
      </c>
      <c r="V1388" s="35">
        <f t="shared" si="482"/>
        <v>0</v>
      </c>
      <c r="W1388" s="35">
        <f t="shared" si="483"/>
        <v>0</v>
      </c>
      <c r="X1388" s="35">
        <f t="shared" si="484"/>
        <v>0</v>
      </c>
      <c r="Y1388" s="29">
        <f t="shared" si="485"/>
        <v>0</v>
      </c>
      <c r="Z1388" s="101">
        <f t="shared" si="486"/>
        <v>0</v>
      </c>
      <c r="AA1388" s="101">
        <f t="shared" si="487"/>
        <v>0</v>
      </c>
      <c r="AC1388" s="9" t="str">
        <f t="shared" si="488"/>
        <v/>
      </c>
      <c r="AD1388" s="10" t="str">
        <f t="shared" si="489"/>
        <v/>
      </c>
      <c r="AE1388" s="58" t="str">
        <f t="shared" si="490"/>
        <v/>
      </c>
      <c r="AF1388" s="59" t="str">
        <f t="shared" si="491"/>
        <v/>
      </c>
      <c r="AG1388" s="60" t="str">
        <f t="shared" si="492"/>
        <v/>
      </c>
      <c r="AH1388" s="39" t="str">
        <f t="shared" si="493"/>
        <v/>
      </c>
    </row>
    <row r="1389" spans="13:34" ht="57.9" thickBot="1" x14ac:dyDescent="0.6">
      <c r="M1389" s="15" t="str">
        <f t="shared" si="473"/>
        <v/>
      </c>
      <c r="N1389" s="200" t="str">
        <f t="shared" si="474"/>
        <v>VIDE</v>
      </c>
      <c r="O1389" s="21">
        <f t="shared" si="475"/>
        <v>0</v>
      </c>
      <c r="P1389" s="21">
        <f t="shared" si="476"/>
        <v>0</v>
      </c>
      <c r="Q1389" s="21">
        <f t="shared" si="477"/>
        <v>0</v>
      </c>
      <c r="R1389" s="21">
        <f t="shared" si="478"/>
        <v>0</v>
      </c>
      <c r="S1389" s="21">
        <f t="shared" si="479"/>
        <v>0</v>
      </c>
      <c r="T1389" s="92" t="str">
        <f t="shared" si="480"/>
        <v>VIDE</v>
      </c>
      <c r="U1389" s="35" t="str">
        <f t="shared" si="481"/>
        <v>CH</v>
      </c>
      <c r="V1389" s="35">
        <f t="shared" si="482"/>
        <v>0</v>
      </c>
      <c r="W1389" s="35">
        <f t="shared" si="483"/>
        <v>0</v>
      </c>
      <c r="X1389" s="35">
        <f t="shared" si="484"/>
        <v>0</v>
      </c>
      <c r="Y1389" s="29">
        <f t="shared" si="485"/>
        <v>0</v>
      </c>
      <c r="Z1389" s="101">
        <f t="shared" si="486"/>
        <v>0</v>
      </c>
      <c r="AA1389" s="101">
        <f t="shared" si="487"/>
        <v>0</v>
      </c>
      <c r="AC1389" s="9" t="str">
        <f t="shared" si="488"/>
        <v/>
      </c>
      <c r="AD1389" s="10" t="str">
        <f t="shared" si="489"/>
        <v/>
      </c>
      <c r="AE1389" s="58" t="str">
        <f t="shared" si="490"/>
        <v/>
      </c>
      <c r="AF1389" s="59" t="str">
        <f t="shared" si="491"/>
        <v/>
      </c>
      <c r="AG1389" s="60" t="str">
        <f t="shared" si="492"/>
        <v/>
      </c>
      <c r="AH1389" s="39" t="str">
        <f t="shared" si="493"/>
        <v/>
      </c>
    </row>
    <row r="1390" spans="13:34" ht="57.9" thickBot="1" x14ac:dyDescent="0.6">
      <c r="M1390" s="15" t="str">
        <f t="shared" si="473"/>
        <v/>
      </c>
      <c r="N1390" s="200" t="str">
        <f t="shared" si="474"/>
        <v>VIDE</v>
      </c>
      <c r="O1390" s="21">
        <f t="shared" si="475"/>
        <v>0</v>
      </c>
      <c r="P1390" s="21">
        <f t="shared" si="476"/>
        <v>0</v>
      </c>
      <c r="Q1390" s="21">
        <f t="shared" si="477"/>
        <v>0</v>
      </c>
      <c r="R1390" s="21">
        <f t="shared" si="478"/>
        <v>0</v>
      </c>
      <c r="S1390" s="21">
        <f t="shared" si="479"/>
        <v>0</v>
      </c>
      <c r="T1390" s="92" t="str">
        <f t="shared" si="480"/>
        <v>VIDE</v>
      </c>
      <c r="U1390" s="35" t="str">
        <f t="shared" si="481"/>
        <v>CH</v>
      </c>
      <c r="V1390" s="35">
        <f t="shared" si="482"/>
        <v>0</v>
      </c>
      <c r="W1390" s="35">
        <f t="shared" si="483"/>
        <v>0</v>
      </c>
      <c r="X1390" s="35">
        <f t="shared" si="484"/>
        <v>0</v>
      </c>
      <c r="Y1390" s="29">
        <f t="shared" si="485"/>
        <v>0</v>
      </c>
      <c r="Z1390" s="101">
        <f t="shared" si="486"/>
        <v>0</v>
      </c>
      <c r="AA1390" s="101">
        <f t="shared" si="487"/>
        <v>0</v>
      </c>
      <c r="AC1390" s="9" t="str">
        <f t="shared" si="488"/>
        <v/>
      </c>
      <c r="AD1390" s="10" t="str">
        <f t="shared" si="489"/>
        <v/>
      </c>
      <c r="AE1390" s="58" t="str">
        <f t="shared" si="490"/>
        <v/>
      </c>
      <c r="AF1390" s="59" t="str">
        <f t="shared" si="491"/>
        <v/>
      </c>
      <c r="AG1390" s="60" t="str">
        <f t="shared" si="492"/>
        <v/>
      </c>
      <c r="AH1390" s="39" t="str">
        <f t="shared" si="493"/>
        <v/>
      </c>
    </row>
    <row r="1391" spans="13:34" ht="57.9" thickBot="1" x14ac:dyDescent="0.6">
      <c r="M1391" s="15" t="str">
        <f t="shared" si="473"/>
        <v/>
      </c>
      <c r="N1391" s="200" t="str">
        <f t="shared" si="474"/>
        <v>VIDE</v>
      </c>
      <c r="O1391" s="21">
        <f t="shared" si="475"/>
        <v>0</v>
      </c>
      <c r="P1391" s="21">
        <f t="shared" si="476"/>
        <v>0</v>
      </c>
      <c r="Q1391" s="21">
        <f t="shared" si="477"/>
        <v>0</v>
      </c>
      <c r="R1391" s="21">
        <f t="shared" si="478"/>
        <v>0</v>
      </c>
      <c r="S1391" s="21">
        <f t="shared" si="479"/>
        <v>0</v>
      </c>
      <c r="T1391" s="92" t="str">
        <f t="shared" si="480"/>
        <v>VIDE</v>
      </c>
      <c r="U1391" s="35" t="str">
        <f t="shared" si="481"/>
        <v>CH</v>
      </c>
      <c r="V1391" s="35">
        <f t="shared" si="482"/>
        <v>0</v>
      </c>
      <c r="W1391" s="35">
        <f t="shared" si="483"/>
        <v>0</v>
      </c>
      <c r="X1391" s="35">
        <f t="shared" si="484"/>
        <v>0</v>
      </c>
      <c r="Y1391" s="29">
        <f t="shared" si="485"/>
        <v>0</v>
      </c>
      <c r="Z1391" s="101">
        <f t="shared" si="486"/>
        <v>0</v>
      </c>
      <c r="AA1391" s="101">
        <f t="shared" si="487"/>
        <v>0</v>
      </c>
      <c r="AC1391" s="9" t="str">
        <f t="shared" si="488"/>
        <v/>
      </c>
      <c r="AD1391" s="10" t="str">
        <f t="shared" si="489"/>
        <v/>
      </c>
      <c r="AE1391" s="58" t="str">
        <f t="shared" si="490"/>
        <v/>
      </c>
      <c r="AF1391" s="59" t="str">
        <f t="shared" si="491"/>
        <v/>
      </c>
      <c r="AG1391" s="60" t="str">
        <f t="shared" si="492"/>
        <v/>
      </c>
      <c r="AH1391" s="39" t="str">
        <f t="shared" si="493"/>
        <v/>
      </c>
    </row>
    <row r="1392" spans="13:34" ht="57.9" thickBot="1" x14ac:dyDescent="0.6">
      <c r="M1392" s="15" t="str">
        <f t="shared" si="473"/>
        <v/>
      </c>
      <c r="N1392" s="200" t="str">
        <f t="shared" si="474"/>
        <v>VIDE</v>
      </c>
      <c r="O1392" s="21">
        <f t="shared" si="475"/>
        <v>0</v>
      </c>
      <c r="P1392" s="21">
        <f t="shared" si="476"/>
        <v>0</v>
      </c>
      <c r="Q1392" s="21">
        <f t="shared" si="477"/>
        <v>0</v>
      </c>
      <c r="R1392" s="21">
        <f t="shared" si="478"/>
        <v>0</v>
      </c>
      <c r="S1392" s="21">
        <f t="shared" si="479"/>
        <v>0</v>
      </c>
      <c r="T1392" s="92" t="str">
        <f t="shared" si="480"/>
        <v>VIDE</v>
      </c>
      <c r="U1392" s="35" t="str">
        <f t="shared" si="481"/>
        <v>CH</v>
      </c>
      <c r="V1392" s="35">
        <f t="shared" si="482"/>
        <v>0</v>
      </c>
      <c r="W1392" s="35">
        <f t="shared" si="483"/>
        <v>0</v>
      </c>
      <c r="X1392" s="35">
        <f t="shared" si="484"/>
        <v>0</v>
      </c>
      <c r="Y1392" s="29">
        <f t="shared" si="485"/>
        <v>0</v>
      </c>
      <c r="Z1392" s="101">
        <f t="shared" si="486"/>
        <v>0</v>
      </c>
      <c r="AA1392" s="101">
        <f t="shared" si="487"/>
        <v>0</v>
      </c>
      <c r="AC1392" s="9" t="str">
        <f t="shared" si="488"/>
        <v/>
      </c>
      <c r="AD1392" s="10" t="str">
        <f t="shared" si="489"/>
        <v/>
      </c>
      <c r="AE1392" s="58" t="str">
        <f t="shared" si="490"/>
        <v/>
      </c>
      <c r="AF1392" s="59" t="str">
        <f t="shared" si="491"/>
        <v/>
      </c>
      <c r="AG1392" s="60" t="str">
        <f t="shared" si="492"/>
        <v/>
      </c>
      <c r="AH1392" s="39" t="str">
        <f t="shared" si="493"/>
        <v/>
      </c>
    </row>
    <row r="1393" spans="13:34" ht="57.9" thickBot="1" x14ac:dyDescent="0.6">
      <c r="M1393" s="15" t="str">
        <f t="shared" si="473"/>
        <v/>
      </c>
      <c r="N1393" s="200" t="str">
        <f t="shared" si="474"/>
        <v>VIDE</v>
      </c>
      <c r="O1393" s="21">
        <f t="shared" si="475"/>
        <v>0</v>
      </c>
      <c r="P1393" s="21">
        <f t="shared" si="476"/>
        <v>0</v>
      </c>
      <c r="Q1393" s="21">
        <f t="shared" si="477"/>
        <v>0</v>
      </c>
      <c r="R1393" s="21">
        <f t="shared" si="478"/>
        <v>0</v>
      </c>
      <c r="S1393" s="21">
        <f t="shared" si="479"/>
        <v>0</v>
      </c>
      <c r="T1393" s="92" t="str">
        <f t="shared" si="480"/>
        <v>VIDE</v>
      </c>
      <c r="U1393" s="35" t="str">
        <f t="shared" si="481"/>
        <v>CH</v>
      </c>
      <c r="V1393" s="35">
        <f t="shared" si="482"/>
        <v>0</v>
      </c>
      <c r="W1393" s="35">
        <f t="shared" si="483"/>
        <v>0</v>
      </c>
      <c r="X1393" s="35">
        <f t="shared" si="484"/>
        <v>0</v>
      </c>
      <c r="Y1393" s="29">
        <f t="shared" si="485"/>
        <v>0</v>
      </c>
      <c r="Z1393" s="101">
        <f t="shared" si="486"/>
        <v>0</v>
      </c>
      <c r="AA1393" s="101">
        <f t="shared" si="487"/>
        <v>0</v>
      </c>
      <c r="AC1393" s="9" t="str">
        <f t="shared" si="488"/>
        <v/>
      </c>
      <c r="AD1393" s="10" t="str">
        <f t="shared" si="489"/>
        <v/>
      </c>
      <c r="AE1393" s="58" t="str">
        <f t="shared" si="490"/>
        <v/>
      </c>
      <c r="AF1393" s="59" t="str">
        <f t="shared" si="491"/>
        <v/>
      </c>
      <c r="AG1393" s="60" t="str">
        <f t="shared" si="492"/>
        <v/>
      </c>
      <c r="AH1393" s="39" t="str">
        <f t="shared" si="493"/>
        <v/>
      </c>
    </row>
    <row r="1394" spans="13:34" ht="57.9" thickBot="1" x14ac:dyDescent="0.6">
      <c r="M1394" s="15" t="str">
        <f t="shared" ref="M1394:M1457" si="494">IF(TRIM(C1394)="","",IF(H1394="C","",IF(LEFT(C1394,2)="99",C1394,IF(LEN(C1394)=5,C1394&amp;"0",C1394))))</f>
        <v/>
      </c>
      <c r="N1394" s="200" t="str">
        <f t="shared" ref="N1394:N1457" si="495">IF(OR(M1394="", H1394="C"),"VIDE",IF(G1394="",IF(E1394="",D1394 &amp;IF(B1394="",""," ("&amp;B1394&amp;")"),TRIM(E1394) &amp; IF(B1394="",""," ("&amp;B1394&amp;")")),IF(F1394="", TRIM(E1394), IF(E1394="",D1394,TRIM(E1394))&amp; IF(F1394="", " Qté.:"&amp;VLOOKUP(B1394,AU:AV,2,0)," ("&amp;B1394&amp;")"&amp;" Qté.:"&amp;VLOOKUP(B1394,AU:AV,2,0)))))</f>
        <v>VIDE</v>
      </c>
      <c r="O1394" s="21">
        <f t="shared" ref="O1394:O1457" si="496">ROUND(X1394,2)</f>
        <v>0</v>
      </c>
      <c r="P1394" s="21">
        <f t="shared" ref="P1394:P1457" si="497">H1394</f>
        <v>0</v>
      </c>
      <c r="Q1394" s="21">
        <f t="shared" ref="Q1394:Q1457" si="498">I1394</f>
        <v>0</v>
      </c>
      <c r="R1394" s="21">
        <f t="shared" ref="R1394:R1457" si="499">J1394</f>
        <v>0</v>
      </c>
      <c r="S1394" s="21">
        <f t="shared" ref="S1394:S1457" si="500">K1394</f>
        <v>0</v>
      </c>
      <c r="T1394" s="92" t="str">
        <f t="shared" ref="T1394:T1457" si="501">IF(OR(M1394="", H1394="C"),"VIDE",IF(G1394="",IF(E1394="",D1394 &amp;IF(B1394="",""," ("&amp;B1394&amp;")"),E1394 &amp; IF(B1394="",""," ("&amp;B1394&amp;")")),IF(F1394="", E1394 &amp;VLOOKUP(M1394,AS:AT,2,0), IF(E1394="",D1394,E1394)&amp; IF(F1394="", " Qté.:"&amp;K1394," ("&amp;B1394&amp;")"&amp;" Qté.:"&amp;K1394))))</f>
        <v>VIDE</v>
      </c>
      <c r="U1394" s="35" t="str">
        <f t="shared" ref="U1394:U1457" si="502">IF(G1394="","CH",IF(F1394="","PO","PO2"))</f>
        <v>CH</v>
      </c>
      <c r="V1394" s="35">
        <f t="shared" ref="V1394:V1457" si="503">B1394</f>
        <v>0</v>
      </c>
      <c r="W1394" s="35">
        <f t="shared" ref="W1394:W1457" si="504">K1394</f>
        <v>0</v>
      </c>
      <c r="X1394" s="35">
        <f t="shared" ref="X1394:X1457" si="505">IF(U1394="CH",K1394, IF(U1394="PO", K1394*G1394,IF(U1394="PO2",K1394*G1394*F1394)))</f>
        <v>0</v>
      </c>
      <c r="Y1394" s="29">
        <f t="shared" ref="Y1394:Y1457" si="506">E1394</f>
        <v>0</v>
      </c>
      <c r="Z1394" s="101">
        <f t="shared" ref="Z1394:Z1457" si="507">F1394</f>
        <v>0</v>
      </c>
      <c r="AA1394" s="101">
        <f t="shared" ref="AA1394:AA1457" si="508">B1394</f>
        <v>0</v>
      </c>
      <c r="AC1394" s="9" t="str">
        <f t="shared" si="488"/>
        <v/>
      </c>
      <c r="AD1394" s="10" t="str">
        <f t="shared" si="489"/>
        <v/>
      </c>
      <c r="AE1394" s="58" t="str">
        <f t="shared" si="490"/>
        <v/>
      </c>
      <c r="AF1394" s="59" t="str">
        <f t="shared" si="491"/>
        <v/>
      </c>
      <c r="AG1394" s="60" t="str">
        <f t="shared" si="492"/>
        <v/>
      </c>
      <c r="AH1394" s="39" t="str">
        <f t="shared" si="493"/>
        <v/>
      </c>
    </row>
    <row r="1395" spans="13:34" ht="57.9" thickBot="1" x14ac:dyDescent="0.6">
      <c r="M1395" s="15" t="str">
        <f t="shared" si="494"/>
        <v/>
      </c>
      <c r="N1395" s="200" t="str">
        <f t="shared" si="495"/>
        <v>VIDE</v>
      </c>
      <c r="O1395" s="21">
        <f t="shared" si="496"/>
        <v>0</v>
      </c>
      <c r="P1395" s="21">
        <f t="shared" si="497"/>
        <v>0</v>
      </c>
      <c r="Q1395" s="21">
        <f t="shared" si="498"/>
        <v>0</v>
      </c>
      <c r="R1395" s="21">
        <f t="shared" si="499"/>
        <v>0</v>
      </c>
      <c r="S1395" s="21">
        <f t="shared" si="500"/>
        <v>0</v>
      </c>
      <c r="T1395" s="92" t="str">
        <f t="shared" si="501"/>
        <v>VIDE</v>
      </c>
      <c r="U1395" s="35" t="str">
        <f t="shared" si="502"/>
        <v>CH</v>
      </c>
      <c r="V1395" s="35">
        <f t="shared" si="503"/>
        <v>0</v>
      </c>
      <c r="W1395" s="35">
        <f t="shared" si="504"/>
        <v>0</v>
      </c>
      <c r="X1395" s="35">
        <f t="shared" si="505"/>
        <v>0</v>
      </c>
      <c r="Y1395" s="29">
        <f t="shared" si="506"/>
        <v>0</v>
      </c>
      <c r="Z1395" s="101">
        <f t="shared" si="507"/>
        <v>0</v>
      </c>
      <c r="AA1395" s="101">
        <f t="shared" si="508"/>
        <v>0</v>
      </c>
      <c r="AC1395" s="9" t="str">
        <f t="shared" ref="AC1395:AC1458" si="509">IF(AJ1395 = "", "", AJ1395)</f>
        <v/>
      </c>
      <c r="AD1395" s="10" t="str">
        <f t="shared" ref="AD1395:AD1458" si="510">IF(AK1395 = "", "", AK1395)</f>
        <v/>
      </c>
      <c r="AE1395" s="58" t="str">
        <f t="shared" ref="AE1395:AE1458" si="511">IF(AL1395 = "", "", AL1395)</f>
        <v/>
      </c>
      <c r="AF1395" s="59" t="str">
        <f t="shared" ref="AF1395:AF1458" si="512">IF(AM1395 = "", "", AM1395)</f>
        <v/>
      </c>
      <c r="AG1395" s="60" t="str">
        <f t="shared" ref="AG1395:AG1458" si="513">IF(AN1395 = "", "", AN1395)</f>
        <v/>
      </c>
      <c r="AH1395" s="39" t="str">
        <f t="shared" ref="AH1395:AH1458" si="514">IF(AO1395 = "", "", AO1395)</f>
        <v/>
      </c>
    </row>
    <row r="1396" spans="13:34" ht="57.9" thickBot="1" x14ac:dyDescent="0.6">
      <c r="M1396" s="15" t="str">
        <f t="shared" si="494"/>
        <v/>
      </c>
      <c r="N1396" s="200" t="str">
        <f t="shared" si="495"/>
        <v>VIDE</v>
      </c>
      <c r="O1396" s="21">
        <f t="shared" si="496"/>
        <v>0</v>
      </c>
      <c r="P1396" s="21">
        <f t="shared" si="497"/>
        <v>0</v>
      </c>
      <c r="Q1396" s="21">
        <f t="shared" si="498"/>
        <v>0</v>
      </c>
      <c r="R1396" s="21">
        <f t="shared" si="499"/>
        <v>0</v>
      </c>
      <c r="S1396" s="21">
        <f t="shared" si="500"/>
        <v>0</v>
      </c>
      <c r="T1396" s="92" t="str">
        <f t="shared" si="501"/>
        <v>VIDE</v>
      </c>
      <c r="U1396" s="35" t="str">
        <f t="shared" si="502"/>
        <v>CH</v>
      </c>
      <c r="V1396" s="35">
        <f t="shared" si="503"/>
        <v>0</v>
      </c>
      <c r="W1396" s="35">
        <f t="shared" si="504"/>
        <v>0</v>
      </c>
      <c r="X1396" s="35">
        <f t="shared" si="505"/>
        <v>0</v>
      </c>
      <c r="Y1396" s="29">
        <f t="shared" si="506"/>
        <v>0</v>
      </c>
      <c r="Z1396" s="101">
        <f t="shared" si="507"/>
        <v>0</v>
      </c>
      <c r="AA1396" s="101">
        <f t="shared" si="508"/>
        <v>0</v>
      </c>
      <c r="AC1396" s="9" t="str">
        <f t="shared" si="509"/>
        <v/>
      </c>
      <c r="AD1396" s="10" t="str">
        <f t="shared" si="510"/>
        <v/>
      </c>
      <c r="AE1396" s="58" t="str">
        <f t="shared" si="511"/>
        <v/>
      </c>
      <c r="AF1396" s="59" t="str">
        <f t="shared" si="512"/>
        <v/>
      </c>
      <c r="AG1396" s="60" t="str">
        <f t="shared" si="513"/>
        <v/>
      </c>
      <c r="AH1396" s="39" t="str">
        <f t="shared" si="514"/>
        <v/>
      </c>
    </row>
    <row r="1397" spans="13:34" ht="57.9" thickBot="1" x14ac:dyDescent="0.6">
      <c r="M1397" s="15" t="str">
        <f t="shared" si="494"/>
        <v/>
      </c>
      <c r="N1397" s="200" t="str">
        <f t="shared" si="495"/>
        <v>VIDE</v>
      </c>
      <c r="O1397" s="21">
        <f t="shared" si="496"/>
        <v>0</v>
      </c>
      <c r="P1397" s="21">
        <f t="shared" si="497"/>
        <v>0</v>
      </c>
      <c r="Q1397" s="21">
        <f t="shared" si="498"/>
        <v>0</v>
      </c>
      <c r="R1397" s="21">
        <f t="shared" si="499"/>
        <v>0</v>
      </c>
      <c r="S1397" s="21">
        <f t="shared" si="500"/>
        <v>0</v>
      </c>
      <c r="T1397" s="92" t="str">
        <f t="shared" si="501"/>
        <v>VIDE</v>
      </c>
      <c r="U1397" s="35" t="str">
        <f t="shared" si="502"/>
        <v>CH</v>
      </c>
      <c r="V1397" s="35">
        <f t="shared" si="503"/>
        <v>0</v>
      </c>
      <c r="W1397" s="35">
        <f t="shared" si="504"/>
        <v>0</v>
      </c>
      <c r="X1397" s="35">
        <f t="shared" si="505"/>
        <v>0</v>
      </c>
      <c r="Y1397" s="29">
        <f t="shared" si="506"/>
        <v>0</v>
      </c>
      <c r="Z1397" s="101">
        <f t="shared" si="507"/>
        <v>0</v>
      </c>
      <c r="AA1397" s="101">
        <f t="shared" si="508"/>
        <v>0</v>
      </c>
      <c r="AC1397" s="9" t="str">
        <f t="shared" si="509"/>
        <v/>
      </c>
      <c r="AD1397" s="10" t="str">
        <f t="shared" si="510"/>
        <v/>
      </c>
      <c r="AE1397" s="58" t="str">
        <f t="shared" si="511"/>
        <v/>
      </c>
      <c r="AF1397" s="59" t="str">
        <f t="shared" si="512"/>
        <v/>
      </c>
      <c r="AG1397" s="60" t="str">
        <f t="shared" si="513"/>
        <v/>
      </c>
      <c r="AH1397" s="39" t="str">
        <f t="shared" si="514"/>
        <v/>
      </c>
    </row>
    <row r="1398" spans="13:34" ht="57.9" thickBot="1" x14ac:dyDescent="0.6">
      <c r="M1398" s="15" t="str">
        <f t="shared" si="494"/>
        <v/>
      </c>
      <c r="N1398" s="200" t="str">
        <f t="shared" si="495"/>
        <v>VIDE</v>
      </c>
      <c r="O1398" s="21">
        <f t="shared" si="496"/>
        <v>0</v>
      </c>
      <c r="P1398" s="21">
        <f t="shared" si="497"/>
        <v>0</v>
      </c>
      <c r="Q1398" s="21">
        <f t="shared" si="498"/>
        <v>0</v>
      </c>
      <c r="R1398" s="21">
        <f t="shared" si="499"/>
        <v>0</v>
      </c>
      <c r="S1398" s="21">
        <f t="shared" si="500"/>
        <v>0</v>
      </c>
      <c r="T1398" s="92" t="str">
        <f t="shared" si="501"/>
        <v>VIDE</v>
      </c>
      <c r="U1398" s="35" t="str">
        <f t="shared" si="502"/>
        <v>CH</v>
      </c>
      <c r="V1398" s="35">
        <f t="shared" si="503"/>
        <v>0</v>
      </c>
      <c r="W1398" s="35">
        <f t="shared" si="504"/>
        <v>0</v>
      </c>
      <c r="X1398" s="35">
        <f t="shared" si="505"/>
        <v>0</v>
      </c>
      <c r="Y1398" s="29">
        <f t="shared" si="506"/>
        <v>0</v>
      </c>
      <c r="Z1398" s="101">
        <f t="shared" si="507"/>
        <v>0</v>
      </c>
      <c r="AA1398" s="101">
        <f t="shared" si="508"/>
        <v>0</v>
      </c>
      <c r="AC1398" s="9" t="str">
        <f t="shared" si="509"/>
        <v/>
      </c>
      <c r="AD1398" s="10" t="str">
        <f t="shared" si="510"/>
        <v/>
      </c>
      <c r="AE1398" s="58" t="str">
        <f t="shared" si="511"/>
        <v/>
      </c>
      <c r="AF1398" s="59" t="str">
        <f t="shared" si="512"/>
        <v/>
      </c>
      <c r="AG1398" s="60" t="str">
        <f t="shared" si="513"/>
        <v/>
      </c>
      <c r="AH1398" s="39" t="str">
        <f t="shared" si="514"/>
        <v/>
      </c>
    </row>
    <row r="1399" spans="13:34" ht="57.9" thickBot="1" x14ac:dyDescent="0.6">
      <c r="M1399" s="15" t="str">
        <f t="shared" si="494"/>
        <v/>
      </c>
      <c r="N1399" s="200" t="str">
        <f t="shared" si="495"/>
        <v>VIDE</v>
      </c>
      <c r="O1399" s="21">
        <f t="shared" si="496"/>
        <v>0</v>
      </c>
      <c r="P1399" s="21">
        <f t="shared" si="497"/>
        <v>0</v>
      </c>
      <c r="Q1399" s="21">
        <f t="shared" si="498"/>
        <v>0</v>
      </c>
      <c r="R1399" s="21">
        <f t="shared" si="499"/>
        <v>0</v>
      </c>
      <c r="S1399" s="21">
        <f t="shared" si="500"/>
        <v>0</v>
      </c>
      <c r="T1399" s="92" t="str">
        <f t="shared" si="501"/>
        <v>VIDE</v>
      </c>
      <c r="U1399" s="35" t="str">
        <f t="shared" si="502"/>
        <v>CH</v>
      </c>
      <c r="V1399" s="35">
        <f t="shared" si="503"/>
        <v>0</v>
      </c>
      <c r="W1399" s="35">
        <f t="shared" si="504"/>
        <v>0</v>
      </c>
      <c r="X1399" s="35">
        <f t="shared" si="505"/>
        <v>0</v>
      </c>
      <c r="Y1399" s="29">
        <f t="shared" si="506"/>
        <v>0</v>
      </c>
      <c r="Z1399" s="101">
        <f t="shared" si="507"/>
        <v>0</v>
      </c>
      <c r="AA1399" s="101">
        <f t="shared" si="508"/>
        <v>0</v>
      </c>
      <c r="AC1399" s="9" t="str">
        <f t="shared" si="509"/>
        <v/>
      </c>
      <c r="AD1399" s="10" t="str">
        <f t="shared" si="510"/>
        <v/>
      </c>
      <c r="AE1399" s="58" t="str">
        <f t="shared" si="511"/>
        <v/>
      </c>
      <c r="AF1399" s="59" t="str">
        <f t="shared" si="512"/>
        <v/>
      </c>
      <c r="AG1399" s="60" t="str">
        <f t="shared" si="513"/>
        <v/>
      </c>
      <c r="AH1399" s="39" t="str">
        <f t="shared" si="514"/>
        <v/>
      </c>
    </row>
    <row r="1400" spans="13:34" ht="57.9" thickBot="1" x14ac:dyDescent="0.6">
      <c r="M1400" s="15" t="str">
        <f t="shared" si="494"/>
        <v/>
      </c>
      <c r="N1400" s="200" t="str">
        <f t="shared" si="495"/>
        <v>VIDE</v>
      </c>
      <c r="O1400" s="21">
        <f t="shared" si="496"/>
        <v>0</v>
      </c>
      <c r="P1400" s="21">
        <f t="shared" si="497"/>
        <v>0</v>
      </c>
      <c r="Q1400" s="21">
        <f t="shared" si="498"/>
        <v>0</v>
      </c>
      <c r="R1400" s="21">
        <f t="shared" si="499"/>
        <v>0</v>
      </c>
      <c r="S1400" s="21">
        <f t="shared" si="500"/>
        <v>0</v>
      </c>
      <c r="T1400" s="92" t="str">
        <f t="shared" si="501"/>
        <v>VIDE</v>
      </c>
      <c r="U1400" s="35" t="str">
        <f t="shared" si="502"/>
        <v>CH</v>
      </c>
      <c r="V1400" s="35">
        <f t="shared" si="503"/>
        <v>0</v>
      </c>
      <c r="W1400" s="35">
        <f t="shared" si="504"/>
        <v>0</v>
      </c>
      <c r="X1400" s="35">
        <f t="shared" si="505"/>
        <v>0</v>
      </c>
      <c r="Y1400" s="29">
        <f t="shared" si="506"/>
        <v>0</v>
      </c>
      <c r="Z1400" s="101">
        <f t="shared" si="507"/>
        <v>0</v>
      </c>
      <c r="AA1400" s="101">
        <f t="shared" si="508"/>
        <v>0</v>
      </c>
      <c r="AC1400" s="9" t="str">
        <f t="shared" si="509"/>
        <v/>
      </c>
      <c r="AD1400" s="10" t="str">
        <f t="shared" si="510"/>
        <v/>
      </c>
      <c r="AE1400" s="58" t="str">
        <f t="shared" si="511"/>
        <v/>
      </c>
      <c r="AF1400" s="59" t="str">
        <f t="shared" si="512"/>
        <v/>
      </c>
      <c r="AG1400" s="60" t="str">
        <f t="shared" si="513"/>
        <v/>
      </c>
      <c r="AH1400" s="39" t="str">
        <f t="shared" si="514"/>
        <v/>
      </c>
    </row>
    <row r="1401" spans="13:34" ht="57.9" thickBot="1" x14ac:dyDescent="0.6">
      <c r="M1401" s="15" t="str">
        <f t="shared" si="494"/>
        <v/>
      </c>
      <c r="N1401" s="200" t="str">
        <f t="shared" si="495"/>
        <v>VIDE</v>
      </c>
      <c r="O1401" s="21">
        <f t="shared" si="496"/>
        <v>0</v>
      </c>
      <c r="P1401" s="21">
        <f t="shared" si="497"/>
        <v>0</v>
      </c>
      <c r="Q1401" s="21">
        <f t="shared" si="498"/>
        <v>0</v>
      </c>
      <c r="R1401" s="21">
        <f t="shared" si="499"/>
        <v>0</v>
      </c>
      <c r="S1401" s="21">
        <f t="shared" si="500"/>
        <v>0</v>
      </c>
      <c r="T1401" s="92" t="str">
        <f t="shared" si="501"/>
        <v>VIDE</v>
      </c>
      <c r="U1401" s="35" t="str">
        <f t="shared" si="502"/>
        <v>CH</v>
      </c>
      <c r="V1401" s="35">
        <f t="shared" si="503"/>
        <v>0</v>
      </c>
      <c r="W1401" s="35">
        <f t="shared" si="504"/>
        <v>0</v>
      </c>
      <c r="X1401" s="35">
        <f t="shared" si="505"/>
        <v>0</v>
      </c>
      <c r="Y1401" s="29">
        <f t="shared" si="506"/>
        <v>0</v>
      </c>
      <c r="Z1401" s="101">
        <f t="shared" si="507"/>
        <v>0</v>
      </c>
      <c r="AA1401" s="101">
        <f t="shared" si="508"/>
        <v>0</v>
      </c>
      <c r="AC1401" s="9" t="str">
        <f t="shared" si="509"/>
        <v/>
      </c>
      <c r="AD1401" s="10" t="str">
        <f t="shared" si="510"/>
        <v/>
      </c>
      <c r="AE1401" s="58" t="str">
        <f t="shared" si="511"/>
        <v/>
      </c>
      <c r="AF1401" s="59" t="str">
        <f t="shared" si="512"/>
        <v/>
      </c>
      <c r="AG1401" s="60" t="str">
        <f t="shared" si="513"/>
        <v/>
      </c>
      <c r="AH1401" s="39" t="str">
        <f t="shared" si="514"/>
        <v/>
      </c>
    </row>
    <row r="1402" spans="13:34" ht="57.9" thickBot="1" x14ac:dyDescent="0.6">
      <c r="M1402" s="15" t="str">
        <f t="shared" si="494"/>
        <v/>
      </c>
      <c r="N1402" s="200" t="str">
        <f t="shared" si="495"/>
        <v>VIDE</v>
      </c>
      <c r="O1402" s="21">
        <f t="shared" si="496"/>
        <v>0</v>
      </c>
      <c r="P1402" s="21">
        <f t="shared" si="497"/>
        <v>0</v>
      </c>
      <c r="Q1402" s="21">
        <f t="shared" si="498"/>
        <v>0</v>
      </c>
      <c r="R1402" s="21">
        <f t="shared" si="499"/>
        <v>0</v>
      </c>
      <c r="S1402" s="21">
        <f t="shared" si="500"/>
        <v>0</v>
      </c>
      <c r="T1402" s="92" t="str">
        <f t="shared" si="501"/>
        <v>VIDE</v>
      </c>
      <c r="U1402" s="35" t="str">
        <f t="shared" si="502"/>
        <v>CH</v>
      </c>
      <c r="V1402" s="35">
        <f t="shared" si="503"/>
        <v>0</v>
      </c>
      <c r="W1402" s="35">
        <f t="shared" si="504"/>
        <v>0</v>
      </c>
      <c r="X1402" s="35">
        <f t="shared" si="505"/>
        <v>0</v>
      </c>
      <c r="Y1402" s="29">
        <f t="shared" si="506"/>
        <v>0</v>
      </c>
      <c r="Z1402" s="101">
        <f t="shared" si="507"/>
        <v>0</v>
      </c>
      <c r="AA1402" s="101">
        <f t="shared" si="508"/>
        <v>0</v>
      </c>
      <c r="AC1402" s="9" t="str">
        <f t="shared" si="509"/>
        <v/>
      </c>
      <c r="AD1402" s="10" t="str">
        <f t="shared" si="510"/>
        <v/>
      </c>
      <c r="AE1402" s="58" t="str">
        <f t="shared" si="511"/>
        <v/>
      </c>
      <c r="AF1402" s="59" t="str">
        <f t="shared" si="512"/>
        <v/>
      </c>
      <c r="AG1402" s="60" t="str">
        <f t="shared" si="513"/>
        <v/>
      </c>
      <c r="AH1402" s="39" t="str">
        <f t="shared" si="514"/>
        <v/>
      </c>
    </row>
    <row r="1403" spans="13:34" ht="57.9" thickBot="1" x14ac:dyDescent="0.6">
      <c r="M1403" s="15" t="str">
        <f t="shared" si="494"/>
        <v/>
      </c>
      <c r="N1403" s="200" t="str">
        <f t="shared" si="495"/>
        <v>VIDE</v>
      </c>
      <c r="O1403" s="21">
        <f t="shared" si="496"/>
        <v>0</v>
      </c>
      <c r="P1403" s="21">
        <f t="shared" si="497"/>
        <v>0</v>
      </c>
      <c r="Q1403" s="21">
        <f t="shared" si="498"/>
        <v>0</v>
      </c>
      <c r="R1403" s="21">
        <f t="shared" si="499"/>
        <v>0</v>
      </c>
      <c r="S1403" s="21">
        <f t="shared" si="500"/>
        <v>0</v>
      </c>
      <c r="T1403" s="92" t="str">
        <f t="shared" si="501"/>
        <v>VIDE</v>
      </c>
      <c r="U1403" s="35" t="str">
        <f t="shared" si="502"/>
        <v>CH</v>
      </c>
      <c r="V1403" s="35">
        <f t="shared" si="503"/>
        <v>0</v>
      </c>
      <c r="W1403" s="35">
        <f t="shared" si="504"/>
        <v>0</v>
      </c>
      <c r="X1403" s="35">
        <f t="shared" si="505"/>
        <v>0</v>
      </c>
      <c r="Y1403" s="29">
        <f t="shared" si="506"/>
        <v>0</v>
      </c>
      <c r="Z1403" s="101">
        <f t="shared" si="507"/>
        <v>0</v>
      </c>
      <c r="AA1403" s="101">
        <f t="shared" si="508"/>
        <v>0</v>
      </c>
      <c r="AC1403" s="9" t="str">
        <f t="shared" si="509"/>
        <v/>
      </c>
      <c r="AD1403" s="10" t="str">
        <f t="shared" si="510"/>
        <v/>
      </c>
      <c r="AE1403" s="58" t="str">
        <f t="shared" si="511"/>
        <v/>
      </c>
      <c r="AF1403" s="59" t="str">
        <f t="shared" si="512"/>
        <v/>
      </c>
      <c r="AG1403" s="60" t="str">
        <f t="shared" si="513"/>
        <v/>
      </c>
      <c r="AH1403" s="39" t="str">
        <f t="shared" si="514"/>
        <v/>
      </c>
    </row>
    <row r="1404" spans="13:34" ht="57.9" thickBot="1" x14ac:dyDescent="0.6">
      <c r="M1404" s="15" t="str">
        <f t="shared" si="494"/>
        <v/>
      </c>
      <c r="N1404" s="200" t="str">
        <f t="shared" si="495"/>
        <v>VIDE</v>
      </c>
      <c r="O1404" s="21">
        <f t="shared" si="496"/>
        <v>0</v>
      </c>
      <c r="P1404" s="21">
        <f t="shared" si="497"/>
        <v>0</v>
      </c>
      <c r="Q1404" s="21">
        <f t="shared" si="498"/>
        <v>0</v>
      </c>
      <c r="R1404" s="21">
        <f t="shared" si="499"/>
        <v>0</v>
      </c>
      <c r="S1404" s="21">
        <f t="shared" si="500"/>
        <v>0</v>
      </c>
      <c r="T1404" s="92" t="str">
        <f t="shared" si="501"/>
        <v>VIDE</v>
      </c>
      <c r="U1404" s="35" t="str">
        <f t="shared" si="502"/>
        <v>CH</v>
      </c>
      <c r="V1404" s="35">
        <f t="shared" si="503"/>
        <v>0</v>
      </c>
      <c r="W1404" s="35">
        <f t="shared" si="504"/>
        <v>0</v>
      </c>
      <c r="X1404" s="35">
        <f t="shared" si="505"/>
        <v>0</v>
      </c>
      <c r="Y1404" s="29">
        <f t="shared" si="506"/>
        <v>0</v>
      </c>
      <c r="Z1404" s="101">
        <f t="shared" si="507"/>
        <v>0</v>
      </c>
      <c r="AA1404" s="101">
        <f t="shared" si="508"/>
        <v>0</v>
      </c>
      <c r="AC1404" s="9" t="str">
        <f t="shared" si="509"/>
        <v/>
      </c>
      <c r="AD1404" s="10" t="str">
        <f t="shared" si="510"/>
        <v/>
      </c>
      <c r="AE1404" s="58" t="str">
        <f t="shared" si="511"/>
        <v/>
      </c>
      <c r="AF1404" s="59" t="str">
        <f t="shared" si="512"/>
        <v/>
      </c>
      <c r="AG1404" s="60" t="str">
        <f t="shared" si="513"/>
        <v/>
      </c>
      <c r="AH1404" s="39" t="str">
        <f t="shared" si="514"/>
        <v/>
      </c>
    </row>
    <row r="1405" spans="13:34" ht="57.9" thickBot="1" x14ac:dyDescent="0.6">
      <c r="M1405" s="15" t="str">
        <f t="shared" si="494"/>
        <v/>
      </c>
      <c r="N1405" s="200" t="str">
        <f t="shared" si="495"/>
        <v>VIDE</v>
      </c>
      <c r="O1405" s="21">
        <f t="shared" si="496"/>
        <v>0</v>
      </c>
      <c r="P1405" s="21">
        <f t="shared" si="497"/>
        <v>0</v>
      </c>
      <c r="Q1405" s="21">
        <f t="shared" si="498"/>
        <v>0</v>
      </c>
      <c r="R1405" s="21">
        <f t="shared" si="499"/>
        <v>0</v>
      </c>
      <c r="S1405" s="21">
        <f t="shared" si="500"/>
        <v>0</v>
      </c>
      <c r="T1405" s="92" t="str">
        <f t="shared" si="501"/>
        <v>VIDE</v>
      </c>
      <c r="U1405" s="35" t="str">
        <f t="shared" si="502"/>
        <v>CH</v>
      </c>
      <c r="V1405" s="35">
        <f t="shared" si="503"/>
        <v>0</v>
      </c>
      <c r="W1405" s="35">
        <f t="shared" si="504"/>
        <v>0</v>
      </c>
      <c r="X1405" s="35">
        <f t="shared" si="505"/>
        <v>0</v>
      </c>
      <c r="Y1405" s="29">
        <f t="shared" si="506"/>
        <v>0</v>
      </c>
      <c r="Z1405" s="101">
        <f t="shared" si="507"/>
        <v>0</v>
      </c>
      <c r="AA1405" s="101">
        <f t="shared" si="508"/>
        <v>0</v>
      </c>
      <c r="AC1405" s="9" t="str">
        <f t="shared" si="509"/>
        <v/>
      </c>
      <c r="AD1405" s="10" t="str">
        <f t="shared" si="510"/>
        <v/>
      </c>
      <c r="AE1405" s="58" t="str">
        <f t="shared" si="511"/>
        <v/>
      </c>
      <c r="AF1405" s="59" t="str">
        <f t="shared" si="512"/>
        <v/>
      </c>
      <c r="AG1405" s="60" t="str">
        <f t="shared" si="513"/>
        <v/>
      </c>
      <c r="AH1405" s="39" t="str">
        <f t="shared" si="514"/>
        <v/>
      </c>
    </row>
    <row r="1406" spans="13:34" ht="57.9" thickBot="1" x14ac:dyDescent="0.6">
      <c r="M1406" s="15" t="str">
        <f t="shared" si="494"/>
        <v/>
      </c>
      <c r="N1406" s="200" t="str">
        <f t="shared" si="495"/>
        <v>VIDE</v>
      </c>
      <c r="O1406" s="21">
        <f t="shared" si="496"/>
        <v>0</v>
      </c>
      <c r="P1406" s="21">
        <f t="shared" si="497"/>
        <v>0</v>
      </c>
      <c r="Q1406" s="21">
        <f t="shared" si="498"/>
        <v>0</v>
      </c>
      <c r="R1406" s="21">
        <f t="shared" si="499"/>
        <v>0</v>
      </c>
      <c r="S1406" s="21">
        <f t="shared" si="500"/>
        <v>0</v>
      </c>
      <c r="T1406" s="92" t="str">
        <f t="shared" si="501"/>
        <v>VIDE</v>
      </c>
      <c r="U1406" s="35" t="str">
        <f t="shared" si="502"/>
        <v>CH</v>
      </c>
      <c r="V1406" s="35">
        <f t="shared" si="503"/>
        <v>0</v>
      </c>
      <c r="W1406" s="35">
        <f t="shared" si="504"/>
        <v>0</v>
      </c>
      <c r="X1406" s="35">
        <f t="shared" si="505"/>
        <v>0</v>
      </c>
      <c r="Y1406" s="29">
        <f t="shared" si="506"/>
        <v>0</v>
      </c>
      <c r="Z1406" s="101">
        <f t="shared" si="507"/>
        <v>0</v>
      </c>
      <c r="AA1406" s="101">
        <f t="shared" si="508"/>
        <v>0</v>
      </c>
      <c r="AC1406" s="9" t="str">
        <f t="shared" si="509"/>
        <v/>
      </c>
      <c r="AD1406" s="10" t="str">
        <f t="shared" si="510"/>
        <v/>
      </c>
      <c r="AE1406" s="58" t="str">
        <f t="shared" si="511"/>
        <v/>
      </c>
      <c r="AF1406" s="59" t="str">
        <f t="shared" si="512"/>
        <v/>
      </c>
      <c r="AG1406" s="60" t="str">
        <f t="shared" si="513"/>
        <v/>
      </c>
      <c r="AH1406" s="39" t="str">
        <f t="shared" si="514"/>
        <v/>
      </c>
    </row>
    <row r="1407" spans="13:34" ht="57.9" thickBot="1" x14ac:dyDescent="0.6">
      <c r="M1407" s="15" t="str">
        <f t="shared" si="494"/>
        <v/>
      </c>
      <c r="N1407" s="200" t="str">
        <f t="shared" si="495"/>
        <v>VIDE</v>
      </c>
      <c r="O1407" s="21">
        <f t="shared" si="496"/>
        <v>0</v>
      </c>
      <c r="P1407" s="21">
        <f t="shared" si="497"/>
        <v>0</v>
      </c>
      <c r="Q1407" s="21">
        <f t="shared" si="498"/>
        <v>0</v>
      </c>
      <c r="R1407" s="21">
        <f t="shared" si="499"/>
        <v>0</v>
      </c>
      <c r="S1407" s="21">
        <f t="shared" si="500"/>
        <v>0</v>
      </c>
      <c r="T1407" s="92" t="str">
        <f t="shared" si="501"/>
        <v>VIDE</v>
      </c>
      <c r="U1407" s="35" t="str">
        <f t="shared" si="502"/>
        <v>CH</v>
      </c>
      <c r="V1407" s="35">
        <f t="shared" si="503"/>
        <v>0</v>
      </c>
      <c r="W1407" s="35">
        <f t="shared" si="504"/>
        <v>0</v>
      </c>
      <c r="X1407" s="35">
        <f t="shared" si="505"/>
        <v>0</v>
      </c>
      <c r="Y1407" s="29">
        <f t="shared" si="506"/>
        <v>0</v>
      </c>
      <c r="Z1407" s="101">
        <f t="shared" si="507"/>
        <v>0</v>
      </c>
      <c r="AA1407" s="101">
        <f t="shared" si="508"/>
        <v>0</v>
      </c>
      <c r="AC1407" s="9" t="str">
        <f t="shared" si="509"/>
        <v/>
      </c>
      <c r="AD1407" s="10" t="str">
        <f t="shared" si="510"/>
        <v/>
      </c>
      <c r="AE1407" s="58" t="str">
        <f t="shared" si="511"/>
        <v/>
      </c>
      <c r="AF1407" s="59" t="str">
        <f t="shared" si="512"/>
        <v/>
      </c>
      <c r="AG1407" s="60" t="str">
        <f t="shared" si="513"/>
        <v/>
      </c>
      <c r="AH1407" s="39" t="str">
        <f t="shared" si="514"/>
        <v/>
      </c>
    </row>
    <row r="1408" spans="13:34" ht="57.9" thickBot="1" x14ac:dyDescent="0.6">
      <c r="M1408" s="15" t="str">
        <f t="shared" si="494"/>
        <v/>
      </c>
      <c r="N1408" s="200" t="str">
        <f t="shared" si="495"/>
        <v>VIDE</v>
      </c>
      <c r="O1408" s="21">
        <f t="shared" si="496"/>
        <v>0</v>
      </c>
      <c r="P1408" s="21">
        <f t="shared" si="497"/>
        <v>0</v>
      </c>
      <c r="Q1408" s="21">
        <f t="shared" si="498"/>
        <v>0</v>
      </c>
      <c r="R1408" s="21">
        <f t="shared" si="499"/>
        <v>0</v>
      </c>
      <c r="S1408" s="21">
        <f t="shared" si="500"/>
        <v>0</v>
      </c>
      <c r="T1408" s="92" t="str">
        <f t="shared" si="501"/>
        <v>VIDE</v>
      </c>
      <c r="U1408" s="35" t="str">
        <f t="shared" si="502"/>
        <v>CH</v>
      </c>
      <c r="V1408" s="35">
        <f t="shared" si="503"/>
        <v>0</v>
      </c>
      <c r="W1408" s="35">
        <f t="shared" si="504"/>
        <v>0</v>
      </c>
      <c r="X1408" s="35">
        <f t="shared" si="505"/>
        <v>0</v>
      </c>
      <c r="Y1408" s="29">
        <f t="shared" si="506"/>
        <v>0</v>
      </c>
      <c r="Z1408" s="101">
        <f t="shared" si="507"/>
        <v>0</v>
      </c>
      <c r="AA1408" s="101">
        <f t="shared" si="508"/>
        <v>0</v>
      </c>
      <c r="AC1408" s="9" t="str">
        <f t="shared" si="509"/>
        <v/>
      </c>
      <c r="AD1408" s="10" t="str">
        <f t="shared" si="510"/>
        <v/>
      </c>
      <c r="AE1408" s="58" t="str">
        <f t="shared" si="511"/>
        <v/>
      </c>
      <c r="AF1408" s="59" t="str">
        <f t="shared" si="512"/>
        <v/>
      </c>
      <c r="AG1408" s="60" t="str">
        <f t="shared" si="513"/>
        <v/>
      </c>
      <c r="AH1408" s="39" t="str">
        <f t="shared" si="514"/>
        <v/>
      </c>
    </row>
    <row r="1409" spans="13:34" ht="57.9" thickBot="1" x14ac:dyDescent="0.6">
      <c r="M1409" s="15" t="str">
        <f t="shared" si="494"/>
        <v/>
      </c>
      <c r="N1409" s="200" t="str">
        <f t="shared" si="495"/>
        <v>VIDE</v>
      </c>
      <c r="O1409" s="21">
        <f t="shared" si="496"/>
        <v>0</v>
      </c>
      <c r="P1409" s="21">
        <f t="shared" si="497"/>
        <v>0</v>
      </c>
      <c r="Q1409" s="21">
        <f t="shared" si="498"/>
        <v>0</v>
      </c>
      <c r="R1409" s="21">
        <f t="shared" si="499"/>
        <v>0</v>
      </c>
      <c r="S1409" s="21">
        <f t="shared" si="500"/>
        <v>0</v>
      </c>
      <c r="T1409" s="92" t="str">
        <f t="shared" si="501"/>
        <v>VIDE</v>
      </c>
      <c r="U1409" s="35" t="str">
        <f t="shared" si="502"/>
        <v>CH</v>
      </c>
      <c r="V1409" s="35">
        <f t="shared" si="503"/>
        <v>0</v>
      </c>
      <c r="W1409" s="35">
        <f t="shared" si="504"/>
        <v>0</v>
      </c>
      <c r="X1409" s="35">
        <f t="shared" si="505"/>
        <v>0</v>
      </c>
      <c r="Y1409" s="29">
        <f t="shared" si="506"/>
        <v>0</v>
      </c>
      <c r="Z1409" s="101">
        <f t="shared" si="507"/>
        <v>0</v>
      </c>
      <c r="AA1409" s="101">
        <f t="shared" si="508"/>
        <v>0</v>
      </c>
      <c r="AC1409" s="9" t="str">
        <f t="shared" si="509"/>
        <v/>
      </c>
      <c r="AD1409" s="10" t="str">
        <f t="shared" si="510"/>
        <v/>
      </c>
      <c r="AE1409" s="58" t="str">
        <f t="shared" si="511"/>
        <v/>
      </c>
      <c r="AF1409" s="59" t="str">
        <f t="shared" si="512"/>
        <v/>
      </c>
      <c r="AG1409" s="60" t="str">
        <f t="shared" si="513"/>
        <v/>
      </c>
      <c r="AH1409" s="39" t="str">
        <f t="shared" si="514"/>
        <v/>
      </c>
    </row>
    <row r="1410" spans="13:34" ht="57.9" thickBot="1" x14ac:dyDescent="0.6">
      <c r="M1410" s="15" t="str">
        <f t="shared" si="494"/>
        <v/>
      </c>
      <c r="N1410" s="200" t="str">
        <f t="shared" si="495"/>
        <v>VIDE</v>
      </c>
      <c r="O1410" s="21">
        <f t="shared" si="496"/>
        <v>0</v>
      </c>
      <c r="P1410" s="21">
        <f t="shared" si="497"/>
        <v>0</v>
      </c>
      <c r="Q1410" s="21">
        <f t="shared" si="498"/>
        <v>0</v>
      </c>
      <c r="R1410" s="21">
        <f t="shared" si="499"/>
        <v>0</v>
      </c>
      <c r="S1410" s="21">
        <f t="shared" si="500"/>
        <v>0</v>
      </c>
      <c r="T1410" s="92" t="str">
        <f t="shared" si="501"/>
        <v>VIDE</v>
      </c>
      <c r="U1410" s="35" t="str">
        <f t="shared" si="502"/>
        <v>CH</v>
      </c>
      <c r="V1410" s="35">
        <f t="shared" si="503"/>
        <v>0</v>
      </c>
      <c r="W1410" s="35">
        <f t="shared" si="504"/>
        <v>0</v>
      </c>
      <c r="X1410" s="35">
        <f t="shared" si="505"/>
        <v>0</v>
      </c>
      <c r="Y1410" s="29">
        <f t="shared" si="506"/>
        <v>0</v>
      </c>
      <c r="Z1410" s="101">
        <f t="shared" si="507"/>
        <v>0</v>
      </c>
      <c r="AA1410" s="101">
        <f t="shared" si="508"/>
        <v>0</v>
      </c>
      <c r="AC1410" s="9" t="str">
        <f t="shared" si="509"/>
        <v/>
      </c>
      <c r="AD1410" s="10" t="str">
        <f t="shared" si="510"/>
        <v/>
      </c>
      <c r="AE1410" s="58" t="str">
        <f t="shared" si="511"/>
        <v/>
      </c>
      <c r="AF1410" s="59" t="str">
        <f t="shared" si="512"/>
        <v/>
      </c>
      <c r="AG1410" s="60" t="str">
        <f t="shared" si="513"/>
        <v/>
      </c>
      <c r="AH1410" s="39" t="str">
        <f t="shared" si="514"/>
        <v/>
      </c>
    </row>
    <row r="1411" spans="13:34" ht="57.9" thickBot="1" x14ac:dyDescent="0.6">
      <c r="M1411" s="15" t="str">
        <f t="shared" si="494"/>
        <v/>
      </c>
      <c r="N1411" s="200" t="str">
        <f t="shared" si="495"/>
        <v>VIDE</v>
      </c>
      <c r="O1411" s="21">
        <f t="shared" si="496"/>
        <v>0</v>
      </c>
      <c r="P1411" s="21">
        <f t="shared" si="497"/>
        <v>0</v>
      </c>
      <c r="Q1411" s="21">
        <f t="shared" si="498"/>
        <v>0</v>
      </c>
      <c r="R1411" s="21">
        <f t="shared" si="499"/>
        <v>0</v>
      </c>
      <c r="S1411" s="21">
        <f t="shared" si="500"/>
        <v>0</v>
      </c>
      <c r="T1411" s="92" t="str">
        <f t="shared" si="501"/>
        <v>VIDE</v>
      </c>
      <c r="U1411" s="35" t="str">
        <f t="shared" si="502"/>
        <v>CH</v>
      </c>
      <c r="V1411" s="35">
        <f t="shared" si="503"/>
        <v>0</v>
      </c>
      <c r="W1411" s="35">
        <f t="shared" si="504"/>
        <v>0</v>
      </c>
      <c r="X1411" s="35">
        <f t="shared" si="505"/>
        <v>0</v>
      </c>
      <c r="Y1411" s="29">
        <f t="shared" si="506"/>
        <v>0</v>
      </c>
      <c r="Z1411" s="101">
        <f t="shared" si="507"/>
        <v>0</v>
      </c>
      <c r="AA1411" s="101">
        <f t="shared" si="508"/>
        <v>0</v>
      </c>
      <c r="AC1411" s="9" t="str">
        <f t="shared" si="509"/>
        <v/>
      </c>
      <c r="AD1411" s="10" t="str">
        <f t="shared" si="510"/>
        <v/>
      </c>
      <c r="AE1411" s="58" t="str">
        <f t="shared" si="511"/>
        <v/>
      </c>
      <c r="AF1411" s="59" t="str">
        <f t="shared" si="512"/>
        <v/>
      </c>
      <c r="AG1411" s="60" t="str">
        <f t="shared" si="513"/>
        <v/>
      </c>
      <c r="AH1411" s="39" t="str">
        <f t="shared" si="514"/>
        <v/>
      </c>
    </row>
    <row r="1412" spans="13:34" ht="57.9" thickBot="1" x14ac:dyDescent="0.6">
      <c r="M1412" s="15" t="str">
        <f t="shared" si="494"/>
        <v/>
      </c>
      <c r="N1412" s="200" t="str">
        <f t="shared" si="495"/>
        <v>VIDE</v>
      </c>
      <c r="O1412" s="21">
        <f t="shared" si="496"/>
        <v>0</v>
      </c>
      <c r="P1412" s="21">
        <f t="shared" si="497"/>
        <v>0</v>
      </c>
      <c r="Q1412" s="21">
        <f t="shared" si="498"/>
        <v>0</v>
      </c>
      <c r="R1412" s="21">
        <f t="shared" si="499"/>
        <v>0</v>
      </c>
      <c r="S1412" s="21">
        <f t="shared" si="500"/>
        <v>0</v>
      </c>
      <c r="T1412" s="92" t="str">
        <f t="shared" si="501"/>
        <v>VIDE</v>
      </c>
      <c r="U1412" s="35" t="str">
        <f t="shared" si="502"/>
        <v>CH</v>
      </c>
      <c r="V1412" s="35">
        <f t="shared" si="503"/>
        <v>0</v>
      </c>
      <c r="W1412" s="35">
        <f t="shared" si="504"/>
        <v>0</v>
      </c>
      <c r="X1412" s="35">
        <f t="shared" si="505"/>
        <v>0</v>
      </c>
      <c r="Y1412" s="29">
        <f t="shared" si="506"/>
        <v>0</v>
      </c>
      <c r="Z1412" s="101">
        <f t="shared" si="507"/>
        <v>0</v>
      </c>
      <c r="AA1412" s="101">
        <f t="shared" si="508"/>
        <v>0</v>
      </c>
      <c r="AC1412" s="9" t="str">
        <f t="shared" si="509"/>
        <v/>
      </c>
      <c r="AD1412" s="10" t="str">
        <f t="shared" si="510"/>
        <v/>
      </c>
      <c r="AE1412" s="58" t="str">
        <f t="shared" si="511"/>
        <v/>
      </c>
      <c r="AF1412" s="59" t="str">
        <f t="shared" si="512"/>
        <v/>
      </c>
      <c r="AG1412" s="60" t="str">
        <f t="shared" si="513"/>
        <v/>
      </c>
      <c r="AH1412" s="39" t="str">
        <f t="shared" si="514"/>
        <v/>
      </c>
    </row>
    <row r="1413" spans="13:34" ht="57.9" thickBot="1" x14ac:dyDescent="0.6">
      <c r="M1413" s="15" t="str">
        <f t="shared" si="494"/>
        <v/>
      </c>
      <c r="N1413" s="200" t="str">
        <f t="shared" si="495"/>
        <v>VIDE</v>
      </c>
      <c r="O1413" s="21">
        <f t="shared" si="496"/>
        <v>0</v>
      </c>
      <c r="P1413" s="21">
        <f t="shared" si="497"/>
        <v>0</v>
      </c>
      <c r="Q1413" s="21">
        <f t="shared" si="498"/>
        <v>0</v>
      </c>
      <c r="R1413" s="21">
        <f t="shared" si="499"/>
        <v>0</v>
      </c>
      <c r="S1413" s="21">
        <f t="shared" si="500"/>
        <v>0</v>
      </c>
      <c r="T1413" s="92" t="str">
        <f t="shared" si="501"/>
        <v>VIDE</v>
      </c>
      <c r="U1413" s="35" t="str">
        <f t="shared" si="502"/>
        <v>CH</v>
      </c>
      <c r="V1413" s="35">
        <f t="shared" si="503"/>
        <v>0</v>
      </c>
      <c r="W1413" s="35">
        <f t="shared" si="504"/>
        <v>0</v>
      </c>
      <c r="X1413" s="35">
        <f t="shared" si="505"/>
        <v>0</v>
      </c>
      <c r="Y1413" s="29">
        <f t="shared" si="506"/>
        <v>0</v>
      </c>
      <c r="Z1413" s="101">
        <f t="shared" si="507"/>
        <v>0</v>
      </c>
      <c r="AA1413" s="101">
        <f t="shared" si="508"/>
        <v>0</v>
      </c>
      <c r="AC1413" s="9" t="str">
        <f t="shared" si="509"/>
        <v/>
      </c>
      <c r="AD1413" s="10" t="str">
        <f t="shared" si="510"/>
        <v/>
      </c>
      <c r="AE1413" s="58" t="str">
        <f t="shared" si="511"/>
        <v/>
      </c>
      <c r="AF1413" s="59" t="str">
        <f t="shared" si="512"/>
        <v/>
      </c>
      <c r="AG1413" s="60" t="str">
        <f t="shared" si="513"/>
        <v/>
      </c>
      <c r="AH1413" s="39" t="str">
        <f t="shared" si="514"/>
        <v/>
      </c>
    </row>
    <row r="1414" spans="13:34" ht="57.9" thickBot="1" x14ac:dyDescent="0.6">
      <c r="M1414" s="15" t="str">
        <f t="shared" si="494"/>
        <v/>
      </c>
      <c r="N1414" s="200" t="str">
        <f t="shared" si="495"/>
        <v>VIDE</v>
      </c>
      <c r="O1414" s="21">
        <f t="shared" si="496"/>
        <v>0</v>
      </c>
      <c r="P1414" s="21">
        <f t="shared" si="497"/>
        <v>0</v>
      </c>
      <c r="Q1414" s="21">
        <f t="shared" si="498"/>
        <v>0</v>
      </c>
      <c r="R1414" s="21">
        <f t="shared" si="499"/>
        <v>0</v>
      </c>
      <c r="S1414" s="21">
        <f t="shared" si="500"/>
        <v>0</v>
      </c>
      <c r="T1414" s="92" t="str">
        <f t="shared" si="501"/>
        <v>VIDE</v>
      </c>
      <c r="U1414" s="35" t="str">
        <f t="shared" si="502"/>
        <v>CH</v>
      </c>
      <c r="V1414" s="35">
        <f t="shared" si="503"/>
        <v>0</v>
      </c>
      <c r="W1414" s="35">
        <f t="shared" si="504"/>
        <v>0</v>
      </c>
      <c r="X1414" s="35">
        <f t="shared" si="505"/>
        <v>0</v>
      </c>
      <c r="Y1414" s="29">
        <f t="shared" si="506"/>
        <v>0</v>
      </c>
      <c r="Z1414" s="101">
        <f t="shared" si="507"/>
        <v>0</v>
      </c>
      <c r="AA1414" s="101">
        <f t="shared" si="508"/>
        <v>0</v>
      </c>
      <c r="AC1414" s="9" t="str">
        <f t="shared" si="509"/>
        <v/>
      </c>
      <c r="AD1414" s="10" t="str">
        <f t="shared" si="510"/>
        <v/>
      </c>
      <c r="AE1414" s="58" t="str">
        <f t="shared" si="511"/>
        <v/>
      </c>
      <c r="AF1414" s="59" t="str">
        <f t="shared" si="512"/>
        <v/>
      </c>
      <c r="AG1414" s="60" t="str">
        <f t="shared" si="513"/>
        <v/>
      </c>
      <c r="AH1414" s="39" t="str">
        <f t="shared" si="514"/>
        <v/>
      </c>
    </row>
    <row r="1415" spans="13:34" ht="57.9" thickBot="1" x14ac:dyDescent="0.6">
      <c r="M1415" s="15" t="str">
        <f t="shared" si="494"/>
        <v/>
      </c>
      <c r="N1415" s="200" t="str">
        <f t="shared" si="495"/>
        <v>VIDE</v>
      </c>
      <c r="O1415" s="21">
        <f t="shared" si="496"/>
        <v>0</v>
      </c>
      <c r="P1415" s="21">
        <f t="shared" si="497"/>
        <v>0</v>
      </c>
      <c r="Q1415" s="21">
        <f t="shared" si="498"/>
        <v>0</v>
      </c>
      <c r="R1415" s="21">
        <f t="shared" si="499"/>
        <v>0</v>
      </c>
      <c r="S1415" s="21">
        <f t="shared" si="500"/>
        <v>0</v>
      </c>
      <c r="T1415" s="92" t="str">
        <f t="shared" si="501"/>
        <v>VIDE</v>
      </c>
      <c r="U1415" s="35" t="str">
        <f t="shared" si="502"/>
        <v>CH</v>
      </c>
      <c r="V1415" s="35">
        <f t="shared" si="503"/>
        <v>0</v>
      </c>
      <c r="W1415" s="35">
        <f t="shared" si="504"/>
        <v>0</v>
      </c>
      <c r="X1415" s="35">
        <f t="shared" si="505"/>
        <v>0</v>
      </c>
      <c r="Y1415" s="29">
        <f t="shared" si="506"/>
        <v>0</v>
      </c>
      <c r="Z1415" s="101">
        <f t="shared" si="507"/>
        <v>0</v>
      </c>
      <c r="AA1415" s="101">
        <f t="shared" si="508"/>
        <v>0</v>
      </c>
      <c r="AC1415" s="9" t="str">
        <f t="shared" si="509"/>
        <v/>
      </c>
      <c r="AD1415" s="10" t="str">
        <f t="shared" si="510"/>
        <v/>
      </c>
      <c r="AE1415" s="58" t="str">
        <f t="shared" si="511"/>
        <v/>
      </c>
      <c r="AF1415" s="59" t="str">
        <f t="shared" si="512"/>
        <v/>
      </c>
      <c r="AG1415" s="60" t="str">
        <f t="shared" si="513"/>
        <v/>
      </c>
      <c r="AH1415" s="39" t="str">
        <f t="shared" si="514"/>
        <v/>
      </c>
    </row>
    <row r="1416" spans="13:34" ht="57.9" thickBot="1" x14ac:dyDescent="0.6">
      <c r="M1416" s="15" t="str">
        <f t="shared" si="494"/>
        <v/>
      </c>
      <c r="N1416" s="200" t="str">
        <f t="shared" si="495"/>
        <v>VIDE</v>
      </c>
      <c r="O1416" s="21">
        <f t="shared" si="496"/>
        <v>0</v>
      </c>
      <c r="P1416" s="21">
        <f t="shared" si="497"/>
        <v>0</v>
      </c>
      <c r="Q1416" s="21">
        <f t="shared" si="498"/>
        <v>0</v>
      </c>
      <c r="R1416" s="21">
        <f t="shared" si="499"/>
        <v>0</v>
      </c>
      <c r="S1416" s="21">
        <f t="shared" si="500"/>
        <v>0</v>
      </c>
      <c r="T1416" s="92" t="str">
        <f t="shared" si="501"/>
        <v>VIDE</v>
      </c>
      <c r="U1416" s="35" t="str">
        <f t="shared" si="502"/>
        <v>CH</v>
      </c>
      <c r="V1416" s="35">
        <f t="shared" si="503"/>
        <v>0</v>
      </c>
      <c r="W1416" s="35">
        <f t="shared" si="504"/>
        <v>0</v>
      </c>
      <c r="X1416" s="35">
        <f t="shared" si="505"/>
        <v>0</v>
      </c>
      <c r="Y1416" s="29">
        <f t="shared" si="506"/>
        <v>0</v>
      </c>
      <c r="Z1416" s="101">
        <f t="shared" si="507"/>
        <v>0</v>
      </c>
      <c r="AA1416" s="101">
        <f t="shared" si="508"/>
        <v>0</v>
      </c>
      <c r="AC1416" s="9" t="str">
        <f t="shared" si="509"/>
        <v/>
      </c>
      <c r="AD1416" s="10" t="str">
        <f t="shared" si="510"/>
        <v/>
      </c>
      <c r="AE1416" s="58" t="str">
        <f t="shared" si="511"/>
        <v/>
      </c>
      <c r="AF1416" s="59" t="str">
        <f t="shared" si="512"/>
        <v/>
      </c>
      <c r="AG1416" s="60" t="str">
        <f t="shared" si="513"/>
        <v/>
      </c>
      <c r="AH1416" s="39" t="str">
        <f t="shared" si="514"/>
        <v/>
      </c>
    </row>
    <row r="1417" spans="13:34" ht="57.9" thickBot="1" x14ac:dyDescent="0.6">
      <c r="M1417" s="15" t="str">
        <f t="shared" si="494"/>
        <v/>
      </c>
      <c r="N1417" s="200" t="str">
        <f t="shared" si="495"/>
        <v>VIDE</v>
      </c>
      <c r="O1417" s="21">
        <f t="shared" si="496"/>
        <v>0</v>
      </c>
      <c r="P1417" s="21">
        <f t="shared" si="497"/>
        <v>0</v>
      </c>
      <c r="Q1417" s="21">
        <f t="shared" si="498"/>
        <v>0</v>
      </c>
      <c r="R1417" s="21">
        <f t="shared" si="499"/>
        <v>0</v>
      </c>
      <c r="S1417" s="21">
        <f t="shared" si="500"/>
        <v>0</v>
      </c>
      <c r="T1417" s="92" t="str">
        <f t="shared" si="501"/>
        <v>VIDE</v>
      </c>
      <c r="U1417" s="35" t="str">
        <f t="shared" si="502"/>
        <v>CH</v>
      </c>
      <c r="V1417" s="35">
        <f t="shared" si="503"/>
        <v>0</v>
      </c>
      <c r="W1417" s="35">
        <f t="shared" si="504"/>
        <v>0</v>
      </c>
      <c r="X1417" s="35">
        <f t="shared" si="505"/>
        <v>0</v>
      </c>
      <c r="Y1417" s="29">
        <f t="shared" si="506"/>
        <v>0</v>
      </c>
      <c r="Z1417" s="101">
        <f t="shared" si="507"/>
        <v>0</v>
      </c>
      <c r="AA1417" s="101">
        <f t="shared" si="508"/>
        <v>0</v>
      </c>
      <c r="AC1417" s="9" t="str">
        <f t="shared" si="509"/>
        <v/>
      </c>
      <c r="AD1417" s="10" t="str">
        <f t="shared" si="510"/>
        <v/>
      </c>
      <c r="AE1417" s="58" t="str">
        <f t="shared" si="511"/>
        <v/>
      </c>
      <c r="AF1417" s="59" t="str">
        <f t="shared" si="512"/>
        <v/>
      </c>
      <c r="AG1417" s="60" t="str">
        <f t="shared" si="513"/>
        <v/>
      </c>
      <c r="AH1417" s="39" t="str">
        <f t="shared" si="514"/>
        <v/>
      </c>
    </row>
    <row r="1418" spans="13:34" ht="57.9" thickBot="1" x14ac:dyDescent="0.6">
      <c r="M1418" s="15" t="str">
        <f t="shared" si="494"/>
        <v/>
      </c>
      <c r="N1418" s="200" t="str">
        <f t="shared" si="495"/>
        <v>VIDE</v>
      </c>
      <c r="O1418" s="21">
        <f t="shared" si="496"/>
        <v>0</v>
      </c>
      <c r="P1418" s="21">
        <f t="shared" si="497"/>
        <v>0</v>
      </c>
      <c r="Q1418" s="21">
        <f t="shared" si="498"/>
        <v>0</v>
      </c>
      <c r="R1418" s="21">
        <f t="shared" si="499"/>
        <v>0</v>
      </c>
      <c r="S1418" s="21">
        <f t="shared" si="500"/>
        <v>0</v>
      </c>
      <c r="T1418" s="92" t="str">
        <f t="shared" si="501"/>
        <v>VIDE</v>
      </c>
      <c r="U1418" s="35" t="str">
        <f t="shared" si="502"/>
        <v>CH</v>
      </c>
      <c r="V1418" s="35">
        <f t="shared" si="503"/>
        <v>0</v>
      </c>
      <c r="W1418" s="35">
        <f t="shared" si="504"/>
        <v>0</v>
      </c>
      <c r="X1418" s="35">
        <f t="shared" si="505"/>
        <v>0</v>
      </c>
      <c r="Y1418" s="29">
        <f t="shared" si="506"/>
        <v>0</v>
      </c>
      <c r="Z1418" s="101">
        <f t="shared" si="507"/>
        <v>0</v>
      </c>
      <c r="AA1418" s="101">
        <f t="shared" si="508"/>
        <v>0</v>
      </c>
      <c r="AC1418" s="9" t="str">
        <f t="shared" si="509"/>
        <v/>
      </c>
      <c r="AD1418" s="10" t="str">
        <f t="shared" si="510"/>
        <v/>
      </c>
      <c r="AE1418" s="58" t="str">
        <f t="shared" si="511"/>
        <v/>
      </c>
      <c r="AF1418" s="59" t="str">
        <f t="shared" si="512"/>
        <v/>
      </c>
      <c r="AG1418" s="60" t="str">
        <f t="shared" si="513"/>
        <v/>
      </c>
      <c r="AH1418" s="39" t="str">
        <f t="shared" si="514"/>
        <v/>
      </c>
    </row>
    <row r="1419" spans="13:34" ht="57.9" thickBot="1" x14ac:dyDescent="0.6">
      <c r="M1419" s="15" t="str">
        <f t="shared" si="494"/>
        <v/>
      </c>
      <c r="N1419" s="200" t="str">
        <f t="shared" si="495"/>
        <v>VIDE</v>
      </c>
      <c r="O1419" s="21">
        <f t="shared" si="496"/>
        <v>0</v>
      </c>
      <c r="P1419" s="21">
        <f t="shared" si="497"/>
        <v>0</v>
      </c>
      <c r="Q1419" s="21">
        <f t="shared" si="498"/>
        <v>0</v>
      </c>
      <c r="R1419" s="21">
        <f t="shared" si="499"/>
        <v>0</v>
      </c>
      <c r="S1419" s="21">
        <f t="shared" si="500"/>
        <v>0</v>
      </c>
      <c r="T1419" s="92" t="str">
        <f t="shared" si="501"/>
        <v>VIDE</v>
      </c>
      <c r="U1419" s="35" t="str">
        <f t="shared" si="502"/>
        <v>CH</v>
      </c>
      <c r="V1419" s="35">
        <f t="shared" si="503"/>
        <v>0</v>
      </c>
      <c r="W1419" s="35">
        <f t="shared" si="504"/>
        <v>0</v>
      </c>
      <c r="X1419" s="35">
        <f t="shared" si="505"/>
        <v>0</v>
      </c>
      <c r="Y1419" s="29">
        <f t="shared" si="506"/>
        <v>0</v>
      </c>
      <c r="Z1419" s="101">
        <f t="shared" si="507"/>
        <v>0</v>
      </c>
      <c r="AA1419" s="101">
        <f t="shared" si="508"/>
        <v>0</v>
      </c>
      <c r="AC1419" s="9" t="str">
        <f t="shared" si="509"/>
        <v/>
      </c>
      <c r="AD1419" s="10" t="str">
        <f t="shared" si="510"/>
        <v/>
      </c>
      <c r="AE1419" s="58" t="str">
        <f t="shared" si="511"/>
        <v/>
      </c>
      <c r="AF1419" s="59" t="str">
        <f t="shared" si="512"/>
        <v/>
      </c>
      <c r="AG1419" s="60" t="str">
        <f t="shared" si="513"/>
        <v/>
      </c>
      <c r="AH1419" s="39" t="str">
        <f t="shared" si="514"/>
        <v/>
      </c>
    </row>
    <row r="1420" spans="13:34" ht="57.9" thickBot="1" x14ac:dyDescent="0.6">
      <c r="M1420" s="15" t="str">
        <f t="shared" si="494"/>
        <v/>
      </c>
      <c r="N1420" s="200" t="str">
        <f t="shared" si="495"/>
        <v>VIDE</v>
      </c>
      <c r="O1420" s="21">
        <f t="shared" si="496"/>
        <v>0</v>
      </c>
      <c r="P1420" s="21">
        <f t="shared" si="497"/>
        <v>0</v>
      </c>
      <c r="Q1420" s="21">
        <f t="shared" si="498"/>
        <v>0</v>
      </c>
      <c r="R1420" s="21">
        <f t="shared" si="499"/>
        <v>0</v>
      </c>
      <c r="S1420" s="21">
        <f t="shared" si="500"/>
        <v>0</v>
      </c>
      <c r="T1420" s="92" t="str">
        <f t="shared" si="501"/>
        <v>VIDE</v>
      </c>
      <c r="U1420" s="35" t="str">
        <f t="shared" si="502"/>
        <v>CH</v>
      </c>
      <c r="V1420" s="35">
        <f t="shared" si="503"/>
        <v>0</v>
      </c>
      <c r="W1420" s="35">
        <f t="shared" si="504"/>
        <v>0</v>
      </c>
      <c r="X1420" s="35">
        <f t="shared" si="505"/>
        <v>0</v>
      </c>
      <c r="Y1420" s="29">
        <f t="shared" si="506"/>
        <v>0</v>
      </c>
      <c r="Z1420" s="101">
        <f t="shared" si="507"/>
        <v>0</v>
      </c>
      <c r="AA1420" s="101">
        <f t="shared" si="508"/>
        <v>0</v>
      </c>
      <c r="AC1420" s="9" t="str">
        <f t="shared" si="509"/>
        <v/>
      </c>
      <c r="AD1420" s="10" t="str">
        <f t="shared" si="510"/>
        <v/>
      </c>
      <c r="AE1420" s="58" t="str">
        <f t="shared" si="511"/>
        <v/>
      </c>
      <c r="AF1420" s="59" t="str">
        <f t="shared" si="512"/>
        <v/>
      </c>
      <c r="AG1420" s="60" t="str">
        <f t="shared" si="513"/>
        <v/>
      </c>
      <c r="AH1420" s="39" t="str">
        <f t="shared" si="514"/>
        <v/>
      </c>
    </row>
    <row r="1421" spans="13:34" ht="57.9" thickBot="1" x14ac:dyDescent="0.6">
      <c r="M1421" s="15" t="str">
        <f t="shared" si="494"/>
        <v/>
      </c>
      <c r="N1421" s="200" t="str">
        <f t="shared" si="495"/>
        <v>VIDE</v>
      </c>
      <c r="O1421" s="21">
        <f t="shared" si="496"/>
        <v>0</v>
      </c>
      <c r="P1421" s="21">
        <f t="shared" si="497"/>
        <v>0</v>
      </c>
      <c r="Q1421" s="21">
        <f t="shared" si="498"/>
        <v>0</v>
      </c>
      <c r="R1421" s="21">
        <f t="shared" si="499"/>
        <v>0</v>
      </c>
      <c r="S1421" s="21">
        <f t="shared" si="500"/>
        <v>0</v>
      </c>
      <c r="T1421" s="92" t="str">
        <f t="shared" si="501"/>
        <v>VIDE</v>
      </c>
      <c r="U1421" s="35" t="str">
        <f t="shared" si="502"/>
        <v>CH</v>
      </c>
      <c r="V1421" s="35">
        <f t="shared" si="503"/>
        <v>0</v>
      </c>
      <c r="W1421" s="35">
        <f t="shared" si="504"/>
        <v>0</v>
      </c>
      <c r="X1421" s="35">
        <f t="shared" si="505"/>
        <v>0</v>
      </c>
      <c r="Y1421" s="29">
        <f t="shared" si="506"/>
        <v>0</v>
      </c>
      <c r="Z1421" s="101">
        <f t="shared" si="507"/>
        <v>0</v>
      </c>
      <c r="AA1421" s="101">
        <f t="shared" si="508"/>
        <v>0</v>
      </c>
      <c r="AC1421" s="9" t="str">
        <f t="shared" si="509"/>
        <v/>
      </c>
      <c r="AD1421" s="10" t="str">
        <f t="shared" si="510"/>
        <v/>
      </c>
      <c r="AE1421" s="58" t="str">
        <f t="shared" si="511"/>
        <v/>
      </c>
      <c r="AF1421" s="59" t="str">
        <f t="shared" si="512"/>
        <v/>
      </c>
      <c r="AG1421" s="60" t="str">
        <f t="shared" si="513"/>
        <v/>
      </c>
      <c r="AH1421" s="39" t="str">
        <f t="shared" si="514"/>
        <v/>
      </c>
    </row>
    <row r="1422" spans="13:34" ht="57.9" thickBot="1" x14ac:dyDescent="0.6">
      <c r="M1422" s="15" t="str">
        <f t="shared" si="494"/>
        <v/>
      </c>
      <c r="N1422" s="200" t="str">
        <f t="shared" si="495"/>
        <v>VIDE</v>
      </c>
      <c r="O1422" s="21">
        <f t="shared" si="496"/>
        <v>0</v>
      </c>
      <c r="P1422" s="21">
        <f t="shared" si="497"/>
        <v>0</v>
      </c>
      <c r="Q1422" s="21">
        <f t="shared" si="498"/>
        <v>0</v>
      </c>
      <c r="R1422" s="21">
        <f t="shared" si="499"/>
        <v>0</v>
      </c>
      <c r="S1422" s="21">
        <f t="shared" si="500"/>
        <v>0</v>
      </c>
      <c r="T1422" s="92" t="str">
        <f t="shared" si="501"/>
        <v>VIDE</v>
      </c>
      <c r="U1422" s="35" t="str">
        <f t="shared" si="502"/>
        <v>CH</v>
      </c>
      <c r="V1422" s="35">
        <f t="shared" si="503"/>
        <v>0</v>
      </c>
      <c r="W1422" s="35">
        <f t="shared" si="504"/>
        <v>0</v>
      </c>
      <c r="X1422" s="35">
        <f t="shared" si="505"/>
        <v>0</v>
      </c>
      <c r="Y1422" s="29">
        <f t="shared" si="506"/>
        <v>0</v>
      </c>
      <c r="Z1422" s="101">
        <f t="shared" si="507"/>
        <v>0</v>
      </c>
      <c r="AA1422" s="101">
        <f t="shared" si="508"/>
        <v>0</v>
      </c>
      <c r="AC1422" s="9" t="str">
        <f t="shared" si="509"/>
        <v/>
      </c>
      <c r="AD1422" s="10" t="str">
        <f t="shared" si="510"/>
        <v/>
      </c>
      <c r="AE1422" s="58" t="str">
        <f t="shared" si="511"/>
        <v/>
      </c>
      <c r="AF1422" s="59" t="str">
        <f t="shared" si="512"/>
        <v/>
      </c>
      <c r="AG1422" s="60" t="str">
        <f t="shared" si="513"/>
        <v/>
      </c>
      <c r="AH1422" s="39" t="str">
        <f t="shared" si="514"/>
        <v/>
      </c>
    </row>
    <row r="1423" spans="13:34" ht="57.9" thickBot="1" x14ac:dyDescent="0.6">
      <c r="M1423" s="15" t="str">
        <f t="shared" si="494"/>
        <v/>
      </c>
      <c r="N1423" s="200" t="str">
        <f t="shared" si="495"/>
        <v>VIDE</v>
      </c>
      <c r="O1423" s="21">
        <f t="shared" si="496"/>
        <v>0</v>
      </c>
      <c r="P1423" s="21">
        <f t="shared" si="497"/>
        <v>0</v>
      </c>
      <c r="Q1423" s="21">
        <f t="shared" si="498"/>
        <v>0</v>
      </c>
      <c r="R1423" s="21">
        <f t="shared" si="499"/>
        <v>0</v>
      </c>
      <c r="S1423" s="21">
        <f t="shared" si="500"/>
        <v>0</v>
      </c>
      <c r="T1423" s="92" t="str">
        <f t="shared" si="501"/>
        <v>VIDE</v>
      </c>
      <c r="U1423" s="35" t="str">
        <f t="shared" si="502"/>
        <v>CH</v>
      </c>
      <c r="V1423" s="35">
        <f t="shared" si="503"/>
        <v>0</v>
      </c>
      <c r="W1423" s="35">
        <f t="shared" si="504"/>
        <v>0</v>
      </c>
      <c r="X1423" s="35">
        <f t="shared" si="505"/>
        <v>0</v>
      </c>
      <c r="Y1423" s="29">
        <f t="shared" si="506"/>
        <v>0</v>
      </c>
      <c r="Z1423" s="101">
        <f t="shared" si="507"/>
        <v>0</v>
      </c>
      <c r="AA1423" s="101">
        <f t="shared" si="508"/>
        <v>0</v>
      </c>
      <c r="AC1423" s="9" t="str">
        <f t="shared" si="509"/>
        <v/>
      </c>
      <c r="AD1423" s="10" t="str">
        <f t="shared" si="510"/>
        <v/>
      </c>
      <c r="AE1423" s="58" t="str">
        <f t="shared" si="511"/>
        <v/>
      </c>
      <c r="AF1423" s="59" t="str">
        <f t="shared" si="512"/>
        <v/>
      </c>
      <c r="AG1423" s="60" t="str">
        <f t="shared" si="513"/>
        <v/>
      </c>
      <c r="AH1423" s="39" t="str">
        <f t="shared" si="514"/>
        <v/>
      </c>
    </row>
    <row r="1424" spans="13:34" ht="57.9" thickBot="1" x14ac:dyDescent="0.6">
      <c r="M1424" s="15" t="str">
        <f t="shared" si="494"/>
        <v/>
      </c>
      <c r="N1424" s="200" t="str">
        <f t="shared" si="495"/>
        <v>VIDE</v>
      </c>
      <c r="O1424" s="21">
        <f t="shared" si="496"/>
        <v>0</v>
      </c>
      <c r="P1424" s="21">
        <f t="shared" si="497"/>
        <v>0</v>
      </c>
      <c r="Q1424" s="21">
        <f t="shared" si="498"/>
        <v>0</v>
      </c>
      <c r="R1424" s="21">
        <f t="shared" si="499"/>
        <v>0</v>
      </c>
      <c r="S1424" s="21">
        <f t="shared" si="500"/>
        <v>0</v>
      </c>
      <c r="T1424" s="92" t="str">
        <f t="shared" si="501"/>
        <v>VIDE</v>
      </c>
      <c r="U1424" s="35" t="str">
        <f t="shared" si="502"/>
        <v>CH</v>
      </c>
      <c r="V1424" s="35">
        <f t="shared" si="503"/>
        <v>0</v>
      </c>
      <c r="W1424" s="35">
        <f t="shared" si="504"/>
        <v>0</v>
      </c>
      <c r="X1424" s="35">
        <f t="shared" si="505"/>
        <v>0</v>
      </c>
      <c r="Y1424" s="29">
        <f t="shared" si="506"/>
        <v>0</v>
      </c>
      <c r="Z1424" s="101">
        <f t="shared" si="507"/>
        <v>0</v>
      </c>
      <c r="AA1424" s="101">
        <f t="shared" si="508"/>
        <v>0</v>
      </c>
      <c r="AC1424" s="9" t="str">
        <f t="shared" si="509"/>
        <v/>
      </c>
      <c r="AD1424" s="10" t="str">
        <f t="shared" si="510"/>
        <v/>
      </c>
      <c r="AE1424" s="58" t="str">
        <f t="shared" si="511"/>
        <v/>
      </c>
      <c r="AF1424" s="59" t="str">
        <f t="shared" si="512"/>
        <v/>
      </c>
      <c r="AG1424" s="60" t="str">
        <f t="shared" si="513"/>
        <v/>
      </c>
      <c r="AH1424" s="39" t="str">
        <f t="shared" si="514"/>
        <v/>
      </c>
    </row>
    <row r="1425" spans="13:34" ht="57.9" thickBot="1" x14ac:dyDescent="0.6">
      <c r="M1425" s="15" t="str">
        <f t="shared" si="494"/>
        <v/>
      </c>
      <c r="N1425" s="200" t="str">
        <f t="shared" si="495"/>
        <v>VIDE</v>
      </c>
      <c r="O1425" s="21">
        <f t="shared" si="496"/>
        <v>0</v>
      </c>
      <c r="P1425" s="21">
        <f t="shared" si="497"/>
        <v>0</v>
      </c>
      <c r="Q1425" s="21">
        <f t="shared" si="498"/>
        <v>0</v>
      </c>
      <c r="R1425" s="21">
        <f t="shared" si="499"/>
        <v>0</v>
      </c>
      <c r="S1425" s="21">
        <f t="shared" si="500"/>
        <v>0</v>
      </c>
      <c r="T1425" s="92" t="str">
        <f t="shared" si="501"/>
        <v>VIDE</v>
      </c>
      <c r="U1425" s="35" t="str">
        <f t="shared" si="502"/>
        <v>CH</v>
      </c>
      <c r="V1425" s="35">
        <f t="shared" si="503"/>
        <v>0</v>
      </c>
      <c r="W1425" s="35">
        <f t="shared" si="504"/>
        <v>0</v>
      </c>
      <c r="X1425" s="35">
        <f t="shared" si="505"/>
        <v>0</v>
      </c>
      <c r="Y1425" s="29">
        <f t="shared" si="506"/>
        <v>0</v>
      </c>
      <c r="Z1425" s="101">
        <f t="shared" si="507"/>
        <v>0</v>
      </c>
      <c r="AA1425" s="101">
        <f t="shared" si="508"/>
        <v>0</v>
      </c>
      <c r="AC1425" s="9" t="str">
        <f t="shared" si="509"/>
        <v/>
      </c>
      <c r="AD1425" s="10" t="str">
        <f t="shared" si="510"/>
        <v/>
      </c>
      <c r="AE1425" s="58" t="str">
        <f t="shared" si="511"/>
        <v/>
      </c>
      <c r="AF1425" s="59" t="str">
        <f t="shared" si="512"/>
        <v/>
      </c>
      <c r="AG1425" s="60" t="str">
        <f t="shared" si="513"/>
        <v/>
      </c>
      <c r="AH1425" s="39" t="str">
        <f t="shared" si="514"/>
        <v/>
      </c>
    </row>
    <row r="1426" spans="13:34" ht="57.9" thickBot="1" x14ac:dyDescent="0.6">
      <c r="M1426" s="15" t="str">
        <f t="shared" si="494"/>
        <v/>
      </c>
      <c r="N1426" s="200" t="str">
        <f t="shared" si="495"/>
        <v>VIDE</v>
      </c>
      <c r="O1426" s="21">
        <f t="shared" si="496"/>
        <v>0</v>
      </c>
      <c r="P1426" s="21">
        <f t="shared" si="497"/>
        <v>0</v>
      </c>
      <c r="Q1426" s="21">
        <f t="shared" si="498"/>
        <v>0</v>
      </c>
      <c r="R1426" s="21">
        <f t="shared" si="499"/>
        <v>0</v>
      </c>
      <c r="S1426" s="21">
        <f t="shared" si="500"/>
        <v>0</v>
      </c>
      <c r="T1426" s="92" t="str">
        <f t="shared" si="501"/>
        <v>VIDE</v>
      </c>
      <c r="U1426" s="35" t="str">
        <f t="shared" si="502"/>
        <v>CH</v>
      </c>
      <c r="V1426" s="35">
        <f t="shared" si="503"/>
        <v>0</v>
      </c>
      <c r="W1426" s="35">
        <f t="shared" si="504"/>
        <v>0</v>
      </c>
      <c r="X1426" s="35">
        <f t="shared" si="505"/>
        <v>0</v>
      </c>
      <c r="Y1426" s="29">
        <f t="shared" si="506"/>
        <v>0</v>
      </c>
      <c r="Z1426" s="101">
        <f t="shared" si="507"/>
        <v>0</v>
      </c>
      <c r="AA1426" s="101">
        <f t="shared" si="508"/>
        <v>0</v>
      </c>
      <c r="AC1426" s="9" t="str">
        <f t="shared" si="509"/>
        <v/>
      </c>
      <c r="AD1426" s="10" t="str">
        <f t="shared" si="510"/>
        <v/>
      </c>
      <c r="AE1426" s="58" t="str">
        <f t="shared" si="511"/>
        <v/>
      </c>
      <c r="AF1426" s="59" t="str">
        <f t="shared" si="512"/>
        <v/>
      </c>
      <c r="AG1426" s="60" t="str">
        <f t="shared" si="513"/>
        <v/>
      </c>
      <c r="AH1426" s="39" t="str">
        <f t="shared" si="514"/>
        <v/>
      </c>
    </row>
    <row r="1427" spans="13:34" ht="57.9" thickBot="1" x14ac:dyDescent="0.6">
      <c r="M1427" s="15" t="str">
        <f t="shared" si="494"/>
        <v/>
      </c>
      <c r="N1427" s="200" t="str">
        <f t="shared" si="495"/>
        <v>VIDE</v>
      </c>
      <c r="O1427" s="21">
        <f t="shared" si="496"/>
        <v>0</v>
      </c>
      <c r="P1427" s="21">
        <f t="shared" si="497"/>
        <v>0</v>
      </c>
      <c r="Q1427" s="21">
        <f t="shared" si="498"/>
        <v>0</v>
      </c>
      <c r="R1427" s="21">
        <f t="shared" si="499"/>
        <v>0</v>
      </c>
      <c r="S1427" s="21">
        <f t="shared" si="500"/>
        <v>0</v>
      </c>
      <c r="T1427" s="92" t="str">
        <f t="shared" si="501"/>
        <v>VIDE</v>
      </c>
      <c r="U1427" s="35" t="str">
        <f t="shared" si="502"/>
        <v>CH</v>
      </c>
      <c r="V1427" s="35">
        <f t="shared" si="503"/>
        <v>0</v>
      </c>
      <c r="W1427" s="35">
        <f t="shared" si="504"/>
        <v>0</v>
      </c>
      <c r="X1427" s="35">
        <f t="shared" si="505"/>
        <v>0</v>
      </c>
      <c r="Y1427" s="29">
        <f t="shared" si="506"/>
        <v>0</v>
      </c>
      <c r="Z1427" s="101">
        <f t="shared" si="507"/>
        <v>0</v>
      </c>
      <c r="AA1427" s="101">
        <f t="shared" si="508"/>
        <v>0</v>
      </c>
      <c r="AC1427" s="9" t="str">
        <f t="shared" si="509"/>
        <v/>
      </c>
      <c r="AD1427" s="10" t="str">
        <f t="shared" si="510"/>
        <v/>
      </c>
      <c r="AE1427" s="58" t="str">
        <f t="shared" si="511"/>
        <v/>
      </c>
      <c r="AF1427" s="59" t="str">
        <f t="shared" si="512"/>
        <v/>
      </c>
      <c r="AG1427" s="60" t="str">
        <f t="shared" si="513"/>
        <v/>
      </c>
      <c r="AH1427" s="39" t="str">
        <f t="shared" si="514"/>
        <v/>
      </c>
    </row>
    <row r="1428" spans="13:34" ht="57.9" thickBot="1" x14ac:dyDescent="0.6">
      <c r="M1428" s="15" t="str">
        <f t="shared" si="494"/>
        <v/>
      </c>
      <c r="N1428" s="200" t="str">
        <f t="shared" si="495"/>
        <v>VIDE</v>
      </c>
      <c r="O1428" s="21">
        <f t="shared" si="496"/>
        <v>0</v>
      </c>
      <c r="P1428" s="21">
        <f t="shared" si="497"/>
        <v>0</v>
      </c>
      <c r="Q1428" s="21">
        <f t="shared" si="498"/>
        <v>0</v>
      </c>
      <c r="R1428" s="21">
        <f t="shared" si="499"/>
        <v>0</v>
      </c>
      <c r="S1428" s="21">
        <f t="shared" si="500"/>
        <v>0</v>
      </c>
      <c r="T1428" s="92" t="str">
        <f t="shared" si="501"/>
        <v>VIDE</v>
      </c>
      <c r="U1428" s="35" t="str">
        <f t="shared" si="502"/>
        <v>CH</v>
      </c>
      <c r="V1428" s="35">
        <f t="shared" si="503"/>
        <v>0</v>
      </c>
      <c r="W1428" s="35">
        <f t="shared" si="504"/>
        <v>0</v>
      </c>
      <c r="X1428" s="35">
        <f t="shared" si="505"/>
        <v>0</v>
      </c>
      <c r="Y1428" s="29">
        <f t="shared" si="506"/>
        <v>0</v>
      </c>
      <c r="Z1428" s="101">
        <f t="shared" si="507"/>
        <v>0</v>
      </c>
      <c r="AA1428" s="101">
        <f t="shared" si="508"/>
        <v>0</v>
      </c>
      <c r="AC1428" s="9" t="str">
        <f t="shared" si="509"/>
        <v/>
      </c>
      <c r="AD1428" s="10" t="str">
        <f t="shared" si="510"/>
        <v/>
      </c>
      <c r="AE1428" s="58" t="str">
        <f t="shared" si="511"/>
        <v/>
      </c>
      <c r="AF1428" s="59" t="str">
        <f t="shared" si="512"/>
        <v/>
      </c>
      <c r="AG1428" s="60" t="str">
        <f t="shared" si="513"/>
        <v/>
      </c>
      <c r="AH1428" s="39" t="str">
        <f t="shared" si="514"/>
        <v/>
      </c>
    </row>
    <row r="1429" spans="13:34" ht="57.9" thickBot="1" x14ac:dyDescent="0.6">
      <c r="M1429" s="15" t="str">
        <f t="shared" si="494"/>
        <v/>
      </c>
      <c r="N1429" s="200" t="str">
        <f t="shared" si="495"/>
        <v>VIDE</v>
      </c>
      <c r="O1429" s="21">
        <f t="shared" si="496"/>
        <v>0</v>
      </c>
      <c r="P1429" s="21">
        <f t="shared" si="497"/>
        <v>0</v>
      </c>
      <c r="Q1429" s="21">
        <f t="shared" si="498"/>
        <v>0</v>
      </c>
      <c r="R1429" s="21">
        <f t="shared" si="499"/>
        <v>0</v>
      </c>
      <c r="S1429" s="21">
        <f t="shared" si="500"/>
        <v>0</v>
      </c>
      <c r="T1429" s="92" t="str">
        <f t="shared" si="501"/>
        <v>VIDE</v>
      </c>
      <c r="U1429" s="35" t="str">
        <f t="shared" si="502"/>
        <v>CH</v>
      </c>
      <c r="V1429" s="35">
        <f t="shared" si="503"/>
        <v>0</v>
      </c>
      <c r="W1429" s="35">
        <f t="shared" si="504"/>
        <v>0</v>
      </c>
      <c r="X1429" s="35">
        <f t="shared" si="505"/>
        <v>0</v>
      </c>
      <c r="Y1429" s="29">
        <f t="shared" si="506"/>
        <v>0</v>
      </c>
      <c r="Z1429" s="101">
        <f t="shared" si="507"/>
        <v>0</v>
      </c>
      <c r="AA1429" s="101">
        <f t="shared" si="508"/>
        <v>0</v>
      </c>
      <c r="AC1429" s="9" t="str">
        <f t="shared" si="509"/>
        <v/>
      </c>
      <c r="AD1429" s="10" t="str">
        <f t="shared" si="510"/>
        <v/>
      </c>
      <c r="AE1429" s="58" t="str">
        <f t="shared" si="511"/>
        <v/>
      </c>
      <c r="AF1429" s="59" t="str">
        <f t="shared" si="512"/>
        <v/>
      </c>
      <c r="AG1429" s="60" t="str">
        <f t="shared" si="513"/>
        <v/>
      </c>
      <c r="AH1429" s="39" t="str">
        <f t="shared" si="514"/>
        <v/>
      </c>
    </row>
    <row r="1430" spans="13:34" ht="57.9" thickBot="1" x14ac:dyDescent="0.6">
      <c r="M1430" s="15" t="str">
        <f t="shared" si="494"/>
        <v/>
      </c>
      <c r="N1430" s="200" t="str">
        <f t="shared" si="495"/>
        <v>VIDE</v>
      </c>
      <c r="O1430" s="21">
        <f t="shared" si="496"/>
        <v>0</v>
      </c>
      <c r="P1430" s="21">
        <f t="shared" si="497"/>
        <v>0</v>
      </c>
      <c r="Q1430" s="21">
        <f t="shared" si="498"/>
        <v>0</v>
      </c>
      <c r="R1430" s="21">
        <f t="shared" si="499"/>
        <v>0</v>
      </c>
      <c r="S1430" s="21">
        <f t="shared" si="500"/>
        <v>0</v>
      </c>
      <c r="T1430" s="92" t="str">
        <f t="shared" si="501"/>
        <v>VIDE</v>
      </c>
      <c r="U1430" s="35" t="str">
        <f t="shared" si="502"/>
        <v>CH</v>
      </c>
      <c r="V1430" s="35">
        <f t="shared" si="503"/>
        <v>0</v>
      </c>
      <c r="W1430" s="35">
        <f t="shared" si="504"/>
        <v>0</v>
      </c>
      <c r="X1430" s="35">
        <f t="shared" si="505"/>
        <v>0</v>
      </c>
      <c r="Y1430" s="29">
        <f t="shared" si="506"/>
        <v>0</v>
      </c>
      <c r="Z1430" s="101">
        <f t="shared" si="507"/>
        <v>0</v>
      </c>
      <c r="AA1430" s="101">
        <f t="shared" si="508"/>
        <v>0</v>
      </c>
      <c r="AC1430" s="9" t="str">
        <f t="shared" si="509"/>
        <v/>
      </c>
      <c r="AD1430" s="10" t="str">
        <f t="shared" si="510"/>
        <v/>
      </c>
      <c r="AE1430" s="58" t="str">
        <f t="shared" si="511"/>
        <v/>
      </c>
      <c r="AF1430" s="59" t="str">
        <f t="shared" si="512"/>
        <v/>
      </c>
      <c r="AG1430" s="60" t="str">
        <f t="shared" si="513"/>
        <v/>
      </c>
      <c r="AH1430" s="39" t="str">
        <f t="shared" si="514"/>
        <v/>
      </c>
    </row>
    <row r="1431" spans="13:34" ht="57.9" thickBot="1" x14ac:dyDescent="0.6">
      <c r="M1431" s="15" t="str">
        <f t="shared" si="494"/>
        <v/>
      </c>
      <c r="N1431" s="200" t="str">
        <f t="shared" si="495"/>
        <v>VIDE</v>
      </c>
      <c r="O1431" s="21">
        <f t="shared" si="496"/>
        <v>0</v>
      </c>
      <c r="P1431" s="21">
        <f t="shared" si="497"/>
        <v>0</v>
      </c>
      <c r="Q1431" s="21">
        <f t="shared" si="498"/>
        <v>0</v>
      </c>
      <c r="R1431" s="21">
        <f t="shared" si="499"/>
        <v>0</v>
      </c>
      <c r="S1431" s="21">
        <f t="shared" si="500"/>
        <v>0</v>
      </c>
      <c r="T1431" s="92" t="str">
        <f t="shared" si="501"/>
        <v>VIDE</v>
      </c>
      <c r="U1431" s="35" t="str">
        <f t="shared" si="502"/>
        <v>CH</v>
      </c>
      <c r="V1431" s="35">
        <f t="shared" si="503"/>
        <v>0</v>
      </c>
      <c r="W1431" s="35">
        <f t="shared" si="504"/>
        <v>0</v>
      </c>
      <c r="X1431" s="35">
        <f t="shared" si="505"/>
        <v>0</v>
      </c>
      <c r="Y1431" s="29">
        <f t="shared" si="506"/>
        <v>0</v>
      </c>
      <c r="Z1431" s="101">
        <f t="shared" si="507"/>
        <v>0</v>
      </c>
      <c r="AA1431" s="101">
        <f t="shared" si="508"/>
        <v>0</v>
      </c>
      <c r="AC1431" s="9" t="str">
        <f t="shared" si="509"/>
        <v/>
      </c>
      <c r="AD1431" s="10" t="str">
        <f t="shared" si="510"/>
        <v/>
      </c>
      <c r="AE1431" s="58" t="str">
        <f t="shared" si="511"/>
        <v/>
      </c>
      <c r="AF1431" s="59" t="str">
        <f t="shared" si="512"/>
        <v/>
      </c>
      <c r="AG1431" s="60" t="str">
        <f t="shared" si="513"/>
        <v/>
      </c>
      <c r="AH1431" s="39" t="str">
        <f t="shared" si="514"/>
        <v/>
      </c>
    </row>
    <row r="1432" spans="13:34" ht="57.9" thickBot="1" x14ac:dyDescent="0.6">
      <c r="M1432" s="15" t="str">
        <f t="shared" si="494"/>
        <v/>
      </c>
      <c r="N1432" s="200" t="str">
        <f t="shared" si="495"/>
        <v>VIDE</v>
      </c>
      <c r="O1432" s="21">
        <f t="shared" si="496"/>
        <v>0</v>
      </c>
      <c r="P1432" s="21">
        <f t="shared" si="497"/>
        <v>0</v>
      </c>
      <c r="Q1432" s="21">
        <f t="shared" si="498"/>
        <v>0</v>
      </c>
      <c r="R1432" s="21">
        <f t="shared" si="499"/>
        <v>0</v>
      </c>
      <c r="S1432" s="21">
        <f t="shared" si="500"/>
        <v>0</v>
      </c>
      <c r="T1432" s="92" t="str">
        <f t="shared" si="501"/>
        <v>VIDE</v>
      </c>
      <c r="U1432" s="35" t="str">
        <f t="shared" si="502"/>
        <v>CH</v>
      </c>
      <c r="V1432" s="35">
        <f t="shared" si="503"/>
        <v>0</v>
      </c>
      <c r="W1432" s="35">
        <f t="shared" si="504"/>
        <v>0</v>
      </c>
      <c r="X1432" s="35">
        <f t="shared" si="505"/>
        <v>0</v>
      </c>
      <c r="Y1432" s="29">
        <f t="shared" si="506"/>
        <v>0</v>
      </c>
      <c r="Z1432" s="101">
        <f t="shared" si="507"/>
        <v>0</v>
      </c>
      <c r="AA1432" s="101">
        <f t="shared" si="508"/>
        <v>0</v>
      </c>
      <c r="AC1432" s="9" t="str">
        <f t="shared" si="509"/>
        <v/>
      </c>
      <c r="AD1432" s="10" t="str">
        <f t="shared" si="510"/>
        <v/>
      </c>
      <c r="AE1432" s="58" t="str">
        <f t="shared" si="511"/>
        <v/>
      </c>
      <c r="AF1432" s="59" t="str">
        <f t="shared" si="512"/>
        <v/>
      </c>
      <c r="AG1432" s="60" t="str">
        <f t="shared" si="513"/>
        <v/>
      </c>
      <c r="AH1432" s="39" t="str">
        <f t="shared" si="514"/>
        <v/>
      </c>
    </row>
    <row r="1433" spans="13:34" ht="57.9" thickBot="1" x14ac:dyDescent="0.6">
      <c r="M1433" s="15" t="str">
        <f t="shared" si="494"/>
        <v/>
      </c>
      <c r="N1433" s="200" t="str">
        <f t="shared" si="495"/>
        <v>VIDE</v>
      </c>
      <c r="O1433" s="21">
        <f t="shared" si="496"/>
        <v>0</v>
      </c>
      <c r="P1433" s="21">
        <f t="shared" si="497"/>
        <v>0</v>
      </c>
      <c r="Q1433" s="21">
        <f t="shared" si="498"/>
        <v>0</v>
      </c>
      <c r="R1433" s="21">
        <f t="shared" si="499"/>
        <v>0</v>
      </c>
      <c r="S1433" s="21">
        <f t="shared" si="500"/>
        <v>0</v>
      </c>
      <c r="T1433" s="92" t="str">
        <f t="shared" si="501"/>
        <v>VIDE</v>
      </c>
      <c r="U1433" s="35" t="str">
        <f t="shared" si="502"/>
        <v>CH</v>
      </c>
      <c r="V1433" s="35">
        <f t="shared" si="503"/>
        <v>0</v>
      </c>
      <c r="W1433" s="35">
        <f t="shared" si="504"/>
        <v>0</v>
      </c>
      <c r="X1433" s="35">
        <f t="shared" si="505"/>
        <v>0</v>
      </c>
      <c r="Y1433" s="29">
        <f t="shared" si="506"/>
        <v>0</v>
      </c>
      <c r="Z1433" s="101">
        <f t="shared" si="507"/>
        <v>0</v>
      </c>
      <c r="AA1433" s="101">
        <f t="shared" si="508"/>
        <v>0</v>
      </c>
      <c r="AC1433" s="9" t="str">
        <f t="shared" si="509"/>
        <v/>
      </c>
      <c r="AD1433" s="10" t="str">
        <f t="shared" si="510"/>
        <v/>
      </c>
      <c r="AE1433" s="58" t="str">
        <f t="shared" si="511"/>
        <v/>
      </c>
      <c r="AF1433" s="59" t="str">
        <f t="shared" si="512"/>
        <v/>
      </c>
      <c r="AG1433" s="60" t="str">
        <f t="shared" si="513"/>
        <v/>
      </c>
      <c r="AH1433" s="39" t="str">
        <f t="shared" si="514"/>
        <v/>
      </c>
    </row>
    <row r="1434" spans="13:34" ht="57.9" thickBot="1" x14ac:dyDescent="0.6">
      <c r="M1434" s="15" t="str">
        <f t="shared" si="494"/>
        <v/>
      </c>
      <c r="N1434" s="200" t="str">
        <f t="shared" si="495"/>
        <v>VIDE</v>
      </c>
      <c r="O1434" s="21">
        <f t="shared" si="496"/>
        <v>0</v>
      </c>
      <c r="P1434" s="21">
        <f t="shared" si="497"/>
        <v>0</v>
      </c>
      <c r="Q1434" s="21">
        <f t="shared" si="498"/>
        <v>0</v>
      </c>
      <c r="R1434" s="21">
        <f t="shared" si="499"/>
        <v>0</v>
      </c>
      <c r="S1434" s="21">
        <f t="shared" si="500"/>
        <v>0</v>
      </c>
      <c r="T1434" s="92" t="str">
        <f t="shared" si="501"/>
        <v>VIDE</v>
      </c>
      <c r="U1434" s="35" t="str">
        <f t="shared" si="502"/>
        <v>CH</v>
      </c>
      <c r="V1434" s="35">
        <f t="shared" si="503"/>
        <v>0</v>
      </c>
      <c r="W1434" s="35">
        <f t="shared" si="504"/>
        <v>0</v>
      </c>
      <c r="X1434" s="35">
        <f t="shared" si="505"/>
        <v>0</v>
      </c>
      <c r="Y1434" s="29">
        <f t="shared" si="506"/>
        <v>0</v>
      </c>
      <c r="Z1434" s="101">
        <f t="shared" si="507"/>
        <v>0</v>
      </c>
      <c r="AA1434" s="101">
        <f t="shared" si="508"/>
        <v>0</v>
      </c>
      <c r="AC1434" s="9" t="str">
        <f t="shared" si="509"/>
        <v/>
      </c>
      <c r="AD1434" s="10" t="str">
        <f t="shared" si="510"/>
        <v/>
      </c>
      <c r="AE1434" s="58" t="str">
        <f t="shared" si="511"/>
        <v/>
      </c>
      <c r="AF1434" s="59" t="str">
        <f t="shared" si="512"/>
        <v/>
      </c>
      <c r="AG1434" s="60" t="str">
        <f t="shared" si="513"/>
        <v/>
      </c>
      <c r="AH1434" s="39" t="str">
        <f t="shared" si="514"/>
        <v/>
      </c>
    </row>
    <row r="1435" spans="13:34" ht="57.9" thickBot="1" x14ac:dyDescent="0.6">
      <c r="M1435" s="15" t="str">
        <f t="shared" si="494"/>
        <v/>
      </c>
      <c r="N1435" s="200" t="str">
        <f t="shared" si="495"/>
        <v>VIDE</v>
      </c>
      <c r="O1435" s="21">
        <f t="shared" si="496"/>
        <v>0</v>
      </c>
      <c r="P1435" s="21">
        <f t="shared" si="497"/>
        <v>0</v>
      </c>
      <c r="Q1435" s="21">
        <f t="shared" si="498"/>
        <v>0</v>
      </c>
      <c r="R1435" s="21">
        <f t="shared" si="499"/>
        <v>0</v>
      </c>
      <c r="S1435" s="21">
        <f t="shared" si="500"/>
        <v>0</v>
      </c>
      <c r="T1435" s="92" t="str">
        <f t="shared" si="501"/>
        <v>VIDE</v>
      </c>
      <c r="U1435" s="35" t="str">
        <f t="shared" si="502"/>
        <v>CH</v>
      </c>
      <c r="V1435" s="35">
        <f t="shared" si="503"/>
        <v>0</v>
      </c>
      <c r="W1435" s="35">
        <f t="shared" si="504"/>
        <v>0</v>
      </c>
      <c r="X1435" s="35">
        <f t="shared" si="505"/>
        <v>0</v>
      </c>
      <c r="Y1435" s="29">
        <f t="shared" si="506"/>
        <v>0</v>
      </c>
      <c r="Z1435" s="101">
        <f t="shared" si="507"/>
        <v>0</v>
      </c>
      <c r="AA1435" s="101">
        <f t="shared" si="508"/>
        <v>0</v>
      </c>
      <c r="AC1435" s="9" t="str">
        <f t="shared" si="509"/>
        <v/>
      </c>
      <c r="AD1435" s="10" t="str">
        <f t="shared" si="510"/>
        <v/>
      </c>
      <c r="AE1435" s="58" t="str">
        <f t="shared" si="511"/>
        <v/>
      </c>
      <c r="AF1435" s="59" t="str">
        <f t="shared" si="512"/>
        <v/>
      </c>
      <c r="AG1435" s="60" t="str">
        <f t="shared" si="513"/>
        <v/>
      </c>
      <c r="AH1435" s="39" t="str">
        <f t="shared" si="514"/>
        <v/>
      </c>
    </row>
    <row r="1436" spans="13:34" ht="57.9" thickBot="1" x14ac:dyDescent="0.6">
      <c r="M1436" s="15" t="str">
        <f t="shared" si="494"/>
        <v/>
      </c>
      <c r="N1436" s="200" t="str">
        <f t="shared" si="495"/>
        <v>VIDE</v>
      </c>
      <c r="O1436" s="21">
        <f t="shared" si="496"/>
        <v>0</v>
      </c>
      <c r="P1436" s="21">
        <f t="shared" si="497"/>
        <v>0</v>
      </c>
      <c r="Q1436" s="21">
        <f t="shared" si="498"/>
        <v>0</v>
      </c>
      <c r="R1436" s="21">
        <f t="shared" si="499"/>
        <v>0</v>
      </c>
      <c r="S1436" s="21">
        <f t="shared" si="500"/>
        <v>0</v>
      </c>
      <c r="T1436" s="92" t="str">
        <f t="shared" si="501"/>
        <v>VIDE</v>
      </c>
      <c r="U1436" s="35" t="str">
        <f t="shared" si="502"/>
        <v>CH</v>
      </c>
      <c r="V1436" s="35">
        <f t="shared" si="503"/>
        <v>0</v>
      </c>
      <c r="W1436" s="35">
        <f t="shared" si="504"/>
        <v>0</v>
      </c>
      <c r="X1436" s="35">
        <f t="shared" si="505"/>
        <v>0</v>
      </c>
      <c r="Y1436" s="29">
        <f t="shared" si="506"/>
        <v>0</v>
      </c>
      <c r="Z1436" s="101">
        <f t="shared" si="507"/>
        <v>0</v>
      </c>
      <c r="AA1436" s="101">
        <f t="shared" si="508"/>
        <v>0</v>
      </c>
      <c r="AC1436" s="9" t="str">
        <f t="shared" si="509"/>
        <v/>
      </c>
      <c r="AD1436" s="10" t="str">
        <f t="shared" si="510"/>
        <v/>
      </c>
      <c r="AE1436" s="58" t="str">
        <f t="shared" si="511"/>
        <v/>
      </c>
      <c r="AF1436" s="59" t="str">
        <f t="shared" si="512"/>
        <v/>
      </c>
      <c r="AG1436" s="60" t="str">
        <f t="shared" si="513"/>
        <v/>
      </c>
      <c r="AH1436" s="39" t="str">
        <f t="shared" si="514"/>
        <v/>
      </c>
    </row>
    <row r="1437" spans="13:34" ht="57.9" thickBot="1" x14ac:dyDescent="0.6">
      <c r="M1437" s="15" t="str">
        <f t="shared" si="494"/>
        <v/>
      </c>
      <c r="N1437" s="200" t="str">
        <f t="shared" si="495"/>
        <v>VIDE</v>
      </c>
      <c r="O1437" s="21">
        <f t="shared" si="496"/>
        <v>0</v>
      </c>
      <c r="P1437" s="21">
        <f t="shared" si="497"/>
        <v>0</v>
      </c>
      <c r="Q1437" s="21">
        <f t="shared" si="498"/>
        <v>0</v>
      </c>
      <c r="R1437" s="21">
        <f t="shared" si="499"/>
        <v>0</v>
      </c>
      <c r="S1437" s="21">
        <f t="shared" si="500"/>
        <v>0</v>
      </c>
      <c r="T1437" s="92" t="str">
        <f t="shared" si="501"/>
        <v>VIDE</v>
      </c>
      <c r="U1437" s="35" t="str">
        <f t="shared" si="502"/>
        <v>CH</v>
      </c>
      <c r="V1437" s="35">
        <f t="shared" si="503"/>
        <v>0</v>
      </c>
      <c r="W1437" s="35">
        <f t="shared" si="504"/>
        <v>0</v>
      </c>
      <c r="X1437" s="35">
        <f t="shared" si="505"/>
        <v>0</v>
      </c>
      <c r="Y1437" s="29">
        <f t="shared" si="506"/>
        <v>0</v>
      </c>
      <c r="Z1437" s="101">
        <f t="shared" si="507"/>
        <v>0</v>
      </c>
      <c r="AA1437" s="101">
        <f t="shared" si="508"/>
        <v>0</v>
      </c>
      <c r="AC1437" s="9" t="str">
        <f t="shared" si="509"/>
        <v/>
      </c>
      <c r="AD1437" s="10" t="str">
        <f t="shared" si="510"/>
        <v/>
      </c>
      <c r="AE1437" s="58" t="str">
        <f t="shared" si="511"/>
        <v/>
      </c>
      <c r="AF1437" s="59" t="str">
        <f t="shared" si="512"/>
        <v/>
      </c>
      <c r="AG1437" s="60" t="str">
        <f t="shared" si="513"/>
        <v/>
      </c>
      <c r="AH1437" s="39" t="str">
        <f t="shared" si="514"/>
        <v/>
      </c>
    </row>
    <row r="1438" spans="13:34" ht="57.9" thickBot="1" x14ac:dyDescent="0.6">
      <c r="M1438" s="15" t="str">
        <f t="shared" si="494"/>
        <v/>
      </c>
      <c r="N1438" s="200" t="str">
        <f t="shared" si="495"/>
        <v>VIDE</v>
      </c>
      <c r="O1438" s="21">
        <f t="shared" si="496"/>
        <v>0</v>
      </c>
      <c r="P1438" s="21">
        <f t="shared" si="497"/>
        <v>0</v>
      </c>
      <c r="Q1438" s="21">
        <f t="shared" si="498"/>
        <v>0</v>
      </c>
      <c r="R1438" s="21">
        <f t="shared" si="499"/>
        <v>0</v>
      </c>
      <c r="S1438" s="21">
        <f t="shared" si="500"/>
        <v>0</v>
      </c>
      <c r="T1438" s="92" t="str">
        <f t="shared" si="501"/>
        <v>VIDE</v>
      </c>
      <c r="U1438" s="35" t="str">
        <f t="shared" si="502"/>
        <v>CH</v>
      </c>
      <c r="V1438" s="35">
        <f t="shared" si="503"/>
        <v>0</v>
      </c>
      <c r="W1438" s="35">
        <f t="shared" si="504"/>
        <v>0</v>
      </c>
      <c r="X1438" s="35">
        <f t="shared" si="505"/>
        <v>0</v>
      </c>
      <c r="Y1438" s="29">
        <f t="shared" si="506"/>
        <v>0</v>
      </c>
      <c r="Z1438" s="101">
        <f t="shared" si="507"/>
        <v>0</v>
      </c>
      <c r="AA1438" s="101">
        <f t="shared" si="508"/>
        <v>0</v>
      </c>
      <c r="AC1438" s="9" t="str">
        <f t="shared" si="509"/>
        <v/>
      </c>
      <c r="AD1438" s="10" t="str">
        <f t="shared" si="510"/>
        <v/>
      </c>
      <c r="AE1438" s="58" t="str">
        <f t="shared" si="511"/>
        <v/>
      </c>
      <c r="AF1438" s="59" t="str">
        <f t="shared" si="512"/>
        <v/>
      </c>
      <c r="AG1438" s="60" t="str">
        <f t="shared" si="513"/>
        <v/>
      </c>
      <c r="AH1438" s="39" t="str">
        <f t="shared" si="514"/>
        <v/>
      </c>
    </row>
    <row r="1439" spans="13:34" ht="57.9" thickBot="1" x14ac:dyDescent="0.6">
      <c r="M1439" s="15" t="str">
        <f t="shared" si="494"/>
        <v/>
      </c>
      <c r="N1439" s="200" t="str">
        <f t="shared" si="495"/>
        <v>VIDE</v>
      </c>
      <c r="O1439" s="21">
        <f t="shared" si="496"/>
        <v>0</v>
      </c>
      <c r="P1439" s="21">
        <f t="shared" si="497"/>
        <v>0</v>
      </c>
      <c r="Q1439" s="21">
        <f t="shared" si="498"/>
        <v>0</v>
      </c>
      <c r="R1439" s="21">
        <f t="shared" si="499"/>
        <v>0</v>
      </c>
      <c r="S1439" s="21">
        <f t="shared" si="500"/>
        <v>0</v>
      </c>
      <c r="T1439" s="92" t="str">
        <f t="shared" si="501"/>
        <v>VIDE</v>
      </c>
      <c r="U1439" s="35" t="str">
        <f t="shared" si="502"/>
        <v>CH</v>
      </c>
      <c r="V1439" s="35">
        <f t="shared" si="503"/>
        <v>0</v>
      </c>
      <c r="W1439" s="35">
        <f t="shared" si="504"/>
        <v>0</v>
      </c>
      <c r="X1439" s="35">
        <f t="shared" si="505"/>
        <v>0</v>
      </c>
      <c r="Y1439" s="29">
        <f t="shared" si="506"/>
        <v>0</v>
      </c>
      <c r="Z1439" s="101">
        <f t="shared" si="507"/>
        <v>0</v>
      </c>
      <c r="AA1439" s="101">
        <f t="shared" si="508"/>
        <v>0</v>
      </c>
      <c r="AC1439" s="9" t="str">
        <f t="shared" si="509"/>
        <v/>
      </c>
      <c r="AD1439" s="10" t="str">
        <f t="shared" si="510"/>
        <v/>
      </c>
      <c r="AE1439" s="58" t="str">
        <f t="shared" si="511"/>
        <v/>
      </c>
      <c r="AF1439" s="59" t="str">
        <f t="shared" si="512"/>
        <v/>
      </c>
      <c r="AG1439" s="60" t="str">
        <f t="shared" si="513"/>
        <v/>
      </c>
      <c r="AH1439" s="39" t="str">
        <f t="shared" si="514"/>
        <v/>
      </c>
    </row>
    <row r="1440" spans="13:34" ht="57.9" thickBot="1" x14ac:dyDescent="0.6">
      <c r="M1440" s="15" t="str">
        <f t="shared" si="494"/>
        <v/>
      </c>
      <c r="N1440" s="200" t="str">
        <f t="shared" si="495"/>
        <v>VIDE</v>
      </c>
      <c r="O1440" s="21">
        <f t="shared" si="496"/>
        <v>0</v>
      </c>
      <c r="P1440" s="21">
        <f t="shared" si="497"/>
        <v>0</v>
      </c>
      <c r="Q1440" s="21">
        <f t="shared" si="498"/>
        <v>0</v>
      </c>
      <c r="R1440" s="21">
        <f t="shared" si="499"/>
        <v>0</v>
      </c>
      <c r="S1440" s="21">
        <f t="shared" si="500"/>
        <v>0</v>
      </c>
      <c r="T1440" s="92" t="str">
        <f t="shared" si="501"/>
        <v>VIDE</v>
      </c>
      <c r="U1440" s="35" t="str">
        <f t="shared" si="502"/>
        <v>CH</v>
      </c>
      <c r="V1440" s="35">
        <f t="shared" si="503"/>
        <v>0</v>
      </c>
      <c r="W1440" s="35">
        <f t="shared" si="504"/>
        <v>0</v>
      </c>
      <c r="X1440" s="35">
        <f t="shared" si="505"/>
        <v>0</v>
      </c>
      <c r="Y1440" s="29">
        <f t="shared" si="506"/>
        <v>0</v>
      </c>
      <c r="Z1440" s="101">
        <f t="shared" si="507"/>
        <v>0</v>
      </c>
      <c r="AA1440" s="101">
        <f t="shared" si="508"/>
        <v>0</v>
      </c>
      <c r="AC1440" s="9" t="str">
        <f t="shared" si="509"/>
        <v/>
      </c>
      <c r="AD1440" s="10" t="str">
        <f t="shared" si="510"/>
        <v/>
      </c>
      <c r="AE1440" s="58" t="str">
        <f t="shared" si="511"/>
        <v/>
      </c>
      <c r="AF1440" s="59" t="str">
        <f t="shared" si="512"/>
        <v/>
      </c>
      <c r="AG1440" s="60" t="str">
        <f t="shared" si="513"/>
        <v/>
      </c>
      <c r="AH1440" s="39" t="str">
        <f t="shared" si="514"/>
        <v/>
      </c>
    </row>
    <row r="1441" spans="13:34" ht="57.9" thickBot="1" x14ac:dyDescent="0.6">
      <c r="M1441" s="15" t="str">
        <f t="shared" si="494"/>
        <v/>
      </c>
      <c r="N1441" s="200" t="str">
        <f t="shared" si="495"/>
        <v>VIDE</v>
      </c>
      <c r="O1441" s="21">
        <f t="shared" si="496"/>
        <v>0</v>
      </c>
      <c r="P1441" s="21">
        <f t="shared" si="497"/>
        <v>0</v>
      </c>
      <c r="Q1441" s="21">
        <f t="shared" si="498"/>
        <v>0</v>
      </c>
      <c r="R1441" s="21">
        <f t="shared" si="499"/>
        <v>0</v>
      </c>
      <c r="S1441" s="21">
        <f t="shared" si="500"/>
        <v>0</v>
      </c>
      <c r="T1441" s="92" t="str">
        <f t="shared" si="501"/>
        <v>VIDE</v>
      </c>
      <c r="U1441" s="35" t="str">
        <f t="shared" si="502"/>
        <v>CH</v>
      </c>
      <c r="V1441" s="35">
        <f t="shared" si="503"/>
        <v>0</v>
      </c>
      <c r="W1441" s="35">
        <f t="shared" si="504"/>
        <v>0</v>
      </c>
      <c r="X1441" s="35">
        <f t="shared" si="505"/>
        <v>0</v>
      </c>
      <c r="Y1441" s="29">
        <f t="shared" si="506"/>
        <v>0</v>
      </c>
      <c r="Z1441" s="101">
        <f t="shared" si="507"/>
        <v>0</v>
      </c>
      <c r="AA1441" s="101">
        <f t="shared" si="508"/>
        <v>0</v>
      </c>
      <c r="AC1441" s="9" t="str">
        <f t="shared" si="509"/>
        <v/>
      </c>
      <c r="AD1441" s="10" t="str">
        <f t="shared" si="510"/>
        <v/>
      </c>
      <c r="AE1441" s="58" t="str">
        <f t="shared" si="511"/>
        <v/>
      </c>
      <c r="AF1441" s="59" t="str">
        <f t="shared" si="512"/>
        <v/>
      </c>
      <c r="AG1441" s="60" t="str">
        <f t="shared" si="513"/>
        <v/>
      </c>
      <c r="AH1441" s="39" t="str">
        <f t="shared" si="514"/>
        <v/>
      </c>
    </row>
    <row r="1442" spans="13:34" ht="57.9" thickBot="1" x14ac:dyDescent="0.6">
      <c r="M1442" s="15" t="str">
        <f t="shared" si="494"/>
        <v/>
      </c>
      <c r="N1442" s="200" t="str">
        <f t="shared" si="495"/>
        <v>VIDE</v>
      </c>
      <c r="O1442" s="21">
        <f t="shared" si="496"/>
        <v>0</v>
      </c>
      <c r="P1442" s="21">
        <f t="shared" si="497"/>
        <v>0</v>
      </c>
      <c r="Q1442" s="21">
        <f t="shared" si="498"/>
        <v>0</v>
      </c>
      <c r="R1442" s="21">
        <f t="shared" si="499"/>
        <v>0</v>
      </c>
      <c r="S1442" s="21">
        <f t="shared" si="500"/>
        <v>0</v>
      </c>
      <c r="T1442" s="92" t="str">
        <f t="shared" si="501"/>
        <v>VIDE</v>
      </c>
      <c r="U1442" s="35" t="str">
        <f t="shared" si="502"/>
        <v>CH</v>
      </c>
      <c r="V1442" s="35">
        <f t="shared" si="503"/>
        <v>0</v>
      </c>
      <c r="W1442" s="35">
        <f t="shared" si="504"/>
        <v>0</v>
      </c>
      <c r="X1442" s="35">
        <f t="shared" si="505"/>
        <v>0</v>
      </c>
      <c r="Y1442" s="29">
        <f t="shared" si="506"/>
        <v>0</v>
      </c>
      <c r="Z1442" s="101">
        <f t="shared" si="507"/>
        <v>0</v>
      </c>
      <c r="AA1442" s="101">
        <f t="shared" si="508"/>
        <v>0</v>
      </c>
      <c r="AC1442" s="9" t="str">
        <f t="shared" si="509"/>
        <v/>
      </c>
      <c r="AD1442" s="10" t="str">
        <f t="shared" si="510"/>
        <v/>
      </c>
      <c r="AE1442" s="58" t="str">
        <f t="shared" si="511"/>
        <v/>
      </c>
      <c r="AF1442" s="59" t="str">
        <f t="shared" si="512"/>
        <v/>
      </c>
      <c r="AG1442" s="60" t="str">
        <f t="shared" si="513"/>
        <v/>
      </c>
      <c r="AH1442" s="39" t="str">
        <f t="shared" si="514"/>
        <v/>
      </c>
    </row>
    <row r="1443" spans="13:34" ht="57.9" thickBot="1" x14ac:dyDescent="0.6">
      <c r="M1443" s="15" t="str">
        <f t="shared" si="494"/>
        <v/>
      </c>
      <c r="N1443" s="200" t="str">
        <f t="shared" si="495"/>
        <v>VIDE</v>
      </c>
      <c r="O1443" s="21">
        <f t="shared" si="496"/>
        <v>0</v>
      </c>
      <c r="P1443" s="21">
        <f t="shared" si="497"/>
        <v>0</v>
      </c>
      <c r="Q1443" s="21">
        <f t="shared" si="498"/>
        <v>0</v>
      </c>
      <c r="R1443" s="21">
        <f t="shared" si="499"/>
        <v>0</v>
      </c>
      <c r="S1443" s="21">
        <f t="shared" si="500"/>
        <v>0</v>
      </c>
      <c r="T1443" s="92" t="str">
        <f t="shared" si="501"/>
        <v>VIDE</v>
      </c>
      <c r="U1443" s="35" t="str">
        <f t="shared" si="502"/>
        <v>CH</v>
      </c>
      <c r="V1443" s="35">
        <f t="shared" si="503"/>
        <v>0</v>
      </c>
      <c r="W1443" s="35">
        <f t="shared" si="504"/>
        <v>0</v>
      </c>
      <c r="X1443" s="35">
        <f t="shared" si="505"/>
        <v>0</v>
      </c>
      <c r="Y1443" s="29">
        <f t="shared" si="506"/>
        <v>0</v>
      </c>
      <c r="Z1443" s="101">
        <f t="shared" si="507"/>
        <v>0</v>
      </c>
      <c r="AA1443" s="101">
        <f t="shared" si="508"/>
        <v>0</v>
      </c>
      <c r="AC1443" s="9" t="str">
        <f t="shared" si="509"/>
        <v/>
      </c>
      <c r="AD1443" s="10" t="str">
        <f t="shared" si="510"/>
        <v/>
      </c>
      <c r="AE1443" s="58" t="str">
        <f t="shared" si="511"/>
        <v/>
      </c>
      <c r="AF1443" s="59" t="str">
        <f t="shared" si="512"/>
        <v/>
      </c>
      <c r="AG1443" s="60" t="str">
        <f t="shared" si="513"/>
        <v/>
      </c>
      <c r="AH1443" s="39" t="str">
        <f t="shared" si="514"/>
        <v/>
      </c>
    </row>
    <row r="1444" spans="13:34" ht="57.9" thickBot="1" x14ac:dyDescent="0.6">
      <c r="M1444" s="15" t="str">
        <f t="shared" si="494"/>
        <v/>
      </c>
      <c r="N1444" s="200" t="str">
        <f t="shared" si="495"/>
        <v>VIDE</v>
      </c>
      <c r="O1444" s="21">
        <f t="shared" si="496"/>
        <v>0</v>
      </c>
      <c r="P1444" s="21">
        <f t="shared" si="497"/>
        <v>0</v>
      </c>
      <c r="Q1444" s="21">
        <f t="shared" si="498"/>
        <v>0</v>
      </c>
      <c r="R1444" s="21">
        <f t="shared" si="499"/>
        <v>0</v>
      </c>
      <c r="S1444" s="21">
        <f t="shared" si="500"/>
        <v>0</v>
      </c>
      <c r="T1444" s="92" t="str">
        <f t="shared" si="501"/>
        <v>VIDE</v>
      </c>
      <c r="U1444" s="35" t="str">
        <f t="shared" si="502"/>
        <v>CH</v>
      </c>
      <c r="V1444" s="35">
        <f t="shared" si="503"/>
        <v>0</v>
      </c>
      <c r="W1444" s="35">
        <f t="shared" si="504"/>
        <v>0</v>
      </c>
      <c r="X1444" s="35">
        <f t="shared" si="505"/>
        <v>0</v>
      </c>
      <c r="Y1444" s="29">
        <f t="shared" si="506"/>
        <v>0</v>
      </c>
      <c r="Z1444" s="101">
        <f t="shared" si="507"/>
        <v>0</v>
      </c>
      <c r="AA1444" s="101">
        <f t="shared" si="508"/>
        <v>0</v>
      </c>
      <c r="AC1444" s="9" t="str">
        <f t="shared" si="509"/>
        <v/>
      </c>
      <c r="AD1444" s="10" t="str">
        <f t="shared" si="510"/>
        <v/>
      </c>
      <c r="AE1444" s="58" t="str">
        <f t="shared" si="511"/>
        <v/>
      </c>
      <c r="AF1444" s="59" t="str">
        <f t="shared" si="512"/>
        <v/>
      </c>
      <c r="AG1444" s="60" t="str">
        <f t="shared" si="513"/>
        <v/>
      </c>
      <c r="AH1444" s="39" t="str">
        <f t="shared" si="514"/>
        <v/>
      </c>
    </row>
    <row r="1445" spans="13:34" ht="57.9" thickBot="1" x14ac:dyDescent="0.6">
      <c r="M1445" s="15" t="str">
        <f t="shared" si="494"/>
        <v/>
      </c>
      <c r="N1445" s="200" t="str">
        <f t="shared" si="495"/>
        <v>VIDE</v>
      </c>
      <c r="O1445" s="21">
        <f t="shared" si="496"/>
        <v>0</v>
      </c>
      <c r="P1445" s="21">
        <f t="shared" si="497"/>
        <v>0</v>
      </c>
      <c r="Q1445" s="21">
        <f t="shared" si="498"/>
        <v>0</v>
      </c>
      <c r="R1445" s="21">
        <f t="shared" si="499"/>
        <v>0</v>
      </c>
      <c r="S1445" s="21">
        <f t="shared" si="500"/>
        <v>0</v>
      </c>
      <c r="T1445" s="92" t="str">
        <f t="shared" si="501"/>
        <v>VIDE</v>
      </c>
      <c r="U1445" s="35" t="str">
        <f t="shared" si="502"/>
        <v>CH</v>
      </c>
      <c r="V1445" s="35">
        <f t="shared" si="503"/>
        <v>0</v>
      </c>
      <c r="W1445" s="35">
        <f t="shared" si="504"/>
        <v>0</v>
      </c>
      <c r="X1445" s="35">
        <f t="shared" si="505"/>
        <v>0</v>
      </c>
      <c r="Y1445" s="29">
        <f t="shared" si="506"/>
        <v>0</v>
      </c>
      <c r="Z1445" s="101">
        <f t="shared" si="507"/>
        <v>0</v>
      </c>
      <c r="AA1445" s="101">
        <f t="shared" si="508"/>
        <v>0</v>
      </c>
      <c r="AC1445" s="9" t="str">
        <f t="shared" si="509"/>
        <v/>
      </c>
      <c r="AD1445" s="10" t="str">
        <f t="shared" si="510"/>
        <v/>
      </c>
      <c r="AE1445" s="58" t="str">
        <f t="shared" si="511"/>
        <v/>
      </c>
      <c r="AF1445" s="59" t="str">
        <f t="shared" si="512"/>
        <v/>
      </c>
      <c r="AG1445" s="60" t="str">
        <f t="shared" si="513"/>
        <v/>
      </c>
      <c r="AH1445" s="39" t="str">
        <f t="shared" si="514"/>
        <v/>
      </c>
    </row>
    <row r="1446" spans="13:34" ht="57.9" thickBot="1" x14ac:dyDescent="0.6">
      <c r="M1446" s="15" t="str">
        <f t="shared" si="494"/>
        <v/>
      </c>
      <c r="N1446" s="200" t="str">
        <f t="shared" si="495"/>
        <v>VIDE</v>
      </c>
      <c r="O1446" s="21">
        <f t="shared" si="496"/>
        <v>0</v>
      </c>
      <c r="P1446" s="21">
        <f t="shared" si="497"/>
        <v>0</v>
      </c>
      <c r="Q1446" s="21">
        <f t="shared" si="498"/>
        <v>0</v>
      </c>
      <c r="R1446" s="21">
        <f t="shared" si="499"/>
        <v>0</v>
      </c>
      <c r="S1446" s="21">
        <f t="shared" si="500"/>
        <v>0</v>
      </c>
      <c r="T1446" s="92" t="str">
        <f t="shared" si="501"/>
        <v>VIDE</v>
      </c>
      <c r="U1446" s="35" t="str">
        <f t="shared" si="502"/>
        <v>CH</v>
      </c>
      <c r="V1446" s="35">
        <f t="shared" si="503"/>
        <v>0</v>
      </c>
      <c r="W1446" s="35">
        <f t="shared" si="504"/>
        <v>0</v>
      </c>
      <c r="X1446" s="35">
        <f t="shared" si="505"/>
        <v>0</v>
      </c>
      <c r="Y1446" s="29">
        <f t="shared" si="506"/>
        <v>0</v>
      </c>
      <c r="Z1446" s="101">
        <f t="shared" si="507"/>
        <v>0</v>
      </c>
      <c r="AA1446" s="101">
        <f t="shared" si="508"/>
        <v>0</v>
      </c>
      <c r="AC1446" s="9" t="str">
        <f t="shared" si="509"/>
        <v/>
      </c>
      <c r="AD1446" s="10" t="str">
        <f t="shared" si="510"/>
        <v/>
      </c>
      <c r="AE1446" s="58" t="str">
        <f t="shared" si="511"/>
        <v/>
      </c>
      <c r="AF1446" s="59" t="str">
        <f t="shared" si="512"/>
        <v/>
      </c>
      <c r="AG1446" s="60" t="str">
        <f t="shared" si="513"/>
        <v/>
      </c>
      <c r="AH1446" s="39" t="str">
        <f t="shared" si="514"/>
        <v/>
      </c>
    </row>
    <row r="1447" spans="13:34" ht="57.9" thickBot="1" x14ac:dyDescent="0.6">
      <c r="M1447" s="15" t="str">
        <f t="shared" si="494"/>
        <v/>
      </c>
      <c r="N1447" s="200" t="str">
        <f t="shared" si="495"/>
        <v>VIDE</v>
      </c>
      <c r="O1447" s="21">
        <f t="shared" si="496"/>
        <v>0</v>
      </c>
      <c r="P1447" s="21">
        <f t="shared" si="497"/>
        <v>0</v>
      </c>
      <c r="Q1447" s="21">
        <f t="shared" si="498"/>
        <v>0</v>
      </c>
      <c r="R1447" s="21">
        <f t="shared" si="499"/>
        <v>0</v>
      </c>
      <c r="S1447" s="21">
        <f t="shared" si="500"/>
        <v>0</v>
      </c>
      <c r="T1447" s="92" t="str">
        <f t="shared" si="501"/>
        <v>VIDE</v>
      </c>
      <c r="U1447" s="35" t="str">
        <f t="shared" si="502"/>
        <v>CH</v>
      </c>
      <c r="V1447" s="35">
        <f t="shared" si="503"/>
        <v>0</v>
      </c>
      <c r="W1447" s="35">
        <f t="shared" si="504"/>
        <v>0</v>
      </c>
      <c r="X1447" s="35">
        <f t="shared" si="505"/>
        <v>0</v>
      </c>
      <c r="Y1447" s="29">
        <f t="shared" si="506"/>
        <v>0</v>
      </c>
      <c r="Z1447" s="101">
        <f t="shared" si="507"/>
        <v>0</v>
      </c>
      <c r="AA1447" s="101">
        <f t="shared" si="508"/>
        <v>0</v>
      </c>
      <c r="AC1447" s="9" t="str">
        <f t="shared" si="509"/>
        <v/>
      </c>
      <c r="AD1447" s="10" t="str">
        <f t="shared" si="510"/>
        <v/>
      </c>
      <c r="AE1447" s="58" t="str">
        <f t="shared" si="511"/>
        <v/>
      </c>
      <c r="AF1447" s="59" t="str">
        <f t="shared" si="512"/>
        <v/>
      </c>
      <c r="AG1447" s="60" t="str">
        <f t="shared" si="513"/>
        <v/>
      </c>
      <c r="AH1447" s="39" t="str">
        <f t="shared" si="514"/>
        <v/>
      </c>
    </row>
    <row r="1448" spans="13:34" ht="57.9" thickBot="1" x14ac:dyDescent="0.6">
      <c r="M1448" s="15" t="str">
        <f t="shared" si="494"/>
        <v/>
      </c>
      <c r="N1448" s="200" t="str">
        <f t="shared" si="495"/>
        <v>VIDE</v>
      </c>
      <c r="O1448" s="21">
        <f t="shared" si="496"/>
        <v>0</v>
      </c>
      <c r="P1448" s="21">
        <f t="shared" si="497"/>
        <v>0</v>
      </c>
      <c r="Q1448" s="21">
        <f t="shared" si="498"/>
        <v>0</v>
      </c>
      <c r="R1448" s="21">
        <f t="shared" si="499"/>
        <v>0</v>
      </c>
      <c r="S1448" s="21">
        <f t="shared" si="500"/>
        <v>0</v>
      </c>
      <c r="T1448" s="92" t="str">
        <f t="shared" si="501"/>
        <v>VIDE</v>
      </c>
      <c r="U1448" s="35" t="str">
        <f t="shared" si="502"/>
        <v>CH</v>
      </c>
      <c r="V1448" s="35">
        <f t="shared" si="503"/>
        <v>0</v>
      </c>
      <c r="W1448" s="35">
        <f t="shared" si="504"/>
        <v>0</v>
      </c>
      <c r="X1448" s="35">
        <f t="shared" si="505"/>
        <v>0</v>
      </c>
      <c r="Y1448" s="29">
        <f t="shared" si="506"/>
        <v>0</v>
      </c>
      <c r="Z1448" s="101">
        <f t="shared" si="507"/>
        <v>0</v>
      </c>
      <c r="AA1448" s="101">
        <f t="shared" si="508"/>
        <v>0</v>
      </c>
      <c r="AC1448" s="9" t="str">
        <f t="shared" si="509"/>
        <v/>
      </c>
      <c r="AD1448" s="10" t="str">
        <f t="shared" si="510"/>
        <v/>
      </c>
      <c r="AE1448" s="58" t="str">
        <f t="shared" si="511"/>
        <v/>
      </c>
      <c r="AF1448" s="59" t="str">
        <f t="shared" si="512"/>
        <v/>
      </c>
      <c r="AG1448" s="60" t="str">
        <f t="shared" si="513"/>
        <v/>
      </c>
      <c r="AH1448" s="39" t="str">
        <f t="shared" si="514"/>
        <v/>
      </c>
    </row>
    <row r="1449" spans="13:34" ht="57.9" thickBot="1" x14ac:dyDescent="0.6">
      <c r="M1449" s="15" t="str">
        <f t="shared" si="494"/>
        <v/>
      </c>
      <c r="N1449" s="200" t="str">
        <f t="shared" si="495"/>
        <v>VIDE</v>
      </c>
      <c r="O1449" s="21">
        <f t="shared" si="496"/>
        <v>0</v>
      </c>
      <c r="P1449" s="21">
        <f t="shared" si="497"/>
        <v>0</v>
      </c>
      <c r="Q1449" s="21">
        <f t="shared" si="498"/>
        <v>0</v>
      </c>
      <c r="R1449" s="21">
        <f t="shared" si="499"/>
        <v>0</v>
      </c>
      <c r="S1449" s="21">
        <f t="shared" si="500"/>
        <v>0</v>
      </c>
      <c r="T1449" s="92" t="str">
        <f t="shared" si="501"/>
        <v>VIDE</v>
      </c>
      <c r="U1449" s="35" t="str">
        <f t="shared" si="502"/>
        <v>CH</v>
      </c>
      <c r="V1449" s="35">
        <f t="shared" si="503"/>
        <v>0</v>
      </c>
      <c r="W1449" s="35">
        <f t="shared" si="504"/>
        <v>0</v>
      </c>
      <c r="X1449" s="35">
        <f t="shared" si="505"/>
        <v>0</v>
      </c>
      <c r="Y1449" s="29">
        <f t="shared" si="506"/>
        <v>0</v>
      </c>
      <c r="Z1449" s="101">
        <f t="shared" si="507"/>
        <v>0</v>
      </c>
      <c r="AA1449" s="101">
        <f t="shared" si="508"/>
        <v>0</v>
      </c>
      <c r="AC1449" s="9" t="str">
        <f t="shared" si="509"/>
        <v/>
      </c>
      <c r="AD1449" s="10" t="str">
        <f t="shared" si="510"/>
        <v/>
      </c>
      <c r="AE1449" s="58" t="str">
        <f t="shared" si="511"/>
        <v/>
      </c>
      <c r="AF1449" s="59" t="str">
        <f t="shared" si="512"/>
        <v/>
      </c>
      <c r="AG1449" s="60" t="str">
        <f t="shared" si="513"/>
        <v/>
      </c>
      <c r="AH1449" s="39" t="str">
        <f t="shared" si="514"/>
        <v/>
      </c>
    </row>
    <row r="1450" spans="13:34" ht="57.9" thickBot="1" x14ac:dyDescent="0.6">
      <c r="M1450" s="15" t="str">
        <f t="shared" si="494"/>
        <v/>
      </c>
      <c r="N1450" s="200" t="str">
        <f t="shared" si="495"/>
        <v>VIDE</v>
      </c>
      <c r="O1450" s="21">
        <f t="shared" si="496"/>
        <v>0</v>
      </c>
      <c r="P1450" s="21">
        <f t="shared" si="497"/>
        <v>0</v>
      </c>
      <c r="Q1450" s="21">
        <f t="shared" si="498"/>
        <v>0</v>
      </c>
      <c r="R1450" s="21">
        <f t="shared" si="499"/>
        <v>0</v>
      </c>
      <c r="S1450" s="21">
        <f t="shared" si="500"/>
        <v>0</v>
      </c>
      <c r="T1450" s="92" t="str">
        <f t="shared" si="501"/>
        <v>VIDE</v>
      </c>
      <c r="U1450" s="35" t="str">
        <f t="shared" si="502"/>
        <v>CH</v>
      </c>
      <c r="V1450" s="35">
        <f t="shared" si="503"/>
        <v>0</v>
      </c>
      <c r="W1450" s="35">
        <f t="shared" si="504"/>
        <v>0</v>
      </c>
      <c r="X1450" s="35">
        <f t="shared" si="505"/>
        <v>0</v>
      </c>
      <c r="Y1450" s="29">
        <f t="shared" si="506"/>
        <v>0</v>
      </c>
      <c r="Z1450" s="101">
        <f t="shared" si="507"/>
        <v>0</v>
      </c>
      <c r="AA1450" s="101">
        <f t="shared" si="508"/>
        <v>0</v>
      </c>
      <c r="AC1450" s="9" t="str">
        <f t="shared" si="509"/>
        <v/>
      </c>
      <c r="AD1450" s="10" t="str">
        <f t="shared" si="510"/>
        <v/>
      </c>
      <c r="AE1450" s="58" t="str">
        <f t="shared" si="511"/>
        <v/>
      </c>
      <c r="AF1450" s="59" t="str">
        <f t="shared" si="512"/>
        <v/>
      </c>
      <c r="AG1450" s="60" t="str">
        <f t="shared" si="513"/>
        <v/>
      </c>
      <c r="AH1450" s="39" t="str">
        <f t="shared" si="514"/>
        <v/>
      </c>
    </row>
    <row r="1451" spans="13:34" ht="57.9" thickBot="1" x14ac:dyDescent="0.6">
      <c r="M1451" s="15" t="str">
        <f t="shared" si="494"/>
        <v/>
      </c>
      <c r="N1451" s="200" t="str">
        <f t="shared" si="495"/>
        <v>VIDE</v>
      </c>
      <c r="O1451" s="21">
        <f t="shared" si="496"/>
        <v>0</v>
      </c>
      <c r="P1451" s="21">
        <f t="shared" si="497"/>
        <v>0</v>
      </c>
      <c r="Q1451" s="21">
        <f t="shared" si="498"/>
        <v>0</v>
      </c>
      <c r="R1451" s="21">
        <f t="shared" si="499"/>
        <v>0</v>
      </c>
      <c r="S1451" s="21">
        <f t="shared" si="500"/>
        <v>0</v>
      </c>
      <c r="T1451" s="92" t="str">
        <f t="shared" si="501"/>
        <v>VIDE</v>
      </c>
      <c r="U1451" s="35" t="str">
        <f t="shared" si="502"/>
        <v>CH</v>
      </c>
      <c r="V1451" s="35">
        <f t="shared" si="503"/>
        <v>0</v>
      </c>
      <c r="W1451" s="35">
        <f t="shared" si="504"/>
        <v>0</v>
      </c>
      <c r="X1451" s="35">
        <f t="shared" si="505"/>
        <v>0</v>
      </c>
      <c r="Y1451" s="29">
        <f t="shared" si="506"/>
        <v>0</v>
      </c>
      <c r="Z1451" s="101">
        <f t="shared" si="507"/>
        <v>0</v>
      </c>
      <c r="AA1451" s="101">
        <f t="shared" si="508"/>
        <v>0</v>
      </c>
      <c r="AC1451" s="9" t="str">
        <f t="shared" si="509"/>
        <v/>
      </c>
      <c r="AD1451" s="10" t="str">
        <f t="shared" si="510"/>
        <v/>
      </c>
      <c r="AE1451" s="58" t="str">
        <f t="shared" si="511"/>
        <v/>
      </c>
      <c r="AF1451" s="59" t="str">
        <f t="shared" si="512"/>
        <v/>
      </c>
      <c r="AG1451" s="60" t="str">
        <f t="shared" si="513"/>
        <v/>
      </c>
      <c r="AH1451" s="39" t="str">
        <f t="shared" si="514"/>
        <v/>
      </c>
    </row>
    <row r="1452" spans="13:34" ht="57.9" thickBot="1" x14ac:dyDescent="0.6">
      <c r="M1452" s="15" t="str">
        <f t="shared" si="494"/>
        <v/>
      </c>
      <c r="N1452" s="200" t="str">
        <f t="shared" si="495"/>
        <v>VIDE</v>
      </c>
      <c r="O1452" s="21">
        <f t="shared" si="496"/>
        <v>0</v>
      </c>
      <c r="P1452" s="21">
        <f t="shared" si="497"/>
        <v>0</v>
      </c>
      <c r="Q1452" s="21">
        <f t="shared" si="498"/>
        <v>0</v>
      </c>
      <c r="R1452" s="21">
        <f t="shared" si="499"/>
        <v>0</v>
      </c>
      <c r="S1452" s="21">
        <f t="shared" si="500"/>
        <v>0</v>
      </c>
      <c r="T1452" s="92" t="str">
        <f t="shared" si="501"/>
        <v>VIDE</v>
      </c>
      <c r="U1452" s="35" t="str">
        <f t="shared" si="502"/>
        <v>CH</v>
      </c>
      <c r="V1452" s="35">
        <f t="shared" si="503"/>
        <v>0</v>
      </c>
      <c r="W1452" s="35">
        <f t="shared" si="504"/>
        <v>0</v>
      </c>
      <c r="X1452" s="35">
        <f t="shared" si="505"/>
        <v>0</v>
      </c>
      <c r="Y1452" s="29">
        <f t="shared" si="506"/>
        <v>0</v>
      </c>
      <c r="Z1452" s="101">
        <f t="shared" si="507"/>
        <v>0</v>
      </c>
      <c r="AA1452" s="101">
        <f t="shared" si="508"/>
        <v>0</v>
      </c>
      <c r="AC1452" s="9" t="str">
        <f t="shared" si="509"/>
        <v/>
      </c>
      <c r="AD1452" s="10" t="str">
        <f t="shared" si="510"/>
        <v/>
      </c>
      <c r="AE1452" s="58" t="str">
        <f t="shared" si="511"/>
        <v/>
      </c>
      <c r="AF1452" s="59" t="str">
        <f t="shared" si="512"/>
        <v/>
      </c>
      <c r="AG1452" s="60" t="str">
        <f t="shared" si="513"/>
        <v/>
      </c>
      <c r="AH1452" s="39" t="str">
        <f t="shared" si="514"/>
        <v/>
      </c>
    </row>
    <row r="1453" spans="13:34" ht="57.9" thickBot="1" x14ac:dyDescent="0.6">
      <c r="M1453" s="15" t="str">
        <f t="shared" si="494"/>
        <v/>
      </c>
      <c r="N1453" s="200" t="str">
        <f t="shared" si="495"/>
        <v>VIDE</v>
      </c>
      <c r="O1453" s="21">
        <f t="shared" si="496"/>
        <v>0</v>
      </c>
      <c r="P1453" s="21">
        <f t="shared" si="497"/>
        <v>0</v>
      </c>
      <c r="Q1453" s="21">
        <f t="shared" si="498"/>
        <v>0</v>
      </c>
      <c r="R1453" s="21">
        <f t="shared" si="499"/>
        <v>0</v>
      </c>
      <c r="S1453" s="21">
        <f t="shared" si="500"/>
        <v>0</v>
      </c>
      <c r="T1453" s="92" t="str">
        <f t="shared" si="501"/>
        <v>VIDE</v>
      </c>
      <c r="U1453" s="35" t="str">
        <f t="shared" si="502"/>
        <v>CH</v>
      </c>
      <c r="V1453" s="35">
        <f t="shared" si="503"/>
        <v>0</v>
      </c>
      <c r="W1453" s="35">
        <f t="shared" si="504"/>
        <v>0</v>
      </c>
      <c r="X1453" s="35">
        <f t="shared" si="505"/>
        <v>0</v>
      </c>
      <c r="Y1453" s="29">
        <f t="shared" si="506"/>
        <v>0</v>
      </c>
      <c r="Z1453" s="101">
        <f t="shared" si="507"/>
        <v>0</v>
      </c>
      <c r="AA1453" s="101">
        <f t="shared" si="508"/>
        <v>0</v>
      </c>
      <c r="AC1453" s="9" t="str">
        <f t="shared" si="509"/>
        <v/>
      </c>
      <c r="AD1453" s="10" t="str">
        <f t="shared" si="510"/>
        <v/>
      </c>
      <c r="AE1453" s="58" t="str">
        <f t="shared" si="511"/>
        <v/>
      </c>
      <c r="AF1453" s="59" t="str">
        <f t="shared" si="512"/>
        <v/>
      </c>
      <c r="AG1453" s="60" t="str">
        <f t="shared" si="513"/>
        <v/>
      </c>
      <c r="AH1453" s="39" t="str">
        <f t="shared" si="514"/>
        <v/>
      </c>
    </row>
    <row r="1454" spans="13:34" ht="57.9" thickBot="1" x14ac:dyDescent="0.6">
      <c r="M1454" s="15" t="str">
        <f t="shared" si="494"/>
        <v/>
      </c>
      <c r="N1454" s="200" t="str">
        <f t="shared" si="495"/>
        <v>VIDE</v>
      </c>
      <c r="O1454" s="21">
        <f t="shared" si="496"/>
        <v>0</v>
      </c>
      <c r="P1454" s="21">
        <f t="shared" si="497"/>
        <v>0</v>
      </c>
      <c r="Q1454" s="21">
        <f t="shared" si="498"/>
        <v>0</v>
      </c>
      <c r="R1454" s="21">
        <f t="shared" si="499"/>
        <v>0</v>
      </c>
      <c r="S1454" s="21">
        <f t="shared" si="500"/>
        <v>0</v>
      </c>
      <c r="T1454" s="92" t="str">
        <f t="shared" si="501"/>
        <v>VIDE</v>
      </c>
      <c r="U1454" s="35" t="str">
        <f t="shared" si="502"/>
        <v>CH</v>
      </c>
      <c r="V1454" s="35">
        <f t="shared" si="503"/>
        <v>0</v>
      </c>
      <c r="W1454" s="35">
        <f t="shared" si="504"/>
        <v>0</v>
      </c>
      <c r="X1454" s="35">
        <f t="shared" si="505"/>
        <v>0</v>
      </c>
      <c r="Y1454" s="29">
        <f t="shared" si="506"/>
        <v>0</v>
      </c>
      <c r="Z1454" s="101">
        <f t="shared" si="507"/>
        <v>0</v>
      </c>
      <c r="AA1454" s="101">
        <f t="shared" si="508"/>
        <v>0</v>
      </c>
      <c r="AC1454" s="9" t="str">
        <f t="shared" si="509"/>
        <v/>
      </c>
      <c r="AD1454" s="10" t="str">
        <f t="shared" si="510"/>
        <v/>
      </c>
      <c r="AE1454" s="58" t="str">
        <f t="shared" si="511"/>
        <v/>
      </c>
      <c r="AF1454" s="59" t="str">
        <f t="shared" si="512"/>
        <v/>
      </c>
      <c r="AG1454" s="60" t="str">
        <f t="shared" si="513"/>
        <v/>
      </c>
      <c r="AH1454" s="39" t="str">
        <f t="shared" si="514"/>
        <v/>
      </c>
    </row>
    <row r="1455" spans="13:34" ht="57.9" thickBot="1" x14ac:dyDescent="0.6">
      <c r="M1455" s="15" t="str">
        <f t="shared" si="494"/>
        <v/>
      </c>
      <c r="N1455" s="200" t="str">
        <f t="shared" si="495"/>
        <v>VIDE</v>
      </c>
      <c r="O1455" s="21">
        <f t="shared" si="496"/>
        <v>0</v>
      </c>
      <c r="P1455" s="21">
        <f t="shared" si="497"/>
        <v>0</v>
      </c>
      <c r="Q1455" s="21">
        <f t="shared" si="498"/>
        <v>0</v>
      </c>
      <c r="R1455" s="21">
        <f t="shared" si="499"/>
        <v>0</v>
      </c>
      <c r="S1455" s="21">
        <f t="shared" si="500"/>
        <v>0</v>
      </c>
      <c r="T1455" s="92" t="str">
        <f t="shared" si="501"/>
        <v>VIDE</v>
      </c>
      <c r="U1455" s="35" t="str">
        <f t="shared" si="502"/>
        <v>CH</v>
      </c>
      <c r="V1455" s="35">
        <f t="shared" si="503"/>
        <v>0</v>
      </c>
      <c r="W1455" s="35">
        <f t="shared" si="504"/>
        <v>0</v>
      </c>
      <c r="X1455" s="35">
        <f t="shared" si="505"/>
        <v>0</v>
      </c>
      <c r="Y1455" s="29">
        <f t="shared" si="506"/>
        <v>0</v>
      </c>
      <c r="Z1455" s="101">
        <f t="shared" si="507"/>
        <v>0</v>
      </c>
      <c r="AA1455" s="101">
        <f t="shared" si="508"/>
        <v>0</v>
      </c>
      <c r="AC1455" s="9" t="str">
        <f t="shared" si="509"/>
        <v/>
      </c>
      <c r="AD1455" s="10" t="str">
        <f t="shared" si="510"/>
        <v/>
      </c>
      <c r="AE1455" s="58" t="str">
        <f t="shared" si="511"/>
        <v/>
      </c>
      <c r="AF1455" s="59" t="str">
        <f t="shared" si="512"/>
        <v/>
      </c>
      <c r="AG1455" s="60" t="str">
        <f t="shared" si="513"/>
        <v/>
      </c>
      <c r="AH1455" s="39" t="str">
        <f t="shared" si="514"/>
        <v/>
      </c>
    </row>
    <row r="1456" spans="13:34" ht="57.9" thickBot="1" x14ac:dyDescent="0.6">
      <c r="M1456" s="15" t="str">
        <f t="shared" si="494"/>
        <v/>
      </c>
      <c r="N1456" s="200" t="str">
        <f t="shared" si="495"/>
        <v>VIDE</v>
      </c>
      <c r="O1456" s="21">
        <f t="shared" si="496"/>
        <v>0</v>
      </c>
      <c r="P1456" s="21">
        <f t="shared" si="497"/>
        <v>0</v>
      </c>
      <c r="Q1456" s="21">
        <f t="shared" si="498"/>
        <v>0</v>
      </c>
      <c r="R1456" s="21">
        <f t="shared" si="499"/>
        <v>0</v>
      </c>
      <c r="S1456" s="21">
        <f t="shared" si="500"/>
        <v>0</v>
      </c>
      <c r="T1456" s="92" t="str">
        <f t="shared" si="501"/>
        <v>VIDE</v>
      </c>
      <c r="U1456" s="35" t="str">
        <f t="shared" si="502"/>
        <v>CH</v>
      </c>
      <c r="V1456" s="35">
        <f t="shared" si="503"/>
        <v>0</v>
      </c>
      <c r="W1456" s="35">
        <f t="shared" si="504"/>
        <v>0</v>
      </c>
      <c r="X1456" s="35">
        <f t="shared" si="505"/>
        <v>0</v>
      </c>
      <c r="Y1456" s="29">
        <f t="shared" si="506"/>
        <v>0</v>
      </c>
      <c r="Z1456" s="101">
        <f t="shared" si="507"/>
        <v>0</v>
      </c>
      <c r="AA1456" s="101">
        <f t="shared" si="508"/>
        <v>0</v>
      </c>
      <c r="AC1456" s="9" t="str">
        <f t="shared" si="509"/>
        <v/>
      </c>
      <c r="AD1456" s="10" t="str">
        <f t="shared" si="510"/>
        <v/>
      </c>
      <c r="AE1456" s="58" t="str">
        <f t="shared" si="511"/>
        <v/>
      </c>
      <c r="AF1456" s="59" t="str">
        <f t="shared" si="512"/>
        <v/>
      </c>
      <c r="AG1456" s="60" t="str">
        <f t="shared" si="513"/>
        <v/>
      </c>
      <c r="AH1456" s="39" t="str">
        <f t="shared" si="514"/>
        <v/>
      </c>
    </row>
    <row r="1457" spans="13:34" ht="57.9" thickBot="1" x14ac:dyDescent="0.6">
      <c r="M1457" s="15" t="str">
        <f t="shared" si="494"/>
        <v/>
      </c>
      <c r="N1457" s="200" t="str">
        <f t="shared" si="495"/>
        <v>VIDE</v>
      </c>
      <c r="O1457" s="21">
        <f t="shared" si="496"/>
        <v>0</v>
      </c>
      <c r="P1457" s="21">
        <f t="shared" si="497"/>
        <v>0</v>
      </c>
      <c r="Q1457" s="21">
        <f t="shared" si="498"/>
        <v>0</v>
      </c>
      <c r="R1457" s="21">
        <f t="shared" si="499"/>
        <v>0</v>
      </c>
      <c r="S1457" s="21">
        <f t="shared" si="500"/>
        <v>0</v>
      </c>
      <c r="T1457" s="92" t="str">
        <f t="shared" si="501"/>
        <v>VIDE</v>
      </c>
      <c r="U1457" s="35" t="str">
        <f t="shared" si="502"/>
        <v>CH</v>
      </c>
      <c r="V1457" s="35">
        <f t="shared" si="503"/>
        <v>0</v>
      </c>
      <c r="W1457" s="35">
        <f t="shared" si="504"/>
        <v>0</v>
      </c>
      <c r="X1457" s="35">
        <f t="shared" si="505"/>
        <v>0</v>
      </c>
      <c r="Y1457" s="29">
        <f t="shared" si="506"/>
        <v>0</v>
      </c>
      <c r="Z1457" s="101">
        <f t="shared" si="507"/>
        <v>0</v>
      </c>
      <c r="AA1457" s="101">
        <f t="shared" si="508"/>
        <v>0</v>
      </c>
      <c r="AC1457" s="9" t="str">
        <f t="shared" si="509"/>
        <v/>
      </c>
      <c r="AD1457" s="10" t="str">
        <f t="shared" si="510"/>
        <v/>
      </c>
      <c r="AE1457" s="58" t="str">
        <f t="shared" si="511"/>
        <v/>
      </c>
      <c r="AF1457" s="59" t="str">
        <f t="shared" si="512"/>
        <v/>
      </c>
      <c r="AG1457" s="60" t="str">
        <f t="shared" si="513"/>
        <v/>
      </c>
      <c r="AH1457" s="39" t="str">
        <f t="shared" si="514"/>
        <v/>
      </c>
    </row>
    <row r="1458" spans="13:34" ht="57.9" thickBot="1" x14ac:dyDescent="0.6">
      <c r="M1458" s="15" t="str">
        <f t="shared" ref="M1458:M1521" si="515">IF(TRIM(C1458)="","",IF(H1458="C","",IF(LEFT(C1458,2)="99",C1458,IF(LEN(C1458)=5,C1458&amp;"0",C1458))))</f>
        <v/>
      </c>
      <c r="N1458" s="200" t="str">
        <f t="shared" ref="N1458:N1521" si="516">IF(OR(M1458="", H1458="C"),"VIDE",IF(G1458="",IF(E1458="",D1458 &amp;IF(B1458="",""," ("&amp;B1458&amp;")"),TRIM(E1458) &amp; IF(B1458="",""," ("&amp;B1458&amp;")")),IF(F1458="", TRIM(E1458), IF(E1458="",D1458,TRIM(E1458))&amp; IF(F1458="", " Qté.:"&amp;VLOOKUP(B1458,AU:AV,2,0)," ("&amp;B1458&amp;")"&amp;" Qté.:"&amp;VLOOKUP(B1458,AU:AV,2,0)))))</f>
        <v>VIDE</v>
      </c>
      <c r="O1458" s="21">
        <f t="shared" ref="O1458:O1521" si="517">ROUND(X1458,2)</f>
        <v>0</v>
      </c>
      <c r="P1458" s="21">
        <f t="shared" ref="P1458:P1521" si="518">H1458</f>
        <v>0</v>
      </c>
      <c r="Q1458" s="21">
        <f t="shared" ref="Q1458:Q1521" si="519">I1458</f>
        <v>0</v>
      </c>
      <c r="R1458" s="21">
        <f t="shared" ref="R1458:R1521" si="520">J1458</f>
        <v>0</v>
      </c>
      <c r="S1458" s="21">
        <f t="shared" ref="S1458:S1521" si="521">K1458</f>
        <v>0</v>
      </c>
      <c r="T1458" s="92" t="str">
        <f t="shared" ref="T1458:T1521" si="522">IF(OR(M1458="", H1458="C"),"VIDE",IF(G1458="",IF(E1458="",D1458 &amp;IF(B1458="",""," ("&amp;B1458&amp;")"),E1458 &amp; IF(B1458="",""," ("&amp;B1458&amp;")")),IF(F1458="", E1458 &amp;VLOOKUP(M1458,AS:AT,2,0), IF(E1458="",D1458,E1458)&amp; IF(F1458="", " Qté.:"&amp;K1458," ("&amp;B1458&amp;")"&amp;" Qté.:"&amp;K1458))))</f>
        <v>VIDE</v>
      </c>
      <c r="U1458" s="35" t="str">
        <f t="shared" ref="U1458:U1521" si="523">IF(G1458="","CH",IF(F1458="","PO","PO2"))</f>
        <v>CH</v>
      </c>
      <c r="V1458" s="35">
        <f t="shared" ref="V1458:V1521" si="524">B1458</f>
        <v>0</v>
      </c>
      <c r="W1458" s="35">
        <f t="shared" ref="W1458:W1521" si="525">K1458</f>
        <v>0</v>
      </c>
      <c r="X1458" s="35">
        <f t="shared" ref="X1458:X1521" si="526">IF(U1458="CH",K1458, IF(U1458="PO", K1458*G1458,IF(U1458="PO2",K1458*G1458*F1458)))</f>
        <v>0</v>
      </c>
      <c r="Y1458" s="29">
        <f t="shared" ref="Y1458:Y1521" si="527">E1458</f>
        <v>0</v>
      </c>
      <c r="Z1458" s="101">
        <f t="shared" ref="Z1458:Z1521" si="528">F1458</f>
        <v>0</v>
      </c>
      <c r="AA1458" s="101">
        <f t="shared" ref="AA1458:AA1521" si="529">B1458</f>
        <v>0</v>
      </c>
      <c r="AC1458" s="9" t="str">
        <f t="shared" si="509"/>
        <v/>
      </c>
      <c r="AD1458" s="10" t="str">
        <f t="shared" si="510"/>
        <v/>
      </c>
      <c r="AE1458" s="58" t="str">
        <f t="shared" si="511"/>
        <v/>
      </c>
      <c r="AF1458" s="59" t="str">
        <f t="shared" si="512"/>
        <v/>
      </c>
      <c r="AG1458" s="60" t="str">
        <f t="shared" si="513"/>
        <v/>
      </c>
      <c r="AH1458" s="39" t="str">
        <f t="shared" si="514"/>
        <v/>
      </c>
    </row>
    <row r="1459" spans="13:34" ht="57.9" thickBot="1" x14ac:dyDescent="0.6">
      <c r="M1459" s="15" t="str">
        <f t="shared" si="515"/>
        <v/>
      </c>
      <c r="N1459" s="200" t="str">
        <f t="shared" si="516"/>
        <v>VIDE</v>
      </c>
      <c r="O1459" s="21">
        <f t="shared" si="517"/>
        <v>0</v>
      </c>
      <c r="P1459" s="21">
        <f t="shared" si="518"/>
        <v>0</v>
      </c>
      <c r="Q1459" s="21">
        <f t="shared" si="519"/>
        <v>0</v>
      </c>
      <c r="R1459" s="21">
        <f t="shared" si="520"/>
        <v>0</v>
      </c>
      <c r="S1459" s="21">
        <f t="shared" si="521"/>
        <v>0</v>
      </c>
      <c r="T1459" s="92" t="str">
        <f t="shared" si="522"/>
        <v>VIDE</v>
      </c>
      <c r="U1459" s="35" t="str">
        <f t="shared" si="523"/>
        <v>CH</v>
      </c>
      <c r="V1459" s="35">
        <f t="shared" si="524"/>
        <v>0</v>
      </c>
      <c r="W1459" s="35">
        <f t="shared" si="525"/>
        <v>0</v>
      </c>
      <c r="X1459" s="35">
        <f t="shared" si="526"/>
        <v>0</v>
      </c>
      <c r="Y1459" s="29">
        <f t="shared" si="527"/>
        <v>0</v>
      </c>
      <c r="Z1459" s="101">
        <f t="shared" si="528"/>
        <v>0</v>
      </c>
      <c r="AA1459" s="101">
        <f t="shared" si="529"/>
        <v>0</v>
      </c>
      <c r="AC1459" s="9" t="str">
        <f t="shared" ref="AC1459:AC1522" si="530">IF(AJ1459 = "", "", AJ1459)</f>
        <v/>
      </c>
      <c r="AD1459" s="10" t="str">
        <f t="shared" ref="AD1459:AD1522" si="531">IF(AK1459 = "", "", AK1459)</f>
        <v/>
      </c>
      <c r="AE1459" s="58" t="str">
        <f t="shared" ref="AE1459:AE1522" si="532">IF(AL1459 = "", "", AL1459)</f>
        <v/>
      </c>
      <c r="AF1459" s="59" t="str">
        <f t="shared" ref="AF1459:AF1522" si="533">IF(AM1459 = "", "", AM1459)</f>
        <v/>
      </c>
      <c r="AG1459" s="60" t="str">
        <f t="shared" ref="AG1459:AG1522" si="534">IF(AN1459 = "", "", AN1459)</f>
        <v/>
      </c>
      <c r="AH1459" s="39" t="str">
        <f t="shared" ref="AH1459:AH1522" si="535">IF(AO1459 = "", "", AO1459)</f>
        <v/>
      </c>
    </row>
    <row r="1460" spans="13:34" ht="57.9" thickBot="1" x14ac:dyDescent="0.6">
      <c r="M1460" s="15" t="str">
        <f t="shared" si="515"/>
        <v/>
      </c>
      <c r="N1460" s="200" t="str">
        <f t="shared" si="516"/>
        <v>VIDE</v>
      </c>
      <c r="O1460" s="21">
        <f t="shared" si="517"/>
        <v>0</v>
      </c>
      <c r="P1460" s="21">
        <f t="shared" si="518"/>
        <v>0</v>
      </c>
      <c r="Q1460" s="21">
        <f t="shared" si="519"/>
        <v>0</v>
      </c>
      <c r="R1460" s="21">
        <f t="shared" si="520"/>
        <v>0</v>
      </c>
      <c r="S1460" s="21">
        <f t="shared" si="521"/>
        <v>0</v>
      </c>
      <c r="T1460" s="92" t="str">
        <f t="shared" si="522"/>
        <v>VIDE</v>
      </c>
      <c r="U1460" s="35" t="str">
        <f t="shared" si="523"/>
        <v>CH</v>
      </c>
      <c r="V1460" s="35">
        <f t="shared" si="524"/>
        <v>0</v>
      </c>
      <c r="W1460" s="35">
        <f t="shared" si="525"/>
        <v>0</v>
      </c>
      <c r="X1460" s="35">
        <f t="shared" si="526"/>
        <v>0</v>
      </c>
      <c r="Y1460" s="29">
        <f t="shared" si="527"/>
        <v>0</v>
      </c>
      <c r="Z1460" s="101">
        <f t="shared" si="528"/>
        <v>0</v>
      </c>
      <c r="AA1460" s="101">
        <f t="shared" si="529"/>
        <v>0</v>
      </c>
      <c r="AC1460" s="9" t="str">
        <f t="shared" si="530"/>
        <v/>
      </c>
      <c r="AD1460" s="10" t="str">
        <f t="shared" si="531"/>
        <v/>
      </c>
      <c r="AE1460" s="58" t="str">
        <f t="shared" si="532"/>
        <v/>
      </c>
      <c r="AF1460" s="59" t="str">
        <f t="shared" si="533"/>
        <v/>
      </c>
      <c r="AG1460" s="60" t="str">
        <f t="shared" si="534"/>
        <v/>
      </c>
      <c r="AH1460" s="39" t="str">
        <f t="shared" si="535"/>
        <v/>
      </c>
    </row>
    <row r="1461" spans="13:34" ht="57.9" thickBot="1" x14ac:dyDescent="0.6">
      <c r="M1461" s="15" t="str">
        <f t="shared" si="515"/>
        <v/>
      </c>
      <c r="N1461" s="200" t="str">
        <f t="shared" si="516"/>
        <v>VIDE</v>
      </c>
      <c r="O1461" s="21">
        <f t="shared" si="517"/>
        <v>0</v>
      </c>
      <c r="P1461" s="21">
        <f t="shared" si="518"/>
        <v>0</v>
      </c>
      <c r="Q1461" s="21">
        <f t="shared" si="519"/>
        <v>0</v>
      </c>
      <c r="R1461" s="21">
        <f t="shared" si="520"/>
        <v>0</v>
      </c>
      <c r="S1461" s="21">
        <f t="shared" si="521"/>
        <v>0</v>
      </c>
      <c r="T1461" s="92" t="str">
        <f t="shared" si="522"/>
        <v>VIDE</v>
      </c>
      <c r="U1461" s="35" t="str">
        <f t="shared" si="523"/>
        <v>CH</v>
      </c>
      <c r="V1461" s="35">
        <f t="shared" si="524"/>
        <v>0</v>
      </c>
      <c r="W1461" s="35">
        <f t="shared" si="525"/>
        <v>0</v>
      </c>
      <c r="X1461" s="35">
        <f t="shared" si="526"/>
        <v>0</v>
      </c>
      <c r="Y1461" s="29">
        <f t="shared" si="527"/>
        <v>0</v>
      </c>
      <c r="Z1461" s="101">
        <f t="shared" si="528"/>
        <v>0</v>
      </c>
      <c r="AA1461" s="101">
        <f t="shared" si="529"/>
        <v>0</v>
      </c>
      <c r="AC1461" s="9" t="str">
        <f t="shared" si="530"/>
        <v/>
      </c>
      <c r="AD1461" s="10" t="str">
        <f t="shared" si="531"/>
        <v/>
      </c>
      <c r="AE1461" s="58" t="str">
        <f t="shared" si="532"/>
        <v/>
      </c>
      <c r="AF1461" s="59" t="str">
        <f t="shared" si="533"/>
        <v/>
      </c>
      <c r="AG1461" s="60" t="str">
        <f t="shared" si="534"/>
        <v/>
      </c>
      <c r="AH1461" s="39" t="str">
        <f t="shared" si="535"/>
        <v/>
      </c>
    </row>
    <row r="1462" spans="13:34" ht="57.9" thickBot="1" x14ac:dyDescent="0.6">
      <c r="M1462" s="15" t="str">
        <f t="shared" si="515"/>
        <v/>
      </c>
      <c r="N1462" s="200" t="str">
        <f t="shared" si="516"/>
        <v>VIDE</v>
      </c>
      <c r="O1462" s="21">
        <f t="shared" si="517"/>
        <v>0</v>
      </c>
      <c r="P1462" s="21">
        <f t="shared" si="518"/>
        <v>0</v>
      </c>
      <c r="Q1462" s="21">
        <f t="shared" si="519"/>
        <v>0</v>
      </c>
      <c r="R1462" s="21">
        <f t="shared" si="520"/>
        <v>0</v>
      </c>
      <c r="S1462" s="21">
        <f t="shared" si="521"/>
        <v>0</v>
      </c>
      <c r="T1462" s="92" t="str">
        <f t="shared" si="522"/>
        <v>VIDE</v>
      </c>
      <c r="U1462" s="35" t="str">
        <f t="shared" si="523"/>
        <v>CH</v>
      </c>
      <c r="V1462" s="35">
        <f t="shared" si="524"/>
        <v>0</v>
      </c>
      <c r="W1462" s="35">
        <f t="shared" si="525"/>
        <v>0</v>
      </c>
      <c r="X1462" s="35">
        <f t="shared" si="526"/>
        <v>0</v>
      </c>
      <c r="Y1462" s="29">
        <f t="shared" si="527"/>
        <v>0</v>
      </c>
      <c r="Z1462" s="101">
        <f t="shared" si="528"/>
        <v>0</v>
      </c>
      <c r="AA1462" s="101">
        <f t="shared" si="529"/>
        <v>0</v>
      </c>
      <c r="AC1462" s="9" t="str">
        <f t="shared" si="530"/>
        <v/>
      </c>
      <c r="AD1462" s="10" t="str">
        <f t="shared" si="531"/>
        <v/>
      </c>
      <c r="AE1462" s="58" t="str">
        <f t="shared" si="532"/>
        <v/>
      </c>
      <c r="AF1462" s="59" t="str">
        <f t="shared" si="533"/>
        <v/>
      </c>
      <c r="AG1462" s="60" t="str">
        <f t="shared" si="534"/>
        <v/>
      </c>
      <c r="AH1462" s="39" t="str">
        <f t="shared" si="535"/>
        <v/>
      </c>
    </row>
    <row r="1463" spans="13:34" ht="57.9" thickBot="1" x14ac:dyDescent="0.6">
      <c r="M1463" s="15" t="str">
        <f t="shared" si="515"/>
        <v/>
      </c>
      <c r="N1463" s="200" t="str">
        <f t="shared" si="516"/>
        <v>VIDE</v>
      </c>
      <c r="O1463" s="21">
        <f t="shared" si="517"/>
        <v>0</v>
      </c>
      <c r="P1463" s="21">
        <f t="shared" si="518"/>
        <v>0</v>
      </c>
      <c r="Q1463" s="21">
        <f t="shared" si="519"/>
        <v>0</v>
      </c>
      <c r="R1463" s="21">
        <f t="shared" si="520"/>
        <v>0</v>
      </c>
      <c r="S1463" s="21">
        <f t="shared" si="521"/>
        <v>0</v>
      </c>
      <c r="T1463" s="92" t="str">
        <f t="shared" si="522"/>
        <v>VIDE</v>
      </c>
      <c r="U1463" s="35" t="str">
        <f t="shared" si="523"/>
        <v>CH</v>
      </c>
      <c r="V1463" s="35">
        <f t="shared" si="524"/>
        <v>0</v>
      </c>
      <c r="W1463" s="35">
        <f t="shared" si="525"/>
        <v>0</v>
      </c>
      <c r="X1463" s="35">
        <f t="shared" si="526"/>
        <v>0</v>
      </c>
      <c r="Y1463" s="29">
        <f t="shared" si="527"/>
        <v>0</v>
      </c>
      <c r="Z1463" s="101">
        <f t="shared" si="528"/>
        <v>0</v>
      </c>
      <c r="AA1463" s="101">
        <f t="shared" si="529"/>
        <v>0</v>
      </c>
      <c r="AC1463" s="9" t="str">
        <f t="shared" si="530"/>
        <v/>
      </c>
      <c r="AD1463" s="10" t="str">
        <f t="shared" si="531"/>
        <v/>
      </c>
      <c r="AE1463" s="58" t="str">
        <f t="shared" si="532"/>
        <v/>
      </c>
      <c r="AF1463" s="59" t="str">
        <f t="shared" si="533"/>
        <v/>
      </c>
      <c r="AG1463" s="60" t="str">
        <f t="shared" si="534"/>
        <v/>
      </c>
      <c r="AH1463" s="39" t="str">
        <f t="shared" si="535"/>
        <v/>
      </c>
    </row>
    <row r="1464" spans="13:34" ht="57.9" thickBot="1" x14ac:dyDescent="0.6">
      <c r="M1464" s="15" t="str">
        <f t="shared" si="515"/>
        <v/>
      </c>
      <c r="N1464" s="200" t="str">
        <f t="shared" si="516"/>
        <v>VIDE</v>
      </c>
      <c r="O1464" s="21">
        <f t="shared" si="517"/>
        <v>0</v>
      </c>
      <c r="P1464" s="21">
        <f t="shared" si="518"/>
        <v>0</v>
      </c>
      <c r="Q1464" s="21">
        <f t="shared" si="519"/>
        <v>0</v>
      </c>
      <c r="R1464" s="21">
        <f t="shared" si="520"/>
        <v>0</v>
      </c>
      <c r="S1464" s="21">
        <f t="shared" si="521"/>
        <v>0</v>
      </c>
      <c r="T1464" s="92" t="str">
        <f t="shared" si="522"/>
        <v>VIDE</v>
      </c>
      <c r="U1464" s="35" t="str">
        <f t="shared" si="523"/>
        <v>CH</v>
      </c>
      <c r="V1464" s="35">
        <f t="shared" si="524"/>
        <v>0</v>
      </c>
      <c r="W1464" s="35">
        <f t="shared" si="525"/>
        <v>0</v>
      </c>
      <c r="X1464" s="35">
        <f t="shared" si="526"/>
        <v>0</v>
      </c>
      <c r="Y1464" s="29">
        <f t="shared" si="527"/>
        <v>0</v>
      </c>
      <c r="Z1464" s="101">
        <f t="shared" si="528"/>
        <v>0</v>
      </c>
      <c r="AA1464" s="101">
        <f t="shared" si="529"/>
        <v>0</v>
      </c>
      <c r="AC1464" s="9" t="str">
        <f t="shared" si="530"/>
        <v/>
      </c>
      <c r="AD1464" s="10" t="str">
        <f t="shared" si="531"/>
        <v/>
      </c>
      <c r="AE1464" s="58" t="str">
        <f t="shared" si="532"/>
        <v/>
      </c>
      <c r="AF1464" s="59" t="str">
        <f t="shared" si="533"/>
        <v/>
      </c>
      <c r="AG1464" s="60" t="str">
        <f t="shared" si="534"/>
        <v/>
      </c>
      <c r="AH1464" s="39" t="str">
        <f t="shared" si="535"/>
        <v/>
      </c>
    </row>
    <row r="1465" spans="13:34" ht="57.9" thickBot="1" x14ac:dyDescent="0.6">
      <c r="M1465" s="15" t="str">
        <f t="shared" si="515"/>
        <v/>
      </c>
      <c r="N1465" s="200" t="str">
        <f t="shared" si="516"/>
        <v>VIDE</v>
      </c>
      <c r="O1465" s="21">
        <f t="shared" si="517"/>
        <v>0</v>
      </c>
      <c r="P1465" s="21">
        <f t="shared" si="518"/>
        <v>0</v>
      </c>
      <c r="Q1465" s="21">
        <f t="shared" si="519"/>
        <v>0</v>
      </c>
      <c r="R1465" s="21">
        <f t="shared" si="520"/>
        <v>0</v>
      </c>
      <c r="S1465" s="21">
        <f t="shared" si="521"/>
        <v>0</v>
      </c>
      <c r="T1465" s="92" t="str">
        <f t="shared" si="522"/>
        <v>VIDE</v>
      </c>
      <c r="U1465" s="35" t="str">
        <f t="shared" si="523"/>
        <v>CH</v>
      </c>
      <c r="V1465" s="35">
        <f t="shared" si="524"/>
        <v>0</v>
      </c>
      <c r="W1465" s="35">
        <f t="shared" si="525"/>
        <v>0</v>
      </c>
      <c r="X1465" s="35">
        <f t="shared" si="526"/>
        <v>0</v>
      </c>
      <c r="Y1465" s="29">
        <f t="shared" si="527"/>
        <v>0</v>
      </c>
      <c r="Z1465" s="101">
        <f t="shared" si="528"/>
        <v>0</v>
      </c>
      <c r="AA1465" s="101">
        <f t="shared" si="529"/>
        <v>0</v>
      </c>
      <c r="AC1465" s="9" t="str">
        <f t="shared" si="530"/>
        <v/>
      </c>
      <c r="AD1465" s="10" t="str">
        <f t="shared" si="531"/>
        <v/>
      </c>
      <c r="AE1465" s="58" t="str">
        <f t="shared" si="532"/>
        <v/>
      </c>
      <c r="AF1465" s="59" t="str">
        <f t="shared" si="533"/>
        <v/>
      </c>
      <c r="AG1465" s="60" t="str">
        <f t="shared" si="534"/>
        <v/>
      </c>
      <c r="AH1465" s="39" t="str">
        <f t="shared" si="535"/>
        <v/>
      </c>
    </row>
    <row r="1466" spans="13:34" ht="57.9" thickBot="1" x14ac:dyDescent="0.6">
      <c r="M1466" s="15" t="str">
        <f t="shared" si="515"/>
        <v/>
      </c>
      <c r="N1466" s="200" t="str">
        <f t="shared" si="516"/>
        <v>VIDE</v>
      </c>
      <c r="O1466" s="21">
        <f t="shared" si="517"/>
        <v>0</v>
      </c>
      <c r="P1466" s="21">
        <f t="shared" si="518"/>
        <v>0</v>
      </c>
      <c r="Q1466" s="21">
        <f t="shared" si="519"/>
        <v>0</v>
      </c>
      <c r="R1466" s="21">
        <f t="shared" si="520"/>
        <v>0</v>
      </c>
      <c r="S1466" s="21">
        <f t="shared" si="521"/>
        <v>0</v>
      </c>
      <c r="T1466" s="92" t="str">
        <f t="shared" si="522"/>
        <v>VIDE</v>
      </c>
      <c r="U1466" s="35" t="str">
        <f t="shared" si="523"/>
        <v>CH</v>
      </c>
      <c r="V1466" s="35">
        <f t="shared" si="524"/>
        <v>0</v>
      </c>
      <c r="W1466" s="35">
        <f t="shared" si="525"/>
        <v>0</v>
      </c>
      <c r="X1466" s="35">
        <f t="shared" si="526"/>
        <v>0</v>
      </c>
      <c r="Y1466" s="29">
        <f t="shared" si="527"/>
        <v>0</v>
      </c>
      <c r="Z1466" s="101">
        <f t="shared" si="528"/>
        <v>0</v>
      </c>
      <c r="AA1466" s="101">
        <f t="shared" si="529"/>
        <v>0</v>
      </c>
      <c r="AC1466" s="9" t="str">
        <f t="shared" si="530"/>
        <v/>
      </c>
      <c r="AD1466" s="10" t="str">
        <f t="shared" si="531"/>
        <v/>
      </c>
      <c r="AE1466" s="58" t="str">
        <f t="shared" si="532"/>
        <v/>
      </c>
      <c r="AF1466" s="59" t="str">
        <f t="shared" si="533"/>
        <v/>
      </c>
      <c r="AG1466" s="60" t="str">
        <f t="shared" si="534"/>
        <v/>
      </c>
      <c r="AH1466" s="39" t="str">
        <f t="shared" si="535"/>
        <v/>
      </c>
    </row>
    <row r="1467" spans="13:34" ht="57.9" thickBot="1" x14ac:dyDescent="0.6">
      <c r="M1467" s="15" t="str">
        <f t="shared" si="515"/>
        <v/>
      </c>
      <c r="N1467" s="200" t="str">
        <f t="shared" si="516"/>
        <v>VIDE</v>
      </c>
      <c r="O1467" s="21">
        <f t="shared" si="517"/>
        <v>0</v>
      </c>
      <c r="P1467" s="21">
        <f t="shared" si="518"/>
        <v>0</v>
      </c>
      <c r="Q1467" s="21">
        <f t="shared" si="519"/>
        <v>0</v>
      </c>
      <c r="R1467" s="21">
        <f t="shared" si="520"/>
        <v>0</v>
      </c>
      <c r="S1467" s="21">
        <f t="shared" si="521"/>
        <v>0</v>
      </c>
      <c r="T1467" s="92" t="str">
        <f t="shared" si="522"/>
        <v>VIDE</v>
      </c>
      <c r="U1467" s="35" t="str">
        <f t="shared" si="523"/>
        <v>CH</v>
      </c>
      <c r="V1467" s="35">
        <f t="shared" si="524"/>
        <v>0</v>
      </c>
      <c r="W1467" s="35">
        <f t="shared" si="525"/>
        <v>0</v>
      </c>
      <c r="X1467" s="35">
        <f t="shared" si="526"/>
        <v>0</v>
      </c>
      <c r="Y1467" s="29">
        <f t="shared" si="527"/>
        <v>0</v>
      </c>
      <c r="Z1467" s="101">
        <f t="shared" si="528"/>
        <v>0</v>
      </c>
      <c r="AA1467" s="101">
        <f t="shared" si="529"/>
        <v>0</v>
      </c>
      <c r="AC1467" s="9" t="str">
        <f t="shared" si="530"/>
        <v/>
      </c>
      <c r="AD1467" s="10" t="str">
        <f t="shared" si="531"/>
        <v/>
      </c>
      <c r="AE1467" s="58" t="str">
        <f t="shared" si="532"/>
        <v/>
      </c>
      <c r="AF1467" s="59" t="str">
        <f t="shared" si="533"/>
        <v/>
      </c>
      <c r="AG1467" s="60" t="str">
        <f t="shared" si="534"/>
        <v/>
      </c>
      <c r="AH1467" s="39" t="str">
        <f t="shared" si="535"/>
        <v/>
      </c>
    </row>
    <row r="1468" spans="13:34" ht="57.9" thickBot="1" x14ac:dyDescent="0.6">
      <c r="M1468" s="15" t="str">
        <f t="shared" si="515"/>
        <v/>
      </c>
      <c r="N1468" s="200" t="str">
        <f t="shared" si="516"/>
        <v>VIDE</v>
      </c>
      <c r="O1468" s="21">
        <f t="shared" si="517"/>
        <v>0</v>
      </c>
      <c r="P1468" s="21">
        <f t="shared" si="518"/>
        <v>0</v>
      </c>
      <c r="Q1468" s="21">
        <f t="shared" si="519"/>
        <v>0</v>
      </c>
      <c r="R1468" s="21">
        <f t="shared" si="520"/>
        <v>0</v>
      </c>
      <c r="S1468" s="21">
        <f t="shared" si="521"/>
        <v>0</v>
      </c>
      <c r="T1468" s="92" t="str">
        <f t="shared" si="522"/>
        <v>VIDE</v>
      </c>
      <c r="U1468" s="35" t="str">
        <f t="shared" si="523"/>
        <v>CH</v>
      </c>
      <c r="V1468" s="35">
        <f t="shared" si="524"/>
        <v>0</v>
      </c>
      <c r="W1468" s="35">
        <f t="shared" si="525"/>
        <v>0</v>
      </c>
      <c r="X1468" s="35">
        <f t="shared" si="526"/>
        <v>0</v>
      </c>
      <c r="Y1468" s="29">
        <f t="shared" si="527"/>
        <v>0</v>
      </c>
      <c r="Z1468" s="101">
        <f t="shared" si="528"/>
        <v>0</v>
      </c>
      <c r="AA1468" s="101">
        <f t="shared" si="529"/>
        <v>0</v>
      </c>
      <c r="AC1468" s="9" t="str">
        <f t="shared" si="530"/>
        <v/>
      </c>
      <c r="AD1468" s="10" t="str">
        <f t="shared" si="531"/>
        <v/>
      </c>
      <c r="AE1468" s="58" t="str">
        <f t="shared" si="532"/>
        <v/>
      </c>
      <c r="AF1468" s="59" t="str">
        <f t="shared" si="533"/>
        <v/>
      </c>
      <c r="AG1468" s="60" t="str">
        <f t="shared" si="534"/>
        <v/>
      </c>
      <c r="AH1468" s="39" t="str">
        <f t="shared" si="535"/>
        <v/>
      </c>
    </row>
    <row r="1469" spans="13:34" ht="57.9" thickBot="1" x14ac:dyDescent="0.6">
      <c r="M1469" s="15" t="str">
        <f t="shared" si="515"/>
        <v/>
      </c>
      <c r="N1469" s="200" t="str">
        <f t="shared" si="516"/>
        <v>VIDE</v>
      </c>
      <c r="O1469" s="21">
        <f t="shared" si="517"/>
        <v>0</v>
      </c>
      <c r="P1469" s="21">
        <f t="shared" si="518"/>
        <v>0</v>
      </c>
      <c r="Q1469" s="21">
        <f t="shared" si="519"/>
        <v>0</v>
      </c>
      <c r="R1469" s="21">
        <f t="shared" si="520"/>
        <v>0</v>
      </c>
      <c r="S1469" s="21">
        <f t="shared" si="521"/>
        <v>0</v>
      </c>
      <c r="T1469" s="92" t="str">
        <f t="shared" si="522"/>
        <v>VIDE</v>
      </c>
      <c r="U1469" s="35" t="str">
        <f t="shared" si="523"/>
        <v>CH</v>
      </c>
      <c r="V1469" s="35">
        <f t="shared" si="524"/>
        <v>0</v>
      </c>
      <c r="W1469" s="35">
        <f t="shared" si="525"/>
        <v>0</v>
      </c>
      <c r="X1469" s="35">
        <f t="shared" si="526"/>
        <v>0</v>
      </c>
      <c r="Y1469" s="29">
        <f t="shared" si="527"/>
        <v>0</v>
      </c>
      <c r="Z1469" s="101">
        <f t="shared" si="528"/>
        <v>0</v>
      </c>
      <c r="AA1469" s="101">
        <f t="shared" si="529"/>
        <v>0</v>
      </c>
      <c r="AC1469" s="9" t="str">
        <f t="shared" si="530"/>
        <v/>
      </c>
      <c r="AD1469" s="10" t="str">
        <f t="shared" si="531"/>
        <v/>
      </c>
      <c r="AE1469" s="58" t="str">
        <f t="shared" si="532"/>
        <v/>
      </c>
      <c r="AF1469" s="59" t="str">
        <f t="shared" si="533"/>
        <v/>
      </c>
      <c r="AG1469" s="60" t="str">
        <f t="shared" si="534"/>
        <v/>
      </c>
      <c r="AH1469" s="39" t="str">
        <f t="shared" si="535"/>
        <v/>
      </c>
    </row>
    <row r="1470" spans="13:34" ht="57.9" thickBot="1" x14ac:dyDescent="0.6">
      <c r="M1470" s="15" t="str">
        <f t="shared" si="515"/>
        <v/>
      </c>
      <c r="N1470" s="200" t="str">
        <f t="shared" si="516"/>
        <v>VIDE</v>
      </c>
      <c r="O1470" s="21">
        <f t="shared" si="517"/>
        <v>0</v>
      </c>
      <c r="P1470" s="21">
        <f t="shared" si="518"/>
        <v>0</v>
      </c>
      <c r="Q1470" s="21">
        <f t="shared" si="519"/>
        <v>0</v>
      </c>
      <c r="R1470" s="21">
        <f t="shared" si="520"/>
        <v>0</v>
      </c>
      <c r="S1470" s="21">
        <f t="shared" si="521"/>
        <v>0</v>
      </c>
      <c r="T1470" s="92" t="str">
        <f t="shared" si="522"/>
        <v>VIDE</v>
      </c>
      <c r="U1470" s="35" t="str">
        <f t="shared" si="523"/>
        <v>CH</v>
      </c>
      <c r="V1470" s="35">
        <f t="shared" si="524"/>
        <v>0</v>
      </c>
      <c r="W1470" s="35">
        <f t="shared" si="525"/>
        <v>0</v>
      </c>
      <c r="X1470" s="35">
        <f t="shared" si="526"/>
        <v>0</v>
      </c>
      <c r="Y1470" s="29">
        <f t="shared" si="527"/>
        <v>0</v>
      </c>
      <c r="Z1470" s="101">
        <f t="shared" si="528"/>
        <v>0</v>
      </c>
      <c r="AA1470" s="101">
        <f t="shared" si="529"/>
        <v>0</v>
      </c>
      <c r="AC1470" s="9" t="str">
        <f t="shared" si="530"/>
        <v/>
      </c>
      <c r="AD1470" s="10" t="str">
        <f t="shared" si="531"/>
        <v/>
      </c>
      <c r="AE1470" s="58" t="str">
        <f t="shared" si="532"/>
        <v/>
      </c>
      <c r="AF1470" s="59" t="str">
        <f t="shared" si="533"/>
        <v/>
      </c>
      <c r="AG1470" s="60" t="str">
        <f t="shared" si="534"/>
        <v/>
      </c>
      <c r="AH1470" s="39" t="str">
        <f t="shared" si="535"/>
        <v/>
      </c>
    </row>
    <row r="1471" spans="13:34" ht="57.9" thickBot="1" x14ac:dyDescent="0.6">
      <c r="M1471" s="15" t="str">
        <f t="shared" si="515"/>
        <v/>
      </c>
      <c r="N1471" s="200" t="str">
        <f t="shared" si="516"/>
        <v>VIDE</v>
      </c>
      <c r="O1471" s="21">
        <f t="shared" si="517"/>
        <v>0</v>
      </c>
      <c r="P1471" s="21">
        <f t="shared" si="518"/>
        <v>0</v>
      </c>
      <c r="Q1471" s="21">
        <f t="shared" si="519"/>
        <v>0</v>
      </c>
      <c r="R1471" s="21">
        <f t="shared" si="520"/>
        <v>0</v>
      </c>
      <c r="S1471" s="21">
        <f t="shared" si="521"/>
        <v>0</v>
      </c>
      <c r="T1471" s="92" t="str">
        <f t="shared" si="522"/>
        <v>VIDE</v>
      </c>
      <c r="U1471" s="35" t="str">
        <f t="shared" si="523"/>
        <v>CH</v>
      </c>
      <c r="V1471" s="35">
        <f t="shared" si="524"/>
        <v>0</v>
      </c>
      <c r="W1471" s="35">
        <f t="shared" si="525"/>
        <v>0</v>
      </c>
      <c r="X1471" s="35">
        <f t="shared" si="526"/>
        <v>0</v>
      </c>
      <c r="Y1471" s="29">
        <f t="shared" si="527"/>
        <v>0</v>
      </c>
      <c r="Z1471" s="101">
        <f t="shared" si="528"/>
        <v>0</v>
      </c>
      <c r="AA1471" s="101">
        <f t="shared" si="529"/>
        <v>0</v>
      </c>
      <c r="AC1471" s="9" t="str">
        <f t="shared" si="530"/>
        <v/>
      </c>
      <c r="AD1471" s="10" t="str">
        <f t="shared" si="531"/>
        <v/>
      </c>
      <c r="AE1471" s="58" t="str">
        <f t="shared" si="532"/>
        <v/>
      </c>
      <c r="AF1471" s="59" t="str">
        <f t="shared" si="533"/>
        <v/>
      </c>
      <c r="AG1471" s="60" t="str">
        <f t="shared" si="534"/>
        <v/>
      </c>
      <c r="AH1471" s="39" t="str">
        <f t="shared" si="535"/>
        <v/>
      </c>
    </row>
    <row r="1472" spans="13:34" ht="57.9" thickBot="1" x14ac:dyDescent="0.6">
      <c r="M1472" s="15" t="str">
        <f t="shared" si="515"/>
        <v/>
      </c>
      <c r="N1472" s="200" t="str">
        <f t="shared" si="516"/>
        <v>VIDE</v>
      </c>
      <c r="O1472" s="21">
        <f t="shared" si="517"/>
        <v>0</v>
      </c>
      <c r="P1472" s="21">
        <f t="shared" si="518"/>
        <v>0</v>
      </c>
      <c r="Q1472" s="21">
        <f t="shared" si="519"/>
        <v>0</v>
      </c>
      <c r="R1472" s="21">
        <f t="shared" si="520"/>
        <v>0</v>
      </c>
      <c r="S1472" s="21">
        <f t="shared" si="521"/>
        <v>0</v>
      </c>
      <c r="T1472" s="92" t="str">
        <f t="shared" si="522"/>
        <v>VIDE</v>
      </c>
      <c r="U1472" s="35" t="str">
        <f t="shared" si="523"/>
        <v>CH</v>
      </c>
      <c r="V1472" s="35">
        <f t="shared" si="524"/>
        <v>0</v>
      </c>
      <c r="W1472" s="35">
        <f t="shared" si="525"/>
        <v>0</v>
      </c>
      <c r="X1472" s="35">
        <f t="shared" si="526"/>
        <v>0</v>
      </c>
      <c r="Y1472" s="29">
        <f t="shared" si="527"/>
        <v>0</v>
      </c>
      <c r="Z1472" s="101">
        <f t="shared" si="528"/>
        <v>0</v>
      </c>
      <c r="AA1472" s="101">
        <f t="shared" si="529"/>
        <v>0</v>
      </c>
      <c r="AC1472" s="9" t="str">
        <f t="shared" si="530"/>
        <v/>
      </c>
      <c r="AD1472" s="10" t="str">
        <f t="shared" si="531"/>
        <v/>
      </c>
      <c r="AE1472" s="58" t="str">
        <f t="shared" si="532"/>
        <v/>
      </c>
      <c r="AF1472" s="59" t="str">
        <f t="shared" si="533"/>
        <v/>
      </c>
      <c r="AG1472" s="60" t="str">
        <f t="shared" si="534"/>
        <v/>
      </c>
      <c r="AH1472" s="39" t="str">
        <f t="shared" si="535"/>
        <v/>
      </c>
    </row>
    <row r="1473" spans="13:34" ht="57.9" thickBot="1" x14ac:dyDescent="0.6">
      <c r="M1473" s="15" t="str">
        <f t="shared" si="515"/>
        <v/>
      </c>
      <c r="N1473" s="200" t="str">
        <f t="shared" si="516"/>
        <v>VIDE</v>
      </c>
      <c r="O1473" s="21">
        <f t="shared" si="517"/>
        <v>0</v>
      </c>
      <c r="P1473" s="21">
        <f t="shared" si="518"/>
        <v>0</v>
      </c>
      <c r="Q1473" s="21">
        <f t="shared" si="519"/>
        <v>0</v>
      </c>
      <c r="R1473" s="21">
        <f t="shared" si="520"/>
        <v>0</v>
      </c>
      <c r="S1473" s="21">
        <f t="shared" si="521"/>
        <v>0</v>
      </c>
      <c r="T1473" s="92" t="str">
        <f t="shared" si="522"/>
        <v>VIDE</v>
      </c>
      <c r="U1473" s="35" t="str">
        <f t="shared" si="523"/>
        <v>CH</v>
      </c>
      <c r="V1473" s="35">
        <f t="shared" si="524"/>
        <v>0</v>
      </c>
      <c r="W1473" s="35">
        <f t="shared" si="525"/>
        <v>0</v>
      </c>
      <c r="X1473" s="35">
        <f t="shared" si="526"/>
        <v>0</v>
      </c>
      <c r="Y1473" s="29">
        <f t="shared" si="527"/>
        <v>0</v>
      </c>
      <c r="Z1473" s="101">
        <f t="shared" si="528"/>
        <v>0</v>
      </c>
      <c r="AA1473" s="101">
        <f t="shared" si="529"/>
        <v>0</v>
      </c>
      <c r="AC1473" s="9" t="str">
        <f t="shared" si="530"/>
        <v/>
      </c>
      <c r="AD1473" s="10" t="str">
        <f t="shared" si="531"/>
        <v/>
      </c>
      <c r="AE1473" s="58" t="str">
        <f t="shared" si="532"/>
        <v/>
      </c>
      <c r="AF1473" s="59" t="str">
        <f t="shared" si="533"/>
        <v/>
      </c>
      <c r="AG1473" s="60" t="str">
        <f t="shared" si="534"/>
        <v/>
      </c>
      <c r="AH1473" s="39" t="str">
        <f t="shared" si="535"/>
        <v/>
      </c>
    </row>
    <row r="1474" spans="13:34" ht="57.9" thickBot="1" x14ac:dyDescent="0.6">
      <c r="M1474" s="15" t="str">
        <f t="shared" si="515"/>
        <v/>
      </c>
      <c r="N1474" s="200" t="str">
        <f t="shared" si="516"/>
        <v>VIDE</v>
      </c>
      <c r="O1474" s="21">
        <f t="shared" si="517"/>
        <v>0</v>
      </c>
      <c r="P1474" s="21">
        <f t="shared" si="518"/>
        <v>0</v>
      </c>
      <c r="Q1474" s="21">
        <f t="shared" si="519"/>
        <v>0</v>
      </c>
      <c r="R1474" s="21">
        <f t="shared" si="520"/>
        <v>0</v>
      </c>
      <c r="S1474" s="21">
        <f t="shared" si="521"/>
        <v>0</v>
      </c>
      <c r="T1474" s="92" t="str">
        <f t="shared" si="522"/>
        <v>VIDE</v>
      </c>
      <c r="U1474" s="35" t="str">
        <f t="shared" si="523"/>
        <v>CH</v>
      </c>
      <c r="V1474" s="35">
        <f t="shared" si="524"/>
        <v>0</v>
      </c>
      <c r="W1474" s="35">
        <f t="shared" si="525"/>
        <v>0</v>
      </c>
      <c r="X1474" s="35">
        <f t="shared" si="526"/>
        <v>0</v>
      </c>
      <c r="Y1474" s="29">
        <f t="shared" si="527"/>
        <v>0</v>
      </c>
      <c r="Z1474" s="101">
        <f t="shared" si="528"/>
        <v>0</v>
      </c>
      <c r="AA1474" s="101">
        <f t="shared" si="529"/>
        <v>0</v>
      </c>
      <c r="AC1474" s="9" t="str">
        <f t="shared" si="530"/>
        <v/>
      </c>
      <c r="AD1474" s="10" t="str">
        <f t="shared" si="531"/>
        <v/>
      </c>
      <c r="AE1474" s="58" t="str">
        <f t="shared" si="532"/>
        <v/>
      </c>
      <c r="AF1474" s="59" t="str">
        <f t="shared" si="533"/>
        <v/>
      </c>
      <c r="AG1474" s="60" t="str">
        <f t="shared" si="534"/>
        <v/>
      </c>
      <c r="AH1474" s="39" t="str">
        <f t="shared" si="535"/>
        <v/>
      </c>
    </row>
    <row r="1475" spans="13:34" ht="57.9" thickBot="1" x14ac:dyDescent="0.6">
      <c r="M1475" s="15" t="str">
        <f t="shared" si="515"/>
        <v/>
      </c>
      <c r="N1475" s="200" t="str">
        <f t="shared" si="516"/>
        <v>VIDE</v>
      </c>
      <c r="O1475" s="21">
        <f t="shared" si="517"/>
        <v>0</v>
      </c>
      <c r="P1475" s="21">
        <f t="shared" si="518"/>
        <v>0</v>
      </c>
      <c r="Q1475" s="21">
        <f t="shared" si="519"/>
        <v>0</v>
      </c>
      <c r="R1475" s="21">
        <f t="shared" si="520"/>
        <v>0</v>
      </c>
      <c r="S1475" s="21">
        <f t="shared" si="521"/>
        <v>0</v>
      </c>
      <c r="T1475" s="92" t="str">
        <f t="shared" si="522"/>
        <v>VIDE</v>
      </c>
      <c r="U1475" s="35" t="str">
        <f t="shared" si="523"/>
        <v>CH</v>
      </c>
      <c r="V1475" s="35">
        <f t="shared" si="524"/>
        <v>0</v>
      </c>
      <c r="W1475" s="35">
        <f t="shared" si="525"/>
        <v>0</v>
      </c>
      <c r="X1475" s="35">
        <f t="shared" si="526"/>
        <v>0</v>
      </c>
      <c r="Y1475" s="29">
        <f t="shared" si="527"/>
        <v>0</v>
      </c>
      <c r="Z1475" s="101">
        <f t="shared" si="528"/>
        <v>0</v>
      </c>
      <c r="AA1475" s="101">
        <f t="shared" si="529"/>
        <v>0</v>
      </c>
      <c r="AC1475" s="9" t="str">
        <f t="shared" si="530"/>
        <v/>
      </c>
      <c r="AD1475" s="10" t="str">
        <f t="shared" si="531"/>
        <v/>
      </c>
      <c r="AE1475" s="58" t="str">
        <f t="shared" si="532"/>
        <v/>
      </c>
      <c r="AF1475" s="59" t="str">
        <f t="shared" si="533"/>
        <v/>
      </c>
      <c r="AG1475" s="60" t="str">
        <f t="shared" si="534"/>
        <v/>
      </c>
      <c r="AH1475" s="39" t="str">
        <f t="shared" si="535"/>
        <v/>
      </c>
    </row>
    <row r="1476" spans="13:34" ht="57.9" thickBot="1" x14ac:dyDescent="0.6">
      <c r="M1476" s="15" t="str">
        <f t="shared" si="515"/>
        <v/>
      </c>
      <c r="N1476" s="200" t="str">
        <f t="shared" si="516"/>
        <v>VIDE</v>
      </c>
      <c r="O1476" s="21">
        <f t="shared" si="517"/>
        <v>0</v>
      </c>
      <c r="P1476" s="21">
        <f t="shared" si="518"/>
        <v>0</v>
      </c>
      <c r="Q1476" s="21">
        <f t="shared" si="519"/>
        <v>0</v>
      </c>
      <c r="R1476" s="21">
        <f t="shared" si="520"/>
        <v>0</v>
      </c>
      <c r="S1476" s="21">
        <f t="shared" si="521"/>
        <v>0</v>
      </c>
      <c r="T1476" s="92" t="str">
        <f t="shared" si="522"/>
        <v>VIDE</v>
      </c>
      <c r="U1476" s="35" t="str">
        <f t="shared" si="523"/>
        <v>CH</v>
      </c>
      <c r="V1476" s="35">
        <f t="shared" si="524"/>
        <v>0</v>
      </c>
      <c r="W1476" s="35">
        <f t="shared" si="525"/>
        <v>0</v>
      </c>
      <c r="X1476" s="35">
        <f t="shared" si="526"/>
        <v>0</v>
      </c>
      <c r="Y1476" s="29">
        <f t="shared" si="527"/>
        <v>0</v>
      </c>
      <c r="Z1476" s="101">
        <f t="shared" si="528"/>
        <v>0</v>
      </c>
      <c r="AA1476" s="101">
        <f t="shared" si="529"/>
        <v>0</v>
      </c>
      <c r="AC1476" s="9" t="str">
        <f t="shared" si="530"/>
        <v/>
      </c>
      <c r="AD1476" s="10" t="str">
        <f t="shared" si="531"/>
        <v/>
      </c>
      <c r="AE1476" s="58" t="str">
        <f t="shared" si="532"/>
        <v/>
      </c>
      <c r="AF1476" s="59" t="str">
        <f t="shared" si="533"/>
        <v/>
      </c>
      <c r="AG1476" s="60" t="str">
        <f t="shared" si="534"/>
        <v/>
      </c>
      <c r="AH1476" s="39" t="str">
        <f t="shared" si="535"/>
        <v/>
      </c>
    </row>
    <row r="1477" spans="13:34" ht="57.9" thickBot="1" x14ac:dyDescent="0.6">
      <c r="M1477" s="15" t="str">
        <f t="shared" si="515"/>
        <v/>
      </c>
      <c r="N1477" s="200" t="str">
        <f t="shared" si="516"/>
        <v>VIDE</v>
      </c>
      <c r="O1477" s="21">
        <f t="shared" si="517"/>
        <v>0</v>
      </c>
      <c r="P1477" s="21">
        <f t="shared" si="518"/>
        <v>0</v>
      </c>
      <c r="Q1477" s="21">
        <f t="shared" si="519"/>
        <v>0</v>
      </c>
      <c r="R1477" s="21">
        <f t="shared" si="520"/>
        <v>0</v>
      </c>
      <c r="S1477" s="21">
        <f t="shared" si="521"/>
        <v>0</v>
      </c>
      <c r="T1477" s="92" t="str">
        <f t="shared" si="522"/>
        <v>VIDE</v>
      </c>
      <c r="U1477" s="35" t="str">
        <f t="shared" si="523"/>
        <v>CH</v>
      </c>
      <c r="V1477" s="35">
        <f t="shared" si="524"/>
        <v>0</v>
      </c>
      <c r="W1477" s="35">
        <f t="shared" si="525"/>
        <v>0</v>
      </c>
      <c r="X1477" s="35">
        <f t="shared" si="526"/>
        <v>0</v>
      </c>
      <c r="Y1477" s="29">
        <f t="shared" si="527"/>
        <v>0</v>
      </c>
      <c r="Z1477" s="101">
        <f t="shared" si="528"/>
        <v>0</v>
      </c>
      <c r="AA1477" s="101">
        <f t="shared" si="529"/>
        <v>0</v>
      </c>
      <c r="AC1477" s="9" t="str">
        <f t="shared" si="530"/>
        <v/>
      </c>
      <c r="AD1477" s="10" t="str">
        <f t="shared" si="531"/>
        <v/>
      </c>
      <c r="AE1477" s="58" t="str">
        <f t="shared" si="532"/>
        <v/>
      </c>
      <c r="AF1477" s="59" t="str">
        <f t="shared" si="533"/>
        <v/>
      </c>
      <c r="AG1477" s="60" t="str">
        <f t="shared" si="534"/>
        <v/>
      </c>
      <c r="AH1477" s="39" t="str">
        <f t="shared" si="535"/>
        <v/>
      </c>
    </row>
    <row r="1478" spans="13:34" ht="57.9" thickBot="1" x14ac:dyDescent="0.6">
      <c r="M1478" s="15" t="str">
        <f t="shared" si="515"/>
        <v/>
      </c>
      <c r="N1478" s="200" t="str">
        <f t="shared" si="516"/>
        <v>VIDE</v>
      </c>
      <c r="O1478" s="21">
        <f t="shared" si="517"/>
        <v>0</v>
      </c>
      <c r="P1478" s="21">
        <f t="shared" si="518"/>
        <v>0</v>
      </c>
      <c r="Q1478" s="21">
        <f t="shared" si="519"/>
        <v>0</v>
      </c>
      <c r="R1478" s="21">
        <f t="shared" si="520"/>
        <v>0</v>
      </c>
      <c r="S1478" s="21">
        <f t="shared" si="521"/>
        <v>0</v>
      </c>
      <c r="T1478" s="92" t="str">
        <f t="shared" si="522"/>
        <v>VIDE</v>
      </c>
      <c r="U1478" s="35" t="str">
        <f t="shared" si="523"/>
        <v>CH</v>
      </c>
      <c r="V1478" s="35">
        <f t="shared" si="524"/>
        <v>0</v>
      </c>
      <c r="W1478" s="35">
        <f t="shared" si="525"/>
        <v>0</v>
      </c>
      <c r="X1478" s="35">
        <f t="shared" si="526"/>
        <v>0</v>
      </c>
      <c r="Y1478" s="29">
        <f t="shared" si="527"/>
        <v>0</v>
      </c>
      <c r="Z1478" s="101">
        <f t="shared" si="528"/>
        <v>0</v>
      </c>
      <c r="AA1478" s="101">
        <f t="shared" si="529"/>
        <v>0</v>
      </c>
      <c r="AC1478" s="9" t="str">
        <f t="shared" si="530"/>
        <v/>
      </c>
      <c r="AD1478" s="10" t="str">
        <f t="shared" si="531"/>
        <v/>
      </c>
      <c r="AE1478" s="58" t="str">
        <f t="shared" si="532"/>
        <v/>
      </c>
      <c r="AF1478" s="59" t="str">
        <f t="shared" si="533"/>
        <v/>
      </c>
      <c r="AG1478" s="60" t="str">
        <f t="shared" si="534"/>
        <v/>
      </c>
      <c r="AH1478" s="39" t="str">
        <f t="shared" si="535"/>
        <v/>
      </c>
    </row>
    <row r="1479" spans="13:34" ht="57.9" thickBot="1" x14ac:dyDescent="0.6">
      <c r="M1479" s="15" t="str">
        <f t="shared" si="515"/>
        <v/>
      </c>
      <c r="N1479" s="200" t="str">
        <f t="shared" si="516"/>
        <v>VIDE</v>
      </c>
      <c r="O1479" s="21">
        <f t="shared" si="517"/>
        <v>0</v>
      </c>
      <c r="P1479" s="21">
        <f t="shared" si="518"/>
        <v>0</v>
      </c>
      <c r="Q1479" s="21">
        <f t="shared" si="519"/>
        <v>0</v>
      </c>
      <c r="R1479" s="21">
        <f t="shared" si="520"/>
        <v>0</v>
      </c>
      <c r="S1479" s="21">
        <f t="shared" si="521"/>
        <v>0</v>
      </c>
      <c r="T1479" s="92" t="str">
        <f t="shared" si="522"/>
        <v>VIDE</v>
      </c>
      <c r="U1479" s="35" t="str">
        <f t="shared" si="523"/>
        <v>CH</v>
      </c>
      <c r="V1479" s="35">
        <f t="shared" si="524"/>
        <v>0</v>
      </c>
      <c r="W1479" s="35">
        <f t="shared" si="525"/>
        <v>0</v>
      </c>
      <c r="X1479" s="35">
        <f t="shared" si="526"/>
        <v>0</v>
      </c>
      <c r="Y1479" s="29">
        <f t="shared" si="527"/>
        <v>0</v>
      </c>
      <c r="Z1479" s="101">
        <f t="shared" si="528"/>
        <v>0</v>
      </c>
      <c r="AA1479" s="101">
        <f t="shared" si="529"/>
        <v>0</v>
      </c>
      <c r="AC1479" s="9" t="str">
        <f t="shared" si="530"/>
        <v/>
      </c>
      <c r="AD1479" s="10" t="str">
        <f t="shared" si="531"/>
        <v/>
      </c>
      <c r="AE1479" s="58" t="str">
        <f t="shared" si="532"/>
        <v/>
      </c>
      <c r="AF1479" s="59" t="str">
        <f t="shared" si="533"/>
        <v/>
      </c>
      <c r="AG1479" s="60" t="str">
        <f t="shared" si="534"/>
        <v/>
      </c>
      <c r="AH1479" s="39" t="str">
        <f t="shared" si="535"/>
        <v/>
      </c>
    </row>
    <row r="1480" spans="13:34" ht="57.9" thickBot="1" x14ac:dyDescent="0.6">
      <c r="M1480" s="15" t="str">
        <f t="shared" si="515"/>
        <v/>
      </c>
      <c r="N1480" s="200" t="str">
        <f t="shared" si="516"/>
        <v>VIDE</v>
      </c>
      <c r="O1480" s="21">
        <f t="shared" si="517"/>
        <v>0</v>
      </c>
      <c r="P1480" s="21">
        <f t="shared" si="518"/>
        <v>0</v>
      </c>
      <c r="Q1480" s="21">
        <f t="shared" si="519"/>
        <v>0</v>
      </c>
      <c r="R1480" s="21">
        <f t="shared" si="520"/>
        <v>0</v>
      </c>
      <c r="S1480" s="21">
        <f t="shared" si="521"/>
        <v>0</v>
      </c>
      <c r="T1480" s="92" t="str">
        <f t="shared" si="522"/>
        <v>VIDE</v>
      </c>
      <c r="U1480" s="35" t="str">
        <f t="shared" si="523"/>
        <v>CH</v>
      </c>
      <c r="V1480" s="35">
        <f t="shared" si="524"/>
        <v>0</v>
      </c>
      <c r="W1480" s="35">
        <f t="shared" si="525"/>
        <v>0</v>
      </c>
      <c r="X1480" s="35">
        <f t="shared" si="526"/>
        <v>0</v>
      </c>
      <c r="Y1480" s="29">
        <f t="shared" si="527"/>
        <v>0</v>
      </c>
      <c r="Z1480" s="101">
        <f t="shared" si="528"/>
        <v>0</v>
      </c>
      <c r="AA1480" s="101">
        <f t="shared" si="529"/>
        <v>0</v>
      </c>
      <c r="AC1480" s="9" t="str">
        <f t="shared" si="530"/>
        <v/>
      </c>
      <c r="AD1480" s="10" t="str">
        <f t="shared" si="531"/>
        <v/>
      </c>
      <c r="AE1480" s="58" t="str">
        <f t="shared" si="532"/>
        <v/>
      </c>
      <c r="AF1480" s="59" t="str">
        <f t="shared" si="533"/>
        <v/>
      </c>
      <c r="AG1480" s="60" t="str">
        <f t="shared" si="534"/>
        <v/>
      </c>
      <c r="AH1480" s="39" t="str">
        <f t="shared" si="535"/>
        <v/>
      </c>
    </row>
    <row r="1481" spans="13:34" ht="57.9" thickBot="1" x14ac:dyDescent="0.6">
      <c r="M1481" s="15" t="str">
        <f t="shared" si="515"/>
        <v/>
      </c>
      <c r="N1481" s="200" t="str">
        <f t="shared" si="516"/>
        <v>VIDE</v>
      </c>
      <c r="O1481" s="21">
        <f t="shared" si="517"/>
        <v>0</v>
      </c>
      <c r="P1481" s="21">
        <f t="shared" si="518"/>
        <v>0</v>
      </c>
      <c r="Q1481" s="21">
        <f t="shared" si="519"/>
        <v>0</v>
      </c>
      <c r="R1481" s="21">
        <f t="shared" si="520"/>
        <v>0</v>
      </c>
      <c r="S1481" s="21">
        <f t="shared" si="521"/>
        <v>0</v>
      </c>
      <c r="T1481" s="92" t="str">
        <f t="shared" si="522"/>
        <v>VIDE</v>
      </c>
      <c r="U1481" s="35" t="str">
        <f t="shared" si="523"/>
        <v>CH</v>
      </c>
      <c r="V1481" s="35">
        <f t="shared" si="524"/>
        <v>0</v>
      </c>
      <c r="W1481" s="35">
        <f t="shared" si="525"/>
        <v>0</v>
      </c>
      <c r="X1481" s="35">
        <f t="shared" si="526"/>
        <v>0</v>
      </c>
      <c r="Y1481" s="29">
        <f t="shared" si="527"/>
        <v>0</v>
      </c>
      <c r="Z1481" s="101">
        <f t="shared" si="528"/>
        <v>0</v>
      </c>
      <c r="AA1481" s="101">
        <f t="shared" si="529"/>
        <v>0</v>
      </c>
      <c r="AC1481" s="9" t="str">
        <f t="shared" si="530"/>
        <v/>
      </c>
      <c r="AD1481" s="10" t="str">
        <f t="shared" si="531"/>
        <v/>
      </c>
      <c r="AE1481" s="58" t="str">
        <f t="shared" si="532"/>
        <v/>
      </c>
      <c r="AF1481" s="59" t="str">
        <f t="shared" si="533"/>
        <v/>
      </c>
      <c r="AG1481" s="60" t="str">
        <f t="shared" si="534"/>
        <v/>
      </c>
      <c r="AH1481" s="39" t="str">
        <f t="shared" si="535"/>
        <v/>
      </c>
    </row>
    <row r="1482" spans="13:34" ht="57.9" thickBot="1" x14ac:dyDescent="0.6">
      <c r="M1482" s="15" t="str">
        <f t="shared" si="515"/>
        <v/>
      </c>
      <c r="N1482" s="200" t="str">
        <f t="shared" si="516"/>
        <v>VIDE</v>
      </c>
      <c r="O1482" s="21">
        <f t="shared" si="517"/>
        <v>0</v>
      </c>
      <c r="P1482" s="21">
        <f t="shared" si="518"/>
        <v>0</v>
      </c>
      <c r="Q1482" s="21">
        <f t="shared" si="519"/>
        <v>0</v>
      </c>
      <c r="R1482" s="21">
        <f t="shared" si="520"/>
        <v>0</v>
      </c>
      <c r="S1482" s="21">
        <f t="shared" si="521"/>
        <v>0</v>
      </c>
      <c r="T1482" s="92" t="str">
        <f t="shared" si="522"/>
        <v>VIDE</v>
      </c>
      <c r="U1482" s="35" t="str">
        <f t="shared" si="523"/>
        <v>CH</v>
      </c>
      <c r="V1482" s="35">
        <f t="shared" si="524"/>
        <v>0</v>
      </c>
      <c r="W1482" s="35">
        <f t="shared" si="525"/>
        <v>0</v>
      </c>
      <c r="X1482" s="35">
        <f t="shared" si="526"/>
        <v>0</v>
      </c>
      <c r="Y1482" s="29">
        <f t="shared" si="527"/>
        <v>0</v>
      </c>
      <c r="Z1482" s="101">
        <f t="shared" si="528"/>
        <v>0</v>
      </c>
      <c r="AA1482" s="101">
        <f t="shared" si="529"/>
        <v>0</v>
      </c>
      <c r="AC1482" s="9" t="str">
        <f t="shared" si="530"/>
        <v/>
      </c>
      <c r="AD1482" s="10" t="str">
        <f t="shared" si="531"/>
        <v/>
      </c>
      <c r="AE1482" s="58" t="str">
        <f t="shared" si="532"/>
        <v/>
      </c>
      <c r="AF1482" s="59" t="str">
        <f t="shared" si="533"/>
        <v/>
      </c>
      <c r="AG1482" s="60" t="str">
        <f t="shared" si="534"/>
        <v/>
      </c>
      <c r="AH1482" s="39" t="str">
        <f t="shared" si="535"/>
        <v/>
      </c>
    </row>
    <row r="1483" spans="13:34" ht="57.9" thickBot="1" x14ac:dyDescent="0.6">
      <c r="M1483" s="15" t="str">
        <f t="shared" si="515"/>
        <v/>
      </c>
      <c r="N1483" s="200" t="str">
        <f t="shared" si="516"/>
        <v>VIDE</v>
      </c>
      <c r="O1483" s="21">
        <f t="shared" si="517"/>
        <v>0</v>
      </c>
      <c r="P1483" s="21">
        <f t="shared" si="518"/>
        <v>0</v>
      </c>
      <c r="Q1483" s="21">
        <f t="shared" si="519"/>
        <v>0</v>
      </c>
      <c r="R1483" s="21">
        <f t="shared" si="520"/>
        <v>0</v>
      </c>
      <c r="S1483" s="21">
        <f t="shared" si="521"/>
        <v>0</v>
      </c>
      <c r="T1483" s="92" t="str">
        <f t="shared" si="522"/>
        <v>VIDE</v>
      </c>
      <c r="U1483" s="35" t="str">
        <f t="shared" si="523"/>
        <v>CH</v>
      </c>
      <c r="V1483" s="35">
        <f t="shared" si="524"/>
        <v>0</v>
      </c>
      <c r="W1483" s="35">
        <f t="shared" si="525"/>
        <v>0</v>
      </c>
      <c r="X1483" s="35">
        <f t="shared" si="526"/>
        <v>0</v>
      </c>
      <c r="Y1483" s="29">
        <f t="shared" si="527"/>
        <v>0</v>
      </c>
      <c r="Z1483" s="101">
        <f t="shared" si="528"/>
        <v>0</v>
      </c>
      <c r="AA1483" s="101">
        <f t="shared" si="529"/>
        <v>0</v>
      </c>
      <c r="AC1483" s="9" t="str">
        <f t="shared" si="530"/>
        <v/>
      </c>
      <c r="AD1483" s="10" t="str">
        <f t="shared" si="531"/>
        <v/>
      </c>
      <c r="AE1483" s="58" t="str">
        <f t="shared" si="532"/>
        <v/>
      </c>
      <c r="AF1483" s="59" t="str">
        <f t="shared" si="533"/>
        <v/>
      </c>
      <c r="AG1483" s="60" t="str">
        <f t="shared" si="534"/>
        <v/>
      </c>
      <c r="AH1483" s="39" t="str">
        <f t="shared" si="535"/>
        <v/>
      </c>
    </row>
    <row r="1484" spans="13:34" ht="57.9" thickBot="1" x14ac:dyDescent="0.6">
      <c r="M1484" s="15" t="str">
        <f t="shared" si="515"/>
        <v/>
      </c>
      <c r="N1484" s="200" t="str">
        <f t="shared" si="516"/>
        <v>VIDE</v>
      </c>
      <c r="O1484" s="21">
        <f t="shared" si="517"/>
        <v>0</v>
      </c>
      <c r="P1484" s="21">
        <f t="shared" si="518"/>
        <v>0</v>
      </c>
      <c r="Q1484" s="21">
        <f t="shared" si="519"/>
        <v>0</v>
      </c>
      <c r="R1484" s="21">
        <f t="shared" si="520"/>
        <v>0</v>
      </c>
      <c r="S1484" s="21">
        <f t="shared" si="521"/>
        <v>0</v>
      </c>
      <c r="T1484" s="92" t="str">
        <f t="shared" si="522"/>
        <v>VIDE</v>
      </c>
      <c r="U1484" s="35" t="str">
        <f t="shared" si="523"/>
        <v>CH</v>
      </c>
      <c r="V1484" s="35">
        <f t="shared" si="524"/>
        <v>0</v>
      </c>
      <c r="W1484" s="35">
        <f t="shared" si="525"/>
        <v>0</v>
      </c>
      <c r="X1484" s="35">
        <f t="shared" si="526"/>
        <v>0</v>
      </c>
      <c r="Y1484" s="29">
        <f t="shared" si="527"/>
        <v>0</v>
      </c>
      <c r="Z1484" s="101">
        <f t="shared" si="528"/>
        <v>0</v>
      </c>
      <c r="AA1484" s="101">
        <f t="shared" si="529"/>
        <v>0</v>
      </c>
      <c r="AC1484" s="9" t="str">
        <f t="shared" si="530"/>
        <v/>
      </c>
      <c r="AD1484" s="10" t="str">
        <f t="shared" si="531"/>
        <v/>
      </c>
      <c r="AE1484" s="58" t="str">
        <f t="shared" si="532"/>
        <v/>
      </c>
      <c r="AF1484" s="59" t="str">
        <f t="shared" si="533"/>
        <v/>
      </c>
      <c r="AG1484" s="60" t="str">
        <f t="shared" si="534"/>
        <v/>
      </c>
      <c r="AH1484" s="39" t="str">
        <f t="shared" si="535"/>
        <v/>
      </c>
    </row>
    <row r="1485" spans="13:34" ht="57.9" thickBot="1" x14ac:dyDescent="0.6">
      <c r="M1485" s="15" t="str">
        <f t="shared" si="515"/>
        <v/>
      </c>
      <c r="N1485" s="200" t="str">
        <f t="shared" si="516"/>
        <v>VIDE</v>
      </c>
      <c r="O1485" s="21">
        <f t="shared" si="517"/>
        <v>0</v>
      </c>
      <c r="P1485" s="21">
        <f t="shared" si="518"/>
        <v>0</v>
      </c>
      <c r="Q1485" s="21">
        <f t="shared" si="519"/>
        <v>0</v>
      </c>
      <c r="R1485" s="21">
        <f t="shared" si="520"/>
        <v>0</v>
      </c>
      <c r="S1485" s="21">
        <f t="shared" si="521"/>
        <v>0</v>
      </c>
      <c r="T1485" s="92" t="str">
        <f t="shared" si="522"/>
        <v>VIDE</v>
      </c>
      <c r="U1485" s="35" t="str">
        <f t="shared" si="523"/>
        <v>CH</v>
      </c>
      <c r="V1485" s="35">
        <f t="shared" si="524"/>
        <v>0</v>
      </c>
      <c r="W1485" s="35">
        <f t="shared" si="525"/>
        <v>0</v>
      </c>
      <c r="X1485" s="35">
        <f t="shared" si="526"/>
        <v>0</v>
      </c>
      <c r="Y1485" s="29">
        <f t="shared" si="527"/>
        <v>0</v>
      </c>
      <c r="Z1485" s="101">
        <f t="shared" si="528"/>
        <v>0</v>
      </c>
      <c r="AA1485" s="101">
        <f t="shared" si="529"/>
        <v>0</v>
      </c>
      <c r="AC1485" s="9" t="str">
        <f t="shared" si="530"/>
        <v/>
      </c>
      <c r="AD1485" s="10" t="str">
        <f t="shared" si="531"/>
        <v/>
      </c>
      <c r="AE1485" s="58" t="str">
        <f t="shared" si="532"/>
        <v/>
      </c>
      <c r="AF1485" s="59" t="str">
        <f t="shared" si="533"/>
        <v/>
      </c>
      <c r="AG1485" s="60" t="str">
        <f t="shared" si="534"/>
        <v/>
      </c>
      <c r="AH1485" s="39" t="str">
        <f t="shared" si="535"/>
        <v/>
      </c>
    </row>
    <row r="1486" spans="13:34" ht="57.9" thickBot="1" x14ac:dyDescent="0.6">
      <c r="M1486" s="15" t="str">
        <f t="shared" si="515"/>
        <v/>
      </c>
      <c r="N1486" s="200" t="str">
        <f t="shared" si="516"/>
        <v>VIDE</v>
      </c>
      <c r="O1486" s="21">
        <f t="shared" si="517"/>
        <v>0</v>
      </c>
      <c r="P1486" s="21">
        <f t="shared" si="518"/>
        <v>0</v>
      </c>
      <c r="Q1486" s="21">
        <f t="shared" si="519"/>
        <v>0</v>
      </c>
      <c r="R1486" s="21">
        <f t="shared" si="520"/>
        <v>0</v>
      </c>
      <c r="S1486" s="21">
        <f t="shared" si="521"/>
        <v>0</v>
      </c>
      <c r="T1486" s="92" t="str">
        <f t="shared" si="522"/>
        <v>VIDE</v>
      </c>
      <c r="U1486" s="35" t="str">
        <f t="shared" si="523"/>
        <v>CH</v>
      </c>
      <c r="V1486" s="35">
        <f t="shared" si="524"/>
        <v>0</v>
      </c>
      <c r="W1486" s="35">
        <f t="shared" si="525"/>
        <v>0</v>
      </c>
      <c r="X1486" s="35">
        <f t="shared" si="526"/>
        <v>0</v>
      </c>
      <c r="Y1486" s="29">
        <f t="shared" si="527"/>
        <v>0</v>
      </c>
      <c r="Z1486" s="101">
        <f t="shared" si="528"/>
        <v>0</v>
      </c>
      <c r="AA1486" s="101">
        <f t="shared" si="529"/>
        <v>0</v>
      </c>
      <c r="AC1486" s="9" t="str">
        <f t="shared" si="530"/>
        <v/>
      </c>
      <c r="AD1486" s="10" t="str">
        <f t="shared" si="531"/>
        <v/>
      </c>
      <c r="AE1486" s="58" t="str">
        <f t="shared" si="532"/>
        <v/>
      </c>
      <c r="AF1486" s="59" t="str">
        <f t="shared" si="533"/>
        <v/>
      </c>
      <c r="AG1486" s="60" t="str">
        <f t="shared" si="534"/>
        <v/>
      </c>
      <c r="AH1486" s="39" t="str">
        <f t="shared" si="535"/>
        <v/>
      </c>
    </row>
    <row r="1487" spans="13:34" ht="57.9" thickBot="1" x14ac:dyDescent="0.6">
      <c r="M1487" s="15" t="str">
        <f t="shared" si="515"/>
        <v/>
      </c>
      <c r="N1487" s="200" t="str">
        <f t="shared" si="516"/>
        <v>VIDE</v>
      </c>
      <c r="O1487" s="21">
        <f t="shared" si="517"/>
        <v>0</v>
      </c>
      <c r="P1487" s="21">
        <f t="shared" si="518"/>
        <v>0</v>
      </c>
      <c r="Q1487" s="21">
        <f t="shared" si="519"/>
        <v>0</v>
      </c>
      <c r="R1487" s="21">
        <f t="shared" si="520"/>
        <v>0</v>
      </c>
      <c r="S1487" s="21">
        <f t="shared" si="521"/>
        <v>0</v>
      </c>
      <c r="T1487" s="92" t="str">
        <f t="shared" si="522"/>
        <v>VIDE</v>
      </c>
      <c r="U1487" s="35" t="str">
        <f t="shared" si="523"/>
        <v>CH</v>
      </c>
      <c r="V1487" s="35">
        <f t="shared" si="524"/>
        <v>0</v>
      </c>
      <c r="W1487" s="35">
        <f t="shared" si="525"/>
        <v>0</v>
      </c>
      <c r="X1487" s="35">
        <f t="shared" si="526"/>
        <v>0</v>
      </c>
      <c r="Y1487" s="29">
        <f t="shared" si="527"/>
        <v>0</v>
      </c>
      <c r="Z1487" s="101">
        <f t="shared" si="528"/>
        <v>0</v>
      </c>
      <c r="AA1487" s="101">
        <f t="shared" si="529"/>
        <v>0</v>
      </c>
      <c r="AC1487" s="9" t="str">
        <f t="shared" si="530"/>
        <v/>
      </c>
      <c r="AD1487" s="10" t="str">
        <f t="shared" si="531"/>
        <v/>
      </c>
      <c r="AE1487" s="58" t="str">
        <f t="shared" si="532"/>
        <v/>
      </c>
      <c r="AF1487" s="59" t="str">
        <f t="shared" si="533"/>
        <v/>
      </c>
      <c r="AG1487" s="60" t="str">
        <f t="shared" si="534"/>
        <v/>
      </c>
      <c r="AH1487" s="39" t="str">
        <f t="shared" si="535"/>
        <v/>
      </c>
    </row>
    <row r="1488" spans="13:34" ht="57.9" thickBot="1" x14ac:dyDescent="0.6">
      <c r="M1488" s="15" t="str">
        <f t="shared" si="515"/>
        <v/>
      </c>
      <c r="N1488" s="200" t="str">
        <f t="shared" si="516"/>
        <v>VIDE</v>
      </c>
      <c r="O1488" s="21">
        <f t="shared" si="517"/>
        <v>0</v>
      </c>
      <c r="P1488" s="21">
        <f t="shared" si="518"/>
        <v>0</v>
      </c>
      <c r="Q1488" s="21">
        <f t="shared" si="519"/>
        <v>0</v>
      </c>
      <c r="R1488" s="21">
        <f t="shared" si="520"/>
        <v>0</v>
      </c>
      <c r="S1488" s="21">
        <f t="shared" si="521"/>
        <v>0</v>
      </c>
      <c r="T1488" s="92" t="str">
        <f t="shared" si="522"/>
        <v>VIDE</v>
      </c>
      <c r="U1488" s="35" t="str">
        <f t="shared" si="523"/>
        <v>CH</v>
      </c>
      <c r="V1488" s="35">
        <f t="shared" si="524"/>
        <v>0</v>
      </c>
      <c r="W1488" s="35">
        <f t="shared" si="525"/>
        <v>0</v>
      </c>
      <c r="X1488" s="35">
        <f t="shared" si="526"/>
        <v>0</v>
      </c>
      <c r="Y1488" s="29">
        <f t="shared" si="527"/>
        <v>0</v>
      </c>
      <c r="Z1488" s="101">
        <f t="shared" si="528"/>
        <v>0</v>
      </c>
      <c r="AA1488" s="101">
        <f t="shared" si="529"/>
        <v>0</v>
      </c>
      <c r="AC1488" s="9" t="str">
        <f t="shared" si="530"/>
        <v/>
      </c>
      <c r="AD1488" s="10" t="str">
        <f t="shared" si="531"/>
        <v/>
      </c>
      <c r="AE1488" s="58" t="str">
        <f t="shared" si="532"/>
        <v/>
      </c>
      <c r="AF1488" s="59" t="str">
        <f t="shared" si="533"/>
        <v/>
      </c>
      <c r="AG1488" s="60" t="str">
        <f t="shared" si="534"/>
        <v/>
      </c>
      <c r="AH1488" s="39" t="str">
        <f t="shared" si="535"/>
        <v/>
      </c>
    </row>
    <row r="1489" spans="13:34" ht="57.9" thickBot="1" x14ac:dyDescent="0.6">
      <c r="M1489" s="15" t="str">
        <f t="shared" si="515"/>
        <v/>
      </c>
      <c r="N1489" s="200" t="str">
        <f t="shared" si="516"/>
        <v>VIDE</v>
      </c>
      <c r="O1489" s="21">
        <f t="shared" si="517"/>
        <v>0</v>
      </c>
      <c r="P1489" s="21">
        <f t="shared" si="518"/>
        <v>0</v>
      </c>
      <c r="Q1489" s="21">
        <f t="shared" si="519"/>
        <v>0</v>
      </c>
      <c r="R1489" s="21">
        <f t="shared" si="520"/>
        <v>0</v>
      </c>
      <c r="S1489" s="21">
        <f t="shared" si="521"/>
        <v>0</v>
      </c>
      <c r="T1489" s="92" t="str">
        <f t="shared" si="522"/>
        <v>VIDE</v>
      </c>
      <c r="U1489" s="35" t="str">
        <f t="shared" si="523"/>
        <v>CH</v>
      </c>
      <c r="V1489" s="35">
        <f t="shared" si="524"/>
        <v>0</v>
      </c>
      <c r="W1489" s="35">
        <f t="shared" si="525"/>
        <v>0</v>
      </c>
      <c r="X1489" s="35">
        <f t="shared" si="526"/>
        <v>0</v>
      </c>
      <c r="Y1489" s="29">
        <f t="shared" si="527"/>
        <v>0</v>
      </c>
      <c r="Z1489" s="101">
        <f t="shared" si="528"/>
        <v>0</v>
      </c>
      <c r="AA1489" s="101">
        <f t="shared" si="529"/>
        <v>0</v>
      </c>
      <c r="AC1489" s="9" t="str">
        <f t="shared" si="530"/>
        <v/>
      </c>
      <c r="AD1489" s="10" t="str">
        <f t="shared" si="531"/>
        <v/>
      </c>
      <c r="AE1489" s="58" t="str">
        <f t="shared" si="532"/>
        <v/>
      </c>
      <c r="AF1489" s="59" t="str">
        <f t="shared" si="533"/>
        <v/>
      </c>
      <c r="AG1489" s="60" t="str">
        <f t="shared" si="534"/>
        <v/>
      </c>
      <c r="AH1489" s="39" t="str">
        <f t="shared" si="535"/>
        <v/>
      </c>
    </row>
    <row r="1490" spans="13:34" ht="57.9" thickBot="1" x14ac:dyDescent="0.6">
      <c r="M1490" s="15" t="str">
        <f t="shared" si="515"/>
        <v/>
      </c>
      <c r="N1490" s="200" t="str">
        <f t="shared" si="516"/>
        <v>VIDE</v>
      </c>
      <c r="O1490" s="21">
        <f t="shared" si="517"/>
        <v>0</v>
      </c>
      <c r="P1490" s="21">
        <f t="shared" si="518"/>
        <v>0</v>
      </c>
      <c r="Q1490" s="21">
        <f t="shared" si="519"/>
        <v>0</v>
      </c>
      <c r="R1490" s="21">
        <f t="shared" si="520"/>
        <v>0</v>
      </c>
      <c r="S1490" s="21">
        <f t="shared" si="521"/>
        <v>0</v>
      </c>
      <c r="T1490" s="92" t="str">
        <f t="shared" si="522"/>
        <v>VIDE</v>
      </c>
      <c r="U1490" s="35" t="str">
        <f t="shared" si="523"/>
        <v>CH</v>
      </c>
      <c r="V1490" s="35">
        <f t="shared" si="524"/>
        <v>0</v>
      </c>
      <c r="W1490" s="35">
        <f t="shared" si="525"/>
        <v>0</v>
      </c>
      <c r="X1490" s="35">
        <f t="shared" si="526"/>
        <v>0</v>
      </c>
      <c r="Y1490" s="29">
        <f t="shared" si="527"/>
        <v>0</v>
      </c>
      <c r="Z1490" s="101">
        <f t="shared" si="528"/>
        <v>0</v>
      </c>
      <c r="AA1490" s="101">
        <f t="shared" si="529"/>
        <v>0</v>
      </c>
      <c r="AC1490" s="9" t="str">
        <f t="shared" si="530"/>
        <v/>
      </c>
      <c r="AD1490" s="10" t="str">
        <f t="shared" si="531"/>
        <v/>
      </c>
      <c r="AE1490" s="58" t="str">
        <f t="shared" si="532"/>
        <v/>
      </c>
      <c r="AF1490" s="59" t="str">
        <f t="shared" si="533"/>
        <v/>
      </c>
      <c r="AG1490" s="60" t="str">
        <f t="shared" si="534"/>
        <v/>
      </c>
      <c r="AH1490" s="39" t="str">
        <f t="shared" si="535"/>
        <v/>
      </c>
    </row>
    <row r="1491" spans="13:34" ht="57.9" thickBot="1" x14ac:dyDescent="0.6">
      <c r="M1491" s="15" t="str">
        <f t="shared" si="515"/>
        <v/>
      </c>
      <c r="N1491" s="200" t="str">
        <f t="shared" si="516"/>
        <v>VIDE</v>
      </c>
      <c r="O1491" s="21">
        <f t="shared" si="517"/>
        <v>0</v>
      </c>
      <c r="P1491" s="21">
        <f t="shared" si="518"/>
        <v>0</v>
      </c>
      <c r="Q1491" s="21">
        <f t="shared" si="519"/>
        <v>0</v>
      </c>
      <c r="R1491" s="21">
        <f t="shared" si="520"/>
        <v>0</v>
      </c>
      <c r="S1491" s="21">
        <f t="shared" si="521"/>
        <v>0</v>
      </c>
      <c r="T1491" s="92" t="str">
        <f t="shared" si="522"/>
        <v>VIDE</v>
      </c>
      <c r="U1491" s="35" t="str">
        <f t="shared" si="523"/>
        <v>CH</v>
      </c>
      <c r="V1491" s="35">
        <f t="shared" si="524"/>
        <v>0</v>
      </c>
      <c r="W1491" s="35">
        <f t="shared" si="525"/>
        <v>0</v>
      </c>
      <c r="X1491" s="35">
        <f t="shared" si="526"/>
        <v>0</v>
      </c>
      <c r="Y1491" s="29">
        <f t="shared" si="527"/>
        <v>0</v>
      </c>
      <c r="Z1491" s="101">
        <f t="shared" si="528"/>
        <v>0</v>
      </c>
      <c r="AA1491" s="101">
        <f t="shared" si="529"/>
        <v>0</v>
      </c>
      <c r="AC1491" s="9" t="str">
        <f t="shared" si="530"/>
        <v/>
      </c>
      <c r="AD1491" s="10" t="str">
        <f t="shared" si="531"/>
        <v/>
      </c>
      <c r="AE1491" s="58" t="str">
        <f t="shared" si="532"/>
        <v/>
      </c>
      <c r="AF1491" s="59" t="str">
        <f t="shared" si="533"/>
        <v/>
      </c>
      <c r="AG1491" s="60" t="str">
        <f t="shared" si="534"/>
        <v/>
      </c>
      <c r="AH1491" s="39" t="str">
        <f t="shared" si="535"/>
        <v/>
      </c>
    </row>
    <row r="1492" spans="13:34" ht="57.9" thickBot="1" x14ac:dyDescent="0.6">
      <c r="M1492" s="15" t="str">
        <f t="shared" si="515"/>
        <v/>
      </c>
      <c r="N1492" s="200" t="str">
        <f t="shared" si="516"/>
        <v>VIDE</v>
      </c>
      <c r="O1492" s="21">
        <f t="shared" si="517"/>
        <v>0</v>
      </c>
      <c r="P1492" s="21">
        <f t="shared" si="518"/>
        <v>0</v>
      </c>
      <c r="Q1492" s="21">
        <f t="shared" si="519"/>
        <v>0</v>
      </c>
      <c r="R1492" s="21">
        <f t="shared" si="520"/>
        <v>0</v>
      </c>
      <c r="S1492" s="21">
        <f t="shared" si="521"/>
        <v>0</v>
      </c>
      <c r="T1492" s="92" t="str">
        <f t="shared" si="522"/>
        <v>VIDE</v>
      </c>
      <c r="U1492" s="35" t="str">
        <f t="shared" si="523"/>
        <v>CH</v>
      </c>
      <c r="V1492" s="35">
        <f t="shared" si="524"/>
        <v>0</v>
      </c>
      <c r="W1492" s="35">
        <f t="shared" si="525"/>
        <v>0</v>
      </c>
      <c r="X1492" s="35">
        <f t="shared" si="526"/>
        <v>0</v>
      </c>
      <c r="Y1492" s="29">
        <f t="shared" si="527"/>
        <v>0</v>
      </c>
      <c r="Z1492" s="101">
        <f t="shared" si="528"/>
        <v>0</v>
      </c>
      <c r="AA1492" s="101">
        <f t="shared" si="529"/>
        <v>0</v>
      </c>
      <c r="AC1492" s="9" t="str">
        <f t="shared" si="530"/>
        <v/>
      </c>
      <c r="AD1492" s="10" t="str">
        <f t="shared" si="531"/>
        <v/>
      </c>
      <c r="AE1492" s="58" t="str">
        <f t="shared" si="532"/>
        <v/>
      </c>
      <c r="AF1492" s="59" t="str">
        <f t="shared" si="533"/>
        <v/>
      </c>
      <c r="AG1492" s="60" t="str">
        <f t="shared" si="534"/>
        <v/>
      </c>
      <c r="AH1492" s="39" t="str">
        <f t="shared" si="535"/>
        <v/>
      </c>
    </row>
    <row r="1493" spans="13:34" ht="57.9" thickBot="1" x14ac:dyDescent="0.6">
      <c r="M1493" s="15" t="str">
        <f t="shared" si="515"/>
        <v/>
      </c>
      <c r="N1493" s="200" t="str">
        <f t="shared" si="516"/>
        <v>VIDE</v>
      </c>
      <c r="O1493" s="21">
        <f t="shared" si="517"/>
        <v>0</v>
      </c>
      <c r="P1493" s="21">
        <f t="shared" si="518"/>
        <v>0</v>
      </c>
      <c r="Q1493" s="21">
        <f t="shared" si="519"/>
        <v>0</v>
      </c>
      <c r="R1493" s="21">
        <f t="shared" si="520"/>
        <v>0</v>
      </c>
      <c r="S1493" s="21">
        <f t="shared" si="521"/>
        <v>0</v>
      </c>
      <c r="T1493" s="92" t="str">
        <f t="shared" si="522"/>
        <v>VIDE</v>
      </c>
      <c r="U1493" s="35" t="str">
        <f t="shared" si="523"/>
        <v>CH</v>
      </c>
      <c r="V1493" s="35">
        <f t="shared" si="524"/>
        <v>0</v>
      </c>
      <c r="W1493" s="35">
        <f t="shared" si="525"/>
        <v>0</v>
      </c>
      <c r="X1493" s="35">
        <f t="shared" si="526"/>
        <v>0</v>
      </c>
      <c r="Y1493" s="29">
        <f t="shared" si="527"/>
        <v>0</v>
      </c>
      <c r="Z1493" s="101">
        <f t="shared" si="528"/>
        <v>0</v>
      </c>
      <c r="AA1493" s="101">
        <f t="shared" si="529"/>
        <v>0</v>
      </c>
      <c r="AC1493" s="9" t="str">
        <f t="shared" si="530"/>
        <v/>
      </c>
      <c r="AD1493" s="10" t="str">
        <f t="shared" si="531"/>
        <v/>
      </c>
      <c r="AE1493" s="58" t="str">
        <f t="shared" si="532"/>
        <v/>
      </c>
      <c r="AF1493" s="59" t="str">
        <f t="shared" si="533"/>
        <v/>
      </c>
      <c r="AG1493" s="60" t="str">
        <f t="shared" si="534"/>
        <v/>
      </c>
      <c r="AH1493" s="39" t="str">
        <f t="shared" si="535"/>
        <v/>
      </c>
    </row>
    <row r="1494" spans="13:34" ht="57.9" thickBot="1" x14ac:dyDescent="0.6">
      <c r="M1494" s="15" t="str">
        <f t="shared" si="515"/>
        <v/>
      </c>
      <c r="N1494" s="200" t="str">
        <f t="shared" si="516"/>
        <v>VIDE</v>
      </c>
      <c r="O1494" s="21">
        <f t="shared" si="517"/>
        <v>0</v>
      </c>
      <c r="P1494" s="21">
        <f t="shared" si="518"/>
        <v>0</v>
      </c>
      <c r="Q1494" s="21">
        <f t="shared" si="519"/>
        <v>0</v>
      </c>
      <c r="R1494" s="21">
        <f t="shared" si="520"/>
        <v>0</v>
      </c>
      <c r="S1494" s="21">
        <f t="shared" si="521"/>
        <v>0</v>
      </c>
      <c r="T1494" s="92" t="str">
        <f t="shared" si="522"/>
        <v>VIDE</v>
      </c>
      <c r="U1494" s="35" t="str">
        <f t="shared" si="523"/>
        <v>CH</v>
      </c>
      <c r="V1494" s="35">
        <f t="shared" si="524"/>
        <v>0</v>
      </c>
      <c r="W1494" s="35">
        <f t="shared" si="525"/>
        <v>0</v>
      </c>
      <c r="X1494" s="35">
        <f t="shared" si="526"/>
        <v>0</v>
      </c>
      <c r="Y1494" s="29">
        <f t="shared" si="527"/>
        <v>0</v>
      </c>
      <c r="Z1494" s="101">
        <f t="shared" si="528"/>
        <v>0</v>
      </c>
      <c r="AA1494" s="101">
        <f t="shared" si="529"/>
        <v>0</v>
      </c>
      <c r="AC1494" s="9" t="str">
        <f t="shared" si="530"/>
        <v/>
      </c>
      <c r="AD1494" s="10" t="str">
        <f t="shared" si="531"/>
        <v/>
      </c>
      <c r="AE1494" s="58" t="str">
        <f t="shared" si="532"/>
        <v/>
      </c>
      <c r="AF1494" s="59" t="str">
        <f t="shared" si="533"/>
        <v/>
      </c>
      <c r="AG1494" s="60" t="str">
        <f t="shared" si="534"/>
        <v/>
      </c>
      <c r="AH1494" s="39" t="str">
        <f t="shared" si="535"/>
        <v/>
      </c>
    </row>
    <row r="1495" spans="13:34" ht="57.9" thickBot="1" x14ac:dyDescent="0.6">
      <c r="M1495" s="15" t="str">
        <f t="shared" si="515"/>
        <v/>
      </c>
      <c r="N1495" s="200" t="str">
        <f t="shared" si="516"/>
        <v>VIDE</v>
      </c>
      <c r="O1495" s="21">
        <f t="shared" si="517"/>
        <v>0</v>
      </c>
      <c r="P1495" s="21">
        <f t="shared" si="518"/>
        <v>0</v>
      </c>
      <c r="Q1495" s="21">
        <f t="shared" si="519"/>
        <v>0</v>
      </c>
      <c r="R1495" s="21">
        <f t="shared" si="520"/>
        <v>0</v>
      </c>
      <c r="S1495" s="21">
        <f t="shared" si="521"/>
        <v>0</v>
      </c>
      <c r="T1495" s="92" t="str">
        <f t="shared" si="522"/>
        <v>VIDE</v>
      </c>
      <c r="U1495" s="35" t="str">
        <f t="shared" si="523"/>
        <v>CH</v>
      </c>
      <c r="V1495" s="35">
        <f t="shared" si="524"/>
        <v>0</v>
      </c>
      <c r="W1495" s="35">
        <f t="shared" si="525"/>
        <v>0</v>
      </c>
      <c r="X1495" s="35">
        <f t="shared" si="526"/>
        <v>0</v>
      </c>
      <c r="Y1495" s="29">
        <f t="shared" si="527"/>
        <v>0</v>
      </c>
      <c r="Z1495" s="101">
        <f t="shared" si="528"/>
        <v>0</v>
      </c>
      <c r="AA1495" s="101">
        <f t="shared" si="529"/>
        <v>0</v>
      </c>
      <c r="AC1495" s="9" t="str">
        <f t="shared" si="530"/>
        <v/>
      </c>
      <c r="AD1495" s="10" t="str">
        <f t="shared" si="531"/>
        <v/>
      </c>
      <c r="AE1495" s="58" t="str">
        <f t="shared" si="532"/>
        <v/>
      </c>
      <c r="AF1495" s="59" t="str">
        <f t="shared" si="533"/>
        <v/>
      </c>
      <c r="AG1495" s="60" t="str">
        <f t="shared" si="534"/>
        <v/>
      </c>
      <c r="AH1495" s="39" t="str">
        <f t="shared" si="535"/>
        <v/>
      </c>
    </row>
    <row r="1496" spans="13:34" ht="57.9" thickBot="1" x14ac:dyDescent="0.6">
      <c r="M1496" s="15" t="str">
        <f t="shared" si="515"/>
        <v/>
      </c>
      <c r="N1496" s="200" t="str">
        <f t="shared" si="516"/>
        <v>VIDE</v>
      </c>
      <c r="O1496" s="21">
        <f t="shared" si="517"/>
        <v>0</v>
      </c>
      <c r="P1496" s="21">
        <f t="shared" si="518"/>
        <v>0</v>
      </c>
      <c r="Q1496" s="21">
        <f t="shared" si="519"/>
        <v>0</v>
      </c>
      <c r="R1496" s="21">
        <f t="shared" si="520"/>
        <v>0</v>
      </c>
      <c r="S1496" s="21">
        <f t="shared" si="521"/>
        <v>0</v>
      </c>
      <c r="T1496" s="92" t="str">
        <f t="shared" si="522"/>
        <v>VIDE</v>
      </c>
      <c r="U1496" s="35" t="str">
        <f t="shared" si="523"/>
        <v>CH</v>
      </c>
      <c r="V1496" s="35">
        <f t="shared" si="524"/>
        <v>0</v>
      </c>
      <c r="W1496" s="35">
        <f t="shared" si="525"/>
        <v>0</v>
      </c>
      <c r="X1496" s="35">
        <f t="shared" si="526"/>
        <v>0</v>
      </c>
      <c r="Y1496" s="29">
        <f t="shared" si="527"/>
        <v>0</v>
      </c>
      <c r="Z1496" s="101">
        <f t="shared" si="528"/>
        <v>0</v>
      </c>
      <c r="AA1496" s="101">
        <f t="shared" si="529"/>
        <v>0</v>
      </c>
      <c r="AC1496" s="9" t="str">
        <f t="shared" si="530"/>
        <v/>
      </c>
      <c r="AD1496" s="10" t="str">
        <f t="shared" si="531"/>
        <v/>
      </c>
      <c r="AE1496" s="58" t="str">
        <f t="shared" si="532"/>
        <v/>
      </c>
      <c r="AF1496" s="59" t="str">
        <f t="shared" si="533"/>
        <v/>
      </c>
      <c r="AG1496" s="60" t="str">
        <f t="shared" si="534"/>
        <v/>
      </c>
      <c r="AH1496" s="39" t="str">
        <f t="shared" si="535"/>
        <v/>
      </c>
    </row>
    <row r="1497" spans="13:34" ht="57.9" thickBot="1" x14ac:dyDescent="0.6">
      <c r="M1497" s="15" t="str">
        <f t="shared" si="515"/>
        <v/>
      </c>
      <c r="N1497" s="200" t="str">
        <f t="shared" si="516"/>
        <v>VIDE</v>
      </c>
      <c r="O1497" s="21">
        <f t="shared" si="517"/>
        <v>0</v>
      </c>
      <c r="P1497" s="21">
        <f t="shared" si="518"/>
        <v>0</v>
      </c>
      <c r="Q1497" s="21">
        <f t="shared" si="519"/>
        <v>0</v>
      </c>
      <c r="R1497" s="21">
        <f t="shared" si="520"/>
        <v>0</v>
      </c>
      <c r="S1497" s="21">
        <f t="shared" si="521"/>
        <v>0</v>
      </c>
      <c r="T1497" s="92" t="str">
        <f t="shared" si="522"/>
        <v>VIDE</v>
      </c>
      <c r="U1497" s="35" t="str">
        <f t="shared" si="523"/>
        <v>CH</v>
      </c>
      <c r="V1497" s="35">
        <f t="shared" si="524"/>
        <v>0</v>
      </c>
      <c r="W1497" s="35">
        <f t="shared" si="525"/>
        <v>0</v>
      </c>
      <c r="X1497" s="35">
        <f t="shared" si="526"/>
        <v>0</v>
      </c>
      <c r="Y1497" s="29">
        <f t="shared" si="527"/>
        <v>0</v>
      </c>
      <c r="Z1497" s="101">
        <f t="shared" si="528"/>
        <v>0</v>
      </c>
      <c r="AA1497" s="101">
        <f t="shared" si="529"/>
        <v>0</v>
      </c>
      <c r="AC1497" s="9" t="str">
        <f t="shared" si="530"/>
        <v/>
      </c>
      <c r="AD1497" s="10" t="str">
        <f t="shared" si="531"/>
        <v/>
      </c>
      <c r="AE1497" s="58" t="str">
        <f t="shared" si="532"/>
        <v/>
      </c>
      <c r="AF1497" s="59" t="str">
        <f t="shared" si="533"/>
        <v/>
      </c>
      <c r="AG1497" s="60" t="str">
        <f t="shared" si="534"/>
        <v/>
      </c>
      <c r="AH1497" s="39" t="str">
        <f t="shared" si="535"/>
        <v/>
      </c>
    </row>
    <row r="1498" spans="13:34" ht="57.9" thickBot="1" x14ac:dyDescent="0.6">
      <c r="M1498" s="15" t="str">
        <f t="shared" si="515"/>
        <v/>
      </c>
      <c r="N1498" s="200" t="str">
        <f t="shared" si="516"/>
        <v>VIDE</v>
      </c>
      <c r="O1498" s="21">
        <f t="shared" si="517"/>
        <v>0</v>
      </c>
      <c r="P1498" s="21">
        <f t="shared" si="518"/>
        <v>0</v>
      </c>
      <c r="Q1498" s="21">
        <f t="shared" si="519"/>
        <v>0</v>
      </c>
      <c r="R1498" s="21">
        <f t="shared" si="520"/>
        <v>0</v>
      </c>
      <c r="S1498" s="21">
        <f t="shared" si="521"/>
        <v>0</v>
      </c>
      <c r="T1498" s="92" t="str">
        <f t="shared" si="522"/>
        <v>VIDE</v>
      </c>
      <c r="U1498" s="35" t="str">
        <f t="shared" si="523"/>
        <v>CH</v>
      </c>
      <c r="V1498" s="35">
        <f t="shared" si="524"/>
        <v>0</v>
      </c>
      <c r="W1498" s="35">
        <f t="shared" si="525"/>
        <v>0</v>
      </c>
      <c r="X1498" s="35">
        <f t="shared" si="526"/>
        <v>0</v>
      </c>
      <c r="Y1498" s="29">
        <f t="shared" si="527"/>
        <v>0</v>
      </c>
      <c r="Z1498" s="101">
        <f t="shared" si="528"/>
        <v>0</v>
      </c>
      <c r="AA1498" s="101">
        <f t="shared" si="529"/>
        <v>0</v>
      </c>
      <c r="AC1498" s="9" t="str">
        <f t="shared" si="530"/>
        <v/>
      </c>
      <c r="AD1498" s="10" t="str">
        <f t="shared" si="531"/>
        <v/>
      </c>
      <c r="AE1498" s="58" t="str">
        <f t="shared" si="532"/>
        <v/>
      </c>
      <c r="AF1498" s="59" t="str">
        <f t="shared" si="533"/>
        <v/>
      </c>
      <c r="AG1498" s="60" t="str">
        <f t="shared" si="534"/>
        <v/>
      </c>
      <c r="AH1498" s="39" t="str">
        <f t="shared" si="535"/>
        <v/>
      </c>
    </row>
    <row r="1499" spans="13:34" ht="57.9" thickBot="1" x14ac:dyDescent="0.6">
      <c r="M1499" s="15" t="str">
        <f t="shared" si="515"/>
        <v/>
      </c>
      <c r="N1499" s="200" t="str">
        <f t="shared" si="516"/>
        <v>VIDE</v>
      </c>
      <c r="O1499" s="21">
        <f t="shared" si="517"/>
        <v>0</v>
      </c>
      <c r="P1499" s="21">
        <f t="shared" si="518"/>
        <v>0</v>
      </c>
      <c r="Q1499" s="21">
        <f t="shared" si="519"/>
        <v>0</v>
      </c>
      <c r="R1499" s="21">
        <f t="shared" si="520"/>
        <v>0</v>
      </c>
      <c r="S1499" s="21">
        <f t="shared" si="521"/>
        <v>0</v>
      </c>
      <c r="T1499" s="92" t="str">
        <f t="shared" si="522"/>
        <v>VIDE</v>
      </c>
      <c r="U1499" s="35" t="str">
        <f t="shared" si="523"/>
        <v>CH</v>
      </c>
      <c r="V1499" s="35">
        <f t="shared" si="524"/>
        <v>0</v>
      </c>
      <c r="W1499" s="35">
        <f t="shared" si="525"/>
        <v>0</v>
      </c>
      <c r="X1499" s="35">
        <f t="shared" si="526"/>
        <v>0</v>
      </c>
      <c r="Y1499" s="29">
        <f t="shared" si="527"/>
        <v>0</v>
      </c>
      <c r="Z1499" s="101">
        <f t="shared" si="528"/>
        <v>0</v>
      </c>
      <c r="AA1499" s="101">
        <f t="shared" si="529"/>
        <v>0</v>
      </c>
      <c r="AC1499" s="9" t="str">
        <f t="shared" si="530"/>
        <v/>
      </c>
      <c r="AD1499" s="10" t="str">
        <f t="shared" si="531"/>
        <v/>
      </c>
      <c r="AE1499" s="58" t="str">
        <f t="shared" si="532"/>
        <v/>
      </c>
      <c r="AF1499" s="59" t="str">
        <f t="shared" si="533"/>
        <v/>
      </c>
      <c r="AG1499" s="60" t="str">
        <f t="shared" si="534"/>
        <v/>
      </c>
      <c r="AH1499" s="39" t="str">
        <f t="shared" si="535"/>
        <v/>
      </c>
    </row>
    <row r="1500" spans="13:34" ht="57.9" thickBot="1" x14ac:dyDescent="0.6">
      <c r="M1500" s="15" t="str">
        <f t="shared" si="515"/>
        <v/>
      </c>
      <c r="N1500" s="200" t="str">
        <f t="shared" si="516"/>
        <v>VIDE</v>
      </c>
      <c r="O1500" s="21">
        <f t="shared" si="517"/>
        <v>0</v>
      </c>
      <c r="P1500" s="21">
        <f t="shared" si="518"/>
        <v>0</v>
      </c>
      <c r="Q1500" s="21">
        <f t="shared" si="519"/>
        <v>0</v>
      </c>
      <c r="R1500" s="21">
        <f t="shared" si="520"/>
        <v>0</v>
      </c>
      <c r="S1500" s="21">
        <f t="shared" si="521"/>
        <v>0</v>
      </c>
      <c r="T1500" s="92" t="str">
        <f t="shared" si="522"/>
        <v>VIDE</v>
      </c>
      <c r="U1500" s="35" t="str">
        <f t="shared" si="523"/>
        <v>CH</v>
      </c>
      <c r="V1500" s="35">
        <f t="shared" si="524"/>
        <v>0</v>
      </c>
      <c r="W1500" s="35">
        <f t="shared" si="525"/>
        <v>0</v>
      </c>
      <c r="X1500" s="35">
        <f t="shared" si="526"/>
        <v>0</v>
      </c>
      <c r="Y1500" s="29">
        <f t="shared" si="527"/>
        <v>0</v>
      </c>
      <c r="Z1500" s="101">
        <f t="shared" si="528"/>
        <v>0</v>
      </c>
      <c r="AA1500" s="101">
        <f t="shared" si="529"/>
        <v>0</v>
      </c>
      <c r="AC1500" s="9" t="str">
        <f t="shared" si="530"/>
        <v/>
      </c>
      <c r="AD1500" s="10" t="str">
        <f t="shared" si="531"/>
        <v/>
      </c>
      <c r="AE1500" s="58" t="str">
        <f t="shared" si="532"/>
        <v/>
      </c>
      <c r="AF1500" s="59" t="str">
        <f t="shared" si="533"/>
        <v/>
      </c>
      <c r="AG1500" s="60" t="str">
        <f t="shared" si="534"/>
        <v/>
      </c>
      <c r="AH1500" s="39" t="str">
        <f t="shared" si="535"/>
        <v/>
      </c>
    </row>
    <row r="1501" spans="13:34" ht="57.9" thickBot="1" x14ac:dyDescent="0.6">
      <c r="M1501" s="15" t="str">
        <f t="shared" si="515"/>
        <v/>
      </c>
      <c r="N1501" s="200" t="str">
        <f t="shared" si="516"/>
        <v>VIDE</v>
      </c>
      <c r="O1501" s="21">
        <f t="shared" si="517"/>
        <v>0</v>
      </c>
      <c r="P1501" s="21">
        <f t="shared" si="518"/>
        <v>0</v>
      </c>
      <c r="Q1501" s="21">
        <f t="shared" si="519"/>
        <v>0</v>
      </c>
      <c r="R1501" s="21">
        <f t="shared" si="520"/>
        <v>0</v>
      </c>
      <c r="S1501" s="21">
        <f t="shared" si="521"/>
        <v>0</v>
      </c>
      <c r="T1501" s="92" t="str">
        <f t="shared" si="522"/>
        <v>VIDE</v>
      </c>
      <c r="U1501" s="35" t="str">
        <f t="shared" si="523"/>
        <v>CH</v>
      </c>
      <c r="V1501" s="35">
        <f t="shared" si="524"/>
        <v>0</v>
      </c>
      <c r="W1501" s="35">
        <f t="shared" si="525"/>
        <v>0</v>
      </c>
      <c r="X1501" s="35">
        <f t="shared" si="526"/>
        <v>0</v>
      </c>
      <c r="Y1501" s="29">
        <f t="shared" si="527"/>
        <v>0</v>
      </c>
      <c r="Z1501" s="101">
        <f t="shared" si="528"/>
        <v>0</v>
      </c>
      <c r="AA1501" s="101">
        <f t="shared" si="529"/>
        <v>0</v>
      </c>
      <c r="AC1501" s="9" t="str">
        <f t="shared" si="530"/>
        <v/>
      </c>
      <c r="AD1501" s="10" t="str">
        <f t="shared" si="531"/>
        <v/>
      </c>
      <c r="AE1501" s="58" t="str">
        <f t="shared" si="532"/>
        <v/>
      </c>
      <c r="AF1501" s="59" t="str">
        <f t="shared" si="533"/>
        <v/>
      </c>
      <c r="AG1501" s="60" t="str">
        <f t="shared" si="534"/>
        <v/>
      </c>
      <c r="AH1501" s="39" t="str">
        <f t="shared" si="535"/>
        <v/>
      </c>
    </row>
    <row r="1502" spans="13:34" ht="57.9" thickBot="1" x14ac:dyDescent="0.6">
      <c r="M1502" s="15" t="str">
        <f t="shared" si="515"/>
        <v/>
      </c>
      <c r="N1502" s="200" t="str">
        <f t="shared" si="516"/>
        <v>VIDE</v>
      </c>
      <c r="O1502" s="21">
        <f t="shared" si="517"/>
        <v>0</v>
      </c>
      <c r="P1502" s="21">
        <f t="shared" si="518"/>
        <v>0</v>
      </c>
      <c r="Q1502" s="21">
        <f t="shared" si="519"/>
        <v>0</v>
      </c>
      <c r="R1502" s="21">
        <f t="shared" si="520"/>
        <v>0</v>
      </c>
      <c r="S1502" s="21">
        <f t="shared" si="521"/>
        <v>0</v>
      </c>
      <c r="T1502" s="92" t="str">
        <f t="shared" si="522"/>
        <v>VIDE</v>
      </c>
      <c r="U1502" s="35" t="str">
        <f t="shared" si="523"/>
        <v>CH</v>
      </c>
      <c r="V1502" s="35">
        <f t="shared" si="524"/>
        <v>0</v>
      </c>
      <c r="W1502" s="35">
        <f t="shared" si="525"/>
        <v>0</v>
      </c>
      <c r="X1502" s="35">
        <f t="shared" si="526"/>
        <v>0</v>
      </c>
      <c r="Y1502" s="29">
        <f t="shared" si="527"/>
        <v>0</v>
      </c>
      <c r="Z1502" s="101">
        <f t="shared" si="528"/>
        <v>0</v>
      </c>
      <c r="AA1502" s="101">
        <f t="shared" si="529"/>
        <v>0</v>
      </c>
      <c r="AC1502" s="9" t="str">
        <f t="shared" si="530"/>
        <v/>
      </c>
      <c r="AD1502" s="10" t="str">
        <f t="shared" si="531"/>
        <v/>
      </c>
      <c r="AE1502" s="58" t="str">
        <f t="shared" si="532"/>
        <v/>
      </c>
      <c r="AF1502" s="59" t="str">
        <f t="shared" si="533"/>
        <v/>
      </c>
      <c r="AG1502" s="60" t="str">
        <f t="shared" si="534"/>
        <v/>
      </c>
      <c r="AH1502" s="39" t="str">
        <f t="shared" si="535"/>
        <v/>
      </c>
    </row>
    <row r="1503" spans="13:34" ht="57.9" thickBot="1" x14ac:dyDescent="0.6">
      <c r="M1503" s="15" t="str">
        <f t="shared" si="515"/>
        <v/>
      </c>
      <c r="N1503" s="200" t="str">
        <f t="shared" si="516"/>
        <v>VIDE</v>
      </c>
      <c r="O1503" s="21">
        <f t="shared" si="517"/>
        <v>0</v>
      </c>
      <c r="P1503" s="21">
        <f t="shared" si="518"/>
        <v>0</v>
      </c>
      <c r="Q1503" s="21">
        <f t="shared" si="519"/>
        <v>0</v>
      </c>
      <c r="R1503" s="21">
        <f t="shared" si="520"/>
        <v>0</v>
      </c>
      <c r="S1503" s="21">
        <f t="shared" si="521"/>
        <v>0</v>
      </c>
      <c r="T1503" s="92" t="str">
        <f t="shared" si="522"/>
        <v>VIDE</v>
      </c>
      <c r="U1503" s="35" t="str">
        <f t="shared" si="523"/>
        <v>CH</v>
      </c>
      <c r="V1503" s="35">
        <f t="shared" si="524"/>
        <v>0</v>
      </c>
      <c r="W1503" s="35">
        <f t="shared" si="525"/>
        <v>0</v>
      </c>
      <c r="X1503" s="35">
        <f t="shared" si="526"/>
        <v>0</v>
      </c>
      <c r="Y1503" s="29">
        <f t="shared" si="527"/>
        <v>0</v>
      </c>
      <c r="Z1503" s="101">
        <f t="shared" si="528"/>
        <v>0</v>
      </c>
      <c r="AA1503" s="101">
        <f t="shared" si="529"/>
        <v>0</v>
      </c>
      <c r="AC1503" s="9" t="str">
        <f t="shared" si="530"/>
        <v/>
      </c>
      <c r="AD1503" s="10" t="str">
        <f t="shared" si="531"/>
        <v/>
      </c>
      <c r="AE1503" s="58" t="str">
        <f t="shared" si="532"/>
        <v/>
      </c>
      <c r="AF1503" s="59" t="str">
        <f t="shared" si="533"/>
        <v/>
      </c>
      <c r="AG1503" s="60" t="str">
        <f t="shared" si="534"/>
        <v/>
      </c>
      <c r="AH1503" s="39" t="str">
        <f t="shared" si="535"/>
        <v/>
      </c>
    </row>
    <row r="1504" spans="13:34" ht="57.9" thickBot="1" x14ac:dyDescent="0.6">
      <c r="M1504" s="15" t="str">
        <f t="shared" si="515"/>
        <v/>
      </c>
      <c r="N1504" s="200" t="str">
        <f t="shared" si="516"/>
        <v>VIDE</v>
      </c>
      <c r="O1504" s="21">
        <f t="shared" si="517"/>
        <v>0</v>
      </c>
      <c r="P1504" s="21">
        <f t="shared" si="518"/>
        <v>0</v>
      </c>
      <c r="Q1504" s="21">
        <f t="shared" si="519"/>
        <v>0</v>
      </c>
      <c r="R1504" s="21">
        <f t="shared" si="520"/>
        <v>0</v>
      </c>
      <c r="S1504" s="21">
        <f t="shared" si="521"/>
        <v>0</v>
      </c>
      <c r="T1504" s="92" t="str">
        <f t="shared" si="522"/>
        <v>VIDE</v>
      </c>
      <c r="U1504" s="35" t="str">
        <f t="shared" si="523"/>
        <v>CH</v>
      </c>
      <c r="V1504" s="35">
        <f t="shared" si="524"/>
        <v>0</v>
      </c>
      <c r="W1504" s="35">
        <f t="shared" si="525"/>
        <v>0</v>
      </c>
      <c r="X1504" s="35">
        <f t="shared" si="526"/>
        <v>0</v>
      </c>
      <c r="Y1504" s="29">
        <f t="shared" si="527"/>
        <v>0</v>
      </c>
      <c r="Z1504" s="101">
        <f t="shared" si="528"/>
        <v>0</v>
      </c>
      <c r="AA1504" s="101">
        <f t="shared" si="529"/>
        <v>0</v>
      </c>
      <c r="AC1504" s="9" t="str">
        <f t="shared" si="530"/>
        <v/>
      </c>
      <c r="AD1504" s="10" t="str">
        <f t="shared" si="531"/>
        <v/>
      </c>
      <c r="AE1504" s="58" t="str">
        <f t="shared" si="532"/>
        <v/>
      </c>
      <c r="AF1504" s="59" t="str">
        <f t="shared" si="533"/>
        <v/>
      </c>
      <c r="AG1504" s="60" t="str">
        <f t="shared" si="534"/>
        <v/>
      </c>
      <c r="AH1504" s="39" t="str">
        <f t="shared" si="535"/>
        <v/>
      </c>
    </row>
    <row r="1505" spans="13:34" ht="57.9" thickBot="1" x14ac:dyDescent="0.6">
      <c r="M1505" s="15" t="str">
        <f t="shared" si="515"/>
        <v/>
      </c>
      <c r="N1505" s="200" t="str">
        <f t="shared" si="516"/>
        <v>VIDE</v>
      </c>
      <c r="O1505" s="21">
        <f t="shared" si="517"/>
        <v>0</v>
      </c>
      <c r="P1505" s="21">
        <f t="shared" si="518"/>
        <v>0</v>
      </c>
      <c r="Q1505" s="21">
        <f t="shared" si="519"/>
        <v>0</v>
      </c>
      <c r="R1505" s="21">
        <f t="shared" si="520"/>
        <v>0</v>
      </c>
      <c r="S1505" s="21">
        <f t="shared" si="521"/>
        <v>0</v>
      </c>
      <c r="T1505" s="92" t="str">
        <f t="shared" si="522"/>
        <v>VIDE</v>
      </c>
      <c r="U1505" s="35" t="str">
        <f t="shared" si="523"/>
        <v>CH</v>
      </c>
      <c r="V1505" s="35">
        <f t="shared" si="524"/>
        <v>0</v>
      </c>
      <c r="W1505" s="35">
        <f t="shared" si="525"/>
        <v>0</v>
      </c>
      <c r="X1505" s="35">
        <f t="shared" si="526"/>
        <v>0</v>
      </c>
      <c r="Y1505" s="29">
        <f t="shared" si="527"/>
        <v>0</v>
      </c>
      <c r="Z1505" s="101">
        <f t="shared" si="528"/>
        <v>0</v>
      </c>
      <c r="AA1505" s="101">
        <f t="shared" si="529"/>
        <v>0</v>
      </c>
      <c r="AC1505" s="9" t="str">
        <f t="shared" si="530"/>
        <v/>
      </c>
      <c r="AD1505" s="10" t="str">
        <f t="shared" si="531"/>
        <v/>
      </c>
      <c r="AE1505" s="58" t="str">
        <f t="shared" si="532"/>
        <v/>
      </c>
      <c r="AF1505" s="59" t="str">
        <f t="shared" si="533"/>
        <v/>
      </c>
      <c r="AG1505" s="60" t="str">
        <f t="shared" si="534"/>
        <v/>
      </c>
      <c r="AH1505" s="39" t="str">
        <f t="shared" si="535"/>
        <v/>
      </c>
    </row>
    <row r="1506" spans="13:34" ht="57.9" thickBot="1" x14ac:dyDescent="0.6">
      <c r="M1506" s="15" t="str">
        <f t="shared" si="515"/>
        <v/>
      </c>
      <c r="N1506" s="200" t="str">
        <f t="shared" si="516"/>
        <v>VIDE</v>
      </c>
      <c r="O1506" s="21">
        <f t="shared" si="517"/>
        <v>0</v>
      </c>
      <c r="P1506" s="21">
        <f t="shared" si="518"/>
        <v>0</v>
      </c>
      <c r="Q1506" s="21">
        <f t="shared" si="519"/>
        <v>0</v>
      </c>
      <c r="R1506" s="21">
        <f t="shared" si="520"/>
        <v>0</v>
      </c>
      <c r="S1506" s="21">
        <f t="shared" si="521"/>
        <v>0</v>
      </c>
      <c r="T1506" s="92" t="str">
        <f t="shared" si="522"/>
        <v>VIDE</v>
      </c>
      <c r="U1506" s="35" t="str">
        <f t="shared" si="523"/>
        <v>CH</v>
      </c>
      <c r="V1506" s="35">
        <f t="shared" si="524"/>
        <v>0</v>
      </c>
      <c r="W1506" s="35">
        <f t="shared" si="525"/>
        <v>0</v>
      </c>
      <c r="X1506" s="35">
        <f t="shared" si="526"/>
        <v>0</v>
      </c>
      <c r="Y1506" s="29">
        <f t="shared" si="527"/>
        <v>0</v>
      </c>
      <c r="Z1506" s="101">
        <f t="shared" si="528"/>
        <v>0</v>
      </c>
      <c r="AA1506" s="101">
        <f t="shared" si="529"/>
        <v>0</v>
      </c>
      <c r="AC1506" s="9" t="str">
        <f t="shared" si="530"/>
        <v/>
      </c>
      <c r="AD1506" s="10" t="str">
        <f t="shared" si="531"/>
        <v/>
      </c>
      <c r="AE1506" s="58" t="str">
        <f t="shared" si="532"/>
        <v/>
      </c>
      <c r="AF1506" s="59" t="str">
        <f t="shared" si="533"/>
        <v/>
      </c>
      <c r="AG1506" s="60" t="str">
        <f t="shared" si="534"/>
        <v/>
      </c>
      <c r="AH1506" s="39" t="str">
        <f t="shared" si="535"/>
        <v/>
      </c>
    </row>
    <row r="1507" spans="13:34" ht="57.9" thickBot="1" x14ac:dyDescent="0.6">
      <c r="M1507" s="15" t="str">
        <f t="shared" si="515"/>
        <v/>
      </c>
      <c r="N1507" s="200" t="str">
        <f t="shared" si="516"/>
        <v>VIDE</v>
      </c>
      <c r="O1507" s="21">
        <f t="shared" si="517"/>
        <v>0</v>
      </c>
      <c r="P1507" s="21">
        <f t="shared" si="518"/>
        <v>0</v>
      </c>
      <c r="Q1507" s="21">
        <f t="shared" si="519"/>
        <v>0</v>
      </c>
      <c r="R1507" s="21">
        <f t="shared" si="520"/>
        <v>0</v>
      </c>
      <c r="S1507" s="21">
        <f t="shared" si="521"/>
        <v>0</v>
      </c>
      <c r="T1507" s="92" t="str">
        <f t="shared" si="522"/>
        <v>VIDE</v>
      </c>
      <c r="U1507" s="35" t="str">
        <f t="shared" si="523"/>
        <v>CH</v>
      </c>
      <c r="V1507" s="35">
        <f t="shared" si="524"/>
        <v>0</v>
      </c>
      <c r="W1507" s="35">
        <f t="shared" si="525"/>
        <v>0</v>
      </c>
      <c r="X1507" s="35">
        <f t="shared" si="526"/>
        <v>0</v>
      </c>
      <c r="Y1507" s="29">
        <f t="shared" si="527"/>
        <v>0</v>
      </c>
      <c r="Z1507" s="101">
        <f t="shared" si="528"/>
        <v>0</v>
      </c>
      <c r="AA1507" s="101">
        <f t="shared" si="529"/>
        <v>0</v>
      </c>
      <c r="AC1507" s="9" t="str">
        <f t="shared" si="530"/>
        <v/>
      </c>
      <c r="AD1507" s="10" t="str">
        <f t="shared" si="531"/>
        <v/>
      </c>
      <c r="AE1507" s="58" t="str">
        <f t="shared" si="532"/>
        <v/>
      </c>
      <c r="AF1507" s="59" t="str">
        <f t="shared" si="533"/>
        <v/>
      </c>
      <c r="AG1507" s="60" t="str">
        <f t="shared" si="534"/>
        <v/>
      </c>
      <c r="AH1507" s="39" t="str">
        <f t="shared" si="535"/>
        <v/>
      </c>
    </row>
    <row r="1508" spans="13:34" ht="57.9" thickBot="1" x14ac:dyDescent="0.6">
      <c r="M1508" s="15" t="str">
        <f t="shared" si="515"/>
        <v/>
      </c>
      <c r="N1508" s="200" t="str">
        <f t="shared" si="516"/>
        <v>VIDE</v>
      </c>
      <c r="O1508" s="21">
        <f t="shared" si="517"/>
        <v>0</v>
      </c>
      <c r="P1508" s="21">
        <f t="shared" si="518"/>
        <v>0</v>
      </c>
      <c r="Q1508" s="21">
        <f t="shared" si="519"/>
        <v>0</v>
      </c>
      <c r="R1508" s="21">
        <f t="shared" si="520"/>
        <v>0</v>
      </c>
      <c r="S1508" s="21">
        <f t="shared" si="521"/>
        <v>0</v>
      </c>
      <c r="T1508" s="92" t="str">
        <f t="shared" si="522"/>
        <v>VIDE</v>
      </c>
      <c r="U1508" s="35" t="str">
        <f t="shared" si="523"/>
        <v>CH</v>
      </c>
      <c r="V1508" s="35">
        <f t="shared" si="524"/>
        <v>0</v>
      </c>
      <c r="W1508" s="35">
        <f t="shared" si="525"/>
        <v>0</v>
      </c>
      <c r="X1508" s="35">
        <f t="shared" si="526"/>
        <v>0</v>
      </c>
      <c r="Y1508" s="29">
        <f t="shared" si="527"/>
        <v>0</v>
      </c>
      <c r="Z1508" s="101">
        <f t="shared" si="528"/>
        <v>0</v>
      </c>
      <c r="AA1508" s="101">
        <f t="shared" si="529"/>
        <v>0</v>
      </c>
      <c r="AC1508" s="9" t="str">
        <f t="shared" si="530"/>
        <v/>
      </c>
      <c r="AD1508" s="10" t="str">
        <f t="shared" si="531"/>
        <v/>
      </c>
      <c r="AE1508" s="58" t="str">
        <f t="shared" si="532"/>
        <v/>
      </c>
      <c r="AF1508" s="59" t="str">
        <f t="shared" si="533"/>
        <v/>
      </c>
      <c r="AG1508" s="60" t="str">
        <f t="shared" si="534"/>
        <v/>
      </c>
      <c r="AH1508" s="39" t="str">
        <f t="shared" si="535"/>
        <v/>
      </c>
    </row>
    <row r="1509" spans="13:34" ht="57.9" thickBot="1" x14ac:dyDescent="0.6">
      <c r="M1509" s="15" t="str">
        <f t="shared" si="515"/>
        <v/>
      </c>
      <c r="N1509" s="200" t="str">
        <f t="shared" si="516"/>
        <v>VIDE</v>
      </c>
      <c r="O1509" s="21">
        <f t="shared" si="517"/>
        <v>0</v>
      </c>
      <c r="P1509" s="21">
        <f t="shared" si="518"/>
        <v>0</v>
      </c>
      <c r="Q1509" s="21">
        <f t="shared" si="519"/>
        <v>0</v>
      </c>
      <c r="R1509" s="21">
        <f t="shared" si="520"/>
        <v>0</v>
      </c>
      <c r="S1509" s="21">
        <f t="shared" si="521"/>
        <v>0</v>
      </c>
      <c r="T1509" s="92" t="str">
        <f t="shared" si="522"/>
        <v>VIDE</v>
      </c>
      <c r="U1509" s="35" t="str">
        <f t="shared" si="523"/>
        <v>CH</v>
      </c>
      <c r="V1509" s="35">
        <f t="shared" si="524"/>
        <v>0</v>
      </c>
      <c r="W1509" s="35">
        <f t="shared" si="525"/>
        <v>0</v>
      </c>
      <c r="X1509" s="35">
        <f t="shared" si="526"/>
        <v>0</v>
      </c>
      <c r="Y1509" s="29">
        <f t="shared" si="527"/>
        <v>0</v>
      </c>
      <c r="Z1509" s="101">
        <f t="shared" si="528"/>
        <v>0</v>
      </c>
      <c r="AA1509" s="101">
        <f t="shared" si="529"/>
        <v>0</v>
      </c>
      <c r="AC1509" s="9" t="str">
        <f t="shared" si="530"/>
        <v/>
      </c>
      <c r="AD1509" s="10" t="str">
        <f t="shared" si="531"/>
        <v/>
      </c>
      <c r="AE1509" s="58" t="str">
        <f t="shared" si="532"/>
        <v/>
      </c>
      <c r="AF1509" s="59" t="str">
        <f t="shared" si="533"/>
        <v/>
      </c>
      <c r="AG1509" s="60" t="str">
        <f t="shared" si="534"/>
        <v/>
      </c>
      <c r="AH1509" s="39" t="str">
        <f t="shared" si="535"/>
        <v/>
      </c>
    </row>
    <row r="1510" spans="13:34" ht="57.9" thickBot="1" x14ac:dyDescent="0.6">
      <c r="M1510" s="15" t="str">
        <f t="shared" si="515"/>
        <v/>
      </c>
      <c r="N1510" s="200" t="str">
        <f t="shared" si="516"/>
        <v>VIDE</v>
      </c>
      <c r="O1510" s="21">
        <f t="shared" si="517"/>
        <v>0</v>
      </c>
      <c r="P1510" s="21">
        <f t="shared" si="518"/>
        <v>0</v>
      </c>
      <c r="Q1510" s="21">
        <f t="shared" si="519"/>
        <v>0</v>
      </c>
      <c r="R1510" s="21">
        <f t="shared" si="520"/>
        <v>0</v>
      </c>
      <c r="S1510" s="21">
        <f t="shared" si="521"/>
        <v>0</v>
      </c>
      <c r="T1510" s="92" t="str">
        <f t="shared" si="522"/>
        <v>VIDE</v>
      </c>
      <c r="U1510" s="35" t="str">
        <f t="shared" si="523"/>
        <v>CH</v>
      </c>
      <c r="V1510" s="35">
        <f t="shared" si="524"/>
        <v>0</v>
      </c>
      <c r="W1510" s="35">
        <f t="shared" si="525"/>
        <v>0</v>
      </c>
      <c r="X1510" s="35">
        <f t="shared" si="526"/>
        <v>0</v>
      </c>
      <c r="Y1510" s="29">
        <f t="shared" si="527"/>
        <v>0</v>
      </c>
      <c r="Z1510" s="101">
        <f t="shared" si="528"/>
        <v>0</v>
      </c>
      <c r="AA1510" s="101">
        <f t="shared" si="529"/>
        <v>0</v>
      </c>
      <c r="AC1510" s="9" t="str">
        <f t="shared" si="530"/>
        <v/>
      </c>
      <c r="AD1510" s="10" t="str">
        <f t="shared" si="531"/>
        <v/>
      </c>
      <c r="AE1510" s="58" t="str">
        <f t="shared" si="532"/>
        <v/>
      </c>
      <c r="AF1510" s="59" t="str">
        <f t="shared" si="533"/>
        <v/>
      </c>
      <c r="AG1510" s="60" t="str">
        <f t="shared" si="534"/>
        <v/>
      </c>
      <c r="AH1510" s="39" t="str">
        <f t="shared" si="535"/>
        <v/>
      </c>
    </row>
    <row r="1511" spans="13:34" ht="57.9" thickBot="1" x14ac:dyDescent="0.6">
      <c r="M1511" s="15" t="str">
        <f t="shared" si="515"/>
        <v/>
      </c>
      <c r="N1511" s="200" t="str">
        <f t="shared" si="516"/>
        <v>VIDE</v>
      </c>
      <c r="O1511" s="21">
        <f t="shared" si="517"/>
        <v>0</v>
      </c>
      <c r="P1511" s="21">
        <f t="shared" si="518"/>
        <v>0</v>
      </c>
      <c r="Q1511" s="21">
        <f t="shared" si="519"/>
        <v>0</v>
      </c>
      <c r="R1511" s="21">
        <f t="shared" si="520"/>
        <v>0</v>
      </c>
      <c r="S1511" s="21">
        <f t="shared" si="521"/>
        <v>0</v>
      </c>
      <c r="T1511" s="92" t="str">
        <f t="shared" si="522"/>
        <v>VIDE</v>
      </c>
      <c r="U1511" s="35" t="str">
        <f t="shared" si="523"/>
        <v>CH</v>
      </c>
      <c r="V1511" s="35">
        <f t="shared" si="524"/>
        <v>0</v>
      </c>
      <c r="W1511" s="35">
        <f t="shared" si="525"/>
        <v>0</v>
      </c>
      <c r="X1511" s="35">
        <f t="shared" si="526"/>
        <v>0</v>
      </c>
      <c r="Y1511" s="29">
        <f t="shared" si="527"/>
        <v>0</v>
      </c>
      <c r="Z1511" s="101">
        <f t="shared" si="528"/>
        <v>0</v>
      </c>
      <c r="AA1511" s="101">
        <f t="shared" si="529"/>
        <v>0</v>
      </c>
      <c r="AC1511" s="9" t="str">
        <f t="shared" si="530"/>
        <v/>
      </c>
      <c r="AD1511" s="10" t="str">
        <f t="shared" si="531"/>
        <v/>
      </c>
      <c r="AE1511" s="58" t="str">
        <f t="shared" si="532"/>
        <v/>
      </c>
      <c r="AF1511" s="59" t="str">
        <f t="shared" si="533"/>
        <v/>
      </c>
      <c r="AG1511" s="60" t="str">
        <f t="shared" si="534"/>
        <v/>
      </c>
      <c r="AH1511" s="39" t="str">
        <f t="shared" si="535"/>
        <v/>
      </c>
    </row>
    <row r="1512" spans="13:34" ht="57.9" thickBot="1" x14ac:dyDescent="0.6">
      <c r="M1512" s="15" t="str">
        <f t="shared" si="515"/>
        <v/>
      </c>
      <c r="N1512" s="200" t="str">
        <f t="shared" si="516"/>
        <v>VIDE</v>
      </c>
      <c r="O1512" s="21">
        <f t="shared" si="517"/>
        <v>0</v>
      </c>
      <c r="P1512" s="21">
        <f t="shared" si="518"/>
        <v>0</v>
      </c>
      <c r="Q1512" s="21">
        <f t="shared" si="519"/>
        <v>0</v>
      </c>
      <c r="R1512" s="21">
        <f t="shared" si="520"/>
        <v>0</v>
      </c>
      <c r="S1512" s="21">
        <f t="shared" si="521"/>
        <v>0</v>
      </c>
      <c r="T1512" s="92" t="str">
        <f t="shared" si="522"/>
        <v>VIDE</v>
      </c>
      <c r="U1512" s="35" t="str">
        <f t="shared" si="523"/>
        <v>CH</v>
      </c>
      <c r="V1512" s="35">
        <f t="shared" si="524"/>
        <v>0</v>
      </c>
      <c r="W1512" s="35">
        <f t="shared" si="525"/>
        <v>0</v>
      </c>
      <c r="X1512" s="35">
        <f t="shared" si="526"/>
        <v>0</v>
      </c>
      <c r="Y1512" s="29">
        <f t="shared" si="527"/>
        <v>0</v>
      </c>
      <c r="Z1512" s="101">
        <f t="shared" si="528"/>
        <v>0</v>
      </c>
      <c r="AA1512" s="101">
        <f t="shared" si="529"/>
        <v>0</v>
      </c>
      <c r="AC1512" s="9" t="str">
        <f t="shared" si="530"/>
        <v/>
      </c>
      <c r="AD1512" s="10" t="str">
        <f t="shared" si="531"/>
        <v/>
      </c>
      <c r="AE1512" s="58" t="str">
        <f t="shared" si="532"/>
        <v/>
      </c>
      <c r="AF1512" s="59" t="str">
        <f t="shared" si="533"/>
        <v/>
      </c>
      <c r="AG1512" s="60" t="str">
        <f t="shared" si="534"/>
        <v/>
      </c>
      <c r="AH1512" s="39" t="str">
        <f t="shared" si="535"/>
        <v/>
      </c>
    </row>
    <row r="1513" spans="13:34" ht="57.9" thickBot="1" x14ac:dyDescent="0.6">
      <c r="M1513" s="15" t="str">
        <f t="shared" si="515"/>
        <v/>
      </c>
      <c r="N1513" s="200" t="str">
        <f t="shared" si="516"/>
        <v>VIDE</v>
      </c>
      <c r="O1513" s="21">
        <f t="shared" si="517"/>
        <v>0</v>
      </c>
      <c r="P1513" s="21">
        <f t="shared" si="518"/>
        <v>0</v>
      </c>
      <c r="Q1513" s="21">
        <f t="shared" si="519"/>
        <v>0</v>
      </c>
      <c r="R1513" s="21">
        <f t="shared" si="520"/>
        <v>0</v>
      </c>
      <c r="S1513" s="21">
        <f t="shared" si="521"/>
        <v>0</v>
      </c>
      <c r="T1513" s="92" t="str">
        <f t="shared" si="522"/>
        <v>VIDE</v>
      </c>
      <c r="U1513" s="35" t="str">
        <f t="shared" si="523"/>
        <v>CH</v>
      </c>
      <c r="V1513" s="35">
        <f t="shared" si="524"/>
        <v>0</v>
      </c>
      <c r="W1513" s="35">
        <f t="shared" si="525"/>
        <v>0</v>
      </c>
      <c r="X1513" s="35">
        <f t="shared" si="526"/>
        <v>0</v>
      </c>
      <c r="Y1513" s="29">
        <f t="shared" si="527"/>
        <v>0</v>
      </c>
      <c r="Z1513" s="101">
        <f t="shared" si="528"/>
        <v>0</v>
      </c>
      <c r="AA1513" s="101">
        <f t="shared" si="529"/>
        <v>0</v>
      </c>
      <c r="AC1513" s="9" t="str">
        <f t="shared" si="530"/>
        <v/>
      </c>
      <c r="AD1513" s="10" t="str">
        <f t="shared" si="531"/>
        <v/>
      </c>
      <c r="AE1513" s="58" t="str">
        <f t="shared" si="532"/>
        <v/>
      </c>
      <c r="AF1513" s="59" t="str">
        <f t="shared" si="533"/>
        <v/>
      </c>
      <c r="AG1513" s="60" t="str">
        <f t="shared" si="534"/>
        <v/>
      </c>
      <c r="AH1513" s="39" t="str">
        <f t="shared" si="535"/>
        <v/>
      </c>
    </row>
    <row r="1514" spans="13:34" ht="57.9" thickBot="1" x14ac:dyDescent="0.6">
      <c r="M1514" s="15" t="str">
        <f t="shared" si="515"/>
        <v/>
      </c>
      <c r="N1514" s="200" t="str">
        <f t="shared" si="516"/>
        <v>VIDE</v>
      </c>
      <c r="O1514" s="21">
        <f t="shared" si="517"/>
        <v>0</v>
      </c>
      <c r="P1514" s="21">
        <f t="shared" si="518"/>
        <v>0</v>
      </c>
      <c r="Q1514" s="21">
        <f t="shared" si="519"/>
        <v>0</v>
      </c>
      <c r="R1514" s="21">
        <f t="shared" si="520"/>
        <v>0</v>
      </c>
      <c r="S1514" s="21">
        <f t="shared" si="521"/>
        <v>0</v>
      </c>
      <c r="T1514" s="92" t="str">
        <f t="shared" si="522"/>
        <v>VIDE</v>
      </c>
      <c r="U1514" s="35" t="str">
        <f t="shared" si="523"/>
        <v>CH</v>
      </c>
      <c r="V1514" s="35">
        <f t="shared" si="524"/>
        <v>0</v>
      </c>
      <c r="W1514" s="35">
        <f t="shared" si="525"/>
        <v>0</v>
      </c>
      <c r="X1514" s="35">
        <f t="shared" si="526"/>
        <v>0</v>
      </c>
      <c r="Y1514" s="29">
        <f t="shared" si="527"/>
        <v>0</v>
      </c>
      <c r="Z1514" s="101">
        <f t="shared" si="528"/>
        <v>0</v>
      </c>
      <c r="AA1514" s="101">
        <f t="shared" si="529"/>
        <v>0</v>
      </c>
      <c r="AC1514" s="9" t="str">
        <f t="shared" si="530"/>
        <v/>
      </c>
      <c r="AD1514" s="10" t="str">
        <f t="shared" si="531"/>
        <v/>
      </c>
      <c r="AE1514" s="58" t="str">
        <f t="shared" si="532"/>
        <v/>
      </c>
      <c r="AF1514" s="59" t="str">
        <f t="shared" si="533"/>
        <v/>
      </c>
      <c r="AG1514" s="60" t="str">
        <f t="shared" si="534"/>
        <v/>
      </c>
      <c r="AH1514" s="39" t="str">
        <f t="shared" si="535"/>
        <v/>
      </c>
    </row>
    <row r="1515" spans="13:34" ht="57.9" thickBot="1" x14ac:dyDescent="0.6">
      <c r="M1515" s="15" t="str">
        <f t="shared" si="515"/>
        <v/>
      </c>
      <c r="N1515" s="200" t="str">
        <f t="shared" si="516"/>
        <v>VIDE</v>
      </c>
      <c r="O1515" s="21">
        <f t="shared" si="517"/>
        <v>0</v>
      </c>
      <c r="P1515" s="21">
        <f t="shared" si="518"/>
        <v>0</v>
      </c>
      <c r="Q1515" s="21">
        <f t="shared" si="519"/>
        <v>0</v>
      </c>
      <c r="R1515" s="21">
        <f t="shared" si="520"/>
        <v>0</v>
      </c>
      <c r="S1515" s="21">
        <f t="shared" si="521"/>
        <v>0</v>
      </c>
      <c r="T1515" s="92" t="str">
        <f t="shared" si="522"/>
        <v>VIDE</v>
      </c>
      <c r="U1515" s="35" t="str">
        <f t="shared" si="523"/>
        <v>CH</v>
      </c>
      <c r="V1515" s="35">
        <f t="shared" si="524"/>
        <v>0</v>
      </c>
      <c r="W1515" s="35">
        <f t="shared" si="525"/>
        <v>0</v>
      </c>
      <c r="X1515" s="35">
        <f t="shared" si="526"/>
        <v>0</v>
      </c>
      <c r="Y1515" s="29">
        <f t="shared" si="527"/>
        <v>0</v>
      </c>
      <c r="Z1515" s="101">
        <f t="shared" si="528"/>
        <v>0</v>
      </c>
      <c r="AA1515" s="101">
        <f t="shared" si="529"/>
        <v>0</v>
      </c>
      <c r="AC1515" s="9" t="str">
        <f t="shared" si="530"/>
        <v/>
      </c>
      <c r="AD1515" s="10" t="str">
        <f t="shared" si="531"/>
        <v/>
      </c>
      <c r="AE1515" s="58" t="str">
        <f t="shared" si="532"/>
        <v/>
      </c>
      <c r="AF1515" s="59" t="str">
        <f t="shared" si="533"/>
        <v/>
      </c>
      <c r="AG1515" s="60" t="str">
        <f t="shared" si="534"/>
        <v/>
      </c>
      <c r="AH1515" s="39" t="str">
        <f t="shared" si="535"/>
        <v/>
      </c>
    </row>
    <row r="1516" spans="13:34" ht="57.9" thickBot="1" x14ac:dyDescent="0.6">
      <c r="M1516" s="15" t="str">
        <f t="shared" si="515"/>
        <v/>
      </c>
      <c r="N1516" s="200" t="str">
        <f t="shared" si="516"/>
        <v>VIDE</v>
      </c>
      <c r="O1516" s="21">
        <f t="shared" si="517"/>
        <v>0</v>
      </c>
      <c r="P1516" s="21">
        <f t="shared" si="518"/>
        <v>0</v>
      </c>
      <c r="Q1516" s="21">
        <f t="shared" si="519"/>
        <v>0</v>
      </c>
      <c r="R1516" s="21">
        <f t="shared" si="520"/>
        <v>0</v>
      </c>
      <c r="S1516" s="21">
        <f t="shared" si="521"/>
        <v>0</v>
      </c>
      <c r="T1516" s="92" t="str">
        <f t="shared" si="522"/>
        <v>VIDE</v>
      </c>
      <c r="U1516" s="35" t="str">
        <f t="shared" si="523"/>
        <v>CH</v>
      </c>
      <c r="V1516" s="35">
        <f t="shared" si="524"/>
        <v>0</v>
      </c>
      <c r="W1516" s="35">
        <f t="shared" si="525"/>
        <v>0</v>
      </c>
      <c r="X1516" s="35">
        <f t="shared" si="526"/>
        <v>0</v>
      </c>
      <c r="Y1516" s="29">
        <f t="shared" si="527"/>
        <v>0</v>
      </c>
      <c r="Z1516" s="101">
        <f t="shared" si="528"/>
        <v>0</v>
      </c>
      <c r="AA1516" s="101">
        <f t="shared" si="529"/>
        <v>0</v>
      </c>
      <c r="AC1516" s="9" t="str">
        <f t="shared" si="530"/>
        <v/>
      </c>
      <c r="AD1516" s="10" t="str">
        <f t="shared" si="531"/>
        <v/>
      </c>
      <c r="AE1516" s="58" t="str">
        <f t="shared" si="532"/>
        <v/>
      </c>
      <c r="AF1516" s="59" t="str">
        <f t="shared" si="533"/>
        <v/>
      </c>
      <c r="AG1516" s="60" t="str">
        <f t="shared" si="534"/>
        <v/>
      </c>
      <c r="AH1516" s="39" t="str">
        <f t="shared" si="535"/>
        <v/>
      </c>
    </row>
    <row r="1517" spans="13:34" ht="57.9" thickBot="1" x14ac:dyDescent="0.6">
      <c r="M1517" s="15" t="str">
        <f t="shared" si="515"/>
        <v/>
      </c>
      <c r="N1517" s="200" t="str">
        <f t="shared" si="516"/>
        <v>VIDE</v>
      </c>
      <c r="O1517" s="21">
        <f t="shared" si="517"/>
        <v>0</v>
      </c>
      <c r="P1517" s="21">
        <f t="shared" si="518"/>
        <v>0</v>
      </c>
      <c r="Q1517" s="21">
        <f t="shared" si="519"/>
        <v>0</v>
      </c>
      <c r="R1517" s="21">
        <f t="shared" si="520"/>
        <v>0</v>
      </c>
      <c r="S1517" s="21">
        <f t="shared" si="521"/>
        <v>0</v>
      </c>
      <c r="T1517" s="92" t="str">
        <f t="shared" si="522"/>
        <v>VIDE</v>
      </c>
      <c r="U1517" s="35" t="str">
        <f t="shared" si="523"/>
        <v>CH</v>
      </c>
      <c r="V1517" s="35">
        <f t="shared" si="524"/>
        <v>0</v>
      </c>
      <c r="W1517" s="35">
        <f t="shared" si="525"/>
        <v>0</v>
      </c>
      <c r="X1517" s="35">
        <f t="shared" si="526"/>
        <v>0</v>
      </c>
      <c r="Y1517" s="29">
        <f t="shared" si="527"/>
        <v>0</v>
      </c>
      <c r="Z1517" s="101">
        <f t="shared" si="528"/>
        <v>0</v>
      </c>
      <c r="AA1517" s="101">
        <f t="shared" si="529"/>
        <v>0</v>
      </c>
      <c r="AC1517" s="9" t="str">
        <f t="shared" si="530"/>
        <v/>
      </c>
      <c r="AD1517" s="10" t="str">
        <f t="shared" si="531"/>
        <v/>
      </c>
      <c r="AE1517" s="58" t="str">
        <f t="shared" si="532"/>
        <v/>
      </c>
      <c r="AF1517" s="59" t="str">
        <f t="shared" si="533"/>
        <v/>
      </c>
      <c r="AG1517" s="60" t="str">
        <f t="shared" si="534"/>
        <v/>
      </c>
      <c r="AH1517" s="39" t="str">
        <f t="shared" si="535"/>
        <v/>
      </c>
    </row>
    <row r="1518" spans="13:34" ht="57.9" thickBot="1" x14ac:dyDescent="0.6">
      <c r="M1518" s="15" t="str">
        <f t="shared" si="515"/>
        <v/>
      </c>
      <c r="N1518" s="200" t="str">
        <f t="shared" si="516"/>
        <v>VIDE</v>
      </c>
      <c r="O1518" s="21">
        <f t="shared" si="517"/>
        <v>0</v>
      </c>
      <c r="P1518" s="21">
        <f t="shared" si="518"/>
        <v>0</v>
      </c>
      <c r="Q1518" s="21">
        <f t="shared" si="519"/>
        <v>0</v>
      </c>
      <c r="R1518" s="21">
        <f t="shared" si="520"/>
        <v>0</v>
      </c>
      <c r="S1518" s="21">
        <f t="shared" si="521"/>
        <v>0</v>
      </c>
      <c r="T1518" s="92" t="str">
        <f t="shared" si="522"/>
        <v>VIDE</v>
      </c>
      <c r="U1518" s="35" t="str">
        <f t="shared" si="523"/>
        <v>CH</v>
      </c>
      <c r="V1518" s="35">
        <f t="shared" si="524"/>
        <v>0</v>
      </c>
      <c r="W1518" s="35">
        <f t="shared" si="525"/>
        <v>0</v>
      </c>
      <c r="X1518" s="35">
        <f t="shared" si="526"/>
        <v>0</v>
      </c>
      <c r="Y1518" s="29">
        <f t="shared" si="527"/>
        <v>0</v>
      </c>
      <c r="Z1518" s="101">
        <f t="shared" si="528"/>
        <v>0</v>
      </c>
      <c r="AA1518" s="101">
        <f t="shared" si="529"/>
        <v>0</v>
      </c>
      <c r="AC1518" s="9" t="str">
        <f t="shared" si="530"/>
        <v/>
      </c>
      <c r="AD1518" s="10" t="str">
        <f t="shared" si="531"/>
        <v/>
      </c>
      <c r="AE1518" s="58" t="str">
        <f t="shared" si="532"/>
        <v/>
      </c>
      <c r="AF1518" s="59" t="str">
        <f t="shared" si="533"/>
        <v/>
      </c>
      <c r="AG1518" s="60" t="str">
        <f t="shared" si="534"/>
        <v/>
      </c>
      <c r="AH1518" s="39" t="str">
        <f t="shared" si="535"/>
        <v/>
      </c>
    </row>
    <row r="1519" spans="13:34" ht="57.9" thickBot="1" x14ac:dyDescent="0.6">
      <c r="M1519" s="15" t="str">
        <f t="shared" si="515"/>
        <v/>
      </c>
      <c r="N1519" s="200" t="str">
        <f t="shared" si="516"/>
        <v>VIDE</v>
      </c>
      <c r="O1519" s="21">
        <f t="shared" si="517"/>
        <v>0</v>
      </c>
      <c r="P1519" s="21">
        <f t="shared" si="518"/>
        <v>0</v>
      </c>
      <c r="Q1519" s="21">
        <f t="shared" si="519"/>
        <v>0</v>
      </c>
      <c r="R1519" s="21">
        <f t="shared" si="520"/>
        <v>0</v>
      </c>
      <c r="S1519" s="21">
        <f t="shared" si="521"/>
        <v>0</v>
      </c>
      <c r="T1519" s="92" t="str">
        <f t="shared" si="522"/>
        <v>VIDE</v>
      </c>
      <c r="U1519" s="35" t="str">
        <f t="shared" si="523"/>
        <v>CH</v>
      </c>
      <c r="V1519" s="35">
        <f t="shared" si="524"/>
        <v>0</v>
      </c>
      <c r="W1519" s="35">
        <f t="shared" si="525"/>
        <v>0</v>
      </c>
      <c r="X1519" s="35">
        <f t="shared" si="526"/>
        <v>0</v>
      </c>
      <c r="Y1519" s="29">
        <f t="shared" si="527"/>
        <v>0</v>
      </c>
      <c r="Z1519" s="101">
        <f t="shared" si="528"/>
        <v>0</v>
      </c>
      <c r="AA1519" s="101">
        <f t="shared" si="529"/>
        <v>0</v>
      </c>
      <c r="AC1519" s="9" t="str">
        <f t="shared" si="530"/>
        <v/>
      </c>
      <c r="AD1519" s="10" t="str">
        <f t="shared" si="531"/>
        <v/>
      </c>
      <c r="AE1519" s="58" t="str">
        <f t="shared" si="532"/>
        <v/>
      </c>
      <c r="AF1519" s="59" t="str">
        <f t="shared" si="533"/>
        <v/>
      </c>
      <c r="AG1519" s="60" t="str">
        <f t="shared" si="534"/>
        <v/>
      </c>
      <c r="AH1519" s="39" t="str">
        <f t="shared" si="535"/>
        <v/>
      </c>
    </row>
    <row r="1520" spans="13:34" ht="57.9" thickBot="1" x14ac:dyDescent="0.6">
      <c r="M1520" s="15" t="str">
        <f t="shared" si="515"/>
        <v/>
      </c>
      <c r="N1520" s="200" t="str">
        <f t="shared" si="516"/>
        <v>VIDE</v>
      </c>
      <c r="O1520" s="21">
        <f t="shared" si="517"/>
        <v>0</v>
      </c>
      <c r="P1520" s="21">
        <f t="shared" si="518"/>
        <v>0</v>
      </c>
      <c r="Q1520" s="21">
        <f t="shared" si="519"/>
        <v>0</v>
      </c>
      <c r="R1520" s="21">
        <f t="shared" si="520"/>
        <v>0</v>
      </c>
      <c r="S1520" s="21">
        <f t="shared" si="521"/>
        <v>0</v>
      </c>
      <c r="T1520" s="92" t="str">
        <f t="shared" si="522"/>
        <v>VIDE</v>
      </c>
      <c r="U1520" s="35" t="str">
        <f t="shared" si="523"/>
        <v>CH</v>
      </c>
      <c r="V1520" s="35">
        <f t="shared" si="524"/>
        <v>0</v>
      </c>
      <c r="W1520" s="35">
        <f t="shared" si="525"/>
        <v>0</v>
      </c>
      <c r="X1520" s="35">
        <f t="shared" si="526"/>
        <v>0</v>
      </c>
      <c r="Y1520" s="29">
        <f t="shared" si="527"/>
        <v>0</v>
      </c>
      <c r="Z1520" s="101">
        <f t="shared" si="528"/>
        <v>0</v>
      </c>
      <c r="AA1520" s="101">
        <f t="shared" si="529"/>
        <v>0</v>
      </c>
      <c r="AC1520" s="9" t="str">
        <f t="shared" si="530"/>
        <v/>
      </c>
      <c r="AD1520" s="10" t="str">
        <f t="shared" si="531"/>
        <v/>
      </c>
      <c r="AE1520" s="58" t="str">
        <f t="shared" si="532"/>
        <v/>
      </c>
      <c r="AF1520" s="59" t="str">
        <f t="shared" si="533"/>
        <v/>
      </c>
      <c r="AG1520" s="60" t="str">
        <f t="shared" si="534"/>
        <v/>
      </c>
      <c r="AH1520" s="39" t="str">
        <f t="shared" si="535"/>
        <v/>
      </c>
    </row>
    <row r="1521" spans="13:34" ht="57.9" thickBot="1" x14ac:dyDescent="0.6">
      <c r="M1521" s="15" t="str">
        <f t="shared" si="515"/>
        <v/>
      </c>
      <c r="N1521" s="200" t="str">
        <f t="shared" si="516"/>
        <v>VIDE</v>
      </c>
      <c r="O1521" s="21">
        <f t="shared" si="517"/>
        <v>0</v>
      </c>
      <c r="P1521" s="21">
        <f t="shared" si="518"/>
        <v>0</v>
      </c>
      <c r="Q1521" s="21">
        <f t="shared" si="519"/>
        <v>0</v>
      </c>
      <c r="R1521" s="21">
        <f t="shared" si="520"/>
        <v>0</v>
      </c>
      <c r="S1521" s="21">
        <f t="shared" si="521"/>
        <v>0</v>
      </c>
      <c r="T1521" s="92" t="str">
        <f t="shared" si="522"/>
        <v>VIDE</v>
      </c>
      <c r="U1521" s="35" t="str">
        <f t="shared" si="523"/>
        <v>CH</v>
      </c>
      <c r="V1521" s="35">
        <f t="shared" si="524"/>
        <v>0</v>
      </c>
      <c r="W1521" s="35">
        <f t="shared" si="525"/>
        <v>0</v>
      </c>
      <c r="X1521" s="35">
        <f t="shared" si="526"/>
        <v>0</v>
      </c>
      <c r="Y1521" s="29">
        <f t="shared" si="527"/>
        <v>0</v>
      </c>
      <c r="Z1521" s="101">
        <f t="shared" si="528"/>
        <v>0</v>
      </c>
      <c r="AA1521" s="101">
        <f t="shared" si="529"/>
        <v>0</v>
      </c>
      <c r="AC1521" s="9" t="str">
        <f t="shared" si="530"/>
        <v/>
      </c>
      <c r="AD1521" s="10" t="str">
        <f t="shared" si="531"/>
        <v/>
      </c>
      <c r="AE1521" s="58" t="str">
        <f t="shared" si="532"/>
        <v/>
      </c>
      <c r="AF1521" s="59" t="str">
        <f t="shared" si="533"/>
        <v/>
      </c>
      <c r="AG1521" s="60" t="str">
        <f t="shared" si="534"/>
        <v/>
      </c>
      <c r="AH1521" s="39" t="str">
        <f t="shared" si="535"/>
        <v/>
      </c>
    </row>
    <row r="1522" spans="13:34" ht="57.9" thickBot="1" x14ac:dyDescent="0.6">
      <c r="M1522" s="15" t="str">
        <f t="shared" ref="M1522:M1585" si="536">IF(TRIM(C1522)="","",IF(H1522="C","",IF(LEFT(C1522,2)="99",C1522,IF(LEN(C1522)=5,C1522&amp;"0",C1522))))</f>
        <v/>
      </c>
      <c r="N1522" s="200" t="str">
        <f t="shared" ref="N1522:N1585" si="537">IF(OR(M1522="", H1522="C"),"VIDE",IF(G1522="",IF(E1522="",D1522 &amp;IF(B1522="",""," ("&amp;B1522&amp;")"),TRIM(E1522) &amp; IF(B1522="",""," ("&amp;B1522&amp;")")),IF(F1522="", TRIM(E1522), IF(E1522="",D1522,TRIM(E1522))&amp; IF(F1522="", " Qté.:"&amp;VLOOKUP(B1522,AU:AV,2,0)," ("&amp;B1522&amp;")"&amp;" Qté.:"&amp;VLOOKUP(B1522,AU:AV,2,0)))))</f>
        <v>VIDE</v>
      </c>
      <c r="O1522" s="21">
        <f t="shared" ref="O1522:O1585" si="538">ROUND(X1522,2)</f>
        <v>0</v>
      </c>
      <c r="P1522" s="21">
        <f t="shared" ref="P1522:P1585" si="539">H1522</f>
        <v>0</v>
      </c>
      <c r="Q1522" s="21">
        <f t="shared" ref="Q1522:Q1585" si="540">I1522</f>
        <v>0</v>
      </c>
      <c r="R1522" s="21">
        <f t="shared" ref="R1522:R1585" si="541">J1522</f>
        <v>0</v>
      </c>
      <c r="S1522" s="21">
        <f t="shared" ref="S1522:S1585" si="542">K1522</f>
        <v>0</v>
      </c>
      <c r="T1522" s="92" t="str">
        <f t="shared" ref="T1522:T1585" si="543">IF(OR(M1522="", H1522="C"),"VIDE",IF(G1522="",IF(E1522="",D1522 &amp;IF(B1522="",""," ("&amp;B1522&amp;")"),E1522 &amp; IF(B1522="",""," ("&amp;B1522&amp;")")),IF(F1522="", E1522 &amp;VLOOKUP(M1522,AS:AT,2,0), IF(E1522="",D1522,E1522)&amp; IF(F1522="", " Qté.:"&amp;K1522," ("&amp;B1522&amp;")"&amp;" Qté.:"&amp;K1522))))</f>
        <v>VIDE</v>
      </c>
      <c r="U1522" s="35" t="str">
        <f t="shared" ref="U1522:U1585" si="544">IF(G1522="","CH",IF(F1522="","PO","PO2"))</f>
        <v>CH</v>
      </c>
      <c r="V1522" s="35">
        <f t="shared" ref="V1522:V1585" si="545">B1522</f>
        <v>0</v>
      </c>
      <c r="W1522" s="35">
        <f t="shared" ref="W1522:W1585" si="546">K1522</f>
        <v>0</v>
      </c>
      <c r="X1522" s="35">
        <f t="shared" ref="X1522:X1585" si="547">IF(U1522="CH",K1522, IF(U1522="PO", K1522*G1522,IF(U1522="PO2",K1522*G1522*F1522)))</f>
        <v>0</v>
      </c>
      <c r="Y1522" s="29">
        <f t="shared" ref="Y1522:Y1585" si="548">E1522</f>
        <v>0</v>
      </c>
      <c r="Z1522" s="101">
        <f t="shared" ref="Z1522:Z1585" si="549">F1522</f>
        <v>0</v>
      </c>
      <c r="AA1522" s="101">
        <f t="shared" ref="AA1522:AA1585" si="550">B1522</f>
        <v>0</v>
      </c>
      <c r="AC1522" s="9" t="str">
        <f t="shared" si="530"/>
        <v/>
      </c>
      <c r="AD1522" s="10" t="str">
        <f t="shared" si="531"/>
        <v/>
      </c>
      <c r="AE1522" s="58" t="str">
        <f t="shared" si="532"/>
        <v/>
      </c>
      <c r="AF1522" s="59" t="str">
        <f t="shared" si="533"/>
        <v/>
      </c>
      <c r="AG1522" s="60" t="str">
        <f t="shared" si="534"/>
        <v/>
      </c>
      <c r="AH1522" s="39" t="str">
        <f t="shared" si="535"/>
        <v/>
      </c>
    </row>
    <row r="1523" spans="13:34" ht="57.9" thickBot="1" x14ac:dyDescent="0.6">
      <c r="M1523" s="15" t="str">
        <f t="shared" si="536"/>
        <v/>
      </c>
      <c r="N1523" s="200" t="str">
        <f t="shared" si="537"/>
        <v>VIDE</v>
      </c>
      <c r="O1523" s="21">
        <f t="shared" si="538"/>
        <v>0</v>
      </c>
      <c r="P1523" s="21">
        <f t="shared" si="539"/>
        <v>0</v>
      </c>
      <c r="Q1523" s="21">
        <f t="shared" si="540"/>
        <v>0</v>
      </c>
      <c r="R1523" s="21">
        <f t="shared" si="541"/>
        <v>0</v>
      </c>
      <c r="S1523" s="21">
        <f t="shared" si="542"/>
        <v>0</v>
      </c>
      <c r="T1523" s="92" t="str">
        <f t="shared" si="543"/>
        <v>VIDE</v>
      </c>
      <c r="U1523" s="35" t="str">
        <f t="shared" si="544"/>
        <v>CH</v>
      </c>
      <c r="V1523" s="35">
        <f t="shared" si="545"/>
        <v>0</v>
      </c>
      <c r="W1523" s="35">
        <f t="shared" si="546"/>
        <v>0</v>
      </c>
      <c r="X1523" s="35">
        <f t="shared" si="547"/>
        <v>0</v>
      </c>
      <c r="Y1523" s="29">
        <f t="shared" si="548"/>
        <v>0</v>
      </c>
      <c r="Z1523" s="101">
        <f t="shared" si="549"/>
        <v>0</v>
      </c>
      <c r="AA1523" s="101">
        <f t="shared" si="550"/>
        <v>0</v>
      </c>
      <c r="AC1523" s="9" t="str">
        <f t="shared" ref="AC1523:AC1586" si="551">IF(AJ1523 = "", "", AJ1523)</f>
        <v/>
      </c>
      <c r="AD1523" s="10" t="str">
        <f t="shared" ref="AD1523:AD1586" si="552">IF(AK1523 = "", "", AK1523)</f>
        <v/>
      </c>
      <c r="AE1523" s="58" t="str">
        <f t="shared" ref="AE1523:AE1586" si="553">IF(AL1523 = "", "", AL1523)</f>
        <v/>
      </c>
      <c r="AF1523" s="59" t="str">
        <f t="shared" ref="AF1523:AF1586" si="554">IF(AM1523 = "", "", AM1523)</f>
        <v/>
      </c>
      <c r="AG1523" s="60" t="str">
        <f t="shared" ref="AG1523:AG1586" si="555">IF(AN1523 = "", "", AN1523)</f>
        <v/>
      </c>
      <c r="AH1523" s="39" t="str">
        <f t="shared" ref="AH1523:AH1586" si="556">IF(AO1523 = "", "", AO1523)</f>
        <v/>
      </c>
    </row>
    <row r="1524" spans="13:34" ht="57.9" thickBot="1" x14ac:dyDescent="0.6">
      <c r="M1524" s="15" t="str">
        <f t="shared" si="536"/>
        <v/>
      </c>
      <c r="N1524" s="200" t="str">
        <f t="shared" si="537"/>
        <v>VIDE</v>
      </c>
      <c r="O1524" s="21">
        <f t="shared" si="538"/>
        <v>0</v>
      </c>
      <c r="P1524" s="21">
        <f t="shared" si="539"/>
        <v>0</v>
      </c>
      <c r="Q1524" s="21">
        <f t="shared" si="540"/>
        <v>0</v>
      </c>
      <c r="R1524" s="21">
        <f t="shared" si="541"/>
        <v>0</v>
      </c>
      <c r="S1524" s="21">
        <f t="shared" si="542"/>
        <v>0</v>
      </c>
      <c r="T1524" s="92" t="str">
        <f t="shared" si="543"/>
        <v>VIDE</v>
      </c>
      <c r="U1524" s="35" t="str">
        <f t="shared" si="544"/>
        <v>CH</v>
      </c>
      <c r="V1524" s="35">
        <f t="shared" si="545"/>
        <v>0</v>
      </c>
      <c r="W1524" s="35">
        <f t="shared" si="546"/>
        <v>0</v>
      </c>
      <c r="X1524" s="35">
        <f t="shared" si="547"/>
        <v>0</v>
      </c>
      <c r="Y1524" s="29">
        <f t="shared" si="548"/>
        <v>0</v>
      </c>
      <c r="Z1524" s="101">
        <f t="shared" si="549"/>
        <v>0</v>
      </c>
      <c r="AA1524" s="101">
        <f t="shared" si="550"/>
        <v>0</v>
      </c>
      <c r="AC1524" s="9" t="str">
        <f t="shared" si="551"/>
        <v/>
      </c>
      <c r="AD1524" s="10" t="str">
        <f t="shared" si="552"/>
        <v/>
      </c>
      <c r="AE1524" s="58" t="str">
        <f t="shared" si="553"/>
        <v/>
      </c>
      <c r="AF1524" s="59" t="str">
        <f t="shared" si="554"/>
        <v/>
      </c>
      <c r="AG1524" s="60" t="str">
        <f t="shared" si="555"/>
        <v/>
      </c>
      <c r="AH1524" s="39" t="str">
        <f t="shared" si="556"/>
        <v/>
      </c>
    </row>
    <row r="1525" spans="13:34" ht="57.9" thickBot="1" x14ac:dyDescent="0.6">
      <c r="M1525" s="15" t="str">
        <f t="shared" si="536"/>
        <v/>
      </c>
      <c r="N1525" s="200" t="str">
        <f t="shared" si="537"/>
        <v>VIDE</v>
      </c>
      <c r="O1525" s="21">
        <f t="shared" si="538"/>
        <v>0</v>
      </c>
      <c r="P1525" s="21">
        <f t="shared" si="539"/>
        <v>0</v>
      </c>
      <c r="Q1525" s="21">
        <f t="shared" si="540"/>
        <v>0</v>
      </c>
      <c r="R1525" s="21">
        <f t="shared" si="541"/>
        <v>0</v>
      </c>
      <c r="S1525" s="21">
        <f t="shared" si="542"/>
        <v>0</v>
      </c>
      <c r="T1525" s="92" t="str">
        <f t="shared" si="543"/>
        <v>VIDE</v>
      </c>
      <c r="U1525" s="35" t="str">
        <f t="shared" si="544"/>
        <v>CH</v>
      </c>
      <c r="V1525" s="35">
        <f t="shared" si="545"/>
        <v>0</v>
      </c>
      <c r="W1525" s="35">
        <f t="shared" si="546"/>
        <v>0</v>
      </c>
      <c r="X1525" s="35">
        <f t="shared" si="547"/>
        <v>0</v>
      </c>
      <c r="Y1525" s="29">
        <f t="shared" si="548"/>
        <v>0</v>
      </c>
      <c r="Z1525" s="101">
        <f t="shared" si="549"/>
        <v>0</v>
      </c>
      <c r="AA1525" s="101">
        <f t="shared" si="550"/>
        <v>0</v>
      </c>
      <c r="AC1525" s="9" t="str">
        <f t="shared" si="551"/>
        <v/>
      </c>
      <c r="AD1525" s="10" t="str">
        <f t="shared" si="552"/>
        <v/>
      </c>
      <c r="AE1525" s="58" t="str">
        <f t="shared" si="553"/>
        <v/>
      </c>
      <c r="AF1525" s="59" t="str">
        <f t="shared" si="554"/>
        <v/>
      </c>
      <c r="AG1525" s="60" t="str">
        <f t="shared" si="555"/>
        <v/>
      </c>
      <c r="AH1525" s="39" t="str">
        <f t="shared" si="556"/>
        <v/>
      </c>
    </row>
    <row r="1526" spans="13:34" ht="57.9" thickBot="1" x14ac:dyDescent="0.6">
      <c r="M1526" s="15" t="str">
        <f t="shared" si="536"/>
        <v/>
      </c>
      <c r="N1526" s="200" t="str">
        <f t="shared" si="537"/>
        <v>VIDE</v>
      </c>
      <c r="O1526" s="21">
        <f t="shared" si="538"/>
        <v>0</v>
      </c>
      <c r="P1526" s="21">
        <f t="shared" si="539"/>
        <v>0</v>
      </c>
      <c r="Q1526" s="21">
        <f t="shared" si="540"/>
        <v>0</v>
      </c>
      <c r="R1526" s="21">
        <f t="shared" si="541"/>
        <v>0</v>
      </c>
      <c r="S1526" s="21">
        <f t="shared" si="542"/>
        <v>0</v>
      </c>
      <c r="T1526" s="92" t="str">
        <f t="shared" si="543"/>
        <v>VIDE</v>
      </c>
      <c r="U1526" s="35" t="str">
        <f t="shared" si="544"/>
        <v>CH</v>
      </c>
      <c r="V1526" s="35">
        <f t="shared" si="545"/>
        <v>0</v>
      </c>
      <c r="W1526" s="35">
        <f t="shared" si="546"/>
        <v>0</v>
      </c>
      <c r="X1526" s="35">
        <f t="shared" si="547"/>
        <v>0</v>
      </c>
      <c r="Y1526" s="29">
        <f t="shared" si="548"/>
        <v>0</v>
      </c>
      <c r="Z1526" s="101">
        <f t="shared" si="549"/>
        <v>0</v>
      </c>
      <c r="AA1526" s="101">
        <f t="shared" si="550"/>
        <v>0</v>
      </c>
      <c r="AC1526" s="9" t="str">
        <f t="shared" si="551"/>
        <v/>
      </c>
      <c r="AD1526" s="10" t="str">
        <f t="shared" si="552"/>
        <v/>
      </c>
      <c r="AE1526" s="58" t="str">
        <f t="shared" si="553"/>
        <v/>
      </c>
      <c r="AF1526" s="59" t="str">
        <f t="shared" si="554"/>
        <v/>
      </c>
      <c r="AG1526" s="60" t="str">
        <f t="shared" si="555"/>
        <v/>
      </c>
      <c r="AH1526" s="39" t="str">
        <f t="shared" si="556"/>
        <v/>
      </c>
    </row>
    <row r="1527" spans="13:34" ht="57.9" thickBot="1" x14ac:dyDescent="0.6">
      <c r="M1527" s="15" t="str">
        <f t="shared" si="536"/>
        <v/>
      </c>
      <c r="N1527" s="200" t="str">
        <f t="shared" si="537"/>
        <v>VIDE</v>
      </c>
      <c r="O1527" s="21">
        <f t="shared" si="538"/>
        <v>0</v>
      </c>
      <c r="P1527" s="21">
        <f t="shared" si="539"/>
        <v>0</v>
      </c>
      <c r="Q1527" s="21">
        <f t="shared" si="540"/>
        <v>0</v>
      </c>
      <c r="R1527" s="21">
        <f t="shared" si="541"/>
        <v>0</v>
      </c>
      <c r="S1527" s="21">
        <f t="shared" si="542"/>
        <v>0</v>
      </c>
      <c r="T1527" s="92" t="str">
        <f t="shared" si="543"/>
        <v>VIDE</v>
      </c>
      <c r="U1527" s="35" t="str">
        <f t="shared" si="544"/>
        <v>CH</v>
      </c>
      <c r="V1527" s="35">
        <f t="shared" si="545"/>
        <v>0</v>
      </c>
      <c r="W1527" s="35">
        <f t="shared" si="546"/>
        <v>0</v>
      </c>
      <c r="X1527" s="35">
        <f t="shared" si="547"/>
        <v>0</v>
      </c>
      <c r="Y1527" s="29">
        <f t="shared" si="548"/>
        <v>0</v>
      </c>
      <c r="Z1527" s="101">
        <f t="shared" si="549"/>
        <v>0</v>
      </c>
      <c r="AA1527" s="101">
        <f t="shared" si="550"/>
        <v>0</v>
      </c>
      <c r="AC1527" s="9" t="str">
        <f t="shared" si="551"/>
        <v/>
      </c>
      <c r="AD1527" s="10" t="str">
        <f t="shared" si="552"/>
        <v/>
      </c>
      <c r="AE1527" s="58" t="str">
        <f t="shared" si="553"/>
        <v/>
      </c>
      <c r="AF1527" s="59" t="str">
        <f t="shared" si="554"/>
        <v/>
      </c>
      <c r="AG1527" s="60" t="str">
        <f t="shared" si="555"/>
        <v/>
      </c>
      <c r="AH1527" s="39" t="str">
        <f t="shared" si="556"/>
        <v/>
      </c>
    </row>
    <row r="1528" spans="13:34" ht="57.9" thickBot="1" x14ac:dyDescent="0.6">
      <c r="M1528" s="15" t="str">
        <f t="shared" si="536"/>
        <v/>
      </c>
      <c r="N1528" s="200" t="str">
        <f t="shared" si="537"/>
        <v>VIDE</v>
      </c>
      <c r="O1528" s="21">
        <f t="shared" si="538"/>
        <v>0</v>
      </c>
      <c r="P1528" s="21">
        <f t="shared" si="539"/>
        <v>0</v>
      </c>
      <c r="Q1528" s="21">
        <f t="shared" si="540"/>
        <v>0</v>
      </c>
      <c r="R1528" s="21">
        <f t="shared" si="541"/>
        <v>0</v>
      </c>
      <c r="S1528" s="21">
        <f t="shared" si="542"/>
        <v>0</v>
      </c>
      <c r="T1528" s="92" t="str">
        <f t="shared" si="543"/>
        <v>VIDE</v>
      </c>
      <c r="U1528" s="35" t="str">
        <f t="shared" si="544"/>
        <v>CH</v>
      </c>
      <c r="V1528" s="35">
        <f t="shared" si="545"/>
        <v>0</v>
      </c>
      <c r="W1528" s="35">
        <f t="shared" si="546"/>
        <v>0</v>
      </c>
      <c r="X1528" s="35">
        <f t="shared" si="547"/>
        <v>0</v>
      </c>
      <c r="Y1528" s="29">
        <f t="shared" si="548"/>
        <v>0</v>
      </c>
      <c r="Z1528" s="101">
        <f t="shared" si="549"/>
        <v>0</v>
      </c>
      <c r="AA1528" s="101">
        <f t="shared" si="550"/>
        <v>0</v>
      </c>
      <c r="AC1528" s="9" t="str">
        <f t="shared" si="551"/>
        <v/>
      </c>
      <c r="AD1528" s="10" t="str">
        <f t="shared" si="552"/>
        <v/>
      </c>
      <c r="AE1528" s="58" t="str">
        <f t="shared" si="553"/>
        <v/>
      </c>
      <c r="AF1528" s="59" t="str">
        <f t="shared" si="554"/>
        <v/>
      </c>
      <c r="AG1528" s="60" t="str">
        <f t="shared" si="555"/>
        <v/>
      </c>
      <c r="AH1528" s="39" t="str">
        <f t="shared" si="556"/>
        <v/>
      </c>
    </row>
    <row r="1529" spans="13:34" ht="57.9" thickBot="1" x14ac:dyDescent="0.6">
      <c r="M1529" s="15" t="str">
        <f t="shared" si="536"/>
        <v/>
      </c>
      <c r="N1529" s="200" t="str">
        <f t="shared" si="537"/>
        <v>VIDE</v>
      </c>
      <c r="O1529" s="21">
        <f t="shared" si="538"/>
        <v>0</v>
      </c>
      <c r="P1529" s="21">
        <f t="shared" si="539"/>
        <v>0</v>
      </c>
      <c r="Q1529" s="21">
        <f t="shared" si="540"/>
        <v>0</v>
      </c>
      <c r="R1529" s="21">
        <f t="shared" si="541"/>
        <v>0</v>
      </c>
      <c r="S1529" s="21">
        <f t="shared" si="542"/>
        <v>0</v>
      </c>
      <c r="T1529" s="92" t="str">
        <f t="shared" si="543"/>
        <v>VIDE</v>
      </c>
      <c r="U1529" s="35" t="str">
        <f t="shared" si="544"/>
        <v>CH</v>
      </c>
      <c r="V1529" s="35">
        <f t="shared" si="545"/>
        <v>0</v>
      </c>
      <c r="W1529" s="35">
        <f t="shared" si="546"/>
        <v>0</v>
      </c>
      <c r="X1529" s="35">
        <f t="shared" si="547"/>
        <v>0</v>
      </c>
      <c r="Y1529" s="29">
        <f t="shared" si="548"/>
        <v>0</v>
      </c>
      <c r="Z1529" s="101">
        <f t="shared" si="549"/>
        <v>0</v>
      </c>
      <c r="AA1529" s="101">
        <f t="shared" si="550"/>
        <v>0</v>
      </c>
      <c r="AC1529" s="9" t="str">
        <f t="shared" si="551"/>
        <v/>
      </c>
      <c r="AD1529" s="10" t="str">
        <f t="shared" si="552"/>
        <v/>
      </c>
      <c r="AE1529" s="58" t="str">
        <f t="shared" si="553"/>
        <v/>
      </c>
      <c r="AF1529" s="59" t="str">
        <f t="shared" si="554"/>
        <v/>
      </c>
      <c r="AG1529" s="60" t="str">
        <f t="shared" si="555"/>
        <v/>
      </c>
      <c r="AH1529" s="39" t="str">
        <f t="shared" si="556"/>
        <v/>
      </c>
    </row>
    <row r="1530" spans="13:34" ht="57.9" thickBot="1" x14ac:dyDescent="0.6">
      <c r="M1530" s="15" t="str">
        <f t="shared" si="536"/>
        <v/>
      </c>
      <c r="N1530" s="200" t="str">
        <f t="shared" si="537"/>
        <v>VIDE</v>
      </c>
      <c r="O1530" s="21">
        <f t="shared" si="538"/>
        <v>0</v>
      </c>
      <c r="P1530" s="21">
        <f t="shared" si="539"/>
        <v>0</v>
      </c>
      <c r="Q1530" s="21">
        <f t="shared" si="540"/>
        <v>0</v>
      </c>
      <c r="R1530" s="21">
        <f t="shared" si="541"/>
        <v>0</v>
      </c>
      <c r="S1530" s="21">
        <f t="shared" si="542"/>
        <v>0</v>
      </c>
      <c r="T1530" s="92" t="str">
        <f t="shared" si="543"/>
        <v>VIDE</v>
      </c>
      <c r="U1530" s="35" t="str">
        <f t="shared" si="544"/>
        <v>CH</v>
      </c>
      <c r="V1530" s="35">
        <f t="shared" si="545"/>
        <v>0</v>
      </c>
      <c r="W1530" s="35">
        <f t="shared" si="546"/>
        <v>0</v>
      </c>
      <c r="X1530" s="35">
        <f t="shared" si="547"/>
        <v>0</v>
      </c>
      <c r="Y1530" s="29">
        <f t="shared" si="548"/>
        <v>0</v>
      </c>
      <c r="Z1530" s="101">
        <f t="shared" si="549"/>
        <v>0</v>
      </c>
      <c r="AA1530" s="101">
        <f t="shared" si="550"/>
        <v>0</v>
      </c>
      <c r="AC1530" s="9" t="str">
        <f t="shared" si="551"/>
        <v/>
      </c>
      <c r="AD1530" s="10" t="str">
        <f t="shared" si="552"/>
        <v/>
      </c>
      <c r="AE1530" s="58" t="str">
        <f t="shared" si="553"/>
        <v/>
      </c>
      <c r="AF1530" s="59" t="str">
        <f t="shared" si="554"/>
        <v/>
      </c>
      <c r="AG1530" s="60" t="str">
        <f t="shared" si="555"/>
        <v/>
      </c>
      <c r="AH1530" s="39" t="str">
        <f t="shared" si="556"/>
        <v/>
      </c>
    </row>
    <row r="1531" spans="13:34" ht="57.9" thickBot="1" x14ac:dyDescent="0.6">
      <c r="M1531" s="15" t="str">
        <f t="shared" si="536"/>
        <v/>
      </c>
      <c r="N1531" s="200" t="str">
        <f t="shared" si="537"/>
        <v>VIDE</v>
      </c>
      <c r="O1531" s="21">
        <f t="shared" si="538"/>
        <v>0</v>
      </c>
      <c r="P1531" s="21">
        <f t="shared" si="539"/>
        <v>0</v>
      </c>
      <c r="Q1531" s="21">
        <f t="shared" si="540"/>
        <v>0</v>
      </c>
      <c r="R1531" s="21">
        <f t="shared" si="541"/>
        <v>0</v>
      </c>
      <c r="S1531" s="21">
        <f t="shared" si="542"/>
        <v>0</v>
      </c>
      <c r="T1531" s="92" t="str">
        <f t="shared" si="543"/>
        <v>VIDE</v>
      </c>
      <c r="U1531" s="35" t="str">
        <f t="shared" si="544"/>
        <v>CH</v>
      </c>
      <c r="V1531" s="35">
        <f t="shared" si="545"/>
        <v>0</v>
      </c>
      <c r="W1531" s="35">
        <f t="shared" si="546"/>
        <v>0</v>
      </c>
      <c r="X1531" s="35">
        <f t="shared" si="547"/>
        <v>0</v>
      </c>
      <c r="Y1531" s="29">
        <f t="shared" si="548"/>
        <v>0</v>
      </c>
      <c r="Z1531" s="101">
        <f t="shared" si="549"/>
        <v>0</v>
      </c>
      <c r="AA1531" s="101">
        <f t="shared" si="550"/>
        <v>0</v>
      </c>
      <c r="AC1531" s="9" t="str">
        <f t="shared" si="551"/>
        <v/>
      </c>
      <c r="AD1531" s="10" t="str">
        <f t="shared" si="552"/>
        <v/>
      </c>
      <c r="AE1531" s="58" t="str">
        <f t="shared" si="553"/>
        <v/>
      </c>
      <c r="AF1531" s="59" t="str">
        <f t="shared" si="554"/>
        <v/>
      </c>
      <c r="AG1531" s="60" t="str">
        <f t="shared" si="555"/>
        <v/>
      </c>
      <c r="AH1531" s="39" t="str">
        <f t="shared" si="556"/>
        <v/>
      </c>
    </row>
    <row r="1532" spans="13:34" ht="57.9" thickBot="1" x14ac:dyDescent="0.6">
      <c r="M1532" s="15" t="str">
        <f t="shared" si="536"/>
        <v/>
      </c>
      <c r="N1532" s="200" t="str">
        <f t="shared" si="537"/>
        <v>VIDE</v>
      </c>
      <c r="O1532" s="21">
        <f t="shared" si="538"/>
        <v>0</v>
      </c>
      <c r="P1532" s="21">
        <f t="shared" si="539"/>
        <v>0</v>
      </c>
      <c r="Q1532" s="21">
        <f t="shared" si="540"/>
        <v>0</v>
      </c>
      <c r="R1532" s="21">
        <f t="shared" si="541"/>
        <v>0</v>
      </c>
      <c r="S1532" s="21">
        <f t="shared" si="542"/>
        <v>0</v>
      </c>
      <c r="T1532" s="92" t="str">
        <f t="shared" si="543"/>
        <v>VIDE</v>
      </c>
      <c r="U1532" s="35" t="str">
        <f t="shared" si="544"/>
        <v>CH</v>
      </c>
      <c r="V1532" s="35">
        <f t="shared" si="545"/>
        <v>0</v>
      </c>
      <c r="W1532" s="35">
        <f t="shared" si="546"/>
        <v>0</v>
      </c>
      <c r="X1532" s="35">
        <f t="shared" si="547"/>
        <v>0</v>
      </c>
      <c r="Y1532" s="29">
        <f t="shared" si="548"/>
        <v>0</v>
      </c>
      <c r="Z1532" s="101">
        <f t="shared" si="549"/>
        <v>0</v>
      </c>
      <c r="AA1532" s="101">
        <f t="shared" si="550"/>
        <v>0</v>
      </c>
      <c r="AC1532" s="9" t="str">
        <f t="shared" si="551"/>
        <v/>
      </c>
      <c r="AD1532" s="10" t="str">
        <f t="shared" si="552"/>
        <v/>
      </c>
      <c r="AE1532" s="58" t="str">
        <f t="shared" si="553"/>
        <v/>
      </c>
      <c r="AF1532" s="59" t="str">
        <f t="shared" si="554"/>
        <v/>
      </c>
      <c r="AG1532" s="60" t="str">
        <f t="shared" si="555"/>
        <v/>
      </c>
      <c r="AH1532" s="39" t="str">
        <f t="shared" si="556"/>
        <v/>
      </c>
    </row>
    <row r="1533" spans="13:34" ht="57.9" thickBot="1" x14ac:dyDescent="0.6">
      <c r="M1533" s="15" t="str">
        <f t="shared" si="536"/>
        <v/>
      </c>
      <c r="N1533" s="200" t="str">
        <f t="shared" si="537"/>
        <v>VIDE</v>
      </c>
      <c r="O1533" s="21">
        <f t="shared" si="538"/>
        <v>0</v>
      </c>
      <c r="P1533" s="21">
        <f t="shared" si="539"/>
        <v>0</v>
      </c>
      <c r="Q1533" s="21">
        <f t="shared" si="540"/>
        <v>0</v>
      </c>
      <c r="R1533" s="21">
        <f t="shared" si="541"/>
        <v>0</v>
      </c>
      <c r="S1533" s="21">
        <f t="shared" si="542"/>
        <v>0</v>
      </c>
      <c r="T1533" s="92" t="str">
        <f t="shared" si="543"/>
        <v>VIDE</v>
      </c>
      <c r="U1533" s="35" t="str">
        <f t="shared" si="544"/>
        <v>CH</v>
      </c>
      <c r="V1533" s="35">
        <f t="shared" si="545"/>
        <v>0</v>
      </c>
      <c r="W1533" s="35">
        <f t="shared" si="546"/>
        <v>0</v>
      </c>
      <c r="X1533" s="35">
        <f t="shared" si="547"/>
        <v>0</v>
      </c>
      <c r="Y1533" s="29">
        <f t="shared" si="548"/>
        <v>0</v>
      </c>
      <c r="Z1533" s="101">
        <f t="shared" si="549"/>
        <v>0</v>
      </c>
      <c r="AA1533" s="101">
        <f t="shared" si="550"/>
        <v>0</v>
      </c>
      <c r="AC1533" s="9" t="str">
        <f t="shared" si="551"/>
        <v/>
      </c>
      <c r="AD1533" s="10" t="str">
        <f t="shared" si="552"/>
        <v/>
      </c>
      <c r="AE1533" s="58" t="str">
        <f t="shared" si="553"/>
        <v/>
      </c>
      <c r="AF1533" s="59" t="str">
        <f t="shared" si="554"/>
        <v/>
      </c>
      <c r="AG1533" s="60" t="str">
        <f t="shared" si="555"/>
        <v/>
      </c>
      <c r="AH1533" s="39" t="str">
        <f t="shared" si="556"/>
        <v/>
      </c>
    </row>
    <row r="1534" spans="13:34" ht="57.9" thickBot="1" x14ac:dyDescent="0.6">
      <c r="M1534" s="15" t="str">
        <f t="shared" si="536"/>
        <v/>
      </c>
      <c r="N1534" s="200" t="str">
        <f t="shared" si="537"/>
        <v>VIDE</v>
      </c>
      <c r="O1534" s="21">
        <f t="shared" si="538"/>
        <v>0</v>
      </c>
      <c r="P1534" s="21">
        <f t="shared" si="539"/>
        <v>0</v>
      </c>
      <c r="Q1534" s="21">
        <f t="shared" si="540"/>
        <v>0</v>
      </c>
      <c r="R1534" s="21">
        <f t="shared" si="541"/>
        <v>0</v>
      </c>
      <c r="S1534" s="21">
        <f t="shared" si="542"/>
        <v>0</v>
      </c>
      <c r="T1534" s="92" t="str">
        <f t="shared" si="543"/>
        <v>VIDE</v>
      </c>
      <c r="U1534" s="35" t="str">
        <f t="shared" si="544"/>
        <v>CH</v>
      </c>
      <c r="V1534" s="35">
        <f t="shared" si="545"/>
        <v>0</v>
      </c>
      <c r="W1534" s="35">
        <f t="shared" si="546"/>
        <v>0</v>
      </c>
      <c r="X1534" s="35">
        <f t="shared" si="547"/>
        <v>0</v>
      </c>
      <c r="Y1534" s="29">
        <f t="shared" si="548"/>
        <v>0</v>
      </c>
      <c r="Z1534" s="101">
        <f t="shared" si="549"/>
        <v>0</v>
      </c>
      <c r="AA1534" s="101">
        <f t="shared" si="550"/>
        <v>0</v>
      </c>
      <c r="AC1534" s="9" t="str">
        <f t="shared" si="551"/>
        <v/>
      </c>
      <c r="AD1534" s="10" t="str">
        <f t="shared" si="552"/>
        <v/>
      </c>
      <c r="AE1534" s="58" t="str">
        <f t="shared" si="553"/>
        <v/>
      </c>
      <c r="AF1534" s="59" t="str">
        <f t="shared" si="554"/>
        <v/>
      </c>
      <c r="AG1534" s="60" t="str">
        <f t="shared" si="555"/>
        <v/>
      </c>
      <c r="AH1534" s="39" t="str">
        <f t="shared" si="556"/>
        <v/>
      </c>
    </row>
    <row r="1535" spans="13:34" ht="57.9" thickBot="1" x14ac:dyDescent="0.6">
      <c r="M1535" s="15" t="str">
        <f t="shared" si="536"/>
        <v/>
      </c>
      <c r="N1535" s="200" t="str">
        <f t="shared" si="537"/>
        <v>VIDE</v>
      </c>
      <c r="O1535" s="21">
        <f t="shared" si="538"/>
        <v>0</v>
      </c>
      <c r="P1535" s="21">
        <f t="shared" si="539"/>
        <v>0</v>
      </c>
      <c r="Q1535" s="21">
        <f t="shared" si="540"/>
        <v>0</v>
      </c>
      <c r="R1535" s="21">
        <f t="shared" si="541"/>
        <v>0</v>
      </c>
      <c r="S1535" s="21">
        <f t="shared" si="542"/>
        <v>0</v>
      </c>
      <c r="T1535" s="92" t="str">
        <f t="shared" si="543"/>
        <v>VIDE</v>
      </c>
      <c r="U1535" s="35" t="str">
        <f t="shared" si="544"/>
        <v>CH</v>
      </c>
      <c r="V1535" s="35">
        <f t="shared" si="545"/>
        <v>0</v>
      </c>
      <c r="W1535" s="35">
        <f t="shared" si="546"/>
        <v>0</v>
      </c>
      <c r="X1535" s="35">
        <f t="shared" si="547"/>
        <v>0</v>
      </c>
      <c r="Y1535" s="29">
        <f t="shared" si="548"/>
        <v>0</v>
      </c>
      <c r="Z1535" s="101">
        <f t="shared" si="549"/>
        <v>0</v>
      </c>
      <c r="AA1535" s="101">
        <f t="shared" si="550"/>
        <v>0</v>
      </c>
      <c r="AC1535" s="9" t="str">
        <f t="shared" si="551"/>
        <v/>
      </c>
      <c r="AD1535" s="10" t="str">
        <f t="shared" si="552"/>
        <v/>
      </c>
      <c r="AE1535" s="58" t="str">
        <f t="shared" si="553"/>
        <v/>
      </c>
      <c r="AF1535" s="59" t="str">
        <f t="shared" si="554"/>
        <v/>
      </c>
      <c r="AG1535" s="60" t="str">
        <f t="shared" si="555"/>
        <v/>
      </c>
      <c r="AH1535" s="39" t="str">
        <f t="shared" si="556"/>
        <v/>
      </c>
    </row>
    <row r="1536" spans="13:34" ht="57.9" thickBot="1" x14ac:dyDescent="0.6">
      <c r="M1536" s="15" t="str">
        <f t="shared" si="536"/>
        <v/>
      </c>
      <c r="N1536" s="200" t="str">
        <f t="shared" si="537"/>
        <v>VIDE</v>
      </c>
      <c r="O1536" s="21">
        <f t="shared" si="538"/>
        <v>0</v>
      </c>
      <c r="P1536" s="21">
        <f t="shared" si="539"/>
        <v>0</v>
      </c>
      <c r="Q1536" s="21">
        <f t="shared" si="540"/>
        <v>0</v>
      </c>
      <c r="R1536" s="21">
        <f t="shared" si="541"/>
        <v>0</v>
      </c>
      <c r="S1536" s="21">
        <f t="shared" si="542"/>
        <v>0</v>
      </c>
      <c r="T1536" s="92" t="str">
        <f t="shared" si="543"/>
        <v>VIDE</v>
      </c>
      <c r="U1536" s="35" t="str">
        <f t="shared" si="544"/>
        <v>CH</v>
      </c>
      <c r="V1536" s="35">
        <f t="shared" si="545"/>
        <v>0</v>
      </c>
      <c r="W1536" s="35">
        <f t="shared" si="546"/>
        <v>0</v>
      </c>
      <c r="X1536" s="35">
        <f t="shared" si="547"/>
        <v>0</v>
      </c>
      <c r="Y1536" s="29">
        <f t="shared" si="548"/>
        <v>0</v>
      </c>
      <c r="Z1536" s="101">
        <f t="shared" si="549"/>
        <v>0</v>
      </c>
      <c r="AA1536" s="101">
        <f t="shared" si="550"/>
        <v>0</v>
      </c>
      <c r="AC1536" s="9" t="str">
        <f t="shared" si="551"/>
        <v/>
      </c>
      <c r="AD1536" s="10" t="str">
        <f t="shared" si="552"/>
        <v/>
      </c>
      <c r="AE1536" s="58" t="str">
        <f t="shared" si="553"/>
        <v/>
      </c>
      <c r="AF1536" s="59" t="str">
        <f t="shared" si="554"/>
        <v/>
      </c>
      <c r="AG1536" s="60" t="str">
        <f t="shared" si="555"/>
        <v/>
      </c>
      <c r="AH1536" s="39" t="str">
        <f t="shared" si="556"/>
        <v/>
      </c>
    </row>
    <row r="1537" spans="13:34" ht="57.9" thickBot="1" x14ac:dyDescent="0.6">
      <c r="M1537" s="15" t="str">
        <f t="shared" si="536"/>
        <v/>
      </c>
      <c r="N1537" s="200" t="str">
        <f t="shared" si="537"/>
        <v>VIDE</v>
      </c>
      <c r="O1537" s="21">
        <f t="shared" si="538"/>
        <v>0</v>
      </c>
      <c r="P1537" s="21">
        <f t="shared" si="539"/>
        <v>0</v>
      </c>
      <c r="Q1537" s="21">
        <f t="shared" si="540"/>
        <v>0</v>
      </c>
      <c r="R1537" s="21">
        <f t="shared" si="541"/>
        <v>0</v>
      </c>
      <c r="S1537" s="21">
        <f t="shared" si="542"/>
        <v>0</v>
      </c>
      <c r="T1537" s="92" t="str">
        <f t="shared" si="543"/>
        <v>VIDE</v>
      </c>
      <c r="U1537" s="35" t="str">
        <f t="shared" si="544"/>
        <v>CH</v>
      </c>
      <c r="V1537" s="35">
        <f t="shared" si="545"/>
        <v>0</v>
      </c>
      <c r="W1537" s="35">
        <f t="shared" si="546"/>
        <v>0</v>
      </c>
      <c r="X1537" s="35">
        <f t="shared" si="547"/>
        <v>0</v>
      </c>
      <c r="Y1537" s="29">
        <f t="shared" si="548"/>
        <v>0</v>
      </c>
      <c r="Z1537" s="101">
        <f t="shared" si="549"/>
        <v>0</v>
      </c>
      <c r="AA1537" s="101">
        <f t="shared" si="550"/>
        <v>0</v>
      </c>
      <c r="AC1537" s="9" t="str">
        <f t="shared" si="551"/>
        <v/>
      </c>
      <c r="AD1537" s="10" t="str">
        <f t="shared" si="552"/>
        <v/>
      </c>
      <c r="AE1537" s="58" t="str">
        <f t="shared" si="553"/>
        <v/>
      </c>
      <c r="AF1537" s="59" t="str">
        <f t="shared" si="554"/>
        <v/>
      </c>
      <c r="AG1537" s="60" t="str">
        <f t="shared" si="555"/>
        <v/>
      </c>
      <c r="AH1537" s="39" t="str">
        <f t="shared" si="556"/>
        <v/>
      </c>
    </row>
    <row r="1538" spans="13:34" ht="57.9" thickBot="1" x14ac:dyDescent="0.6">
      <c r="M1538" s="15" t="str">
        <f t="shared" si="536"/>
        <v/>
      </c>
      <c r="N1538" s="200" t="str">
        <f t="shared" si="537"/>
        <v>VIDE</v>
      </c>
      <c r="O1538" s="21">
        <f t="shared" si="538"/>
        <v>0</v>
      </c>
      <c r="P1538" s="21">
        <f t="shared" si="539"/>
        <v>0</v>
      </c>
      <c r="Q1538" s="21">
        <f t="shared" si="540"/>
        <v>0</v>
      </c>
      <c r="R1538" s="21">
        <f t="shared" si="541"/>
        <v>0</v>
      </c>
      <c r="S1538" s="21">
        <f t="shared" si="542"/>
        <v>0</v>
      </c>
      <c r="T1538" s="92" t="str">
        <f t="shared" si="543"/>
        <v>VIDE</v>
      </c>
      <c r="U1538" s="35" t="str">
        <f t="shared" si="544"/>
        <v>CH</v>
      </c>
      <c r="V1538" s="35">
        <f t="shared" si="545"/>
        <v>0</v>
      </c>
      <c r="W1538" s="35">
        <f t="shared" si="546"/>
        <v>0</v>
      </c>
      <c r="X1538" s="35">
        <f t="shared" si="547"/>
        <v>0</v>
      </c>
      <c r="Y1538" s="29">
        <f t="shared" si="548"/>
        <v>0</v>
      </c>
      <c r="Z1538" s="101">
        <f t="shared" si="549"/>
        <v>0</v>
      </c>
      <c r="AA1538" s="101">
        <f t="shared" si="550"/>
        <v>0</v>
      </c>
      <c r="AC1538" s="9" t="str">
        <f t="shared" si="551"/>
        <v/>
      </c>
      <c r="AD1538" s="10" t="str">
        <f t="shared" si="552"/>
        <v/>
      </c>
      <c r="AE1538" s="58" t="str">
        <f t="shared" si="553"/>
        <v/>
      </c>
      <c r="AF1538" s="59" t="str">
        <f t="shared" si="554"/>
        <v/>
      </c>
      <c r="AG1538" s="60" t="str">
        <f t="shared" si="555"/>
        <v/>
      </c>
      <c r="AH1538" s="39" t="str">
        <f t="shared" si="556"/>
        <v/>
      </c>
    </row>
    <row r="1539" spans="13:34" ht="57.9" thickBot="1" x14ac:dyDescent="0.6">
      <c r="M1539" s="15" t="str">
        <f t="shared" si="536"/>
        <v/>
      </c>
      <c r="N1539" s="200" t="str">
        <f t="shared" si="537"/>
        <v>VIDE</v>
      </c>
      <c r="O1539" s="21">
        <f t="shared" si="538"/>
        <v>0</v>
      </c>
      <c r="P1539" s="21">
        <f t="shared" si="539"/>
        <v>0</v>
      </c>
      <c r="Q1539" s="21">
        <f t="shared" si="540"/>
        <v>0</v>
      </c>
      <c r="R1539" s="21">
        <f t="shared" si="541"/>
        <v>0</v>
      </c>
      <c r="S1539" s="21">
        <f t="shared" si="542"/>
        <v>0</v>
      </c>
      <c r="T1539" s="92" t="str">
        <f t="shared" si="543"/>
        <v>VIDE</v>
      </c>
      <c r="U1539" s="35" t="str">
        <f t="shared" si="544"/>
        <v>CH</v>
      </c>
      <c r="V1539" s="35">
        <f t="shared" si="545"/>
        <v>0</v>
      </c>
      <c r="W1539" s="35">
        <f t="shared" si="546"/>
        <v>0</v>
      </c>
      <c r="X1539" s="35">
        <f t="shared" si="547"/>
        <v>0</v>
      </c>
      <c r="Y1539" s="29">
        <f t="shared" si="548"/>
        <v>0</v>
      </c>
      <c r="Z1539" s="101">
        <f t="shared" si="549"/>
        <v>0</v>
      </c>
      <c r="AA1539" s="101">
        <f t="shared" si="550"/>
        <v>0</v>
      </c>
      <c r="AC1539" s="9" t="str">
        <f t="shared" si="551"/>
        <v/>
      </c>
      <c r="AD1539" s="10" t="str">
        <f t="shared" si="552"/>
        <v/>
      </c>
      <c r="AE1539" s="58" t="str">
        <f t="shared" si="553"/>
        <v/>
      </c>
      <c r="AF1539" s="59" t="str">
        <f t="shared" si="554"/>
        <v/>
      </c>
      <c r="AG1539" s="60" t="str">
        <f t="shared" si="555"/>
        <v/>
      </c>
      <c r="AH1539" s="39" t="str">
        <f t="shared" si="556"/>
        <v/>
      </c>
    </row>
    <row r="1540" spans="13:34" ht="57.9" thickBot="1" x14ac:dyDescent="0.6">
      <c r="M1540" s="15" t="str">
        <f t="shared" si="536"/>
        <v/>
      </c>
      <c r="N1540" s="200" t="str">
        <f t="shared" si="537"/>
        <v>VIDE</v>
      </c>
      <c r="O1540" s="21">
        <f t="shared" si="538"/>
        <v>0</v>
      </c>
      <c r="P1540" s="21">
        <f t="shared" si="539"/>
        <v>0</v>
      </c>
      <c r="Q1540" s="21">
        <f t="shared" si="540"/>
        <v>0</v>
      </c>
      <c r="R1540" s="21">
        <f t="shared" si="541"/>
        <v>0</v>
      </c>
      <c r="S1540" s="21">
        <f t="shared" si="542"/>
        <v>0</v>
      </c>
      <c r="T1540" s="92" t="str">
        <f t="shared" si="543"/>
        <v>VIDE</v>
      </c>
      <c r="U1540" s="35" t="str">
        <f t="shared" si="544"/>
        <v>CH</v>
      </c>
      <c r="V1540" s="35">
        <f t="shared" si="545"/>
        <v>0</v>
      </c>
      <c r="W1540" s="35">
        <f t="shared" si="546"/>
        <v>0</v>
      </c>
      <c r="X1540" s="35">
        <f t="shared" si="547"/>
        <v>0</v>
      </c>
      <c r="Y1540" s="29">
        <f t="shared" si="548"/>
        <v>0</v>
      </c>
      <c r="Z1540" s="101">
        <f t="shared" si="549"/>
        <v>0</v>
      </c>
      <c r="AA1540" s="101">
        <f t="shared" si="550"/>
        <v>0</v>
      </c>
      <c r="AC1540" s="9" t="str">
        <f t="shared" si="551"/>
        <v/>
      </c>
      <c r="AD1540" s="10" t="str">
        <f t="shared" si="552"/>
        <v/>
      </c>
      <c r="AE1540" s="58" t="str">
        <f t="shared" si="553"/>
        <v/>
      </c>
      <c r="AF1540" s="59" t="str">
        <f t="shared" si="554"/>
        <v/>
      </c>
      <c r="AG1540" s="60" t="str">
        <f t="shared" si="555"/>
        <v/>
      </c>
      <c r="AH1540" s="39" t="str">
        <f t="shared" si="556"/>
        <v/>
      </c>
    </row>
    <row r="1541" spans="13:34" ht="57.9" thickBot="1" x14ac:dyDescent="0.6">
      <c r="M1541" s="15" t="str">
        <f t="shared" si="536"/>
        <v/>
      </c>
      <c r="N1541" s="200" t="str">
        <f t="shared" si="537"/>
        <v>VIDE</v>
      </c>
      <c r="O1541" s="21">
        <f t="shared" si="538"/>
        <v>0</v>
      </c>
      <c r="P1541" s="21">
        <f t="shared" si="539"/>
        <v>0</v>
      </c>
      <c r="Q1541" s="21">
        <f t="shared" si="540"/>
        <v>0</v>
      </c>
      <c r="R1541" s="21">
        <f t="shared" si="541"/>
        <v>0</v>
      </c>
      <c r="S1541" s="21">
        <f t="shared" si="542"/>
        <v>0</v>
      </c>
      <c r="T1541" s="92" t="str">
        <f t="shared" si="543"/>
        <v>VIDE</v>
      </c>
      <c r="U1541" s="35" t="str">
        <f t="shared" si="544"/>
        <v>CH</v>
      </c>
      <c r="V1541" s="35">
        <f t="shared" si="545"/>
        <v>0</v>
      </c>
      <c r="W1541" s="35">
        <f t="shared" si="546"/>
        <v>0</v>
      </c>
      <c r="X1541" s="35">
        <f t="shared" si="547"/>
        <v>0</v>
      </c>
      <c r="Y1541" s="29">
        <f t="shared" si="548"/>
        <v>0</v>
      </c>
      <c r="Z1541" s="101">
        <f t="shared" si="549"/>
        <v>0</v>
      </c>
      <c r="AA1541" s="101">
        <f t="shared" si="550"/>
        <v>0</v>
      </c>
      <c r="AC1541" s="9" t="str">
        <f t="shared" si="551"/>
        <v/>
      </c>
      <c r="AD1541" s="10" t="str">
        <f t="shared" si="552"/>
        <v/>
      </c>
      <c r="AE1541" s="58" t="str">
        <f t="shared" si="553"/>
        <v/>
      </c>
      <c r="AF1541" s="59" t="str">
        <f t="shared" si="554"/>
        <v/>
      </c>
      <c r="AG1541" s="60" t="str">
        <f t="shared" si="555"/>
        <v/>
      </c>
      <c r="AH1541" s="39" t="str">
        <f t="shared" si="556"/>
        <v/>
      </c>
    </row>
    <row r="1542" spans="13:34" ht="57.9" thickBot="1" x14ac:dyDescent="0.6">
      <c r="M1542" s="15" t="str">
        <f t="shared" si="536"/>
        <v/>
      </c>
      <c r="N1542" s="200" t="str">
        <f t="shared" si="537"/>
        <v>VIDE</v>
      </c>
      <c r="O1542" s="21">
        <f t="shared" si="538"/>
        <v>0</v>
      </c>
      <c r="P1542" s="21">
        <f t="shared" si="539"/>
        <v>0</v>
      </c>
      <c r="Q1542" s="21">
        <f t="shared" si="540"/>
        <v>0</v>
      </c>
      <c r="R1542" s="21">
        <f t="shared" si="541"/>
        <v>0</v>
      </c>
      <c r="S1542" s="21">
        <f t="shared" si="542"/>
        <v>0</v>
      </c>
      <c r="T1542" s="92" t="str">
        <f t="shared" si="543"/>
        <v>VIDE</v>
      </c>
      <c r="U1542" s="35" t="str">
        <f t="shared" si="544"/>
        <v>CH</v>
      </c>
      <c r="V1542" s="35">
        <f t="shared" si="545"/>
        <v>0</v>
      </c>
      <c r="W1542" s="35">
        <f t="shared" si="546"/>
        <v>0</v>
      </c>
      <c r="X1542" s="35">
        <f t="shared" si="547"/>
        <v>0</v>
      </c>
      <c r="Y1542" s="29">
        <f t="shared" si="548"/>
        <v>0</v>
      </c>
      <c r="Z1542" s="101">
        <f t="shared" si="549"/>
        <v>0</v>
      </c>
      <c r="AA1542" s="101">
        <f t="shared" si="550"/>
        <v>0</v>
      </c>
      <c r="AC1542" s="9" t="str">
        <f t="shared" si="551"/>
        <v/>
      </c>
      <c r="AD1542" s="10" t="str">
        <f t="shared" si="552"/>
        <v/>
      </c>
      <c r="AE1542" s="58" t="str">
        <f t="shared" si="553"/>
        <v/>
      </c>
      <c r="AF1542" s="59" t="str">
        <f t="shared" si="554"/>
        <v/>
      </c>
      <c r="AG1542" s="60" t="str">
        <f t="shared" si="555"/>
        <v/>
      </c>
      <c r="AH1542" s="39" t="str">
        <f t="shared" si="556"/>
        <v/>
      </c>
    </row>
    <row r="1543" spans="13:34" ht="57.9" thickBot="1" x14ac:dyDescent="0.6">
      <c r="M1543" s="15" t="str">
        <f t="shared" si="536"/>
        <v/>
      </c>
      <c r="N1543" s="200" t="str">
        <f t="shared" si="537"/>
        <v>VIDE</v>
      </c>
      <c r="O1543" s="21">
        <f t="shared" si="538"/>
        <v>0</v>
      </c>
      <c r="P1543" s="21">
        <f t="shared" si="539"/>
        <v>0</v>
      </c>
      <c r="Q1543" s="21">
        <f t="shared" si="540"/>
        <v>0</v>
      </c>
      <c r="R1543" s="21">
        <f t="shared" si="541"/>
        <v>0</v>
      </c>
      <c r="S1543" s="21">
        <f t="shared" si="542"/>
        <v>0</v>
      </c>
      <c r="T1543" s="92" t="str">
        <f t="shared" si="543"/>
        <v>VIDE</v>
      </c>
      <c r="U1543" s="35" t="str">
        <f t="shared" si="544"/>
        <v>CH</v>
      </c>
      <c r="V1543" s="35">
        <f t="shared" si="545"/>
        <v>0</v>
      </c>
      <c r="W1543" s="35">
        <f t="shared" si="546"/>
        <v>0</v>
      </c>
      <c r="X1543" s="35">
        <f t="shared" si="547"/>
        <v>0</v>
      </c>
      <c r="Y1543" s="29">
        <f t="shared" si="548"/>
        <v>0</v>
      </c>
      <c r="Z1543" s="101">
        <f t="shared" si="549"/>
        <v>0</v>
      </c>
      <c r="AA1543" s="101">
        <f t="shared" si="550"/>
        <v>0</v>
      </c>
      <c r="AC1543" s="9" t="str">
        <f t="shared" si="551"/>
        <v/>
      </c>
      <c r="AD1543" s="10" t="str">
        <f t="shared" si="552"/>
        <v/>
      </c>
      <c r="AE1543" s="58" t="str">
        <f t="shared" si="553"/>
        <v/>
      </c>
      <c r="AF1543" s="59" t="str">
        <f t="shared" si="554"/>
        <v/>
      </c>
      <c r="AG1543" s="60" t="str">
        <f t="shared" si="555"/>
        <v/>
      </c>
      <c r="AH1543" s="39" t="str">
        <f t="shared" si="556"/>
        <v/>
      </c>
    </row>
    <row r="1544" spans="13:34" ht="57.9" thickBot="1" x14ac:dyDescent="0.6">
      <c r="M1544" s="15" t="str">
        <f t="shared" si="536"/>
        <v/>
      </c>
      <c r="N1544" s="200" t="str">
        <f t="shared" si="537"/>
        <v>VIDE</v>
      </c>
      <c r="O1544" s="21">
        <f t="shared" si="538"/>
        <v>0</v>
      </c>
      <c r="P1544" s="21">
        <f t="shared" si="539"/>
        <v>0</v>
      </c>
      <c r="Q1544" s="21">
        <f t="shared" si="540"/>
        <v>0</v>
      </c>
      <c r="R1544" s="21">
        <f t="shared" si="541"/>
        <v>0</v>
      </c>
      <c r="S1544" s="21">
        <f t="shared" si="542"/>
        <v>0</v>
      </c>
      <c r="T1544" s="92" t="str">
        <f t="shared" si="543"/>
        <v>VIDE</v>
      </c>
      <c r="U1544" s="35" t="str">
        <f t="shared" si="544"/>
        <v>CH</v>
      </c>
      <c r="V1544" s="35">
        <f t="shared" si="545"/>
        <v>0</v>
      </c>
      <c r="W1544" s="35">
        <f t="shared" si="546"/>
        <v>0</v>
      </c>
      <c r="X1544" s="35">
        <f t="shared" si="547"/>
        <v>0</v>
      </c>
      <c r="Y1544" s="29">
        <f t="shared" si="548"/>
        <v>0</v>
      </c>
      <c r="Z1544" s="101">
        <f t="shared" si="549"/>
        <v>0</v>
      </c>
      <c r="AA1544" s="101">
        <f t="shared" si="550"/>
        <v>0</v>
      </c>
      <c r="AC1544" s="9" t="str">
        <f t="shared" si="551"/>
        <v/>
      </c>
      <c r="AD1544" s="10" t="str">
        <f t="shared" si="552"/>
        <v/>
      </c>
      <c r="AE1544" s="58" t="str">
        <f t="shared" si="553"/>
        <v/>
      </c>
      <c r="AF1544" s="59" t="str">
        <f t="shared" si="554"/>
        <v/>
      </c>
      <c r="AG1544" s="60" t="str">
        <f t="shared" si="555"/>
        <v/>
      </c>
      <c r="AH1544" s="39" t="str">
        <f t="shared" si="556"/>
        <v/>
      </c>
    </row>
    <row r="1545" spans="13:34" ht="57.9" thickBot="1" x14ac:dyDescent="0.6">
      <c r="M1545" s="15" t="str">
        <f t="shared" si="536"/>
        <v/>
      </c>
      <c r="N1545" s="200" t="str">
        <f t="shared" si="537"/>
        <v>VIDE</v>
      </c>
      <c r="O1545" s="21">
        <f t="shared" si="538"/>
        <v>0</v>
      </c>
      <c r="P1545" s="21">
        <f t="shared" si="539"/>
        <v>0</v>
      </c>
      <c r="Q1545" s="21">
        <f t="shared" si="540"/>
        <v>0</v>
      </c>
      <c r="R1545" s="21">
        <f t="shared" si="541"/>
        <v>0</v>
      </c>
      <c r="S1545" s="21">
        <f t="shared" si="542"/>
        <v>0</v>
      </c>
      <c r="T1545" s="92" t="str">
        <f t="shared" si="543"/>
        <v>VIDE</v>
      </c>
      <c r="U1545" s="35" t="str">
        <f t="shared" si="544"/>
        <v>CH</v>
      </c>
      <c r="V1545" s="35">
        <f t="shared" si="545"/>
        <v>0</v>
      </c>
      <c r="W1545" s="35">
        <f t="shared" si="546"/>
        <v>0</v>
      </c>
      <c r="X1545" s="35">
        <f t="shared" si="547"/>
        <v>0</v>
      </c>
      <c r="Y1545" s="29">
        <f t="shared" si="548"/>
        <v>0</v>
      </c>
      <c r="Z1545" s="101">
        <f t="shared" si="549"/>
        <v>0</v>
      </c>
      <c r="AA1545" s="101">
        <f t="shared" si="550"/>
        <v>0</v>
      </c>
      <c r="AC1545" s="9" t="str">
        <f t="shared" si="551"/>
        <v/>
      </c>
      <c r="AD1545" s="10" t="str">
        <f t="shared" si="552"/>
        <v/>
      </c>
      <c r="AE1545" s="58" t="str">
        <f t="shared" si="553"/>
        <v/>
      </c>
      <c r="AF1545" s="59" t="str">
        <f t="shared" si="554"/>
        <v/>
      </c>
      <c r="AG1545" s="60" t="str">
        <f t="shared" si="555"/>
        <v/>
      </c>
      <c r="AH1545" s="39" t="str">
        <f t="shared" si="556"/>
        <v/>
      </c>
    </row>
    <row r="1546" spans="13:34" ht="57.9" thickBot="1" x14ac:dyDescent="0.6">
      <c r="M1546" s="15" t="str">
        <f t="shared" si="536"/>
        <v/>
      </c>
      <c r="N1546" s="200" t="str">
        <f t="shared" si="537"/>
        <v>VIDE</v>
      </c>
      <c r="O1546" s="21">
        <f t="shared" si="538"/>
        <v>0</v>
      </c>
      <c r="P1546" s="21">
        <f t="shared" si="539"/>
        <v>0</v>
      </c>
      <c r="Q1546" s="21">
        <f t="shared" si="540"/>
        <v>0</v>
      </c>
      <c r="R1546" s="21">
        <f t="shared" si="541"/>
        <v>0</v>
      </c>
      <c r="S1546" s="21">
        <f t="shared" si="542"/>
        <v>0</v>
      </c>
      <c r="T1546" s="92" t="str">
        <f t="shared" si="543"/>
        <v>VIDE</v>
      </c>
      <c r="U1546" s="35" t="str">
        <f t="shared" si="544"/>
        <v>CH</v>
      </c>
      <c r="V1546" s="35">
        <f t="shared" si="545"/>
        <v>0</v>
      </c>
      <c r="W1546" s="35">
        <f t="shared" si="546"/>
        <v>0</v>
      </c>
      <c r="X1546" s="35">
        <f t="shared" si="547"/>
        <v>0</v>
      </c>
      <c r="Y1546" s="29">
        <f t="shared" si="548"/>
        <v>0</v>
      </c>
      <c r="Z1546" s="101">
        <f t="shared" si="549"/>
        <v>0</v>
      </c>
      <c r="AA1546" s="101">
        <f t="shared" si="550"/>
        <v>0</v>
      </c>
      <c r="AC1546" s="9" t="str">
        <f t="shared" si="551"/>
        <v/>
      </c>
      <c r="AD1546" s="10" t="str">
        <f t="shared" si="552"/>
        <v/>
      </c>
      <c r="AE1546" s="58" t="str">
        <f t="shared" si="553"/>
        <v/>
      </c>
      <c r="AF1546" s="59" t="str">
        <f t="shared" si="554"/>
        <v/>
      </c>
      <c r="AG1546" s="60" t="str">
        <f t="shared" si="555"/>
        <v/>
      </c>
      <c r="AH1546" s="39" t="str">
        <f t="shared" si="556"/>
        <v/>
      </c>
    </row>
    <row r="1547" spans="13:34" ht="57.9" thickBot="1" x14ac:dyDescent="0.6">
      <c r="M1547" s="15" t="str">
        <f t="shared" si="536"/>
        <v/>
      </c>
      <c r="N1547" s="200" t="str">
        <f t="shared" si="537"/>
        <v>VIDE</v>
      </c>
      <c r="O1547" s="21">
        <f t="shared" si="538"/>
        <v>0</v>
      </c>
      <c r="P1547" s="21">
        <f t="shared" si="539"/>
        <v>0</v>
      </c>
      <c r="Q1547" s="21">
        <f t="shared" si="540"/>
        <v>0</v>
      </c>
      <c r="R1547" s="21">
        <f t="shared" si="541"/>
        <v>0</v>
      </c>
      <c r="S1547" s="21">
        <f t="shared" si="542"/>
        <v>0</v>
      </c>
      <c r="T1547" s="92" t="str">
        <f t="shared" si="543"/>
        <v>VIDE</v>
      </c>
      <c r="U1547" s="35" t="str">
        <f t="shared" si="544"/>
        <v>CH</v>
      </c>
      <c r="V1547" s="35">
        <f t="shared" si="545"/>
        <v>0</v>
      </c>
      <c r="W1547" s="35">
        <f t="shared" si="546"/>
        <v>0</v>
      </c>
      <c r="X1547" s="35">
        <f t="shared" si="547"/>
        <v>0</v>
      </c>
      <c r="Y1547" s="29">
        <f t="shared" si="548"/>
        <v>0</v>
      </c>
      <c r="Z1547" s="101">
        <f t="shared" si="549"/>
        <v>0</v>
      </c>
      <c r="AA1547" s="101">
        <f t="shared" si="550"/>
        <v>0</v>
      </c>
      <c r="AC1547" s="9" t="str">
        <f t="shared" si="551"/>
        <v/>
      </c>
      <c r="AD1547" s="10" t="str">
        <f t="shared" si="552"/>
        <v/>
      </c>
      <c r="AE1547" s="58" t="str">
        <f t="shared" si="553"/>
        <v/>
      </c>
      <c r="AF1547" s="59" t="str">
        <f t="shared" si="554"/>
        <v/>
      </c>
      <c r="AG1547" s="60" t="str">
        <f t="shared" si="555"/>
        <v/>
      </c>
      <c r="AH1547" s="39" t="str">
        <f t="shared" si="556"/>
        <v/>
      </c>
    </row>
    <row r="1548" spans="13:34" ht="57.9" thickBot="1" x14ac:dyDescent="0.6">
      <c r="M1548" s="15" t="str">
        <f t="shared" si="536"/>
        <v/>
      </c>
      <c r="N1548" s="200" t="str">
        <f t="shared" si="537"/>
        <v>VIDE</v>
      </c>
      <c r="O1548" s="21">
        <f t="shared" si="538"/>
        <v>0</v>
      </c>
      <c r="P1548" s="21">
        <f t="shared" si="539"/>
        <v>0</v>
      </c>
      <c r="Q1548" s="21">
        <f t="shared" si="540"/>
        <v>0</v>
      </c>
      <c r="R1548" s="21">
        <f t="shared" si="541"/>
        <v>0</v>
      </c>
      <c r="S1548" s="21">
        <f t="shared" si="542"/>
        <v>0</v>
      </c>
      <c r="T1548" s="92" t="str">
        <f t="shared" si="543"/>
        <v>VIDE</v>
      </c>
      <c r="U1548" s="35" t="str">
        <f t="shared" si="544"/>
        <v>CH</v>
      </c>
      <c r="V1548" s="35">
        <f t="shared" si="545"/>
        <v>0</v>
      </c>
      <c r="W1548" s="35">
        <f t="shared" si="546"/>
        <v>0</v>
      </c>
      <c r="X1548" s="35">
        <f t="shared" si="547"/>
        <v>0</v>
      </c>
      <c r="Y1548" s="29">
        <f t="shared" si="548"/>
        <v>0</v>
      </c>
      <c r="Z1548" s="101">
        <f t="shared" si="549"/>
        <v>0</v>
      </c>
      <c r="AA1548" s="101">
        <f t="shared" si="550"/>
        <v>0</v>
      </c>
      <c r="AC1548" s="9" t="str">
        <f t="shared" si="551"/>
        <v/>
      </c>
      <c r="AD1548" s="10" t="str">
        <f t="shared" si="552"/>
        <v/>
      </c>
      <c r="AE1548" s="58" t="str">
        <f t="shared" si="553"/>
        <v/>
      </c>
      <c r="AF1548" s="59" t="str">
        <f t="shared" si="554"/>
        <v/>
      </c>
      <c r="AG1548" s="60" t="str">
        <f t="shared" si="555"/>
        <v/>
      </c>
      <c r="AH1548" s="39" t="str">
        <f t="shared" si="556"/>
        <v/>
      </c>
    </row>
    <row r="1549" spans="13:34" ht="57.9" thickBot="1" x14ac:dyDescent="0.6">
      <c r="M1549" s="15" t="str">
        <f t="shared" si="536"/>
        <v/>
      </c>
      <c r="N1549" s="200" t="str">
        <f t="shared" si="537"/>
        <v>VIDE</v>
      </c>
      <c r="O1549" s="21">
        <f t="shared" si="538"/>
        <v>0</v>
      </c>
      <c r="P1549" s="21">
        <f t="shared" si="539"/>
        <v>0</v>
      </c>
      <c r="Q1549" s="21">
        <f t="shared" si="540"/>
        <v>0</v>
      </c>
      <c r="R1549" s="21">
        <f t="shared" si="541"/>
        <v>0</v>
      </c>
      <c r="S1549" s="21">
        <f t="shared" si="542"/>
        <v>0</v>
      </c>
      <c r="T1549" s="92" t="str">
        <f t="shared" si="543"/>
        <v>VIDE</v>
      </c>
      <c r="U1549" s="35" t="str">
        <f t="shared" si="544"/>
        <v>CH</v>
      </c>
      <c r="V1549" s="35">
        <f t="shared" si="545"/>
        <v>0</v>
      </c>
      <c r="W1549" s="35">
        <f t="shared" si="546"/>
        <v>0</v>
      </c>
      <c r="X1549" s="35">
        <f t="shared" si="547"/>
        <v>0</v>
      </c>
      <c r="Y1549" s="29">
        <f t="shared" si="548"/>
        <v>0</v>
      </c>
      <c r="Z1549" s="101">
        <f t="shared" si="549"/>
        <v>0</v>
      </c>
      <c r="AA1549" s="101">
        <f t="shared" si="550"/>
        <v>0</v>
      </c>
      <c r="AC1549" s="9" t="str">
        <f t="shared" si="551"/>
        <v/>
      </c>
      <c r="AD1549" s="10" t="str">
        <f t="shared" si="552"/>
        <v/>
      </c>
      <c r="AE1549" s="58" t="str">
        <f t="shared" si="553"/>
        <v/>
      </c>
      <c r="AF1549" s="59" t="str">
        <f t="shared" si="554"/>
        <v/>
      </c>
      <c r="AG1549" s="60" t="str">
        <f t="shared" si="555"/>
        <v/>
      </c>
      <c r="AH1549" s="39" t="str">
        <f t="shared" si="556"/>
        <v/>
      </c>
    </row>
    <row r="1550" spans="13:34" ht="57.9" thickBot="1" x14ac:dyDescent="0.6">
      <c r="M1550" s="15" t="str">
        <f t="shared" si="536"/>
        <v/>
      </c>
      <c r="N1550" s="200" t="str">
        <f t="shared" si="537"/>
        <v>VIDE</v>
      </c>
      <c r="O1550" s="21">
        <f t="shared" si="538"/>
        <v>0</v>
      </c>
      <c r="P1550" s="21">
        <f t="shared" si="539"/>
        <v>0</v>
      </c>
      <c r="Q1550" s="21">
        <f t="shared" si="540"/>
        <v>0</v>
      </c>
      <c r="R1550" s="21">
        <f t="shared" si="541"/>
        <v>0</v>
      </c>
      <c r="S1550" s="21">
        <f t="shared" si="542"/>
        <v>0</v>
      </c>
      <c r="T1550" s="92" t="str">
        <f t="shared" si="543"/>
        <v>VIDE</v>
      </c>
      <c r="U1550" s="35" t="str">
        <f t="shared" si="544"/>
        <v>CH</v>
      </c>
      <c r="V1550" s="35">
        <f t="shared" si="545"/>
        <v>0</v>
      </c>
      <c r="W1550" s="35">
        <f t="shared" si="546"/>
        <v>0</v>
      </c>
      <c r="X1550" s="35">
        <f t="shared" si="547"/>
        <v>0</v>
      </c>
      <c r="Y1550" s="29">
        <f t="shared" si="548"/>
        <v>0</v>
      </c>
      <c r="Z1550" s="101">
        <f t="shared" si="549"/>
        <v>0</v>
      </c>
      <c r="AA1550" s="101">
        <f t="shared" si="550"/>
        <v>0</v>
      </c>
      <c r="AC1550" s="9" t="str">
        <f t="shared" si="551"/>
        <v/>
      </c>
      <c r="AD1550" s="10" t="str">
        <f t="shared" si="552"/>
        <v/>
      </c>
      <c r="AE1550" s="58" t="str">
        <f t="shared" si="553"/>
        <v/>
      </c>
      <c r="AF1550" s="59" t="str">
        <f t="shared" si="554"/>
        <v/>
      </c>
      <c r="AG1550" s="60" t="str">
        <f t="shared" si="555"/>
        <v/>
      </c>
      <c r="AH1550" s="39" t="str">
        <f t="shared" si="556"/>
        <v/>
      </c>
    </row>
    <row r="1551" spans="13:34" ht="57.9" thickBot="1" x14ac:dyDescent="0.6">
      <c r="M1551" s="15" t="str">
        <f t="shared" si="536"/>
        <v/>
      </c>
      <c r="N1551" s="200" t="str">
        <f t="shared" si="537"/>
        <v>VIDE</v>
      </c>
      <c r="O1551" s="21">
        <f t="shared" si="538"/>
        <v>0</v>
      </c>
      <c r="P1551" s="21">
        <f t="shared" si="539"/>
        <v>0</v>
      </c>
      <c r="Q1551" s="21">
        <f t="shared" si="540"/>
        <v>0</v>
      </c>
      <c r="R1551" s="21">
        <f t="shared" si="541"/>
        <v>0</v>
      </c>
      <c r="S1551" s="21">
        <f t="shared" si="542"/>
        <v>0</v>
      </c>
      <c r="T1551" s="92" t="str">
        <f t="shared" si="543"/>
        <v>VIDE</v>
      </c>
      <c r="U1551" s="35" t="str">
        <f t="shared" si="544"/>
        <v>CH</v>
      </c>
      <c r="V1551" s="35">
        <f t="shared" si="545"/>
        <v>0</v>
      </c>
      <c r="W1551" s="35">
        <f t="shared" si="546"/>
        <v>0</v>
      </c>
      <c r="X1551" s="35">
        <f t="shared" si="547"/>
        <v>0</v>
      </c>
      <c r="Y1551" s="29">
        <f t="shared" si="548"/>
        <v>0</v>
      </c>
      <c r="Z1551" s="101">
        <f t="shared" si="549"/>
        <v>0</v>
      </c>
      <c r="AA1551" s="101">
        <f t="shared" si="550"/>
        <v>0</v>
      </c>
      <c r="AC1551" s="9" t="str">
        <f t="shared" si="551"/>
        <v/>
      </c>
      <c r="AD1551" s="10" t="str">
        <f t="shared" si="552"/>
        <v/>
      </c>
      <c r="AE1551" s="58" t="str">
        <f t="shared" si="553"/>
        <v/>
      </c>
      <c r="AF1551" s="59" t="str">
        <f t="shared" si="554"/>
        <v/>
      </c>
      <c r="AG1551" s="60" t="str">
        <f t="shared" si="555"/>
        <v/>
      </c>
      <c r="AH1551" s="39" t="str">
        <f t="shared" si="556"/>
        <v/>
      </c>
    </row>
    <row r="1552" spans="13:34" ht="57.9" thickBot="1" x14ac:dyDescent="0.6">
      <c r="M1552" s="15" t="str">
        <f t="shared" si="536"/>
        <v/>
      </c>
      <c r="N1552" s="200" t="str">
        <f t="shared" si="537"/>
        <v>VIDE</v>
      </c>
      <c r="O1552" s="21">
        <f t="shared" si="538"/>
        <v>0</v>
      </c>
      <c r="P1552" s="21">
        <f t="shared" si="539"/>
        <v>0</v>
      </c>
      <c r="Q1552" s="21">
        <f t="shared" si="540"/>
        <v>0</v>
      </c>
      <c r="R1552" s="21">
        <f t="shared" si="541"/>
        <v>0</v>
      </c>
      <c r="S1552" s="21">
        <f t="shared" si="542"/>
        <v>0</v>
      </c>
      <c r="T1552" s="92" t="str">
        <f t="shared" si="543"/>
        <v>VIDE</v>
      </c>
      <c r="U1552" s="35" t="str">
        <f t="shared" si="544"/>
        <v>CH</v>
      </c>
      <c r="V1552" s="35">
        <f t="shared" si="545"/>
        <v>0</v>
      </c>
      <c r="W1552" s="35">
        <f t="shared" si="546"/>
        <v>0</v>
      </c>
      <c r="X1552" s="35">
        <f t="shared" si="547"/>
        <v>0</v>
      </c>
      <c r="Y1552" s="29">
        <f t="shared" si="548"/>
        <v>0</v>
      </c>
      <c r="Z1552" s="101">
        <f t="shared" si="549"/>
        <v>0</v>
      </c>
      <c r="AA1552" s="101">
        <f t="shared" si="550"/>
        <v>0</v>
      </c>
      <c r="AC1552" s="9" t="str">
        <f t="shared" si="551"/>
        <v/>
      </c>
      <c r="AD1552" s="10" t="str">
        <f t="shared" si="552"/>
        <v/>
      </c>
      <c r="AE1552" s="58" t="str">
        <f t="shared" si="553"/>
        <v/>
      </c>
      <c r="AF1552" s="59" t="str">
        <f t="shared" si="554"/>
        <v/>
      </c>
      <c r="AG1552" s="60" t="str">
        <f t="shared" si="555"/>
        <v/>
      </c>
      <c r="AH1552" s="39" t="str">
        <f t="shared" si="556"/>
        <v/>
      </c>
    </row>
    <row r="1553" spans="13:34" ht="57.9" thickBot="1" x14ac:dyDescent="0.6">
      <c r="M1553" s="15" t="str">
        <f t="shared" si="536"/>
        <v/>
      </c>
      <c r="N1553" s="200" t="str">
        <f t="shared" si="537"/>
        <v>VIDE</v>
      </c>
      <c r="O1553" s="21">
        <f t="shared" si="538"/>
        <v>0</v>
      </c>
      <c r="P1553" s="21">
        <f t="shared" si="539"/>
        <v>0</v>
      </c>
      <c r="Q1553" s="21">
        <f t="shared" si="540"/>
        <v>0</v>
      </c>
      <c r="R1553" s="21">
        <f t="shared" si="541"/>
        <v>0</v>
      </c>
      <c r="S1553" s="21">
        <f t="shared" si="542"/>
        <v>0</v>
      </c>
      <c r="T1553" s="92" t="str">
        <f t="shared" si="543"/>
        <v>VIDE</v>
      </c>
      <c r="U1553" s="35" t="str">
        <f t="shared" si="544"/>
        <v>CH</v>
      </c>
      <c r="V1553" s="35">
        <f t="shared" si="545"/>
        <v>0</v>
      </c>
      <c r="W1553" s="35">
        <f t="shared" si="546"/>
        <v>0</v>
      </c>
      <c r="X1553" s="35">
        <f t="shared" si="547"/>
        <v>0</v>
      </c>
      <c r="Y1553" s="29">
        <f t="shared" si="548"/>
        <v>0</v>
      </c>
      <c r="Z1553" s="101">
        <f t="shared" si="549"/>
        <v>0</v>
      </c>
      <c r="AA1553" s="101">
        <f t="shared" si="550"/>
        <v>0</v>
      </c>
      <c r="AC1553" s="9" t="str">
        <f t="shared" si="551"/>
        <v/>
      </c>
      <c r="AD1553" s="10" t="str">
        <f t="shared" si="552"/>
        <v/>
      </c>
      <c r="AE1553" s="58" t="str">
        <f t="shared" si="553"/>
        <v/>
      </c>
      <c r="AF1553" s="59" t="str">
        <f t="shared" si="554"/>
        <v/>
      </c>
      <c r="AG1553" s="60" t="str">
        <f t="shared" si="555"/>
        <v/>
      </c>
      <c r="AH1553" s="39" t="str">
        <f t="shared" si="556"/>
        <v/>
      </c>
    </row>
    <row r="1554" spans="13:34" ht="57.9" thickBot="1" x14ac:dyDescent="0.6">
      <c r="M1554" s="15" t="str">
        <f t="shared" si="536"/>
        <v/>
      </c>
      <c r="N1554" s="200" t="str">
        <f t="shared" si="537"/>
        <v>VIDE</v>
      </c>
      <c r="O1554" s="21">
        <f t="shared" si="538"/>
        <v>0</v>
      </c>
      <c r="P1554" s="21">
        <f t="shared" si="539"/>
        <v>0</v>
      </c>
      <c r="Q1554" s="21">
        <f t="shared" si="540"/>
        <v>0</v>
      </c>
      <c r="R1554" s="21">
        <f t="shared" si="541"/>
        <v>0</v>
      </c>
      <c r="S1554" s="21">
        <f t="shared" si="542"/>
        <v>0</v>
      </c>
      <c r="T1554" s="92" t="str">
        <f t="shared" si="543"/>
        <v>VIDE</v>
      </c>
      <c r="U1554" s="35" t="str">
        <f t="shared" si="544"/>
        <v>CH</v>
      </c>
      <c r="V1554" s="35">
        <f t="shared" si="545"/>
        <v>0</v>
      </c>
      <c r="W1554" s="35">
        <f t="shared" si="546"/>
        <v>0</v>
      </c>
      <c r="X1554" s="35">
        <f t="shared" si="547"/>
        <v>0</v>
      </c>
      <c r="Y1554" s="29">
        <f t="shared" si="548"/>
        <v>0</v>
      </c>
      <c r="Z1554" s="101">
        <f t="shared" si="549"/>
        <v>0</v>
      </c>
      <c r="AA1554" s="101">
        <f t="shared" si="550"/>
        <v>0</v>
      </c>
      <c r="AC1554" s="9" t="str">
        <f t="shared" si="551"/>
        <v/>
      </c>
      <c r="AD1554" s="10" t="str">
        <f t="shared" si="552"/>
        <v/>
      </c>
      <c r="AE1554" s="58" t="str">
        <f t="shared" si="553"/>
        <v/>
      </c>
      <c r="AF1554" s="59" t="str">
        <f t="shared" si="554"/>
        <v/>
      </c>
      <c r="AG1554" s="60" t="str">
        <f t="shared" si="555"/>
        <v/>
      </c>
      <c r="AH1554" s="39" t="str">
        <f t="shared" si="556"/>
        <v/>
      </c>
    </row>
    <row r="1555" spans="13:34" ht="57.9" thickBot="1" x14ac:dyDescent="0.6">
      <c r="M1555" s="15" t="str">
        <f t="shared" si="536"/>
        <v/>
      </c>
      <c r="N1555" s="200" t="str">
        <f t="shared" si="537"/>
        <v>VIDE</v>
      </c>
      <c r="O1555" s="21">
        <f t="shared" si="538"/>
        <v>0</v>
      </c>
      <c r="P1555" s="21">
        <f t="shared" si="539"/>
        <v>0</v>
      </c>
      <c r="Q1555" s="21">
        <f t="shared" si="540"/>
        <v>0</v>
      </c>
      <c r="R1555" s="21">
        <f t="shared" si="541"/>
        <v>0</v>
      </c>
      <c r="S1555" s="21">
        <f t="shared" si="542"/>
        <v>0</v>
      </c>
      <c r="T1555" s="92" t="str">
        <f t="shared" si="543"/>
        <v>VIDE</v>
      </c>
      <c r="U1555" s="35" t="str">
        <f t="shared" si="544"/>
        <v>CH</v>
      </c>
      <c r="V1555" s="35">
        <f t="shared" si="545"/>
        <v>0</v>
      </c>
      <c r="W1555" s="35">
        <f t="shared" si="546"/>
        <v>0</v>
      </c>
      <c r="X1555" s="35">
        <f t="shared" si="547"/>
        <v>0</v>
      </c>
      <c r="Y1555" s="29">
        <f t="shared" si="548"/>
        <v>0</v>
      </c>
      <c r="Z1555" s="101">
        <f t="shared" si="549"/>
        <v>0</v>
      </c>
      <c r="AA1555" s="101">
        <f t="shared" si="550"/>
        <v>0</v>
      </c>
      <c r="AC1555" s="9" t="str">
        <f t="shared" si="551"/>
        <v/>
      </c>
      <c r="AD1555" s="10" t="str">
        <f t="shared" si="552"/>
        <v/>
      </c>
      <c r="AE1555" s="58" t="str">
        <f t="shared" si="553"/>
        <v/>
      </c>
      <c r="AF1555" s="59" t="str">
        <f t="shared" si="554"/>
        <v/>
      </c>
      <c r="AG1555" s="60" t="str">
        <f t="shared" si="555"/>
        <v/>
      </c>
      <c r="AH1555" s="39" t="str">
        <f t="shared" si="556"/>
        <v/>
      </c>
    </row>
    <row r="1556" spans="13:34" ht="57.9" thickBot="1" x14ac:dyDescent="0.6">
      <c r="M1556" s="15" t="str">
        <f t="shared" si="536"/>
        <v/>
      </c>
      <c r="N1556" s="200" t="str">
        <f t="shared" si="537"/>
        <v>VIDE</v>
      </c>
      <c r="O1556" s="21">
        <f t="shared" si="538"/>
        <v>0</v>
      </c>
      <c r="P1556" s="21">
        <f t="shared" si="539"/>
        <v>0</v>
      </c>
      <c r="Q1556" s="21">
        <f t="shared" si="540"/>
        <v>0</v>
      </c>
      <c r="R1556" s="21">
        <f t="shared" si="541"/>
        <v>0</v>
      </c>
      <c r="S1556" s="21">
        <f t="shared" si="542"/>
        <v>0</v>
      </c>
      <c r="T1556" s="92" t="str">
        <f t="shared" si="543"/>
        <v>VIDE</v>
      </c>
      <c r="U1556" s="35" t="str">
        <f t="shared" si="544"/>
        <v>CH</v>
      </c>
      <c r="V1556" s="35">
        <f t="shared" si="545"/>
        <v>0</v>
      </c>
      <c r="W1556" s="35">
        <f t="shared" si="546"/>
        <v>0</v>
      </c>
      <c r="X1556" s="35">
        <f t="shared" si="547"/>
        <v>0</v>
      </c>
      <c r="Y1556" s="29">
        <f t="shared" si="548"/>
        <v>0</v>
      </c>
      <c r="Z1556" s="101">
        <f t="shared" si="549"/>
        <v>0</v>
      </c>
      <c r="AA1556" s="101">
        <f t="shared" si="550"/>
        <v>0</v>
      </c>
      <c r="AC1556" s="9" t="str">
        <f t="shared" si="551"/>
        <v/>
      </c>
      <c r="AD1556" s="10" t="str">
        <f t="shared" si="552"/>
        <v/>
      </c>
      <c r="AE1556" s="58" t="str">
        <f t="shared" si="553"/>
        <v/>
      </c>
      <c r="AF1556" s="59" t="str">
        <f t="shared" si="554"/>
        <v/>
      </c>
      <c r="AG1556" s="60" t="str">
        <f t="shared" si="555"/>
        <v/>
      </c>
      <c r="AH1556" s="39" t="str">
        <f t="shared" si="556"/>
        <v/>
      </c>
    </row>
    <row r="1557" spans="13:34" ht="57.9" thickBot="1" x14ac:dyDescent="0.6">
      <c r="M1557" s="15" t="str">
        <f t="shared" si="536"/>
        <v/>
      </c>
      <c r="N1557" s="200" t="str">
        <f t="shared" si="537"/>
        <v>VIDE</v>
      </c>
      <c r="O1557" s="21">
        <f t="shared" si="538"/>
        <v>0</v>
      </c>
      <c r="P1557" s="21">
        <f t="shared" si="539"/>
        <v>0</v>
      </c>
      <c r="Q1557" s="21">
        <f t="shared" si="540"/>
        <v>0</v>
      </c>
      <c r="R1557" s="21">
        <f t="shared" si="541"/>
        <v>0</v>
      </c>
      <c r="S1557" s="21">
        <f t="shared" si="542"/>
        <v>0</v>
      </c>
      <c r="T1557" s="92" t="str">
        <f t="shared" si="543"/>
        <v>VIDE</v>
      </c>
      <c r="U1557" s="35" t="str">
        <f t="shared" si="544"/>
        <v>CH</v>
      </c>
      <c r="V1557" s="35">
        <f t="shared" si="545"/>
        <v>0</v>
      </c>
      <c r="W1557" s="35">
        <f t="shared" si="546"/>
        <v>0</v>
      </c>
      <c r="X1557" s="35">
        <f t="shared" si="547"/>
        <v>0</v>
      </c>
      <c r="Y1557" s="29">
        <f t="shared" si="548"/>
        <v>0</v>
      </c>
      <c r="Z1557" s="101">
        <f t="shared" si="549"/>
        <v>0</v>
      </c>
      <c r="AA1557" s="101">
        <f t="shared" si="550"/>
        <v>0</v>
      </c>
      <c r="AC1557" s="9" t="str">
        <f t="shared" si="551"/>
        <v/>
      </c>
      <c r="AD1557" s="10" t="str">
        <f t="shared" si="552"/>
        <v/>
      </c>
      <c r="AE1557" s="58" t="str">
        <f t="shared" si="553"/>
        <v/>
      </c>
      <c r="AF1557" s="59" t="str">
        <f t="shared" si="554"/>
        <v/>
      </c>
      <c r="AG1557" s="60" t="str">
        <f t="shared" si="555"/>
        <v/>
      </c>
      <c r="AH1557" s="39" t="str">
        <f t="shared" si="556"/>
        <v/>
      </c>
    </row>
    <row r="1558" spans="13:34" ht="57.9" thickBot="1" x14ac:dyDescent="0.6">
      <c r="M1558" s="15" t="str">
        <f t="shared" si="536"/>
        <v/>
      </c>
      <c r="N1558" s="200" t="str">
        <f t="shared" si="537"/>
        <v>VIDE</v>
      </c>
      <c r="O1558" s="21">
        <f t="shared" si="538"/>
        <v>0</v>
      </c>
      <c r="P1558" s="21">
        <f t="shared" si="539"/>
        <v>0</v>
      </c>
      <c r="Q1558" s="21">
        <f t="shared" si="540"/>
        <v>0</v>
      </c>
      <c r="R1558" s="21">
        <f t="shared" si="541"/>
        <v>0</v>
      </c>
      <c r="S1558" s="21">
        <f t="shared" si="542"/>
        <v>0</v>
      </c>
      <c r="T1558" s="92" t="str">
        <f t="shared" si="543"/>
        <v>VIDE</v>
      </c>
      <c r="U1558" s="35" t="str">
        <f t="shared" si="544"/>
        <v>CH</v>
      </c>
      <c r="V1558" s="35">
        <f t="shared" si="545"/>
        <v>0</v>
      </c>
      <c r="W1558" s="35">
        <f t="shared" si="546"/>
        <v>0</v>
      </c>
      <c r="X1558" s="35">
        <f t="shared" si="547"/>
        <v>0</v>
      </c>
      <c r="Y1558" s="29">
        <f t="shared" si="548"/>
        <v>0</v>
      </c>
      <c r="Z1558" s="101">
        <f t="shared" si="549"/>
        <v>0</v>
      </c>
      <c r="AA1558" s="101">
        <f t="shared" si="550"/>
        <v>0</v>
      </c>
      <c r="AC1558" s="9" t="str">
        <f t="shared" si="551"/>
        <v/>
      </c>
      <c r="AD1558" s="10" t="str">
        <f t="shared" si="552"/>
        <v/>
      </c>
      <c r="AE1558" s="58" t="str">
        <f t="shared" si="553"/>
        <v/>
      </c>
      <c r="AF1558" s="59" t="str">
        <f t="shared" si="554"/>
        <v/>
      </c>
      <c r="AG1558" s="60" t="str">
        <f t="shared" si="555"/>
        <v/>
      </c>
      <c r="AH1558" s="39" t="str">
        <f t="shared" si="556"/>
        <v/>
      </c>
    </row>
    <row r="1559" spans="13:34" ht="57.9" thickBot="1" x14ac:dyDescent="0.6">
      <c r="M1559" s="15" t="str">
        <f t="shared" si="536"/>
        <v/>
      </c>
      <c r="N1559" s="200" t="str">
        <f t="shared" si="537"/>
        <v>VIDE</v>
      </c>
      <c r="O1559" s="21">
        <f t="shared" si="538"/>
        <v>0</v>
      </c>
      <c r="P1559" s="21">
        <f t="shared" si="539"/>
        <v>0</v>
      </c>
      <c r="Q1559" s="21">
        <f t="shared" si="540"/>
        <v>0</v>
      </c>
      <c r="R1559" s="21">
        <f t="shared" si="541"/>
        <v>0</v>
      </c>
      <c r="S1559" s="21">
        <f t="shared" si="542"/>
        <v>0</v>
      </c>
      <c r="T1559" s="92" t="str">
        <f t="shared" si="543"/>
        <v>VIDE</v>
      </c>
      <c r="U1559" s="35" t="str">
        <f t="shared" si="544"/>
        <v>CH</v>
      </c>
      <c r="V1559" s="35">
        <f t="shared" si="545"/>
        <v>0</v>
      </c>
      <c r="W1559" s="35">
        <f t="shared" si="546"/>
        <v>0</v>
      </c>
      <c r="X1559" s="35">
        <f t="shared" si="547"/>
        <v>0</v>
      </c>
      <c r="Y1559" s="29">
        <f t="shared" si="548"/>
        <v>0</v>
      </c>
      <c r="Z1559" s="101">
        <f t="shared" si="549"/>
        <v>0</v>
      </c>
      <c r="AA1559" s="101">
        <f t="shared" si="550"/>
        <v>0</v>
      </c>
      <c r="AC1559" s="9" t="str">
        <f t="shared" si="551"/>
        <v/>
      </c>
      <c r="AD1559" s="10" t="str">
        <f t="shared" si="552"/>
        <v/>
      </c>
      <c r="AE1559" s="58" t="str">
        <f t="shared" si="553"/>
        <v/>
      </c>
      <c r="AF1559" s="59" t="str">
        <f t="shared" si="554"/>
        <v/>
      </c>
      <c r="AG1559" s="60" t="str">
        <f t="shared" si="555"/>
        <v/>
      </c>
      <c r="AH1559" s="39" t="str">
        <f t="shared" si="556"/>
        <v/>
      </c>
    </row>
    <row r="1560" spans="13:34" ht="57.9" thickBot="1" x14ac:dyDescent="0.6">
      <c r="M1560" s="15" t="str">
        <f t="shared" si="536"/>
        <v/>
      </c>
      <c r="N1560" s="200" t="str">
        <f t="shared" si="537"/>
        <v>VIDE</v>
      </c>
      <c r="O1560" s="21">
        <f t="shared" si="538"/>
        <v>0</v>
      </c>
      <c r="P1560" s="21">
        <f t="shared" si="539"/>
        <v>0</v>
      </c>
      <c r="Q1560" s="21">
        <f t="shared" si="540"/>
        <v>0</v>
      </c>
      <c r="R1560" s="21">
        <f t="shared" si="541"/>
        <v>0</v>
      </c>
      <c r="S1560" s="21">
        <f t="shared" si="542"/>
        <v>0</v>
      </c>
      <c r="T1560" s="92" t="str">
        <f t="shared" si="543"/>
        <v>VIDE</v>
      </c>
      <c r="U1560" s="35" t="str">
        <f t="shared" si="544"/>
        <v>CH</v>
      </c>
      <c r="V1560" s="35">
        <f t="shared" si="545"/>
        <v>0</v>
      </c>
      <c r="W1560" s="35">
        <f t="shared" si="546"/>
        <v>0</v>
      </c>
      <c r="X1560" s="35">
        <f t="shared" si="547"/>
        <v>0</v>
      </c>
      <c r="Y1560" s="29">
        <f t="shared" si="548"/>
        <v>0</v>
      </c>
      <c r="Z1560" s="101">
        <f t="shared" si="549"/>
        <v>0</v>
      </c>
      <c r="AA1560" s="101">
        <f t="shared" si="550"/>
        <v>0</v>
      </c>
      <c r="AC1560" s="9" t="str">
        <f t="shared" si="551"/>
        <v/>
      </c>
      <c r="AD1560" s="10" t="str">
        <f t="shared" si="552"/>
        <v/>
      </c>
      <c r="AE1560" s="58" t="str">
        <f t="shared" si="553"/>
        <v/>
      </c>
      <c r="AF1560" s="59" t="str">
        <f t="shared" si="554"/>
        <v/>
      </c>
      <c r="AG1560" s="60" t="str">
        <f t="shared" si="555"/>
        <v/>
      </c>
      <c r="AH1560" s="39" t="str">
        <f t="shared" si="556"/>
        <v/>
      </c>
    </row>
    <row r="1561" spans="13:34" ht="57.9" thickBot="1" x14ac:dyDescent="0.6">
      <c r="M1561" s="15" t="str">
        <f t="shared" si="536"/>
        <v/>
      </c>
      <c r="N1561" s="200" t="str">
        <f t="shared" si="537"/>
        <v>VIDE</v>
      </c>
      <c r="O1561" s="21">
        <f t="shared" si="538"/>
        <v>0</v>
      </c>
      <c r="P1561" s="21">
        <f t="shared" si="539"/>
        <v>0</v>
      </c>
      <c r="Q1561" s="21">
        <f t="shared" si="540"/>
        <v>0</v>
      </c>
      <c r="R1561" s="21">
        <f t="shared" si="541"/>
        <v>0</v>
      </c>
      <c r="S1561" s="21">
        <f t="shared" si="542"/>
        <v>0</v>
      </c>
      <c r="T1561" s="92" t="str">
        <f t="shared" si="543"/>
        <v>VIDE</v>
      </c>
      <c r="U1561" s="35" t="str">
        <f t="shared" si="544"/>
        <v>CH</v>
      </c>
      <c r="V1561" s="35">
        <f t="shared" si="545"/>
        <v>0</v>
      </c>
      <c r="W1561" s="35">
        <f t="shared" si="546"/>
        <v>0</v>
      </c>
      <c r="X1561" s="35">
        <f t="shared" si="547"/>
        <v>0</v>
      </c>
      <c r="Y1561" s="29">
        <f t="shared" si="548"/>
        <v>0</v>
      </c>
      <c r="Z1561" s="101">
        <f t="shared" si="549"/>
        <v>0</v>
      </c>
      <c r="AA1561" s="101">
        <f t="shared" si="550"/>
        <v>0</v>
      </c>
      <c r="AC1561" s="9" t="str">
        <f t="shared" si="551"/>
        <v/>
      </c>
      <c r="AD1561" s="10" t="str">
        <f t="shared" si="552"/>
        <v/>
      </c>
      <c r="AE1561" s="58" t="str">
        <f t="shared" si="553"/>
        <v/>
      </c>
      <c r="AF1561" s="59" t="str">
        <f t="shared" si="554"/>
        <v/>
      </c>
      <c r="AG1561" s="60" t="str">
        <f t="shared" si="555"/>
        <v/>
      </c>
      <c r="AH1561" s="39" t="str">
        <f t="shared" si="556"/>
        <v/>
      </c>
    </row>
    <row r="1562" spans="13:34" ht="57.9" thickBot="1" x14ac:dyDescent="0.6">
      <c r="M1562" s="15" t="str">
        <f t="shared" si="536"/>
        <v/>
      </c>
      <c r="N1562" s="200" t="str">
        <f t="shared" si="537"/>
        <v>VIDE</v>
      </c>
      <c r="O1562" s="21">
        <f t="shared" si="538"/>
        <v>0</v>
      </c>
      <c r="P1562" s="21">
        <f t="shared" si="539"/>
        <v>0</v>
      </c>
      <c r="Q1562" s="21">
        <f t="shared" si="540"/>
        <v>0</v>
      </c>
      <c r="R1562" s="21">
        <f t="shared" si="541"/>
        <v>0</v>
      </c>
      <c r="S1562" s="21">
        <f t="shared" si="542"/>
        <v>0</v>
      </c>
      <c r="T1562" s="92" t="str">
        <f t="shared" si="543"/>
        <v>VIDE</v>
      </c>
      <c r="U1562" s="35" t="str">
        <f t="shared" si="544"/>
        <v>CH</v>
      </c>
      <c r="V1562" s="35">
        <f t="shared" si="545"/>
        <v>0</v>
      </c>
      <c r="W1562" s="35">
        <f t="shared" si="546"/>
        <v>0</v>
      </c>
      <c r="X1562" s="35">
        <f t="shared" si="547"/>
        <v>0</v>
      </c>
      <c r="Y1562" s="29">
        <f t="shared" si="548"/>
        <v>0</v>
      </c>
      <c r="Z1562" s="101">
        <f t="shared" si="549"/>
        <v>0</v>
      </c>
      <c r="AA1562" s="101">
        <f t="shared" si="550"/>
        <v>0</v>
      </c>
      <c r="AC1562" s="9" t="str">
        <f t="shared" si="551"/>
        <v/>
      </c>
      <c r="AD1562" s="10" t="str">
        <f t="shared" si="552"/>
        <v/>
      </c>
      <c r="AE1562" s="58" t="str">
        <f t="shared" si="553"/>
        <v/>
      </c>
      <c r="AF1562" s="59" t="str">
        <f t="shared" si="554"/>
        <v/>
      </c>
      <c r="AG1562" s="60" t="str">
        <f t="shared" si="555"/>
        <v/>
      </c>
      <c r="AH1562" s="39" t="str">
        <f t="shared" si="556"/>
        <v/>
      </c>
    </row>
    <row r="1563" spans="13:34" ht="57.9" thickBot="1" x14ac:dyDescent="0.6">
      <c r="M1563" s="15" t="str">
        <f t="shared" si="536"/>
        <v/>
      </c>
      <c r="N1563" s="200" t="str">
        <f t="shared" si="537"/>
        <v>VIDE</v>
      </c>
      <c r="O1563" s="21">
        <f t="shared" si="538"/>
        <v>0</v>
      </c>
      <c r="P1563" s="21">
        <f t="shared" si="539"/>
        <v>0</v>
      </c>
      <c r="Q1563" s="21">
        <f t="shared" si="540"/>
        <v>0</v>
      </c>
      <c r="R1563" s="21">
        <f t="shared" si="541"/>
        <v>0</v>
      </c>
      <c r="S1563" s="21">
        <f t="shared" si="542"/>
        <v>0</v>
      </c>
      <c r="T1563" s="92" t="str">
        <f t="shared" si="543"/>
        <v>VIDE</v>
      </c>
      <c r="U1563" s="35" t="str">
        <f t="shared" si="544"/>
        <v>CH</v>
      </c>
      <c r="V1563" s="35">
        <f t="shared" si="545"/>
        <v>0</v>
      </c>
      <c r="W1563" s="35">
        <f t="shared" si="546"/>
        <v>0</v>
      </c>
      <c r="X1563" s="35">
        <f t="shared" si="547"/>
        <v>0</v>
      </c>
      <c r="Y1563" s="29">
        <f t="shared" si="548"/>
        <v>0</v>
      </c>
      <c r="Z1563" s="101">
        <f t="shared" si="549"/>
        <v>0</v>
      </c>
      <c r="AA1563" s="101">
        <f t="shared" si="550"/>
        <v>0</v>
      </c>
      <c r="AC1563" s="9" t="str">
        <f t="shared" si="551"/>
        <v/>
      </c>
      <c r="AD1563" s="10" t="str">
        <f t="shared" si="552"/>
        <v/>
      </c>
      <c r="AE1563" s="58" t="str">
        <f t="shared" si="553"/>
        <v/>
      </c>
      <c r="AF1563" s="59" t="str">
        <f t="shared" si="554"/>
        <v/>
      </c>
      <c r="AG1563" s="60" t="str">
        <f t="shared" si="555"/>
        <v/>
      </c>
      <c r="AH1563" s="39" t="str">
        <f t="shared" si="556"/>
        <v/>
      </c>
    </row>
    <row r="1564" spans="13:34" ht="57.9" thickBot="1" x14ac:dyDescent="0.6">
      <c r="M1564" s="15" t="str">
        <f t="shared" si="536"/>
        <v/>
      </c>
      <c r="N1564" s="200" t="str">
        <f t="shared" si="537"/>
        <v>VIDE</v>
      </c>
      <c r="O1564" s="21">
        <f t="shared" si="538"/>
        <v>0</v>
      </c>
      <c r="P1564" s="21">
        <f t="shared" si="539"/>
        <v>0</v>
      </c>
      <c r="Q1564" s="21">
        <f t="shared" si="540"/>
        <v>0</v>
      </c>
      <c r="R1564" s="21">
        <f t="shared" si="541"/>
        <v>0</v>
      </c>
      <c r="S1564" s="21">
        <f t="shared" si="542"/>
        <v>0</v>
      </c>
      <c r="T1564" s="92" t="str">
        <f t="shared" si="543"/>
        <v>VIDE</v>
      </c>
      <c r="U1564" s="35" t="str">
        <f t="shared" si="544"/>
        <v>CH</v>
      </c>
      <c r="V1564" s="35">
        <f t="shared" si="545"/>
        <v>0</v>
      </c>
      <c r="W1564" s="35">
        <f t="shared" si="546"/>
        <v>0</v>
      </c>
      <c r="X1564" s="35">
        <f t="shared" si="547"/>
        <v>0</v>
      </c>
      <c r="Y1564" s="29">
        <f t="shared" si="548"/>
        <v>0</v>
      </c>
      <c r="Z1564" s="101">
        <f t="shared" si="549"/>
        <v>0</v>
      </c>
      <c r="AA1564" s="101">
        <f t="shared" si="550"/>
        <v>0</v>
      </c>
      <c r="AC1564" s="9" t="str">
        <f t="shared" si="551"/>
        <v/>
      </c>
      <c r="AD1564" s="10" t="str">
        <f t="shared" si="552"/>
        <v/>
      </c>
      <c r="AE1564" s="58" t="str">
        <f t="shared" si="553"/>
        <v/>
      </c>
      <c r="AF1564" s="59" t="str">
        <f t="shared" si="554"/>
        <v/>
      </c>
      <c r="AG1564" s="60" t="str">
        <f t="shared" si="555"/>
        <v/>
      </c>
      <c r="AH1564" s="39" t="str">
        <f t="shared" si="556"/>
        <v/>
      </c>
    </row>
    <row r="1565" spans="13:34" ht="57.9" thickBot="1" x14ac:dyDescent="0.6">
      <c r="M1565" s="15" t="str">
        <f t="shared" si="536"/>
        <v/>
      </c>
      <c r="N1565" s="200" t="str">
        <f t="shared" si="537"/>
        <v>VIDE</v>
      </c>
      <c r="O1565" s="21">
        <f t="shared" si="538"/>
        <v>0</v>
      </c>
      <c r="P1565" s="21">
        <f t="shared" si="539"/>
        <v>0</v>
      </c>
      <c r="Q1565" s="21">
        <f t="shared" si="540"/>
        <v>0</v>
      </c>
      <c r="R1565" s="21">
        <f t="shared" si="541"/>
        <v>0</v>
      </c>
      <c r="S1565" s="21">
        <f t="shared" si="542"/>
        <v>0</v>
      </c>
      <c r="T1565" s="92" t="str">
        <f t="shared" si="543"/>
        <v>VIDE</v>
      </c>
      <c r="U1565" s="35" t="str">
        <f t="shared" si="544"/>
        <v>CH</v>
      </c>
      <c r="V1565" s="35">
        <f t="shared" si="545"/>
        <v>0</v>
      </c>
      <c r="W1565" s="35">
        <f t="shared" si="546"/>
        <v>0</v>
      </c>
      <c r="X1565" s="35">
        <f t="shared" si="547"/>
        <v>0</v>
      </c>
      <c r="Y1565" s="29">
        <f t="shared" si="548"/>
        <v>0</v>
      </c>
      <c r="Z1565" s="101">
        <f t="shared" si="549"/>
        <v>0</v>
      </c>
      <c r="AA1565" s="101">
        <f t="shared" si="550"/>
        <v>0</v>
      </c>
      <c r="AC1565" s="9" t="str">
        <f t="shared" si="551"/>
        <v/>
      </c>
      <c r="AD1565" s="10" t="str">
        <f t="shared" si="552"/>
        <v/>
      </c>
      <c r="AE1565" s="58" t="str">
        <f t="shared" si="553"/>
        <v/>
      </c>
      <c r="AF1565" s="59" t="str">
        <f t="shared" si="554"/>
        <v/>
      </c>
      <c r="AG1565" s="60" t="str">
        <f t="shared" si="555"/>
        <v/>
      </c>
      <c r="AH1565" s="39" t="str">
        <f t="shared" si="556"/>
        <v/>
      </c>
    </row>
    <row r="1566" spans="13:34" ht="57.9" thickBot="1" x14ac:dyDescent="0.6">
      <c r="M1566" s="15" t="str">
        <f t="shared" si="536"/>
        <v/>
      </c>
      <c r="N1566" s="200" t="str">
        <f t="shared" si="537"/>
        <v>VIDE</v>
      </c>
      <c r="O1566" s="21">
        <f t="shared" si="538"/>
        <v>0</v>
      </c>
      <c r="P1566" s="21">
        <f t="shared" si="539"/>
        <v>0</v>
      </c>
      <c r="Q1566" s="21">
        <f t="shared" si="540"/>
        <v>0</v>
      </c>
      <c r="R1566" s="21">
        <f t="shared" si="541"/>
        <v>0</v>
      </c>
      <c r="S1566" s="21">
        <f t="shared" si="542"/>
        <v>0</v>
      </c>
      <c r="T1566" s="92" t="str">
        <f t="shared" si="543"/>
        <v>VIDE</v>
      </c>
      <c r="U1566" s="35" t="str">
        <f t="shared" si="544"/>
        <v>CH</v>
      </c>
      <c r="V1566" s="35">
        <f t="shared" si="545"/>
        <v>0</v>
      </c>
      <c r="W1566" s="35">
        <f t="shared" si="546"/>
        <v>0</v>
      </c>
      <c r="X1566" s="35">
        <f t="shared" si="547"/>
        <v>0</v>
      </c>
      <c r="Y1566" s="29">
        <f t="shared" si="548"/>
        <v>0</v>
      </c>
      <c r="Z1566" s="101">
        <f t="shared" si="549"/>
        <v>0</v>
      </c>
      <c r="AA1566" s="101">
        <f t="shared" si="550"/>
        <v>0</v>
      </c>
      <c r="AC1566" s="9" t="str">
        <f t="shared" si="551"/>
        <v/>
      </c>
      <c r="AD1566" s="10" t="str">
        <f t="shared" si="552"/>
        <v/>
      </c>
      <c r="AE1566" s="58" t="str">
        <f t="shared" si="553"/>
        <v/>
      </c>
      <c r="AF1566" s="59" t="str">
        <f t="shared" si="554"/>
        <v/>
      </c>
      <c r="AG1566" s="60" t="str">
        <f t="shared" si="555"/>
        <v/>
      </c>
      <c r="AH1566" s="39" t="str">
        <f t="shared" si="556"/>
        <v/>
      </c>
    </row>
    <row r="1567" spans="13:34" ht="57.9" thickBot="1" x14ac:dyDescent="0.6">
      <c r="M1567" s="15" t="str">
        <f t="shared" si="536"/>
        <v/>
      </c>
      <c r="N1567" s="200" t="str">
        <f t="shared" si="537"/>
        <v>VIDE</v>
      </c>
      <c r="O1567" s="21">
        <f t="shared" si="538"/>
        <v>0</v>
      </c>
      <c r="P1567" s="21">
        <f t="shared" si="539"/>
        <v>0</v>
      </c>
      <c r="Q1567" s="21">
        <f t="shared" si="540"/>
        <v>0</v>
      </c>
      <c r="R1567" s="21">
        <f t="shared" si="541"/>
        <v>0</v>
      </c>
      <c r="S1567" s="21">
        <f t="shared" si="542"/>
        <v>0</v>
      </c>
      <c r="T1567" s="92" t="str">
        <f t="shared" si="543"/>
        <v>VIDE</v>
      </c>
      <c r="U1567" s="35" t="str">
        <f t="shared" si="544"/>
        <v>CH</v>
      </c>
      <c r="V1567" s="35">
        <f t="shared" si="545"/>
        <v>0</v>
      </c>
      <c r="W1567" s="35">
        <f t="shared" si="546"/>
        <v>0</v>
      </c>
      <c r="X1567" s="35">
        <f t="shared" si="547"/>
        <v>0</v>
      </c>
      <c r="Y1567" s="29">
        <f t="shared" si="548"/>
        <v>0</v>
      </c>
      <c r="Z1567" s="101">
        <f t="shared" si="549"/>
        <v>0</v>
      </c>
      <c r="AA1567" s="101">
        <f t="shared" si="550"/>
        <v>0</v>
      </c>
      <c r="AC1567" s="9" t="str">
        <f t="shared" si="551"/>
        <v/>
      </c>
      <c r="AD1567" s="10" t="str">
        <f t="shared" si="552"/>
        <v/>
      </c>
      <c r="AE1567" s="58" t="str">
        <f t="shared" si="553"/>
        <v/>
      </c>
      <c r="AF1567" s="59" t="str">
        <f t="shared" si="554"/>
        <v/>
      </c>
      <c r="AG1567" s="60" t="str">
        <f t="shared" si="555"/>
        <v/>
      </c>
      <c r="AH1567" s="39" t="str">
        <f t="shared" si="556"/>
        <v/>
      </c>
    </row>
    <row r="1568" spans="13:34" ht="57.9" thickBot="1" x14ac:dyDescent="0.6">
      <c r="M1568" s="15" t="str">
        <f t="shared" si="536"/>
        <v/>
      </c>
      <c r="N1568" s="200" t="str">
        <f t="shared" si="537"/>
        <v>VIDE</v>
      </c>
      <c r="O1568" s="21">
        <f t="shared" si="538"/>
        <v>0</v>
      </c>
      <c r="P1568" s="21">
        <f t="shared" si="539"/>
        <v>0</v>
      </c>
      <c r="Q1568" s="21">
        <f t="shared" si="540"/>
        <v>0</v>
      </c>
      <c r="R1568" s="21">
        <f t="shared" si="541"/>
        <v>0</v>
      </c>
      <c r="S1568" s="21">
        <f t="shared" si="542"/>
        <v>0</v>
      </c>
      <c r="T1568" s="92" t="str">
        <f t="shared" si="543"/>
        <v>VIDE</v>
      </c>
      <c r="U1568" s="35" t="str">
        <f t="shared" si="544"/>
        <v>CH</v>
      </c>
      <c r="V1568" s="35">
        <f t="shared" si="545"/>
        <v>0</v>
      </c>
      <c r="W1568" s="35">
        <f t="shared" si="546"/>
        <v>0</v>
      </c>
      <c r="X1568" s="35">
        <f t="shared" si="547"/>
        <v>0</v>
      </c>
      <c r="Y1568" s="29">
        <f t="shared" si="548"/>
        <v>0</v>
      </c>
      <c r="Z1568" s="101">
        <f t="shared" si="549"/>
        <v>0</v>
      </c>
      <c r="AA1568" s="101">
        <f t="shared" si="550"/>
        <v>0</v>
      </c>
      <c r="AC1568" s="9" t="str">
        <f t="shared" si="551"/>
        <v/>
      </c>
      <c r="AD1568" s="10" t="str">
        <f t="shared" si="552"/>
        <v/>
      </c>
      <c r="AE1568" s="58" t="str">
        <f t="shared" si="553"/>
        <v/>
      </c>
      <c r="AF1568" s="59" t="str">
        <f t="shared" si="554"/>
        <v/>
      </c>
      <c r="AG1568" s="60" t="str">
        <f t="shared" si="555"/>
        <v/>
      </c>
      <c r="AH1568" s="39" t="str">
        <f t="shared" si="556"/>
        <v/>
      </c>
    </row>
    <row r="1569" spans="13:34" ht="57.9" thickBot="1" x14ac:dyDescent="0.6">
      <c r="M1569" s="15" t="str">
        <f t="shared" si="536"/>
        <v/>
      </c>
      <c r="N1569" s="200" t="str">
        <f t="shared" si="537"/>
        <v>VIDE</v>
      </c>
      <c r="O1569" s="21">
        <f t="shared" si="538"/>
        <v>0</v>
      </c>
      <c r="P1569" s="21">
        <f t="shared" si="539"/>
        <v>0</v>
      </c>
      <c r="Q1569" s="21">
        <f t="shared" si="540"/>
        <v>0</v>
      </c>
      <c r="R1569" s="21">
        <f t="shared" si="541"/>
        <v>0</v>
      </c>
      <c r="S1569" s="21">
        <f t="shared" si="542"/>
        <v>0</v>
      </c>
      <c r="T1569" s="92" t="str">
        <f t="shared" si="543"/>
        <v>VIDE</v>
      </c>
      <c r="U1569" s="35" t="str">
        <f t="shared" si="544"/>
        <v>CH</v>
      </c>
      <c r="V1569" s="35">
        <f t="shared" si="545"/>
        <v>0</v>
      </c>
      <c r="W1569" s="35">
        <f t="shared" si="546"/>
        <v>0</v>
      </c>
      <c r="X1569" s="35">
        <f t="shared" si="547"/>
        <v>0</v>
      </c>
      <c r="Y1569" s="29">
        <f t="shared" si="548"/>
        <v>0</v>
      </c>
      <c r="Z1569" s="101">
        <f t="shared" si="549"/>
        <v>0</v>
      </c>
      <c r="AA1569" s="101">
        <f t="shared" si="550"/>
        <v>0</v>
      </c>
      <c r="AC1569" s="9" t="str">
        <f t="shared" si="551"/>
        <v/>
      </c>
      <c r="AD1569" s="10" t="str">
        <f t="shared" si="552"/>
        <v/>
      </c>
      <c r="AE1569" s="58" t="str">
        <f t="shared" si="553"/>
        <v/>
      </c>
      <c r="AF1569" s="59" t="str">
        <f t="shared" si="554"/>
        <v/>
      </c>
      <c r="AG1569" s="60" t="str">
        <f t="shared" si="555"/>
        <v/>
      </c>
      <c r="AH1569" s="39" t="str">
        <f t="shared" si="556"/>
        <v/>
      </c>
    </row>
    <row r="1570" spans="13:34" ht="57.9" thickBot="1" x14ac:dyDescent="0.6">
      <c r="M1570" s="15" t="str">
        <f t="shared" si="536"/>
        <v/>
      </c>
      <c r="N1570" s="200" t="str">
        <f t="shared" si="537"/>
        <v>VIDE</v>
      </c>
      <c r="O1570" s="21">
        <f t="shared" si="538"/>
        <v>0</v>
      </c>
      <c r="P1570" s="21">
        <f t="shared" si="539"/>
        <v>0</v>
      </c>
      <c r="Q1570" s="21">
        <f t="shared" si="540"/>
        <v>0</v>
      </c>
      <c r="R1570" s="21">
        <f t="shared" si="541"/>
        <v>0</v>
      </c>
      <c r="S1570" s="21">
        <f t="shared" si="542"/>
        <v>0</v>
      </c>
      <c r="T1570" s="92" t="str">
        <f t="shared" si="543"/>
        <v>VIDE</v>
      </c>
      <c r="U1570" s="35" t="str">
        <f t="shared" si="544"/>
        <v>CH</v>
      </c>
      <c r="V1570" s="35">
        <f t="shared" si="545"/>
        <v>0</v>
      </c>
      <c r="W1570" s="35">
        <f t="shared" si="546"/>
        <v>0</v>
      </c>
      <c r="X1570" s="35">
        <f t="shared" si="547"/>
        <v>0</v>
      </c>
      <c r="Y1570" s="29">
        <f t="shared" si="548"/>
        <v>0</v>
      </c>
      <c r="Z1570" s="101">
        <f t="shared" si="549"/>
        <v>0</v>
      </c>
      <c r="AA1570" s="101">
        <f t="shared" si="550"/>
        <v>0</v>
      </c>
      <c r="AC1570" s="9" t="str">
        <f t="shared" si="551"/>
        <v/>
      </c>
      <c r="AD1570" s="10" t="str">
        <f t="shared" si="552"/>
        <v/>
      </c>
      <c r="AE1570" s="58" t="str">
        <f t="shared" si="553"/>
        <v/>
      </c>
      <c r="AF1570" s="59" t="str">
        <f t="shared" si="554"/>
        <v/>
      </c>
      <c r="AG1570" s="60" t="str">
        <f t="shared" si="555"/>
        <v/>
      </c>
      <c r="AH1570" s="39" t="str">
        <f t="shared" si="556"/>
        <v/>
      </c>
    </row>
    <row r="1571" spans="13:34" ht="57.9" thickBot="1" x14ac:dyDescent="0.6">
      <c r="M1571" s="15" t="str">
        <f t="shared" si="536"/>
        <v/>
      </c>
      <c r="N1571" s="200" t="str">
        <f t="shared" si="537"/>
        <v>VIDE</v>
      </c>
      <c r="O1571" s="21">
        <f t="shared" si="538"/>
        <v>0</v>
      </c>
      <c r="P1571" s="21">
        <f t="shared" si="539"/>
        <v>0</v>
      </c>
      <c r="Q1571" s="21">
        <f t="shared" si="540"/>
        <v>0</v>
      </c>
      <c r="R1571" s="21">
        <f t="shared" si="541"/>
        <v>0</v>
      </c>
      <c r="S1571" s="21">
        <f t="shared" si="542"/>
        <v>0</v>
      </c>
      <c r="T1571" s="92" t="str">
        <f t="shared" si="543"/>
        <v>VIDE</v>
      </c>
      <c r="U1571" s="35" t="str">
        <f t="shared" si="544"/>
        <v>CH</v>
      </c>
      <c r="V1571" s="35">
        <f t="shared" si="545"/>
        <v>0</v>
      </c>
      <c r="W1571" s="35">
        <f t="shared" si="546"/>
        <v>0</v>
      </c>
      <c r="X1571" s="35">
        <f t="shared" si="547"/>
        <v>0</v>
      </c>
      <c r="Y1571" s="29">
        <f t="shared" si="548"/>
        <v>0</v>
      </c>
      <c r="Z1571" s="101">
        <f t="shared" si="549"/>
        <v>0</v>
      </c>
      <c r="AA1571" s="101">
        <f t="shared" si="550"/>
        <v>0</v>
      </c>
      <c r="AC1571" s="9" t="str">
        <f t="shared" si="551"/>
        <v/>
      </c>
      <c r="AD1571" s="10" t="str">
        <f t="shared" si="552"/>
        <v/>
      </c>
      <c r="AE1571" s="58" t="str">
        <f t="shared" si="553"/>
        <v/>
      </c>
      <c r="AF1571" s="59" t="str">
        <f t="shared" si="554"/>
        <v/>
      </c>
      <c r="AG1571" s="60" t="str">
        <f t="shared" si="555"/>
        <v/>
      </c>
      <c r="AH1571" s="39" t="str">
        <f t="shared" si="556"/>
        <v/>
      </c>
    </row>
    <row r="1572" spans="13:34" ht="57.9" thickBot="1" x14ac:dyDescent="0.6">
      <c r="M1572" s="15" t="str">
        <f t="shared" si="536"/>
        <v/>
      </c>
      <c r="N1572" s="200" t="str">
        <f t="shared" si="537"/>
        <v>VIDE</v>
      </c>
      <c r="O1572" s="21">
        <f t="shared" si="538"/>
        <v>0</v>
      </c>
      <c r="P1572" s="21">
        <f t="shared" si="539"/>
        <v>0</v>
      </c>
      <c r="Q1572" s="21">
        <f t="shared" si="540"/>
        <v>0</v>
      </c>
      <c r="R1572" s="21">
        <f t="shared" si="541"/>
        <v>0</v>
      </c>
      <c r="S1572" s="21">
        <f t="shared" si="542"/>
        <v>0</v>
      </c>
      <c r="T1572" s="92" t="str">
        <f t="shared" si="543"/>
        <v>VIDE</v>
      </c>
      <c r="U1572" s="35" t="str">
        <f t="shared" si="544"/>
        <v>CH</v>
      </c>
      <c r="V1572" s="35">
        <f t="shared" si="545"/>
        <v>0</v>
      </c>
      <c r="W1572" s="35">
        <f t="shared" si="546"/>
        <v>0</v>
      </c>
      <c r="X1572" s="35">
        <f t="shared" si="547"/>
        <v>0</v>
      </c>
      <c r="Y1572" s="29">
        <f t="shared" si="548"/>
        <v>0</v>
      </c>
      <c r="Z1572" s="101">
        <f t="shared" si="549"/>
        <v>0</v>
      </c>
      <c r="AA1572" s="101">
        <f t="shared" si="550"/>
        <v>0</v>
      </c>
      <c r="AC1572" s="9" t="str">
        <f t="shared" si="551"/>
        <v/>
      </c>
      <c r="AD1572" s="10" t="str">
        <f t="shared" si="552"/>
        <v/>
      </c>
      <c r="AE1572" s="58" t="str">
        <f t="shared" si="553"/>
        <v/>
      </c>
      <c r="AF1572" s="59" t="str">
        <f t="shared" si="554"/>
        <v/>
      </c>
      <c r="AG1572" s="60" t="str">
        <f t="shared" si="555"/>
        <v/>
      </c>
      <c r="AH1572" s="39" t="str">
        <f t="shared" si="556"/>
        <v/>
      </c>
    </row>
    <row r="1573" spans="13:34" ht="57.9" thickBot="1" x14ac:dyDescent="0.6">
      <c r="M1573" s="15" t="str">
        <f t="shared" si="536"/>
        <v/>
      </c>
      <c r="N1573" s="200" t="str">
        <f t="shared" si="537"/>
        <v>VIDE</v>
      </c>
      <c r="O1573" s="21">
        <f t="shared" si="538"/>
        <v>0</v>
      </c>
      <c r="P1573" s="21">
        <f t="shared" si="539"/>
        <v>0</v>
      </c>
      <c r="Q1573" s="21">
        <f t="shared" si="540"/>
        <v>0</v>
      </c>
      <c r="R1573" s="21">
        <f t="shared" si="541"/>
        <v>0</v>
      </c>
      <c r="S1573" s="21">
        <f t="shared" si="542"/>
        <v>0</v>
      </c>
      <c r="T1573" s="92" t="str">
        <f t="shared" si="543"/>
        <v>VIDE</v>
      </c>
      <c r="U1573" s="35" t="str">
        <f t="shared" si="544"/>
        <v>CH</v>
      </c>
      <c r="V1573" s="35">
        <f t="shared" si="545"/>
        <v>0</v>
      </c>
      <c r="W1573" s="35">
        <f t="shared" si="546"/>
        <v>0</v>
      </c>
      <c r="X1573" s="35">
        <f t="shared" si="547"/>
        <v>0</v>
      </c>
      <c r="Y1573" s="29">
        <f t="shared" si="548"/>
        <v>0</v>
      </c>
      <c r="Z1573" s="101">
        <f t="shared" si="549"/>
        <v>0</v>
      </c>
      <c r="AA1573" s="101">
        <f t="shared" si="550"/>
        <v>0</v>
      </c>
      <c r="AC1573" s="9" t="str">
        <f t="shared" si="551"/>
        <v/>
      </c>
      <c r="AD1573" s="10" t="str">
        <f t="shared" si="552"/>
        <v/>
      </c>
      <c r="AE1573" s="58" t="str">
        <f t="shared" si="553"/>
        <v/>
      </c>
      <c r="AF1573" s="59" t="str">
        <f t="shared" si="554"/>
        <v/>
      </c>
      <c r="AG1573" s="60" t="str">
        <f t="shared" si="555"/>
        <v/>
      </c>
      <c r="AH1573" s="39" t="str">
        <f t="shared" si="556"/>
        <v/>
      </c>
    </row>
    <row r="1574" spans="13:34" ht="57.9" thickBot="1" x14ac:dyDescent="0.6">
      <c r="M1574" s="15" t="str">
        <f t="shared" si="536"/>
        <v/>
      </c>
      <c r="N1574" s="200" t="str">
        <f t="shared" si="537"/>
        <v>VIDE</v>
      </c>
      <c r="O1574" s="21">
        <f t="shared" si="538"/>
        <v>0</v>
      </c>
      <c r="P1574" s="21">
        <f t="shared" si="539"/>
        <v>0</v>
      </c>
      <c r="Q1574" s="21">
        <f t="shared" si="540"/>
        <v>0</v>
      </c>
      <c r="R1574" s="21">
        <f t="shared" si="541"/>
        <v>0</v>
      </c>
      <c r="S1574" s="21">
        <f t="shared" si="542"/>
        <v>0</v>
      </c>
      <c r="T1574" s="92" t="str">
        <f t="shared" si="543"/>
        <v>VIDE</v>
      </c>
      <c r="U1574" s="35" t="str">
        <f t="shared" si="544"/>
        <v>CH</v>
      </c>
      <c r="V1574" s="35">
        <f t="shared" si="545"/>
        <v>0</v>
      </c>
      <c r="W1574" s="35">
        <f t="shared" si="546"/>
        <v>0</v>
      </c>
      <c r="X1574" s="35">
        <f t="shared" si="547"/>
        <v>0</v>
      </c>
      <c r="Y1574" s="29">
        <f t="shared" si="548"/>
        <v>0</v>
      </c>
      <c r="Z1574" s="101">
        <f t="shared" si="549"/>
        <v>0</v>
      </c>
      <c r="AA1574" s="101">
        <f t="shared" si="550"/>
        <v>0</v>
      </c>
      <c r="AC1574" s="9" t="str">
        <f t="shared" si="551"/>
        <v/>
      </c>
      <c r="AD1574" s="10" t="str">
        <f t="shared" si="552"/>
        <v/>
      </c>
      <c r="AE1574" s="58" t="str">
        <f t="shared" si="553"/>
        <v/>
      </c>
      <c r="AF1574" s="59" t="str">
        <f t="shared" si="554"/>
        <v/>
      </c>
      <c r="AG1574" s="60" t="str">
        <f t="shared" si="555"/>
        <v/>
      </c>
      <c r="AH1574" s="39" t="str">
        <f t="shared" si="556"/>
        <v/>
      </c>
    </row>
    <row r="1575" spans="13:34" ht="57.9" thickBot="1" x14ac:dyDescent="0.6">
      <c r="M1575" s="15" t="str">
        <f t="shared" si="536"/>
        <v/>
      </c>
      <c r="N1575" s="200" t="str">
        <f t="shared" si="537"/>
        <v>VIDE</v>
      </c>
      <c r="O1575" s="21">
        <f t="shared" si="538"/>
        <v>0</v>
      </c>
      <c r="P1575" s="21">
        <f t="shared" si="539"/>
        <v>0</v>
      </c>
      <c r="Q1575" s="21">
        <f t="shared" si="540"/>
        <v>0</v>
      </c>
      <c r="R1575" s="21">
        <f t="shared" si="541"/>
        <v>0</v>
      </c>
      <c r="S1575" s="21">
        <f t="shared" si="542"/>
        <v>0</v>
      </c>
      <c r="T1575" s="92" t="str">
        <f t="shared" si="543"/>
        <v>VIDE</v>
      </c>
      <c r="U1575" s="35" t="str">
        <f t="shared" si="544"/>
        <v>CH</v>
      </c>
      <c r="V1575" s="35">
        <f t="shared" si="545"/>
        <v>0</v>
      </c>
      <c r="W1575" s="35">
        <f t="shared" si="546"/>
        <v>0</v>
      </c>
      <c r="X1575" s="35">
        <f t="shared" si="547"/>
        <v>0</v>
      </c>
      <c r="Y1575" s="29">
        <f t="shared" si="548"/>
        <v>0</v>
      </c>
      <c r="Z1575" s="101">
        <f t="shared" si="549"/>
        <v>0</v>
      </c>
      <c r="AA1575" s="101">
        <f t="shared" si="550"/>
        <v>0</v>
      </c>
      <c r="AC1575" s="9" t="str">
        <f t="shared" si="551"/>
        <v/>
      </c>
      <c r="AD1575" s="10" t="str">
        <f t="shared" si="552"/>
        <v/>
      </c>
      <c r="AE1575" s="58" t="str">
        <f t="shared" si="553"/>
        <v/>
      </c>
      <c r="AF1575" s="59" t="str">
        <f t="shared" si="554"/>
        <v/>
      </c>
      <c r="AG1575" s="60" t="str">
        <f t="shared" si="555"/>
        <v/>
      </c>
      <c r="AH1575" s="39" t="str">
        <f t="shared" si="556"/>
        <v/>
      </c>
    </row>
    <row r="1576" spans="13:34" ht="57.9" thickBot="1" x14ac:dyDescent="0.6">
      <c r="M1576" s="15" t="str">
        <f t="shared" si="536"/>
        <v/>
      </c>
      <c r="N1576" s="200" t="str">
        <f t="shared" si="537"/>
        <v>VIDE</v>
      </c>
      <c r="O1576" s="21">
        <f t="shared" si="538"/>
        <v>0</v>
      </c>
      <c r="P1576" s="21">
        <f t="shared" si="539"/>
        <v>0</v>
      </c>
      <c r="Q1576" s="21">
        <f t="shared" si="540"/>
        <v>0</v>
      </c>
      <c r="R1576" s="21">
        <f t="shared" si="541"/>
        <v>0</v>
      </c>
      <c r="S1576" s="21">
        <f t="shared" si="542"/>
        <v>0</v>
      </c>
      <c r="T1576" s="92" t="str">
        <f t="shared" si="543"/>
        <v>VIDE</v>
      </c>
      <c r="U1576" s="35" t="str">
        <f t="shared" si="544"/>
        <v>CH</v>
      </c>
      <c r="V1576" s="35">
        <f t="shared" si="545"/>
        <v>0</v>
      </c>
      <c r="W1576" s="35">
        <f t="shared" si="546"/>
        <v>0</v>
      </c>
      <c r="X1576" s="35">
        <f t="shared" si="547"/>
        <v>0</v>
      </c>
      <c r="Y1576" s="29">
        <f t="shared" si="548"/>
        <v>0</v>
      </c>
      <c r="Z1576" s="101">
        <f t="shared" si="549"/>
        <v>0</v>
      </c>
      <c r="AA1576" s="101">
        <f t="shared" si="550"/>
        <v>0</v>
      </c>
      <c r="AC1576" s="9" t="str">
        <f t="shared" si="551"/>
        <v/>
      </c>
      <c r="AD1576" s="10" t="str">
        <f t="shared" si="552"/>
        <v/>
      </c>
      <c r="AE1576" s="58" t="str">
        <f t="shared" si="553"/>
        <v/>
      </c>
      <c r="AF1576" s="59" t="str">
        <f t="shared" si="554"/>
        <v/>
      </c>
      <c r="AG1576" s="60" t="str">
        <f t="shared" si="555"/>
        <v/>
      </c>
      <c r="AH1576" s="39" t="str">
        <f t="shared" si="556"/>
        <v/>
      </c>
    </row>
    <row r="1577" spans="13:34" ht="57.9" thickBot="1" x14ac:dyDescent="0.6">
      <c r="M1577" s="15" t="str">
        <f t="shared" si="536"/>
        <v/>
      </c>
      <c r="N1577" s="200" t="str">
        <f t="shared" si="537"/>
        <v>VIDE</v>
      </c>
      <c r="O1577" s="21">
        <f t="shared" si="538"/>
        <v>0</v>
      </c>
      <c r="P1577" s="21">
        <f t="shared" si="539"/>
        <v>0</v>
      </c>
      <c r="Q1577" s="21">
        <f t="shared" si="540"/>
        <v>0</v>
      </c>
      <c r="R1577" s="21">
        <f t="shared" si="541"/>
        <v>0</v>
      </c>
      <c r="S1577" s="21">
        <f t="shared" si="542"/>
        <v>0</v>
      </c>
      <c r="T1577" s="92" t="str">
        <f t="shared" si="543"/>
        <v>VIDE</v>
      </c>
      <c r="U1577" s="35" t="str">
        <f t="shared" si="544"/>
        <v>CH</v>
      </c>
      <c r="V1577" s="35">
        <f t="shared" si="545"/>
        <v>0</v>
      </c>
      <c r="W1577" s="35">
        <f t="shared" si="546"/>
        <v>0</v>
      </c>
      <c r="X1577" s="35">
        <f t="shared" si="547"/>
        <v>0</v>
      </c>
      <c r="Y1577" s="29">
        <f t="shared" si="548"/>
        <v>0</v>
      </c>
      <c r="Z1577" s="101">
        <f t="shared" si="549"/>
        <v>0</v>
      </c>
      <c r="AA1577" s="101">
        <f t="shared" si="550"/>
        <v>0</v>
      </c>
      <c r="AC1577" s="9" t="str">
        <f t="shared" si="551"/>
        <v/>
      </c>
      <c r="AD1577" s="10" t="str">
        <f t="shared" si="552"/>
        <v/>
      </c>
      <c r="AE1577" s="58" t="str">
        <f t="shared" si="553"/>
        <v/>
      </c>
      <c r="AF1577" s="59" t="str">
        <f t="shared" si="554"/>
        <v/>
      </c>
      <c r="AG1577" s="60" t="str">
        <f t="shared" si="555"/>
        <v/>
      </c>
      <c r="AH1577" s="39" t="str">
        <f t="shared" si="556"/>
        <v/>
      </c>
    </row>
    <row r="1578" spans="13:34" ht="57.9" thickBot="1" x14ac:dyDescent="0.6">
      <c r="M1578" s="15" t="str">
        <f t="shared" si="536"/>
        <v/>
      </c>
      <c r="N1578" s="200" t="str">
        <f t="shared" si="537"/>
        <v>VIDE</v>
      </c>
      <c r="O1578" s="21">
        <f t="shared" si="538"/>
        <v>0</v>
      </c>
      <c r="P1578" s="21">
        <f t="shared" si="539"/>
        <v>0</v>
      </c>
      <c r="Q1578" s="21">
        <f t="shared" si="540"/>
        <v>0</v>
      </c>
      <c r="R1578" s="21">
        <f t="shared" si="541"/>
        <v>0</v>
      </c>
      <c r="S1578" s="21">
        <f t="shared" si="542"/>
        <v>0</v>
      </c>
      <c r="T1578" s="92" t="str">
        <f t="shared" si="543"/>
        <v>VIDE</v>
      </c>
      <c r="U1578" s="35" t="str">
        <f t="shared" si="544"/>
        <v>CH</v>
      </c>
      <c r="V1578" s="35">
        <f t="shared" si="545"/>
        <v>0</v>
      </c>
      <c r="W1578" s="35">
        <f t="shared" si="546"/>
        <v>0</v>
      </c>
      <c r="X1578" s="35">
        <f t="shared" si="547"/>
        <v>0</v>
      </c>
      <c r="Y1578" s="29">
        <f t="shared" si="548"/>
        <v>0</v>
      </c>
      <c r="Z1578" s="101">
        <f t="shared" si="549"/>
        <v>0</v>
      </c>
      <c r="AA1578" s="101">
        <f t="shared" si="550"/>
        <v>0</v>
      </c>
      <c r="AC1578" s="9" t="str">
        <f t="shared" si="551"/>
        <v/>
      </c>
      <c r="AD1578" s="10" t="str">
        <f t="shared" si="552"/>
        <v/>
      </c>
      <c r="AE1578" s="58" t="str">
        <f t="shared" si="553"/>
        <v/>
      </c>
      <c r="AF1578" s="59" t="str">
        <f t="shared" si="554"/>
        <v/>
      </c>
      <c r="AG1578" s="60" t="str">
        <f t="shared" si="555"/>
        <v/>
      </c>
      <c r="AH1578" s="39" t="str">
        <f t="shared" si="556"/>
        <v/>
      </c>
    </row>
    <row r="1579" spans="13:34" ht="57.9" thickBot="1" x14ac:dyDescent="0.6">
      <c r="M1579" s="15" t="str">
        <f t="shared" si="536"/>
        <v/>
      </c>
      <c r="N1579" s="200" t="str">
        <f t="shared" si="537"/>
        <v>VIDE</v>
      </c>
      <c r="O1579" s="21">
        <f t="shared" si="538"/>
        <v>0</v>
      </c>
      <c r="P1579" s="21">
        <f t="shared" si="539"/>
        <v>0</v>
      </c>
      <c r="Q1579" s="21">
        <f t="shared" si="540"/>
        <v>0</v>
      </c>
      <c r="R1579" s="21">
        <f t="shared" si="541"/>
        <v>0</v>
      </c>
      <c r="S1579" s="21">
        <f t="shared" si="542"/>
        <v>0</v>
      </c>
      <c r="T1579" s="92" t="str">
        <f t="shared" si="543"/>
        <v>VIDE</v>
      </c>
      <c r="U1579" s="35" t="str">
        <f t="shared" si="544"/>
        <v>CH</v>
      </c>
      <c r="V1579" s="35">
        <f t="shared" si="545"/>
        <v>0</v>
      </c>
      <c r="W1579" s="35">
        <f t="shared" si="546"/>
        <v>0</v>
      </c>
      <c r="X1579" s="35">
        <f t="shared" si="547"/>
        <v>0</v>
      </c>
      <c r="Y1579" s="29">
        <f t="shared" si="548"/>
        <v>0</v>
      </c>
      <c r="Z1579" s="101">
        <f t="shared" si="549"/>
        <v>0</v>
      </c>
      <c r="AA1579" s="101">
        <f t="shared" si="550"/>
        <v>0</v>
      </c>
      <c r="AC1579" s="9" t="str">
        <f t="shared" si="551"/>
        <v/>
      </c>
      <c r="AD1579" s="10" t="str">
        <f t="shared" si="552"/>
        <v/>
      </c>
      <c r="AE1579" s="58" t="str">
        <f t="shared" si="553"/>
        <v/>
      </c>
      <c r="AF1579" s="59" t="str">
        <f t="shared" si="554"/>
        <v/>
      </c>
      <c r="AG1579" s="60" t="str">
        <f t="shared" si="555"/>
        <v/>
      </c>
      <c r="AH1579" s="39" t="str">
        <f t="shared" si="556"/>
        <v/>
      </c>
    </row>
    <row r="1580" spans="13:34" ht="57.9" thickBot="1" x14ac:dyDescent="0.6">
      <c r="M1580" s="15" t="str">
        <f t="shared" si="536"/>
        <v/>
      </c>
      <c r="N1580" s="200" t="str">
        <f t="shared" si="537"/>
        <v>VIDE</v>
      </c>
      <c r="O1580" s="21">
        <f t="shared" si="538"/>
        <v>0</v>
      </c>
      <c r="P1580" s="21">
        <f t="shared" si="539"/>
        <v>0</v>
      </c>
      <c r="Q1580" s="21">
        <f t="shared" si="540"/>
        <v>0</v>
      </c>
      <c r="R1580" s="21">
        <f t="shared" si="541"/>
        <v>0</v>
      </c>
      <c r="S1580" s="21">
        <f t="shared" si="542"/>
        <v>0</v>
      </c>
      <c r="T1580" s="92" t="str">
        <f t="shared" si="543"/>
        <v>VIDE</v>
      </c>
      <c r="U1580" s="35" t="str">
        <f t="shared" si="544"/>
        <v>CH</v>
      </c>
      <c r="V1580" s="35">
        <f t="shared" si="545"/>
        <v>0</v>
      </c>
      <c r="W1580" s="35">
        <f t="shared" si="546"/>
        <v>0</v>
      </c>
      <c r="X1580" s="35">
        <f t="shared" si="547"/>
        <v>0</v>
      </c>
      <c r="Y1580" s="29">
        <f t="shared" si="548"/>
        <v>0</v>
      </c>
      <c r="Z1580" s="101">
        <f t="shared" si="549"/>
        <v>0</v>
      </c>
      <c r="AA1580" s="101">
        <f t="shared" si="550"/>
        <v>0</v>
      </c>
      <c r="AC1580" s="9" t="str">
        <f t="shared" si="551"/>
        <v/>
      </c>
      <c r="AD1580" s="10" t="str">
        <f t="shared" si="552"/>
        <v/>
      </c>
      <c r="AE1580" s="58" t="str">
        <f t="shared" si="553"/>
        <v/>
      </c>
      <c r="AF1580" s="59" t="str">
        <f t="shared" si="554"/>
        <v/>
      </c>
      <c r="AG1580" s="60" t="str">
        <f t="shared" si="555"/>
        <v/>
      </c>
      <c r="AH1580" s="39" t="str">
        <f t="shared" si="556"/>
        <v/>
      </c>
    </row>
    <row r="1581" spans="13:34" ht="57.9" thickBot="1" x14ac:dyDescent="0.6">
      <c r="M1581" s="15" t="str">
        <f t="shared" si="536"/>
        <v/>
      </c>
      <c r="N1581" s="200" t="str">
        <f t="shared" si="537"/>
        <v>VIDE</v>
      </c>
      <c r="O1581" s="21">
        <f t="shared" si="538"/>
        <v>0</v>
      </c>
      <c r="P1581" s="21">
        <f t="shared" si="539"/>
        <v>0</v>
      </c>
      <c r="Q1581" s="21">
        <f t="shared" si="540"/>
        <v>0</v>
      </c>
      <c r="R1581" s="21">
        <f t="shared" si="541"/>
        <v>0</v>
      </c>
      <c r="S1581" s="21">
        <f t="shared" si="542"/>
        <v>0</v>
      </c>
      <c r="T1581" s="92" t="str">
        <f t="shared" si="543"/>
        <v>VIDE</v>
      </c>
      <c r="U1581" s="35" t="str">
        <f t="shared" si="544"/>
        <v>CH</v>
      </c>
      <c r="V1581" s="35">
        <f t="shared" si="545"/>
        <v>0</v>
      </c>
      <c r="W1581" s="35">
        <f t="shared" si="546"/>
        <v>0</v>
      </c>
      <c r="X1581" s="35">
        <f t="shared" si="547"/>
        <v>0</v>
      </c>
      <c r="Y1581" s="29">
        <f t="shared" si="548"/>
        <v>0</v>
      </c>
      <c r="Z1581" s="101">
        <f t="shared" si="549"/>
        <v>0</v>
      </c>
      <c r="AA1581" s="101">
        <f t="shared" si="550"/>
        <v>0</v>
      </c>
      <c r="AC1581" s="9" t="str">
        <f t="shared" si="551"/>
        <v/>
      </c>
      <c r="AD1581" s="10" t="str">
        <f t="shared" si="552"/>
        <v/>
      </c>
      <c r="AE1581" s="58" t="str">
        <f t="shared" si="553"/>
        <v/>
      </c>
      <c r="AF1581" s="59" t="str">
        <f t="shared" si="554"/>
        <v/>
      </c>
      <c r="AG1581" s="60" t="str">
        <f t="shared" si="555"/>
        <v/>
      </c>
      <c r="AH1581" s="39" t="str">
        <f t="shared" si="556"/>
        <v/>
      </c>
    </row>
    <row r="1582" spans="13:34" ht="57.9" thickBot="1" x14ac:dyDescent="0.6">
      <c r="M1582" s="15" t="str">
        <f t="shared" si="536"/>
        <v/>
      </c>
      <c r="N1582" s="200" t="str">
        <f t="shared" si="537"/>
        <v>VIDE</v>
      </c>
      <c r="O1582" s="21">
        <f t="shared" si="538"/>
        <v>0</v>
      </c>
      <c r="P1582" s="21">
        <f t="shared" si="539"/>
        <v>0</v>
      </c>
      <c r="Q1582" s="21">
        <f t="shared" si="540"/>
        <v>0</v>
      </c>
      <c r="R1582" s="21">
        <f t="shared" si="541"/>
        <v>0</v>
      </c>
      <c r="S1582" s="21">
        <f t="shared" si="542"/>
        <v>0</v>
      </c>
      <c r="T1582" s="92" t="str">
        <f t="shared" si="543"/>
        <v>VIDE</v>
      </c>
      <c r="U1582" s="35" t="str">
        <f t="shared" si="544"/>
        <v>CH</v>
      </c>
      <c r="V1582" s="35">
        <f t="shared" si="545"/>
        <v>0</v>
      </c>
      <c r="W1582" s="35">
        <f t="shared" si="546"/>
        <v>0</v>
      </c>
      <c r="X1582" s="35">
        <f t="shared" si="547"/>
        <v>0</v>
      </c>
      <c r="Y1582" s="29">
        <f t="shared" si="548"/>
        <v>0</v>
      </c>
      <c r="Z1582" s="101">
        <f t="shared" si="549"/>
        <v>0</v>
      </c>
      <c r="AA1582" s="101">
        <f t="shared" si="550"/>
        <v>0</v>
      </c>
      <c r="AC1582" s="9" t="str">
        <f t="shared" si="551"/>
        <v/>
      </c>
      <c r="AD1582" s="10" t="str">
        <f t="shared" si="552"/>
        <v/>
      </c>
      <c r="AE1582" s="58" t="str">
        <f t="shared" si="553"/>
        <v/>
      </c>
      <c r="AF1582" s="59" t="str">
        <f t="shared" si="554"/>
        <v/>
      </c>
      <c r="AG1582" s="60" t="str">
        <f t="shared" si="555"/>
        <v/>
      </c>
      <c r="AH1582" s="39" t="str">
        <f t="shared" si="556"/>
        <v/>
      </c>
    </row>
    <row r="1583" spans="13:34" ht="57.9" thickBot="1" x14ac:dyDescent="0.6">
      <c r="M1583" s="15" t="str">
        <f t="shared" si="536"/>
        <v/>
      </c>
      <c r="N1583" s="200" t="str">
        <f t="shared" si="537"/>
        <v>VIDE</v>
      </c>
      <c r="O1583" s="21">
        <f t="shared" si="538"/>
        <v>0</v>
      </c>
      <c r="P1583" s="21">
        <f t="shared" si="539"/>
        <v>0</v>
      </c>
      <c r="Q1583" s="21">
        <f t="shared" si="540"/>
        <v>0</v>
      </c>
      <c r="R1583" s="21">
        <f t="shared" si="541"/>
        <v>0</v>
      </c>
      <c r="S1583" s="21">
        <f t="shared" si="542"/>
        <v>0</v>
      </c>
      <c r="T1583" s="92" t="str">
        <f t="shared" si="543"/>
        <v>VIDE</v>
      </c>
      <c r="U1583" s="35" t="str">
        <f t="shared" si="544"/>
        <v>CH</v>
      </c>
      <c r="V1583" s="35">
        <f t="shared" si="545"/>
        <v>0</v>
      </c>
      <c r="W1583" s="35">
        <f t="shared" si="546"/>
        <v>0</v>
      </c>
      <c r="X1583" s="35">
        <f t="shared" si="547"/>
        <v>0</v>
      </c>
      <c r="Y1583" s="29">
        <f t="shared" si="548"/>
        <v>0</v>
      </c>
      <c r="Z1583" s="101">
        <f t="shared" si="549"/>
        <v>0</v>
      </c>
      <c r="AA1583" s="101">
        <f t="shared" si="550"/>
        <v>0</v>
      </c>
      <c r="AC1583" s="9" t="str">
        <f t="shared" si="551"/>
        <v/>
      </c>
      <c r="AD1583" s="10" t="str">
        <f t="shared" si="552"/>
        <v/>
      </c>
      <c r="AE1583" s="58" t="str">
        <f t="shared" si="553"/>
        <v/>
      </c>
      <c r="AF1583" s="59" t="str">
        <f t="shared" si="554"/>
        <v/>
      </c>
      <c r="AG1583" s="60" t="str">
        <f t="shared" si="555"/>
        <v/>
      </c>
      <c r="AH1583" s="39" t="str">
        <f t="shared" si="556"/>
        <v/>
      </c>
    </row>
    <row r="1584" spans="13:34" ht="57.9" thickBot="1" x14ac:dyDescent="0.6">
      <c r="M1584" s="15" t="str">
        <f t="shared" si="536"/>
        <v/>
      </c>
      <c r="N1584" s="200" t="str">
        <f t="shared" si="537"/>
        <v>VIDE</v>
      </c>
      <c r="O1584" s="21">
        <f t="shared" si="538"/>
        <v>0</v>
      </c>
      <c r="P1584" s="21">
        <f t="shared" si="539"/>
        <v>0</v>
      </c>
      <c r="Q1584" s="21">
        <f t="shared" si="540"/>
        <v>0</v>
      </c>
      <c r="R1584" s="21">
        <f t="shared" si="541"/>
        <v>0</v>
      </c>
      <c r="S1584" s="21">
        <f t="shared" si="542"/>
        <v>0</v>
      </c>
      <c r="T1584" s="92" t="str">
        <f t="shared" si="543"/>
        <v>VIDE</v>
      </c>
      <c r="U1584" s="35" t="str">
        <f t="shared" si="544"/>
        <v>CH</v>
      </c>
      <c r="V1584" s="35">
        <f t="shared" si="545"/>
        <v>0</v>
      </c>
      <c r="W1584" s="35">
        <f t="shared" si="546"/>
        <v>0</v>
      </c>
      <c r="X1584" s="35">
        <f t="shared" si="547"/>
        <v>0</v>
      </c>
      <c r="Y1584" s="29">
        <f t="shared" si="548"/>
        <v>0</v>
      </c>
      <c r="Z1584" s="101">
        <f t="shared" si="549"/>
        <v>0</v>
      </c>
      <c r="AA1584" s="101">
        <f t="shared" si="550"/>
        <v>0</v>
      </c>
      <c r="AC1584" s="9" t="str">
        <f t="shared" si="551"/>
        <v/>
      </c>
      <c r="AD1584" s="10" t="str">
        <f t="shared" si="552"/>
        <v/>
      </c>
      <c r="AE1584" s="58" t="str">
        <f t="shared" si="553"/>
        <v/>
      </c>
      <c r="AF1584" s="59" t="str">
        <f t="shared" si="554"/>
        <v/>
      </c>
      <c r="AG1584" s="60" t="str">
        <f t="shared" si="555"/>
        <v/>
      </c>
      <c r="AH1584" s="39" t="str">
        <f t="shared" si="556"/>
        <v/>
      </c>
    </row>
    <row r="1585" spans="13:34" ht="57.9" thickBot="1" x14ac:dyDescent="0.6">
      <c r="M1585" s="15" t="str">
        <f t="shared" si="536"/>
        <v/>
      </c>
      <c r="N1585" s="200" t="str">
        <f t="shared" si="537"/>
        <v>VIDE</v>
      </c>
      <c r="O1585" s="21">
        <f t="shared" si="538"/>
        <v>0</v>
      </c>
      <c r="P1585" s="21">
        <f t="shared" si="539"/>
        <v>0</v>
      </c>
      <c r="Q1585" s="21">
        <f t="shared" si="540"/>
        <v>0</v>
      </c>
      <c r="R1585" s="21">
        <f t="shared" si="541"/>
        <v>0</v>
      </c>
      <c r="S1585" s="21">
        <f t="shared" si="542"/>
        <v>0</v>
      </c>
      <c r="T1585" s="92" t="str">
        <f t="shared" si="543"/>
        <v>VIDE</v>
      </c>
      <c r="U1585" s="35" t="str">
        <f t="shared" si="544"/>
        <v>CH</v>
      </c>
      <c r="V1585" s="35">
        <f t="shared" si="545"/>
        <v>0</v>
      </c>
      <c r="W1585" s="35">
        <f t="shared" si="546"/>
        <v>0</v>
      </c>
      <c r="X1585" s="35">
        <f t="shared" si="547"/>
        <v>0</v>
      </c>
      <c r="Y1585" s="29">
        <f t="shared" si="548"/>
        <v>0</v>
      </c>
      <c r="Z1585" s="101">
        <f t="shared" si="549"/>
        <v>0</v>
      </c>
      <c r="AA1585" s="101">
        <f t="shared" si="550"/>
        <v>0</v>
      </c>
      <c r="AC1585" s="9" t="str">
        <f t="shared" si="551"/>
        <v/>
      </c>
      <c r="AD1585" s="10" t="str">
        <f t="shared" si="552"/>
        <v/>
      </c>
      <c r="AE1585" s="58" t="str">
        <f t="shared" si="553"/>
        <v/>
      </c>
      <c r="AF1585" s="59" t="str">
        <f t="shared" si="554"/>
        <v/>
      </c>
      <c r="AG1585" s="60" t="str">
        <f t="shared" si="555"/>
        <v/>
      </c>
      <c r="AH1585" s="39" t="str">
        <f t="shared" si="556"/>
        <v/>
      </c>
    </row>
    <row r="1586" spans="13:34" ht="57.9" thickBot="1" x14ac:dyDescent="0.6">
      <c r="M1586" s="15" t="str">
        <f t="shared" ref="M1586:M1649" si="557">IF(TRIM(C1586)="","",IF(H1586="C","",IF(LEFT(C1586,2)="99",C1586,IF(LEN(C1586)=5,C1586&amp;"0",C1586))))</f>
        <v/>
      </c>
      <c r="N1586" s="200" t="str">
        <f t="shared" ref="N1586:N1649" si="558">IF(OR(M1586="", H1586="C"),"VIDE",IF(G1586="",IF(E1586="",D1586 &amp;IF(B1586="",""," ("&amp;B1586&amp;")"),TRIM(E1586) &amp; IF(B1586="",""," ("&amp;B1586&amp;")")),IF(F1586="", TRIM(E1586), IF(E1586="",D1586,TRIM(E1586))&amp; IF(F1586="", " Qté.:"&amp;VLOOKUP(B1586,AU:AV,2,0)," ("&amp;B1586&amp;")"&amp;" Qté.:"&amp;VLOOKUP(B1586,AU:AV,2,0)))))</f>
        <v>VIDE</v>
      </c>
      <c r="O1586" s="21">
        <f t="shared" ref="O1586:O1649" si="559">ROUND(X1586,2)</f>
        <v>0</v>
      </c>
      <c r="P1586" s="21">
        <f t="shared" ref="P1586:P1649" si="560">H1586</f>
        <v>0</v>
      </c>
      <c r="Q1586" s="21">
        <f t="shared" ref="Q1586:Q1649" si="561">I1586</f>
        <v>0</v>
      </c>
      <c r="R1586" s="21">
        <f t="shared" ref="R1586:R1649" si="562">J1586</f>
        <v>0</v>
      </c>
      <c r="S1586" s="21">
        <f t="shared" ref="S1586:S1649" si="563">K1586</f>
        <v>0</v>
      </c>
      <c r="T1586" s="92" t="str">
        <f t="shared" ref="T1586:T1649" si="564">IF(OR(M1586="", H1586="C"),"VIDE",IF(G1586="",IF(E1586="",D1586 &amp;IF(B1586="",""," ("&amp;B1586&amp;")"),E1586 &amp; IF(B1586="",""," ("&amp;B1586&amp;")")),IF(F1586="", E1586 &amp;VLOOKUP(M1586,AS:AT,2,0), IF(E1586="",D1586,E1586)&amp; IF(F1586="", " Qté.:"&amp;K1586," ("&amp;B1586&amp;")"&amp;" Qté.:"&amp;K1586))))</f>
        <v>VIDE</v>
      </c>
      <c r="U1586" s="35" t="str">
        <f t="shared" ref="U1586:U1649" si="565">IF(G1586="","CH",IF(F1586="","PO","PO2"))</f>
        <v>CH</v>
      </c>
      <c r="V1586" s="35">
        <f t="shared" ref="V1586:V1649" si="566">B1586</f>
        <v>0</v>
      </c>
      <c r="W1586" s="35">
        <f t="shared" ref="W1586:W1649" si="567">K1586</f>
        <v>0</v>
      </c>
      <c r="X1586" s="35">
        <f t="shared" ref="X1586:X1649" si="568">IF(U1586="CH",K1586, IF(U1586="PO", K1586*G1586,IF(U1586="PO2",K1586*G1586*F1586)))</f>
        <v>0</v>
      </c>
      <c r="Y1586" s="29">
        <f t="shared" ref="Y1586:Y1649" si="569">E1586</f>
        <v>0</v>
      </c>
      <c r="Z1586" s="101">
        <f t="shared" ref="Z1586:Z1649" si="570">F1586</f>
        <v>0</v>
      </c>
      <c r="AA1586" s="101">
        <f t="shared" ref="AA1586:AA1649" si="571">B1586</f>
        <v>0</v>
      </c>
      <c r="AC1586" s="9" t="str">
        <f t="shared" si="551"/>
        <v/>
      </c>
      <c r="AD1586" s="10" t="str">
        <f t="shared" si="552"/>
        <v/>
      </c>
      <c r="AE1586" s="58" t="str">
        <f t="shared" si="553"/>
        <v/>
      </c>
      <c r="AF1586" s="59" t="str">
        <f t="shared" si="554"/>
        <v/>
      </c>
      <c r="AG1586" s="60" t="str">
        <f t="shared" si="555"/>
        <v/>
      </c>
      <c r="AH1586" s="39" t="str">
        <f t="shared" si="556"/>
        <v/>
      </c>
    </row>
    <row r="1587" spans="13:34" ht="57.9" thickBot="1" x14ac:dyDescent="0.6">
      <c r="M1587" s="15" t="str">
        <f t="shared" si="557"/>
        <v/>
      </c>
      <c r="N1587" s="200" t="str">
        <f t="shared" si="558"/>
        <v>VIDE</v>
      </c>
      <c r="O1587" s="21">
        <f t="shared" si="559"/>
        <v>0</v>
      </c>
      <c r="P1587" s="21">
        <f t="shared" si="560"/>
        <v>0</v>
      </c>
      <c r="Q1587" s="21">
        <f t="shared" si="561"/>
        <v>0</v>
      </c>
      <c r="R1587" s="21">
        <f t="shared" si="562"/>
        <v>0</v>
      </c>
      <c r="S1587" s="21">
        <f t="shared" si="563"/>
        <v>0</v>
      </c>
      <c r="T1587" s="92" t="str">
        <f t="shared" si="564"/>
        <v>VIDE</v>
      </c>
      <c r="U1587" s="35" t="str">
        <f t="shared" si="565"/>
        <v>CH</v>
      </c>
      <c r="V1587" s="35">
        <f t="shared" si="566"/>
        <v>0</v>
      </c>
      <c r="W1587" s="35">
        <f t="shared" si="567"/>
        <v>0</v>
      </c>
      <c r="X1587" s="35">
        <f t="shared" si="568"/>
        <v>0</v>
      </c>
      <c r="Y1587" s="29">
        <f t="shared" si="569"/>
        <v>0</v>
      </c>
      <c r="Z1587" s="101">
        <f t="shared" si="570"/>
        <v>0</v>
      </c>
      <c r="AA1587" s="101">
        <f t="shared" si="571"/>
        <v>0</v>
      </c>
      <c r="AC1587" s="9" t="str">
        <f t="shared" ref="AC1587:AC1650" si="572">IF(AJ1587 = "", "", AJ1587)</f>
        <v/>
      </c>
      <c r="AD1587" s="10" t="str">
        <f t="shared" ref="AD1587:AD1650" si="573">IF(AK1587 = "", "", AK1587)</f>
        <v/>
      </c>
      <c r="AE1587" s="58" t="str">
        <f t="shared" ref="AE1587:AE1650" si="574">IF(AL1587 = "", "", AL1587)</f>
        <v/>
      </c>
      <c r="AF1587" s="59" t="str">
        <f t="shared" ref="AF1587:AF1650" si="575">IF(AM1587 = "", "", AM1587)</f>
        <v/>
      </c>
      <c r="AG1587" s="60" t="str">
        <f t="shared" ref="AG1587:AG1650" si="576">IF(AN1587 = "", "", AN1587)</f>
        <v/>
      </c>
      <c r="AH1587" s="39" t="str">
        <f t="shared" ref="AH1587:AH1650" si="577">IF(AO1587 = "", "", AO1587)</f>
        <v/>
      </c>
    </row>
    <row r="1588" spans="13:34" ht="57.9" thickBot="1" x14ac:dyDescent="0.6">
      <c r="M1588" s="15" t="str">
        <f t="shared" si="557"/>
        <v/>
      </c>
      <c r="N1588" s="200" t="str">
        <f t="shared" si="558"/>
        <v>VIDE</v>
      </c>
      <c r="O1588" s="21">
        <f t="shared" si="559"/>
        <v>0</v>
      </c>
      <c r="P1588" s="21">
        <f t="shared" si="560"/>
        <v>0</v>
      </c>
      <c r="Q1588" s="21">
        <f t="shared" si="561"/>
        <v>0</v>
      </c>
      <c r="R1588" s="21">
        <f t="shared" si="562"/>
        <v>0</v>
      </c>
      <c r="S1588" s="21">
        <f t="shared" si="563"/>
        <v>0</v>
      </c>
      <c r="T1588" s="92" t="str">
        <f t="shared" si="564"/>
        <v>VIDE</v>
      </c>
      <c r="U1588" s="35" t="str">
        <f t="shared" si="565"/>
        <v>CH</v>
      </c>
      <c r="V1588" s="35">
        <f t="shared" si="566"/>
        <v>0</v>
      </c>
      <c r="W1588" s="35">
        <f t="shared" si="567"/>
        <v>0</v>
      </c>
      <c r="X1588" s="35">
        <f t="shared" si="568"/>
        <v>0</v>
      </c>
      <c r="Y1588" s="29">
        <f t="shared" si="569"/>
        <v>0</v>
      </c>
      <c r="Z1588" s="101">
        <f t="shared" si="570"/>
        <v>0</v>
      </c>
      <c r="AA1588" s="101">
        <f t="shared" si="571"/>
        <v>0</v>
      </c>
      <c r="AC1588" s="9" t="str">
        <f t="shared" si="572"/>
        <v/>
      </c>
      <c r="AD1588" s="10" t="str">
        <f t="shared" si="573"/>
        <v/>
      </c>
      <c r="AE1588" s="58" t="str">
        <f t="shared" si="574"/>
        <v/>
      </c>
      <c r="AF1588" s="59" t="str">
        <f t="shared" si="575"/>
        <v/>
      </c>
      <c r="AG1588" s="60" t="str">
        <f t="shared" si="576"/>
        <v/>
      </c>
      <c r="AH1588" s="39" t="str">
        <f t="shared" si="577"/>
        <v/>
      </c>
    </row>
    <row r="1589" spans="13:34" ht="57.9" thickBot="1" x14ac:dyDescent="0.6">
      <c r="M1589" s="15" t="str">
        <f t="shared" si="557"/>
        <v/>
      </c>
      <c r="N1589" s="200" t="str">
        <f t="shared" si="558"/>
        <v>VIDE</v>
      </c>
      <c r="O1589" s="21">
        <f t="shared" si="559"/>
        <v>0</v>
      </c>
      <c r="P1589" s="21">
        <f t="shared" si="560"/>
        <v>0</v>
      </c>
      <c r="Q1589" s="21">
        <f t="shared" si="561"/>
        <v>0</v>
      </c>
      <c r="R1589" s="21">
        <f t="shared" si="562"/>
        <v>0</v>
      </c>
      <c r="S1589" s="21">
        <f t="shared" si="563"/>
        <v>0</v>
      </c>
      <c r="T1589" s="92" t="str">
        <f t="shared" si="564"/>
        <v>VIDE</v>
      </c>
      <c r="U1589" s="35" t="str">
        <f t="shared" si="565"/>
        <v>CH</v>
      </c>
      <c r="V1589" s="35">
        <f t="shared" si="566"/>
        <v>0</v>
      </c>
      <c r="W1589" s="35">
        <f t="shared" si="567"/>
        <v>0</v>
      </c>
      <c r="X1589" s="35">
        <f t="shared" si="568"/>
        <v>0</v>
      </c>
      <c r="Y1589" s="29">
        <f t="shared" si="569"/>
        <v>0</v>
      </c>
      <c r="Z1589" s="101">
        <f t="shared" si="570"/>
        <v>0</v>
      </c>
      <c r="AA1589" s="101">
        <f t="shared" si="571"/>
        <v>0</v>
      </c>
      <c r="AC1589" s="9" t="str">
        <f t="shared" si="572"/>
        <v/>
      </c>
      <c r="AD1589" s="10" t="str">
        <f t="shared" si="573"/>
        <v/>
      </c>
      <c r="AE1589" s="58" t="str">
        <f t="shared" si="574"/>
        <v/>
      </c>
      <c r="AF1589" s="59" t="str">
        <f t="shared" si="575"/>
        <v/>
      </c>
      <c r="AG1589" s="60" t="str">
        <f t="shared" si="576"/>
        <v/>
      </c>
      <c r="AH1589" s="39" t="str">
        <f t="shared" si="577"/>
        <v/>
      </c>
    </row>
    <row r="1590" spans="13:34" ht="57.9" thickBot="1" x14ac:dyDescent="0.6">
      <c r="M1590" s="15" t="str">
        <f t="shared" si="557"/>
        <v/>
      </c>
      <c r="N1590" s="200" t="str">
        <f t="shared" si="558"/>
        <v>VIDE</v>
      </c>
      <c r="O1590" s="21">
        <f t="shared" si="559"/>
        <v>0</v>
      </c>
      <c r="P1590" s="21">
        <f t="shared" si="560"/>
        <v>0</v>
      </c>
      <c r="Q1590" s="21">
        <f t="shared" si="561"/>
        <v>0</v>
      </c>
      <c r="R1590" s="21">
        <f t="shared" si="562"/>
        <v>0</v>
      </c>
      <c r="S1590" s="21">
        <f t="shared" si="563"/>
        <v>0</v>
      </c>
      <c r="T1590" s="92" t="str">
        <f t="shared" si="564"/>
        <v>VIDE</v>
      </c>
      <c r="U1590" s="35" t="str">
        <f t="shared" si="565"/>
        <v>CH</v>
      </c>
      <c r="V1590" s="35">
        <f t="shared" si="566"/>
        <v>0</v>
      </c>
      <c r="W1590" s="35">
        <f t="shared" si="567"/>
        <v>0</v>
      </c>
      <c r="X1590" s="35">
        <f t="shared" si="568"/>
        <v>0</v>
      </c>
      <c r="Y1590" s="29">
        <f t="shared" si="569"/>
        <v>0</v>
      </c>
      <c r="Z1590" s="101">
        <f t="shared" si="570"/>
        <v>0</v>
      </c>
      <c r="AA1590" s="101">
        <f t="shared" si="571"/>
        <v>0</v>
      </c>
      <c r="AC1590" s="9" t="str">
        <f t="shared" si="572"/>
        <v/>
      </c>
      <c r="AD1590" s="10" t="str">
        <f t="shared" si="573"/>
        <v/>
      </c>
      <c r="AE1590" s="58" t="str">
        <f t="shared" si="574"/>
        <v/>
      </c>
      <c r="AF1590" s="59" t="str">
        <f t="shared" si="575"/>
        <v/>
      </c>
      <c r="AG1590" s="60" t="str">
        <f t="shared" si="576"/>
        <v/>
      </c>
      <c r="AH1590" s="39" t="str">
        <f t="shared" si="577"/>
        <v/>
      </c>
    </row>
    <row r="1591" spans="13:34" ht="57.9" thickBot="1" x14ac:dyDescent="0.6">
      <c r="M1591" s="15" t="str">
        <f t="shared" si="557"/>
        <v/>
      </c>
      <c r="N1591" s="200" t="str">
        <f t="shared" si="558"/>
        <v>VIDE</v>
      </c>
      <c r="O1591" s="21">
        <f t="shared" si="559"/>
        <v>0</v>
      </c>
      <c r="P1591" s="21">
        <f t="shared" si="560"/>
        <v>0</v>
      </c>
      <c r="Q1591" s="21">
        <f t="shared" si="561"/>
        <v>0</v>
      </c>
      <c r="R1591" s="21">
        <f t="shared" si="562"/>
        <v>0</v>
      </c>
      <c r="S1591" s="21">
        <f t="shared" si="563"/>
        <v>0</v>
      </c>
      <c r="T1591" s="92" t="str">
        <f t="shared" si="564"/>
        <v>VIDE</v>
      </c>
      <c r="U1591" s="35" t="str">
        <f t="shared" si="565"/>
        <v>CH</v>
      </c>
      <c r="V1591" s="35">
        <f t="shared" si="566"/>
        <v>0</v>
      </c>
      <c r="W1591" s="35">
        <f t="shared" si="567"/>
        <v>0</v>
      </c>
      <c r="X1591" s="35">
        <f t="shared" si="568"/>
        <v>0</v>
      </c>
      <c r="Y1591" s="29">
        <f t="shared" si="569"/>
        <v>0</v>
      </c>
      <c r="Z1591" s="101">
        <f t="shared" si="570"/>
        <v>0</v>
      </c>
      <c r="AA1591" s="101">
        <f t="shared" si="571"/>
        <v>0</v>
      </c>
      <c r="AC1591" s="9" t="str">
        <f t="shared" si="572"/>
        <v/>
      </c>
      <c r="AD1591" s="10" t="str">
        <f t="shared" si="573"/>
        <v/>
      </c>
      <c r="AE1591" s="58" t="str">
        <f t="shared" si="574"/>
        <v/>
      </c>
      <c r="AF1591" s="59" t="str">
        <f t="shared" si="575"/>
        <v/>
      </c>
      <c r="AG1591" s="60" t="str">
        <f t="shared" si="576"/>
        <v/>
      </c>
      <c r="AH1591" s="39" t="str">
        <f t="shared" si="577"/>
        <v/>
      </c>
    </row>
    <row r="1592" spans="13:34" ht="57.9" thickBot="1" x14ac:dyDescent="0.6">
      <c r="M1592" s="15" t="str">
        <f t="shared" si="557"/>
        <v/>
      </c>
      <c r="N1592" s="200" t="str">
        <f t="shared" si="558"/>
        <v>VIDE</v>
      </c>
      <c r="O1592" s="21">
        <f t="shared" si="559"/>
        <v>0</v>
      </c>
      <c r="P1592" s="21">
        <f t="shared" si="560"/>
        <v>0</v>
      </c>
      <c r="Q1592" s="21">
        <f t="shared" si="561"/>
        <v>0</v>
      </c>
      <c r="R1592" s="21">
        <f t="shared" si="562"/>
        <v>0</v>
      </c>
      <c r="S1592" s="21">
        <f t="shared" si="563"/>
        <v>0</v>
      </c>
      <c r="T1592" s="92" t="str">
        <f t="shared" si="564"/>
        <v>VIDE</v>
      </c>
      <c r="U1592" s="35" t="str">
        <f t="shared" si="565"/>
        <v>CH</v>
      </c>
      <c r="V1592" s="35">
        <f t="shared" si="566"/>
        <v>0</v>
      </c>
      <c r="W1592" s="35">
        <f t="shared" si="567"/>
        <v>0</v>
      </c>
      <c r="X1592" s="35">
        <f t="shared" si="568"/>
        <v>0</v>
      </c>
      <c r="Y1592" s="29">
        <f t="shared" si="569"/>
        <v>0</v>
      </c>
      <c r="Z1592" s="101">
        <f t="shared" si="570"/>
        <v>0</v>
      </c>
      <c r="AA1592" s="101">
        <f t="shared" si="571"/>
        <v>0</v>
      </c>
      <c r="AC1592" s="9" t="str">
        <f t="shared" si="572"/>
        <v/>
      </c>
      <c r="AD1592" s="10" t="str">
        <f t="shared" si="573"/>
        <v/>
      </c>
      <c r="AE1592" s="58" t="str">
        <f t="shared" si="574"/>
        <v/>
      </c>
      <c r="AF1592" s="59" t="str">
        <f t="shared" si="575"/>
        <v/>
      </c>
      <c r="AG1592" s="60" t="str">
        <f t="shared" si="576"/>
        <v/>
      </c>
      <c r="AH1592" s="39" t="str">
        <f t="shared" si="577"/>
        <v/>
      </c>
    </row>
    <row r="1593" spans="13:34" ht="57.9" thickBot="1" x14ac:dyDescent="0.6">
      <c r="M1593" s="15" t="str">
        <f t="shared" si="557"/>
        <v/>
      </c>
      <c r="N1593" s="200" t="str">
        <f t="shared" si="558"/>
        <v>VIDE</v>
      </c>
      <c r="O1593" s="21">
        <f t="shared" si="559"/>
        <v>0</v>
      </c>
      <c r="P1593" s="21">
        <f t="shared" si="560"/>
        <v>0</v>
      </c>
      <c r="Q1593" s="21">
        <f t="shared" si="561"/>
        <v>0</v>
      </c>
      <c r="R1593" s="21">
        <f t="shared" si="562"/>
        <v>0</v>
      </c>
      <c r="S1593" s="21">
        <f t="shared" si="563"/>
        <v>0</v>
      </c>
      <c r="T1593" s="92" t="str">
        <f t="shared" si="564"/>
        <v>VIDE</v>
      </c>
      <c r="U1593" s="35" t="str">
        <f t="shared" si="565"/>
        <v>CH</v>
      </c>
      <c r="V1593" s="35">
        <f t="shared" si="566"/>
        <v>0</v>
      </c>
      <c r="W1593" s="35">
        <f t="shared" si="567"/>
        <v>0</v>
      </c>
      <c r="X1593" s="35">
        <f t="shared" si="568"/>
        <v>0</v>
      </c>
      <c r="Y1593" s="29">
        <f t="shared" si="569"/>
        <v>0</v>
      </c>
      <c r="Z1593" s="101">
        <f t="shared" si="570"/>
        <v>0</v>
      </c>
      <c r="AA1593" s="101">
        <f t="shared" si="571"/>
        <v>0</v>
      </c>
      <c r="AC1593" s="9" t="str">
        <f t="shared" si="572"/>
        <v/>
      </c>
      <c r="AD1593" s="10" t="str">
        <f t="shared" si="573"/>
        <v/>
      </c>
      <c r="AE1593" s="58" t="str">
        <f t="shared" si="574"/>
        <v/>
      </c>
      <c r="AF1593" s="59" t="str">
        <f t="shared" si="575"/>
        <v/>
      </c>
      <c r="AG1593" s="60" t="str">
        <f t="shared" si="576"/>
        <v/>
      </c>
      <c r="AH1593" s="39" t="str">
        <f t="shared" si="577"/>
        <v/>
      </c>
    </row>
    <row r="1594" spans="13:34" ht="57.9" thickBot="1" x14ac:dyDescent="0.6">
      <c r="M1594" s="15" t="str">
        <f t="shared" si="557"/>
        <v/>
      </c>
      <c r="N1594" s="200" t="str">
        <f t="shared" si="558"/>
        <v>VIDE</v>
      </c>
      <c r="O1594" s="21">
        <f t="shared" si="559"/>
        <v>0</v>
      </c>
      <c r="P1594" s="21">
        <f t="shared" si="560"/>
        <v>0</v>
      </c>
      <c r="Q1594" s="21">
        <f t="shared" si="561"/>
        <v>0</v>
      </c>
      <c r="R1594" s="21">
        <f t="shared" si="562"/>
        <v>0</v>
      </c>
      <c r="S1594" s="21">
        <f t="shared" si="563"/>
        <v>0</v>
      </c>
      <c r="T1594" s="92" t="str">
        <f t="shared" si="564"/>
        <v>VIDE</v>
      </c>
      <c r="U1594" s="35" t="str">
        <f t="shared" si="565"/>
        <v>CH</v>
      </c>
      <c r="V1594" s="35">
        <f t="shared" si="566"/>
        <v>0</v>
      </c>
      <c r="W1594" s="35">
        <f t="shared" si="567"/>
        <v>0</v>
      </c>
      <c r="X1594" s="35">
        <f t="shared" si="568"/>
        <v>0</v>
      </c>
      <c r="Y1594" s="29">
        <f t="shared" si="569"/>
        <v>0</v>
      </c>
      <c r="Z1594" s="101">
        <f t="shared" si="570"/>
        <v>0</v>
      </c>
      <c r="AA1594" s="101">
        <f t="shared" si="571"/>
        <v>0</v>
      </c>
      <c r="AC1594" s="9" t="str">
        <f t="shared" si="572"/>
        <v/>
      </c>
      <c r="AD1594" s="10" t="str">
        <f t="shared" si="573"/>
        <v/>
      </c>
      <c r="AE1594" s="58" t="str">
        <f t="shared" si="574"/>
        <v/>
      </c>
      <c r="AF1594" s="59" t="str">
        <f t="shared" si="575"/>
        <v/>
      </c>
      <c r="AG1594" s="60" t="str">
        <f t="shared" si="576"/>
        <v/>
      </c>
      <c r="AH1594" s="39" t="str">
        <f t="shared" si="577"/>
        <v/>
      </c>
    </row>
    <row r="1595" spans="13:34" ht="57.9" thickBot="1" x14ac:dyDescent="0.6">
      <c r="M1595" s="15" t="str">
        <f t="shared" si="557"/>
        <v/>
      </c>
      <c r="N1595" s="200" t="str">
        <f t="shared" si="558"/>
        <v>VIDE</v>
      </c>
      <c r="O1595" s="21">
        <f t="shared" si="559"/>
        <v>0</v>
      </c>
      <c r="P1595" s="21">
        <f t="shared" si="560"/>
        <v>0</v>
      </c>
      <c r="Q1595" s="21">
        <f t="shared" si="561"/>
        <v>0</v>
      </c>
      <c r="R1595" s="21">
        <f t="shared" si="562"/>
        <v>0</v>
      </c>
      <c r="S1595" s="21">
        <f t="shared" si="563"/>
        <v>0</v>
      </c>
      <c r="T1595" s="92" t="str">
        <f t="shared" si="564"/>
        <v>VIDE</v>
      </c>
      <c r="U1595" s="35" t="str">
        <f t="shared" si="565"/>
        <v>CH</v>
      </c>
      <c r="V1595" s="35">
        <f t="shared" si="566"/>
        <v>0</v>
      </c>
      <c r="W1595" s="35">
        <f t="shared" si="567"/>
        <v>0</v>
      </c>
      <c r="X1595" s="35">
        <f t="shared" si="568"/>
        <v>0</v>
      </c>
      <c r="Y1595" s="29">
        <f t="shared" si="569"/>
        <v>0</v>
      </c>
      <c r="Z1595" s="101">
        <f t="shared" si="570"/>
        <v>0</v>
      </c>
      <c r="AA1595" s="101">
        <f t="shared" si="571"/>
        <v>0</v>
      </c>
      <c r="AC1595" s="9" t="str">
        <f t="shared" si="572"/>
        <v/>
      </c>
      <c r="AD1595" s="10" t="str">
        <f t="shared" si="573"/>
        <v/>
      </c>
      <c r="AE1595" s="58" t="str">
        <f t="shared" si="574"/>
        <v/>
      </c>
      <c r="AF1595" s="59" t="str">
        <f t="shared" si="575"/>
        <v/>
      </c>
      <c r="AG1595" s="60" t="str">
        <f t="shared" si="576"/>
        <v/>
      </c>
      <c r="AH1595" s="39" t="str">
        <f t="shared" si="577"/>
        <v/>
      </c>
    </row>
    <row r="1596" spans="13:34" ht="57.9" thickBot="1" x14ac:dyDescent="0.6">
      <c r="M1596" s="15" t="str">
        <f t="shared" si="557"/>
        <v/>
      </c>
      <c r="N1596" s="200" t="str">
        <f t="shared" si="558"/>
        <v>VIDE</v>
      </c>
      <c r="O1596" s="21">
        <f t="shared" si="559"/>
        <v>0</v>
      </c>
      <c r="P1596" s="21">
        <f t="shared" si="560"/>
        <v>0</v>
      </c>
      <c r="Q1596" s="21">
        <f t="shared" si="561"/>
        <v>0</v>
      </c>
      <c r="R1596" s="21">
        <f t="shared" si="562"/>
        <v>0</v>
      </c>
      <c r="S1596" s="21">
        <f t="shared" si="563"/>
        <v>0</v>
      </c>
      <c r="T1596" s="92" t="str">
        <f t="shared" si="564"/>
        <v>VIDE</v>
      </c>
      <c r="U1596" s="35" t="str">
        <f t="shared" si="565"/>
        <v>CH</v>
      </c>
      <c r="V1596" s="35">
        <f t="shared" si="566"/>
        <v>0</v>
      </c>
      <c r="W1596" s="35">
        <f t="shared" si="567"/>
        <v>0</v>
      </c>
      <c r="X1596" s="35">
        <f t="shared" si="568"/>
        <v>0</v>
      </c>
      <c r="Y1596" s="29">
        <f t="shared" si="569"/>
        <v>0</v>
      </c>
      <c r="Z1596" s="101">
        <f t="shared" si="570"/>
        <v>0</v>
      </c>
      <c r="AA1596" s="101">
        <f t="shared" si="571"/>
        <v>0</v>
      </c>
      <c r="AC1596" s="9" t="str">
        <f t="shared" si="572"/>
        <v/>
      </c>
      <c r="AD1596" s="10" t="str">
        <f t="shared" si="573"/>
        <v/>
      </c>
      <c r="AE1596" s="58" t="str">
        <f t="shared" si="574"/>
        <v/>
      </c>
      <c r="AF1596" s="59" t="str">
        <f t="shared" si="575"/>
        <v/>
      </c>
      <c r="AG1596" s="60" t="str">
        <f t="shared" si="576"/>
        <v/>
      </c>
      <c r="AH1596" s="39" t="str">
        <f t="shared" si="577"/>
        <v/>
      </c>
    </row>
    <row r="1597" spans="13:34" ht="57.9" thickBot="1" x14ac:dyDescent="0.6">
      <c r="M1597" s="15" t="str">
        <f t="shared" si="557"/>
        <v/>
      </c>
      <c r="N1597" s="200" t="str">
        <f t="shared" si="558"/>
        <v>VIDE</v>
      </c>
      <c r="O1597" s="21">
        <f t="shared" si="559"/>
        <v>0</v>
      </c>
      <c r="P1597" s="21">
        <f t="shared" si="560"/>
        <v>0</v>
      </c>
      <c r="Q1597" s="21">
        <f t="shared" si="561"/>
        <v>0</v>
      </c>
      <c r="R1597" s="21">
        <f t="shared" si="562"/>
        <v>0</v>
      </c>
      <c r="S1597" s="21">
        <f t="shared" si="563"/>
        <v>0</v>
      </c>
      <c r="T1597" s="92" t="str">
        <f t="shared" si="564"/>
        <v>VIDE</v>
      </c>
      <c r="U1597" s="35" t="str">
        <f t="shared" si="565"/>
        <v>CH</v>
      </c>
      <c r="V1597" s="35">
        <f t="shared" si="566"/>
        <v>0</v>
      </c>
      <c r="W1597" s="35">
        <f t="shared" si="567"/>
        <v>0</v>
      </c>
      <c r="X1597" s="35">
        <f t="shared" si="568"/>
        <v>0</v>
      </c>
      <c r="Y1597" s="29">
        <f t="shared" si="569"/>
        <v>0</v>
      </c>
      <c r="Z1597" s="101">
        <f t="shared" si="570"/>
        <v>0</v>
      </c>
      <c r="AA1597" s="101">
        <f t="shared" si="571"/>
        <v>0</v>
      </c>
      <c r="AC1597" s="9" t="str">
        <f t="shared" si="572"/>
        <v/>
      </c>
      <c r="AD1597" s="10" t="str">
        <f t="shared" si="573"/>
        <v/>
      </c>
      <c r="AE1597" s="58" t="str">
        <f t="shared" si="574"/>
        <v/>
      </c>
      <c r="AF1597" s="59" t="str">
        <f t="shared" si="575"/>
        <v/>
      </c>
      <c r="AG1597" s="60" t="str">
        <f t="shared" si="576"/>
        <v/>
      </c>
      <c r="AH1597" s="39" t="str">
        <f t="shared" si="577"/>
        <v/>
      </c>
    </row>
    <row r="1598" spans="13:34" ht="57.9" thickBot="1" x14ac:dyDescent="0.6">
      <c r="M1598" s="15" t="str">
        <f t="shared" si="557"/>
        <v/>
      </c>
      <c r="N1598" s="200" t="str">
        <f t="shared" si="558"/>
        <v>VIDE</v>
      </c>
      <c r="O1598" s="21">
        <f t="shared" si="559"/>
        <v>0</v>
      </c>
      <c r="P1598" s="21">
        <f t="shared" si="560"/>
        <v>0</v>
      </c>
      <c r="Q1598" s="21">
        <f t="shared" si="561"/>
        <v>0</v>
      </c>
      <c r="R1598" s="21">
        <f t="shared" si="562"/>
        <v>0</v>
      </c>
      <c r="S1598" s="21">
        <f t="shared" si="563"/>
        <v>0</v>
      </c>
      <c r="T1598" s="92" t="str">
        <f t="shared" si="564"/>
        <v>VIDE</v>
      </c>
      <c r="U1598" s="35" t="str">
        <f t="shared" si="565"/>
        <v>CH</v>
      </c>
      <c r="V1598" s="35">
        <f t="shared" si="566"/>
        <v>0</v>
      </c>
      <c r="W1598" s="35">
        <f t="shared" si="567"/>
        <v>0</v>
      </c>
      <c r="X1598" s="35">
        <f t="shared" si="568"/>
        <v>0</v>
      </c>
      <c r="Y1598" s="29">
        <f t="shared" si="569"/>
        <v>0</v>
      </c>
      <c r="Z1598" s="101">
        <f t="shared" si="570"/>
        <v>0</v>
      </c>
      <c r="AA1598" s="101">
        <f t="shared" si="571"/>
        <v>0</v>
      </c>
      <c r="AC1598" s="9" t="str">
        <f t="shared" si="572"/>
        <v/>
      </c>
      <c r="AD1598" s="10" t="str">
        <f t="shared" si="573"/>
        <v/>
      </c>
      <c r="AE1598" s="58" t="str">
        <f t="shared" si="574"/>
        <v/>
      </c>
      <c r="AF1598" s="59" t="str">
        <f t="shared" si="575"/>
        <v/>
      </c>
      <c r="AG1598" s="60" t="str">
        <f t="shared" si="576"/>
        <v/>
      </c>
      <c r="AH1598" s="39" t="str">
        <f t="shared" si="577"/>
        <v/>
      </c>
    </row>
    <row r="1599" spans="13:34" ht="57.9" thickBot="1" x14ac:dyDescent="0.6">
      <c r="M1599" s="15" t="str">
        <f t="shared" si="557"/>
        <v/>
      </c>
      <c r="N1599" s="200" t="str">
        <f t="shared" si="558"/>
        <v>VIDE</v>
      </c>
      <c r="O1599" s="21">
        <f t="shared" si="559"/>
        <v>0</v>
      </c>
      <c r="P1599" s="21">
        <f t="shared" si="560"/>
        <v>0</v>
      </c>
      <c r="Q1599" s="21">
        <f t="shared" si="561"/>
        <v>0</v>
      </c>
      <c r="R1599" s="21">
        <f t="shared" si="562"/>
        <v>0</v>
      </c>
      <c r="S1599" s="21">
        <f t="shared" si="563"/>
        <v>0</v>
      </c>
      <c r="T1599" s="92" t="str">
        <f t="shared" si="564"/>
        <v>VIDE</v>
      </c>
      <c r="U1599" s="35" t="str">
        <f t="shared" si="565"/>
        <v>CH</v>
      </c>
      <c r="V1599" s="35">
        <f t="shared" si="566"/>
        <v>0</v>
      </c>
      <c r="W1599" s="35">
        <f t="shared" si="567"/>
        <v>0</v>
      </c>
      <c r="X1599" s="35">
        <f t="shared" si="568"/>
        <v>0</v>
      </c>
      <c r="Y1599" s="29">
        <f t="shared" si="569"/>
        <v>0</v>
      </c>
      <c r="Z1599" s="101">
        <f t="shared" si="570"/>
        <v>0</v>
      </c>
      <c r="AA1599" s="101">
        <f t="shared" si="571"/>
        <v>0</v>
      </c>
      <c r="AC1599" s="9" t="str">
        <f t="shared" si="572"/>
        <v/>
      </c>
      <c r="AD1599" s="10" t="str">
        <f t="shared" si="573"/>
        <v/>
      </c>
      <c r="AE1599" s="58" t="str">
        <f t="shared" si="574"/>
        <v/>
      </c>
      <c r="AF1599" s="59" t="str">
        <f t="shared" si="575"/>
        <v/>
      </c>
      <c r="AG1599" s="60" t="str">
        <f t="shared" si="576"/>
        <v/>
      </c>
      <c r="AH1599" s="39" t="str">
        <f t="shared" si="577"/>
        <v/>
      </c>
    </row>
    <row r="1600" spans="13:34" ht="57.9" thickBot="1" x14ac:dyDescent="0.6">
      <c r="M1600" s="15" t="str">
        <f t="shared" si="557"/>
        <v/>
      </c>
      <c r="N1600" s="200" t="str">
        <f t="shared" si="558"/>
        <v>VIDE</v>
      </c>
      <c r="O1600" s="21">
        <f t="shared" si="559"/>
        <v>0</v>
      </c>
      <c r="P1600" s="21">
        <f t="shared" si="560"/>
        <v>0</v>
      </c>
      <c r="Q1600" s="21">
        <f t="shared" si="561"/>
        <v>0</v>
      </c>
      <c r="R1600" s="21">
        <f t="shared" si="562"/>
        <v>0</v>
      </c>
      <c r="S1600" s="21">
        <f t="shared" si="563"/>
        <v>0</v>
      </c>
      <c r="T1600" s="92" t="str">
        <f t="shared" si="564"/>
        <v>VIDE</v>
      </c>
      <c r="U1600" s="35" t="str">
        <f t="shared" si="565"/>
        <v>CH</v>
      </c>
      <c r="V1600" s="35">
        <f t="shared" si="566"/>
        <v>0</v>
      </c>
      <c r="W1600" s="35">
        <f t="shared" si="567"/>
        <v>0</v>
      </c>
      <c r="X1600" s="35">
        <f t="shared" si="568"/>
        <v>0</v>
      </c>
      <c r="Y1600" s="29">
        <f t="shared" si="569"/>
        <v>0</v>
      </c>
      <c r="Z1600" s="101">
        <f t="shared" si="570"/>
        <v>0</v>
      </c>
      <c r="AA1600" s="101">
        <f t="shared" si="571"/>
        <v>0</v>
      </c>
      <c r="AC1600" s="9" t="str">
        <f t="shared" si="572"/>
        <v/>
      </c>
      <c r="AD1600" s="10" t="str">
        <f t="shared" si="573"/>
        <v/>
      </c>
      <c r="AE1600" s="58" t="str">
        <f t="shared" si="574"/>
        <v/>
      </c>
      <c r="AF1600" s="59" t="str">
        <f t="shared" si="575"/>
        <v/>
      </c>
      <c r="AG1600" s="60" t="str">
        <f t="shared" si="576"/>
        <v/>
      </c>
      <c r="AH1600" s="39" t="str">
        <f t="shared" si="577"/>
        <v/>
      </c>
    </row>
    <row r="1601" spans="13:34" ht="57.9" thickBot="1" x14ac:dyDescent="0.6">
      <c r="M1601" s="15" t="str">
        <f t="shared" si="557"/>
        <v/>
      </c>
      <c r="N1601" s="200" t="str">
        <f t="shared" si="558"/>
        <v>VIDE</v>
      </c>
      <c r="O1601" s="21">
        <f t="shared" si="559"/>
        <v>0</v>
      </c>
      <c r="P1601" s="21">
        <f t="shared" si="560"/>
        <v>0</v>
      </c>
      <c r="Q1601" s="21">
        <f t="shared" si="561"/>
        <v>0</v>
      </c>
      <c r="R1601" s="21">
        <f t="shared" si="562"/>
        <v>0</v>
      </c>
      <c r="S1601" s="21">
        <f t="shared" si="563"/>
        <v>0</v>
      </c>
      <c r="T1601" s="92" t="str">
        <f t="shared" si="564"/>
        <v>VIDE</v>
      </c>
      <c r="U1601" s="35" t="str">
        <f t="shared" si="565"/>
        <v>CH</v>
      </c>
      <c r="V1601" s="35">
        <f t="shared" si="566"/>
        <v>0</v>
      </c>
      <c r="W1601" s="35">
        <f t="shared" si="567"/>
        <v>0</v>
      </c>
      <c r="X1601" s="35">
        <f t="shared" si="568"/>
        <v>0</v>
      </c>
      <c r="Y1601" s="29">
        <f t="shared" si="569"/>
        <v>0</v>
      </c>
      <c r="Z1601" s="101">
        <f t="shared" si="570"/>
        <v>0</v>
      </c>
      <c r="AA1601" s="101">
        <f t="shared" si="571"/>
        <v>0</v>
      </c>
      <c r="AC1601" s="9" t="str">
        <f t="shared" si="572"/>
        <v/>
      </c>
      <c r="AD1601" s="10" t="str">
        <f t="shared" si="573"/>
        <v/>
      </c>
      <c r="AE1601" s="58" t="str">
        <f t="shared" si="574"/>
        <v/>
      </c>
      <c r="AF1601" s="59" t="str">
        <f t="shared" si="575"/>
        <v/>
      </c>
      <c r="AG1601" s="60" t="str">
        <f t="shared" si="576"/>
        <v/>
      </c>
      <c r="AH1601" s="39" t="str">
        <f t="shared" si="577"/>
        <v/>
      </c>
    </row>
    <row r="1602" spans="13:34" ht="57.9" thickBot="1" x14ac:dyDescent="0.6">
      <c r="M1602" s="15" t="str">
        <f t="shared" si="557"/>
        <v/>
      </c>
      <c r="N1602" s="200" t="str">
        <f t="shared" si="558"/>
        <v>VIDE</v>
      </c>
      <c r="O1602" s="21">
        <f t="shared" si="559"/>
        <v>0</v>
      </c>
      <c r="P1602" s="21">
        <f t="shared" si="560"/>
        <v>0</v>
      </c>
      <c r="Q1602" s="21">
        <f t="shared" si="561"/>
        <v>0</v>
      </c>
      <c r="R1602" s="21">
        <f t="shared" si="562"/>
        <v>0</v>
      </c>
      <c r="S1602" s="21">
        <f t="shared" si="563"/>
        <v>0</v>
      </c>
      <c r="T1602" s="92" t="str">
        <f t="shared" si="564"/>
        <v>VIDE</v>
      </c>
      <c r="U1602" s="35" t="str">
        <f t="shared" si="565"/>
        <v>CH</v>
      </c>
      <c r="V1602" s="35">
        <f t="shared" si="566"/>
        <v>0</v>
      </c>
      <c r="W1602" s="35">
        <f t="shared" si="567"/>
        <v>0</v>
      </c>
      <c r="X1602" s="35">
        <f t="shared" si="568"/>
        <v>0</v>
      </c>
      <c r="Y1602" s="29">
        <f t="shared" si="569"/>
        <v>0</v>
      </c>
      <c r="Z1602" s="101">
        <f t="shared" si="570"/>
        <v>0</v>
      </c>
      <c r="AA1602" s="101">
        <f t="shared" si="571"/>
        <v>0</v>
      </c>
      <c r="AC1602" s="9" t="str">
        <f t="shared" si="572"/>
        <v/>
      </c>
      <c r="AD1602" s="10" t="str">
        <f t="shared" si="573"/>
        <v/>
      </c>
      <c r="AE1602" s="58" t="str">
        <f t="shared" si="574"/>
        <v/>
      </c>
      <c r="AF1602" s="59" t="str">
        <f t="shared" si="575"/>
        <v/>
      </c>
      <c r="AG1602" s="60" t="str">
        <f t="shared" si="576"/>
        <v/>
      </c>
      <c r="AH1602" s="39" t="str">
        <f t="shared" si="577"/>
        <v/>
      </c>
    </row>
    <row r="1603" spans="13:34" ht="57.9" thickBot="1" x14ac:dyDescent="0.6">
      <c r="M1603" s="15" t="str">
        <f t="shared" si="557"/>
        <v/>
      </c>
      <c r="N1603" s="200" t="str">
        <f t="shared" si="558"/>
        <v>VIDE</v>
      </c>
      <c r="O1603" s="21">
        <f t="shared" si="559"/>
        <v>0</v>
      </c>
      <c r="P1603" s="21">
        <f t="shared" si="560"/>
        <v>0</v>
      </c>
      <c r="Q1603" s="21">
        <f t="shared" si="561"/>
        <v>0</v>
      </c>
      <c r="R1603" s="21">
        <f t="shared" si="562"/>
        <v>0</v>
      </c>
      <c r="S1603" s="21">
        <f t="shared" si="563"/>
        <v>0</v>
      </c>
      <c r="T1603" s="92" t="str">
        <f t="shared" si="564"/>
        <v>VIDE</v>
      </c>
      <c r="U1603" s="35" t="str">
        <f t="shared" si="565"/>
        <v>CH</v>
      </c>
      <c r="V1603" s="35">
        <f t="shared" si="566"/>
        <v>0</v>
      </c>
      <c r="W1603" s="35">
        <f t="shared" si="567"/>
        <v>0</v>
      </c>
      <c r="X1603" s="35">
        <f t="shared" si="568"/>
        <v>0</v>
      </c>
      <c r="Y1603" s="29">
        <f t="shared" si="569"/>
        <v>0</v>
      </c>
      <c r="Z1603" s="101">
        <f t="shared" si="570"/>
        <v>0</v>
      </c>
      <c r="AA1603" s="101">
        <f t="shared" si="571"/>
        <v>0</v>
      </c>
      <c r="AC1603" s="9" t="str">
        <f t="shared" si="572"/>
        <v/>
      </c>
      <c r="AD1603" s="10" t="str">
        <f t="shared" si="573"/>
        <v/>
      </c>
      <c r="AE1603" s="58" t="str">
        <f t="shared" si="574"/>
        <v/>
      </c>
      <c r="AF1603" s="59" t="str">
        <f t="shared" si="575"/>
        <v/>
      </c>
      <c r="AG1603" s="60" t="str">
        <f t="shared" si="576"/>
        <v/>
      </c>
      <c r="AH1603" s="39" t="str">
        <f t="shared" si="577"/>
        <v/>
      </c>
    </row>
    <row r="1604" spans="13:34" ht="57.9" thickBot="1" x14ac:dyDescent="0.6">
      <c r="M1604" s="15" t="str">
        <f t="shared" si="557"/>
        <v/>
      </c>
      <c r="N1604" s="200" t="str">
        <f t="shared" si="558"/>
        <v>VIDE</v>
      </c>
      <c r="O1604" s="21">
        <f t="shared" si="559"/>
        <v>0</v>
      </c>
      <c r="P1604" s="21">
        <f t="shared" si="560"/>
        <v>0</v>
      </c>
      <c r="Q1604" s="21">
        <f t="shared" si="561"/>
        <v>0</v>
      </c>
      <c r="R1604" s="21">
        <f t="shared" si="562"/>
        <v>0</v>
      </c>
      <c r="S1604" s="21">
        <f t="shared" si="563"/>
        <v>0</v>
      </c>
      <c r="T1604" s="92" t="str">
        <f t="shared" si="564"/>
        <v>VIDE</v>
      </c>
      <c r="U1604" s="35" t="str">
        <f t="shared" si="565"/>
        <v>CH</v>
      </c>
      <c r="V1604" s="35">
        <f t="shared" si="566"/>
        <v>0</v>
      </c>
      <c r="W1604" s="35">
        <f t="shared" si="567"/>
        <v>0</v>
      </c>
      <c r="X1604" s="35">
        <f t="shared" si="568"/>
        <v>0</v>
      </c>
      <c r="Y1604" s="29">
        <f t="shared" si="569"/>
        <v>0</v>
      </c>
      <c r="Z1604" s="101">
        <f t="shared" si="570"/>
        <v>0</v>
      </c>
      <c r="AA1604" s="101">
        <f t="shared" si="571"/>
        <v>0</v>
      </c>
      <c r="AC1604" s="9" t="str">
        <f t="shared" si="572"/>
        <v/>
      </c>
      <c r="AD1604" s="10" t="str">
        <f t="shared" si="573"/>
        <v/>
      </c>
      <c r="AE1604" s="58" t="str">
        <f t="shared" si="574"/>
        <v/>
      </c>
      <c r="AF1604" s="59" t="str">
        <f t="shared" si="575"/>
        <v/>
      </c>
      <c r="AG1604" s="60" t="str">
        <f t="shared" si="576"/>
        <v/>
      </c>
      <c r="AH1604" s="39" t="str">
        <f t="shared" si="577"/>
        <v/>
      </c>
    </row>
    <row r="1605" spans="13:34" ht="57.9" thickBot="1" x14ac:dyDescent="0.6">
      <c r="M1605" s="15" t="str">
        <f t="shared" si="557"/>
        <v/>
      </c>
      <c r="N1605" s="200" t="str">
        <f t="shared" si="558"/>
        <v>VIDE</v>
      </c>
      <c r="O1605" s="21">
        <f t="shared" si="559"/>
        <v>0</v>
      </c>
      <c r="P1605" s="21">
        <f t="shared" si="560"/>
        <v>0</v>
      </c>
      <c r="Q1605" s="21">
        <f t="shared" si="561"/>
        <v>0</v>
      </c>
      <c r="R1605" s="21">
        <f t="shared" si="562"/>
        <v>0</v>
      </c>
      <c r="S1605" s="21">
        <f t="shared" si="563"/>
        <v>0</v>
      </c>
      <c r="T1605" s="92" t="str">
        <f t="shared" si="564"/>
        <v>VIDE</v>
      </c>
      <c r="U1605" s="35" t="str">
        <f t="shared" si="565"/>
        <v>CH</v>
      </c>
      <c r="V1605" s="35">
        <f t="shared" si="566"/>
        <v>0</v>
      </c>
      <c r="W1605" s="35">
        <f t="shared" si="567"/>
        <v>0</v>
      </c>
      <c r="X1605" s="35">
        <f t="shared" si="568"/>
        <v>0</v>
      </c>
      <c r="Y1605" s="29">
        <f t="shared" si="569"/>
        <v>0</v>
      </c>
      <c r="Z1605" s="101">
        <f t="shared" si="570"/>
        <v>0</v>
      </c>
      <c r="AA1605" s="101">
        <f t="shared" si="571"/>
        <v>0</v>
      </c>
      <c r="AC1605" s="9" t="str">
        <f t="shared" si="572"/>
        <v/>
      </c>
      <c r="AD1605" s="10" t="str">
        <f t="shared" si="573"/>
        <v/>
      </c>
      <c r="AE1605" s="58" t="str">
        <f t="shared" si="574"/>
        <v/>
      </c>
      <c r="AF1605" s="59" t="str">
        <f t="shared" si="575"/>
        <v/>
      </c>
      <c r="AG1605" s="60" t="str">
        <f t="shared" si="576"/>
        <v/>
      </c>
      <c r="AH1605" s="39" t="str">
        <f t="shared" si="577"/>
        <v/>
      </c>
    </row>
    <row r="1606" spans="13:34" ht="57.9" thickBot="1" x14ac:dyDescent="0.6">
      <c r="M1606" s="15" t="str">
        <f t="shared" si="557"/>
        <v/>
      </c>
      <c r="N1606" s="200" t="str">
        <f t="shared" si="558"/>
        <v>VIDE</v>
      </c>
      <c r="O1606" s="21">
        <f t="shared" si="559"/>
        <v>0</v>
      </c>
      <c r="P1606" s="21">
        <f t="shared" si="560"/>
        <v>0</v>
      </c>
      <c r="Q1606" s="21">
        <f t="shared" si="561"/>
        <v>0</v>
      </c>
      <c r="R1606" s="21">
        <f t="shared" si="562"/>
        <v>0</v>
      </c>
      <c r="S1606" s="21">
        <f t="shared" si="563"/>
        <v>0</v>
      </c>
      <c r="T1606" s="92" t="str">
        <f t="shared" si="564"/>
        <v>VIDE</v>
      </c>
      <c r="U1606" s="35" t="str">
        <f t="shared" si="565"/>
        <v>CH</v>
      </c>
      <c r="V1606" s="35">
        <f t="shared" si="566"/>
        <v>0</v>
      </c>
      <c r="W1606" s="35">
        <f t="shared" si="567"/>
        <v>0</v>
      </c>
      <c r="X1606" s="35">
        <f t="shared" si="568"/>
        <v>0</v>
      </c>
      <c r="Y1606" s="29">
        <f t="shared" si="569"/>
        <v>0</v>
      </c>
      <c r="Z1606" s="101">
        <f t="shared" si="570"/>
        <v>0</v>
      </c>
      <c r="AA1606" s="101">
        <f t="shared" si="571"/>
        <v>0</v>
      </c>
      <c r="AC1606" s="9" t="str">
        <f t="shared" si="572"/>
        <v/>
      </c>
      <c r="AD1606" s="10" t="str">
        <f t="shared" si="573"/>
        <v/>
      </c>
      <c r="AE1606" s="58" t="str">
        <f t="shared" si="574"/>
        <v/>
      </c>
      <c r="AF1606" s="59" t="str">
        <f t="shared" si="575"/>
        <v/>
      </c>
      <c r="AG1606" s="60" t="str">
        <f t="shared" si="576"/>
        <v/>
      </c>
      <c r="AH1606" s="39" t="str">
        <f t="shared" si="577"/>
        <v/>
      </c>
    </row>
    <row r="1607" spans="13:34" ht="57.9" thickBot="1" x14ac:dyDescent="0.6">
      <c r="M1607" s="15" t="str">
        <f t="shared" si="557"/>
        <v/>
      </c>
      <c r="N1607" s="200" t="str">
        <f t="shared" si="558"/>
        <v>VIDE</v>
      </c>
      <c r="O1607" s="21">
        <f t="shared" si="559"/>
        <v>0</v>
      </c>
      <c r="P1607" s="21">
        <f t="shared" si="560"/>
        <v>0</v>
      </c>
      <c r="Q1607" s="21">
        <f t="shared" si="561"/>
        <v>0</v>
      </c>
      <c r="R1607" s="21">
        <f t="shared" si="562"/>
        <v>0</v>
      </c>
      <c r="S1607" s="21">
        <f t="shared" si="563"/>
        <v>0</v>
      </c>
      <c r="T1607" s="92" t="str">
        <f t="shared" si="564"/>
        <v>VIDE</v>
      </c>
      <c r="U1607" s="35" t="str">
        <f t="shared" si="565"/>
        <v>CH</v>
      </c>
      <c r="V1607" s="35">
        <f t="shared" si="566"/>
        <v>0</v>
      </c>
      <c r="W1607" s="35">
        <f t="shared" si="567"/>
        <v>0</v>
      </c>
      <c r="X1607" s="35">
        <f t="shared" si="568"/>
        <v>0</v>
      </c>
      <c r="Y1607" s="29">
        <f t="shared" si="569"/>
        <v>0</v>
      </c>
      <c r="Z1607" s="101">
        <f t="shared" si="570"/>
        <v>0</v>
      </c>
      <c r="AA1607" s="101">
        <f t="shared" si="571"/>
        <v>0</v>
      </c>
      <c r="AC1607" s="9" t="str">
        <f t="shared" si="572"/>
        <v/>
      </c>
      <c r="AD1607" s="10" t="str">
        <f t="shared" si="573"/>
        <v/>
      </c>
      <c r="AE1607" s="58" t="str">
        <f t="shared" si="574"/>
        <v/>
      </c>
      <c r="AF1607" s="59" t="str">
        <f t="shared" si="575"/>
        <v/>
      </c>
      <c r="AG1607" s="60" t="str">
        <f t="shared" si="576"/>
        <v/>
      </c>
      <c r="AH1607" s="39" t="str">
        <f t="shared" si="577"/>
        <v/>
      </c>
    </row>
    <row r="1608" spans="13:34" ht="57.9" thickBot="1" x14ac:dyDescent="0.6">
      <c r="M1608" s="15" t="str">
        <f t="shared" si="557"/>
        <v/>
      </c>
      <c r="N1608" s="200" t="str">
        <f t="shared" si="558"/>
        <v>VIDE</v>
      </c>
      <c r="O1608" s="21">
        <f t="shared" si="559"/>
        <v>0</v>
      </c>
      <c r="P1608" s="21">
        <f t="shared" si="560"/>
        <v>0</v>
      </c>
      <c r="Q1608" s="21">
        <f t="shared" si="561"/>
        <v>0</v>
      </c>
      <c r="R1608" s="21">
        <f t="shared" si="562"/>
        <v>0</v>
      </c>
      <c r="S1608" s="21">
        <f t="shared" si="563"/>
        <v>0</v>
      </c>
      <c r="T1608" s="92" t="str">
        <f t="shared" si="564"/>
        <v>VIDE</v>
      </c>
      <c r="U1608" s="35" t="str">
        <f t="shared" si="565"/>
        <v>CH</v>
      </c>
      <c r="V1608" s="35">
        <f t="shared" si="566"/>
        <v>0</v>
      </c>
      <c r="W1608" s="35">
        <f t="shared" si="567"/>
        <v>0</v>
      </c>
      <c r="X1608" s="35">
        <f t="shared" si="568"/>
        <v>0</v>
      </c>
      <c r="Y1608" s="29">
        <f t="shared" si="569"/>
        <v>0</v>
      </c>
      <c r="Z1608" s="101">
        <f t="shared" si="570"/>
        <v>0</v>
      </c>
      <c r="AA1608" s="101">
        <f t="shared" si="571"/>
        <v>0</v>
      </c>
      <c r="AC1608" s="9" t="str">
        <f t="shared" si="572"/>
        <v/>
      </c>
      <c r="AD1608" s="10" t="str">
        <f t="shared" si="573"/>
        <v/>
      </c>
      <c r="AE1608" s="58" t="str">
        <f t="shared" si="574"/>
        <v/>
      </c>
      <c r="AF1608" s="59" t="str">
        <f t="shared" si="575"/>
        <v/>
      </c>
      <c r="AG1608" s="60" t="str">
        <f t="shared" si="576"/>
        <v/>
      </c>
      <c r="AH1608" s="39" t="str">
        <f t="shared" si="577"/>
        <v/>
      </c>
    </row>
    <row r="1609" spans="13:34" ht="57.9" thickBot="1" x14ac:dyDescent="0.6">
      <c r="M1609" s="15" t="str">
        <f t="shared" si="557"/>
        <v/>
      </c>
      <c r="N1609" s="200" t="str">
        <f t="shared" si="558"/>
        <v>VIDE</v>
      </c>
      <c r="O1609" s="21">
        <f t="shared" si="559"/>
        <v>0</v>
      </c>
      <c r="P1609" s="21">
        <f t="shared" si="560"/>
        <v>0</v>
      </c>
      <c r="Q1609" s="21">
        <f t="shared" si="561"/>
        <v>0</v>
      </c>
      <c r="R1609" s="21">
        <f t="shared" si="562"/>
        <v>0</v>
      </c>
      <c r="S1609" s="21">
        <f t="shared" si="563"/>
        <v>0</v>
      </c>
      <c r="T1609" s="92" t="str">
        <f t="shared" si="564"/>
        <v>VIDE</v>
      </c>
      <c r="U1609" s="35" t="str">
        <f t="shared" si="565"/>
        <v>CH</v>
      </c>
      <c r="V1609" s="35">
        <f t="shared" si="566"/>
        <v>0</v>
      </c>
      <c r="W1609" s="35">
        <f t="shared" si="567"/>
        <v>0</v>
      </c>
      <c r="X1609" s="35">
        <f t="shared" si="568"/>
        <v>0</v>
      </c>
      <c r="Y1609" s="29">
        <f t="shared" si="569"/>
        <v>0</v>
      </c>
      <c r="Z1609" s="101">
        <f t="shared" si="570"/>
        <v>0</v>
      </c>
      <c r="AA1609" s="101">
        <f t="shared" si="571"/>
        <v>0</v>
      </c>
      <c r="AC1609" s="9" t="str">
        <f t="shared" si="572"/>
        <v/>
      </c>
      <c r="AD1609" s="10" t="str">
        <f t="shared" si="573"/>
        <v/>
      </c>
      <c r="AE1609" s="58" t="str">
        <f t="shared" si="574"/>
        <v/>
      </c>
      <c r="AF1609" s="59" t="str">
        <f t="shared" si="575"/>
        <v/>
      </c>
      <c r="AG1609" s="60" t="str">
        <f t="shared" si="576"/>
        <v/>
      </c>
      <c r="AH1609" s="39" t="str">
        <f t="shared" si="577"/>
        <v/>
      </c>
    </row>
    <row r="1610" spans="13:34" ht="57.9" thickBot="1" x14ac:dyDescent="0.6">
      <c r="M1610" s="15" t="str">
        <f t="shared" si="557"/>
        <v/>
      </c>
      <c r="N1610" s="200" t="str">
        <f t="shared" si="558"/>
        <v>VIDE</v>
      </c>
      <c r="O1610" s="21">
        <f t="shared" si="559"/>
        <v>0</v>
      </c>
      <c r="P1610" s="21">
        <f t="shared" si="560"/>
        <v>0</v>
      </c>
      <c r="Q1610" s="21">
        <f t="shared" si="561"/>
        <v>0</v>
      </c>
      <c r="R1610" s="21">
        <f t="shared" si="562"/>
        <v>0</v>
      </c>
      <c r="S1610" s="21">
        <f t="shared" si="563"/>
        <v>0</v>
      </c>
      <c r="T1610" s="92" t="str">
        <f t="shared" si="564"/>
        <v>VIDE</v>
      </c>
      <c r="U1610" s="35" t="str">
        <f t="shared" si="565"/>
        <v>CH</v>
      </c>
      <c r="V1610" s="35">
        <f t="shared" si="566"/>
        <v>0</v>
      </c>
      <c r="W1610" s="35">
        <f t="shared" si="567"/>
        <v>0</v>
      </c>
      <c r="X1610" s="35">
        <f t="shared" si="568"/>
        <v>0</v>
      </c>
      <c r="Y1610" s="29">
        <f t="shared" si="569"/>
        <v>0</v>
      </c>
      <c r="Z1610" s="101">
        <f t="shared" si="570"/>
        <v>0</v>
      </c>
      <c r="AA1610" s="101">
        <f t="shared" si="571"/>
        <v>0</v>
      </c>
      <c r="AC1610" s="9" t="str">
        <f t="shared" si="572"/>
        <v/>
      </c>
      <c r="AD1610" s="10" t="str">
        <f t="shared" si="573"/>
        <v/>
      </c>
      <c r="AE1610" s="58" t="str">
        <f t="shared" si="574"/>
        <v/>
      </c>
      <c r="AF1610" s="59" t="str">
        <f t="shared" si="575"/>
        <v/>
      </c>
      <c r="AG1610" s="60" t="str">
        <f t="shared" si="576"/>
        <v/>
      </c>
      <c r="AH1610" s="39" t="str">
        <f t="shared" si="577"/>
        <v/>
      </c>
    </row>
    <row r="1611" spans="13:34" ht="57.9" thickBot="1" x14ac:dyDescent="0.6">
      <c r="M1611" s="15" t="str">
        <f t="shared" si="557"/>
        <v/>
      </c>
      <c r="N1611" s="200" t="str">
        <f t="shared" si="558"/>
        <v>VIDE</v>
      </c>
      <c r="O1611" s="21">
        <f t="shared" si="559"/>
        <v>0</v>
      </c>
      <c r="P1611" s="21">
        <f t="shared" si="560"/>
        <v>0</v>
      </c>
      <c r="Q1611" s="21">
        <f t="shared" si="561"/>
        <v>0</v>
      </c>
      <c r="R1611" s="21">
        <f t="shared" si="562"/>
        <v>0</v>
      </c>
      <c r="S1611" s="21">
        <f t="shared" si="563"/>
        <v>0</v>
      </c>
      <c r="T1611" s="92" t="str">
        <f t="shared" si="564"/>
        <v>VIDE</v>
      </c>
      <c r="U1611" s="35" t="str">
        <f t="shared" si="565"/>
        <v>CH</v>
      </c>
      <c r="V1611" s="35">
        <f t="shared" si="566"/>
        <v>0</v>
      </c>
      <c r="W1611" s="35">
        <f t="shared" si="567"/>
        <v>0</v>
      </c>
      <c r="X1611" s="35">
        <f t="shared" si="568"/>
        <v>0</v>
      </c>
      <c r="Y1611" s="29">
        <f t="shared" si="569"/>
        <v>0</v>
      </c>
      <c r="Z1611" s="101">
        <f t="shared" si="570"/>
        <v>0</v>
      </c>
      <c r="AA1611" s="101">
        <f t="shared" si="571"/>
        <v>0</v>
      </c>
      <c r="AC1611" s="9" t="str">
        <f t="shared" si="572"/>
        <v/>
      </c>
      <c r="AD1611" s="10" t="str">
        <f t="shared" si="573"/>
        <v/>
      </c>
      <c r="AE1611" s="58" t="str">
        <f t="shared" si="574"/>
        <v/>
      </c>
      <c r="AF1611" s="59" t="str">
        <f t="shared" si="575"/>
        <v/>
      </c>
      <c r="AG1611" s="60" t="str">
        <f t="shared" si="576"/>
        <v/>
      </c>
      <c r="AH1611" s="39" t="str">
        <f t="shared" si="577"/>
        <v/>
      </c>
    </row>
    <row r="1612" spans="13:34" ht="57.9" thickBot="1" x14ac:dyDescent="0.6">
      <c r="M1612" s="15" t="str">
        <f t="shared" si="557"/>
        <v/>
      </c>
      <c r="N1612" s="200" t="str">
        <f t="shared" si="558"/>
        <v>VIDE</v>
      </c>
      <c r="O1612" s="21">
        <f t="shared" si="559"/>
        <v>0</v>
      </c>
      <c r="P1612" s="21">
        <f t="shared" si="560"/>
        <v>0</v>
      </c>
      <c r="Q1612" s="21">
        <f t="shared" si="561"/>
        <v>0</v>
      </c>
      <c r="R1612" s="21">
        <f t="shared" si="562"/>
        <v>0</v>
      </c>
      <c r="S1612" s="21">
        <f t="shared" si="563"/>
        <v>0</v>
      </c>
      <c r="T1612" s="92" t="str">
        <f t="shared" si="564"/>
        <v>VIDE</v>
      </c>
      <c r="U1612" s="35" t="str">
        <f t="shared" si="565"/>
        <v>CH</v>
      </c>
      <c r="V1612" s="35">
        <f t="shared" si="566"/>
        <v>0</v>
      </c>
      <c r="W1612" s="35">
        <f t="shared" si="567"/>
        <v>0</v>
      </c>
      <c r="X1612" s="35">
        <f t="shared" si="568"/>
        <v>0</v>
      </c>
      <c r="Y1612" s="29">
        <f t="shared" si="569"/>
        <v>0</v>
      </c>
      <c r="Z1612" s="101">
        <f t="shared" si="570"/>
        <v>0</v>
      </c>
      <c r="AA1612" s="101">
        <f t="shared" si="571"/>
        <v>0</v>
      </c>
      <c r="AC1612" s="9" t="str">
        <f t="shared" si="572"/>
        <v/>
      </c>
      <c r="AD1612" s="10" t="str">
        <f t="shared" si="573"/>
        <v/>
      </c>
      <c r="AE1612" s="58" t="str">
        <f t="shared" si="574"/>
        <v/>
      </c>
      <c r="AF1612" s="59" t="str">
        <f t="shared" si="575"/>
        <v/>
      </c>
      <c r="AG1612" s="60" t="str">
        <f t="shared" si="576"/>
        <v/>
      </c>
      <c r="AH1612" s="39" t="str">
        <f t="shared" si="577"/>
        <v/>
      </c>
    </row>
    <row r="1613" spans="13:34" ht="57.9" thickBot="1" x14ac:dyDescent="0.6">
      <c r="M1613" s="15" t="str">
        <f t="shared" si="557"/>
        <v/>
      </c>
      <c r="N1613" s="200" t="str">
        <f t="shared" si="558"/>
        <v>VIDE</v>
      </c>
      <c r="O1613" s="21">
        <f t="shared" si="559"/>
        <v>0</v>
      </c>
      <c r="P1613" s="21">
        <f t="shared" si="560"/>
        <v>0</v>
      </c>
      <c r="Q1613" s="21">
        <f t="shared" si="561"/>
        <v>0</v>
      </c>
      <c r="R1613" s="21">
        <f t="shared" si="562"/>
        <v>0</v>
      </c>
      <c r="S1613" s="21">
        <f t="shared" si="563"/>
        <v>0</v>
      </c>
      <c r="T1613" s="92" t="str">
        <f t="shared" si="564"/>
        <v>VIDE</v>
      </c>
      <c r="U1613" s="35" t="str">
        <f t="shared" si="565"/>
        <v>CH</v>
      </c>
      <c r="V1613" s="35">
        <f t="shared" si="566"/>
        <v>0</v>
      </c>
      <c r="W1613" s="35">
        <f t="shared" si="567"/>
        <v>0</v>
      </c>
      <c r="X1613" s="35">
        <f t="shared" si="568"/>
        <v>0</v>
      </c>
      <c r="Y1613" s="29">
        <f t="shared" si="569"/>
        <v>0</v>
      </c>
      <c r="Z1613" s="101">
        <f t="shared" si="570"/>
        <v>0</v>
      </c>
      <c r="AA1613" s="101">
        <f t="shared" si="571"/>
        <v>0</v>
      </c>
      <c r="AC1613" s="9" t="str">
        <f t="shared" si="572"/>
        <v/>
      </c>
      <c r="AD1613" s="10" t="str">
        <f t="shared" si="573"/>
        <v/>
      </c>
      <c r="AE1613" s="58" t="str">
        <f t="shared" si="574"/>
        <v/>
      </c>
      <c r="AF1613" s="59" t="str">
        <f t="shared" si="575"/>
        <v/>
      </c>
      <c r="AG1613" s="60" t="str">
        <f t="shared" si="576"/>
        <v/>
      </c>
      <c r="AH1613" s="39" t="str">
        <f t="shared" si="577"/>
        <v/>
      </c>
    </row>
    <row r="1614" spans="13:34" ht="57.9" thickBot="1" x14ac:dyDescent="0.6">
      <c r="M1614" s="15" t="str">
        <f t="shared" si="557"/>
        <v/>
      </c>
      <c r="N1614" s="200" t="str">
        <f t="shared" si="558"/>
        <v>VIDE</v>
      </c>
      <c r="O1614" s="21">
        <f t="shared" si="559"/>
        <v>0</v>
      </c>
      <c r="P1614" s="21">
        <f t="shared" si="560"/>
        <v>0</v>
      </c>
      <c r="Q1614" s="21">
        <f t="shared" si="561"/>
        <v>0</v>
      </c>
      <c r="R1614" s="21">
        <f t="shared" si="562"/>
        <v>0</v>
      </c>
      <c r="S1614" s="21">
        <f t="shared" si="563"/>
        <v>0</v>
      </c>
      <c r="T1614" s="92" t="str">
        <f t="shared" si="564"/>
        <v>VIDE</v>
      </c>
      <c r="U1614" s="35" t="str">
        <f t="shared" si="565"/>
        <v>CH</v>
      </c>
      <c r="V1614" s="35">
        <f t="shared" si="566"/>
        <v>0</v>
      </c>
      <c r="W1614" s="35">
        <f t="shared" si="567"/>
        <v>0</v>
      </c>
      <c r="X1614" s="35">
        <f t="shared" si="568"/>
        <v>0</v>
      </c>
      <c r="Y1614" s="29">
        <f t="shared" si="569"/>
        <v>0</v>
      </c>
      <c r="Z1614" s="101">
        <f t="shared" si="570"/>
        <v>0</v>
      </c>
      <c r="AA1614" s="101">
        <f t="shared" si="571"/>
        <v>0</v>
      </c>
      <c r="AC1614" s="9" t="str">
        <f t="shared" si="572"/>
        <v/>
      </c>
      <c r="AD1614" s="10" t="str">
        <f t="shared" si="573"/>
        <v/>
      </c>
      <c r="AE1614" s="58" t="str">
        <f t="shared" si="574"/>
        <v/>
      </c>
      <c r="AF1614" s="59" t="str">
        <f t="shared" si="575"/>
        <v/>
      </c>
      <c r="AG1614" s="60" t="str">
        <f t="shared" si="576"/>
        <v/>
      </c>
      <c r="AH1614" s="39" t="str">
        <f t="shared" si="577"/>
        <v/>
      </c>
    </row>
    <row r="1615" spans="13:34" ht="57.9" thickBot="1" x14ac:dyDescent="0.6">
      <c r="M1615" s="15" t="str">
        <f t="shared" si="557"/>
        <v/>
      </c>
      <c r="N1615" s="200" t="str">
        <f t="shared" si="558"/>
        <v>VIDE</v>
      </c>
      <c r="O1615" s="21">
        <f t="shared" si="559"/>
        <v>0</v>
      </c>
      <c r="P1615" s="21">
        <f t="shared" si="560"/>
        <v>0</v>
      </c>
      <c r="Q1615" s="21">
        <f t="shared" si="561"/>
        <v>0</v>
      </c>
      <c r="R1615" s="21">
        <f t="shared" si="562"/>
        <v>0</v>
      </c>
      <c r="S1615" s="21">
        <f t="shared" si="563"/>
        <v>0</v>
      </c>
      <c r="T1615" s="92" t="str">
        <f t="shared" si="564"/>
        <v>VIDE</v>
      </c>
      <c r="U1615" s="35" t="str">
        <f t="shared" si="565"/>
        <v>CH</v>
      </c>
      <c r="V1615" s="35">
        <f t="shared" si="566"/>
        <v>0</v>
      </c>
      <c r="W1615" s="35">
        <f t="shared" si="567"/>
        <v>0</v>
      </c>
      <c r="X1615" s="35">
        <f t="shared" si="568"/>
        <v>0</v>
      </c>
      <c r="Y1615" s="29">
        <f t="shared" si="569"/>
        <v>0</v>
      </c>
      <c r="Z1615" s="101">
        <f t="shared" si="570"/>
        <v>0</v>
      </c>
      <c r="AA1615" s="101">
        <f t="shared" si="571"/>
        <v>0</v>
      </c>
      <c r="AC1615" s="9" t="str">
        <f t="shared" si="572"/>
        <v/>
      </c>
      <c r="AD1615" s="10" t="str">
        <f t="shared" si="573"/>
        <v/>
      </c>
      <c r="AE1615" s="58" t="str">
        <f t="shared" si="574"/>
        <v/>
      </c>
      <c r="AF1615" s="59" t="str">
        <f t="shared" si="575"/>
        <v/>
      </c>
      <c r="AG1615" s="60" t="str">
        <f t="shared" si="576"/>
        <v/>
      </c>
      <c r="AH1615" s="39" t="str">
        <f t="shared" si="577"/>
        <v/>
      </c>
    </row>
    <row r="1616" spans="13:34" ht="57.9" thickBot="1" x14ac:dyDescent="0.6">
      <c r="M1616" s="15" t="str">
        <f t="shared" si="557"/>
        <v/>
      </c>
      <c r="N1616" s="200" t="str">
        <f t="shared" si="558"/>
        <v>VIDE</v>
      </c>
      <c r="O1616" s="21">
        <f t="shared" si="559"/>
        <v>0</v>
      </c>
      <c r="P1616" s="21">
        <f t="shared" si="560"/>
        <v>0</v>
      </c>
      <c r="Q1616" s="21">
        <f t="shared" si="561"/>
        <v>0</v>
      </c>
      <c r="R1616" s="21">
        <f t="shared" si="562"/>
        <v>0</v>
      </c>
      <c r="S1616" s="21">
        <f t="shared" si="563"/>
        <v>0</v>
      </c>
      <c r="T1616" s="92" t="str">
        <f t="shared" si="564"/>
        <v>VIDE</v>
      </c>
      <c r="U1616" s="35" t="str">
        <f t="shared" si="565"/>
        <v>CH</v>
      </c>
      <c r="V1616" s="35">
        <f t="shared" si="566"/>
        <v>0</v>
      </c>
      <c r="W1616" s="35">
        <f t="shared" si="567"/>
        <v>0</v>
      </c>
      <c r="X1616" s="35">
        <f t="shared" si="568"/>
        <v>0</v>
      </c>
      <c r="Y1616" s="29">
        <f t="shared" si="569"/>
        <v>0</v>
      </c>
      <c r="Z1616" s="101">
        <f t="shared" si="570"/>
        <v>0</v>
      </c>
      <c r="AA1616" s="101">
        <f t="shared" si="571"/>
        <v>0</v>
      </c>
      <c r="AC1616" s="9" t="str">
        <f t="shared" si="572"/>
        <v/>
      </c>
      <c r="AD1616" s="10" t="str">
        <f t="shared" si="573"/>
        <v/>
      </c>
      <c r="AE1616" s="58" t="str">
        <f t="shared" si="574"/>
        <v/>
      </c>
      <c r="AF1616" s="59" t="str">
        <f t="shared" si="575"/>
        <v/>
      </c>
      <c r="AG1616" s="60" t="str">
        <f t="shared" si="576"/>
        <v/>
      </c>
      <c r="AH1616" s="39" t="str">
        <f t="shared" si="577"/>
        <v/>
      </c>
    </row>
    <row r="1617" spans="13:34" ht="57.9" thickBot="1" x14ac:dyDescent="0.6">
      <c r="M1617" s="15" t="str">
        <f t="shared" si="557"/>
        <v/>
      </c>
      <c r="N1617" s="200" t="str">
        <f t="shared" si="558"/>
        <v>VIDE</v>
      </c>
      <c r="O1617" s="21">
        <f t="shared" si="559"/>
        <v>0</v>
      </c>
      <c r="P1617" s="21">
        <f t="shared" si="560"/>
        <v>0</v>
      </c>
      <c r="Q1617" s="21">
        <f t="shared" si="561"/>
        <v>0</v>
      </c>
      <c r="R1617" s="21">
        <f t="shared" si="562"/>
        <v>0</v>
      </c>
      <c r="S1617" s="21">
        <f t="shared" si="563"/>
        <v>0</v>
      </c>
      <c r="T1617" s="92" t="str">
        <f t="shared" si="564"/>
        <v>VIDE</v>
      </c>
      <c r="U1617" s="35" t="str">
        <f t="shared" si="565"/>
        <v>CH</v>
      </c>
      <c r="V1617" s="35">
        <f t="shared" si="566"/>
        <v>0</v>
      </c>
      <c r="W1617" s="35">
        <f t="shared" si="567"/>
        <v>0</v>
      </c>
      <c r="X1617" s="35">
        <f t="shared" si="568"/>
        <v>0</v>
      </c>
      <c r="Y1617" s="29">
        <f t="shared" si="569"/>
        <v>0</v>
      </c>
      <c r="Z1617" s="101">
        <f t="shared" si="570"/>
        <v>0</v>
      </c>
      <c r="AA1617" s="101">
        <f t="shared" si="571"/>
        <v>0</v>
      </c>
      <c r="AC1617" s="9" t="str">
        <f t="shared" si="572"/>
        <v/>
      </c>
      <c r="AD1617" s="10" t="str">
        <f t="shared" si="573"/>
        <v/>
      </c>
      <c r="AE1617" s="58" t="str">
        <f t="shared" si="574"/>
        <v/>
      </c>
      <c r="AF1617" s="59" t="str">
        <f t="shared" si="575"/>
        <v/>
      </c>
      <c r="AG1617" s="60" t="str">
        <f t="shared" si="576"/>
        <v/>
      </c>
      <c r="AH1617" s="39" t="str">
        <f t="shared" si="577"/>
        <v/>
      </c>
    </row>
    <row r="1618" spans="13:34" ht="57.9" thickBot="1" x14ac:dyDescent="0.6">
      <c r="M1618" s="15" t="str">
        <f t="shared" si="557"/>
        <v/>
      </c>
      <c r="N1618" s="200" t="str">
        <f t="shared" si="558"/>
        <v>VIDE</v>
      </c>
      <c r="O1618" s="21">
        <f t="shared" si="559"/>
        <v>0</v>
      </c>
      <c r="P1618" s="21">
        <f t="shared" si="560"/>
        <v>0</v>
      </c>
      <c r="Q1618" s="21">
        <f t="shared" si="561"/>
        <v>0</v>
      </c>
      <c r="R1618" s="21">
        <f t="shared" si="562"/>
        <v>0</v>
      </c>
      <c r="S1618" s="21">
        <f t="shared" si="563"/>
        <v>0</v>
      </c>
      <c r="T1618" s="92" t="str">
        <f t="shared" si="564"/>
        <v>VIDE</v>
      </c>
      <c r="U1618" s="35" t="str">
        <f t="shared" si="565"/>
        <v>CH</v>
      </c>
      <c r="V1618" s="35">
        <f t="shared" si="566"/>
        <v>0</v>
      </c>
      <c r="W1618" s="35">
        <f t="shared" si="567"/>
        <v>0</v>
      </c>
      <c r="X1618" s="35">
        <f t="shared" si="568"/>
        <v>0</v>
      </c>
      <c r="Y1618" s="29">
        <f t="shared" si="569"/>
        <v>0</v>
      </c>
      <c r="Z1618" s="101">
        <f t="shared" si="570"/>
        <v>0</v>
      </c>
      <c r="AA1618" s="101">
        <f t="shared" si="571"/>
        <v>0</v>
      </c>
      <c r="AC1618" s="9" t="str">
        <f t="shared" si="572"/>
        <v/>
      </c>
      <c r="AD1618" s="10" t="str">
        <f t="shared" si="573"/>
        <v/>
      </c>
      <c r="AE1618" s="58" t="str">
        <f t="shared" si="574"/>
        <v/>
      </c>
      <c r="AF1618" s="59" t="str">
        <f t="shared" si="575"/>
        <v/>
      </c>
      <c r="AG1618" s="60" t="str">
        <f t="shared" si="576"/>
        <v/>
      </c>
      <c r="AH1618" s="39" t="str">
        <f t="shared" si="577"/>
        <v/>
      </c>
    </row>
    <row r="1619" spans="13:34" ht="57.9" thickBot="1" x14ac:dyDescent="0.6">
      <c r="M1619" s="15" t="str">
        <f t="shared" si="557"/>
        <v/>
      </c>
      <c r="N1619" s="200" t="str">
        <f t="shared" si="558"/>
        <v>VIDE</v>
      </c>
      <c r="O1619" s="21">
        <f t="shared" si="559"/>
        <v>0</v>
      </c>
      <c r="P1619" s="21">
        <f t="shared" si="560"/>
        <v>0</v>
      </c>
      <c r="Q1619" s="21">
        <f t="shared" si="561"/>
        <v>0</v>
      </c>
      <c r="R1619" s="21">
        <f t="shared" si="562"/>
        <v>0</v>
      </c>
      <c r="S1619" s="21">
        <f t="shared" si="563"/>
        <v>0</v>
      </c>
      <c r="T1619" s="92" t="str">
        <f t="shared" si="564"/>
        <v>VIDE</v>
      </c>
      <c r="U1619" s="35" t="str">
        <f t="shared" si="565"/>
        <v>CH</v>
      </c>
      <c r="V1619" s="35">
        <f t="shared" si="566"/>
        <v>0</v>
      </c>
      <c r="W1619" s="35">
        <f t="shared" si="567"/>
        <v>0</v>
      </c>
      <c r="X1619" s="35">
        <f t="shared" si="568"/>
        <v>0</v>
      </c>
      <c r="Y1619" s="29">
        <f t="shared" si="569"/>
        <v>0</v>
      </c>
      <c r="Z1619" s="101">
        <f t="shared" si="570"/>
        <v>0</v>
      </c>
      <c r="AA1619" s="101">
        <f t="shared" si="571"/>
        <v>0</v>
      </c>
      <c r="AC1619" s="9" t="str">
        <f t="shared" si="572"/>
        <v/>
      </c>
      <c r="AD1619" s="10" t="str">
        <f t="shared" si="573"/>
        <v/>
      </c>
      <c r="AE1619" s="58" t="str">
        <f t="shared" si="574"/>
        <v/>
      </c>
      <c r="AF1619" s="59" t="str">
        <f t="shared" si="575"/>
        <v/>
      </c>
      <c r="AG1619" s="60" t="str">
        <f t="shared" si="576"/>
        <v/>
      </c>
      <c r="AH1619" s="39" t="str">
        <f t="shared" si="577"/>
        <v/>
      </c>
    </row>
    <row r="1620" spans="13:34" ht="57.9" thickBot="1" x14ac:dyDescent="0.6">
      <c r="M1620" s="15" t="str">
        <f t="shared" si="557"/>
        <v/>
      </c>
      <c r="N1620" s="200" t="str">
        <f t="shared" si="558"/>
        <v>VIDE</v>
      </c>
      <c r="O1620" s="21">
        <f t="shared" si="559"/>
        <v>0</v>
      </c>
      <c r="P1620" s="21">
        <f t="shared" si="560"/>
        <v>0</v>
      </c>
      <c r="Q1620" s="21">
        <f t="shared" si="561"/>
        <v>0</v>
      </c>
      <c r="R1620" s="21">
        <f t="shared" si="562"/>
        <v>0</v>
      </c>
      <c r="S1620" s="21">
        <f t="shared" si="563"/>
        <v>0</v>
      </c>
      <c r="T1620" s="92" t="str">
        <f t="shared" si="564"/>
        <v>VIDE</v>
      </c>
      <c r="U1620" s="35" t="str">
        <f t="shared" si="565"/>
        <v>CH</v>
      </c>
      <c r="V1620" s="35">
        <f t="shared" si="566"/>
        <v>0</v>
      </c>
      <c r="W1620" s="35">
        <f t="shared" si="567"/>
        <v>0</v>
      </c>
      <c r="X1620" s="35">
        <f t="shared" si="568"/>
        <v>0</v>
      </c>
      <c r="Y1620" s="29">
        <f t="shared" si="569"/>
        <v>0</v>
      </c>
      <c r="Z1620" s="101">
        <f t="shared" si="570"/>
        <v>0</v>
      </c>
      <c r="AA1620" s="101">
        <f t="shared" si="571"/>
        <v>0</v>
      </c>
      <c r="AC1620" s="9" t="str">
        <f t="shared" si="572"/>
        <v/>
      </c>
      <c r="AD1620" s="10" t="str">
        <f t="shared" si="573"/>
        <v/>
      </c>
      <c r="AE1620" s="58" t="str">
        <f t="shared" si="574"/>
        <v/>
      </c>
      <c r="AF1620" s="59" t="str">
        <f t="shared" si="575"/>
        <v/>
      </c>
      <c r="AG1620" s="60" t="str">
        <f t="shared" si="576"/>
        <v/>
      </c>
      <c r="AH1620" s="39" t="str">
        <f t="shared" si="577"/>
        <v/>
      </c>
    </row>
    <row r="1621" spans="13:34" ht="57.9" thickBot="1" x14ac:dyDescent="0.6">
      <c r="M1621" s="15" t="str">
        <f t="shared" si="557"/>
        <v/>
      </c>
      <c r="N1621" s="200" t="str">
        <f t="shared" si="558"/>
        <v>VIDE</v>
      </c>
      <c r="O1621" s="21">
        <f t="shared" si="559"/>
        <v>0</v>
      </c>
      <c r="P1621" s="21">
        <f t="shared" si="560"/>
        <v>0</v>
      </c>
      <c r="Q1621" s="21">
        <f t="shared" si="561"/>
        <v>0</v>
      </c>
      <c r="R1621" s="21">
        <f t="shared" si="562"/>
        <v>0</v>
      </c>
      <c r="S1621" s="21">
        <f t="shared" si="563"/>
        <v>0</v>
      </c>
      <c r="T1621" s="92" t="str">
        <f t="shared" si="564"/>
        <v>VIDE</v>
      </c>
      <c r="U1621" s="35" t="str">
        <f t="shared" si="565"/>
        <v>CH</v>
      </c>
      <c r="V1621" s="35">
        <f t="shared" si="566"/>
        <v>0</v>
      </c>
      <c r="W1621" s="35">
        <f t="shared" si="567"/>
        <v>0</v>
      </c>
      <c r="X1621" s="35">
        <f t="shared" si="568"/>
        <v>0</v>
      </c>
      <c r="Y1621" s="29">
        <f t="shared" si="569"/>
        <v>0</v>
      </c>
      <c r="Z1621" s="101">
        <f t="shared" si="570"/>
        <v>0</v>
      </c>
      <c r="AA1621" s="101">
        <f t="shared" si="571"/>
        <v>0</v>
      </c>
      <c r="AC1621" s="9" t="str">
        <f t="shared" si="572"/>
        <v/>
      </c>
      <c r="AD1621" s="10" t="str">
        <f t="shared" si="573"/>
        <v/>
      </c>
      <c r="AE1621" s="58" t="str">
        <f t="shared" si="574"/>
        <v/>
      </c>
      <c r="AF1621" s="59" t="str">
        <f t="shared" si="575"/>
        <v/>
      </c>
      <c r="AG1621" s="60" t="str">
        <f t="shared" si="576"/>
        <v/>
      </c>
      <c r="AH1621" s="39" t="str">
        <f t="shared" si="577"/>
        <v/>
      </c>
    </row>
    <row r="1622" spans="13:34" ht="57.9" thickBot="1" x14ac:dyDescent="0.6">
      <c r="M1622" s="15" t="str">
        <f t="shared" si="557"/>
        <v/>
      </c>
      <c r="N1622" s="200" t="str">
        <f t="shared" si="558"/>
        <v>VIDE</v>
      </c>
      <c r="O1622" s="21">
        <f t="shared" si="559"/>
        <v>0</v>
      </c>
      <c r="P1622" s="21">
        <f t="shared" si="560"/>
        <v>0</v>
      </c>
      <c r="Q1622" s="21">
        <f t="shared" si="561"/>
        <v>0</v>
      </c>
      <c r="R1622" s="21">
        <f t="shared" si="562"/>
        <v>0</v>
      </c>
      <c r="S1622" s="21">
        <f t="shared" si="563"/>
        <v>0</v>
      </c>
      <c r="T1622" s="92" t="str">
        <f t="shared" si="564"/>
        <v>VIDE</v>
      </c>
      <c r="U1622" s="35" t="str">
        <f t="shared" si="565"/>
        <v>CH</v>
      </c>
      <c r="V1622" s="35">
        <f t="shared" si="566"/>
        <v>0</v>
      </c>
      <c r="W1622" s="35">
        <f t="shared" si="567"/>
        <v>0</v>
      </c>
      <c r="X1622" s="35">
        <f t="shared" si="568"/>
        <v>0</v>
      </c>
      <c r="Y1622" s="29">
        <f t="shared" si="569"/>
        <v>0</v>
      </c>
      <c r="Z1622" s="101">
        <f t="shared" si="570"/>
        <v>0</v>
      </c>
      <c r="AA1622" s="101">
        <f t="shared" si="571"/>
        <v>0</v>
      </c>
      <c r="AC1622" s="9" t="str">
        <f t="shared" si="572"/>
        <v/>
      </c>
      <c r="AD1622" s="10" t="str">
        <f t="shared" si="573"/>
        <v/>
      </c>
      <c r="AE1622" s="58" t="str">
        <f t="shared" si="574"/>
        <v/>
      </c>
      <c r="AF1622" s="59" t="str">
        <f t="shared" si="575"/>
        <v/>
      </c>
      <c r="AG1622" s="60" t="str">
        <f t="shared" si="576"/>
        <v/>
      </c>
      <c r="AH1622" s="39" t="str">
        <f t="shared" si="577"/>
        <v/>
      </c>
    </row>
    <row r="1623" spans="13:34" ht="57.9" thickBot="1" x14ac:dyDescent="0.6">
      <c r="M1623" s="15" t="str">
        <f t="shared" si="557"/>
        <v/>
      </c>
      <c r="N1623" s="200" t="str">
        <f t="shared" si="558"/>
        <v>VIDE</v>
      </c>
      <c r="O1623" s="21">
        <f t="shared" si="559"/>
        <v>0</v>
      </c>
      <c r="P1623" s="21">
        <f t="shared" si="560"/>
        <v>0</v>
      </c>
      <c r="Q1623" s="21">
        <f t="shared" si="561"/>
        <v>0</v>
      </c>
      <c r="R1623" s="21">
        <f t="shared" si="562"/>
        <v>0</v>
      </c>
      <c r="S1623" s="21">
        <f t="shared" si="563"/>
        <v>0</v>
      </c>
      <c r="T1623" s="92" t="str">
        <f t="shared" si="564"/>
        <v>VIDE</v>
      </c>
      <c r="U1623" s="35" t="str">
        <f t="shared" si="565"/>
        <v>CH</v>
      </c>
      <c r="V1623" s="35">
        <f t="shared" si="566"/>
        <v>0</v>
      </c>
      <c r="W1623" s="35">
        <f t="shared" si="567"/>
        <v>0</v>
      </c>
      <c r="X1623" s="35">
        <f t="shared" si="568"/>
        <v>0</v>
      </c>
      <c r="Y1623" s="29">
        <f t="shared" si="569"/>
        <v>0</v>
      </c>
      <c r="Z1623" s="101">
        <f t="shared" si="570"/>
        <v>0</v>
      </c>
      <c r="AA1623" s="101">
        <f t="shared" si="571"/>
        <v>0</v>
      </c>
      <c r="AC1623" s="9" t="str">
        <f t="shared" si="572"/>
        <v/>
      </c>
      <c r="AD1623" s="10" t="str">
        <f t="shared" si="573"/>
        <v/>
      </c>
      <c r="AE1623" s="58" t="str">
        <f t="shared" si="574"/>
        <v/>
      </c>
      <c r="AF1623" s="59" t="str">
        <f t="shared" si="575"/>
        <v/>
      </c>
      <c r="AG1623" s="60" t="str">
        <f t="shared" si="576"/>
        <v/>
      </c>
      <c r="AH1623" s="39" t="str">
        <f t="shared" si="577"/>
        <v/>
      </c>
    </row>
    <row r="1624" spans="13:34" ht="57.9" thickBot="1" x14ac:dyDescent="0.6">
      <c r="M1624" s="15" t="str">
        <f t="shared" si="557"/>
        <v/>
      </c>
      <c r="N1624" s="200" t="str">
        <f t="shared" si="558"/>
        <v>VIDE</v>
      </c>
      <c r="O1624" s="21">
        <f t="shared" si="559"/>
        <v>0</v>
      </c>
      <c r="P1624" s="21">
        <f t="shared" si="560"/>
        <v>0</v>
      </c>
      <c r="Q1624" s="21">
        <f t="shared" si="561"/>
        <v>0</v>
      </c>
      <c r="R1624" s="21">
        <f t="shared" si="562"/>
        <v>0</v>
      </c>
      <c r="S1624" s="21">
        <f t="shared" si="563"/>
        <v>0</v>
      </c>
      <c r="T1624" s="92" t="str">
        <f t="shared" si="564"/>
        <v>VIDE</v>
      </c>
      <c r="U1624" s="35" t="str">
        <f t="shared" si="565"/>
        <v>CH</v>
      </c>
      <c r="V1624" s="35">
        <f t="shared" si="566"/>
        <v>0</v>
      </c>
      <c r="W1624" s="35">
        <f t="shared" si="567"/>
        <v>0</v>
      </c>
      <c r="X1624" s="35">
        <f t="shared" si="568"/>
        <v>0</v>
      </c>
      <c r="Y1624" s="29">
        <f t="shared" si="569"/>
        <v>0</v>
      </c>
      <c r="Z1624" s="101">
        <f t="shared" si="570"/>
        <v>0</v>
      </c>
      <c r="AA1624" s="101">
        <f t="shared" si="571"/>
        <v>0</v>
      </c>
      <c r="AC1624" s="9" t="str">
        <f t="shared" si="572"/>
        <v/>
      </c>
      <c r="AD1624" s="10" t="str">
        <f t="shared" si="573"/>
        <v/>
      </c>
      <c r="AE1624" s="58" t="str">
        <f t="shared" si="574"/>
        <v/>
      </c>
      <c r="AF1624" s="59" t="str">
        <f t="shared" si="575"/>
        <v/>
      </c>
      <c r="AG1624" s="60" t="str">
        <f t="shared" si="576"/>
        <v/>
      </c>
      <c r="AH1624" s="39" t="str">
        <f t="shared" si="577"/>
        <v/>
      </c>
    </row>
    <row r="1625" spans="13:34" ht="57.9" thickBot="1" x14ac:dyDescent="0.6">
      <c r="M1625" s="15" t="str">
        <f t="shared" si="557"/>
        <v/>
      </c>
      <c r="N1625" s="200" t="str">
        <f t="shared" si="558"/>
        <v>VIDE</v>
      </c>
      <c r="O1625" s="21">
        <f t="shared" si="559"/>
        <v>0</v>
      </c>
      <c r="P1625" s="21">
        <f t="shared" si="560"/>
        <v>0</v>
      </c>
      <c r="Q1625" s="21">
        <f t="shared" si="561"/>
        <v>0</v>
      </c>
      <c r="R1625" s="21">
        <f t="shared" si="562"/>
        <v>0</v>
      </c>
      <c r="S1625" s="21">
        <f t="shared" si="563"/>
        <v>0</v>
      </c>
      <c r="T1625" s="92" t="str">
        <f t="shared" si="564"/>
        <v>VIDE</v>
      </c>
      <c r="U1625" s="35" t="str">
        <f t="shared" si="565"/>
        <v>CH</v>
      </c>
      <c r="V1625" s="35">
        <f t="shared" si="566"/>
        <v>0</v>
      </c>
      <c r="W1625" s="35">
        <f t="shared" si="567"/>
        <v>0</v>
      </c>
      <c r="X1625" s="35">
        <f t="shared" si="568"/>
        <v>0</v>
      </c>
      <c r="Y1625" s="29">
        <f t="shared" si="569"/>
        <v>0</v>
      </c>
      <c r="Z1625" s="101">
        <f t="shared" si="570"/>
        <v>0</v>
      </c>
      <c r="AA1625" s="101">
        <f t="shared" si="571"/>
        <v>0</v>
      </c>
      <c r="AC1625" s="9" t="str">
        <f t="shared" si="572"/>
        <v/>
      </c>
      <c r="AD1625" s="10" t="str">
        <f t="shared" si="573"/>
        <v/>
      </c>
      <c r="AE1625" s="58" t="str">
        <f t="shared" si="574"/>
        <v/>
      </c>
      <c r="AF1625" s="59" t="str">
        <f t="shared" si="575"/>
        <v/>
      </c>
      <c r="AG1625" s="60" t="str">
        <f t="shared" si="576"/>
        <v/>
      </c>
      <c r="AH1625" s="39" t="str">
        <f t="shared" si="577"/>
        <v/>
      </c>
    </row>
    <row r="1626" spans="13:34" ht="57.9" thickBot="1" x14ac:dyDescent="0.6">
      <c r="M1626" s="15" t="str">
        <f t="shared" si="557"/>
        <v/>
      </c>
      <c r="N1626" s="200" t="str">
        <f t="shared" si="558"/>
        <v>VIDE</v>
      </c>
      <c r="O1626" s="21">
        <f t="shared" si="559"/>
        <v>0</v>
      </c>
      <c r="P1626" s="21">
        <f t="shared" si="560"/>
        <v>0</v>
      </c>
      <c r="Q1626" s="21">
        <f t="shared" si="561"/>
        <v>0</v>
      </c>
      <c r="R1626" s="21">
        <f t="shared" si="562"/>
        <v>0</v>
      </c>
      <c r="S1626" s="21">
        <f t="shared" si="563"/>
        <v>0</v>
      </c>
      <c r="T1626" s="92" t="str">
        <f t="shared" si="564"/>
        <v>VIDE</v>
      </c>
      <c r="U1626" s="35" t="str">
        <f t="shared" si="565"/>
        <v>CH</v>
      </c>
      <c r="V1626" s="35">
        <f t="shared" si="566"/>
        <v>0</v>
      </c>
      <c r="W1626" s="35">
        <f t="shared" si="567"/>
        <v>0</v>
      </c>
      <c r="X1626" s="35">
        <f t="shared" si="568"/>
        <v>0</v>
      </c>
      <c r="Y1626" s="29">
        <f t="shared" si="569"/>
        <v>0</v>
      </c>
      <c r="Z1626" s="101">
        <f t="shared" si="570"/>
        <v>0</v>
      </c>
      <c r="AA1626" s="101">
        <f t="shared" si="571"/>
        <v>0</v>
      </c>
      <c r="AC1626" s="9" t="str">
        <f t="shared" si="572"/>
        <v/>
      </c>
      <c r="AD1626" s="10" t="str">
        <f t="shared" si="573"/>
        <v/>
      </c>
      <c r="AE1626" s="58" t="str">
        <f t="shared" si="574"/>
        <v/>
      </c>
      <c r="AF1626" s="59" t="str">
        <f t="shared" si="575"/>
        <v/>
      </c>
      <c r="AG1626" s="60" t="str">
        <f t="shared" si="576"/>
        <v/>
      </c>
      <c r="AH1626" s="39" t="str">
        <f t="shared" si="577"/>
        <v/>
      </c>
    </row>
    <row r="1627" spans="13:34" ht="57.9" thickBot="1" x14ac:dyDescent="0.6">
      <c r="M1627" s="15" t="str">
        <f t="shared" si="557"/>
        <v/>
      </c>
      <c r="N1627" s="200" t="str">
        <f t="shared" si="558"/>
        <v>VIDE</v>
      </c>
      <c r="O1627" s="21">
        <f t="shared" si="559"/>
        <v>0</v>
      </c>
      <c r="P1627" s="21">
        <f t="shared" si="560"/>
        <v>0</v>
      </c>
      <c r="Q1627" s="21">
        <f t="shared" si="561"/>
        <v>0</v>
      </c>
      <c r="R1627" s="21">
        <f t="shared" si="562"/>
        <v>0</v>
      </c>
      <c r="S1627" s="21">
        <f t="shared" si="563"/>
        <v>0</v>
      </c>
      <c r="T1627" s="92" t="str">
        <f t="shared" si="564"/>
        <v>VIDE</v>
      </c>
      <c r="U1627" s="35" t="str">
        <f t="shared" si="565"/>
        <v>CH</v>
      </c>
      <c r="V1627" s="35">
        <f t="shared" si="566"/>
        <v>0</v>
      </c>
      <c r="W1627" s="35">
        <f t="shared" si="567"/>
        <v>0</v>
      </c>
      <c r="X1627" s="35">
        <f t="shared" si="568"/>
        <v>0</v>
      </c>
      <c r="Y1627" s="29">
        <f t="shared" si="569"/>
        <v>0</v>
      </c>
      <c r="Z1627" s="101">
        <f t="shared" si="570"/>
        <v>0</v>
      </c>
      <c r="AA1627" s="101">
        <f t="shared" si="571"/>
        <v>0</v>
      </c>
      <c r="AC1627" s="9" t="str">
        <f t="shared" si="572"/>
        <v/>
      </c>
      <c r="AD1627" s="10" t="str">
        <f t="shared" si="573"/>
        <v/>
      </c>
      <c r="AE1627" s="58" t="str">
        <f t="shared" si="574"/>
        <v/>
      </c>
      <c r="AF1627" s="59" t="str">
        <f t="shared" si="575"/>
        <v/>
      </c>
      <c r="AG1627" s="60" t="str">
        <f t="shared" si="576"/>
        <v/>
      </c>
      <c r="AH1627" s="39" t="str">
        <f t="shared" si="577"/>
        <v/>
      </c>
    </row>
    <row r="1628" spans="13:34" ht="57.9" thickBot="1" x14ac:dyDescent="0.6">
      <c r="M1628" s="15" t="str">
        <f t="shared" si="557"/>
        <v/>
      </c>
      <c r="N1628" s="200" t="str">
        <f t="shared" si="558"/>
        <v>VIDE</v>
      </c>
      <c r="O1628" s="21">
        <f t="shared" si="559"/>
        <v>0</v>
      </c>
      <c r="P1628" s="21">
        <f t="shared" si="560"/>
        <v>0</v>
      </c>
      <c r="Q1628" s="21">
        <f t="shared" si="561"/>
        <v>0</v>
      </c>
      <c r="R1628" s="21">
        <f t="shared" si="562"/>
        <v>0</v>
      </c>
      <c r="S1628" s="21">
        <f t="shared" si="563"/>
        <v>0</v>
      </c>
      <c r="T1628" s="92" t="str">
        <f t="shared" si="564"/>
        <v>VIDE</v>
      </c>
      <c r="U1628" s="35" t="str">
        <f t="shared" si="565"/>
        <v>CH</v>
      </c>
      <c r="V1628" s="35">
        <f t="shared" si="566"/>
        <v>0</v>
      </c>
      <c r="W1628" s="35">
        <f t="shared" si="567"/>
        <v>0</v>
      </c>
      <c r="X1628" s="35">
        <f t="shared" si="568"/>
        <v>0</v>
      </c>
      <c r="Y1628" s="29">
        <f t="shared" si="569"/>
        <v>0</v>
      </c>
      <c r="Z1628" s="101">
        <f t="shared" si="570"/>
        <v>0</v>
      </c>
      <c r="AA1628" s="101">
        <f t="shared" si="571"/>
        <v>0</v>
      </c>
      <c r="AC1628" s="9" t="str">
        <f t="shared" si="572"/>
        <v/>
      </c>
      <c r="AD1628" s="10" t="str">
        <f t="shared" si="573"/>
        <v/>
      </c>
      <c r="AE1628" s="58" t="str">
        <f t="shared" si="574"/>
        <v/>
      </c>
      <c r="AF1628" s="59" t="str">
        <f t="shared" si="575"/>
        <v/>
      </c>
      <c r="AG1628" s="60" t="str">
        <f t="shared" si="576"/>
        <v/>
      </c>
      <c r="AH1628" s="39" t="str">
        <f t="shared" si="577"/>
        <v/>
      </c>
    </row>
    <row r="1629" spans="13:34" ht="57.9" thickBot="1" x14ac:dyDescent="0.6">
      <c r="M1629" s="15" t="str">
        <f t="shared" si="557"/>
        <v/>
      </c>
      <c r="N1629" s="200" t="str">
        <f t="shared" si="558"/>
        <v>VIDE</v>
      </c>
      <c r="O1629" s="21">
        <f t="shared" si="559"/>
        <v>0</v>
      </c>
      <c r="P1629" s="21">
        <f t="shared" si="560"/>
        <v>0</v>
      </c>
      <c r="Q1629" s="21">
        <f t="shared" si="561"/>
        <v>0</v>
      </c>
      <c r="R1629" s="21">
        <f t="shared" si="562"/>
        <v>0</v>
      </c>
      <c r="S1629" s="21">
        <f t="shared" si="563"/>
        <v>0</v>
      </c>
      <c r="T1629" s="92" t="str">
        <f t="shared" si="564"/>
        <v>VIDE</v>
      </c>
      <c r="U1629" s="35" t="str">
        <f t="shared" si="565"/>
        <v>CH</v>
      </c>
      <c r="V1629" s="35">
        <f t="shared" si="566"/>
        <v>0</v>
      </c>
      <c r="W1629" s="35">
        <f t="shared" si="567"/>
        <v>0</v>
      </c>
      <c r="X1629" s="35">
        <f t="shared" si="568"/>
        <v>0</v>
      </c>
      <c r="Y1629" s="29">
        <f t="shared" si="569"/>
        <v>0</v>
      </c>
      <c r="Z1629" s="101">
        <f t="shared" si="570"/>
        <v>0</v>
      </c>
      <c r="AA1629" s="101">
        <f t="shared" si="571"/>
        <v>0</v>
      </c>
      <c r="AC1629" s="9" t="str">
        <f t="shared" si="572"/>
        <v/>
      </c>
      <c r="AD1629" s="10" t="str">
        <f t="shared" si="573"/>
        <v/>
      </c>
      <c r="AE1629" s="58" t="str">
        <f t="shared" si="574"/>
        <v/>
      </c>
      <c r="AF1629" s="59" t="str">
        <f t="shared" si="575"/>
        <v/>
      </c>
      <c r="AG1629" s="60" t="str">
        <f t="shared" si="576"/>
        <v/>
      </c>
      <c r="AH1629" s="39" t="str">
        <f t="shared" si="577"/>
        <v/>
      </c>
    </row>
    <row r="1630" spans="13:34" ht="57.9" thickBot="1" x14ac:dyDescent="0.6">
      <c r="M1630" s="15" t="str">
        <f t="shared" si="557"/>
        <v/>
      </c>
      <c r="N1630" s="200" t="str">
        <f t="shared" si="558"/>
        <v>VIDE</v>
      </c>
      <c r="O1630" s="21">
        <f t="shared" si="559"/>
        <v>0</v>
      </c>
      <c r="P1630" s="21">
        <f t="shared" si="560"/>
        <v>0</v>
      </c>
      <c r="Q1630" s="21">
        <f t="shared" si="561"/>
        <v>0</v>
      </c>
      <c r="R1630" s="21">
        <f t="shared" si="562"/>
        <v>0</v>
      </c>
      <c r="S1630" s="21">
        <f t="shared" si="563"/>
        <v>0</v>
      </c>
      <c r="T1630" s="92" t="str">
        <f t="shared" si="564"/>
        <v>VIDE</v>
      </c>
      <c r="U1630" s="35" t="str">
        <f t="shared" si="565"/>
        <v>CH</v>
      </c>
      <c r="V1630" s="35">
        <f t="shared" si="566"/>
        <v>0</v>
      </c>
      <c r="W1630" s="35">
        <f t="shared" si="567"/>
        <v>0</v>
      </c>
      <c r="X1630" s="35">
        <f t="shared" si="568"/>
        <v>0</v>
      </c>
      <c r="Y1630" s="29">
        <f t="shared" si="569"/>
        <v>0</v>
      </c>
      <c r="Z1630" s="101">
        <f t="shared" si="570"/>
        <v>0</v>
      </c>
      <c r="AA1630" s="101">
        <f t="shared" si="571"/>
        <v>0</v>
      </c>
      <c r="AC1630" s="9" t="str">
        <f t="shared" si="572"/>
        <v/>
      </c>
      <c r="AD1630" s="10" t="str">
        <f t="shared" si="573"/>
        <v/>
      </c>
      <c r="AE1630" s="58" t="str">
        <f t="shared" si="574"/>
        <v/>
      </c>
      <c r="AF1630" s="59" t="str">
        <f t="shared" si="575"/>
        <v/>
      </c>
      <c r="AG1630" s="60" t="str">
        <f t="shared" si="576"/>
        <v/>
      </c>
      <c r="AH1630" s="39" t="str">
        <f t="shared" si="577"/>
        <v/>
      </c>
    </row>
    <row r="1631" spans="13:34" ht="57.9" thickBot="1" x14ac:dyDescent="0.6">
      <c r="M1631" s="15" t="str">
        <f t="shared" si="557"/>
        <v/>
      </c>
      <c r="N1631" s="200" t="str">
        <f t="shared" si="558"/>
        <v>VIDE</v>
      </c>
      <c r="O1631" s="21">
        <f t="shared" si="559"/>
        <v>0</v>
      </c>
      <c r="P1631" s="21">
        <f t="shared" si="560"/>
        <v>0</v>
      </c>
      <c r="Q1631" s="21">
        <f t="shared" si="561"/>
        <v>0</v>
      </c>
      <c r="R1631" s="21">
        <f t="shared" si="562"/>
        <v>0</v>
      </c>
      <c r="S1631" s="21">
        <f t="shared" si="563"/>
        <v>0</v>
      </c>
      <c r="T1631" s="92" t="str">
        <f t="shared" si="564"/>
        <v>VIDE</v>
      </c>
      <c r="U1631" s="35" t="str">
        <f t="shared" si="565"/>
        <v>CH</v>
      </c>
      <c r="V1631" s="35">
        <f t="shared" si="566"/>
        <v>0</v>
      </c>
      <c r="W1631" s="35">
        <f t="shared" si="567"/>
        <v>0</v>
      </c>
      <c r="X1631" s="35">
        <f t="shared" si="568"/>
        <v>0</v>
      </c>
      <c r="Y1631" s="29">
        <f t="shared" si="569"/>
        <v>0</v>
      </c>
      <c r="Z1631" s="101">
        <f t="shared" si="570"/>
        <v>0</v>
      </c>
      <c r="AA1631" s="101">
        <f t="shared" si="571"/>
        <v>0</v>
      </c>
      <c r="AC1631" s="9" t="str">
        <f t="shared" si="572"/>
        <v/>
      </c>
      <c r="AD1631" s="10" t="str">
        <f t="shared" si="573"/>
        <v/>
      </c>
      <c r="AE1631" s="58" t="str">
        <f t="shared" si="574"/>
        <v/>
      </c>
      <c r="AF1631" s="59" t="str">
        <f t="shared" si="575"/>
        <v/>
      </c>
      <c r="AG1631" s="60" t="str">
        <f t="shared" si="576"/>
        <v/>
      </c>
      <c r="AH1631" s="39" t="str">
        <f t="shared" si="577"/>
        <v/>
      </c>
    </row>
    <row r="1632" spans="13:34" ht="57.9" thickBot="1" x14ac:dyDescent="0.6">
      <c r="M1632" s="15" t="str">
        <f t="shared" si="557"/>
        <v/>
      </c>
      <c r="N1632" s="200" t="str">
        <f t="shared" si="558"/>
        <v>VIDE</v>
      </c>
      <c r="O1632" s="21">
        <f t="shared" si="559"/>
        <v>0</v>
      </c>
      <c r="P1632" s="21">
        <f t="shared" si="560"/>
        <v>0</v>
      </c>
      <c r="Q1632" s="21">
        <f t="shared" si="561"/>
        <v>0</v>
      </c>
      <c r="R1632" s="21">
        <f t="shared" si="562"/>
        <v>0</v>
      </c>
      <c r="S1632" s="21">
        <f t="shared" si="563"/>
        <v>0</v>
      </c>
      <c r="T1632" s="92" t="str">
        <f t="shared" si="564"/>
        <v>VIDE</v>
      </c>
      <c r="U1632" s="35" t="str">
        <f t="shared" si="565"/>
        <v>CH</v>
      </c>
      <c r="V1632" s="35">
        <f t="shared" si="566"/>
        <v>0</v>
      </c>
      <c r="W1632" s="35">
        <f t="shared" si="567"/>
        <v>0</v>
      </c>
      <c r="X1632" s="35">
        <f t="shared" si="568"/>
        <v>0</v>
      </c>
      <c r="Y1632" s="29">
        <f t="shared" si="569"/>
        <v>0</v>
      </c>
      <c r="Z1632" s="101">
        <f t="shared" si="570"/>
        <v>0</v>
      </c>
      <c r="AA1632" s="101">
        <f t="shared" si="571"/>
        <v>0</v>
      </c>
      <c r="AC1632" s="9" t="str">
        <f t="shared" si="572"/>
        <v/>
      </c>
      <c r="AD1632" s="10" t="str">
        <f t="shared" si="573"/>
        <v/>
      </c>
      <c r="AE1632" s="58" t="str">
        <f t="shared" si="574"/>
        <v/>
      </c>
      <c r="AF1632" s="59" t="str">
        <f t="shared" si="575"/>
        <v/>
      </c>
      <c r="AG1632" s="60" t="str">
        <f t="shared" si="576"/>
        <v/>
      </c>
      <c r="AH1632" s="39" t="str">
        <f t="shared" si="577"/>
        <v/>
      </c>
    </row>
    <row r="1633" spans="13:34" ht="57.9" thickBot="1" x14ac:dyDescent="0.6">
      <c r="M1633" s="15" t="str">
        <f t="shared" si="557"/>
        <v/>
      </c>
      <c r="N1633" s="200" t="str">
        <f t="shared" si="558"/>
        <v>VIDE</v>
      </c>
      <c r="O1633" s="21">
        <f t="shared" si="559"/>
        <v>0</v>
      </c>
      <c r="P1633" s="21">
        <f t="shared" si="560"/>
        <v>0</v>
      </c>
      <c r="Q1633" s="21">
        <f t="shared" si="561"/>
        <v>0</v>
      </c>
      <c r="R1633" s="21">
        <f t="shared" si="562"/>
        <v>0</v>
      </c>
      <c r="S1633" s="21">
        <f t="shared" si="563"/>
        <v>0</v>
      </c>
      <c r="T1633" s="92" t="str">
        <f t="shared" si="564"/>
        <v>VIDE</v>
      </c>
      <c r="U1633" s="35" t="str">
        <f t="shared" si="565"/>
        <v>CH</v>
      </c>
      <c r="V1633" s="35">
        <f t="shared" si="566"/>
        <v>0</v>
      </c>
      <c r="W1633" s="35">
        <f t="shared" si="567"/>
        <v>0</v>
      </c>
      <c r="X1633" s="35">
        <f t="shared" si="568"/>
        <v>0</v>
      </c>
      <c r="Y1633" s="29">
        <f t="shared" si="569"/>
        <v>0</v>
      </c>
      <c r="Z1633" s="101">
        <f t="shared" si="570"/>
        <v>0</v>
      </c>
      <c r="AA1633" s="101">
        <f t="shared" si="571"/>
        <v>0</v>
      </c>
      <c r="AC1633" s="9" t="str">
        <f t="shared" si="572"/>
        <v/>
      </c>
      <c r="AD1633" s="10" t="str">
        <f t="shared" si="573"/>
        <v/>
      </c>
      <c r="AE1633" s="58" t="str">
        <f t="shared" si="574"/>
        <v/>
      </c>
      <c r="AF1633" s="59" t="str">
        <f t="shared" si="575"/>
        <v/>
      </c>
      <c r="AG1633" s="60" t="str">
        <f t="shared" si="576"/>
        <v/>
      </c>
      <c r="AH1633" s="39" t="str">
        <f t="shared" si="577"/>
        <v/>
      </c>
    </row>
    <row r="1634" spans="13:34" ht="57.9" thickBot="1" x14ac:dyDescent="0.6">
      <c r="M1634" s="15" t="str">
        <f t="shared" si="557"/>
        <v/>
      </c>
      <c r="N1634" s="200" t="str">
        <f t="shared" si="558"/>
        <v>VIDE</v>
      </c>
      <c r="O1634" s="21">
        <f t="shared" si="559"/>
        <v>0</v>
      </c>
      <c r="P1634" s="21">
        <f t="shared" si="560"/>
        <v>0</v>
      </c>
      <c r="Q1634" s="21">
        <f t="shared" si="561"/>
        <v>0</v>
      </c>
      <c r="R1634" s="21">
        <f t="shared" si="562"/>
        <v>0</v>
      </c>
      <c r="S1634" s="21">
        <f t="shared" si="563"/>
        <v>0</v>
      </c>
      <c r="T1634" s="92" t="str">
        <f t="shared" si="564"/>
        <v>VIDE</v>
      </c>
      <c r="U1634" s="35" t="str">
        <f t="shared" si="565"/>
        <v>CH</v>
      </c>
      <c r="V1634" s="35">
        <f t="shared" si="566"/>
        <v>0</v>
      </c>
      <c r="W1634" s="35">
        <f t="shared" si="567"/>
        <v>0</v>
      </c>
      <c r="X1634" s="35">
        <f t="shared" si="568"/>
        <v>0</v>
      </c>
      <c r="Y1634" s="29">
        <f t="shared" si="569"/>
        <v>0</v>
      </c>
      <c r="Z1634" s="101">
        <f t="shared" si="570"/>
        <v>0</v>
      </c>
      <c r="AA1634" s="101">
        <f t="shared" si="571"/>
        <v>0</v>
      </c>
      <c r="AC1634" s="9" t="str">
        <f t="shared" si="572"/>
        <v/>
      </c>
      <c r="AD1634" s="10" t="str">
        <f t="shared" si="573"/>
        <v/>
      </c>
      <c r="AE1634" s="58" t="str">
        <f t="shared" si="574"/>
        <v/>
      </c>
      <c r="AF1634" s="59" t="str">
        <f t="shared" si="575"/>
        <v/>
      </c>
      <c r="AG1634" s="60" t="str">
        <f t="shared" si="576"/>
        <v/>
      </c>
      <c r="AH1634" s="39" t="str">
        <f t="shared" si="577"/>
        <v/>
      </c>
    </row>
    <row r="1635" spans="13:34" ht="57.9" thickBot="1" x14ac:dyDescent="0.6">
      <c r="M1635" s="15" t="str">
        <f t="shared" si="557"/>
        <v/>
      </c>
      <c r="N1635" s="200" t="str">
        <f t="shared" si="558"/>
        <v>VIDE</v>
      </c>
      <c r="O1635" s="21">
        <f t="shared" si="559"/>
        <v>0</v>
      </c>
      <c r="P1635" s="21">
        <f t="shared" si="560"/>
        <v>0</v>
      </c>
      <c r="Q1635" s="21">
        <f t="shared" si="561"/>
        <v>0</v>
      </c>
      <c r="R1635" s="21">
        <f t="shared" si="562"/>
        <v>0</v>
      </c>
      <c r="S1635" s="21">
        <f t="shared" si="563"/>
        <v>0</v>
      </c>
      <c r="T1635" s="92" t="str">
        <f t="shared" si="564"/>
        <v>VIDE</v>
      </c>
      <c r="U1635" s="35" t="str">
        <f t="shared" si="565"/>
        <v>CH</v>
      </c>
      <c r="V1635" s="35">
        <f t="shared" si="566"/>
        <v>0</v>
      </c>
      <c r="W1635" s="35">
        <f t="shared" si="567"/>
        <v>0</v>
      </c>
      <c r="X1635" s="35">
        <f t="shared" si="568"/>
        <v>0</v>
      </c>
      <c r="Y1635" s="29">
        <f t="shared" si="569"/>
        <v>0</v>
      </c>
      <c r="Z1635" s="101">
        <f t="shared" si="570"/>
        <v>0</v>
      </c>
      <c r="AA1635" s="101">
        <f t="shared" si="571"/>
        <v>0</v>
      </c>
      <c r="AC1635" s="9" t="str">
        <f t="shared" si="572"/>
        <v/>
      </c>
      <c r="AD1635" s="10" t="str">
        <f t="shared" si="573"/>
        <v/>
      </c>
      <c r="AE1635" s="58" t="str">
        <f t="shared" si="574"/>
        <v/>
      </c>
      <c r="AF1635" s="59" t="str">
        <f t="shared" si="575"/>
        <v/>
      </c>
      <c r="AG1635" s="60" t="str">
        <f t="shared" si="576"/>
        <v/>
      </c>
      <c r="AH1635" s="39" t="str">
        <f t="shared" si="577"/>
        <v/>
      </c>
    </row>
    <row r="1636" spans="13:34" ht="57.9" thickBot="1" x14ac:dyDescent="0.6">
      <c r="M1636" s="15" t="str">
        <f t="shared" si="557"/>
        <v/>
      </c>
      <c r="N1636" s="200" t="str">
        <f t="shared" si="558"/>
        <v>VIDE</v>
      </c>
      <c r="O1636" s="21">
        <f t="shared" si="559"/>
        <v>0</v>
      </c>
      <c r="P1636" s="21">
        <f t="shared" si="560"/>
        <v>0</v>
      </c>
      <c r="Q1636" s="21">
        <f t="shared" si="561"/>
        <v>0</v>
      </c>
      <c r="R1636" s="21">
        <f t="shared" si="562"/>
        <v>0</v>
      </c>
      <c r="S1636" s="21">
        <f t="shared" si="563"/>
        <v>0</v>
      </c>
      <c r="T1636" s="92" t="str">
        <f t="shared" si="564"/>
        <v>VIDE</v>
      </c>
      <c r="U1636" s="35" t="str">
        <f t="shared" si="565"/>
        <v>CH</v>
      </c>
      <c r="V1636" s="35">
        <f t="shared" si="566"/>
        <v>0</v>
      </c>
      <c r="W1636" s="35">
        <f t="shared" si="567"/>
        <v>0</v>
      </c>
      <c r="X1636" s="35">
        <f t="shared" si="568"/>
        <v>0</v>
      </c>
      <c r="Y1636" s="29">
        <f t="shared" si="569"/>
        <v>0</v>
      </c>
      <c r="Z1636" s="101">
        <f t="shared" si="570"/>
        <v>0</v>
      </c>
      <c r="AA1636" s="101">
        <f t="shared" si="571"/>
        <v>0</v>
      </c>
      <c r="AC1636" s="9" t="str">
        <f t="shared" si="572"/>
        <v/>
      </c>
      <c r="AD1636" s="10" t="str">
        <f t="shared" si="573"/>
        <v/>
      </c>
      <c r="AE1636" s="58" t="str">
        <f t="shared" si="574"/>
        <v/>
      </c>
      <c r="AF1636" s="59" t="str">
        <f t="shared" si="575"/>
        <v/>
      </c>
      <c r="AG1636" s="60" t="str">
        <f t="shared" si="576"/>
        <v/>
      </c>
      <c r="AH1636" s="39" t="str">
        <f t="shared" si="577"/>
        <v/>
      </c>
    </row>
    <row r="1637" spans="13:34" ht="57.9" thickBot="1" x14ac:dyDescent="0.6">
      <c r="M1637" s="15" t="str">
        <f t="shared" si="557"/>
        <v/>
      </c>
      <c r="N1637" s="200" t="str">
        <f t="shared" si="558"/>
        <v>VIDE</v>
      </c>
      <c r="O1637" s="21">
        <f t="shared" si="559"/>
        <v>0</v>
      </c>
      <c r="P1637" s="21">
        <f t="shared" si="560"/>
        <v>0</v>
      </c>
      <c r="Q1637" s="21">
        <f t="shared" si="561"/>
        <v>0</v>
      </c>
      <c r="R1637" s="21">
        <f t="shared" si="562"/>
        <v>0</v>
      </c>
      <c r="S1637" s="21">
        <f t="shared" si="563"/>
        <v>0</v>
      </c>
      <c r="T1637" s="92" t="str">
        <f t="shared" si="564"/>
        <v>VIDE</v>
      </c>
      <c r="U1637" s="35" t="str">
        <f t="shared" si="565"/>
        <v>CH</v>
      </c>
      <c r="V1637" s="35">
        <f t="shared" si="566"/>
        <v>0</v>
      </c>
      <c r="W1637" s="35">
        <f t="shared" si="567"/>
        <v>0</v>
      </c>
      <c r="X1637" s="35">
        <f t="shared" si="568"/>
        <v>0</v>
      </c>
      <c r="Y1637" s="29">
        <f t="shared" si="569"/>
        <v>0</v>
      </c>
      <c r="Z1637" s="101">
        <f t="shared" si="570"/>
        <v>0</v>
      </c>
      <c r="AA1637" s="101">
        <f t="shared" si="571"/>
        <v>0</v>
      </c>
      <c r="AC1637" s="9" t="str">
        <f t="shared" si="572"/>
        <v/>
      </c>
      <c r="AD1637" s="10" t="str">
        <f t="shared" si="573"/>
        <v/>
      </c>
      <c r="AE1637" s="58" t="str">
        <f t="shared" si="574"/>
        <v/>
      </c>
      <c r="AF1637" s="59" t="str">
        <f t="shared" si="575"/>
        <v/>
      </c>
      <c r="AG1637" s="60" t="str">
        <f t="shared" si="576"/>
        <v/>
      </c>
      <c r="AH1637" s="39" t="str">
        <f t="shared" si="577"/>
        <v/>
      </c>
    </row>
    <row r="1638" spans="13:34" ht="57.9" thickBot="1" x14ac:dyDescent="0.6">
      <c r="M1638" s="15" t="str">
        <f t="shared" si="557"/>
        <v/>
      </c>
      <c r="N1638" s="200" t="str">
        <f t="shared" si="558"/>
        <v>VIDE</v>
      </c>
      <c r="O1638" s="21">
        <f t="shared" si="559"/>
        <v>0</v>
      </c>
      <c r="P1638" s="21">
        <f t="shared" si="560"/>
        <v>0</v>
      </c>
      <c r="Q1638" s="21">
        <f t="shared" si="561"/>
        <v>0</v>
      </c>
      <c r="R1638" s="21">
        <f t="shared" si="562"/>
        <v>0</v>
      </c>
      <c r="S1638" s="21">
        <f t="shared" si="563"/>
        <v>0</v>
      </c>
      <c r="T1638" s="92" t="str">
        <f t="shared" si="564"/>
        <v>VIDE</v>
      </c>
      <c r="U1638" s="35" t="str">
        <f t="shared" si="565"/>
        <v>CH</v>
      </c>
      <c r="V1638" s="35">
        <f t="shared" si="566"/>
        <v>0</v>
      </c>
      <c r="W1638" s="35">
        <f t="shared" si="567"/>
        <v>0</v>
      </c>
      <c r="X1638" s="35">
        <f t="shared" si="568"/>
        <v>0</v>
      </c>
      <c r="Y1638" s="29">
        <f t="shared" si="569"/>
        <v>0</v>
      </c>
      <c r="Z1638" s="101">
        <f t="shared" si="570"/>
        <v>0</v>
      </c>
      <c r="AA1638" s="101">
        <f t="shared" si="571"/>
        <v>0</v>
      </c>
      <c r="AC1638" s="9" t="str">
        <f t="shared" si="572"/>
        <v/>
      </c>
      <c r="AD1638" s="10" t="str">
        <f t="shared" si="573"/>
        <v/>
      </c>
      <c r="AE1638" s="58" t="str">
        <f t="shared" si="574"/>
        <v/>
      </c>
      <c r="AF1638" s="59" t="str">
        <f t="shared" si="575"/>
        <v/>
      </c>
      <c r="AG1638" s="60" t="str">
        <f t="shared" si="576"/>
        <v/>
      </c>
      <c r="AH1638" s="39" t="str">
        <f t="shared" si="577"/>
        <v/>
      </c>
    </row>
    <row r="1639" spans="13:34" ht="57.9" thickBot="1" x14ac:dyDescent="0.6">
      <c r="M1639" s="15" t="str">
        <f t="shared" si="557"/>
        <v/>
      </c>
      <c r="N1639" s="200" t="str">
        <f t="shared" si="558"/>
        <v>VIDE</v>
      </c>
      <c r="O1639" s="21">
        <f t="shared" si="559"/>
        <v>0</v>
      </c>
      <c r="P1639" s="21">
        <f t="shared" si="560"/>
        <v>0</v>
      </c>
      <c r="Q1639" s="21">
        <f t="shared" si="561"/>
        <v>0</v>
      </c>
      <c r="R1639" s="21">
        <f t="shared" si="562"/>
        <v>0</v>
      </c>
      <c r="S1639" s="21">
        <f t="shared" si="563"/>
        <v>0</v>
      </c>
      <c r="T1639" s="92" t="str">
        <f t="shared" si="564"/>
        <v>VIDE</v>
      </c>
      <c r="U1639" s="35" t="str">
        <f t="shared" si="565"/>
        <v>CH</v>
      </c>
      <c r="V1639" s="35">
        <f t="shared" si="566"/>
        <v>0</v>
      </c>
      <c r="W1639" s="35">
        <f t="shared" si="567"/>
        <v>0</v>
      </c>
      <c r="X1639" s="35">
        <f t="shared" si="568"/>
        <v>0</v>
      </c>
      <c r="Y1639" s="29">
        <f t="shared" si="569"/>
        <v>0</v>
      </c>
      <c r="Z1639" s="101">
        <f t="shared" si="570"/>
        <v>0</v>
      </c>
      <c r="AA1639" s="101">
        <f t="shared" si="571"/>
        <v>0</v>
      </c>
      <c r="AC1639" s="9" t="str">
        <f t="shared" si="572"/>
        <v/>
      </c>
      <c r="AD1639" s="10" t="str">
        <f t="shared" si="573"/>
        <v/>
      </c>
      <c r="AE1639" s="58" t="str">
        <f t="shared" si="574"/>
        <v/>
      </c>
      <c r="AF1639" s="59" t="str">
        <f t="shared" si="575"/>
        <v/>
      </c>
      <c r="AG1639" s="60" t="str">
        <f t="shared" si="576"/>
        <v/>
      </c>
      <c r="AH1639" s="39" t="str">
        <f t="shared" si="577"/>
        <v/>
      </c>
    </row>
    <row r="1640" spans="13:34" ht="57.9" thickBot="1" x14ac:dyDescent="0.6">
      <c r="M1640" s="15" t="str">
        <f t="shared" si="557"/>
        <v/>
      </c>
      <c r="N1640" s="200" t="str">
        <f t="shared" si="558"/>
        <v>VIDE</v>
      </c>
      <c r="O1640" s="21">
        <f t="shared" si="559"/>
        <v>0</v>
      </c>
      <c r="P1640" s="21">
        <f t="shared" si="560"/>
        <v>0</v>
      </c>
      <c r="Q1640" s="21">
        <f t="shared" si="561"/>
        <v>0</v>
      </c>
      <c r="R1640" s="21">
        <f t="shared" si="562"/>
        <v>0</v>
      </c>
      <c r="S1640" s="21">
        <f t="shared" si="563"/>
        <v>0</v>
      </c>
      <c r="T1640" s="92" t="str">
        <f t="shared" si="564"/>
        <v>VIDE</v>
      </c>
      <c r="U1640" s="35" t="str">
        <f t="shared" si="565"/>
        <v>CH</v>
      </c>
      <c r="V1640" s="35">
        <f t="shared" si="566"/>
        <v>0</v>
      </c>
      <c r="W1640" s="35">
        <f t="shared" si="567"/>
        <v>0</v>
      </c>
      <c r="X1640" s="35">
        <f t="shared" si="568"/>
        <v>0</v>
      </c>
      <c r="Y1640" s="29">
        <f t="shared" si="569"/>
        <v>0</v>
      </c>
      <c r="Z1640" s="101">
        <f t="shared" si="570"/>
        <v>0</v>
      </c>
      <c r="AA1640" s="101">
        <f t="shared" si="571"/>
        <v>0</v>
      </c>
      <c r="AC1640" s="9" t="str">
        <f t="shared" si="572"/>
        <v/>
      </c>
      <c r="AD1640" s="10" t="str">
        <f t="shared" si="573"/>
        <v/>
      </c>
      <c r="AE1640" s="58" t="str">
        <f t="shared" si="574"/>
        <v/>
      </c>
      <c r="AF1640" s="59" t="str">
        <f t="shared" si="575"/>
        <v/>
      </c>
      <c r="AG1640" s="60" t="str">
        <f t="shared" si="576"/>
        <v/>
      </c>
      <c r="AH1640" s="39" t="str">
        <f t="shared" si="577"/>
        <v/>
      </c>
    </row>
    <row r="1641" spans="13:34" ht="57.9" thickBot="1" x14ac:dyDescent="0.6">
      <c r="M1641" s="15" t="str">
        <f t="shared" si="557"/>
        <v/>
      </c>
      <c r="N1641" s="200" t="str">
        <f t="shared" si="558"/>
        <v>VIDE</v>
      </c>
      <c r="O1641" s="21">
        <f t="shared" si="559"/>
        <v>0</v>
      </c>
      <c r="P1641" s="21">
        <f t="shared" si="560"/>
        <v>0</v>
      </c>
      <c r="Q1641" s="21">
        <f t="shared" si="561"/>
        <v>0</v>
      </c>
      <c r="R1641" s="21">
        <f t="shared" si="562"/>
        <v>0</v>
      </c>
      <c r="S1641" s="21">
        <f t="shared" si="563"/>
        <v>0</v>
      </c>
      <c r="T1641" s="92" t="str">
        <f t="shared" si="564"/>
        <v>VIDE</v>
      </c>
      <c r="U1641" s="35" t="str">
        <f t="shared" si="565"/>
        <v>CH</v>
      </c>
      <c r="V1641" s="35">
        <f t="shared" si="566"/>
        <v>0</v>
      </c>
      <c r="W1641" s="35">
        <f t="shared" si="567"/>
        <v>0</v>
      </c>
      <c r="X1641" s="35">
        <f t="shared" si="568"/>
        <v>0</v>
      </c>
      <c r="Y1641" s="29">
        <f t="shared" si="569"/>
        <v>0</v>
      </c>
      <c r="Z1641" s="101">
        <f t="shared" si="570"/>
        <v>0</v>
      </c>
      <c r="AA1641" s="101">
        <f t="shared" si="571"/>
        <v>0</v>
      </c>
      <c r="AC1641" s="9" t="str">
        <f t="shared" si="572"/>
        <v/>
      </c>
      <c r="AD1641" s="10" t="str">
        <f t="shared" si="573"/>
        <v/>
      </c>
      <c r="AE1641" s="58" t="str">
        <f t="shared" si="574"/>
        <v/>
      </c>
      <c r="AF1641" s="59" t="str">
        <f t="shared" si="575"/>
        <v/>
      </c>
      <c r="AG1641" s="60" t="str">
        <f t="shared" si="576"/>
        <v/>
      </c>
      <c r="AH1641" s="39" t="str">
        <f t="shared" si="577"/>
        <v/>
      </c>
    </row>
    <row r="1642" spans="13:34" ht="57.9" thickBot="1" x14ac:dyDescent="0.6">
      <c r="M1642" s="15" t="str">
        <f t="shared" si="557"/>
        <v/>
      </c>
      <c r="N1642" s="200" t="str">
        <f t="shared" si="558"/>
        <v>VIDE</v>
      </c>
      <c r="O1642" s="21">
        <f t="shared" si="559"/>
        <v>0</v>
      </c>
      <c r="P1642" s="21">
        <f t="shared" si="560"/>
        <v>0</v>
      </c>
      <c r="Q1642" s="21">
        <f t="shared" si="561"/>
        <v>0</v>
      </c>
      <c r="R1642" s="21">
        <f t="shared" si="562"/>
        <v>0</v>
      </c>
      <c r="S1642" s="21">
        <f t="shared" si="563"/>
        <v>0</v>
      </c>
      <c r="T1642" s="92" t="str">
        <f t="shared" si="564"/>
        <v>VIDE</v>
      </c>
      <c r="U1642" s="35" t="str">
        <f t="shared" si="565"/>
        <v>CH</v>
      </c>
      <c r="V1642" s="35">
        <f t="shared" si="566"/>
        <v>0</v>
      </c>
      <c r="W1642" s="35">
        <f t="shared" si="567"/>
        <v>0</v>
      </c>
      <c r="X1642" s="35">
        <f t="shared" si="568"/>
        <v>0</v>
      </c>
      <c r="Y1642" s="29">
        <f t="shared" si="569"/>
        <v>0</v>
      </c>
      <c r="Z1642" s="101">
        <f t="shared" si="570"/>
        <v>0</v>
      </c>
      <c r="AA1642" s="101">
        <f t="shared" si="571"/>
        <v>0</v>
      </c>
      <c r="AC1642" s="9" t="str">
        <f t="shared" si="572"/>
        <v/>
      </c>
      <c r="AD1642" s="10" t="str">
        <f t="shared" si="573"/>
        <v/>
      </c>
      <c r="AE1642" s="58" t="str">
        <f t="shared" si="574"/>
        <v/>
      </c>
      <c r="AF1642" s="59" t="str">
        <f t="shared" si="575"/>
        <v/>
      </c>
      <c r="AG1642" s="60" t="str">
        <f t="shared" si="576"/>
        <v/>
      </c>
      <c r="AH1642" s="39" t="str">
        <f t="shared" si="577"/>
        <v/>
      </c>
    </row>
    <row r="1643" spans="13:34" ht="57.9" thickBot="1" x14ac:dyDescent="0.6">
      <c r="M1643" s="15" t="str">
        <f t="shared" si="557"/>
        <v/>
      </c>
      <c r="N1643" s="200" t="str">
        <f t="shared" si="558"/>
        <v>VIDE</v>
      </c>
      <c r="O1643" s="21">
        <f t="shared" si="559"/>
        <v>0</v>
      </c>
      <c r="P1643" s="21">
        <f t="shared" si="560"/>
        <v>0</v>
      </c>
      <c r="Q1643" s="21">
        <f t="shared" si="561"/>
        <v>0</v>
      </c>
      <c r="R1643" s="21">
        <f t="shared" si="562"/>
        <v>0</v>
      </c>
      <c r="S1643" s="21">
        <f t="shared" si="563"/>
        <v>0</v>
      </c>
      <c r="T1643" s="92" t="str">
        <f t="shared" si="564"/>
        <v>VIDE</v>
      </c>
      <c r="U1643" s="35" t="str">
        <f t="shared" si="565"/>
        <v>CH</v>
      </c>
      <c r="V1643" s="35">
        <f t="shared" si="566"/>
        <v>0</v>
      </c>
      <c r="W1643" s="35">
        <f t="shared" si="567"/>
        <v>0</v>
      </c>
      <c r="X1643" s="35">
        <f t="shared" si="568"/>
        <v>0</v>
      </c>
      <c r="Y1643" s="29">
        <f t="shared" si="569"/>
        <v>0</v>
      </c>
      <c r="Z1643" s="101">
        <f t="shared" si="570"/>
        <v>0</v>
      </c>
      <c r="AA1643" s="101">
        <f t="shared" si="571"/>
        <v>0</v>
      </c>
      <c r="AC1643" s="9" t="str">
        <f t="shared" si="572"/>
        <v/>
      </c>
      <c r="AD1643" s="10" t="str">
        <f t="shared" si="573"/>
        <v/>
      </c>
      <c r="AE1643" s="58" t="str">
        <f t="shared" si="574"/>
        <v/>
      </c>
      <c r="AF1643" s="59" t="str">
        <f t="shared" si="575"/>
        <v/>
      </c>
      <c r="AG1643" s="60" t="str">
        <f t="shared" si="576"/>
        <v/>
      </c>
      <c r="AH1643" s="39" t="str">
        <f t="shared" si="577"/>
        <v/>
      </c>
    </row>
    <row r="1644" spans="13:34" ht="57.9" thickBot="1" x14ac:dyDescent="0.6">
      <c r="M1644" s="15" t="str">
        <f t="shared" si="557"/>
        <v/>
      </c>
      <c r="N1644" s="200" t="str">
        <f t="shared" si="558"/>
        <v>VIDE</v>
      </c>
      <c r="O1644" s="21">
        <f t="shared" si="559"/>
        <v>0</v>
      </c>
      <c r="P1644" s="21">
        <f t="shared" si="560"/>
        <v>0</v>
      </c>
      <c r="Q1644" s="21">
        <f t="shared" si="561"/>
        <v>0</v>
      </c>
      <c r="R1644" s="21">
        <f t="shared" si="562"/>
        <v>0</v>
      </c>
      <c r="S1644" s="21">
        <f t="shared" si="563"/>
        <v>0</v>
      </c>
      <c r="T1644" s="92" t="str">
        <f t="shared" si="564"/>
        <v>VIDE</v>
      </c>
      <c r="U1644" s="35" t="str">
        <f t="shared" si="565"/>
        <v>CH</v>
      </c>
      <c r="V1644" s="35">
        <f t="shared" si="566"/>
        <v>0</v>
      </c>
      <c r="W1644" s="35">
        <f t="shared" si="567"/>
        <v>0</v>
      </c>
      <c r="X1644" s="35">
        <f t="shared" si="568"/>
        <v>0</v>
      </c>
      <c r="Y1644" s="29">
        <f t="shared" si="569"/>
        <v>0</v>
      </c>
      <c r="Z1644" s="101">
        <f t="shared" si="570"/>
        <v>0</v>
      </c>
      <c r="AA1644" s="101">
        <f t="shared" si="571"/>
        <v>0</v>
      </c>
      <c r="AC1644" s="9" t="str">
        <f t="shared" si="572"/>
        <v/>
      </c>
      <c r="AD1644" s="10" t="str">
        <f t="shared" si="573"/>
        <v/>
      </c>
      <c r="AE1644" s="58" t="str">
        <f t="shared" si="574"/>
        <v/>
      </c>
      <c r="AF1644" s="59" t="str">
        <f t="shared" si="575"/>
        <v/>
      </c>
      <c r="AG1644" s="60" t="str">
        <f t="shared" si="576"/>
        <v/>
      </c>
      <c r="AH1644" s="39" t="str">
        <f t="shared" si="577"/>
        <v/>
      </c>
    </row>
    <row r="1645" spans="13:34" ht="57.9" thickBot="1" x14ac:dyDescent="0.6">
      <c r="M1645" s="15" t="str">
        <f t="shared" si="557"/>
        <v/>
      </c>
      <c r="N1645" s="200" t="str">
        <f t="shared" si="558"/>
        <v>VIDE</v>
      </c>
      <c r="O1645" s="21">
        <f t="shared" si="559"/>
        <v>0</v>
      </c>
      <c r="P1645" s="21">
        <f t="shared" si="560"/>
        <v>0</v>
      </c>
      <c r="Q1645" s="21">
        <f t="shared" si="561"/>
        <v>0</v>
      </c>
      <c r="R1645" s="21">
        <f t="shared" si="562"/>
        <v>0</v>
      </c>
      <c r="S1645" s="21">
        <f t="shared" si="563"/>
        <v>0</v>
      </c>
      <c r="T1645" s="92" t="str">
        <f t="shared" si="564"/>
        <v>VIDE</v>
      </c>
      <c r="U1645" s="35" t="str">
        <f t="shared" si="565"/>
        <v>CH</v>
      </c>
      <c r="V1645" s="35">
        <f t="shared" si="566"/>
        <v>0</v>
      </c>
      <c r="W1645" s="35">
        <f t="shared" si="567"/>
        <v>0</v>
      </c>
      <c r="X1645" s="35">
        <f t="shared" si="568"/>
        <v>0</v>
      </c>
      <c r="Y1645" s="29">
        <f t="shared" si="569"/>
        <v>0</v>
      </c>
      <c r="Z1645" s="101">
        <f t="shared" si="570"/>
        <v>0</v>
      </c>
      <c r="AA1645" s="101">
        <f t="shared" si="571"/>
        <v>0</v>
      </c>
      <c r="AC1645" s="9" t="str">
        <f t="shared" si="572"/>
        <v/>
      </c>
      <c r="AD1645" s="10" t="str">
        <f t="shared" si="573"/>
        <v/>
      </c>
      <c r="AE1645" s="58" t="str">
        <f t="shared" si="574"/>
        <v/>
      </c>
      <c r="AF1645" s="59" t="str">
        <f t="shared" si="575"/>
        <v/>
      </c>
      <c r="AG1645" s="60" t="str">
        <f t="shared" si="576"/>
        <v/>
      </c>
      <c r="AH1645" s="39" t="str">
        <f t="shared" si="577"/>
        <v/>
      </c>
    </row>
    <row r="1646" spans="13:34" ht="57.9" thickBot="1" x14ac:dyDescent="0.6">
      <c r="M1646" s="15" t="str">
        <f t="shared" si="557"/>
        <v/>
      </c>
      <c r="N1646" s="200" t="str">
        <f t="shared" si="558"/>
        <v>VIDE</v>
      </c>
      <c r="O1646" s="21">
        <f t="shared" si="559"/>
        <v>0</v>
      </c>
      <c r="P1646" s="21">
        <f t="shared" si="560"/>
        <v>0</v>
      </c>
      <c r="Q1646" s="21">
        <f t="shared" si="561"/>
        <v>0</v>
      </c>
      <c r="R1646" s="21">
        <f t="shared" si="562"/>
        <v>0</v>
      </c>
      <c r="S1646" s="21">
        <f t="shared" si="563"/>
        <v>0</v>
      </c>
      <c r="T1646" s="92" t="str">
        <f t="shared" si="564"/>
        <v>VIDE</v>
      </c>
      <c r="U1646" s="35" t="str">
        <f t="shared" si="565"/>
        <v>CH</v>
      </c>
      <c r="V1646" s="35">
        <f t="shared" si="566"/>
        <v>0</v>
      </c>
      <c r="W1646" s="35">
        <f t="shared" si="567"/>
        <v>0</v>
      </c>
      <c r="X1646" s="35">
        <f t="shared" si="568"/>
        <v>0</v>
      </c>
      <c r="Y1646" s="29">
        <f t="shared" si="569"/>
        <v>0</v>
      </c>
      <c r="Z1646" s="101">
        <f t="shared" si="570"/>
        <v>0</v>
      </c>
      <c r="AA1646" s="101">
        <f t="shared" si="571"/>
        <v>0</v>
      </c>
      <c r="AC1646" s="9" t="str">
        <f t="shared" si="572"/>
        <v/>
      </c>
      <c r="AD1646" s="10" t="str">
        <f t="shared" si="573"/>
        <v/>
      </c>
      <c r="AE1646" s="58" t="str">
        <f t="shared" si="574"/>
        <v/>
      </c>
      <c r="AF1646" s="59" t="str">
        <f t="shared" si="575"/>
        <v/>
      </c>
      <c r="AG1646" s="60" t="str">
        <f t="shared" si="576"/>
        <v/>
      </c>
      <c r="AH1646" s="39" t="str">
        <f t="shared" si="577"/>
        <v/>
      </c>
    </row>
    <row r="1647" spans="13:34" ht="57.9" thickBot="1" x14ac:dyDescent="0.6">
      <c r="M1647" s="15" t="str">
        <f t="shared" si="557"/>
        <v/>
      </c>
      <c r="N1647" s="200" t="str">
        <f t="shared" si="558"/>
        <v>VIDE</v>
      </c>
      <c r="O1647" s="21">
        <f t="shared" si="559"/>
        <v>0</v>
      </c>
      <c r="P1647" s="21">
        <f t="shared" si="560"/>
        <v>0</v>
      </c>
      <c r="Q1647" s="21">
        <f t="shared" si="561"/>
        <v>0</v>
      </c>
      <c r="R1647" s="21">
        <f t="shared" si="562"/>
        <v>0</v>
      </c>
      <c r="S1647" s="21">
        <f t="shared" si="563"/>
        <v>0</v>
      </c>
      <c r="T1647" s="92" t="str">
        <f t="shared" si="564"/>
        <v>VIDE</v>
      </c>
      <c r="U1647" s="35" t="str">
        <f t="shared" si="565"/>
        <v>CH</v>
      </c>
      <c r="V1647" s="35">
        <f t="shared" si="566"/>
        <v>0</v>
      </c>
      <c r="W1647" s="35">
        <f t="shared" si="567"/>
        <v>0</v>
      </c>
      <c r="X1647" s="35">
        <f t="shared" si="568"/>
        <v>0</v>
      </c>
      <c r="Y1647" s="29">
        <f t="shared" si="569"/>
        <v>0</v>
      </c>
      <c r="Z1647" s="101">
        <f t="shared" si="570"/>
        <v>0</v>
      </c>
      <c r="AA1647" s="101">
        <f t="shared" si="571"/>
        <v>0</v>
      </c>
      <c r="AC1647" s="9" t="str">
        <f t="shared" si="572"/>
        <v/>
      </c>
      <c r="AD1647" s="10" t="str">
        <f t="shared" si="573"/>
        <v/>
      </c>
      <c r="AE1647" s="58" t="str">
        <f t="shared" si="574"/>
        <v/>
      </c>
      <c r="AF1647" s="59" t="str">
        <f t="shared" si="575"/>
        <v/>
      </c>
      <c r="AG1647" s="60" t="str">
        <f t="shared" si="576"/>
        <v/>
      </c>
      <c r="AH1647" s="39" t="str">
        <f t="shared" si="577"/>
        <v/>
      </c>
    </row>
    <row r="1648" spans="13:34" ht="57.9" thickBot="1" x14ac:dyDescent="0.6">
      <c r="M1648" s="15" t="str">
        <f t="shared" si="557"/>
        <v/>
      </c>
      <c r="N1648" s="200" t="str">
        <f t="shared" si="558"/>
        <v>VIDE</v>
      </c>
      <c r="O1648" s="21">
        <f t="shared" si="559"/>
        <v>0</v>
      </c>
      <c r="P1648" s="21">
        <f t="shared" si="560"/>
        <v>0</v>
      </c>
      <c r="Q1648" s="21">
        <f t="shared" si="561"/>
        <v>0</v>
      </c>
      <c r="R1648" s="21">
        <f t="shared" si="562"/>
        <v>0</v>
      </c>
      <c r="S1648" s="21">
        <f t="shared" si="563"/>
        <v>0</v>
      </c>
      <c r="T1648" s="92" t="str">
        <f t="shared" si="564"/>
        <v>VIDE</v>
      </c>
      <c r="U1648" s="35" t="str">
        <f t="shared" si="565"/>
        <v>CH</v>
      </c>
      <c r="V1648" s="35">
        <f t="shared" si="566"/>
        <v>0</v>
      </c>
      <c r="W1648" s="35">
        <f t="shared" si="567"/>
        <v>0</v>
      </c>
      <c r="X1648" s="35">
        <f t="shared" si="568"/>
        <v>0</v>
      </c>
      <c r="Y1648" s="29">
        <f t="shared" si="569"/>
        <v>0</v>
      </c>
      <c r="Z1648" s="101">
        <f t="shared" si="570"/>
        <v>0</v>
      </c>
      <c r="AA1648" s="101">
        <f t="shared" si="571"/>
        <v>0</v>
      </c>
      <c r="AC1648" s="9" t="str">
        <f t="shared" si="572"/>
        <v/>
      </c>
      <c r="AD1648" s="10" t="str">
        <f t="shared" si="573"/>
        <v/>
      </c>
      <c r="AE1648" s="58" t="str">
        <f t="shared" si="574"/>
        <v/>
      </c>
      <c r="AF1648" s="59" t="str">
        <f t="shared" si="575"/>
        <v/>
      </c>
      <c r="AG1648" s="60" t="str">
        <f t="shared" si="576"/>
        <v/>
      </c>
      <c r="AH1648" s="39" t="str">
        <f t="shared" si="577"/>
        <v/>
      </c>
    </row>
    <row r="1649" spans="13:34" ht="57.9" thickBot="1" x14ac:dyDescent="0.6">
      <c r="M1649" s="15" t="str">
        <f t="shared" si="557"/>
        <v/>
      </c>
      <c r="N1649" s="200" t="str">
        <f t="shared" si="558"/>
        <v>VIDE</v>
      </c>
      <c r="O1649" s="21">
        <f t="shared" si="559"/>
        <v>0</v>
      </c>
      <c r="P1649" s="21">
        <f t="shared" si="560"/>
        <v>0</v>
      </c>
      <c r="Q1649" s="21">
        <f t="shared" si="561"/>
        <v>0</v>
      </c>
      <c r="R1649" s="21">
        <f t="shared" si="562"/>
        <v>0</v>
      </c>
      <c r="S1649" s="21">
        <f t="shared" si="563"/>
        <v>0</v>
      </c>
      <c r="T1649" s="92" t="str">
        <f t="shared" si="564"/>
        <v>VIDE</v>
      </c>
      <c r="U1649" s="35" t="str">
        <f t="shared" si="565"/>
        <v>CH</v>
      </c>
      <c r="V1649" s="35">
        <f t="shared" si="566"/>
        <v>0</v>
      </c>
      <c r="W1649" s="35">
        <f t="shared" si="567"/>
        <v>0</v>
      </c>
      <c r="X1649" s="35">
        <f t="shared" si="568"/>
        <v>0</v>
      </c>
      <c r="Y1649" s="29">
        <f t="shared" si="569"/>
        <v>0</v>
      </c>
      <c r="Z1649" s="101">
        <f t="shared" si="570"/>
        <v>0</v>
      </c>
      <c r="AA1649" s="101">
        <f t="shared" si="571"/>
        <v>0</v>
      </c>
      <c r="AC1649" s="9" t="str">
        <f t="shared" si="572"/>
        <v/>
      </c>
      <c r="AD1649" s="10" t="str">
        <f t="shared" si="573"/>
        <v/>
      </c>
      <c r="AE1649" s="58" t="str">
        <f t="shared" si="574"/>
        <v/>
      </c>
      <c r="AF1649" s="59" t="str">
        <f t="shared" si="575"/>
        <v/>
      </c>
      <c r="AG1649" s="60" t="str">
        <f t="shared" si="576"/>
        <v/>
      </c>
      <c r="AH1649" s="39" t="str">
        <f t="shared" si="577"/>
        <v/>
      </c>
    </row>
    <row r="1650" spans="13:34" ht="57.9" thickBot="1" x14ac:dyDescent="0.6">
      <c r="M1650" s="15" t="str">
        <f t="shared" ref="M1650:M1713" si="578">IF(TRIM(C1650)="","",IF(H1650="C","",IF(LEFT(C1650,2)="99",C1650,IF(LEN(C1650)=5,C1650&amp;"0",C1650))))</f>
        <v/>
      </c>
      <c r="N1650" s="200" t="str">
        <f t="shared" ref="N1650:N1713" si="579">IF(OR(M1650="", H1650="C"),"VIDE",IF(G1650="",IF(E1650="",D1650 &amp;IF(B1650="",""," ("&amp;B1650&amp;")"),TRIM(E1650) &amp; IF(B1650="",""," ("&amp;B1650&amp;")")),IF(F1650="", TRIM(E1650), IF(E1650="",D1650,TRIM(E1650))&amp; IF(F1650="", " Qté.:"&amp;VLOOKUP(B1650,AU:AV,2,0)," ("&amp;B1650&amp;")"&amp;" Qté.:"&amp;VLOOKUP(B1650,AU:AV,2,0)))))</f>
        <v>VIDE</v>
      </c>
      <c r="O1650" s="21">
        <f t="shared" ref="O1650:O1713" si="580">ROUND(X1650,2)</f>
        <v>0</v>
      </c>
      <c r="P1650" s="21">
        <f t="shared" ref="P1650:P1713" si="581">H1650</f>
        <v>0</v>
      </c>
      <c r="Q1650" s="21">
        <f t="shared" ref="Q1650:Q1713" si="582">I1650</f>
        <v>0</v>
      </c>
      <c r="R1650" s="21">
        <f t="shared" ref="R1650:R1713" si="583">J1650</f>
        <v>0</v>
      </c>
      <c r="S1650" s="21">
        <f t="shared" ref="S1650:S1713" si="584">K1650</f>
        <v>0</v>
      </c>
      <c r="T1650" s="92" t="str">
        <f t="shared" ref="T1650:T1713" si="585">IF(OR(M1650="", H1650="C"),"VIDE",IF(G1650="",IF(E1650="",D1650 &amp;IF(B1650="",""," ("&amp;B1650&amp;")"),E1650 &amp; IF(B1650="",""," ("&amp;B1650&amp;")")),IF(F1650="", E1650 &amp;VLOOKUP(M1650,AS:AT,2,0), IF(E1650="",D1650,E1650)&amp; IF(F1650="", " Qté.:"&amp;K1650," ("&amp;B1650&amp;")"&amp;" Qté.:"&amp;K1650))))</f>
        <v>VIDE</v>
      </c>
      <c r="U1650" s="35" t="str">
        <f t="shared" ref="U1650:U1713" si="586">IF(G1650="","CH",IF(F1650="","PO","PO2"))</f>
        <v>CH</v>
      </c>
      <c r="V1650" s="35">
        <f t="shared" ref="V1650:V1713" si="587">B1650</f>
        <v>0</v>
      </c>
      <c r="W1650" s="35">
        <f t="shared" ref="W1650:W1713" si="588">K1650</f>
        <v>0</v>
      </c>
      <c r="X1650" s="35">
        <f t="shared" ref="X1650:X1713" si="589">IF(U1650="CH",K1650, IF(U1650="PO", K1650*G1650,IF(U1650="PO2",K1650*G1650*F1650)))</f>
        <v>0</v>
      </c>
      <c r="Y1650" s="29">
        <f t="shared" ref="Y1650:Y1713" si="590">E1650</f>
        <v>0</v>
      </c>
      <c r="Z1650" s="101">
        <f t="shared" ref="Z1650:Z1713" si="591">F1650</f>
        <v>0</v>
      </c>
      <c r="AA1650" s="101">
        <f t="shared" ref="AA1650:AA1713" si="592">B1650</f>
        <v>0</v>
      </c>
      <c r="AC1650" s="9" t="str">
        <f t="shared" si="572"/>
        <v/>
      </c>
      <c r="AD1650" s="10" t="str">
        <f t="shared" si="573"/>
        <v/>
      </c>
      <c r="AE1650" s="58" t="str">
        <f t="shared" si="574"/>
        <v/>
      </c>
      <c r="AF1650" s="59" t="str">
        <f t="shared" si="575"/>
        <v/>
      </c>
      <c r="AG1650" s="60" t="str">
        <f t="shared" si="576"/>
        <v/>
      </c>
      <c r="AH1650" s="39" t="str">
        <f t="shared" si="577"/>
        <v/>
      </c>
    </row>
    <row r="1651" spans="13:34" ht="57.9" thickBot="1" x14ac:dyDescent="0.6">
      <c r="M1651" s="15" t="str">
        <f t="shared" si="578"/>
        <v/>
      </c>
      <c r="N1651" s="200" t="str">
        <f t="shared" si="579"/>
        <v>VIDE</v>
      </c>
      <c r="O1651" s="21">
        <f t="shared" si="580"/>
        <v>0</v>
      </c>
      <c r="P1651" s="21">
        <f t="shared" si="581"/>
        <v>0</v>
      </c>
      <c r="Q1651" s="21">
        <f t="shared" si="582"/>
        <v>0</v>
      </c>
      <c r="R1651" s="21">
        <f t="shared" si="583"/>
        <v>0</v>
      </c>
      <c r="S1651" s="21">
        <f t="shared" si="584"/>
        <v>0</v>
      </c>
      <c r="T1651" s="92" t="str">
        <f t="shared" si="585"/>
        <v>VIDE</v>
      </c>
      <c r="U1651" s="35" t="str">
        <f t="shared" si="586"/>
        <v>CH</v>
      </c>
      <c r="V1651" s="35">
        <f t="shared" si="587"/>
        <v>0</v>
      </c>
      <c r="W1651" s="35">
        <f t="shared" si="588"/>
        <v>0</v>
      </c>
      <c r="X1651" s="35">
        <f t="shared" si="589"/>
        <v>0</v>
      </c>
      <c r="Y1651" s="29">
        <f t="shared" si="590"/>
        <v>0</v>
      </c>
      <c r="Z1651" s="101">
        <f t="shared" si="591"/>
        <v>0</v>
      </c>
      <c r="AA1651" s="101">
        <f t="shared" si="592"/>
        <v>0</v>
      </c>
      <c r="AC1651" s="9" t="str">
        <f t="shared" ref="AC1651:AC1714" si="593">IF(AJ1651 = "", "", AJ1651)</f>
        <v/>
      </c>
      <c r="AD1651" s="10" t="str">
        <f t="shared" ref="AD1651:AD1714" si="594">IF(AK1651 = "", "", AK1651)</f>
        <v/>
      </c>
      <c r="AE1651" s="58" t="str">
        <f t="shared" ref="AE1651:AE1714" si="595">IF(AL1651 = "", "", AL1651)</f>
        <v/>
      </c>
      <c r="AF1651" s="59" t="str">
        <f t="shared" ref="AF1651:AF1714" si="596">IF(AM1651 = "", "", AM1651)</f>
        <v/>
      </c>
      <c r="AG1651" s="60" t="str">
        <f t="shared" ref="AG1651:AG1714" si="597">IF(AN1651 = "", "", AN1651)</f>
        <v/>
      </c>
      <c r="AH1651" s="39" t="str">
        <f t="shared" ref="AH1651:AH1714" si="598">IF(AO1651 = "", "", AO1651)</f>
        <v/>
      </c>
    </row>
    <row r="1652" spans="13:34" ht="57.9" thickBot="1" x14ac:dyDescent="0.6">
      <c r="M1652" s="15" t="str">
        <f t="shared" si="578"/>
        <v/>
      </c>
      <c r="N1652" s="200" t="str">
        <f t="shared" si="579"/>
        <v>VIDE</v>
      </c>
      <c r="O1652" s="21">
        <f t="shared" si="580"/>
        <v>0</v>
      </c>
      <c r="P1652" s="21">
        <f t="shared" si="581"/>
        <v>0</v>
      </c>
      <c r="Q1652" s="21">
        <f t="shared" si="582"/>
        <v>0</v>
      </c>
      <c r="R1652" s="21">
        <f t="shared" si="583"/>
        <v>0</v>
      </c>
      <c r="S1652" s="21">
        <f t="shared" si="584"/>
        <v>0</v>
      </c>
      <c r="T1652" s="92" t="str">
        <f t="shared" si="585"/>
        <v>VIDE</v>
      </c>
      <c r="U1652" s="35" t="str">
        <f t="shared" si="586"/>
        <v>CH</v>
      </c>
      <c r="V1652" s="35">
        <f t="shared" si="587"/>
        <v>0</v>
      </c>
      <c r="W1652" s="35">
        <f t="shared" si="588"/>
        <v>0</v>
      </c>
      <c r="X1652" s="35">
        <f t="shared" si="589"/>
        <v>0</v>
      </c>
      <c r="Y1652" s="29">
        <f t="shared" si="590"/>
        <v>0</v>
      </c>
      <c r="Z1652" s="101">
        <f t="shared" si="591"/>
        <v>0</v>
      </c>
      <c r="AA1652" s="101">
        <f t="shared" si="592"/>
        <v>0</v>
      </c>
      <c r="AC1652" s="9" t="str">
        <f t="shared" si="593"/>
        <v/>
      </c>
      <c r="AD1652" s="10" t="str">
        <f t="shared" si="594"/>
        <v/>
      </c>
      <c r="AE1652" s="58" t="str">
        <f t="shared" si="595"/>
        <v/>
      </c>
      <c r="AF1652" s="59" t="str">
        <f t="shared" si="596"/>
        <v/>
      </c>
      <c r="AG1652" s="60" t="str">
        <f t="shared" si="597"/>
        <v/>
      </c>
      <c r="AH1652" s="39" t="str">
        <f t="shared" si="598"/>
        <v/>
      </c>
    </row>
    <row r="1653" spans="13:34" ht="57.9" thickBot="1" x14ac:dyDescent="0.6">
      <c r="M1653" s="15" t="str">
        <f t="shared" si="578"/>
        <v/>
      </c>
      <c r="N1653" s="200" t="str">
        <f t="shared" si="579"/>
        <v>VIDE</v>
      </c>
      <c r="O1653" s="21">
        <f t="shared" si="580"/>
        <v>0</v>
      </c>
      <c r="P1653" s="21">
        <f t="shared" si="581"/>
        <v>0</v>
      </c>
      <c r="Q1653" s="21">
        <f t="shared" si="582"/>
        <v>0</v>
      </c>
      <c r="R1653" s="21">
        <f t="shared" si="583"/>
        <v>0</v>
      </c>
      <c r="S1653" s="21">
        <f t="shared" si="584"/>
        <v>0</v>
      </c>
      <c r="T1653" s="92" t="str">
        <f t="shared" si="585"/>
        <v>VIDE</v>
      </c>
      <c r="U1653" s="35" t="str">
        <f t="shared" si="586"/>
        <v>CH</v>
      </c>
      <c r="V1653" s="35">
        <f t="shared" si="587"/>
        <v>0</v>
      </c>
      <c r="W1653" s="35">
        <f t="shared" si="588"/>
        <v>0</v>
      </c>
      <c r="X1653" s="35">
        <f t="shared" si="589"/>
        <v>0</v>
      </c>
      <c r="Y1653" s="29">
        <f t="shared" si="590"/>
        <v>0</v>
      </c>
      <c r="Z1653" s="101">
        <f t="shared" si="591"/>
        <v>0</v>
      </c>
      <c r="AA1653" s="101">
        <f t="shared" si="592"/>
        <v>0</v>
      </c>
      <c r="AC1653" s="9" t="str">
        <f t="shared" si="593"/>
        <v/>
      </c>
      <c r="AD1653" s="10" t="str">
        <f t="shared" si="594"/>
        <v/>
      </c>
      <c r="AE1653" s="58" t="str">
        <f t="shared" si="595"/>
        <v/>
      </c>
      <c r="AF1653" s="59" t="str">
        <f t="shared" si="596"/>
        <v/>
      </c>
      <c r="AG1653" s="60" t="str">
        <f t="shared" si="597"/>
        <v/>
      </c>
      <c r="AH1653" s="39" t="str">
        <f t="shared" si="598"/>
        <v/>
      </c>
    </row>
    <row r="1654" spans="13:34" ht="57.9" thickBot="1" x14ac:dyDescent="0.6">
      <c r="M1654" s="15" t="str">
        <f t="shared" si="578"/>
        <v/>
      </c>
      <c r="N1654" s="200" t="str">
        <f t="shared" si="579"/>
        <v>VIDE</v>
      </c>
      <c r="O1654" s="21">
        <f t="shared" si="580"/>
        <v>0</v>
      </c>
      <c r="P1654" s="21">
        <f t="shared" si="581"/>
        <v>0</v>
      </c>
      <c r="Q1654" s="21">
        <f t="shared" si="582"/>
        <v>0</v>
      </c>
      <c r="R1654" s="21">
        <f t="shared" si="583"/>
        <v>0</v>
      </c>
      <c r="S1654" s="21">
        <f t="shared" si="584"/>
        <v>0</v>
      </c>
      <c r="T1654" s="92" t="str">
        <f t="shared" si="585"/>
        <v>VIDE</v>
      </c>
      <c r="U1654" s="35" t="str">
        <f t="shared" si="586"/>
        <v>CH</v>
      </c>
      <c r="V1654" s="35">
        <f t="shared" si="587"/>
        <v>0</v>
      </c>
      <c r="W1654" s="35">
        <f t="shared" si="588"/>
        <v>0</v>
      </c>
      <c r="X1654" s="35">
        <f t="shared" si="589"/>
        <v>0</v>
      </c>
      <c r="Y1654" s="29">
        <f t="shared" si="590"/>
        <v>0</v>
      </c>
      <c r="Z1654" s="101">
        <f t="shared" si="591"/>
        <v>0</v>
      </c>
      <c r="AA1654" s="101">
        <f t="shared" si="592"/>
        <v>0</v>
      </c>
      <c r="AC1654" s="9" t="str">
        <f t="shared" si="593"/>
        <v/>
      </c>
      <c r="AD1654" s="10" t="str">
        <f t="shared" si="594"/>
        <v/>
      </c>
      <c r="AE1654" s="58" t="str">
        <f t="shared" si="595"/>
        <v/>
      </c>
      <c r="AF1654" s="59" t="str">
        <f t="shared" si="596"/>
        <v/>
      </c>
      <c r="AG1654" s="60" t="str">
        <f t="shared" si="597"/>
        <v/>
      </c>
      <c r="AH1654" s="39" t="str">
        <f t="shared" si="598"/>
        <v/>
      </c>
    </row>
    <row r="1655" spans="13:34" ht="57.9" thickBot="1" x14ac:dyDescent="0.6">
      <c r="M1655" s="15" t="str">
        <f t="shared" si="578"/>
        <v/>
      </c>
      <c r="N1655" s="200" t="str">
        <f t="shared" si="579"/>
        <v>VIDE</v>
      </c>
      <c r="O1655" s="21">
        <f t="shared" si="580"/>
        <v>0</v>
      </c>
      <c r="P1655" s="21">
        <f t="shared" si="581"/>
        <v>0</v>
      </c>
      <c r="Q1655" s="21">
        <f t="shared" si="582"/>
        <v>0</v>
      </c>
      <c r="R1655" s="21">
        <f t="shared" si="583"/>
        <v>0</v>
      </c>
      <c r="S1655" s="21">
        <f t="shared" si="584"/>
        <v>0</v>
      </c>
      <c r="T1655" s="92" t="str">
        <f t="shared" si="585"/>
        <v>VIDE</v>
      </c>
      <c r="U1655" s="35" t="str">
        <f t="shared" si="586"/>
        <v>CH</v>
      </c>
      <c r="V1655" s="35">
        <f t="shared" si="587"/>
        <v>0</v>
      </c>
      <c r="W1655" s="35">
        <f t="shared" si="588"/>
        <v>0</v>
      </c>
      <c r="X1655" s="35">
        <f t="shared" si="589"/>
        <v>0</v>
      </c>
      <c r="Y1655" s="29">
        <f t="shared" si="590"/>
        <v>0</v>
      </c>
      <c r="Z1655" s="101">
        <f t="shared" si="591"/>
        <v>0</v>
      </c>
      <c r="AA1655" s="101">
        <f t="shared" si="592"/>
        <v>0</v>
      </c>
      <c r="AC1655" s="9" t="str">
        <f t="shared" si="593"/>
        <v/>
      </c>
      <c r="AD1655" s="10" t="str">
        <f t="shared" si="594"/>
        <v/>
      </c>
      <c r="AE1655" s="58" t="str">
        <f t="shared" si="595"/>
        <v/>
      </c>
      <c r="AF1655" s="59" t="str">
        <f t="shared" si="596"/>
        <v/>
      </c>
      <c r="AG1655" s="60" t="str">
        <f t="shared" si="597"/>
        <v/>
      </c>
      <c r="AH1655" s="39" t="str">
        <f t="shared" si="598"/>
        <v/>
      </c>
    </row>
    <row r="1656" spans="13:34" ht="57.9" thickBot="1" x14ac:dyDescent="0.6">
      <c r="M1656" s="15" t="str">
        <f t="shared" si="578"/>
        <v/>
      </c>
      <c r="N1656" s="200" t="str">
        <f t="shared" si="579"/>
        <v>VIDE</v>
      </c>
      <c r="O1656" s="21">
        <f t="shared" si="580"/>
        <v>0</v>
      </c>
      <c r="P1656" s="21">
        <f t="shared" si="581"/>
        <v>0</v>
      </c>
      <c r="Q1656" s="21">
        <f t="shared" si="582"/>
        <v>0</v>
      </c>
      <c r="R1656" s="21">
        <f t="shared" si="583"/>
        <v>0</v>
      </c>
      <c r="S1656" s="21">
        <f t="shared" si="584"/>
        <v>0</v>
      </c>
      <c r="T1656" s="92" t="str">
        <f t="shared" si="585"/>
        <v>VIDE</v>
      </c>
      <c r="U1656" s="35" t="str">
        <f t="shared" si="586"/>
        <v>CH</v>
      </c>
      <c r="V1656" s="35">
        <f t="shared" si="587"/>
        <v>0</v>
      </c>
      <c r="W1656" s="35">
        <f t="shared" si="588"/>
        <v>0</v>
      </c>
      <c r="X1656" s="35">
        <f t="shared" si="589"/>
        <v>0</v>
      </c>
      <c r="Y1656" s="29">
        <f t="shared" si="590"/>
        <v>0</v>
      </c>
      <c r="Z1656" s="101">
        <f t="shared" si="591"/>
        <v>0</v>
      </c>
      <c r="AA1656" s="101">
        <f t="shared" si="592"/>
        <v>0</v>
      </c>
      <c r="AC1656" s="9" t="str">
        <f t="shared" si="593"/>
        <v/>
      </c>
      <c r="AD1656" s="10" t="str">
        <f t="shared" si="594"/>
        <v/>
      </c>
      <c r="AE1656" s="58" t="str">
        <f t="shared" si="595"/>
        <v/>
      </c>
      <c r="AF1656" s="59" t="str">
        <f t="shared" si="596"/>
        <v/>
      </c>
      <c r="AG1656" s="60" t="str">
        <f t="shared" si="597"/>
        <v/>
      </c>
      <c r="AH1656" s="39" t="str">
        <f t="shared" si="598"/>
        <v/>
      </c>
    </row>
    <row r="1657" spans="13:34" ht="57.9" thickBot="1" x14ac:dyDescent="0.6">
      <c r="M1657" s="15" t="str">
        <f t="shared" si="578"/>
        <v/>
      </c>
      <c r="N1657" s="200" t="str">
        <f t="shared" si="579"/>
        <v>VIDE</v>
      </c>
      <c r="O1657" s="21">
        <f t="shared" si="580"/>
        <v>0</v>
      </c>
      <c r="P1657" s="21">
        <f t="shared" si="581"/>
        <v>0</v>
      </c>
      <c r="Q1657" s="21">
        <f t="shared" si="582"/>
        <v>0</v>
      </c>
      <c r="R1657" s="21">
        <f t="shared" si="583"/>
        <v>0</v>
      </c>
      <c r="S1657" s="21">
        <f t="shared" si="584"/>
        <v>0</v>
      </c>
      <c r="T1657" s="92" t="str">
        <f t="shared" si="585"/>
        <v>VIDE</v>
      </c>
      <c r="U1657" s="35" t="str">
        <f t="shared" si="586"/>
        <v>CH</v>
      </c>
      <c r="V1657" s="35">
        <f t="shared" si="587"/>
        <v>0</v>
      </c>
      <c r="W1657" s="35">
        <f t="shared" si="588"/>
        <v>0</v>
      </c>
      <c r="X1657" s="35">
        <f t="shared" si="589"/>
        <v>0</v>
      </c>
      <c r="Y1657" s="29">
        <f t="shared" si="590"/>
        <v>0</v>
      </c>
      <c r="Z1657" s="101">
        <f t="shared" si="591"/>
        <v>0</v>
      </c>
      <c r="AA1657" s="101">
        <f t="shared" si="592"/>
        <v>0</v>
      </c>
      <c r="AC1657" s="9" t="str">
        <f t="shared" si="593"/>
        <v/>
      </c>
      <c r="AD1657" s="10" t="str">
        <f t="shared" si="594"/>
        <v/>
      </c>
      <c r="AE1657" s="58" t="str">
        <f t="shared" si="595"/>
        <v/>
      </c>
      <c r="AF1657" s="59" t="str">
        <f t="shared" si="596"/>
        <v/>
      </c>
      <c r="AG1657" s="60" t="str">
        <f t="shared" si="597"/>
        <v/>
      </c>
      <c r="AH1657" s="39" t="str">
        <f t="shared" si="598"/>
        <v/>
      </c>
    </row>
    <row r="1658" spans="13:34" ht="57.9" thickBot="1" x14ac:dyDescent="0.6">
      <c r="M1658" s="15" t="str">
        <f t="shared" si="578"/>
        <v/>
      </c>
      <c r="N1658" s="200" t="str">
        <f t="shared" si="579"/>
        <v>VIDE</v>
      </c>
      <c r="O1658" s="21">
        <f t="shared" si="580"/>
        <v>0</v>
      </c>
      <c r="P1658" s="21">
        <f t="shared" si="581"/>
        <v>0</v>
      </c>
      <c r="Q1658" s="21">
        <f t="shared" si="582"/>
        <v>0</v>
      </c>
      <c r="R1658" s="21">
        <f t="shared" si="583"/>
        <v>0</v>
      </c>
      <c r="S1658" s="21">
        <f t="shared" si="584"/>
        <v>0</v>
      </c>
      <c r="T1658" s="92" t="str">
        <f t="shared" si="585"/>
        <v>VIDE</v>
      </c>
      <c r="U1658" s="35" t="str">
        <f t="shared" si="586"/>
        <v>CH</v>
      </c>
      <c r="V1658" s="35">
        <f t="shared" si="587"/>
        <v>0</v>
      </c>
      <c r="W1658" s="35">
        <f t="shared" si="588"/>
        <v>0</v>
      </c>
      <c r="X1658" s="35">
        <f t="shared" si="589"/>
        <v>0</v>
      </c>
      <c r="Y1658" s="29">
        <f t="shared" si="590"/>
        <v>0</v>
      </c>
      <c r="Z1658" s="101">
        <f t="shared" si="591"/>
        <v>0</v>
      </c>
      <c r="AA1658" s="101">
        <f t="shared" si="592"/>
        <v>0</v>
      </c>
      <c r="AC1658" s="9" t="str">
        <f t="shared" si="593"/>
        <v/>
      </c>
      <c r="AD1658" s="10" t="str">
        <f t="shared" si="594"/>
        <v/>
      </c>
      <c r="AE1658" s="58" t="str">
        <f t="shared" si="595"/>
        <v/>
      </c>
      <c r="AF1658" s="59" t="str">
        <f t="shared" si="596"/>
        <v/>
      </c>
      <c r="AG1658" s="60" t="str">
        <f t="shared" si="597"/>
        <v/>
      </c>
      <c r="AH1658" s="39" t="str">
        <f t="shared" si="598"/>
        <v/>
      </c>
    </row>
    <row r="1659" spans="13:34" ht="57.9" thickBot="1" x14ac:dyDescent="0.6">
      <c r="M1659" s="15" t="str">
        <f t="shared" si="578"/>
        <v/>
      </c>
      <c r="N1659" s="200" t="str">
        <f t="shared" si="579"/>
        <v>VIDE</v>
      </c>
      <c r="O1659" s="21">
        <f t="shared" si="580"/>
        <v>0</v>
      </c>
      <c r="P1659" s="21">
        <f t="shared" si="581"/>
        <v>0</v>
      </c>
      <c r="Q1659" s="21">
        <f t="shared" si="582"/>
        <v>0</v>
      </c>
      <c r="R1659" s="21">
        <f t="shared" si="583"/>
        <v>0</v>
      </c>
      <c r="S1659" s="21">
        <f t="shared" si="584"/>
        <v>0</v>
      </c>
      <c r="T1659" s="92" t="str">
        <f t="shared" si="585"/>
        <v>VIDE</v>
      </c>
      <c r="U1659" s="35" t="str">
        <f t="shared" si="586"/>
        <v>CH</v>
      </c>
      <c r="V1659" s="35">
        <f t="shared" si="587"/>
        <v>0</v>
      </c>
      <c r="W1659" s="35">
        <f t="shared" si="588"/>
        <v>0</v>
      </c>
      <c r="X1659" s="35">
        <f t="shared" si="589"/>
        <v>0</v>
      </c>
      <c r="Y1659" s="29">
        <f t="shared" si="590"/>
        <v>0</v>
      </c>
      <c r="Z1659" s="101">
        <f t="shared" si="591"/>
        <v>0</v>
      </c>
      <c r="AA1659" s="101">
        <f t="shared" si="592"/>
        <v>0</v>
      </c>
      <c r="AC1659" s="9" t="str">
        <f t="shared" si="593"/>
        <v/>
      </c>
      <c r="AD1659" s="10" t="str">
        <f t="shared" si="594"/>
        <v/>
      </c>
      <c r="AE1659" s="58" t="str">
        <f t="shared" si="595"/>
        <v/>
      </c>
      <c r="AF1659" s="59" t="str">
        <f t="shared" si="596"/>
        <v/>
      </c>
      <c r="AG1659" s="60" t="str">
        <f t="shared" si="597"/>
        <v/>
      </c>
      <c r="AH1659" s="39" t="str">
        <f t="shared" si="598"/>
        <v/>
      </c>
    </row>
    <row r="1660" spans="13:34" ht="57.9" thickBot="1" x14ac:dyDescent="0.6">
      <c r="M1660" s="15" t="str">
        <f t="shared" si="578"/>
        <v/>
      </c>
      <c r="N1660" s="200" t="str">
        <f t="shared" si="579"/>
        <v>VIDE</v>
      </c>
      <c r="O1660" s="21">
        <f t="shared" si="580"/>
        <v>0</v>
      </c>
      <c r="P1660" s="21">
        <f t="shared" si="581"/>
        <v>0</v>
      </c>
      <c r="Q1660" s="21">
        <f t="shared" si="582"/>
        <v>0</v>
      </c>
      <c r="R1660" s="21">
        <f t="shared" si="583"/>
        <v>0</v>
      </c>
      <c r="S1660" s="21">
        <f t="shared" si="584"/>
        <v>0</v>
      </c>
      <c r="T1660" s="92" t="str">
        <f t="shared" si="585"/>
        <v>VIDE</v>
      </c>
      <c r="U1660" s="35" t="str">
        <f t="shared" si="586"/>
        <v>CH</v>
      </c>
      <c r="V1660" s="35">
        <f t="shared" si="587"/>
        <v>0</v>
      </c>
      <c r="W1660" s="35">
        <f t="shared" si="588"/>
        <v>0</v>
      </c>
      <c r="X1660" s="35">
        <f t="shared" si="589"/>
        <v>0</v>
      </c>
      <c r="Y1660" s="29">
        <f t="shared" si="590"/>
        <v>0</v>
      </c>
      <c r="Z1660" s="101">
        <f t="shared" si="591"/>
        <v>0</v>
      </c>
      <c r="AA1660" s="101">
        <f t="shared" si="592"/>
        <v>0</v>
      </c>
      <c r="AC1660" s="9" t="str">
        <f t="shared" si="593"/>
        <v/>
      </c>
      <c r="AD1660" s="10" t="str">
        <f t="shared" si="594"/>
        <v/>
      </c>
      <c r="AE1660" s="58" t="str">
        <f t="shared" si="595"/>
        <v/>
      </c>
      <c r="AF1660" s="59" t="str">
        <f t="shared" si="596"/>
        <v/>
      </c>
      <c r="AG1660" s="60" t="str">
        <f t="shared" si="597"/>
        <v/>
      </c>
      <c r="AH1660" s="39" t="str">
        <f t="shared" si="598"/>
        <v/>
      </c>
    </row>
    <row r="1661" spans="13:34" ht="57.9" thickBot="1" x14ac:dyDescent="0.6">
      <c r="M1661" s="15" t="str">
        <f t="shared" si="578"/>
        <v/>
      </c>
      <c r="N1661" s="200" t="str">
        <f t="shared" si="579"/>
        <v>VIDE</v>
      </c>
      <c r="O1661" s="21">
        <f t="shared" si="580"/>
        <v>0</v>
      </c>
      <c r="P1661" s="21">
        <f t="shared" si="581"/>
        <v>0</v>
      </c>
      <c r="Q1661" s="21">
        <f t="shared" si="582"/>
        <v>0</v>
      </c>
      <c r="R1661" s="21">
        <f t="shared" si="583"/>
        <v>0</v>
      </c>
      <c r="S1661" s="21">
        <f t="shared" si="584"/>
        <v>0</v>
      </c>
      <c r="T1661" s="92" t="str">
        <f t="shared" si="585"/>
        <v>VIDE</v>
      </c>
      <c r="U1661" s="35" t="str">
        <f t="shared" si="586"/>
        <v>CH</v>
      </c>
      <c r="V1661" s="35">
        <f t="shared" si="587"/>
        <v>0</v>
      </c>
      <c r="W1661" s="35">
        <f t="shared" si="588"/>
        <v>0</v>
      </c>
      <c r="X1661" s="35">
        <f t="shared" si="589"/>
        <v>0</v>
      </c>
      <c r="Y1661" s="29">
        <f t="shared" si="590"/>
        <v>0</v>
      </c>
      <c r="Z1661" s="101">
        <f t="shared" si="591"/>
        <v>0</v>
      </c>
      <c r="AA1661" s="101">
        <f t="shared" si="592"/>
        <v>0</v>
      </c>
      <c r="AC1661" s="9" t="str">
        <f t="shared" si="593"/>
        <v/>
      </c>
      <c r="AD1661" s="10" t="str">
        <f t="shared" si="594"/>
        <v/>
      </c>
      <c r="AE1661" s="58" t="str">
        <f t="shared" si="595"/>
        <v/>
      </c>
      <c r="AF1661" s="59" t="str">
        <f t="shared" si="596"/>
        <v/>
      </c>
      <c r="AG1661" s="60" t="str">
        <f t="shared" si="597"/>
        <v/>
      </c>
      <c r="AH1661" s="39" t="str">
        <f t="shared" si="598"/>
        <v/>
      </c>
    </row>
    <row r="1662" spans="13:34" ht="57.9" thickBot="1" x14ac:dyDescent="0.6">
      <c r="M1662" s="15" t="str">
        <f t="shared" si="578"/>
        <v/>
      </c>
      <c r="N1662" s="200" t="str">
        <f t="shared" si="579"/>
        <v>VIDE</v>
      </c>
      <c r="O1662" s="21">
        <f t="shared" si="580"/>
        <v>0</v>
      </c>
      <c r="P1662" s="21">
        <f t="shared" si="581"/>
        <v>0</v>
      </c>
      <c r="Q1662" s="21">
        <f t="shared" si="582"/>
        <v>0</v>
      </c>
      <c r="R1662" s="21">
        <f t="shared" si="583"/>
        <v>0</v>
      </c>
      <c r="S1662" s="21">
        <f t="shared" si="584"/>
        <v>0</v>
      </c>
      <c r="T1662" s="92" t="str">
        <f t="shared" si="585"/>
        <v>VIDE</v>
      </c>
      <c r="U1662" s="35" t="str">
        <f t="shared" si="586"/>
        <v>CH</v>
      </c>
      <c r="V1662" s="35">
        <f t="shared" si="587"/>
        <v>0</v>
      </c>
      <c r="W1662" s="35">
        <f t="shared" si="588"/>
        <v>0</v>
      </c>
      <c r="X1662" s="35">
        <f t="shared" si="589"/>
        <v>0</v>
      </c>
      <c r="Y1662" s="29">
        <f t="shared" si="590"/>
        <v>0</v>
      </c>
      <c r="Z1662" s="101">
        <f t="shared" si="591"/>
        <v>0</v>
      </c>
      <c r="AA1662" s="101">
        <f t="shared" si="592"/>
        <v>0</v>
      </c>
      <c r="AC1662" s="9" t="str">
        <f t="shared" si="593"/>
        <v/>
      </c>
      <c r="AD1662" s="10" t="str">
        <f t="shared" si="594"/>
        <v/>
      </c>
      <c r="AE1662" s="58" t="str">
        <f t="shared" si="595"/>
        <v/>
      </c>
      <c r="AF1662" s="59" t="str">
        <f t="shared" si="596"/>
        <v/>
      </c>
      <c r="AG1662" s="60" t="str">
        <f t="shared" si="597"/>
        <v/>
      </c>
      <c r="AH1662" s="39" t="str">
        <f t="shared" si="598"/>
        <v/>
      </c>
    </row>
    <row r="1663" spans="13:34" ht="57.9" thickBot="1" x14ac:dyDescent="0.6">
      <c r="M1663" s="15" t="str">
        <f t="shared" si="578"/>
        <v/>
      </c>
      <c r="N1663" s="200" t="str">
        <f t="shared" si="579"/>
        <v>VIDE</v>
      </c>
      <c r="O1663" s="21">
        <f t="shared" si="580"/>
        <v>0</v>
      </c>
      <c r="P1663" s="21">
        <f t="shared" si="581"/>
        <v>0</v>
      </c>
      <c r="Q1663" s="21">
        <f t="shared" si="582"/>
        <v>0</v>
      </c>
      <c r="R1663" s="21">
        <f t="shared" si="583"/>
        <v>0</v>
      </c>
      <c r="S1663" s="21">
        <f t="shared" si="584"/>
        <v>0</v>
      </c>
      <c r="T1663" s="92" t="str">
        <f t="shared" si="585"/>
        <v>VIDE</v>
      </c>
      <c r="U1663" s="35" t="str">
        <f t="shared" si="586"/>
        <v>CH</v>
      </c>
      <c r="V1663" s="35">
        <f t="shared" si="587"/>
        <v>0</v>
      </c>
      <c r="W1663" s="35">
        <f t="shared" si="588"/>
        <v>0</v>
      </c>
      <c r="X1663" s="35">
        <f t="shared" si="589"/>
        <v>0</v>
      </c>
      <c r="Y1663" s="29">
        <f t="shared" si="590"/>
        <v>0</v>
      </c>
      <c r="Z1663" s="101">
        <f t="shared" si="591"/>
        <v>0</v>
      </c>
      <c r="AA1663" s="101">
        <f t="shared" si="592"/>
        <v>0</v>
      </c>
      <c r="AC1663" s="9" t="str">
        <f t="shared" si="593"/>
        <v/>
      </c>
      <c r="AD1663" s="10" t="str">
        <f t="shared" si="594"/>
        <v/>
      </c>
      <c r="AE1663" s="58" t="str">
        <f t="shared" si="595"/>
        <v/>
      </c>
      <c r="AF1663" s="59" t="str">
        <f t="shared" si="596"/>
        <v/>
      </c>
      <c r="AG1663" s="60" t="str">
        <f t="shared" si="597"/>
        <v/>
      </c>
      <c r="AH1663" s="39" t="str">
        <f t="shared" si="598"/>
        <v/>
      </c>
    </row>
    <row r="1664" spans="13:34" ht="57.9" thickBot="1" x14ac:dyDescent="0.6">
      <c r="M1664" s="15" t="str">
        <f t="shared" si="578"/>
        <v/>
      </c>
      <c r="N1664" s="200" t="str">
        <f t="shared" si="579"/>
        <v>VIDE</v>
      </c>
      <c r="O1664" s="21">
        <f t="shared" si="580"/>
        <v>0</v>
      </c>
      <c r="P1664" s="21">
        <f t="shared" si="581"/>
        <v>0</v>
      </c>
      <c r="Q1664" s="21">
        <f t="shared" si="582"/>
        <v>0</v>
      </c>
      <c r="R1664" s="21">
        <f t="shared" si="583"/>
        <v>0</v>
      </c>
      <c r="S1664" s="21">
        <f t="shared" si="584"/>
        <v>0</v>
      </c>
      <c r="T1664" s="92" t="str">
        <f t="shared" si="585"/>
        <v>VIDE</v>
      </c>
      <c r="U1664" s="35" t="str">
        <f t="shared" si="586"/>
        <v>CH</v>
      </c>
      <c r="V1664" s="35">
        <f t="shared" si="587"/>
        <v>0</v>
      </c>
      <c r="W1664" s="35">
        <f t="shared" si="588"/>
        <v>0</v>
      </c>
      <c r="X1664" s="35">
        <f t="shared" si="589"/>
        <v>0</v>
      </c>
      <c r="Y1664" s="29">
        <f t="shared" si="590"/>
        <v>0</v>
      </c>
      <c r="Z1664" s="101">
        <f t="shared" si="591"/>
        <v>0</v>
      </c>
      <c r="AA1664" s="101">
        <f t="shared" si="592"/>
        <v>0</v>
      </c>
      <c r="AC1664" s="9" t="str">
        <f t="shared" si="593"/>
        <v/>
      </c>
      <c r="AD1664" s="10" t="str">
        <f t="shared" si="594"/>
        <v/>
      </c>
      <c r="AE1664" s="58" t="str">
        <f t="shared" si="595"/>
        <v/>
      </c>
      <c r="AF1664" s="59" t="str">
        <f t="shared" si="596"/>
        <v/>
      </c>
      <c r="AG1664" s="60" t="str">
        <f t="shared" si="597"/>
        <v/>
      </c>
      <c r="AH1664" s="39" t="str">
        <f t="shared" si="598"/>
        <v/>
      </c>
    </row>
    <row r="1665" spans="13:34" ht="57.9" thickBot="1" x14ac:dyDescent="0.6">
      <c r="M1665" s="15" t="str">
        <f t="shared" si="578"/>
        <v/>
      </c>
      <c r="N1665" s="200" t="str">
        <f t="shared" si="579"/>
        <v>VIDE</v>
      </c>
      <c r="O1665" s="21">
        <f t="shared" si="580"/>
        <v>0</v>
      </c>
      <c r="P1665" s="21">
        <f t="shared" si="581"/>
        <v>0</v>
      </c>
      <c r="Q1665" s="21">
        <f t="shared" si="582"/>
        <v>0</v>
      </c>
      <c r="R1665" s="21">
        <f t="shared" si="583"/>
        <v>0</v>
      </c>
      <c r="S1665" s="21">
        <f t="shared" si="584"/>
        <v>0</v>
      </c>
      <c r="T1665" s="92" t="str">
        <f t="shared" si="585"/>
        <v>VIDE</v>
      </c>
      <c r="U1665" s="35" t="str">
        <f t="shared" si="586"/>
        <v>CH</v>
      </c>
      <c r="V1665" s="35">
        <f t="shared" si="587"/>
        <v>0</v>
      </c>
      <c r="W1665" s="35">
        <f t="shared" si="588"/>
        <v>0</v>
      </c>
      <c r="X1665" s="35">
        <f t="shared" si="589"/>
        <v>0</v>
      </c>
      <c r="Y1665" s="29">
        <f t="shared" si="590"/>
        <v>0</v>
      </c>
      <c r="Z1665" s="101">
        <f t="shared" si="591"/>
        <v>0</v>
      </c>
      <c r="AA1665" s="101">
        <f t="shared" si="592"/>
        <v>0</v>
      </c>
      <c r="AC1665" s="9" t="str">
        <f t="shared" si="593"/>
        <v/>
      </c>
      <c r="AD1665" s="10" t="str">
        <f t="shared" si="594"/>
        <v/>
      </c>
      <c r="AE1665" s="58" t="str">
        <f t="shared" si="595"/>
        <v/>
      </c>
      <c r="AF1665" s="59" t="str">
        <f t="shared" si="596"/>
        <v/>
      </c>
      <c r="AG1665" s="60" t="str">
        <f t="shared" si="597"/>
        <v/>
      </c>
      <c r="AH1665" s="39" t="str">
        <f t="shared" si="598"/>
        <v/>
      </c>
    </row>
    <row r="1666" spans="13:34" ht="57.9" thickBot="1" x14ac:dyDescent="0.6">
      <c r="M1666" s="15" t="str">
        <f t="shared" si="578"/>
        <v/>
      </c>
      <c r="N1666" s="200" t="str">
        <f t="shared" si="579"/>
        <v>VIDE</v>
      </c>
      <c r="O1666" s="21">
        <f t="shared" si="580"/>
        <v>0</v>
      </c>
      <c r="P1666" s="21">
        <f t="shared" si="581"/>
        <v>0</v>
      </c>
      <c r="Q1666" s="21">
        <f t="shared" si="582"/>
        <v>0</v>
      </c>
      <c r="R1666" s="21">
        <f t="shared" si="583"/>
        <v>0</v>
      </c>
      <c r="S1666" s="21">
        <f t="shared" si="584"/>
        <v>0</v>
      </c>
      <c r="T1666" s="92" t="str">
        <f t="shared" si="585"/>
        <v>VIDE</v>
      </c>
      <c r="U1666" s="35" t="str">
        <f t="shared" si="586"/>
        <v>CH</v>
      </c>
      <c r="V1666" s="35">
        <f t="shared" si="587"/>
        <v>0</v>
      </c>
      <c r="W1666" s="35">
        <f t="shared" si="588"/>
        <v>0</v>
      </c>
      <c r="X1666" s="35">
        <f t="shared" si="589"/>
        <v>0</v>
      </c>
      <c r="Y1666" s="29">
        <f t="shared" si="590"/>
        <v>0</v>
      </c>
      <c r="Z1666" s="101">
        <f t="shared" si="591"/>
        <v>0</v>
      </c>
      <c r="AA1666" s="101">
        <f t="shared" si="592"/>
        <v>0</v>
      </c>
      <c r="AC1666" s="9" t="str">
        <f t="shared" si="593"/>
        <v/>
      </c>
      <c r="AD1666" s="10" t="str">
        <f t="shared" si="594"/>
        <v/>
      </c>
      <c r="AE1666" s="58" t="str">
        <f t="shared" si="595"/>
        <v/>
      </c>
      <c r="AF1666" s="59" t="str">
        <f t="shared" si="596"/>
        <v/>
      </c>
      <c r="AG1666" s="60" t="str">
        <f t="shared" si="597"/>
        <v/>
      </c>
      <c r="AH1666" s="39" t="str">
        <f t="shared" si="598"/>
        <v/>
      </c>
    </row>
    <row r="1667" spans="13:34" ht="57.9" thickBot="1" x14ac:dyDescent="0.6">
      <c r="M1667" s="15" t="str">
        <f t="shared" si="578"/>
        <v/>
      </c>
      <c r="N1667" s="200" t="str">
        <f t="shared" si="579"/>
        <v>VIDE</v>
      </c>
      <c r="O1667" s="21">
        <f t="shared" si="580"/>
        <v>0</v>
      </c>
      <c r="P1667" s="21">
        <f t="shared" si="581"/>
        <v>0</v>
      </c>
      <c r="Q1667" s="21">
        <f t="shared" si="582"/>
        <v>0</v>
      </c>
      <c r="R1667" s="21">
        <f t="shared" si="583"/>
        <v>0</v>
      </c>
      <c r="S1667" s="21">
        <f t="shared" si="584"/>
        <v>0</v>
      </c>
      <c r="T1667" s="92" t="str">
        <f t="shared" si="585"/>
        <v>VIDE</v>
      </c>
      <c r="U1667" s="35" t="str">
        <f t="shared" si="586"/>
        <v>CH</v>
      </c>
      <c r="V1667" s="35">
        <f t="shared" si="587"/>
        <v>0</v>
      </c>
      <c r="W1667" s="35">
        <f t="shared" si="588"/>
        <v>0</v>
      </c>
      <c r="X1667" s="35">
        <f t="shared" si="589"/>
        <v>0</v>
      </c>
      <c r="Y1667" s="29">
        <f t="shared" si="590"/>
        <v>0</v>
      </c>
      <c r="Z1667" s="101">
        <f t="shared" si="591"/>
        <v>0</v>
      </c>
      <c r="AA1667" s="101">
        <f t="shared" si="592"/>
        <v>0</v>
      </c>
      <c r="AC1667" s="9" t="str">
        <f t="shared" si="593"/>
        <v/>
      </c>
      <c r="AD1667" s="10" t="str">
        <f t="shared" si="594"/>
        <v/>
      </c>
      <c r="AE1667" s="58" t="str">
        <f t="shared" si="595"/>
        <v/>
      </c>
      <c r="AF1667" s="59" t="str">
        <f t="shared" si="596"/>
        <v/>
      </c>
      <c r="AG1667" s="60" t="str">
        <f t="shared" si="597"/>
        <v/>
      </c>
      <c r="AH1667" s="39" t="str">
        <f t="shared" si="598"/>
        <v/>
      </c>
    </row>
    <row r="1668" spans="13:34" ht="57.9" thickBot="1" x14ac:dyDescent="0.6">
      <c r="M1668" s="15" t="str">
        <f t="shared" si="578"/>
        <v/>
      </c>
      <c r="N1668" s="200" t="str">
        <f t="shared" si="579"/>
        <v>VIDE</v>
      </c>
      <c r="O1668" s="21">
        <f t="shared" si="580"/>
        <v>0</v>
      </c>
      <c r="P1668" s="21">
        <f t="shared" si="581"/>
        <v>0</v>
      </c>
      <c r="Q1668" s="21">
        <f t="shared" si="582"/>
        <v>0</v>
      </c>
      <c r="R1668" s="21">
        <f t="shared" si="583"/>
        <v>0</v>
      </c>
      <c r="S1668" s="21">
        <f t="shared" si="584"/>
        <v>0</v>
      </c>
      <c r="T1668" s="92" t="str">
        <f t="shared" si="585"/>
        <v>VIDE</v>
      </c>
      <c r="U1668" s="35" t="str">
        <f t="shared" si="586"/>
        <v>CH</v>
      </c>
      <c r="V1668" s="35">
        <f t="shared" si="587"/>
        <v>0</v>
      </c>
      <c r="W1668" s="35">
        <f t="shared" si="588"/>
        <v>0</v>
      </c>
      <c r="X1668" s="35">
        <f t="shared" si="589"/>
        <v>0</v>
      </c>
      <c r="Y1668" s="29">
        <f t="shared" si="590"/>
        <v>0</v>
      </c>
      <c r="Z1668" s="101">
        <f t="shared" si="591"/>
        <v>0</v>
      </c>
      <c r="AA1668" s="101">
        <f t="shared" si="592"/>
        <v>0</v>
      </c>
      <c r="AC1668" s="9" t="str">
        <f t="shared" si="593"/>
        <v/>
      </c>
      <c r="AD1668" s="10" t="str">
        <f t="shared" si="594"/>
        <v/>
      </c>
      <c r="AE1668" s="58" t="str">
        <f t="shared" si="595"/>
        <v/>
      </c>
      <c r="AF1668" s="59" t="str">
        <f t="shared" si="596"/>
        <v/>
      </c>
      <c r="AG1668" s="60" t="str">
        <f t="shared" si="597"/>
        <v/>
      </c>
      <c r="AH1668" s="39" t="str">
        <f t="shared" si="598"/>
        <v/>
      </c>
    </row>
    <row r="1669" spans="13:34" ht="57.9" thickBot="1" x14ac:dyDescent="0.6">
      <c r="M1669" s="15" t="str">
        <f t="shared" si="578"/>
        <v/>
      </c>
      <c r="N1669" s="200" t="str">
        <f t="shared" si="579"/>
        <v>VIDE</v>
      </c>
      <c r="O1669" s="21">
        <f t="shared" si="580"/>
        <v>0</v>
      </c>
      <c r="P1669" s="21">
        <f t="shared" si="581"/>
        <v>0</v>
      </c>
      <c r="Q1669" s="21">
        <f t="shared" si="582"/>
        <v>0</v>
      </c>
      <c r="R1669" s="21">
        <f t="shared" si="583"/>
        <v>0</v>
      </c>
      <c r="S1669" s="21">
        <f t="shared" si="584"/>
        <v>0</v>
      </c>
      <c r="T1669" s="92" t="str">
        <f t="shared" si="585"/>
        <v>VIDE</v>
      </c>
      <c r="U1669" s="35" t="str">
        <f t="shared" si="586"/>
        <v>CH</v>
      </c>
      <c r="V1669" s="35">
        <f t="shared" si="587"/>
        <v>0</v>
      </c>
      <c r="W1669" s="35">
        <f t="shared" si="588"/>
        <v>0</v>
      </c>
      <c r="X1669" s="35">
        <f t="shared" si="589"/>
        <v>0</v>
      </c>
      <c r="Y1669" s="29">
        <f t="shared" si="590"/>
        <v>0</v>
      </c>
      <c r="Z1669" s="101">
        <f t="shared" si="591"/>
        <v>0</v>
      </c>
      <c r="AA1669" s="101">
        <f t="shared" si="592"/>
        <v>0</v>
      </c>
      <c r="AC1669" s="9" t="str">
        <f t="shared" si="593"/>
        <v/>
      </c>
      <c r="AD1669" s="10" t="str">
        <f t="shared" si="594"/>
        <v/>
      </c>
      <c r="AE1669" s="58" t="str">
        <f t="shared" si="595"/>
        <v/>
      </c>
      <c r="AF1669" s="59" t="str">
        <f t="shared" si="596"/>
        <v/>
      </c>
      <c r="AG1669" s="60" t="str">
        <f t="shared" si="597"/>
        <v/>
      </c>
      <c r="AH1669" s="39" t="str">
        <f t="shared" si="598"/>
        <v/>
      </c>
    </row>
    <row r="1670" spans="13:34" ht="57.9" thickBot="1" x14ac:dyDescent="0.6">
      <c r="M1670" s="15" t="str">
        <f t="shared" si="578"/>
        <v/>
      </c>
      <c r="N1670" s="200" t="str">
        <f t="shared" si="579"/>
        <v>VIDE</v>
      </c>
      <c r="O1670" s="21">
        <f t="shared" si="580"/>
        <v>0</v>
      </c>
      <c r="P1670" s="21">
        <f t="shared" si="581"/>
        <v>0</v>
      </c>
      <c r="Q1670" s="21">
        <f t="shared" si="582"/>
        <v>0</v>
      </c>
      <c r="R1670" s="21">
        <f t="shared" si="583"/>
        <v>0</v>
      </c>
      <c r="S1670" s="21">
        <f t="shared" si="584"/>
        <v>0</v>
      </c>
      <c r="T1670" s="92" t="str">
        <f t="shared" si="585"/>
        <v>VIDE</v>
      </c>
      <c r="U1670" s="35" t="str">
        <f t="shared" si="586"/>
        <v>CH</v>
      </c>
      <c r="V1670" s="35">
        <f t="shared" si="587"/>
        <v>0</v>
      </c>
      <c r="W1670" s="35">
        <f t="shared" si="588"/>
        <v>0</v>
      </c>
      <c r="X1670" s="35">
        <f t="shared" si="589"/>
        <v>0</v>
      </c>
      <c r="Y1670" s="29">
        <f t="shared" si="590"/>
        <v>0</v>
      </c>
      <c r="Z1670" s="101">
        <f t="shared" si="591"/>
        <v>0</v>
      </c>
      <c r="AA1670" s="101">
        <f t="shared" si="592"/>
        <v>0</v>
      </c>
      <c r="AC1670" s="9" t="str">
        <f t="shared" si="593"/>
        <v/>
      </c>
      <c r="AD1670" s="10" t="str">
        <f t="shared" si="594"/>
        <v/>
      </c>
      <c r="AE1670" s="58" t="str">
        <f t="shared" si="595"/>
        <v/>
      </c>
      <c r="AF1670" s="59" t="str">
        <f t="shared" si="596"/>
        <v/>
      </c>
      <c r="AG1670" s="60" t="str">
        <f t="shared" si="597"/>
        <v/>
      </c>
      <c r="AH1670" s="39" t="str">
        <f t="shared" si="598"/>
        <v/>
      </c>
    </row>
    <row r="1671" spans="13:34" ht="57.9" thickBot="1" x14ac:dyDescent="0.6">
      <c r="M1671" s="15" t="str">
        <f t="shared" si="578"/>
        <v/>
      </c>
      <c r="N1671" s="200" t="str">
        <f t="shared" si="579"/>
        <v>VIDE</v>
      </c>
      <c r="O1671" s="21">
        <f t="shared" si="580"/>
        <v>0</v>
      </c>
      <c r="P1671" s="21">
        <f t="shared" si="581"/>
        <v>0</v>
      </c>
      <c r="Q1671" s="21">
        <f t="shared" si="582"/>
        <v>0</v>
      </c>
      <c r="R1671" s="21">
        <f t="shared" si="583"/>
        <v>0</v>
      </c>
      <c r="S1671" s="21">
        <f t="shared" si="584"/>
        <v>0</v>
      </c>
      <c r="T1671" s="92" t="str">
        <f t="shared" si="585"/>
        <v>VIDE</v>
      </c>
      <c r="U1671" s="35" t="str">
        <f t="shared" si="586"/>
        <v>CH</v>
      </c>
      <c r="V1671" s="35">
        <f t="shared" si="587"/>
        <v>0</v>
      </c>
      <c r="W1671" s="35">
        <f t="shared" si="588"/>
        <v>0</v>
      </c>
      <c r="X1671" s="35">
        <f t="shared" si="589"/>
        <v>0</v>
      </c>
      <c r="Y1671" s="29">
        <f t="shared" si="590"/>
        <v>0</v>
      </c>
      <c r="Z1671" s="101">
        <f t="shared" si="591"/>
        <v>0</v>
      </c>
      <c r="AA1671" s="101">
        <f t="shared" si="592"/>
        <v>0</v>
      </c>
      <c r="AC1671" s="9" t="str">
        <f t="shared" si="593"/>
        <v/>
      </c>
      <c r="AD1671" s="10" t="str">
        <f t="shared" si="594"/>
        <v/>
      </c>
      <c r="AE1671" s="58" t="str">
        <f t="shared" si="595"/>
        <v/>
      </c>
      <c r="AF1671" s="59" t="str">
        <f t="shared" si="596"/>
        <v/>
      </c>
      <c r="AG1671" s="60" t="str">
        <f t="shared" si="597"/>
        <v/>
      </c>
      <c r="AH1671" s="39" t="str">
        <f t="shared" si="598"/>
        <v/>
      </c>
    </row>
    <row r="1672" spans="13:34" ht="57.9" thickBot="1" x14ac:dyDescent="0.6">
      <c r="M1672" s="15" t="str">
        <f t="shared" si="578"/>
        <v/>
      </c>
      <c r="N1672" s="200" t="str">
        <f t="shared" si="579"/>
        <v>VIDE</v>
      </c>
      <c r="O1672" s="21">
        <f t="shared" si="580"/>
        <v>0</v>
      </c>
      <c r="P1672" s="21">
        <f t="shared" si="581"/>
        <v>0</v>
      </c>
      <c r="Q1672" s="21">
        <f t="shared" si="582"/>
        <v>0</v>
      </c>
      <c r="R1672" s="21">
        <f t="shared" si="583"/>
        <v>0</v>
      </c>
      <c r="S1672" s="21">
        <f t="shared" si="584"/>
        <v>0</v>
      </c>
      <c r="T1672" s="92" t="str">
        <f t="shared" si="585"/>
        <v>VIDE</v>
      </c>
      <c r="U1672" s="35" t="str">
        <f t="shared" si="586"/>
        <v>CH</v>
      </c>
      <c r="V1672" s="35">
        <f t="shared" si="587"/>
        <v>0</v>
      </c>
      <c r="W1672" s="35">
        <f t="shared" si="588"/>
        <v>0</v>
      </c>
      <c r="X1672" s="35">
        <f t="shared" si="589"/>
        <v>0</v>
      </c>
      <c r="Y1672" s="29">
        <f t="shared" si="590"/>
        <v>0</v>
      </c>
      <c r="Z1672" s="101">
        <f t="shared" si="591"/>
        <v>0</v>
      </c>
      <c r="AA1672" s="101">
        <f t="shared" si="592"/>
        <v>0</v>
      </c>
      <c r="AC1672" s="9" t="str">
        <f t="shared" si="593"/>
        <v/>
      </c>
      <c r="AD1672" s="10" t="str">
        <f t="shared" si="594"/>
        <v/>
      </c>
      <c r="AE1672" s="58" t="str">
        <f t="shared" si="595"/>
        <v/>
      </c>
      <c r="AF1672" s="59" t="str">
        <f t="shared" si="596"/>
        <v/>
      </c>
      <c r="AG1672" s="60" t="str">
        <f t="shared" si="597"/>
        <v/>
      </c>
      <c r="AH1672" s="39" t="str">
        <f t="shared" si="598"/>
        <v/>
      </c>
    </row>
    <row r="1673" spans="13:34" ht="57.9" thickBot="1" x14ac:dyDescent="0.6">
      <c r="M1673" s="15" t="str">
        <f t="shared" si="578"/>
        <v/>
      </c>
      <c r="N1673" s="200" t="str">
        <f t="shared" si="579"/>
        <v>VIDE</v>
      </c>
      <c r="O1673" s="21">
        <f t="shared" si="580"/>
        <v>0</v>
      </c>
      <c r="P1673" s="21">
        <f t="shared" si="581"/>
        <v>0</v>
      </c>
      <c r="Q1673" s="21">
        <f t="shared" si="582"/>
        <v>0</v>
      </c>
      <c r="R1673" s="21">
        <f t="shared" si="583"/>
        <v>0</v>
      </c>
      <c r="S1673" s="21">
        <f t="shared" si="584"/>
        <v>0</v>
      </c>
      <c r="T1673" s="92" t="str">
        <f t="shared" si="585"/>
        <v>VIDE</v>
      </c>
      <c r="U1673" s="35" t="str">
        <f t="shared" si="586"/>
        <v>CH</v>
      </c>
      <c r="V1673" s="35">
        <f t="shared" si="587"/>
        <v>0</v>
      </c>
      <c r="W1673" s="35">
        <f t="shared" si="588"/>
        <v>0</v>
      </c>
      <c r="X1673" s="35">
        <f t="shared" si="589"/>
        <v>0</v>
      </c>
      <c r="Y1673" s="29">
        <f t="shared" si="590"/>
        <v>0</v>
      </c>
      <c r="Z1673" s="101">
        <f t="shared" si="591"/>
        <v>0</v>
      </c>
      <c r="AA1673" s="101">
        <f t="shared" si="592"/>
        <v>0</v>
      </c>
      <c r="AC1673" s="9" t="str">
        <f t="shared" si="593"/>
        <v/>
      </c>
      <c r="AD1673" s="10" t="str">
        <f t="shared" si="594"/>
        <v/>
      </c>
      <c r="AE1673" s="58" t="str">
        <f t="shared" si="595"/>
        <v/>
      </c>
      <c r="AF1673" s="59" t="str">
        <f t="shared" si="596"/>
        <v/>
      </c>
      <c r="AG1673" s="60" t="str">
        <f t="shared" si="597"/>
        <v/>
      </c>
      <c r="AH1673" s="39" t="str">
        <f t="shared" si="598"/>
        <v/>
      </c>
    </row>
    <row r="1674" spans="13:34" ht="57.9" thickBot="1" x14ac:dyDescent="0.6">
      <c r="M1674" s="15" t="str">
        <f t="shared" si="578"/>
        <v/>
      </c>
      <c r="N1674" s="200" t="str">
        <f t="shared" si="579"/>
        <v>VIDE</v>
      </c>
      <c r="O1674" s="21">
        <f t="shared" si="580"/>
        <v>0</v>
      </c>
      <c r="P1674" s="21">
        <f t="shared" si="581"/>
        <v>0</v>
      </c>
      <c r="Q1674" s="21">
        <f t="shared" si="582"/>
        <v>0</v>
      </c>
      <c r="R1674" s="21">
        <f t="shared" si="583"/>
        <v>0</v>
      </c>
      <c r="S1674" s="21">
        <f t="shared" si="584"/>
        <v>0</v>
      </c>
      <c r="T1674" s="92" t="str">
        <f t="shared" si="585"/>
        <v>VIDE</v>
      </c>
      <c r="U1674" s="35" t="str">
        <f t="shared" si="586"/>
        <v>CH</v>
      </c>
      <c r="V1674" s="35">
        <f t="shared" si="587"/>
        <v>0</v>
      </c>
      <c r="W1674" s="35">
        <f t="shared" si="588"/>
        <v>0</v>
      </c>
      <c r="X1674" s="35">
        <f t="shared" si="589"/>
        <v>0</v>
      </c>
      <c r="Y1674" s="29">
        <f t="shared" si="590"/>
        <v>0</v>
      </c>
      <c r="Z1674" s="101">
        <f t="shared" si="591"/>
        <v>0</v>
      </c>
      <c r="AA1674" s="101">
        <f t="shared" si="592"/>
        <v>0</v>
      </c>
      <c r="AC1674" s="9" t="str">
        <f t="shared" si="593"/>
        <v/>
      </c>
      <c r="AD1674" s="10" t="str">
        <f t="shared" si="594"/>
        <v/>
      </c>
      <c r="AE1674" s="58" t="str">
        <f t="shared" si="595"/>
        <v/>
      </c>
      <c r="AF1674" s="59" t="str">
        <f t="shared" si="596"/>
        <v/>
      </c>
      <c r="AG1674" s="60" t="str">
        <f t="shared" si="597"/>
        <v/>
      </c>
      <c r="AH1674" s="39" t="str">
        <f t="shared" si="598"/>
        <v/>
      </c>
    </row>
    <row r="1675" spans="13:34" ht="57.9" thickBot="1" x14ac:dyDescent="0.6">
      <c r="M1675" s="15" t="str">
        <f t="shared" si="578"/>
        <v/>
      </c>
      <c r="N1675" s="200" t="str">
        <f t="shared" si="579"/>
        <v>VIDE</v>
      </c>
      <c r="O1675" s="21">
        <f t="shared" si="580"/>
        <v>0</v>
      </c>
      <c r="P1675" s="21">
        <f t="shared" si="581"/>
        <v>0</v>
      </c>
      <c r="Q1675" s="21">
        <f t="shared" si="582"/>
        <v>0</v>
      </c>
      <c r="R1675" s="21">
        <f t="shared" si="583"/>
        <v>0</v>
      </c>
      <c r="S1675" s="21">
        <f t="shared" si="584"/>
        <v>0</v>
      </c>
      <c r="T1675" s="92" t="str">
        <f t="shared" si="585"/>
        <v>VIDE</v>
      </c>
      <c r="U1675" s="35" t="str">
        <f t="shared" si="586"/>
        <v>CH</v>
      </c>
      <c r="V1675" s="35">
        <f t="shared" si="587"/>
        <v>0</v>
      </c>
      <c r="W1675" s="35">
        <f t="shared" si="588"/>
        <v>0</v>
      </c>
      <c r="X1675" s="35">
        <f t="shared" si="589"/>
        <v>0</v>
      </c>
      <c r="Y1675" s="29">
        <f t="shared" si="590"/>
        <v>0</v>
      </c>
      <c r="Z1675" s="101">
        <f t="shared" si="591"/>
        <v>0</v>
      </c>
      <c r="AA1675" s="101">
        <f t="shared" si="592"/>
        <v>0</v>
      </c>
      <c r="AC1675" s="9" t="str">
        <f t="shared" si="593"/>
        <v/>
      </c>
      <c r="AD1675" s="10" t="str">
        <f t="shared" si="594"/>
        <v/>
      </c>
      <c r="AE1675" s="58" t="str">
        <f t="shared" si="595"/>
        <v/>
      </c>
      <c r="AF1675" s="59" t="str">
        <f t="shared" si="596"/>
        <v/>
      </c>
      <c r="AG1675" s="60" t="str">
        <f t="shared" si="597"/>
        <v/>
      </c>
      <c r="AH1675" s="39" t="str">
        <f t="shared" si="598"/>
        <v/>
      </c>
    </row>
    <row r="1676" spans="13:34" ht="57.9" thickBot="1" x14ac:dyDescent="0.6">
      <c r="M1676" s="15" t="str">
        <f t="shared" si="578"/>
        <v/>
      </c>
      <c r="N1676" s="200" t="str">
        <f t="shared" si="579"/>
        <v>VIDE</v>
      </c>
      <c r="O1676" s="21">
        <f t="shared" si="580"/>
        <v>0</v>
      </c>
      <c r="P1676" s="21">
        <f t="shared" si="581"/>
        <v>0</v>
      </c>
      <c r="Q1676" s="21">
        <f t="shared" si="582"/>
        <v>0</v>
      </c>
      <c r="R1676" s="21">
        <f t="shared" si="583"/>
        <v>0</v>
      </c>
      <c r="S1676" s="21">
        <f t="shared" si="584"/>
        <v>0</v>
      </c>
      <c r="T1676" s="92" t="str">
        <f t="shared" si="585"/>
        <v>VIDE</v>
      </c>
      <c r="U1676" s="35" t="str">
        <f t="shared" si="586"/>
        <v>CH</v>
      </c>
      <c r="V1676" s="35">
        <f t="shared" si="587"/>
        <v>0</v>
      </c>
      <c r="W1676" s="35">
        <f t="shared" si="588"/>
        <v>0</v>
      </c>
      <c r="X1676" s="35">
        <f t="shared" si="589"/>
        <v>0</v>
      </c>
      <c r="Y1676" s="29">
        <f t="shared" si="590"/>
        <v>0</v>
      </c>
      <c r="Z1676" s="101">
        <f t="shared" si="591"/>
        <v>0</v>
      </c>
      <c r="AA1676" s="101">
        <f t="shared" si="592"/>
        <v>0</v>
      </c>
      <c r="AC1676" s="9" t="str">
        <f t="shared" si="593"/>
        <v/>
      </c>
      <c r="AD1676" s="10" t="str">
        <f t="shared" si="594"/>
        <v/>
      </c>
      <c r="AE1676" s="58" t="str">
        <f t="shared" si="595"/>
        <v/>
      </c>
      <c r="AF1676" s="59" t="str">
        <f t="shared" si="596"/>
        <v/>
      </c>
      <c r="AG1676" s="60" t="str">
        <f t="shared" si="597"/>
        <v/>
      </c>
      <c r="AH1676" s="39" t="str">
        <f t="shared" si="598"/>
        <v/>
      </c>
    </row>
    <row r="1677" spans="13:34" ht="57.9" thickBot="1" x14ac:dyDescent="0.6">
      <c r="M1677" s="15" t="str">
        <f t="shared" si="578"/>
        <v/>
      </c>
      <c r="N1677" s="200" t="str">
        <f t="shared" si="579"/>
        <v>VIDE</v>
      </c>
      <c r="O1677" s="21">
        <f t="shared" si="580"/>
        <v>0</v>
      </c>
      <c r="P1677" s="21">
        <f t="shared" si="581"/>
        <v>0</v>
      </c>
      <c r="Q1677" s="21">
        <f t="shared" si="582"/>
        <v>0</v>
      </c>
      <c r="R1677" s="21">
        <f t="shared" si="583"/>
        <v>0</v>
      </c>
      <c r="S1677" s="21">
        <f t="shared" si="584"/>
        <v>0</v>
      </c>
      <c r="T1677" s="92" t="str">
        <f t="shared" si="585"/>
        <v>VIDE</v>
      </c>
      <c r="U1677" s="35" t="str">
        <f t="shared" si="586"/>
        <v>CH</v>
      </c>
      <c r="V1677" s="35">
        <f t="shared" si="587"/>
        <v>0</v>
      </c>
      <c r="W1677" s="35">
        <f t="shared" si="588"/>
        <v>0</v>
      </c>
      <c r="X1677" s="35">
        <f t="shared" si="589"/>
        <v>0</v>
      </c>
      <c r="Y1677" s="29">
        <f t="shared" si="590"/>
        <v>0</v>
      </c>
      <c r="Z1677" s="101">
        <f t="shared" si="591"/>
        <v>0</v>
      </c>
      <c r="AA1677" s="101">
        <f t="shared" si="592"/>
        <v>0</v>
      </c>
      <c r="AC1677" s="9" t="str">
        <f t="shared" si="593"/>
        <v/>
      </c>
      <c r="AD1677" s="10" t="str">
        <f t="shared" si="594"/>
        <v/>
      </c>
      <c r="AE1677" s="58" t="str">
        <f t="shared" si="595"/>
        <v/>
      </c>
      <c r="AF1677" s="59" t="str">
        <f t="shared" si="596"/>
        <v/>
      </c>
      <c r="AG1677" s="60" t="str">
        <f t="shared" si="597"/>
        <v/>
      </c>
      <c r="AH1677" s="39" t="str">
        <f t="shared" si="598"/>
        <v/>
      </c>
    </row>
    <row r="1678" spans="13:34" ht="57.9" thickBot="1" x14ac:dyDescent="0.6">
      <c r="M1678" s="15" t="str">
        <f t="shared" si="578"/>
        <v/>
      </c>
      <c r="N1678" s="200" t="str">
        <f t="shared" si="579"/>
        <v>VIDE</v>
      </c>
      <c r="O1678" s="21">
        <f t="shared" si="580"/>
        <v>0</v>
      </c>
      <c r="P1678" s="21">
        <f t="shared" si="581"/>
        <v>0</v>
      </c>
      <c r="Q1678" s="21">
        <f t="shared" si="582"/>
        <v>0</v>
      </c>
      <c r="R1678" s="21">
        <f t="shared" si="583"/>
        <v>0</v>
      </c>
      <c r="S1678" s="21">
        <f t="shared" si="584"/>
        <v>0</v>
      </c>
      <c r="T1678" s="92" t="str">
        <f t="shared" si="585"/>
        <v>VIDE</v>
      </c>
      <c r="U1678" s="35" t="str">
        <f t="shared" si="586"/>
        <v>CH</v>
      </c>
      <c r="V1678" s="35">
        <f t="shared" si="587"/>
        <v>0</v>
      </c>
      <c r="W1678" s="35">
        <f t="shared" si="588"/>
        <v>0</v>
      </c>
      <c r="X1678" s="35">
        <f t="shared" si="589"/>
        <v>0</v>
      </c>
      <c r="Y1678" s="29">
        <f t="shared" si="590"/>
        <v>0</v>
      </c>
      <c r="Z1678" s="101">
        <f t="shared" si="591"/>
        <v>0</v>
      </c>
      <c r="AA1678" s="101">
        <f t="shared" si="592"/>
        <v>0</v>
      </c>
      <c r="AC1678" s="9" t="str">
        <f t="shared" si="593"/>
        <v/>
      </c>
      <c r="AD1678" s="10" t="str">
        <f t="shared" si="594"/>
        <v/>
      </c>
      <c r="AE1678" s="58" t="str">
        <f t="shared" si="595"/>
        <v/>
      </c>
      <c r="AF1678" s="59" t="str">
        <f t="shared" si="596"/>
        <v/>
      </c>
      <c r="AG1678" s="60" t="str">
        <f t="shared" si="597"/>
        <v/>
      </c>
      <c r="AH1678" s="39" t="str">
        <f t="shared" si="598"/>
        <v/>
      </c>
    </row>
    <row r="1679" spans="13:34" ht="57.9" thickBot="1" x14ac:dyDescent="0.6">
      <c r="M1679" s="15" t="str">
        <f t="shared" si="578"/>
        <v/>
      </c>
      <c r="N1679" s="200" t="str">
        <f t="shared" si="579"/>
        <v>VIDE</v>
      </c>
      <c r="O1679" s="21">
        <f t="shared" si="580"/>
        <v>0</v>
      </c>
      <c r="P1679" s="21">
        <f t="shared" si="581"/>
        <v>0</v>
      </c>
      <c r="Q1679" s="21">
        <f t="shared" si="582"/>
        <v>0</v>
      </c>
      <c r="R1679" s="21">
        <f t="shared" si="583"/>
        <v>0</v>
      </c>
      <c r="S1679" s="21">
        <f t="shared" si="584"/>
        <v>0</v>
      </c>
      <c r="T1679" s="92" t="str">
        <f t="shared" si="585"/>
        <v>VIDE</v>
      </c>
      <c r="U1679" s="35" t="str">
        <f t="shared" si="586"/>
        <v>CH</v>
      </c>
      <c r="V1679" s="35">
        <f t="shared" si="587"/>
        <v>0</v>
      </c>
      <c r="W1679" s="35">
        <f t="shared" si="588"/>
        <v>0</v>
      </c>
      <c r="X1679" s="35">
        <f t="shared" si="589"/>
        <v>0</v>
      </c>
      <c r="Y1679" s="29">
        <f t="shared" si="590"/>
        <v>0</v>
      </c>
      <c r="Z1679" s="101">
        <f t="shared" si="591"/>
        <v>0</v>
      </c>
      <c r="AA1679" s="101">
        <f t="shared" si="592"/>
        <v>0</v>
      </c>
      <c r="AC1679" s="9" t="str">
        <f t="shared" si="593"/>
        <v/>
      </c>
      <c r="AD1679" s="10" t="str">
        <f t="shared" si="594"/>
        <v/>
      </c>
      <c r="AE1679" s="58" t="str">
        <f t="shared" si="595"/>
        <v/>
      </c>
      <c r="AF1679" s="59" t="str">
        <f t="shared" si="596"/>
        <v/>
      </c>
      <c r="AG1679" s="60" t="str">
        <f t="shared" si="597"/>
        <v/>
      </c>
      <c r="AH1679" s="39" t="str">
        <f t="shared" si="598"/>
        <v/>
      </c>
    </row>
    <row r="1680" spans="13:34" ht="57.9" thickBot="1" x14ac:dyDescent="0.6">
      <c r="M1680" s="15" t="str">
        <f t="shared" si="578"/>
        <v/>
      </c>
      <c r="N1680" s="200" t="str">
        <f t="shared" si="579"/>
        <v>VIDE</v>
      </c>
      <c r="O1680" s="21">
        <f t="shared" si="580"/>
        <v>0</v>
      </c>
      <c r="P1680" s="21">
        <f t="shared" si="581"/>
        <v>0</v>
      </c>
      <c r="Q1680" s="21">
        <f t="shared" si="582"/>
        <v>0</v>
      </c>
      <c r="R1680" s="21">
        <f t="shared" si="583"/>
        <v>0</v>
      </c>
      <c r="S1680" s="21">
        <f t="shared" si="584"/>
        <v>0</v>
      </c>
      <c r="T1680" s="92" t="str">
        <f t="shared" si="585"/>
        <v>VIDE</v>
      </c>
      <c r="U1680" s="35" t="str">
        <f t="shared" si="586"/>
        <v>CH</v>
      </c>
      <c r="V1680" s="35">
        <f t="shared" si="587"/>
        <v>0</v>
      </c>
      <c r="W1680" s="35">
        <f t="shared" si="588"/>
        <v>0</v>
      </c>
      <c r="X1680" s="35">
        <f t="shared" si="589"/>
        <v>0</v>
      </c>
      <c r="Y1680" s="29">
        <f t="shared" si="590"/>
        <v>0</v>
      </c>
      <c r="Z1680" s="101">
        <f t="shared" si="591"/>
        <v>0</v>
      </c>
      <c r="AA1680" s="101">
        <f t="shared" si="592"/>
        <v>0</v>
      </c>
      <c r="AC1680" s="9" t="str">
        <f t="shared" si="593"/>
        <v/>
      </c>
      <c r="AD1680" s="10" t="str">
        <f t="shared" si="594"/>
        <v/>
      </c>
      <c r="AE1680" s="58" t="str">
        <f t="shared" si="595"/>
        <v/>
      </c>
      <c r="AF1680" s="59" t="str">
        <f t="shared" si="596"/>
        <v/>
      </c>
      <c r="AG1680" s="60" t="str">
        <f t="shared" si="597"/>
        <v/>
      </c>
      <c r="AH1680" s="39" t="str">
        <f t="shared" si="598"/>
        <v/>
      </c>
    </row>
    <row r="1681" spans="13:34" ht="57.9" thickBot="1" x14ac:dyDescent="0.6">
      <c r="M1681" s="15" t="str">
        <f t="shared" si="578"/>
        <v/>
      </c>
      <c r="N1681" s="200" t="str">
        <f t="shared" si="579"/>
        <v>VIDE</v>
      </c>
      <c r="O1681" s="21">
        <f t="shared" si="580"/>
        <v>0</v>
      </c>
      <c r="P1681" s="21">
        <f t="shared" si="581"/>
        <v>0</v>
      </c>
      <c r="Q1681" s="21">
        <f t="shared" si="582"/>
        <v>0</v>
      </c>
      <c r="R1681" s="21">
        <f t="shared" si="583"/>
        <v>0</v>
      </c>
      <c r="S1681" s="21">
        <f t="shared" si="584"/>
        <v>0</v>
      </c>
      <c r="T1681" s="92" t="str">
        <f t="shared" si="585"/>
        <v>VIDE</v>
      </c>
      <c r="U1681" s="35" t="str">
        <f t="shared" si="586"/>
        <v>CH</v>
      </c>
      <c r="V1681" s="35">
        <f t="shared" si="587"/>
        <v>0</v>
      </c>
      <c r="W1681" s="35">
        <f t="shared" si="588"/>
        <v>0</v>
      </c>
      <c r="X1681" s="35">
        <f t="shared" si="589"/>
        <v>0</v>
      </c>
      <c r="Y1681" s="29">
        <f t="shared" si="590"/>
        <v>0</v>
      </c>
      <c r="Z1681" s="101">
        <f t="shared" si="591"/>
        <v>0</v>
      </c>
      <c r="AA1681" s="101">
        <f t="shared" si="592"/>
        <v>0</v>
      </c>
      <c r="AC1681" s="9" t="str">
        <f t="shared" si="593"/>
        <v/>
      </c>
      <c r="AD1681" s="10" t="str">
        <f t="shared" si="594"/>
        <v/>
      </c>
      <c r="AE1681" s="58" t="str">
        <f t="shared" si="595"/>
        <v/>
      </c>
      <c r="AF1681" s="59" t="str">
        <f t="shared" si="596"/>
        <v/>
      </c>
      <c r="AG1681" s="60" t="str">
        <f t="shared" si="597"/>
        <v/>
      </c>
      <c r="AH1681" s="39" t="str">
        <f t="shared" si="598"/>
        <v/>
      </c>
    </row>
    <row r="1682" spans="13:34" ht="57.9" thickBot="1" x14ac:dyDescent="0.6">
      <c r="M1682" s="15" t="str">
        <f t="shared" si="578"/>
        <v/>
      </c>
      <c r="N1682" s="200" t="str">
        <f t="shared" si="579"/>
        <v>VIDE</v>
      </c>
      <c r="O1682" s="21">
        <f t="shared" si="580"/>
        <v>0</v>
      </c>
      <c r="P1682" s="21">
        <f t="shared" si="581"/>
        <v>0</v>
      </c>
      <c r="Q1682" s="21">
        <f t="shared" si="582"/>
        <v>0</v>
      </c>
      <c r="R1682" s="21">
        <f t="shared" si="583"/>
        <v>0</v>
      </c>
      <c r="S1682" s="21">
        <f t="shared" si="584"/>
        <v>0</v>
      </c>
      <c r="T1682" s="92" t="str">
        <f t="shared" si="585"/>
        <v>VIDE</v>
      </c>
      <c r="U1682" s="35" t="str">
        <f t="shared" si="586"/>
        <v>CH</v>
      </c>
      <c r="V1682" s="35">
        <f t="shared" si="587"/>
        <v>0</v>
      </c>
      <c r="W1682" s="35">
        <f t="shared" si="588"/>
        <v>0</v>
      </c>
      <c r="X1682" s="35">
        <f t="shared" si="589"/>
        <v>0</v>
      </c>
      <c r="Y1682" s="29">
        <f t="shared" si="590"/>
        <v>0</v>
      </c>
      <c r="Z1682" s="101">
        <f t="shared" si="591"/>
        <v>0</v>
      </c>
      <c r="AA1682" s="101">
        <f t="shared" si="592"/>
        <v>0</v>
      </c>
      <c r="AC1682" s="9" t="str">
        <f t="shared" si="593"/>
        <v/>
      </c>
      <c r="AD1682" s="10" t="str">
        <f t="shared" si="594"/>
        <v/>
      </c>
      <c r="AE1682" s="58" t="str">
        <f t="shared" si="595"/>
        <v/>
      </c>
      <c r="AF1682" s="59" t="str">
        <f t="shared" si="596"/>
        <v/>
      </c>
      <c r="AG1682" s="60" t="str">
        <f t="shared" si="597"/>
        <v/>
      </c>
      <c r="AH1682" s="39" t="str">
        <f t="shared" si="598"/>
        <v/>
      </c>
    </row>
    <row r="1683" spans="13:34" ht="57.9" thickBot="1" x14ac:dyDescent="0.6">
      <c r="M1683" s="15" t="str">
        <f t="shared" si="578"/>
        <v/>
      </c>
      <c r="N1683" s="200" t="str">
        <f t="shared" si="579"/>
        <v>VIDE</v>
      </c>
      <c r="O1683" s="21">
        <f t="shared" si="580"/>
        <v>0</v>
      </c>
      <c r="P1683" s="21">
        <f t="shared" si="581"/>
        <v>0</v>
      </c>
      <c r="Q1683" s="21">
        <f t="shared" si="582"/>
        <v>0</v>
      </c>
      <c r="R1683" s="21">
        <f t="shared" si="583"/>
        <v>0</v>
      </c>
      <c r="S1683" s="21">
        <f t="shared" si="584"/>
        <v>0</v>
      </c>
      <c r="T1683" s="92" t="str">
        <f t="shared" si="585"/>
        <v>VIDE</v>
      </c>
      <c r="U1683" s="35" t="str">
        <f t="shared" si="586"/>
        <v>CH</v>
      </c>
      <c r="V1683" s="35">
        <f t="shared" si="587"/>
        <v>0</v>
      </c>
      <c r="W1683" s="35">
        <f t="shared" si="588"/>
        <v>0</v>
      </c>
      <c r="X1683" s="35">
        <f t="shared" si="589"/>
        <v>0</v>
      </c>
      <c r="Y1683" s="29">
        <f t="shared" si="590"/>
        <v>0</v>
      </c>
      <c r="Z1683" s="101">
        <f t="shared" si="591"/>
        <v>0</v>
      </c>
      <c r="AA1683" s="101">
        <f t="shared" si="592"/>
        <v>0</v>
      </c>
      <c r="AC1683" s="9" t="str">
        <f t="shared" si="593"/>
        <v/>
      </c>
      <c r="AD1683" s="10" t="str">
        <f t="shared" si="594"/>
        <v/>
      </c>
      <c r="AE1683" s="58" t="str">
        <f t="shared" si="595"/>
        <v/>
      </c>
      <c r="AF1683" s="59" t="str">
        <f t="shared" si="596"/>
        <v/>
      </c>
      <c r="AG1683" s="60" t="str">
        <f t="shared" si="597"/>
        <v/>
      </c>
      <c r="AH1683" s="39" t="str">
        <f t="shared" si="598"/>
        <v/>
      </c>
    </row>
    <row r="1684" spans="13:34" ht="57.9" thickBot="1" x14ac:dyDescent="0.6">
      <c r="M1684" s="15" t="str">
        <f t="shared" si="578"/>
        <v/>
      </c>
      <c r="N1684" s="200" t="str">
        <f t="shared" si="579"/>
        <v>VIDE</v>
      </c>
      <c r="O1684" s="21">
        <f t="shared" si="580"/>
        <v>0</v>
      </c>
      <c r="P1684" s="21">
        <f t="shared" si="581"/>
        <v>0</v>
      </c>
      <c r="Q1684" s="21">
        <f t="shared" si="582"/>
        <v>0</v>
      </c>
      <c r="R1684" s="21">
        <f t="shared" si="583"/>
        <v>0</v>
      </c>
      <c r="S1684" s="21">
        <f t="shared" si="584"/>
        <v>0</v>
      </c>
      <c r="T1684" s="92" t="str">
        <f t="shared" si="585"/>
        <v>VIDE</v>
      </c>
      <c r="U1684" s="35" t="str">
        <f t="shared" si="586"/>
        <v>CH</v>
      </c>
      <c r="V1684" s="35">
        <f t="shared" si="587"/>
        <v>0</v>
      </c>
      <c r="W1684" s="35">
        <f t="shared" si="588"/>
        <v>0</v>
      </c>
      <c r="X1684" s="35">
        <f t="shared" si="589"/>
        <v>0</v>
      </c>
      <c r="Y1684" s="29">
        <f t="shared" si="590"/>
        <v>0</v>
      </c>
      <c r="Z1684" s="101">
        <f t="shared" si="591"/>
        <v>0</v>
      </c>
      <c r="AA1684" s="101">
        <f t="shared" si="592"/>
        <v>0</v>
      </c>
      <c r="AC1684" s="9" t="str">
        <f t="shared" si="593"/>
        <v/>
      </c>
      <c r="AD1684" s="10" t="str">
        <f t="shared" si="594"/>
        <v/>
      </c>
      <c r="AE1684" s="58" t="str">
        <f t="shared" si="595"/>
        <v/>
      </c>
      <c r="AF1684" s="59" t="str">
        <f t="shared" si="596"/>
        <v/>
      </c>
      <c r="AG1684" s="60" t="str">
        <f t="shared" si="597"/>
        <v/>
      </c>
      <c r="AH1684" s="39" t="str">
        <f t="shared" si="598"/>
        <v/>
      </c>
    </row>
    <row r="1685" spans="13:34" ht="57.9" thickBot="1" x14ac:dyDescent="0.6">
      <c r="M1685" s="15" t="str">
        <f t="shared" si="578"/>
        <v/>
      </c>
      <c r="N1685" s="200" t="str">
        <f t="shared" si="579"/>
        <v>VIDE</v>
      </c>
      <c r="O1685" s="21">
        <f t="shared" si="580"/>
        <v>0</v>
      </c>
      <c r="P1685" s="21">
        <f t="shared" si="581"/>
        <v>0</v>
      </c>
      <c r="Q1685" s="21">
        <f t="shared" si="582"/>
        <v>0</v>
      </c>
      <c r="R1685" s="21">
        <f t="shared" si="583"/>
        <v>0</v>
      </c>
      <c r="S1685" s="21">
        <f t="shared" si="584"/>
        <v>0</v>
      </c>
      <c r="T1685" s="92" t="str">
        <f t="shared" si="585"/>
        <v>VIDE</v>
      </c>
      <c r="U1685" s="35" t="str">
        <f t="shared" si="586"/>
        <v>CH</v>
      </c>
      <c r="V1685" s="35">
        <f t="shared" si="587"/>
        <v>0</v>
      </c>
      <c r="W1685" s="35">
        <f t="shared" si="588"/>
        <v>0</v>
      </c>
      <c r="X1685" s="35">
        <f t="shared" si="589"/>
        <v>0</v>
      </c>
      <c r="Y1685" s="29">
        <f t="shared" si="590"/>
        <v>0</v>
      </c>
      <c r="Z1685" s="101">
        <f t="shared" si="591"/>
        <v>0</v>
      </c>
      <c r="AA1685" s="101">
        <f t="shared" si="592"/>
        <v>0</v>
      </c>
      <c r="AC1685" s="9" t="str">
        <f t="shared" si="593"/>
        <v/>
      </c>
      <c r="AD1685" s="10" t="str">
        <f t="shared" si="594"/>
        <v/>
      </c>
      <c r="AE1685" s="58" t="str">
        <f t="shared" si="595"/>
        <v/>
      </c>
      <c r="AF1685" s="59" t="str">
        <f t="shared" si="596"/>
        <v/>
      </c>
      <c r="AG1685" s="60" t="str">
        <f t="shared" si="597"/>
        <v/>
      </c>
      <c r="AH1685" s="39" t="str">
        <f t="shared" si="598"/>
        <v/>
      </c>
    </row>
    <row r="1686" spans="13:34" ht="57.9" thickBot="1" x14ac:dyDescent="0.6">
      <c r="M1686" s="15" t="str">
        <f t="shared" si="578"/>
        <v/>
      </c>
      <c r="N1686" s="200" t="str">
        <f t="shared" si="579"/>
        <v>VIDE</v>
      </c>
      <c r="O1686" s="21">
        <f t="shared" si="580"/>
        <v>0</v>
      </c>
      <c r="P1686" s="21">
        <f t="shared" si="581"/>
        <v>0</v>
      </c>
      <c r="Q1686" s="21">
        <f t="shared" si="582"/>
        <v>0</v>
      </c>
      <c r="R1686" s="21">
        <f t="shared" si="583"/>
        <v>0</v>
      </c>
      <c r="S1686" s="21">
        <f t="shared" si="584"/>
        <v>0</v>
      </c>
      <c r="T1686" s="92" t="str">
        <f t="shared" si="585"/>
        <v>VIDE</v>
      </c>
      <c r="U1686" s="35" t="str">
        <f t="shared" si="586"/>
        <v>CH</v>
      </c>
      <c r="V1686" s="35">
        <f t="shared" si="587"/>
        <v>0</v>
      </c>
      <c r="W1686" s="35">
        <f t="shared" si="588"/>
        <v>0</v>
      </c>
      <c r="X1686" s="35">
        <f t="shared" si="589"/>
        <v>0</v>
      </c>
      <c r="Y1686" s="29">
        <f t="shared" si="590"/>
        <v>0</v>
      </c>
      <c r="Z1686" s="101">
        <f t="shared" si="591"/>
        <v>0</v>
      </c>
      <c r="AA1686" s="101">
        <f t="shared" si="592"/>
        <v>0</v>
      </c>
      <c r="AC1686" s="9" t="str">
        <f t="shared" si="593"/>
        <v/>
      </c>
      <c r="AD1686" s="10" t="str">
        <f t="shared" si="594"/>
        <v/>
      </c>
      <c r="AE1686" s="58" t="str">
        <f t="shared" si="595"/>
        <v/>
      </c>
      <c r="AF1686" s="59" t="str">
        <f t="shared" si="596"/>
        <v/>
      </c>
      <c r="AG1686" s="60" t="str">
        <f t="shared" si="597"/>
        <v/>
      </c>
      <c r="AH1686" s="39" t="str">
        <f t="shared" si="598"/>
        <v/>
      </c>
    </row>
    <row r="1687" spans="13:34" ht="57.9" thickBot="1" x14ac:dyDescent="0.6">
      <c r="M1687" s="15" t="str">
        <f t="shared" si="578"/>
        <v/>
      </c>
      <c r="N1687" s="200" t="str">
        <f t="shared" si="579"/>
        <v>VIDE</v>
      </c>
      <c r="O1687" s="21">
        <f t="shared" si="580"/>
        <v>0</v>
      </c>
      <c r="P1687" s="21">
        <f t="shared" si="581"/>
        <v>0</v>
      </c>
      <c r="Q1687" s="21">
        <f t="shared" si="582"/>
        <v>0</v>
      </c>
      <c r="R1687" s="21">
        <f t="shared" si="583"/>
        <v>0</v>
      </c>
      <c r="S1687" s="21">
        <f t="shared" si="584"/>
        <v>0</v>
      </c>
      <c r="T1687" s="92" t="str">
        <f t="shared" si="585"/>
        <v>VIDE</v>
      </c>
      <c r="U1687" s="35" t="str">
        <f t="shared" si="586"/>
        <v>CH</v>
      </c>
      <c r="V1687" s="35">
        <f t="shared" si="587"/>
        <v>0</v>
      </c>
      <c r="W1687" s="35">
        <f t="shared" si="588"/>
        <v>0</v>
      </c>
      <c r="X1687" s="35">
        <f t="shared" si="589"/>
        <v>0</v>
      </c>
      <c r="Y1687" s="29">
        <f t="shared" si="590"/>
        <v>0</v>
      </c>
      <c r="Z1687" s="101">
        <f t="shared" si="591"/>
        <v>0</v>
      </c>
      <c r="AA1687" s="101">
        <f t="shared" si="592"/>
        <v>0</v>
      </c>
      <c r="AC1687" s="9" t="str">
        <f t="shared" si="593"/>
        <v/>
      </c>
      <c r="AD1687" s="10" t="str">
        <f t="shared" si="594"/>
        <v/>
      </c>
      <c r="AE1687" s="58" t="str">
        <f t="shared" si="595"/>
        <v/>
      </c>
      <c r="AF1687" s="59" t="str">
        <f t="shared" si="596"/>
        <v/>
      </c>
      <c r="AG1687" s="60" t="str">
        <f t="shared" si="597"/>
        <v/>
      </c>
      <c r="AH1687" s="39" t="str">
        <f t="shared" si="598"/>
        <v/>
      </c>
    </row>
    <row r="1688" spans="13:34" ht="57.9" thickBot="1" x14ac:dyDescent="0.6">
      <c r="M1688" s="15" t="str">
        <f t="shared" si="578"/>
        <v/>
      </c>
      <c r="N1688" s="200" t="str">
        <f t="shared" si="579"/>
        <v>VIDE</v>
      </c>
      <c r="O1688" s="21">
        <f t="shared" si="580"/>
        <v>0</v>
      </c>
      <c r="P1688" s="21">
        <f t="shared" si="581"/>
        <v>0</v>
      </c>
      <c r="Q1688" s="21">
        <f t="shared" si="582"/>
        <v>0</v>
      </c>
      <c r="R1688" s="21">
        <f t="shared" si="583"/>
        <v>0</v>
      </c>
      <c r="S1688" s="21">
        <f t="shared" si="584"/>
        <v>0</v>
      </c>
      <c r="T1688" s="92" t="str">
        <f t="shared" si="585"/>
        <v>VIDE</v>
      </c>
      <c r="U1688" s="35" t="str">
        <f t="shared" si="586"/>
        <v>CH</v>
      </c>
      <c r="V1688" s="35">
        <f t="shared" si="587"/>
        <v>0</v>
      </c>
      <c r="W1688" s="35">
        <f t="shared" si="588"/>
        <v>0</v>
      </c>
      <c r="X1688" s="35">
        <f t="shared" si="589"/>
        <v>0</v>
      </c>
      <c r="Y1688" s="29">
        <f t="shared" si="590"/>
        <v>0</v>
      </c>
      <c r="Z1688" s="101">
        <f t="shared" si="591"/>
        <v>0</v>
      </c>
      <c r="AA1688" s="101">
        <f t="shared" si="592"/>
        <v>0</v>
      </c>
      <c r="AC1688" s="9" t="str">
        <f t="shared" si="593"/>
        <v/>
      </c>
      <c r="AD1688" s="10" t="str">
        <f t="shared" si="594"/>
        <v/>
      </c>
      <c r="AE1688" s="58" t="str">
        <f t="shared" si="595"/>
        <v/>
      </c>
      <c r="AF1688" s="59" t="str">
        <f t="shared" si="596"/>
        <v/>
      </c>
      <c r="AG1688" s="60" t="str">
        <f t="shared" si="597"/>
        <v/>
      </c>
      <c r="AH1688" s="39" t="str">
        <f t="shared" si="598"/>
        <v/>
      </c>
    </row>
    <row r="1689" spans="13:34" ht="57.9" thickBot="1" x14ac:dyDescent="0.6">
      <c r="M1689" s="15" t="str">
        <f t="shared" si="578"/>
        <v/>
      </c>
      <c r="N1689" s="200" t="str">
        <f t="shared" si="579"/>
        <v>VIDE</v>
      </c>
      <c r="O1689" s="21">
        <f t="shared" si="580"/>
        <v>0</v>
      </c>
      <c r="P1689" s="21">
        <f t="shared" si="581"/>
        <v>0</v>
      </c>
      <c r="Q1689" s="21">
        <f t="shared" si="582"/>
        <v>0</v>
      </c>
      <c r="R1689" s="21">
        <f t="shared" si="583"/>
        <v>0</v>
      </c>
      <c r="S1689" s="21">
        <f t="shared" si="584"/>
        <v>0</v>
      </c>
      <c r="T1689" s="92" t="str">
        <f t="shared" si="585"/>
        <v>VIDE</v>
      </c>
      <c r="U1689" s="35" t="str">
        <f t="shared" si="586"/>
        <v>CH</v>
      </c>
      <c r="V1689" s="35">
        <f t="shared" si="587"/>
        <v>0</v>
      </c>
      <c r="W1689" s="35">
        <f t="shared" si="588"/>
        <v>0</v>
      </c>
      <c r="X1689" s="35">
        <f t="shared" si="589"/>
        <v>0</v>
      </c>
      <c r="Y1689" s="29">
        <f t="shared" si="590"/>
        <v>0</v>
      </c>
      <c r="Z1689" s="101">
        <f t="shared" si="591"/>
        <v>0</v>
      </c>
      <c r="AA1689" s="101">
        <f t="shared" si="592"/>
        <v>0</v>
      </c>
      <c r="AC1689" s="9" t="str">
        <f t="shared" si="593"/>
        <v/>
      </c>
      <c r="AD1689" s="10" t="str">
        <f t="shared" si="594"/>
        <v/>
      </c>
      <c r="AE1689" s="58" t="str">
        <f t="shared" si="595"/>
        <v/>
      </c>
      <c r="AF1689" s="59" t="str">
        <f t="shared" si="596"/>
        <v/>
      </c>
      <c r="AG1689" s="60" t="str">
        <f t="shared" si="597"/>
        <v/>
      </c>
      <c r="AH1689" s="39" t="str">
        <f t="shared" si="598"/>
        <v/>
      </c>
    </row>
    <row r="1690" spans="13:34" ht="57.9" thickBot="1" x14ac:dyDescent="0.6">
      <c r="M1690" s="15" t="str">
        <f t="shared" si="578"/>
        <v/>
      </c>
      <c r="N1690" s="200" t="str">
        <f t="shared" si="579"/>
        <v>VIDE</v>
      </c>
      <c r="O1690" s="21">
        <f t="shared" si="580"/>
        <v>0</v>
      </c>
      <c r="P1690" s="21">
        <f t="shared" si="581"/>
        <v>0</v>
      </c>
      <c r="Q1690" s="21">
        <f t="shared" si="582"/>
        <v>0</v>
      </c>
      <c r="R1690" s="21">
        <f t="shared" si="583"/>
        <v>0</v>
      </c>
      <c r="S1690" s="21">
        <f t="shared" si="584"/>
        <v>0</v>
      </c>
      <c r="T1690" s="92" t="str">
        <f t="shared" si="585"/>
        <v>VIDE</v>
      </c>
      <c r="U1690" s="35" t="str">
        <f t="shared" si="586"/>
        <v>CH</v>
      </c>
      <c r="V1690" s="35">
        <f t="shared" si="587"/>
        <v>0</v>
      </c>
      <c r="W1690" s="35">
        <f t="shared" si="588"/>
        <v>0</v>
      </c>
      <c r="X1690" s="35">
        <f t="shared" si="589"/>
        <v>0</v>
      </c>
      <c r="Y1690" s="29">
        <f t="shared" si="590"/>
        <v>0</v>
      </c>
      <c r="Z1690" s="101">
        <f t="shared" si="591"/>
        <v>0</v>
      </c>
      <c r="AA1690" s="101">
        <f t="shared" si="592"/>
        <v>0</v>
      </c>
      <c r="AC1690" s="9" t="str">
        <f t="shared" si="593"/>
        <v/>
      </c>
      <c r="AD1690" s="10" t="str">
        <f t="shared" si="594"/>
        <v/>
      </c>
      <c r="AE1690" s="58" t="str">
        <f t="shared" si="595"/>
        <v/>
      </c>
      <c r="AF1690" s="59" t="str">
        <f t="shared" si="596"/>
        <v/>
      </c>
      <c r="AG1690" s="60" t="str">
        <f t="shared" si="597"/>
        <v/>
      </c>
      <c r="AH1690" s="39" t="str">
        <f t="shared" si="598"/>
        <v/>
      </c>
    </row>
    <row r="1691" spans="13:34" ht="57.9" thickBot="1" x14ac:dyDescent="0.6">
      <c r="M1691" s="15" t="str">
        <f t="shared" si="578"/>
        <v/>
      </c>
      <c r="N1691" s="200" t="str">
        <f t="shared" si="579"/>
        <v>VIDE</v>
      </c>
      <c r="O1691" s="21">
        <f t="shared" si="580"/>
        <v>0</v>
      </c>
      <c r="P1691" s="21">
        <f t="shared" si="581"/>
        <v>0</v>
      </c>
      <c r="Q1691" s="21">
        <f t="shared" si="582"/>
        <v>0</v>
      </c>
      <c r="R1691" s="21">
        <f t="shared" si="583"/>
        <v>0</v>
      </c>
      <c r="S1691" s="21">
        <f t="shared" si="584"/>
        <v>0</v>
      </c>
      <c r="T1691" s="92" t="str">
        <f t="shared" si="585"/>
        <v>VIDE</v>
      </c>
      <c r="U1691" s="35" t="str">
        <f t="shared" si="586"/>
        <v>CH</v>
      </c>
      <c r="V1691" s="35">
        <f t="shared" si="587"/>
        <v>0</v>
      </c>
      <c r="W1691" s="35">
        <f t="shared" si="588"/>
        <v>0</v>
      </c>
      <c r="X1691" s="35">
        <f t="shared" si="589"/>
        <v>0</v>
      </c>
      <c r="Y1691" s="29">
        <f t="shared" si="590"/>
        <v>0</v>
      </c>
      <c r="Z1691" s="101">
        <f t="shared" si="591"/>
        <v>0</v>
      </c>
      <c r="AA1691" s="101">
        <f t="shared" si="592"/>
        <v>0</v>
      </c>
      <c r="AC1691" s="9" t="str">
        <f t="shared" si="593"/>
        <v/>
      </c>
      <c r="AD1691" s="10" t="str">
        <f t="shared" si="594"/>
        <v/>
      </c>
      <c r="AE1691" s="58" t="str">
        <f t="shared" si="595"/>
        <v/>
      </c>
      <c r="AF1691" s="59" t="str">
        <f t="shared" si="596"/>
        <v/>
      </c>
      <c r="AG1691" s="60" t="str">
        <f t="shared" si="597"/>
        <v/>
      </c>
      <c r="AH1691" s="39" t="str">
        <f t="shared" si="598"/>
        <v/>
      </c>
    </row>
    <row r="1692" spans="13:34" ht="57.9" thickBot="1" x14ac:dyDescent="0.6">
      <c r="M1692" s="15" t="str">
        <f t="shared" si="578"/>
        <v/>
      </c>
      <c r="N1692" s="200" t="str">
        <f t="shared" si="579"/>
        <v>VIDE</v>
      </c>
      <c r="O1692" s="21">
        <f t="shared" si="580"/>
        <v>0</v>
      </c>
      <c r="P1692" s="21">
        <f t="shared" si="581"/>
        <v>0</v>
      </c>
      <c r="Q1692" s="21">
        <f t="shared" si="582"/>
        <v>0</v>
      </c>
      <c r="R1692" s="21">
        <f t="shared" si="583"/>
        <v>0</v>
      </c>
      <c r="S1692" s="21">
        <f t="shared" si="584"/>
        <v>0</v>
      </c>
      <c r="T1692" s="92" t="str">
        <f t="shared" si="585"/>
        <v>VIDE</v>
      </c>
      <c r="U1692" s="35" t="str">
        <f t="shared" si="586"/>
        <v>CH</v>
      </c>
      <c r="V1692" s="35">
        <f t="shared" si="587"/>
        <v>0</v>
      </c>
      <c r="W1692" s="35">
        <f t="shared" si="588"/>
        <v>0</v>
      </c>
      <c r="X1692" s="35">
        <f t="shared" si="589"/>
        <v>0</v>
      </c>
      <c r="Y1692" s="29">
        <f t="shared" si="590"/>
        <v>0</v>
      </c>
      <c r="Z1692" s="101">
        <f t="shared" si="591"/>
        <v>0</v>
      </c>
      <c r="AA1692" s="101">
        <f t="shared" si="592"/>
        <v>0</v>
      </c>
      <c r="AC1692" s="9" t="str">
        <f t="shared" si="593"/>
        <v/>
      </c>
      <c r="AD1692" s="10" t="str">
        <f t="shared" si="594"/>
        <v/>
      </c>
      <c r="AE1692" s="58" t="str">
        <f t="shared" si="595"/>
        <v/>
      </c>
      <c r="AF1692" s="59" t="str">
        <f t="shared" si="596"/>
        <v/>
      </c>
      <c r="AG1692" s="60" t="str">
        <f t="shared" si="597"/>
        <v/>
      </c>
      <c r="AH1692" s="39" t="str">
        <f t="shared" si="598"/>
        <v/>
      </c>
    </row>
    <row r="1693" spans="13:34" ht="57.9" thickBot="1" x14ac:dyDescent="0.6">
      <c r="M1693" s="15" t="str">
        <f t="shared" si="578"/>
        <v/>
      </c>
      <c r="N1693" s="200" t="str">
        <f t="shared" si="579"/>
        <v>VIDE</v>
      </c>
      <c r="O1693" s="21">
        <f t="shared" si="580"/>
        <v>0</v>
      </c>
      <c r="P1693" s="21">
        <f t="shared" si="581"/>
        <v>0</v>
      </c>
      <c r="Q1693" s="21">
        <f t="shared" si="582"/>
        <v>0</v>
      </c>
      <c r="R1693" s="21">
        <f t="shared" si="583"/>
        <v>0</v>
      </c>
      <c r="S1693" s="21">
        <f t="shared" si="584"/>
        <v>0</v>
      </c>
      <c r="T1693" s="92" t="str">
        <f t="shared" si="585"/>
        <v>VIDE</v>
      </c>
      <c r="U1693" s="35" t="str">
        <f t="shared" si="586"/>
        <v>CH</v>
      </c>
      <c r="V1693" s="35">
        <f t="shared" si="587"/>
        <v>0</v>
      </c>
      <c r="W1693" s="35">
        <f t="shared" si="588"/>
        <v>0</v>
      </c>
      <c r="X1693" s="35">
        <f t="shared" si="589"/>
        <v>0</v>
      </c>
      <c r="Y1693" s="29">
        <f t="shared" si="590"/>
        <v>0</v>
      </c>
      <c r="Z1693" s="101">
        <f t="shared" si="591"/>
        <v>0</v>
      </c>
      <c r="AA1693" s="101">
        <f t="shared" si="592"/>
        <v>0</v>
      </c>
      <c r="AC1693" s="9" t="str">
        <f t="shared" si="593"/>
        <v/>
      </c>
      <c r="AD1693" s="10" t="str">
        <f t="shared" si="594"/>
        <v/>
      </c>
      <c r="AE1693" s="58" t="str">
        <f t="shared" si="595"/>
        <v/>
      </c>
      <c r="AF1693" s="59" t="str">
        <f t="shared" si="596"/>
        <v/>
      </c>
      <c r="AG1693" s="60" t="str">
        <f t="shared" si="597"/>
        <v/>
      </c>
      <c r="AH1693" s="39" t="str">
        <f t="shared" si="598"/>
        <v/>
      </c>
    </row>
    <row r="1694" spans="13:34" ht="57.9" thickBot="1" x14ac:dyDescent="0.6">
      <c r="M1694" s="15" t="str">
        <f t="shared" si="578"/>
        <v/>
      </c>
      <c r="N1694" s="200" t="str">
        <f t="shared" si="579"/>
        <v>VIDE</v>
      </c>
      <c r="O1694" s="21">
        <f t="shared" si="580"/>
        <v>0</v>
      </c>
      <c r="P1694" s="21">
        <f t="shared" si="581"/>
        <v>0</v>
      </c>
      <c r="Q1694" s="21">
        <f t="shared" si="582"/>
        <v>0</v>
      </c>
      <c r="R1694" s="21">
        <f t="shared" si="583"/>
        <v>0</v>
      </c>
      <c r="S1694" s="21">
        <f t="shared" si="584"/>
        <v>0</v>
      </c>
      <c r="T1694" s="92" t="str">
        <f t="shared" si="585"/>
        <v>VIDE</v>
      </c>
      <c r="U1694" s="35" t="str">
        <f t="shared" si="586"/>
        <v>CH</v>
      </c>
      <c r="V1694" s="35">
        <f t="shared" si="587"/>
        <v>0</v>
      </c>
      <c r="W1694" s="35">
        <f t="shared" si="588"/>
        <v>0</v>
      </c>
      <c r="X1694" s="35">
        <f t="shared" si="589"/>
        <v>0</v>
      </c>
      <c r="Y1694" s="29">
        <f t="shared" si="590"/>
        <v>0</v>
      </c>
      <c r="Z1694" s="101">
        <f t="shared" si="591"/>
        <v>0</v>
      </c>
      <c r="AA1694" s="101">
        <f t="shared" si="592"/>
        <v>0</v>
      </c>
      <c r="AC1694" s="9" t="str">
        <f t="shared" si="593"/>
        <v/>
      </c>
      <c r="AD1694" s="10" t="str">
        <f t="shared" si="594"/>
        <v/>
      </c>
      <c r="AE1694" s="58" t="str">
        <f t="shared" si="595"/>
        <v/>
      </c>
      <c r="AF1694" s="59" t="str">
        <f t="shared" si="596"/>
        <v/>
      </c>
      <c r="AG1694" s="60" t="str">
        <f t="shared" si="597"/>
        <v/>
      </c>
      <c r="AH1694" s="39" t="str">
        <f t="shared" si="598"/>
        <v/>
      </c>
    </row>
    <row r="1695" spans="13:34" ht="57.9" thickBot="1" x14ac:dyDescent="0.6">
      <c r="M1695" s="15" t="str">
        <f t="shared" si="578"/>
        <v/>
      </c>
      <c r="N1695" s="200" t="str">
        <f t="shared" si="579"/>
        <v>VIDE</v>
      </c>
      <c r="O1695" s="21">
        <f t="shared" si="580"/>
        <v>0</v>
      </c>
      <c r="P1695" s="21">
        <f t="shared" si="581"/>
        <v>0</v>
      </c>
      <c r="Q1695" s="21">
        <f t="shared" si="582"/>
        <v>0</v>
      </c>
      <c r="R1695" s="21">
        <f t="shared" si="583"/>
        <v>0</v>
      </c>
      <c r="S1695" s="21">
        <f t="shared" si="584"/>
        <v>0</v>
      </c>
      <c r="T1695" s="92" t="str">
        <f t="shared" si="585"/>
        <v>VIDE</v>
      </c>
      <c r="U1695" s="35" t="str">
        <f t="shared" si="586"/>
        <v>CH</v>
      </c>
      <c r="V1695" s="35">
        <f t="shared" si="587"/>
        <v>0</v>
      </c>
      <c r="W1695" s="35">
        <f t="shared" si="588"/>
        <v>0</v>
      </c>
      <c r="X1695" s="35">
        <f t="shared" si="589"/>
        <v>0</v>
      </c>
      <c r="Y1695" s="29">
        <f t="shared" si="590"/>
        <v>0</v>
      </c>
      <c r="Z1695" s="101">
        <f t="shared" si="591"/>
        <v>0</v>
      </c>
      <c r="AA1695" s="101">
        <f t="shared" si="592"/>
        <v>0</v>
      </c>
      <c r="AC1695" s="9" t="str">
        <f t="shared" si="593"/>
        <v/>
      </c>
      <c r="AD1695" s="10" t="str">
        <f t="shared" si="594"/>
        <v/>
      </c>
      <c r="AE1695" s="58" t="str">
        <f t="shared" si="595"/>
        <v/>
      </c>
      <c r="AF1695" s="59" t="str">
        <f t="shared" si="596"/>
        <v/>
      </c>
      <c r="AG1695" s="60" t="str">
        <f t="shared" si="597"/>
        <v/>
      </c>
      <c r="AH1695" s="39" t="str">
        <f t="shared" si="598"/>
        <v/>
      </c>
    </row>
    <row r="1696" spans="13:34" ht="57.9" thickBot="1" x14ac:dyDescent="0.6">
      <c r="M1696" s="15" t="str">
        <f t="shared" si="578"/>
        <v/>
      </c>
      <c r="N1696" s="200" t="str">
        <f t="shared" si="579"/>
        <v>VIDE</v>
      </c>
      <c r="O1696" s="21">
        <f t="shared" si="580"/>
        <v>0</v>
      </c>
      <c r="P1696" s="21">
        <f t="shared" si="581"/>
        <v>0</v>
      </c>
      <c r="Q1696" s="21">
        <f t="shared" si="582"/>
        <v>0</v>
      </c>
      <c r="R1696" s="21">
        <f t="shared" si="583"/>
        <v>0</v>
      </c>
      <c r="S1696" s="21">
        <f t="shared" si="584"/>
        <v>0</v>
      </c>
      <c r="T1696" s="92" t="str">
        <f t="shared" si="585"/>
        <v>VIDE</v>
      </c>
      <c r="U1696" s="35" t="str">
        <f t="shared" si="586"/>
        <v>CH</v>
      </c>
      <c r="V1696" s="35">
        <f t="shared" si="587"/>
        <v>0</v>
      </c>
      <c r="W1696" s="35">
        <f t="shared" si="588"/>
        <v>0</v>
      </c>
      <c r="X1696" s="35">
        <f t="shared" si="589"/>
        <v>0</v>
      </c>
      <c r="Y1696" s="29">
        <f t="shared" si="590"/>
        <v>0</v>
      </c>
      <c r="Z1696" s="101">
        <f t="shared" si="591"/>
        <v>0</v>
      </c>
      <c r="AA1696" s="101">
        <f t="shared" si="592"/>
        <v>0</v>
      </c>
      <c r="AC1696" s="9" t="str">
        <f t="shared" si="593"/>
        <v/>
      </c>
      <c r="AD1696" s="10" t="str">
        <f t="shared" si="594"/>
        <v/>
      </c>
      <c r="AE1696" s="58" t="str">
        <f t="shared" si="595"/>
        <v/>
      </c>
      <c r="AF1696" s="59" t="str">
        <f t="shared" si="596"/>
        <v/>
      </c>
      <c r="AG1696" s="60" t="str">
        <f t="shared" si="597"/>
        <v/>
      </c>
      <c r="AH1696" s="39" t="str">
        <f t="shared" si="598"/>
        <v/>
      </c>
    </row>
    <row r="1697" spans="13:34" ht="57.9" thickBot="1" x14ac:dyDescent="0.6">
      <c r="M1697" s="15" t="str">
        <f t="shared" si="578"/>
        <v/>
      </c>
      <c r="N1697" s="200" t="str">
        <f t="shared" si="579"/>
        <v>VIDE</v>
      </c>
      <c r="O1697" s="21">
        <f t="shared" si="580"/>
        <v>0</v>
      </c>
      <c r="P1697" s="21">
        <f t="shared" si="581"/>
        <v>0</v>
      </c>
      <c r="Q1697" s="21">
        <f t="shared" si="582"/>
        <v>0</v>
      </c>
      <c r="R1697" s="21">
        <f t="shared" si="583"/>
        <v>0</v>
      </c>
      <c r="S1697" s="21">
        <f t="shared" si="584"/>
        <v>0</v>
      </c>
      <c r="T1697" s="92" t="str">
        <f t="shared" si="585"/>
        <v>VIDE</v>
      </c>
      <c r="U1697" s="35" t="str">
        <f t="shared" si="586"/>
        <v>CH</v>
      </c>
      <c r="V1697" s="35">
        <f t="shared" si="587"/>
        <v>0</v>
      </c>
      <c r="W1697" s="35">
        <f t="shared" si="588"/>
        <v>0</v>
      </c>
      <c r="X1697" s="35">
        <f t="shared" si="589"/>
        <v>0</v>
      </c>
      <c r="Y1697" s="29">
        <f t="shared" si="590"/>
        <v>0</v>
      </c>
      <c r="Z1697" s="101">
        <f t="shared" si="591"/>
        <v>0</v>
      </c>
      <c r="AA1697" s="101">
        <f t="shared" si="592"/>
        <v>0</v>
      </c>
      <c r="AC1697" s="9" t="str">
        <f t="shared" si="593"/>
        <v/>
      </c>
      <c r="AD1697" s="10" t="str">
        <f t="shared" si="594"/>
        <v/>
      </c>
      <c r="AE1697" s="58" t="str">
        <f t="shared" si="595"/>
        <v/>
      </c>
      <c r="AF1697" s="59" t="str">
        <f t="shared" si="596"/>
        <v/>
      </c>
      <c r="AG1697" s="60" t="str">
        <f t="shared" si="597"/>
        <v/>
      </c>
      <c r="AH1697" s="39" t="str">
        <f t="shared" si="598"/>
        <v/>
      </c>
    </row>
    <row r="1698" spans="13:34" ht="57.9" thickBot="1" x14ac:dyDescent="0.6">
      <c r="M1698" s="15" t="str">
        <f t="shared" si="578"/>
        <v/>
      </c>
      <c r="N1698" s="200" t="str">
        <f t="shared" si="579"/>
        <v>VIDE</v>
      </c>
      <c r="O1698" s="21">
        <f t="shared" si="580"/>
        <v>0</v>
      </c>
      <c r="P1698" s="21">
        <f t="shared" si="581"/>
        <v>0</v>
      </c>
      <c r="Q1698" s="21">
        <f t="shared" si="582"/>
        <v>0</v>
      </c>
      <c r="R1698" s="21">
        <f t="shared" si="583"/>
        <v>0</v>
      </c>
      <c r="S1698" s="21">
        <f t="shared" si="584"/>
        <v>0</v>
      </c>
      <c r="T1698" s="92" t="str">
        <f t="shared" si="585"/>
        <v>VIDE</v>
      </c>
      <c r="U1698" s="35" t="str">
        <f t="shared" si="586"/>
        <v>CH</v>
      </c>
      <c r="V1698" s="35">
        <f t="shared" si="587"/>
        <v>0</v>
      </c>
      <c r="W1698" s="35">
        <f t="shared" si="588"/>
        <v>0</v>
      </c>
      <c r="X1698" s="35">
        <f t="shared" si="589"/>
        <v>0</v>
      </c>
      <c r="Y1698" s="29">
        <f t="shared" si="590"/>
        <v>0</v>
      </c>
      <c r="Z1698" s="101">
        <f t="shared" si="591"/>
        <v>0</v>
      </c>
      <c r="AA1698" s="101">
        <f t="shared" si="592"/>
        <v>0</v>
      </c>
      <c r="AC1698" s="9" t="str">
        <f t="shared" si="593"/>
        <v/>
      </c>
      <c r="AD1698" s="10" t="str">
        <f t="shared" si="594"/>
        <v/>
      </c>
      <c r="AE1698" s="58" t="str">
        <f t="shared" si="595"/>
        <v/>
      </c>
      <c r="AF1698" s="59" t="str">
        <f t="shared" si="596"/>
        <v/>
      </c>
      <c r="AG1698" s="60" t="str">
        <f t="shared" si="597"/>
        <v/>
      </c>
      <c r="AH1698" s="39" t="str">
        <f t="shared" si="598"/>
        <v/>
      </c>
    </row>
    <row r="1699" spans="13:34" ht="57.9" thickBot="1" x14ac:dyDescent="0.6">
      <c r="M1699" s="15" t="str">
        <f t="shared" si="578"/>
        <v/>
      </c>
      <c r="N1699" s="200" t="str">
        <f t="shared" si="579"/>
        <v>VIDE</v>
      </c>
      <c r="O1699" s="21">
        <f t="shared" si="580"/>
        <v>0</v>
      </c>
      <c r="P1699" s="21">
        <f t="shared" si="581"/>
        <v>0</v>
      </c>
      <c r="Q1699" s="21">
        <f t="shared" si="582"/>
        <v>0</v>
      </c>
      <c r="R1699" s="21">
        <f t="shared" si="583"/>
        <v>0</v>
      </c>
      <c r="S1699" s="21">
        <f t="shared" si="584"/>
        <v>0</v>
      </c>
      <c r="T1699" s="92" t="str">
        <f t="shared" si="585"/>
        <v>VIDE</v>
      </c>
      <c r="U1699" s="35" t="str">
        <f t="shared" si="586"/>
        <v>CH</v>
      </c>
      <c r="V1699" s="35">
        <f t="shared" si="587"/>
        <v>0</v>
      </c>
      <c r="W1699" s="35">
        <f t="shared" si="588"/>
        <v>0</v>
      </c>
      <c r="X1699" s="35">
        <f t="shared" si="589"/>
        <v>0</v>
      </c>
      <c r="Y1699" s="29">
        <f t="shared" si="590"/>
        <v>0</v>
      </c>
      <c r="Z1699" s="101">
        <f t="shared" si="591"/>
        <v>0</v>
      </c>
      <c r="AA1699" s="101">
        <f t="shared" si="592"/>
        <v>0</v>
      </c>
      <c r="AC1699" s="9" t="str">
        <f t="shared" si="593"/>
        <v/>
      </c>
      <c r="AD1699" s="10" t="str">
        <f t="shared" si="594"/>
        <v/>
      </c>
      <c r="AE1699" s="58" t="str">
        <f t="shared" si="595"/>
        <v/>
      </c>
      <c r="AF1699" s="59" t="str">
        <f t="shared" si="596"/>
        <v/>
      </c>
      <c r="AG1699" s="60" t="str">
        <f t="shared" si="597"/>
        <v/>
      </c>
      <c r="AH1699" s="39" t="str">
        <f t="shared" si="598"/>
        <v/>
      </c>
    </row>
    <row r="1700" spans="13:34" ht="57.9" thickBot="1" x14ac:dyDescent="0.6">
      <c r="M1700" s="15" t="str">
        <f t="shared" si="578"/>
        <v/>
      </c>
      <c r="N1700" s="200" t="str">
        <f t="shared" si="579"/>
        <v>VIDE</v>
      </c>
      <c r="O1700" s="21">
        <f t="shared" si="580"/>
        <v>0</v>
      </c>
      <c r="P1700" s="21">
        <f t="shared" si="581"/>
        <v>0</v>
      </c>
      <c r="Q1700" s="21">
        <f t="shared" si="582"/>
        <v>0</v>
      </c>
      <c r="R1700" s="21">
        <f t="shared" si="583"/>
        <v>0</v>
      </c>
      <c r="S1700" s="21">
        <f t="shared" si="584"/>
        <v>0</v>
      </c>
      <c r="T1700" s="92" t="str">
        <f t="shared" si="585"/>
        <v>VIDE</v>
      </c>
      <c r="U1700" s="35" t="str">
        <f t="shared" si="586"/>
        <v>CH</v>
      </c>
      <c r="V1700" s="35">
        <f t="shared" si="587"/>
        <v>0</v>
      </c>
      <c r="W1700" s="35">
        <f t="shared" si="588"/>
        <v>0</v>
      </c>
      <c r="X1700" s="35">
        <f t="shared" si="589"/>
        <v>0</v>
      </c>
      <c r="Y1700" s="29">
        <f t="shared" si="590"/>
        <v>0</v>
      </c>
      <c r="Z1700" s="101">
        <f t="shared" si="591"/>
        <v>0</v>
      </c>
      <c r="AA1700" s="101">
        <f t="shared" si="592"/>
        <v>0</v>
      </c>
      <c r="AC1700" s="9" t="str">
        <f t="shared" si="593"/>
        <v/>
      </c>
      <c r="AD1700" s="10" t="str">
        <f t="shared" si="594"/>
        <v/>
      </c>
      <c r="AE1700" s="58" t="str">
        <f t="shared" si="595"/>
        <v/>
      </c>
      <c r="AF1700" s="59" t="str">
        <f t="shared" si="596"/>
        <v/>
      </c>
      <c r="AG1700" s="60" t="str">
        <f t="shared" si="597"/>
        <v/>
      </c>
      <c r="AH1700" s="39" t="str">
        <f t="shared" si="598"/>
        <v/>
      </c>
    </row>
    <row r="1701" spans="13:34" ht="57.9" thickBot="1" x14ac:dyDescent="0.6">
      <c r="M1701" s="15" t="str">
        <f t="shared" si="578"/>
        <v/>
      </c>
      <c r="N1701" s="200" t="str">
        <f t="shared" si="579"/>
        <v>VIDE</v>
      </c>
      <c r="O1701" s="21">
        <f t="shared" si="580"/>
        <v>0</v>
      </c>
      <c r="P1701" s="21">
        <f t="shared" si="581"/>
        <v>0</v>
      </c>
      <c r="Q1701" s="21">
        <f t="shared" si="582"/>
        <v>0</v>
      </c>
      <c r="R1701" s="21">
        <f t="shared" si="583"/>
        <v>0</v>
      </c>
      <c r="S1701" s="21">
        <f t="shared" si="584"/>
        <v>0</v>
      </c>
      <c r="T1701" s="92" t="str">
        <f t="shared" si="585"/>
        <v>VIDE</v>
      </c>
      <c r="U1701" s="35" t="str">
        <f t="shared" si="586"/>
        <v>CH</v>
      </c>
      <c r="V1701" s="35">
        <f t="shared" si="587"/>
        <v>0</v>
      </c>
      <c r="W1701" s="35">
        <f t="shared" si="588"/>
        <v>0</v>
      </c>
      <c r="X1701" s="35">
        <f t="shared" si="589"/>
        <v>0</v>
      </c>
      <c r="Y1701" s="29">
        <f t="shared" si="590"/>
        <v>0</v>
      </c>
      <c r="Z1701" s="101">
        <f t="shared" si="591"/>
        <v>0</v>
      </c>
      <c r="AA1701" s="101">
        <f t="shared" si="592"/>
        <v>0</v>
      </c>
      <c r="AC1701" s="9" t="str">
        <f t="shared" si="593"/>
        <v/>
      </c>
      <c r="AD1701" s="10" t="str">
        <f t="shared" si="594"/>
        <v/>
      </c>
      <c r="AE1701" s="58" t="str">
        <f t="shared" si="595"/>
        <v/>
      </c>
      <c r="AF1701" s="59" t="str">
        <f t="shared" si="596"/>
        <v/>
      </c>
      <c r="AG1701" s="60" t="str">
        <f t="shared" si="597"/>
        <v/>
      </c>
      <c r="AH1701" s="39" t="str">
        <f t="shared" si="598"/>
        <v/>
      </c>
    </row>
    <row r="1702" spans="13:34" ht="57.9" thickBot="1" x14ac:dyDescent="0.6">
      <c r="M1702" s="15" t="str">
        <f t="shared" si="578"/>
        <v/>
      </c>
      <c r="N1702" s="200" t="str">
        <f t="shared" si="579"/>
        <v>VIDE</v>
      </c>
      <c r="O1702" s="21">
        <f t="shared" si="580"/>
        <v>0</v>
      </c>
      <c r="P1702" s="21">
        <f t="shared" si="581"/>
        <v>0</v>
      </c>
      <c r="Q1702" s="21">
        <f t="shared" si="582"/>
        <v>0</v>
      </c>
      <c r="R1702" s="21">
        <f t="shared" si="583"/>
        <v>0</v>
      </c>
      <c r="S1702" s="21">
        <f t="shared" si="584"/>
        <v>0</v>
      </c>
      <c r="T1702" s="92" t="str">
        <f t="shared" si="585"/>
        <v>VIDE</v>
      </c>
      <c r="U1702" s="35" t="str">
        <f t="shared" si="586"/>
        <v>CH</v>
      </c>
      <c r="V1702" s="35">
        <f t="shared" si="587"/>
        <v>0</v>
      </c>
      <c r="W1702" s="35">
        <f t="shared" si="588"/>
        <v>0</v>
      </c>
      <c r="X1702" s="35">
        <f t="shared" si="589"/>
        <v>0</v>
      </c>
      <c r="Y1702" s="29">
        <f t="shared" si="590"/>
        <v>0</v>
      </c>
      <c r="Z1702" s="101">
        <f t="shared" si="591"/>
        <v>0</v>
      </c>
      <c r="AA1702" s="101">
        <f t="shared" si="592"/>
        <v>0</v>
      </c>
      <c r="AC1702" s="9" t="str">
        <f t="shared" si="593"/>
        <v/>
      </c>
      <c r="AD1702" s="10" t="str">
        <f t="shared" si="594"/>
        <v/>
      </c>
      <c r="AE1702" s="58" t="str">
        <f t="shared" si="595"/>
        <v/>
      </c>
      <c r="AF1702" s="59" t="str">
        <f t="shared" si="596"/>
        <v/>
      </c>
      <c r="AG1702" s="60" t="str">
        <f t="shared" si="597"/>
        <v/>
      </c>
      <c r="AH1702" s="39" t="str">
        <f t="shared" si="598"/>
        <v/>
      </c>
    </row>
    <row r="1703" spans="13:34" ht="57.9" thickBot="1" x14ac:dyDescent="0.6">
      <c r="M1703" s="15" t="str">
        <f t="shared" si="578"/>
        <v/>
      </c>
      <c r="N1703" s="200" t="str">
        <f t="shared" si="579"/>
        <v>VIDE</v>
      </c>
      <c r="O1703" s="21">
        <f t="shared" si="580"/>
        <v>0</v>
      </c>
      <c r="P1703" s="21">
        <f t="shared" si="581"/>
        <v>0</v>
      </c>
      <c r="Q1703" s="21">
        <f t="shared" si="582"/>
        <v>0</v>
      </c>
      <c r="R1703" s="21">
        <f t="shared" si="583"/>
        <v>0</v>
      </c>
      <c r="S1703" s="21">
        <f t="shared" si="584"/>
        <v>0</v>
      </c>
      <c r="T1703" s="92" t="str">
        <f t="shared" si="585"/>
        <v>VIDE</v>
      </c>
      <c r="U1703" s="35" t="str">
        <f t="shared" si="586"/>
        <v>CH</v>
      </c>
      <c r="V1703" s="35">
        <f t="shared" si="587"/>
        <v>0</v>
      </c>
      <c r="W1703" s="35">
        <f t="shared" si="588"/>
        <v>0</v>
      </c>
      <c r="X1703" s="35">
        <f t="shared" si="589"/>
        <v>0</v>
      </c>
      <c r="Y1703" s="29">
        <f t="shared" si="590"/>
        <v>0</v>
      </c>
      <c r="Z1703" s="101">
        <f t="shared" si="591"/>
        <v>0</v>
      </c>
      <c r="AA1703" s="101">
        <f t="shared" si="592"/>
        <v>0</v>
      </c>
      <c r="AC1703" s="9" t="str">
        <f t="shared" si="593"/>
        <v/>
      </c>
      <c r="AD1703" s="10" t="str">
        <f t="shared" si="594"/>
        <v/>
      </c>
      <c r="AE1703" s="58" t="str">
        <f t="shared" si="595"/>
        <v/>
      </c>
      <c r="AF1703" s="59" t="str">
        <f t="shared" si="596"/>
        <v/>
      </c>
      <c r="AG1703" s="60" t="str">
        <f t="shared" si="597"/>
        <v/>
      </c>
      <c r="AH1703" s="39" t="str">
        <f t="shared" si="598"/>
        <v/>
      </c>
    </row>
    <row r="1704" spans="13:34" ht="57.9" thickBot="1" x14ac:dyDescent="0.6">
      <c r="M1704" s="15" t="str">
        <f t="shared" si="578"/>
        <v/>
      </c>
      <c r="N1704" s="200" t="str">
        <f t="shared" si="579"/>
        <v>VIDE</v>
      </c>
      <c r="O1704" s="21">
        <f t="shared" si="580"/>
        <v>0</v>
      </c>
      <c r="P1704" s="21">
        <f t="shared" si="581"/>
        <v>0</v>
      </c>
      <c r="Q1704" s="21">
        <f t="shared" si="582"/>
        <v>0</v>
      </c>
      <c r="R1704" s="21">
        <f t="shared" si="583"/>
        <v>0</v>
      </c>
      <c r="S1704" s="21">
        <f t="shared" si="584"/>
        <v>0</v>
      </c>
      <c r="T1704" s="92" t="str">
        <f t="shared" si="585"/>
        <v>VIDE</v>
      </c>
      <c r="U1704" s="35" t="str">
        <f t="shared" si="586"/>
        <v>CH</v>
      </c>
      <c r="V1704" s="35">
        <f t="shared" si="587"/>
        <v>0</v>
      </c>
      <c r="W1704" s="35">
        <f t="shared" si="588"/>
        <v>0</v>
      </c>
      <c r="X1704" s="35">
        <f t="shared" si="589"/>
        <v>0</v>
      </c>
      <c r="Y1704" s="29">
        <f t="shared" si="590"/>
        <v>0</v>
      </c>
      <c r="Z1704" s="101">
        <f t="shared" si="591"/>
        <v>0</v>
      </c>
      <c r="AA1704" s="101">
        <f t="shared" si="592"/>
        <v>0</v>
      </c>
      <c r="AC1704" s="9" t="str">
        <f t="shared" si="593"/>
        <v/>
      </c>
      <c r="AD1704" s="10" t="str">
        <f t="shared" si="594"/>
        <v/>
      </c>
      <c r="AE1704" s="58" t="str">
        <f t="shared" si="595"/>
        <v/>
      </c>
      <c r="AF1704" s="59" t="str">
        <f t="shared" si="596"/>
        <v/>
      </c>
      <c r="AG1704" s="60" t="str">
        <f t="shared" si="597"/>
        <v/>
      </c>
      <c r="AH1704" s="39" t="str">
        <f t="shared" si="598"/>
        <v/>
      </c>
    </row>
    <row r="1705" spans="13:34" ht="57.9" thickBot="1" x14ac:dyDescent="0.6">
      <c r="M1705" s="15" t="str">
        <f t="shared" si="578"/>
        <v/>
      </c>
      <c r="N1705" s="200" t="str">
        <f t="shared" si="579"/>
        <v>VIDE</v>
      </c>
      <c r="O1705" s="21">
        <f t="shared" si="580"/>
        <v>0</v>
      </c>
      <c r="P1705" s="21">
        <f t="shared" si="581"/>
        <v>0</v>
      </c>
      <c r="Q1705" s="21">
        <f t="shared" si="582"/>
        <v>0</v>
      </c>
      <c r="R1705" s="21">
        <f t="shared" si="583"/>
        <v>0</v>
      </c>
      <c r="S1705" s="21">
        <f t="shared" si="584"/>
        <v>0</v>
      </c>
      <c r="T1705" s="92" t="str">
        <f t="shared" si="585"/>
        <v>VIDE</v>
      </c>
      <c r="U1705" s="35" t="str">
        <f t="shared" si="586"/>
        <v>CH</v>
      </c>
      <c r="V1705" s="35">
        <f t="shared" si="587"/>
        <v>0</v>
      </c>
      <c r="W1705" s="35">
        <f t="shared" si="588"/>
        <v>0</v>
      </c>
      <c r="X1705" s="35">
        <f t="shared" si="589"/>
        <v>0</v>
      </c>
      <c r="Y1705" s="29">
        <f t="shared" si="590"/>
        <v>0</v>
      </c>
      <c r="Z1705" s="101">
        <f t="shared" si="591"/>
        <v>0</v>
      </c>
      <c r="AA1705" s="101">
        <f t="shared" si="592"/>
        <v>0</v>
      </c>
      <c r="AC1705" s="9" t="str">
        <f t="shared" si="593"/>
        <v/>
      </c>
      <c r="AD1705" s="10" t="str">
        <f t="shared" si="594"/>
        <v/>
      </c>
      <c r="AE1705" s="58" t="str">
        <f t="shared" si="595"/>
        <v/>
      </c>
      <c r="AF1705" s="59" t="str">
        <f t="shared" si="596"/>
        <v/>
      </c>
      <c r="AG1705" s="60" t="str">
        <f t="shared" si="597"/>
        <v/>
      </c>
      <c r="AH1705" s="39" t="str">
        <f t="shared" si="598"/>
        <v/>
      </c>
    </row>
    <row r="1706" spans="13:34" ht="57.9" thickBot="1" x14ac:dyDescent="0.6">
      <c r="M1706" s="15" t="str">
        <f t="shared" si="578"/>
        <v/>
      </c>
      <c r="N1706" s="200" t="str">
        <f t="shared" si="579"/>
        <v>VIDE</v>
      </c>
      <c r="O1706" s="21">
        <f t="shared" si="580"/>
        <v>0</v>
      </c>
      <c r="P1706" s="21">
        <f t="shared" si="581"/>
        <v>0</v>
      </c>
      <c r="Q1706" s="21">
        <f t="shared" si="582"/>
        <v>0</v>
      </c>
      <c r="R1706" s="21">
        <f t="shared" si="583"/>
        <v>0</v>
      </c>
      <c r="S1706" s="21">
        <f t="shared" si="584"/>
        <v>0</v>
      </c>
      <c r="T1706" s="92" t="str">
        <f t="shared" si="585"/>
        <v>VIDE</v>
      </c>
      <c r="U1706" s="35" t="str">
        <f t="shared" si="586"/>
        <v>CH</v>
      </c>
      <c r="V1706" s="35">
        <f t="shared" si="587"/>
        <v>0</v>
      </c>
      <c r="W1706" s="35">
        <f t="shared" si="588"/>
        <v>0</v>
      </c>
      <c r="X1706" s="35">
        <f t="shared" si="589"/>
        <v>0</v>
      </c>
      <c r="Y1706" s="29">
        <f t="shared" si="590"/>
        <v>0</v>
      </c>
      <c r="Z1706" s="101">
        <f t="shared" si="591"/>
        <v>0</v>
      </c>
      <c r="AA1706" s="101">
        <f t="shared" si="592"/>
        <v>0</v>
      </c>
      <c r="AC1706" s="9" t="str">
        <f t="shared" si="593"/>
        <v/>
      </c>
      <c r="AD1706" s="10" t="str">
        <f t="shared" si="594"/>
        <v/>
      </c>
      <c r="AE1706" s="58" t="str">
        <f t="shared" si="595"/>
        <v/>
      </c>
      <c r="AF1706" s="59" t="str">
        <f t="shared" si="596"/>
        <v/>
      </c>
      <c r="AG1706" s="60" t="str">
        <f t="shared" si="597"/>
        <v/>
      </c>
      <c r="AH1706" s="39" t="str">
        <f t="shared" si="598"/>
        <v/>
      </c>
    </row>
    <row r="1707" spans="13:34" ht="57.9" thickBot="1" x14ac:dyDescent="0.6">
      <c r="M1707" s="15" t="str">
        <f t="shared" si="578"/>
        <v/>
      </c>
      <c r="N1707" s="200" t="str">
        <f t="shared" si="579"/>
        <v>VIDE</v>
      </c>
      <c r="O1707" s="21">
        <f t="shared" si="580"/>
        <v>0</v>
      </c>
      <c r="P1707" s="21">
        <f t="shared" si="581"/>
        <v>0</v>
      </c>
      <c r="Q1707" s="21">
        <f t="shared" si="582"/>
        <v>0</v>
      </c>
      <c r="R1707" s="21">
        <f t="shared" si="583"/>
        <v>0</v>
      </c>
      <c r="S1707" s="21">
        <f t="shared" si="584"/>
        <v>0</v>
      </c>
      <c r="T1707" s="92" t="str">
        <f t="shared" si="585"/>
        <v>VIDE</v>
      </c>
      <c r="U1707" s="35" t="str">
        <f t="shared" si="586"/>
        <v>CH</v>
      </c>
      <c r="V1707" s="35">
        <f t="shared" si="587"/>
        <v>0</v>
      </c>
      <c r="W1707" s="35">
        <f t="shared" si="588"/>
        <v>0</v>
      </c>
      <c r="X1707" s="35">
        <f t="shared" si="589"/>
        <v>0</v>
      </c>
      <c r="Y1707" s="29">
        <f t="shared" si="590"/>
        <v>0</v>
      </c>
      <c r="Z1707" s="101">
        <f t="shared" si="591"/>
        <v>0</v>
      </c>
      <c r="AA1707" s="101">
        <f t="shared" si="592"/>
        <v>0</v>
      </c>
      <c r="AC1707" s="9" t="str">
        <f t="shared" si="593"/>
        <v/>
      </c>
      <c r="AD1707" s="10" t="str">
        <f t="shared" si="594"/>
        <v/>
      </c>
      <c r="AE1707" s="58" t="str">
        <f t="shared" si="595"/>
        <v/>
      </c>
      <c r="AF1707" s="59" t="str">
        <f t="shared" si="596"/>
        <v/>
      </c>
      <c r="AG1707" s="60" t="str">
        <f t="shared" si="597"/>
        <v/>
      </c>
      <c r="AH1707" s="39" t="str">
        <f t="shared" si="598"/>
        <v/>
      </c>
    </row>
    <row r="1708" spans="13:34" ht="57.9" thickBot="1" x14ac:dyDescent="0.6">
      <c r="M1708" s="15" t="str">
        <f t="shared" si="578"/>
        <v/>
      </c>
      <c r="N1708" s="200" t="str">
        <f t="shared" si="579"/>
        <v>VIDE</v>
      </c>
      <c r="O1708" s="21">
        <f t="shared" si="580"/>
        <v>0</v>
      </c>
      <c r="P1708" s="21">
        <f t="shared" si="581"/>
        <v>0</v>
      </c>
      <c r="Q1708" s="21">
        <f t="shared" si="582"/>
        <v>0</v>
      </c>
      <c r="R1708" s="21">
        <f t="shared" si="583"/>
        <v>0</v>
      </c>
      <c r="S1708" s="21">
        <f t="shared" si="584"/>
        <v>0</v>
      </c>
      <c r="T1708" s="92" t="str">
        <f t="shared" si="585"/>
        <v>VIDE</v>
      </c>
      <c r="U1708" s="35" t="str">
        <f t="shared" si="586"/>
        <v>CH</v>
      </c>
      <c r="V1708" s="35">
        <f t="shared" si="587"/>
        <v>0</v>
      </c>
      <c r="W1708" s="35">
        <f t="shared" si="588"/>
        <v>0</v>
      </c>
      <c r="X1708" s="35">
        <f t="shared" si="589"/>
        <v>0</v>
      </c>
      <c r="Y1708" s="29">
        <f t="shared" si="590"/>
        <v>0</v>
      </c>
      <c r="Z1708" s="101">
        <f t="shared" si="591"/>
        <v>0</v>
      </c>
      <c r="AA1708" s="101">
        <f t="shared" si="592"/>
        <v>0</v>
      </c>
      <c r="AC1708" s="9" t="str">
        <f t="shared" si="593"/>
        <v/>
      </c>
      <c r="AD1708" s="10" t="str">
        <f t="shared" si="594"/>
        <v/>
      </c>
      <c r="AE1708" s="58" t="str">
        <f t="shared" si="595"/>
        <v/>
      </c>
      <c r="AF1708" s="59" t="str">
        <f t="shared" si="596"/>
        <v/>
      </c>
      <c r="AG1708" s="60" t="str">
        <f t="shared" si="597"/>
        <v/>
      </c>
      <c r="AH1708" s="39" t="str">
        <f t="shared" si="598"/>
        <v/>
      </c>
    </row>
    <row r="1709" spans="13:34" ht="57.9" thickBot="1" x14ac:dyDescent="0.6">
      <c r="M1709" s="15" t="str">
        <f t="shared" si="578"/>
        <v/>
      </c>
      <c r="N1709" s="200" t="str">
        <f t="shared" si="579"/>
        <v>VIDE</v>
      </c>
      <c r="O1709" s="21">
        <f t="shared" si="580"/>
        <v>0</v>
      </c>
      <c r="P1709" s="21">
        <f t="shared" si="581"/>
        <v>0</v>
      </c>
      <c r="Q1709" s="21">
        <f t="shared" si="582"/>
        <v>0</v>
      </c>
      <c r="R1709" s="21">
        <f t="shared" si="583"/>
        <v>0</v>
      </c>
      <c r="S1709" s="21">
        <f t="shared" si="584"/>
        <v>0</v>
      </c>
      <c r="T1709" s="92" t="str">
        <f t="shared" si="585"/>
        <v>VIDE</v>
      </c>
      <c r="U1709" s="35" t="str">
        <f t="shared" si="586"/>
        <v>CH</v>
      </c>
      <c r="V1709" s="35">
        <f t="shared" si="587"/>
        <v>0</v>
      </c>
      <c r="W1709" s="35">
        <f t="shared" si="588"/>
        <v>0</v>
      </c>
      <c r="X1709" s="35">
        <f t="shared" si="589"/>
        <v>0</v>
      </c>
      <c r="Y1709" s="29">
        <f t="shared" si="590"/>
        <v>0</v>
      </c>
      <c r="Z1709" s="101">
        <f t="shared" si="591"/>
        <v>0</v>
      </c>
      <c r="AA1709" s="101">
        <f t="shared" si="592"/>
        <v>0</v>
      </c>
      <c r="AC1709" s="9" t="str">
        <f t="shared" si="593"/>
        <v/>
      </c>
      <c r="AD1709" s="10" t="str">
        <f t="shared" si="594"/>
        <v/>
      </c>
      <c r="AE1709" s="58" t="str">
        <f t="shared" si="595"/>
        <v/>
      </c>
      <c r="AF1709" s="59" t="str">
        <f t="shared" si="596"/>
        <v/>
      </c>
      <c r="AG1709" s="60" t="str">
        <f t="shared" si="597"/>
        <v/>
      </c>
      <c r="AH1709" s="39" t="str">
        <f t="shared" si="598"/>
        <v/>
      </c>
    </row>
    <row r="1710" spans="13:34" ht="57.9" thickBot="1" x14ac:dyDescent="0.6">
      <c r="M1710" s="15" t="str">
        <f t="shared" si="578"/>
        <v/>
      </c>
      <c r="N1710" s="200" t="str">
        <f t="shared" si="579"/>
        <v>VIDE</v>
      </c>
      <c r="O1710" s="21">
        <f t="shared" si="580"/>
        <v>0</v>
      </c>
      <c r="P1710" s="21">
        <f t="shared" si="581"/>
        <v>0</v>
      </c>
      <c r="Q1710" s="21">
        <f t="shared" si="582"/>
        <v>0</v>
      </c>
      <c r="R1710" s="21">
        <f t="shared" si="583"/>
        <v>0</v>
      </c>
      <c r="S1710" s="21">
        <f t="shared" si="584"/>
        <v>0</v>
      </c>
      <c r="T1710" s="92" t="str">
        <f t="shared" si="585"/>
        <v>VIDE</v>
      </c>
      <c r="U1710" s="35" t="str">
        <f t="shared" si="586"/>
        <v>CH</v>
      </c>
      <c r="V1710" s="35">
        <f t="shared" si="587"/>
        <v>0</v>
      </c>
      <c r="W1710" s="35">
        <f t="shared" si="588"/>
        <v>0</v>
      </c>
      <c r="X1710" s="35">
        <f t="shared" si="589"/>
        <v>0</v>
      </c>
      <c r="Y1710" s="29">
        <f t="shared" si="590"/>
        <v>0</v>
      </c>
      <c r="Z1710" s="101">
        <f t="shared" si="591"/>
        <v>0</v>
      </c>
      <c r="AA1710" s="101">
        <f t="shared" si="592"/>
        <v>0</v>
      </c>
      <c r="AC1710" s="9" t="str">
        <f t="shared" si="593"/>
        <v/>
      </c>
      <c r="AD1710" s="10" t="str">
        <f t="shared" si="594"/>
        <v/>
      </c>
      <c r="AE1710" s="58" t="str">
        <f t="shared" si="595"/>
        <v/>
      </c>
      <c r="AF1710" s="59" t="str">
        <f t="shared" si="596"/>
        <v/>
      </c>
      <c r="AG1710" s="60" t="str">
        <f t="shared" si="597"/>
        <v/>
      </c>
      <c r="AH1710" s="39" t="str">
        <f t="shared" si="598"/>
        <v/>
      </c>
    </row>
    <row r="1711" spans="13:34" ht="57.9" thickBot="1" x14ac:dyDescent="0.6">
      <c r="M1711" s="15" t="str">
        <f t="shared" si="578"/>
        <v/>
      </c>
      <c r="N1711" s="200" t="str">
        <f t="shared" si="579"/>
        <v>VIDE</v>
      </c>
      <c r="O1711" s="21">
        <f t="shared" si="580"/>
        <v>0</v>
      </c>
      <c r="P1711" s="21">
        <f t="shared" si="581"/>
        <v>0</v>
      </c>
      <c r="Q1711" s="21">
        <f t="shared" si="582"/>
        <v>0</v>
      </c>
      <c r="R1711" s="21">
        <f t="shared" si="583"/>
        <v>0</v>
      </c>
      <c r="S1711" s="21">
        <f t="shared" si="584"/>
        <v>0</v>
      </c>
      <c r="T1711" s="92" t="str">
        <f t="shared" si="585"/>
        <v>VIDE</v>
      </c>
      <c r="U1711" s="35" t="str">
        <f t="shared" si="586"/>
        <v>CH</v>
      </c>
      <c r="V1711" s="35">
        <f t="shared" si="587"/>
        <v>0</v>
      </c>
      <c r="W1711" s="35">
        <f t="shared" si="588"/>
        <v>0</v>
      </c>
      <c r="X1711" s="35">
        <f t="shared" si="589"/>
        <v>0</v>
      </c>
      <c r="Y1711" s="29">
        <f t="shared" si="590"/>
        <v>0</v>
      </c>
      <c r="Z1711" s="101">
        <f t="shared" si="591"/>
        <v>0</v>
      </c>
      <c r="AA1711" s="101">
        <f t="shared" si="592"/>
        <v>0</v>
      </c>
      <c r="AC1711" s="9" t="str">
        <f t="shared" si="593"/>
        <v/>
      </c>
      <c r="AD1711" s="10" t="str">
        <f t="shared" si="594"/>
        <v/>
      </c>
      <c r="AE1711" s="58" t="str">
        <f t="shared" si="595"/>
        <v/>
      </c>
      <c r="AF1711" s="59" t="str">
        <f t="shared" si="596"/>
        <v/>
      </c>
      <c r="AG1711" s="60" t="str">
        <f t="shared" si="597"/>
        <v/>
      </c>
      <c r="AH1711" s="39" t="str">
        <f t="shared" si="598"/>
        <v/>
      </c>
    </row>
    <row r="1712" spans="13:34" ht="57.9" thickBot="1" x14ac:dyDescent="0.6">
      <c r="M1712" s="15" t="str">
        <f t="shared" si="578"/>
        <v/>
      </c>
      <c r="N1712" s="200" t="str">
        <f t="shared" si="579"/>
        <v>VIDE</v>
      </c>
      <c r="O1712" s="21">
        <f t="shared" si="580"/>
        <v>0</v>
      </c>
      <c r="P1712" s="21">
        <f t="shared" si="581"/>
        <v>0</v>
      </c>
      <c r="Q1712" s="21">
        <f t="shared" si="582"/>
        <v>0</v>
      </c>
      <c r="R1712" s="21">
        <f t="shared" si="583"/>
        <v>0</v>
      </c>
      <c r="S1712" s="21">
        <f t="shared" si="584"/>
        <v>0</v>
      </c>
      <c r="T1712" s="92" t="str">
        <f t="shared" si="585"/>
        <v>VIDE</v>
      </c>
      <c r="U1712" s="35" t="str">
        <f t="shared" si="586"/>
        <v>CH</v>
      </c>
      <c r="V1712" s="35">
        <f t="shared" si="587"/>
        <v>0</v>
      </c>
      <c r="W1712" s="35">
        <f t="shared" si="588"/>
        <v>0</v>
      </c>
      <c r="X1712" s="35">
        <f t="shared" si="589"/>
        <v>0</v>
      </c>
      <c r="Y1712" s="29">
        <f t="shared" si="590"/>
        <v>0</v>
      </c>
      <c r="Z1712" s="101">
        <f t="shared" si="591"/>
        <v>0</v>
      </c>
      <c r="AA1712" s="101">
        <f t="shared" si="592"/>
        <v>0</v>
      </c>
      <c r="AC1712" s="9" t="str">
        <f t="shared" si="593"/>
        <v/>
      </c>
      <c r="AD1712" s="10" t="str">
        <f t="shared" si="594"/>
        <v/>
      </c>
      <c r="AE1712" s="58" t="str">
        <f t="shared" si="595"/>
        <v/>
      </c>
      <c r="AF1712" s="59" t="str">
        <f t="shared" si="596"/>
        <v/>
      </c>
      <c r="AG1712" s="60" t="str">
        <f t="shared" si="597"/>
        <v/>
      </c>
      <c r="AH1712" s="39" t="str">
        <f t="shared" si="598"/>
        <v/>
      </c>
    </row>
    <row r="1713" spans="13:34" ht="57.9" thickBot="1" x14ac:dyDescent="0.6">
      <c r="M1713" s="15" t="str">
        <f t="shared" si="578"/>
        <v/>
      </c>
      <c r="N1713" s="200" t="str">
        <f t="shared" si="579"/>
        <v>VIDE</v>
      </c>
      <c r="O1713" s="21">
        <f t="shared" si="580"/>
        <v>0</v>
      </c>
      <c r="P1713" s="21">
        <f t="shared" si="581"/>
        <v>0</v>
      </c>
      <c r="Q1713" s="21">
        <f t="shared" si="582"/>
        <v>0</v>
      </c>
      <c r="R1713" s="21">
        <f t="shared" si="583"/>
        <v>0</v>
      </c>
      <c r="S1713" s="21">
        <f t="shared" si="584"/>
        <v>0</v>
      </c>
      <c r="T1713" s="92" t="str">
        <f t="shared" si="585"/>
        <v>VIDE</v>
      </c>
      <c r="U1713" s="35" t="str">
        <f t="shared" si="586"/>
        <v>CH</v>
      </c>
      <c r="V1713" s="35">
        <f t="shared" si="587"/>
        <v>0</v>
      </c>
      <c r="W1713" s="35">
        <f t="shared" si="588"/>
        <v>0</v>
      </c>
      <c r="X1713" s="35">
        <f t="shared" si="589"/>
        <v>0</v>
      </c>
      <c r="Y1713" s="29">
        <f t="shared" si="590"/>
        <v>0</v>
      </c>
      <c r="Z1713" s="101">
        <f t="shared" si="591"/>
        <v>0</v>
      </c>
      <c r="AA1713" s="101">
        <f t="shared" si="592"/>
        <v>0</v>
      </c>
      <c r="AC1713" s="9" t="str">
        <f t="shared" si="593"/>
        <v/>
      </c>
      <c r="AD1713" s="10" t="str">
        <f t="shared" si="594"/>
        <v/>
      </c>
      <c r="AE1713" s="58" t="str">
        <f t="shared" si="595"/>
        <v/>
      </c>
      <c r="AF1713" s="59" t="str">
        <f t="shared" si="596"/>
        <v/>
      </c>
      <c r="AG1713" s="60" t="str">
        <f t="shared" si="597"/>
        <v/>
      </c>
      <c r="AH1713" s="39" t="str">
        <f t="shared" si="598"/>
        <v/>
      </c>
    </row>
    <row r="1714" spans="13:34" ht="57.9" thickBot="1" x14ac:dyDescent="0.6">
      <c r="M1714" s="15" t="str">
        <f t="shared" ref="M1714:M1777" si="599">IF(TRIM(C1714)="","",IF(H1714="C","",IF(LEFT(C1714,2)="99",C1714,IF(LEN(C1714)=5,C1714&amp;"0",C1714))))</f>
        <v/>
      </c>
      <c r="N1714" s="200" t="str">
        <f t="shared" ref="N1714:N1777" si="600">IF(OR(M1714="", H1714="C"),"VIDE",IF(G1714="",IF(E1714="",D1714 &amp;IF(B1714="",""," ("&amp;B1714&amp;")"),TRIM(E1714) &amp; IF(B1714="",""," ("&amp;B1714&amp;")")),IF(F1714="", TRIM(E1714), IF(E1714="",D1714,TRIM(E1714))&amp; IF(F1714="", " Qté.:"&amp;VLOOKUP(B1714,AU:AV,2,0)," ("&amp;B1714&amp;")"&amp;" Qté.:"&amp;VLOOKUP(B1714,AU:AV,2,0)))))</f>
        <v>VIDE</v>
      </c>
      <c r="O1714" s="21">
        <f t="shared" ref="O1714:O1777" si="601">ROUND(X1714,2)</f>
        <v>0</v>
      </c>
      <c r="P1714" s="21">
        <f t="shared" ref="P1714:P1777" si="602">H1714</f>
        <v>0</v>
      </c>
      <c r="Q1714" s="21">
        <f t="shared" ref="Q1714:Q1777" si="603">I1714</f>
        <v>0</v>
      </c>
      <c r="R1714" s="21">
        <f t="shared" ref="R1714:R1777" si="604">J1714</f>
        <v>0</v>
      </c>
      <c r="S1714" s="21">
        <f t="shared" ref="S1714:S1777" si="605">K1714</f>
        <v>0</v>
      </c>
      <c r="T1714" s="92" t="str">
        <f t="shared" ref="T1714:T1777" si="606">IF(OR(M1714="", H1714="C"),"VIDE",IF(G1714="",IF(E1714="",D1714 &amp;IF(B1714="",""," ("&amp;B1714&amp;")"),E1714 &amp; IF(B1714="",""," ("&amp;B1714&amp;")")),IF(F1714="", E1714 &amp;VLOOKUP(M1714,AS:AT,2,0), IF(E1714="",D1714,E1714)&amp; IF(F1714="", " Qté.:"&amp;K1714," ("&amp;B1714&amp;")"&amp;" Qté.:"&amp;K1714))))</f>
        <v>VIDE</v>
      </c>
      <c r="U1714" s="35" t="str">
        <f t="shared" ref="U1714:U1777" si="607">IF(G1714="","CH",IF(F1714="","PO","PO2"))</f>
        <v>CH</v>
      </c>
      <c r="V1714" s="35">
        <f t="shared" ref="V1714:V1777" si="608">B1714</f>
        <v>0</v>
      </c>
      <c r="W1714" s="35">
        <f t="shared" ref="W1714:W1777" si="609">K1714</f>
        <v>0</v>
      </c>
      <c r="X1714" s="35">
        <f t="shared" ref="X1714:X1777" si="610">IF(U1714="CH",K1714, IF(U1714="PO", K1714*G1714,IF(U1714="PO2",K1714*G1714*F1714)))</f>
        <v>0</v>
      </c>
      <c r="Y1714" s="29">
        <f t="shared" ref="Y1714:Y1777" si="611">E1714</f>
        <v>0</v>
      </c>
      <c r="Z1714" s="101">
        <f t="shared" ref="Z1714:Z1777" si="612">F1714</f>
        <v>0</v>
      </c>
      <c r="AA1714" s="101">
        <f t="shared" ref="AA1714:AA1777" si="613">B1714</f>
        <v>0</v>
      </c>
      <c r="AC1714" s="9" t="str">
        <f t="shared" si="593"/>
        <v/>
      </c>
      <c r="AD1714" s="10" t="str">
        <f t="shared" si="594"/>
        <v/>
      </c>
      <c r="AE1714" s="58" t="str">
        <f t="shared" si="595"/>
        <v/>
      </c>
      <c r="AF1714" s="59" t="str">
        <f t="shared" si="596"/>
        <v/>
      </c>
      <c r="AG1714" s="60" t="str">
        <f t="shared" si="597"/>
        <v/>
      </c>
      <c r="AH1714" s="39" t="str">
        <f t="shared" si="598"/>
        <v/>
      </c>
    </row>
    <row r="1715" spans="13:34" ht="57.9" thickBot="1" x14ac:dyDescent="0.6">
      <c r="M1715" s="15" t="str">
        <f t="shared" si="599"/>
        <v/>
      </c>
      <c r="N1715" s="200" t="str">
        <f t="shared" si="600"/>
        <v>VIDE</v>
      </c>
      <c r="O1715" s="21">
        <f t="shared" si="601"/>
        <v>0</v>
      </c>
      <c r="P1715" s="21">
        <f t="shared" si="602"/>
        <v>0</v>
      </c>
      <c r="Q1715" s="21">
        <f t="shared" si="603"/>
        <v>0</v>
      </c>
      <c r="R1715" s="21">
        <f t="shared" si="604"/>
        <v>0</v>
      </c>
      <c r="S1715" s="21">
        <f t="shared" si="605"/>
        <v>0</v>
      </c>
      <c r="T1715" s="92" t="str">
        <f t="shared" si="606"/>
        <v>VIDE</v>
      </c>
      <c r="U1715" s="35" t="str">
        <f t="shared" si="607"/>
        <v>CH</v>
      </c>
      <c r="V1715" s="35">
        <f t="shared" si="608"/>
        <v>0</v>
      </c>
      <c r="W1715" s="35">
        <f t="shared" si="609"/>
        <v>0</v>
      </c>
      <c r="X1715" s="35">
        <f t="shared" si="610"/>
        <v>0</v>
      </c>
      <c r="Y1715" s="29">
        <f t="shared" si="611"/>
        <v>0</v>
      </c>
      <c r="Z1715" s="101">
        <f t="shared" si="612"/>
        <v>0</v>
      </c>
      <c r="AA1715" s="101">
        <f t="shared" si="613"/>
        <v>0</v>
      </c>
      <c r="AC1715" s="9" t="str">
        <f t="shared" ref="AC1715:AC1778" si="614">IF(AJ1715 = "", "", AJ1715)</f>
        <v/>
      </c>
      <c r="AD1715" s="10" t="str">
        <f t="shared" ref="AD1715:AD1778" si="615">IF(AK1715 = "", "", AK1715)</f>
        <v/>
      </c>
      <c r="AE1715" s="58" t="str">
        <f t="shared" ref="AE1715:AE1778" si="616">IF(AL1715 = "", "", AL1715)</f>
        <v/>
      </c>
      <c r="AF1715" s="59" t="str">
        <f t="shared" ref="AF1715:AF1778" si="617">IF(AM1715 = "", "", AM1715)</f>
        <v/>
      </c>
      <c r="AG1715" s="60" t="str">
        <f t="shared" ref="AG1715:AG1778" si="618">IF(AN1715 = "", "", AN1715)</f>
        <v/>
      </c>
      <c r="AH1715" s="39" t="str">
        <f t="shared" ref="AH1715:AH1778" si="619">IF(AO1715 = "", "", AO1715)</f>
        <v/>
      </c>
    </row>
    <row r="1716" spans="13:34" ht="57.9" thickBot="1" x14ac:dyDescent="0.6">
      <c r="M1716" s="15" t="str">
        <f t="shared" si="599"/>
        <v/>
      </c>
      <c r="N1716" s="200" t="str">
        <f t="shared" si="600"/>
        <v>VIDE</v>
      </c>
      <c r="O1716" s="21">
        <f t="shared" si="601"/>
        <v>0</v>
      </c>
      <c r="P1716" s="21">
        <f t="shared" si="602"/>
        <v>0</v>
      </c>
      <c r="Q1716" s="21">
        <f t="shared" si="603"/>
        <v>0</v>
      </c>
      <c r="R1716" s="21">
        <f t="shared" si="604"/>
        <v>0</v>
      </c>
      <c r="S1716" s="21">
        <f t="shared" si="605"/>
        <v>0</v>
      </c>
      <c r="T1716" s="92" t="str">
        <f t="shared" si="606"/>
        <v>VIDE</v>
      </c>
      <c r="U1716" s="35" t="str">
        <f t="shared" si="607"/>
        <v>CH</v>
      </c>
      <c r="V1716" s="35">
        <f t="shared" si="608"/>
        <v>0</v>
      </c>
      <c r="W1716" s="35">
        <f t="shared" si="609"/>
        <v>0</v>
      </c>
      <c r="X1716" s="35">
        <f t="shared" si="610"/>
        <v>0</v>
      </c>
      <c r="Y1716" s="29">
        <f t="shared" si="611"/>
        <v>0</v>
      </c>
      <c r="Z1716" s="101">
        <f t="shared" si="612"/>
        <v>0</v>
      </c>
      <c r="AA1716" s="101">
        <f t="shared" si="613"/>
        <v>0</v>
      </c>
      <c r="AC1716" s="9" t="str">
        <f t="shared" si="614"/>
        <v/>
      </c>
      <c r="AD1716" s="10" t="str">
        <f t="shared" si="615"/>
        <v/>
      </c>
      <c r="AE1716" s="58" t="str">
        <f t="shared" si="616"/>
        <v/>
      </c>
      <c r="AF1716" s="59" t="str">
        <f t="shared" si="617"/>
        <v/>
      </c>
      <c r="AG1716" s="60" t="str">
        <f t="shared" si="618"/>
        <v/>
      </c>
      <c r="AH1716" s="39" t="str">
        <f t="shared" si="619"/>
        <v/>
      </c>
    </row>
    <row r="1717" spans="13:34" ht="57.9" thickBot="1" x14ac:dyDescent="0.6">
      <c r="M1717" s="15" t="str">
        <f t="shared" si="599"/>
        <v/>
      </c>
      <c r="N1717" s="200" t="str">
        <f t="shared" si="600"/>
        <v>VIDE</v>
      </c>
      <c r="O1717" s="21">
        <f t="shared" si="601"/>
        <v>0</v>
      </c>
      <c r="P1717" s="21">
        <f t="shared" si="602"/>
        <v>0</v>
      </c>
      <c r="Q1717" s="21">
        <f t="shared" si="603"/>
        <v>0</v>
      </c>
      <c r="R1717" s="21">
        <f t="shared" si="604"/>
        <v>0</v>
      </c>
      <c r="S1717" s="21">
        <f t="shared" si="605"/>
        <v>0</v>
      </c>
      <c r="T1717" s="92" t="str">
        <f t="shared" si="606"/>
        <v>VIDE</v>
      </c>
      <c r="U1717" s="35" t="str">
        <f t="shared" si="607"/>
        <v>CH</v>
      </c>
      <c r="V1717" s="35">
        <f t="shared" si="608"/>
        <v>0</v>
      </c>
      <c r="W1717" s="35">
        <f t="shared" si="609"/>
        <v>0</v>
      </c>
      <c r="X1717" s="35">
        <f t="shared" si="610"/>
        <v>0</v>
      </c>
      <c r="Y1717" s="29">
        <f t="shared" si="611"/>
        <v>0</v>
      </c>
      <c r="Z1717" s="101">
        <f t="shared" si="612"/>
        <v>0</v>
      </c>
      <c r="AA1717" s="101">
        <f t="shared" si="613"/>
        <v>0</v>
      </c>
      <c r="AC1717" s="9" t="str">
        <f t="shared" si="614"/>
        <v/>
      </c>
      <c r="AD1717" s="10" t="str">
        <f t="shared" si="615"/>
        <v/>
      </c>
      <c r="AE1717" s="58" t="str">
        <f t="shared" si="616"/>
        <v/>
      </c>
      <c r="AF1717" s="59" t="str">
        <f t="shared" si="617"/>
        <v/>
      </c>
      <c r="AG1717" s="60" t="str">
        <f t="shared" si="618"/>
        <v/>
      </c>
      <c r="AH1717" s="39" t="str">
        <f t="shared" si="619"/>
        <v/>
      </c>
    </row>
    <row r="1718" spans="13:34" ht="57.9" thickBot="1" x14ac:dyDescent="0.6">
      <c r="M1718" s="15" t="str">
        <f t="shared" si="599"/>
        <v/>
      </c>
      <c r="N1718" s="200" t="str">
        <f t="shared" si="600"/>
        <v>VIDE</v>
      </c>
      <c r="O1718" s="21">
        <f t="shared" si="601"/>
        <v>0</v>
      </c>
      <c r="P1718" s="21">
        <f t="shared" si="602"/>
        <v>0</v>
      </c>
      <c r="Q1718" s="21">
        <f t="shared" si="603"/>
        <v>0</v>
      </c>
      <c r="R1718" s="21">
        <f t="shared" si="604"/>
        <v>0</v>
      </c>
      <c r="S1718" s="21">
        <f t="shared" si="605"/>
        <v>0</v>
      </c>
      <c r="T1718" s="92" t="str">
        <f t="shared" si="606"/>
        <v>VIDE</v>
      </c>
      <c r="U1718" s="35" t="str">
        <f t="shared" si="607"/>
        <v>CH</v>
      </c>
      <c r="V1718" s="35">
        <f t="shared" si="608"/>
        <v>0</v>
      </c>
      <c r="W1718" s="35">
        <f t="shared" si="609"/>
        <v>0</v>
      </c>
      <c r="X1718" s="35">
        <f t="shared" si="610"/>
        <v>0</v>
      </c>
      <c r="Y1718" s="29">
        <f t="shared" si="611"/>
        <v>0</v>
      </c>
      <c r="Z1718" s="101">
        <f t="shared" si="612"/>
        <v>0</v>
      </c>
      <c r="AA1718" s="101">
        <f t="shared" si="613"/>
        <v>0</v>
      </c>
      <c r="AC1718" s="9" t="str">
        <f t="shared" si="614"/>
        <v/>
      </c>
      <c r="AD1718" s="10" t="str">
        <f t="shared" si="615"/>
        <v/>
      </c>
      <c r="AE1718" s="58" t="str">
        <f t="shared" si="616"/>
        <v/>
      </c>
      <c r="AF1718" s="59" t="str">
        <f t="shared" si="617"/>
        <v/>
      </c>
      <c r="AG1718" s="60" t="str">
        <f t="shared" si="618"/>
        <v/>
      </c>
      <c r="AH1718" s="39" t="str">
        <f t="shared" si="619"/>
        <v/>
      </c>
    </row>
    <row r="1719" spans="13:34" ht="57.9" thickBot="1" x14ac:dyDescent="0.6">
      <c r="M1719" s="15" t="str">
        <f t="shared" si="599"/>
        <v/>
      </c>
      <c r="N1719" s="200" t="str">
        <f t="shared" si="600"/>
        <v>VIDE</v>
      </c>
      <c r="O1719" s="21">
        <f t="shared" si="601"/>
        <v>0</v>
      </c>
      <c r="P1719" s="21">
        <f t="shared" si="602"/>
        <v>0</v>
      </c>
      <c r="Q1719" s="21">
        <f t="shared" si="603"/>
        <v>0</v>
      </c>
      <c r="R1719" s="21">
        <f t="shared" si="604"/>
        <v>0</v>
      </c>
      <c r="S1719" s="21">
        <f t="shared" si="605"/>
        <v>0</v>
      </c>
      <c r="T1719" s="92" t="str">
        <f t="shared" si="606"/>
        <v>VIDE</v>
      </c>
      <c r="U1719" s="35" t="str">
        <f t="shared" si="607"/>
        <v>CH</v>
      </c>
      <c r="V1719" s="35">
        <f t="shared" si="608"/>
        <v>0</v>
      </c>
      <c r="W1719" s="35">
        <f t="shared" si="609"/>
        <v>0</v>
      </c>
      <c r="X1719" s="35">
        <f t="shared" si="610"/>
        <v>0</v>
      </c>
      <c r="Y1719" s="29">
        <f t="shared" si="611"/>
        <v>0</v>
      </c>
      <c r="Z1719" s="101">
        <f t="shared" si="612"/>
        <v>0</v>
      </c>
      <c r="AA1719" s="101">
        <f t="shared" si="613"/>
        <v>0</v>
      </c>
      <c r="AC1719" s="9" t="str">
        <f t="shared" si="614"/>
        <v/>
      </c>
      <c r="AD1719" s="10" t="str">
        <f t="shared" si="615"/>
        <v/>
      </c>
      <c r="AE1719" s="58" t="str">
        <f t="shared" si="616"/>
        <v/>
      </c>
      <c r="AF1719" s="59" t="str">
        <f t="shared" si="617"/>
        <v/>
      </c>
      <c r="AG1719" s="60" t="str">
        <f t="shared" si="618"/>
        <v/>
      </c>
      <c r="AH1719" s="39" t="str">
        <f t="shared" si="619"/>
        <v/>
      </c>
    </row>
    <row r="1720" spans="13:34" ht="57.9" thickBot="1" x14ac:dyDescent="0.6">
      <c r="M1720" s="15" t="str">
        <f t="shared" si="599"/>
        <v/>
      </c>
      <c r="N1720" s="200" t="str">
        <f t="shared" si="600"/>
        <v>VIDE</v>
      </c>
      <c r="O1720" s="21">
        <f t="shared" si="601"/>
        <v>0</v>
      </c>
      <c r="P1720" s="21">
        <f t="shared" si="602"/>
        <v>0</v>
      </c>
      <c r="Q1720" s="21">
        <f t="shared" si="603"/>
        <v>0</v>
      </c>
      <c r="R1720" s="21">
        <f t="shared" si="604"/>
        <v>0</v>
      </c>
      <c r="S1720" s="21">
        <f t="shared" si="605"/>
        <v>0</v>
      </c>
      <c r="T1720" s="92" t="str">
        <f t="shared" si="606"/>
        <v>VIDE</v>
      </c>
      <c r="U1720" s="35" t="str">
        <f t="shared" si="607"/>
        <v>CH</v>
      </c>
      <c r="V1720" s="35">
        <f t="shared" si="608"/>
        <v>0</v>
      </c>
      <c r="W1720" s="35">
        <f t="shared" si="609"/>
        <v>0</v>
      </c>
      <c r="X1720" s="35">
        <f t="shared" si="610"/>
        <v>0</v>
      </c>
      <c r="Y1720" s="29">
        <f t="shared" si="611"/>
        <v>0</v>
      </c>
      <c r="Z1720" s="101">
        <f t="shared" si="612"/>
        <v>0</v>
      </c>
      <c r="AA1720" s="101">
        <f t="shared" si="613"/>
        <v>0</v>
      </c>
      <c r="AC1720" s="9" t="str">
        <f t="shared" si="614"/>
        <v/>
      </c>
      <c r="AD1720" s="10" t="str">
        <f t="shared" si="615"/>
        <v/>
      </c>
      <c r="AE1720" s="58" t="str">
        <f t="shared" si="616"/>
        <v/>
      </c>
      <c r="AF1720" s="59" t="str">
        <f t="shared" si="617"/>
        <v/>
      </c>
      <c r="AG1720" s="60" t="str">
        <f t="shared" si="618"/>
        <v/>
      </c>
      <c r="AH1720" s="39" t="str">
        <f t="shared" si="619"/>
        <v/>
      </c>
    </row>
    <row r="1721" spans="13:34" ht="57.9" thickBot="1" x14ac:dyDescent="0.6">
      <c r="M1721" s="15" t="str">
        <f t="shared" si="599"/>
        <v/>
      </c>
      <c r="N1721" s="200" t="str">
        <f t="shared" si="600"/>
        <v>VIDE</v>
      </c>
      <c r="O1721" s="21">
        <f t="shared" si="601"/>
        <v>0</v>
      </c>
      <c r="P1721" s="21">
        <f t="shared" si="602"/>
        <v>0</v>
      </c>
      <c r="Q1721" s="21">
        <f t="shared" si="603"/>
        <v>0</v>
      </c>
      <c r="R1721" s="21">
        <f t="shared" si="604"/>
        <v>0</v>
      </c>
      <c r="S1721" s="21">
        <f t="shared" si="605"/>
        <v>0</v>
      </c>
      <c r="T1721" s="92" t="str">
        <f t="shared" si="606"/>
        <v>VIDE</v>
      </c>
      <c r="U1721" s="35" t="str">
        <f t="shared" si="607"/>
        <v>CH</v>
      </c>
      <c r="V1721" s="35">
        <f t="shared" si="608"/>
        <v>0</v>
      </c>
      <c r="W1721" s="35">
        <f t="shared" si="609"/>
        <v>0</v>
      </c>
      <c r="X1721" s="35">
        <f t="shared" si="610"/>
        <v>0</v>
      </c>
      <c r="Y1721" s="29">
        <f t="shared" si="611"/>
        <v>0</v>
      </c>
      <c r="Z1721" s="101">
        <f t="shared" si="612"/>
        <v>0</v>
      </c>
      <c r="AA1721" s="101">
        <f t="shared" si="613"/>
        <v>0</v>
      </c>
      <c r="AC1721" s="9" t="str">
        <f t="shared" si="614"/>
        <v/>
      </c>
      <c r="AD1721" s="10" t="str">
        <f t="shared" si="615"/>
        <v/>
      </c>
      <c r="AE1721" s="58" t="str">
        <f t="shared" si="616"/>
        <v/>
      </c>
      <c r="AF1721" s="59" t="str">
        <f t="shared" si="617"/>
        <v/>
      </c>
      <c r="AG1721" s="60" t="str">
        <f t="shared" si="618"/>
        <v/>
      </c>
      <c r="AH1721" s="39" t="str">
        <f t="shared" si="619"/>
        <v/>
      </c>
    </row>
    <row r="1722" spans="13:34" ht="57.9" thickBot="1" x14ac:dyDescent="0.6">
      <c r="M1722" s="15" t="str">
        <f t="shared" si="599"/>
        <v/>
      </c>
      <c r="N1722" s="200" t="str">
        <f t="shared" si="600"/>
        <v>VIDE</v>
      </c>
      <c r="O1722" s="21">
        <f t="shared" si="601"/>
        <v>0</v>
      </c>
      <c r="P1722" s="21">
        <f t="shared" si="602"/>
        <v>0</v>
      </c>
      <c r="Q1722" s="21">
        <f t="shared" si="603"/>
        <v>0</v>
      </c>
      <c r="R1722" s="21">
        <f t="shared" si="604"/>
        <v>0</v>
      </c>
      <c r="S1722" s="21">
        <f t="shared" si="605"/>
        <v>0</v>
      </c>
      <c r="T1722" s="92" t="str">
        <f t="shared" si="606"/>
        <v>VIDE</v>
      </c>
      <c r="U1722" s="35" t="str">
        <f t="shared" si="607"/>
        <v>CH</v>
      </c>
      <c r="V1722" s="35">
        <f t="shared" si="608"/>
        <v>0</v>
      </c>
      <c r="W1722" s="35">
        <f t="shared" si="609"/>
        <v>0</v>
      </c>
      <c r="X1722" s="35">
        <f t="shared" si="610"/>
        <v>0</v>
      </c>
      <c r="Y1722" s="29">
        <f t="shared" si="611"/>
        <v>0</v>
      </c>
      <c r="Z1722" s="101">
        <f t="shared" si="612"/>
        <v>0</v>
      </c>
      <c r="AA1722" s="101">
        <f t="shared" si="613"/>
        <v>0</v>
      </c>
      <c r="AC1722" s="9" t="str">
        <f t="shared" si="614"/>
        <v/>
      </c>
      <c r="AD1722" s="10" t="str">
        <f t="shared" si="615"/>
        <v/>
      </c>
      <c r="AE1722" s="58" t="str">
        <f t="shared" si="616"/>
        <v/>
      </c>
      <c r="AF1722" s="59" t="str">
        <f t="shared" si="617"/>
        <v/>
      </c>
      <c r="AG1722" s="60" t="str">
        <f t="shared" si="618"/>
        <v/>
      </c>
      <c r="AH1722" s="39" t="str">
        <f t="shared" si="619"/>
        <v/>
      </c>
    </row>
    <row r="1723" spans="13:34" ht="57.9" thickBot="1" x14ac:dyDescent="0.6">
      <c r="M1723" s="15" t="str">
        <f t="shared" si="599"/>
        <v/>
      </c>
      <c r="N1723" s="200" t="str">
        <f t="shared" si="600"/>
        <v>VIDE</v>
      </c>
      <c r="O1723" s="21">
        <f t="shared" si="601"/>
        <v>0</v>
      </c>
      <c r="P1723" s="21">
        <f t="shared" si="602"/>
        <v>0</v>
      </c>
      <c r="Q1723" s="21">
        <f t="shared" si="603"/>
        <v>0</v>
      </c>
      <c r="R1723" s="21">
        <f t="shared" si="604"/>
        <v>0</v>
      </c>
      <c r="S1723" s="21">
        <f t="shared" si="605"/>
        <v>0</v>
      </c>
      <c r="T1723" s="92" t="str">
        <f t="shared" si="606"/>
        <v>VIDE</v>
      </c>
      <c r="U1723" s="35" t="str">
        <f t="shared" si="607"/>
        <v>CH</v>
      </c>
      <c r="V1723" s="35">
        <f t="shared" si="608"/>
        <v>0</v>
      </c>
      <c r="W1723" s="35">
        <f t="shared" si="609"/>
        <v>0</v>
      </c>
      <c r="X1723" s="35">
        <f t="shared" si="610"/>
        <v>0</v>
      </c>
      <c r="Y1723" s="29">
        <f t="shared" si="611"/>
        <v>0</v>
      </c>
      <c r="Z1723" s="101">
        <f t="shared" si="612"/>
        <v>0</v>
      </c>
      <c r="AA1723" s="101">
        <f t="shared" si="613"/>
        <v>0</v>
      </c>
      <c r="AC1723" s="9" t="str">
        <f t="shared" si="614"/>
        <v/>
      </c>
      <c r="AD1723" s="10" t="str">
        <f t="shared" si="615"/>
        <v/>
      </c>
      <c r="AE1723" s="58" t="str">
        <f t="shared" si="616"/>
        <v/>
      </c>
      <c r="AF1723" s="59" t="str">
        <f t="shared" si="617"/>
        <v/>
      </c>
      <c r="AG1723" s="60" t="str">
        <f t="shared" si="618"/>
        <v/>
      </c>
      <c r="AH1723" s="39" t="str">
        <f t="shared" si="619"/>
        <v/>
      </c>
    </row>
    <row r="1724" spans="13:34" ht="57.9" thickBot="1" x14ac:dyDescent="0.6">
      <c r="M1724" s="15" t="str">
        <f t="shared" si="599"/>
        <v/>
      </c>
      <c r="N1724" s="200" t="str">
        <f t="shared" si="600"/>
        <v>VIDE</v>
      </c>
      <c r="O1724" s="21">
        <f t="shared" si="601"/>
        <v>0</v>
      </c>
      <c r="P1724" s="21">
        <f t="shared" si="602"/>
        <v>0</v>
      </c>
      <c r="Q1724" s="21">
        <f t="shared" si="603"/>
        <v>0</v>
      </c>
      <c r="R1724" s="21">
        <f t="shared" si="604"/>
        <v>0</v>
      </c>
      <c r="S1724" s="21">
        <f t="shared" si="605"/>
        <v>0</v>
      </c>
      <c r="T1724" s="92" t="str">
        <f t="shared" si="606"/>
        <v>VIDE</v>
      </c>
      <c r="U1724" s="35" t="str">
        <f t="shared" si="607"/>
        <v>CH</v>
      </c>
      <c r="V1724" s="35">
        <f t="shared" si="608"/>
        <v>0</v>
      </c>
      <c r="W1724" s="35">
        <f t="shared" si="609"/>
        <v>0</v>
      </c>
      <c r="X1724" s="35">
        <f t="shared" si="610"/>
        <v>0</v>
      </c>
      <c r="Y1724" s="29">
        <f t="shared" si="611"/>
        <v>0</v>
      </c>
      <c r="Z1724" s="101">
        <f t="shared" si="612"/>
        <v>0</v>
      </c>
      <c r="AA1724" s="101">
        <f t="shared" si="613"/>
        <v>0</v>
      </c>
      <c r="AC1724" s="9" t="str">
        <f t="shared" si="614"/>
        <v/>
      </c>
      <c r="AD1724" s="10" t="str">
        <f t="shared" si="615"/>
        <v/>
      </c>
      <c r="AE1724" s="58" t="str">
        <f t="shared" si="616"/>
        <v/>
      </c>
      <c r="AF1724" s="59" t="str">
        <f t="shared" si="617"/>
        <v/>
      </c>
      <c r="AG1724" s="60" t="str">
        <f t="shared" si="618"/>
        <v/>
      </c>
      <c r="AH1724" s="39" t="str">
        <f t="shared" si="619"/>
        <v/>
      </c>
    </row>
    <row r="1725" spans="13:34" ht="57.9" thickBot="1" x14ac:dyDescent="0.6">
      <c r="M1725" s="15" t="str">
        <f t="shared" si="599"/>
        <v/>
      </c>
      <c r="N1725" s="200" t="str">
        <f t="shared" si="600"/>
        <v>VIDE</v>
      </c>
      <c r="O1725" s="21">
        <f t="shared" si="601"/>
        <v>0</v>
      </c>
      <c r="P1725" s="21">
        <f t="shared" si="602"/>
        <v>0</v>
      </c>
      <c r="Q1725" s="21">
        <f t="shared" si="603"/>
        <v>0</v>
      </c>
      <c r="R1725" s="21">
        <f t="shared" si="604"/>
        <v>0</v>
      </c>
      <c r="S1725" s="21">
        <f t="shared" si="605"/>
        <v>0</v>
      </c>
      <c r="T1725" s="92" t="str">
        <f t="shared" si="606"/>
        <v>VIDE</v>
      </c>
      <c r="U1725" s="35" t="str">
        <f t="shared" si="607"/>
        <v>CH</v>
      </c>
      <c r="V1725" s="35">
        <f t="shared" si="608"/>
        <v>0</v>
      </c>
      <c r="W1725" s="35">
        <f t="shared" si="609"/>
        <v>0</v>
      </c>
      <c r="X1725" s="35">
        <f t="shared" si="610"/>
        <v>0</v>
      </c>
      <c r="Y1725" s="29">
        <f t="shared" si="611"/>
        <v>0</v>
      </c>
      <c r="Z1725" s="101">
        <f t="shared" si="612"/>
        <v>0</v>
      </c>
      <c r="AA1725" s="101">
        <f t="shared" si="613"/>
        <v>0</v>
      </c>
      <c r="AC1725" s="9" t="str">
        <f t="shared" si="614"/>
        <v/>
      </c>
      <c r="AD1725" s="10" t="str">
        <f t="shared" si="615"/>
        <v/>
      </c>
      <c r="AE1725" s="58" t="str">
        <f t="shared" si="616"/>
        <v/>
      </c>
      <c r="AF1725" s="59" t="str">
        <f t="shared" si="617"/>
        <v/>
      </c>
      <c r="AG1725" s="60" t="str">
        <f t="shared" si="618"/>
        <v/>
      </c>
      <c r="AH1725" s="39" t="str">
        <f t="shared" si="619"/>
        <v/>
      </c>
    </row>
    <row r="1726" spans="13:34" ht="57.9" thickBot="1" x14ac:dyDescent="0.6">
      <c r="M1726" s="15" t="str">
        <f t="shared" si="599"/>
        <v/>
      </c>
      <c r="N1726" s="200" t="str">
        <f t="shared" si="600"/>
        <v>VIDE</v>
      </c>
      <c r="O1726" s="21">
        <f t="shared" si="601"/>
        <v>0</v>
      </c>
      <c r="P1726" s="21">
        <f t="shared" si="602"/>
        <v>0</v>
      </c>
      <c r="Q1726" s="21">
        <f t="shared" si="603"/>
        <v>0</v>
      </c>
      <c r="R1726" s="21">
        <f t="shared" si="604"/>
        <v>0</v>
      </c>
      <c r="S1726" s="21">
        <f t="shared" si="605"/>
        <v>0</v>
      </c>
      <c r="T1726" s="92" t="str">
        <f t="shared" si="606"/>
        <v>VIDE</v>
      </c>
      <c r="U1726" s="35" t="str">
        <f t="shared" si="607"/>
        <v>CH</v>
      </c>
      <c r="V1726" s="35">
        <f t="shared" si="608"/>
        <v>0</v>
      </c>
      <c r="W1726" s="35">
        <f t="shared" si="609"/>
        <v>0</v>
      </c>
      <c r="X1726" s="35">
        <f t="shared" si="610"/>
        <v>0</v>
      </c>
      <c r="Y1726" s="29">
        <f t="shared" si="611"/>
        <v>0</v>
      </c>
      <c r="Z1726" s="101">
        <f t="shared" si="612"/>
        <v>0</v>
      </c>
      <c r="AA1726" s="101">
        <f t="shared" si="613"/>
        <v>0</v>
      </c>
      <c r="AC1726" s="9" t="str">
        <f t="shared" si="614"/>
        <v/>
      </c>
      <c r="AD1726" s="10" t="str">
        <f t="shared" si="615"/>
        <v/>
      </c>
      <c r="AE1726" s="58" t="str">
        <f t="shared" si="616"/>
        <v/>
      </c>
      <c r="AF1726" s="59" t="str">
        <f t="shared" si="617"/>
        <v/>
      </c>
      <c r="AG1726" s="60" t="str">
        <f t="shared" si="618"/>
        <v/>
      </c>
      <c r="AH1726" s="39" t="str">
        <f t="shared" si="619"/>
        <v/>
      </c>
    </row>
    <row r="1727" spans="13:34" ht="57.9" thickBot="1" x14ac:dyDescent="0.6">
      <c r="M1727" s="15" t="str">
        <f t="shared" si="599"/>
        <v/>
      </c>
      <c r="N1727" s="200" t="str">
        <f t="shared" si="600"/>
        <v>VIDE</v>
      </c>
      <c r="O1727" s="21">
        <f t="shared" si="601"/>
        <v>0</v>
      </c>
      <c r="P1727" s="21">
        <f t="shared" si="602"/>
        <v>0</v>
      </c>
      <c r="Q1727" s="21">
        <f t="shared" si="603"/>
        <v>0</v>
      </c>
      <c r="R1727" s="21">
        <f t="shared" si="604"/>
        <v>0</v>
      </c>
      <c r="S1727" s="21">
        <f t="shared" si="605"/>
        <v>0</v>
      </c>
      <c r="T1727" s="92" t="str">
        <f t="shared" si="606"/>
        <v>VIDE</v>
      </c>
      <c r="U1727" s="35" t="str">
        <f t="shared" si="607"/>
        <v>CH</v>
      </c>
      <c r="V1727" s="35">
        <f t="shared" si="608"/>
        <v>0</v>
      </c>
      <c r="W1727" s="35">
        <f t="shared" si="609"/>
        <v>0</v>
      </c>
      <c r="X1727" s="35">
        <f t="shared" si="610"/>
        <v>0</v>
      </c>
      <c r="Y1727" s="29">
        <f t="shared" si="611"/>
        <v>0</v>
      </c>
      <c r="Z1727" s="101">
        <f t="shared" si="612"/>
        <v>0</v>
      </c>
      <c r="AA1727" s="101">
        <f t="shared" si="613"/>
        <v>0</v>
      </c>
      <c r="AC1727" s="9" t="str">
        <f t="shared" si="614"/>
        <v/>
      </c>
      <c r="AD1727" s="10" t="str">
        <f t="shared" si="615"/>
        <v/>
      </c>
      <c r="AE1727" s="58" t="str">
        <f t="shared" si="616"/>
        <v/>
      </c>
      <c r="AF1727" s="59" t="str">
        <f t="shared" si="617"/>
        <v/>
      </c>
      <c r="AG1727" s="60" t="str">
        <f t="shared" si="618"/>
        <v/>
      </c>
      <c r="AH1727" s="39" t="str">
        <f t="shared" si="619"/>
        <v/>
      </c>
    </row>
    <row r="1728" spans="13:34" ht="57.9" thickBot="1" x14ac:dyDescent="0.6">
      <c r="M1728" s="15" t="str">
        <f t="shared" si="599"/>
        <v/>
      </c>
      <c r="N1728" s="200" t="str">
        <f t="shared" si="600"/>
        <v>VIDE</v>
      </c>
      <c r="O1728" s="21">
        <f t="shared" si="601"/>
        <v>0</v>
      </c>
      <c r="P1728" s="21">
        <f t="shared" si="602"/>
        <v>0</v>
      </c>
      <c r="Q1728" s="21">
        <f t="shared" si="603"/>
        <v>0</v>
      </c>
      <c r="R1728" s="21">
        <f t="shared" si="604"/>
        <v>0</v>
      </c>
      <c r="S1728" s="21">
        <f t="shared" si="605"/>
        <v>0</v>
      </c>
      <c r="T1728" s="92" t="str">
        <f t="shared" si="606"/>
        <v>VIDE</v>
      </c>
      <c r="U1728" s="35" t="str">
        <f t="shared" si="607"/>
        <v>CH</v>
      </c>
      <c r="V1728" s="35">
        <f t="shared" si="608"/>
        <v>0</v>
      </c>
      <c r="W1728" s="35">
        <f t="shared" si="609"/>
        <v>0</v>
      </c>
      <c r="X1728" s="35">
        <f t="shared" si="610"/>
        <v>0</v>
      </c>
      <c r="Y1728" s="29">
        <f t="shared" si="611"/>
        <v>0</v>
      </c>
      <c r="Z1728" s="101">
        <f t="shared" si="612"/>
        <v>0</v>
      </c>
      <c r="AA1728" s="101">
        <f t="shared" si="613"/>
        <v>0</v>
      </c>
      <c r="AC1728" s="9" t="str">
        <f t="shared" si="614"/>
        <v/>
      </c>
      <c r="AD1728" s="10" t="str">
        <f t="shared" si="615"/>
        <v/>
      </c>
      <c r="AE1728" s="58" t="str">
        <f t="shared" si="616"/>
        <v/>
      </c>
      <c r="AF1728" s="59" t="str">
        <f t="shared" si="617"/>
        <v/>
      </c>
      <c r="AG1728" s="60" t="str">
        <f t="shared" si="618"/>
        <v/>
      </c>
      <c r="AH1728" s="39" t="str">
        <f t="shared" si="619"/>
        <v/>
      </c>
    </row>
    <row r="1729" spans="13:34" ht="57.9" thickBot="1" x14ac:dyDescent="0.6">
      <c r="M1729" s="15" t="str">
        <f t="shared" si="599"/>
        <v/>
      </c>
      <c r="N1729" s="200" t="str">
        <f t="shared" si="600"/>
        <v>VIDE</v>
      </c>
      <c r="O1729" s="21">
        <f t="shared" si="601"/>
        <v>0</v>
      </c>
      <c r="P1729" s="21">
        <f t="shared" si="602"/>
        <v>0</v>
      </c>
      <c r="Q1729" s="21">
        <f t="shared" si="603"/>
        <v>0</v>
      </c>
      <c r="R1729" s="21">
        <f t="shared" si="604"/>
        <v>0</v>
      </c>
      <c r="S1729" s="21">
        <f t="shared" si="605"/>
        <v>0</v>
      </c>
      <c r="T1729" s="92" t="str">
        <f t="shared" si="606"/>
        <v>VIDE</v>
      </c>
      <c r="U1729" s="35" t="str">
        <f t="shared" si="607"/>
        <v>CH</v>
      </c>
      <c r="V1729" s="35">
        <f t="shared" si="608"/>
        <v>0</v>
      </c>
      <c r="W1729" s="35">
        <f t="shared" si="609"/>
        <v>0</v>
      </c>
      <c r="X1729" s="35">
        <f t="shared" si="610"/>
        <v>0</v>
      </c>
      <c r="Y1729" s="29">
        <f t="shared" si="611"/>
        <v>0</v>
      </c>
      <c r="Z1729" s="101">
        <f t="shared" si="612"/>
        <v>0</v>
      </c>
      <c r="AA1729" s="101">
        <f t="shared" si="613"/>
        <v>0</v>
      </c>
      <c r="AC1729" s="9" t="str">
        <f t="shared" si="614"/>
        <v/>
      </c>
      <c r="AD1729" s="10" t="str">
        <f t="shared" si="615"/>
        <v/>
      </c>
      <c r="AE1729" s="58" t="str">
        <f t="shared" si="616"/>
        <v/>
      </c>
      <c r="AF1729" s="59" t="str">
        <f t="shared" si="617"/>
        <v/>
      </c>
      <c r="AG1729" s="60" t="str">
        <f t="shared" si="618"/>
        <v/>
      </c>
      <c r="AH1729" s="39" t="str">
        <f t="shared" si="619"/>
        <v/>
      </c>
    </row>
    <row r="1730" spans="13:34" ht="57.9" thickBot="1" x14ac:dyDescent="0.6">
      <c r="M1730" s="15" t="str">
        <f t="shared" si="599"/>
        <v/>
      </c>
      <c r="N1730" s="200" t="str">
        <f t="shared" si="600"/>
        <v>VIDE</v>
      </c>
      <c r="O1730" s="21">
        <f t="shared" si="601"/>
        <v>0</v>
      </c>
      <c r="P1730" s="21">
        <f t="shared" si="602"/>
        <v>0</v>
      </c>
      <c r="Q1730" s="21">
        <f t="shared" si="603"/>
        <v>0</v>
      </c>
      <c r="R1730" s="21">
        <f t="shared" si="604"/>
        <v>0</v>
      </c>
      <c r="S1730" s="21">
        <f t="shared" si="605"/>
        <v>0</v>
      </c>
      <c r="T1730" s="92" t="str">
        <f t="shared" si="606"/>
        <v>VIDE</v>
      </c>
      <c r="U1730" s="35" t="str">
        <f t="shared" si="607"/>
        <v>CH</v>
      </c>
      <c r="V1730" s="35">
        <f t="shared" si="608"/>
        <v>0</v>
      </c>
      <c r="W1730" s="35">
        <f t="shared" si="609"/>
        <v>0</v>
      </c>
      <c r="X1730" s="35">
        <f t="shared" si="610"/>
        <v>0</v>
      </c>
      <c r="Y1730" s="29">
        <f t="shared" si="611"/>
        <v>0</v>
      </c>
      <c r="Z1730" s="101">
        <f t="shared" si="612"/>
        <v>0</v>
      </c>
      <c r="AA1730" s="101">
        <f t="shared" si="613"/>
        <v>0</v>
      </c>
      <c r="AC1730" s="9" t="str">
        <f t="shared" si="614"/>
        <v/>
      </c>
      <c r="AD1730" s="10" t="str">
        <f t="shared" si="615"/>
        <v/>
      </c>
      <c r="AE1730" s="58" t="str">
        <f t="shared" si="616"/>
        <v/>
      </c>
      <c r="AF1730" s="59" t="str">
        <f t="shared" si="617"/>
        <v/>
      </c>
      <c r="AG1730" s="60" t="str">
        <f t="shared" si="618"/>
        <v/>
      </c>
      <c r="AH1730" s="39" t="str">
        <f t="shared" si="619"/>
        <v/>
      </c>
    </row>
    <row r="1731" spans="13:34" ht="57.9" thickBot="1" x14ac:dyDescent="0.6">
      <c r="M1731" s="15" t="str">
        <f t="shared" si="599"/>
        <v/>
      </c>
      <c r="N1731" s="200" t="str">
        <f t="shared" si="600"/>
        <v>VIDE</v>
      </c>
      <c r="O1731" s="21">
        <f t="shared" si="601"/>
        <v>0</v>
      </c>
      <c r="P1731" s="21">
        <f t="shared" si="602"/>
        <v>0</v>
      </c>
      <c r="Q1731" s="21">
        <f t="shared" si="603"/>
        <v>0</v>
      </c>
      <c r="R1731" s="21">
        <f t="shared" si="604"/>
        <v>0</v>
      </c>
      <c r="S1731" s="21">
        <f t="shared" si="605"/>
        <v>0</v>
      </c>
      <c r="T1731" s="92" t="str">
        <f t="shared" si="606"/>
        <v>VIDE</v>
      </c>
      <c r="U1731" s="35" t="str">
        <f t="shared" si="607"/>
        <v>CH</v>
      </c>
      <c r="V1731" s="35">
        <f t="shared" si="608"/>
        <v>0</v>
      </c>
      <c r="W1731" s="35">
        <f t="shared" si="609"/>
        <v>0</v>
      </c>
      <c r="X1731" s="35">
        <f t="shared" si="610"/>
        <v>0</v>
      </c>
      <c r="Y1731" s="29">
        <f t="shared" si="611"/>
        <v>0</v>
      </c>
      <c r="Z1731" s="101">
        <f t="shared" si="612"/>
        <v>0</v>
      </c>
      <c r="AA1731" s="101">
        <f t="shared" si="613"/>
        <v>0</v>
      </c>
      <c r="AC1731" s="9" t="str">
        <f t="shared" si="614"/>
        <v/>
      </c>
      <c r="AD1731" s="10" t="str">
        <f t="shared" si="615"/>
        <v/>
      </c>
      <c r="AE1731" s="58" t="str">
        <f t="shared" si="616"/>
        <v/>
      </c>
      <c r="AF1731" s="59" t="str">
        <f t="shared" si="617"/>
        <v/>
      </c>
      <c r="AG1731" s="60" t="str">
        <f t="shared" si="618"/>
        <v/>
      </c>
      <c r="AH1731" s="39" t="str">
        <f t="shared" si="619"/>
        <v/>
      </c>
    </row>
    <row r="1732" spans="13:34" ht="57.9" thickBot="1" x14ac:dyDescent="0.6">
      <c r="M1732" s="15" t="str">
        <f t="shared" si="599"/>
        <v/>
      </c>
      <c r="N1732" s="200" t="str">
        <f t="shared" si="600"/>
        <v>VIDE</v>
      </c>
      <c r="O1732" s="21">
        <f t="shared" si="601"/>
        <v>0</v>
      </c>
      <c r="P1732" s="21">
        <f t="shared" si="602"/>
        <v>0</v>
      </c>
      <c r="Q1732" s="21">
        <f t="shared" si="603"/>
        <v>0</v>
      </c>
      <c r="R1732" s="21">
        <f t="shared" si="604"/>
        <v>0</v>
      </c>
      <c r="S1732" s="21">
        <f t="shared" si="605"/>
        <v>0</v>
      </c>
      <c r="T1732" s="92" t="str">
        <f t="shared" si="606"/>
        <v>VIDE</v>
      </c>
      <c r="U1732" s="35" t="str">
        <f t="shared" si="607"/>
        <v>CH</v>
      </c>
      <c r="V1732" s="35">
        <f t="shared" si="608"/>
        <v>0</v>
      </c>
      <c r="W1732" s="35">
        <f t="shared" si="609"/>
        <v>0</v>
      </c>
      <c r="X1732" s="35">
        <f t="shared" si="610"/>
        <v>0</v>
      </c>
      <c r="Y1732" s="29">
        <f t="shared" si="611"/>
        <v>0</v>
      </c>
      <c r="Z1732" s="101">
        <f t="shared" si="612"/>
        <v>0</v>
      </c>
      <c r="AA1732" s="101">
        <f t="shared" si="613"/>
        <v>0</v>
      </c>
      <c r="AC1732" s="9" t="str">
        <f t="shared" si="614"/>
        <v/>
      </c>
      <c r="AD1732" s="10" t="str">
        <f t="shared" si="615"/>
        <v/>
      </c>
      <c r="AE1732" s="58" t="str">
        <f t="shared" si="616"/>
        <v/>
      </c>
      <c r="AF1732" s="59" t="str">
        <f t="shared" si="617"/>
        <v/>
      </c>
      <c r="AG1732" s="60" t="str">
        <f t="shared" si="618"/>
        <v/>
      </c>
      <c r="AH1732" s="39" t="str">
        <f t="shared" si="619"/>
        <v/>
      </c>
    </row>
    <row r="1733" spans="13:34" ht="57.9" thickBot="1" x14ac:dyDescent="0.6">
      <c r="M1733" s="15" t="str">
        <f t="shared" si="599"/>
        <v/>
      </c>
      <c r="N1733" s="200" t="str">
        <f t="shared" si="600"/>
        <v>VIDE</v>
      </c>
      <c r="O1733" s="21">
        <f t="shared" si="601"/>
        <v>0</v>
      </c>
      <c r="P1733" s="21">
        <f t="shared" si="602"/>
        <v>0</v>
      </c>
      <c r="Q1733" s="21">
        <f t="shared" si="603"/>
        <v>0</v>
      </c>
      <c r="R1733" s="21">
        <f t="shared" si="604"/>
        <v>0</v>
      </c>
      <c r="S1733" s="21">
        <f t="shared" si="605"/>
        <v>0</v>
      </c>
      <c r="T1733" s="92" t="str">
        <f t="shared" si="606"/>
        <v>VIDE</v>
      </c>
      <c r="U1733" s="35" t="str">
        <f t="shared" si="607"/>
        <v>CH</v>
      </c>
      <c r="V1733" s="35">
        <f t="shared" si="608"/>
        <v>0</v>
      </c>
      <c r="W1733" s="35">
        <f t="shared" si="609"/>
        <v>0</v>
      </c>
      <c r="X1733" s="35">
        <f t="shared" si="610"/>
        <v>0</v>
      </c>
      <c r="Y1733" s="29">
        <f t="shared" si="611"/>
        <v>0</v>
      </c>
      <c r="Z1733" s="101">
        <f t="shared" si="612"/>
        <v>0</v>
      </c>
      <c r="AA1733" s="101">
        <f t="shared" si="613"/>
        <v>0</v>
      </c>
      <c r="AC1733" s="9" t="str">
        <f t="shared" si="614"/>
        <v/>
      </c>
      <c r="AD1733" s="10" t="str">
        <f t="shared" si="615"/>
        <v/>
      </c>
      <c r="AE1733" s="58" t="str">
        <f t="shared" si="616"/>
        <v/>
      </c>
      <c r="AF1733" s="59" t="str">
        <f t="shared" si="617"/>
        <v/>
      </c>
      <c r="AG1733" s="60" t="str">
        <f t="shared" si="618"/>
        <v/>
      </c>
      <c r="AH1733" s="39" t="str">
        <f t="shared" si="619"/>
        <v/>
      </c>
    </row>
    <row r="1734" spans="13:34" ht="57.9" thickBot="1" x14ac:dyDescent="0.6">
      <c r="M1734" s="15" t="str">
        <f t="shared" si="599"/>
        <v/>
      </c>
      <c r="N1734" s="200" t="str">
        <f t="shared" si="600"/>
        <v>VIDE</v>
      </c>
      <c r="O1734" s="21">
        <f t="shared" si="601"/>
        <v>0</v>
      </c>
      <c r="P1734" s="21">
        <f t="shared" si="602"/>
        <v>0</v>
      </c>
      <c r="Q1734" s="21">
        <f t="shared" si="603"/>
        <v>0</v>
      </c>
      <c r="R1734" s="21">
        <f t="shared" si="604"/>
        <v>0</v>
      </c>
      <c r="S1734" s="21">
        <f t="shared" si="605"/>
        <v>0</v>
      </c>
      <c r="T1734" s="92" t="str">
        <f t="shared" si="606"/>
        <v>VIDE</v>
      </c>
      <c r="U1734" s="35" t="str">
        <f t="shared" si="607"/>
        <v>CH</v>
      </c>
      <c r="V1734" s="35">
        <f t="shared" si="608"/>
        <v>0</v>
      </c>
      <c r="W1734" s="35">
        <f t="shared" si="609"/>
        <v>0</v>
      </c>
      <c r="X1734" s="35">
        <f t="shared" si="610"/>
        <v>0</v>
      </c>
      <c r="Y1734" s="29">
        <f t="shared" si="611"/>
        <v>0</v>
      </c>
      <c r="Z1734" s="101">
        <f t="shared" si="612"/>
        <v>0</v>
      </c>
      <c r="AA1734" s="101">
        <f t="shared" si="613"/>
        <v>0</v>
      </c>
      <c r="AC1734" s="9" t="str">
        <f t="shared" si="614"/>
        <v/>
      </c>
      <c r="AD1734" s="10" t="str">
        <f t="shared" si="615"/>
        <v/>
      </c>
      <c r="AE1734" s="58" t="str">
        <f t="shared" si="616"/>
        <v/>
      </c>
      <c r="AF1734" s="59" t="str">
        <f t="shared" si="617"/>
        <v/>
      </c>
      <c r="AG1734" s="60" t="str">
        <f t="shared" si="618"/>
        <v/>
      </c>
      <c r="AH1734" s="39" t="str">
        <f t="shared" si="619"/>
        <v/>
      </c>
    </row>
    <row r="1735" spans="13:34" ht="57.9" thickBot="1" x14ac:dyDescent="0.6">
      <c r="M1735" s="15" t="str">
        <f t="shared" si="599"/>
        <v/>
      </c>
      <c r="N1735" s="200" t="str">
        <f t="shared" si="600"/>
        <v>VIDE</v>
      </c>
      <c r="O1735" s="21">
        <f t="shared" si="601"/>
        <v>0</v>
      </c>
      <c r="P1735" s="21">
        <f t="shared" si="602"/>
        <v>0</v>
      </c>
      <c r="Q1735" s="21">
        <f t="shared" si="603"/>
        <v>0</v>
      </c>
      <c r="R1735" s="21">
        <f t="shared" si="604"/>
        <v>0</v>
      </c>
      <c r="S1735" s="21">
        <f t="shared" si="605"/>
        <v>0</v>
      </c>
      <c r="T1735" s="92" t="str">
        <f t="shared" si="606"/>
        <v>VIDE</v>
      </c>
      <c r="U1735" s="35" t="str">
        <f t="shared" si="607"/>
        <v>CH</v>
      </c>
      <c r="V1735" s="35">
        <f t="shared" si="608"/>
        <v>0</v>
      </c>
      <c r="W1735" s="35">
        <f t="shared" si="609"/>
        <v>0</v>
      </c>
      <c r="X1735" s="35">
        <f t="shared" si="610"/>
        <v>0</v>
      </c>
      <c r="Y1735" s="29">
        <f t="shared" si="611"/>
        <v>0</v>
      </c>
      <c r="Z1735" s="101">
        <f t="shared" si="612"/>
        <v>0</v>
      </c>
      <c r="AA1735" s="101">
        <f t="shared" si="613"/>
        <v>0</v>
      </c>
      <c r="AC1735" s="9" t="str">
        <f t="shared" si="614"/>
        <v/>
      </c>
      <c r="AD1735" s="10" t="str">
        <f t="shared" si="615"/>
        <v/>
      </c>
      <c r="AE1735" s="58" t="str">
        <f t="shared" si="616"/>
        <v/>
      </c>
      <c r="AF1735" s="59" t="str">
        <f t="shared" si="617"/>
        <v/>
      </c>
      <c r="AG1735" s="60" t="str">
        <f t="shared" si="618"/>
        <v/>
      </c>
      <c r="AH1735" s="39" t="str">
        <f t="shared" si="619"/>
        <v/>
      </c>
    </row>
    <row r="1736" spans="13:34" ht="57.9" thickBot="1" x14ac:dyDescent="0.6">
      <c r="M1736" s="15" t="str">
        <f t="shared" si="599"/>
        <v/>
      </c>
      <c r="N1736" s="200" t="str">
        <f t="shared" si="600"/>
        <v>VIDE</v>
      </c>
      <c r="O1736" s="21">
        <f t="shared" si="601"/>
        <v>0</v>
      </c>
      <c r="P1736" s="21">
        <f t="shared" si="602"/>
        <v>0</v>
      </c>
      <c r="Q1736" s="21">
        <f t="shared" si="603"/>
        <v>0</v>
      </c>
      <c r="R1736" s="21">
        <f t="shared" si="604"/>
        <v>0</v>
      </c>
      <c r="S1736" s="21">
        <f t="shared" si="605"/>
        <v>0</v>
      </c>
      <c r="T1736" s="92" t="str">
        <f t="shared" si="606"/>
        <v>VIDE</v>
      </c>
      <c r="U1736" s="35" t="str">
        <f t="shared" si="607"/>
        <v>CH</v>
      </c>
      <c r="V1736" s="35">
        <f t="shared" si="608"/>
        <v>0</v>
      </c>
      <c r="W1736" s="35">
        <f t="shared" si="609"/>
        <v>0</v>
      </c>
      <c r="X1736" s="35">
        <f t="shared" si="610"/>
        <v>0</v>
      </c>
      <c r="Y1736" s="29">
        <f t="shared" si="611"/>
        <v>0</v>
      </c>
      <c r="Z1736" s="101">
        <f t="shared" si="612"/>
        <v>0</v>
      </c>
      <c r="AA1736" s="101">
        <f t="shared" si="613"/>
        <v>0</v>
      </c>
      <c r="AC1736" s="9" t="str">
        <f t="shared" si="614"/>
        <v/>
      </c>
      <c r="AD1736" s="10" t="str">
        <f t="shared" si="615"/>
        <v/>
      </c>
      <c r="AE1736" s="58" t="str">
        <f t="shared" si="616"/>
        <v/>
      </c>
      <c r="AF1736" s="59" t="str">
        <f t="shared" si="617"/>
        <v/>
      </c>
      <c r="AG1736" s="60" t="str">
        <f t="shared" si="618"/>
        <v/>
      </c>
      <c r="AH1736" s="39" t="str">
        <f t="shared" si="619"/>
        <v/>
      </c>
    </row>
    <row r="1737" spans="13:34" ht="57.9" thickBot="1" x14ac:dyDescent="0.6">
      <c r="M1737" s="15" t="str">
        <f t="shared" si="599"/>
        <v/>
      </c>
      <c r="N1737" s="200" t="str">
        <f t="shared" si="600"/>
        <v>VIDE</v>
      </c>
      <c r="O1737" s="21">
        <f t="shared" si="601"/>
        <v>0</v>
      </c>
      <c r="P1737" s="21">
        <f t="shared" si="602"/>
        <v>0</v>
      </c>
      <c r="Q1737" s="21">
        <f t="shared" si="603"/>
        <v>0</v>
      </c>
      <c r="R1737" s="21">
        <f t="shared" si="604"/>
        <v>0</v>
      </c>
      <c r="S1737" s="21">
        <f t="shared" si="605"/>
        <v>0</v>
      </c>
      <c r="T1737" s="92" t="str">
        <f t="shared" si="606"/>
        <v>VIDE</v>
      </c>
      <c r="U1737" s="35" t="str">
        <f t="shared" si="607"/>
        <v>CH</v>
      </c>
      <c r="V1737" s="35">
        <f t="shared" si="608"/>
        <v>0</v>
      </c>
      <c r="W1737" s="35">
        <f t="shared" si="609"/>
        <v>0</v>
      </c>
      <c r="X1737" s="35">
        <f t="shared" si="610"/>
        <v>0</v>
      </c>
      <c r="Y1737" s="29">
        <f t="shared" si="611"/>
        <v>0</v>
      </c>
      <c r="Z1737" s="101">
        <f t="shared" si="612"/>
        <v>0</v>
      </c>
      <c r="AA1737" s="101">
        <f t="shared" si="613"/>
        <v>0</v>
      </c>
      <c r="AC1737" s="9" t="str">
        <f t="shared" si="614"/>
        <v/>
      </c>
      <c r="AD1737" s="10" t="str">
        <f t="shared" si="615"/>
        <v/>
      </c>
      <c r="AE1737" s="58" t="str">
        <f t="shared" si="616"/>
        <v/>
      </c>
      <c r="AF1737" s="59" t="str">
        <f t="shared" si="617"/>
        <v/>
      </c>
      <c r="AG1737" s="60" t="str">
        <f t="shared" si="618"/>
        <v/>
      </c>
      <c r="AH1737" s="39" t="str">
        <f t="shared" si="619"/>
        <v/>
      </c>
    </row>
    <row r="1738" spans="13:34" ht="57.9" thickBot="1" x14ac:dyDescent="0.6">
      <c r="M1738" s="15" t="str">
        <f t="shared" si="599"/>
        <v/>
      </c>
      <c r="N1738" s="200" t="str">
        <f t="shared" si="600"/>
        <v>VIDE</v>
      </c>
      <c r="O1738" s="21">
        <f t="shared" si="601"/>
        <v>0</v>
      </c>
      <c r="P1738" s="21">
        <f t="shared" si="602"/>
        <v>0</v>
      </c>
      <c r="Q1738" s="21">
        <f t="shared" si="603"/>
        <v>0</v>
      </c>
      <c r="R1738" s="21">
        <f t="shared" si="604"/>
        <v>0</v>
      </c>
      <c r="S1738" s="21">
        <f t="shared" si="605"/>
        <v>0</v>
      </c>
      <c r="T1738" s="92" t="str">
        <f t="shared" si="606"/>
        <v>VIDE</v>
      </c>
      <c r="U1738" s="35" t="str">
        <f t="shared" si="607"/>
        <v>CH</v>
      </c>
      <c r="V1738" s="35">
        <f t="shared" si="608"/>
        <v>0</v>
      </c>
      <c r="W1738" s="35">
        <f t="shared" si="609"/>
        <v>0</v>
      </c>
      <c r="X1738" s="35">
        <f t="shared" si="610"/>
        <v>0</v>
      </c>
      <c r="Y1738" s="29">
        <f t="shared" si="611"/>
        <v>0</v>
      </c>
      <c r="Z1738" s="101">
        <f t="shared" si="612"/>
        <v>0</v>
      </c>
      <c r="AA1738" s="101">
        <f t="shared" si="613"/>
        <v>0</v>
      </c>
      <c r="AC1738" s="9" t="str">
        <f t="shared" si="614"/>
        <v/>
      </c>
      <c r="AD1738" s="10" t="str">
        <f t="shared" si="615"/>
        <v/>
      </c>
      <c r="AE1738" s="58" t="str">
        <f t="shared" si="616"/>
        <v/>
      </c>
      <c r="AF1738" s="59" t="str">
        <f t="shared" si="617"/>
        <v/>
      </c>
      <c r="AG1738" s="60" t="str">
        <f t="shared" si="618"/>
        <v/>
      </c>
      <c r="AH1738" s="39" t="str">
        <f t="shared" si="619"/>
        <v/>
      </c>
    </row>
    <row r="1739" spans="13:34" ht="57.9" thickBot="1" x14ac:dyDescent="0.6">
      <c r="M1739" s="15" t="str">
        <f t="shared" si="599"/>
        <v/>
      </c>
      <c r="N1739" s="200" t="str">
        <f t="shared" si="600"/>
        <v>VIDE</v>
      </c>
      <c r="O1739" s="21">
        <f t="shared" si="601"/>
        <v>0</v>
      </c>
      <c r="P1739" s="21">
        <f t="shared" si="602"/>
        <v>0</v>
      </c>
      <c r="Q1739" s="21">
        <f t="shared" si="603"/>
        <v>0</v>
      </c>
      <c r="R1739" s="21">
        <f t="shared" si="604"/>
        <v>0</v>
      </c>
      <c r="S1739" s="21">
        <f t="shared" si="605"/>
        <v>0</v>
      </c>
      <c r="T1739" s="92" t="str">
        <f t="shared" si="606"/>
        <v>VIDE</v>
      </c>
      <c r="U1739" s="35" t="str">
        <f t="shared" si="607"/>
        <v>CH</v>
      </c>
      <c r="V1739" s="35">
        <f t="shared" si="608"/>
        <v>0</v>
      </c>
      <c r="W1739" s="35">
        <f t="shared" si="609"/>
        <v>0</v>
      </c>
      <c r="X1739" s="35">
        <f t="shared" si="610"/>
        <v>0</v>
      </c>
      <c r="Y1739" s="29">
        <f t="shared" si="611"/>
        <v>0</v>
      </c>
      <c r="Z1739" s="101">
        <f t="shared" si="612"/>
        <v>0</v>
      </c>
      <c r="AA1739" s="101">
        <f t="shared" si="613"/>
        <v>0</v>
      </c>
      <c r="AC1739" s="9" t="str">
        <f t="shared" si="614"/>
        <v/>
      </c>
      <c r="AD1739" s="10" t="str">
        <f t="shared" si="615"/>
        <v/>
      </c>
      <c r="AE1739" s="58" t="str">
        <f t="shared" si="616"/>
        <v/>
      </c>
      <c r="AF1739" s="59" t="str">
        <f t="shared" si="617"/>
        <v/>
      </c>
      <c r="AG1739" s="60" t="str">
        <f t="shared" si="618"/>
        <v/>
      </c>
      <c r="AH1739" s="39" t="str">
        <f t="shared" si="619"/>
        <v/>
      </c>
    </row>
    <row r="1740" spans="13:34" ht="57.9" thickBot="1" x14ac:dyDescent="0.6">
      <c r="M1740" s="15" t="str">
        <f t="shared" si="599"/>
        <v/>
      </c>
      <c r="N1740" s="200" t="str">
        <f t="shared" si="600"/>
        <v>VIDE</v>
      </c>
      <c r="O1740" s="21">
        <f t="shared" si="601"/>
        <v>0</v>
      </c>
      <c r="P1740" s="21">
        <f t="shared" si="602"/>
        <v>0</v>
      </c>
      <c r="Q1740" s="21">
        <f t="shared" si="603"/>
        <v>0</v>
      </c>
      <c r="R1740" s="21">
        <f t="shared" si="604"/>
        <v>0</v>
      </c>
      <c r="S1740" s="21">
        <f t="shared" si="605"/>
        <v>0</v>
      </c>
      <c r="T1740" s="92" t="str">
        <f t="shared" si="606"/>
        <v>VIDE</v>
      </c>
      <c r="U1740" s="35" t="str">
        <f t="shared" si="607"/>
        <v>CH</v>
      </c>
      <c r="V1740" s="35">
        <f t="shared" si="608"/>
        <v>0</v>
      </c>
      <c r="W1740" s="35">
        <f t="shared" si="609"/>
        <v>0</v>
      </c>
      <c r="X1740" s="35">
        <f t="shared" si="610"/>
        <v>0</v>
      </c>
      <c r="Y1740" s="29">
        <f t="shared" si="611"/>
        <v>0</v>
      </c>
      <c r="Z1740" s="101">
        <f t="shared" si="612"/>
        <v>0</v>
      </c>
      <c r="AA1740" s="101">
        <f t="shared" si="613"/>
        <v>0</v>
      </c>
      <c r="AC1740" s="9" t="str">
        <f t="shared" si="614"/>
        <v/>
      </c>
      <c r="AD1740" s="10" t="str">
        <f t="shared" si="615"/>
        <v/>
      </c>
      <c r="AE1740" s="58" t="str">
        <f t="shared" si="616"/>
        <v/>
      </c>
      <c r="AF1740" s="59" t="str">
        <f t="shared" si="617"/>
        <v/>
      </c>
      <c r="AG1740" s="60" t="str">
        <f t="shared" si="618"/>
        <v/>
      </c>
      <c r="AH1740" s="39" t="str">
        <f t="shared" si="619"/>
        <v/>
      </c>
    </row>
    <row r="1741" spans="13:34" ht="57.9" thickBot="1" x14ac:dyDescent="0.6">
      <c r="M1741" s="15" t="str">
        <f t="shared" si="599"/>
        <v/>
      </c>
      <c r="N1741" s="200" t="str">
        <f t="shared" si="600"/>
        <v>VIDE</v>
      </c>
      <c r="O1741" s="21">
        <f t="shared" si="601"/>
        <v>0</v>
      </c>
      <c r="P1741" s="21">
        <f t="shared" si="602"/>
        <v>0</v>
      </c>
      <c r="Q1741" s="21">
        <f t="shared" si="603"/>
        <v>0</v>
      </c>
      <c r="R1741" s="21">
        <f t="shared" si="604"/>
        <v>0</v>
      </c>
      <c r="S1741" s="21">
        <f t="shared" si="605"/>
        <v>0</v>
      </c>
      <c r="T1741" s="92" t="str">
        <f t="shared" si="606"/>
        <v>VIDE</v>
      </c>
      <c r="U1741" s="35" t="str">
        <f t="shared" si="607"/>
        <v>CH</v>
      </c>
      <c r="V1741" s="35">
        <f t="shared" si="608"/>
        <v>0</v>
      </c>
      <c r="W1741" s="35">
        <f t="shared" si="609"/>
        <v>0</v>
      </c>
      <c r="X1741" s="35">
        <f t="shared" si="610"/>
        <v>0</v>
      </c>
      <c r="Y1741" s="29">
        <f t="shared" si="611"/>
        <v>0</v>
      </c>
      <c r="Z1741" s="101">
        <f t="shared" si="612"/>
        <v>0</v>
      </c>
      <c r="AA1741" s="101">
        <f t="shared" si="613"/>
        <v>0</v>
      </c>
      <c r="AC1741" s="9" t="str">
        <f t="shared" si="614"/>
        <v/>
      </c>
      <c r="AD1741" s="10" t="str">
        <f t="shared" si="615"/>
        <v/>
      </c>
      <c r="AE1741" s="58" t="str">
        <f t="shared" si="616"/>
        <v/>
      </c>
      <c r="AF1741" s="59" t="str">
        <f t="shared" si="617"/>
        <v/>
      </c>
      <c r="AG1741" s="60" t="str">
        <f t="shared" si="618"/>
        <v/>
      </c>
      <c r="AH1741" s="39" t="str">
        <f t="shared" si="619"/>
        <v/>
      </c>
    </row>
    <row r="1742" spans="13:34" ht="57.9" thickBot="1" x14ac:dyDescent="0.6">
      <c r="M1742" s="15" t="str">
        <f t="shared" si="599"/>
        <v/>
      </c>
      <c r="N1742" s="200" t="str">
        <f t="shared" si="600"/>
        <v>VIDE</v>
      </c>
      <c r="O1742" s="21">
        <f t="shared" si="601"/>
        <v>0</v>
      </c>
      <c r="P1742" s="21">
        <f t="shared" si="602"/>
        <v>0</v>
      </c>
      <c r="Q1742" s="21">
        <f t="shared" si="603"/>
        <v>0</v>
      </c>
      <c r="R1742" s="21">
        <f t="shared" si="604"/>
        <v>0</v>
      </c>
      <c r="S1742" s="21">
        <f t="shared" si="605"/>
        <v>0</v>
      </c>
      <c r="T1742" s="92" t="str">
        <f t="shared" si="606"/>
        <v>VIDE</v>
      </c>
      <c r="U1742" s="35" t="str">
        <f t="shared" si="607"/>
        <v>CH</v>
      </c>
      <c r="V1742" s="35">
        <f t="shared" si="608"/>
        <v>0</v>
      </c>
      <c r="W1742" s="35">
        <f t="shared" si="609"/>
        <v>0</v>
      </c>
      <c r="X1742" s="35">
        <f t="shared" si="610"/>
        <v>0</v>
      </c>
      <c r="Y1742" s="29">
        <f t="shared" si="611"/>
        <v>0</v>
      </c>
      <c r="Z1742" s="101">
        <f t="shared" si="612"/>
        <v>0</v>
      </c>
      <c r="AA1742" s="101">
        <f t="shared" si="613"/>
        <v>0</v>
      </c>
      <c r="AC1742" s="9" t="str">
        <f t="shared" si="614"/>
        <v/>
      </c>
      <c r="AD1742" s="10" t="str">
        <f t="shared" si="615"/>
        <v/>
      </c>
      <c r="AE1742" s="58" t="str">
        <f t="shared" si="616"/>
        <v/>
      </c>
      <c r="AF1742" s="59" t="str">
        <f t="shared" si="617"/>
        <v/>
      </c>
      <c r="AG1742" s="60" t="str">
        <f t="shared" si="618"/>
        <v/>
      </c>
      <c r="AH1742" s="39" t="str">
        <f t="shared" si="619"/>
        <v/>
      </c>
    </row>
    <row r="1743" spans="13:34" ht="57.9" thickBot="1" x14ac:dyDescent="0.6">
      <c r="M1743" s="15" t="str">
        <f t="shared" si="599"/>
        <v/>
      </c>
      <c r="N1743" s="200" t="str">
        <f t="shared" si="600"/>
        <v>VIDE</v>
      </c>
      <c r="O1743" s="21">
        <f t="shared" si="601"/>
        <v>0</v>
      </c>
      <c r="P1743" s="21">
        <f t="shared" si="602"/>
        <v>0</v>
      </c>
      <c r="Q1743" s="21">
        <f t="shared" si="603"/>
        <v>0</v>
      </c>
      <c r="R1743" s="21">
        <f t="shared" si="604"/>
        <v>0</v>
      </c>
      <c r="S1743" s="21">
        <f t="shared" si="605"/>
        <v>0</v>
      </c>
      <c r="T1743" s="92" t="str">
        <f t="shared" si="606"/>
        <v>VIDE</v>
      </c>
      <c r="U1743" s="35" t="str">
        <f t="shared" si="607"/>
        <v>CH</v>
      </c>
      <c r="V1743" s="35">
        <f t="shared" si="608"/>
        <v>0</v>
      </c>
      <c r="W1743" s="35">
        <f t="shared" si="609"/>
        <v>0</v>
      </c>
      <c r="X1743" s="35">
        <f t="shared" si="610"/>
        <v>0</v>
      </c>
      <c r="Y1743" s="29">
        <f t="shared" si="611"/>
        <v>0</v>
      </c>
      <c r="Z1743" s="101">
        <f t="shared" si="612"/>
        <v>0</v>
      </c>
      <c r="AA1743" s="101">
        <f t="shared" si="613"/>
        <v>0</v>
      </c>
      <c r="AC1743" s="9" t="str">
        <f t="shared" si="614"/>
        <v/>
      </c>
      <c r="AD1743" s="10" t="str">
        <f t="shared" si="615"/>
        <v/>
      </c>
      <c r="AE1743" s="58" t="str">
        <f t="shared" si="616"/>
        <v/>
      </c>
      <c r="AF1743" s="59" t="str">
        <f t="shared" si="617"/>
        <v/>
      </c>
      <c r="AG1743" s="60" t="str">
        <f t="shared" si="618"/>
        <v/>
      </c>
      <c r="AH1743" s="39" t="str">
        <f t="shared" si="619"/>
        <v/>
      </c>
    </row>
    <row r="1744" spans="13:34" ht="57.9" thickBot="1" x14ac:dyDescent="0.6">
      <c r="M1744" s="15" t="str">
        <f t="shared" si="599"/>
        <v/>
      </c>
      <c r="N1744" s="200" t="str">
        <f t="shared" si="600"/>
        <v>VIDE</v>
      </c>
      <c r="O1744" s="21">
        <f t="shared" si="601"/>
        <v>0</v>
      </c>
      <c r="P1744" s="21">
        <f t="shared" si="602"/>
        <v>0</v>
      </c>
      <c r="Q1744" s="21">
        <f t="shared" si="603"/>
        <v>0</v>
      </c>
      <c r="R1744" s="21">
        <f t="shared" si="604"/>
        <v>0</v>
      </c>
      <c r="S1744" s="21">
        <f t="shared" si="605"/>
        <v>0</v>
      </c>
      <c r="T1744" s="92" t="str">
        <f t="shared" si="606"/>
        <v>VIDE</v>
      </c>
      <c r="U1744" s="35" t="str">
        <f t="shared" si="607"/>
        <v>CH</v>
      </c>
      <c r="V1744" s="35">
        <f t="shared" si="608"/>
        <v>0</v>
      </c>
      <c r="W1744" s="35">
        <f t="shared" si="609"/>
        <v>0</v>
      </c>
      <c r="X1744" s="35">
        <f t="shared" si="610"/>
        <v>0</v>
      </c>
      <c r="Y1744" s="29">
        <f t="shared" si="611"/>
        <v>0</v>
      </c>
      <c r="Z1744" s="101">
        <f t="shared" si="612"/>
        <v>0</v>
      </c>
      <c r="AA1744" s="101">
        <f t="shared" si="613"/>
        <v>0</v>
      </c>
      <c r="AC1744" s="9" t="str">
        <f t="shared" si="614"/>
        <v/>
      </c>
      <c r="AD1744" s="10" t="str">
        <f t="shared" si="615"/>
        <v/>
      </c>
      <c r="AE1744" s="58" t="str">
        <f t="shared" si="616"/>
        <v/>
      </c>
      <c r="AF1744" s="59" t="str">
        <f t="shared" si="617"/>
        <v/>
      </c>
      <c r="AG1744" s="60" t="str">
        <f t="shared" si="618"/>
        <v/>
      </c>
      <c r="AH1744" s="39" t="str">
        <f t="shared" si="619"/>
        <v/>
      </c>
    </row>
    <row r="1745" spans="13:34" ht="57.9" thickBot="1" x14ac:dyDescent="0.6">
      <c r="M1745" s="15" t="str">
        <f t="shared" si="599"/>
        <v/>
      </c>
      <c r="N1745" s="200" t="str">
        <f t="shared" si="600"/>
        <v>VIDE</v>
      </c>
      <c r="O1745" s="21">
        <f t="shared" si="601"/>
        <v>0</v>
      </c>
      <c r="P1745" s="21">
        <f t="shared" si="602"/>
        <v>0</v>
      </c>
      <c r="Q1745" s="21">
        <f t="shared" si="603"/>
        <v>0</v>
      </c>
      <c r="R1745" s="21">
        <f t="shared" si="604"/>
        <v>0</v>
      </c>
      <c r="S1745" s="21">
        <f t="shared" si="605"/>
        <v>0</v>
      </c>
      <c r="T1745" s="92" t="str">
        <f t="shared" si="606"/>
        <v>VIDE</v>
      </c>
      <c r="U1745" s="35" t="str">
        <f t="shared" si="607"/>
        <v>CH</v>
      </c>
      <c r="V1745" s="35">
        <f t="shared" si="608"/>
        <v>0</v>
      </c>
      <c r="W1745" s="35">
        <f t="shared" si="609"/>
        <v>0</v>
      </c>
      <c r="X1745" s="35">
        <f t="shared" si="610"/>
        <v>0</v>
      </c>
      <c r="Y1745" s="29">
        <f t="shared" si="611"/>
        <v>0</v>
      </c>
      <c r="Z1745" s="101">
        <f t="shared" si="612"/>
        <v>0</v>
      </c>
      <c r="AA1745" s="101">
        <f t="shared" si="613"/>
        <v>0</v>
      </c>
      <c r="AC1745" s="9" t="str">
        <f t="shared" si="614"/>
        <v/>
      </c>
      <c r="AD1745" s="10" t="str">
        <f t="shared" si="615"/>
        <v/>
      </c>
      <c r="AE1745" s="58" t="str">
        <f t="shared" si="616"/>
        <v/>
      </c>
      <c r="AF1745" s="59" t="str">
        <f t="shared" si="617"/>
        <v/>
      </c>
      <c r="AG1745" s="60" t="str">
        <f t="shared" si="618"/>
        <v/>
      </c>
      <c r="AH1745" s="39" t="str">
        <f t="shared" si="619"/>
        <v/>
      </c>
    </row>
    <row r="1746" spans="13:34" ht="57.9" thickBot="1" x14ac:dyDescent="0.6">
      <c r="M1746" s="15" t="str">
        <f t="shared" si="599"/>
        <v/>
      </c>
      <c r="N1746" s="200" t="str">
        <f t="shared" si="600"/>
        <v>VIDE</v>
      </c>
      <c r="O1746" s="21">
        <f t="shared" si="601"/>
        <v>0</v>
      </c>
      <c r="P1746" s="21">
        <f t="shared" si="602"/>
        <v>0</v>
      </c>
      <c r="Q1746" s="21">
        <f t="shared" si="603"/>
        <v>0</v>
      </c>
      <c r="R1746" s="21">
        <f t="shared" si="604"/>
        <v>0</v>
      </c>
      <c r="S1746" s="21">
        <f t="shared" si="605"/>
        <v>0</v>
      </c>
      <c r="T1746" s="92" t="str">
        <f t="shared" si="606"/>
        <v>VIDE</v>
      </c>
      <c r="U1746" s="35" t="str">
        <f t="shared" si="607"/>
        <v>CH</v>
      </c>
      <c r="V1746" s="35">
        <f t="shared" si="608"/>
        <v>0</v>
      </c>
      <c r="W1746" s="35">
        <f t="shared" si="609"/>
        <v>0</v>
      </c>
      <c r="X1746" s="35">
        <f t="shared" si="610"/>
        <v>0</v>
      </c>
      <c r="Y1746" s="29">
        <f t="shared" si="611"/>
        <v>0</v>
      </c>
      <c r="Z1746" s="101">
        <f t="shared" si="612"/>
        <v>0</v>
      </c>
      <c r="AA1746" s="101">
        <f t="shared" si="613"/>
        <v>0</v>
      </c>
      <c r="AC1746" s="9" t="str">
        <f t="shared" si="614"/>
        <v/>
      </c>
      <c r="AD1746" s="10" t="str">
        <f t="shared" si="615"/>
        <v/>
      </c>
      <c r="AE1746" s="58" t="str">
        <f t="shared" si="616"/>
        <v/>
      </c>
      <c r="AF1746" s="59" t="str">
        <f t="shared" si="617"/>
        <v/>
      </c>
      <c r="AG1746" s="60" t="str">
        <f t="shared" si="618"/>
        <v/>
      </c>
      <c r="AH1746" s="39" t="str">
        <f t="shared" si="619"/>
        <v/>
      </c>
    </row>
    <row r="1747" spans="13:34" ht="57.9" thickBot="1" x14ac:dyDescent="0.6">
      <c r="M1747" s="15" t="str">
        <f t="shared" si="599"/>
        <v/>
      </c>
      <c r="N1747" s="200" t="str">
        <f t="shared" si="600"/>
        <v>VIDE</v>
      </c>
      <c r="O1747" s="21">
        <f t="shared" si="601"/>
        <v>0</v>
      </c>
      <c r="P1747" s="21">
        <f t="shared" si="602"/>
        <v>0</v>
      </c>
      <c r="Q1747" s="21">
        <f t="shared" si="603"/>
        <v>0</v>
      </c>
      <c r="R1747" s="21">
        <f t="shared" si="604"/>
        <v>0</v>
      </c>
      <c r="S1747" s="21">
        <f t="shared" si="605"/>
        <v>0</v>
      </c>
      <c r="T1747" s="92" t="str">
        <f t="shared" si="606"/>
        <v>VIDE</v>
      </c>
      <c r="U1747" s="35" t="str">
        <f t="shared" si="607"/>
        <v>CH</v>
      </c>
      <c r="V1747" s="35">
        <f t="shared" si="608"/>
        <v>0</v>
      </c>
      <c r="W1747" s="35">
        <f t="shared" si="609"/>
        <v>0</v>
      </c>
      <c r="X1747" s="35">
        <f t="shared" si="610"/>
        <v>0</v>
      </c>
      <c r="Y1747" s="29">
        <f t="shared" si="611"/>
        <v>0</v>
      </c>
      <c r="Z1747" s="101">
        <f t="shared" si="612"/>
        <v>0</v>
      </c>
      <c r="AA1747" s="101">
        <f t="shared" si="613"/>
        <v>0</v>
      </c>
      <c r="AC1747" s="9" t="str">
        <f t="shared" si="614"/>
        <v/>
      </c>
      <c r="AD1747" s="10" t="str">
        <f t="shared" si="615"/>
        <v/>
      </c>
      <c r="AE1747" s="58" t="str">
        <f t="shared" si="616"/>
        <v/>
      </c>
      <c r="AF1747" s="59" t="str">
        <f t="shared" si="617"/>
        <v/>
      </c>
      <c r="AG1747" s="60" t="str">
        <f t="shared" si="618"/>
        <v/>
      </c>
      <c r="AH1747" s="39" t="str">
        <f t="shared" si="619"/>
        <v/>
      </c>
    </row>
    <row r="1748" spans="13:34" ht="57.9" thickBot="1" x14ac:dyDescent="0.6">
      <c r="M1748" s="15" t="str">
        <f t="shared" si="599"/>
        <v/>
      </c>
      <c r="N1748" s="200" t="str">
        <f t="shared" si="600"/>
        <v>VIDE</v>
      </c>
      <c r="O1748" s="21">
        <f t="shared" si="601"/>
        <v>0</v>
      </c>
      <c r="P1748" s="21">
        <f t="shared" si="602"/>
        <v>0</v>
      </c>
      <c r="Q1748" s="21">
        <f t="shared" si="603"/>
        <v>0</v>
      </c>
      <c r="R1748" s="21">
        <f t="shared" si="604"/>
        <v>0</v>
      </c>
      <c r="S1748" s="21">
        <f t="shared" si="605"/>
        <v>0</v>
      </c>
      <c r="T1748" s="92" t="str">
        <f t="shared" si="606"/>
        <v>VIDE</v>
      </c>
      <c r="U1748" s="35" t="str">
        <f t="shared" si="607"/>
        <v>CH</v>
      </c>
      <c r="V1748" s="35">
        <f t="shared" si="608"/>
        <v>0</v>
      </c>
      <c r="W1748" s="35">
        <f t="shared" si="609"/>
        <v>0</v>
      </c>
      <c r="X1748" s="35">
        <f t="shared" si="610"/>
        <v>0</v>
      </c>
      <c r="Y1748" s="29">
        <f t="shared" si="611"/>
        <v>0</v>
      </c>
      <c r="Z1748" s="101">
        <f t="shared" si="612"/>
        <v>0</v>
      </c>
      <c r="AA1748" s="101">
        <f t="shared" si="613"/>
        <v>0</v>
      </c>
      <c r="AC1748" s="9" t="str">
        <f t="shared" si="614"/>
        <v/>
      </c>
      <c r="AD1748" s="10" t="str">
        <f t="shared" si="615"/>
        <v/>
      </c>
      <c r="AE1748" s="58" t="str">
        <f t="shared" si="616"/>
        <v/>
      </c>
      <c r="AF1748" s="59" t="str">
        <f t="shared" si="617"/>
        <v/>
      </c>
      <c r="AG1748" s="60" t="str">
        <f t="shared" si="618"/>
        <v/>
      </c>
      <c r="AH1748" s="39" t="str">
        <f t="shared" si="619"/>
        <v/>
      </c>
    </row>
    <row r="1749" spans="13:34" ht="57.9" thickBot="1" x14ac:dyDescent="0.6">
      <c r="M1749" s="15" t="str">
        <f t="shared" si="599"/>
        <v/>
      </c>
      <c r="N1749" s="200" t="str">
        <f t="shared" si="600"/>
        <v>VIDE</v>
      </c>
      <c r="O1749" s="21">
        <f t="shared" si="601"/>
        <v>0</v>
      </c>
      <c r="P1749" s="21">
        <f t="shared" si="602"/>
        <v>0</v>
      </c>
      <c r="Q1749" s="21">
        <f t="shared" si="603"/>
        <v>0</v>
      </c>
      <c r="R1749" s="21">
        <f t="shared" si="604"/>
        <v>0</v>
      </c>
      <c r="S1749" s="21">
        <f t="shared" si="605"/>
        <v>0</v>
      </c>
      <c r="T1749" s="92" t="str">
        <f t="shared" si="606"/>
        <v>VIDE</v>
      </c>
      <c r="U1749" s="35" t="str">
        <f t="shared" si="607"/>
        <v>CH</v>
      </c>
      <c r="V1749" s="35">
        <f t="shared" si="608"/>
        <v>0</v>
      </c>
      <c r="W1749" s="35">
        <f t="shared" si="609"/>
        <v>0</v>
      </c>
      <c r="X1749" s="35">
        <f t="shared" si="610"/>
        <v>0</v>
      </c>
      <c r="Y1749" s="29">
        <f t="shared" si="611"/>
        <v>0</v>
      </c>
      <c r="Z1749" s="101">
        <f t="shared" si="612"/>
        <v>0</v>
      </c>
      <c r="AA1749" s="101">
        <f t="shared" si="613"/>
        <v>0</v>
      </c>
      <c r="AC1749" s="9" t="str">
        <f t="shared" si="614"/>
        <v/>
      </c>
      <c r="AD1749" s="10" t="str">
        <f t="shared" si="615"/>
        <v/>
      </c>
      <c r="AE1749" s="58" t="str">
        <f t="shared" si="616"/>
        <v/>
      </c>
      <c r="AF1749" s="59" t="str">
        <f t="shared" si="617"/>
        <v/>
      </c>
      <c r="AG1749" s="60" t="str">
        <f t="shared" si="618"/>
        <v/>
      </c>
      <c r="AH1749" s="39" t="str">
        <f t="shared" si="619"/>
        <v/>
      </c>
    </row>
    <row r="1750" spans="13:34" ht="57.9" thickBot="1" x14ac:dyDescent="0.6">
      <c r="M1750" s="15" t="str">
        <f t="shared" si="599"/>
        <v/>
      </c>
      <c r="N1750" s="200" t="str">
        <f t="shared" si="600"/>
        <v>VIDE</v>
      </c>
      <c r="O1750" s="21">
        <f t="shared" si="601"/>
        <v>0</v>
      </c>
      <c r="P1750" s="21">
        <f t="shared" si="602"/>
        <v>0</v>
      </c>
      <c r="Q1750" s="21">
        <f t="shared" si="603"/>
        <v>0</v>
      </c>
      <c r="R1750" s="21">
        <f t="shared" si="604"/>
        <v>0</v>
      </c>
      <c r="S1750" s="21">
        <f t="shared" si="605"/>
        <v>0</v>
      </c>
      <c r="T1750" s="92" t="str">
        <f t="shared" si="606"/>
        <v>VIDE</v>
      </c>
      <c r="U1750" s="35" t="str">
        <f t="shared" si="607"/>
        <v>CH</v>
      </c>
      <c r="V1750" s="35">
        <f t="shared" si="608"/>
        <v>0</v>
      </c>
      <c r="W1750" s="35">
        <f t="shared" si="609"/>
        <v>0</v>
      </c>
      <c r="X1750" s="35">
        <f t="shared" si="610"/>
        <v>0</v>
      </c>
      <c r="Y1750" s="29">
        <f t="shared" si="611"/>
        <v>0</v>
      </c>
      <c r="Z1750" s="101">
        <f t="shared" si="612"/>
        <v>0</v>
      </c>
      <c r="AA1750" s="101">
        <f t="shared" si="613"/>
        <v>0</v>
      </c>
      <c r="AC1750" s="9" t="str">
        <f t="shared" si="614"/>
        <v/>
      </c>
      <c r="AD1750" s="10" t="str">
        <f t="shared" si="615"/>
        <v/>
      </c>
      <c r="AE1750" s="58" t="str">
        <f t="shared" si="616"/>
        <v/>
      </c>
      <c r="AF1750" s="59" t="str">
        <f t="shared" si="617"/>
        <v/>
      </c>
      <c r="AG1750" s="60" t="str">
        <f t="shared" si="618"/>
        <v/>
      </c>
      <c r="AH1750" s="39" t="str">
        <f t="shared" si="619"/>
        <v/>
      </c>
    </row>
    <row r="1751" spans="13:34" ht="57.9" thickBot="1" x14ac:dyDescent="0.6">
      <c r="M1751" s="15" t="str">
        <f t="shared" si="599"/>
        <v/>
      </c>
      <c r="N1751" s="200" t="str">
        <f t="shared" si="600"/>
        <v>VIDE</v>
      </c>
      <c r="O1751" s="21">
        <f t="shared" si="601"/>
        <v>0</v>
      </c>
      <c r="P1751" s="21">
        <f t="shared" si="602"/>
        <v>0</v>
      </c>
      <c r="Q1751" s="21">
        <f t="shared" si="603"/>
        <v>0</v>
      </c>
      <c r="R1751" s="21">
        <f t="shared" si="604"/>
        <v>0</v>
      </c>
      <c r="S1751" s="21">
        <f t="shared" si="605"/>
        <v>0</v>
      </c>
      <c r="T1751" s="92" t="str">
        <f t="shared" si="606"/>
        <v>VIDE</v>
      </c>
      <c r="U1751" s="35" t="str">
        <f t="shared" si="607"/>
        <v>CH</v>
      </c>
      <c r="V1751" s="35">
        <f t="shared" si="608"/>
        <v>0</v>
      </c>
      <c r="W1751" s="35">
        <f t="shared" si="609"/>
        <v>0</v>
      </c>
      <c r="X1751" s="35">
        <f t="shared" si="610"/>
        <v>0</v>
      </c>
      <c r="Y1751" s="29">
        <f t="shared" si="611"/>
        <v>0</v>
      </c>
      <c r="Z1751" s="101">
        <f t="shared" si="612"/>
        <v>0</v>
      </c>
      <c r="AA1751" s="101">
        <f t="shared" si="613"/>
        <v>0</v>
      </c>
      <c r="AC1751" s="9" t="str">
        <f t="shared" si="614"/>
        <v/>
      </c>
      <c r="AD1751" s="10" t="str">
        <f t="shared" si="615"/>
        <v/>
      </c>
      <c r="AE1751" s="58" t="str">
        <f t="shared" si="616"/>
        <v/>
      </c>
      <c r="AF1751" s="59" t="str">
        <f t="shared" si="617"/>
        <v/>
      </c>
      <c r="AG1751" s="60" t="str">
        <f t="shared" si="618"/>
        <v/>
      </c>
      <c r="AH1751" s="39" t="str">
        <f t="shared" si="619"/>
        <v/>
      </c>
    </row>
    <row r="1752" spans="13:34" ht="57.9" thickBot="1" x14ac:dyDescent="0.6">
      <c r="M1752" s="15" t="str">
        <f t="shared" si="599"/>
        <v/>
      </c>
      <c r="N1752" s="200" t="str">
        <f t="shared" si="600"/>
        <v>VIDE</v>
      </c>
      <c r="O1752" s="21">
        <f t="shared" si="601"/>
        <v>0</v>
      </c>
      <c r="P1752" s="21">
        <f t="shared" si="602"/>
        <v>0</v>
      </c>
      <c r="Q1752" s="21">
        <f t="shared" si="603"/>
        <v>0</v>
      </c>
      <c r="R1752" s="21">
        <f t="shared" si="604"/>
        <v>0</v>
      </c>
      <c r="S1752" s="21">
        <f t="shared" si="605"/>
        <v>0</v>
      </c>
      <c r="T1752" s="92" t="str">
        <f t="shared" si="606"/>
        <v>VIDE</v>
      </c>
      <c r="U1752" s="35" t="str">
        <f t="shared" si="607"/>
        <v>CH</v>
      </c>
      <c r="V1752" s="35">
        <f t="shared" si="608"/>
        <v>0</v>
      </c>
      <c r="W1752" s="35">
        <f t="shared" si="609"/>
        <v>0</v>
      </c>
      <c r="X1752" s="35">
        <f t="shared" si="610"/>
        <v>0</v>
      </c>
      <c r="Y1752" s="29">
        <f t="shared" si="611"/>
        <v>0</v>
      </c>
      <c r="Z1752" s="101">
        <f t="shared" si="612"/>
        <v>0</v>
      </c>
      <c r="AA1752" s="101">
        <f t="shared" si="613"/>
        <v>0</v>
      </c>
      <c r="AC1752" s="9" t="str">
        <f t="shared" si="614"/>
        <v/>
      </c>
      <c r="AD1752" s="10" t="str">
        <f t="shared" si="615"/>
        <v/>
      </c>
      <c r="AE1752" s="58" t="str">
        <f t="shared" si="616"/>
        <v/>
      </c>
      <c r="AF1752" s="59" t="str">
        <f t="shared" si="617"/>
        <v/>
      </c>
      <c r="AG1752" s="60" t="str">
        <f t="shared" si="618"/>
        <v/>
      </c>
      <c r="AH1752" s="39" t="str">
        <f t="shared" si="619"/>
        <v/>
      </c>
    </row>
    <row r="1753" spans="13:34" ht="57.9" thickBot="1" x14ac:dyDescent="0.6">
      <c r="M1753" s="15" t="str">
        <f t="shared" si="599"/>
        <v/>
      </c>
      <c r="N1753" s="200" t="str">
        <f t="shared" si="600"/>
        <v>VIDE</v>
      </c>
      <c r="O1753" s="21">
        <f t="shared" si="601"/>
        <v>0</v>
      </c>
      <c r="P1753" s="21">
        <f t="shared" si="602"/>
        <v>0</v>
      </c>
      <c r="Q1753" s="21">
        <f t="shared" si="603"/>
        <v>0</v>
      </c>
      <c r="R1753" s="21">
        <f t="shared" si="604"/>
        <v>0</v>
      </c>
      <c r="S1753" s="21">
        <f t="shared" si="605"/>
        <v>0</v>
      </c>
      <c r="T1753" s="92" t="str">
        <f t="shared" si="606"/>
        <v>VIDE</v>
      </c>
      <c r="U1753" s="35" t="str">
        <f t="shared" si="607"/>
        <v>CH</v>
      </c>
      <c r="V1753" s="35">
        <f t="shared" si="608"/>
        <v>0</v>
      </c>
      <c r="W1753" s="35">
        <f t="shared" si="609"/>
        <v>0</v>
      </c>
      <c r="X1753" s="35">
        <f t="shared" si="610"/>
        <v>0</v>
      </c>
      <c r="Y1753" s="29">
        <f t="shared" si="611"/>
        <v>0</v>
      </c>
      <c r="Z1753" s="101">
        <f t="shared" si="612"/>
        <v>0</v>
      </c>
      <c r="AA1753" s="101">
        <f t="shared" si="613"/>
        <v>0</v>
      </c>
      <c r="AC1753" s="9" t="str">
        <f t="shared" si="614"/>
        <v/>
      </c>
      <c r="AD1753" s="10" t="str">
        <f t="shared" si="615"/>
        <v/>
      </c>
      <c r="AE1753" s="58" t="str">
        <f t="shared" si="616"/>
        <v/>
      </c>
      <c r="AF1753" s="59" t="str">
        <f t="shared" si="617"/>
        <v/>
      </c>
      <c r="AG1753" s="60" t="str">
        <f t="shared" si="618"/>
        <v/>
      </c>
      <c r="AH1753" s="39" t="str">
        <f t="shared" si="619"/>
        <v/>
      </c>
    </row>
    <row r="1754" spans="13:34" ht="57.9" thickBot="1" x14ac:dyDescent="0.6">
      <c r="M1754" s="15" t="str">
        <f t="shared" si="599"/>
        <v/>
      </c>
      <c r="N1754" s="200" t="str">
        <f t="shared" si="600"/>
        <v>VIDE</v>
      </c>
      <c r="O1754" s="21">
        <f t="shared" si="601"/>
        <v>0</v>
      </c>
      <c r="P1754" s="21">
        <f t="shared" si="602"/>
        <v>0</v>
      </c>
      <c r="Q1754" s="21">
        <f t="shared" si="603"/>
        <v>0</v>
      </c>
      <c r="R1754" s="21">
        <f t="shared" si="604"/>
        <v>0</v>
      </c>
      <c r="S1754" s="21">
        <f t="shared" si="605"/>
        <v>0</v>
      </c>
      <c r="T1754" s="92" t="str">
        <f t="shared" si="606"/>
        <v>VIDE</v>
      </c>
      <c r="U1754" s="35" t="str">
        <f t="shared" si="607"/>
        <v>CH</v>
      </c>
      <c r="V1754" s="35">
        <f t="shared" si="608"/>
        <v>0</v>
      </c>
      <c r="W1754" s="35">
        <f t="shared" si="609"/>
        <v>0</v>
      </c>
      <c r="X1754" s="35">
        <f t="shared" si="610"/>
        <v>0</v>
      </c>
      <c r="Y1754" s="29">
        <f t="shared" si="611"/>
        <v>0</v>
      </c>
      <c r="Z1754" s="101">
        <f t="shared" si="612"/>
        <v>0</v>
      </c>
      <c r="AA1754" s="101">
        <f t="shared" si="613"/>
        <v>0</v>
      </c>
      <c r="AC1754" s="9" t="str">
        <f t="shared" si="614"/>
        <v/>
      </c>
      <c r="AD1754" s="10" t="str">
        <f t="shared" si="615"/>
        <v/>
      </c>
      <c r="AE1754" s="58" t="str">
        <f t="shared" si="616"/>
        <v/>
      </c>
      <c r="AF1754" s="59" t="str">
        <f t="shared" si="617"/>
        <v/>
      </c>
      <c r="AG1754" s="60" t="str">
        <f t="shared" si="618"/>
        <v/>
      </c>
      <c r="AH1754" s="39" t="str">
        <f t="shared" si="619"/>
        <v/>
      </c>
    </row>
    <row r="1755" spans="13:34" ht="57.9" thickBot="1" x14ac:dyDescent="0.6">
      <c r="M1755" s="15" t="str">
        <f t="shared" si="599"/>
        <v/>
      </c>
      <c r="N1755" s="200" t="str">
        <f t="shared" si="600"/>
        <v>VIDE</v>
      </c>
      <c r="O1755" s="21">
        <f t="shared" si="601"/>
        <v>0</v>
      </c>
      <c r="P1755" s="21">
        <f t="shared" si="602"/>
        <v>0</v>
      </c>
      <c r="Q1755" s="21">
        <f t="shared" si="603"/>
        <v>0</v>
      </c>
      <c r="R1755" s="21">
        <f t="shared" si="604"/>
        <v>0</v>
      </c>
      <c r="S1755" s="21">
        <f t="shared" si="605"/>
        <v>0</v>
      </c>
      <c r="T1755" s="92" t="str">
        <f t="shared" si="606"/>
        <v>VIDE</v>
      </c>
      <c r="U1755" s="35" t="str">
        <f t="shared" si="607"/>
        <v>CH</v>
      </c>
      <c r="V1755" s="35">
        <f t="shared" si="608"/>
        <v>0</v>
      </c>
      <c r="W1755" s="35">
        <f t="shared" si="609"/>
        <v>0</v>
      </c>
      <c r="X1755" s="35">
        <f t="shared" si="610"/>
        <v>0</v>
      </c>
      <c r="Y1755" s="29">
        <f t="shared" si="611"/>
        <v>0</v>
      </c>
      <c r="Z1755" s="101">
        <f t="shared" si="612"/>
        <v>0</v>
      </c>
      <c r="AA1755" s="101">
        <f t="shared" si="613"/>
        <v>0</v>
      </c>
      <c r="AC1755" s="9" t="str">
        <f t="shared" si="614"/>
        <v/>
      </c>
      <c r="AD1755" s="10" t="str">
        <f t="shared" si="615"/>
        <v/>
      </c>
      <c r="AE1755" s="58" t="str">
        <f t="shared" si="616"/>
        <v/>
      </c>
      <c r="AF1755" s="59" t="str">
        <f t="shared" si="617"/>
        <v/>
      </c>
      <c r="AG1755" s="60" t="str">
        <f t="shared" si="618"/>
        <v/>
      </c>
      <c r="AH1755" s="39" t="str">
        <f t="shared" si="619"/>
        <v/>
      </c>
    </row>
    <row r="1756" spans="13:34" ht="57.9" thickBot="1" x14ac:dyDescent="0.6">
      <c r="M1756" s="15" t="str">
        <f t="shared" si="599"/>
        <v/>
      </c>
      <c r="N1756" s="200" t="str">
        <f t="shared" si="600"/>
        <v>VIDE</v>
      </c>
      <c r="O1756" s="21">
        <f t="shared" si="601"/>
        <v>0</v>
      </c>
      <c r="P1756" s="21">
        <f t="shared" si="602"/>
        <v>0</v>
      </c>
      <c r="Q1756" s="21">
        <f t="shared" si="603"/>
        <v>0</v>
      </c>
      <c r="R1756" s="21">
        <f t="shared" si="604"/>
        <v>0</v>
      </c>
      <c r="S1756" s="21">
        <f t="shared" si="605"/>
        <v>0</v>
      </c>
      <c r="T1756" s="92" t="str">
        <f t="shared" si="606"/>
        <v>VIDE</v>
      </c>
      <c r="U1756" s="35" t="str">
        <f t="shared" si="607"/>
        <v>CH</v>
      </c>
      <c r="V1756" s="35">
        <f t="shared" si="608"/>
        <v>0</v>
      </c>
      <c r="W1756" s="35">
        <f t="shared" si="609"/>
        <v>0</v>
      </c>
      <c r="X1756" s="35">
        <f t="shared" si="610"/>
        <v>0</v>
      </c>
      <c r="Y1756" s="29">
        <f t="shared" si="611"/>
        <v>0</v>
      </c>
      <c r="Z1756" s="101">
        <f t="shared" si="612"/>
        <v>0</v>
      </c>
      <c r="AA1756" s="101">
        <f t="shared" si="613"/>
        <v>0</v>
      </c>
      <c r="AC1756" s="9" t="str">
        <f t="shared" si="614"/>
        <v/>
      </c>
      <c r="AD1756" s="10" t="str">
        <f t="shared" si="615"/>
        <v/>
      </c>
      <c r="AE1756" s="58" t="str">
        <f t="shared" si="616"/>
        <v/>
      </c>
      <c r="AF1756" s="59" t="str">
        <f t="shared" si="617"/>
        <v/>
      </c>
      <c r="AG1756" s="60" t="str">
        <f t="shared" si="618"/>
        <v/>
      </c>
      <c r="AH1756" s="39" t="str">
        <f t="shared" si="619"/>
        <v/>
      </c>
    </row>
    <row r="1757" spans="13:34" ht="57.9" thickBot="1" x14ac:dyDescent="0.6">
      <c r="M1757" s="15" t="str">
        <f t="shared" si="599"/>
        <v/>
      </c>
      <c r="N1757" s="200" t="str">
        <f t="shared" si="600"/>
        <v>VIDE</v>
      </c>
      <c r="O1757" s="21">
        <f t="shared" si="601"/>
        <v>0</v>
      </c>
      <c r="P1757" s="21">
        <f t="shared" si="602"/>
        <v>0</v>
      </c>
      <c r="Q1757" s="21">
        <f t="shared" si="603"/>
        <v>0</v>
      </c>
      <c r="R1757" s="21">
        <f t="shared" si="604"/>
        <v>0</v>
      </c>
      <c r="S1757" s="21">
        <f t="shared" si="605"/>
        <v>0</v>
      </c>
      <c r="T1757" s="92" t="str">
        <f t="shared" si="606"/>
        <v>VIDE</v>
      </c>
      <c r="U1757" s="35" t="str">
        <f t="shared" si="607"/>
        <v>CH</v>
      </c>
      <c r="V1757" s="35">
        <f t="shared" si="608"/>
        <v>0</v>
      </c>
      <c r="W1757" s="35">
        <f t="shared" si="609"/>
        <v>0</v>
      </c>
      <c r="X1757" s="35">
        <f t="shared" si="610"/>
        <v>0</v>
      </c>
      <c r="Y1757" s="29">
        <f t="shared" si="611"/>
        <v>0</v>
      </c>
      <c r="Z1757" s="101">
        <f t="shared" si="612"/>
        <v>0</v>
      </c>
      <c r="AA1757" s="101">
        <f t="shared" si="613"/>
        <v>0</v>
      </c>
      <c r="AC1757" s="9" t="str">
        <f t="shared" si="614"/>
        <v/>
      </c>
      <c r="AD1757" s="10" t="str">
        <f t="shared" si="615"/>
        <v/>
      </c>
      <c r="AE1757" s="58" t="str">
        <f t="shared" si="616"/>
        <v/>
      </c>
      <c r="AF1757" s="59" t="str">
        <f t="shared" si="617"/>
        <v/>
      </c>
      <c r="AG1757" s="60" t="str">
        <f t="shared" si="618"/>
        <v/>
      </c>
      <c r="AH1757" s="39" t="str">
        <f t="shared" si="619"/>
        <v/>
      </c>
    </row>
    <row r="1758" spans="13:34" ht="57.9" thickBot="1" x14ac:dyDescent="0.6">
      <c r="M1758" s="15" t="str">
        <f t="shared" si="599"/>
        <v/>
      </c>
      <c r="N1758" s="200" t="str">
        <f t="shared" si="600"/>
        <v>VIDE</v>
      </c>
      <c r="O1758" s="21">
        <f t="shared" si="601"/>
        <v>0</v>
      </c>
      <c r="P1758" s="21">
        <f t="shared" si="602"/>
        <v>0</v>
      </c>
      <c r="Q1758" s="21">
        <f t="shared" si="603"/>
        <v>0</v>
      </c>
      <c r="R1758" s="21">
        <f t="shared" si="604"/>
        <v>0</v>
      </c>
      <c r="S1758" s="21">
        <f t="shared" si="605"/>
        <v>0</v>
      </c>
      <c r="T1758" s="92" t="str">
        <f t="shared" si="606"/>
        <v>VIDE</v>
      </c>
      <c r="U1758" s="35" t="str">
        <f t="shared" si="607"/>
        <v>CH</v>
      </c>
      <c r="V1758" s="35">
        <f t="shared" si="608"/>
        <v>0</v>
      </c>
      <c r="W1758" s="35">
        <f t="shared" si="609"/>
        <v>0</v>
      </c>
      <c r="X1758" s="35">
        <f t="shared" si="610"/>
        <v>0</v>
      </c>
      <c r="Y1758" s="29">
        <f t="shared" si="611"/>
        <v>0</v>
      </c>
      <c r="Z1758" s="101">
        <f t="shared" si="612"/>
        <v>0</v>
      </c>
      <c r="AA1758" s="101">
        <f t="shared" si="613"/>
        <v>0</v>
      </c>
      <c r="AC1758" s="9" t="str">
        <f t="shared" si="614"/>
        <v/>
      </c>
      <c r="AD1758" s="10" t="str">
        <f t="shared" si="615"/>
        <v/>
      </c>
      <c r="AE1758" s="58" t="str">
        <f t="shared" si="616"/>
        <v/>
      </c>
      <c r="AF1758" s="59" t="str">
        <f t="shared" si="617"/>
        <v/>
      </c>
      <c r="AG1758" s="60" t="str">
        <f t="shared" si="618"/>
        <v/>
      </c>
      <c r="AH1758" s="39" t="str">
        <f t="shared" si="619"/>
        <v/>
      </c>
    </row>
    <row r="1759" spans="13:34" ht="57.9" thickBot="1" x14ac:dyDescent="0.6">
      <c r="M1759" s="15" t="str">
        <f t="shared" si="599"/>
        <v/>
      </c>
      <c r="N1759" s="200" t="str">
        <f t="shared" si="600"/>
        <v>VIDE</v>
      </c>
      <c r="O1759" s="21">
        <f t="shared" si="601"/>
        <v>0</v>
      </c>
      <c r="P1759" s="21">
        <f t="shared" si="602"/>
        <v>0</v>
      </c>
      <c r="Q1759" s="21">
        <f t="shared" si="603"/>
        <v>0</v>
      </c>
      <c r="R1759" s="21">
        <f t="shared" si="604"/>
        <v>0</v>
      </c>
      <c r="S1759" s="21">
        <f t="shared" si="605"/>
        <v>0</v>
      </c>
      <c r="T1759" s="92" t="str">
        <f t="shared" si="606"/>
        <v>VIDE</v>
      </c>
      <c r="U1759" s="35" t="str">
        <f t="shared" si="607"/>
        <v>CH</v>
      </c>
      <c r="V1759" s="35">
        <f t="shared" si="608"/>
        <v>0</v>
      </c>
      <c r="W1759" s="35">
        <f t="shared" si="609"/>
        <v>0</v>
      </c>
      <c r="X1759" s="35">
        <f t="shared" si="610"/>
        <v>0</v>
      </c>
      <c r="Y1759" s="29">
        <f t="shared" si="611"/>
        <v>0</v>
      </c>
      <c r="Z1759" s="101">
        <f t="shared" si="612"/>
        <v>0</v>
      </c>
      <c r="AA1759" s="101">
        <f t="shared" si="613"/>
        <v>0</v>
      </c>
      <c r="AC1759" s="9" t="str">
        <f t="shared" si="614"/>
        <v/>
      </c>
      <c r="AD1759" s="10" t="str">
        <f t="shared" si="615"/>
        <v/>
      </c>
      <c r="AE1759" s="58" t="str">
        <f t="shared" si="616"/>
        <v/>
      </c>
      <c r="AF1759" s="59" t="str">
        <f t="shared" si="617"/>
        <v/>
      </c>
      <c r="AG1759" s="60" t="str">
        <f t="shared" si="618"/>
        <v/>
      </c>
      <c r="AH1759" s="39" t="str">
        <f t="shared" si="619"/>
        <v/>
      </c>
    </row>
    <row r="1760" spans="13:34" ht="57.9" thickBot="1" x14ac:dyDescent="0.6">
      <c r="M1760" s="15" t="str">
        <f t="shared" si="599"/>
        <v/>
      </c>
      <c r="N1760" s="200" t="str">
        <f t="shared" si="600"/>
        <v>VIDE</v>
      </c>
      <c r="O1760" s="21">
        <f t="shared" si="601"/>
        <v>0</v>
      </c>
      <c r="P1760" s="21">
        <f t="shared" si="602"/>
        <v>0</v>
      </c>
      <c r="Q1760" s="21">
        <f t="shared" si="603"/>
        <v>0</v>
      </c>
      <c r="R1760" s="21">
        <f t="shared" si="604"/>
        <v>0</v>
      </c>
      <c r="S1760" s="21">
        <f t="shared" si="605"/>
        <v>0</v>
      </c>
      <c r="T1760" s="92" t="str">
        <f t="shared" si="606"/>
        <v>VIDE</v>
      </c>
      <c r="U1760" s="35" t="str">
        <f t="shared" si="607"/>
        <v>CH</v>
      </c>
      <c r="V1760" s="35">
        <f t="shared" si="608"/>
        <v>0</v>
      </c>
      <c r="W1760" s="35">
        <f t="shared" si="609"/>
        <v>0</v>
      </c>
      <c r="X1760" s="35">
        <f t="shared" si="610"/>
        <v>0</v>
      </c>
      <c r="Y1760" s="29">
        <f t="shared" si="611"/>
        <v>0</v>
      </c>
      <c r="Z1760" s="101">
        <f t="shared" si="612"/>
        <v>0</v>
      </c>
      <c r="AA1760" s="101">
        <f t="shared" si="613"/>
        <v>0</v>
      </c>
      <c r="AC1760" s="9" t="str">
        <f t="shared" si="614"/>
        <v/>
      </c>
      <c r="AD1760" s="10" t="str">
        <f t="shared" si="615"/>
        <v/>
      </c>
      <c r="AE1760" s="58" t="str">
        <f t="shared" si="616"/>
        <v/>
      </c>
      <c r="AF1760" s="59" t="str">
        <f t="shared" si="617"/>
        <v/>
      </c>
      <c r="AG1760" s="60" t="str">
        <f t="shared" si="618"/>
        <v/>
      </c>
      <c r="AH1760" s="39" t="str">
        <f t="shared" si="619"/>
        <v/>
      </c>
    </row>
    <row r="1761" spans="13:34" ht="57.9" thickBot="1" x14ac:dyDescent="0.6">
      <c r="M1761" s="15" t="str">
        <f t="shared" si="599"/>
        <v/>
      </c>
      <c r="N1761" s="200" t="str">
        <f t="shared" si="600"/>
        <v>VIDE</v>
      </c>
      <c r="O1761" s="21">
        <f t="shared" si="601"/>
        <v>0</v>
      </c>
      <c r="P1761" s="21">
        <f t="shared" si="602"/>
        <v>0</v>
      </c>
      <c r="Q1761" s="21">
        <f t="shared" si="603"/>
        <v>0</v>
      </c>
      <c r="R1761" s="21">
        <f t="shared" si="604"/>
        <v>0</v>
      </c>
      <c r="S1761" s="21">
        <f t="shared" si="605"/>
        <v>0</v>
      </c>
      <c r="T1761" s="92" t="str">
        <f t="shared" si="606"/>
        <v>VIDE</v>
      </c>
      <c r="U1761" s="35" t="str">
        <f t="shared" si="607"/>
        <v>CH</v>
      </c>
      <c r="V1761" s="35">
        <f t="shared" si="608"/>
        <v>0</v>
      </c>
      <c r="W1761" s="35">
        <f t="shared" si="609"/>
        <v>0</v>
      </c>
      <c r="X1761" s="35">
        <f t="shared" si="610"/>
        <v>0</v>
      </c>
      <c r="Y1761" s="29">
        <f t="shared" si="611"/>
        <v>0</v>
      </c>
      <c r="Z1761" s="101">
        <f t="shared" si="612"/>
        <v>0</v>
      </c>
      <c r="AA1761" s="101">
        <f t="shared" si="613"/>
        <v>0</v>
      </c>
      <c r="AC1761" s="9" t="str">
        <f t="shared" si="614"/>
        <v/>
      </c>
      <c r="AD1761" s="10" t="str">
        <f t="shared" si="615"/>
        <v/>
      </c>
      <c r="AE1761" s="58" t="str">
        <f t="shared" si="616"/>
        <v/>
      </c>
      <c r="AF1761" s="59" t="str">
        <f t="shared" si="617"/>
        <v/>
      </c>
      <c r="AG1761" s="60" t="str">
        <f t="shared" si="618"/>
        <v/>
      </c>
      <c r="AH1761" s="39" t="str">
        <f t="shared" si="619"/>
        <v/>
      </c>
    </row>
    <row r="1762" spans="13:34" ht="57.9" thickBot="1" x14ac:dyDescent="0.6">
      <c r="M1762" s="15" t="str">
        <f t="shared" si="599"/>
        <v/>
      </c>
      <c r="N1762" s="200" t="str">
        <f t="shared" si="600"/>
        <v>VIDE</v>
      </c>
      <c r="O1762" s="21">
        <f t="shared" si="601"/>
        <v>0</v>
      </c>
      <c r="P1762" s="21">
        <f t="shared" si="602"/>
        <v>0</v>
      </c>
      <c r="Q1762" s="21">
        <f t="shared" si="603"/>
        <v>0</v>
      </c>
      <c r="R1762" s="21">
        <f t="shared" si="604"/>
        <v>0</v>
      </c>
      <c r="S1762" s="21">
        <f t="shared" si="605"/>
        <v>0</v>
      </c>
      <c r="T1762" s="92" t="str">
        <f t="shared" si="606"/>
        <v>VIDE</v>
      </c>
      <c r="U1762" s="35" t="str">
        <f t="shared" si="607"/>
        <v>CH</v>
      </c>
      <c r="V1762" s="35">
        <f t="shared" si="608"/>
        <v>0</v>
      </c>
      <c r="W1762" s="35">
        <f t="shared" si="609"/>
        <v>0</v>
      </c>
      <c r="X1762" s="35">
        <f t="shared" si="610"/>
        <v>0</v>
      </c>
      <c r="Y1762" s="29">
        <f t="shared" si="611"/>
        <v>0</v>
      </c>
      <c r="Z1762" s="101">
        <f t="shared" si="612"/>
        <v>0</v>
      </c>
      <c r="AA1762" s="101">
        <f t="shared" si="613"/>
        <v>0</v>
      </c>
      <c r="AC1762" s="9" t="str">
        <f t="shared" si="614"/>
        <v/>
      </c>
      <c r="AD1762" s="10" t="str">
        <f t="shared" si="615"/>
        <v/>
      </c>
      <c r="AE1762" s="58" t="str">
        <f t="shared" si="616"/>
        <v/>
      </c>
      <c r="AF1762" s="59" t="str">
        <f t="shared" si="617"/>
        <v/>
      </c>
      <c r="AG1762" s="60" t="str">
        <f t="shared" si="618"/>
        <v/>
      </c>
      <c r="AH1762" s="39" t="str">
        <f t="shared" si="619"/>
        <v/>
      </c>
    </row>
    <row r="1763" spans="13:34" ht="57.9" thickBot="1" x14ac:dyDescent="0.6">
      <c r="M1763" s="15" t="str">
        <f t="shared" si="599"/>
        <v/>
      </c>
      <c r="N1763" s="200" t="str">
        <f t="shared" si="600"/>
        <v>VIDE</v>
      </c>
      <c r="O1763" s="21">
        <f t="shared" si="601"/>
        <v>0</v>
      </c>
      <c r="P1763" s="21">
        <f t="shared" si="602"/>
        <v>0</v>
      </c>
      <c r="Q1763" s="21">
        <f t="shared" si="603"/>
        <v>0</v>
      </c>
      <c r="R1763" s="21">
        <f t="shared" si="604"/>
        <v>0</v>
      </c>
      <c r="S1763" s="21">
        <f t="shared" si="605"/>
        <v>0</v>
      </c>
      <c r="T1763" s="92" t="str">
        <f t="shared" si="606"/>
        <v>VIDE</v>
      </c>
      <c r="U1763" s="35" t="str">
        <f t="shared" si="607"/>
        <v>CH</v>
      </c>
      <c r="V1763" s="35">
        <f t="shared" si="608"/>
        <v>0</v>
      </c>
      <c r="W1763" s="35">
        <f t="shared" si="609"/>
        <v>0</v>
      </c>
      <c r="X1763" s="35">
        <f t="shared" si="610"/>
        <v>0</v>
      </c>
      <c r="Y1763" s="29">
        <f t="shared" si="611"/>
        <v>0</v>
      </c>
      <c r="Z1763" s="101">
        <f t="shared" si="612"/>
        <v>0</v>
      </c>
      <c r="AA1763" s="101">
        <f t="shared" si="613"/>
        <v>0</v>
      </c>
      <c r="AC1763" s="9" t="str">
        <f t="shared" si="614"/>
        <v/>
      </c>
      <c r="AD1763" s="10" t="str">
        <f t="shared" si="615"/>
        <v/>
      </c>
      <c r="AE1763" s="58" t="str">
        <f t="shared" si="616"/>
        <v/>
      </c>
      <c r="AF1763" s="59" t="str">
        <f t="shared" si="617"/>
        <v/>
      </c>
      <c r="AG1763" s="60" t="str">
        <f t="shared" si="618"/>
        <v/>
      </c>
      <c r="AH1763" s="39" t="str">
        <f t="shared" si="619"/>
        <v/>
      </c>
    </row>
    <row r="1764" spans="13:34" ht="57.9" thickBot="1" x14ac:dyDescent="0.6">
      <c r="M1764" s="15" t="str">
        <f t="shared" si="599"/>
        <v/>
      </c>
      <c r="N1764" s="200" t="str">
        <f t="shared" si="600"/>
        <v>VIDE</v>
      </c>
      <c r="O1764" s="21">
        <f t="shared" si="601"/>
        <v>0</v>
      </c>
      <c r="P1764" s="21">
        <f t="shared" si="602"/>
        <v>0</v>
      </c>
      <c r="Q1764" s="21">
        <f t="shared" si="603"/>
        <v>0</v>
      </c>
      <c r="R1764" s="21">
        <f t="shared" si="604"/>
        <v>0</v>
      </c>
      <c r="S1764" s="21">
        <f t="shared" si="605"/>
        <v>0</v>
      </c>
      <c r="T1764" s="92" t="str">
        <f t="shared" si="606"/>
        <v>VIDE</v>
      </c>
      <c r="U1764" s="35" t="str">
        <f t="shared" si="607"/>
        <v>CH</v>
      </c>
      <c r="V1764" s="35">
        <f t="shared" si="608"/>
        <v>0</v>
      </c>
      <c r="W1764" s="35">
        <f t="shared" si="609"/>
        <v>0</v>
      </c>
      <c r="X1764" s="35">
        <f t="shared" si="610"/>
        <v>0</v>
      </c>
      <c r="Y1764" s="29">
        <f t="shared" si="611"/>
        <v>0</v>
      </c>
      <c r="Z1764" s="101">
        <f t="shared" si="612"/>
        <v>0</v>
      </c>
      <c r="AA1764" s="101">
        <f t="shared" si="613"/>
        <v>0</v>
      </c>
      <c r="AC1764" s="9" t="str">
        <f t="shared" si="614"/>
        <v/>
      </c>
      <c r="AD1764" s="10" t="str">
        <f t="shared" si="615"/>
        <v/>
      </c>
      <c r="AE1764" s="58" t="str">
        <f t="shared" si="616"/>
        <v/>
      </c>
      <c r="AF1764" s="59" t="str">
        <f t="shared" si="617"/>
        <v/>
      </c>
      <c r="AG1764" s="60" t="str">
        <f t="shared" si="618"/>
        <v/>
      </c>
      <c r="AH1764" s="39" t="str">
        <f t="shared" si="619"/>
        <v/>
      </c>
    </row>
    <row r="1765" spans="13:34" ht="57.9" thickBot="1" x14ac:dyDescent="0.6">
      <c r="M1765" s="15" t="str">
        <f t="shared" si="599"/>
        <v/>
      </c>
      <c r="N1765" s="200" t="str">
        <f t="shared" si="600"/>
        <v>VIDE</v>
      </c>
      <c r="O1765" s="21">
        <f t="shared" si="601"/>
        <v>0</v>
      </c>
      <c r="P1765" s="21">
        <f t="shared" si="602"/>
        <v>0</v>
      </c>
      <c r="Q1765" s="21">
        <f t="shared" si="603"/>
        <v>0</v>
      </c>
      <c r="R1765" s="21">
        <f t="shared" si="604"/>
        <v>0</v>
      </c>
      <c r="S1765" s="21">
        <f t="shared" si="605"/>
        <v>0</v>
      </c>
      <c r="T1765" s="92" t="str">
        <f t="shared" si="606"/>
        <v>VIDE</v>
      </c>
      <c r="U1765" s="35" t="str">
        <f t="shared" si="607"/>
        <v>CH</v>
      </c>
      <c r="V1765" s="35">
        <f t="shared" si="608"/>
        <v>0</v>
      </c>
      <c r="W1765" s="35">
        <f t="shared" si="609"/>
        <v>0</v>
      </c>
      <c r="X1765" s="35">
        <f t="shared" si="610"/>
        <v>0</v>
      </c>
      <c r="Y1765" s="29">
        <f t="shared" si="611"/>
        <v>0</v>
      </c>
      <c r="Z1765" s="101">
        <f t="shared" si="612"/>
        <v>0</v>
      </c>
      <c r="AA1765" s="101">
        <f t="shared" si="613"/>
        <v>0</v>
      </c>
      <c r="AC1765" s="9" t="str">
        <f t="shared" si="614"/>
        <v/>
      </c>
      <c r="AD1765" s="10" t="str">
        <f t="shared" si="615"/>
        <v/>
      </c>
      <c r="AE1765" s="58" t="str">
        <f t="shared" si="616"/>
        <v/>
      </c>
      <c r="AF1765" s="59" t="str">
        <f t="shared" si="617"/>
        <v/>
      </c>
      <c r="AG1765" s="60" t="str">
        <f t="shared" si="618"/>
        <v/>
      </c>
      <c r="AH1765" s="39" t="str">
        <f t="shared" si="619"/>
        <v/>
      </c>
    </row>
    <row r="1766" spans="13:34" ht="57.9" thickBot="1" x14ac:dyDescent="0.6">
      <c r="M1766" s="15" t="str">
        <f t="shared" si="599"/>
        <v/>
      </c>
      <c r="N1766" s="200" t="str">
        <f t="shared" si="600"/>
        <v>VIDE</v>
      </c>
      <c r="O1766" s="21">
        <f t="shared" si="601"/>
        <v>0</v>
      </c>
      <c r="P1766" s="21">
        <f t="shared" si="602"/>
        <v>0</v>
      </c>
      <c r="Q1766" s="21">
        <f t="shared" si="603"/>
        <v>0</v>
      </c>
      <c r="R1766" s="21">
        <f t="shared" si="604"/>
        <v>0</v>
      </c>
      <c r="S1766" s="21">
        <f t="shared" si="605"/>
        <v>0</v>
      </c>
      <c r="T1766" s="92" t="str">
        <f t="shared" si="606"/>
        <v>VIDE</v>
      </c>
      <c r="U1766" s="35" t="str">
        <f t="shared" si="607"/>
        <v>CH</v>
      </c>
      <c r="V1766" s="35">
        <f t="shared" si="608"/>
        <v>0</v>
      </c>
      <c r="W1766" s="35">
        <f t="shared" si="609"/>
        <v>0</v>
      </c>
      <c r="X1766" s="35">
        <f t="shared" si="610"/>
        <v>0</v>
      </c>
      <c r="Y1766" s="29">
        <f t="shared" si="611"/>
        <v>0</v>
      </c>
      <c r="Z1766" s="101">
        <f t="shared" si="612"/>
        <v>0</v>
      </c>
      <c r="AA1766" s="101">
        <f t="shared" si="613"/>
        <v>0</v>
      </c>
      <c r="AC1766" s="9" t="str">
        <f t="shared" si="614"/>
        <v/>
      </c>
      <c r="AD1766" s="10" t="str">
        <f t="shared" si="615"/>
        <v/>
      </c>
      <c r="AE1766" s="58" t="str">
        <f t="shared" si="616"/>
        <v/>
      </c>
      <c r="AF1766" s="59" t="str">
        <f t="shared" si="617"/>
        <v/>
      </c>
      <c r="AG1766" s="60" t="str">
        <f t="shared" si="618"/>
        <v/>
      </c>
      <c r="AH1766" s="39" t="str">
        <f t="shared" si="619"/>
        <v/>
      </c>
    </row>
    <row r="1767" spans="13:34" ht="57.9" thickBot="1" x14ac:dyDescent="0.6">
      <c r="M1767" s="15" t="str">
        <f t="shared" si="599"/>
        <v/>
      </c>
      <c r="N1767" s="200" t="str">
        <f t="shared" si="600"/>
        <v>VIDE</v>
      </c>
      <c r="O1767" s="21">
        <f t="shared" si="601"/>
        <v>0</v>
      </c>
      <c r="P1767" s="21">
        <f t="shared" si="602"/>
        <v>0</v>
      </c>
      <c r="Q1767" s="21">
        <f t="shared" si="603"/>
        <v>0</v>
      </c>
      <c r="R1767" s="21">
        <f t="shared" si="604"/>
        <v>0</v>
      </c>
      <c r="S1767" s="21">
        <f t="shared" si="605"/>
        <v>0</v>
      </c>
      <c r="T1767" s="92" t="str">
        <f t="shared" si="606"/>
        <v>VIDE</v>
      </c>
      <c r="U1767" s="35" t="str">
        <f t="shared" si="607"/>
        <v>CH</v>
      </c>
      <c r="V1767" s="35">
        <f t="shared" si="608"/>
        <v>0</v>
      </c>
      <c r="W1767" s="35">
        <f t="shared" si="609"/>
        <v>0</v>
      </c>
      <c r="X1767" s="35">
        <f t="shared" si="610"/>
        <v>0</v>
      </c>
      <c r="Y1767" s="29">
        <f t="shared" si="611"/>
        <v>0</v>
      </c>
      <c r="Z1767" s="101">
        <f t="shared" si="612"/>
        <v>0</v>
      </c>
      <c r="AA1767" s="101">
        <f t="shared" si="613"/>
        <v>0</v>
      </c>
      <c r="AC1767" s="9" t="str">
        <f t="shared" si="614"/>
        <v/>
      </c>
      <c r="AD1767" s="10" t="str">
        <f t="shared" si="615"/>
        <v/>
      </c>
      <c r="AE1767" s="58" t="str">
        <f t="shared" si="616"/>
        <v/>
      </c>
      <c r="AF1767" s="59" t="str">
        <f t="shared" si="617"/>
        <v/>
      </c>
      <c r="AG1767" s="60" t="str">
        <f t="shared" si="618"/>
        <v/>
      </c>
      <c r="AH1767" s="39" t="str">
        <f t="shared" si="619"/>
        <v/>
      </c>
    </row>
    <row r="1768" spans="13:34" ht="57.9" thickBot="1" x14ac:dyDescent="0.6">
      <c r="M1768" s="15" t="str">
        <f t="shared" si="599"/>
        <v/>
      </c>
      <c r="N1768" s="200" t="str">
        <f t="shared" si="600"/>
        <v>VIDE</v>
      </c>
      <c r="O1768" s="21">
        <f t="shared" si="601"/>
        <v>0</v>
      </c>
      <c r="P1768" s="21">
        <f t="shared" si="602"/>
        <v>0</v>
      </c>
      <c r="Q1768" s="21">
        <f t="shared" si="603"/>
        <v>0</v>
      </c>
      <c r="R1768" s="21">
        <f t="shared" si="604"/>
        <v>0</v>
      </c>
      <c r="S1768" s="21">
        <f t="shared" si="605"/>
        <v>0</v>
      </c>
      <c r="T1768" s="92" t="str">
        <f t="shared" si="606"/>
        <v>VIDE</v>
      </c>
      <c r="U1768" s="35" t="str">
        <f t="shared" si="607"/>
        <v>CH</v>
      </c>
      <c r="V1768" s="35">
        <f t="shared" si="608"/>
        <v>0</v>
      </c>
      <c r="W1768" s="35">
        <f t="shared" si="609"/>
        <v>0</v>
      </c>
      <c r="X1768" s="35">
        <f t="shared" si="610"/>
        <v>0</v>
      </c>
      <c r="Y1768" s="29">
        <f t="shared" si="611"/>
        <v>0</v>
      </c>
      <c r="Z1768" s="101">
        <f t="shared" si="612"/>
        <v>0</v>
      </c>
      <c r="AA1768" s="101">
        <f t="shared" si="613"/>
        <v>0</v>
      </c>
      <c r="AC1768" s="9" t="str">
        <f t="shared" si="614"/>
        <v/>
      </c>
      <c r="AD1768" s="10" t="str">
        <f t="shared" si="615"/>
        <v/>
      </c>
      <c r="AE1768" s="58" t="str">
        <f t="shared" si="616"/>
        <v/>
      </c>
      <c r="AF1768" s="59" t="str">
        <f t="shared" si="617"/>
        <v/>
      </c>
      <c r="AG1768" s="60" t="str">
        <f t="shared" si="618"/>
        <v/>
      </c>
      <c r="AH1768" s="39" t="str">
        <f t="shared" si="619"/>
        <v/>
      </c>
    </row>
    <row r="1769" spans="13:34" ht="57.9" thickBot="1" x14ac:dyDescent="0.6">
      <c r="M1769" s="15" t="str">
        <f t="shared" si="599"/>
        <v/>
      </c>
      <c r="N1769" s="200" t="str">
        <f t="shared" si="600"/>
        <v>VIDE</v>
      </c>
      <c r="O1769" s="21">
        <f t="shared" si="601"/>
        <v>0</v>
      </c>
      <c r="P1769" s="21">
        <f t="shared" si="602"/>
        <v>0</v>
      </c>
      <c r="Q1769" s="21">
        <f t="shared" si="603"/>
        <v>0</v>
      </c>
      <c r="R1769" s="21">
        <f t="shared" si="604"/>
        <v>0</v>
      </c>
      <c r="S1769" s="21">
        <f t="shared" si="605"/>
        <v>0</v>
      </c>
      <c r="T1769" s="92" t="str">
        <f t="shared" si="606"/>
        <v>VIDE</v>
      </c>
      <c r="U1769" s="35" t="str">
        <f t="shared" si="607"/>
        <v>CH</v>
      </c>
      <c r="V1769" s="35">
        <f t="shared" si="608"/>
        <v>0</v>
      </c>
      <c r="W1769" s="35">
        <f t="shared" si="609"/>
        <v>0</v>
      </c>
      <c r="X1769" s="35">
        <f t="shared" si="610"/>
        <v>0</v>
      </c>
      <c r="Y1769" s="29">
        <f t="shared" si="611"/>
        <v>0</v>
      </c>
      <c r="Z1769" s="101">
        <f t="shared" si="612"/>
        <v>0</v>
      </c>
      <c r="AA1769" s="101">
        <f t="shared" si="613"/>
        <v>0</v>
      </c>
      <c r="AC1769" s="9" t="str">
        <f t="shared" si="614"/>
        <v/>
      </c>
      <c r="AD1769" s="10" t="str">
        <f t="shared" si="615"/>
        <v/>
      </c>
      <c r="AE1769" s="58" t="str">
        <f t="shared" si="616"/>
        <v/>
      </c>
      <c r="AF1769" s="59" t="str">
        <f t="shared" si="617"/>
        <v/>
      </c>
      <c r="AG1769" s="60" t="str">
        <f t="shared" si="618"/>
        <v/>
      </c>
      <c r="AH1769" s="39" t="str">
        <f t="shared" si="619"/>
        <v/>
      </c>
    </row>
    <row r="1770" spans="13:34" ht="57.9" thickBot="1" x14ac:dyDescent="0.6">
      <c r="M1770" s="15" t="str">
        <f t="shared" si="599"/>
        <v/>
      </c>
      <c r="N1770" s="200" t="str">
        <f t="shared" si="600"/>
        <v>VIDE</v>
      </c>
      <c r="O1770" s="21">
        <f t="shared" si="601"/>
        <v>0</v>
      </c>
      <c r="P1770" s="21">
        <f t="shared" si="602"/>
        <v>0</v>
      </c>
      <c r="Q1770" s="21">
        <f t="shared" si="603"/>
        <v>0</v>
      </c>
      <c r="R1770" s="21">
        <f t="shared" si="604"/>
        <v>0</v>
      </c>
      <c r="S1770" s="21">
        <f t="shared" si="605"/>
        <v>0</v>
      </c>
      <c r="T1770" s="92" t="str">
        <f t="shared" si="606"/>
        <v>VIDE</v>
      </c>
      <c r="U1770" s="35" t="str">
        <f t="shared" si="607"/>
        <v>CH</v>
      </c>
      <c r="V1770" s="35">
        <f t="shared" si="608"/>
        <v>0</v>
      </c>
      <c r="W1770" s="35">
        <f t="shared" si="609"/>
        <v>0</v>
      </c>
      <c r="X1770" s="35">
        <f t="shared" si="610"/>
        <v>0</v>
      </c>
      <c r="Y1770" s="29">
        <f t="shared" si="611"/>
        <v>0</v>
      </c>
      <c r="Z1770" s="101">
        <f t="shared" si="612"/>
        <v>0</v>
      </c>
      <c r="AA1770" s="101">
        <f t="shared" si="613"/>
        <v>0</v>
      </c>
      <c r="AC1770" s="9" t="str">
        <f t="shared" si="614"/>
        <v/>
      </c>
      <c r="AD1770" s="10" t="str">
        <f t="shared" si="615"/>
        <v/>
      </c>
      <c r="AE1770" s="58" t="str">
        <f t="shared" si="616"/>
        <v/>
      </c>
      <c r="AF1770" s="59" t="str">
        <f t="shared" si="617"/>
        <v/>
      </c>
      <c r="AG1770" s="60" t="str">
        <f t="shared" si="618"/>
        <v/>
      </c>
      <c r="AH1770" s="39" t="str">
        <f t="shared" si="619"/>
        <v/>
      </c>
    </row>
    <row r="1771" spans="13:34" ht="57.9" thickBot="1" x14ac:dyDescent="0.6">
      <c r="M1771" s="15" t="str">
        <f t="shared" si="599"/>
        <v/>
      </c>
      <c r="N1771" s="200" t="str">
        <f t="shared" si="600"/>
        <v>VIDE</v>
      </c>
      <c r="O1771" s="21">
        <f t="shared" si="601"/>
        <v>0</v>
      </c>
      <c r="P1771" s="21">
        <f t="shared" si="602"/>
        <v>0</v>
      </c>
      <c r="Q1771" s="21">
        <f t="shared" si="603"/>
        <v>0</v>
      </c>
      <c r="R1771" s="21">
        <f t="shared" si="604"/>
        <v>0</v>
      </c>
      <c r="S1771" s="21">
        <f t="shared" si="605"/>
        <v>0</v>
      </c>
      <c r="T1771" s="92" t="str">
        <f t="shared" si="606"/>
        <v>VIDE</v>
      </c>
      <c r="U1771" s="35" t="str">
        <f t="shared" si="607"/>
        <v>CH</v>
      </c>
      <c r="V1771" s="35">
        <f t="shared" si="608"/>
        <v>0</v>
      </c>
      <c r="W1771" s="35">
        <f t="shared" si="609"/>
        <v>0</v>
      </c>
      <c r="X1771" s="35">
        <f t="shared" si="610"/>
        <v>0</v>
      </c>
      <c r="Y1771" s="29">
        <f t="shared" si="611"/>
        <v>0</v>
      </c>
      <c r="Z1771" s="101">
        <f t="shared" si="612"/>
        <v>0</v>
      </c>
      <c r="AA1771" s="101">
        <f t="shared" si="613"/>
        <v>0</v>
      </c>
      <c r="AC1771" s="9" t="str">
        <f t="shared" si="614"/>
        <v/>
      </c>
      <c r="AD1771" s="10" t="str">
        <f t="shared" si="615"/>
        <v/>
      </c>
      <c r="AE1771" s="58" t="str">
        <f t="shared" si="616"/>
        <v/>
      </c>
      <c r="AF1771" s="59" t="str">
        <f t="shared" si="617"/>
        <v/>
      </c>
      <c r="AG1771" s="60" t="str">
        <f t="shared" si="618"/>
        <v/>
      </c>
      <c r="AH1771" s="39" t="str">
        <f t="shared" si="619"/>
        <v/>
      </c>
    </row>
    <row r="1772" spans="13:34" ht="57.9" thickBot="1" x14ac:dyDescent="0.6">
      <c r="M1772" s="15" t="str">
        <f t="shared" si="599"/>
        <v/>
      </c>
      <c r="N1772" s="200" t="str">
        <f t="shared" si="600"/>
        <v>VIDE</v>
      </c>
      <c r="O1772" s="21">
        <f t="shared" si="601"/>
        <v>0</v>
      </c>
      <c r="P1772" s="21">
        <f t="shared" si="602"/>
        <v>0</v>
      </c>
      <c r="Q1772" s="21">
        <f t="shared" si="603"/>
        <v>0</v>
      </c>
      <c r="R1772" s="21">
        <f t="shared" si="604"/>
        <v>0</v>
      </c>
      <c r="S1772" s="21">
        <f t="shared" si="605"/>
        <v>0</v>
      </c>
      <c r="T1772" s="92" t="str">
        <f t="shared" si="606"/>
        <v>VIDE</v>
      </c>
      <c r="U1772" s="35" t="str">
        <f t="shared" si="607"/>
        <v>CH</v>
      </c>
      <c r="V1772" s="35">
        <f t="shared" si="608"/>
        <v>0</v>
      </c>
      <c r="W1772" s="35">
        <f t="shared" si="609"/>
        <v>0</v>
      </c>
      <c r="X1772" s="35">
        <f t="shared" si="610"/>
        <v>0</v>
      </c>
      <c r="Y1772" s="29">
        <f t="shared" si="611"/>
        <v>0</v>
      </c>
      <c r="Z1772" s="101">
        <f t="shared" si="612"/>
        <v>0</v>
      </c>
      <c r="AA1772" s="101">
        <f t="shared" si="613"/>
        <v>0</v>
      </c>
      <c r="AC1772" s="9" t="str">
        <f t="shared" si="614"/>
        <v/>
      </c>
      <c r="AD1772" s="10" t="str">
        <f t="shared" si="615"/>
        <v/>
      </c>
      <c r="AE1772" s="58" t="str">
        <f t="shared" si="616"/>
        <v/>
      </c>
      <c r="AF1772" s="59" t="str">
        <f t="shared" si="617"/>
        <v/>
      </c>
      <c r="AG1772" s="60" t="str">
        <f t="shared" si="618"/>
        <v/>
      </c>
      <c r="AH1772" s="39" t="str">
        <f t="shared" si="619"/>
        <v/>
      </c>
    </row>
    <row r="1773" spans="13:34" ht="57.9" thickBot="1" x14ac:dyDescent="0.6">
      <c r="M1773" s="15" t="str">
        <f t="shared" si="599"/>
        <v/>
      </c>
      <c r="N1773" s="200" t="str">
        <f t="shared" si="600"/>
        <v>VIDE</v>
      </c>
      <c r="O1773" s="21">
        <f t="shared" si="601"/>
        <v>0</v>
      </c>
      <c r="P1773" s="21">
        <f t="shared" si="602"/>
        <v>0</v>
      </c>
      <c r="Q1773" s="21">
        <f t="shared" si="603"/>
        <v>0</v>
      </c>
      <c r="R1773" s="21">
        <f t="shared" si="604"/>
        <v>0</v>
      </c>
      <c r="S1773" s="21">
        <f t="shared" si="605"/>
        <v>0</v>
      </c>
      <c r="T1773" s="92" t="str">
        <f t="shared" si="606"/>
        <v>VIDE</v>
      </c>
      <c r="U1773" s="35" t="str">
        <f t="shared" si="607"/>
        <v>CH</v>
      </c>
      <c r="V1773" s="35">
        <f t="shared" si="608"/>
        <v>0</v>
      </c>
      <c r="W1773" s="35">
        <f t="shared" si="609"/>
        <v>0</v>
      </c>
      <c r="X1773" s="35">
        <f t="shared" si="610"/>
        <v>0</v>
      </c>
      <c r="Y1773" s="29">
        <f t="shared" si="611"/>
        <v>0</v>
      </c>
      <c r="Z1773" s="101">
        <f t="shared" si="612"/>
        <v>0</v>
      </c>
      <c r="AA1773" s="101">
        <f t="shared" si="613"/>
        <v>0</v>
      </c>
      <c r="AC1773" s="9" t="str">
        <f t="shared" si="614"/>
        <v/>
      </c>
      <c r="AD1773" s="10" t="str">
        <f t="shared" si="615"/>
        <v/>
      </c>
      <c r="AE1773" s="58" t="str">
        <f t="shared" si="616"/>
        <v/>
      </c>
      <c r="AF1773" s="59" t="str">
        <f t="shared" si="617"/>
        <v/>
      </c>
      <c r="AG1773" s="60" t="str">
        <f t="shared" si="618"/>
        <v/>
      </c>
      <c r="AH1773" s="39" t="str">
        <f t="shared" si="619"/>
        <v/>
      </c>
    </row>
    <row r="1774" spans="13:34" ht="57.9" thickBot="1" x14ac:dyDescent="0.6">
      <c r="M1774" s="15" t="str">
        <f t="shared" si="599"/>
        <v/>
      </c>
      <c r="N1774" s="200" t="str">
        <f t="shared" si="600"/>
        <v>VIDE</v>
      </c>
      <c r="O1774" s="21">
        <f t="shared" si="601"/>
        <v>0</v>
      </c>
      <c r="P1774" s="21">
        <f t="shared" si="602"/>
        <v>0</v>
      </c>
      <c r="Q1774" s="21">
        <f t="shared" si="603"/>
        <v>0</v>
      </c>
      <c r="R1774" s="21">
        <f t="shared" si="604"/>
        <v>0</v>
      </c>
      <c r="S1774" s="21">
        <f t="shared" si="605"/>
        <v>0</v>
      </c>
      <c r="T1774" s="92" t="str">
        <f t="shared" si="606"/>
        <v>VIDE</v>
      </c>
      <c r="U1774" s="35" t="str">
        <f t="shared" si="607"/>
        <v>CH</v>
      </c>
      <c r="V1774" s="35">
        <f t="shared" si="608"/>
        <v>0</v>
      </c>
      <c r="W1774" s="35">
        <f t="shared" si="609"/>
        <v>0</v>
      </c>
      <c r="X1774" s="35">
        <f t="shared" si="610"/>
        <v>0</v>
      </c>
      <c r="Y1774" s="29">
        <f t="shared" si="611"/>
        <v>0</v>
      </c>
      <c r="Z1774" s="101">
        <f t="shared" si="612"/>
        <v>0</v>
      </c>
      <c r="AA1774" s="101">
        <f t="shared" si="613"/>
        <v>0</v>
      </c>
      <c r="AC1774" s="9" t="str">
        <f t="shared" si="614"/>
        <v/>
      </c>
      <c r="AD1774" s="10" t="str">
        <f t="shared" si="615"/>
        <v/>
      </c>
      <c r="AE1774" s="58" t="str">
        <f t="shared" si="616"/>
        <v/>
      </c>
      <c r="AF1774" s="59" t="str">
        <f t="shared" si="617"/>
        <v/>
      </c>
      <c r="AG1774" s="60" t="str">
        <f t="shared" si="618"/>
        <v/>
      </c>
      <c r="AH1774" s="39" t="str">
        <f t="shared" si="619"/>
        <v/>
      </c>
    </row>
    <row r="1775" spans="13:34" ht="57.9" thickBot="1" x14ac:dyDescent="0.6">
      <c r="M1775" s="15" t="str">
        <f t="shared" si="599"/>
        <v/>
      </c>
      <c r="N1775" s="200" t="str">
        <f t="shared" si="600"/>
        <v>VIDE</v>
      </c>
      <c r="O1775" s="21">
        <f t="shared" si="601"/>
        <v>0</v>
      </c>
      <c r="P1775" s="21">
        <f t="shared" si="602"/>
        <v>0</v>
      </c>
      <c r="Q1775" s="21">
        <f t="shared" si="603"/>
        <v>0</v>
      </c>
      <c r="R1775" s="21">
        <f t="shared" si="604"/>
        <v>0</v>
      </c>
      <c r="S1775" s="21">
        <f t="shared" si="605"/>
        <v>0</v>
      </c>
      <c r="T1775" s="92" t="str">
        <f t="shared" si="606"/>
        <v>VIDE</v>
      </c>
      <c r="U1775" s="35" t="str">
        <f t="shared" si="607"/>
        <v>CH</v>
      </c>
      <c r="V1775" s="35">
        <f t="shared" si="608"/>
        <v>0</v>
      </c>
      <c r="W1775" s="35">
        <f t="shared" si="609"/>
        <v>0</v>
      </c>
      <c r="X1775" s="35">
        <f t="shared" si="610"/>
        <v>0</v>
      </c>
      <c r="Y1775" s="29">
        <f t="shared" si="611"/>
        <v>0</v>
      </c>
      <c r="Z1775" s="101">
        <f t="shared" si="612"/>
        <v>0</v>
      </c>
      <c r="AA1775" s="101">
        <f t="shared" si="613"/>
        <v>0</v>
      </c>
      <c r="AC1775" s="9" t="str">
        <f t="shared" si="614"/>
        <v/>
      </c>
      <c r="AD1775" s="10" t="str">
        <f t="shared" si="615"/>
        <v/>
      </c>
      <c r="AE1775" s="58" t="str">
        <f t="shared" si="616"/>
        <v/>
      </c>
      <c r="AF1775" s="59" t="str">
        <f t="shared" si="617"/>
        <v/>
      </c>
      <c r="AG1775" s="60" t="str">
        <f t="shared" si="618"/>
        <v/>
      </c>
      <c r="AH1775" s="39" t="str">
        <f t="shared" si="619"/>
        <v/>
      </c>
    </row>
    <row r="1776" spans="13:34" ht="57.9" thickBot="1" x14ac:dyDescent="0.6">
      <c r="M1776" s="15" t="str">
        <f t="shared" si="599"/>
        <v/>
      </c>
      <c r="N1776" s="200" t="str">
        <f t="shared" si="600"/>
        <v>VIDE</v>
      </c>
      <c r="O1776" s="21">
        <f t="shared" si="601"/>
        <v>0</v>
      </c>
      <c r="P1776" s="21">
        <f t="shared" si="602"/>
        <v>0</v>
      </c>
      <c r="Q1776" s="21">
        <f t="shared" si="603"/>
        <v>0</v>
      </c>
      <c r="R1776" s="21">
        <f t="shared" si="604"/>
        <v>0</v>
      </c>
      <c r="S1776" s="21">
        <f t="shared" si="605"/>
        <v>0</v>
      </c>
      <c r="T1776" s="92" t="str">
        <f t="shared" si="606"/>
        <v>VIDE</v>
      </c>
      <c r="U1776" s="35" t="str">
        <f t="shared" si="607"/>
        <v>CH</v>
      </c>
      <c r="V1776" s="35">
        <f t="shared" si="608"/>
        <v>0</v>
      </c>
      <c r="W1776" s="35">
        <f t="shared" si="609"/>
        <v>0</v>
      </c>
      <c r="X1776" s="35">
        <f t="shared" si="610"/>
        <v>0</v>
      </c>
      <c r="Y1776" s="29">
        <f t="shared" si="611"/>
        <v>0</v>
      </c>
      <c r="Z1776" s="101">
        <f t="shared" si="612"/>
        <v>0</v>
      </c>
      <c r="AA1776" s="101">
        <f t="shared" si="613"/>
        <v>0</v>
      </c>
      <c r="AC1776" s="9" t="str">
        <f t="shared" si="614"/>
        <v/>
      </c>
      <c r="AD1776" s="10" t="str">
        <f t="shared" si="615"/>
        <v/>
      </c>
      <c r="AE1776" s="58" t="str">
        <f t="shared" si="616"/>
        <v/>
      </c>
      <c r="AF1776" s="59" t="str">
        <f t="shared" si="617"/>
        <v/>
      </c>
      <c r="AG1776" s="60" t="str">
        <f t="shared" si="618"/>
        <v/>
      </c>
      <c r="AH1776" s="39" t="str">
        <f t="shared" si="619"/>
        <v/>
      </c>
    </row>
    <row r="1777" spans="13:34" ht="57.9" thickBot="1" x14ac:dyDescent="0.6">
      <c r="M1777" s="15" t="str">
        <f t="shared" si="599"/>
        <v/>
      </c>
      <c r="N1777" s="200" t="str">
        <f t="shared" si="600"/>
        <v>VIDE</v>
      </c>
      <c r="O1777" s="21">
        <f t="shared" si="601"/>
        <v>0</v>
      </c>
      <c r="P1777" s="21">
        <f t="shared" si="602"/>
        <v>0</v>
      </c>
      <c r="Q1777" s="21">
        <f t="shared" si="603"/>
        <v>0</v>
      </c>
      <c r="R1777" s="21">
        <f t="shared" si="604"/>
        <v>0</v>
      </c>
      <c r="S1777" s="21">
        <f t="shared" si="605"/>
        <v>0</v>
      </c>
      <c r="T1777" s="92" t="str">
        <f t="shared" si="606"/>
        <v>VIDE</v>
      </c>
      <c r="U1777" s="35" t="str">
        <f t="shared" si="607"/>
        <v>CH</v>
      </c>
      <c r="V1777" s="35">
        <f t="shared" si="608"/>
        <v>0</v>
      </c>
      <c r="W1777" s="35">
        <f t="shared" si="609"/>
        <v>0</v>
      </c>
      <c r="X1777" s="35">
        <f t="shared" si="610"/>
        <v>0</v>
      </c>
      <c r="Y1777" s="29">
        <f t="shared" si="611"/>
        <v>0</v>
      </c>
      <c r="Z1777" s="101">
        <f t="shared" si="612"/>
        <v>0</v>
      </c>
      <c r="AA1777" s="101">
        <f t="shared" si="613"/>
        <v>0</v>
      </c>
      <c r="AC1777" s="9" t="str">
        <f t="shared" si="614"/>
        <v/>
      </c>
      <c r="AD1777" s="10" t="str">
        <f t="shared" si="615"/>
        <v/>
      </c>
      <c r="AE1777" s="58" t="str">
        <f t="shared" si="616"/>
        <v/>
      </c>
      <c r="AF1777" s="59" t="str">
        <f t="shared" si="617"/>
        <v/>
      </c>
      <c r="AG1777" s="60" t="str">
        <f t="shared" si="618"/>
        <v/>
      </c>
      <c r="AH1777" s="39" t="str">
        <f t="shared" si="619"/>
        <v/>
      </c>
    </row>
    <row r="1778" spans="13:34" ht="57.9" thickBot="1" x14ac:dyDescent="0.6">
      <c r="M1778" s="15" t="str">
        <f t="shared" ref="M1778:M1841" si="620">IF(TRIM(C1778)="","",IF(H1778="C","",IF(LEFT(C1778,2)="99",C1778,IF(LEN(C1778)=5,C1778&amp;"0",C1778))))</f>
        <v/>
      </c>
      <c r="N1778" s="200" t="str">
        <f t="shared" ref="N1778:N1841" si="621">IF(OR(M1778="", H1778="C"),"VIDE",IF(G1778="",IF(E1778="",D1778 &amp;IF(B1778="",""," ("&amp;B1778&amp;")"),TRIM(E1778) &amp; IF(B1778="",""," ("&amp;B1778&amp;")")),IF(F1778="", TRIM(E1778), IF(E1778="",D1778,TRIM(E1778))&amp; IF(F1778="", " Qté.:"&amp;VLOOKUP(B1778,AU:AV,2,0)," ("&amp;B1778&amp;")"&amp;" Qté.:"&amp;VLOOKUP(B1778,AU:AV,2,0)))))</f>
        <v>VIDE</v>
      </c>
      <c r="O1778" s="21">
        <f t="shared" ref="O1778:O1841" si="622">ROUND(X1778,2)</f>
        <v>0</v>
      </c>
      <c r="P1778" s="21">
        <f t="shared" ref="P1778:P1841" si="623">H1778</f>
        <v>0</v>
      </c>
      <c r="Q1778" s="21">
        <f t="shared" ref="Q1778:Q1841" si="624">I1778</f>
        <v>0</v>
      </c>
      <c r="R1778" s="21">
        <f t="shared" ref="R1778:R1841" si="625">J1778</f>
        <v>0</v>
      </c>
      <c r="S1778" s="21">
        <f t="shared" ref="S1778:S1841" si="626">K1778</f>
        <v>0</v>
      </c>
      <c r="T1778" s="92" t="str">
        <f t="shared" ref="T1778:T1841" si="627">IF(OR(M1778="", H1778="C"),"VIDE",IF(G1778="",IF(E1778="",D1778 &amp;IF(B1778="",""," ("&amp;B1778&amp;")"),E1778 &amp; IF(B1778="",""," ("&amp;B1778&amp;")")),IF(F1778="", E1778 &amp;VLOOKUP(M1778,AS:AT,2,0), IF(E1778="",D1778,E1778)&amp; IF(F1778="", " Qté.:"&amp;K1778," ("&amp;B1778&amp;")"&amp;" Qté.:"&amp;K1778))))</f>
        <v>VIDE</v>
      </c>
      <c r="U1778" s="35" t="str">
        <f t="shared" ref="U1778:U1841" si="628">IF(G1778="","CH",IF(F1778="","PO","PO2"))</f>
        <v>CH</v>
      </c>
      <c r="V1778" s="35">
        <f t="shared" ref="V1778:V1841" si="629">B1778</f>
        <v>0</v>
      </c>
      <c r="W1778" s="35">
        <f t="shared" ref="W1778:W1841" si="630">K1778</f>
        <v>0</v>
      </c>
      <c r="X1778" s="35">
        <f t="shared" ref="X1778:X1841" si="631">IF(U1778="CH",K1778, IF(U1778="PO", K1778*G1778,IF(U1778="PO2",K1778*G1778*F1778)))</f>
        <v>0</v>
      </c>
      <c r="Y1778" s="29">
        <f t="shared" ref="Y1778:Y1841" si="632">E1778</f>
        <v>0</v>
      </c>
      <c r="Z1778" s="101">
        <f t="shared" ref="Z1778:Z1841" si="633">F1778</f>
        <v>0</v>
      </c>
      <c r="AA1778" s="101">
        <f t="shared" ref="AA1778:AA1841" si="634">B1778</f>
        <v>0</v>
      </c>
      <c r="AC1778" s="9" t="str">
        <f t="shared" si="614"/>
        <v/>
      </c>
      <c r="AD1778" s="10" t="str">
        <f t="shared" si="615"/>
        <v/>
      </c>
      <c r="AE1778" s="58" t="str">
        <f t="shared" si="616"/>
        <v/>
      </c>
      <c r="AF1778" s="59" t="str">
        <f t="shared" si="617"/>
        <v/>
      </c>
      <c r="AG1778" s="60" t="str">
        <f t="shared" si="618"/>
        <v/>
      </c>
      <c r="AH1778" s="39" t="str">
        <f t="shared" si="619"/>
        <v/>
      </c>
    </row>
    <row r="1779" spans="13:34" ht="57.9" thickBot="1" x14ac:dyDescent="0.6">
      <c r="M1779" s="15" t="str">
        <f t="shared" si="620"/>
        <v/>
      </c>
      <c r="N1779" s="200" t="str">
        <f t="shared" si="621"/>
        <v>VIDE</v>
      </c>
      <c r="O1779" s="21">
        <f t="shared" si="622"/>
        <v>0</v>
      </c>
      <c r="P1779" s="21">
        <f t="shared" si="623"/>
        <v>0</v>
      </c>
      <c r="Q1779" s="21">
        <f t="shared" si="624"/>
        <v>0</v>
      </c>
      <c r="R1779" s="21">
        <f t="shared" si="625"/>
        <v>0</v>
      </c>
      <c r="S1779" s="21">
        <f t="shared" si="626"/>
        <v>0</v>
      </c>
      <c r="T1779" s="92" t="str">
        <f t="shared" si="627"/>
        <v>VIDE</v>
      </c>
      <c r="U1779" s="35" t="str">
        <f t="shared" si="628"/>
        <v>CH</v>
      </c>
      <c r="V1779" s="35">
        <f t="shared" si="629"/>
        <v>0</v>
      </c>
      <c r="W1779" s="35">
        <f t="shared" si="630"/>
        <v>0</v>
      </c>
      <c r="X1779" s="35">
        <f t="shared" si="631"/>
        <v>0</v>
      </c>
      <c r="Y1779" s="29">
        <f t="shared" si="632"/>
        <v>0</v>
      </c>
      <c r="Z1779" s="101">
        <f t="shared" si="633"/>
        <v>0</v>
      </c>
      <c r="AA1779" s="101">
        <f t="shared" si="634"/>
        <v>0</v>
      </c>
      <c r="AC1779" s="9" t="str">
        <f t="shared" ref="AC1779:AC1842" si="635">IF(AJ1779 = "", "", AJ1779)</f>
        <v/>
      </c>
      <c r="AD1779" s="10" t="str">
        <f t="shared" ref="AD1779:AD1842" si="636">IF(AK1779 = "", "", AK1779)</f>
        <v/>
      </c>
      <c r="AE1779" s="58" t="str">
        <f t="shared" ref="AE1779:AE1842" si="637">IF(AL1779 = "", "", AL1779)</f>
        <v/>
      </c>
      <c r="AF1779" s="59" t="str">
        <f t="shared" ref="AF1779:AF1842" si="638">IF(AM1779 = "", "", AM1779)</f>
        <v/>
      </c>
      <c r="AG1779" s="60" t="str">
        <f t="shared" ref="AG1779:AG1842" si="639">IF(AN1779 = "", "", AN1779)</f>
        <v/>
      </c>
      <c r="AH1779" s="39" t="str">
        <f t="shared" ref="AH1779:AH1842" si="640">IF(AO1779 = "", "", AO1779)</f>
        <v/>
      </c>
    </row>
    <row r="1780" spans="13:34" ht="57.9" thickBot="1" x14ac:dyDescent="0.6">
      <c r="M1780" s="15" t="str">
        <f t="shared" si="620"/>
        <v/>
      </c>
      <c r="N1780" s="200" t="str">
        <f t="shared" si="621"/>
        <v>VIDE</v>
      </c>
      <c r="O1780" s="21">
        <f t="shared" si="622"/>
        <v>0</v>
      </c>
      <c r="P1780" s="21">
        <f t="shared" si="623"/>
        <v>0</v>
      </c>
      <c r="Q1780" s="21">
        <f t="shared" si="624"/>
        <v>0</v>
      </c>
      <c r="R1780" s="21">
        <f t="shared" si="625"/>
        <v>0</v>
      </c>
      <c r="S1780" s="21">
        <f t="shared" si="626"/>
        <v>0</v>
      </c>
      <c r="T1780" s="92" t="str">
        <f t="shared" si="627"/>
        <v>VIDE</v>
      </c>
      <c r="U1780" s="35" t="str">
        <f t="shared" si="628"/>
        <v>CH</v>
      </c>
      <c r="V1780" s="35">
        <f t="shared" si="629"/>
        <v>0</v>
      </c>
      <c r="W1780" s="35">
        <f t="shared" si="630"/>
        <v>0</v>
      </c>
      <c r="X1780" s="35">
        <f t="shared" si="631"/>
        <v>0</v>
      </c>
      <c r="Y1780" s="29">
        <f t="shared" si="632"/>
        <v>0</v>
      </c>
      <c r="Z1780" s="101">
        <f t="shared" si="633"/>
        <v>0</v>
      </c>
      <c r="AA1780" s="101">
        <f t="shared" si="634"/>
        <v>0</v>
      </c>
      <c r="AC1780" s="9" t="str">
        <f t="shared" si="635"/>
        <v/>
      </c>
      <c r="AD1780" s="10" t="str">
        <f t="shared" si="636"/>
        <v/>
      </c>
      <c r="AE1780" s="58" t="str">
        <f t="shared" si="637"/>
        <v/>
      </c>
      <c r="AF1780" s="59" t="str">
        <f t="shared" si="638"/>
        <v/>
      </c>
      <c r="AG1780" s="60" t="str">
        <f t="shared" si="639"/>
        <v/>
      </c>
      <c r="AH1780" s="39" t="str">
        <f t="shared" si="640"/>
        <v/>
      </c>
    </row>
    <row r="1781" spans="13:34" ht="57.9" thickBot="1" x14ac:dyDescent="0.6">
      <c r="M1781" s="15" t="str">
        <f t="shared" si="620"/>
        <v/>
      </c>
      <c r="N1781" s="200" t="str">
        <f t="shared" si="621"/>
        <v>VIDE</v>
      </c>
      <c r="O1781" s="21">
        <f t="shared" si="622"/>
        <v>0</v>
      </c>
      <c r="P1781" s="21">
        <f t="shared" si="623"/>
        <v>0</v>
      </c>
      <c r="Q1781" s="21">
        <f t="shared" si="624"/>
        <v>0</v>
      </c>
      <c r="R1781" s="21">
        <f t="shared" si="625"/>
        <v>0</v>
      </c>
      <c r="S1781" s="21">
        <f t="shared" si="626"/>
        <v>0</v>
      </c>
      <c r="T1781" s="92" t="str">
        <f t="shared" si="627"/>
        <v>VIDE</v>
      </c>
      <c r="U1781" s="35" t="str">
        <f t="shared" si="628"/>
        <v>CH</v>
      </c>
      <c r="V1781" s="35">
        <f t="shared" si="629"/>
        <v>0</v>
      </c>
      <c r="W1781" s="35">
        <f t="shared" si="630"/>
        <v>0</v>
      </c>
      <c r="X1781" s="35">
        <f t="shared" si="631"/>
        <v>0</v>
      </c>
      <c r="Y1781" s="29">
        <f t="shared" si="632"/>
        <v>0</v>
      </c>
      <c r="Z1781" s="101">
        <f t="shared" si="633"/>
        <v>0</v>
      </c>
      <c r="AA1781" s="101">
        <f t="shared" si="634"/>
        <v>0</v>
      </c>
      <c r="AC1781" s="9" t="str">
        <f t="shared" si="635"/>
        <v/>
      </c>
      <c r="AD1781" s="10" t="str">
        <f t="shared" si="636"/>
        <v/>
      </c>
      <c r="AE1781" s="58" t="str">
        <f t="shared" si="637"/>
        <v/>
      </c>
      <c r="AF1781" s="59" t="str">
        <f t="shared" si="638"/>
        <v/>
      </c>
      <c r="AG1781" s="60" t="str">
        <f t="shared" si="639"/>
        <v/>
      </c>
      <c r="AH1781" s="39" t="str">
        <f t="shared" si="640"/>
        <v/>
      </c>
    </row>
    <row r="1782" spans="13:34" ht="57.9" thickBot="1" x14ac:dyDescent="0.6">
      <c r="M1782" s="15" t="str">
        <f t="shared" si="620"/>
        <v/>
      </c>
      <c r="N1782" s="200" t="str">
        <f t="shared" si="621"/>
        <v>VIDE</v>
      </c>
      <c r="O1782" s="21">
        <f t="shared" si="622"/>
        <v>0</v>
      </c>
      <c r="P1782" s="21">
        <f t="shared" si="623"/>
        <v>0</v>
      </c>
      <c r="Q1782" s="21">
        <f t="shared" si="624"/>
        <v>0</v>
      </c>
      <c r="R1782" s="21">
        <f t="shared" si="625"/>
        <v>0</v>
      </c>
      <c r="S1782" s="21">
        <f t="shared" si="626"/>
        <v>0</v>
      </c>
      <c r="T1782" s="92" t="str">
        <f t="shared" si="627"/>
        <v>VIDE</v>
      </c>
      <c r="U1782" s="35" t="str">
        <f t="shared" si="628"/>
        <v>CH</v>
      </c>
      <c r="V1782" s="35">
        <f t="shared" si="629"/>
        <v>0</v>
      </c>
      <c r="W1782" s="35">
        <f t="shared" si="630"/>
        <v>0</v>
      </c>
      <c r="X1782" s="35">
        <f t="shared" si="631"/>
        <v>0</v>
      </c>
      <c r="Y1782" s="29">
        <f t="shared" si="632"/>
        <v>0</v>
      </c>
      <c r="Z1782" s="101">
        <f t="shared" si="633"/>
        <v>0</v>
      </c>
      <c r="AA1782" s="101">
        <f t="shared" si="634"/>
        <v>0</v>
      </c>
      <c r="AC1782" s="9" t="str">
        <f t="shared" si="635"/>
        <v/>
      </c>
      <c r="AD1782" s="10" t="str">
        <f t="shared" si="636"/>
        <v/>
      </c>
      <c r="AE1782" s="58" t="str">
        <f t="shared" si="637"/>
        <v/>
      </c>
      <c r="AF1782" s="59" t="str">
        <f t="shared" si="638"/>
        <v/>
      </c>
      <c r="AG1782" s="60" t="str">
        <f t="shared" si="639"/>
        <v/>
      </c>
      <c r="AH1782" s="39" t="str">
        <f t="shared" si="640"/>
        <v/>
      </c>
    </row>
    <row r="1783" spans="13:34" ht="57.9" thickBot="1" x14ac:dyDescent="0.6">
      <c r="M1783" s="15" t="str">
        <f t="shared" si="620"/>
        <v/>
      </c>
      <c r="N1783" s="200" t="str">
        <f t="shared" si="621"/>
        <v>VIDE</v>
      </c>
      <c r="O1783" s="21">
        <f t="shared" si="622"/>
        <v>0</v>
      </c>
      <c r="P1783" s="21">
        <f t="shared" si="623"/>
        <v>0</v>
      </c>
      <c r="Q1783" s="21">
        <f t="shared" si="624"/>
        <v>0</v>
      </c>
      <c r="R1783" s="21">
        <f t="shared" si="625"/>
        <v>0</v>
      </c>
      <c r="S1783" s="21">
        <f t="shared" si="626"/>
        <v>0</v>
      </c>
      <c r="T1783" s="92" t="str">
        <f t="shared" si="627"/>
        <v>VIDE</v>
      </c>
      <c r="U1783" s="35" t="str">
        <f t="shared" si="628"/>
        <v>CH</v>
      </c>
      <c r="V1783" s="35">
        <f t="shared" si="629"/>
        <v>0</v>
      </c>
      <c r="W1783" s="35">
        <f t="shared" si="630"/>
        <v>0</v>
      </c>
      <c r="X1783" s="35">
        <f t="shared" si="631"/>
        <v>0</v>
      </c>
      <c r="Y1783" s="29">
        <f t="shared" si="632"/>
        <v>0</v>
      </c>
      <c r="Z1783" s="101">
        <f t="shared" si="633"/>
        <v>0</v>
      </c>
      <c r="AA1783" s="101">
        <f t="shared" si="634"/>
        <v>0</v>
      </c>
      <c r="AC1783" s="9" t="str">
        <f t="shared" si="635"/>
        <v/>
      </c>
      <c r="AD1783" s="10" t="str">
        <f t="shared" si="636"/>
        <v/>
      </c>
      <c r="AE1783" s="58" t="str">
        <f t="shared" si="637"/>
        <v/>
      </c>
      <c r="AF1783" s="59" t="str">
        <f t="shared" si="638"/>
        <v/>
      </c>
      <c r="AG1783" s="60" t="str">
        <f t="shared" si="639"/>
        <v/>
      </c>
      <c r="AH1783" s="39" t="str">
        <f t="shared" si="640"/>
        <v/>
      </c>
    </row>
    <row r="1784" spans="13:34" ht="57.9" thickBot="1" x14ac:dyDescent="0.6">
      <c r="M1784" s="15" t="str">
        <f t="shared" si="620"/>
        <v/>
      </c>
      <c r="N1784" s="200" t="str">
        <f t="shared" si="621"/>
        <v>VIDE</v>
      </c>
      <c r="O1784" s="21">
        <f t="shared" si="622"/>
        <v>0</v>
      </c>
      <c r="P1784" s="21">
        <f t="shared" si="623"/>
        <v>0</v>
      </c>
      <c r="Q1784" s="21">
        <f t="shared" si="624"/>
        <v>0</v>
      </c>
      <c r="R1784" s="21">
        <f t="shared" si="625"/>
        <v>0</v>
      </c>
      <c r="S1784" s="21">
        <f t="shared" si="626"/>
        <v>0</v>
      </c>
      <c r="T1784" s="92" t="str">
        <f t="shared" si="627"/>
        <v>VIDE</v>
      </c>
      <c r="U1784" s="35" t="str">
        <f t="shared" si="628"/>
        <v>CH</v>
      </c>
      <c r="V1784" s="35">
        <f t="shared" si="629"/>
        <v>0</v>
      </c>
      <c r="W1784" s="35">
        <f t="shared" si="630"/>
        <v>0</v>
      </c>
      <c r="X1784" s="35">
        <f t="shared" si="631"/>
        <v>0</v>
      </c>
      <c r="Y1784" s="29">
        <f t="shared" si="632"/>
        <v>0</v>
      </c>
      <c r="Z1784" s="101">
        <f t="shared" si="633"/>
        <v>0</v>
      </c>
      <c r="AA1784" s="101">
        <f t="shared" si="634"/>
        <v>0</v>
      </c>
      <c r="AC1784" s="9" t="str">
        <f t="shared" si="635"/>
        <v/>
      </c>
      <c r="AD1784" s="10" t="str">
        <f t="shared" si="636"/>
        <v/>
      </c>
      <c r="AE1784" s="58" t="str">
        <f t="shared" si="637"/>
        <v/>
      </c>
      <c r="AF1784" s="59" t="str">
        <f t="shared" si="638"/>
        <v/>
      </c>
      <c r="AG1784" s="60" t="str">
        <f t="shared" si="639"/>
        <v/>
      </c>
      <c r="AH1784" s="39" t="str">
        <f t="shared" si="640"/>
        <v/>
      </c>
    </row>
    <row r="1785" spans="13:34" ht="57.9" thickBot="1" x14ac:dyDescent="0.6">
      <c r="M1785" s="15" t="str">
        <f t="shared" si="620"/>
        <v/>
      </c>
      <c r="N1785" s="200" t="str">
        <f t="shared" si="621"/>
        <v>VIDE</v>
      </c>
      <c r="O1785" s="21">
        <f t="shared" si="622"/>
        <v>0</v>
      </c>
      <c r="P1785" s="21">
        <f t="shared" si="623"/>
        <v>0</v>
      </c>
      <c r="Q1785" s="21">
        <f t="shared" si="624"/>
        <v>0</v>
      </c>
      <c r="R1785" s="21">
        <f t="shared" si="625"/>
        <v>0</v>
      </c>
      <c r="S1785" s="21">
        <f t="shared" si="626"/>
        <v>0</v>
      </c>
      <c r="T1785" s="92" t="str">
        <f t="shared" si="627"/>
        <v>VIDE</v>
      </c>
      <c r="U1785" s="35" t="str">
        <f t="shared" si="628"/>
        <v>CH</v>
      </c>
      <c r="V1785" s="35">
        <f t="shared" si="629"/>
        <v>0</v>
      </c>
      <c r="W1785" s="35">
        <f t="shared" si="630"/>
        <v>0</v>
      </c>
      <c r="X1785" s="35">
        <f t="shared" si="631"/>
        <v>0</v>
      </c>
      <c r="Y1785" s="29">
        <f t="shared" si="632"/>
        <v>0</v>
      </c>
      <c r="Z1785" s="101">
        <f t="shared" si="633"/>
        <v>0</v>
      </c>
      <c r="AA1785" s="101">
        <f t="shared" si="634"/>
        <v>0</v>
      </c>
      <c r="AC1785" s="9" t="str">
        <f t="shared" si="635"/>
        <v/>
      </c>
      <c r="AD1785" s="10" t="str">
        <f t="shared" si="636"/>
        <v/>
      </c>
      <c r="AE1785" s="58" t="str">
        <f t="shared" si="637"/>
        <v/>
      </c>
      <c r="AF1785" s="59" t="str">
        <f t="shared" si="638"/>
        <v/>
      </c>
      <c r="AG1785" s="60" t="str">
        <f t="shared" si="639"/>
        <v/>
      </c>
      <c r="AH1785" s="39" t="str">
        <f t="shared" si="640"/>
        <v/>
      </c>
    </row>
    <row r="1786" spans="13:34" ht="57.9" thickBot="1" x14ac:dyDescent="0.6">
      <c r="M1786" s="15" t="str">
        <f t="shared" si="620"/>
        <v/>
      </c>
      <c r="N1786" s="200" t="str">
        <f t="shared" si="621"/>
        <v>VIDE</v>
      </c>
      <c r="O1786" s="21">
        <f t="shared" si="622"/>
        <v>0</v>
      </c>
      <c r="P1786" s="21">
        <f t="shared" si="623"/>
        <v>0</v>
      </c>
      <c r="Q1786" s="21">
        <f t="shared" si="624"/>
        <v>0</v>
      </c>
      <c r="R1786" s="21">
        <f t="shared" si="625"/>
        <v>0</v>
      </c>
      <c r="S1786" s="21">
        <f t="shared" si="626"/>
        <v>0</v>
      </c>
      <c r="T1786" s="92" t="str">
        <f t="shared" si="627"/>
        <v>VIDE</v>
      </c>
      <c r="U1786" s="35" t="str">
        <f t="shared" si="628"/>
        <v>CH</v>
      </c>
      <c r="V1786" s="35">
        <f t="shared" si="629"/>
        <v>0</v>
      </c>
      <c r="W1786" s="35">
        <f t="shared" si="630"/>
        <v>0</v>
      </c>
      <c r="X1786" s="35">
        <f t="shared" si="631"/>
        <v>0</v>
      </c>
      <c r="Y1786" s="29">
        <f t="shared" si="632"/>
        <v>0</v>
      </c>
      <c r="Z1786" s="101">
        <f t="shared" si="633"/>
        <v>0</v>
      </c>
      <c r="AA1786" s="101">
        <f t="shared" si="634"/>
        <v>0</v>
      </c>
      <c r="AC1786" s="9" t="str">
        <f t="shared" si="635"/>
        <v/>
      </c>
      <c r="AD1786" s="10" t="str">
        <f t="shared" si="636"/>
        <v/>
      </c>
      <c r="AE1786" s="58" t="str">
        <f t="shared" si="637"/>
        <v/>
      </c>
      <c r="AF1786" s="59" t="str">
        <f t="shared" si="638"/>
        <v/>
      </c>
      <c r="AG1786" s="60" t="str">
        <f t="shared" si="639"/>
        <v/>
      </c>
      <c r="AH1786" s="39" t="str">
        <f t="shared" si="640"/>
        <v/>
      </c>
    </row>
    <row r="1787" spans="13:34" ht="57.9" thickBot="1" x14ac:dyDescent="0.6">
      <c r="M1787" s="15" t="str">
        <f t="shared" si="620"/>
        <v/>
      </c>
      <c r="N1787" s="200" t="str">
        <f t="shared" si="621"/>
        <v>VIDE</v>
      </c>
      <c r="O1787" s="21">
        <f t="shared" si="622"/>
        <v>0</v>
      </c>
      <c r="P1787" s="21">
        <f t="shared" si="623"/>
        <v>0</v>
      </c>
      <c r="Q1787" s="21">
        <f t="shared" si="624"/>
        <v>0</v>
      </c>
      <c r="R1787" s="21">
        <f t="shared" si="625"/>
        <v>0</v>
      </c>
      <c r="S1787" s="21">
        <f t="shared" si="626"/>
        <v>0</v>
      </c>
      <c r="T1787" s="92" t="str">
        <f t="shared" si="627"/>
        <v>VIDE</v>
      </c>
      <c r="U1787" s="35" t="str">
        <f t="shared" si="628"/>
        <v>CH</v>
      </c>
      <c r="V1787" s="35">
        <f t="shared" si="629"/>
        <v>0</v>
      </c>
      <c r="W1787" s="35">
        <f t="shared" si="630"/>
        <v>0</v>
      </c>
      <c r="X1787" s="35">
        <f t="shared" si="631"/>
        <v>0</v>
      </c>
      <c r="Y1787" s="29">
        <f t="shared" si="632"/>
        <v>0</v>
      </c>
      <c r="Z1787" s="101">
        <f t="shared" si="633"/>
        <v>0</v>
      </c>
      <c r="AA1787" s="101">
        <f t="shared" si="634"/>
        <v>0</v>
      </c>
      <c r="AC1787" s="9" t="str">
        <f t="shared" si="635"/>
        <v/>
      </c>
      <c r="AD1787" s="10" t="str">
        <f t="shared" si="636"/>
        <v/>
      </c>
      <c r="AE1787" s="58" t="str">
        <f t="shared" si="637"/>
        <v/>
      </c>
      <c r="AF1787" s="59" t="str">
        <f t="shared" si="638"/>
        <v/>
      </c>
      <c r="AG1787" s="60" t="str">
        <f t="shared" si="639"/>
        <v/>
      </c>
      <c r="AH1787" s="39" t="str">
        <f t="shared" si="640"/>
        <v/>
      </c>
    </row>
    <row r="1788" spans="13:34" ht="57.9" thickBot="1" x14ac:dyDescent="0.6">
      <c r="M1788" s="15" t="str">
        <f t="shared" si="620"/>
        <v/>
      </c>
      <c r="N1788" s="200" t="str">
        <f t="shared" si="621"/>
        <v>VIDE</v>
      </c>
      <c r="O1788" s="21">
        <f t="shared" si="622"/>
        <v>0</v>
      </c>
      <c r="P1788" s="21">
        <f t="shared" si="623"/>
        <v>0</v>
      </c>
      <c r="Q1788" s="21">
        <f t="shared" si="624"/>
        <v>0</v>
      </c>
      <c r="R1788" s="21">
        <f t="shared" si="625"/>
        <v>0</v>
      </c>
      <c r="S1788" s="21">
        <f t="shared" si="626"/>
        <v>0</v>
      </c>
      <c r="T1788" s="92" t="str">
        <f t="shared" si="627"/>
        <v>VIDE</v>
      </c>
      <c r="U1788" s="35" t="str">
        <f t="shared" si="628"/>
        <v>CH</v>
      </c>
      <c r="V1788" s="35">
        <f t="shared" si="629"/>
        <v>0</v>
      </c>
      <c r="W1788" s="35">
        <f t="shared" si="630"/>
        <v>0</v>
      </c>
      <c r="X1788" s="35">
        <f t="shared" si="631"/>
        <v>0</v>
      </c>
      <c r="Y1788" s="29">
        <f t="shared" si="632"/>
        <v>0</v>
      </c>
      <c r="Z1788" s="101">
        <f t="shared" si="633"/>
        <v>0</v>
      </c>
      <c r="AA1788" s="101">
        <f t="shared" si="634"/>
        <v>0</v>
      </c>
      <c r="AC1788" s="9" t="str">
        <f t="shared" si="635"/>
        <v/>
      </c>
      <c r="AD1788" s="10" t="str">
        <f t="shared" si="636"/>
        <v/>
      </c>
      <c r="AE1788" s="58" t="str">
        <f t="shared" si="637"/>
        <v/>
      </c>
      <c r="AF1788" s="59" t="str">
        <f t="shared" si="638"/>
        <v/>
      </c>
      <c r="AG1788" s="60" t="str">
        <f t="shared" si="639"/>
        <v/>
      </c>
      <c r="AH1788" s="39" t="str">
        <f t="shared" si="640"/>
        <v/>
      </c>
    </row>
    <row r="1789" spans="13:34" ht="57.9" thickBot="1" x14ac:dyDescent="0.6">
      <c r="M1789" s="15" t="str">
        <f t="shared" si="620"/>
        <v/>
      </c>
      <c r="N1789" s="200" t="str">
        <f t="shared" si="621"/>
        <v>VIDE</v>
      </c>
      <c r="O1789" s="21">
        <f t="shared" si="622"/>
        <v>0</v>
      </c>
      <c r="P1789" s="21">
        <f t="shared" si="623"/>
        <v>0</v>
      </c>
      <c r="Q1789" s="21">
        <f t="shared" si="624"/>
        <v>0</v>
      </c>
      <c r="R1789" s="21">
        <f t="shared" si="625"/>
        <v>0</v>
      </c>
      <c r="S1789" s="21">
        <f t="shared" si="626"/>
        <v>0</v>
      </c>
      <c r="T1789" s="92" t="str">
        <f t="shared" si="627"/>
        <v>VIDE</v>
      </c>
      <c r="U1789" s="35" t="str">
        <f t="shared" si="628"/>
        <v>CH</v>
      </c>
      <c r="V1789" s="35">
        <f t="shared" si="629"/>
        <v>0</v>
      </c>
      <c r="W1789" s="35">
        <f t="shared" si="630"/>
        <v>0</v>
      </c>
      <c r="X1789" s="35">
        <f t="shared" si="631"/>
        <v>0</v>
      </c>
      <c r="Y1789" s="29">
        <f t="shared" si="632"/>
        <v>0</v>
      </c>
      <c r="Z1789" s="101">
        <f t="shared" si="633"/>
        <v>0</v>
      </c>
      <c r="AA1789" s="101">
        <f t="shared" si="634"/>
        <v>0</v>
      </c>
      <c r="AC1789" s="9" t="str">
        <f t="shared" si="635"/>
        <v/>
      </c>
      <c r="AD1789" s="10" t="str">
        <f t="shared" si="636"/>
        <v/>
      </c>
      <c r="AE1789" s="58" t="str">
        <f t="shared" si="637"/>
        <v/>
      </c>
      <c r="AF1789" s="59" t="str">
        <f t="shared" si="638"/>
        <v/>
      </c>
      <c r="AG1789" s="60" t="str">
        <f t="shared" si="639"/>
        <v/>
      </c>
      <c r="AH1789" s="39" t="str">
        <f t="shared" si="640"/>
        <v/>
      </c>
    </row>
    <row r="1790" spans="13:34" ht="57.9" thickBot="1" x14ac:dyDescent="0.6">
      <c r="M1790" s="15" t="str">
        <f t="shared" si="620"/>
        <v/>
      </c>
      <c r="N1790" s="200" t="str">
        <f t="shared" si="621"/>
        <v>VIDE</v>
      </c>
      <c r="O1790" s="21">
        <f t="shared" si="622"/>
        <v>0</v>
      </c>
      <c r="P1790" s="21">
        <f t="shared" si="623"/>
        <v>0</v>
      </c>
      <c r="Q1790" s="21">
        <f t="shared" si="624"/>
        <v>0</v>
      </c>
      <c r="R1790" s="21">
        <f t="shared" si="625"/>
        <v>0</v>
      </c>
      <c r="S1790" s="21">
        <f t="shared" si="626"/>
        <v>0</v>
      </c>
      <c r="T1790" s="92" t="str">
        <f t="shared" si="627"/>
        <v>VIDE</v>
      </c>
      <c r="U1790" s="35" t="str">
        <f t="shared" si="628"/>
        <v>CH</v>
      </c>
      <c r="V1790" s="35">
        <f t="shared" si="629"/>
        <v>0</v>
      </c>
      <c r="W1790" s="35">
        <f t="shared" si="630"/>
        <v>0</v>
      </c>
      <c r="X1790" s="35">
        <f t="shared" si="631"/>
        <v>0</v>
      </c>
      <c r="Y1790" s="29">
        <f t="shared" si="632"/>
        <v>0</v>
      </c>
      <c r="Z1790" s="101">
        <f t="shared" si="633"/>
        <v>0</v>
      </c>
      <c r="AA1790" s="101">
        <f t="shared" si="634"/>
        <v>0</v>
      </c>
      <c r="AC1790" s="9" t="str">
        <f t="shared" si="635"/>
        <v/>
      </c>
      <c r="AD1790" s="10" t="str">
        <f t="shared" si="636"/>
        <v/>
      </c>
      <c r="AE1790" s="58" t="str">
        <f t="shared" si="637"/>
        <v/>
      </c>
      <c r="AF1790" s="59" t="str">
        <f t="shared" si="638"/>
        <v/>
      </c>
      <c r="AG1790" s="60" t="str">
        <f t="shared" si="639"/>
        <v/>
      </c>
      <c r="AH1790" s="39" t="str">
        <f t="shared" si="640"/>
        <v/>
      </c>
    </row>
    <row r="1791" spans="13:34" ht="57.9" thickBot="1" x14ac:dyDescent="0.6">
      <c r="M1791" s="15" t="str">
        <f t="shared" si="620"/>
        <v/>
      </c>
      <c r="N1791" s="200" t="str">
        <f t="shared" si="621"/>
        <v>VIDE</v>
      </c>
      <c r="O1791" s="21">
        <f t="shared" si="622"/>
        <v>0</v>
      </c>
      <c r="P1791" s="21">
        <f t="shared" si="623"/>
        <v>0</v>
      </c>
      <c r="Q1791" s="21">
        <f t="shared" si="624"/>
        <v>0</v>
      </c>
      <c r="R1791" s="21">
        <f t="shared" si="625"/>
        <v>0</v>
      </c>
      <c r="S1791" s="21">
        <f t="shared" si="626"/>
        <v>0</v>
      </c>
      <c r="T1791" s="92" t="str">
        <f t="shared" si="627"/>
        <v>VIDE</v>
      </c>
      <c r="U1791" s="35" t="str">
        <f t="shared" si="628"/>
        <v>CH</v>
      </c>
      <c r="V1791" s="35">
        <f t="shared" si="629"/>
        <v>0</v>
      </c>
      <c r="W1791" s="35">
        <f t="shared" si="630"/>
        <v>0</v>
      </c>
      <c r="X1791" s="35">
        <f t="shared" si="631"/>
        <v>0</v>
      </c>
      <c r="Y1791" s="29">
        <f t="shared" si="632"/>
        <v>0</v>
      </c>
      <c r="Z1791" s="101">
        <f t="shared" si="633"/>
        <v>0</v>
      </c>
      <c r="AA1791" s="101">
        <f t="shared" si="634"/>
        <v>0</v>
      </c>
      <c r="AC1791" s="9" t="str">
        <f t="shared" si="635"/>
        <v/>
      </c>
      <c r="AD1791" s="10" t="str">
        <f t="shared" si="636"/>
        <v/>
      </c>
      <c r="AE1791" s="58" t="str">
        <f t="shared" si="637"/>
        <v/>
      </c>
      <c r="AF1791" s="59" t="str">
        <f t="shared" si="638"/>
        <v/>
      </c>
      <c r="AG1791" s="60" t="str">
        <f t="shared" si="639"/>
        <v/>
      </c>
      <c r="AH1791" s="39" t="str">
        <f t="shared" si="640"/>
        <v/>
      </c>
    </row>
    <row r="1792" spans="13:34" ht="57.9" thickBot="1" x14ac:dyDescent="0.6">
      <c r="M1792" s="15" t="str">
        <f t="shared" si="620"/>
        <v/>
      </c>
      <c r="N1792" s="200" t="str">
        <f t="shared" si="621"/>
        <v>VIDE</v>
      </c>
      <c r="O1792" s="21">
        <f t="shared" si="622"/>
        <v>0</v>
      </c>
      <c r="P1792" s="21">
        <f t="shared" si="623"/>
        <v>0</v>
      </c>
      <c r="Q1792" s="21">
        <f t="shared" si="624"/>
        <v>0</v>
      </c>
      <c r="R1792" s="21">
        <f t="shared" si="625"/>
        <v>0</v>
      </c>
      <c r="S1792" s="21">
        <f t="shared" si="626"/>
        <v>0</v>
      </c>
      <c r="T1792" s="92" t="str">
        <f t="shared" si="627"/>
        <v>VIDE</v>
      </c>
      <c r="U1792" s="35" t="str">
        <f t="shared" si="628"/>
        <v>CH</v>
      </c>
      <c r="V1792" s="35">
        <f t="shared" si="629"/>
        <v>0</v>
      </c>
      <c r="W1792" s="35">
        <f t="shared" si="630"/>
        <v>0</v>
      </c>
      <c r="X1792" s="35">
        <f t="shared" si="631"/>
        <v>0</v>
      </c>
      <c r="Y1792" s="29">
        <f t="shared" si="632"/>
        <v>0</v>
      </c>
      <c r="Z1792" s="101">
        <f t="shared" si="633"/>
        <v>0</v>
      </c>
      <c r="AA1792" s="101">
        <f t="shared" si="634"/>
        <v>0</v>
      </c>
      <c r="AC1792" s="9" t="str">
        <f t="shared" si="635"/>
        <v/>
      </c>
      <c r="AD1792" s="10" t="str">
        <f t="shared" si="636"/>
        <v/>
      </c>
      <c r="AE1792" s="58" t="str">
        <f t="shared" si="637"/>
        <v/>
      </c>
      <c r="AF1792" s="59" t="str">
        <f t="shared" si="638"/>
        <v/>
      </c>
      <c r="AG1792" s="60" t="str">
        <f t="shared" si="639"/>
        <v/>
      </c>
      <c r="AH1792" s="39" t="str">
        <f t="shared" si="640"/>
        <v/>
      </c>
    </row>
    <row r="1793" spans="13:34" ht="57.9" thickBot="1" x14ac:dyDescent="0.6">
      <c r="M1793" s="15" t="str">
        <f t="shared" si="620"/>
        <v/>
      </c>
      <c r="N1793" s="200" t="str">
        <f t="shared" si="621"/>
        <v>VIDE</v>
      </c>
      <c r="O1793" s="21">
        <f t="shared" si="622"/>
        <v>0</v>
      </c>
      <c r="P1793" s="21">
        <f t="shared" si="623"/>
        <v>0</v>
      </c>
      <c r="Q1793" s="21">
        <f t="shared" si="624"/>
        <v>0</v>
      </c>
      <c r="R1793" s="21">
        <f t="shared" si="625"/>
        <v>0</v>
      </c>
      <c r="S1793" s="21">
        <f t="shared" si="626"/>
        <v>0</v>
      </c>
      <c r="T1793" s="92" t="str">
        <f t="shared" si="627"/>
        <v>VIDE</v>
      </c>
      <c r="U1793" s="35" t="str">
        <f t="shared" si="628"/>
        <v>CH</v>
      </c>
      <c r="V1793" s="35">
        <f t="shared" si="629"/>
        <v>0</v>
      </c>
      <c r="W1793" s="35">
        <f t="shared" si="630"/>
        <v>0</v>
      </c>
      <c r="X1793" s="35">
        <f t="shared" si="631"/>
        <v>0</v>
      </c>
      <c r="Y1793" s="29">
        <f t="shared" si="632"/>
        <v>0</v>
      </c>
      <c r="Z1793" s="101">
        <f t="shared" si="633"/>
        <v>0</v>
      </c>
      <c r="AA1793" s="101">
        <f t="shared" si="634"/>
        <v>0</v>
      </c>
      <c r="AC1793" s="9" t="str">
        <f t="shared" si="635"/>
        <v/>
      </c>
      <c r="AD1793" s="10" t="str">
        <f t="shared" si="636"/>
        <v/>
      </c>
      <c r="AE1793" s="58" t="str">
        <f t="shared" si="637"/>
        <v/>
      </c>
      <c r="AF1793" s="59" t="str">
        <f t="shared" si="638"/>
        <v/>
      </c>
      <c r="AG1793" s="60" t="str">
        <f t="shared" si="639"/>
        <v/>
      </c>
      <c r="AH1793" s="39" t="str">
        <f t="shared" si="640"/>
        <v/>
      </c>
    </row>
    <row r="1794" spans="13:34" ht="57.9" thickBot="1" x14ac:dyDescent="0.6">
      <c r="M1794" s="15" t="str">
        <f t="shared" si="620"/>
        <v/>
      </c>
      <c r="N1794" s="200" t="str">
        <f t="shared" si="621"/>
        <v>VIDE</v>
      </c>
      <c r="O1794" s="21">
        <f t="shared" si="622"/>
        <v>0</v>
      </c>
      <c r="P1794" s="21">
        <f t="shared" si="623"/>
        <v>0</v>
      </c>
      <c r="Q1794" s="21">
        <f t="shared" si="624"/>
        <v>0</v>
      </c>
      <c r="R1794" s="21">
        <f t="shared" si="625"/>
        <v>0</v>
      </c>
      <c r="S1794" s="21">
        <f t="shared" si="626"/>
        <v>0</v>
      </c>
      <c r="T1794" s="92" t="str">
        <f t="shared" si="627"/>
        <v>VIDE</v>
      </c>
      <c r="U1794" s="35" t="str">
        <f t="shared" si="628"/>
        <v>CH</v>
      </c>
      <c r="V1794" s="35">
        <f t="shared" si="629"/>
        <v>0</v>
      </c>
      <c r="W1794" s="35">
        <f t="shared" si="630"/>
        <v>0</v>
      </c>
      <c r="X1794" s="35">
        <f t="shared" si="631"/>
        <v>0</v>
      </c>
      <c r="Y1794" s="29">
        <f t="shared" si="632"/>
        <v>0</v>
      </c>
      <c r="Z1794" s="101">
        <f t="shared" si="633"/>
        <v>0</v>
      </c>
      <c r="AA1794" s="101">
        <f t="shared" si="634"/>
        <v>0</v>
      </c>
      <c r="AC1794" s="9" t="str">
        <f t="shared" si="635"/>
        <v/>
      </c>
      <c r="AD1794" s="10" t="str">
        <f t="shared" si="636"/>
        <v/>
      </c>
      <c r="AE1794" s="58" t="str">
        <f t="shared" si="637"/>
        <v/>
      </c>
      <c r="AF1794" s="59" t="str">
        <f t="shared" si="638"/>
        <v/>
      </c>
      <c r="AG1794" s="60" t="str">
        <f t="shared" si="639"/>
        <v/>
      </c>
      <c r="AH1794" s="39" t="str">
        <f t="shared" si="640"/>
        <v/>
      </c>
    </row>
    <row r="1795" spans="13:34" ht="57.9" thickBot="1" x14ac:dyDescent="0.6">
      <c r="M1795" s="15" t="str">
        <f t="shared" si="620"/>
        <v/>
      </c>
      <c r="N1795" s="200" t="str">
        <f t="shared" si="621"/>
        <v>VIDE</v>
      </c>
      <c r="O1795" s="21">
        <f t="shared" si="622"/>
        <v>0</v>
      </c>
      <c r="P1795" s="21">
        <f t="shared" si="623"/>
        <v>0</v>
      </c>
      <c r="Q1795" s="21">
        <f t="shared" si="624"/>
        <v>0</v>
      </c>
      <c r="R1795" s="21">
        <f t="shared" si="625"/>
        <v>0</v>
      </c>
      <c r="S1795" s="21">
        <f t="shared" si="626"/>
        <v>0</v>
      </c>
      <c r="T1795" s="92" t="str">
        <f t="shared" si="627"/>
        <v>VIDE</v>
      </c>
      <c r="U1795" s="35" t="str">
        <f t="shared" si="628"/>
        <v>CH</v>
      </c>
      <c r="V1795" s="35">
        <f t="shared" si="629"/>
        <v>0</v>
      </c>
      <c r="W1795" s="35">
        <f t="shared" si="630"/>
        <v>0</v>
      </c>
      <c r="X1795" s="35">
        <f t="shared" si="631"/>
        <v>0</v>
      </c>
      <c r="Y1795" s="29">
        <f t="shared" si="632"/>
        <v>0</v>
      </c>
      <c r="Z1795" s="101">
        <f t="shared" si="633"/>
        <v>0</v>
      </c>
      <c r="AA1795" s="101">
        <f t="shared" si="634"/>
        <v>0</v>
      </c>
      <c r="AC1795" s="9" t="str">
        <f t="shared" si="635"/>
        <v/>
      </c>
      <c r="AD1795" s="10" t="str">
        <f t="shared" si="636"/>
        <v/>
      </c>
      <c r="AE1795" s="58" t="str">
        <f t="shared" si="637"/>
        <v/>
      </c>
      <c r="AF1795" s="59" t="str">
        <f t="shared" si="638"/>
        <v/>
      </c>
      <c r="AG1795" s="60" t="str">
        <f t="shared" si="639"/>
        <v/>
      </c>
      <c r="AH1795" s="39" t="str">
        <f t="shared" si="640"/>
        <v/>
      </c>
    </row>
    <row r="1796" spans="13:34" ht="57.9" thickBot="1" x14ac:dyDescent="0.6">
      <c r="M1796" s="15" t="str">
        <f t="shared" si="620"/>
        <v/>
      </c>
      <c r="N1796" s="200" t="str">
        <f t="shared" si="621"/>
        <v>VIDE</v>
      </c>
      <c r="O1796" s="21">
        <f t="shared" si="622"/>
        <v>0</v>
      </c>
      <c r="P1796" s="21">
        <f t="shared" si="623"/>
        <v>0</v>
      </c>
      <c r="Q1796" s="21">
        <f t="shared" si="624"/>
        <v>0</v>
      </c>
      <c r="R1796" s="21">
        <f t="shared" si="625"/>
        <v>0</v>
      </c>
      <c r="S1796" s="21">
        <f t="shared" si="626"/>
        <v>0</v>
      </c>
      <c r="T1796" s="92" t="str">
        <f t="shared" si="627"/>
        <v>VIDE</v>
      </c>
      <c r="U1796" s="35" t="str">
        <f t="shared" si="628"/>
        <v>CH</v>
      </c>
      <c r="V1796" s="35">
        <f t="shared" si="629"/>
        <v>0</v>
      </c>
      <c r="W1796" s="35">
        <f t="shared" si="630"/>
        <v>0</v>
      </c>
      <c r="X1796" s="35">
        <f t="shared" si="631"/>
        <v>0</v>
      </c>
      <c r="Y1796" s="29">
        <f t="shared" si="632"/>
        <v>0</v>
      </c>
      <c r="Z1796" s="101">
        <f t="shared" si="633"/>
        <v>0</v>
      </c>
      <c r="AA1796" s="101">
        <f t="shared" si="634"/>
        <v>0</v>
      </c>
      <c r="AC1796" s="9" t="str">
        <f t="shared" si="635"/>
        <v/>
      </c>
      <c r="AD1796" s="10" t="str">
        <f t="shared" si="636"/>
        <v/>
      </c>
      <c r="AE1796" s="58" t="str">
        <f t="shared" si="637"/>
        <v/>
      </c>
      <c r="AF1796" s="59" t="str">
        <f t="shared" si="638"/>
        <v/>
      </c>
      <c r="AG1796" s="60" t="str">
        <f t="shared" si="639"/>
        <v/>
      </c>
      <c r="AH1796" s="39" t="str">
        <f t="shared" si="640"/>
        <v/>
      </c>
    </row>
    <row r="1797" spans="13:34" ht="57.9" thickBot="1" x14ac:dyDescent="0.6">
      <c r="M1797" s="15" t="str">
        <f t="shared" si="620"/>
        <v/>
      </c>
      <c r="N1797" s="200" t="str">
        <f t="shared" si="621"/>
        <v>VIDE</v>
      </c>
      <c r="O1797" s="21">
        <f t="shared" si="622"/>
        <v>0</v>
      </c>
      <c r="P1797" s="21">
        <f t="shared" si="623"/>
        <v>0</v>
      </c>
      <c r="Q1797" s="21">
        <f t="shared" si="624"/>
        <v>0</v>
      </c>
      <c r="R1797" s="21">
        <f t="shared" si="625"/>
        <v>0</v>
      </c>
      <c r="S1797" s="21">
        <f t="shared" si="626"/>
        <v>0</v>
      </c>
      <c r="T1797" s="92" t="str">
        <f t="shared" si="627"/>
        <v>VIDE</v>
      </c>
      <c r="U1797" s="35" t="str">
        <f t="shared" si="628"/>
        <v>CH</v>
      </c>
      <c r="V1797" s="35">
        <f t="shared" si="629"/>
        <v>0</v>
      </c>
      <c r="W1797" s="35">
        <f t="shared" si="630"/>
        <v>0</v>
      </c>
      <c r="X1797" s="35">
        <f t="shared" si="631"/>
        <v>0</v>
      </c>
      <c r="Y1797" s="29">
        <f t="shared" si="632"/>
        <v>0</v>
      </c>
      <c r="Z1797" s="101">
        <f t="shared" si="633"/>
        <v>0</v>
      </c>
      <c r="AA1797" s="101">
        <f t="shared" si="634"/>
        <v>0</v>
      </c>
      <c r="AC1797" s="9" t="str">
        <f t="shared" si="635"/>
        <v/>
      </c>
      <c r="AD1797" s="10" t="str">
        <f t="shared" si="636"/>
        <v/>
      </c>
      <c r="AE1797" s="58" t="str">
        <f t="shared" si="637"/>
        <v/>
      </c>
      <c r="AF1797" s="59" t="str">
        <f t="shared" si="638"/>
        <v/>
      </c>
      <c r="AG1797" s="60" t="str">
        <f t="shared" si="639"/>
        <v/>
      </c>
      <c r="AH1797" s="39" t="str">
        <f t="shared" si="640"/>
        <v/>
      </c>
    </row>
    <row r="1798" spans="13:34" ht="57.9" thickBot="1" x14ac:dyDescent="0.6">
      <c r="M1798" s="15" t="str">
        <f t="shared" si="620"/>
        <v/>
      </c>
      <c r="N1798" s="200" t="str">
        <f t="shared" si="621"/>
        <v>VIDE</v>
      </c>
      <c r="O1798" s="21">
        <f t="shared" si="622"/>
        <v>0</v>
      </c>
      <c r="P1798" s="21">
        <f t="shared" si="623"/>
        <v>0</v>
      </c>
      <c r="Q1798" s="21">
        <f t="shared" si="624"/>
        <v>0</v>
      </c>
      <c r="R1798" s="21">
        <f t="shared" si="625"/>
        <v>0</v>
      </c>
      <c r="S1798" s="21">
        <f t="shared" si="626"/>
        <v>0</v>
      </c>
      <c r="T1798" s="92" t="str">
        <f t="shared" si="627"/>
        <v>VIDE</v>
      </c>
      <c r="U1798" s="35" t="str">
        <f t="shared" si="628"/>
        <v>CH</v>
      </c>
      <c r="V1798" s="35">
        <f t="shared" si="629"/>
        <v>0</v>
      </c>
      <c r="W1798" s="35">
        <f t="shared" si="630"/>
        <v>0</v>
      </c>
      <c r="X1798" s="35">
        <f t="shared" si="631"/>
        <v>0</v>
      </c>
      <c r="Y1798" s="29">
        <f t="shared" si="632"/>
        <v>0</v>
      </c>
      <c r="Z1798" s="101">
        <f t="shared" si="633"/>
        <v>0</v>
      </c>
      <c r="AA1798" s="101">
        <f t="shared" si="634"/>
        <v>0</v>
      </c>
      <c r="AC1798" s="9" t="str">
        <f t="shared" si="635"/>
        <v/>
      </c>
      <c r="AD1798" s="10" t="str">
        <f t="shared" si="636"/>
        <v/>
      </c>
      <c r="AE1798" s="58" t="str">
        <f t="shared" si="637"/>
        <v/>
      </c>
      <c r="AF1798" s="59" t="str">
        <f t="shared" si="638"/>
        <v/>
      </c>
      <c r="AG1798" s="60" t="str">
        <f t="shared" si="639"/>
        <v/>
      </c>
      <c r="AH1798" s="39" t="str">
        <f t="shared" si="640"/>
        <v/>
      </c>
    </row>
    <row r="1799" spans="13:34" ht="57.9" thickBot="1" x14ac:dyDescent="0.6">
      <c r="M1799" s="15" t="str">
        <f t="shared" si="620"/>
        <v/>
      </c>
      <c r="N1799" s="200" t="str">
        <f t="shared" si="621"/>
        <v>VIDE</v>
      </c>
      <c r="O1799" s="21">
        <f t="shared" si="622"/>
        <v>0</v>
      </c>
      <c r="P1799" s="21">
        <f t="shared" si="623"/>
        <v>0</v>
      </c>
      <c r="Q1799" s="21">
        <f t="shared" si="624"/>
        <v>0</v>
      </c>
      <c r="R1799" s="21">
        <f t="shared" si="625"/>
        <v>0</v>
      </c>
      <c r="S1799" s="21">
        <f t="shared" si="626"/>
        <v>0</v>
      </c>
      <c r="T1799" s="92" t="str">
        <f t="shared" si="627"/>
        <v>VIDE</v>
      </c>
      <c r="U1799" s="35" t="str">
        <f t="shared" si="628"/>
        <v>CH</v>
      </c>
      <c r="V1799" s="35">
        <f t="shared" si="629"/>
        <v>0</v>
      </c>
      <c r="W1799" s="35">
        <f t="shared" si="630"/>
        <v>0</v>
      </c>
      <c r="X1799" s="35">
        <f t="shared" si="631"/>
        <v>0</v>
      </c>
      <c r="Y1799" s="29">
        <f t="shared" si="632"/>
        <v>0</v>
      </c>
      <c r="Z1799" s="101">
        <f t="shared" si="633"/>
        <v>0</v>
      </c>
      <c r="AA1799" s="101">
        <f t="shared" si="634"/>
        <v>0</v>
      </c>
      <c r="AC1799" s="9" t="str">
        <f t="shared" si="635"/>
        <v/>
      </c>
      <c r="AD1799" s="10" t="str">
        <f t="shared" si="636"/>
        <v/>
      </c>
      <c r="AE1799" s="58" t="str">
        <f t="shared" si="637"/>
        <v/>
      </c>
      <c r="AF1799" s="59" t="str">
        <f t="shared" si="638"/>
        <v/>
      </c>
      <c r="AG1799" s="60" t="str">
        <f t="shared" si="639"/>
        <v/>
      </c>
      <c r="AH1799" s="39" t="str">
        <f t="shared" si="640"/>
        <v/>
      </c>
    </row>
    <row r="1800" spans="13:34" ht="57.9" thickBot="1" x14ac:dyDescent="0.6">
      <c r="M1800" s="15" t="str">
        <f t="shared" si="620"/>
        <v/>
      </c>
      <c r="N1800" s="200" t="str">
        <f t="shared" si="621"/>
        <v>VIDE</v>
      </c>
      <c r="O1800" s="21">
        <f t="shared" si="622"/>
        <v>0</v>
      </c>
      <c r="P1800" s="21">
        <f t="shared" si="623"/>
        <v>0</v>
      </c>
      <c r="Q1800" s="21">
        <f t="shared" si="624"/>
        <v>0</v>
      </c>
      <c r="R1800" s="21">
        <f t="shared" si="625"/>
        <v>0</v>
      </c>
      <c r="S1800" s="21">
        <f t="shared" si="626"/>
        <v>0</v>
      </c>
      <c r="T1800" s="92" t="str">
        <f t="shared" si="627"/>
        <v>VIDE</v>
      </c>
      <c r="U1800" s="35" t="str">
        <f t="shared" si="628"/>
        <v>CH</v>
      </c>
      <c r="V1800" s="35">
        <f t="shared" si="629"/>
        <v>0</v>
      </c>
      <c r="W1800" s="35">
        <f t="shared" si="630"/>
        <v>0</v>
      </c>
      <c r="X1800" s="35">
        <f t="shared" si="631"/>
        <v>0</v>
      </c>
      <c r="Y1800" s="29">
        <f t="shared" si="632"/>
        <v>0</v>
      </c>
      <c r="Z1800" s="101">
        <f t="shared" si="633"/>
        <v>0</v>
      </c>
      <c r="AA1800" s="101">
        <f t="shared" si="634"/>
        <v>0</v>
      </c>
      <c r="AC1800" s="9" t="str">
        <f t="shared" si="635"/>
        <v/>
      </c>
      <c r="AD1800" s="10" t="str">
        <f t="shared" si="636"/>
        <v/>
      </c>
      <c r="AE1800" s="58" t="str">
        <f t="shared" si="637"/>
        <v/>
      </c>
      <c r="AF1800" s="59" t="str">
        <f t="shared" si="638"/>
        <v/>
      </c>
      <c r="AG1800" s="60" t="str">
        <f t="shared" si="639"/>
        <v/>
      </c>
      <c r="AH1800" s="39" t="str">
        <f t="shared" si="640"/>
        <v/>
      </c>
    </row>
    <row r="1801" spans="13:34" ht="57.9" thickBot="1" x14ac:dyDescent="0.6">
      <c r="M1801" s="15" t="str">
        <f t="shared" si="620"/>
        <v/>
      </c>
      <c r="N1801" s="200" t="str">
        <f t="shared" si="621"/>
        <v>VIDE</v>
      </c>
      <c r="O1801" s="21">
        <f t="shared" si="622"/>
        <v>0</v>
      </c>
      <c r="P1801" s="21">
        <f t="shared" si="623"/>
        <v>0</v>
      </c>
      <c r="Q1801" s="21">
        <f t="shared" si="624"/>
        <v>0</v>
      </c>
      <c r="R1801" s="21">
        <f t="shared" si="625"/>
        <v>0</v>
      </c>
      <c r="S1801" s="21">
        <f t="shared" si="626"/>
        <v>0</v>
      </c>
      <c r="T1801" s="92" t="str">
        <f t="shared" si="627"/>
        <v>VIDE</v>
      </c>
      <c r="U1801" s="35" t="str">
        <f t="shared" si="628"/>
        <v>CH</v>
      </c>
      <c r="V1801" s="35">
        <f t="shared" si="629"/>
        <v>0</v>
      </c>
      <c r="W1801" s="35">
        <f t="shared" si="630"/>
        <v>0</v>
      </c>
      <c r="X1801" s="35">
        <f t="shared" si="631"/>
        <v>0</v>
      </c>
      <c r="Y1801" s="29">
        <f t="shared" si="632"/>
        <v>0</v>
      </c>
      <c r="Z1801" s="101">
        <f t="shared" si="633"/>
        <v>0</v>
      </c>
      <c r="AA1801" s="101">
        <f t="shared" si="634"/>
        <v>0</v>
      </c>
      <c r="AC1801" s="9" t="str">
        <f t="shared" si="635"/>
        <v/>
      </c>
      <c r="AD1801" s="10" t="str">
        <f t="shared" si="636"/>
        <v/>
      </c>
      <c r="AE1801" s="58" t="str">
        <f t="shared" si="637"/>
        <v/>
      </c>
      <c r="AF1801" s="59" t="str">
        <f t="shared" si="638"/>
        <v/>
      </c>
      <c r="AG1801" s="60" t="str">
        <f t="shared" si="639"/>
        <v/>
      </c>
      <c r="AH1801" s="39" t="str">
        <f t="shared" si="640"/>
        <v/>
      </c>
    </row>
    <row r="1802" spans="13:34" ht="57.9" thickBot="1" x14ac:dyDescent="0.6">
      <c r="M1802" s="15" t="str">
        <f t="shared" si="620"/>
        <v/>
      </c>
      <c r="N1802" s="200" t="str">
        <f t="shared" si="621"/>
        <v>VIDE</v>
      </c>
      <c r="O1802" s="21">
        <f t="shared" si="622"/>
        <v>0</v>
      </c>
      <c r="P1802" s="21">
        <f t="shared" si="623"/>
        <v>0</v>
      </c>
      <c r="Q1802" s="21">
        <f t="shared" si="624"/>
        <v>0</v>
      </c>
      <c r="R1802" s="21">
        <f t="shared" si="625"/>
        <v>0</v>
      </c>
      <c r="S1802" s="21">
        <f t="shared" si="626"/>
        <v>0</v>
      </c>
      <c r="T1802" s="92" t="str">
        <f t="shared" si="627"/>
        <v>VIDE</v>
      </c>
      <c r="U1802" s="35" t="str">
        <f t="shared" si="628"/>
        <v>CH</v>
      </c>
      <c r="V1802" s="35">
        <f t="shared" si="629"/>
        <v>0</v>
      </c>
      <c r="W1802" s="35">
        <f t="shared" si="630"/>
        <v>0</v>
      </c>
      <c r="X1802" s="35">
        <f t="shared" si="631"/>
        <v>0</v>
      </c>
      <c r="Y1802" s="29">
        <f t="shared" si="632"/>
        <v>0</v>
      </c>
      <c r="Z1802" s="101">
        <f t="shared" si="633"/>
        <v>0</v>
      </c>
      <c r="AA1802" s="101">
        <f t="shared" si="634"/>
        <v>0</v>
      </c>
      <c r="AC1802" s="9" t="str">
        <f t="shared" si="635"/>
        <v/>
      </c>
      <c r="AD1802" s="10" t="str">
        <f t="shared" si="636"/>
        <v/>
      </c>
      <c r="AE1802" s="58" t="str">
        <f t="shared" si="637"/>
        <v/>
      </c>
      <c r="AF1802" s="59" t="str">
        <f t="shared" si="638"/>
        <v/>
      </c>
      <c r="AG1802" s="60" t="str">
        <f t="shared" si="639"/>
        <v/>
      </c>
      <c r="AH1802" s="39" t="str">
        <f t="shared" si="640"/>
        <v/>
      </c>
    </row>
    <row r="1803" spans="13:34" ht="57.9" thickBot="1" x14ac:dyDescent="0.6">
      <c r="M1803" s="15" t="str">
        <f t="shared" si="620"/>
        <v/>
      </c>
      <c r="N1803" s="200" t="str">
        <f t="shared" si="621"/>
        <v>VIDE</v>
      </c>
      <c r="O1803" s="21">
        <f t="shared" si="622"/>
        <v>0</v>
      </c>
      <c r="P1803" s="21">
        <f t="shared" si="623"/>
        <v>0</v>
      </c>
      <c r="Q1803" s="21">
        <f t="shared" si="624"/>
        <v>0</v>
      </c>
      <c r="R1803" s="21">
        <f t="shared" si="625"/>
        <v>0</v>
      </c>
      <c r="S1803" s="21">
        <f t="shared" si="626"/>
        <v>0</v>
      </c>
      <c r="T1803" s="92" t="str">
        <f t="shared" si="627"/>
        <v>VIDE</v>
      </c>
      <c r="U1803" s="35" t="str">
        <f t="shared" si="628"/>
        <v>CH</v>
      </c>
      <c r="V1803" s="35">
        <f t="shared" si="629"/>
        <v>0</v>
      </c>
      <c r="W1803" s="35">
        <f t="shared" si="630"/>
        <v>0</v>
      </c>
      <c r="X1803" s="35">
        <f t="shared" si="631"/>
        <v>0</v>
      </c>
      <c r="Y1803" s="29">
        <f t="shared" si="632"/>
        <v>0</v>
      </c>
      <c r="Z1803" s="101">
        <f t="shared" si="633"/>
        <v>0</v>
      </c>
      <c r="AA1803" s="101">
        <f t="shared" si="634"/>
        <v>0</v>
      </c>
      <c r="AC1803" s="9" t="str">
        <f t="shared" si="635"/>
        <v/>
      </c>
      <c r="AD1803" s="10" t="str">
        <f t="shared" si="636"/>
        <v/>
      </c>
      <c r="AE1803" s="58" t="str">
        <f t="shared" si="637"/>
        <v/>
      </c>
      <c r="AF1803" s="59" t="str">
        <f t="shared" si="638"/>
        <v/>
      </c>
      <c r="AG1803" s="60" t="str">
        <f t="shared" si="639"/>
        <v/>
      </c>
      <c r="AH1803" s="39" t="str">
        <f t="shared" si="640"/>
        <v/>
      </c>
    </row>
    <row r="1804" spans="13:34" ht="57.9" thickBot="1" x14ac:dyDescent="0.6">
      <c r="M1804" s="15" t="str">
        <f t="shared" si="620"/>
        <v/>
      </c>
      <c r="N1804" s="200" t="str">
        <f t="shared" si="621"/>
        <v>VIDE</v>
      </c>
      <c r="O1804" s="21">
        <f t="shared" si="622"/>
        <v>0</v>
      </c>
      <c r="P1804" s="21">
        <f t="shared" si="623"/>
        <v>0</v>
      </c>
      <c r="Q1804" s="21">
        <f t="shared" si="624"/>
        <v>0</v>
      </c>
      <c r="R1804" s="21">
        <f t="shared" si="625"/>
        <v>0</v>
      </c>
      <c r="S1804" s="21">
        <f t="shared" si="626"/>
        <v>0</v>
      </c>
      <c r="T1804" s="92" t="str">
        <f t="shared" si="627"/>
        <v>VIDE</v>
      </c>
      <c r="U1804" s="35" t="str">
        <f t="shared" si="628"/>
        <v>CH</v>
      </c>
      <c r="V1804" s="35">
        <f t="shared" si="629"/>
        <v>0</v>
      </c>
      <c r="W1804" s="35">
        <f t="shared" si="630"/>
        <v>0</v>
      </c>
      <c r="X1804" s="35">
        <f t="shared" si="631"/>
        <v>0</v>
      </c>
      <c r="Y1804" s="29">
        <f t="shared" si="632"/>
        <v>0</v>
      </c>
      <c r="Z1804" s="101">
        <f t="shared" si="633"/>
        <v>0</v>
      </c>
      <c r="AA1804" s="101">
        <f t="shared" si="634"/>
        <v>0</v>
      </c>
      <c r="AC1804" s="9" t="str">
        <f t="shared" si="635"/>
        <v/>
      </c>
      <c r="AD1804" s="10" t="str">
        <f t="shared" si="636"/>
        <v/>
      </c>
      <c r="AE1804" s="58" t="str">
        <f t="shared" si="637"/>
        <v/>
      </c>
      <c r="AF1804" s="59" t="str">
        <f t="shared" si="638"/>
        <v/>
      </c>
      <c r="AG1804" s="60" t="str">
        <f t="shared" si="639"/>
        <v/>
      </c>
      <c r="AH1804" s="39" t="str">
        <f t="shared" si="640"/>
        <v/>
      </c>
    </row>
    <row r="1805" spans="13:34" ht="57.9" thickBot="1" x14ac:dyDescent="0.6">
      <c r="M1805" s="15" t="str">
        <f t="shared" si="620"/>
        <v/>
      </c>
      <c r="N1805" s="200" t="str">
        <f t="shared" si="621"/>
        <v>VIDE</v>
      </c>
      <c r="O1805" s="21">
        <f t="shared" si="622"/>
        <v>0</v>
      </c>
      <c r="P1805" s="21">
        <f t="shared" si="623"/>
        <v>0</v>
      </c>
      <c r="Q1805" s="21">
        <f t="shared" si="624"/>
        <v>0</v>
      </c>
      <c r="R1805" s="21">
        <f t="shared" si="625"/>
        <v>0</v>
      </c>
      <c r="S1805" s="21">
        <f t="shared" si="626"/>
        <v>0</v>
      </c>
      <c r="T1805" s="92" t="str">
        <f t="shared" si="627"/>
        <v>VIDE</v>
      </c>
      <c r="U1805" s="35" t="str">
        <f t="shared" si="628"/>
        <v>CH</v>
      </c>
      <c r="V1805" s="35">
        <f t="shared" si="629"/>
        <v>0</v>
      </c>
      <c r="W1805" s="35">
        <f t="shared" si="630"/>
        <v>0</v>
      </c>
      <c r="X1805" s="35">
        <f t="shared" si="631"/>
        <v>0</v>
      </c>
      <c r="Y1805" s="29">
        <f t="shared" si="632"/>
        <v>0</v>
      </c>
      <c r="Z1805" s="101">
        <f t="shared" si="633"/>
        <v>0</v>
      </c>
      <c r="AA1805" s="101">
        <f t="shared" si="634"/>
        <v>0</v>
      </c>
      <c r="AC1805" s="9" t="str">
        <f t="shared" si="635"/>
        <v/>
      </c>
      <c r="AD1805" s="10" t="str">
        <f t="shared" si="636"/>
        <v/>
      </c>
      <c r="AE1805" s="58" t="str">
        <f t="shared" si="637"/>
        <v/>
      </c>
      <c r="AF1805" s="59" t="str">
        <f t="shared" si="638"/>
        <v/>
      </c>
      <c r="AG1805" s="60" t="str">
        <f t="shared" si="639"/>
        <v/>
      </c>
      <c r="AH1805" s="39" t="str">
        <f t="shared" si="640"/>
        <v/>
      </c>
    </row>
    <row r="1806" spans="13:34" ht="57.9" thickBot="1" x14ac:dyDescent="0.6">
      <c r="M1806" s="15" t="str">
        <f t="shared" si="620"/>
        <v/>
      </c>
      <c r="N1806" s="200" t="str">
        <f t="shared" si="621"/>
        <v>VIDE</v>
      </c>
      <c r="O1806" s="21">
        <f t="shared" si="622"/>
        <v>0</v>
      </c>
      <c r="P1806" s="21">
        <f t="shared" si="623"/>
        <v>0</v>
      </c>
      <c r="Q1806" s="21">
        <f t="shared" si="624"/>
        <v>0</v>
      </c>
      <c r="R1806" s="21">
        <f t="shared" si="625"/>
        <v>0</v>
      </c>
      <c r="S1806" s="21">
        <f t="shared" si="626"/>
        <v>0</v>
      </c>
      <c r="T1806" s="92" t="str">
        <f t="shared" si="627"/>
        <v>VIDE</v>
      </c>
      <c r="U1806" s="35" t="str">
        <f t="shared" si="628"/>
        <v>CH</v>
      </c>
      <c r="V1806" s="35">
        <f t="shared" si="629"/>
        <v>0</v>
      </c>
      <c r="W1806" s="35">
        <f t="shared" si="630"/>
        <v>0</v>
      </c>
      <c r="X1806" s="35">
        <f t="shared" si="631"/>
        <v>0</v>
      </c>
      <c r="Y1806" s="29">
        <f t="shared" si="632"/>
        <v>0</v>
      </c>
      <c r="Z1806" s="101">
        <f t="shared" si="633"/>
        <v>0</v>
      </c>
      <c r="AA1806" s="101">
        <f t="shared" si="634"/>
        <v>0</v>
      </c>
      <c r="AC1806" s="9" t="str">
        <f t="shared" si="635"/>
        <v/>
      </c>
      <c r="AD1806" s="10" t="str">
        <f t="shared" si="636"/>
        <v/>
      </c>
      <c r="AE1806" s="58" t="str">
        <f t="shared" si="637"/>
        <v/>
      </c>
      <c r="AF1806" s="59" t="str">
        <f t="shared" si="638"/>
        <v/>
      </c>
      <c r="AG1806" s="60" t="str">
        <f t="shared" si="639"/>
        <v/>
      </c>
      <c r="AH1806" s="39" t="str">
        <f t="shared" si="640"/>
        <v/>
      </c>
    </row>
    <row r="1807" spans="13:34" ht="57.9" thickBot="1" x14ac:dyDescent="0.6">
      <c r="M1807" s="15" t="str">
        <f t="shared" si="620"/>
        <v/>
      </c>
      <c r="N1807" s="200" t="str">
        <f t="shared" si="621"/>
        <v>VIDE</v>
      </c>
      <c r="O1807" s="21">
        <f t="shared" si="622"/>
        <v>0</v>
      </c>
      <c r="P1807" s="21">
        <f t="shared" si="623"/>
        <v>0</v>
      </c>
      <c r="Q1807" s="21">
        <f t="shared" si="624"/>
        <v>0</v>
      </c>
      <c r="R1807" s="21">
        <f t="shared" si="625"/>
        <v>0</v>
      </c>
      <c r="S1807" s="21">
        <f t="shared" si="626"/>
        <v>0</v>
      </c>
      <c r="T1807" s="92" t="str">
        <f t="shared" si="627"/>
        <v>VIDE</v>
      </c>
      <c r="U1807" s="35" t="str">
        <f t="shared" si="628"/>
        <v>CH</v>
      </c>
      <c r="V1807" s="35">
        <f t="shared" si="629"/>
        <v>0</v>
      </c>
      <c r="W1807" s="35">
        <f t="shared" si="630"/>
        <v>0</v>
      </c>
      <c r="X1807" s="35">
        <f t="shared" si="631"/>
        <v>0</v>
      </c>
      <c r="Y1807" s="29">
        <f t="shared" si="632"/>
        <v>0</v>
      </c>
      <c r="Z1807" s="101">
        <f t="shared" si="633"/>
        <v>0</v>
      </c>
      <c r="AA1807" s="101">
        <f t="shared" si="634"/>
        <v>0</v>
      </c>
      <c r="AC1807" s="9" t="str">
        <f t="shared" si="635"/>
        <v/>
      </c>
      <c r="AD1807" s="10" t="str">
        <f t="shared" si="636"/>
        <v/>
      </c>
      <c r="AE1807" s="58" t="str">
        <f t="shared" si="637"/>
        <v/>
      </c>
      <c r="AF1807" s="59" t="str">
        <f t="shared" si="638"/>
        <v/>
      </c>
      <c r="AG1807" s="60" t="str">
        <f t="shared" si="639"/>
        <v/>
      </c>
      <c r="AH1807" s="39" t="str">
        <f t="shared" si="640"/>
        <v/>
      </c>
    </row>
    <row r="1808" spans="13:34" ht="57.9" thickBot="1" x14ac:dyDescent="0.6">
      <c r="M1808" s="15" t="str">
        <f t="shared" si="620"/>
        <v/>
      </c>
      <c r="N1808" s="200" t="str">
        <f t="shared" si="621"/>
        <v>VIDE</v>
      </c>
      <c r="O1808" s="21">
        <f t="shared" si="622"/>
        <v>0</v>
      </c>
      <c r="P1808" s="21">
        <f t="shared" si="623"/>
        <v>0</v>
      </c>
      <c r="Q1808" s="21">
        <f t="shared" si="624"/>
        <v>0</v>
      </c>
      <c r="R1808" s="21">
        <f t="shared" si="625"/>
        <v>0</v>
      </c>
      <c r="S1808" s="21">
        <f t="shared" si="626"/>
        <v>0</v>
      </c>
      <c r="T1808" s="92" t="str">
        <f t="shared" si="627"/>
        <v>VIDE</v>
      </c>
      <c r="U1808" s="35" t="str">
        <f t="shared" si="628"/>
        <v>CH</v>
      </c>
      <c r="V1808" s="35">
        <f t="shared" si="629"/>
        <v>0</v>
      </c>
      <c r="W1808" s="35">
        <f t="shared" si="630"/>
        <v>0</v>
      </c>
      <c r="X1808" s="35">
        <f t="shared" si="631"/>
        <v>0</v>
      </c>
      <c r="Y1808" s="29">
        <f t="shared" si="632"/>
        <v>0</v>
      </c>
      <c r="Z1808" s="101">
        <f t="shared" si="633"/>
        <v>0</v>
      </c>
      <c r="AA1808" s="101">
        <f t="shared" si="634"/>
        <v>0</v>
      </c>
      <c r="AC1808" s="9" t="str">
        <f t="shared" si="635"/>
        <v/>
      </c>
      <c r="AD1808" s="10" t="str">
        <f t="shared" si="636"/>
        <v/>
      </c>
      <c r="AE1808" s="58" t="str">
        <f t="shared" si="637"/>
        <v/>
      </c>
      <c r="AF1808" s="59" t="str">
        <f t="shared" si="638"/>
        <v/>
      </c>
      <c r="AG1808" s="60" t="str">
        <f t="shared" si="639"/>
        <v/>
      </c>
      <c r="AH1808" s="39" t="str">
        <f t="shared" si="640"/>
        <v/>
      </c>
    </row>
    <row r="1809" spans="13:34" ht="57.9" thickBot="1" x14ac:dyDescent="0.6">
      <c r="M1809" s="15" t="str">
        <f t="shared" si="620"/>
        <v/>
      </c>
      <c r="N1809" s="200" t="str">
        <f t="shared" si="621"/>
        <v>VIDE</v>
      </c>
      <c r="O1809" s="21">
        <f t="shared" si="622"/>
        <v>0</v>
      </c>
      <c r="P1809" s="21">
        <f t="shared" si="623"/>
        <v>0</v>
      </c>
      <c r="Q1809" s="21">
        <f t="shared" si="624"/>
        <v>0</v>
      </c>
      <c r="R1809" s="21">
        <f t="shared" si="625"/>
        <v>0</v>
      </c>
      <c r="S1809" s="21">
        <f t="shared" si="626"/>
        <v>0</v>
      </c>
      <c r="T1809" s="92" t="str">
        <f t="shared" si="627"/>
        <v>VIDE</v>
      </c>
      <c r="U1809" s="35" t="str">
        <f t="shared" si="628"/>
        <v>CH</v>
      </c>
      <c r="V1809" s="35">
        <f t="shared" si="629"/>
        <v>0</v>
      </c>
      <c r="W1809" s="35">
        <f t="shared" si="630"/>
        <v>0</v>
      </c>
      <c r="X1809" s="35">
        <f t="shared" si="631"/>
        <v>0</v>
      </c>
      <c r="Y1809" s="29">
        <f t="shared" si="632"/>
        <v>0</v>
      </c>
      <c r="Z1809" s="101">
        <f t="shared" si="633"/>
        <v>0</v>
      </c>
      <c r="AA1809" s="101">
        <f t="shared" si="634"/>
        <v>0</v>
      </c>
      <c r="AC1809" s="9" t="str">
        <f t="shared" si="635"/>
        <v/>
      </c>
      <c r="AD1809" s="10" t="str">
        <f t="shared" si="636"/>
        <v/>
      </c>
      <c r="AE1809" s="58" t="str">
        <f t="shared" si="637"/>
        <v/>
      </c>
      <c r="AF1809" s="59" t="str">
        <f t="shared" si="638"/>
        <v/>
      </c>
      <c r="AG1809" s="60" t="str">
        <f t="shared" si="639"/>
        <v/>
      </c>
      <c r="AH1809" s="39" t="str">
        <f t="shared" si="640"/>
        <v/>
      </c>
    </row>
    <row r="1810" spans="13:34" ht="57.9" thickBot="1" x14ac:dyDescent="0.6">
      <c r="M1810" s="15" t="str">
        <f t="shared" si="620"/>
        <v/>
      </c>
      <c r="N1810" s="200" t="str">
        <f t="shared" si="621"/>
        <v>VIDE</v>
      </c>
      <c r="O1810" s="21">
        <f t="shared" si="622"/>
        <v>0</v>
      </c>
      <c r="P1810" s="21">
        <f t="shared" si="623"/>
        <v>0</v>
      </c>
      <c r="Q1810" s="21">
        <f t="shared" si="624"/>
        <v>0</v>
      </c>
      <c r="R1810" s="21">
        <f t="shared" si="625"/>
        <v>0</v>
      </c>
      <c r="S1810" s="21">
        <f t="shared" si="626"/>
        <v>0</v>
      </c>
      <c r="T1810" s="92" t="str">
        <f t="shared" si="627"/>
        <v>VIDE</v>
      </c>
      <c r="U1810" s="35" t="str">
        <f t="shared" si="628"/>
        <v>CH</v>
      </c>
      <c r="V1810" s="35">
        <f t="shared" si="629"/>
        <v>0</v>
      </c>
      <c r="W1810" s="35">
        <f t="shared" si="630"/>
        <v>0</v>
      </c>
      <c r="X1810" s="35">
        <f t="shared" si="631"/>
        <v>0</v>
      </c>
      <c r="Y1810" s="29">
        <f t="shared" si="632"/>
        <v>0</v>
      </c>
      <c r="Z1810" s="101">
        <f t="shared" si="633"/>
        <v>0</v>
      </c>
      <c r="AA1810" s="101">
        <f t="shared" si="634"/>
        <v>0</v>
      </c>
      <c r="AC1810" s="9" t="str">
        <f t="shared" si="635"/>
        <v/>
      </c>
      <c r="AD1810" s="10" t="str">
        <f t="shared" si="636"/>
        <v/>
      </c>
      <c r="AE1810" s="58" t="str">
        <f t="shared" si="637"/>
        <v/>
      </c>
      <c r="AF1810" s="59" t="str">
        <f t="shared" si="638"/>
        <v/>
      </c>
      <c r="AG1810" s="60" t="str">
        <f t="shared" si="639"/>
        <v/>
      </c>
      <c r="AH1810" s="39" t="str">
        <f t="shared" si="640"/>
        <v/>
      </c>
    </row>
    <row r="1811" spans="13:34" ht="57.9" thickBot="1" x14ac:dyDescent="0.6">
      <c r="M1811" s="15" t="str">
        <f t="shared" si="620"/>
        <v/>
      </c>
      <c r="N1811" s="200" t="str">
        <f t="shared" si="621"/>
        <v>VIDE</v>
      </c>
      <c r="O1811" s="21">
        <f t="shared" si="622"/>
        <v>0</v>
      </c>
      <c r="P1811" s="21">
        <f t="shared" si="623"/>
        <v>0</v>
      </c>
      <c r="Q1811" s="21">
        <f t="shared" si="624"/>
        <v>0</v>
      </c>
      <c r="R1811" s="21">
        <f t="shared" si="625"/>
        <v>0</v>
      </c>
      <c r="S1811" s="21">
        <f t="shared" si="626"/>
        <v>0</v>
      </c>
      <c r="T1811" s="92" t="str">
        <f t="shared" si="627"/>
        <v>VIDE</v>
      </c>
      <c r="U1811" s="35" t="str">
        <f t="shared" si="628"/>
        <v>CH</v>
      </c>
      <c r="V1811" s="35">
        <f t="shared" si="629"/>
        <v>0</v>
      </c>
      <c r="W1811" s="35">
        <f t="shared" si="630"/>
        <v>0</v>
      </c>
      <c r="X1811" s="35">
        <f t="shared" si="631"/>
        <v>0</v>
      </c>
      <c r="Y1811" s="29">
        <f t="shared" si="632"/>
        <v>0</v>
      </c>
      <c r="Z1811" s="101">
        <f t="shared" si="633"/>
        <v>0</v>
      </c>
      <c r="AA1811" s="101">
        <f t="shared" si="634"/>
        <v>0</v>
      </c>
      <c r="AC1811" s="9" t="str">
        <f t="shared" si="635"/>
        <v/>
      </c>
      <c r="AD1811" s="10" t="str">
        <f t="shared" si="636"/>
        <v/>
      </c>
      <c r="AE1811" s="58" t="str">
        <f t="shared" si="637"/>
        <v/>
      </c>
      <c r="AF1811" s="59" t="str">
        <f t="shared" si="638"/>
        <v/>
      </c>
      <c r="AG1811" s="60" t="str">
        <f t="shared" si="639"/>
        <v/>
      </c>
      <c r="AH1811" s="39" t="str">
        <f t="shared" si="640"/>
        <v/>
      </c>
    </row>
    <row r="1812" spans="13:34" ht="57.9" thickBot="1" x14ac:dyDescent="0.6">
      <c r="M1812" s="15" t="str">
        <f t="shared" si="620"/>
        <v/>
      </c>
      <c r="N1812" s="200" t="str">
        <f t="shared" si="621"/>
        <v>VIDE</v>
      </c>
      <c r="O1812" s="21">
        <f t="shared" si="622"/>
        <v>0</v>
      </c>
      <c r="P1812" s="21">
        <f t="shared" si="623"/>
        <v>0</v>
      </c>
      <c r="Q1812" s="21">
        <f t="shared" si="624"/>
        <v>0</v>
      </c>
      <c r="R1812" s="21">
        <f t="shared" si="625"/>
        <v>0</v>
      </c>
      <c r="S1812" s="21">
        <f t="shared" si="626"/>
        <v>0</v>
      </c>
      <c r="T1812" s="92" t="str">
        <f t="shared" si="627"/>
        <v>VIDE</v>
      </c>
      <c r="U1812" s="35" t="str">
        <f t="shared" si="628"/>
        <v>CH</v>
      </c>
      <c r="V1812" s="35">
        <f t="shared" si="629"/>
        <v>0</v>
      </c>
      <c r="W1812" s="35">
        <f t="shared" si="630"/>
        <v>0</v>
      </c>
      <c r="X1812" s="35">
        <f t="shared" si="631"/>
        <v>0</v>
      </c>
      <c r="Y1812" s="29">
        <f t="shared" si="632"/>
        <v>0</v>
      </c>
      <c r="Z1812" s="101">
        <f t="shared" si="633"/>
        <v>0</v>
      </c>
      <c r="AA1812" s="101">
        <f t="shared" si="634"/>
        <v>0</v>
      </c>
      <c r="AC1812" s="9" t="str">
        <f t="shared" si="635"/>
        <v/>
      </c>
      <c r="AD1812" s="10" t="str">
        <f t="shared" si="636"/>
        <v/>
      </c>
      <c r="AE1812" s="58" t="str">
        <f t="shared" si="637"/>
        <v/>
      </c>
      <c r="AF1812" s="59" t="str">
        <f t="shared" si="638"/>
        <v/>
      </c>
      <c r="AG1812" s="60" t="str">
        <f t="shared" si="639"/>
        <v/>
      </c>
      <c r="AH1812" s="39" t="str">
        <f t="shared" si="640"/>
        <v/>
      </c>
    </row>
    <row r="1813" spans="13:34" ht="57.9" thickBot="1" x14ac:dyDescent="0.6">
      <c r="M1813" s="15" t="str">
        <f t="shared" si="620"/>
        <v/>
      </c>
      <c r="N1813" s="200" t="str">
        <f t="shared" si="621"/>
        <v>VIDE</v>
      </c>
      <c r="O1813" s="21">
        <f t="shared" si="622"/>
        <v>0</v>
      </c>
      <c r="P1813" s="21">
        <f t="shared" si="623"/>
        <v>0</v>
      </c>
      <c r="Q1813" s="21">
        <f t="shared" si="624"/>
        <v>0</v>
      </c>
      <c r="R1813" s="21">
        <f t="shared" si="625"/>
        <v>0</v>
      </c>
      <c r="S1813" s="21">
        <f t="shared" si="626"/>
        <v>0</v>
      </c>
      <c r="T1813" s="92" t="str">
        <f t="shared" si="627"/>
        <v>VIDE</v>
      </c>
      <c r="U1813" s="35" t="str">
        <f t="shared" si="628"/>
        <v>CH</v>
      </c>
      <c r="V1813" s="35">
        <f t="shared" si="629"/>
        <v>0</v>
      </c>
      <c r="W1813" s="35">
        <f t="shared" si="630"/>
        <v>0</v>
      </c>
      <c r="X1813" s="35">
        <f t="shared" si="631"/>
        <v>0</v>
      </c>
      <c r="Y1813" s="29">
        <f t="shared" si="632"/>
        <v>0</v>
      </c>
      <c r="Z1813" s="101">
        <f t="shared" si="633"/>
        <v>0</v>
      </c>
      <c r="AA1813" s="101">
        <f t="shared" si="634"/>
        <v>0</v>
      </c>
      <c r="AC1813" s="9" t="str">
        <f t="shared" si="635"/>
        <v/>
      </c>
      <c r="AD1813" s="10" t="str">
        <f t="shared" si="636"/>
        <v/>
      </c>
      <c r="AE1813" s="58" t="str">
        <f t="shared" si="637"/>
        <v/>
      </c>
      <c r="AF1813" s="59" t="str">
        <f t="shared" si="638"/>
        <v/>
      </c>
      <c r="AG1813" s="60" t="str">
        <f t="shared" si="639"/>
        <v/>
      </c>
      <c r="AH1813" s="39" t="str">
        <f t="shared" si="640"/>
        <v/>
      </c>
    </row>
    <row r="1814" spans="13:34" ht="57.9" thickBot="1" x14ac:dyDescent="0.6">
      <c r="M1814" s="15" t="str">
        <f t="shared" si="620"/>
        <v/>
      </c>
      <c r="N1814" s="200" t="str">
        <f t="shared" si="621"/>
        <v>VIDE</v>
      </c>
      <c r="O1814" s="21">
        <f t="shared" si="622"/>
        <v>0</v>
      </c>
      <c r="P1814" s="21">
        <f t="shared" si="623"/>
        <v>0</v>
      </c>
      <c r="Q1814" s="21">
        <f t="shared" si="624"/>
        <v>0</v>
      </c>
      <c r="R1814" s="21">
        <f t="shared" si="625"/>
        <v>0</v>
      </c>
      <c r="S1814" s="21">
        <f t="shared" si="626"/>
        <v>0</v>
      </c>
      <c r="T1814" s="92" t="str">
        <f t="shared" si="627"/>
        <v>VIDE</v>
      </c>
      <c r="U1814" s="35" t="str">
        <f t="shared" si="628"/>
        <v>CH</v>
      </c>
      <c r="V1814" s="35">
        <f t="shared" si="629"/>
        <v>0</v>
      </c>
      <c r="W1814" s="35">
        <f t="shared" si="630"/>
        <v>0</v>
      </c>
      <c r="X1814" s="35">
        <f t="shared" si="631"/>
        <v>0</v>
      </c>
      <c r="Y1814" s="29">
        <f t="shared" si="632"/>
        <v>0</v>
      </c>
      <c r="Z1814" s="101">
        <f t="shared" si="633"/>
        <v>0</v>
      </c>
      <c r="AA1814" s="101">
        <f t="shared" si="634"/>
        <v>0</v>
      </c>
      <c r="AC1814" s="9" t="str">
        <f t="shared" si="635"/>
        <v/>
      </c>
      <c r="AD1814" s="10" t="str">
        <f t="shared" si="636"/>
        <v/>
      </c>
      <c r="AE1814" s="58" t="str">
        <f t="shared" si="637"/>
        <v/>
      </c>
      <c r="AF1814" s="59" t="str">
        <f t="shared" si="638"/>
        <v/>
      </c>
      <c r="AG1814" s="60" t="str">
        <f t="shared" si="639"/>
        <v/>
      </c>
      <c r="AH1814" s="39" t="str">
        <f t="shared" si="640"/>
        <v/>
      </c>
    </row>
    <row r="1815" spans="13:34" ht="57.9" thickBot="1" x14ac:dyDescent="0.6">
      <c r="M1815" s="15" t="str">
        <f t="shared" si="620"/>
        <v/>
      </c>
      <c r="N1815" s="200" t="str">
        <f t="shared" si="621"/>
        <v>VIDE</v>
      </c>
      <c r="O1815" s="21">
        <f t="shared" si="622"/>
        <v>0</v>
      </c>
      <c r="P1815" s="21">
        <f t="shared" si="623"/>
        <v>0</v>
      </c>
      <c r="Q1815" s="21">
        <f t="shared" si="624"/>
        <v>0</v>
      </c>
      <c r="R1815" s="21">
        <f t="shared" si="625"/>
        <v>0</v>
      </c>
      <c r="S1815" s="21">
        <f t="shared" si="626"/>
        <v>0</v>
      </c>
      <c r="T1815" s="92" t="str">
        <f t="shared" si="627"/>
        <v>VIDE</v>
      </c>
      <c r="U1815" s="35" t="str">
        <f t="shared" si="628"/>
        <v>CH</v>
      </c>
      <c r="V1815" s="35">
        <f t="shared" si="629"/>
        <v>0</v>
      </c>
      <c r="W1815" s="35">
        <f t="shared" si="630"/>
        <v>0</v>
      </c>
      <c r="X1815" s="35">
        <f t="shared" si="631"/>
        <v>0</v>
      </c>
      <c r="Y1815" s="29">
        <f t="shared" si="632"/>
        <v>0</v>
      </c>
      <c r="Z1815" s="101">
        <f t="shared" si="633"/>
        <v>0</v>
      </c>
      <c r="AA1815" s="101">
        <f t="shared" si="634"/>
        <v>0</v>
      </c>
      <c r="AC1815" s="9" t="str">
        <f t="shared" si="635"/>
        <v/>
      </c>
      <c r="AD1815" s="10" t="str">
        <f t="shared" si="636"/>
        <v/>
      </c>
      <c r="AE1815" s="58" t="str">
        <f t="shared" si="637"/>
        <v/>
      </c>
      <c r="AF1815" s="59" t="str">
        <f t="shared" si="638"/>
        <v/>
      </c>
      <c r="AG1815" s="60" t="str">
        <f t="shared" si="639"/>
        <v/>
      </c>
      <c r="AH1815" s="39" t="str">
        <f t="shared" si="640"/>
        <v/>
      </c>
    </row>
    <row r="1816" spans="13:34" ht="57.9" thickBot="1" x14ac:dyDescent="0.6">
      <c r="M1816" s="15" t="str">
        <f t="shared" si="620"/>
        <v/>
      </c>
      <c r="N1816" s="200" t="str">
        <f t="shared" si="621"/>
        <v>VIDE</v>
      </c>
      <c r="O1816" s="21">
        <f t="shared" si="622"/>
        <v>0</v>
      </c>
      <c r="P1816" s="21">
        <f t="shared" si="623"/>
        <v>0</v>
      </c>
      <c r="Q1816" s="21">
        <f t="shared" si="624"/>
        <v>0</v>
      </c>
      <c r="R1816" s="21">
        <f t="shared" si="625"/>
        <v>0</v>
      </c>
      <c r="S1816" s="21">
        <f t="shared" si="626"/>
        <v>0</v>
      </c>
      <c r="T1816" s="92" t="str">
        <f t="shared" si="627"/>
        <v>VIDE</v>
      </c>
      <c r="U1816" s="35" t="str">
        <f t="shared" si="628"/>
        <v>CH</v>
      </c>
      <c r="V1816" s="35">
        <f t="shared" si="629"/>
        <v>0</v>
      </c>
      <c r="W1816" s="35">
        <f t="shared" si="630"/>
        <v>0</v>
      </c>
      <c r="X1816" s="35">
        <f t="shared" si="631"/>
        <v>0</v>
      </c>
      <c r="Y1816" s="29">
        <f t="shared" si="632"/>
        <v>0</v>
      </c>
      <c r="Z1816" s="101">
        <f t="shared" si="633"/>
        <v>0</v>
      </c>
      <c r="AA1816" s="101">
        <f t="shared" si="634"/>
        <v>0</v>
      </c>
      <c r="AC1816" s="9" t="str">
        <f t="shared" si="635"/>
        <v/>
      </c>
      <c r="AD1816" s="10" t="str">
        <f t="shared" si="636"/>
        <v/>
      </c>
      <c r="AE1816" s="58" t="str">
        <f t="shared" si="637"/>
        <v/>
      </c>
      <c r="AF1816" s="59" t="str">
        <f t="shared" si="638"/>
        <v/>
      </c>
      <c r="AG1816" s="60" t="str">
        <f t="shared" si="639"/>
        <v/>
      </c>
      <c r="AH1816" s="39" t="str">
        <f t="shared" si="640"/>
        <v/>
      </c>
    </row>
    <row r="1817" spans="13:34" ht="57.9" thickBot="1" x14ac:dyDescent="0.6">
      <c r="M1817" s="15" t="str">
        <f t="shared" si="620"/>
        <v/>
      </c>
      <c r="N1817" s="200" t="str">
        <f t="shared" si="621"/>
        <v>VIDE</v>
      </c>
      <c r="O1817" s="21">
        <f t="shared" si="622"/>
        <v>0</v>
      </c>
      <c r="P1817" s="21">
        <f t="shared" si="623"/>
        <v>0</v>
      </c>
      <c r="Q1817" s="21">
        <f t="shared" si="624"/>
        <v>0</v>
      </c>
      <c r="R1817" s="21">
        <f t="shared" si="625"/>
        <v>0</v>
      </c>
      <c r="S1817" s="21">
        <f t="shared" si="626"/>
        <v>0</v>
      </c>
      <c r="T1817" s="92" t="str">
        <f t="shared" si="627"/>
        <v>VIDE</v>
      </c>
      <c r="U1817" s="35" t="str">
        <f t="shared" si="628"/>
        <v>CH</v>
      </c>
      <c r="V1817" s="35">
        <f t="shared" si="629"/>
        <v>0</v>
      </c>
      <c r="W1817" s="35">
        <f t="shared" si="630"/>
        <v>0</v>
      </c>
      <c r="X1817" s="35">
        <f t="shared" si="631"/>
        <v>0</v>
      </c>
      <c r="Y1817" s="29">
        <f t="shared" si="632"/>
        <v>0</v>
      </c>
      <c r="Z1817" s="101">
        <f t="shared" si="633"/>
        <v>0</v>
      </c>
      <c r="AA1817" s="101">
        <f t="shared" si="634"/>
        <v>0</v>
      </c>
      <c r="AC1817" s="9" t="str">
        <f t="shared" si="635"/>
        <v/>
      </c>
      <c r="AD1817" s="10" t="str">
        <f t="shared" si="636"/>
        <v/>
      </c>
      <c r="AE1817" s="58" t="str">
        <f t="shared" si="637"/>
        <v/>
      </c>
      <c r="AF1817" s="59" t="str">
        <f t="shared" si="638"/>
        <v/>
      </c>
      <c r="AG1817" s="60" t="str">
        <f t="shared" si="639"/>
        <v/>
      </c>
      <c r="AH1817" s="39" t="str">
        <f t="shared" si="640"/>
        <v/>
      </c>
    </row>
    <row r="1818" spans="13:34" ht="57.9" thickBot="1" x14ac:dyDescent="0.6">
      <c r="M1818" s="15" t="str">
        <f t="shared" si="620"/>
        <v/>
      </c>
      <c r="N1818" s="200" t="str">
        <f t="shared" si="621"/>
        <v>VIDE</v>
      </c>
      <c r="O1818" s="21">
        <f t="shared" si="622"/>
        <v>0</v>
      </c>
      <c r="P1818" s="21">
        <f t="shared" si="623"/>
        <v>0</v>
      </c>
      <c r="Q1818" s="21">
        <f t="shared" si="624"/>
        <v>0</v>
      </c>
      <c r="R1818" s="21">
        <f t="shared" si="625"/>
        <v>0</v>
      </c>
      <c r="S1818" s="21">
        <f t="shared" si="626"/>
        <v>0</v>
      </c>
      <c r="T1818" s="92" t="str">
        <f t="shared" si="627"/>
        <v>VIDE</v>
      </c>
      <c r="U1818" s="35" t="str">
        <f t="shared" si="628"/>
        <v>CH</v>
      </c>
      <c r="V1818" s="35">
        <f t="shared" si="629"/>
        <v>0</v>
      </c>
      <c r="W1818" s="35">
        <f t="shared" si="630"/>
        <v>0</v>
      </c>
      <c r="X1818" s="35">
        <f t="shared" si="631"/>
        <v>0</v>
      </c>
      <c r="Y1818" s="29">
        <f t="shared" si="632"/>
        <v>0</v>
      </c>
      <c r="Z1818" s="101">
        <f t="shared" si="633"/>
        <v>0</v>
      </c>
      <c r="AA1818" s="101">
        <f t="shared" si="634"/>
        <v>0</v>
      </c>
      <c r="AC1818" s="9" t="str">
        <f t="shared" si="635"/>
        <v/>
      </c>
      <c r="AD1818" s="10" t="str">
        <f t="shared" si="636"/>
        <v/>
      </c>
      <c r="AE1818" s="58" t="str">
        <f t="shared" si="637"/>
        <v/>
      </c>
      <c r="AF1818" s="59" t="str">
        <f t="shared" si="638"/>
        <v/>
      </c>
      <c r="AG1818" s="60" t="str">
        <f t="shared" si="639"/>
        <v/>
      </c>
      <c r="AH1818" s="39" t="str">
        <f t="shared" si="640"/>
        <v/>
      </c>
    </row>
    <row r="1819" spans="13:34" ht="57.9" thickBot="1" x14ac:dyDescent="0.6">
      <c r="M1819" s="15" t="str">
        <f t="shared" si="620"/>
        <v/>
      </c>
      <c r="N1819" s="200" t="str">
        <f t="shared" si="621"/>
        <v>VIDE</v>
      </c>
      <c r="O1819" s="21">
        <f t="shared" si="622"/>
        <v>0</v>
      </c>
      <c r="P1819" s="21">
        <f t="shared" si="623"/>
        <v>0</v>
      </c>
      <c r="Q1819" s="21">
        <f t="shared" si="624"/>
        <v>0</v>
      </c>
      <c r="R1819" s="21">
        <f t="shared" si="625"/>
        <v>0</v>
      </c>
      <c r="S1819" s="21">
        <f t="shared" si="626"/>
        <v>0</v>
      </c>
      <c r="T1819" s="92" t="str">
        <f t="shared" si="627"/>
        <v>VIDE</v>
      </c>
      <c r="U1819" s="35" t="str">
        <f t="shared" si="628"/>
        <v>CH</v>
      </c>
      <c r="V1819" s="35">
        <f t="shared" si="629"/>
        <v>0</v>
      </c>
      <c r="W1819" s="35">
        <f t="shared" si="630"/>
        <v>0</v>
      </c>
      <c r="X1819" s="35">
        <f t="shared" si="631"/>
        <v>0</v>
      </c>
      <c r="Y1819" s="29">
        <f t="shared" si="632"/>
        <v>0</v>
      </c>
      <c r="Z1819" s="101">
        <f t="shared" si="633"/>
        <v>0</v>
      </c>
      <c r="AA1819" s="101">
        <f t="shared" si="634"/>
        <v>0</v>
      </c>
      <c r="AC1819" s="9" t="str">
        <f t="shared" si="635"/>
        <v/>
      </c>
      <c r="AD1819" s="10" t="str">
        <f t="shared" si="636"/>
        <v/>
      </c>
      <c r="AE1819" s="58" t="str">
        <f t="shared" si="637"/>
        <v/>
      </c>
      <c r="AF1819" s="59" t="str">
        <f t="shared" si="638"/>
        <v/>
      </c>
      <c r="AG1819" s="60" t="str">
        <f t="shared" si="639"/>
        <v/>
      </c>
      <c r="AH1819" s="39" t="str">
        <f t="shared" si="640"/>
        <v/>
      </c>
    </row>
    <row r="1820" spans="13:34" ht="57.9" thickBot="1" x14ac:dyDescent="0.6">
      <c r="M1820" s="15" t="str">
        <f t="shared" si="620"/>
        <v/>
      </c>
      <c r="N1820" s="200" t="str">
        <f t="shared" si="621"/>
        <v>VIDE</v>
      </c>
      <c r="O1820" s="21">
        <f t="shared" si="622"/>
        <v>0</v>
      </c>
      <c r="P1820" s="21">
        <f t="shared" si="623"/>
        <v>0</v>
      </c>
      <c r="Q1820" s="21">
        <f t="shared" si="624"/>
        <v>0</v>
      </c>
      <c r="R1820" s="21">
        <f t="shared" si="625"/>
        <v>0</v>
      </c>
      <c r="S1820" s="21">
        <f t="shared" si="626"/>
        <v>0</v>
      </c>
      <c r="T1820" s="92" t="str">
        <f t="shared" si="627"/>
        <v>VIDE</v>
      </c>
      <c r="U1820" s="35" t="str">
        <f t="shared" si="628"/>
        <v>CH</v>
      </c>
      <c r="V1820" s="35">
        <f t="shared" si="629"/>
        <v>0</v>
      </c>
      <c r="W1820" s="35">
        <f t="shared" si="630"/>
        <v>0</v>
      </c>
      <c r="X1820" s="35">
        <f t="shared" si="631"/>
        <v>0</v>
      </c>
      <c r="Y1820" s="29">
        <f t="shared" si="632"/>
        <v>0</v>
      </c>
      <c r="Z1820" s="101">
        <f t="shared" si="633"/>
        <v>0</v>
      </c>
      <c r="AA1820" s="101">
        <f t="shared" si="634"/>
        <v>0</v>
      </c>
      <c r="AC1820" s="9" t="str">
        <f t="shared" si="635"/>
        <v/>
      </c>
      <c r="AD1820" s="10" t="str">
        <f t="shared" si="636"/>
        <v/>
      </c>
      <c r="AE1820" s="58" t="str">
        <f t="shared" si="637"/>
        <v/>
      </c>
      <c r="AF1820" s="59" t="str">
        <f t="shared" si="638"/>
        <v/>
      </c>
      <c r="AG1820" s="60" t="str">
        <f t="shared" si="639"/>
        <v/>
      </c>
      <c r="AH1820" s="39" t="str">
        <f t="shared" si="640"/>
        <v/>
      </c>
    </row>
    <row r="1821" spans="13:34" ht="57.9" thickBot="1" x14ac:dyDescent="0.6">
      <c r="M1821" s="15" t="str">
        <f t="shared" si="620"/>
        <v/>
      </c>
      <c r="N1821" s="200" t="str">
        <f t="shared" si="621"/>
        <v>VIDE</v>
      </c>
      <c r="O1821" s="21">
        <f t="shared" si="622"/>
        <v>0</v>
      </c>
      <c r="P1821" s="21">
        <f t="shared" si="623"/>
        <v>0</v>
      </c>
      <c r="Q1821" s="21">
        <f t="shared" si="624"/>
        <v>0</v>
      </c>
      <c r="R1821" s="21">
        <f t="shared" si="625"/>
        <v>0</v>
      </c>
      <c r="S1821" s="21">
        <f t="shared" si="626"/>
        <v>0</v>
      </c>
      <c r="T1821" s="92" t="str">
        <f t="shared" si="627"/>
        <v>VIDE</v>
      </c>
      <c r="U1821" s="35" t="str">
        <f t="shared" si="628"/>
        <v>CH</v>
      </c>
      <c r="V1821" s="35">
        <f t="shared" si="629"/>
        <v>0</v>
      </c>
      <c r="W1821" s="35">
        <f t="shared" si="630"/>
        <v>0</v>
      </c>
      <c r="X1821" s="35">
        <f t="shared" si="631"/>
        <v>0</v>
      </c>
      <c r="Y1821" s="29">
        <f t="shared" si="632"/>
        <v>0</v>
      </c>
      <c r="Z1821" s="101">
        <f t="shared" si="633"/>
        <v>0</v>
      </c>
      <c r="AA1821" s="101">
        <f t="shared" si="634"/>
        <v>0</v>
      </c>
      <c r="AC1821" s="9" t="str">
        <f t="shared" si="635"/>
        <v/>
      </c>
      <c r="AD1821" s="10" t="str">
        <f t="shared" si="636"/>
        <v/>
      </c>
      <c r="AE1821" s="58" t="str">
        <f t="shared" si="637"/>
        <v/>
      </c>
      <c r="AF1821" s="59" t="str">
        <f t="shared" si="638"/>
        <v/>
      </c>
      <c r="AG1821" s="60" t="str">
        <f t="shared" si="639"/>
        <v/>
      </c>
      <c r="AH1821" s="39" t="str">
        <f t="shared" si="640"/>
        <v/>
      </c>
    </row>
    <row r="1822" spans="13:34" ht="57.9" thickBot="1" x14ac:dyDescent="0.6">
      <c r="M1822" s="15" t="str">
        <f t="shared" si="620"/>
        <v/>
      </c>
      <c r="N1822" s="200" t="str">
        <f t="shared" si="621"/>
        <v>VIDE</v>
      </c>
      <c r="O1822" s="21">
        <f t="shared" si="622"/>
        <v>0</v>
      </c>
      <c r="P1822" s="21">
        <f t="shared" si="623"/>
        <v>0</v>
      </c>
      <c r="Q1822" s="21">
        <f t="shared" si="624"/>
        <v>0</v>
      </c>
      <c r="R1822" s="21">
        <f t="shared" si="625"/>
        <v>0</v>
      </c>
      <c r="S1822" s="21">
        <f t="shared" si="626"/>
        <v>0</v>
      </c>
      <c r="T1822" s="92" t="str">
        <f t="shared" si="627"/>
        <v>VIDE</v>
      </c>
      <c r="U1822" s="35" t="str">
        <f t="shared" si="628"/>
        <v>CH</v>
      </c>
      <c r="V1822" s="35">
        <f t="shared" si="629"/>
        <v>0</v>
      </c>
      <c r="W1822" s="35">
        <f t="shared" si="630"/>
        <v>0</v>
      </c>
      <c r="X1822" s="35">
        <f t="shared" si="631"/>
        <v>0</v>
      </c>
      <c r="Y1822" s="29">
        <f t="shared" si="632"/>
        <v>0</v>
      </c>
      <c r="Z1822" s="101">
        <f t="shared" si="633"/>
        <v>0</v>
      </c>
      <c r="AA1822" s="101">
        <f t="shared" si="634"/>
        <v>0</v>
      </c>
      <c r="AC1822" s="9" t="str">
        <f t="shared" si="635"/>
        <v/>
      </c>
      <c r="AD1822" s="10" t="str">
        <f t="shared" si="636"/>
        <v/>
      </c>
      <c r="AE1822" s="58" t="str">
        <f t="shared" si="637"/>
        <v/>
      </c>
      <c r="AF1822" s="59" t="str">
        <f t="shared" si="638"/>
        <v/>
      </c>
      <c r="AG1822" s="60" t="str">
        <f t="shared" si="639"/>
        <v/>
      </c>
      <c r="AH1822" s="39" t="str">
        <f t="shared" si="640"/>
        <v/>
      </c>
    </row>
    <row r="1823" spans="13:34" ht="57.9" thickBot="1" x14ac:dyDescent="0.6">
      <c r="M1823" s="15" t="str">
        <f t="shared" si="620"/>
        <v/>
      </c>
      <c r="N1823" s="200" t="str">
        <f t="shared" si="621"/>
        <v>VIDE</v>
      </c>
      <c r="O1823" s="21">
        <f t="shared" si="622"/>
        <v>0</v>
      </c>
      <c r="P1823" s="21">
        <f t="shared" si="623"/>
        <v>0</v>
      </c>
      <c r="Q1823" s="21">
        <f t="shared" si="624"/>
        <v>0</v>
      </c>
      <c r="R1823" s="21">
        <f t="shared" si="625"/>
        <v>0</v>
      </c>
      <c r="S1823" s="21">
        <f t="shared" si="626"/>
        <v>0</v>
      </c>
      <c r="T1823" s="92" t="str">
        <f t="shared" si="627"/>
        <v>VIDE</v>
      </c>
      <c r="U1823" s="35" t="str">
        <f t="shared" si="628"/>
        <v>CH</v>
      </c>
      <c r="V1823" s="35">
        <f t="shared" si="629"/>
        <v>0</v>
      </c>
      <c r="W1823" s="35">
        <f t="shared" si="630"/>
        <v>0</v>
      </c>
      <c r="X1823" s="35">
        <f t="shared" si="631"/>
        <v>0</v>
      </c>
      <c r="Y1823" s="29">
        <f t="shared" si="632"/>
        <v>0</v>
      </c>
      <c r="Z1823" s="101">
        <f t="shared" si="633"/>
        <v>0</v>
      </c>
      <c r="AA1823" s="101">
        <f t="shared" si="634"/>
        <v>0</v>
      </c>
      <c r="AC1823" s="9" t="str">
        <f t="shared" si="635"/>
        <v/>
      </c>
      <c r="AD1823" s="10" t="str">
        <f t="shared" si="636"/>
        <v/>
      </c>
      <c r="AE1823" s="58" t="str">
        <f t="shared" si="637"/>
        <v/>
      </c>
      <c r="AF1823" s="59" t="str">
        <f t="shared" si="638"/>
        <v/>
      </c>
      <c r="AG1823" s="60" t="str">
        <f t="shared" si="639"/>
        <v/>
      </c>
      <c r="AH1823" s="39" t="str">
        <f t="shared" si="640"/>
        <v/>
      </c>
    </row>
    <row r="1824" spans="13:34" ht="57.9" thickBot="1" x14ac:dyDescent="0.6">
      <c r="M1824" s="15" t="str">
        <f t="shared" si="620"/>
        <v/>
      </c>
      <c r="N1824" s="200" t="str">
        <f t="shared" si="621"/>
        <v>VIDE</v>
      </c>
      <c r="O1824" s="21">
        <f t="shared" si="622"/>
        <v>0</v>
      </c>
      <c r="P1824" s="21">
        <f t="shared" si="623"/>
        <v>0</v>
      </c>
      <c r="Q1824" s="21">
        <f t="shared" si="624"/>
        <v>0</v>
      </c>
      <c r="R1824" s="21">
        <f t="shared" si="625"/>
        <v>0</v>
      </c>
      <c r="S1824" s="21">
        <f t="shared" si="626"/>
        <v>0</v>
      </c>
      <c r="T1824" s="92" t="str">
        <f t="shared" si="627"/>
        <v>VIDE</v>
      </c>
      <c r="U1824" s="35" t="str">
        <f t="shared" si="628"/>
        <v>CH</v>
      </c>
      <c r="V1824" s="35">
        <f t="shared" si="629"/>
        <v>0</v>
      </c>
      <c r="W1824" s="35">
        <f t="shared" si="630"/>
        <v>0</v>
      </c>
      <c r="X1824" s="35">
        <f t="shared" si="631"/>
        <v>0</v>
      </c>
      <c r="Y1824" s="29">
        <f t="shared" si="632"/>
        <v>0</v>
      </c>
      <c r="Z1824" s="101">
        <f t="shared" si="633"/>
        <v>0</v>
      </c>
      <c r="AA1824" s="101">
        <f t="shared" si="634"/>
        <v>0</v>
      </c>
      <c r="AC1824" s="9" t="str">
        <f t="shared" si="635"/>
        <v/>
      </c>
      <c r="AD1824" s="10" t="str">
        <f t="shared" si="636"/>
        <v/>
      </c>
      <c r="AE1824" s="58" t="str">
        <f t="shared" si="637"/>
        <v/>
      </c>
      <c r="AF1824" s="59" t="str">
        <f t="shared" si="638"/>
        <v/>
      </c>
      <c r="AG1824" s="60" t="str">
        <f t="shared" si="639"/>
        <v/>
      </c>
      <c r="AH1824" s="39" t="str">
        <f t="shared" si="640"/>
        <v/>
      </c>
    </row>
    <row r="1825" spans="13:34" ht="57.9" thickBot="1" x14ac:dyDescent="0.6">
      <c r="M1825" s="15" t="str">
        <f t="shared" si="620"/>
        <v/>
      </c>
      <c r="N1825" s="200" t="str">
        <f t="shared" si="621"/>
        <v>VIDE</v>
      </c>
      <c r="O1825" s="21">
        <f t="shared" si="622"/>
        <v>0</v>
      </c>
      <c r="P1825" s="21">
        <f t="shared" si="623"/>
        <v>0</v>
      </c>
      <c r="Q1825" s="21">
        <f t="shared" si="624"/>
        <v>0</v>
      </c>
      <c r="R1825" s="21">
        <f t="shared" si="625"/>
        <v>0</v>
      </c>
      <c r="S1825" s="21">
        <f t="shared" si="626"/>
        <v>0</v>
      </c>
      <c r="T1825" s="92" t="str">
        <f t="shared" si="627"/>
        <v>VIDE</v>
      </c>
      <c r="U1825" s="35" t="str">
        <f t="shared" si="628"/>
        <v>CH</v>
      </c>
      <c r="V1825" s="35">
        <f t="shared" si="629"/>
        <v>0</v>
      </c>
      <c r="W1825" s="35">
        <f t="shared" si="630"/>
        <v>0</v>
      </c>
      <c r="X1825" s="35">
        <f t="shared" si="631"/>
        <v>0</v>
      </c>
      <c r="Y1825" s="29">
        <f t="shared" si="632"/>
        <v>0</v>
      </c>
      <c r="Z1825" s="101">
        <f t="shared" si="633"/>
        <v>0</v>
      </c>
      <c r="AA1825" s="101">
        <f t="shared" si="634"/>
        <v>0</v>
      </c>
      <c r="AC1825" s="9" t="str">
        <f t="shared" si="635"/>
        <v/>
      </c>
      <c r="AD1825" s="10" t="str">
        <f t="shared" si="636"/>
        <v/>
      </c>
      <c r="AE1825" s="58" t="str">
        <f t="shared" si="637"/>
        <v/>
      </c>
      <c r="AF1825" s="59" t="str">
        <f t="shared" si="638"/>
        <v/>
      </c>
      <c r="AG1825" s="60" t="str">
        <f t="shared" si="639"/>
        <v/>
      </c>
      <c r="AH1825" s="39" t="str">
        <f t="shared" si="640"/>
        <v/>
      </c>
    </row>
    <row r="1826" spans="13:34" ht="57.9" thickBot="1" x14ac:dyDescent="0.6">
      <c r="M1826" s="15" t="str">
        <f t="shared" si="620"/>
        <v/>
      </c>
      <c r="N1826" s="200" t="str">
        <f t="shared" si="621"/>
        <v>VIDE</v>
      </c>
      <c r="O1826" s="21">
        <f t="shared" si="622"/>
        <v>0</v>
      </c>
      <c r="P1826" s="21">
        <f t="shared" si="623"/>
        <v>0</v>
      </c>
      <c r="Q1826" s="21">
        <f t="shared" si="624"/>
        <v>0</v>
      </c>
      <c r="R1826" s="21">
        <f t="shared" si="625"/>
        <v>0</v>
      </c>
      <c r="S1826" s="21">
        <f t="shared" si="626"/>
        <v>0</v>
      </c>
      <c r="T1826" s="92" t="str">
        <f t="shared" si="627"/>
        <v>VIDE</v>
      </c>
      <c r="U1826" s="35" t="str">
        <f t="shared" si="628"/>
        <v>CH</v>
      </c>
      <c r="V1826" s="35">
        <f t="shared" si="629"/>
        <v>0</v>
      </c>
      <c r="W1826" s="35">
        <f t="shared" si="630"/>
        <v>0</v>
      </c>
      <c r="X1826" s="35">
        <f t="shared" si="631"/>
        <v>0</v>
      </c>
      <c r="Y1826" s="29">
        <f t="shared" si="632"/>
        <v>0</v>
      </c>
      <c r="Z1826" s="101">
        <f t="shared" si="633"/>
        <v>0</v>
      </c>
      <c r="AA1826" s="101">
        <f t="shared" si="634"/>
        <v>0</v>
      </c>
      <c r="AC1826" s="9" t="str">
        <f t="shared" si="635"/>
        <v/>
      </c>
      <c r="AD1826" s="10" t="str">
        <f t="shared" si="636"/>
        <v/>
      </c>
      <c r="AE1826" s="58" t="str">
        <f t="shared" si="637"/>
        <v/>
      </c>
      <c r="AF1826" s="59" t="str">
        <f t="shared" si="638"/>
        <v/>
      </c>
      <c r="AG1826" s="60" t="str">
        <f t="shared" si="639"/>
        <v/>
      </c>
      <c r="AH1826" s="39" t="str">
        <f t="shared" si="640"/>
        <v/>
      </c>
    </row>
    <row r="1827" spans="13:34" ht="57.9" thickBot="1" x14ac:dyDescent="0.6">
      <c r="M1827" s="15" t="str">
        <f t="shared" si="620"/>
        <v/>
      </c>
      <c r="N1827" s="200" t="str">
        <f t="shared" si="621"/>
        <v>VIDE</v>
      </c>
      <c r="O1827" s="21">
        <f t="shared" si="622"/>
        <v>0</v>
      </c>
      <c r="P1827" s="21">
        <f t="shared" si="623"/>
        <v>0</v>
      </c>
      <c r="Q1827" s="21">
        <f t="shared" si="624"/>
        <v>0</v>
      </c>
      <c r="R1827" s="21">
        <f t="shared" si="625"/>
        <v>0</v>
      </c>
      <c r="S1827" s="21">
        <f t="shared" si="626"/>
        <v>0</v>
      </c>
      <c r="T1827" s="92" t="str">
        <f t="shared" si="627"/>
        <v>VIDE</v>
      </c>
      <c r="U1827" s="35" t="str">
        <f t="shared" si="628"/>
        <v>CH</v>
      </c>
      <c r="V1827" s="35">
        <f t="shared" si="629"/>
        <v>0</v>
      </c>
      <c r="W1827" s="35">
        <f t="shared" si="630"/>
        <v>0</v>
      </c>
      <c r="X1827" s="35">
        <f t="shared" si="631"/>
        <v>0</v>
      </c>
      <c r="Y1827" s="29">
        <f t="shared" si="632"/>
        <v>0</v>
      </c>
      <c r="Z1827" s="101">
        <f t="shared" si="633"/>
        <v>0</v>
      </c>
      <c r="AA1827" s="101">
        <f t="shared" si="634"/>
        <v>0</v>
      </c>
      <c r="AC1827" s="9" t="str">
        <f t="shared" si="635"/>
        <v/>
      </c>
      <c r="AD1827" s="10" t="str">
        <f t="shared" si="636"/>
        <v/>
      </c>
      <c r="AE1827" s="58" t="str">
        <f t="shared" si="637"/>
        <v/>
      </c>
      <c r="AF1827" s="59" t="str">
        <f t="shared" si="638"/>
        <v/>
      </c>
      <c r="AG1827" s="60" t="str">
        <f t="shared" si="639"/>
        <v/>
      </c>
      <c r="AH1827" s="39" t="str">
        <f t="shared" si="640"/>
        <v/>
      </c>
    </row>
    <row r="1828" spans="13:34" ht="57.9" thickBot="1" x14ac:dyDescent="0.6">
      <c r="M1828" s="15" t="str">
        <f t="shared" si="620"/>
        <v/>
      </c>
      <c r="N1828" s="200" t="str">
        <f t="shared" si="621"/>
        <v>VIDE</v>
      </c>
      <c r="O1828" s="21">
        <f t="shared" si="622"/>
        <v>0</v>
      </c>
      <c r="P1828" s="21">
        <f t="shared" si="623"/>
        <v>0</v>
      </c>
      <c r="Q1828" s="21">
        <f t="shared" si="624"/>
        <v>0</v>
      </c>
      <c r="R1828" s="21">
        <f t="shared" si="625"/>
        <v>0</v>
      </c>
      <c r="S1828" s="21">
        <f t="shared" si="626"/>
        <v>0</v>
      </c>
      <c r="T1828" s="92" t="str">
        <f t="shared" si="627"/>
        <v>VIDE</v>
      </c>
      <c r="U1828" s="35" t="str">
        <f t="shared" si="628"/>
        <v>CH</v>
      </c>
      <c r="V1828" s="35">
        <f t="shared" si="629"/>
        <v>0</v>
      </c>
      <c r="W1828" s="35">
        <f t="shared" si="630"/>
        <v>0</v>
      </c>
      <c r="X1828" s="35">
        <f t="shared" si="631"/>
        <v>0</v>
      </c>
      <c r="Y1828" s="29">
        <f t="shared" si="632"/>
        <v>0</v>
      </c>
      <c r="Z1828" s="101">
        <f t="shared" si="633"/>
        <v>0</v>
      </c>
      <c r="AA1828" s="101">
        <f t="shared" si="634"/>
        <v>0</v>
      </c>
      <c r="AC1828" s="9" t="str">
        <f t="shared" si="635"/>
        <v/>
      </c>
      <c r="AD1828" s="10" t="str">
        <f t="shared" si="636"/>
        <v/>
      </c>
      <c r="AE1828" s="58" t="str">
        <f t="shared" si="637"/>
        <v/>
      </c>
      <c r="AF1828" s="59" t="str">
        <f t="shared" si="638"/>
        <v/>
      </c>
      <c r="AG1828" s="60" t="str">
        <f t="shared" si="639"/>
        <v/>
      </c>
      <c r="AH1828" s="39" t="str">
        <f t="shared" si="640"/>
        <v/>
      </c>
    </row>
    <row r="1829" spans="13:34" ht="57.9" thickBot="1" x14ac:dyDescent="0.6">
      <c r="M1829" s="15" t="str">
        <f t="shared" si="620"/>
        <v/>
      </c>
      <c r="N1829" s="200" t="str">
        <f t="shared" si="621"/>
        <v>VIDE</v>
      </c>
      <c r="O1829" s="21">
        <f t="shared" si="622"/>
        <v>0</v>
      </c>
      <c r="P1829" s="21">
        <f t="shared" si="623"/>
        <v>0</v>
      </c>
      <c r="Q1829" s="21">
        <f t="shared" si="624"/>
        <v>0</v>
      </c>
      <c r="R1829" s="21">
        <f t="shared" si="625"/>
        <v>0</v>
      </c>
      <c r="S1829" s="21">
        <f t="shared" si="626"/>
        <v>0</v>
      </c>
      <c r="T1829" s="92" t="str">
        <f t="shared" si="627"/>
        <v>VIDE</v>
      </c>
      <c r="U1829" s="35" t="str">
        <f t="shared" si="628"/>
        <v>CH</v>
      </c>
      <c r="V1829" s="35">
        <f t="shared" si="629"/>
        <v>0</v>
      </c>
      <c r="W1829" s="35">
        <f t="shared" si="630"/>
        <v>0</v>
      </c>
      <c r="X1829" s="35">
        <f t="shared" si="631"/>
        <v>0</v>
      </c>
      <c r="Y1829" s="29">
        <f t="shared" si="632"/>
        <v>0</v>
      </c>
      <c r="Z1829" s="101">
        <f t="shared" si="633"/>
        <v>0</v>
      </c>
      <c r="AA1829" s="101">
        <f t="shared" si="634"/>
        <v>0</v>
      </c>
      <c r="AC1829" s="9" t="str">
        <f t="shared" si="635"/>
        <v/>
      </c>
      <c r="AD1829" s="10" t="str">
        <f t="shared" si="636"/>
        <v/>
      </c>
      <c r="AE1829" s="58" t="str">
        <f t="shared" si="637"/>
        <v/>
      </c>
      <c r="AF1829" s="59" t="str">
        <f t="shared" si="638"/>
        <v/>
      </c>
      <c r="AG1829" s="60" t="str">
        <f t="shared" si="639"/>
        <v/>
      </c>
      <c r="AH1829" s="39" t="str">
        <f t="shared" si="640"/>
        <v/>
      </c>
    </row>
    <row r="1830" spans="13:34" ht="57.9" thickBot="1" x14ac:dyDescent="0.6">
      <c r="M1830" s="15" t="str">
        <f t="shared" si="620"/>
        <v/>
      </c>
      <c r="N1830" s="200" t="str">
        <f t="shared" si="621"/>
        <v>VIDE</v>
      </c>
      <c r="O1830" s="21">
        <f t="shared" si="622"/>
        <v>0</v>
      </c>
      <c r="P1830" s="21">
        <f t="shared" si="623"/>
        <v>0</v>
      </c>
      <c r="Q1830" s="21">
        <f t="shared" si="624"/>
        <v>0</v>
      </c>
      <c r="R1830" s="21">
        <f t="shared" si="625"/>
        <v>0</v>
      </c>
      <c r="S1830" s="21">
        <f t="shared" si="626"/>
        <v>0</v>
      </c>
      <c r="T1830" s="92" t="str">
        <f t="shared" si="627"/>
        <v>VIDE</v>
      </c>
      <c r="U1830" s="35" t="str">
        <f t="shared" si="628"/>
        <v>CH</v>
      </c>
      <c r="V1830" s="35">
        <f t="shared" si="629"/>
        <v>0</v>
      </c>
      <c r="W1830" s="35">
        <f t="shared" si="630"/>
        <v>0</v>
      </c>
      <c r="X1830" s="35">
        <f t="shared" si="631"/>
        <v>0</v>
      </c>
      <c r="Y1830" s="29">
        <f t="shared" si="632"/>
        <v>0</v>
      </c>
      <c r="Z1830" s="101">
        <f t="shared" si="633"/>
        <v>0</v>
      </c>
      <c r="AA1830" s="101">
        <f t="shared" si="634"/>
        <v>0</v>
      </c>
      <c r="AC1830" s="9" t="str">
        <f t="shared" si="635"/>
        <v/>
      </c>
      <c r="AD1830" s="10" t="str">
        <f t="shared" si="636"/>
        <v/>
      </c>
      <c r="AE1830" s="58" t="str">
        <f t="shared" si="637"/>
        <v/>
      </c>
      <c r="AF1830" s="59" t="str">
        <f t="shared" si="638"/>
        <v/>
      </c>
      <c r="AG1830" s="60" t="str">
        <f t="shared" si="639"/>
        <v/>
      </c>
      <c r="AH1830" s="39" t="str">
        <f t="shared" si="640"/>
        <v/>
      </c>
    </row>
    <row r="1831" spans="13:34" ht="57.9" thickBot="1" x14ac:dyDescent="0.6">
      <c r="M1831" s="15" t="str">
        <f t="shared" si="620"/>
        <v/>
      </c>
      <c r="N1831" s="200" t="str">
        <f t="shared" si="621"/>
        <v>VIDE</v>
      </c>
      <c r="O1831" s="21">
        <f t="shared" si="622"/>
        <v>0</v>
      </c>
      <c r="P1831" s="21">
        <f t="shared" si="623"/>
        <v>0</v>
      </c>
      <c r="Q1831" s="21">
        <f t="shared" si="624"/>
        <v>0</v>
      </c>
      <c r="R1831" s="21">
        <f t="shared" si="625"/>
        <v>0</v>
      </c>
      <c r="S1831" s="21">
        <f t="shared" si="626"/>
        <v>0</v>
      </c>
      <c r="T1831" s="92" t="str">
        <f t="shared" si="627"/>
        <v>VIDE</v>
      </c>
      <c r="U1831" s="35" t="str">
        <f t="shared" si="628"/>
        <v>CH</v>
      </c>
      <c r="V1831" s="35">
        <f t="shared" si="629"/>
        <v>0</v>
      </c>
      <c r="W1831" s="35">
        <f t="shared" si="630"/>
        <v>0</v>
      </c>
      <c r="X1831" s="35">
        <f t="shared" si="631"/>
        <v>0</v>
      </c>
      <c r="Y1831" s="29">
        <f t="shared" si="632"/>
        <v>0</v>
      </c>
      <c r="Z1831" s="101">
        <f t="shared" si="633"/>
        <v>0</v>
      </c>
      <c r="AA1831" s="101">
        <f t="shared" si="634"/>
        <v>0</v>
      </c>
      <c r="AC1831" s="9" t="str">
        <f t="shared" si="635"/>
        <v/>
      </c>
      <c r="AD1831" s="10" t="str">
        <f t="shared" si="636"/>
        <v/>
      </c>
      <c r="AE1831" s="58" t="str">
        <f t="shared" si="637"/>
        <v/>
      </c>
      <c r="AF1831" s="59" t="str">
        <f t="shared" si="638"/>
        <v/>
      </c>
      <c r="AG1831" s="60" t="str">
        <f t="shared" si="639"/>
        <v/>
      </c>
      <c r="AH1831" s="39" t="str">
        <f t="shared" si="640"/>
        <v/>
      </c>
    </row>
    <row r="1832" spans="13:34" ht="57.9" thickBot="1" x14ac:dyDescent="0.6">
      <c r="M1832" s="15" t="str">
        <f t="shared" si="620"/>
        <v/>
      </c>
      <c r="N1832" s="200" t="str">
        <f t="shared" si="621"/>
        <v>VIDE</v>
      </c>
      <c r="O1832" s="21">
        <f t="shared" si="622"/>
        <v>0</v>
      </c>
      <c r="P1832" s="21">
        <f t="shared" si="623"/>
        <v>0</v>
      </c>
      <c r="Q1832" s="21">
        <f t="shared" si="624"/>
        <v>0</v>
      </c>
      <c r="R1832" s="21">
        <f t="shared" si="625"/>
        <v>0</v>
      </c>
      <c r="S1832" s="21">
        <f t="shared" si="626"/>
        <v>0</v>
      </c>
      <c r="T1832" s="92" t="str">
        <f t="shared" si="627"/>
        <v>VIDE</v>
      </c>
      <c r="U1832" s="35" t="str">
        <f t="shared" si="628"/>
        <v>CH</v>
      </c>
      <c r="V1832" s="35">
        <f t="shared" si="629"/>
        <v>0</v>
      </c>
      <c r="W1832" s="35">
        <f t="shared" si="630"/>
        <v>0</v>
      </c>
      <c r="X1832" s="35">
        <f t="shared" si="631"/>
        <v>0</v>
      </c>
      <c r="Y1832" s="29">
        <f t="shared" si="632"/>
        <v>0</v>
      </c>
      <c r="Z1832" s="101">
        <f t="shared" si="633"/>
        <v>0</v>
      </c>
      <c r="AA1832" s="101">
        <f t="shared" si="634"/>
        <v>0</v>
      </c>
      <c r="AC1832" s="9" t="str">
        <f t="shared" si="635"/>
        <v/>
      </c>
      <c r="AD1832" s="10" t="str">
        <f t="shared" si="636"/>
        <v/>
      </c>
      <c r="AE1832" s="58" t="str">
        <f t="shared" si="637"/>
        <v/>
      </c>
      <c r="AF1832" s="59" t="str">
        <f t="shared" si="638"/>
        <v/>
      </c>
      <c r="AG1832" s="60" t="str">
        <f t="shared" si="639"/>
        <v/>
      </c>
      <c r="AH1832" s="39" t="str">
        <f t="shared" si="640"/>
        <v/>
      </c>
    </row>
    <row r="1833" spans="13:34" ht="57.9" thickBot="1" x14ac:dyDescent="0.6">
      <c r="M1833" s="15" t="str">
        <f t="shared" si="620"/>
        <v/>
      </c>
      <c r="N1833" s="200" t="str">
        <f t="shared" si="621"/>
        <v>VIDE</v>
      </c>
      <c r="O1833" s="21">
        <f t="shared" si="622"/>
        <v>0</v>
      </c>
      <c r="P1833" s="21">
        <f t="shared" si="623"/>
        <v>0</v>
      </c>
      <c r="Q1833" s="21">
        <f t="shared" si="624"/>
        <v>0</v>
      </c>
      <c r="R1833" s="21">
        <f t="shared" si="625"/>
        <v>0</v>
      </c>
      <c r="S1833" s="21">
        <f t="shared" si="626"/>
        <v>0</v>
      </c>
      <c r="T1833" s="92" t="str">
        <f t="shared" si="627"/>
        <v>VIDE</v>
      </c>
      <c r="U1833" s="35" t="str">
        <f t="shared" si="628"/>
        <v>CH</v>
      </c>
      <c r="V1833" s="35">
        <f t="shared" si="629"/>
        <v>0</v>
      </c>
      <c r="W1833" s="35">
        <f t="shared" si="630"/>
        <v>0</v>
      </c>
      <c r="X1833" s="35">
        <f t="shared" si="631"/>
        <v>0</v>
      </c>
      <c r="Y1833" s="29">
        <f t="shared" si="632"/>
        <v>0</v>
      </c>
      <c r="Z1833" s="101">
        <f t="shared" si="633"/>
        <v>0</v>
      </c>
      <c r="AA1833" s="101">
        <f t="shared" si="634"/>
        <v>0</v>
      </c>
      <c r="AC1833" s="9" t="str">
        <f t="shared" si="635"/>
        <v/>
      </c>
      <c r="AD1833" s="10" t="str">
        <f t="shared" si="636"/>
        <v/>
      </c>
      <c r="AE1833" s="58" t="str">
        <f t="shared" si="637"/>
        <v/>
      </c>
      <c r="AF1833" s="59" t="str">
        <f t="shared" si="638"/>
        <v/>
      </c>
      <c r="AG1833" s="60" t="str">
        <f t="shared" si="639"/>
        <v/>
      </c>
      <c r="AH1833" s="39" t="str">
        <f t="shared" si="640"/>
        <v/>
      </c>
    </row>
    <row r="1834" spans="13:34" ht="57.9" thickBot="1" x14ac:dyDescent="0.6">
      <c r="M1834" s="15" t="str">
        <f t="shared" si="620"/>
        <v/>
      </c>
      <c r="N1834" s="200" t="str">
        <f t="shared" si="621"/>
        <v>VIDE</v>
      </c>
      <c r="O1834" s="21">
        <f t="shared" si="622"/>
        <v>0</v>
      </c>
      <c r="P1834" s="21">
        <f t="shared" si="623"/>
        <v>0</v>
      </c>
      <c r="Q1834" s="21">
        <f t="shared" si="624"/>
        <v>0</v>
      </c>
      <c r="R1834" s="21">
        <f t="shared" si="625"/>
        <v>0</v>
      </c>
      <c r="S1834" s="21">
        <f t="shared" si="626"/>
        <v>0</v>
      </c>
      <c r="T1834" s="92" t="str">
        <f t="shared" si="627"/>
        <v>VIDE</v>
      </c>
      <c r="U1834" s="35" t="str">
        <f t="shared" si="628"/>
        <v>CH</v>
      </c>
      <c r="V1834" s="35">
        <f t="shared" si="629"/>
        <v>0</v>
      </c>
      <c r="W1834" s="35">
        <f t="shared" si="630"/>
        <v>0</v>
      </c>
      <c r="X1834" s="35">
        <f t="shared" si="631"/>
        <v>0</v>
      </c>
      <c r="Y1834" s="29">
        <f t="shared" si="632"/>
        <v>0</v>
      </c>
      <c r="Z1834" s="101">
        <f t="shared" si="633"/>
        <v>0</v>
      </c>
      <c r="AA1834" s="101">
        <f t="shared" si="634"/>
        <v>0</v>
      </c>
      <c r="AC1834" s="9" t="str">
        <f t="shared" si="635"/>
        <v/>
      </c>
      <c r="AD1834" s="10" t="str">
        <f t="shared" si="636"/>
        <v/>
      </c>
      <c r="AE1834" s="58" t="str">
        <f t="shared" si="637"/>
        <v/>
      </c>
      <c r="AF1834" s="59" t="str">
        <f t="shared" si="638"/>
        <v/>
      </c>
      <c r="AG1834" s="60" t="str">
        <f t="shared" si="639"/>
        <v/>
      </c>
      <c r="AH1834" s="39" t="str">
        <f t="shared" si="640"/>
        <v/>
      </c>
    </row>
    <row r="1835" spans="13:34" ht="57.9" thickBot="1" x14ac:dyDescent="0.6">
      <c r="M1835" s="15" t="str">
        <f t="shared" si="620"/>
        <v/>
      </c>
      <c r="N1835" s="200" t="str">
        <f t="shared" si="621"/>
        <v>VIDE</v>
      </c>
      <c r="O1835" s="21">
        <f t="shared" si="622"/>
        <v>0</v>
      </c>
      <c r="P1835" s="21">
        <f t="shared" si="623"/>
        <v>0</v>
      </c>
      <c r="Q1835" s="21">
        <f t="shared" si="624"/>
        <v>0</v>
      </c>
      <c r="R1835" s="21">
        <f t="shared" si="625"/>
        <v>0</v>
      </c>
      <c r="S1835" s="21">
        <f t="shared" si="626"/>
        <v>0</v>
      </c>
      <c r="T1835" s="92" t="str">
        <f t="shared" si="627"/>
        <v>VIDE</v>
      </c>
      <c r="U1835" s="35" t="str">
        <f t="shared" si="628"/>
        <v>CH</v>
      </c>
      <c r="V1835" s="35">
        <f t="shared" si="629"/>
        <v>0</v>
      </c>
      <c r="W1835" s="35">
        <f t="shared" si="630"/>
        <v>0</v>
      </c>
      <c r="X1835" s="35">
        <f t="shared" si="631"/>
        <v>0</v>
      </c>
      <c r="Y1835" s="29">
        <f t="shared" si="632"/>
        <v>0</v>
      </c>
      <c r="Z1835" s="101">
        <f t="shared" si="633"/>
        <v>0</v>
      </c>
      <c r="AA1835" s="101">
        <f t="shared" si="634"/>
        <v>0</v>
      </c>
      <c r="AC1835" s="9" t="str">
        <f t="shared" si="635"/>
        <v/>
      </c>
      <c r="AD1835" s="10" t="str">
        <f t="shared" si="636"/>
        <v/>
      </c>
      <c r="AE1835" s="58" t="str">
        <f t="shared" si="637"/>
        <v/>
      </c>
      <c r="AF1835" s="59" t="str">
        <f t="shared" si="638"/>
        <v/>
      </c>
      <c r="AG1835" s="60" t="str">
        <f t="shared" si="639"/>
        <v/>
      </c>
      <c r="AH1835" s="39" t="str">
        <f t="shared" si="640"/>
        <v/>
      </c>
    </row>
    <row r="1836" spans="13:34" ht="57.9" thickBot="1" x14ac:dyDescent="0.6">
      <c r="M1836" s="15" t="str">
        <f t="shared" si="620"/>
        <v/>
      </c>
      <c r="N1836" s="200" t="str">
        <f t="shared" si="621"/>
        <v>VIDE</v>
      </c>
      <c r="O1836" s="21">
        <f t="shared" si="622"/>
        <v>0</v>
      </c>
      <c r="P1836" s="21">
        <f t="shared" si="623"/>
        <v>0</v>
      </c>
      <c r="Q1836" s="21">
        <f t="shared" si="624"/>
        <v>0</v>
      </c>
      <c r="R1836" s="21">
        <f t="shared" si="625"/>
        <v>0</v>
      </c>
      <c r="S1836" s="21">
        <f t="shared" si="626"/>
        <v>0</v>
      </c>
      <c r="T1836" s="92" t="str">
        <f t="shared" si="627"/>
        <v>VIDE</v>
      </c>
      <c r="U1836" s="35" t="str">
        <f t="shared" si="628"/>
        <v>CH</v>
      </c>
      <c r="V1836" s="35">
        <f t="shared" si="629"/>
        <v>0</v>
      </c>
      <c r="W1836" s="35">
        <f t="shared" si="630"/>
        <v>0</v>
      </c>
      <c r="X1836" s="35">
        <f t="shared" si="631"/>
        <v>0</v>
      </c>
      <c r="Y1836" s="29">
        <f t="shared" si="632"/>
        <v>0</v>
      </c>
      <c r="Z1836" s="101">
        <f t="shared" si="633"/>
        <v>0</v>
      </c>
      <c r="AA1836" s="101">
        <f t="shared" si="634"/>
        <v>0</v>
      </c>
      <c r="AC1836" s="9" t="str">
        <f t="shared" si="635"/>
        <v/>
      </c>
      <c r="AD1836" s="10" t="str">
        <f t="shared" si="636"/>
        <v/>
      </c>
      <c r="AE1836" s="58" t="str">
        <f t="shared" si="637"/>
        <v/>
      </c>
      <c r="AF1836" s="59" t="str">
        <f t="shared" si="638"/>
        <v/>
      </c>
      <c r="AG1836" s="60" t="str">
        <f t="shared" si="639"/>
        <v/>
      </c>
      <c r="AH1836" s="39" t="str">
        <f t="shared" si="640"/>
        <v/>
      </c>
    </row>
    <row r="1837" spans="13:34" ht="57.9" thickBot="1" x14ac:dyDescent="0.6">
      <c r="M1837" s="15" t="str">
        <f t="shared" si="620"/>
        <v/>
      </c>
      <c r="N1837" s="200" t="str">
        <f t="shared" si="621"/>
        <v>VIDE</v>
      </c>
      <c r="O1837" s="21">
        <f t="shared" si="622"/>
        <v>0</v>
      </c>
      <c r="P1837" s="21">
        <f t="shared" si="623"/>
        <v>0</v>
      </c>
      <c r="Q1837" s="21">
        <f t="shared" si="624"/>
        <v>0</v>
      </c>
      <c r="R1837" s="21">
        <f t="shared" si="625"/>
        <v>0</v>
      </c>
      <c r="S1837" s="21">
        <f t="shared" si="626"/>
        <v>0</v>
      </c>
      <c r="T1837" s="92" t="str">
        <f t="shared" si="627"/>
        <v>VIDE</v>
      </c>
      <c r="U1837" s="35" t="str">
        <f t="shared" si="628"/>
        <v>CH</v>
      </c>
      <c r="V1837" s="35">
        <f t="shared" si="629"/>
        <v>0</v>
      </c>
      <c r="W1837" s="35">
        <f t="shared" si="630"/>
        <v>0</v>
      </c>
      <c r="X1837" s="35">
        <f t="shared" si="631"/>
        <v>0</v>
      </c>
      <c r="Y1837" s="29">
        <f t="shared" si="632"/>
        <v>0</v>
      </c>
      <c r="Z1837" s="101">
        <f t="shared" si="633"/>
        <v>0</v>
      </c>
      <c r="AA1837" s="101">
        <f t="shared" si="634"/>
        <v>0</v>
      </c>
      <c r="AC1837" s="9" t="str">
        <f t="shared" si="635"/>
        <v/>
      </c>
      <c r="AD1837" s="10" t="str">
        <f t="shared" si="636"/>
        <v/>
      </c>
      <c r="AE1837" s="58" t="str">
        <f t="shared" si="637"/>
        <v/>
      </c>
      <c r="AF1837" s="59" t="str">
        <f t="shared" si="638"/>
        <v/>
      </c>
      <c r="AG1837" s="60" t="str">
        <f t="shared" si="639"/>
        <v/>
      </c>
      <c r="AH1837" s="39" t="str">
        <f t="shared" si="640"/>
        <v/>
      </c>
    </row>
    <row r="1838" spans="13:34" ht="57.9" thickBot="1" x14ac:dyDescent="0.6">
      <c r="M1838" s="15" t="str">
        <f t="shared" si="620"/>
        <v/>
      </c>
      <c r="N1838" s="200" t="str">
        <f t="shared" si="621"/>
        <v>VIDE</v>
      </c>
      <c r="O1838" s="21">
        <f t="shared" si="622"/>
        <v>0</v>
      </c>
      <c r="P1838" s="21">
        <f t="shared" si="623"/>
        <v>0</v>
      </c>
      <c r="Q1838" s="21">
        <f t="shared" si="624"/>
        <v>0</v>
      </c>
      <c r="R1838" s="21">
        <f t="shared" si="625"/>
        <v>0</v>
      </c>
      <c r="S1838" s="21">
        <f t="shared" si="626"/>
        <v>0</v>
      </c>
      <c r="T1838" s="92" t="str">
        <f t="shared" si="627"/>
        <v>VIDE</v>
      </c>
      <c r="U1838" s="35" t="str">
        <f t="shared" si="628"/>
        <v>CH</v>
      </c>
      <c r="V1838" s="35">
        <f t="shared" si="629"/>
        <v>0</v>
      </c>
      <c r="W1838" s="35">
        <f t="shared" si="630"/>
        <v>0</v>
      </c>
      <c r="X1838" s="35">
        <f t="shared" si="631"/>
        <v>0</v>
      </c>
      <c r="Y1838" s="29">
        <f t="shared" si="632"/>
        <v>0</v>
      </c>
      <c r="Z1838" s="101">
        <f t="shared" si="633"/>
        <v>0</v>
      </c>
      <c r="AA1838" s="101">
        <f t="shared" si="634"/>
        <v>0</v>
      </c>
      <c r="AC1838" s="9" t="str">
        <f t="shared" si="635"/>
        <v/>
      </c>
      <c r="AD1838" s="10" t="str">
        <f t="shared" si="636"/>
        <v/>
      </c>
      <c r="AE1838" s="58" t="str">
        <f t="shared" si="637"/>
        <v/>
      </c>
      <c r="AF1838" s="59" t="str">
        <f t="shared" si="638"/>
        <v/>
      </c>
      <c r="AG1838" s="60" t="str">
        <f t="shared" si="639"/>
        <v/>
      </c>
      <c r="AH1838" s="39" t="str">
        <f t="shared" si="640"/>
        <v/>
      </c>
    </row>
    <row r="1839" spans="13:34" ht="57.9" thickBot="1" x14ac:dyDescent="0.6">
      <c r="M1839" s="15" t="str">
        <f t="shared" si="620"/>
        <v/>
      </c>
      <c r="N1839" s="200" t="str">
        <f t="shared" si="621"/>
        <v>VIDE</v>
      </c>
      <c r="O1839" s="21">
        <f t="shared" si="622"/>
        <v>0</v>
      </c>
      <c r="P1839" s="21">
        <f t="shared" si="623"/>
        <v>0</v>
      </c>
      <c r="Q1839" s="21">
        <f t="shared" si="624"/>
        <v>0</v>
      </c>
      <c r="R1839" s="21">
        <f t="shared" si="625"/>
        <v>0</v>
      </c>
      <c r="S1839" s="21">
        <f t="shared" si="626"/>
        <v>0</v>
      </c>
      <c r="T1839" s="92" t="str">
        <f t="shared" si="627"/>
        <v>VIDE</v>
      </c>
      <c r="U1839" s="35" t="str">
        <f t="shared" si="628"/>
        <v>CH</v>
      </c>
      <c r="V1839" s="35">
        <f t="shared" si="629"/>
        <v>0</v>
      </c>
      <c r="W1839" s="35">
        <f t="shared" si="630"/>
        <v>0</v>
      </c>
      <c r="X1839" s="35">
        <f t="shared" si="631"/>
        <v>0</v>
      </c>
      <c r="Y1839" s="29">
        <f t="shared" si="632"/>
        <v>0</v>
      </c>
      <c r="Z1839" s="101">
        <f t="shared" si="633"/>
        <v>0</v>
      </c>
      <c r="AA1839" s="101">
        <f t="shared" si="634"/>
        <v>0</v>
      </c>
      <c r="AC1839" s="9" t="str">
        <f t="shared" si="635"/>
        <v/>
      </c>
      <c r="AD1839" s="10" t="str">
        <f t="shared" si="636"/>
        <v/>
      </c>
      <c r="AE1839" s="58" t="str">
        <f t="shared" si="637"/>
        <v/>
      </c>
      <c r="AF1839" s="59" t="str">
        <f t="shared" si="638"/>
        <v/>
      </c>
      <c r="AG1839" s="60" t="str">
        <f t="shared" si="639"/>
        <v/>
      </c>
      <c r="AH1839" s="39" t="str">
        <f t="shared" si="640"/>
        <v/>
      </c>
    </row>
    <row r="1840" spans="13:34" ht="57.9" thickBot="1" x14ac:dyDescent="0.6">
      <c r="M1840" s="15" t="str">
        <f t="shared" si="620"/>
        <v/>
      </c>
      <c r="N1840" s="200" t="str">
        <f t="shared" si="621"/>
        <v>VIDE</v>
      </c>
      <c r="O1840" s="21">
        <f t="shared" si="622"/>
        <v>0</v>
      </c>
      <c r="P1840" s="21">
        <f t="shared" si="623"/>
        <v>0</v>
      </c>
      <c r="Q1840" s="21">
        <f t="shared" si="624"/>
        <v>0</v>
      </c>
      <c r="R1840" s="21">
        <f t="shared" si="625"/>
        <v>0</v>
      </c>
      <c r="S1840" s="21">
        <f t="shared" si="626"/>
        <v>0</v>
      </c>
      <c r="T1840" s="92" t="str">
        <f t="shared" si="627"/>
        <v>VIDE</v>
      </c>
      <c r="U1840" s="35" t="str">
        <f t="shared" si="628"/>
        <v>CH</v>
      </c>
      <c r="V1840" s="35">
        <f t="shared" si="629"/>
        <v>0</v>
      </c>
      <c r="W1840" s="35">
        <f t="shared" si="630"/>
        <v>0</v>
      </c>
      <c r="X1840" s="35">
        <f t="shared" si="631"/>
        <v>0</v>
      </c>
      <c r="Y1840" s="29">
        <f t="shared" si="632"/>
        <v>0</v>
      </c>
      <c r="Z1840" s="101">
        <f t="shared" si="633"/>
        <v>0</v>
      </c>
      <c r="AA1840" s="101">
        <f t="shared" si="634"/>
        <v>0</v>
      </c>
      <c r="AC1840" s="9" t="str">
        <f t="shared" si="635"/>
        <v/>
      </c>
      <c r="AD1840" s="10" t="str">
        <f t="shared" si="636"/>
        <v/>
      </c>
      <c r="AE1840" s="58" t="str">
        <f t="shared" si="637"/>
        <v/>
      </c>
      <c r="AF1840" s="59" t="str">
        <f t="shared" si="638"/>
        <v/>
      </c>
      <c r="AG1840" s="60" t="str">
        <f t="shared" si="639"/>
        <v/>
      </c>
      <c r="AH1840" s="39" t="str">
        <f t="shared" si="640"/>
        <v/>
      </c>
    </row>
    <row r="1841" spans="13:34" ht="57.9" thickBot="1" x14ac:dyDescent="0.6">
      <c r="M1841" s="15" t="str">
        <f t="shared" si="620"/>
        <v/>
      </c>
      <c r="N1841" s="200" t="str">
        <f t="shared" si="621"/>
        <v>VIDE</v>
      </c>
      <c r="O1841" s="21">
        <f t="shared" si="622"/>
        <v>0</v>
      </c>
      <c r="P1841" s="21">
        <f t="shared" si="623"/>
        <v>0</v>
      </c>
      <c r="Q1841" s="21">
        <f t="shared" si="624"/>
        <v>0</v>
      </c>
      <c r="R1841" s="21">
        <f t="shared" si="625"/>
        <v>0</v>
      </c>
      <c r="S1841" s="21">
        <f t="shared" si="626"/>
        <v>0</v>
      </c>
      <c r="T1841" s="92" t="str">
        <f t="shared" si="627"/>
        <v>VIDE</v>
      </c>
      <c r="U1841" s="35" t="str">
        <f t="shared" si="628"/>
        <v>CH</v>
      </c>
      <c r="V1841" s="35">
        <f t="shared" si="629"/>
        <v>0</v>
      </c>
      <c r="W1841" s="35">
        <f t="shared" si="630"/>
        <v>0</v>
      </c>
      <c r="X1841" s="35">
        <f t="shared" si="631"/>
        <v>0</v>
      </c>
      <c r="Y1841" s="29">
        <f t="shared" si="632"/>
        <v>0</v>
      </c>
      <c r="Z1841" s="101">
        <f t="shared" si="633"/>
        <v>0</v>
      </c>
      <c r="AA1841" s="101">
        <f t="shared" si="634"/>
        <v>0</v>
      </c>
      <c r="AC1841" s="9" t="str">
        <f t="shared" si="635"/>
        <v/>
      </c>
      <c r="AD1841" s="10" t="str">
        <f t="shared" si="636"/>
        <v/>
      </c>
      <c r="AE1841" s="58" t="str">
        <f t="shared" si="637"/>
        <v/>
      </c>
      <c r="AF1841" s="59" t="str">
        <f t="shared" si="638"/>
        <v/>
      </c>
      <c r="AG1841" s="60" t="str">
        <f t="shared" si="639"/>
        <v/>
      </c>
      <c r="AH1841" s="39" t="str">
        <f t="shared" si="640"/>
        <v/>
      </c>
    </row>
    <row r="1842" spans="13:34" ht="57.9" thickBot="1" x14ac:dyDescent="0.6">
      <c r="M1842" s="15" t="str">
        <f t="shared" ref="M1842:M1905" si="641">IF(TRIM(C1842)="","",IF(H1842="C","",IF(LEFT(C1842,2)="99",C1842,IF(LEN(C1842)=5,C1842&amp;"0",C1842))))</f>
        <v/>
      </c>
      <c r="N1842" s="200" t="str">
        <f t="shared" ref="N1842:N1905" si="642">IF(OR(M1842="", H1842="C"),"VIDE",IF(G1842="",IF(E1842="",D1842 &amp;IF(B1842="",""," ("&amp;B1842&amp;")"),TRIM(E1842) &amp; IF(B1842="",""," ("&amp;B1842&amp;")")),IF(F1842="", TRIM(E1842), IF(E1842="",D1842,TRIM(E1842))&amp; IF(F1842="", " Qté.:"&amp;VLOOKUP(B1842,AU:AV,2,0)," ("&amp;B1842&amp;")"&amp;" Qté.:"&amp;VLOOKUP(B1842,AU:AV,2,0)))))</f>
        <v>VIDE</v>
      </c>
      <c r="O1842" s="21">
        <f t="shared" ref="O1842:O1905" si="643">ROUND(X1842,2)</f>
        <v>0</v>
      </c>
      <c r="P1842" s="21">
        <f t="shared" ref="P1842:P1905" si="644">H1842</f>
        <v>0</v>
      </c>
      <c r="Q1842" s="21">
        <f t="shared" ref="Q1842:Q1905" si="645">I1842</f>
        <v>0</v>
      </c>
      <c r="R1842" s="21">
        <f t="shared" ref="R1842:R1905" si="646">J1842</f>
        <v>0</v>
      </c>
      <c r="S1842" s="21">
        <f t="shared" ref="S1842:S1905" si="647">K1842</f>
        <v>0</v>
      </c>
      <c r="T1842" s="92" t="str">
        <f t="shared" ref="T1842:T1905" si="648">IF(OR(M1842="", H1842="C"),"VIDE",IF(G1842="",IF(E1842="",D1842 &amp;IF(B1842="",""," ("&amp;B1842&amp;")"),E1842 &amp; IF(B1842="",""," ("&amp;B1842&amp;")")),IF(F1842="", E1842 &amp;VLOOKUP(M1842,AS:AT,2,0), IF(E1842="",D1842,E1842)&amp; IF(F1842="", " Qté.:"&amp;K1842," ("&amp;B1842&amp;")"&amp;" Qté.:"&amp;K1842))))</f>
        <v>VIDE</v>
      </c>
      <c r="U1842" s="35" t="str">
        <f t="shared" ref="U1842:U1905" si="649">IF(G1842="","CH",IF(F1842="","PO","PO2"))</f>
        <v>CH</v>
      </c>
      <c r="V1842" s="35">
        <f t="shared" ref="V1842:V1905" si="650">B1842</f>
        <v>0</v>
      </c>
      <c r="W1842" s="35">
        <f t="shared" ref="W1842:W1905" si="651">K1842</f>
        <v>0</v>
      </c>
      <c r="X1842" s="35">
        <f t="shared" ref="X1842:X1905" si="652">IF(U1842="CH",K1842, IF(U1842="PO", K1842*G1842,IF(U1842="PO2",K1842*G1842*F1842)))</f>
        <v>0</v>
      </c>
      <c r="Y1842" s="29">
        <f t="shared" ref="Y1842:Y1905" si="653">E1842</f>
        <v>0</v>
      </c>
      <c r="Z1842" s="101">
        <f t="shared" ref="Z1842:Z1905" si="654">F1842</f>
        <v>0</v>
      </c>
      <c r="AA1842" s="101">
        <f t="shared" ref="AA1842:AA1905" si="655">B1842</f>
        <v>0</v>
      </c>
      <c r="AC1842" s="9" t="str">
        <f t="shared" si="635"/>
        <v/>
      </c>
      <c r="AD1842" s="10" t="str">
        <f t="shared" si="636"/>
        <v/>
      </c>
      <c r="AE1842" s="58" t="str">
        <f t="shared" si="637"/>
        <v/>
      </c>
      <c r="AF1842" s="59" t="str">
        <f t="shared" si="638"/>
        <v/>
      </c>
      <c r="AG1842" s="60" t="str">
        <f t="shared" si="639"/>
        <v/>
      </c>
      <c r="AH1842" s="39" t="str">
        <f t="shared" si="640"/>
        <v/>
      </c>
    </row>
    <row r="1843" spans="13:34" ht="57.9" thickBot="1" x14ac:dyDescent="0.6">
      <c r="M1843" s="15" t="str">
        <f t="shared" si="641"/>
        <v/>
      </c>
      <c r="N1843" s="200" t="str">
        <f t="shared" si="642"/>
        <v>VIDE</v>
      </c>
      <c r="O1843" s="21">
        <f t="shared" si="643"/>
        <v>0</v>
      </c>
      <c r="P1843" s="21">
        <f t="shared" si="644"/>
        <v>0</v>
      </c>
      <c r="Q1843" s="21">
        <f t="shared" si="645"/>
        <v>0</v>
      </c>
      <c r="R1843" s="21">
        <f t="shared" si="646"/>
        <v>0</v>
      </c>
      <c r="S1843" s="21">
        <f t="shared" si="647"/>
        <v>0</v>
      </c>
      <c r="T1843" s="92" t="str">
        <f t="shared" si="648"/>
        <v>VIDE</v>
      </c>
      <c r="U1843" s="35" t="str">
        <f t="shared" si="649"/>
        <v>CH</v>
      </c>
      <c r="V1843" s="35">
        <f t="shared" si="650"/>
        <v>0</v>
      </c>
      <c r="W1843" s="35">
        <f t="shared" si="651"/>
        <v>0</v>
      </c>
      <c r="X1843" s="35">
        <f t="shared" si="652"/>
        <v>0</v>
      </c>
      <c r="Y1843" s="29">
        <f t="shared" si="653"/>
        <v>0</v>
      </c>
      <c r="Z1843" s="101">
        <f t="shared" si="654"/>
        <v>0</v>
      </c>
      <c r="AA1843" s="101">
        <f t="shared" si="655"/>
        <v>0</v>
      </c>
      <c r="AC1843" s="9" t="str">
        <f t="shared" ref="AC1843:AC1906" si="656">IF(AJ1843 = "", "", AJ1843)</f>
        <v/>
      </c>
      <c r="AD1843" s="10" t="str">
        <f t="shared" ref="AD1843:AD1906" si="657">IF(AK1843 = "", "", AK1843)</f>
        <v/>
      </c>
      <c r="AE1843" s="58" t="str">
        <f t="shared" ref="AE1843:AE1906" si="658">IF(AL1843 = "", "", AL1843)</f>
        <v/>
      </c>
      <c r="AF1843" s="59" t="str">
        <f t="shared" ref="AF1843:AF1906" si="659">IF(AM1843 = "", "", AM1843)</f>
        <v/>
      </c>
      <c r="AG1843" s="60" t="str">
        <f t="shared" ref="AG1843:AG1906" si="660">IF(AN1843 = "", "", AN1843)</f>
        <v/>
      </c>
      <c r="AH1843" s="39" t="str">
        <f t="shared" ref="AH1843:AH1906" si="661">IF(AO1843 = "", "", AO1843)</f>
        <v/>
      </c>
    </row>
    <row r="1844" spans="13:34" ht="57.9" thickBot="1" x14ac:dyDescent="0.6">
      <c r="M1844" s="15" t="str">
        <f t="shared" si="641"/>
        <v/>
      </c>
      <c r="N1844" s="200" t="str">
        <f t="shared" si="642"/>
        <v>VIDE</v>
      </c>
      <c r="O1844" s="21">
        <f t="shared" si="643"/>
        <v>0</v>
      </c>
      <c r="P1844" s="21">
        <f t="shared" si="644"/>
        <v>0</v>
      </c>
      <c r="Q1844" s="21">
        <f t="shared" si="645"/>
        <v>0</v>
      </c>
      <c r="R1844" s="21">
        <f t="shared" si="646"/>
        <v>0</v>
      </c>
      <c r="S1844" s="21">
        <f t="shared" si="647"/>
        <v>0</v>
      </c>
      <c r="T1844" s="92" t="str">
        <f t="shared" si="648"/>
        <v>VIDE</v>
      </c>
      <c r="U1844" s="35" t="str">
        <f t="shared" si="649"/>
        <v>CH</v>
      </c>
      <c r="V1844" s="35">
        <f t="shared" si="650"/>
        <v>0</v>
      </c>
      <c r="W1844" s="35">
        <f t="shared" si="651"/>
        <v>0</v>
      </c>
      <c r="X1844" s="35">
        <f t="shared" si="652"/>
        <v>0</v>
      </c>
      <c r="Y1844" s="29">
        <f t="shared" si="653"/>
        <v>0</v>
      </c>
      <c r="Z1844" s="101">
        <f t="shared" si="654"/>
        <v>0</v>
      </c>
      <c r="AA1844" s="101">
        <f t="shared" si="655"/>
        <v>0</v>
      </c>
      <c r="AC1844" s="9" t="str">
        <f t="shared" si="656"/>
        <v/>
      </c>
      <c r="AD1844" s="10" t="str">
        <f t="shared" si="657"/>
        <v/>
      </c>
      <c r="AE1844" s="58" t="str">
        <f t="shared" si="658"/>
        <v/>
      </c>
      <c r="AF1844" s="59" t="str">
        <f t="shared" si="659"/>
        <v/>
      </c>
      <c r="AG1844" s="60" t="str">
        <f t="shared" si="660"/>
        <v/>
      </c>
      <c r="AH1844" s="39" t="str">
        <f t="shared" si="661"/>
        <v/>
      </c>
    </row>
    <row r="1845" spans="13:34" ht="57.9" thickBot="1" x14ac:dyDescent="0.6">
      <c r="M1845" s="15" t="str">
        <f t="shared" si="641"/>
        <v/>
      </c>
      <c r="N1845" s="200" t="str">
        <f t="shared" si="642"/>
        <v>VIDE</v>
      </c>
      <c r="O1845" s="21">
        <f t="shared" si="643"/>
        <v>0</v>
      </c>
      <c r="P1845" s="21">
        <f t="shared" si="644"/>
        <v>0</v>
      </c>
      <c r="Q1845" s="21">
        <f t="shared" si="645"/>
        <v>0</v>
      </c>
      <c r="R1845" s="21">
        <f t="shared" si="646"/>
        <v>0</v>
      </c>
      <c r="S1845" s="21">
        <f t="shared" si="647"/>
        <v>0</v>
      </c>
      <c r="T1845" s="92" t="str">
        <f t="shared" si="648"/>
        <v>VIDE</v>
      </c>
      <c r="U1845" s="35" t="str">
        <f t="shared" si="649"/>
        <v>CH</v>
      </c>
      <c r="V1845" s="35">
        <f t="shared" si="650"/>
        <v>0</v>
      </c>
      <c r="W1845" s="35">
        <f t="shared" si="651"/>
        <v>0</v>
      </c>
      <c r="X1845" s="35">
        <f t="shared" si="652"/>
        <v>0</v>
      </c>
      <c r="Y1845" s="29">
        <f t="shared" si="653"/>
        <v>0</v>
      </c>
      <c r="Z1845" s="101">
        <f t="shared" si="654"/>
        <v>0</v>
      </c>
      <c r="AA1845" s="101">
        <f t="shared" si="655"/>
        <v>0</v>
      </c>
      <c r="AC1845" s="9" t="str">
        <f t="shared" si="656"/>
        <v/>
      </c>
      <c r="AD1845" s="10" t="str">
        <f t="shared" si="657"/>
        <v/>
      </c>
      <c r="AE1845" s="58" t="str">
        <f t="shared" si="658"/>
        <v/>
      </c>
      <c r="AF1845" s="59" t="str">
        <f t="shared" si="659"/>
        <v/>
      </c>
      <c r="AG1845" s="60" t="str">
        <f t="shared" si="660"/>
        <v/>
      </c>
      <c r="AH1845" s="39" t="str">
        <f t="shared" si="661"/>
        <v/>
      </c>
    </row>
    <row r="1846" spans="13:34" ht="57.9" thickBot="1" x14ac:dyDescent="0.6">
      <c r="M1846" s="15" t="str">
        <f t="shared" si="641"/>
        <v/>
      </c>
      <c r="N1846" s="200" t="str">
        <f t="shared" si="642"/>
        <v>VIDE</v>
      </c>
      <c r="O1846" s="21">
        <f t="shared" si="643"/>
        <v>0</v>
      </c>
      <c r="P1846" s="21">
        <f t="shared" si="644"/>
        <v>0</v>
      </c>
      <c r="Q1846" s="21">
        <f t="shared" si="645"/>
        <v>0</v>
      </c>
      <c r="R1846" s="21">
        <f t="shared" si="646"/>
        <v>0</v>
      </c>
      <c r="S1846" s="21">
        <f t="shared" si="647"/>
        <v>0</v>
      </c>
      <c r="T1846" s="92" t="str">
        <f t="shared" si="648"/>
        <v>VIDE</v>
      </c>
      <c r="U1846" s="35" t="str">
        <f t="shared" si="649"/>
        <v>CH</v>
      </c>
      <c r="V1846" s="35">
        <f t="shared" si="650"/>
        <v>0</v>
      </c>
      <c r="W1846" s="35">
        <f t="shared" si="651"/>
        <v>0</v>
      </c>
      <c r="X1846" s="35">
        <f t="shared" si="652"/>
        <v>0</v>
      </c>
      <c r="Y1846" s="29">
        <f t="shared" si="653"/>
        <v>0</v>
      </c>
      <c r="Z1846" s="101">
        <f t="shared" si="654"/>
        <v>0</v>
      </c>
      <c r="AA1846" s="101">
        <f t="shared" si="655"/>
        <v>0</v>
      </c>
      <c r="AC1846" s="9" t="str">
        <f t="shared" si="656"/>
        <v/>
      </c>
      <c r="AD1846" s="10" t="str">
        <f t="shared" si="657"/>
        <v/>
      </c>
      <c r="AE1846" s="58" t="str">
        <f t="shared" si="658"/>
        <v/>
      </c>
      <c r="AF1846" s="59" t="str">
        <f t="shared" si="659"/>
        <v/>
      </c>
      <c r="AG1846" s="60" t="str">
        <f t="shared" si="660"/>
        <v/>
      </c>
      <c r="AH1846" s="39" t="str">
        <f t="shared" si="661"/>
        <v/>
      </c>
    </row>
    <row r="1847" spans="13:34" ht="57.9" thickBot="1" x14ac:dyDescent="0.6">
      <c r="M1847" s="15" t="str">
        <f t="shared" si="641"/>
        <v/>
      </c>
      <c r="N1847" s="200" t="str">
        <f t="shared" si="642"/>
        <v>VIDE</v>
      </c>
      <c r="O1847" s="21">
        <f t="shared" si="643"/>
        <v>0</v>
      </c>
      <c r="P1847" s="21">
        <f t="shared" si="644"/>
        <v>0</v>
      </c>
      <c r="Q1847" s="21">
        <f t="shared" si="645"/>
        <v>0</v>
      </c>
      <c r="R1847" s="21">
        <f t="shared" si="646"/>
        <v>0</v>
      </c>
      <c r="S1847" s="21">
        <f t="shared" si="647"/>
        <v>0</v>
      </c>
      <c r="T1847" s="92" t="str">
        <f t="shared" si="648"/>
        <v>VIDE</v>
      </c>
      <c r="U1847" s="35" t="str">
        <f t="shared" si="649"/>
        <v>CH</v>
      </c>
      <c r="V1847" s="35">
        <f t="shared" si="650"/>
        <v>0</v>
      </c>
      <c r="W1847" s="35">
        <f t="shared" si="651"/>
        <v>0</v>
      </c>
      <c r="X1847" s="35">
        <f t="shared" si="652"/>
        <v>0</v>
      </c>
      <c r="Y1847" s="29">
        <f t="shared" si="653"/>
        <v>0</v>
      </c>
      <c r="Z1847" s="101">
        <f t="shared" si="654"/>
        <v>0</v>
      </c>
      <c r="AA1847" s="101">
        <f t="shared" si="655"/>
        <v>0</v>
      </c>
      <c r="AC1847" s="9" t="str">
        <f t="shared" si="656"/>
        <v/>
      </c>
      <c r="AD1847" s="10" t="str">
        <f t="shared" si="657"/>
        <v/>
      </c>
      <c r="AE1847" s="58" t="str">
        <f t="shared" si="658"/>
        <v/>
      </c>
      <c r="AF1847" s="59" t="str">
        <f t="shared" si="659"/>
        <v/>
      </c>
      <c r="AG1847" s="60" t="str">
        <f t="shared" si="660"/>
        <v/>
      </c>
      <c r="AH1847" s="39" t="str">
        <f t="shared" si="661"/>
        <v/>
      </c>
    </row>
    <row r="1848" spans="13:34" ht="57.9" thickBot="1" x14ac:dyDescent="0.6">
      <c r="M1848" s="15" t="str">
        <f t="shared" si="641"/>
        <v/>
      </c>
      <c r="N1848" s="200" t="str">
        <f t="shared" si="642"/>
        <v>VIDE</v>
      </c>
      <c r="O1848" s="21">
        <f t="shared" si="643"/>
        <v>0</v>
      </c>
      <c r="P1848" s="21">
        <f t="shared" si="644"/>
        <v>0</v>
      </c>
      <c r="Q1848" s="21">
        <f t="shared" si="645"/>
        <v>0</v>
      </c>
      <c r="R1848" s="21">
        <f t="shared" si="646"/>
        <v>0</v>
      </c>
      <c r="S1848" s="21">
        <f t="shared" si="647"/>
        <v>0</v>
      </c>
      <c r="T1848" s="92" t="str">
        <f t="shared" si="648"/>
        <v>VIDE</v>
      </c>
      <c r="U1848" s="35" t="str">
        <f t="shared" si="649"/>
        <v>CH</v>
      </c>
      <c r="V1848" s="35">
        <f t="shared" si="650"/>
        <v>0</v>
      </c>
      <c r="W1848" s="35">
        <f t="shared" si="651"/>
        <v>0</v>
      </c>
      <c r="X1848" s="35">
        <f t="shared" si="652"/>
        <v>0</v>
      </c>
      <c r="Y1848" s="29">
        <f t="shared" si="653"/>
        <v>0</v>
      </c>
      <c r="Z1848" s="101">
        <f t="shared" si="654"/>
        <v>0</v>
      </c>
      <c r="AA1848" s="101">
        <f t="shared" si="655"/>
        <v>0</v>
      </c>
      <c r="AC1848" s="9" t="str">
        <f t="shared" si="656"/>
        <v/>
      </c>
      <c r="AD1848" s="10" t="str">
        <f t="shared" si="657"/>
        <v/>
      </c>
      <c r="AE1848" s="58" t="str">
        <f t="shared" si="658"/>
        <v/>
      </c>
      <c r="AF1848" s="59" t="str">
        <f t="shared" si="659"/>
        <v/>
      </c>
      <c r="AG1848" s="60" t="str">
        <f t="shared" si="660"/>
        <v/>
      </c>
      <c r="AH1848" s="39" t="str">
        <f t="shared" si="661"/>
        <v/>
      </c>
    </row>
    <row r="1849" spans="13:34" ht="57.9" thickBot="1" x14ac:dyDescent="0.6">
      <c r="M1849" s="15" t="str">
        <f t="shared" si="641"/>
        <v/>
      </c>
      <c r="N1849" s="200" t="str">
        <f t="shared" si="642"/>
        <v>VIDE</v>
      </c>
      <c r="O1849" s="21">
        <f t="shared" si="643"/>
        <v>0</v>
      </c>
      <c r="P1849" s="21">
        <f t="shared" si="644"/>
        <v>0</v>
      </c>
      <c r="Q1849" s="21">
        <f t="shared" si="645"/>
        <v>0</v>
      </c>
      <c r="R1849" s="21">
        <f t="shared" si="646"/>
        <v>0</v>
      </c>
      <c r="S1849" s="21">
        <f t="shared" si="647"/>
        <v>0</v>
      </c>
      <c r="T1849" s="92" t="str">
        <f t="shared" si="648"/>
        <v>VIDE</v>
      </c>
      <c r="U1849" s="35" t="str">
        <f t="shared" si="649"/>
        <v>CH</v>
      </c>
      <c r="V1849" s="35">
        <f t="shared" si="650"/>
        <v>0</v>
      </c>
      <c r="W1849" s="35">
        <f t="shared" si="651"/>
        <v>0</v>
      </c>
      <c r="X1849" s="35">
        <f t="shared" si="652"/>
        <v>0</v>
      </c>
      <c r="Y1849" s="29">
        <f t="shared" si="653"/>
        <v>0</v>
      </c>
      <c r="Z1849" s="101">
        <f t="shared" si="654"/>
        <v>0</v>
      </c>
      <c r="AA1849" s="101">
        <f t="shared" si="655"/>
        <v>0</v>
      </c>
      <c r="AC1849" s="9" t="str">
        <f t="shared" si="656"/>
        <v/>
      </c>
      <c r="AD1849" s="10" t="str">
        <f t="shared" si="657"/>
        <v/>
      </c>
      <c r="AE1849" s="58" t="str">
        <f t="shared" si="658"/>
        <v/>
      </c>
      <c r="AF1849" s="59" t="str">
        <f t="shared" si="659"/>
        <v/>
      </c>
      <c r="AG1849" s="60" t="str">
        <f t="shared" si="660"/>
        <v/>
      </c>
      <c r="AH1849" s="39" t="str">
        <f t="shared" si="661"/>
        <v/>
      </c>
    </row>
    <row r="1850" spans="13:34" ht="57.9" thickBot="1" x14ac:dyDescent="0.6">
      <c r="M1850" s="15" t="str">
        <f t="shared" si="641"/>
        <v/>
      </c>
      <c r="N1850" s="200" t="str">
        <f t="shared" si="642"/>
        <v>VIDE</v>
      </c>
      <c r="O1850" s="21">
        <f t="shared" si="643"/>
        <v>0</v>
      </c>
      <c r="P1850" s="21">
        <f t="shared" si="644"/>
        <v>0</v>
      </c>
      <c r="Q1850" s="21">
        <f t="shared" si="645"/>
        <v>0</v>
      </c>
      <c r="R1850" s="21">
        <f t="shared" si="646"/>
        <v>0</v>
      </c>
      <c r="S1850" s="21">
        <f t="shared" si="647"/>
        <v>0</v>
      </c>
      <c r="T1850" s="92" t="str">
        <f t="shared" si="648"/>
        <v>VIDE</v>
      </c>
      <c r="U1850" s="35" t="str">
        <f t="shared" si="649"/>
        <v>CH</v>
      </c>
      <c r="V1850" s="35">
        <f t="shared" si="650"/>
        <v>0</v>
      </c>
      <c r="W1850" s="35">
        <f t="shared" si="651"/>
        <v>0</v>
      </c>
      <c r="X1850" s="35">
        <f t="shared" si="652"/>
        <v>0</v>
      </c>
      <c r="Y1850" s="29">
        <f t="shared" si="653"/>
        <v>0</v>
      </c>
      <c r="Z1850" s="101">
        <f t="shared" si="654"/>
        <v>0</v>
      </c>
      <c r="AA1850" s="101">
        <f t="shared" si="655"/>
        <v>0</v>
      </c>
      <c r="AC1850" s="9" t="str">
        <f t="shared" si="656"/>
        <v/>
      </c>
      <c r="AD1850" s="10" t="str">
        <f t="shared" si="657"/>
        <v/>
      </c>
      <c r="AE1850" s="58" t="str">
        <f t="shared" si="658"/>
        <v/>
      </c>
      <c r="AF1850" s="59" t="str">
        <f t="shared" si="659"/>
        <v/>
      </c>
      <c r="AG1850" s="60" t="str">
        <f t="shared" si="660"/>
        <v/>
      </c>
      <c r="AH1850" s="39" t="str">
        <f t="shared" si="661"/>
        <v/>
      </c>
    </row>
    <row r="1851" spans="13:34" ht="57.9" thickBot="1" x14ac:dyDescent="0.6">
      <c r="M1851" s="15" t="str">
        <f t="shared" si="641"/>
        <v/>
      </c>
      <c r="N1851" s="200" t="str">
        <f t="shared" si="642"/>
        <v>VIDE</v>
      </c>
      <c r="O1851" s="21">
        <f t="shared" si="643"/>
        <v>0</v>
      </c>
      <c r="P1851" s="21">
        <f t="shared" si="644"/>
        <v>0</v>
      </c>
      <c r="Q1851" s="21">
        <f t="shared" si="645"/>
        <v>0</v>
      </c>
      <c r="R1851" s="21">
        <f t="shared" si="646"/>
        <v>0</v>
      </c>
      <c r="S1851" s="21">
        <f t="shared" si="647"/>
        <v>0</v>
      </c>
      <c r="T1851" s="92" t="str">
        <f t="shared" si="648"/>
        <v>VIDE</v>
      </c>
      <c r="U1851" s="35" t="str">
        <f t="shared" si="649"/>
        <v>CH</v>
      </c>
      <c r="V1851" s="35">
        <f t="shared" si="650"/>
        <v>0</v>
      </c>
      <c r="W1851" s="35">
        <f t="shared" si="651"/>
        <v>0</v>
      </c>
      <c r="X1851" s="35">
        <f t="shared" si="652"/>
        <v>0</v>
      </c>
      <c r="Y1851" s="29">
        <f t="shared" si="653"/>
        <v>0</v>
      </c>
      <c r="Z1851" s="101">
        <f t="shared" si="654"/>
        <v>0</v>
      </c>
      <c r="AA1851" s="101">
        <f t="shared" si="655"/>
        <v>0</v>
      </c>
      <c r="AC1851" s="9" t="str">
        <f t="shared" si="656"/>
        <v/>
      </c>
      <c r="AD1851" s="10" t="str">
        <f t="shared" si="657"/>
        <v/>
      </c>
      <c r="AE1851" s="58" t="str">
        <f t="shared" si="658"/>
        <v/>
      </c>
      <c r="AF1851" s="59" t="str">
        <f t="shared" si="659"/>
        <v/>
      </c>
      <c r="AG1851" s="60" t="str">
        <f t="shared" si="660"/>
        <v/>
      </c>
      <c r="AH1851" s="39" t="str">
        <f t="shared" si="661"/>
        <v/>
      </c>
    </row>
    <row r="1852" spans="13:34" ht="57.9" thickBot="1" x14ac:dyDescent="0.6">
      <c r="M1852" s="15" t="str">
        <f t="shared" si="641"/>
        <v/>
      </c>
      <c r="N1852" s="200" t="str">
        <f t="shared" si="642"/>
        <v>VIDE</v>
      </c>
      <c r="O1852" s="21">
        <f t="shared" si="643"/>
        <v>0</v>
      </c>
      <c r="P1852" s="21">
        <f t="shared" si="644"/>
        <v>0</v>
      </c>
      <c r="Q1852" s="21">
        <f t="shared" si="645"/>
        <v>0</v>
      </c>
      <c r="R1852" s="21">
        <f t="shared" si="646"/>
        <v>0</v>
      </c>
      <c r="S1852" s="21">
        <f t="shared" si="647"/>
        <v>0</v>
      </c>
      <c r="T1852" s="92" t="str">
        <f t="shared" si="648"/>
        <v>VIDE</v>
      </c>
      <c r="U1852" s="35" t="str">
        <f t="shared" si="649"/>
        <v>CH</v>
      </c>
      <c r="V1852" s="35">
        <f t="shared" si="650"/>
        <v>0</v>
      </c>
      <c r="W1852" s="35">
        <f t="shared" si="651"/>
        <v>0</v>
      </c>
      <c r="X1852" s="35">
        <f t="shared" si="652"/>
        <v>0</v>
      </c>
      <c r="Y1852" s="29">
        <f t="shared" si="653"/>
        <v>0</v>
      </c>
      <c r="Z1852" s="101">
        <f t="shared" si="654"/>
        <v>0</v>
      </c>
      <c r="AA1852" s="101">
        <f t="shared" si="655"/>
        <v>0</v>
      </c>
      <c r="AC1852" s="9" t="str">
        <f t="shared" si="656"/>
        <v/>
      </c>
      <c r="AD1852" s="10" t="str">
        <f t="shared" si="657"/>
        <v/>
      </c>
      <c r="AE1852" s="58" t="str">
        <f t="shared" si="658"/>
        <v/>
      </c>
      <c r="AF1852" s="59" t="str">
        <f t="shared" si="659"/>
        <v/>
      </c>
      <c r="AG1852" s="60" t="str">
        <f t="shared" si="660"/>
        <v/>
      </c>
      <c r="AH1852" s="39" t="str">
        <f t="shared" si="661"/>
        <v/>
      </c>
    </row>
    <row r="1853" spans="13:34" ht="57.9" thickBot="1" x14ac:dyDescent="0.6">
      <c r="M1853" s="15" t="str">
        <f t="shared" si="641"/>
        <v/>
      </c>
      <c r="N1853" s="200" t="str">
        <f t="shared" si="642"/>
        <v>VIDE</v>
      </c>
      <c r="O1853" s="21">
        <f t="shared" si="643"/>
        <v>0</v>
      </c>
      <c r="P1853" s="21">
        <f t="shared" si="644"/>
        <v>0</v>
      </c>
      <c r="Q1853" s="21">
        <f t="shared" si="645"/>
        <v>0</v>
      </c>
      <c r="R1853" s="21">
        <f t="shared" si="646"/>
        <v>0</v>
      </c>
      <c r="S1853" s="21">
        <f t="shared" si="647"/>
        <v>0</v>
      </c>
      <c r="T1853" s="92" t="str">
        <f t="shared" si="648"/>
        <v>VIDE</v>
      </c>
      <c r="U1853" s="35" t="str">
        <f t="shared" si="649"/>
        <v>CH</v>
      </c>
      <c r="V1853" s="35">
        <f t="shared" si="650"/>
        <v>0</v>
      </c>
      <c r="W1853" s="35">
        <f t="shared" si="651"/>
        <v>0</v>
      </c>
      <c r="X1853" s="35">
        <f t="shared" si="652"/>
        <v>0</v>
      </c>
      <c r="Y1853" s="29">
        <f t="shared" si="653"/>
        <v>0</v>
      </c>
      <c r="Z1853" s="101">
        <f t="shared" si="654"/>
        <v>0</v>
      </c>
      <c r="AA1853" s="101">
        <f t="shared" si="655"/>
        <v>0</v>
      </c>
      <c r="AC1853" s="9" t="str">
        <f t="shared" si="656"/>
        <v/>
      </c>
      <c r="AD1853" s="10" t="str">
        <f t="shared" si="657"/>
        <v/>
      </c>
      <c r="AE1853" s="58" t="str">
        <f t="shared" si="658"/>
        <v/>
      </c>
      <c r="AF1853" s="59" t="str">
        <f t="shared" si="659"/>
        <v/>
      </c>
      <c r="AG1853" s="60" t="str">
        <f t="shared" si="660"/>
        <v/>
      </c>
      <c r="AH1853" s="39" t="str">
        <f t="shared" si="661"/>
        <v/>
      </c>
    </row>
    <row r="1854" spans="13:34" ht="57.9" thickBot="1" x14ac:dyDescent="0.6">
      <c r="M1854" s="15" t="str">
        <f t="shared" si="641"/>
        <v/>
      </c>
      <c r="N1854" s="200" t="str">
        <f t="shared" si="642"/>
        <v>VIDE</v>
      </c>
      <c r="O1854" s="21">
        <f t="shared" si="643"/>
        <v>0</v>
      </c>
      <c r="P1854" s="21">
        <f t="shared" si="644"/>
        <v>0</v>
      </c>
      <c r="Q1854" s="21">
        <f t="shared" si="645"/>
        <v>0</v>
      </c>
      <c r="R1854" s="21">
        <f t="shared" si="646"/>
        <v>0</v>
      </c>
      <c r="S1854" s="21">
        <f t="shared" si="647"/>
        <v>0</v>
      </c>
      <c r="T1854" s="92" t="str">
        <f t="shared" si="648"/>
        <v>VIDE</v>
      </c>
      <c r="U1854" s="35" t="str">
        <f t="shared" si="649"/>
        <v>CH</v>
      </c>
      <c r="V1854" s="35">
        <f t="shared" si="650"/>
        <v>0</v>
      </c>
      <c r="W1854" s="35">
        <f t="shared" si="651"/>
        <v>0</v>
      </c>
      <c r="X1854" s="35">
        <f t="shared" si="652"/>
        <v>0</v>
      </c>
      <c r="Y1854" s="29">
        <f t="shared" si="653"/>
        <v>0</v>
      </c>
      <c r="Z1854" s="101">
        <f t="shared" si="654"/>
        <v>0</v>
      </c>
      <c r="AA1854" s="101">
        <f t="shared" si="655"/>
        <v>0</v>
      </c>
      <c r="AC1854" s="9" t="str">
        <f t="shared" si="656"/>
        <v/>
      </c>
      <c r="AD1854" s="10" t="str">
        <f t="shared" si="657"/>
        <v/>
      </c>
      <c r="AE1854" s="58" t="str">
        <f t="shared" si="658"/>
        <v/>
      </c>
      <c r="AF1854" s="59" t="str">
        <f t="shared" si="659"/>
        <v/>
      </c>
      <c r="AG1854" s="60" t="str">
        <f t="shared" si="660"/>
        <v/>
      </c>
      <c r="AH1854" s="39" t="str">
        <f t="shared" si="661"/>
        <v/>
      </c>
    </row>
    <row r="1855" spans="13:34" ht="57.9" thickBot="1" x14ac:dyDescent="0.6">
      <c r="M1855" s="15" t="str">
        <f t="shared" si="641"/>
        <v/>
      </c>
      <c r="N1855" s="200" t="str">
        <f t="shared" si="642"/>
        <v>VIDE</v>
      </c>
      <c r="O1855" s="21">
        <f t="shared" si="643"/>
        <v>0</v>
      </c>
      <c r="P1855" s="21">
        <f t="shared" si="644"/>
        <v>0</v>
      </c>
      <c r="Q1855" s="21">
        <f t="shared" si="645"/>
        <v>0</v>
      </c>
      <c r="R1855" s="21">
        <f t="shared" si="646"/>
        <v>0</v>
      </c>
      <c r="S1855" s="21">
        <f t="shared" si="647"/>
        <v>0</v>
      </c>
      <c r="T1855" s="92" t="str">
        <f t="shared" si="648"/>
        <v>VIDE</v>
      </c>
      <c r="U1855" s="35" t="str">
        <f t="shared" si="649"/>
        <v>CH</v>
      </c>
      <c r="V1855" s="35">
        <f t="shared" si="650"/>
        <v>0</v>
      </c>
      <c r="W1855" s="35">
        <f t="shared" si="651"/>
        <v>0</v>
      </c>
      <c r="X1855" s="35">
        <f t="shared" si="652"/>
        <v>0</v>
      </c>
      <c r="Y1855" s="29">
        <f t="shared" si="653"/>
        <v>0</v>
      </c>
      <c r="Z1855" s="101">
        <f t="shared" si="654"/>
        <v>0</v>
      </c>
      <c r="AA1855" s="101">
        <f t="shared" si="655"/>
        <v>0</v>
      </c>
      <c r="AC1855" s="9" t="str">
        <f t="shared" si="656"/>
        <v/>
      </c>
      <c r="AD1855" s="10" t="str">
        <f t="shared" si="657"/>
        <v/>
      </c>
      <c r="AE1855" s="58" t="str">
        <f t="shared" si="658"/>
        <v/>
      </c>
      <c r="AF1855" s="59" t="str">
        <f t="shared" si="659"/>
        <v/>
      </c>
      <c r="AG1855" s="60" t="str">
        <f t="shared" si="660"/>
        <v/>
      </c>
      <c r="AH1855" s="39" t="str">
        <f t="shared" si="661"/>
        <v/>
      </c>
    </row>
    <row r="1856" spans="13:34" ht="57.9" thickBot="1" x14ac:dyDescent="0.6">
      <c r="M1856" s="15" t="str">
        <f t="shared" si="641"/>
        <v/>
      </c>
      <c r="N1856" s="200" t="str">
        <f t="shared" si="642"/>
        <v>VIDE</v>
      </c>
      <c r="O1856" s="21">
        <f t="shared" si="643"/>
        <v>0</v>
      </c>
      <c r="P1856" s="21">
        <f t="shared" si="644"/>
        <v>0</v>
      </c>
      <c r="Q1856" s="21">
        <f t="shared" si="645"/>
        <v>0</v>
      </c>
      <c r="R1856" s="21">
        <f t="shared" si="646"/>
        <v>0</v>
      </c>
      <c r="S1856" s="21">
        <f t="shared" si="647"/>
        <v>0</v>
      </c>
      <c r="T1856" s="92" t="str">
        <f t="shared" si="648"/>
        <v>VIDE</v>
      </c>
      <c r="U1856" s="35" t="str">
        <f t="shared" si="649"/>
        <v>CH</v>
      </c>
      <c r="V1856" s="35">
        <f t="shared" si="650"/>
        <v>0</v>
      </c>
      <c r="W1856" s="35">
        <f t="shared" si="651"/>
        <v>0</v>
      </c>
      <c r="X1856" s="35">
        <f t="shared" si="652"/>
        <v>0</v>
      </c>
      <c r="Y1856" s="29">
        <f t="shared" si="653"/>
        <v>0</v>
      </c>
      <c r="Z1856" s="101">
        <f t="shared" si="654"/>
        <v>0</v>
      </c>
      <c r="AA1856" s="101">
        <f t="shared" si="655"/>
        <v>0</v>
      </c>
      <c r="AC1856" s="9" t="str">
        <f t="shared" si="656"/>
        <v/>
      </c>
      <c r="AD1856" s="10" t="str">
        <f t="shared" si="657"/>
        <v/>
      </c>
      <c r="AE1856" s="58" t="str">
        <f t="shared" si="658"/>
        <v/>
      </c>
      <c r="AF1856" s="59" t="str">
        <f t="shared" si="659"/>
        <v/>
      </c>
      <c r="AG1856" s="60" t="str">
        <f t="shared" si="660"/>
        <v/>
      </c>
      <c r="AH1856" s="39" t="str">
        <f t="shared" si="661"/>
        <v/>
      </c>
    </row>
    <row r="1857" spans="13:34" ht="57.9" thickBot="1" x14ac:dyDescent="0.6">
      <c r="M1857" s="15" t="str">
        <f t="shared" si="641"/>
        <v/>
      </c>
      <c r="N1857" s="200" t="str">
        <f t="shared" si="642"/>
        <v>VIDE</v>
      </c>
      <c r="O1857" s="21">
        <f t="shared" si="643"/>
        <v>0</v>
      </c>
      <c r="P1857" s="21">
        <f t="shared" si="644"/>
        <v>0</v>
      </c>
      <c r="Q1857" s="21">
        <f t="shared" si="645"/>
        <v>0</v>
      </c>
      <c r="R1857" s="21">
        <f t="shared" si="646"/>
        <v>0</v>
      </c>
      <c r="S1857" s="21">
        <f t="shared" si="647"/>
        <v>0</v>
      </c>
      <c r="T1857" s="92" t="str">
        <f t="shared" si="648"/>
        <v>VIDE</v>
      </c>
      <c r="U1857" s="35" t="str">
        <f t="shared" si="649"/>
        <v>CH</v>
      </c>
      <c r="V1857" s="35">
        <f t="shared" si="650"/>
        <v>0</v>
      </c>
      <c r="W1857" s="35">
        <f t="shared" si="651"/>
        <v>0</v>
      </c>
      <c r="X1857" s="35">
        <f t="shared" si="652"/>
        <v>0</v>
      </c>
      <c r="Y1857" s="29">
        <f t="shared" si="653"/>
        <v>0</v>
      </c>
      <c r="Z1857" s="101">
        <f t="shared" si="654"/>
        <v>0</v>
      </c>
      <c r="AA1857" s="101">
        <f t="shared" si="655"/>
        <v>0</v>
      </c>
      <c r="AC1857" s="9" t="str">
        <f t="shared" si="656"/>
        <v/>
      </c>
      <c r="AD1857" s="10" t="str">
        <f t="shared" si="657"/>
        <v/>
      </c>
      <c r="AE1857" s="58" t="str">
        <f t="shared" si="658"/>
        <v/>
      </c>
      <c r="AF1857" s="59" t="str">
        <f t="shared" si="659"/>
        <v/>
      </c>
      <c r="AG1857" s="60" t="str">
        <f t="shared" si="660"/>
        <v/>
      </c>
      <c r="AH1857" s="39" t="str">
        <f t="shared" si="661"/>
        <v/>
      </c>
    </row>
    <row r="1858" spans="13:34" ht="57.9" thickBot="1" x14ac:dyDescent="0.6">
      <c r="M1858" s="15" t="str">
        <f t="shared" si="641"/>
        <v/>
      </c>
      <c r="N1858" s="200" t="str">
        <f t="shared" si="642"/>
        <v>VIDE</v>
      </c>
      <c r="O1858" s="21">
        <f t="shared" si="643"/>
        <v>0</v>
      </c>
      <c r="P1858" s="21">
        <f t="shared" si="644"/>
        <v>0</v>
      </c>
      <c r="Q1858" s="21">
        <f t="shared" si="645"/>
        <v>0</v>
      </c>
      <c r="R1858" s="21">
        <f t="shared" si="646"/>
        <v>0</v>
      </c>
      <c r="S1858" s="21">
        <f t="shared" si="647"/>
        <v>0</v>
      </c>
      <c r="T1858" s="92" t="str">
        <f t="shared" si="648"/>
        <v>VIDE</v>
      </c>
      <c r="U1858" s="35" t="str">
        <f t="shared" si="649"/>
        <v>CH</v>
      </c>
      <c r="V1858" s="35">
        <f t="shared" si="650"/>
        <v>0</v>
      </c>
      <c r="W1858" s="35">
        <f t="shared" si="651"/>
        <v>0</v>
      </c>
      <c r="X1858" s="35">
        <f t="shared" si="652"/>
        <v>0</v>
      </c>
      <c r="Y1858" s="29">
        <f t="shared" si="653"/>
        <v>0</v>
      </c>
      <c r="Z1858" s="101">
        <f t="shared" si="654"/>
        <v>0</v>
      </c>
      <c r="AA1858" s="101">
        <f t="shared" si="655"/>
        <v>0</v>
      </c>
      <c r="AC1858" s="9" t="str">
        <f t="shared" si="656"/>
        <v/>
      </c>
      <c r="AD1858" s="10" t="str">
        <f t="shared" si="657"/>
        <v/>
      </c>
      <c r="AE1858" s="58" t="str">
        <f t="shared" si="658"/>
        <v/>
      </c>
      <c r="AF1858" s="59" t="str">
        <f t="shared" si="659"/>
        <v/>
      </c>
      <c r="AG1858" s="60" t="str">
        <f t="shared" si="660"/>
        <v/>
      </c>
      <c r="AH1858" s="39" t="str">
        <f t="shared" si="661"/>
        <v/>
      </c>
    </row>
    <row r="1859" spans="13:34" ht="57.9" thickBot="1" x14ac:dyDescent="0.6">
      <c r="M1859" s="15" t="str">
        <f t="shared" si="641"/>
        <v/>
      </c>
      <c r="N1859" s="200" t="str">
        <f t="shared" si="642"/>
        <v>VIDE</v>
      </c>
      <c r="O1859" s="21">
        <f t="shared" si="643"/>
        <v>0</v>
      </c>
      <c r="P1859" s="21">
        <f t="shared" si="644"/>
        <v>0</v>
      </c>
      <c r="Q1859" s="21">
        <f t="shared" si="645"/>
        <v>0</v>
      </c>
      <c r="R1859" s="21">
        <f t="shared" si="646"/>
        <v>0</v>
      </c>
      <c r="S1859" s="21">
        <f t="shared" si="647"/>
        <v>0</v>
      </c>
      <c r="T1859" s="92" t="str">
        <f t="shared" si="648"/>
        <v>VIDE</v>
      </c>
      <c r="U1859" s="35" t="str">
        <f t="shared" si="649"/>
        <v>CH</v>
      </c>
      <c r="V1859" s="35">
        <f t="shared" si="650"/>
        <v>0</v>
      </c>
      <c r="W1859" s="35">
        <f t="shared" si="651"/>
        <v>0</v>
      </c>
      <c r="X1859" s="35">
        <f t="shared" si="652"/>
        <v>0</v>
      </c>
      <c r="Y1859" s="29">
        <f t="shared" si="653"/>
        <v>0</v>
      </c>
      <c r="Z1859" s="101">
        <f t="shared" si="654"/>
        <v>0</v>
      </c>
      <c r="AA1859" s="101">
        <f t="shared" si="655"/>
        <v>0</v>
      </c>
      <c r="AC1859" s="9" t="str">
        <f t="shared" si="656"/>
        <v/>
      </c>
      <c r="AD1859" s="10" t="str">
        <f t="shared" si="657"/>
        <v/>
      </c>
      <c r="AE1859" s="58" t="str">
        <f t="shared" si="658"/>
        <v/>
      </c>
      <c r="AF1859" s="59" t="str">
        <f t="shared" si="659"/>
        <v/>
      </c>
      <c r="AG1859" s="60" t="str">
        <f t="shared" si="660"/>
        <v/>
      </c>
      <c r="AH1859" s="39" t="str">
        <f t="shared" si="661"/>
        <v/>
      </c>
    </row>
    <row r="1860" spans="13:34" ht="57.9" thickBot="1" x14ac:dyDescent="0.6">
      <c r="M1860" s="15" t="str">
        <f t="shared" si="641"/>
        <v/>
      </c>
      <c r="N1860" s="200" t="str">
        <f t="shared" si="642"/>
        <v>VIDE</v>
      </c>
      <c r="O1860" s="21">
        <f t="shared" si="643"/>
        <v>0</v>
      </c>
      <c r="P1860" s="21">
        <f t="shared" si="644"/>
        <v>0</v>
      </c>
      <c r="Q1860" s="21">
        <f t="shared" si="645"/>
        <v>0</v>
      </c>
      <c r="R1860" s="21">
        <f t="shared" si="646"/>
        <v>0</v>
      </c>
      <c r="S1860" s="21">
        <f t="shared" si="647"/>
        <v>0</v>
      </c>
      <c r="T1860" s="92" t="str">
        <f t="shared" si="648"/>
        <v>VIDE</v>
      </c>
      <c r="U1860" s="35" t="str">
        <f t="shared" si="649"/>
        <v>CH</v>
      </c>
      <c r="V1860" s="35">
        <f t="shared" si="650"/>
        <v>0</v>
      </c>
      <c r="W1860" s="35">
        <f t="shared" si="651"/>
        <v>0</v>
      </c>
      <c r="X1860" s="35">
        <f t="shared" si="652"/>
        <v>0</v>
      </c>
      <c r="Y1860" s="29">
        <f t="shared" si="653"/>
        <v>0</v>
      </c>
      <c r="Z1860" s="101">
        <f t="shared" si="654"/>
        <v>0</v>
      </c>
      <c r="AA1860" s="101">
        <f t="shared" si="655"/>
        <v>0</v>
      </c>
      <c r="AC1860" s="9" t="str">
        <f t="shared" si="656"/>
        <v/>
      </c>
      <c r="AD1860" s="10" t="str">
        <f t="shared" si="657"/>
        <v/>
      </c>
      <c r="AE1860" s="58" t="str">
        <f t="shared" si="658"/>
        <v/>
      </c>
      <c r="AF1860" s="59" t="str">
        <f t="shared" si="659"/>
        <v/>
      </c>
      <c r="AG1860" s="60" t="str">
        <f t="shared" si="660"/>
        <v/>
      </c>
      <c r="AH1860" s="39" t="str">
        <f t="shared" si="661"/>
        <v/>
      </c>
    </row>
    <row r="1861" spans="13:34" ht="57.9" thickBot="1" x14ac:dyDescent="0.6">
      <c r="M1861" s="15" t="str">
        <f t="shared" si="641"/>
        <v/>
      </c>
      <c r="N1861" s="200" t="str">
        <f t="shared" si="642"/>
        <v>VIDE</v>
      </c>
      <c r="O1861" s="21">
        <f t="shared" si="643"/>
        <v>0</v>
      </c>
      <c r="P1861" s="21">
        <f t="shared" si="644"/>
        <v>0</v>
      </c>
      <c r="Q1861" s="21">
        <f t="shared" si="645"/>
        <v>0</v>
      </c>
      <c r="R1861" s="21">
        <f t="shared" si="646"/>
        <v>0</v>
      </c>
      <c r="S1861" s="21">
        <f t="shared" si="647"/>
        <v>0</v>
      </c>
      <c r="T1861" s="92" t="str">
        <f t="shared" si="648"/>
        <v>VIDE</v>
      </c>
      <c r="U1861" s="35" t="str">
        <f t="shared" si="649"/>
        <v>CH</v>
      </c>
      <c r="V1861" s="35">
        <f t="shared" si="650"/>
        <v>0</v>
      </c>
      <c r="W1861" s="35">
        <f t="shared" si="651"/>
        <v>0</v>
      </c>
      <c r="X1861" s="35">
        <f t="shared" si="652"/>
        <v>0</v>
      </c>
      <c r="Y1861" s="29">
        <f t="shared" si="653"/>
        <v>0</v>
      </c>
      <c r="Z1861" s="101">
        <f t="shared" si="654"/>
        <v>0</v>
      </c>
      <c r="AA1861" s="101">
        <f t="shared" si="655"/>
        <v>0</v>
      </c>
      <c r="AC1861" s="9" t="str">
        <f t="shared" si="656"/>
        <v/>
      </c>
      <c r="AD1861" s="10" t="str">
        <f t="shared" si="657"/>
        <v/>
      </c>
      <c r="AE1861" s="58" t="str">
        <f t="shared" si="658"/>
        <v/>
      </c>
      <c r="AF1861" s="59" t="str">
        <f t="shared" si="659"/>
        <v/>
      </c>
      <c r="AG1861" s="60" t="str">
        <f t="shared" si="660"/>
        <v/>
      </c>
      <c r="AH1861" s="39" t="str">
        <f t="shared" si="661"/>
        <v/>
      </c>
    </row>
    <row r="1862" spans="13:34" ht="57.9" thickBot="1" x14ac:dyDescent="0.6">
      <c r="M1862" s="15" t="str">
        <f t="shared" si="641"/>
        <v/>
      </c>
      <c r="N1862" s="200" t="str">
        <f t="shared" si="642"/>
        <v>VIDE</v>
      </c>
      <c r="O1862" s="21">
        <f t="shared" si="643"/>
        <v>0</v>
      </c>
      <c r="P1862" s="21">
        <f t="shared" si="644"/>
        <v>0</v>
      </c>
      <c r="Q1862" s="21">
        <f t="shared" si="645"/>
        <v>0</v>
      </c>
      <c r="R1862" s="21">
        <f t="shared" si="646"/>
        <v>0</v>
      </c>
      <c r="S1862" s="21">
        <f t="shared" si="647"/>
        <v>0</v>
      </c>
      <c r="T1862" s="92" t="str">
        <f t="shared" si="648"/>
        <v>VIDE</v>
      </c>
      <c r="U1862" s="35" t="str">
        <f t="shared" si="649"/>
        <v>CH</v>
      </c>
      <c r="V1862" s="35">
        <f t="shared" si="650"/>
        <v>0</v>
      </c>
      <c r="W1862" s="35">
        <f t="shared" si="651"/>
        <v>0</v>
      </c>
      <c r="X1862" s="35">
        <f t="shared" si="652"/>
        <v>0</v>
      </c>
      <c r="Y1862" s="29">
        <f t="shared" si="653"/>
        <v>0</v>
      </c>
      <c r="Z1862" s="101">
        <f t="shared" si="654"/>
        <v>0</v>
      </c>
      <c r="AA1862" s="101">
        <f t="shared" si="655"/>
        <v>0</v>
      </c>
      <c r="AC1862" s="9" t="str">
        <f t="shared" si="656"/>
        <v/>
      </c>
      <c r="AD1862" s="10" t="str">
        <f t="shared" si="657"/>
        <v/>
      </c>
      <c r="AE1862" s="58" t="str">
        <f t="shared" si="658"/>
        <v/>
      </c>
      <c r="AF1862" s="59" t="str">
        <f t="shared" si="659"/>
        <v/>
      </c>
      <c r="AG1862" s="60" t="str">
        <f t="shared" si="660"/>
        <v/>
      </c>
      <c r="AH1862" s="39" t="str">
        <f t="shared" si="661"/>
        <v/>
      </c>
    </row>
    <row r="1863" spans="13:34" ht="57.9" thickBot="1" x14ac:dyDescent="0.6">
      <c r="M1863" s="15" t="str">
        <f t="shared" si="641"/>
        <v/>
      </c>
      <c r="N1863" s="200" t="str">
        <f t="shared" si="642"/>
        <v>VIDE</v>
      </c>
      <c r="O1863" s="21">
        <f t="shared" si="643"/>
        <v>0</v>
      </c>
      <c r="P1863" s="21">
        <f t="shared" si="644"/>
        <v>0</v>
      </c>
      <c r="Q1863" s="21">
        <f t="shared" si="645"/>
        <v>0</v>
      </c>
      <c r="R1863" s="21">
        <f t="shared" si="646"/>
        <v>0</v>
      </c>
      <c r="S1863" s="21">
        <f t="shared" si="647"/>
        <v>0</v>
      </c>
      <c r="T1863" s="92" t="str">
        <f t="shared" si="648"/>
        <v>VIDE</v>
      </c>
      <c r="U1863" s="35" t="str">
        <f t="shared" si="649"/>
        <v>CH</v>
      </c>
      <c r="V1863" s="35">
        <f t="shared" si="650"/>
        <v>0</v>
      </c>
      <c r="W1863" s="35">
        <f t="shared" si="651"/>
        <v>0</v>
      </c>
      <c r="X1863" s="35">
        <f t="shared" si="652"/>
        <v>0</v>
      </c>
      <c r="Y1863" s="29">
        <f t="shared" si="653"/>
        <v>0</v>
      </c>
      <c r="Z1863" s="101">
        <f t="shared" si="654"/>
        <v>0</v>
      </c>
      <c r="AA1863" s="101">
        <f t="shared" si="655"/>
        <v>0</v>
      </c>
      <c r="AC1863" s="9" t="str">
        <f t="shared" si="656"/>
        <v/>
      </c>
      <c r="AD1863" s="10" t="str">
        <f t="shared" si="657"/>
        <v/>
      </c>
      <c r="AE1863" s="58" t="str">
        <f t="shared" si="658"/>
        <v/>
      </c>
      <c r="AF1863" s="59" t="str">
        <f t="shared" si="659"/>
        <v/>
      </c>
      <c r="AG1863" s="60" t="str">
        <f t="shared" si="660"/>
        <v/>
      </c>
      <c r="AH1863" s="39" t="str">
        <f t="shared" si="661"/>
        <v/>
      </c>
    </row>
    <row r="1864" spans="13:34" ht="57.9" thickBot="1" x14ac:dyDescent="0.6">
      <c r="M1864" s="15" t="str">
        <f t="shared" si="641"/>
        <v/>
      </c>
      <c r="N1864" s="200" t="str">
        <f t="shared" si="642"/>
        <v>VIDE</v>
      </c>
      <c r="O1864" s="21">
        <f t="shared" si="643"/>
        <v>0</v>
      </c>
      <c r="P1864" s="21">
        <f t="shared" si="644"/>
        <v>0</v>
      </c>
      <c r="Q1864" s="21">
        <f t="shared" si="645"/>
        <v>0</v>
      </c>
      <c r="R1864" s="21">
        <f t="shared" si="646"/>
        <v>0</v>
      </c>
      <c r="S1864" s="21">
        <f t="shared" si="647"/>
        <v>0</v>
      </c>
      <c r="T1864" s="92" t="str">
        <f t="shared" si="648"/>
        <v>VIDE</v>
      </c>
      <c r="U1864" s="35" t="str">
        <f t="shared" si="649"/>
        <v>CH</v>
      </c>
      <c r="V1864" s="35">
        <f t="shared" si="650"/>
        <v>0</v>
      </c>
      <c r="W1864" s="35">
        <f t="shared" si="651"/>
        <v>0</v>
      </c>
      <c r="X1864" s="35">
        <f t="shared" si="652"/>
        <v>0</v>
      </c>
      <c r="Y1864" s="29">
        <f t="shared" si="653"/>
        <v>0</v>
      </c>
      <c r="Z1864" s="101">
        <f t="shared" si="654"/>
        <v>0</v>
      </c>
      <c r="AA1864" s="101">
        <f t="shared" si="655"/>
        <v>0</v>
      </c>
      <c r="AC1864" s="9" t="str">
        <f t="shared" si="656"/>
        <v/>
      </c>
      <c r="AD1864" s="10" t="str">
        <f t="shared" si="657"/>
        <v/>
      </c>
      <c r="AE1864" s="58" t="str">
        <f t="shared" si="658"/>
        <v/>
      </c>
      <c r="AF1864" s="59" t="str">
        <f t="shared" si="659"/>
        <v/>
      </c>
      <c r="AG1864" s="60" t="str">
        <f t="shared" si="660"/>
        <v/>
      </c>
      <c r="AH1864" s="39" t="str">
        <f t="shared" si="661"/>
        <v/>
      </c>
    </row>
    <row r="1865" spans="13:34" ht="57.9" thickBot="1" x14ac:dyDescent="0.6">
      <c r="M1865" s="15" t="str">
        <f t="shared" si="641"/>
        <v/>
      </c>
      <c r="N1865" s="200" t="str">
        <f t="shared" si="642"/>
        <v>VIDE</v>
      </c>
      <c r="O1865" s="21">
        <f t="shared" si="643"/>
        <v>0</v>
      </c>
      <c r="P1865" s="21">
        <f t="shared" si="644"/>
        <v>0</v>
      </c>
      <c r="Q1865" s="21">
        <f t="shared" si="645"/>
        <v>0</v>
      </c>
      <c r="R1865" s="21">
        <f t="shared" si="646"/>
        <v>0</v>
      </c>
      <c r="S1865" s="21">
        <f t="shared" si="647"/>
        <v>0</v>
      </c>
      <c r="T1865" s="92" t="str">
        <f t="shared" si="648"/>
        <v>VIDE</v>
      </c>
      <c r="U1865" s="35" t="str">
        <f t="shared" si="649"/>
        <v>CH</v>
      </c>
      <c r="V1865" s="35">
        <f t="shared" si="650"/>
        <v>0</v>
      </c>
      <c r="W1865" s="35">
        <f t="shared" si="651"/>
        <v>0</v>
      </c>
      <c r="X1865" s="35">
        <f t="shared" si="652"/>
        <v>0</v>
      </c>
      <c r="Y1865" s="29">
        <f t="shared" si="653"/>
        <v>0</v>
      </c>
      <c r="Z1865" s="101">
        <f t="shared" si="654"/>
        <v>0</v>
      </c>
      <c r="AA1865" s="101">
        <f t="shared" si="655"/>
        <v>0</v>
      </c>
      <c r="AC1865" s="9" t="str">
        <f t="shared" si="656"/>
        <v/>
      </c>
      <c r="AD1865" s="10" t="str">
        <f t="shared" si="657"/>
        <v/>
      </c>
      <c r="AE1865" s="58" t="str">
        <f t="shared" si="658"/>
        <v/>
      </c>
      <c r="AF1865" s="59" t="str">
        <f t="shared" si="659"/>
        <v/>
      </c>
      <c r="AG1865" s="60" t="str">
        <f t="shared" si="660"/>
        <v/>
      </c>
      <c r="AH1865" s="39" t="str">
        <f t="shared" si="661"/>
        <v/>
      </c>
    </row>
    <row r="1866" spans="13:34" ht="57.9" thickBot="1" x14ac:dyDescent="0.6">
      <c r="M1866" s="15" t="str">
        <f t="shared" si="641"/>
        <v/>
      </c>
      <c r="N1866" s="200" t="str">
        <f t="shared" si="642"/>
        <v>VIDE</v>
      </c>
      <c r="O1866" s="21">
        <f t="shared" si="643"/>
        <v>0</v>
      </c>
      <c r="P1866" s="21">
        <f t="shared" si="644"/>
        <v>0</v>
      </c>
      <c r="Q1866" s="21">
        <f t="shared" si="645"/>
        <v>0</v>
      </c>
      <c r="R1866" s="21">
        <f t="shared" si="646"/>
        <v>0</v>
      </c>
      <c r="S1866" s="21">
        <f t="shared" si="647"/>
        <v>0</v>
      </c>
      <c r="T1866" s="92" t="str">
        <f t="shared" si="648"/>
        <v>VIDE</v>
      </c>
      <c r="U1866" s="35" t="str">
        <f t="shared" si="649"/>
        <v>CH</v>
      </c>
      <c r="V1866" s="35">
        <f t="shared" si="650"/>
        <v>0</v>
      </c>
      <c r="W1866" s="35">
        <f t="shared" si="651"/>
        <v>0</v>
      </c>
      <c r="X1866" s="35">
        <f t="shared" si="652"/>
        <v>0</v>
      </c>
      <c r="Y1866" s="29">
        <f t="shared" si="653"/>
        <v>0</v>
      </c>
      <c r="Z1866" s="101">
        <f t="shared" si="654"/>
        <v>0</v>
      </c>
      <c r="AA1866" s="101">
        <f t="shared" si="655"/>
        <v>0</v>
      </c>
      <c r="AC1866" s="9" t="str">
        <f t="shared" si="656"/>
        <v/>
      </c>
      <c r="AD1866" s="10" t="str">
        <f t="shared" si="657"/>
        <v/>
      </c>
      <c r="AE1866" s="58" t="str">
        <f t="shared" si="658"/>
        <v/>
      </c>
      <c r="AF1866" s="59" t="str">
        <f t="shared" si="659"/>
        <v/>
      </c>
      <c r="AG1866" s="60" t="str">
        <f t="shared" si="660"/>
        <v/>
      </c>
      <c r="AH1866" s="39" t="str">
        <f t="shared" si="661"/>
        <v/>
      </c>
    </row>
    <row r="1867" spans="13:34" ht="57.9" thickBot="1" x14ac:dyDescent="0.6">
      <c r="M1867" s="15" t="str">
        <f t="shared" si="641"/>
        <v/>
      </c>
      <c r="N1867" s="200" t="str">
        <f t="shared" si="642"/>
        <v>VIDE</v>
      </c>
      <c r="O1867" s="21">
        <f t="shared" si="643"/>
        <v>0</v>
      </c>
      <c r="P1867" s="21">
        <f t="shared" si="644"/>
        <v>0</v>
      </c>
      <c r="Q1867" s="21">
        <f t="shared" si="645"/>
        <v>0</v>
      </c>
      <c r="R1867" s="21">
        <f t="shared" si="646"/>
        <v>0</v>
      </c>
      <c r="S1867" s="21">
        <f t="shared" si="647"/>
        <v>0</v>
      </c>
      <c r="T1867" s="92" t="str">
        <f t="shared" si="648"/>
        <v>VIDE</v>
      </c>
      <c r="U1867" s="35" t="str">
        <f t="shared" si="649"/>
        <v>CH</v>
      </c>
      <c r="V1867" s="35">
        <f t="shared" si="650"/>
        <v>0</v>
      </c>
      <c r="W1867" s="35">
        <f t="shared" si="651"/>
        <v>0</v>
      </c>
      <c r="X1867" s="35">
        <f t="shared" si="652"/>
        <v>0</v>
      </c>
      <c r="Y1867" s="29">
        <f t="shared" si="653"/>
        <v>0</v>
      </c>
      <c r="Z1867" s="101">
        <f t="shared" si="654"/>
        <v>0</v>
      </c>
      <c r="AA1867" s="101">
        <f t="shared" si="655"/>
        <v>0</v>
      </c>
      <c r="AC1867" s="9" t="str">
        <f t="shared" si="656"/>
        <v/>
      </c>
      <c r="AD1867" s="10" t="str">
        <f t="shared" si="657"/>
        <v/>
      </c>
      <c r="AE1867" s="58" t="str">
        <f t="shared" si="658"/>
        <v/>
      </c>
      <c r="AF1867" s="59" t="str">
        <f t="shared" si="659"/>
        <v/>
      </c>
      <c r="AG1867" s="60" t="str">
        <f t="shared" si="660"/>
        <v/>
      </c>
      <c r="AH1867" s="39" t="str">
        <f t="shared" si="661"/>
        <v/>
      </c>
    </row>
    <row r="1868" spans="13:34" ht="57.9" thickBot="1" x14ac:dyDescent="0.6">
      <c r="M1868" s="15" t="str">
        <f t="shared" si="641"/>
        <v/>
      </c>
      <c r="N1868" s="200" t="str">
        <f t="shared" si="642"/>
        <v>VIDE</v>
      </c>
      <c r="O1868" s="21">
        <f t="shared" si="643"/>
        <v>0</v>
      </c>
      <c r="P1868" s="21">
        <f t="shared" si="644"/>
        <v>0</v>
      </c>
      <c r="Q1868" s="21">
        <f t="shared" si="645"/>
        <v>0</v>
      </c>
      <c r="R1868" s="21">
        <f t="shared" si="646"/>
        <v>0</v>
      </c>
      <c r="S1868" s="21">
        <f t="shared" si="647"/>
        <v>0</v>
      </c>
      <c r="T1868" s="92" t="str">
        <f t="shared" si="648"/>
        <v>VIDE</v>
      </c>
      <c r="U1868" s="35" t="str">
        <f t="shared" si="649"/>
        <v>CH</v>
      </c>
      <c r="V1868" s="35">
        <f t="shared" si="650"/>
        <v>0</v>
      </c>
      <c r="W1868" s="35">
        <f t="shared" si="651"/>
        <v>0</v>
      </c>
      <c r="X1868" s="35">
        <f t="shared" si="652"/>
        <v>0</v>
      </c>
      <c r="Y1868" s="29">
        <f t="shared" si="653"/>
        <v>0</v>
      </c>
      <c r="Z1868" s="101">
        <f t="shared" si="654"/>
        <v>0</v>
      </c>
      <c r="AA1868" s="101">
        <f t="shared" si="655"/>
        <v>0</v>
      </c>
      <c r="AC1868" s="9" t="str">
        <f t="shared" si="656"/>
        <v/>
      </c>
      <c r="AD1868" s="10" t="str">
        <f t="shared" si="657"/>
        <v/>
      </c>
      <c r="AE1868" s="58" t="str">
        <f t="shared" si="658"/>
        <v/>
      </c>
      <c r="AF1868" s="59" t="str">
        <f t="shared" si="659"/>
        <v/>
      </c>
      <c r="AG1868" s="60" t="str">
        <f t="shared" si="660"/>
        <v/>
      </c>
      <c r="AH1868" s="39" t="str">
        <f t="shared" si="661"/>
        <v/>
      </c>
    </row>
    <row r="1869" spans="13:34" ht="57.9" thickBot="1" x14ac:dyDescent="0.6">
      <c r="M1869" s="15" t="str">
        <f t="shared" si="641"/>
        <v/>
      </c>
      <c r="N1869" s="200" t="str">
        <f t="shared" si="642"/>
        <v>VIDE</v>
      </c>
      <c r="O1869" s="21">
        <f t="shared" si="643"/>
        <v>0</v>
      </c>
      <c r="P1869" s="21">
        <f t="shared" si="644"/>
        <v>0</v>
      </c>
      <c r="Q1869" s="21">
        <f t="shared" si="645"/>
        <v>0</v>
      </c>
      <c r="R1869" s="21">
        <f t="shared" si="646"/>
        <v>0</v>
      </c>
      <c r="S1869" s="21">
        <f t="shared" si="647"/>
        <v>0</v>
      </c>
      <c r="T1869" s="92" t="str">
        <f t="shared" si="648"/>
        <v>VIDE</v>
      </c>
      <c r="U1869" s="35" t="str">
        <f t="shared" si="649"/>
        <v>CH</v>
      </c>
      <c r="V1869" s="35">
        <f t="shared" si="650"/>
        <v>0</v>
      </c>
      <c r="W1869" s="35">
        <f t="shared" si="651"/>
        <v>0</v>
      </c>
      <c r="X1869" s="35">
        <f t="shared" si="652"/>
        <v>0</v>
      </c>
      <c r="Y1869" s="29">
        <f t="shared" si="653"/>
        <v>0</v>
      </c>
      <c r="Z1869" s="101">
        <f t="shared" si="654"/>
        <v>0</v>
      </c>
      <c r="AA1869" s="101">
        <f t="shared" si="655"/>
        <v>0</v>
      </c>
      <c r="AC1869" s="9" t="str">
        <f t="shared" si="656"/>
        <v/>
      </c>
      <c r="AD1869" s="10" t="str">
        <f t="shared" si="657"/>
        <v/>
      </c>
      <c r="AE1869" s="58" t="str">
        <f t="shared" si="658"/>
        <v/>
      </c>
      <c r="AF1869" s="59" t="str">
        <f t="shared" si="659"/>
        <v/>
      </c>
      <c r="AG1869" s="60" t="str">
        <f t="shared" si="660"/>
        <v/>
      </c>
      <c r="AH1869" s="39" t="str">
        <f t="shared" si="661"/>
        <v/>
      </c>
    </row>
    <row r="1870" spans="13:34" ht="57.9" thickBot="1" x14ac:dyDescent="0.6">
      <c r="M1870" s="15" t="str">
        <f t="shared" si="641"/>
        <v/>
      </c>
      <c r="N1870" s="200" t="str">
        <f t="shared" si="642"/>
        <v>VIDE</v>
      </c>
      <c r="O1870" s="21">
        <f t="shared" si="643"/>
        <v>0</v>
      </c>
      <c r="P1870" s="21">
        <f t="shared" si="644"/>
        <v>0</v>
      </c>
      <c r="Q1870" s="21">
        <f t="shared" si="645"/>
        <v>0</v>
      </c>
      <c r="R1870" s="21">
        <f t="shared" si="646"/>
        <v>0</v>
      </c>
      <c r="S1870" s="21">
        <f t="shared" si="647"/>
        <v>0</v>
      </c>
      <c r="T1870" s="92" t="str">
        <f t="shared" si="648"/>
        <v>VIDE</v>
      </c>
      <c r="U1870" s="35" t="str">
        <f t="shared" si="649"/>
        <v>CH</v>
      </c>
      <c r="V1870" s="35">
        <f t="shared" si="650"/>
        <v>0</v>
      </c>
      <c r="W1870" s="35">
        <f t="shared" si="651"/>
        <v>0</v>
      </c>
      <c r="X1870" s="35">
        <f t="shared" si="652"/>
        <v>0</v>
      </c>
      <c r="Y1870" s="29">
        <f t="shared" si="653"/>
        <v>0</v>
      </c>
      <c r="Z1870" s="101">
        <f t="shared" si="654"/>
        <v>0</v>
      </c>
      <c r="AA1870" s="101">
        <f t="shared" si="655"/>
        <v>0</v>
      </c>
      <c r="AC1870" s="9" t="str">
        <f t="shared" si="656"/>
        <v/>
      </c>
      <c r="AD1870" s="10" t="str">
        <f t="shared" si="657"/>
        <v/>
      </c>
      <c r="AE1870" s="58" t="str">
        <f t="shared" si="658"/>
        <v/>
      </c>
      <c r="AF1870" s="59" t="str">
        <f t="shared" si="659"/>
        <v/>
      </c>
      <c r="AG1870" s="60" t="str">
        <f t="shared" si="660"/>
        <v/>
      </c>
      <c r="AH1870" s="39" t="str">
        <f t="shared" si="661"/>
        <v/>
      </c>
    </row>
    <row r="1871" spans="13:34" ht="57.9" thickBot="1" x14ac:dyDescent="0.6">
      <c r="M1871" s="15" t="str">
        <f t="shared" si="641"/>
        <v/>
      </c>
      <c r="N1871" s="200" t="str">
        <f t="shared" si="642"/>
        <v>VIDE</v>
      </c>
      <c r="O1871" s="21">
        <f t="shared" si="643"/>
        <v>0</v>
      </c>
      <c r="P1871" s="21">
        <f t="shared" si="644"/>
        <v>0</v>
      </c>
      <c r="Q1871" s="21">
        <f t="shared" si="645"/>
        <v>0</v>
      </c>
      <c r="R1871" s="21">
        <f t="shared" si="646"/>
        <v>0</v>
      </c>
      <c r="S1871" s="21">
        <f t="shared" si="647"/>
        <v>0</v>
      </c>
      <c r="T1871" s="92" t="str">
        <f t="shared" si="648"/>
        <v>VIDE</v>
      </c>
      <c r="U1871" s="35" t="str">
        <f t="shared" si="649"/>
        <v>CH</v>
      </c>
      <c r="V1871" s="35">
        <f t="shared" si="650"/>
        <v>0</v>
      </c>
      <c r="W1871" s="35">
        <f t="shared" si="651"/>
        <v>0</v>
      </c>
      <c r="X1871" s="35">
        <f t="shared" si="652"/>
        <v>0</v>
      </c>
      <c r="Y1871" s="29">
        <f t="shared" si="653"/>
        <v>0</v>
      </c>
      <c r="Z1871" s="101">
        <f t="shared" si="654"/>
        <v>0</v>
      </c>
      <c r="AA1871" s="101">
        <f t="shared" si="655"/>
        <v>0</v>
      </c>
      <c r="AC1871" s="9" t="str">
        <f t="shared" si="656"/>
        <v/>
      </c>
      <c r="AD1871" s="10" t="str">
        <f t="shared" si="657"/>
        <v/>
      </c>
      <c r="AE1871" s="58" t="str">
        <f t="shared" si="658"/>
        <v/>
      </c>
      <c r="AF1871" s="59" t="str">
        <f t="shared" si="659"/>
        <v/>
      </c>
      <c r="AG1871" s="60" t="str">
        <f t="shared" si="660"/>
        <v/>
      </c>
      <c r="AH1871" s="39" t="str">
        <f t="shared" si="661"/>
        <v/>
      </c>
    </row>
    <row r="1872" spans="13:34" ht="57.9" thickBot="1" x14ac:dyDescent="0.6">
      <c r="M1872" s="15" t="str">
        <f t="shared" si="641"/>
        <v/>
      </c>
      <c r="N1872" s="200" t="str">
        <f t="shared" si="642"/>
        <v>VIDE</v>
      </c>
      <c r="O1872" s="21">
        <f t="shared" si="643"/>
        <v>0</v>
      </c>
      <c r="P1872" s="21">
        <f t="shared" si="644"/>
        <v>0</v>
      </c>
      <c r="Q1872" s="21">
        <f t="shared" si="645"/>
        <v>0</v>
      </c>
      <c r="R1872" s="21">
        <f t="shared" si="646"/>
        <v>0</v>
      </c>
      <c r="S1872" s="21">
        <f t="shared" si="647"/>
        <v>0</v>
      </c>
      <c r="T1872" s="92" t="str">
        <f t="shared" si="648"/>
        <v>VIDE</v>
      </c>
      <c r="U1872" s="35" t="str">
        <f t="shared" si="649"/>
        <v>CH</v>
      </c>
      <c r="V1872" s="35">
        <f t="shared" si="650"/>
        <v>0</v>
      </c>
      <c r="W1872" s="35">
        <f t="shared" si="651"/>
        <v>0</v>
      </c>
      <c r="X1872" s="35">
        <f t="shared" si="652"/>
        <v>0</v>
      </c>
      <c r="Y1872" s="29">
        <f t="shared" si="653"/>
        <v>0</v>
      </c>
      <c r="Z1872" s="101">
        <f t="shared" si="654"/>
        <v>0</v>
      </c>
      <c r="AA1872" s="101">
        <f t="shared" si="655"/>
        <v>0</v>
      </c>
      <c r="AC1872" s="9" t="str">
        <f t="shared" si="656"/>
        <v/>
      </c>
      <c r="AD1872" s="10" t="str">
        <f t="shared" si="657"/>
        <v/>
      </c>
      <c r="AE1872" s="58" t="str">
        <f t="shared" si="658"/>
        <v/>
      </c>
      <c r="AF1872" s="59" t="str">
        <f t="shared" si="659"/>
        <v/>
      </c>
      <c r="AG1872" s="60" t="str">
        <f t="shared" si="660"/>
        <v/>
      </c>
      <c r="AH1872" s="39" t="str">
        <f t="shared" si="661"/>
        <v/>
      </c>
    </row>
    <row r="1873" spans="13:34" ht="57.9" thickBot="1" x14ac:dyDescent="0.6">
      <c r="M1873" s="15" t="str">
        <f t="shared" si="641"/>
        <v/>
      </c>
      <c r="N1873" s="200" t="str">
        <f t="shared" si="642"/>
        <v>VIDE</v>
      </c>
      <c r="O1873" s="21">
        <f t="shared" si="643"/>
        <v>0</v>
      </c>
      <c r="P1873" s="21">
        <f t="shared" si="644"/>
        <v>0</v>
      </c>
      <c r="Q1873" s="21">
        <f t="shared" si="645"/>
        <v>0</v>
      </c>
      <c r="R1873" s="21">
        <f t="shared" si="646"/>
        <v>0</v>
      </c>
      <c r="S1873" s="21">
        <f t="shared" si="647"/>
        <v>0</v>
      </c>
      <c r="T1873" s="92" t="str">
        <f t="shared" si="648"/>
        <v>VIDE</v>
      </c>
      <c r="U1873" s="35" t="str">
        <f t="shared" si="649"/>
        <v>CH</v>
      </c>
      <c r="V1873" s="35">
        <f t="shared" si="650"/>
        <v>0</v>
      </c>
      <c r="W1873" s="35">
        <f t="shared" si="651"/>
        <v>0</v>
      </c>
      <c r="X1873" s="35">
        <f t="shared" si="652"/>
        <v>0</v>
      </c>
      <c r="Y1873" s="29">
        <f t="shared" si="653"/>
        <v>0</v>
      </c>
      <c r="Z1873" s="101">
        <f t="shared" si="654"/>
        <v>0</v>
      </c>
      <c r="AA1873" s="101">
        <f t="shared" si="655"/>
        <v>0</v>
      </c>
      <c r="AC1873" s="9" t="str">
        <f t="shared" si="656"/>
        <v/>
      </c>
      <c r="AD1873" s="10" t="str">
        <f t="shared" si="657"/>
        <v/>
      </c>
      <c r="AE1873" s="58" t="str">
        <f t="shared" si="658"/>
        <v/>
      </c>
      <c r="AF1873" s="59" t="str">
        <f t="shared" si="659"/>
        <v/>
      </c>
      <c r="AG1873" s="60" t="str">
        <f t="shared" si="660"/>
        <v/>
      </c>
      <c r="AH1873" s="39" t="str">
        <f t="shared" si="661"/>
        <v/>
      </c>
    </row>
    <row r="1874" spans="13:34" ht="57.9" thickBot="1" x14ac:dyDescent="0.6">
      <c r="M1874" s="15" t="str">
        <f t="shared" si="641"/>
        <v/>
      </c>
      <c r="N1874" s="200" t="str">
        <f t="shared" si="642"/>
        <v>VIDE</v>
      </c>
      <c r="O1874" s="21">
        <f t="shared" si="643"/>
        <v>0</v>
      </c>
      <c r="P1874" s="21">
        <f t="shared" si="644"/>
        <v>0</v>
      </c>
      <c r="Q1874" s="21">
        <f t="shared" si="645"/>
        <v>0</v>
      </c>
      <c r="R1874" s="21">
        <f t="shared" si="646"/>
        <v>0</v>
      </c>
      <c r="S1874" s="21">
        <f t="shared" si="647"/>
        <v>0</v>
      </c>
      <c r="T1874" s="92" t="str">
        <f t="shared" si="648"/>
        <v>VIDE</v>
      </c>
      <c r="U1874" s="35" t="str">
        <f t="shared" si="649"/>
        <v>CH</v>
      </c>
      <c r="V1874" s="35">
        <f t="shared" si="650"/>
        <v>0</v>
      </c>
      <c r="W1874" s="35">
        <f t="shared" si="651"/>
        <v>0</v>
      </c>
      <c r="X1874" s="35">
        <f t="shared" si="652"/>
        <v>0</v>
      </c>
      <c r="Y1874" s="29">
        <f t="shared" si="653"/>
        <v>0</v>
      </c>
      <c r="Z1874" s="101">
        <f t="shared" si="654"/>
        <v>0</v>
      </c>
      <c r="AA1874" s="101">
        <f t="shared" si="655"/>
        <v>0</v>
      </c>
      <c r="AC1874" s="9" t="str">
        <f t="shared" si="656"/>
        <v/>
      </c>
      <c r="AD1874" s="10" t="str">
        <f t="shared" si="657"/>
        <v/>
      </c>
      <c r="AE1874" s="58" t="str">
        <f t="shared" si="658"/>
        <v/>
      </c>
      <c r="AF1874" s="59" t="str">
        <f t="shared" si="659"/>
        <v/>
      </c>
      <c r="AG1874" s="60" t="str">
        <f t="shared" si="660"/>
        <v/>
      </c>
      <c r="AH1874" s="39" t="str">
        <f t="shared" si="661"/>
        <v/>
      </c>
    </row>
    <row r="1875" spans="13:34" ht="57.9" thickBot="1" x14ac:dyDescent="0.6">
      <c r="M1875" s="15" t="str">
        <f t="shared" si="641"/>
        <v/>
      </c>
      <c r="N1875" s="200" t="str">
        <f t="shared" si="642"/>
        <v>VIDE</v>
      </c>
      <c r="O1875" s="21">
        <f t="shared" si="643"/>
        <v>0</v>
      </c>
      <c r="P1875" s="21">
        <f t="shared" si="644"/>
        <v>0</v>
      </c>
      <c r="Q1875" s="21">
        <f t="shared" si="645"/>
        <v>0</v>
      </c>
      <c r="R1875" s="21">
        <f t="shared" si="646"/>
        <v>0</v>
      </c>
      <c r="S1875" s="21">
        <f t="shared" si="647"/>
        <v>0</v>
      </c>
      <c r="T1875" s="92" t="str">
        <f t="shared" si="648"/>
        <v>VIDE</v>
      </c>
      <c r="U1875" s="35" t="str">
        <f t="shared" si="649"/>
        <v>CH</v>
      </c>
      <c r="V1875" s="35">
        <f t="shared" si="650"/>
        <v>0</v>
      </c>
      <c r="W1875" s="35">
        <f t="shared" si="651"/>
        <v>0</v>
      </c>
      <c r="X1875" s="35">
        <f t="shared" si="652"/>
        <v>0</v>
      </c>
      <c r="Y1875" s="29">
        <f t="shared" si="653"/>
        <v>0</v>
      </c>
      <c r="Z1875" s="101">
        <f t="shared" si="654"/>
        <v>0</v>
      </c>
      <c r="AA1875" s="101">
        <f t="shared" si="655"/>
        <v>0</v>
      </c>
      <c r="AC1875" s="9" t="str">
        <f t="shared" si="656"/>
        <v/>
      </c>
      <c r="AD1875" s="10" t="str">
        <f t="shared" si="657"/>
        <v/>
      </c>
      <c r="AE1875" s="58" t="str">
        <f t="shared" si="658"/>
        <v/>
      </c>
      <c r="AF1875" s="59" t="str">
        <f t="shared" si="659"/>
        <v/>
      </c>
      <c r="AG1875" s="60" t="str">
        <f t="shared" si="660"/>
        <v/>
      </c>
      <c r="AH1875" s="39" t="str">
        <f t="shared" si="661"/>
        <v/>
      </c>
    </row>
    <row r="1876" spans="13:34" ht="57.9" thickBot="1" x14ac:dyDescent="0.6">
      <c r="M1876" s="15" t="str">
        <f t="shared" si="641"/>
        <v/>
      </c>
      <c r="N1876" s="200" t="str">
        <f t="shared" si="642"/>
        <v>VIDE</v>
      </c>
      <c r="O1876" s="21">
        <f t="shared" si="643"/>
        <v>0</v>
      </c>
      <c r="P1876" s="21">
        <f t="shared" si="644"/>
        <v>0</v>
      </c>
      <c r="Q1876" s="21">
        <f t="shared" si="645"/>
        <v>0</v>
      </c>
      <c r="R1876" s="21">
        <f t="shared" si="646"/>
        <v>0</v>
      </c>
      <c r="S1876" s="21">
        <f t="shared" si="647"/>
        <v>0</v>
      </c>
      <c r="T1876" s="92" t="str">
        <f t="shared" si="648"/>
        <v>VIDE</v>
      </c>
      <c r="U1876" s="35" t="str">
        <f t="shared" si="649"/>
        <v>CH</v>
      </c>
      <c r="V1876" s="35">
        <f t="shared" si="650"/>
        <v>0</v>
      </c>
      <c r="W1876" s="35">
        <f t="shared" si="651"/>
        <v>0</v>
      </c>
      <c r="X1876" s="35">
        <f t="shared" si="652"/>
        <v>0</v>
      </c>
      <c r="Y1876" s="29">
        <f t="shared" si="653"/>
        <v>0</v>
      </c>
      <c r="Z1876" s="101">
        <f t="shared" si="654"/>
        <v>0</v>
      </c>
      <c r="AA1876" s="101">
        <f t="shared" si="655"/>
        <v>0</v>
      </c>
      <c r="AC1876" s="9" t="str">
        <f t="shared" si="656"/>
        <v/>
      </c>
      <c r="AD1876" s="10" t="str">
        <f t="shared" si="657"/>
        <v/>
      </c>
      <c r="AE1876" s="58" t="str">
        <f t="shared" si="658"/>
        <v/>
      </c>
      <c r="AF1876" s="59" t="str">
        <f t="shared" si="659"/>
        <v/>
      </c>
      <c r="AG1876" s="60" t="str">
        <f t="shared" si="660"/>
        <v/>
      </c>
      <c r="AH1876" s="39" t="str">
        <f t="shared" si="661"/>
        <v/>
      </c>
    </row>
    <row r="1877" spans="13:34" ht="57.9" thickBot="1" x14ac:dyDescent="0.6">
      <c r="M1877" s="15" t="str">
        <f t="shared" si="641"/>
        <v/>
      </c>
      <c r="N1877" s="200" t="str">
        <f t="shared" si="642"/>
        <v>VIDE</v>
      </c>
      <c r="O1877" s="21">
        <f t="shared" si="643"/>
        <v>0</v>
      </c>
      <c r="P1877" s="21">
        <f t="shared" si="644"/>
        <v>0</v>
      </c>
      <c r="Q1877" s="21">
        <f t="shared" si="645"/>
        <v>0</v>
      </c>
      <c r="R1877" s="21">
        <f t="shared" si="646"/>
        <v>0</v>
      </c>
      <c r="S1877" s="21">
        <f t="shared" si="647"/>
        <v>0</v>
      </c>
      <c r="T1877" s="92" t="str">
        <f t="shared" si="648"/>
        <v>VIDE</v>
      </c>
      <c r="U1877" s="35" t="str">
        <f t="shared" si="649"/>
        <v>CH</v>
      </c>
      <c r="V1877" s="35">
        <f t="shared" si="650"/>
        <v>0</v>
      </c>
      <c r="W1877" s="35">
        <f t="shared" si="651"/>
        <v>0</v>
      </c>
      <c r="X1877" s="35">
        <f t="shared" si="652"/>
        <v>0</v>
      </c>
      <c r="Y1877" s="29">
        <f t="shared" si="653"/>
        <v>0</v>
      </c>
      <c r="Z1877" s="101">
        <f t="shared" si="654"/>
        <v>0</v>
      </c>
      <c r="AA1877" s="101">
        <f t="shared" si="655"/>
        <v>0</v>
      </c>
      <c r="AC1877" s="9" t="str">
        <f t="shared" si="656"/>
        <v/>
      </c>
      <c r="AD1877" s="10" t="str">
        <f t="shared" si="657"/>
        <v/>
      </c>
      <c r="AE1877" s="58" t="str">
        <f t="shared" si="658"/>
        <v/>
      </c>
      <c r="AF1877" s="59" t="str">
        <f t="shared" si="659"/>
        <v/>
      </c>
      <c r="AG1877" s="60" t="str">
        <f t="shared" si="660"/>
        <v/>
      </c>
      <c r="AH1877" s="39" t="str">
        <f t="shared" si="661"/>
        <v/>
      </c>
    </row>
    <row r="1878" spans="13:34" ht="57.9" thickBot="1" x14ac:dyDescent="0.6">
      <c r="M1878" s="15" t="str">
        <f t="shared" si="641"/>
        <v/>
      </c>
      <c r="N1878" s="200" t="str">
        <f t="shared" si="642"/>
        <v>VIDE</v>
      </c>
      <c r="O1878" s="21">
        <f t="shared" si="643"/>
        <v>0</v>
      </c>
      <c r="P1878" s="21">
        <f t="shared" si="644"/>
        <v>0</v>
      </c>
      <c r="Q1878" s="21">
        <f t="shared" si="645"/>
        <v>0</v>
      </c>
      <c r="R1878" s="21">
        <f t="shared" si="646"/>
        <v>0</v>
      </c>
      <c r="S1878" s="21">
        <f t="shared" si="647"/>
        <v>0</v>
      </c>
      <c r="T1878" s="92" t="str">
        <f t="shared" si="648"/>
        <v>VIDE</v>
      </c>
      <c r="U1878" s="35" t="str">
        <f t="shared" si="649"/>
        <v>CH</v>
      </c>
      <c r="V1878" s="35">
        <f t="shared" si="650"/>
        <v>0</v>
      </c>
      <c r="W1878" s="35">
        <f t="shared" si="651"/>
        <v>0</v>
      </c>
      <c r="X1878" s="35">
        <f t="shared" si="652"/>
        <v>0</v>
      </c>
      <c r="Y1878" s="29">
        <f t="shared" si="653"/>
        <v>0</v>
      </c>
      <c r="Z1878" s="101">
        <f t="shared" si="654"/>
        <v>0</v>
      </c>
      <c r="AA1878" s="101">
        <f t="shared" si="655"/>
        <v>0</v>
      </c>
      <c r="AC1878" s="9" t="str">
        <f t="shared" si="656"/>
        <v/>
      </c>
      <c r="AD1878" s="10" t="str">
        <f t="shared" si="657"/>
        <v/>
      </c>
      <c r="AE1878" s="58" t="str">
        <f t="shared" si="658"/>
        <v/>
      </c>
      <c r="AF1878" s="59" t="str">
        <f t="shared" si="659"/>
        <v/>
      </c>
      <c r="AG1878" s="60" t="str">
        <f t="shared" si="660"/>
        <v/>
      </c>
      <c r="AH1878" s="39" t="str">
        <f t="shared" si="661"/>
        <v/>
      </c>
    </row>
    <row r="1879" spans="13:34" ht="57.9" thickBot="1" x14ac:dyDescent="0.6">
      <c r="M1879" s="15" t="str">
        <f t="shared" si="641"/>
        <v/>
      </c>
      <c r="N1879" s="200" t="str">
        <f t="shared" si="642"/>
        <v>VIDE</v>
      </c>
      <c r="O1879" s="21">
        <f t="shared" si="643"/>
        <v>0</v>
      </c>
      <c r="P1879" s="21">
        <f t="shared" si="644"/>
        <v>0</v>
      </c>
      <c r="Q1879" s="21">
        <f t="shared" si="645"/>
        <v>0</v>
      </c>
      <c r="R1879" s="21">
        <f t="shared" si="646"/>
        <v>0</v>
      </c>
      <c r="S1879" s="21">
        <f t="shared" si="647"/>
        <v>0</v>
      </c>
      <c r="T1879" s="92" t="str">
        <f t="shared" si="648"/>
        <v>VIDE</v>
      </c>
      <c r="U1879" s="35" t="str">
        <f t="shared" si="649"/>
        <v>CH</v>
      </c>
      <c r="V1879" s="35">
        <f t="shared" si="650"/>
        <v>0</v>
      </c>
      <c r="W1879" s="35">
        <f t="shared" si="651"/>
        <v>0</v>
      </c>
      <c r="X1879" s="35">
        <f t="shared" si="652"/>
        <v>0</v>
      </c>
      <c r="Y1879" s="29">
        <f t="shared" si="653"/>
        <v>0</v>
      </c>
      <c r="Z1879" s="101">
        <f t="shared" si="654"/>
        <v>0</v>
      </c>
      <c r="AA1879" s="101">
        <f t="shared" si="655"/>
        <v>0</v>
      </c>
      <c r="AC1879" s="9" t="str">
        <f t="shared" si="656"/>
        <v/>
      </c>
      <c r="AD1879" s="10" t="str">
        <f t="shared" si="657"/>
        <v/>
      </c>
      <c r="AE1879" s="58" t="str">
        <f t="shared" si="658"/>
        <v/>
      </c>
      <c r="AF1879" s="59" t="str">
        <f t="shared" si="659"/>
        <v/>
      </c>
      <c r="AG1879" s="60" t="str">
        <f t="shared" si="660"/>
        <v/>
      </c>
      <c r="AH1879" s="39" t="str">
        <f t="shared" si="661"/>
        <v/>
      </c>
    </row>
    <row r="1880" spans="13:34" ht="57.9" thickBot="1" x14ac:dyDescent="0.6">
      <c r="M1880" s="15" t="str">
        <f t="shared" si="641"/>
        <v/>
      </c>
      <c r="N1880" s="200" t="str">
        <f t="shared" si="642"/>
        <v>VIDE</v>
      </c>
      <c r="O1880" s="21">
        <f t="shared" si="643"/>
        <v>0</v>
      </c>
      <c r="P1880" s="21">
        <f t="shared" si="644"/>
        <v>0</v>
      </c>
      <c r="Q1880" s="21">
        <f t="shared" si="645"/>
        <v>0</v>
      </c>
      <c r="R1880" s="21">
        <f t="shared" si="646"/>
        <v>0</v>
      </c>
      <c r="S1880" s="21">
        <f t="shared" si="647"/>
        <v>0</v>
      </c>
      <c r="T1880" s="92" t="str">
        <f t="shared" si="648"/>
        <v>VIDE</v>
      </c>
      <c r="U1880" s="35" t="str">
        <f t="shared" si="649"/>
        <v>CH</v>
      </c>
      <c r="V1880" s="35">
        <f t="shared" si="650"/>
        <v>0</v>
      </c>
      <c r="W1880" s="35">
        <f t="shared" si="651"/>
        <v>0</v>
      </c>
      <c r="X1880" s="35">
        <f t="shared" si="652"/>
        <v>0</v>
      </c>
      <c r="Y1880" s="29">
        <f t="shared" si="653"/>
        <v>0</v>
      </c>
      <c r="Z1880" s="101">
        <f t="shared" si="654"/>
        <v>0</v>
      </c>
      <c r="AA1880" s="101">
        <f t="shared" si="655"/>
        <v>0</v>
      </c>
      <c r="AC1880" s="9" t="str">
        <f t="shared" si="656"/>
        <v/>
      </c>
      <c r="AD1880" s="10" t="str">
        <f t="shared" si="657"/>
        <v/>
      </c>
      <c r="AE1880" s="58" t="str">
        <f t="shared" si="658"/>
        <v/>
      </c>
      <c r="AF1880" s="59" t="str">
        <f t="shared" si="659"/>
        <v/>
      </c>
      <c r="AG1880" s="60" t="str">
        <f t="shared" si="660"/>
        <v/>
      </c>
      <c r="AH1880" s="39" t="str">
        <f t="shared" si="661"/>
        <v/>
      </c>
    </row>
    <row r="1881" spans="13:34" ht="57.9" thickBot="1" x14ac:dyDescent="0.6">
      <c r="M1881" s="15" t="str">
        <f t="shared" si="641"/>
        <v/>
      </c>
      <c r="N1881" s="200" t="str">
        <f t="shared" si="642"/>
        <v>VIDE</v>
      </c>
      <c r="O1881" s="21">
        <f t="shared" si="643"/>
        <v>0</v>
      </c>
      <c r="P1881" s="21">
        <f t="shared" si="644"/>
        <v>0</v>
      </c>
      <c r="Q1881" s="21">
        <f t="shared" si="645"/>
        <v>0</v>
      </c>
      <c r="R1881" s="21">
        <f t="shared" si="646"/>
        <v>0</v>
      </c>
      <c r="S1881" s="21">
        <f t="shared" si="647"/>
        <v>0</v>
      </c>
      <c r="T1881" s="92" t="str">
        <f t="shared" si="648"/>
        <v>VIDE</v>
      </c>
      <c r="U1881" s="35" t="str">
        <f t="shared" si="649"/>
        <v>CH</v>
      </c>
      <c r="V1881" s="35">
        <f t="shared" si="650"/>
        <v>0</v>
      </c>
      <c r="W1881" s="35">
        <f t="shared" si="651"/>
        <v>0</v>
      </c>
      <c r="X1881" s="35">
        <f t="shared" si="652"/>
        <v>0</v>
      </c>
      <c r="Y1881" s="29">
        <f t="shared" si="653"/>
        <v>0</v>
      </c>
      <c r="Z1881" s="101">
        <f t="shared" si="654"/>
        <v>0</v>
      </c>
      <c r="AA1881" s="101">
        <f t="shared" si="655"/>
        <v>0</v>
      </c>
      <c r="AC1881" s="9" t="str">
        <f t="shared" si="656"/>
        <v/>
      </c>
      <c r="AD1881" s="10" t="str">
        <f t="shared" si="657"/>
        <v/>
      </c>
      <c r="AE1881" s="58" t="str">
        <f t="shared" si="658"/>
        <v/>
      </c>
      <c r="AF1881" s="59" t="str">
        <f t="shared" si="659"/>
        <v/>
      </c>
      <c r="AG1881" s="60" t="str">
        <f t="shared" si="660"/>
        <v/>
      </c>
      <c r="AH1881" s="39" t="str">
        <f t="shared" si="661"/>
        <v/>
      </c>
    </row>
    <row r="1882" spans="13:34" ht="57.9" thickBot="1" x14ac:dyDescent="0.6">
      <c r="M1882" s="15" t="str">
        <f t="shared" si="641"/>
        <v/>
      </c>
      <c r="N1882" s="200" t="str">
        <f t="shared" si="642"/>
        <v>VIDE</v>
      </c>
      <c r="O1882" s="21">
        <f t="shared" si="643"/>
        <v>0</v>
      </c>
      <c r="P1882" s="21">
        <f t="shared" si="644"/>
        <v>0</v>
      </c>
      <c r="Q1882" s="21">
        <f t="shared" si="645"/>
        <v>0</v>
      </c>
      <c r="R1882" s="21">
        <f t="shared" si="646"/>
        <v>0</v>
      </c>
      <c r="S1882" s="21">
        <f t="shared" si="647"/>
        <v>0</v>
      </c>
      <c r="T1882" s="92" t="str">
        <f t="shared" si="648"/>
        <v>VIDE</v>
      </c>
      <c r="U1882" s="35" t="str">
        <f t="shared" si="649"/>
        <v>CH</v>
      </c>
      <c r="V1882" s="35">
        <f t="shared" si="650"/>
        <v>0</v>
      </c>
      <c r="W1882" s="35">
        <f t="shared" si="651"/>
        <v>0</v>
      </c>
      <c r="X1882" s="35">
        <f t="shared" si="652"/>
        <v>0</v>
      </c>
      <c r="Y1882" s="29">
        <f t="shared" si="653"/>
        <v>0</v>
      </c>
      <c r="Z1882" s="101">
        <f t="shared" si="654"/>
        <v>0</v>
      </c>
      <c r="AA1882" s="101">
        <f t="shared" si="655"/>
        <v>0</v>
      </c>
      <c r="AC1882" s="9" t="str">
        <f t="shared" si="656"/>
        <v/>
      </c>
      <c r="AD1882" s="10" t="str">
        <f t="shared" si="657"/>
        <v/>
      </c>
      <c r="AE1882" s="58" t="str">
        <f t="shared" si="658"/>
        <v/>
      </c>
      <c r="AF1882" s="59" t="str">
        <f t="shared" si="659"/>
        <v/>
      </c>
      <c r="AG1882" s="60" t="str">
        <f t="shared" si="660"/>
        <v/>
      </c>
      <c r="AH1882" s="39" t="str">
        <f t="shared" si="661"/>
        <v/>
      </c>
    </row>
    <row r="1883" spans="13:34" ht="57.9" thickBot="1" x14ac:dyDescent="0.6">
      <c r="M1883" s="15" t="str">
        <f t="shared" si="641"/>
        <v/>
      </c>
      <c r="N1883" s="200" t="str">
        <f t="shared" si="642"/>
        <v>VIDE</v>
      </c>
      <c r="O1883" s="21">
        <f t="shared" si="643"/>
        <v>0</v>
      </c>
      <c r="P1883" s="21">
        <f t="shared" si="644"/>
        <v>0</v>
      </c>
      <c r="Q1883" s="21">
        <f t="shared" si="645"/>
        <v>0</v>
      </c>
      <c r="R1883" s="21">
        <f t="shared" si="646"/>
        <v>0</v>
      </c>
      <c r="S1883" s="21">
        <f t="shared" si="647"/>
        <v>0</v>
      </c>
      <c r="T1883" s="92" t="str">
        <f t="shared" si="648"/>
        <v>VIDE</v>
      </c>
      <c r="U1883" s="35" t="str">
        <f t="shared" si="649"/>
        <v>CH</v>
      </c>
      <c r="V1883" s="35">
        <f t="shared" si="650"/>
        <v>0</v>
      </c>
      <c r="W1883" s="35">
        <f t="shared" si="651"/>
        <v>0</v>
      </c>
      <c r="X1883" s="35">
        <f t="shared" si="652"/>
        <v>0</v>
      </c>
      <c r="Y1883" s="29">
        <f t="shared" si="653"/>
        <v>0</v>
      </c>
      <c r="Z1883" s="101">
        <f t="shared" si="654"/>
        <v>0</v>
      </c>
      <c r="AA1883" s="101">
        <f t="shared" si="655"/>
        <v>0</v>
      </c>
      <c r="AC1883" s="9" t="str">
        <f t="shared" si="656"/>
        <v/>
      </c>
      <c r="AD1883" s="10" t="str">
        <f t="shared" si="657"/>
        <v/>
      </c>
      <c r="AE1883" s="58" t="str">
        <f t="shared" si="658"/>
        <v/>
      </c>
      <c r="AF1883" s="59" t="str">
        <f t="shared" si="659"/>
        <v/>
      </c>
      <c r="AG1883" s="60" t="str">
        <f t="shared" si="660"/>
        <v/>
      </c>
      <c r="AH1883" s="39" t="str">
        <f t="shared" si="661"/>
        <v/>
      </c>
    </row>
    <row r="1884" spans="13:34" ht="57.9" thickBot="1" x14ac:dyDescent="0.6">
      <c r="M1884" s="15" t="str">
        <f t="shared" si="641"/>
        <v/>
      </c>
      <c r="N1884" s="200" t="str">
        <f t="shared" si="642"/>
        <v>VIDE</v>
      </c>
      <c r="O1884" s="21">
        <f t="shared" si="643"/>
        <v>0</v>
      </c>
      <c r="P1884" s="21">
        <f t="shared" si="644"/>
        <v>0</v>
      </c>
      <c r="Q1884" s="21">
        <f t="shared" si="645"/>
        <v>0</v>
      </c>
      <c r="R1884" s="21">
        <f t="shared" si="646"/>
        <v>0</v>
      </c>
      <c r="S1884" s="21">
        <f t="shared" si="647"/>
        <v>0</v>
      </c>
      <c r="T1884" s="92" t="str">
        <f t="shared" si="648"/>
        <v>VIDE</v>
      </c>
      <c r="U1884" s="35" t="str">
        <f t="shared" si="649"/>
        <v>CH</v>
      </c>
      <c r="V1884" s="35">
        <f t="shared" si="650"/>
        <v>0</v>
      </c>
      <c r="W1884" s="35">
        <f t="shared" si="651"/>
        <v>0</v>
      </c>
      <c r="X1884" s="35">
        <f t="shared" si="652"/>
        <v>0</v>
      </c>
      <c r="Y1884" s="29">
        <f t="shared" si="653"/>
        <v>0</v>
      </c>
      <c r="Z1884" s="101">
        <f t="shared" si="654"/>
        <v>0</v>
      </c>
      <c r="AA1884" s="101">
        <f t="shared" si="655"/>
        <v>0</v>
      </c>
      <c r="AC1884" s="9" t="str">
        <f t="shared" si="656"/>
        <v/>
      </c>
      <c r="AD1884" s="10" t="str">
        <f t="shared" si="657"/>
        <v/>
      </c>
      <c r="AE1884" s="58" t="str">
        <f t="shared" si="658"/>
        <v/>
      </c>
      <c r="AF1884" s="59" t="str">
        <f t="shared" si="659"/>
        <v/>
      </c>
      <c r="AG1884" s="60" t="str">
        <f t="shared" si="660"/>
        <v/>
      </c>
      <c r="AH1884" s="39" t="str">
        <f t="shared" si="661"/>
        <v/>
      </c>
    </row>
    <row r="1885" spans="13:34" ht="57.9" thickBot="1" x14ac:dyDescent="0.6">
      <c r="M1885" s="15" t="str">
        <f t="shared" si="641"/>
        <v/>
      </c>
      <c r="N1885" s="200" t="str">
        <f t="shared" si="642"/>
        <v>VIDE</v>
      </c>
      <c r="O1885" s="21">
        <f t="shared" si="643"/>
        <v>0</v>
      </c>
      <c r="P1885" s="21">
        <f t="shared" si="644"/>
        <v>0</v>
      </c>
      <c r="Q1885" s="21">
        <f t="shared" si="645"/>
        <v>0</v>
      </c>
      <c r="R1885" s="21">
        <f t="shared" si="646"/>
        <v>0</v>
      </c>
      <c r="S1885" s="21">
        <f t="shared" si="647"/>
        <v>0</v>
      </c>
      <c r="T1885" s="92" t="str">
        <f t="shared" si="648"/>
        <v>VIDE</v>
      </c>
      <c r="U1885" s="35" t="str">
        <f t="shared" si="649"/>
        <v>CH</v>
      </c>
      <c r="V1885" s="35">
        <f t="shared" si="650"/>
        <v>0</v>
      </c>
      <c r="W1885" s="35">
        <f t="shared" si="651"/>
        <v>0</v>
      </c>
      <c r="X1885" s="35">
        <f t="shared" si="652"/>
        <v>0</v>
      </c>
      <c r="Y1885" s="29">
        <f t="shared" si="653"/>
        <v>0</v>
      </c>
      <c r="Z1885" s="101">
        <f t="shared" si="654"/>
        <v>0</v>
      </c>
      <c r="AA1885" s="101">
        <f t="shared" si="655"/>
        <v>0</v>
      </c>
      <c r="AC1885" s="9" t="str">
        <f t="shared" si="656"/>
        <v/>
      </c>
      <c r="AD1885" s="10" t="str">
        <f t="shared" si="657"/>
        <v/>
      </c>
      <c r="AE1885" s="58" t="str">
        <f t="shared" si="658"/>
        <v/>
      </c>
      <c r="AF1885" s="59" t="str">
        <f t="shared" si="659"/>
        <v/>
      </c>
      <c r="AG1885" s="60" t="str">
        <f t="shared" si="660"/>
        <v/>
      </c>
      <c r="AH1885" s="39" t="str">
        <f t="shared" si="661"/>
        <v/>
      </c>
    </row>
    <row r="1886" spans="13:34" ht="57.9" thickBot="1" x14ac:dyDescent="0.6">
      <c r="M1886" s="15" t="str">
        <f t="shared" si="641"/>
        <v/>
      </c>
      <c r="N1886" s="200" t="str">
        <f t="shared" si="642"/>
        <v>VIDE</v>
      </c>
      <c r="O1886" s="21">
        <f t="shared" si="643"/>
        <v>0</v>
      </c>
      <c r="P1886" s="21">
        <f t="shared" si="644"/>
        <v>0</v>
      </c>
      <c r="Q1886" s="21">
        <f t="shared" si="645"/>
        <v>0</v>
      </c>
      <c r="R1886" s="21">
        <f t="shared" si="646"/>
        <v>0</v>
      </c>
      <c r="S1886" s="21">
        <f t="shared" si="647"/>
        <v>0</v>
      </c>
      <c r="T1886" s="92" t="str">
        <f t="shared" si="648"/>
        <v>VIDE</v>
      </c>
      <c r="U1886" s="35" t="str">
        <f t="shared" si="649"/>
        <v>CH</v>
      </c>
      <c r="V1886" s="35">
        <f t="shared" si="650"/>
        <v>0</v>
      </c>
      <c r="W1886" s="35">
        <f t="shared" si="651"/>
        <v>0</v>
      </c>
      <c r="X1886" s="35">
        <f t="shared" si="652"/>
        <v>0</v>
      </c>
      <c r="Y1886" s="29">
        <f t="shared" si="653"/>
        <v>0</v>
      </c>
      <c r="Z1886" s="101">
        <f t="shared" si="654"/>
        <v>0</v>
      </c>
      <c r="AA1886" s="101">
        <f t="shared" si="655"/>
        <v>0</v>
      </c>
      <c r="AC1886" s="9" t="str">
        <f t="shared" si="656"/>
        <v/>
      </c>
      <c r="AD1886" s="10" t="str">
        <f t="shared" si="657"/>
        <v/>
      </c>
      <c r="AE1886" s="58" t="str">
        <f t="shared" si="658"/>
        <v/>
      </c>
      <c r="AF1886" s="59" t="str">
        <f t="shared" si="659"/>
        <v/>
      </c>
      <c r="AG1886" s="60" t="str">
        <f t="shared" si="660"/>
        <v/>
      </c>
      <c r="AH1886" s="39" t="str">
        <f t="shared" si="661"/>
        <v/>
      </c>
    </row>
    <row r="1887" spans="13:34" ht="57.9" thickBot="1" x14ac:dyDescent="0.6">
      <c r="M1887" s="15" t="str">
        <f t="shared" si="641"/>
        <v/>
      </c>
      <c r="N1887" s="200" t="str">
        <f t="shared" si="642"/>
        <v>VIDE</v>
      </c>
      <c r="O1887" s="21">
        <f t="shared" si="643"/>
        <v>0</v>
      </c>
      <c r="P1887" s="21">
        <f t="shared" si="644"/>
        <v>0</v>
      </c>
      <c r="Q1887" s="21">
        <f t="shared" si="645"/>
        <v>0</v>
      </c>
      <c r="R1887" s="21">
        <f t="shared" si="646"/>
        <v>0</v>
      </c>
      <c r="S1887" s="21">
        <f t="shared" si="647"/>
        <v>0</v>
      </c>
      <c r="T1887" s="92" t="str">
        <f t="shared" si="648"/>
        <v>VIDE</v>
      </c>
      <c r="U1887" s="35" t="str">
        <f t="shared" si="649"/>
        <v>CH</v>
      </c>
      <c r="V1887" s="35">
        <f t="shared" si="650"/>
        <v>0</v>
      </c>
      <c r="W1887" s="35">
        <f t="shared" si="651"/>
        <v>0</v>
      </c>
      <c r="X1887" s="35">
        <f t="shared" si="652"/>
        <v>0</v>
      </c>
      <c r="Y1887" s="29">
        <f t="shared" si="653"/>
        <v>0</v>
      </c>
      <c r="Z1887" s="101">
        <f t="shared" si="654"/>
        <v>0</v>
      </c>
      <c r="AA1887" s="101">
        <f t="shared" si="655"/>
        <v>0</v>
      </c>
      <c r="AC1887" s="9" t="str">
        <f t="shared" si="656"/>
        <v/>
      </c>
      <c r="AD1887" s="10" t="str">
        <f t="shared" si="657"/>
        <v/>
      </c>
      <c r="AE1887" s="58" t="str">
        <f t="shared" si="658"/>
        <v/>
      </c>
      <c r="AF1887" s="59" t="str">
        <f t="shared" si="659"/>
        <v/>
      </c>
      <c r="AG1887" s="60" t="str">
        <f t="shared" si="660"/>
        <v/>
      </c>
      <c r="AH1887" s="39" t="str">
        <f t="shared" si="661"/>
        <v/>
      </c>
    </row>
    <row r="1888" spans="13:34" ht="57.9" thickBot="1" x14ac:dyDescent="0.6">
      <c r="M1888" s="15" t="str">
        <f t="shared" si="641"/>
        <v/>
      </c>
      <c r="N1888" s="200" t="str">
        <f t="shared" si="642"/>
        <v>VIDE</v>
      </c>
      <c r="O1888" s="21">
        <f t="shared" si="643"/>
        <v>0</v>
      </c>
      <c r="P1888" s="21">
        <f t="shared" si="644"/>
        <v>0</v>
      </c>
      <c r="Q1888" s="21">
        <f t="shared" si="645"/>
        <v>0</v>
      </c>
      <c r="R1888" s="21">
        <f t="shared" si="646"/>
        <v>0</v>
      </c>
      <c r="S1888" s="21">
        <f t="shared" si="647"/>
        <v>0</v>
      </c>
      <c r="T1888" s="92" t="str">
        <f t="shared" si="648"/>
        <v>VIDE</v>
      </c>
      <c r="U1888" s="35" t="str">
        <f t="shared" si="649"/>
        <v>CH</v>
      </c>
      <c r="V1888" s="35">
        <f t="shared" si="650"/>
        <v>0</v>
      </c>
      <c r="W1888" s="35">
        <f t="shared" si="651"/>
        <v>0</v>
      </c>
      <c r="X1888" s="35">
        <f t="shared" si="652"/>
        <v>0</v>
      </c>
      <c r="Y1888" s="29">
        <f t="shared" si="653"/>
        <v>0</v>
      </c>
      <c r="Z1888" s="101">
        <f t="shared" si="654"/>
        <v>0</v>
      </c>
      <c r="AA1888" s="101">
        <f t="shared" si="655"/>
        <v>0</v>
      </c>
      <c r="AC1888" s="9" t="str">
        <f t="shared" si="656"/>
        <v/>
      </c>
      <c r="AD1888" s="10" t="str">
        <f t="shared" si="657"/>
        <v/>
      </c>
      <c r="AE1888" s="58" t="str">
        <f t="shared" si="658"/>
        <v/>
      </c>
      <c r="AF1888" s="59" t="str">
        <f t="shared" si="659"/>
        <v/>
      </c>
      <c r="AG1888" s="60" t="str">
        <f t="shared" si="660"/>
        <v/>
      </c>
      <c r="AH1888" s="39" t="str">
        <f t="shared" si="661"/>
        <v/>
      </c>
    </row>
    <row r="1889" spans="13:34" ht="57.9" thickBot="1" x14ac:dyDescent="0.6">
      <c r="M1889" s="15" t="str">
        <f t="shared" si="641"/>
        <v/>
      </c>
      <c r="N1889" s="200" t="str">
        <f t="shared" si="642"/>
        <v>VIDE</v>
      </c>
      <c r="O1889" s="21">
        <f t="shared" si="643"/>
        <v>0</v>
      </c>
      <c r="P1889" s="21">
        <f t="shared" si="644"/>
        <v>0</v>
      </c>
      <c r="Q1889" s="21">
        <f t="shared" si="645"/>
        <v>0</v>
      </c>
      <c r="R1889" s="21">
        <f t="shared" si="646"/>
        <v>0</v>
      </c>
      <c r="S1889" s="21">
        <f t="shared" si="647"/>
        <v>0</v>
      </c>
      <c r="T1889" s="92" t="str">
        <f t="shared" si="648"/>
        <v>VIDE</v>
      </c>
      <c r="U1889" s="35" t="str">
        <f t="shared" si="649"/>
        <v>CH</v>
      </c>
      <c r="V1889" s="35">
        <f t="shared" si="650"/>
        <v>0</v>
      </c>
      <c r="W1889" s="35">
        <f t="shared" si="651"/>
        <v>0</v>
      </c>
      <c r="X1889" s="35">
        <f t="shared" si="652"/>
        <v>0</v>
      </c>
      <c r="Y1889" s="29">
        <f t="shared" si="653"/>
        <v>0</v>
      </c>
      <c r="Z1889" s="101">
        <f t="shared" si="654"/>
        <v>0</v>
      </c>
      <c r="AA1889" s="101">
        <f t="shared" si="655"/>
        <v>0</v>
      </c>
      <c r="AC1889" s="9" t="str">
        <f t="shared" si="656"/>
        <v/>
      </c>
      <c r="AD1889" s="10" t="str">
        <f t="shared" si="657"/>
        <v/>
      </c>
      <c r="AE1889" s="58" t="str">
        <f t="shared" si="658"/>
        <v/>
      </c>
      <c r="AF1889" s="59" t="str">
        <f t="shared" si="659"/>
        <v/>
      </c>
      <c r="AG1889" s="60" t="str">
        <f t="shared" si="660"/>
        <v/>
      </c>
      <c r="AH1889" s="39" t="str">
        <f t="shared" si="661"/>
        <v/>
      </c>
    </row>
    <row r="1890" spans="13:34" ht="57.9" thickBot="1" x14ac:dyDescent="0.6">
      <c r="M1890" s="15" t="str">
        <f t="shared" si="641"/>
        <v/>
      </c>
      <c r="N1890" s="200" t="str">
        <f t="shared" si="642"/>
        <v>VIDE</v>
      </c>
      <c r="O1890" s="21">
        <f t="shared" si="643"/>
        <v>0</v>
      </c>
      <c r="P1890" s="21">
        <f t="shared" si="644"/>
        <v>0</v>
      </c>
      <c r="Q1890" s="21">
        <f t="shared" si="645"/>
        <v>0</v>
      </c>
      <c r="R1890" s="21">
        <f t="shared" si="646"/>
        <v>0</v>
      </c>
      <c r="S1890" s="21">
        <f t="shared" si="647"/>
        <v>0</v>
      </c>
      <c r="T1890" s="92" t="str">
        <f t="shared" si="648"/>
        <v>VIDE</v>
      </c>
      <c r="U1890" s="35" t="str">
        <f t="shared" si="649"/>
        <v>CH</v>
      </c>
      <c r="V1890" s="35">
        <f t="shared" si="650"/>
        <v>0</v>
      </c>
      <c r="W1890" s="35">
        <f t="shared" si="651"/>
        <v>0</v>
      </c>
      <c r="X1890" s="35">
        <f t="shared" si="652"/>
        <v>0</v>
      </c>
      <c r="Y1890" s="29">
        <f t="shared" si="653"/>
        <v>0</v>
      </c>
      <c r="Z1890" s="101">
        <f t="shared" si="654"/>
        <v>0</v>
      </c>
      <c r="AA1890" s="101">
        <f t="shared" si="655"/>
        <v>0</v>
      </c>
      <c r="AC1890" s="9" t="str">
        <f t="shared" si="656"/>
        <v/>
      </c>
      <c r="AD1890" s="10" t="str">
        <f t="shared" si="657"/>
        <v/>
      </c>
      <c r="AE1890" s="58" t="str">
        <f t="shared" si="658"/>
        <v/>
      </c>
      <c r="AF1890" s="59" t="str">
        <f t="shared" si="659"/>
        <v/>
      </c>
      <c r="AG1890" s="60" t="str">
        <f t="shared" si="660"/>
        <v/>
      </c>
      <c r="AH1890" s="39" t="str">
        <f t="shared" si="661"/>
        <v/>
      </c>
    </row>
    <row r="1891" spans="13:34" ht="57.9" thickBot="1" x14ac:dyDescent="0.6">
      <c r="M1891" s="15" t="str">
        <f t="shared" si="641"/>
        <v/>
      </c>
      <c r="N1891" s="200" t="str">
        <f t="shared" si="642"/>
        <v>VIDE</v>
      </c>
      <c r="O1891" s="21">
        <f t="shared" si="643"/>
        <v>0</v>
      </c>
      <c r="P1891" s="21">
        <f t="shared" si="644"/>
        <v>0</v>
      </c>
      <c r="Q1891" s="21">
        <f t="shared" si="645"/>
        <v>0</v>
      </c>
      <c r="R1891" s="21">
        <f t="shared" si="646"/>
        <v>0</v>
      </c>
      <c r="S1891" s="21">
        <f t="shared" si="647"/>
        <v>0</v>
      </c>
      <c r="T1891" s="92" t="str">
        <f t="shared" si="648"/>
        <v>VIDE</v>
      </c>
      <c r="U1891" s="35" t="str">
        <f t="shared" si="649"/>
        <v>CH</v>
      </c>
      <c r="V1891" s="35">
        <f t="shared" si="650"/>
        <v>0</v>
      </c>
      <c r="W1891" s="35">
        <f t="shared" si="651"/>
        <v>0</v>
      </c>
      <c r="X1891" s="35">
        <f t="shared" si="652"/>
        <v>0</v>
      </c>
      <c r="Y1891" s="29">
        <f t="shared" si="653"/>
        <v>0</v>
      </c>
      <c r="Z1891" s="101">
        <f t="shared" si="654"/>
        <v>0</v>
      </c>
      <c r="AA1891" s="101">
        <f t="shared" si="655"/>
        <v>0</v>
      </c>
      <c r="AC1891" s="9" t="str">
        <f t="shared" si="656"/>
        <v/>
      </c>
      <c r="AD1891" s="10" t="str">
        <f t="shared" si="657"/>
        <v/>
      </c>
      <c r="AE1891" s="58" t="str">
        <f t="shared" si="658"/>
        <v/>
      </c>
      <c r="AF1891" s="59" t="str">
        <f t="shared" si="659"/>
        <v/>
      </c>
      <c r="AG1891" s="60" t="str">
        <f t="shared" si="660"/>
        <v/>
      </c>
      <c r="AH1891" s="39" t="str">
        <f t="shared" si="661"/>
        <v/>
      </c>
    </row>
    <row r="1892" spans="13:34" ht="57.9" thickBot="1" x14ac:dyDescent="0.6">
      <c r="M1892" s="15" t="str">
        <f t="shared" si="641"/>
        <v/>
      </c>
      <c r="N1892" s="200" t="str">
        <f t="shared" si="642"/>
        <v>VIDE</v>
      </c>
      <c r="O1892" s="21">
        <f t="shared" si="643"/>
        <v>0</v>
      </c>
      <c r="P1892" s="21">
        <f t="shared" si="644"/>
        <v>0</v>
      </c>
      <c r="Q1892" s="21">
        <f t="shared" si="645"/>
        <v>0</v>
      </c>
      <c r="R1892" s="21">
        <f t="shared" si="646"/>
        <v>0</v>
      </c>
      <c r="S1892" s="21">
        <f t="shared" si="647"/>
        <v>0</v>
      </c>
      <c r="T1892" s="92" t="str">
        <f t="shared" si="648"/>
        <v>VIDE</v>
      </c>
      <c r="U1892" s="35" t="str">
        <f t="shared" si="649"/>
        <v>CH</v>
      </c>
      <c r="V1892" s="35">
        <f t="shared" si="650"/>
        <v>0</v>
      </c>
      <c r="W1892" s="35">
        <f t="shared" si="651"/>
        <v>0</v>
      </c>
      <c r="X1892" s="35">
        <f t="shared" si="652"/>
        <v>0</v>
      </c>
      <c r="Y1892" s="29">
        <f t="shared" si="653"/>
        <v>0</v>
      </c>
      <c r="Z1892" s="101">
        <f t="shared" si="654"/>
        <v>0</v>
      </c>
      <c r="AA1892" s="101">
        <f t="shared" si="655"/>
        <v>0</v>
      </c>
      <c r="AC1892" s="9" t="str">
        <f t="shared" si="656"/>
        <v/>
      </c>
      <c r="AD1892" s="10" t="str">
        <f t="shared" si="657"/>
        <v/>
      </c>
      <c r="AE1892" s="58" t="str">
        <f t="shared" si="658"/>
        <v/>
      </c>
      <c r="AF1892" s="59" t="str">
        <f t="shared" si="659"/>
        <v/>
      </c>
      <c r="AG1892" s="60" t="str">
        <f t="shared" si="660"/>
        <v/>
      </c>
      <c r="AH1892" s="39" t="str">
        <f t="shared" si="661"/>
        <v/>
      </c>
    </row>
    <row r="1893" spans="13:34" ht="57.9" thickBot="1" x14ac:dyDescent="0.6">
      <c r="M1893" s="15" t="str">
        <f t="shared" si="641"/>
        <v/>
      </c>
      <c r="N1893" s="200" t="str">
        <f t="shared" si="642"/>
        <v>VIDE</v>
      </c>
      <c r="O1893" s="21">
        <f t="shared" si="643"/>
        <v>0</v>
      </c>
      <c r="P1893" s="21">
        <f t="shared" si="644"/>
        <v>0</v>
      </c>
      <c r="Q1893" s="21">
        <f t="shared" si="645"/>
        <v>0</v>
      </c>
      <c r="R1893" s="21">
        <f t="shared" si="646"/>
        <v>0</v>
      </c>
      <c r="S1893" s="21">
        <f t="shared" si="647"/>
        <v>0</v>
      </c>
      <c r="T1893" s="92" t="str">
        <f t="shared" si="648"/>
        <v>VIDE</v>
      </c>
      <c r="U1893" s="35" t="str">
        <f t="shared" si="649"/>
        <v>CH</v>
      </c>
      <c r="V1893" s="35">
        <f t="shared" si="650"/>
        <v>0</v>
      </c>
      <c r="W1893" s="35">
        <f t="shared" si="651"/>
        <v>0</v>
      </c>
      <c r="X1893" s="35">
        <f t="shared" si="652"/>
        <v>0</v>
      </c>
      <c r="Y1893" s="29">
        <f t="shared" si="653"/>
        <v>0</v>
      </c>
      <c r="Z1893" s="101">
        <f t="shared" si="654"/>
        <v>0</v>
      </c>
      <c r="AA1893" s="101">
        <f t="shared" si="655"/>
        <v>0</v>
      </c>
      <c r="AC1893" s="9" t="str">
        <f t="shared" si="656"/>
        <v/>
      </c>
      <c r="AD1893" s="10" t="str">
        <f t="shared" si="657"/>
        <v/>
      </c>
      <c r="AE1893" s="58" t="str">
        <f t="shared" si="658"/>
        <v/>
      </c>
      <c r="AF1893" s="59" t="str">
        <f t="shared" si="659"/>
        <v/>
      </c>
      <c r="AG1893" s="60" t="str">
        <f t="shared" si="660"/>
        <v/>
      </c>
      <c r="AH1893" s="39" t="str">
        <f t="shared" si="661"/>
        <v/>
      </c>
    </row>
    <row r="1894" spans="13:34" ht="57.9" thickBot="1" x14ac:dyDescent="0.6">
      <c r="M1894" s="15" t="str">
        <f t="shared" si="641"/>
        <v/>
      </c>
      <c r="N1894" s="200" t="str">
        <f t="shared" si="642"/>
        <v>VIDE</v>
      </c>
      <c r="O1894" s="21">
        <f t="shared" si="643"/>
        <v>0</v>
      </c>
      <c r="P1894" s="21">
        <f t="shared" si="644"/>
        <v>0</v>
      </c>
      <c r="Q1894" s="21">
        <f t="shared" si="645"/>
        <v>0</v>
      </c>
      <c r="R1894" s="21">
        <f t="shared" si="646"/>
        <v>0</v>
      </c>
      <c r="S1894" s="21">
        <f t="shared" si="647"/>
        <v>0</v>
      </c>
      <c r="T1894" s="92" t="str">
        <f t="shared" si="648"/>
        <v>VIDE</v>
      </c>
      <c r="U1894" s="35" t="str">
        <f t="shared" si="649"/>
        <v>CH</v>
      </c>
      <c r="V1894" s="35">
        <f t="shared" si="650"/>
        <v>0</v>
      </c>
      <c r="W1894" s="35">
        <f t="shared" si="651"/>
        <v>0</v>
      </c>
      <c r="X1894" s="35">
        <f t="shared" si="652"/>
        <v>0</v>
      </c>
      <c r="Y1894" s="29">
        <f t="shared" si="653"/>
        <v>0</v>
      </c>
      <c r="Z1894" s="101">
        <f t="shared" si="654"/>
        <v>0</v>
      </c>
      <c r="AA1894" s="101">
        <f t="shared" si="655"/>
        <v>0</v>
      </c>
      <c r="AC1894" s="9" t="str">
        <f t="shared" si="656"/>
        <v/>
      </c>
      <c r="AD1894" s="10" t="str">
        <f t="shared" si="657"/>
        <v/>
      </c>
      <c r="AE1894" s="58" t="str">
        <f t="shared" si="658"/>
        <v/>
      </c>
      <c r="AF1894" s="59" t="str">
        <f t="shared" si="659"/>
        <v/>
      </c>
      <c r="AG1894" s="60" t="str">
        <f t="shared" si="660"/>
        <v/>
      </c>
      <c r="AH1894" s="39" t="str">
        <f t="shared" si="661"/>
        <v/>
      </c>
    </row>
    <row r="1895" spans="13:34" ht="57.9" thickBot="1" x14ac:dyDescent="0.6">
      <c r="M1895" s="15" t="str">
        <f t="shared" si="641"/>
        <v/>
      </c>
      <c r="N1895" s="200" t="str">
        <f t="shared" si="642"/>
        <v>VIDE</v>
      </c>
      <c r="O1895" s="21">
        <f t="shared" si="643"/>
        <v>0</v>
      </c>
      <c r="P1895" s="21">
        <f t="shared" si="644"/>
        <v>0</v>
      </c>
      <c r="Q1895" s="21">
        <f t="shared" si="645"/>
        <v>0</v>
      </c>
      <c r="R1895" s="21">
        <f t="shared" si="646"/>
        <v>0</v>
      </c>
      <c r="S1895" s="21">
        <f t="shared" si="647"/>
        <v>0</v>
      </c>
      <c r="T1895" s="92" t="str">
        <f t="shared" si="648"/>
        <v>VIDE</v>
      </c>
      <c r="U1895" s="35" t="str">
        <f t="shared" si="649"/>
        <v>CH</v>
      </c>
      <c r="V1895" s="35">
        <f t="shared" si="650"/>
        <v>0</v>
      </c>
      <c r="W1895" s="35">
        <f t="shared" si="651"/>
        <v>0</v>
      </c>
      <c r="X1895" s="35">
        <f t="shared" si="652"/>
        <v>0</v>
      </c>
      <c r="Y1895" s="29">
        <f t="shared" si="653"/>
        <v>0</v>
      </c>
      <c r="Z1895" s="101">
        <f t="shared" si="654"/>
        <v>0</v>
      </c>
      <c r="AA1895" s="101">
        <f t="shared" si="655"/>
        <v>0</v>
      </c>
      <c r="AC1895" s="9" t="str">
        <f t="shared" si="656"/>
        <v/>
      </c>
      <c r="AD1895" s="10" t="str">
        <f t="shared" si="657"/>
        <v/>
      </c>
      <c r="AE1895" s="58" t="str">
        <f t="shared" si="658"/>
        <v/>
      </c>
      <c r="AF1895" s="59" t="str">
        <f t="shared" si="659"/>
        <v/>
      </c>
      <c r="AG1895" s="60" t="str">
        <f t="shared" si="660"/>
        <v/>
      </c>
      <c r="AH1895" s="39" t="str">
        <f t="shared" si="661"/>
        <v/>
      </c>
    </row>
    <row r="1896" spans="13:34" ht="57.9" thickBot="1" x14ac:dyDescent="0.6">
      <c r="M1896" s="15" t="str">
        <f t="shared" si="641"/>
        <v/>
      </c>
      <c r="N1896" s="200" t="str">
        <f t="shared" si="642"/>
        <v>VIDE</v>
      </c>
      <c r="O1896" s="21">
        <f t="shared" si="643"/>
        <v>0</v>
      </c>
      <c r="P1896" s="21">
        <f t="shared" si="644"/>
        <v>0</v>
      </c>
      <c r="Q1896" s="21">
        <f t="shared" si="645"/>
        <v>0</v>
      </c>
      <c r="R1896" s="21">
        <f t="shared" si="646"/>
        <v>0</v>
      </c>
      <c r="S1896" s="21">
        <f t="shared" si="647"/>
        <v>0</v>
      </c>
      <c r="T1896" s="92" t="str">
        <f t="shared" si="648"/>
        <v>VIDE</v>
      </c>
      <c r="U1896" s="35" t="str">
        <f t="shared" si="649"/>
        <v>CH</v>
      </c>
      <c r="V1896" s="35">
        <f t="shared" si="650"/>
        <v>0</v>
      </c>
      <c r="W1896" s="35">
        <f t="shared" si="651"/>
        <v>0</v>
      </c>
      <c r="X1896" s="35">
        <f t="shared" si="652"/>
        <v>0</v>
      </c>
      <c r="Y1896" s="29">
        <f t="shared" si="653"/>
        <v>0</v>
      </c>
      <c r="Z1896" s="101">
        <f t="shared" si="654"/>
        <v>0</v>
      </c>
      <c r="AA1896" s="101">
        <f t="shared" si="655"/>
        <v>0</v>
      </c>
      <c r="AC1896" s="9" t="str">
        <f t="shared" si="656"/>
        <v/>
      </c>
      <c r="AD1896" s="10" t="str">
        <f t="shared" si="657"/>
        <v/>
      </c>
      <c r="AE1896" s="58" t="str">
        <f t="shared" si="658"/>
        <v/>
      </c>
      <c r="AF1896" s="59" t="str">
        <f t="shared" si="659"/>
        <v/>
      </c>
      <c r="AG1896" s="60" t="str">
        <f t="shared" si="660"/>
        <v/>
      </c>
      <c r="AH1896" s="39" t="str">
        <f t="shared" si="661"/>
        <v/>
      </c>
    </row>
    <row r="1897" spans="13:34" ht="57.9" thickBot="1" x14ac:dyDescent="0.6">
      <c r="M1897" s="15" t="str">
        <f t="shared" si="641"/>
        <v/>
      </c>
      <c r="N1897" s="200" t="str">
        <f t="shared" si="642"/>
        <v>VIDE</v>
      </c>
      <c r="O1897" s="21">
        <f t="shared" si="643"/>
        <v>0</v>
      </c>
      <c r="P1897" s="21">
        <f t="shared" si="644"/>
        <v>0</v>
      </c>
      <c r="Q1897" s="21">
        <f t="shared" si="645"/>
        <v>0</v>
      </c>
      <c r="R1897" s="21">
        <f t="shared" si="646"/>
        <v>0</v>
      </c>
      <c r="S1897" s="21">
        <f t="shared" si="647"/>
        <v>0</v>
      </c>
      <c r="T1897" s="92" t="str">
        <f t="shared" si="648"/>
        <v>VIDE</v>
      </c>
      <c r="U1897" s="35" t="str">
        <f t="shared" si="649"/>
        <v>CH</v>
      </c>
      <c r="V1897" s="35">
        <f t="shared" si="650"/>
        <v>0</v>
      </c>
      <c r="W1897" s="35">
        <f t="shared" si="651"/>
        <v>0</v>
      </c>
      <c r="X1897" s="35">
        <f t="shared" si="652"/>
        <v>0</v>
      </c>
      <c r="Y1897" s="29">
        <f t="shared" si="653"/>
        <v>0</v>
      </c>
      <c r="Z1897" s="101">
        <f t="shared" si="654"/>
        <v>0</v>
      </c>
      <c r="AA1897" s="101">
        <f t="shared" si="655"/>
        <v>0</v>
      </c>
      <c r="AC1897" s="9" t="str">
        <f t="shared" si="656"/>
        <v/>
      </c>
      <c r="AD1897" s="10" t="str">
        <f t="shared" si="657"/>
        <v/>
      </c>
      <c r="AE1897" s="58" t="str">
        <f t="shared" si="658"/>
        <v/>
      </c>
      <c r="AF1897" s="59" t="str">
        <f t="shared" si="659"/>
        <v/>
      </c>
      <c r="AG1897" s="60" t="str">
        <f t="shared" si="660"/>
        <v/>
      </c>
      <c r="AH1897" s="39" t="str">
        <f t="shared" si="661"/>
        <v/>
      </c>
    </row>
    <row r="1898" spans="13:34" ht="57.9" thickBot="1" x14ac:dyDescent="0.6">
      <c r="M1898" s="15" t="str">
        <f t="shared" si="641"/>
        <v/>
      </c>
      <c r="N1898" s="200" t="str">
        <f t="shared" si="642"/>
        <v>VIDE</v>
      </c>
      <c r="O1898" s="21">
        <f t="shared" si="643"/>
        <v>0</v>
      </c>
      <c r="P1898" s="21">
        <f t="shared" si="644"/>
        <v>0</v>
      </c>
      <c r="Q1898" s="21">
        <f t="shared" si="645"/>
        <v>0</v>
      </c>
      <c r="R1898" s="21">
        <f t="shared" si="646"/>
        <v>0</v>
      </c>
      <c r="S1898" s="21">
        <f t="shared" si="647"/>
        <v>0</v>
      </c>
      <c r="T1898" s="92" t="str">
        <f t="shared" si="648"/>
        <v>VIDE</v>
      </c>
      <c r="U1898" s="35" t="str">
        <f t="shared" si="649"/>
        <v>CH</v>
      </c>
      <c r="V1898" s="35">
        <f t="shared" si="650"/>
        <v>0</v>
      </c>
      <c r="W1898" s="35">
        <f t="shared" si="651"/>
        <v>0</v>
      </c>
      <c r="X1898" s="35">
        <f t="shared" si="652"/>
        <v>0</v>
      </c>
      <c r="Y1898" s="29">
        <f t="shared" si="653"/>
        <v>0</v>
      </c>
      <c r="Z1898" s="101">
        <f t="shared" si="654"/>
        <v>0</v>
      </c>
      <c r="AA1898" s="101">
        <f t="shared" si="655"/>
        <v>0</v>
      </c>
      <c r="AC1898" s="9" t="str">
        <f t="shared" si="656"/>
        <v/>
      </c>
      <c r="AD1898" s="10" t="str">
        <f t="shared" si="657"/>
        <v/>
      </c>
      <c r="AE1898" s="58" t="str">
        <f t="shared" si="658"/>
        <v/>
      </c>
      <c r="AF1898" s="59" t="str">
        <f t="shared" si="659"/>
        <v/>
      </c>
      <c r="AG1898" s="60" t="str">
        <f t="shared" si="660"/>
        <v/>
      </c>
      <c r="AH1898" s="39" t="str">
        <f t="shared" si="661"/>
        <v/>
      </c>
    </row>
    <row r="1899" spans="13:34" ht="57.9" thickBot="1" x14ac:dyDescent="0.6">
      <c r="M1899" s="15" t="str">
        <f t="shared" si="641"/>
        <v/>
      </c>
      <c r="N1899" s="200" t="str">
        <f t="shared" si="642"/>
        <v>VIDE</v>
      </c>
      <c r="O1899" s="21">
        <f t="shared" si="643"/>
        <v>0</v>
      </c>
      <c r="P1899" s="21">
        <f t="shared" si="644"/>
        <v>0</v>
      </c>
      <c r="Q1899" s="21">
        <f t="shared" si="645"/>
        <v>0</v>
      </c>
      <c r="R1899" s="21">
        <f t="shared" si="646"/>
        <v>0</v>
      </c>
      <c r="S1899" s="21">
        <f t="shared" si="647"/>
        <v>0</v>
      </c>
      <c r="T1899" s="92" t="str">
        <f t="shared" si="648"/>
        <v>VIDE</v>
      </c>
      <c r="U1899" s="35" t="str">
        <f t="shared" si="649"/>
        <v>CH</v>
      </c>
      <c r="V1899" s="35">
        <f t="shared" si="650"/>
        <v>0</v>
      </c>
      <c r="W1899" s="35">
        <f t="shared" si="651"/>
        <v>0</v>
      </c>
      <c r="X1899" s="35">
        <f t="shared" si="652"/>
        <v>0</v>
      </c>
      <c r="Y1899" s="29">
        <f t="shared" si="653"/>
        <v>0</v>
      </c>
      <c r="Z1899" s="101">
        <f t="shared" si="654"/>
        <v>0</v>
      </c>
      <c r="AA1899" s="101">
        <f t="shared" si="655"/>
        <v>0</v>
      </c>
      <c r="AC1899" s="9" t="str">
        <f t="shared" si="656"/>
        <v/>
      </c>
      <c r="AD1899" s="10" t="str">
        <f t="shared" si="657"/>
        <v/>
      </c>
      <c r="AE1899" s="58" t="str">
        <f t="shared" si="658"/>
        <v/>
      </c>
      <c r="AF1899" s="59" t="str">
        <f t="shared" si="659"/>
        <v/>
      </c>
      <c r="AG1899" s="60" t="str">
        <f t="shared" si="660"/>
        <v/>
      </c>
      <c r="AH1899" s="39" t="str">
        <f t="shared" si="661"/>
        <v/>
      </c>
    </row>
    <row r="1900" spans="13:34" ht="57.9" thickBot="1" x14ac:dyDescent="0.6">
      <c r="M1900" s="15" t="str">
        <f t="shared" si="641"/>
        <v/>
      </c>
      <c r="N1900" s="200" t="str">
        <f t="shared" si="642"/>
        <v>VIDE</v>
      </c>
      <c r="O1900" s="21">
        <f t="shared" si="643"/>
        <v>0</v>
      </c>
      <c r="P1900" s="21">
        <f t="shared" si="644"/>
        <v>0</v>
      </c>
      <c r="Q1900" s="21">
        <f t="shared" si="645"/>
        <v>0</v>
      </c>
      <c r="R1900" s="21">
        <f t="shared" si="646"/>
        <v>0</v>
      </c>
      <c r="S1900" s="21">
        <f t="shared" si="647"/>
        <v>0</v>
      </c>
      <c r="T1900" s="92" t="str">
        <f t="shared" si="648"/>
        <v>VIDE</v>
      </c>
      <c r="U1900" s="35" t="str">
        <f t="shared" si="649"/>
        <v>CH</v>
      </c>
      <c r="V1900" s="35">
        <f t="shared" si="650"/>
        <v>0</v>
      </c>
      <c r="W1900" s="35">
        <f t="shared" si="651"/>
        <v>0</v>
      </c>
      <c r="X1900" s="35">
        <f t="shared" si="652"/>
        <v>0</v>
      </c>
      <c r="Y1900" s="29">
        <f t="shared" si="653"/>
        <v>0</v>
      </c>
      <c r="Z1900" s="101">
        <f t="shared" si="654"/>
        <v>0</v>
      </c>
      <c r="AA1900" s="101">
        <f t="shared" si="655"/>
        <v>0</v>
      </c>
      <c r="AC1900" s="9" t="str">
        <f t="shared" si="656"/>
        <v/>
      </c>
      <c r="AD1900" s="10" t="str">
        <f t="shared" si="657"/>
        <v/>
      </c>
      <c r="AE1900" s="58" t="str">
        <f t="shared" si="658"/>
        <v/>
      </c>
      <c r="AF1900" s="59" t="str">
        <f t="shared" si="659"/>
        <v/>
      </c>
      <c r="AG1900" s="60" t="str">
        <f t="shared" si="660"/>
        <v/>
      </c>
      <c r="AH1900" s="39" t="str">
        <f t="shared" si="661"/>
        <v/>
      </c>
    </row>
    <row r="1901" spans="13:34" ht="57.9" thickBot="1" x14ac:dyDescent="0.6">
      <c r="M1901" s="15" t="str">
        <f t="shared" si="641"/>
        <v/>
      </c>
      <c r="N1901" s="200" t="str">
        <f t="shared" si="642"/>
        <v>VIDE</v>
      </c>
      <c r="O1901" s="21">
        <f t="shared" si="643"/>
        <v>0</v>
      </c>
      <c r="P1901" s="21">
        <f t="shared" si="644"/>
        <v>0</v>
      </c>
      <c r="Q1901" s="21">
        <f t="shared" si="645"/>
        <v>0</v>
      </c>
      <c r="R1901" s="21">
        <f t="shared" si="646"/>
        <v>0</v>
      </c>
      <c r="S1901" s="21">
        <f t="shared" si="647"/>
        <v>0</v>
      </c>
      <c r="T1901" s="92" t="str">
        <f t="shared" si="648"/>
        <v>VIDE</v>
      </c>
      <c r="U1901" s="35" t="str">
        <f t="shared" si="649"/>
        <v>CH</v>
      </c>
      <c r="V1901" s="35">
        <f t="shared" si="650"/>
        <v>0</v>
      </c>
      <c r="W1901" s="35">
        <f t="shared" si="651"/>
        <v>0</v>
      </c>
      <c r="X1901" s="35">
        <f t="shared" si="652"/>
        <v>0</v>
      </c>
      <c r="Y1901" s="29">
        <f t="shared" si="653"/>
        <v>0</v>
      </c>
      <c r="Z1901" s="101">
        <f t="shared" si="654"/>
        <v>0</v>
      </c>
      <c r="AA1901" s="101">
        <f t="shared" si="655"/>
        <v>0</v>
      </c>
      <c r="AC1901" s="9" t="str">
        <f t="shared" si="656"/>
        <v/>
      </c>
      <c r="AD1901" s="10" t="str">
        <f t="shared" si="657"/>
        <v/>
      </c>
      <c r="AE1901" s="58" t="str">
        <f t="shared" si="658"/>
        <v/>
      </c>
      <c r="AF1901" s="59" t="str">
        <f t="shared" si="659"/>
        <v/>
      </c>
      <c r="AG1901" s="60" t="str">
        <f t="shared" si="660"/>
        <v/>
      </c>
      <c r="AH1901" s="39" t="str">
        <f t="shared" si="661"/>
        <v/>
      </c>
    </row>
    <row r="1902" spans="13:34" ht="57.9" thickBot="1" x14ac:dyDescent="0.6">
      <c r="M1902" s="15" t="str">
        <f t="shared" si="641"/>
        <v/>
      </c>
      <c r="N1902" s="200" t="str">
        <f t="shared" si="642"/>
        <v>VIDE</v>
      </c>
      <c r="O1902" s="21">
        <f t="shared" si="643"/>
        <v>0</v>
      </c>
      <c r="P1902" s="21">
        <f t="shared" si="644"/>
        <v>0</v>
      </c>
      <c r="Q1902" s="21">
        <f t="shared" si="645"/>
        <v>0</v>
      </c>
      <c r="R1902" s="21">
        <f t="shared" si="646"/>
        <v>0</v>
      </c>
      <c r="S1902" s="21">
        <f t="shared" si="647"/>
        <v>0</v>
      </c>
      <c r="T1902" s="92" t="str">
        <f t="shared" si="648"/>
        <v>VIDE</v>
      </c>
      <c r="U1902" s="35" t="str">
        <f t="shared" si="649"/>
        <v>CH</v>
      </c>
      <c r="V1902" s="35">
        <f t="shared" si="650"/>
        <v>0</v>
      </c>
      <c r="W1902" s="35">
        <f t="shared" si="651"/>
        <v>0</v>
      </c>
      <c r="X1902" s="35">
        <f t="shared" si="652"/>
        <v>0</v>
      </c>
      <c r="Y1902" s="29">
        <f t="shared" si="653"/>
        <v>0</v>
      </c>
      <c r="Z1902" s="101">
        <f t="shared" si="654"/>
        <v>0</v>
      </c>
      <c r="AA1902" s="101">
        <f t="shared" si="655"/>
        <v>0</v>
      </c>
      <c r="AC1902" s="9" t="str">
        <f t="shared" si="656"/>
        <v/>
      </c>
      <c r="AD1902" s="10" t="str">
        <f t="shared" si="657"/>
        <v/>
      </c>
      <c r="AE1902" s="58" t="str">
        <f t="shared" si="658"/>
        <v/>
      </c>
      <c r="AF1902" s="59" t="str">
        <f t="shared" si="659"/>
        <v/>
      </c>
      <c r="AG1902" s="60" t="str">
        <f t="shared" si="660"/>
        <v/>
      </c>
      <c r="AH1902" s="39" t="str">
        <f t="shared" si="661"/>
        <v/>
      </c>
    </row>
    <row r="1903" spans="13:34" ht="57.9" thickBot="1" x14ac:dyDescent="0.6">
      <c r="M1903" s="15" t="str">
        <f t="shared" si="641"/>
        <v/>
      </c>
      <c r="N1903" s="200" t="str">
        <f t="shared" si="642"/>
        <v>VIDE</v>
      </c>
      <c r="O1903" s="21">
        <f t="shared" si="643"/>
        <v>0</v>
      </c>
      <c r="P1903" s="21">
        <f t="shared" si="644"/>
        <v>0</v>
      </c>
      <c r="Q1903" s="21">
        <f t="shared" si="645"/>
        <v>0</v>
      </c>
      <c r="R1903" s="21">
        <f t="shared" si="646"/>
        <v>0</v>
      </c>
      <c r="S1903" s="21">
        <f t="shared" si="647"/>
        <v>0</v>
      </c>
      <c r="T1903" s="92" t="str">
        <f t="shared" si="648"/>
        <v>VIDE</v>
      </c>
      <c r="U1903" s="35" t="str">
        <f t="shared" si="649"/>
        <v>CH</v>
      </c>
      <c r="V1903" s="35">
        <f t="shared" si="650"/>
        <v>0</v>
      </c>
      <c r="W1903" s="35">
        <f t="shared" si="651"/>
        <v>0</v>
      </c>
      <c r="X1903" s="35">
        <f t="shared" si="652"/>
        <v>0</v>
      </c>
      <c r="Y1903" s="29">
        <f t="shared" si="653"/>
        <v>0</v>
      </c>
      <c r="Z1903" s="101">
        <f t="shared" si="654"/>
        <v>0</v>
      </c>
      <c r="AA1903" s="101">
        <f t="shared" si="655"/>
        <v>0</v>
      </c>
      <c r="AC1903" s="9" t="str">
        <f t="shared" si="656"/>
        <v/>
      </c>
      <c r="AD1903" s="10" t="str">
        <f t="shared" si="657"/>
        <v/>
      </c>
      <c r="AE1903" s="58" t="str">
        <f t="shared" si="658"/>
        <v/>
      </c>
      <c r="AF1903" s="59" t="str">
        <f t="shared" si="659"/>
        <v/>
      </c>
      <c r="AG1903" s="60" t="str">
        <f t="shared" si="660"/>
        <v/>
      </c>
      <c r="AH1903" s="39" t="str">
        <f t="shared" si="661"/>
        <v/>
      </c>
    </row>
    <row r="1904" spans="13:34" ht="57.9" thickBot="1" x14ac:dyDescent="0.6">
      <c r="M1904" s="15" t="str">
        <f t="shared" si="641"/>
        <v/>
      </c>
      <c r="N1904" s="200" t="str">
        <f t="shared" si="642"/>
        <v>VIDE</v>
      </c>
      <c r="O1904" s="21">
        <f t="shared" si="643"/>
        <v>0</v>
      </c>
      <c r="P1904" s="21">
        <f t="shared" si="644"/>
        <v>0</v>
      </c>
      <c r="Q1904" s="21">
        <f t="shared" si="645"/>
        <v>0</v>
      </c>
      <c r="R1904" s="21">
        <f t="shared" si="646"/>
        <v>0</v>
      </c>
      <c r="S1904" s="21">
        <f t="shared" si="647"/>
        <v>0</v>
      </c>
      <c r="T1904" s="92" t="str">
        <f t="shared" si="648"/>
        <v>VIDE</v>
      </c>
      <c r="U1904" s="35" t="str">
        <f t="shared" si="649"/>
        <v>CH</v>
      </c>
      <c r="V1904" s="35">
        <f t="shared" si="650"/>
        <v>0</v>
      </c>
      <c r="W1904" s="35">
        <f t="shared" si="651"/>
        <v>0</v>
      </c>
      <c r="X1904" s="35">
        <f t="shared" si="652"/>
        <v>0</v>
      </c>
      <c r="Y1904" s="29">
        <f t="shared" si="653"/>
        <v>0</v>
      </c>
      <c r="Z1904" s="101">
        <f t="shared" si="654"/>
        <v>0</v>
      </c>
      <c r="AA1904" s="101">
        <f t="shared" si="655"/>
        <v>0</v>
      </c>
      <c r="AC1904" s="9" t="str">
        <f t="shared" si="656"/>
        <v/>
      </c>
      <c r="AD1904" s="10" t="str">
        <f t="shared" si="657"/>
        <v/>
      </c>
      <c r="AE1904" s="58" t="str">
        <f t="shared" si="658"/>
        <v/>
      </c>
      <c r="AF1904" s="59" t="str">
        <f t="shared" si="659"/>
        <v/>
      </c>
      <c r="AG1904" s="60" t="str">
        <f t="shared" si="660"/>
        <v/>
      </c>
      <c r="AH1904" s="39" t="str">
        <f t="shared" si="661"/>
        <v/>
      </c>
    </row>
    <row r="1905" spans="13:34" ht="57.9" thickBot="1" x14ac:dyDescent="0.6">
      <c r="M1905" s="15" t="str">
        <f t="shared" si="641"/>
        <v/>
      </c>
      <c r="N1905" s="200" t="str">
        <f t="shared" si="642"/>
        <v>VIDE</v>
      </c>
      <c r="O1905" s="21">
        <f t="shared" si="643"/>
        <v>0</v>
      </c>
      <c r="P1905" s="21">
        <f t="shared" si="644"/>
        <v>0</v>
      </c>
      <c r="Q1905" s="21">
        <f t="shared" si="645"/>
        <v>0</v>
      </c>
      <c r="R1905" s="21">
        <f t="shared" si="646"/>
        <v>0</v>
      </c>
      <c r="S1905" s="21">
        <f t="shared" si="647"/>
        <v>0</v>
      </c>
      <c r="T1905" s="92" t="str">
        <f t="shared" si="648"/>
        <v>VIDE</v>
      </c>
      <c r="U1905" s="35" t="str">
        <f t="shared" si="649"/>
        <v>CH</v>
      </c>
      <c r="V1905" s="35">
        <f t="shared" si="650"/>
        <v>0</v>
      </c>
      <c r="W1905" s="35">
        <f t="shared" si="651"/>
        <v>0</v>
      </c>
      <c r="X1905" s="35">
        <f t="shared" si="652"/>
        <v>0</v>
      </c>
      <c r="Y1905" s="29">
        <f t="shared" si="653"/>
        <v>0</v>
      </c>
      <c r="Z1905" s="101">
        <f t="shared" si="654"/>
        <v>0</v>
      </c>
      <c r="AA1905" s="101">
        <f t="shared" si="655"/>
        <v>0</v>
      </c>
      <c r="AC1905" s="9" t="str">
        <f t="shared" si="656"/>
        <v/>
      </c>
      <c r="AD1905" s="10" t="str">
        <f t="shared" si="657"/>
        <v/>
      </c>
      <c r="AE1905" s="58" t="str">
        <f t="shared" si="658"/>
        <v/>
      </c>
      <c r="AF1905" s="59" t="str">
        <f t="shared" si="659"/>
        <v/>
      </c>
      <c r="AG1905" s="60" t="str">
        <f t="shared" si="660"/>
        <v/>
      </c>
      <c r="AH1905" s="39" t="str">
        <f t="shared" si="661"/>
        <v/>
      </c>
    </row>
    <row r="1906" spans="13:34" ht="57.9" thickBot="1" x14ac:dyDescent="0.6">
      <c r="M1906" s="15" t="str">
        <f t="shared" ref="M1906:M1969" si="662">IF(TRIM(C1906)="","",IF(H1906="C","",IF(LEFT(C1906,2)="99",C1906,IF(LEN(C1906)=5,C1906&amp;"0",C1906))))</f>
        <v/>
      </c>
      <c r="N1906" s="200" t="str">
        <f t="shared" ref="N1906:N1969" si="663">IF(OR(M1906="", H1906="C"),"VIDE",IF(G1906="",IF(E1906="",D1906 &amp;IF(B1906="",""," ("&amp;B1906&amp;")"),TRIM(E1906) &amp; IF(B1906="",""," ("&amp;B1906&amp;")")),IF(F1906="", TRIM(E1906), IF(E1906="",D1906,TRIM(E1906))&amp; IF(F1906="", " Qté.:"&amp;VLOOKUP(B1906,AU:AV,2,0)," ("&amp;B1906&amp;")"&amp;" Qté.:"&amp;VLOOKUP(B1906,AU:AV,2,0)))))</f>
        <v>VIDE</v>
      </c>
      <c r="O1906" s="21">
        <f t="shared" ref="O1906:O1969" si="664">ROUND(X1906,2)</f>
        <v>0</v>
      </c>
      <c r="P1906" s="21">
        <f t="shared" ref="P1906:P1969" si="665">H1906</f>
        <v>0</v>
      </c>
      <c r="Q1906" s="21">
        <f t="shared" ref="Q1906:Q1969" si="666">I1906</f>
        <v>0</v>
      </c>
      <c r="R1906" s="21">
        <f t="shared" ref="R1906:R1969" si="667">J1906</f>
        <v>0</v>
      </c>
      <c r="S1906" s="21">
        <f t="shared" ref="S1906:S1969" si="668">K1906</f>
        <v>0</v>
      </c>
      <c r="T1906" s="92" t="str">
        <f t="shared" ref="T1906:T1969" si="669">IF(OR(M1906="", H1906="C"),"VIDE",IF(G1906="",IF(E1906="",D1906 &amp;IF(B1906="",""," ("&amp;B1906&amp;")"),E1906 &amp; IF(B1906="",""," ("&amp;B1906&amp;")")),IF(F1906="", E1906 &amp;VLOOKUP(M1906,AS:AT,2,0), IF(E1906="",D1906,E1906)&amp; IF(F1906="", " Qté.:"&amp;K1906," ("&amp;B1906&amp;")"&amp;" Qté.:"&amp;K1906))))</f>
        <v>VIDE</v>
      </c>
      <c r="U1906" s="35" t="str">
        <f t="shared" ref="U1906:U1969" si="670">IF(G1906="","CH",IF(F1906="","PO","PO2"))</f>
        <v>CH</v>
      </c>
      <c r="V1906" s="35">
        <f t="shared" ref="V1906:V1969" si="671">B1906</f>
        <v>0</v>
      </c>
      <c r="W1906" s="35">
        <f t="shared" ref="W1906:W1969" si="672">K1906</f>
        <v>0</v>
      </c>
      <c r="X1906" s="35">
        <f t="shared" ref="X1906:X1969" si="673">IF(U1906="CH",K1906, IF(U1906="PO", K1906*G1906,IF(U1906="PO2",K1906*G1906*F1906)))</f>
        <v>0</v>
      </c>
      <c r="Y1906" s="29">
        <f t="shared" ref="Y1906:Y1969" si="674">E1906</f>
        <v>0</v>
      </c>
      <c r="Z1906" s="101">
        <f t="shared" ref="Z1906:Z1969" si="675">F1906</f>
        <v>0</v>
      </c>
      <c r="AA1906" s="101">
        <f t="shared" ref="AA1906:AA1969" si="676">B1906</f>
        <v>0</v>
      </c>
      <c r="AC1906" s="9" t="str">
        <f t="shared" si="656"/>
        <v/>
      </c>
      <c r="AD1906" s="10" t="str">
        <f t="shared" si="657"/>
        <v/>
      </c>
      <c r="AE1906" s="58" t="str">
        <f t="shared" si="658"/>
        <v/>
      </c>
      <c r="AF1906" s="59" t="str">
        <f t="shared" si="659"/>
        <v/>
      </c>
      <c r="AG1906" s="60" t="str">
        <f t="shared" si="660"/>
        <v/>
      </c>
      <c r="AH1906" s="39" t="str">
        <f t="shared" si="661"/>
        <v/>
      </c>
    </row>
    <row r="1907" spans="13:34" ht="57.9" thickBot="1" x14ac:dyDescent="0.6">
      <c r="M1907" s="15" t="str">
        <f t="shared" si="662"/>
        <v/>
      </c>
      <c r="N1907" s="200" t="str">
        <f t="shared" si="663"/>
        <v>VIDE</v>
      </c>
      <c r="O1907" s="21">
        <f t="shared" si="664"/>
        <v>0</v>
      </c>
      <c r="P1907" s="21">
        <f t="shared" si="665"/>
        <v>0</v>
      </c>
      <c r="Q1907" s="21">
        <f t="shared" si="666"/>
        <v>0</v>
      </c>
      <c r="R1907" s="21">
        <f t="shared" si="667"/>
        <v>0</v>
      </c>
      <c r="S1907" s="21">
        <f t="shared" si="668"/>
        <v>0</v>
      </c>
      <c r="T1907" s="92" t="str">
        <f t="shared" si="669"/>
        <v>VIDE</v>
      </c>
      <c r="U1907" s="35" t="str">
        <f t="shared" si="670"/>
        <v>CH</v>
      </c>
      <c r="V1907" s="35">
        <f t="shared" si="671"/>
        <v>0</v>
      </c>
      <c r="W1907" s="35">
        <f t="shared" si="672"/>
        <v>0</v>
      </c>
      <c r="X1907" s="35">
        <f t="shared" si="673"/>
        <v>0</v>
      </c>
      <c r="Y1907" s="29">
        <f t="shared" si="674"/>
        <v>0</v>
      </c>
      <c r="Z1907" s="101">
        <f t="shared" si="675"/>
        <v>0</v>
      </c>
      <c r="AA1907" s="101">
        <f t="shared" si="676"/>
        <v>0</v>
      </c>
      <c r="AC1907" s="9" t="str">
        <f t="shared" ref="AC1907:AC1970" si="677">IF(AJ1907 = "", "", AJ1907)</f>
        <v/>
      </c>
      <c r="AD1907" s="10" t="str">
        <f t="shared" ref="AD1907:AD1970" si="678">IF(AK1907 = "", "", AK1907)</f>
        <v/>
      </c>
      <c r="AE1907" s="58" t="str">
        <f t="shared" ref="AE1907:AE1970" si="679">IF(AL1907 = "", "", AL1907)</f>
        <v/>
      </c>
      <c r="AF1907" s="59" t="str">
        <f t="shared" ref="AF1907:AF1970" si="680">IF(AM1907 = "", "", AM1907)</f>
        <v/>
      </c>
      <c r="AG1907" s="60" t="str">
        <f t="shared" ref="AG1907:AG1970" si="681">IF(AN1907 = "", "", AN1907)</f>
        <v/>
      </c>
      <c r="AH1907" s="39" t="str">
        <f t="shared" ref="AH1907:AH1970" si="682">IF(AO1907 = "", "", AO1907)</f>
        <v/>
      </c>
    </row>
    <row r="1908" spans="13:34" ht="57.9" thickBot="1" x14ac:dyDescent="0.6">
      <c r="M1908" s="15" t="str">
        <f t="shared" si="662"/>
        <v/>
      </c>
      <c r="N1908" s="200" t="str">
        <f t="shared" si="663"/>
        <v>VIDE</v>
      </c>
      <c r="O1908" s="21">
        <f t="shared" si="664"/>
        <v>0</v>
      </c>
      <c r="P1908" s="21">
        <f t="shared" si="665"/>
        <v>0</v>
      </c>
      <c r="Q1908" s="21">
        <f t="shared" si="666"/>
        <v>0</v>
      </c>
      <c r="R1908" s="21">
        <f t="shared" si="667"/>
        <v>0</v>
      </c>
      <c r="S1908" s="21">
        <f t="shared" si="668"/>
        <v>0</v>
      </c>
      <c r="T1908" s="92" t="str">
        <f t="shared" si="669"/>
        <v>VIDE</v>
      </c>
      <c r="U1908" s="35" t="str">
        <f t="shared" si="670"/>
        <v>CH</v>
      </c>
      <c r="V1908" s="35">
        <f t="shared" si="671"/>
        <v>0</v>
      </c>
      <c r="W1908" s="35">
        <f t="shared" si="672"/>
        <v>0</v>
      </c>
      <c r="X1908" s="35">
        <f t="shared" si="673"/>
        <v>0</v>
      </c>
      <c r="Y1908" s="29">
        <f t="shared" si="674"/>
        <v>0</v>
      </c>
      <c r="Z1908" s="101">
        <f t="shared" si="675"/>
        <v>0</v>
      </c>
      <c r="AA1908" s="101">
        <f t="shared" si="676"/>
        <v>0</v>
      </c>
      <c r="AC1908" s="9" t="str">
        <f t="shared" si="677"/>
        <v/>
      </c>
      <c r="AD1908" s="10" t="str">
        <f t="shared" si="678"/>
        <v/>
      </c>
      <c r="AE1908" s="58" t="str">
        <f t="shared" si="679"/>
        <v/>
      </c>
      <c r="AF1908" s="59" t="str">
        <f t="shared" si="680"/>
        <v/>
      </c>
      <c r="AG1908" s="60" t="str">
        <f t="shared" si="681"/>
        <v/>
      </c>
      <c r="AH1908" s="39" t="str">
        <f t="shared" si="682"/>
        <v/>
      </c>
    </row>
    <row r="1909" spans="13:34" ht="57.9" thickBot="1" x14ac:dyDescent="0.6">
      <c r="M1909" s="15" t="str">
        <f t="shared" si="662"/>
        <v/>
      </c>
      <c r="N1909" s="200" t="str">
        <f t="shared" si="663"/>
        <v>VIDE</v>
      </c>
      <c r="O1909" s="21">
        <f t="shared" si="664"/>
        <v>0</v>
      </c>
      <c r="P1909" s="21">
        <f t="shared" si="665"/>
        <v>0</v>
      </c>
      <c r="Q1909" s="21">
        <f t="shared" si="666"/>
        <v>0</v>
      </c>
      <c r="R1909" s="21">
        <f t="shared" si="667"/>
        <v>0</v>
      </c>
      <c r="S1909" s="21">
        <f t="shared" si="668"/>
        <v>0</v>
      </c>
      <c r="T1909" s="92" t="str">
        <f t="shared" si="669"/>
        <v>VIDE</v>
      </c>
      <c r="U1909" s="35" t="str">
        <f t="shared" si="670"/>
        <v>CH</v>
      </c>
      <c r="V1909" s="35">
        <f t="shared" si="671"/>
        <v>0</v>
      </c>
      <c r="W1909" s="35">
        <f t="shared" si="672"/>
        <v>0</v>
      </c>
      <c r="X1909" s="35">
        <f t="shared" si="673"/>
        <v>0</v>
      </c>
      <c r="Y1909" s="29">
        <f t="shared" si="674"/>
        <v>0</v>
      </c>
      <c r="Z1909" s="101">
        <f t="shared" si="675"/>
        <v>0</v>
      </c>
      <c r="AA1909" s="101">
        <f t="shared" si="676"/>
        <v>0</v>
      </c>
      <c r="AC1909" s="9" t="str">
        <f t="shared" si="677"/>
        <v/>
      </c>
      <c r="AD1909" s="10" t="str">
        <f t="shared" si="678"/>
        <v/>
      </c>
      <c r="AE1909" s="58" t="str">
        <f t="shared" si="679"/>
        <v/>
      </c>
      <c r="AF1909" s="59" t="str">
        <f t="shared" si="680"/>
        <v/>
      </c>
      <c r="AG1909" s="60" t="str">
        <f t="shared" si="681"/>
        <v/>
      </c>
      <c r="AH1909" s="39" t="str">
        <f t="shared" si="682"/>
        <v/>
      </c>
    </row>
    <row r="1910" spans="13:34" ht="57.9" thickBot="1" x14ac:dyDescent="0.6">
      <c r="M1910" s="15" t="str">
        <f t="shared" si="662"/>
        <v/>
      </c>
      <c r="N1910" s="200" t="str">
        <f t="shared" si="663"/>
        <v>VIDE</v>
      </c>
      <c r="O1910" s="21">
        <f t="shared" si="664"/>
        <v>0</v>
      </c>
      <c r="P1910" s="21">
        <f t="shared" si="665"/>
        <v>0</v>
      </c>
      <c r="Q1910" s="21">
        <f t="shared" si="666"/>
        <v>0</v>
      </c>
      <c r="R1910" s="21">
        <f t="shared" si="667"/>
        <v>0</v>
      </c>
      <c r="S1910" s="21">
        <f t="shared" si="668"/>
        <v>0</v>
      </c>
      <c r="T1910" s="92" t="str">
        <f t="shared" si="669"/>
        <v>VIDE</v>
      </c>
      <c r="U1910" s="35" t="str">
        <f t="shared" si="670"/>
        <v>CH</v>
      </c>
      <c r="V1910" s="35">
        <f t="shared" si="671"/>
        <v>0</v>
      </c>
      <c r="W1910" s="35">
        <f t="shared" si="672"/>
        <v>0</v>
      </c>
      <c r="X1910" s="35">
        <f t="shared" si="673"/>
        <v>0</v>
      </c>
      <c r="Y1910" s="29">
        <f t="shared" si="674"/>
        <v>0</v>
      </c>
      <c r="Z1910" s="101">
        <f t="shared" si="675"/>
        <v>0</v>
      </c>
      <c r="AA1910" s="101">
        <f t="shared" si="676"/>
        <v>0</v>
      </c>
      <c r="AC1910" s="9" t="str">
        <f t="shared" si="677"/>
        <v/>
      </c>
      <c r="AD1910" s="10" t="str">
        <f t="shared" si="678"/>
        <v/>
      </c>
      <c r="AE1910" s="58" t="str">
        <f t="shared" si="679"/>
        <v/>
      </c>
      <c r="AF1910" s="59" t="str">
        <f t="shared" si="680"/>
        <v/>
      </c>
      <c r="AG1910" s="60" t="str">
        <f t="shared" si="681"/>
        <v/>
      </c>
      <c r="AH1910" s="39" t="str">
        <f t="shared" si="682"/>
        <v/>
      </c>
    </row>
    <row r="1911" spans="13:34" ht="57.9" thickBot="1" x14ac:dyDescent="0.6">
      <c r="M1911" s="15" t="str">
        <f t="shared" si="662"/>
        <v/>
      </c>
      <c r="N1911" s="200" t="str">
        <f t="shared" si="663"/>
        <v>VIDE</v>
      </c>
      <c r="O1911" s="21">
        <f t="shared" si="664"/>
        <v>0</v>
      </c>
      <c r="P1911" s="21">
        <f t="shared" si="665"/>
        <v>0</v>
      </c>
      <c r="Q1911" s="21">
        <f t="shared" si="666"/>
        <v>0</v>
      </c>
      <c r="R1911" s="21">
        <f t="shared" si="667"/>
        <v>0</v>
      </c>
      <c r="S1911" s="21">
        <f t="shared" si="668"/>
        <v>0</v>
      </c>
      <c r="T1911" s="92" t="str">
        <f t="shared" si="669"/>
        <v>VIDE</v>
      </c>
      <c r="U1911" s="35" t="str">
        <f t="shared" si="670"/>
        <v>CH</v>
      </c>
      <c r="V1911" s="35">
        <f t="shared" si="671"/>
        <v>0</v>
      </c>
      <c r="W1911" s="35">
        <f t="shared" si="672"/>
        <v>0</v>
      </c>
      <c r="X1911" s="35">
        <f t="shared" si="673"/>
        <v>0</v>
      </c>
      <c r="Y1911" s="29">
        <f t="shared" si="674"/>
        <v>0</v>
      </c>
      <c r="Z1911" s="101">
        <f t="shared" si="675"/>
        <v>0</v>
      </c>
      <c r="AA1911" s="101">
        <f t="shared" si="676"/>
        <v>0</v>
      </c>
      <c r="AC1911" s="9" t="str">
        <f t="shared" si="677"/>
        <v/>
      </c>
      <c r="AD1911" s="10" t="str">
        <f t="shared" si="678"/>
        <v/>
      </c>
      <c r="AE1911" s="58" t="str">
        <f t="shared" si="679"/>
        <v/>
      </c>
      <c r="AF1911" s="59" t="str">
        <f t="shared" si="680"/>
        <v/>
      </c>
      <c r="AG1911" s="60" t="str">
        <f t="shared" si="681"/>
        <v/>
      </c>
      <c r="AH1911" s="39" t="str">
        <f t="shared" si="682"/>
        <v/>
      </c>
    </row>
    <row r="1912" spans="13:34" ht="57.9" thickBot="1" x14ac:dyDescent="0.6">
      <c r="M1912" s="15" t="str">
        <f t="shared" si="662"/>
        <v/>
      </c>
      <c r="N1912" s="200" t="str">
        <f t="shared" si="663"/>
        <v>VIDE</v>
      </c>
      <c r="O1912" s="21">
        <f t="shared" si="664"/>
        <v>0</v>
      </c>
      <c r="P1912" s="21">
        <f t="shared" si="665"/>
        <v>0</v>
      </c>
      <c r="Q1912" s="21">
        <f t="shared" si="666"/>
        <v>0</v>
      </c>
      <c r="R1912" s="21">
        <f t="shared" si="667"/>
        <v>0</v>
      </c>
      <c r="S1912" s="21">
        <f t="shared" si="668"/>
        <v>0</v>
      </c>
      <c r="T1912" s="92" t="str">
        <f t="shared" si="669"/>
        <v>VIDE</v>
      </c>
      <c r="U1912" s="35" t="str">
        <f t="shared" si="670"/>
        <v>CH</v>
      </c>
      <c r="V1912" s="35">
        <f t="shared" si="671"/>
        <v>0</v>
      </c>
      <c r="W1912" s="35">
        <f t="shared" si="672"/>
        <v>0</v>
      </c>
      <c r="X1912" s="35">
        <f t="shared" si="673"/>
        <v>0</v>
      </c>
      <c r="Y1912" s="29">
        <f t="shared" si="674"/>
        <v>0</v>
      </c>
      <c r="Z1912" s="101">
        <f t="shared" si="675"/>
        <v>0</v>
      </c>
      <c r="AA1912" s="101">
        <f t="shared" si="676"/>
        <v>0</v>
      </c>
      <c r="AC1912" s="9" t="str">
        <f t="shared" si="677"/>
        <v/>
      </c>
      <c r="AD1912" s="10" t="str">
        <f t="shared" si="678"/>
        <v/>
      </c>
      <c r="AE1912" s="58" t="str">
        <f t="shared" si="679"/>
        <v/>
      </c>
      <c r="AF1912" s="59" t="str">
        <f t="shared" si="680"/>
        <v/>
      </c>
      <c r="AG1912" s="60" t="str">
        <f t="shared" si="681"/>
        <v/>
      </c>
      <c r="AH1912" s="39" t="str">
        <f t="shared" si="682"/>
        <v/>
      </c>
    </row>
    <row r="1913" spans="13:34" ht="57.9" thickBot="1" x14ac:dyDescent="0.6">
      <c r="M1913" s="15" t="str">
        <f t="shared" si="662"/>
        <v/>
      </c>
      <c r="N1913" s="200" t="str">
        <f t="shared" si="663"/>
        <v>VIDE</v>
      </c>
      <c r="O1913" s="21">
        <f t="shared" si="664"/>
        <v>0</v>
      </c>
      <c r="P1913" s="21">
        <f t="shared" si="665"/>
        <v>0</v>
      </c>
      <c r="Q1913" s="21">
        <f t="shared" si="666"/>
        <v>0</v>
      </c>
      <c r="R1913" s="21">
        <f t="shared" si="667"/>
        <v>0</v>
      </c>
      <c r="S1913" s="21">
        <f t="shared" si="668"/>
        <v>0</v>
      </c>
      <c r="T1913" s="92" t="str">
        <f t="shared" si="669"/>
        <v>VIDE</v>
      </c>
      <c r="U1913" s="35" t="str">
        <f t="shared" si="670"/>
        <v>CH</v>
      </c>
      <c r="V1913" s="35">
        <f t="shared" si="671"/>
        <v>0</v>
      </c>
      <c r="W1913" s="35">
        <f t="shared" si="672"/>
        <v>0</v>
      </c>
      <c r="X1913" s="35">
        <f t="shared" si="673"/>
        <v>0</v>
      </c>
      <c r="Y1913" s="29">
        <f t="shared" si="674"/>
        <v>0</v>
      </c>
      <c r="Z1913" s="101">
        <f t="shared" si="675"/>
        <v>0</v>
      </c>
      <c r="AA1913" s="101">
        <f t="shared" si="676"/>
        <v>0</v>
      </c>
      <c r="AC1913" s="9" t="str">
        <f t="shared" si="677"/>
        <v/>
      </c>
      <c r="AD1913" s="10" t="str">
        <f t="shared" si="678"/>
        <v/>
      </c>
      <c r="AE1913" s="58" t="str">
        <f t="shared" si="679"/>
        <v/>
      </c>
      <c r="AF1913" s="59" t="str">
        <f t="shared" si="680"/>
        <v/>
      </c>
      <c r="AG1913" s="60" t="str">
        <f t="shared" si="681"/>
        <v/>
      </c>
      <c r="AH1913" s="39" t="str">
        <f t="shared" si="682"/>
        <v/>
      </c>
    </row>
    <row r="1914" spans="13:34" ht="57.9" thickBot="1" x14ac:dyDescent="0.6">
      <c r="M1914" s="15" t="str">
        <f t="shared" si="662"/>
        <v/>
      </c>
      <c r="N1914" s="200" t="str">
        <f t="shared" si="663"/>
        <v>VIDE</v>
      </c>
      <c r="O1914" s="21">
        <f t="shared" si="664"/>
        <v>0</v>
      </c>
      <c r="P1914" s="21">
        <f t="shared" si="665"/>
        <v>0</v>
      </c>
      <c r="Q1914" s="21">
        <f t="shared" si="666"/>
        <v>0</v>
      </c>
      <c r="R1914" s="21">
        <f t="shared" si="667"/>
        <v>0</v>
      </c>
      <c r="S1914" s="21">
        <f t="shared" si="668"/>
        <v>0</v>
      </c>
      <c r="T1914" s="92" t="str">
        <f t="shared" si="669"/>
        <v>VIDE</v>
      </c>
      <c r="U1914" s="35" t="str">
        <f t="shared" si="670"/>
        <v>CH</v>
      </c>
      <c r="V1914" s="35">
        <f t="shared" si="671"/>
        <v>0</v>
      </c>
      <c r="W1914" s="35">
        <f t="shared" si="672"/>
        <v>0</v>
      </c>
      <c r="X1914" s="35">
        <f t="shared" si="673"/>
        <v>0</v>
      </c>
      <c r="Y1914" s="29">
        <f t="shared" si="674"/>
        <v>0</v>
      </c>
      <c r="Z1914" s="101">
        <f t="shared" si="675"/>
        <v>0</v>
      </c>
      <c r="AA1914" s="101">
        <f t="shared" si="676"/>
        <v>0</v>
      </c>
      <c r="AC1914" s="9" t="str">
        <f t="shared" si="677"/>
        <v/>
      </c>
      <c r="AD1914" s="10" t="str">
        <f t="shared" si="678"/>
        <v/>
      </c>
      <c r="AE1914" s="58" t="str">
        <f t="shared" si="679"/>
        <v/>
      </c>
      <c r="AF1914" s="59" t="str">
        <f t="shared" si="680"/>
        <v/>
      </c>
      <c r="AG1914" s="60" t="str">
        <f t="shared" si="681"/>
        <v/>
      </c>
      <c r="AH1914" s="39" t="str">
        <f t="shared" si="682"/>
        <v/>
      </c>
    </row>
    <row r="1915" spans="13:34" ht="57.9" thickBot="1" x14ac:dyDescent="0.6">
      <c r="M1915" s="15" t="str">
        <f t="shared" si="662"/>
        <v/>
      </c>
      <c r="N1915" s="200" t="str">
        <f t="shared" si="663"/>
        <v>VIDE</v>
      </c>
      <c r="O1915" s="21">
        <f t="shared" si="664"/>
        <v>0</v>
      </c>
      <c r="P1915" s="21">
        <f t="shared" si="665"/>
        <v>0</v>
      </c>
      <c r="Q1915" s="21">
        <f t="shared" si="666"/>
        <v>0</v>
      </c>
      <c r="R1915" s="21">
        <f t="shared" si="667"/>
        <v>0</v>
      </c>
      <c r="S1915" s="21">
        <f t="shared" si="668"/>
        <v>0</v>
      </c>
      <c r="T1915" s="92" t="str">
        <f t="shared" si="669"/>
        <v>VIDE</v>
      </c>
      <c r="U1915" s="35" t="str">
        <f t="shared" si="670"/>
        <v>CH</v>
      </c>
      <c r="V1915" s="35">
        <f t="shared" si="671"/>
        <v>0</v>
      </c>
      <c r="W1915" s="35">
        <f t="shared" si="672"/>
        <v>0</v>
      </c>
      <c r="X1915" s="35">
        <f t="shared" si="673"/>
        <v>0</v>
      </c>
      <c r="Y1915" s="29">
        <f t="shared" si="674"/>
        <v>0</v>
      </c>
      <c r="Z1915" s="101">
        <f t="shared" si="675"/>
        <v>0</v>
      </c>
      <c r="AA1915" s="101">
        <f t="shared" si="676"/>
        <v>0</v>
      </c>
      <c r="AC1915" s="9" t="str">
        <f t="shared" si="677"/>
        <v/>
      </c>
      <c r="AD1915" s="10" t="str">
        <f t="shared" si="678"/>
        <v/>
      </c>
      <c r="AE1915" s="58" t="str">
        <f t="shared" si="679"/>
        <v/>
      </c>
      <c r="AF1915" s="59" t="str">
        <f t="shared" si="680"/>
        <v/>
      </c>
      <c r="AG1915" s="60" t="str">
        <f t="shared" si="681"/>
        <v/>
      </c>
      <c r="AH1915" s="39" t="str">
        <f t="shared" si="682"/>
        <v/>
      </c>
    </row>
    <row r="1916" spans="13:34" ht="57.9" thickBot="1" x14ac:dyDescent="0.6">
      <c r="M1916" s="15" t="str">
        <f t="shared" si="662"/>
        <v/>
      </c>
      <c r="N1916" s="200" t="str">
        <f t="shared" si="663"/>
        <v>VIDE</v>
      </c>
      <c r="O1916" s="21">
        <f t="shared" si="664"/>
        <v>0</v>
      </c>
      <c r="P1916" s="21">
        <f t="shared" si="665"/>
        <v>0</v>
      </c>
      <c r="Q1916" s="21">
        <f t="shared" si="666"/>
        <v>0</v>
      </c>
      <c r="R1916" s="21">
        <f t="shared" si="667"/>
        <v>0</v>
      </c>
      <c r="S1916" s="21">
        <f t="shared" si="668"/>
        <v>0</v>
      </c>
      <c r="T1916" s="92" t="str">
        <f t="shared" si="669"/>
        <v>VIDE</v>
      </c>
      <c r="U1916" s="35" t="str">
        <f t="shared" si="670"/>
        <v>CH</v>
      </c>
      <c r="V1916" s="35">
        <f t="shared" si="671"/>
        <v>0</v>
      </c>
      <c r="W1916" s="35">
        <f t="shared" si="672"/>
        <v>0</v>
      </c>
      <c r="X1916" s="35">
        <f t="shared" si="673"/>
        <v>0</v>
      </c>
      <c r="Y1916" s="29">
        <f t="shared" si="674"/>
        <v>0</v>
      </c>
      <c r="Z1916" s="101">
        <f t="shared" si="675"/>
        <v>0</v>
      </c>
      <c r="AA1916" s="101">
        <f t="shared" si="676"/>
        <v>0</v>
      </c>
      <c r="AC1916" s="9" t="str">
        <f t="shared" si="677"/>
        <v/>
      </c>
      <c r="AD1916" s="10" t="str">
        <f t="shared" si="678"/>
        <v/>
      </c>
      <c r="AE1916" s="58" t="str">
        <f t="shared" si="679"/>
        <v/>
      </c>
      <c r="AF1916" s="59" t="str">
        <f t="shared" si="680"/>
        <v/>
      </c>
      <c r="AG1916" s="60" t="str">
        <f t="shared" si="681"/>
        <v/>
      </c>
      <c r="AH1916" s="39" t="str">
        <f t="shared" si="682"/>
        <v/>
      </c>
    </row>
    <row r="1917" spans="13:34" ht="57.9" thickBot="1" x14ac:dyDescent="0.6">
      <c r="M1917" s="15" t="str">
        <f t="shared" si="662"/>
        <v/>
      </c>
      <c r="N1917" s="200" t="str">
        <f t="shared" si="663"/>
        <v>VIDE</v>
      </c>
      <c r="O1917" s="21">
        <f t="shared" si="664"/>
        <v>0</v>
      </c>
      <c r="P1917" s="21">
        <f t="shared" si="665"/>
        <v>0</v>
      </c>
      <c r="Q1917" s="21">
        <f t="shared" si="666"/>
        <v>0</v>
      </c>
      <c r="R1917" s="21">
        <f t="shared" si="667"/>
        <v>0</v>
      </c>
      <c r="S1917" s="21">
        <f t="shared" si="668"/>
        <v>0</v>
      </c>
      <c r="T1917" s="92" t="str">
        <f t="shared" si="669"/>
        <v>VIDE</v>
      </c>
      <c r="U1917" s="35" t="str">
        <f t="shared" si="670"/>
        <v>CH</v>
      </c>
      <c r="V1917" s="35">
        <f t="shared" si="671"/>
        <v>0</v>
      </c>
      <c r="W1917" s="35">
        <f t="shared" si="672"/>
        <v>0</v>
      </c>
      <c r="X1917" s="35">
        <f t="shared" si="673"/>
        <v>0</v>
      </c>
      <c r="Y1917" s="29">
        <f t="shared" si="674"/>
        <v>0</v>
      </c>
      <c r="Z1917" s="101">
        <f t="shared" si="675"/>
        <v>0</v>
      </c>
      <c r="AA1917" s="101">
        <f t="shared" si="676"/>
        <v>0</v>
      </c>
      <c r="AC1917" s="9" t="str">
        <f t="shared" si="677"/>
        <v/>
      </c>
      <c r="AD1917" s="10" t="str">
        <f t="shared" si="678"/>
        <v/>
      </c>
      <c r="AE1917" s="58" t="str">
        <f t="shared" si="679"/>
        <v/>
      </c>
      <c r="AF1917" s="59" t="str">
        <f t="shared" si="680"/>
        <v/>
      </c>
      <c r="AG1917" s="60" t="str">
        <f t="shared" si="681"/>
        <v/>
      </c>
      <c r="AH1917" s="39" t="str">
        <f t="shared" si="682"/>
        <v/>
      </c>
    </row>
    <row r="1918" spans="13:34" ht="57.9" thickBot="1" x14ac:dyDescent="0.6">
      <c r="M1918" s="15" t="str">
        <f t="shared" si="662"/>
        <v/>
      </c>
      <c r="N1918" s="200" t="str">
        <f t="shared" si="663"/>
        <v>VIDE</v>
      </c>
      <c r="O1918" s="21">
        <f t="shared" si="664"/>
        <v>0</v>
      </c>
      <c r="P1918" s="21">
        <f t="shared" si="665"/>
        <v>0</v>
      </c>
      <c r="Q1918" s="21">
        <f t="shared" si="666"/>
        <v>0</v>
      </c>
      <c r="R1918" s="21">
        <f t="shared" si="667"/>
        <v>0</v>
      </c>
      <c r="S1918" s="21">
        <f t="shared" si="668"/>
        <v>0</v>
      </c>
      <c r="T1918" s="92" t="str">
        <f t="shared" si="669"/>
        <v>VIDE</v>
      </c>
      <c r="U1918" s="35" t="str">
        <f t="shared" si="670"/>
        <v>CH</v>
      </c>
      <c r="V1918" s="35">
        <f t="shared" si="671"/>
        <v>0</v>
      </c>
      <c r="W1918" s="35">
        <f t="shared" si="672"/>
        <v>0</v>
      </c>
      <c r="X1918" s="35">
        <f t="shared" si="673"/>
        <v>0</v>
      </c>
      <c r="Y1918" s="29">
        <f t="shared" si="674"/>
        <v>0</v>
      </c>
      <c r="Z1918" s="101">
        <f t="shared" si="675"/>
        <v>0</v>
      </c>
      <c r="AA1918" s="101">
        <f t="shared" si="676"/>
        <v>0</v>
      </c>
      <c r="AC1918" s="9" t="str">
        <f t="shared" si="677"/>
        <v/>
      </c>
      <c r="AD1918" s="10" t="str">
        <f t="shared" si="678"/>
        <v/>
      </c>
      <c r="AE1918" s="58" t="str">
        <f t="shared" si="679"/>
        <v/>
      </c>
      <c r="AF1918" s="59" t="str">
        <f t="shared" si="680"/>
        <v/>
      </c>
      <c r="AG1918" s="60" t="str">
        <f t="shared" si="681"/>
        <v/>
      </c>
      <c r="AH1918" s="39" t="str">
        <f t="shared" si="682"/>
        <v/>
      </c>
    </row>
    <row r="1919" spans="13:34" ht="57.9" thickBot="1" x14ac:dyDescent="0.6">
      <c r="M1919" s="15" t="str">
        <f t="shared" si="662"/>
        <v/>
      </c>
      <c r="N1919" s="200" t="str">
        <f t="shared" si="663"/>
        <v>VIDE</v>
      </c>
      <c r="O1919" s="21">
        <f t="shared" si="664"/>
        <v>0</v>
      </c>
      <c r="P1919" s="21">
        <f t="shared" si="665"/>
        <v>0</v>
      </c>
      <c r="Q1919" s="21">
        <f t="shared" si="666"/>
        <v>0</v>
      </c>
      <c r="R1919" s="21">
        <f t="shared" si="667"/>
        <v>0</v>
      </c>
      <c r="S1919" s="21">
        <f t="shared" si="668"/>
        <v>0</v>
      </c>
      <c r="T1919" s="92" t="str">
        <f t="shared" si="669"/>
        <v>VIDE</v>
      </c>
      <c r="U1919" s="35" t="str">
        <f t="shared" si="670"/>
        <v>CH</v>
      </c>
      <c r="V1919" s="35">
        <f t="shared" si="671"/>
        <v>0</v>
      </c>
      <c r="W1919" s="35">
        <f t="shared" si="672"/>
        <v>0</v>
      </c>
      <c r="X1919" s="35">
        <f t="shared" si="673"/>
        <v>0</v>
      </c>
      <c r="Y1919" s="29">
        <f t="shared" si="674"/>
        <v>0</v>
      </c>
      <c r="Z1919" s="101">
        <f t="shared" si="675"/>
        <v>0</v>
      </c>
      <c r="AA1919" s="101">
        <f t="shared" si="676"/>
        <v>0</v>
      </c>
      <c r="AC1919" s="9" t="str">
        <f t="shared" si="677"/>
        <v/>
      </c>
      <c r="AD1919" s="10" t="str">
        <f t="shared" si="678"/>
        <v/>
      </c>
      <c r="AE1919" s="58" t="str">
        <f t="shared" si="679"/>
        <v/>
      </c>
      <c r="AF1919" s="59" t="str">
        <f t="shared" si="680"/>
        <v/>
      </c>
      <c r="AG1919" s="60" t="str">
        <f t="shared" si="681"/>
        <v/>
      </c>
      <c r="AH1919" s="39" t="str">
        <f t="shared" si="682"/>
        <v/>
      </c>
    </row>
    <row r="1920" spans="13:34" ht="57.9" thickBot="1" x14ac:dyDescent="0.6">
      <c r="M1920" s="15" t="str">
        <f t="shared" si="662"/>
        <v/>
      </c>
      <c r="N1920" s="200" t="str">
        <f t="shared" si="663"/>
        <v>VIDE</v>
      </c>
      <c r="O1920" s="21">
        <f t="shared" si="664"/>
        <v>0</v>
      </c>
      <c r="P1920" s="21">
        <f t="shared" si="665"/>
        <v>0</v>
      </c>
      <c r="Q1920" s="21">
        <f t="shared" si="666"/>
        <v>0</v>
      </c>
      <c r="R1920" s="21">
        <f t="shared" si="667"/>
        <v>0</v>
      </c>
      <c r="S1920" s="21">
        <f t="shared" si="668"/>
        <v>0</v>
      </c>
      <c r="T1920" s="92" t="str">
        <f t="shared" si="669"/>
        <v>VIDE</v>
      </c>
      <c r="U1920" s="35" t="str">
        <f t="shared" si="670"/>
        <v>CH</v>
      </c>
      <c r="V1920" s="35">
        <f t="shared" si="671"/>
        <v>0</v>
      </c>
      <c r="W1920" s="35">
        <f t="shared" si="672"/>
        <v>0</v>
      </c>
      <c r="X1920" s="35">
        <f t="shared" si="673"/>
        <v>0</v>
      </c>
      <c r="Y1920" s="29">
        <f t="shared" si="674"/>
        <v>0</v>
      </c>
      <c r="Z1920" s="101">
        <f t="shared" si="675"/>
        <v>0</v>
      </c>
      <c r="AA1920" s="101">
        <f t="shared" si="676"/>
        <v>0</v>
      </c>
      <c r="AC1920" s="9" t="str">
        <f t="shared" si="677"/>
        <v/>
      </c>
      <c r="AD1920" s="10" t="str">
        <f t="shared" si="678"/>
        <v/>
      </c>
      <c r="AE1920" s="58" t="str">
        <f t="shared" si="679"/>
        <v/>
      </c>
      <c r="AF1920" s="59" t="str">
        <f t="shared" si="680"/>
        <v/>
      </c>
      <c r="AG1920" s="60" t="str">
        <f t="shared" si="681"/>
        <v/>
      </c>
      <c r="AH1920" s="39" t="str">
        <f t="shared" si="682"/>
        <v/>
      </c>
    </row>
    <row r="1921" spans="13:34" ht="57.9" thickBot="1" x14ac:dyDescent="0.6">
      <c r="M1921" s="15" t="str">
        <f t="shared" si="662"/>
        <v/>
      </c>
      <c r="N1921" s="200" t="str">
        <f t="shared" si="663"/>
        <v>VIDE</v>
      </c>
      <c r="O1921" s="21">
        <f t="shared" si="664"/>
        <v>0</v>
      </c>
      <c r="P1921" s="21">
        <f t="shared" si="665"/>
        <v>0</v>
      </c>
      <c r="Q1921" s="21">
        <f t="shared" si="666"/>
        <v>0</v>
      </c>
      <c r="R1921" s="21">
        <f t="shared" si="667"/>
        <v>0</v>
      </c>
      <c r="S1921" s="21">
        <f t="shared" si="668"/>
        <v>0</v>
      </c>
      <c r="T1921" s="92" t="str">
        <f t="shared" si="669"/>
        <v>VIDE</v>
      </c>
      <c r="U1921" s="35" t="str">
        <f t="shared" si="670"/>
        <v>CH</v>
      </c>
      <c r="V1921" s="35">
        <f t="shared" si="671"/>
        <v>0</v>
      </c>
      <c r="W1921" s="35">
        <f t="shared" si="672"/>
        <v>0</v>
      </c>
      <c r="X1921" s="35">
        <f t="shared" si="673"/>
        <v>0</v>
      </c>
      <c r="Y1921" s="29">
        <f t="shared" si="674"/>
        <v>0</v>
      </c>
      <c r="Z1921" s="101">
        <f t="shared" si="675"/>
        <v>0</v>
      </c>
      <c r="AA1921" s="101">
        <f t="shared" si="676"/>
        <v>0</v>
      </c>
      <c r="AC1921" s="9" t="str">
        <f t="shared" si="677"/>
        <v/>
      </c>
      <c r="AD1921" s="10" t="str">
        <f t="shared" si="678"/>
        <v/>
      </c>
      <c r="AE1921" s="58" t="str">
        <f t="shared" si="679"/>
        <v/>
      </c>
      <c r="AF1921" s="59" t="str">
        <f t="shared" si="680"/>
        <v/>
      </c>
      <c r="AG1921" s="60" t="str">
        <f t="shared" si="681"/>
        <v/>
      </c>
      <c r="AH1921" s="39" t="str">
        <f t="shared" si="682"/>
        <v/>
      </c>
    </row>
    <row r="1922" spans="13:34" ht="57.9" thickBot="1" x14ac:dyDescent="0.6">
      <c r="M1922" s="15" t="str">
        <f t="shared" si="662"/>
        <v/>
      </c>
      <c r="N1922" s="200" t="str">
        <f t="shared" si="663"/>
        <v>VIDE</v>
      </c>
      <c r="O1922" s="21">
        <f t="shared" si="664"/>
        <v>0</v>
      </c>
      <c r="P1922" s="21">
        <f t="shared" si="665"/>
        <v>0</v>
      </c>
      <c r="Q1922" s="21">
        <f t="shared" si="666"/>
        <v>0</v>
      </c>
      <c r="R1922" s="21">
        <f t="shared" si="667"/>
        <v>0</v>
      </c>
      <c r="S1922" s="21">
        <f t="shared" si="668"/>
        <v>0</v>
      </c>
      <c r="T1922" s="92" t="str">
        <f t="shared" si="669"/>
        <v>VIDE</v>
      </c>
      <c r="U1922" s="35" t="str">
        <f t="shared" si="670"/>
        <v>CH</v>
      </c>
      <c r="V1922" s="35">
        <f t="shared" si="671"/>
        <v>0</v>
      </c>
      <c r="W1922" s="35">
        <f t="shared" si="672"/>
        <v>0</v>
      </c>
      <c r="X1922" s="35">
        <f t="shared" si="673"/>
        <v>0</v>
      </c>
      <c r="Y1922" s="29">
        <f t="shared" si="674"/>
        <v>0</v>
      </c>
      <c r="Z1922" s="101">
        <f t="shared" si="675"/>
        <v>0</v>
      </c>
      <c r="AA1922" s="101">
        <f t="shared" si="676"/>
        <v>0</v>
      </c>
      <c r="AC1922" s="9" t="str">
        <f t="shared" si="677"/>
        <v/>
      </c>
      <c r="AD1922" s="10" t="str">
        <f t="shared" si="678"/>
        <v/>
      </c>
      <c r="AE1922" s="58" t="str">
        <f t="shared" si="679"/>
        <v/>
      </c>
      <c r="AF1922" s="59" t="str">
        <f t="shared" si="680"/>
        <v/>
      </c>
      <c r="AG1922" s="60" t="str">
        <f t="shared" si="681"/>
        <v/>
      </c>
      <c r="AH1922" s="39" t="str">
        <f t="shared" si="682"/>
        <v/>
      </c>
    </row>
    <row r="1923" spans="13:34" ht="57.9" thickBot="1" x14ac:dyDescent="0.6">
      <c r="M1923" s="15" t="str">
        <f t="shared" si="662"/>
        <v/>
      </c>
      <c r="N1923" s="200" t="str">
        <f t="shared" si="663"/>
        <v>VIDE</v>
      </c>
      <c r="O1923" s="21">
        <f t="shared" si="664"/>
        <v>0</v>
      </c>
      <c r="P1923" s="21">
        <f t="shared" si="665"/>
        <v>0</v>
      </c>
      <c r="Q1923" s="21">
        <f t="shared" si="666"/>
        <v>0</v>
      </c>
      <c r="R1923" s="21">
        <f t="shared" si="667"/>
        <v>0</v>
      </c>
      <c r="S1923" s="21">
        <f t="shared" si="668"/>
        <v>0</v>
      </c>
      <c r="T1923" s="92" t="str">
        <f t="shared" si="669"/>
        <v>VIDE</v>
      </c>
      <c r="U1923" s="35" t="str">
        <f t="shared" si="670"/>
        <v>CH</v>
      </c>
      <c r="V1923" s="35">
        <f t="shared" si="671"/>
        <v>0</v>
      </c>
      <c r="W1923" s="35">
        <f t="shared" si="672"/>
        <v>0</v>
      </c>
      <c r="X1923" s="35">
        <f t="shared" si="673"/>
        <v>0</v>
      </c>
      <c r="Y1923" s="29">
        <f t="shared" si="674"/>
        <v>0</v>
      </c>
      <c r="Z1923" s="101">
        <f t="shared" si="675"/>
        <v>0</v>
      </c>
      <c r="AA1923" s="101">
        <f t="shared" si="676"/>
        <v>0</v>
      </c>
      <c r="AC1923" s="9" t="str">
        <f t="shared" si="677"/>
        <v/>
      </c>
      <c r="AD1923" s="10" t="str">
        <f t="shared" si="678"/>
        <v/>
      </c>
      <c r="AE1923" s="58" t="str">
        <f t="shared" si="679"/>
        <v/>
      </c>
      <c r="AF1923" s="59" t="str">
        <f t="shared" si="680"/>
        <v/>
      </c>
      <c r="AG1923" s="60" t="str">
        <f t="shared" si="681"/>
        <v/>
      </c>
      <c r="AH1923" s="39" t="str">
        <f t="shared" si="682"/>
        <v/>
      </c>
    </row>
    <row r="1924" spans="13:34" ht="57.9" thickBot="1" x14ac:dyDescent="0.6">
      <c r="M1924" s="15" t="str">
        <f t="shared" si="662"/>
        <v/>
      </c>
      <c r="N1924" s="200" t="str">
        <f t="shared" si="663"/>
        <v>VIDE</v>
      </c>
      <c r="O1924" s="21">
        <f t="shared" si="664"/>
        <v>0</v>
      </c>
      <c r="P1924" s="21">
        <f t="shared" si="665"/>
        <v>0</v>
      </c>
      <c r="Q1924" s="21">
        <f t="shared" si="666"/>
        <v>0</v>
      </c>
      <c r="R1924" s="21">
        <f t="shared" si="667"/>
        <v>0</v>
      </c>
      <c r="S1924" s="21">
        <f t="shared" si="668"/>
        <v>0</v>
      </c>
      <c r="T1924" s="92" t="str">
        <f t="shared" si="669"/>
        <v>VIDE</v>
      </c>
      <c r="U1924" s="35" t="str">
        <f t="shared" si="670"/>
        <v>CH</v>
      </c>
      <c r="V1924" s="35">
        <f t="shared" si="671"/>
        <v>0</v>
      </c>
      <c r="W1924" s="35">
        <f t="shared" si="672"/>
        <v>0</v>
      </c>
      <c r="X1924" s="35">
        <f t="shared" si="673"/>
        <v>0</v>
      </c>
      <c r="Y1924" s="29">
        <f t="shared" si="674"/>
        <v>0</v>
      </c>
      <c r="Z1924" s="101">
        <f t="shared" si="675"/>
        <v>0</v>
      </c>
      <c r="AA1924" s="101">
        <f t="shared" si="676"/>
        <v>0</v>
      </c>
      <c r="AC1924" s="9" t="str">
        <f t="shared" si="677"/>
        <v/>
      </c>
      <c r="AD1924" s="10" t="str">
        <f t="shared" si="678"/>
        <v/>
      </c>
      <c r="AE1924" s="58" t="str">
        <f t="shared" si="679"/>
        <v/>
      </c>
      <c r="AF1924" s="59" t="str">
        <f t="shared" si="680"/>
        <v/>
      </c>
      <c r="AG1924" s="60" t="str">
        <f t="shared" si="681"/>
        <v/>
      </c>
      <c r="AH1924" s="39" t="str">
        <f t="shared" si="682"/>
        <v/>
      </c>
    </row>
    <row r="1925" spans="13:34" ht="57.9" thickBot="1" x14ac:dyDescent="0.6">
      <c r="M1925" s="15" t="str">
        <f t="shared" si="662"/>
        <v/>
      </c>
      <c r="N1925" s="200" t="str">
        <f t="shared" si="663"/>
        <v>VIDE</v>
      </c>
      <c r="O1925" s="21">
        <f t="shared" si="664"/>
        <v>0</v>
      </c>
      <c r="P1925" s="21">
        <f t="shared" si="665"/>
        <v>0</v>
      </c>
      <c r="Q1925" s="21">
        <f t="shared" si="666"/>
        <v>0</v>
      </c>
      <c r="R1925" s="21">
        <f t="shared" si="667"/>
        <v>0</v>
      </c>
      <c r="S1925" s="21">
        <f t="shared" si="668"/>
        <v>0</v>
      </c>
      <c r="T1925" s="92" t="str">
        <f t="shared" si="669"/>
        <v>VIDE</v>
      </c>
      <c r="U1925" s="35" t="str">
        <f t="shared" si="670"/>
        <v>CH</v>
      </c>
      <c r="V1925" s="35">
        <f t="shared" si="671"/>
        <v>0</v>
      </c>
      <c r="W1925" s="35">
        <f t="shared" si="672"/>
        <v>0</v>
      </c>
      <c r="X1925" s="35">
        <f t="shared" si="673"/>
        <v>0</v>
      </c>
      <c r="Y1925" s="29">
        <f t="shared" si="674"/>
        <v>0</v>
      </c>
      <c r="Z1925" s="101">
        <f t="shared" si="675"/>
        <v>0</v>
      </c>
      <c r="AA1925" s="101">
        <f t="shared" si="676"/>
        <v>0</v>
      </c>
      <c r="AC1925" s="9" t="str">
        <f t="shared" si="677"/>
        <v/>
      </c>
      <c r="AD1925" s="10" t="str">
        <f t="shared" si="678"/>
        <v/>
      </c>
      <c r="AE1925" s="58" t="str">
        <f t="shared" si="679"/>
        <v/>
      </c>
      <c r="AF1925" s="59" t="str">
        <f t="shared" si="680"/>
        <v/>
      </c>
      <c r="AG1925" s="60" t="str">
        <f t="shared" si="681"/>
        <v/>
      </c>
      <c r="AH1925" s="39" t="str">
        <f t="shared" si="682"/>
        <v/>
      </c>
    </row>
    <row r="1926" spans="13:34" ht="57.9" thickBot="1" x14ac:dyDescent="0.6">
      <c r="M1926" s="15" t="str">
        <f t="shared" si="662"/>
        <v/>
      </c>
      <c r="N1926" s="200" t="str">
        <f t="shared" si="663"/>
        <v>VIDE</v>
      </c>
      <c r="O1926" s="21">
        <f t="shared" si="664"/>
        <v>0</v>
      </c>
      <c r="P1926" s="21">
        <f t="shared" si="665"/>
        <v>0</v>
      </c>
      <c r="Q1926" s="21">
        <f t="shared" si="666"/>
        <v>0</v>
      </c>
      <c r="R1926" s="21">
        <f t="shared" si="667"/>
        <v>0</v>
      </c>
      <c r="S1926" s="21">
        <f t="shared" si="668"/>
        <v>0</v>
      </c>
      <c r="T1926" s="92" t="str">
        <f t="shared" si="669"/>
        <v>VIDE</v>
      </c>
      <c r="U1926" s="35" t="str">
        <f t="shared" si="670"/>
        <v>CH</v>
      </c>
      <c r="V1926" s="35">
        <f t="shared" si="671"/>
        <v>0</v>
      </c>
      <c r="W1926" s="35">
        <f t="shared" si="672"/>
        <v>0</v>
      </c>
      <c r="X1926" s="35">
        <f t="shared" si="673"/>
        <v>0</v>
      </c>
      <c r="Y1926" s="29">
        <f t="shared" si="674"/>
        <v>0</v>
      </c>
      <c r="Z1926" s="101">
        <f t="shared" si="675"/>
        <v>0</v>
      </c>
      <c r="AA1926" s="101">
        <f t="shared" si="676"/>
        <v>0</v>
      </c>
      <c r="AC1926" s="9" t="str">
        <f t="shared" si="677"/>
        <v/>
      </c>
      <c r="AD1926" s="10" t="str">
        <f t="shared" si="678"/>
        <v/>
      </c>
      <c r="AE1926" s="58" t="str">
        <f t="shared" si="679"/>
        <v/>
      </c>
      <c r="AF1926" s="59" t="str">
        <f t="shared" si="680"/>
        <v/>
      </c>
      <c r="AG1926" s="60" t="str">
        <f t="shared" si="681"/>
        <v/>
      </c>
      <c r="AH1926" s="39" t="str">
        <f t="shared" si="682"/>
        <v/>
      </c>
    </row>
    <row r="1927" spans="13:34" ht="57.9" thickBot="1" x14ac:dyDescent="0.6">
      <c r="M1927" s="15" t="str">
        <f t="shared" si="662"/>
        <v/>
      </c>
      <c r="N1927" s="200" t="str">
        <f t="shared" si="663"/>
        <v>VIDE</v>
      </c>
      <c r="O1927" s="21">
        <f t="shared" si="664"/>
        <v>0</v>
      </c>
      <c r="P1927" s="21">
        <f t="shared" si="665"/>
        <v>0</v>
      </c>
      <c r="Q1927" s="21">
        <f t="shared" si="666"/>
        <v>0</v>
      </c>
      <c r="R1927" s="21">
        <f t="shared" si="667"/>
        <v>0</v>
      </c>
      <c r="S1927" s="21">
        <f t="shared" si="668"/>
        <v>0</v>
      </c>
      <c r="T1927" s="92" t="str">
        <f t="shared" si="669"/>
        <v>VIDE</v>
      </c>
      <c r="U1927" s="35" t="str">
        <f t="shared" si="670"/>
        <v>CH</v>
      </c>
      <c r="V1927" s="35">
        <f t="shared" si="671"/>
        <v>0</v>
      </c>
      <c r="W1927" s="35">
        <f t="shared" si="672"/>
        <v>0</v>
      </c>
      <c r="X1927" s="35">
        <f t="shared" si="673"/>
        <v>0</v>
      </c>
      <c r="Y1927" s="29">
        <f t="shared" si="674"/>
        <v>0</v>
      </c>
      <c r="Z1927" s="101">
        <f t="shared" si="675"/>
        <v>0</v>
      </c>
      <c r="AA1927" s="101">
        <f t="shared" si="676"/>
        <v>0</v>
      </c>
      <c r="AC1927" s="9" t="str">
        <f t="shared" si="677"/>
        <v/>
      </c>
      <c r="AD1927" s="10" t="str">
        <f t="shared" si="678"/>
        <v/>
      </c>
      <c r="AE1927" s="58" t="str">
        <f t="shared" si="679"/>
        <v/>
      </c>
      <c r="AF1927" s="59" t="str">
        <f t="shared" si="680"/>
        <v/>
      </c>
      <c r="AG1927" s="60" t="str">
        <f t="shared" si="681"/>
        <v/>
      </c>
      <c r="AH1927" s="39" t="str">
        <f t="shared" si="682"/>
        <v/>
      </c>
    </row>
    <row r="1928" spans="13:34" ht="57.9" thickBot="1" x14ac:dyDescent="0.6">
      <c r="M1928" s="15" t="str">
        <f t="shared" si="662"/>
        <v/>
      </c>
      <c r="N1928" s="200" t="str">
        <f t="shared" si="663"/>
        <v>VIDE</v>
      </c>
      <c r="O1928" s="21">
        <f t="shared" si="664"/>
        <v>0</v>
      </c>
      <c r="P1928" s="21">
        <f t="shared" si="665"/>
        <v>0</v>
      </c>
      <c r="Q1928" s="21">
        <f t="shared" si="666"/>
        <v>0</v>
      </c>
      <c r="R1928" s="21">
        <f t="shared" si="667"/>
        <v>0</v>
      </c>
      <c r="S1928" s="21">
        <f t="shared" si="668"/>
        <v>0</v>
      </c>
      <c r="T1928" s="92" t="str">
        <f t="shared" si="669"/>
        <v>VIDE</v>
      </c>
      <c r="U1928" s="35" t="str">
        <f t="shared" si="670"/>
        <v>CH</v>
      </c>
      <c r="V1928" s="35">
        <f t="shared" si="671"/>
        <v>0</v>
      </c>
      <c r="W1928" s="35">
        <f t="shared" si="672"/>
        <v>0</v>
      </c>
      <c r="X1928" s="35">
        <f t="shared" si="673"/>
        <v>0</v>
      </c>
      <c r="Y1928" s="29">
        <f t="shared" si="674"/>
        <v>0</v>
      </c>
      <c r="Z1928" s="101">
        <f t="shared" si="675"/>
        <v>0</v>
      </c>
      <c r="AA1928" s="101">
        <f t="shared" si="676"/>
        <v>0</v>
      </c>
      <c r="AC1928" s="9" t="str">
        <f t="shared" si="677"/>
        <v/>
      </c>
      <c r="AD1928" s="10" t="str">
        <f t="shared" si="678"/>
        <v/>
      </c>
      <c r="AE1928" s="58" t="str">
        <f t="shared" si="679"/>
        <v/>
      </c>
      <c r="AF1928" s="59" t="str">
        <f t="shared" si="680"/>
        <v/>
      </c>
      <c r="AG1928" s="60" t="str">
        <f t="shared" si="681"/>
        <v/>
      </c>
      <c r="AH1928" s="39" t="str">
        <f t="shared" si="682"/>
        <v/>
      </c>
    </row>
    <row r="1929" spans="13:34" ht="57.9" thickBot="1" x14ac:dyDescent="0.6">
      <c r="M1929" s="15" t="str">
        <f t="shared" si="662"/>
        <v/>
      </c>
      <c r="N1929" s="200" t="str">
        <f t="shared" si="663"/>
        <v>VIDE</v>
      </c>
      <c r="O1929" s="21">
        <f t="shared" si="664"/>
        <v>0</v>
      </c>
      <c r="P1929" s="21">
        <f t="shared" si="665"/>
        <v>0</v>
      </c>
      <c r="Q1929" s="21">
        <f t="shared" si="666"/>
        <v>0</v>
      </c>
      <c r="R1929" s="21">
        <f t="shared" si="667"/>
        <v>0</v>
      </c>
      <c r="S1929" s="21">
        <f t="shared" si="668"/>
        <v>0</v>
      </c>
      <c r="T1929" s="92" t="str">
        <f t="shared" si="669"/>
        <v>VIDE</v>
      </c>
      <c r="U1929" s="35" t="str">
        <f t="shared" si="670"/>
        <v>CH</v>
      </c>
      <c r="V1929" s="35">
        <f t="shared" si="671"/>
        <v>0</v>
      </c>
      <c r="W1929" s="35">
        <f t="shared" si="672"/>
        <v>0</v>
      </c>
      <c r="X1929" s="35">
        <f t="shared" si="673"/>
        <v>0</v>
      </c>
      <c r="Y1929" s="29">
        <f t="shared" si="674"/>
        <v>0</v>
      </c>
      <c r="Z1929" s="101">
        <f t="shared" si="675"/>
        <v>0</v>
      </c>
      <c r="AA1929" s="101">
        <f t="shared" si="676"/>
        <v>0</v>
      </c>
      <c r="AC1929" s="9" t="str">
        <f t="shared" si="677"/>
        <v/>
      </c>
      <c r="AD1929" s="10" t="str">
        <f t="shared" si="678"/>
        <v/>
      </c>
      <c r="AE1929" s="58" t="str">
        <f t="shared" si="679"/>
        <v/>
      </c>
      <c r="AF1929" s="59" t="str">
        <f t="shared" si="680"/>
        <v/>
      </c>
      <c r="AG1929" s="60" t="str">
        <f t="shared" si="681"/>
        <v/>
      </c>
      <c r="AH1929" s="39" t="str">
        <f t="shared" si="682"/>
        <v/>
      </c>
    </row>
    <row r="1930" spans="13:34" ht="57.9" thickBot="1" x14ac:dyDescent="0.6">
      <c r="M1930" s="15" t="str">
        <f t="shared" si="662"/>
        <v/>
      </c>
      <c r="N1930" s="200" t="str">
        <f t="shared" si="663"/>
        <v>VIDE</v>
      </c>
      <c r="O1930" s="21">
        <f t="shared" si="664"/>
        <v>0</v>
      </c>
      <c r="P1930" s="21">
        <f t="shared" si="665"/>
        <v>0</v>
      </c>
      <c r="Q1930" s="21">
        <f t="shared" si="666"/>
        <v>0</v>
      </c>
      <c r="R1930" s="21">
        <f t="shared" si="667"/>
        <v>0</v>
      </c>
      <c r="S1930" s="21">
        <f t="shared" si="668"/>
        <v>0</v>
      </c>
      <c r="T1930" s="92" t="str">
        <f t="shared" si="669"/>
        <v>VIDE</v>
      </c>
      <c r="U1930" s="35" t="str">
        <f t="shared" si="670"/>
        <v>CH</v>
      </c>
      <c r="V1930" s="35">
        <f t="shared" si="671"/>
        <v>0</v>
      </c>
      <c r="W1930" s="35">
        <f t="shared" si="672"/>
        <v>0</v>
      </c>
      <c r="X1930" s="35">
        <f t="shared" si="673"/>
        <v>0</v>
      </c>
      <c r="Y1930" s="29">
        <f t="shared" si="674"/>
        <v>0</v>
      </c>
      <c r="Z1930" s="101">
        <f t="shared" si="675"/>
        <v>0</v>
      </c>
      <c r="AA1930" s="101">
        <f t="shared" si="676"/>
        <v>0</v>
      </c>
      <c r="AC1930" s="9" t="str">
        <f t="shared" si="677"/>
        <v/>
      </c>
      <c r="AD1930" s="10" t="str">
        <f t="shared" si="678"/>
        <v/>
      </c>
      <c r="AE1930" s="58" t="str">
        <f t="shared" si="679"/>
        <v/>
      </c>
      <c r="AF1930" s="59" t="str">
        <f t="shared" si="680"/>
        <v/>
      </c>
      <c r="AG1930" s="60" t="str">
        <f t="shared" si="681"/>
        <v/>
      </c>
      <c r="AH1930" s="39" t="str">
        <f t="shared" si="682"/>
        <v/>
      </c>
    </row>
    <row r="1931" spans="13:34" ht="57.9" thickBot="1" x14ac:dyDescent="0.6">
      <c r="M1931" s="15" t="str">
        <f t="shared" si="662"/>
        <v/>
      </c>
      <c r="N1931" s="200" t="str">
        <f t="shared" si="663"/>
        <v>VIDE</v>
      </c>
      <c r="O1931" s="21">
        <f t="shared" si="664"/>
        <v>0</v>
      </c>
      <c r="P1931" s="21">
        <f t="shared" si="665"/>
        <v>0</v>
      </c>
      <c r="Q1931" s="21">
        <f t="shared" si="666"/>
        <v>0</v>
      </c>
      <c r="R1931" s="21">
        <f t="shared" si="667"/>
        <v>0</v>
      </c>
      <c r="S1931" s="21">
        <f t="shared" si="668"/>
        <v>0</v>
      </c>
      <c r="T1931" s="92" t="str">
        <f t="shared" si="669"/>
        <v>VIDE</v>
      </c>
      <c r="U1931" s="35" t="str">
        <f t="shared" si="670"/>
        <v>CH</v>
      </c>
      <c r="V1931" s="35">
        <f t="shared" si="671"/>
        <v>0</v>
      </c>
      <c r="W1931" s="35">
        <f t="shared" si="672"/>
        <v>0</v>
      </c>
      <c r="X1931" s="35">
        <f t="shared" si="673"/>
        <v>0</v>
      </c>
      <c r="Y1931" s="29">
        <f t="shared" si="674"/>
        <v>0</v>
      </c>
      <c r="Z1931" s="101">
        <f t="shared" si="675"/>
        <v>0</v>
      </c>
      <c r="AA1931" s="101">
        <f t="shared" si="676"/>
        <v>0</v>
      </c>
      <c r="AC1931" s="9" t="str">
        <f t="shared" si="677"/>
        <v/>
      </c>
      <c r="AD1931" s="10" t="str">
        <f t="shared" si="678"/>
        <v/>
      </c>
      <c r="AE1931" s="58" t="str">
        <f t="shared" si="679"/>
        <v/>
      </c>
      <c r="AF1931" s="59" t="str">
        <f t="shared" si="680"/>
        <v/>
      </c>
      <c r="AG1931" s="60" t="str">
        <f t="shared" si="681"/>
        <v/>
      </c>
      <c r="AH1931" s="39" t="str">
        <f t="shared" si="682"/>
        <v/>
      </c>
    </row>
    <row r="1932" spans="13:34" ht="57.9" thickBot="1" x14ac:dyDescent="0.6">
      <c r="M1932" s="15" t="str">
        <f t="shared" si="662"/>
        <v/>
      </c>
      <c r="N1932" s="200" t="str">
        <f t="shared" si="663"/>
        <v>VIDE</v>
      </c>
      <c r="O1932" s="21">
        <f t="shared" si="664"/>
        <v>0</v>
      </c>
      <c r="P1932" s="21">
        <f t="shared" si="665"/>
        <v>0</v>
      </c>
      <c r="Q1932" s="21">
        <f t="shared" si="666"/>
        <v>0</v>
      </c>
      <c r="R1932" s="21">
        <f t="shared" si="667"/>
        <v>0</v>
      </c>
      <c r="S1932" s="21">
        <f t="shared" si="668"/>
        <v>0</v>
      </c>
      <c r="T1932" s="92" t="str">
        <f t="shared" si="669"/>
        <v>VIDE</v>
      </c>
      <c r="U1932" s="35" t="str">
        <f t="shared" si="670"/>
        <v>CH</v>
      </c>
      <c r="V1932" s="35">
        <f t="shared" si="671"/>
        <v>0</v>
      </c>
      <c r="W1932" s="35">
        <f t="shared" si="672"/>
        <v>0</v>
      </c>
      <c r="X1932" s="35">
        <f t="shared" si="673"/>
        <v>0</v>
      </c>
      <c r="Y1932" s="29">
        <f t="shared" si="674"/>
        <v>0</v>
      </c>
      <c r="Z1932" s="101">
        <f t="shared" si="675"/>
        <v>0</v>
      </c>
      <c r="AA1932" s="101">
        <f t="shared" si="676"/>
        <v>0</v>
      </c>
      <c r="AC1932" s="9" t="str">
        <f t="shared" si="677"/>
        <v/>
      </c>
      <c r="AD1932" s="10" t="str">
        <f t="shared" si="678"/>
        <v/>
      </c>
      <c r="AE1932" s="58" t="str">
        <f t="shared" si="679"/>
        <v/>
      </c>
      <c r="AF1932" s="59" t="str">
        <f t="shared" si="680"/>
        <v/>
      </c>
      <c r="AG1932" s="60" t="str">
        <f t="shared" si="681"/>
        <v/>
      </c>
      <c r="AH1932" s="39" t="str">
        <f t="shared" si="682"/>
        <v/>
      </c>
    </row>
    <row r="1933" spans="13:34" ht="57.9" thickBot="1" x14ac:dyDescent="0.6">
      <c r="M1933" s="15" t="str">
        <f t="shared" si="662"/>
        <v/>
      </c>
      <c r="N1933" s="200" t="str">
        <f t="shared" si="663"/>
        <v>VIDE</v>
      </c>
      <c r="O1933" s="21">
        <f t="shared" si="664"/>
        <v>0</v>
      </c>
      <c r="P1933" s="21">
        <f t="shared" si="665"/>
        <v>0</v>
      </c>
      <c r="Q1933" s="21">
        <f t="shared" si="666"/>
        <v>0</v>
      </c>
      <c r="R1933" s="21">
        <f t="shared" si="667"/>
        <v>0</v>
      </c>
      <c r="S1933" s="21">
        <f t="shared" si="668"/>
        <v>0</v>
      </c>
      <c r="T1933" s="92" t="str">
        <f t="shared" si="669"/>
        <v>VIDE</v>
      </c>
      <c r="U1933" s="35" t="str">
        <f t="shared" si="670"/>
        <v>CH</v>
      </c>
      <c r="V1933" s="35">
        <f t="shared" si="671"/>
        <v>0</v>
      </c>
      <c r="W1933" s="35">
        <f t="shared" si="672"/>
        <v>0</v>
      </c>
      <c r="X1933" s="35">
        <f t="shared" si="673"/>
        <v>0</v>
      </c>
      <c r="Y1933" s="29">
        <f t="shared" si="674"/>
        <v>0</v>
      </c>
      <c r="Z1933" s="101">
        <f t="shared" si="675"/>
        <v>0</v>
      </c>
      <c r="AA1933" s="101">
        <f t="shared" si="676"/>
        <v>0</v>
      </c>
      <c r="AC1933" s="9" t="str">
        <f t="shared" si="677"/>
        <v/>
      </c>
      <c r="AD1933" s="10" t="str">
        <f t="shared" si="678"/>
        <v/>
      </c>
      <c r="AE1933" s="58" t="str">
        <f t="shared" si="679"/>
        <v/>
      </c>
      <c r="AF1933" s="59" t="str">
        <f t="shared" si="680"/>
        <v/>
      </c>
      <c r="AG1933" s="60" t="str">
        <f t="shared" si="681"/>
        <v/>
      </c>
      <c r="AH1933" s="39" t="str">
        <f t="shared" si="682"/>
        <v/>
      </c>
    </row>
    <row r="1934" spans="13:34" ht="57.9" thickBot="1" x14ac:dyDescent="0.6">
      <c r="M1934" s="15" t="str">
        <f t="shared" si="662"/>
        <v/>
      </c>
      <c r="N1934" s="200" t="str">
        <f t="shared" si="663"/>
        <v>VIDE</v>
      </c>
      <c r="O1934" s="21">
        <f t="shared" si="664"/>
        <v>0</v>
      </c>
      <c r="P1934" s="21">
        <f t="shared" si="665"/>
        <v>0</v>
      </c>
      <c r="Q1934" s="21">
        <f t="shared" si="666"/>
        <v>0</v>
      </c>
      <c r="R1934" s="21">
        <f t="shared" si="667"/>
        <v>0</v>
      </c>
      <c r="S1934" s="21">
        <f t="shared" si="668"/>
        <v>0</v>
      </c>
      <c r="T1934" s="92" t="str">
        <f t="shared" si="669"/>
        <v>VIDE</v>
      </c>
      <c r="U1934" s="35" t="str">
        <f t="shared" si="670"/>
        <v>CH</v>
      </c>
      <c r="V1934" s="35">
        <f t="shared" si="671"/>
        <v>0</v>
      </c>
      <c r="W1934" s="35">
        <f t="shared" si="672"/>
        <v>0</v>
      </c>
      <c r="X1934" s="35">
        <f t="shared" si="673"/>
        <v>0</v>
      </c>
      <c r="Y1934" s="29">
        <f t="shared" si="674"/>
        <v>0</v>
      </c>
      <c r="Z1934" s="101">
        <f t="shared" si="675"/>
        <v>0</v>
      </c>
      <c r="AA1934" s="101">
        <f t="shared" si="676"/>
        <v>0</v>
      </c>
      <c r="AC1934" s="9" t="str">
        <f t="shared" si="677"/>
        <v/>
      </c>
      <c r="AD1934" s="10" t="str">
        <f t="shared" si="678"/>
        <v/>
      </c>
      <c r="AE1934" s="58" t="str">
        <f t="shared" si="679"/>
        <v/>
      </c>
      <c r="AF1934" s="59" t="str">
        <f t="shared" si="680"/>
        <v/>
      </c>
      <c r="AG1934" s="60" t="str">
        <f t="shared" si="681"/>
        <v/>
      </c>
      <c r="AH1934" s="39" t="str">
        <f t="shared" si="682"/>
        <v/>
      </c>
    </row>
    <row r="1935" spans="13:34" ht="57.9" thickBot="1" x14ac:dyDescent="0.6">
      <c r="M1935" s="15" t="str">
        <f t="shared" si="662"/>
        <v/>
      </c>
      <c r="N1935" s="200" t="str">
        <f t="shared" si="663"/>
        <v>VIDE</v>
      </c>
      <c r="O1935" s="21">
        <f t="shared" si="664"/>
        <v>0</v>
      </c>
      <c r="P1935" s="21">
        <f t="shared" si="665"/>
        <v>0</v>
      </c>
      <c r="Q1935" s="21">
        <f t="shared" si="666"/>
        <v>0</v>
      </c>
      <c r="R1935" s="21">
        <f t="shared" si="667"/>
        <v>0</v>
      </c>
      <c r="S1935" s="21">
        <f t="shared" si="668"/>
        <v>0</v>
      </c>
      <c r="T1935" s="92" t="str">
        <f t="shared" si="669"/>
        <v>VIDE</v>
      </c>
      <c r="U1935" s="35" t="str">
        <f t="shared" si="670"/>
        <v>CH</v>
      </c>
      <c r="V1935" s="35">
        <f t="shared" si="671"/>
        <v>0</v>
      </c>
      <c r="W1935" s="35">
        <f t="shared" si="672"/>
        <v>0</v>
      </c>
      <c r="X1935" s="35">
        <f t="shared" si="673"/>
        <v>0</v>
      </c>
      <c r="Y1935" s="29">
        <f t="shared" si="674"/>
        <v>0</v>
      </c>
      <c r="Z1935" s="101">
        <f t="shared" si="675"/>
        <v>0</v>
      </c>
      <c r="AA1935" s="101">
        <f t="shared" si="676"/>
        <v>0</v>
      </c>
      <c r="AC1935" s="9" t="str">
        <f t="shared" si="677"/>
        <v/>
      </c>
      <c r="AD1935" s="10" t="str">
        <f t="shared" si="678"/>
        <v/>
      </c>
      <c r="AE1935" s="58" t="str">
        <f t="shared" si="679"/>
        <v/>
      </c>
      <c r="AF1935" s="59" t="str">
        <f t="shared" si="680"/>
        <v/>
      </c>
      <c r="AG1935" s="60" t="str">
        <f t="shared" si="681"/>
        <v/>
      </c>
      <c r="AH1935" s="39" t="str">
        <f t="shared" si="682"/>
        <v/>
      </c>
    </row>
    <row r="1936" spans="13:34" ht="57.9" thickBot="1" x14ac:dyDescent="0.6">
      <c r="M1936" s="15" t="str">
        <f t="shared" si="662"/>
        <v/>
      </c>
      <c r="N1936" s="200" t="str">
        <f t="shared" si="663"/>
        <v>VIDE</v>
      </c>
      <c r="O1936" s="21">
        <f t="shared" si="664"/>
        <v>0</v>
      </c>
      <c r="P1936" s="21">
        <f t="shared" si="665"/>
        <v>0</v>
      </c>
      <c r="Q1936" s="21">
        <f t="shared" si="666"/>
        <v>0</v>
      </c>
      <c r="R1936" s="21">
        <f t="shared" si="667"/>
        <v>0</v>
      </c>
      <c r="S1936" s="21">
        <f t="shared" si="668"/>
        <v>0</v>
      </c>
      <c r="T1936" s="92" t="str">
        <f t="shared" si="669"/>
        <v>VIDE</v>
      </c>
      <c r="U1936" s="35" t="str">
        <f t="shared" si="670"/>
        <v>CH</v>
      </c>
      <c r="V1936" s="35">
        <f t="shared" si="671"/>
        <v>0</v>
      </c>
      <c r="W1936" s="35">
        <f t="shared" si="672"/>
        <v>0</v>
      </c>
      <c r="X1936" s="35">
        <f t="shared" si="673"/>
        <v>0</v>
      </c>
      <c r="Y1936" s="29">
        <f t="shared" si="674"/>
        <v>0</v>
      </c>
      <c r="Z1936" s="101">
        <f t="shared" si="675"/>
        <v>0</v>
      </c>
      <c r="AA1936" s="101">
        <f t="shared" si="676"/>
        <v>0</v>
      </c>
      <c r="AC1936" s="9" t="str">
        <f t="shared" si="677"/>
        <v/>
      </c>
      <c r="AD1936" s="10" t="str">
        <f t="shared" si="678"/>
        <v/>
      </c>
      <c r="AE1936" s="58" t="str">
        <f t="shared" si="679"/>
        <v/>
      </c>
      <c r="AF1936" s="59" t="str">
        <f t="shared" si="680"/>
        <v/>
      </c>
      <c r="AG1936" s="60" t="str">
        <f t="shared" si="681"/>
        <v/>
      </c>
      <c r="AH1936" s="39" t="str">
        <f t="shared" si="682"/>
        <v/>
      </c>
    </row>
    <row r="1937" spans="13:34" ht="57.9" thickBot="1" x14ac:dyDescent="0.6">
      <c r="M1937" s="15" t="str">
        <f t="shared" si="662"/>
        <v/>
      </c>
      <c r="N1937" s="200" t="str">
        <f t="shared" si="663"/>
        <v>VIDE</v>
      </c>
      <c r="O1937" s="21">
        <f t="shared" si="664"/>
        <v>0</v>
      </c>
      <c r="P1937" s="21">
        <f t="shared" si="665"/>
        <v>0</v>
      </c>
      <c r="Q1937" s="21">
        <f t="shared" si="666"/>
        <v>0</v>
      </c>
      <c r="R1937" s="21">
        <f t="shared" si="667"/>
        <v>0</v>
      </c>
      <c r="S1937" s="21">
        <f t="shared" si="668"/>
        <v>0</v>
      </c>
      <c r="T1937" s="92" t="str">
        <f t="shared" si="669"/>
        <v>VIDE</v>
      </c>
      <c r="U1937" s="35" t="str">
        <f t="shared" si="670"/>
        <v>CH</v>
      </c>
      <c r="V1937" s="35">
        <f t="shared" si="671"/>
        <v>0</v>
      </c>
      <c r="W1937" s="35">
        <f t="shared" si="672"/>
        <v>0</v>
      </c>
      <c r="X1937" s="35">
        <f t="shared" si="673"/>
        <v>0</v>
      </c>
      <c r="Y1937" s="29">
        <f t="shared" si="674"/>
        <v>0</v>
      </c>
      <c r="Z1937" s="101">
        <f t="shared" si="675"/>
        <v>0</v>
      </c>
      <c r="AA1937" s="101">
        <f t="shared" si="676"/>
        <v>0</v>
      </c>
      <c r="AC1937" s="9" t="str">
        <f t="shared" si="677"/>
        <v/>
      </c>
      <c r="AD1937" s="10" t="str">
        <f t="shared" si="678"/>
        <v/>
      </c>
      <c r="AE1937" s="58" t="str">
        <f t="shared" si="679"/>
        <v/>
      </c>
      <c r="AF1937" s="59" t="str">
        <f t="shared" si="680"/>
        <v/>
      </c>
      <c r="AG1937" s="60" t="str">
        <f t="shared" si="681"/>
        <v/>
      </c>
      <c r="AH1937" s="39" t="str">
        <f t="shared" si="682"/>
        <v/>
      </c>
    </row>
    <row r="1938" spans="13:34" ht="57.9" thickBot="1" x14ac:dyDescent="0.6">
      <c r="M1938" s="15" t="str">
        <f t="shared" si="662"/>
        <v/>
      </c>
      <c r="N1938" s="200" t="str">
        <f t="shared" si="663"/>
        <v>VIDE</v>
      </c>
      <c r="O1938" s="21">
        <f t="shared" si="664"/>
        <v>0</v>
      </c>
      <c r="P1938" s="21">
        <f t="shared" si="665"/>
        <v>0</v>
      </c>
      <c r="Q1938" s="21">
        <f t="shared" si="666"/>
        <v>0</v>
      </c>
      <c r="R1938" s="21">
        <f t="shared" si="667"/>
        <v>0</v>
      </c>
      <c r="S1938" s="21">
        <f t="shared" si="668"/>
        <v>0</v>
      </c>
      <c r="T1938" s="92" t="str">
        <f t="shared" si="669"/>
        <v>VIDE</v>
      </c>
      <c r="U1938" s="35" t="str">
        <f t="shared" si="670"/>
        <v>CH</v>
      </c>
      <c r="V1938" s="35">
        <f t="shared" si="671"/>
        <v>0</v>
      </c>
      <c r="W1938" s="35">
        <f t="shared" si="672"/>
        <v>0</v>
      </c>
      <c r="X1938" s="35">
        <f t="shared" si="673"/>
        <v>0</v>
      </c>
      <c r="Y1938" s="29">
        <f t="shared" si="674"/>
        <v>0</v>
      </c>
      <c r="Z1938" s="101">
        <f t="shared" si="675"/>
        <v>0</v>
      </c>
      <c r="AA1938" s="101">
        <f t="shared" si="676"/>
        <v>0</v>
      </c>
      <c r="AC1938" s="9" t="str">
        <f t="shared" si="677"/>
        <v/>
      </c>
      <c r="AD1938" s="10" t="str">
        <f t="shared" si="678"/>
        <v/>
      </c>
      <c r="AE1938" s="58" t="str">
        <f t="shared" si="679"/>
        <v/>
      </c>
      <c r="AF1938" s="59" t="str">
        <f t="shared" si="680"/>
        <v/>
      </c>
      <c r="AG1938" s="60" t="str">
        <f t="shared" si="681"/>
        <v/>
      </c>
      <c r="AH1938" s="39" t="str">
        <f t="shared" si="682"/>
        <v/>
      </c>
    </row>
    <row r="1939" spans="13:34" ht="57.9" thickBot="1" x14ac:dyDescent="0.6">
      <c r="M1939" s="15" t="str">
        <f t="shared" si="662"/>
        <v/>
      </c>
      <c r="N1939" s="200" t="str">
        <f t="shared" si="663"/>
        <v>VIDE</v>
      </c>
      <c r="O1939" s="21">
        <f t="shared" si="664"/>
        <v>0</v>
      </c>
      <c r="P1939" s="21">
        <f t="shared" si="665"/>
        <v>0</v>
      </c>
      <c r="Q1939" s="21">
        <f t="shared" si="666"/>
        <v>0</v>
      </c>
      <c r="R1939" s="21">
        <f t="shared" si="667"/>
        <v>0</v>
      </c>
      <c r="S1939" s="21">
        <f t="shared" si="668"/>
        <v>0</v>
      </c>
      <c r="T1939" s="92" t="str">
        <f t="shared" si="669"/>
        <v>VIDE</v>
      </c>
      <c r="U1939" s="35" t="str">
        <f t="shared" si="670"/>
        <v>CH</v>
      </c>
      <c r="V1939" s="35">
        <f t="shared" si="671"/>
        <v>0</v>
      </c>
      <c r="W1939" s="35">
        <f t="shared" si="672"/>
        <v>0</v>
      </c>
      <c r="X1939" s="35">
        <f t="shared" si="673"/>
        <v>0</v>
      </c>
      <c r="Y1939" s="29">
        <f t="shared" si="674"/>
        <v>0</v>
      </c>
      <c r="Z1939" s="101">
        <f t="shared" si="675"/>
        <v>0</v>
      </c>
      <c r="AA1939" s="101">
        <f t="shared" si="676"/>
        <v>0</v>
      </c>
      <c r="AC1939" s="9" t="str">
        <f t="shared" si="677"/>
        <v/>
      </c>
      <c r="AD1939" s="10" t="str">
        <f t="shared" si="678"/>
        <v/>
      </c>
      <c r="AE1939" s="58" t="str">
        <f t="shared" si="679"/>
        <v/>
      </c>
      <c r="AF1939" s="59" t="str">
        <f t="shared" si="680"/>
        <v/>
      </c>
      <c r="AG1939" s="60" t="str">
        <f t="shared" si="681"/>
        <v/>
      </c>
      <c r="AH1939" s="39" t="str">
        <f t="shared" si="682"/>
        <v/>
      </c>
    </row>
    <row r="1940" spans="13:34" ht="57.9" thickBot="1" x14ac:dyDescent="0.6">
      <c r="M1940" s="15" t="str">
        <f t="shared" si="662"/>
        <v/>
      </c>
      <c r="N1940" s="200" t="str">
        <f t="shared" si="663"/>
        <v>VIDE</v>
      </c>
      <c r="O1940" s="21">
        <f t="shared" si="664"/>
        <v>0</v>
      </c>
      <c r="P1940" s="21">
        <f t="shared" si="665"/>
        <v>0</v>
      </c>
      <c r="Q1940" s="21">
        <f t="shared" si="666"/>
        <v>0</v>
      </c>
      <c r="R1940" s="21">
        <f t="shared" si="667"/>
        <v>0</v>
      </c>
      <c r="S1940" s="21">
        <f t="shared" si="668"/>
        <v>0</v>
      </c>
      <c r="T1940" s="92" t="str">
        <f t="shared" si="669"/>
        <v>VIDE</v>
      </c>
      <c r="U1940" s="35" t="str">
        <f t="shared" si="670"/>
        <v>CH</v>
      </c>
      <c r="V1940" s="35">
        <f t="shared" si="671"/>
        <v>0</v>
      </c>
      <c r="W1940" s="35">
        <f t="shared" si="672"/>
        <v>0</v>
      </c>
      <c r="X1940" s="35">
        <f t="shared" si="673"/>
        <v>0</v>
      </c>
      <c r="Y1940" s="29">
        <f t="shared" si="674"/>
        <v>0</v>
      </c>
      <c r="Z1940" s="101">
        <f t="shared" si="675"/>
        <v>0</v>
      </c>
      <c r="AA1940" s="101">
        <f t="shared" si="676"/>
        <v>0</v>
      </c>
      <c r="AC1940" s="9" t="str">
        <f t="shared" si="677"/>
        <v/>
      </c>
      <c r="AD1940" s="10" t="str">
        <f t="shared" si="678"/>
        <v/>
      </c>
      <c r="AE1940" s="58" t="str">
        <f t="shared" si="679"/>
        <v/>
      </c>
      <c r="AF1940" s="59" t="str">
        <f t="shared" si="680"/>
        <v/>
      </c>
      <c r="AG1940" s="60" t="str">
        <f t="shared" si="681"/>
        <v/>
      </c>
      <c r="AH1940" s="39" t="str">
        <f t="shared" si="682"/>
        <v/>
      </c>
    </row>
    <row r="1941" spans="13:34" ht="57.9" thickBot="1" x14ac:dyDescent="0.6">
      <c r="M1941" s="15" t="str">
        <f t="shared" si="662"/>
        <v/>
      </c>
      <c r="N1941" s="200" t="str">
        <f t="shared" si="663"/>
        <v>VIDE</v>
      </c>
      <c r="O1941" s="21">
        <f t="shared" si="664"/>
        <v>0</v>
      </c>
      <c r="P1941" s="21">
        <f t="shared" si="665"/>
        <v>0</v>
      </c>
      <c r="Q1941" s="21">
        <f t="shared" si="666"/>
        <v>0</v>
      </c>
      <c r="R1941" s="21">
        <f t="shared" si="667"/>
        <v>0</v>
      </c>
      <c r="S1941" s="21">
        <f t="shared" si="668"/>
        <v>0</v>
      </c>
      <c r="T1941" s="92" t="str">
        <f t="shared" si="669"/>
        <v>VIDE</v>
      </c>
      <c r="U1941" s="35" t="str">
        <f t="shared" si="670"/>
        <v>CH</v>
      </c>
      <c r="V1941" s="35">
        <f t="shared" si="671"/>
        <v>0</v>
      </c>
      <c r="W1941" s="35">
        <f t="shared" si="672"/>
        <v>0</v>
      </c>
      <c r="X1941" s="35">
        <f t="shared" si="673"/>
        <v>0</v>
      </c>
      <c r="Y1941" s="29">
        <f t="shared" si="674"/>
        <v>0</v>
      </c>
      <c r="Z1941" s="101">
        <f t="shared" si="675"/>
        <v>0</v>
      </c>
      <c r="AA1941" s="101">
        <f t="shared" si="676"/>
        <v>0</v>
      </c>
      <c r="AC1941" s="9" t="str">
        <f t="shared" si="677"/>
        <v/>
      </c>
      <c r="AD1941" s="10" t="str">
        <f t="shared" si="678"/>
        <v/>
      </c>
      <c r="AE1941" s="58" t="str">
        <f t="shared" si="679"/>
        <v/>
      </c>
      <c r="AF1941" s="59" t="str">
        <f t="shared" si="680"/>
        <v/>
      </c>
      <c r="AG1941" s="60" t="str">
        <f t="shared" si="681"/>
        <v/>
      </c>
      <c r="AH1941" s="39" t="str">
        <f t="shared" si="682"/>
        <v/>
      </c>
    </row>
    <row r="1942" spans="13:34" ht="57.9" thickBot="1" x14ac:dyDescent="0.6">
      <c r="M1942" s="15" t="str">
        <f t="shared" si="662"/>
        <v/>
      </c>
      <c r="N1942" s="200" t="str">
        <f t="shared" si="663"/>
        <v>VIDE</v>
      </c>
      <c r="O1942" s="21">
        <f t="shared" si="664"/>
        <v>0</v>
      </c>
      <c r="P1942" s="21">
        <f t="shared" si="665"/>
        <v>0</v>
      </c>
      <c r="Q1942" s="21">
        <f t="shared" si="666"/>
        <v>0</v>
      </c>
      <c r="R1942" s="21">
        <f t="shared" si="667"/>
        <v>0</v>
      </c>
      <c r="S1942" s="21">
        <f t="shared" si="668"/>
        <v>0</v>
      </c>
      <c r="T1942" s="92" t="str">
        <f t="shared" si="669"/>
        <v>VIDE</v>
      </c>
      <c r="U1942" s="35" t="str">
        <f t="shared" si="670"/>
        <v>CH</v>
      </c>
      <c r="V1942" s="35">
        <f t="shared" si="671"/>
        <v>0</v>
      </c>
      <c r="W1942" s="35">
        <f t="shared" si="672"/>
        <v>0</v>
      </c>
      <c r="X1942" s="35">
        <f t="shared" si="673"/>
        <v>0</v>
      </c>
      <c r="Y1942" s="29">
        <f t="shared" si="674"/>
        <v>0</v>
      </c>
      <c r="Z1942" s="101">
        <f t="shared" si="675"/>
        <v>0</v>
      </c>
      <c r="AA1942" s="101">
        <f t="shared" si="676"/>
        <v>0</v>
      </c>
      <c r="AC1942" s="9" t="str">
        <f t="shared" si="677"/>
        <v/>
      </c>
      <c r="AD1942" s="10" t="str">
        <f t="shared" si="678"/>
        <v/>
      </c>
      <c r="AE1942" s="58" t="str">
        <f t="shared" si="679"/>
        <v/>
      </c>
      <c r="AF1942" s="59" t="str">
        <f t="shared" si="680"/>
        <v/>
      </c>
      <c r="AG1942" s="60" t="str">
        <f t="shared" si="681"/>
        <v/>
      </c>
      <c r="AH1942" s="39" t="str">
        <f t="shared" si="682"/>
        <v/>
      </c>
    </row>
    <row r="1943" spans="13:34" ht="57.9" thickBot="1" x14ac:dyDescent="0.6">
      <c r="M1943" s="15" t="str">
        <f t="shared" si="662"/>
        <v/>
      </c>
      <c r="N1943" s="200" t="str">
        <f t="shared" si="663"/>
        <v>VIDE</v>
      </c>
      <c r="O1943" s="21">
        <f t="shared" si="664"/>
        <v>0</v>
      </c>
      <c r="P1943" s="21">
        <f t="shared" si="665"/>
        <v>0</v>
      </c>
      <c r="Q1943" s="21">
        <f t="shared" si="666"/>
        <v>0</v>
      </c>
      <c r="R1943" s="21">
        <f t="shared" si="667"/>
        <v>0</v>
      </c>
      <c r="S1943" s="21">
        <f t="shared" si="668"/>
        <v>0</v>
      </c>
      <c r="T1943" s="92" t="str">
        <f t="shared" si="669"/>
        <v>VIDE</v>
      </c>
      <c r="U1943" s="35" t="str">
        <f t="shared" si="670"/>
        <v>CH</v>
      </c>
      <c r="V1943" s="35">
        <f t="shared" si="671"/>
        <v>0</v>
      </c>
      <c r="W1943" s="35">
        <f t="shared" si="672"/>
        <v>0</v>
      </c>
      <c r="X1943" s="35">
        <f t="shared" si="673"/>
        <v>0</v>
      </c>
      <c r="Y1943" s="29">
        <f t="shared" si="674"/>
        <v>0</v>
      </c>
      <c r="Z1943" s="101">
        <f t="shared" si="675"/>
        <v>0</v>
      </c>
      <c r="AA1943" s="101">
        <f t="shared" si="676"/>
        <v>0</v>
      </c>
      <c r="AC1943" s="9" t="str">
        <f t="shared" si="677"/>
        <v/>
      </c>
      <c r="AD1943" s="10" t="str">
        <f t="shared" si="678"/>
        <v/>
      </c>
      <c r="AE1943" s="58" t="str">
        <f t="shared" si="679"/>
        <v/>
      </c>
      <c r="AF1943" s="59" t="str">
        <f t="shared" si="680"/>
        <v/>
      </c>
      <c r="AG1943" s="60" t="str">
        <f t="shared" si="681"/>
        <v/>
      </c>
      <c r="AH1943" s="39" t="str">
        <f t="shared" si="682"/>
        <v/>
      </c>
    </row>
    <row r="1944" spans="13:34" ht="57.9" thickBot="1" x14ac:dyDescent="0.6">
      <c r="M1944" s="15" t="str">
        <f t="shared" si="662"/>
        <v/>
      </c>
      <c r="N1944" s="200" t="str">
        <f t="shared" si="663"/>
        <v>VIDE</v>
      </c>
      <c r="O1944" s="21">
        <f t="shared" si="664"/>
        <v>0</v>
      </c>
      <c r="P1944" s="21">
        <f t="shared" si="665"/>
        <v>0</v>
      </c>
      <c r="Q1944" s="21">
        <f t="shared" si="666"/>
        <v>0</v>
      </c>
      <c r="R1944" s="21">
        <f t="shared" si="667"/>
        <v>0</v>
      </c>
      <c r="S1944" s="21">
        <f t="shared" si="668"/>
        <v>0</v>
      </c>
      <c r="T1944" s="92" t="str">
        <f t="shared" si="669"/>
        <v>VIDE</v>
      </c>
      <c r="U1944" s="35" t="str">
        <f t="shared" si="670"/>
        <v>CH</v>
      </c>
      <c r="V1944" s="35">
        <f t="shared" si="671"/>
        <v>0</v>
      </c>
      <c r="W1944" s="35">
        <f t="shared" si="672"/>
        <v>0</v>
      </c>
      <c r="X1944" s="35">
        <f t="shared" si="673"/>
        <v>0</v>
      </c>
      <c r="Y1944" s="29">
        <f t="shared" si="674"/>
        <v>0</v>
      </c>
      <c r="Z1944" s="101">
        <f t="shared" si="675"/>
        <v>0</v>
      </c>
      <c r="AA1944" s="101">
        <f t="shared" si="676"/>
        <v>0</v>
      </c>
      <c r="AC1944" s="9" t="str">
        <f t="shared" si="677"/>
        <v/>
      </c>
      <c r="AD1944" s="10" t="str">
        <f t="shared" si="678"/>
        <v/>
      </c>
      <c r="AE1944" s="58" t="str">
        <f t="shared" si="679"/>
        <v/>
      </c>
      <c r="AF1944" s="59" t="str">
        <f t="shared" si="680"/>
        <v/>
      </c>
      <c r="AG1944" s="60" t="str">
        <f t="shared" si="681"/>
        <v/>
      </c>
      <c r="AH1944" s="39" t="str">
        <f t="shared" si="682"/>
        <v/>
      </c>
    </row>
    <row r="1945" spans="13:34" ht="57.9" thickBot="1" x14ac:dyDescent="0.6">
      <c r="M1945" s="15" t="str">
        <f t="shared" si="662"/>
        <v/>
      </c>
      <c r="N1945" s="200" t="str">
        <f t="shared" si="663"/>
        <v>VIDE</v>
      </c>
      <c r="O1945" s="21">
        <f t="shared" si="664"/>
        <v>0</v>
      </c>
      <c r="P1945" s="21">
        <f t="shared" si="665"/>
        <v>0</v>
      </c>
      <c r="Q1945" s="21">
        <f t="shared" si="666"/>
        <v>0</v>
      </c>
      <c r="R1945" s="21">
        <f t="shared" si="667"/>
        <v>0</v>
      </c>
      <c r="S1945" s="21">
        <f t="shared" si="668"/>
        <v>0</v>
      </c>
      <c r="T1945" s="92" t="str">
        <f t="shared" si="669"/>
        <v>VIDE</v>
      </c>
      <c r="U1945" s="35" t="str">
        <f t="shared" si="670"/>
        <v>CH</v>
      </c>
      <c r="V1945" s="35">
        <f t="shared" si="671"/>
        <v>0</v>
      </c>
      <c r="W1945" s="35">
        <f t="shared" si="672"/>
        <v>0</v>
      </c>
      <c r="X1945" s="35">
        <f t="shared" si="673"/>
        <v>0</v>
      </c>
      <c r="Y1945" s="29">
        <f t="shared" si="674"/>
        <v>0</v>
      </c>
      <c r="Z1945" s="101">
        <f t="shared" si="675"/>
        <v>0</v>
      </c>
      <c r="AA1945" s="101">
        <f t="shared" si="676"/>
        <v>0</v>
      </c>
      <c r="AC1945" s="9" t="str">
        <f t="shared" si="677"/>
        <v/>
      </c>
      <c r="AD1945" s="10" t="str">
        <f t="shared" si="678"/>
        <v/>
      </c>
      <c r="AE1945" s="58" t="str">
        <f t="shared" si="679"/>
        <v/>
      </c>
      <c r="AF1945" s="59" t="str">
        <f t="shared" si="680"/>
        <v/>
      </c>
      <c r="AG1945" s="60" t="str">
        <f t="shared" si="681"/>
        <v/>
      </c>
      <c r="AH1945" s="39" t="str">
        <f t="shared" si="682"/>
        <v/>
      </c>
    </row>
    <row r="1946" spans="13:34" ht="57.9" thickBot="1" x14ac:dyDescent="0.6">
      <c r="M1946" s="15" t="str">
        <f t="shared" si="662"/>
        <v/>
      </c>
      <c r="N1946" s="200" t="str">
        <f t="shared" si="663"/>
        <v>VIDE</v>
      </c>
      <c r="O1946" s="21">
        <f t="shared" si="664"/>
        <v>0</v>
      </c>
      <c r="P1946" s="21">
        <f t="shared" si="665"/>
        <v>0</v>
      </c>
      <c r="Q1946" s="21">
        <f t="shared" si="666"/>
        <v>0</v>
      </c>
      <c r="R1946" s="21">
        <f t="shared" si="667"/>
        <v>0</v>
      </c>
      <c r="S1946" s="21">
        <f t="shared" si="668"/>
        <v>0</v>
      </c>
      <c r="T1946" s="92" t="str">
        <f t="shared" si="669"/>
        <v>VIDE</v>
      </c>
      <c r="U1946" s="35" t="str">
        <f t="shared" si="670"/>
        <v>CH</v>
      </c>
      <c r="V1946" s="35">
        <f t="shared" si="671"/>
        <v>0</v>
      </c>
      <c r="W1946" s="35">
        <f t="shared" si="672"/>
        <v>0</v>
      </c>
      <c r="X1946" s="35">
        <f t="shared" si="673"/>
        <v>0</v>
      </c>
      <c r="Y1946" s="29">
        <f t="shared" si="674"/>
        <v>0</v>
      </c>
      <c r="Z1946" s="101">
        <f t="shared" si="675"/>
        <v>0</v>
      </c>
      <c r="AA1946" s="101">
        <f t="shared" si="676"/>
        <v>0</v>
      </c>
      <c r="AC1946" s="9" t="str">
        <f t="shared" si="677"/>
        <v/>
      </c>
      <c r="AD1946" s="10" t="str">
        <f t="shared" si="678"/>
        <v/>
      </c>
      <c r="AE1946" s="58" t="str">
        <f t="shared" si="679"/>
        <v/>
      </c>
      <c r="AF1946" s="59" t="str">
        <f t="shared" si="680"/>
        <v/>
      </c>
      <c r="AG1946" s="60" t="str">
        <f t="shared" si="681"/>
        <v/>
      </c>
      <c r="AH1946" s="39" t="str">
        <f t="shared" si="682"/>
        <v/>
      </c>
    </row>
    <row r="1947" spans="13:34" ht="57.9" thickBot="1" x14ac:dyDescent="0.6">
      <c r="M1947" s="15" t="str">
        <f t="shared" si="662"/>
        <v/>
      </c>
      <c r="N1947" s="200" t="str">
        <f t="shared" si="663"/>
        <v>VIDE</v>
      </c>
      <c r="O1947" s="21">
        <f t="shared" si="664"/>
        <v>0</v>
      </c>
      <c r="P1947" s="21">
        <f t="shared" si="665"/>
        <v>0</v>
      </c>
      <c r="Q1947" s="21">
        <f t="shared" si="666"/>
        <v>0</v>
      </c>
      <c r="R1947" s="21">
        <f t="shared" si="667"/>
        <v>0</v>
      </c>
      <c r="S1947" s="21">
        <f t="shared" si="668"/>
        <v>0</v>
      </c>
      <c r="T1947" s="92" t="str">
        <f t="shared" si="669"/>
        <v>VIDE</v>
      </c>
      <c r="U1947" s="35" t="str">
        <f t="shared" si="670"/>
        <v>CH</v>
      </c>
      <c r="V1947" s="35">
        <f t="shared" si="671"/>
        <v>0</v>
      </c>
      <c r="W1947" s="35">
        <f t="shared" si="672"/>
        <v>0</v>
      </c>
      <c r="X1947" s="35">
        <f t="shared" si="673"/>
        <v>0</v>
      </c>
      <c r="Y1947" s="29">
        <f t="shared" si="674"/>
        <v>0</v>
      </c>
      <c r="Z1947" s="101">
        <f t="shared" si="675"/>
        <v>0</v>
      </c>
      <c r="AA1947" s="101">
        <f t="shared" si="676"/>
        <v>0</v>
      </c>
      <c r="AC1947" s="9" t="str">
        <f t="shared" si="677"/>
        <v/>
      </c>
      <c r="AD1947" s="10" t="str">
        <f t="shared" si="678"/>
        <v/>
      </c>
      <c r="AE1947" s="58" t="str">
        <f t="shared" si="679"/>
        <v/>
      </c>
      <c r="AF1947" s="59" t="str">
        <f t="shared" si="680"/>
        <v/>
      </c>
      <c r="AG1947" s="60" t="str">
        <f t="shared" si="681"/>
        <v/>
      </c>
      <c r="AH1947" s="39" t="str">
        <f t="shared" si="682"/>
        <v/>
      </c>
    </row>
    <row r="1948" spans="13:34" ht="57.9" thickBot="1" x14ac:dyDescent="0.6">
      <c r="M1948" s="15" t="str">
        <f t="shared" si="662"/>
        <v/>
      </c>
      <c r="N1948" s="200" t="str">
        <f t="shared" si="663"/>
        <v>VIDE</v>
      </c>
      <c r="O1948" s="21">
        <f t="shared" si="664"/>
        <v>0</v>
      </c>
      <c r="P1948" s="21">
        <f t="shared" si="665"/>
        <v>0</v>
      </c>
      <c r="Q1948" s="21">
        <f t="shared" si="666"/>
        <v>0</v>
      </c>
      <c r="R1948" s="21">
        <f t="shared" si="667"/>
        <v>0</v>
      </c>
      <c r="S1948" s="21">
        <f t="shared" si="668"/>
        <v>0</v>
      </c>
      <c r="T1948" s="92" t="str">
        <f t="shared" si="669"/>
        <v>VIDE</v>
      </c>
      <c r="U1948" s="35" t="str">
        <f t="shared" si="670"/>
        <v>CH</v>
      </c>
      <c r="V1948" s="35">
        <f t="shared" si="671"/>
        <v>0</v>
      </c>
      <c r="W1948" s="35">
        <f t="shared" si="672"/>
        <v>0</v>
      </c>
      <c r="X1948" s="35">
        <f t="shared" si="673"/>
        <v>0</v>
      </c>
      <c r="Y1948" s="29">
        <f t="shared" si="674"/>
        <v>0</v>
      </c>
      <c r="Z1948" s="101">
        <f t="shared" si="675"/>
        <v>0</v>
      </c>
      <c r="AA1948" s="101">
        <f t="shared" si="676"/>
        <v>0</v>
      </c>
      <c r="AC1948" s="9" t="str">
        <f t="shared" si="677"/>
        <v/>
      </c>
      <c r="AD1948" s="10" t="str">
        <f t="shared" si="678"/>
        <v/>
      </c>
      <c r="AE1948" s="58" t="str">
        <f t="shared" si="679"/>
        <v/>
      </c>
      <c r="AF1948" s="59" t="str">
        <f t="shared" si="680"/>
        <v/>
      </c>
      <c r="AG1948" s="60" t="str">
        <f t="shared" si="681"/>
        <v/>
      </c>
      <c r="AH1948" s="39" t="str">
        <f t="shared" si="682"/>
        <v/>
      </c>
    </row>
    <row r="1949" spans="13:34" ht="57.9" thickBot="1" x14ac:dyDescent="0.6">
      <c r="M1949" s="15" t="str">
        <f t="shared" si="662"/>
        <v/>
      </c>
      <c r="N1949" s="200" t="str">
        <f t="shared" si="663"/>
        <v>VIDE</v>
      </c>
      <c r="O1949" s="21">
        <f t="shared" si="664"/>
        <v>0</v>
      </c>
      <c r="P1949" s="21">
        <f t="shared" si="665"/>
        <v>0</v>
      </c>
      <c r="Q1949" s="21">
        <f t="shared" si="666"/>
        <v>0</v>
      </c>
      <c r="R1949" s="21">
        <f t="shared" si="667"/>
        <v>0</v>
      </c>
      <c r="S1949" s="21">
        <f t="shared" si="668"/>
        <v>0</v>
      </c>
      <c r="T1949" s="92" t="str">
        <f t="shared" si="669"/>
        <v>VIDE</v>
      </c>
      <c r="U1949" s="35" t="str">
        <f t="shared" si="670"/>
        <v>CH</v>
      </c>
      <c r="V1949" s="35">
        <f t="shared" si="671"/>
        <v>0</v>
      </c>
      <c r="W1949" s="35">
        <f t="shared" si="672"/>
        <v>0</v>
      </c>
      <c r="X1949" s="35">
        <f t="shared" si="673"/>
        <v>0</v>
      </c>
      <c r="Y1949" s="29">
        <f t="shared" si="674"/>
        <v>0</v>
      </c>
      <c r="Z1949" s="101">
        <f t="shared" si="675"/>
        <v>0</v>
      </c>
      <c r="AA1949" s="101">
        <f t="shared" si="676"/>
        <v>0</v>
      </c>
      <c r="AC1949" s="9" t="str">
        <f t="shared" si="677"/>
        <v/>
      </c>
      <c r="AD1949" s="10" t="str">
        <f t="shared" si="678"/>
        <v/>
      </c>
      <c r="AE1949" s="58" t="str">
        <f t="shared" si="679"/>
        <v/>
      </c>
      <c r="AF1949" s="59" t="str">
        <f t="shared" si="680"/>
        <v/>
      </c>
      <c r="AG1949" s="60" t="str">
        <f t="shared" si="681"/>
        <v/>
      </c>
      <c r="AH1949" s="39" t="str">
        <f t="shared" si="682"/>
        <v/>
      </c>
    </row>
    <row r="1950" spans="13:34" ht="57.9" thickBot="1" x14ac:dyDescent="0.6">
      <c r="M1950" s="15" t="str">
        <f t="shared" si="662"/>
        <v/>
      </c>
      <c r="N1950" s="200" t="str">
        <f t="shared" si="663"/>
        <v>VIDE</v>
      </c>
      <c r="O1950" s="21">
        <f t="shared" si="664"/>
        <v>0</v>
      </c>
      <c r="P1950" s="21">
        <f t="shared" si="665"/>
        <v>0</v>
      </c>
      <c r="Q1950" s="21">
        <f t="shared" si="666"/>
        <v>0</v>
      </c>
      <c r="R1950" s="21">
        <f t="shared" si="667"/>
        <v>0</v>
      </c>
      <c r="S1950" s="21">
        <f t="shared" si="668"/>
        <v>0</v>
      </c>
      <c r="T1950" s="92" t="str">
        <f t="shared" si="669"/>
        <v>VIDE</v>
      </c>
      <c r="U1950" s="35" t="str">
        <f t="shared" si="670"/>
        <v>CH</v>
      </c>
      <c r="V1950" s="35">
        <f t="shared" si="671"/>
        <v>0</v>
      </c>
      <c r="W1950" s="35">
        <f t="shared" si="672"/>
        <v>0</v>
      </c>
      <c r="X1950" s="35">
        <f t="shared" si="673"/>
        <v>0</v>
      </c>
      <c r="Y1950" s="29">
        <f t="shared" si="674"/>
        <v>0</v>
      </c>
      <c r="Z1950" s="101">
        <f t="shared" si="675"/>
        <v>0</v>
      </c>
      <c r="AA1950" s="101">
        <f t="shared" si="676"/>
        <v>0</v>
      </c>
      <c r="AC1950" s="9" t="str">
        <f t="shared" si="677"/>
        <v/>
      </c>
      <c r="AD1950" s="10" t="str">
        <f t="shared" si="678"/>
        <v/>
      </c>
      <c r="AE1950" s="58" t="str">
        <f t="shared" si="679"/>
        <v/>
      </c>
      <c r="AF1950" s="59" t="str">
        <f t="shared" si="680"/>
        <v/>
      </c>
      <c r="AG1950" s="60" t="str">
        <f t="shared" si="681"/>
        <v/>
      </c>
      <c r="AH1950" s="39" t="str">
        <f t="shared" si="682"/>
        <v/>
      </c>
    </row>
    <row r="1951" spans="13:34" ht="57.9" thickBot="1" x14ac:dyDescent="0.6">
      <c r="M1951" s="15" t="str">
        <f t="shared" si="662"/>
        <v/>
      </c>
      <c r="N1951" s="200" t="str">
        <f t="shared" si="663"/>
        <v>VIDE</v>
      </c>
      <c r="O1951" s="21">
        <f t="shared" si="664"/>
        <v>0</v>
      </c>
      <c r="P1951" s="21">
        <f t="shared" si="665"/>
        <v>0</v>
      </c>
      <c r="Q1951" s="21">
        <f t="shared" si="666"/>
        <v>0</v>
      </c>
      <c r="R1951" s="21">
        <f t="shared" si="667"/>
        <v>0</v>
      </c>
      <c r="S1951" s="21">
        <f t="shared" si="668"/>
        <v>0</v>
      </c>
      <c r="T1951" s="92" t="str">
        <f t="shared" si="669"/>
        <v>VIDE</v>
      </c>
      <c r="U1951" s="35" t="str">
        <f t="shared" si="670"/>
        <v>CH</v>
      </c>
      <c r="V1951" s="35">
        <f t="shared" si="671"/>
        <v>0</v>
      </c>
      <c r="W1951" s="35">
        <f t="shared" si="672"/>
        <v>0</v>
      </c>
      <c r="X1951" s="35">
        <f t="shared" si="673"/>
        <v>0</v>
      </c>
      <c r="Y1951" s="29">
        <f t="shared" si="674"/>
        <v>0</v>
      </c>
      <c r="Z1951" s="101">
        <f t="shared" si="675"/>
        <v>0</v>
      </c>
      <c r="AA1951" s="101">
        <f t="shared" si="676"/>
        <v>0</v>
      </c>
      <c r="AC1951" s="9" t="str">
        <f t="shared" si="677"/>
        <v/>
      </c>
      <c r="AD1951" s="10" t="str">
        <f t="shared" si="678"/>
        <v/>
      </c>
      <c r="AE1951" s="58" t="str">
        <f t="shared" si="679"/>
        <v/>
      </c>
      <c r="AF1951" s="59" t="str">
        <f t="shared" si="680"/>
        <v/>
      </c>
      <c r="AG1951" s="60" t="str">
        <f t="shared" si="681"/>
        <v/>
      </c>
      <c r="AH1951" s="39" t="str">
        <f t="shared" si="682"/>
        <v/>
      </c>
    </row>
    <row r="1952" spans="13:34" ht="57.9" thickBot="1" x14ac:dyDescent="0.6">
      <c r="M1952" s="15" t="str">
        <f t="shared" si="662"/>
        <v/>
      </c>
      <c r="N1952" s="200" t="str">
        <f t="shared" si="663"/>
        <v>VIDE</v>
      </c>
      <c r="O1952" s="21">
        <f t="shared" si="664"/>
        <v>0</v>
      </c>
      <c r="P1952" s="21">
        <f t="shared" si="665"/>
        <v>0</v>
      </c>
      <c r="Q1952" s="21">
        <f t="shared" si="666"/>
        <v>0</v>
      </c>
      <c r="R1952" s="21">
        <f t="shared" si="667"/>
        <v>0</v>
      </c>
      <c r="S1952" s="21">
        <f t="shared" si="668"/>
        <v>0</v>
      </c>
      <c r="T1952" s="92" t="str">
        <f t="shared" si="669"/>
        <v>VIDE</v>
      </c>
      <c r="U1952" s="35" t="str">
        <f t="shared" si="670"/>
        <v>CH</v>
      </c>
      <c r="V1952" s="35">
        <f t="shared" si="671"/>
        <v>0</v>
      </c>
      <c r="W1952" s="35">
        <f t="shared" si="672"/>
        <v>0</v>
      </c>
      <c r="X1952" s="35">
        <f t="shared" si="673"/>
        <v>0</v>
      </c>
      <c r="Y1952" s="29">
        <f t="shared" si="674"/>
        <v>0</v>
      </c>
      <c r="Z1952" s="101">
        <f t="shared" si="675"/>
        <v>0</v>
      </c>
      <c r="AA1952" s="101">
        <f t="shared" si="676"/>
        <v>0</v>
      </c>
      <c r="AC1952" s="9" t="str">
        <f t="shared" si="677"/>
        <v/>
      </c>
      <c r="AD1952" s="10" t="str">
        <f t="shared" si="678"/>
        <v/>
      </c>
      <c r="AE1952" s="58" t="str">
        <f t="shared" si="679"/>
        <v/>
      </c>
      <c r="AF1952" s="59" t="str">
        <f t="shared" si="680"/>
        <v/>
      </c>
      <c r="AG1952" s="60" t="str">
        <f t="shared" si="681"/>
        <v/>
      </c>
      <c r="AH1952" s="39" t="str">
        <f t="shared" si="682"/>
        <v/>
      </c>
    </row>
    <row r="1953" spans="13:34" ht="57.9" thickBot="1" x14ac:dyDescent="0.6">
      <c r="M1953" s="15" t="str">
        <f t="shared" si="662"/>
        <v/>
      </c>
      <c r="N1953" s="200" t="str">
        <f t="shared" si="663"/>
        <v>VIDE</v>
      </c>
      <c r="O1953" s="21">
        <f t="shared" si="664"/>
        <v>0</v>
      </c>
      <c r="P1953" s="21">
        <f t="shared" si="665"/>
        <v>0</v>
      </c>
      <c r="Q1953" s="21">
        <f t="shared" si="666"/>
        <v>0</v>
      </c>
      <c r="R1953" s="21">
        <f t="shared" si="667"/>
        <v>0</v>
      </c>
      <c r="S1953" s="21">
        <f t="shared" si="668"/>
        <v>0</v>
      </c>
      <c r="T1953" s="92" t="str">
        <f t="shared" si="669"/>
        <v>VIDE</v>
      </c>
      <c r="U1953" s="35" t="str">
        <f t="shared" si="670"/>
        <v>CH</v>
      </c>
      <c r="V1953" s="35">
        <f t="shared" si="671"/>
        <v>0</v>
      </c>
      <c r="W1953" s="35">
        <f t="shared" si="672"/>
        <v>0</v>
      </c>
      <c r="X1953" s="35">
        <f t="shared" si="673"/>
        <v>0</v>
      </c>
      <c r="Y1953" s="29">
        <f t="shared" si="674"/>
        <v>0</v>
      </c>
      <c r="Z1953" s="101">
        <f t="shared" si="675"/>
        <v>0</v>
      </c>
      <c r="AA1953" s="101">
        <f t="shared" si="676"/>
        <v>0</v>
      </c>
      <c r="AC1953" s="9" t="str">
        <f t="shared" si="677"/>
        <v/>
      </c>
      <c r="AD1953" s="10" t="str">
        <f t="shared" si="678"/>
        <v/>
      </c>
      <c r="AE1953" s="58" t="str">
        <f t="shared" si="679"/>
        <v/>
      </c>
      <c r="AF1953" s="59" t="str">
        <f t="shared" si="680"/>
        <v/>
      </c>
      <c r="AG1953" s="60" t="str">
        <f t="shared" si="681"/>
        <v/>
      </c>
      <c r="AH1953" s="39" t="str">
        <f t="shared" si="682"/>
        <v/>
      </c>
    </row>
    <row r="1954" spans="13:34" ht="57.9" thickBot="1" x14ac:dyDescent="0.6">
      <c r="M1954" s="15" t="str">
        <f t="shared" si="662"/>
        <v/>
      </c>
      <c r="N1954" s="200" t="str">
        <f t="shared" si="663"/>
        <v>VIDE</v>
      </c>
      <c r="O1954" s="21">
        <f t="shared" si="664"/>
        <v>0</v>
      </c>
      <c r="P1954" s="21">
        <f t="shared" si="665"/>
        <v>0</v>
      </c>
      <c r="Q1954" s="21">
        <f t="shared" si="666"/>
        <v>0</v>
      </c>
      <c r="R1954" s="21">
        <f t="shared" si="667"/>
        <v>0</v>
      </c>
      <c r="S1954" s="21">
        <f t="shared" si="668"/>
        <v>0</v>
      </c>
      <c r="T1954" s="92" t="str">
        <f t="shared" si="669"/>
        <v>VIDE</v>
      </c>
      <c r="U1954" s="35" t="str">
        <f t="shared" si="670"/>
        <v>CH</v>
      </c>
      <c r="V1954" s="35">
        <f t="shared" si="671"/>
        <v>0</v>
      </c>
      <c r="W1954" s="35">
        <f t="shared" si="672"/>
        <v>0</v>
      </c>
      <c r="X1954" s="35">
        <f t="shared" si="673"/>
        <v>0</v>
      </c>
      <c r="Y1954" s="29">
        <f t="shared" si="674"/>
        <v>0</v>
      </c>
      <c r="Z1954" s="101">
        <f t="shared" si="675"/>
        <v>0</v>
      </c>
      <c r="AA1954" s="101">
        <f t="shared" si="676"/>
        <v>0</v>
      </c>
      <c r="AC1954" s="9" t="str">
        <f t="shared" si="677"/>
        <v/>
      </c>
      <c r="AD1954" s="10" t="str">
        <f t="shared" si="678"/>
        <v/>
      </c>
      <c r="AE1954" s="58" t="str">
        <f t="shared" si="679"/>
        <v/>
      </c>
      <c r="AF1954" s="59" t="str">
        <f t="shared" si="680"/>
        <v/>
      </c>
      <c r="AG1954" s="60" t="str">
        <f t="shared" si="681"/>
        <v/>
      </c>
      <c r="AH1954" s="39" t="str">
        <f t="shared" si="682"/>
        <v/>
      </c>
    </row>
    <row r="1955" spans="13:34" ht="57.9" thickBot="1" x14ac:dyDescent="0.6">
      <c r="M1955" s="15" t="str">
        <f t="shared" si="662"/>
        <v/>
      </c>
      <c r="N1955" s="200" t="str">
        <f t="shared" si="663"/>
        <v>VIDE</v>
      </c>
      <c r="O1955" s="21">
        <f t="shared" si="664"/>
        <v>0</v>
      </c>
      <c r="P1955" s="21">
        <f t="shared" si="665"/>
        <v>0</v>
      </c>
      <c r="Q1955" s="21">
        <f t="shared" si="666"/>
        <v>0</v>
      </c>
      <c r="R1955" s="21">
        <f t="shared" si="667"/>
        <v>0</v>
      </c>
      <c r="S1955" s="21">
        <f t="shared" si="668"/>
        <v>0</v>
      </c>
      <c r="T1955" s="92" t="str">
        <f t="shared" si="669"/>
        <v>VIDE</v>
      </c>
      <c r="U1955" s="35" t="str">
        <f t="shared" si="670"/>
        <v>CH</v>
      </c>
      <c r="V1955" s="35">
        <f t="shared" si="671"/>
        <v>0</v>
      </c>
      <c r="W1955" s="35">
        <f t="shared" si="672"/>
        <v>0</v>
      </c>
      <c r="X1955" s="35">
        <f t="shared" si="673"/>
        <v>0</v>
      </c>
      <c r="Y1955" s="29">
        <f t="shared" si="674"/>
        <v>0</v>
      </c>
      <c r="Z1955" s="101">
        <f t="shared" si="675"/>
        <v>0</v>
      </c>
      <c r="AA1955" s="101">
        <f t="shared" si="676"/>
        <v>0</v>
      </c>
      <c r="AC1955" s="9" t="str">
        <f t="shared" si="677"/>
        <v/>
      </c>
      <c r="AD1955" s="10" t="str">
        <f t="shared" si="678"/>
        <v/>
      </c>
      <c r="AE1955" s="58" t="str">
        <f t="shared" si="679"/>
        <v/>
      </c>
      <c r="AF1955" s="59" t="str">
        <f t="shared" si="680"/>
        <v/>
      </c>
      <c r="AG1955" s="60" t="str">
        <f t="shared" si="681"/>
        <v/>
      </c>
      <c r="AH1955" s="39" t="str">
        <f t="shared" si="682"/>
        <v/>
      </c>
    </row>
    <row r="1956" spans="13:34" ht="57.9" thickBot="1" x14ac:dyDescent="0.6">
      <c r="M1956" s="15" t="str">
        <f t="shared" si="662"/>
        <v/>
      </c>
      <c r="N1956" s="200" t="str">
        <f t="shared" si="663"/>
        <v>VIDE</v>
      </c>
      <c r="O1956" s="21">
        <f t="shared" si="664"/>
        <v>0</v>
      </c>
      <c r="P1956" s="21">
        <f t="shared" si="665"/>
        <v>0</v>
      </c>
      <c r="Q1956" s="21">
        <f t="shared" si="666"/>
        <v>0</v>
      </c>
      <c r="R1956" s="21">
        <f t="shared" si="667"/>
        <v>0</v>
      </c>
      <c r="S1956" s="21">
        <f t="shared" si="668"/>
        <v>0</v>
      </c>
      <c r="T1956" s="92" t="str">
        <f t="shared" si="669"/>
        <v>VIDE</v>
      </c>
      <c r="U1956" s="35" t="str">
        <f t="shared" si="670"/>
        <v>CH</v>
      </c>
      <c r="V1956" s="35">
        <f t="shared" si="671"/>
        <v>0</v>
      </c>
      <c r="W1956" s="35">
        <f t="shared" si="672"/>
        <v>0</v>
      </c>
      <c r="X1956" s="35">
        <f t="shared" si="673"/>
        <v>0</v>
      </c>
      <c r="Y1956" s="29">
        <f t="shared" si="674"/>
        <v>0</v>
      </c>
      <c r="Z1956" s="101">
        <f t="shared" si="675"/>
        <v>0</v>
      </c>
      <c r="AA1956" s="101">
        <f t="shared" si="676"/>
        <v>0</v>
      </c>
      <c r="AC1956" s="9" t="str">
        <f t="shared" si="677"/>
        <v/>
      </c>
      <c r="AD1956" s="10" t="str">
        <f t="shared" si="678"/>
        <v/>
      </c>
      <c r="AE1956" s="58" t="str">
        <f t="shared" si="679"/>
        <v/>
      </c>
      <c r="AF1956" s="59" t="str">
        <f t="shared" si="680"/>
        <v/>
      </c>
      <c r="AG1956" s="60" t="str">
        <f t="shared" si="681"/>
        <v/>
      </c>
      <c r="AH1956" s="39" t="str">
        <f t="shared" si="682"/>
        <v/>
      </c>
    </row>
    <row r="1957" spans="13:34" ht="57.9" thickBot="1" x14ac:dyDescent="0.6">
      <c r="M1957" s="15" t="str">
        <f t="shared" si="662"/>
        <v/>
      </c>
      <c r="N1957" s="200" t="str">
        <f t="shared" si="663"/>
        <v>VIDE</v>
      </c>
      <c r="O1957" s="21">
        <f t="shared" si="664"/>
        <v>0</v>
      </c>
      <c r="P1957" s="21">
        <f t="shared" si="665"/>
        <v>0</v>
      </c>
      <c r="Q1957" s="21">
        <f t="shared" si="666"/>
        <v>0</v>
      </c>
      <c r="R1957" s="21">
        <f t="shared" si="667"/>
        <v>0</v>
      </c>
      <c r="S1957" s="21">
        <f t="shared" si="668"/>
        <v>0</v>
      </c>
      <c r="T1957" s="92" t="str">
        <f t="shared" si="669"/>
        <v>VIDE</v>
      </c>
      <c r="U1957" s="35" t="str">
        <f t="shared" si="670"/>
        <v>CH</v>
      </c>
      <c r="V1957" s="35">
        <f t="shared" si="671"/>
        <v>0</v>
      </c>
      <c r="W1957" s="35">
        <f t="shared" si="672"/>
        <v>0</v>
      </c>
      <c r="X1957" s="35">
        <f t="shared" si="673"/>
        <v>0</v>
      </c>
      <c r="Y1957" s="29">
        <f t="shared" si="674"/>
        <v>0</v>
      </c>
      <c r="Z1957" s="101">
        <f t="shared" si="675"/>
        <v>0</v>
      </c>
      <c r="AA1957" s="101">
        <f t="shared" si="676"/>
        <v>0</v>
      </c>
      <c r="AC1957" s="9" t="str">
        <f t="shared" si="677"/>
        <v/>
      </c>
      <c r="AD1957" s="10" t="str">
        <f t="shared" si="678"/>
        <v/>
      </c>
      <c r="AE1957" s="58" t="str">
        <f t="shared" si="679"/>
        <v/>
      </c>
      <c r="AF1957" s="59" t="str">
        <f t="shared" si="680"/>
        <v/>
      </c>
      <c r="AG1957" s="60" t="str">
        <f t="shared" si="681"/>
        <v/>
      </c>
      <c r="AH1957" s="39" t="str">
        <f t="shared" si="682"/>
        <v/>
      </c>
    </row>
    <row r="1958" spans="13:34" ht="57.9" thickBot="1" x14ac:dyDescent="0.6">
      <c r="M1958" s="15" t="str">
        <f t="shared" si="662"/>
        <v/>
      </c>
      <c r="N1958" s="200" t="str">
        <f t="shared" si="663"/>
        <v>VIDE</v>
      </c>
      <c r="O1958" s="21">
        <f t="shared" si="664"/>
        <v>0</v>
      </c>
      <c r="P1958" s="21">
        <f t="shared" si="665"/>
        <v>0</v>
      </c>
      <c r="Q1958" s="21">
        <f t="shared" si="666"/>
        <v>0</v>
      </c>
      <c r="R1958" s="21">
        <f t="shared" si="667"/>
        <v>0</v>
      </c>
      <c r="S1958" s="21">
        <f t="shared" si="668"/>
        <v>0</v>
      </c>
      <c r="T1958" s="92" t="str">
        <f t="shared" si="669"/>
        <v>VIDE</v>
      </c>
      <c r="U1958" s="35" t="str">
        <f t="shared" si="670"/>
        <v>CH</v>
      </c>
      <c r="V1958" s="35">
        <f t="shared" si="671"/>
        <v>0</v>
      </c>
      <c r="W1958" s="35">
        <f t="shared" si="672"/>
        <v>0</v>
      </c>
      <c r="X1958" s="35">
        <f t="shared" si="673"/>
        <v>0</v>
      </c>
      <c r="Y1958" s="29">
        <f t="shared" si="674"/>
        <v>0</v>
      </c>
      <c r="Z1958" s="101">
        <f t="shared" si="675"/>
        <v>0</v>
      </c>
      <c r="AA1958" s="101">
        <f t="shared" si="676"/>
        <v>0</v>
      </c>
      <c r="AC1958" s="9" t="str">
        <f t="shared" si="677"/>
        <v/>
      </c>
      <c r="AD1958" s="10" t="str">
        <f t="shared" si="678"/>
        <v/>
      </c>
      <c r="AE1958" s="58" t="str">
        <f t="shared" si="679"/>
        <v/>
      </c>
      <c r="AF1958" s="59" t="str">
        <f t="shared" si="680"/>
        <v/>
      </c>
      <c r="AG1958" s="60" t="str">
        <f t="shared" si="681"/>
        <v/>
      </c>
      <c r="AH1958" s="39" t="str">
        <f t="shared" si="682"/>
        <v/>
      </c>
    </row>
    <row r="1959" spans="13:34" ht="57.9" thickBot="1" x14ac:dyDescent="0.6">
      <c r="M1959" s="15" t="str">
        <f t="shared" si="662"/>
        <v/>
      </c>
      <c r="N1959" s="200" t="str">
        <f t="shared" si="663"/>
        <v>VIDE</v>
      </c>
      <c r="O1959" s="21">
        <f t="shared" si="664"/>
        <v>0</v>
      </c>
      <c r="P1959" s="21">
        <f t="shared" si="665"/>
        <v>0</v>
      </c>
      <c r="Q1959" s="21">
        <f t="shared" si="666"/>
        <v>0</v>
      </c>
      <c r="R1959" s="21">
        <f t="shared" si="667"/>
        <v>0</v>
      </c>
      <c r="S1959" s="21">
        <f t="shared" si="668"/>
        <v>0</v>
      </c>
      <c r="T1959" s="92" t="str">
        <f t="shared" si="669"/>
        <v>VIDE</v>
      </c>
      <c r="U1959" s="35" t="str">
        <f t="shared" si="670"/>
        <v>CH</v>
      </c>
      <c r="V1959" s="35">
        <f t="shared" si="671"/>
        <v>0</v>
      </c>
      <c r="W1959" s="35">
        <f t="shared" si="672"/>
        <v>0</v>
      </c>
      <c r="X1959" s="35">
        <f t="shared" si="673"/>
        <v>0</v>
      </c>
      <c r="Y1959" s="29">
        <f t="shared" si="674"/>
        <v>0</v>
      </c>
      <c r="Z1959" s="101">
        <f t="shared" si="675"/>
        <v>0</v>
      </c>
      <c r="AA1959" s="101">
        <f t="shared" si="676"/>
        <v>0</v>
      </c>
      <c r="AC1959" s="9" t="str">
        <f t="shared" si="677"/>
        <v/>
      </c>
      <c r="AD1959" s="10" t="str">
        <f t="shared" si="678"/>
        <v/>
      </c>
      <c r="AE1959" s="58" t="str">
        <f t="shared" si="679"/>
        <v/>
      </c>
      <c r="AF1959" s="59" t="str">
        <f t="shared" si="680"/>
        <v/>
      </c>
      <c r="AG1959" s="60" t="str">
        <f t="shared" si="681"/>
        <v/>
      </c>
      <c r="AH1959" s="39" t="str">
        <f t="shared" si="682"/>
        <v/>
      </c>
    </row>
    <row r="1960" spans="13:34" ht="57.9" thickBot="1" x14ac:dyDescent="0.6">
      <c r="M1960" s="15" t="str">
        <f t="shared" si="662"/>
        <v/>
      </c>
      <c r="N1960" s="200" t="str">
        <f t="shared" si="663"/>
        <v>VIDE</v>
      </c>
      <c r="O1960" s="21">
        <f t="shared" si="664"/>
        <v>0</v>
      </c>
      <c r="P1960" s="21">
        <f t="shared" si="665"/>
        <v>0</v>
      </c>
      <c r="Q1960" s="21">
        <f t="shared" si="666"/>
        <v>0</v>
      </c>
      <c r="R1960" s="21">
        <f t="shared" si="667"/>
        <v>0</v>
      </c>
      <c r="S1960" s="21">
        <f t="shared" si="668"/>
        <v>0</v>
      </c>
      <c r="T1960" s="92" t="str">
        <f t="shared" si="669"/>
        <v>VIDE</v>
      </c>
      <c r="U1960" s="35" t="str">
        <f t="shared" si="670"/>
        <v>CH</v>
      </c>
      <c r="V1960" s="35">
        <f t="shared" si="671"/>
        <v>0</v>
      </c>
      <c r="W1960" s="35">
        <f t="shared" si="672"/>
        <v>0</v>
      </c>
      <c r="X1960" s="35">
        <f t="shared" si="673"/>
        <v>0</v>
      </c>
      <c r="Y1960" s="29">
        <f t="shared" si="674"/>
        <v>0</v>
      </c>
      <c r="Z1960" s="101">
        <f t="shared" si="675"/>
        <v>0</v>
      </c>
      <c r="AA1960" s="101">
        <f t="shared" si="676"/>
        <v>0</v>
      </c>
      <c r="AC1960" s="9" t="str">
        <f t="shared" si="677"/>
        <v/>
      </c>
      <c r="AD1960" s="10" t="str">
        <f t="shared" si="678"/>
        <v/>
      </c>
      <c r="AE1960" s="58" t="str">
        <f t="shared" si="679"/>
        <v/>
      </c>
      <c r="AF1960" s="59" t="str">
        <f t="shared" si="680"/>
        <v/>
      </c>
      <c r="AG1960" s="60" t="str">
        <f t="shared" si="681"/>
        <v/>
      </c>
      <c r="AH1960" s="39" t="str">
        <f t="shared" si="682"/>
        <v/>
      </c>
    </row>
    <row r="1961" spans="13:34" ht="57.9" thickBot="1" x14ac:dyDescent="0.6">
      <c r="M1961" s="15" t="str">
        <f t="shared" si="662"/>
        <v/>
      </c>
      <c r="N1961" s="200" t="str">
        <f t="shared" si="663"/>
        <v>VIDE</v>
      </c>
      <c r="O1961" s="21">
        <f t="shared" si="664"/>
        <v>0</v>
      </c>
      <c r="P1961" s="21">
        <f t="shared" si="665"/>
        <v>0</v>
      </c>
      <c r="Q1961" s="21">
        <f t="shared" si="666"/>
        <v>0</v>
      </c>
      <c r="R1961" s="21">
        <f t="shared" si="667"/>
        <v>0</v>
      </c>
      <c r="S1961" s="21">
        <f t="shared" si="668"/>
        <v>0</v>
      </c>
      <c r="T1961" s="92" t="str">
        <f t="shared" si="669"/>
        <v>VIDE</v>
      </c>
      <c r="U1961" s="35" t="str">
        <f t="shared" si="670"/>
        <v>CH</v>
      </c>
      <c r="V1961" s="35">
        <f t="shared" si="671"/>
        <v>0</v>
      </c>
      <c r="W1961" s="35">
        <f t="shared" si="672"/>
        <v>0</v>
      </c>
      <c r="X1961" s="35">
        <f t="shared" si="673"/>
        <v>0</v>
      </c>
      <c r="Y1961" s="29">
        <f t="shared" si="674"/>
        <v>0</v>
      </c>
      <c r="Z1961" s="101">
        <f t="shared" si="675"/>
        <v>0</v>
      </c>
      <c r="AA1961" s="101">
        <f t="shared" si="676"/>
        <v>0</v>
      </c>
      <c r="AC1961" s="9" t="str">
        <f t="shared" si="677"/>
        <v/>
      </c>
      <c r="AD1961" s="10" t="str">
        <f t="shared" si="678"/>
        <v/>
      </c>
      <c r="AE1961" s="58" t="str">
        <f t="shared" si="679"/>
        <v/>
      </c>
      <c r="AF1961" s="59" t="str">
        <f t="shared" si="680"/>
        <v/>
      </c>
      <c r="AG1961" s="60" t="str">
        <f t="shared" si="681"/>
        <v/>
      </c>
      <c r="AH1961" s="39" t="str">
        <f t="shared" si="682"/>
        <v/>
      </c>
    </row>
    <row r="1962" spans="13:34" ht="57.9" thickBot="1" x14ac:dyDescent="0.6">
      <c r="M1962" s="15" t="str">
        <f t="shared" si="662"/>
        <v/>
      </c>
      <c r="N1962" s="200" t="str">
        <f t="shared" si="663"/>
        <v>VIDE</v>
      </c>
      <c r="O1962" s="21">
        <f t="shared" si="664"/>
        <v>0</v>
      </c>
      <c r="P1962" s="21">
        <f t="shared" si="665"/>
        <v>0</v>
      </c>
      <c r="Q1962" s="21">
        <f t="shared" si="666"/>
        <v>0</v>
      </c>
      <c r="R1962" s="21">
        <f t="shared" si="667"/>
        <v>0</v>
      </c>
      <c r="S1962" s="21">
        <f t="shared" si="668"/>
        <v>0</v>
      </c>
      <c r="T1962" s="92" t="str">
        <f t="shared" si="669"/>
        <v>VIDE</v>
      </c>
      <c r="U1962" s="35" t="str">
        <f t="shared" si="670"/>
        <v>CH</v>
      </c>
      <c r="V1962" s="35">
        <f t="shared" si="671"/>
        <v>0</v>
      </c>
      <c r="W1962" s="35">
        <f t="shared" si="672"/>
        <v>0</v>
      </c>
      <c r="X1962" s="35">
        <f t="shared" si="673"/>
        <v>0</v>
      </c>
      <c r="Y1962" s="29">
        <f t="shared" si="674"/>
        <v>0</v>
      </c>
      <c r="Z1962" s="101">
        <f t="shared" si="675"/>
        <v>0</v>
      </c>
      <c r="AA1962" s="101">
        <f t="shared" si="676"/>
        <v>0</v>
      </c>
      <c r="AC1962" s="9" t="str">
        <f t="shared" si="677"/>
        <v/>
      </c>
      <c r="AD1962" s="10" t="str">
        <f t="shared" si="678"/>
        <v/>
      </c>
      <c r="AE1962" s="58" t="str">
        <f t="shared" si="679"/>
        <v/>
      </c>
      <c r="AF1962" s="59" t="str">
        <f t="shared" si="680"/>
        <v/>
      </c>
      <c r="AG1962" s="60" t="str">
        <f t="shared" si="681"/>
        <v/>
      </c>
      <c r="AH1962" s="39" t="str">
        <f t="shared" si="682"/>
        <v/>
      </c>
    </row>
    <row r="1963" spans="13:34" ht="57.9" thickBot="1" x14ac:dyDescent="0.6">
      <c r="M1963" s="15" t="str">
        <f t="shared" si="662"/>
        <v/>
      </c>
      <c r="N1963" s="200" t="str">
        <f t="shared" si="663"/>
        <v>VIDE</v>
      </c>
      <c r="O1963" s="21">
        <f t="shared" si="664"/>
        <v>0</v>
      </c>
      <c r="P1963" s="21">
        <f t="shared" si="665"/>
        <v>0</v>
      </c>
      <c r="Q1963" s="21">
        <f t="shared" si="666"/>
        <v>0</v>
      </c>
      <c r="R1963" s="21">
        <f t="shared" si="667"/>
        <v>0</v>
      </c>
      <c r="S1963" s="21">
        <f t="shared" si="668"/>
        <v>0</v>
      </c>
      <c r="T1963" s="92" t="str">
        <f t="shared" si="669"/>
        <v>VIDE</v>
      </c>
      <c r="U1963" s="35" t="str">
        <f t="shared" si="670"/>
        <v>CH</v>
      </c>
      <c r="V1963" s="35">
        <f t="shared" si="671"/>
        <v>0</v>
      </c>
      <c r="W1963" s="35">
        <f t="shared" si="672"/>
        <v>0</v>
      </c>
      <c r="X1963" s="35">
        <f t="shared" si="673"/>
        <v>0</v>
      </c>
      <c r="Y1963" s="29">
        <f t="shared" si="674"/>
        <v>0</v>
      </c>
      <c r="Z1963" s="101">
        <f t="shared" si="675"/>
        <v>0</v>
      </c>
      <c r="AA1963" s="101">
        <f t="shared" si="676"/>
        <v>0</v>
      </c>
      <c r="AC1963" s="9" t="str">
        <f t="shared" si="677"/>
        <v/>
      </c>
      <c r="AD1963" s="10" t="str">
        <f t="shared" si="678"/>
        <v/>
      </c>
      <c r="AE1963" s="58" t="str">
        <f t="shared" si="679"/>
        <v/>
      </c>
      <c r="AF1963" s="59" t="str">
        <f t="shared" si="680"/>
        <v/>
      </c>
      <c r="AG1963" s="60" t="str">
        <f t="shared" si="681"/>
        <v/>
      </c>
      <c r="AH1963" s="39" t="str">
        <f t="shared" si="682"/>
        <v/>
      </c>
    </row>
    <row r="1964" spans="13:34" ht="57.9" thickBot="1" x14ac:dyDescent="0.6">
      <c r="M1964" s="15" t="str">
        <f t="shared" si="662"/>
        <v/>
      </c>
      <c r="N1964" s="200" t="str">
        <f t="shared" si="663"/>
        <v>VIDE</v>
      </c>
      <c r="O1964" s="21">
        <f t="shared" si="664"/>
        <v>0</v>
      </c>
      <c r="P1964" s="21">
        <f t="shared" si="665"/>
        <v>0</v>
      </c>
      <c r="Q1964" s="21">
        <f t="shared" si="666"/>
        <v>0</v>
      </c>
      <c r="R1964" s="21">
        <f t="shared" si="667"/>
        <v>0</v>
      </c>
      <c r="S1964" s="21">
        <f t="shared" si="668"/>
        <v>0</v>
      </c>
      <c r="T1964" s="92" t="str">
        <f t="shared" si="669"/>
        <v>VIDE</v>
      </c>
      <c r="U1964" s="35" t="str">
        <f t="shared" si="670"/>
        <v>CH</v>
      </c>
      <c r="V1964" s="35">
        <f t="shared" si="671"/>
        <v>0</v>
      </c>
      <c r="W1964" s="35">
        <f t="shared" si="672"/>
        <v>0</v>
      </c>
      <c r="X1964" s="35">
        <f t="shared" si="673"/>
        <v>0</v>
      </c>
      <c r="Y1964" s="29">
        <f t="shared" si="674"/>
        <v>0</v>
      </c>
      <c r="Z1964" s="101">
        <f t="shared" si="675"/>
        <v>0</v>
      </c>
      <c r="AA1964" s="101">
        <f t="shared" si="676"/>
        <v>0</v>
      </c>
      <c r="AC1964" s="9" t="str">
        <f t="shared" si="677"/>
        <v/>
      </c>
      <c r="AD1964" s="10" t="str">
        <f t="shared" si="678"/>
        <v/>
      </c>
      <c r="AE1964" s="58" t="str">
        <f t="shared" si="679"/>
        <v/>
      </c>
      <c r="AF1964" s="59" t="str">
        <f t="shared" si="680"/>
        <v/>
      </c>
      <c r="AG1964" s="60" t="str">
        <f t="shared" si="681"/>
        <v/>
      </c>
      <c r="AH1964" s="39" t="str">
        <f t="shared" si="682"/>
        <v/>
      </c>
    </row>
    <row r="1965" spans="13:34" ht="57.9" thickBot="1" x14ac:dyDescent="0.6">
      <c r="M1965" s="15" t="str">
        <f t="shared" si="662"/>
        <v/>
      </c>
      <c r="N1965" s="200" t="str">
        <f t="shared" si="663"/>
        <v>VIDE</v>
      </c>
      <c r="O1965" s="21">
        <f t="shared" si="664"/>
        <v>0</v>
      </c>
      <c r="P1965" s="21">
        <f t="shared" si="665"/>
        <v>0</v>
      </c>
      <c r="Q1965" s="21">
        <f t="shared" si="666"/>
        <v>0</v>
      </c>
      <c r="R1965" s="21">
        <f t="shared" si="667"/>
        <v>0</v>
      </c>
      <c r="S1965" s="21">
        <f t="shared" si="668"/>
        <v>0</v>
      </c>
      <c r="T1965" s="92" t="str">
        <f t="shared" si="669"/>
        <v>VIDE</v>
      </c>
      <c r="U1965" s="35" t="str">
        <f t="shared" si="670"/>
        <v>CH</v>
      </c>
      <c r="V1965" s="35">
        <f t="shared" si="671"/>
        <v>0</v>
      </c>
      <c r="W1965" s="35">
        <f t="shared" si="672"/>
        <v>0</v>
      </c>
      <c r="X1965" s="35">
        <f t="shared" si="673"/>
        <v>0</v>
      </c>
      <c r="Y1965" s="29">
        <f t="shared" si="674"/>
        <v>0</v>
      </c>
      <c r="Z1965" s="101">
        <f t="shared" si="675"/>
        <v>0</v>
      </c>
      <c r="AA1965" s="101">
        <f t="shared" si="676"/>
        <v>0</v>
      </c>
      <c r="AC1965" s="9" t="str">
        <f t="shared" si="677"/>
        <v/>
      </c>
      <c r="AD1965" s="10" t="str">
        <f t="shared" si="678"/>
        <v/>
      </c>
      <c r="AE1965" s="58" t="str">
        <f t="shared" si="679"/>
        <v/>
      </c>
      <c r="AF1965" s="59" t="str">
        <f t="shared" si="680"/>
        <v/>
      </c>
      <c r="AG1965" s="60" t="str">
        <f t="shared" si="681"/>
        <v/>
      </c>
      <c r="AH1965" s="39" t="str">
        <f t="shared" si="682"/>
        <v/>
      </c>
    </row>
    <row r="1966" spans="13:34" ht="57.9" thickBot="1" x14ac:dyDescent="0.6">
      <c r="M1966" s="15" t="str">
        <f t="shared" si="662"/>
        <v/>
      </c>
      <c r="N1966" s="200" t="str">
        <f t="shared" si="663"/>
        <v>VIDE</v>
      </c>
      <c r="O1966" s="21">
        <f t="shared" si="664"/>
        <v>0</v>
      </c>
      <c r="P1966" s="21">
        <f t="shared" si="665"/>
        <v>0</v>
      </c>
      <c r="Q1966" s="21">
        <f t="shared" si="666"/>
        <v>0</v>
      </c>
      <c r="R1966" s="21">
        <f t="shared" si="667"/>
        <v>0</v>
      </c>
      <c r="S1966" s="21">
        <f t="shared" si="668"/>
        <v>0</v>
      </c>
      <c r="T1966" s="92" t="str">
        <f t="shared" si="669"/>
        <v>VIDE</v>
      </c>
      <c r="U1966" s="35" t="str">
        <f t="shared" si="670"/>
        <v>CH</v>
      </c>
      <c r="V1966" s="35">
        <f t="shared" si="671"/>
        <v>0</v>
      </c>
      <c r="W1966" s="35">
        <f t="shared" si="672"/>
        <v>0</v>
      </c>
      <c r="X1966" s="35">
        <f t="shared" si="673"/>
        <v>0</v>
      </c>
      <c r="Y1966" s="29">
        <f t="shared" si="674"/>
        <v>0</v>
      </c>
      <c r="Z1966" s="101">
        <f t="shared" si="675"/>
        <v>0</v>
      </c>
      <c r="AA1966" s="101">
        <f t="shared" si="676"/>
        <v>0</v>
      </c>
      <c r="AC1966" s="9" t="str">
        <f t="shared" si="677"/>
        <v/>
      </c>
      <c r="AD1966" s="10" t="str">
        <f t="shared" si="678"/>
        <v/>
      </c>
      <c r="AE1966" s="58" t="str">
        <f t="shared" si="679"/>
        <v/>
      </c>
      <c r="AF1966" s="59" t="str">
        <f t="shared" si="680"/>
        <v/>
      </c>
      <c r="AG1966" s="60" t="str">
        <f t="shared" si="681"/>
        <v/>
      </c>
      <c r="AH1966" s="39" t="str">
        <f t="shared" si="682"/>
        <v/>
      </c>
    </row>
    <row r="1967" spans="13:34" ht="57.9" thickBot="1" x14ac:dyDescent="0.6">
      <c r="M1967" s="15" t="str">
        <f t="shared" si="662"/>
        <v/>
      </c>
      <c r="N1967" s="200" t="str">
        <f t="shared" si="663"/>
        <v>VIDE</v>
      </c>
      <c r="O1967" s="21">
        <f t="shared" si="664"/>
        <v>0</v>
      </c>
      <c r="P1967" s="21">
        <f t="shared" si="665"/>
        <v>0</v>
      </c>
      <c r="Q1967" s="21">
        <f t="shared" si="666"/>
        <v>0</v>
      </c>
      <c r="R1967" s="21">
        <f t="shared" si="667"/>
        <v>0</v>
      </c>
      <c r="S1967" s="21">
        <f t="shared" si="668"/>
        <v>0</v>
      </c>
      <c r="T1967" s="92" t="str">
        <f t="shared" si="669"/>
        <v>VIDE</v>
      </c>
      <c r="U1967" s="35" t="str">
        <f t="shared" si="670"/>
        <v>CH</v>
      </c>
      <c r="V1967" s="35">
        <f t="shared" si="671"/>
        <v>0</v>
      </c>
      <c r="W1967" s="35">
        <f t="shared" si="672"/>
        <v>0</v>
      </c>
      <c r="X1967" s="35">
        <f t="shared" si="673"/>
        <v>0</v>
      </c>
      <c r="Y1967" s="29">
        <f t="shared" si="674"/>
        <v>0</v>
      </c>
      <c r="Z1967" s="101">
        <f t="shared" si="675"/>
        <v>0</v>
      </c>
      <c r="AA1967" s="101">
        <f t="shared" si="676"/>
        <v>0</v>
      </c>
      <c r="AC1967" s="9" t="str">
        <f t="shared" si="677"/>
        <v/>
      </c>
      <c r="AD1967" s="10" t="str">
        <f t="shared" si="678"/>
        <v/>
      </c>
      <c r="AE1967" s="58" t="str">
        <f t="shared" si="679"/>
        <v/>
      </c>
      <c r="AF1967" s="59" t="str">
        <f t="shared" si="680"/>
        <v/>
      </c>
      <c r="AG1967" s="60" t="str">
        <f t="shared" si="681"/>
        <v/>
      </c>
      <c r="AH1967" s="39" t="str">
        <f t="shared" si="682"/>
        <v/>
      </c>
    </row>
    <row r="1968" spans="13:34" ht="57.9" thickBot="1" x14ac:dyDescent="0.6">
      <c r="M1968" s="15" t="str">
        <f t="shared" si="662"/>
        <v/>
      </c>
      <c r="N1968" s="200" t="str">
        <f t="shared" si="663"/>
        <v>VIDE</v>
      </c>
      <c r="O1968" s="21">
        <f t="shared" si="664"/>
        <v>0</v>
      </c>
      <c r="P1968" s="21">
        <f t="shared" si="665"/>
        <v>0</v>
      </c>
      <c r="Q1968" s="21">
        <f t="shared" si="666"/>
        <v>0</v>
      </c>
      <c r="R1968" s="21">
        <f t="shared" si="667"/>
        <v>0</v>
      </c>
      <c r="S1968" s="21">
        <f t="shared" si="668"/>
        <v>0</v>
      </c>
      <c r="T1968" s="92" t="str">
        <f t="shared" si="669"/>
        <v>VIDE</v>
      </c>
      <c r="U1968" s="35" t="str">
        <f t="shared" si="670"/>
        <v>CH</v>
      </c>
      <c r="V1968" s="35">
        <f t="shared" si="671"/>
        <v>0</v>
      </c>
      <c r="W1968" s="35">
        <f t="shared" si="672"/>
        <v>0</v>
      </c>
      <c r="X1968" s="35">
        <f t="shared" si="673"/>
        <v>0</v>
      </c>
      <c r="Y1968" s="29">
        <f t="shared" si="674"/>
        <v>0</v>
      </c>
      <c r="Z1968" s="101">
        <f t="shared" si="675"/>
        <v>0</v>
      </c>
      <c r="AA1968" s="101">
        <f t="shared" si="676"/>
        <v>0</v>
      </c>
      <c r="AC1968" s="9" t="str">
        <f t="shared" si="677"/>
        <v/>
      </c>
      <c r="AD1968" s="10" t="str">
        <f t="shared" si="678"/>
        <v/>
      </c>
      <c r="AE1968" s="58" t="str">
        <f t="shared" si="679"/>
        <v/>
      </c>
      <c r="AF1968" s="59" t="str">
        <f t="shared" si="680"/>
        <v/>
      </c>
      <c r="AG1968" s="60" t="str">
        <f t="shared" si="681"/>
        <v/>
      </c>
      <c r="AH1968" s="39" t="str">
        <f t="shared" si="682"/>
        <v/>
      </c>
    </row>
    <row r="1969" spans="13:34" ht="57.9" thickBot="1" x14ac:dyDescent="0.6">
      <c r="M1969" s="15" t="str">
        <f t="shared" si="662"/>
        <v/>
      </c>
      <c r="N1969" s="200" t="str">
        <f t="shared" si="663"/>
        <v>VIDE</v>
      </c>
      <c r="O1969" s="21">
        <f t="shared" si="664"/>
        <v>0</v>
      </c>
      <c r="P1969" s="21">
        <f t="shared" si="665"/>
        <v>0</v>
      </c>
      <c r="Q1969" s="21">
        <f t="shared" si="666"/>
        <v>0</v>
      </c>
      <c r="R1969" s="21">
        <f t="shared" si="667"/>
        <v>0</v>
      </c>
      <c r="S1969" s="21">
        <f t="shared" si="668"/>
        <v>0</v>
      </c>
      <c r="T1969" s="92" t="str">
        <f t="shared" si="669"/>
        <v>VIDE</v>
      </c>
      <c r="U1969" s="35" t="str">
        <f t="shared" si="670"/>
        <v>CH</v>
      </c>
      <c r="V1969" s="35">
        <f t="shared" si="671"/>
        <v>0</v>
      </c>
      <c r="W1969" s="35">
        <f t="shared" si="672"/>
        <v>0</v>
      </c>
      <c r="X1969" s="35">
        <f t="shared" si="673"/>
        <v>0</v>
      </c>
      <c r="Y1969" s="29">
        <f t="shared" si="674"/>
        <v>0</v>
      </c>
      <c r="Z1969" s="101">
        <f t="shared" si="675"/>
        <v>0</v>
      </c>
      <c r="AA1969" s="101">
        <f t="shared" si="676"/>
        <v>0</v>
      </c>
      <c r="AC1969" s="9" t="str">
        <f t="shared" si="677"/>
        <v/>
      </c>
      <c r="AD1969" s="10" t="str">
        <f t="shared" si="678"/>
        <v/>
      </c>
      <c r="AE1969" s="58" t="str">
        <f t="shared" si="679"/>
        <v/>
      </c>
      <c r="AF1969" s="59" t="str">
        <f t="shared" si="680"/>
        <v/>
      </c>
      <c r="AG1969" s="60" t="str">
        <f t="shared" si="681"/>
        <v/>
      </c>
      <c r="AH1969" s="39" t="str">
        <f t="shared" si="682"/>
        <v/>
      </c>
    </row>
    <row r="1970" spans="13:34" ht="57.9" thickBot="1" x14ac:dyDescent="0.6">
      <c r="M1970" s="15" t="str">
        <f t="shared" ref="M1970:M2033" si="683">IF(TRIM(C1970)="","",IF(H1970="C","",IF(LEFT(C1970,2)="99",C1970,IF(LEN(C1970)=5,C1970&amp;"0",C1970))))</f>
        <v/>
      </c>
      <c r="N1970" s="200" t="str">
        <f t="shared" ref="N1970:N2033" si="684">IF(OR(M1970="", H1970="C"),"VIDE",IF(G1970="",IF(E1970="",D1970 &amp;IF(B1970="",""," ("&amp;B1970&amp;")"),TRIM(E1970) &amp; IF(B1970="",""," ("&amp;B1970&amp;")")),IF(F1970="", TRIM(E1970), IF(E1970="",D1970,TRIM(E1970))&amp; IF(F1970="", " Qté.:"&amp;VLOOKUP(B1970,AU:AV,2,0)," ("&amp;B1970&amp;")"&amp;" Qté.:"&amp;VLOOKUP(B1970,AU:AV,2,0)))))</f>
        <v>VIDE</v>
      </c>
      <c r="O1970" s="21">
        <f t="shared" ref="O1970:O2033" si="685">ROUND(X1970,2)</f>
        <v>0</v>
      </c>
      <c r="P1970" s="21">
        <f t="shared" ref="P1970:P2033" si="686">H1970</f>
        <v>0</v>
      </c>
      <c r="Q1970" s="21">
        <f t="shared" ref="Q1970:Q2033" si="687">I1970</f>
        <v>0</v>
      </c>
      <c r="R1970" s="21">
        <f t="shared" ref="R1970:R2033" si="688">J1970</f>
        <v>0</v>
      </c>
      <c r="S1970" s="21">
        <f t="shared" ref="S1970:S2033" si="689">K1970</f>
        <v>0</v>
      </c>
      <c r="T1970" s="92" t="str">
        <f t="shared" ref="T1970:T2033" si="690">IF(OR(M1970="", H1970="C"),"VIDE",IF(G1970="",IF(E1970="",D1970 &amp;IF(B1970="",""," ("&amp;B1970&amp;")"),E1970 &amp; IF(B1970="",""," ("&amp;B1970&amp;")")),IF(F1970="", E1970 &amp;VLOOKUP(M1970,AS:AT,2,0), IF(E1970="",D1970,E1970)&amp; IF(F1970="", " Qté.:"&amp;K1970," ("&amp;B1970&amp;")"&amp;" Qté.:"&amp;K1970))))</f>
        <v>VIDE</v>
      </c>
      <c r="U1970" s="35" t="str">
        <f t="shared" ref="U1970:U2033" si="691">IF(G1970="","CH",IF(F1970="","PO","PO2"))</f>
        <v>CH</v>
      </c>
      <c r="V1970" s="35">
        <f t="shared" ref="V1970:V2033" si="692">B1970</f>
        <v>0</v>
      </c>
      <c r="W1970" s="35">
        <f t="shared" ref="W1970:W2033" si="693">K1970</f>
        <v>0</v>
      </c>
      <c r="X1970" s="35">
        <f t="shared" ref="X1970:X2033" si="694">IF(U1970="CH",K1970, IF(U1970="PO", K1970*G1970,IF(U1970="PO2",K1970*G1970*F1970)))</f>
        <v>0</v>
      </c>
      <c r="Y1970" s="29">
        <f t="shared" ref="Y1970:Y2033" si="695">E1970</f>
        <v>0</v>
      </c>
      <c r="Z1970" s="101">
        <f t="shared" ref="Z1970:Z2033" si="696">F1970</f>
        <v>0</v>
      </c>
      <c r="AA1970" s="101">
        <f t="shared" ref="AA1970:AA2033" si="697">B1970</f>
        <v>0</v>
      </c>
      <c r="AC1970" s="9" t="str">
        <f t="shared" si="677"/>
        <v/>
      </c>
      <c r="AD1970" s="10" t="str">
        <f t="shared" si="678"/>
        <v/>
      </c>
      <c r="AE1970" s="58" t="str">
        <f t="shared" si="679"/>
        <v/>
      </c>
      <c r="AF1970" s="59" t="str">
        <f t="shared" si="680"/>
        <v/>
      </c>
      <c r="AG1970" s="60" t="str">
        <f t="shared" si="681"/>
        <v/>
      </c>
      <c r="AH1970" s="39" t="str">
        <f t="shared" si="682"/>
        <v/>
      </c>
    </row>
    <row r="1971" spans="13:34" ht="57.9" thickBot="1" x14ac:dyDescent="0.6">
      <c r="M1971" s="15" t="str">
        <f t="shared" si="683"/>
        <v/>
      </c>
      <c r="N1971" s="200" t="str">
        <f t="shared" si="684"/>
        <v>VIDE</v>
      </c>
      <c r="O1971" s="21">
        <f t="shared" si="685"/>
        <v>0</v>
      </c>
      <c r="P1971" s="21">
        <f t="shared" si="686"/>
        <v>0</v>
      </c>
      <c r="Q1971" s="21">
        <f t="shared" si="687"/>
        <v>0</v>
      </c>
      <c r="R1971" s="21">
        <f t="shared" si="688"/>
        <v>0</v>
      </c>
      <c r="S1971" s="21">
        <f t="shared" si="689"/>
        <v>0</v>
      </c>
      <c r="T1971" s="92" t="str">
        <f t="shared" si="690"/>
        <v>VIDE</v>
      </c>
      <c r="U1971" s="35" t="str">
        <f t="shared" si="691"/>
        <v>CH</v>
      </c>
      <c r="V1971" s="35">
        <f t="shared" si="692"/>
        <v>0</v>
      </c>
      <c r="W1971" s="35">
        <f t="shared" si="693"/>
        <v>0</v>
      </c>
      <c r="X1971" s="35">
        <f t="shared" si="694"/>
        <v>0</v>
      </c>
      <c r="Y1971" s="29">
        <f t="shared" si="695"/>
        <v>0</v>
      </c>
      <c r="Z1971" s="101">
        <f t="shared" si="696"/>
        <v>0</v>
      </c>
      <c r="AA1971" s="101">
        <f t="shared" si="697"/>
        <v>0</v>
      </c>
      <c r="AC1971" s="9" t="str">
        <f t="shared" ref="AC1971:AC2034" si="698">IF(AJ1971 = "", "", AJ1971)</f>
        <v/>
      </c>
      <c r="AD1971" s="10" t="str">
        <f t="shared" ref="AD1971:AD2034" si="699">IF(AK1971 = "", "", AK1971)</f>
        <v/>
      </c>
      <c r="AE1971" s="58" t="str">
        <f t="shared" ref="AE1971:AE2034" si="700">IF(AL1971 = "", "", AL1971)</f>
        <v/>
      </c>
      <c r="AF1971" s="59" t="str">
        <f t="shared" ref="AF1971:AF2034" si="701">IF(AM1971 = "", "", AM1971)</f>
        <v/>
      </c>
      <c r="AG1971" s="60" t="str">
        <f t="shared" ref="AG1971:AG2034" si="702">IF(AN1971 = "", "", AN1971)</f>
        <v/>
      </c>
      <c r="AH1971" s="39" t="str">
        <f t="shared" ref="AH1971:AH2034" si="703">IF(AO1971 = "", "", AO1971)</f>
        <v/>
      </c>
    </row>
    <row r="1972" spans="13:34" ht="57.9" thickBot="1" x14ac:dyDescent="0.6">
      <c r="M1972" s="15" t="str">
        <f t="shared" si="683"/>
        <v/>
      </c>
      <c r="N1972" s="200" t="str">
        <f t="shared" si="684"/>
        <v>VIDE</v>
      </c>
      <c r="O1972" s="21">
        <f t="shared" si="685"/>
        <v>0</v>
      </c>
      <c r="P1972" s="21">
        <f t="shared" si="686"/>
        <v>0</v>
      </c>
      <c r="Q1972" s="21">
        <f t="shared" si="687"/>
        <v>0</v>
      </c>
      <c r="R1972" s="21">
        <f t="shared" si="688"/>
        <v>0</v>
      </c>
      <c r="S1972" s="21">
        <f t="shared" si="689"/>
        <v>0</v>
      </c>
      <c r="T1972" s="92" t="str">
        <f t="shared" si="690"/>
        <v>VIDE</v>
      </c>
      <c r="U1972" s="35" t="str">
        <f t="shared" si="691"/>
        <v>CH</v>
      </c>
      <c r="V1972" s="35">
        <f t="shared" si="692"/>
        <v>0</v>
      </c>
      <c r="W1972" s="35">
        <f t="shared" si="693"/>
        <v>0</v>
      </c>
      <c r="X1972" s="35">
        <f t="shared" si="694"/>
        <v>0</v>
      </c>
      <c r="Y1972" s="29">
        <f t="shared" si="695"/>
        <v>0</v>
      </c>
      <c r="Z1972" s="101">
        <f t="shared" si="696"/>
        <v>0</v>
      </c>
      <c r="AA1972" s="101">
        <f t="shared" si="697"/>
        <v>0</v>
      </c>
      <c r="AC1972" s="9" t="str">
        <f t="shared" si="698"/>
        <v/>
      </c>
      <c r="AD1972" s="10" t="str">
        <f t="shared" si="699"/>
        <v/>
      </c>
      <c r="AE1972" s="58" t="str">
        <f t="shared" si="700"/>
        <v/>
      </c>
      <c r="AF1972" s="59" t="str">
        <f t="shared" si="701"/>
        <v/>
      </c>
      <c r="AG1972" s="60" t="str">
        <f t="shared" si="702"/>
        <v/>
      </c>
      <c r="AH1972" s="39" t="str">
        <f t="shared" si="703"/>
        <v/>
      </c>
    </row>
    <row r="1973" spans="13:34" ht="57.9" thickBot="1" x14ac:dyDescent="0.6">
      <c r="M1973" s="15" t="str">
        <f t="shared" si="683"/>
        <v/>
      </c>
      <c r="N1973" s="200" t="str">
        <f t="shared" si="684"/>
        <v>VIDE</v>
      </c>
      <c r="O1973" s="21">
        <f t="shared" si="685"/>
        <v>0</v>
      </c>
      <c r="P1973" s="21">
        <f t="shared" si="686"/>
        <v>0</v>
      </c>
      <c r="Q1973" s="21">
        <f t="shared" si="687"/>
        <v>0</v>
      </c>
      <c r="R1973" s="21">
        <f t="shared" si="688"/>
        <v>0</v>
      </c>
      <c r="S1973" s="21">
        <f t="shared" si="689"/>
        <v>0</v>
      </c>
      <c r="T1973" s="92" t="str">
        <f t="shared" si="690"/>
        <v>VIDE</v>
      </c>
      <c r="U1973" s="35" t="str">
        <f t="shared" si="691"/>
        <v>CH</v>
      </c>
      <c r="V1973" s="35">
        <f t="shared" si="692"/>
        <v>0</v>
      </c>
      <c r="W1973" s="35">
        <f t="shared" si="693"/>
        <v>0</v>
      </c>
      <c r="X1973" s="35">
        <f t="shared" si="694"/>
        <v>0</v>
      </c>
      <c r="Y1973" s="29">
        <f t="shared" si="695"/>
        <v>0</v>
      </c>
      <c r="Z1973" s="101">
        <f t="shared" si="696"/>
        <v>0</v>
      </c>
      <c r="AA1973" s="101">
        <f t="shared" si="697"/>
        <v>0</v>
      </c>
      <c r="AC1973" s="9" t="str">
        <f t="shared" si="698"/>
        <v/>
      </c>
      <c r="AD1973" s="10" t="str">
        <f t="shared" si="699"/>
        <v/>
      </c>
      <c r="AE1973" s="58" t="str">
        <f t="shared" si="700"/>
        <v/>
      </c>
      <c r="AF1973" s="59" t="str">
        <f t="shared" si="701"/>
        <v/>
      </c>
      <c r="AG1973" s="60" t="str">
        <f t="shared" si="702"/>
        <v/>
      </c>
      <c r="AH1973" s="39" t="str">
        <f t="shared" si="703"/>
        <v/>
      </c>
    </row>
    <row r="1974" spans="13:34" ht="57.9" thickBot="1" x14ac:dyDescent="0.6">
      <c r="M1974" s="15" t="str">
        <f t="shared" si="683"/>
        <v/>
      </c>
      <c r="N1974" s="200" t="str">
        <f t="shared" si="684"/>
        <v>VIDE</v>
      </c>
      <c r="O1974" s="21">
        <f t="shared" si="685"/>
        <v>0</v>
      </c>
      <c r="P1974" s="21">
        <f t="shared" si="686"/>
        <v>0</v>
      </c>
      <c r="Q1974" s="21">
        <f t="shared" si="687"/>
        <v>0</v>
      </c>
      <c r="R1974" s="21">
        <f t="shared" si="688"/>
        <v>0</v>
      </c>
      <c r="S1974" s="21">
        <f t="shared" si="689"/>
        <v>0</v>
      </c>
      <c r="T1974" s="92" t="str">
        <f t="shared" si="690"/>
        <v>VIDE</v>
      </c>
      <c r="U1974" s="35" t="str">
        <f t="shared" si="691"/>
        <v>CH</v>
      </c>
      <c r="V1974" s="35">
        <f t="shared" si="692"/>
        <v>0</v>
      </c>
      <c r="W1974" s="35">
        <f t="shared" si="693"/>
        <v>0</v>
      </c>
      <c r="X1974" s="35">
        <f t="shared" si="694"/>
        <v>0</v>
      </c>
      <c r="Y1974" s="29">
        <f t="shared" si="695"/>
        <v>0</v>
      </c>
      <c r="Z1974" s="101">
        <f t="shared" si="696"/>
        <v>0</v>
      </c>
      <c r="AA1974" s="101">
        <f t="shared" si="697"/>
        <v>0</v>
      </c>
      <c r="AC1974" s="9" t="str">
        <f t="shared" si="698"/>
        <v/>
      </c>
      <c r="AD1974" s="10" t="str">
        <f t="shared" si="699"/>
        <v/>
      </c>
      <c r="AE1974" s="58" t="str">
        <f t="shared" si="700"/>
        <v/>
      </c>
      <c r="AF1974" s="59" t="str">
        <f t="shared" si="701"/>
        <v/>
      </c>
      <c r="AG1974" s="60" t="str">
        <f t="shared" si="702"/>
        <v/>
      </c>
      <c r="AH1974" s="39" t="str">
        <f t="shared" si="703"/>
        <v/>
      </c>
    </row>
    <row r="1975" spans="13:34" ht="57.9" thickBot="1" x14ac:dyDescent="0.6">
      <c r="M1975" s="15" t="str">
        <f t="shared" si="683"/>
        <v/>
      </c>
      <c r="N1975" s="200" t="str">
        <f t="shared" si="684"/>
        <v>VIDE</v>
      </c>
      <c r="O1975" s="21">
        <f t="shared" si="685"/>
        <v>0</v>
      </c>
      <c r="P1975" s="21">
        <f t="shared" si="686"/>
        <v>0</v>
      </c>
      <c r="Q1975" s="21">
        <f t="shared" si="687"/>
        <v>0</v>
      </c>
      <c r="R1975" s="21">
        <f t="shared" si="688"/>
        <v>0</v>
      </c>
      <c r="S1975" s="21">
        <f t="shared" si="689"/>
        <v>0</v>
      </c>
      <c r="T1975" s="92" t="str">
        <f t="shared" si="690"/>
        <v>VIDE</v>
      </c>
      <c r="U1975" s="35" t="str">
        <f t="shared" si="691"/>
        <v>CH</v>
      </c>
      <c r="V1975" s="35">
        <f t="shared" si="692"/>
        <v>0</v>
      </c>
      <c r="W1975" s="35">
        <f t="shared" si="693"/>
        <v>0</v>
      </c>
      <c r="X1975" s="35">
        <f t="shared" si="694"/>
        <v>0</v>
      </c>
      <c r="Y1975" s="29">
        <f t="shared" si="695"/>
        <v>0</v>
      </c>
      <c r="Z1975" s="101">
        <f t="shared" si="696"/>
        <v>0</v>
      </c>
      <c r="AA1975" s="101">
        <f t="shared" si="697"/>
        <v>0</v>
      </c>
      <c r="AC1975" s="9" t="str">
        <f t="shared" si="698"/>
        <v/>
      </c>
      <c r="AD1975" s="10" t="str">
        <f t="shared" si="699"/>
        <v/>
      </c>
      <c r="AE1975" s="58" t="str">
        <f t="shared" si="700"/>
        <v/>
      </c>
      <c r="AF1975" s="59" t="str">
        <f t="shared" si="701"/>
        <v/>
      </c>
      <c r="AG1975" s="60" t="str">
        <f t="shared" si="702"/>
        <v/>
      </c>
      <c r="AH1975" s="39" t="str">
        <f t="shared" si="703"/>
        <v/>
      </c>
    </row>
    <row r="1976" spans="13:34" ht="57.9" thickBot="1" x14ac:dyDescent="0.6">
      <c r="M1976" s="15" t="str">
        <f t="shared" si="683"/>
        <v/>
      </c>
      <c r="N1976" s="200" t="str">
        <f t="shared" si="684"/>
        <v>VIDE</v>
      </c>
      <c r="O1976" s="21">
        <f t="shared" si="685"/>
        <v>0</v>
      </c>
      <c r="P1976" s="21">
        <f t="shared" si="686"/>
        <v>0</v>
      </c>
      <c r="Q1976" s="21">
        <f t="shared" si="687"/>
        <v>0</v>
      </c>
      <c r="R1976" s="21">
        <f t="shared" si="688"/>
        <v>0</v>
      </c>
      <c r="S1976" s="21">
        <f t="shared" si="689"/>
        <v>0</v>
      </c>
      <c r="T1976" s="92" t="str">
        <f t="shared" si="690"/>
        <v>VIDE</v>
      </c>
      <c r="U1976" s="35" t="str">
        <f t="shared" si="691"/>
        <v>CH</v>
      </c>
      <c r="V1976" s="35">
        <f t="shared" si="692"/>
        <v>0</v>
      </c>
      <c r="W1976" s="35">
        <f t="shared" si="693"/>
        <v>0</v>
      </c>
      <c r="X1976" s="35">
        <f t="shared" si="694"/>
        <v>0</v>
      </c>
      <c r="Y1976" s="29">
        <f t="shared" si="695"/>
        <v>0</v>
      </c>
      <c r="Z1976" s="101">
        <f t="shared" si="696"/>
        <v>0</v>
      </c>
      <c r="AA1976" s="101">
        <f t="shared" si="697"/>
        <v>0</v>
      </c>
      <c r="AC1976" s="9" t="str">
        <f t="shared" si="698"/>
        <v/>
      </c>
      <c r="AD1976" s="10" t="str">
        <f t="shared" si="699"/>
        <v/>
      </c>
      <c r="AE1976" s="58" t="str">
        <f t="shared" si="700"/>
        <v/>
      </c>
      <c r="AF1976" s="59" t="str">
        <f t="shared" si="701"/>
        <v/>
      </c>
      <c r="AG1976" s="60" t="str">
        <f t="shared" si="702"/>
        <v/>
      </c>
      <c r="AH1976" s="39" t="str">
        <f t="shared" si="703"/>
        <v/>
      </c>
    </row>
    <row r="1977" spans="13:34" ht="57.9" thickBot="1" x14ac:dyDescent="0.6">
      <c r="M1977" s="15" t="str">
        <f t="shared" si="683"/>
        <v/>
      </c>
      <c r="N1977" s="200" t="str">
        <f t="shared" si="684"/>
        <v>VIDE</v>
      </c>
      <c r="O1977" s="21">
        <f t="shared" si="685"/>
        <v>0</v>
      </c>
      <c r="P1977" s="21">
        <f t="shared" si="686"/>
        <v>0</v>
      </c>
      <c r="Q1977" s="21">
        <f t="shared" si="687"/>
        <v>0</v>
      </c>
      <c r="R1977" s="21">
        <f t="shared" si="688"/>
        <v>0</v>
      </c>
      <c r="S1977" s="21">
        <f t="shared" si="689"/>
        <v>0</v>
      </c>
      <c r="T1977" s="92" t="str">
        <f t="shared" si="690"/>
        <v>VIDE</v>
      </c>
      <c r="U1977" s="35" t="str">
        <f t="shared" si="691"/>
        <v>CH</v>
      </c>
      <c r="V1977" s="35">
        <f t="shared" si="692"/>
        <v>0</v>
      </c>
      <c r="W1977" s="35">
        <f t="shared" si="693"/>
        <v>0</v>
      </c>
      <c r="X1977" s="35">
        <f t="shared" si="694"/>
        <v>0</v>
      </c>
      <c r="Y1977" s="29">
        <f t="shared" si="695"/>
        <v>0</v>
      </c>
      <c r="Z1977" s="101">
        <f t="shared" si="696"/>
        <v>0</v>
      </c>
      <c r="AA1977" s="101">
        <f t="shared" si="697"/>
        <v>0</v>
      </c>
      <c r="AC1977" s="9" t="str">
        <f t="shared" si="698"/>
        <v/>
      </c>
      <c r="AD1977" s="10" t="str">
        <f t="shared" si="699"/>
        <v/>
      </c>
      <c r="AE1977" s="58" t="str">
        <f t="shared" si="700"/>
        <v/>
      </c>
      <c r="AF1977" s="59" t="str">
        <f t="shared" si="701"/>
        <v/>
      </c>
      <c r="AG1977" s="60" t="str">
        <f t="shared" si="702"/>
        <v/>
      </c>
      <c r="AH1977" s="39" t="str">
        <f t="shared" si="703"/>
        <v/>
      </c>
    </row>
    <row r="1978" spans="13:34" ht="57.9" thickBot="1" x14ac:dyDescent="0.6">
      <c r="M1978" s="15" t="str">
        <f t="shared" si="683"/>
        <v/>
      </c>
      <c r="N1978" s="200" t="str">
        <f t="shared" si="684"/>
        <v>VIDE</v>
      </c>
      <c r="O1978" s="21">
        <f t="shared" si="685"/>
        <v>0</v>
      </c>
      <c r="P1978" s="21">
        <f t="shared" si="686"/>
        <v>0</v>
      </c>
      <c r="Q1978" s="21">
        <f t="shared" si="687"/>
        <v>0</v>
      </c>
      <c r="R1978" s="21">
        <f t="shared" si="688"/>
        <v>0</v>
      </c>
      <c r="S1978" s="21">
        <f t="shared" si="689"/>
        <v>0</v>
      </c>
      <c r="T1978" s="92" t="str">
        <f t="shared" si="690"/>
        <v>VIDE</v>
      </c>
      <c r="U1978" s="35" t="str">
        <f t="shared" si="691"/>
        <v>CH</v>
      </c>
      <c r="V1978" s="35">
        <f t="shared" si="692"/>
        <v>0</v>
      </c>
      <c r="W1978" s="35">
        <f t="shared" si="693"/>
        <v>0</v>
      </c>
      <c r="X1978" s="35">
        <f t="shared" si="694"/>
        <v>0</v>
      </c>
      <c r="Y1978" s="29">
        <f t="shared" si="695"/>
        <v>0</v>
      </c>
      <c r="Z1978" s="101">
        <f t="shared" si="696"/>
        <v>0</v>
      </c>
      <c r="AA1978" s="101">
        <f t="shared" si="697"/>
        <v>0</v>
      </c>
      <c r="AC1978" s="9" t="str">
        <f t="shared" si="698"/>
        <v/>
      </c>
      <c r="AD1978" s="10" t="str">
        <f t="shared" si="699"/>
        <v/>
      </c>
      <c r="AE1978" s="58" t="str">
        <f t="shared" si="700"/>
        <v/>
      </c>
      <c r="AF1978" s="59" t="str">
        <f t="shared" si="701"/>
        <v/>
      </c>
      <c r="AG1978" s="60" t="str">
        <f t="shared" si="702"/>
        <v/>
      </c>
      <c r="AH1978" s="39" t="str">
        <f t="shared" si="703"/>
        <v/>
      </c>
    </row>
    <row r="1979" spans="13:34" ht="57.9" thickBot="1" x14ac:dyDescent="0.6">
      <c r="M1979" s="15" t="str">
        <f t="shared" si="683"/>
        <v/>
      </c>
      <c r="N1979" s="200" t="str">
        <f t="shared" si="684"/>
        <v>VIDE</v>
      </c>
      <c r="O1979" s="21">
        <f t="shared" si="685"/>
        <v>0</v>
      </c>
      <c r="P1979" s="21">
        <f t="shared" si="686"/>
        <v>0</v>
      </c>
      <c r="Q1979" s="21">
        <f t="shared" si="687"/>
        <v>0</v>
      </c>
      <c r="R1979" s="21">
        <f t="shared" si="688"/>
        <v>0</v>
      </c>
      <c r="S1979" s="21">
        <f t="shared" si="689"/>
        <v>0</v>
      </c>
      <c r="T1979" s="92" t="str">
        <f t="shared" si="690"/>
        <v>VIDE</v>
      </c>
      <c r="U1979" s="35" t="str">
        <f t="shared" si="691"/>
        <v>CH</v>
      </c>
      <c r="V1979" s="35">
        <f t="shared" si="692"/>
        <v>0</v>
      </c>
      <c r="W1979" s="35">
        <f t="shared" si="693"/>
        <v>0</v>
      </c>
      <c r="X1979" s="35">
        <f t="shared" si="694"/>
        <v>0</v>
      </c>
      <c r="Y1979" s="29">
        <f t="shared" si="695"/>
        <v>0</v>
      </c>
      <c r="Z1979" s="101">
        <f t="shared" si="696"/>
        <v>0</v>
      </c>
      <c r="AA1979" s="101">
        <f t="shared" si="697"/>
        <v>0</v>
      </c>
      <c r="AC1979" s="9" t="str">
        <f t="shared" si="698"/>
        <v/>
      </c>
      <c r="AD1979" s="10" t="str">
        <f t="shared" si="699"/>
        <v/>
      </c>
      <c r="AE1979" s="58" t="str">
        <f t="shared" si="700"/>
        <v/>
      </c>
      <c r="AF1979" s="59" t="str">
        <f t="shared" si="701"/>
        <v/>
      </c>
      <c r="AG1979" s="60" t="str">
        <f t="shared" si="702"/>
        <v/>
      </c>
      <c r="AH1979" s="39" t="str">
        <f t="shared" si="703"/>
        <v/>
      </c>
    </row>
    <row r="1980" spans="13:34" ht="57.9" thickBot="1" x14ac:dyDescent="0.6">
      <c r="M1980" s="15" t="str">
        <f t="shared" si="683"/>
        <v/>
      </c>
      <c r="N1980" s="200" t="str">
        <f t="shared" si="684"/>
        <v>VIDE</v>
      </c>
      <c r="O1980" s="21">
        <f t="shared" si="685"/>
        <v>0</v>
      </c>
      <c r="P1980" s="21">
        <f t="shared" si="686"/>
        <v>0</v>
      </c>
      <c r="Q1980" s="21">
        <f t="shared" si="687"/>
        <v>0</v>
      </c>
      <c r="R1980" s="21">
        <f t="shared" si="688"/>
        <v>0</v>
      </c>
      <c r="S1980" s="21">
        <f t="shared" si="689"/>
        <v>0</v>
      </c>
      <c r="T1980" s="92" t="str">
        <f t="shared" si="690"/>
        <v>VIDE</v>
      </c>
      <c r="U1980" s="35" t="str">
        <f t="shared" si="691"/>
        <v>CH</v>
      </c>
      <c r="V1980" s="35">
        <f t="shared" si="692"/>
        <v>0</v>
      </c>
      <c r="W1980" s="35">
        <f t="shared" si="693"/>
        <v>0</v>
      </c>
      <c r="X1980" s="35">
        <f t="shared" si="694"/>
        <v>0</v>
      </c>
      <c r="Y1980" s="29">
        <f t="shared" si="695"/>
        <v>0</v>
      </c>
      <c r="Z1980" s="101">
        <f t="shared" si="696"/>
        <v>0</v>
      </c>
      <c r="AA1980" s="101">
        <f t="shared" si="697"/>
        <v>0</v>
      </c>
      <c r="AC1980" s="9" t="str">
        <f t="shared" si="698"/>
        <v/>
      </c>
      <c r="AD1980" s="10" t="str">
        <f t="shared" si="699"/>
        <v/>
      </c>
      <c r="AE1980" s="58" t="str">
        <f t="shared" si="700"/>
        <v/>
      </c>
      <c r="AF1980" s="59" t="str">
        <f t="shared" si="701"/>
        <v/>
      </c>
      <c r="AG1980" s="60" t="str">
        <f t="shared" si="702"/>
        <v/>
      </c>
      <c r="AH1980" s="39" t="str">
        <f t="shared" si="703"/>
        <v/>
      </c>
    </row>
    <row r="1981" spans="13:34" ht="57.9" thickBot="1" x14ac:dyDescent="0.6">
      <c r="M1981" s="15" t="str">
        <f t="shared" si="683"/>
        <v/>
      </c>
      <c r="N1981" s="200" t="str">
        <f t="shared" si="684"/>
        <v>VIDE</v>
      </c>
      <c r="O1981" s="21">
        <f t="shared" si="685"/>
        <v>0</v>
      </c>
      <c r="P1981" s="21">
        <f t="shared" si="686"/>
        <v>0</v>
      </c>
      <c r="Q1981" s="21">
        <f t="shared" si="687"/>
        <v>0</v>
      </c>
      <c r="R1981" s="21">
        <f t="shared" si="688"/>
        <v>0</v>
      </c>
      <c r="S1981" s="21">
        <f t="shared" si="689"/>
        <v>0</v>
      </c>
      <c r="T1981" s="92" t="str">
        <f t="shared" si="690"/>
        <v>VIDE</v>
      </c>
      <c r="U1981" s="35" t="str">
        <f t="shared" si="691"/>
        <v>CH</v>
      </c>
      <c r="V1981" s="35">
        <f t="shared" si="692"/>
        <v>0</v>
      </c>
      <c r="W1981" s="35">
        <f t="shared" si="693"/>
        <v>0</v>
      </c>
      <c r="X1981" s="35">
        <f t="shared" si="694"/>
        <v>0</v>
      </c>
      <c r="Y1981" s="29">
        <f t="shared" si="695"/>
        <v>0</v>
      </c>
      <c r="Z1981" s="101">
        <f t="shared" si="696"/>
        <v>0</v>
      </c>
      <c r="AA1981" s="101">
        <f t="shared" si="697"/>
        <v>0</v>
      </c>
      <c r="AC1981" s="9" t="str">
        <f t="shared" si="698"/>
        <v/>
      </c>
      <c r="AD1981" s="10" t="str">
        <f t="shared" si="699"/>
        <v/>
      </c>
      <c r="AE1981" s="58" t="str">
        <f t="shared" si="700"/>
        <v/>
      </c>
      <c r="AF1981" s="59" t="str">
        <f t="shared" si="701"/>
        <v/>
      </c>
      <c r="AG1981" s="60" t="str">
        <f t="shared" si="702"/>
        <v/>
      </c>
      <c r="AH1981" s="39" t="str">
        <f t="shared" si="703"/>
        <v/>
      </c>
    </row>
    <row r="1982" spans="13:34" ht="57.9" thickBot="1" x14ac:dyDescent="0.6">
      <c r="M1982" s="15" t="str">
        <f t="shared" si="683"/>
        <v/>
      </c>
      <c r="N1982" s="200" t="str">
        <f t="shared" si="684"/>
        <v>VIDE</v>
      </c>
      <c r="O1982" s="21">
        <f t="shared" si="685"/>
        <v>0</v>
      </c>
      <c r="P1982" s="21">
        <f t="shared" si="686"/>
        <v>0</v>
      </c>
      <c r="Q1982" s="21">
        <f t="shared" si="687"/>
        <v>0</v>
      </c>
      <c r="R1982" s="21">
        <f t="shared" si="688"/>
        <v>0</v>
      </c>
      <c r="S1982" s="21">
        <f t="shared" si="689"/>
        <v>0</v>
      </c>
      <c r="T1982" s="92" t="str">
        <f t="shared" si="690"/>
        <v>VIDE</v>
      </c>
      <c r="U1982" s="35" t="str">
        <f t="shared" si="691"/>
        <v>CH</v>
      </c>
      <c r="V1982" s="35">
        <f t="shared" si="692"/>
        <v>0</v>
      </c>
      <c r="W1982" s="35">
        <f t="shared" si="693"/>
        <v>0</v>
      </c>
      <c r="X1982" s="35">
        <f t="shared" si="694"/>
        <v>0</v>
      </c>
      <c r="Y1982" s="29">
        <f t="shared" si="695"/>
        <v>0</v>
      </c>
      <c r="Z1982" s="101">
        <f t="shared" si="696"/>
        <v>0</v>
      </c>
      <c r="AA1982" s="101">
        <f t="shared" si="697"/>
        <v>0</v>
      </c>
      <c r="AC1982" s="9" t="str">
        <f t="shared" si="698"/>
        <v/>
      </c>
      <c r="AD1982" s="10" t="str">
        <f t="shared" si="699"/>
        <v/>
      </c>
      <c r="AE1982" s="58" t="str">
        <f t="shared" si="700"/>
        <v/>
      </c>
      <c r="AF1982" s="59" t="str">
        <f t="shared" si="701"/>
        <v/>
      </c>
      <c r="AG1982" s="60" t="str">
        <f t="shared" si="702"/>
        <v/>
      </c>
      <c r="AH1982" s="39" t="str">
        <f t="shared" si="703"/>
        <v/>
      </c>
    </row>
    <row r="1983" spans="13:34" ht="57.9" thickBot="1" x14ac:dyDescent="0.6">
      <c r="M1983" s="15" t="str">
        <f t="shared" si="683"/>
        <v/>
      </c>
      <c r="N1983" s="200" t="str">
        <f t="shared" si="684"/>
        <v>VIDE</v>
      </c>
      <c r="O1983" s="21">
        <f t="shared" si="685"/>
        <v>0</v>
      </c>
      <c r="P1983" s="21">
        <f t="shared" si="686"/>
        <v>0</v>
      </c>
      <c r="Q1983" s="21">
        <f t="shared" si="687"/>
        <v>0</v>
      </c>
      <c r="R1983" s="21">
        <f t="shared" si="688"/>
        <v>0</v>
      </c>
      <c r="S1983" s="21">
        <f t="shared" si="689"/>
        <v>0</v>
      </c>
      <c r="T1983" s="92" t="str">
        <f t="shared" si="690"/>
        <v>VIDE</v>
      </c>
      <c r="U1983" s="35" t="str">
        <f t="shared" si="691"/>
        <v>CH</v>
      </c>
      <c r="V1983" s="35">
        <f t="shared" si="692"/>
        <v>0</v>
      </c>
      <c r="W1983" s="35">
        <f t="shared" si="693"/>
        <v>0</v>
      </c>
      <c r="X1983" s="35">
        <f t="shared" si="694"/>
        <v>0</v>
      </c>
      <c r="Y1983" s="29">
        <f t="shared" si="695"/>
        <v>0</v>
      </c>
      <c r="Z1983" s="101">
        <f t="shared" si="696"/>
        <v>0</v>
      </c>
      <c r="AA1983" s="101">
        <f t="shared" si="697"/>
        <v>0</v>
      </c>
      <c r="AC1983" s="9" t="str">
        <f t="shared" si="698"/>
        <v/>
      </c>
      <c r="AD1983" s="10" t="str">
        <f t="shared" si="699"/>
        <v/>
      </c>
      <c r="AE1983" s="58" t="str">
        <f t="shared" si="700"/>
        <v/>
      </c>
      <c r="AF1983" s="59" t="str">
        <f t="shared" si="701"/>
        <v/>
      </c>
      <c r="AG1983" s="60" t="str">
        <f t="shared" si="702"/>
        <v/>
      </c>
      <c r="AH1983" s="39" t="str">
        <f t="shared" si="703"/>
        <v/>
      </c>
    </row>
    <row r="1984" spans="13:34" ht="57.9" thickBot="1" x14ac:dyDescent="0.6">
      <c r="M1984" s="15" t="str">
        <f t="shared" si="683"/>
        <v/>
      </c>
      <c r="N1984" s="200" t="str">
        <f t="shared" si="684"/>
        <v>VIDE</v>
      </c>
      <c r="O1984" s="21">
        <f t="shared" si="685"/>
        <v>0</v>
      </c>
      <c r="P1984" s="21">
        <f t="shared" si="686"/>
        <v>0</v>
      </c>
      <c r="Q1984" s="21">
        <f t="shared" si="687"/>
        <v>0</v>
      </c>
      <c r="R1984" s="21">
        <f t="shared" si="688"/>
        <v>0</v>
      </c>
      <c r="S1984" s="21">
        <f t="shared" si="689"/>
        <v>0</v>
      </c>
      <c r="T1984" s="92" t="str">
        <f t="shared" si="690"/>
        <v>VIDE</v>
      </c>
      <c r="U1984" s="35" t="str">
        <f t="shared" si="691"/>
        <v>CH</v>
      </c>
      <c r="V1984" s="35">
        <f t="shared" si="692"/>
        <v>0</v>
      </c>
      <c r="W1984" s="35">
        <f t="shared" si="693"/>
        <v>0</v>
      </c>
      <c r="X1984" s="35">
        <f t="shared" si="694"/>
        <v>0</v>
      </c>
      <c r="Y1984" s="29">
        <f t="shared" si="695"/>
        <v>0</v>
      </c>
      <c r="Z1984" s="101">
        <f t="shared" si="696"/>
        <v>0</v>
      </c>
      <c r="AA1984" s="101">
        <f t="shared" si="697"/>
        <v>0</v>
      </c>
      <c r="AC1984" s="9" t="str">
        <f t="shared" si="698"/>
        <v/>
      </c>
      <c r="AD1984" s="10" t="str">
        <f t="shared" si="699"/>
        <v/>
      </c>
      <c r="AE1984" s="58" t="str">
        <f t="shared" si="700"/>
        <v/>
      </c>
      <c r="AF1984" s="59" t="str">
        <f t="shared" si="701"/>
        <v/>
      </c>
      <c r="AG1984" s="60" t="str">
        <f t="shared" si="702"/>
        <v/>
      </c>
      <c r="AH1984" s="39" t="str">
        <f t="shared" si="703"/>
        <v/>
      </c>
    </row>
    <row r="1985" spans="13:34" ht="57.9" thickBot="1" x14ac:dyDescent="0.6">
      <c r="M1985" s="15" t="str">
        <f t="shared" si="683"/>
        <v/>
      </c>
      <c r="N1985" s="200" t="str">
        <f t="shared" si="684"/>
        <v>VIDE</v>
      </c>
      <c r="O1985" s="21">
        <f t="shared" si="685"/>
        <v>0</v>
      </c>
      <c r="P1985" s="21">
        <f t="shared" si="686"/>
        <v>0</v>
      </c>
      <c r="Q1985" s="21">
        <f t="shared" si="687"/>
        <v>0</v>
      </c>
      <c r="R1985" s="21">
        <f t="shared" si="688"/>
        <v>0</v>
      </c>
      <c r="S1985" s="21">
        <f t="shared" si="689"/>
        <v>0</v>
      </c>
      <c r="T1985" s="92" t="str">
        <f t="shared" si="690"/>
        <v>VIDE</v>
      </c>
      <c r="U1985" s="35" t="str">
        <f t="shared" si="691"/>
        <v>CH</v>
      </c>
      <c r="V1985" s="35">
        <f t="shared" si="692"/>
        <v>0</v>
      </c>
      <c r="W1985" s="35">
        <f t="shared" si="693"/>
        <v>0</v>
      </c>
      <c r="X1985" s="35">
        <f t="shared" si="694"/>
        <v>0</v>
      </c>
      <c r="Y1985" s="29">
        <f t="shared" si="695"/>
        <v>0</v>
      </c>
      <c r="Z1985" s="101">
        <f t="shared" si="696"/>
        <v>0</v>
      </c>
      <c r="AA1985" s="101">
        <f t="shared" si="697"/>
        <v>0</v>
      </c>
      <c r="AC1985" s="9" t="str">
        <f t="shared" si="698"/>
        <v/>
      </c>
      <c r="AD1985" s="10" t="str">
        <f t="shared" si="699"/>
        <v/>
      </c>
      <c r="AE1985" s="58" t="str">
        <f t="shared" si="700"/>
        <v/>
      </c>
      <c r="AF1985" s="59" t="str">
        <f t="shared" si="701"/>
        <v/>
      </c>
      <c r="AG1985" s="60" t="str">
        <f t="shared" si="702"/>
        <v/>
      </c>
      <c r="AH1985" s="39" t="str">
        <f t="shared" si="703"/>
        <v/>
      </c>
    </row>
    <row r="1986" spans="13:34" ht="57.9" thickBot="1" x14ac:dyDescent="0.6">
      <c r="M1986" s="15" t="str">
        <f t="shared" si="683"/>
        <v/>
      </c>
      <c r="N1986" s="200" t="str">
        <f t="shared" si="684"/>
        <v>VIDE</v>
      </c>
      <c r="O1986" s="21">
        <f t="shared" si="685"/>
        <v>0</v>
      </c>
      <c r="P1986" s="21">
        <f t="shared" si="686"/>
        <v>0</v>
      </c>
      <c r="Q1986" s="21">
        <f t="shared" si="687"/>
        <v>0</v>
      </c>
      <c r="R1986" s="21">
        <f t="shared" si="688"/>
        <v>0</v>
      </c>
      <c r="S1986" s="21">
        <f t="shared" si="689"/>
        <v>0</v>
      </c>
      <c r="T1986" s="92" t="str">
        <f t="shared" si="690"/>
        <v>VIDE</v>
      </c>
      <c r="U1986" s="35" t="str">
        <f t="shared" si="691"/>
        <v>CH</v>
      </c>
      <c r="V1986" s="35">
        <f t="shared" si="692"/>
        <v>0</v>
      </c>
      <c r="W1986" s="35">
        <f t="shared" si="693"/>
        <v>0</v>
      </c>
      <c r="X1986" s="35">
        <f t="shared" si="694"/>
        <v>0</v>
      </c>
      <c r="Y1986" s="29">
        <f t="shared" si="695"/>
        <v>0</v>
      </c>
      <c r="Z1986" s="101">
        <f t="shared" si="696"/>
        <v>0</v>
      </c>
      <c r="AA1986" s="101">
        <f t="shared" si="697"/>
        <v>0</v>
      </c>
      <c r="AC1986" s="9" t="str">
        <f t="shared" si="698"/>
        <v/>
      </c>
      <c r="AD1986" s="10" t="str">
        <f t="shared" si="699"/>
        <v/>
      </c>
      <c r="AE1986" s="58" t="str">
        <f t="shared" si="700"/>
        <v/>
      </c>
      <c r="AF1986" s="59" t="str">
        <f t="shared" si="701"/>
        <v/>
      </c>
      <c r="AG1986" s="60" t="str">
        <f t="shared" si="702"/>
        <v/>
      </c>
      <c r="AH1986" s="39" t="str">
        <f t="shared" si="703"/>
        <v/>
      </c>
    </row>
    <row r="1987" spans="13:34" ht="57.9" thickBot="1" x14ac:dyDescent="0.6">
      <c r="M1987" s="15" t="str">
        <f t="shared" si="683"/>
        <v/>
      </c>
      <c r="N1987" s="200" t="str">
        <f t="shared" si="684"/>
        <v>VIDE</v>
      </c>
      <c r="O1987" s="21">
        <f t="shared" si="685"/>
        <v>0</v>
      </c>
      <c r="P1987" s="21">
        <f t="shared" si="686"/>
        <v>0</v>
      </c>
      <c r="Q1987" s="21">
        <f t="shared" si="687"/>
        <v>0</v>
      </c>
      <c r="R1987" s="21">
        <f t="shared" si="688"/>
        <v>0</v>
      </c>
      <c r="S1987" s="21">
        <f t="shared" si="689"/>
        <v>0</v>
      </c>
      <c r="T1987" s="92" t="str">
        <f t="shared" si="690"/>
        <v>VIDE</v>
      </c>
      <c r="U1987" s="35" t="str">
        <f t="shared" si="691"/>
        <v>CH</v>
      </c>
      <c r="V1987" s="35">
        <f t="shared" si="692"/>
        <v>0</v>
      </c>
      <c r="W1987" s="35">
        <f t="shared" si="693"/>
        <v>0</v>
      </c>
      <c r="X1987" s="35">
        <f t="shared" si="694"/>
        <v>0</v>
      </c>
      <c r="Y1987" s="29">
        <f t="shared" si="695"/>
        <v>0</v>
      </c>
      <c r="Z1987" s="101">
        <f t="shared" si="696"/>
        <v>0</v>
      </c>
      <c r="AA1987" s="101">
        <f t="shared" si="697"/>
        <v>0</v>
      </c>
      <c r="AC1987" s="9" t="str">
        <f t="shared" si="698"/>
        <v/>
      </c>
      <c r="AD1987" s="10" t="str">
        <f t="shared" si="699"/>
        <v/>
      </c>
      <c r="AE1987" s="58" t="str">
        <f t="shared" si="700"/>
        <v/>
      </c>
      <c r="AF1987" s="59" t="str">
        <f t="shared" si="701"/>
        <v/>
      </c>
      <c r="AG1987" s="60" t="str">
        <f t="shared" si="702"/>
        <v/>
      </c>
      <c r="AH1987" s="39" t="str">
        <f t="shared" si="703"/>
        <v/>
      </c>
    </row>
    <row r="1988" spans="13:34" ht="57.9" thickBot="1" x14ac:dyDescent="0.6">
      <c r="M1988" s="15" t="str">
        <f t="shared" si="683"/>
        <v/>
      </c>
      <c r="N1988" s="200" t="str">
        <f t="shared" si="684"/>
        <v>VIDE</v>
      </c>
      <c r="O1988" s="21">
        <f t="shared" si="685"/>
        <v>0</v>
      </c>
      <c r="P1988" s="21">
        <f t="shared" si="686"/>
        <v>0</v>
      </c>
      <c r="Q1988" s="21">
        <f t="shared" si="687"/>
        <v>0</v>
      </c>
      <c r="R1988" s="21">
        <f t="shared" si="688"/>
        <v>0</v>
      </c>
      <c r="S1988" s="21">
        <f t="shared" si="689"/>
        <v>0</v>
      </c>
      <c r="T1988" s="92" t="str">
        <f t="shared" si="690"/>
        <v>VIDE</v>
      </c>
      <c r="U1988" s="35" t="str">
        <f t="shared" si="691"/>
        <v>CH</v>
      </c>
      <c r="V1988" s="35">
        <f t="shared" si="692"/>
        <v>0</v>
      </c>
      <c r="W1988" s="35">
        <f t="shared" si="693"/>
        <v>0</v>
      </c>
      <c r="X1988" s="35">
        <f t="shared" si="694"/>
        <v>0</v>
      </c>
      <c r="Y1988" s="29">
        <f t="shared" si="695"/>
        <v>0</v>
      </c>
      <c r="Z1988" s="101">
        <f t="shared" si="696"/>
        <v>0</v>
      </c>
      <c r="AA1988" s="101">
        <f t="shared" si="697"/>
        <v>0</v>
      </c>
      <c r="AC1988" s="9" t="str">
        <f t="shared" si="698"/>
        <v/>
      </c>
      <c r="AD1988" s="10" t="str">
        <f t="shared" si="699"/>
        <v/>
      </c>
      <c r="AE1988" s="58" t="str">
        <f t="shared" si="700"/>
        <v/>
      </c>
      <c r="AF1988" s="59" t="str">
        <f t="shared" si="701"/>
        <v/>
      </c>
      <c r="AG1988" s="60" t="str">
        <f t="shared" si="702"/>
        <v/>
      </c>
      <c r="AH1988" s="39" t="str">
        <f t="shared" si="703"/>
        <v/>
      </c>
    </row>
    <row r="1989" spans="13:34" ht="57.9" thickBot="1" x14ac:dyDescent="0.6">
      <c r="M1989" s="15" t="str">
        <f t="shared" si="683"/>
        <v/>
      </c>
      <c r="N1989" s="200" t="str">
        <f t="shared" si="684"/>
        <v>VIDE</v>
      </c>
      <c r="O1989" s="21">
        <f t="shared" si="685"/>
        <v>0</v>
      </c>
      <c r="P1989" s="21">
        <f t="shared" si="686"/>
        <v>0</v>
      </c>
      <c r="Q1989" s="21">
        <f t="shared" si="687"/>
        <v>0</v>
      </c>
      <c r="R1989" s="21">
        <f t="shared" si="688"/>
        <v>0</v>
      </c>
      <c r="S1989" s="21">
        <f t="shared" si="689"/>
        <v>0</v>
      </c>
      <c r="T1989" s="92" t="str">
        <f t="shared" si="690"/>
        <v>VIDE</v>
      </c>
      <c r="U1989" s="35" t="str">
        <f t="shared" si="691"/>
        <v>CH</v>
      </c>
      <c r="V1989" s="35">
        <f t="shared" si="692"/>
        <v>0</v>
      </c>
      <c r="W1989" s="35">
        <f t="shared" si="693"/>
        <v>0</v>
      </c>
      <c r="X1989" s="35">
        <f t="shared" si="694"/>
        <v>0</v>
      </c>
      <c r="Y1989" s="29">
        <f t="shared" si="695"/>
        <v>0</v>
      </c>
      <c r="Z1989" s="101">
        <f t="shared" si="696"/>
        <v>0</v>
      </c>
      <c r="AA1989" s="101">
        <f t="shared" si="697"/>
        <v>0</v>
      </c>
      <c r="AC1989" s="9" t="str">
        <f t="shared" si="698"/>
        <v/>
      </c>
      <c r="AD1989" s="10" t="str">
        <f t="shared" si="699"/>
        <v/>
      </c>
      <c r="AE1989" s="58" t="str">
        <f t="shared" si="700"/>
        <v/>
      </c>
      <c r="AF1989" s="59" t="str">
        <f t="shared" si="701"/>
        <v/>
      </c>
      <c r="AG1989" s="60" t="str">
        <f t="shared" si="702"/>
        <v/>
      </c>
      <c r="AH1989" s="39" t="str">
        <f t="shared" si="703"/>
        <v/>
      </c>
    </row>
    <row r="1990" spans="13:34" ht="57.9" thickBot="1" x14ac:dyDescent="0.6">
      <c r="M1990" s="15" t="str">
        <f t="shared" si="683"/>
        <v/>
      </c>
      <c r="N1990" s="200" t="str">
        <f t="shared" si="684"/>
        <v>VIDE</v>
      </c>
      <c r="O1990" s="21">
        <f t="shared" si="685"/>
        <v>0</v>
      </c>
      <c r="P1990" s="21">
        <f t="shared" si="686"/>
        <v>0</v>
      </c>
      <c r="Q1990" s="21">
        <f t="shared" si="687"/>
        <v>0</v>
      </c>
      <c r="R1990" s="21">
        <f t="shared" si="688"/>
        <v>0</v>
      </c>
      <c r="S1990" s="21">
        <f t="shared" si="689"/>
        <v>0</v>
      </c>
      <c r="T1990" s="92" t="str">
        <f t="shared" si="690"/>
        <v>VIDE</v>
      </c>
      <c r="U1990" s="35" t="str">
        <f t="shared" si="691"/>
        <v>CH</v>
      </c>
      <c r="V1990" s="35">
        <f t="shared" si="692"/>
        <v>0</v>
      </c>
      <c r="W1990" s="35">
        <f t="shared" si="693"/>
        <v>0</v>
      </c>
      <c r="X1990" s="35">
        <f t="shared" si="694"/>
        <v>0</v>
      </c>
      <c r="Y1990" s="29">
        <f t="shared" si="695"/>
        <v>0</v>
      </c>
      <c r="Z1990" s="101">
        <f t="shared" si="696"/>
        <v>0</v>
      </c>
      <c r="AA1990" s="101">
        <f t="shared" si="697"/>
        <v>0</v>
      </c>
      <c r="AC1990" s="9" t="str">
        <f t="shared" si="698"/>
        <v/>
      </c>
      <c r="AD1990" s="10" t="str">
        <f t="shared" si="699"/>
        <v/>
      </c>
      <c r="AE1990" s="58" t="str">
        <f t="shared" si="700"/>
        <v/>
      </c>
      <c r="AF1990" s="59" t="str">
        <f t="shared" si="701"/>
        <v/>
      </c>
      <c r="AG1990" s="60" t="str">
        <f t="shared" si="702"/>
        <v/>
      </c>
      <c r="AH1990" s="39" t="str">
        <f t="shared" si="703"/>
        <v/>
      </c>
    </row>
    <row r="1991" spans="13:34" ht="57.9" thickBot="1" x14ac:dyDescent="0.6">
      <c r="M1991" s="15" t="str">
        <f t="shared" si="683"/>
        <v/>
      </c>
      <c r="N1991" s="200" t="str">
        <f t="shared" si="684"/>
        <v>VIDE</v>
      </c>
      <c r="O1991" s="21">
        <f t="shared" si="685"/>
        <v>0</v>
      </c>
      <c r="P1991" s="21">
        <f t="shared" si="686"/>
        <v>0</v>
      </c>
      <c r="Q1991" s="21">
        <f t="shared" si="687"/>
        <v>0</v>
      </c>
      <c r="R1991" s="21">
        <f t="shared" si="688"/>
        <v>0</v>
      </c>
      <c r="S1991" s="21">
        <f t="shared" si="689"/>
        <v>0</v>
      </c>
      <c r="T1991" s="92" t="str">
        <f t="shared" si="690"/>
        <v>VIDE</v>
      </c>
      <c r="U1991" s="35" t="str">
        <f t="shared" si="691"/>
        <v>CH</v>
      </c>
      <c r="V1991" s="35">
        <f t="shared" si="692"/>
        <v>0</v>
      </c>
      <c r="W1991" s="35">
        <f t="shared" si="693"/>
        <v>0</v>
      </c>
      <c r="X1991" s="35">
        <f t="shared" si="694"/>
        <v>0</v>
      </c>
      <c r="Y1991" s="29">
        <f t="shared" si="695"/>
        <v>0</v>
      </c>
      <c r="Z1991" s="101">
        <f t="shared" si="696"/>
        <v>0</v>
      </c>
      <c r="AA1991" s="101">
        <f t="shared" si="697"/>
        <v>0</v>
      </c>
      <c r="AC1991" s="9" t="str">
        <f t="shared" si="698"/>
        <v/>
      </c>
      <c r="AD1991" s="10" t="str">
        <f t="shared" si="699"/>
        <v/>
      </c>
      <c r="AE1991" s="58" t="str">
        <f t="shared" si="700"/>
        <v/>
      </c>
      <c r="AF1991" s="59" t="str">
        <f t="shared" si="701"/>
        <v/>
      </c>
      <c r="AG1991" s="60" t="str">
        <f t="shared" si="702"/>
        <v/>
      </c>
      <c r="AH1991" s="39" t="str">
        <f t="shared" si="703"/>
        <v/>
      </c>
    </row>
    <row r="1992" spans="13:34" ht="57.9" thickBot="1" x14ac:dyDescent="0.6">
      <c r="M1992" s="15" t="str">
        <f t="shared" si="683"/>
        <v/>
      </c>
      <c r="N1992" s="200" t="str">
        <f t="shared" si="684"/>
        <v>VIDE</v>
      </c>
      <c r="O1992" s="21">
        <f t="shared" si="685"/>
        <v>0</v>
      </c>
      <c r="P1992" s="21">
        <f t="shared" si="686"/>
        <v>0</v>
      </c>
      <c r="Q1992" s="21">
        <f t="shared" si="687"/>
        <v>0</v>
      </c>
      <c r="R1992" s="21">
        <f t="shared" si="688"/>
        <v>0</v>
      </c>
      <c r="S1992" s="21">
        <f t="shared" si="689"/>
        <v>0</v>
      </c>
      <c r="T1992" s="92" t="str">
        <f t="shared" si="690"/>
        <v>VIDE</v>
      </c>
      <c r="U1992" s="35" t="str">
        <f t="shared" si="691"/>
        <v>CH</v>
      </c>
      <c r="V1992" s="35">
        <f t="shared" si="692"/>
        <v>0</v>
      </c>
      <c r="W1992" s="35">
        <f t="shared" si="693"/>
        <v>0</v>
      </c>
      <c r="X1992" s="35">
        <f t="shared" si="694"/>
        <v>0</v>
      </c>
      <c r="Y1992" s="29">
        <f t="shared" si="695"/>
        <v>0</v>
      </c>
      <c r="Z1992" s="101">
        <f t="shared" si="696"/>
        <v>0</v>
      </c>
      <c r="AA1992" s="101">
        <f t="shared" si="697"/>
        <v>0</v>
      </c>
      <c r="AC1992" s="9" t="str">
        <f t="shared" si="698"/>
        <v/>
      </c>
      <c r="AD1992" s="10" t="str">
        <f t="shared" si="699"/>
        <v/>
      </c>
      <c r="AE1992" s="58" t="str">
        <f t="shared" si="700"/>
        <v/>
      </c>
      <c r="AF1992" s="59" t="str">
        <f t="shared" si="701"/>
        <v/>
      </c>
      <c r="AG1992" s="60" t="str">
        <f t="shared" si="702"/>
        <v/>
      </c>
      <c r="AH1992" s="39" t="str">
        <f t="shared" si="703"/>
        <v/>
      </c>
    </row>
    <row r="1993" spans="13:34" ht="57.9" thickBot="1" x14ac:dyDescent="0.6">
      <c r="M1993" s="15" t="str">
        <f t="shared" si="683"/>
        <v/>
      </c>
      <c r="N1993" s="200" t="str">
        <f t="shared" si="684"/>
        <v>VIDE</v>
      </c>
      <c r="O1993" s="21">
        <f t="shared" si="685"/>
        <v>0</v>
      </c>
      <c r="P1993" s="21">
        <f t="shared" si="686"/>
        <v>0</v>
      </c>
      <c r="Q1993" s="21">
        <f t="shared" si="687"/>
        <v>0</v>
      </c>
      <c r="R1993" s="21">
        <f t="shared" si="688"/>
        <v>0</v>
      </c>
      <c r="S1993" s="21">
        <f t="shared" si="689"/>
        <v>0</v>
      </c>
      <c r="T1993" s="92" t="str">
        <f t="shared" si="690"/>
        <v>VIDE</v>
      </c>
      <c r="U1993" s="35" t="str">
        <f t="shared" si="691"/>
        <v>CH</v>
      </c>
      <c r="V1993" s="35">
        <f t="shared" si="692"/>
        <v>0</v>
      </c>
      <c r="W1993" s="35">
        <f t="shared" si="693"/>
        <v>0</v>
      </c>
      <c r="X1993" s="35">
        <f t="shared" si="694"/>
        <v>0</v>
      </c>
      <c r="Y1993" s="29">
        <f t="shared" si="695"/>
        <v>0</v>
      </c>
      <c r="Z1993" s="101">
        <f t="shared" si="696"/>
        <v>0</v>
      </c>
      <c r="AA1993" s="101">
        <f t="shared" si="697"/>
        <v>0</v>
      </c>
      <c r="AC1993" s="9" t="str">
        <f t="shared" si="698"/>
        <v/>
      </c>
      <c r="AD1993" s="10" t="str">
        <f t="shared" si="699"/>
        <v/>
      </c>
      <c r="AE1993" s="58" t="str">
        <f t="shared" si="700"/>
        <v/>
      </c>
      <c r="AF1993" s="59" t="str">
        <f t="shared" si="701"/>
        <v/>
      </c>
      <c r="AG1993" s="60" t="str">
        <f t="shared" si="702"/>
        <v/>
      </c>
      <c r="AH1993" s="39" t="str">
        <f t="shared" si="703"/>
        <v/>
      </c>
    </row>
    <row r="1994" spans="13:34" ht="57.9" thickBot="1" x14ac:dyDescent="0.6">
      <c r="M1994" s="15" t="str">
        <f t="shared" si="683"/>
        <v/>
      </c>
      <c r="N1994" s="200" t="str">
        <f t="shared" si="684"/>
        <v>VIDE</v>
      </c>
      <c r="O1994" s="21">
        <f t="shared" si="685"/>
        <v>0</v>
      </c>
      <c r="P1994" s="21">
        <f t="shared" si="686"/>
        <v>0</v>
      </c>
      <c r="Q1994" s="21">
        <f t="shared" si="687"/>
        <v>0</v>
      </c>
      <c r="R1994" s="21">
        <f t="shared" si="688"/>
        <v>0</v>
      </c>
      <c r="S1994" s="21">
        <f t="shared" si="689"/>
        <v>0</v>
      </c>
      <c r="T1994" s="92" t="str">
        <f t="shared" si="690"/>
        <v>VIDE</v>
      </c>
      <c r="U1994" s="35" t="str">
        <f t="shared" si="691"/>
        <v>CH</v>
      </c>
      <c r="V1994" s="35">
        <f t="shared" si="692"/>
        <v>0</v>
      </c>
      <c r="W1994" s="35">
        <f t="shared" si="693"/>
        <v>0</v>
      </c>
      <c r="X1994" s="35">
        <f t="shared" si="694"/>
        <v>0</v>
      </c>
      <c r="Y1994" s="29">
        <f t="shared" si="695"/>
        <v>0</v>
      </c>
      <c r="Z1994" s="101">
        <f t="shared" si="696"/>
        <v>0</v>
      </c>
      <c r="AA1994" s="101">
        <f t="shared" si="697"/>
        <v>0</v>
      </c>
      <c r="AC1994" s="9" t="str">
        <f t="shared" si="698"/>
        <v/>
      </c>
      <c r="AD1994" s="10" t="str">
        <f t="shared" si="699"/>
        <v/>
      </c>
      <c r="AE1994" s="58" t="str">
        <f t="shared" si="700"/>
        <v/>
      </c>
      <c r="AF1994" s="59" t="str">
        <f t="shared" si="701"/>
        <v/>
      </c>
      <c r="AG1994" s="60" t="str">
        <f t="shared" si="702"/>
        <v/>
      </c>
      <c r="AH1994" s="39" t="str">
        <f t="shared" si="703"/>
        <v/>
      </c>
    </row>
    <row r="1995" spans="13:34" ht="57.9" thickBot="1" x14ac:dyDescent="0.6">
      <c r="M1995" s="15" t="str">
        <f t="shared" si="683"/>
        <v/>
      </c>
      <c r="N1995" s="200" t="str">
        <f t="shared" si="684"/>
        <v>VIDE</v>
      </c>
      <c r="O1995" s="21">
        <f t="shared" si="685"/>
        <v>0</v>
      </c>
      <c r="P1995" s="21">
        <f t="shared" si="686"/>
        <v>0</v>
      </c>
      <c r="Q1995" s="21">
        <f t="shared" si="687"/>
        <v>0</v>
      </c>
      <c r="R1995" s="21">
        <f t="shared" si="688"/>
        <v>0</v>
      </c>
      <c r="S1995" s="21">
        <f t="shared" si="689"/>
        <v>0</v>
      </c>
      <c r="T1995" s="92" t="str">
        <f t="shared" si="690"/>
        <v>VIDE</v>
      </c>
      <c r="U1995" s="35" t="str">
        <f t="shared" si="691"/>
        <v>CH</v>
      </c>
      <c r="V1995" s="35">
        <f t="shared" si="692"/>
        <v>0</v>
      </c>
      <c r="W1995" s="35">
        <f t="shared" si="693"/>
        <v>0</v>
      </c>
      <c r="X1995" s="35">
        <f t="shared" si="694"/>
        <v>0</v>
      </c>
      <c r="Y1995" s="29">
        <f t="shared" si="695"/>
        <v>0</v>
      </c>
      <c r="Z1995" s="101">
        <f t="shared" si="696"/>
        <v>0</v>
      </c>
      <c r="AA1995" s="101">
        <f t="shared" si="697"/>
        <v>0</v>
      </c>
      <c r="AC1995" s="9" t="str">
        <f t="shared" si="698"/>
        <v/>
      </c>
      <c r="AD1995" s="10" t="str">
        <f t="shared" si="699"/>
        <v/>
      </c>
      <c r="AE1995" s="58" t="str">
        <f t="shared" si="700"/>
        <v/>
      </c>
      <c r="AF1995" s="59" t="str">
        <f t="shared" si="701"/>
        <v/>
      </c>
      <c r="AG1995" s="60" t="str">
        <f t="shared" si="702"/>
        <v/>
      </c>
      <c r="AH1995" s="39" t="str">
        <f t="shared" si="703"/>
        <v/>
      </c>
    </row>
    <row r="1996" spans="13:34" ht="57.9" thickBot="1" x14ac:dyDescent="0.6">
      <c r="M1996" s="15" t="str">
        <f t="shared" si="683"/>
        <v/>
      </c>
      <c r="N1996" s="200" t="str">
        <f t="shared" si="684"/>
        <v>VIDE</v>
      </c>
      <c r="O1996" s="21">
        <f t="shared" si="685"/>
        <v>0</v>
      </c>
      <c r="P1996" s="21">
        <f t="shared" si="686"/>
        <v>0</v>
      </c>
      <c r="Q1996" s="21">
        <f t="shared" si="687"/>
        <v>0</v>
      </c>
      <c r="R1996" s="21">
        <f t="shared" si="688"/>
        <v>0</v>
      </c>
      <c r="S1996" s="21">
        <f t="shared" si="689"/>
        <v>0</v>
      </c>
      <c r="T1996" s="92" t="str">
        <f t="shared" si="690"/>
        <v>VIDE</v>
      </c>
      <c r="U1996" s="35" t="str">
        <f t="shared" si="691"/>
        <v>CH</v>
      </c>
      <c r="V1996" s="35">
        <f t="shared" si="692"/>
        <v>0</v>
      </c>
      <c r="W1996" s="35">
        <f t="shared" si="693"/>
        <v>0</v>
      </c>
      <c r="X1996" s="35">
        <f t="shared" si="694"/>
        <v>0</v>
      </c>
      <c r="Y1996" s="29">
        <f t="shared" si="695"/>
        <v>0</v>
      </c>
      <c r="Z1996" s="101">
        <f t="shared" si="696"/>
        <v>0</v>
      </c>
      <c r="AA1996" s="101">
        <f t="shared" si="697"/>
        <v>0</v>
      </c>
      <c r="AC1996" s="9" t="str">
        <f t="shared" si="698"/>
        <v/>
      </c>
      <c r="AD1996" s="10" t="str">
        <f t="shared" si="699"/>
        <v/>
      </c>
      <c r="AE1996" s="58" t="str">
        <f t="shared" si="700"/>
        <v/>
      </c>
      <c r="AF1996" s="59" t="str">
        <f t="shared" si="701"/>
        <v/>
      </c>
      <c r="AG1996" s="60" t="str">
        <f t="shared" si="702"/>
        <v/>
      </c>
      <c r="AH1996" s="39" t="str">
        <f t="shared" si="703"/>
        <v/>
      </c>
    </row>
    <row r="1997" spans="13:34" ht="57.9" thickBot="1" x14ac:dyDescent="0.6">
      <c r="M1997" s="15" t="str">
        <f t="shared" si="683"/>
        <v/>
      </c>
      <c r="N1997" s="200" t="str">
        <f t="shared" si="684"/>
        <v>VIDE</v>
      </c>
      <c r="O1997" s="21">
        <f t="shared" si="685"/>
        <v>0</v>
      </c>
      <c r="P1997" s="21">
        <f t="shared" si="686"/>
        <v>0</v>
      </c>
      <c r="Q1997" s="21">
        <f t="shared" si="687"/>
        <v>0</v>
      </c>
      <c r="R1997" s="21">
        <f t="shared" si="688"/>
        <v>0</v>
      </c>
      <c r="S1997" s="21">
        <f t="shared" si="689"/>
        <v>0</v>
      </c>
      <c r="T1997" s="92" t="str">
        <f t="shared" si="690"/>
        <v>VIDE</v>
      </c>
      <c r="U1997" s="35" t="str">
        <f t="shared" si="691"/>
        <v>CH</v>
      </c>
      <c r="V1997" s="35">
        <f t="shared" si="692"/>
        <v>0</v>
      </c>
      <c r="W1997" s="35">
        <f t="shared" si="693"/>
        <v>0</v>
      </c>
      <c r="X1997" s="35">
        <f t="shared" si="694"/>
        <v>0</v>
      </c>
      <c r="Y1997" s="29">
        <f t="shared" si="695"/>
        <v>0</v>
      </c>
      <c r="Z1997" s="101">
        <f t="shared" si="696"/>
        <v>0</v>
      </c>
      <c r="AA1997" s="101">
        <f t="shared" si="697"/>
        <v>0</v>
      </c>
      <c r="AC1997" s="9" t="str">
        <f t="shared" si="698"/>
        <v/>
      </c>
      <c r="AD1997" s="10" t="str">
        <f t="shared" si="699"/>
        <v/>
      </c>
      <c r="AE1997" s="58" t="str">
        <f t="shared" si="700"/>
        <v/>
      </c>
      <c r="AF1997" s="59" t="str">
        <f t="shared" si="701"/>
        <v/>
      </c>
      <c r="AG1997" s="60" t="str">
        <f t="shared" si="702"/>
        <v/>
      </c>
      <c r="AH1997" s="39" t="str">
        <f t="shared" si="703"/>
        <v/>
      </c>
    </row>
    <row r="1998" spans="13:34" ht="57.9" thickBot="1" x14ac:dyDescent="0.6">
      <c r="M1998" s="15" t="str">
        <f t="shared" si="683"/>
        <v/>
      </c>
      <c r="N1998" s="200" t="str">
        <f t="shared" si="684"/>
        <v>VIDE</v>
      </c>
      <c r="O1998" s="21">
        <f t="shared" si="685"/>
        <v>0</v>
      </c>
      <c r="P1998" s="21">
        <f t="shared" si="686"/>
        <v>0</v>
      </c>
      <c r="Q1998" s="21">
        <f t="shared" si="687"/>
        <v>0</v>
      </c>
      <c r="R1998" s="21">
        <f t="shared" si="688"/>
        <v>0</v>
      </c>
      <c r="S1998" s="21">
        <f t="shared" si="689"/>
        <v>0</v>
      </c>
      <c r="T1998" s="92" t="str">
        <f t="shared" si="690"/>
        <v>VIDE</v>
      </c>
      <c r="U1998" s="35" t="str">
        <f t="shared" si="691"/>
        <v>CH</v>
      </c>
      <c r="V1998" s="35">
        <f t="shared" si="692"/>
        <v>0</v>
      </c>
      <c r="W1998" s="35">
        <f t="shared" si="693"/>
        <v>0</v>
      </c>
      <c r="X1998" s="35">
        <f t="shared" si="694"/>
        <v>0</v>
      </c>
      <c r="Y1998" s="29">
        <f t="shared" si="695"/>
        <v>0</v>
      </c>
      <c r="Z1998" s="101">
        <f t="shared" si="696"/>
        <v>0</v>
      </c>
      <c r="AA1998" s="101">
        <f t="shared" si="697"/>
        <v>0</v>
      </c>
      <c r="AC1998" s="9" t="str">
        <f t="shared" si="698"/>
        <v/>
      </c>
      <c r="AD1998" s="10" t="str">
        <f t="shared" si="699"/>
        <v/>
      </c>
      <c r="AE1998" s="58" t="str">
        <f t="shared" si="700"/>
        <v/>
      </c>
      <c r="AF1998" s="59" t="str">
        <f t="shared" si="701"/>
        <v/>
      </c>
      <c r="AG1998" s="60" t="str">
        <f t="shared" si="702"/>
        <v/>
      </c>
      <c r="AH1998" s="39" t="str">
        <f t="shared" si="703"/>
        <v/>
      </c>
    </row>
    <row r="1999" spans="13:34" ht="57.9" thickBot="1" x14ac:dyDescent="0.6">
      <c r="M1999" s="15" t="str">
        <f t="shared" si="683"/>
        <v/>
      </c>
      <c r="N1999" s="200" t="str">
        <f t="shared" si="684"/>
        <v>VIDE</v>
      </c>
      <c r="O1999" s="21">
        <f t="shared" si="685"/>
        <v>0</v>
      </c>
      <c r="P1999" s="21">
        <f t="shared" si="686"/>
        <v>0</v>
      </c>
      <c r="Q1999" s="21">
        <f t="shared" si="687"/>
        <v>0</v>
      </c>
      <c r="R1999" s="21">
        <f t="shared" si="688"/>
        <v>0</v>
      </c>
      <c r="S1999" s="21">
        <f t="shared" si="689"/>
        <v>0</v>
      </c>
      <c r="T1999" s="92" t="str">
        <f t="shared" si="690"/>
        <v>VIDE</v>
      </c>
      <c r="U1999" s="35" t="str">
        <f t="shared" si="691"/>
        <v>CH</v>
      </c>
      <c r="V1999" s="35">
        <f t="shared" si="692"/>
        <v>0</v>
      </c>
      <c r="W1999" s="35">
        <f t="shared" si="693"/>
        <v>0</v>
      </c>
      <c r="X1999" s="35">
        <f t="shared" si="694"/>
        <v>0</v>
      </c>
      <c r="Y1999" s="29">
        <f t="shared" si="695"/>
        <v>0</v>
      </c>
      <c r="Z1999" s="101">
        <f t="shared" si="696"/>
        <v>0</v>
      </c>
      <c r="AA1999" s="101">
        <f t="shared" si="697"/>
        <v>0</v>
      </c>
      <c r="AC1999" s="9" t="str">
        <f t="shared" si="698"/>
        <v/>
      </c>
      <c r="AD1999" s="10" t="str">
        <f t="shared" si="699"/>
        <v/>
      </c>
      <c r="AE1999" s="58" t="str">
        <f t="shared" si="700"/>
        <v/>
      </c>
      <c r="AF1999" s="59" t="str">
        <f t="shared" si="701"/>
        <v/>
      </c>
      <c r="AG1999" s="60" t="str">
        <f t="shared" si="702"/>
        <v/>
      </c>
      <c r="AH1999" s="39" t="str">
        <f t="shared" si="703"/>
        <v/>
      </c>
    </row>
    <row r="2000" spans="13:34" ht="57.9" thickBot="1" x14ac:dyDescent="0.6">
      <c r="M2000" s="15" t="str">
        <f t="shared" si="683"/>
        <v/>
      </c>
      <c r="N2000" s="200" t="str">
        <f t="shared" si="684"/>
        <v>VIDE</v>
      </c>
      <c r="O2000" s="21">
        <f t="shared" si="685"/>
        <v>0</v>
      </c>
      <c r="P2000" s="21">
        <f t="shared" si="686"/>
        <v>0</v>
      </c>
      <c r="Q2000" s="21">
        <f t="shared" si="687"/>
        <v>0</v>
      </c>
      <c r="R2000" s="21">
        <f t="shared" si="688"/>
        <v>0</v>
      </c>
      <c r="S2000" s="21">
        <f t="shared" si="689"/>
        <v>0</v>
      </c>
      <c r="T2000" s="92" t="str">
        <f t="shared" si="690"/>
        <v>VIDE</v>
      </c>
      <c r="U2000" s="35" t="str">
        <f t="shared" si="691"/>
        <v>CH</v>
      </c>
      <c r="V2000" s="35">
        <f t="shared" si="692"/>
        <v>0</v>
      </c>
      <c r="W2000" s="35">
        <f t="shared" si="693"/>
        <v>0</v>
      </c>
      <c r="X2000" s="35">
        <f t="shared" si="694"/>
        <v>0</v>
      </c>
      <c r="Y2000" s="29">
        <f t="shared" si="695"/>
        <v>0</v>
      </c>
      <c r="Z2000" s="101">
        <f t="shared" si="696"/>
        <v>0</v>
      </c>
      <c r="AA2000" s="101">
        <f t="shared" si="697"/>
        <v>0</v>
      </c>
      <c r="AC2000" s="9" t="str">
        <f t="shared" si="698"/>
        <v/>
      </c>
      <c r="AD2000" s="10" t="str">
        <f t="shared" si="699"/>
        <v/>
      </c>
      <c r="AE2000" s="58" t="str">
        <f t="shared" si="700"/>
        <v/>
      </c>
      <c r="AF2000" s="59" t="str">
        <f t="shared" si="701"/>
        <v/>
      </c>
      <c r="AG2000" s="60" t="str">
        <f t="shared" si="702"/>
        <v/>
      </c>
      <c r="AH2000" s="39" t="str">
        <f t="shared" si="703"/>
        <v/>
      </c>
    </row>
    <row r="2001" spans="13:34" ht="57.9" thickBot="1" x14ac:dyDescent="0.6">
      <c r="M2001" s="15" t="str">
        <f t="shared" si="683"/>
        <v/>
      </c>
      <c r="N2001" s="200" t="str">
        <f t="shared" si="684"/>
        <v>VIDE</v>
      </c>
      <c r="O2001" s="21">
        <f t="shared" si="685"/>
        <v>0</v>
      </c>
      <c r="P2001" s="21">
        <f t="shared" si="686"/>
        <v>0</v>
      </c>
      <c r="Q2001" s="21">
        <f t="shared" si="687"/>
        <v>0</v>
      </c>
      <c r="R2001" s="21">
        <f t="shared" si="688"/>
        <v>0</v>
      </c>
      <c r="S2001" s="21">
        <f t="shared" si="689"/>
        <v>0</v>
      </c>
      <c r="T2001" s="92" t="str">
        <f t="shared" si="690"/>
        <v>VIDE</v>
      </c>
      <c r="U2001" s="35" t="str">
        <f t="shared" si="691"/>
        <v>CH</v>
      </c>
      <c r="V2001" s="35">
        <f t="shared" si="692"/>
        <v>0</v>
      </c>
      <c r="W2001" s="35">
        <f t="shared" si="693"/>
        <v>0</v>
      </c>
      <c r="X2001" s="35">
        <f t="shared" si="694"/>
        <v>0</v>
      </c>
      <c r="Y2001" s="29">
        <f t="shared" si="695"/>
        <v>0</v>
      </c>
      <c r="Z2001" s="101">
        <f t="shared" si="696"/>
        <v>0</v>
      </c>
      <c r="AA2001" s="101">
        <f t="shared" si="697"/>
        <v>0</v>
      </c>
      <c r="AC2001" s="9" t="str">
        <f t="shared" si="698"/>
        <v/>
      </c>
      <c r="AD2001" s="10" t="str">
        <f t="shared" si="699"/>
        <v/>
      </c>
      <c r="AE2001" s="58" t="str">
        <f t="shared" si="700"/>
        <v/>
      </c>
      <c r="AF2001" s="59" t="str">
        <f t="shared" si="701"/>
        <v/>
      </c>
      <c r="AG2001" s="60" t="str">
        <f t="shared" si="702"/>
        <v/>
      </c>
      <c r="AH2001" s="39" t="str">
        <f t="shared" si="703"/>
        <v/>
      </c>
    </row>
    <row r="2002" spans="13:34" ht="57.9" thickBot="1" x14ac:dyDescent="0.6">
      <c r="M2002" s="15" t="str">
        <f t="shared" si="683"/>
        <v/>
      </c>
      <c r="N2002" s="200" t="str">
        <f t="shared" si="684"/>
        <v>VIDE</v>
      </c>
      <c r="O2002" s="21">
        <f t="shared" si="685"/>
        <v>0</v>
      </c>
      <c r="P2002" s="21">
        <f t="shared" si="686"/>
        <v>0</v>
      </c>
      <c r="Q2002" s="21">
        <f t="shared" si="687"/>
        <v>0</v>
      </c>
      <c r="R2002" s="21">
        <f t="shared" si="688"/>
        <v>0</v>
      </c>
      <c r="S2002" s="21">
        <f t="shared" si="689"/>
        <v>0</v>
      </c>
      <c r="T2002" s="92" t="str">
        <f t="shared" si="690"/>
        <v>VIDE</v>
      </c>
      <c r="U2002" s="35" t="str">
        <f t="shared" si="691"/>
        <v>CH</v>
      </c>
      <c r="V2002" s="35">
        <f t="shared" si="692"/>
        <v>0</v>
      </c>
      <c r="W2002" s="35">
        <f t="shared" si="693"/>
        <v>0</v>
      </c>
      <c r="X2002" s="35">
        <f t="shared" si="694"/>
        <v>0</v>
      </c>
      <c r="Y2002" s="29">
        <f t="shared" si="695"/>
        <v>0</v>
      </c>
      <c r="Z2002" s="101">
        <f t="shared" si="696"/>
        <v>0</v>
      </c>
      <c r="AA2002" s="101">
        <f t="shared" si="697"/>
        <v>0</v>
      </c>
      <c r="AC2002" s="9" t="str">
        <f t="shared" si="698"/>
        <v/>
      </c>
      <c r="AD2002" s="10" t="str">
        <f t="shared" si="699"/>
        <v/>
      </c>
      <c r="AE2002" s="58" t="str">
        <f t="shared" si="700"/>
        <v/>
      </c>
      <c r="AF2002" s="59" t="str">
        <f t="shared" si="701"/>
        <v/>
      </c>
      <c r="AG2002" s="60" t="str">
        <f t="shared" si="702"/>
        <v/>
      </c>
      <c r="AH2002" s="39" t="str">
        <f t="shared" si="703"/>
        <v/>
      </c>
    </row>
    <row r="2003" spans="13:34" ht="57.9" thickBot="1" x14ac:dyDescent="0.6">
      <c r="M2003" s="15" t="str">
        <f t="shared" si="683"/>
        <v/>
      </c>
      <c r="N2003" s="200" t="str">
        <f t="shared" si="684"/>
        <v>VIDE</v>
      </c>
      <c r="O2003" s="21">
        <f t="shared" si="685"/>
        <v>0</v>
      </c>
      <c r="P2003" s="21">
        <f t="shared" si="686"/>
        <v>0</v>
      </c>
      <c r="Q2003" s="21">
        <f t="shared" si="687"/>
        <v>0</v>
      </c>
      <c r="R2003" s="21">
        <f t="shared" si="688"/>
        <v>0</v>
      </c>
      <c r="S2003" s="21">
        <f t="shared" si="689"/>
        <v>0</v>
      </c>
      <c r="T2003" s="92" t="str">
        <f t="shared" si="690"/>
        <v>VIDE</v>
      </c>
      <c r="U2003" s="35" t="str">
        <f t="shared" si="691"/>
        <v>CH</v>
      </c>
      <c r="V2003" s="35">
        <f t="shared" si="692"/>
        <v>0</v>
      </c>
      <c r="W2003" s="35">
        <f t="shared" si="693"/>
        <v>0</v>
      </c>
      <c r="X2003" s="35">
        <f t="shared" si="694"/>
        <v>0</v>
      </c>
      <c r="Y2003" s="29">
        <f t="shared" si="695"/>
        <v>0</v>
      </c>
      <c r="Z2003" s="101">
        <f t="shared" si="696"/>
        <v>0</v>
      </c>
      <c r="AA2003" s="101">
        <f t="shared" si="697"/>
        <v>0</v>
      </c>
      <c r="AC2003" s="9" t="str">
        <f t="shared" si="698"/>
        <v/>
      </c>
      <c r="AD2003" s="10" t="str">
        <f t="shared" si="699"/>
        <v/>
      </c>
      <c r="AE2003" s="58" t="str">
        <f t="shared" si="700"/>
        <v/>
      </c>
      <c r="AF2003" s="59" t="str">
        <f t="shared" si="701"/>
        <v/>
      </c>
      <c r="AG2003" s="60" t="str">
        <f t="shared" si="702"/>
        <v/>
      </c>
      <c r="AH2003" s="39" t="str">
        <f t="shared" si="703"/>
        <v/>
      </c>
    </row>
    <row r="2004" spans="13:34" ht="57.9" thickBot="1" x14ac:dyDescent="0.6">
      <c r="M2004" s="15" t="str">
        <f t="shared" si="683"/>
        <v/>
      </c>
      <c r="N2004" s="200" t="str">
        <f t="shared" si="684"/>
        <v>VIDE</v>
      </c>
      <c r="O2004" s="21">
        <f t="shared" si="685"/>
        <v>0</v>
      </c>
      <c r="P2004" s="21">
        <f t="shared" si="686"/>
        <v>0</v>
      </c>
      <c r="Q2004" s="21">
        <f t="shared" si="687"/>
        <v>0</v>
      </c>
      <c r="R2004" s="21">
        <f t="shared" si="688"/>
        <v>0</v>
      </c>
      <c r="S2004" s="21">
        <f t="shared" si="689"/>
        <v>0</v>
      </c>
      <c r="T2004" s="92" t="str">
        <f t="shared" si="690"/>
        <v>VIDE</v>
      </c>
      <c r="U2004" s="35" t="str">
        <f t="shared" si="691"/>
        <v>CH</v>
      </c>
      <c r="V2004" s="35">
        <f t="shared" si="692"/>
        <v>0</v>
      </c>
      <c r="W2004" s="35">
        <f t="shared" si="693"/>
        <v>0</v>
      </c>
      <c r="X2004" s="35">
        <f t="shared" si="694"/>
        <v>0</v>
      </c>
      <c r="Y2004" s="29">
        <f t="shared" si="695"/>
        <v>0</v>
      </c>
      <c r="Z2004" s="101">
        <f t="shared" si="696"/>
        <v>0</v>
      </c>
      <c r="AA2004" s="101">
        <f t="shared" si="697"/>
        <v>0</v>
      </c>
      <c r="AC2004" s="9" t="str">
        <f t="shared" si="698"/>
        <v/>
      </c>
      <c r="AD2004" s="10" t="str">
        <f t="shared" si="699"/>
        <v/>
      </c>
      <c r="AE2004" s="58" t="str">
        <f t="shared" si="700"/>
        <v/>
      </c>
      <c r="AF2004" s="59" t="str">
        <f t="shared" si="701"/>
        <v/>
      </c>
      <c r="AG2004" s="60" t="str">
        <f t="shared" si="702"/>
        <v/>
      </c>
      <c r="AH2004" s="39" t="str">
        <f t="shared" si="703"/>
        <v/>
      </c>
    </row>
    <row r="2005" spans="13:34" ht="57.9" thickBot="1" x14ac:dyDescent="0.6">
      <c r="M2005" s="15" t="str">
        <f t="shared" si="683"/>
        <v/>
      </c>
      <c r="N2005" s="200" t="str">
        <f t="shared" si="684"/>
        <v>VIDE</v>
      </c>
      <c r="O2005" s="21">
        <f t="shared" si="685"/>
        <v>0</v>
      </c>
      <c r="P2005" s="21">
        <f t="shared" si="686"/>
        <v>0</v>
      </c>
      <c r="Q2005" s="21">
        <f t="shared" si="687"/>
        <v>0</v>
      </c>
      <c r="R2005" s="21">
        <f t="shared" si="688"/>
        <v>0</v>
      </c>
      <c r="S2005" s="21">
        <f t="shared" si="689"/>
        <v>0</v>
      </c>
      <c r="T2005" s="92" t="str">
        <f t="shared" si="690"/>
        <v>VIDE</v>
      </c>
      <c r="U2005" s="35" t="str">
        <f t="shared" si="691"/>
        <v>CH</v>
      </c>
      <c r="V2005" s="35">
        <f t="shared" si="692"/>
        <v>0</v>
      </c>
      <c r="W2005" s="35">
        <f t="shared" si="693"/>
        <v>0</v>
      </c>
      <c r="X2005" s="35">
        <f t="shared" si="694"/>
        <v>0</v>
      </c>
      <c r="Y2005" s="29">
        <f t="shared" si="695"/>
        <v>0</v>
      </c>
      <c r="Z2005" s="101">
        <f t="shared" si="696"/>
        <v>0</v>
      </c>
      <c r="AA2005" s="101">
        <f t="shared" si="697"/>
        <v>0</v>
      </c>
      <c r="AC2005" s="9" t="str">
        <f t="shared" si="698"/>
        <v/>
      </c>
      <c r="AD2005" s="10" t="str">
        <f t="shared" si="699"/>
        <v/>
      </c>
      <c r="AE2005" s="58" t="str">
        <f t="shared" si="700"/>
        <v/>
      </c>
      <c r="AF2005" s="59" t="str">
        <f t="shared" si="701"/>
        <v/>
      </c>
      <c r="AG2005" s="60" t="str">
        <f t="shared" si="702"/>
        <v/>
      </c>
      <c r="AH2005" s="39" t="str">
        <f t="shared" si="703"/>
        <v/>
      </c>
    </row>
    <row r="2006" spans="13:34" ht="57.9" thickBot="1" x14ac:dyDescent="0.6">
      <c r="M2006" s="15" t="str">
        <f t="shared" si="683"/>
        <v/>
      </c>
      <c r="N2006" s="200" t="str">
        <f t="shared" si="684"/>
        <v>VIDE</v>
      </c>
      <c r="O2006" s="21">
        <f t="shared" si="685"/>
        <v>0</v>
      </c>
      <c r="P2006" s="21">
        <f t="shared" si="686"/>
        <v>0</v>
      </c>
      <c r="Q2006" s="21">
        <f t="shared" si="687"/>
        <v>0</v>
      </c>
      <c r="R2006" s="21">
        <f t="shared" si="688"/>
        <v>0</v>
      </c>
      <c r="S2006" s="21">
        <f t="shared" si="689"/>
        <v>0</v>
      </c>
      <c r="T2006" s="92" t="str">
        <f t="shared" si="690"/>
        <v>VIDE</v>
      </c>
      <c r="U2006" s="35" t="str">
        <f t="shared" si="691"/>
        <v>CH</v>
      </c>
      <c r="V2006" s="35">
        <f t="shared" si="692"/>
        <v>0</v>
      </c>
      <c r="W2006" s="35">
        <f t="shared" si="693"/>
        <v>0</v>
      </c>
      <c r="X2006" s="35">
        <f t="shared" si="694"/>
        <v>0</v>
      </c>
      <c r="Y2006" s="29">
        <f t="shared" si="695"/>
        <v>0</v>
      </c>
      <c r="Z2006" s="101">
        <f t="shared" si="696"/>
        <v>0</v>
      </c>
      <c r="AA2006" s="101">
        <f t="shared" si="697"/>
        <v>0</v>
      </c>
      <c r="AC2006" s="9" t="str">
        <f t="shared" si="698"/>
        <v/>
      </c>
      <c r="AD2006" s="10" t="str">
        <f t="shared" si="699"/>
        <v/>
      </c>
      <c r="AE2006" s="58" t="str">
        <f t="shared" si="700"/>
        <v/>
      </c>
      <c r="AF2006" s="59" t="str">
        <f t="shared" si="701"/>
        <v/>
      </c>
      <c r="AG2006" s="60" t="str">
        <f t="shared" si="702"/>
        <v/>
      </c>
      <c r="AH2006" s="39" t="str">
        <f t="shared" si="703"/>
        <v/>
      </c>
    </row>
    <row r="2007" spans="13:34" ht="57.9" thickBot="1" x14ac:dyDescent="0.6">
      <c r="M2007" s="15" t="str">
        <f t="shared" si="683"/>
        <v/>
      </c>
      <c r="N2007" s="200" t="str">
        <f t="shared" si="684"/>
        <v>VIDE</v>
      </c>
      <c r="O2007" s="21">
        <f t="shared" si="685"/>
        <v>0</v>
      </c>
      <c r="P2007" s="21">
        <f t="shared" si="686"/>
        <v>0</v>
      </c>
      <c r="Q2007" s="21">
        <f t="shared" si="687"/>
        <v>0</v>
      </c>
      <c r="R2007" s="21">
        <f t="shared" si="688"/>
        <v>0</v>
      </c>
      <c r="S2007" s="21">
        <f t="shared" si="689"/>
        <v>0</v>
      </c>
      <c r="T2007" s="92" t="str">
        <f t="shared" si="690"/>
        <v>VIDE</v>
      </c>
      <c r="U2007" s="35" t="str">
        <f t="shared" si="691"/>
        <v>CH</v>
      </c>
      <c r="V2007" s="35">
        <f t="shared" si="692"/>
        <v>0</v>
      </c>
      <c r="W2007" s="35">
        <f t="shared" si="693"/>
        <v>0</v>
      </c>
      <c r="X2007" s="35">
        <f t="shared" si="694"/>
        <v>0</v>
      </c>
      <c r="Y2007" s="29">
        <f t="shared" si="695"/>
        <v>0</v>
      </c>
      <c r="Z2007" s="101">
        <f t="shared" si="696"/>
        <v>0</v>
      </c>
      <c r="AA2007" s="101">
        <f t="shared" si="697"/>
        <v>0</v>
      </c>
      <c r="AC2007" s="9" t="str">
        <f t="shared" si="698"/>
        <v/>
      </c>
      <c r="AD2007" s="10" t="str">
        <f t="shared" si="699"/>
        <v/>
      </c>
      <c r="AE2007" s="58" t="str">
        <f t="shared" si="700"/>
        <v/>
      </c>
      <c r="AF2007" s="59" t="str">
        <f t="shared" si="701"/>
        <v/>
      </c>
      <c r="AG2007" s="60" t="str">
        <f t="shared" si="702"/>
        <v/>
      </c>
      <c r="AH2007" s="39" t="str">
        <f t="shared" si="703"/>
        <v/>
      </c>
    </row>
    <row r="2008" spans="13:34" ht="57.9" thickBot="1" x14ac:dyDescent="0.6">
      <c r="M2008" s="15" t="str">
        <f t="shared" si="683"/>
        <v/>
      </c>
      <c r="N2008" s="200" t="str">
        <f t="shared" si="684"/>
        <v>VIDE</v>
      </c>
      <c r="O2008" s="21">
        <f t="shared" si="685"/>
        <v>0</v>
      </c>
      <c r="P2008" s="21">
        <f t="shared" si="686"/>
        <v>0</v>
      </c>
      <c r="Q2008" s="21">
        <f t="shared" si="687"/>
        <v>0</v>
      </c>
      <c r="R2008" s="21">
        <f t="shared" si="688"/>
        <v>0</v>
      </c>
      <c r="S2008" s="21">
        <f t="shared" si="689"/>
        <v>0</v>
      </c>
      <c r="T2008" s="92" t="str">
        <f t="shared" si="690"/>
        <v>VIDE</v>
      </c>
      <c r="U2008" s="35" t="str">
        <f t="shared" si="691"/>
        <v>CH</v>
      </c>
      <c r="V2008" s="35">
        <f t="shared" si="692"/>
        <v>0</v>
      </c>
      <c r="W2008" s="35">
        <f t="shared" si="693"/>
        <v>0</v>
      </c>
      <c r="X2008" s="35">
        <f t="shared" si="694"/>
        <v>0</v>
      </c>
      <c r="Y2008" s="29">
        <f t="shared" si="695"/>
        <v>0</v>
      </c>
      <c r="Z2008" s="101">
        <f t="shared" si="696"/>
        <v>0</v>
      </c>
      <c r="AA2008" s="101">
        <f t="shared" si="697"/>
        <v>0</v>
      </c>
      <c r="AC2008" s="9" t="str">
        <f t="shared" si="698"/>
        <v/>
      </c>
      <c r="AD2008" s="10" t="str">
        <f t="shared" si="699"/>
        <v/>
      </c>
      <c r="AE2008" s="58" t="str">
        <f t="shared" si="700"/>
        <v/>
      </c>
      <c r="AF2008" s="59" t="str">
        <f t="shared" si="701"/>
        <v/>
      </c>
      <c r="AG2008" s="60" t="str">
        <f t="shared" si="702"/>
        <v/>
      </c>
      <c r="AH2008" s="39" t="str">
        <f t="shared" si="703"/>
        <v/>
      </c>
    </row>
    <row r="2009" spans="13:34" ht="57.9" thickBot="1" x14ac:dyDescent="0.6">
      <c r="M2009" s="15" t="str">
        <f t="shared" si="683"/>
        <v/>
      </c>
      <c r="N2009" s="200" t="str">
        <f t="shared" si="684"/>
        <v>VIDE</v>
      </c>
      <c r="O2009" s="21">
        <f t="shared" si="685"/>
        <v>0</v>
      </c>
      <c r="P2009" s="21">
        <f t="shared" si="686"/>
        <v>0</v>
      </c>
      <c r="Q2009" s="21">
        <f t="shared" si="687"/>
        <v>0</v>
      </c>
      <c r="R2009" s="21">
        <f t="shared" si="688"/>
        <v>0</v>
      </c>
      <c r="S2009" s="21">
        <f t="shared" si="689"/>
        <v>0</v>
      </c>
      <c r="T2009" s="92" t="str">
        <f t="shared" si="690"/>
        <v>VIDE</v>
      </c>
      <c r="U2009" s="35" t="str">
        <f t="shared" si="691"/>
        <v>CH</v>
      </c>
      <c r="V2009" s="35">
        <f t="shared" si="692"/>
        <v>0</v>
      </c>
      <c r="W2009" s="35">
        <f t="shared" si="693"/>
        <v>0</v>
      </c>
      <c r="X2009" s="35">
        <f t="shared" si="694"/>
        <v>0</v>
      </c>
      <c r="Y2009" s="29">
        <f t="shared" si="695"/>
        <v>0</v>
      </c>
      <c r="Z2009" s="101">
        <f t="shared" si="696"/>
        <v>0</v>
      </c>
      <c r="AA2009" s="101">
        <f t="shared" si="697"/>
        <v>0</v>
      </c>
      <c r="AC2009" s="9" t="str">
        <f t="shared" si="698"/>
        <v/>
      </c>
      <c r="AD2009" s="10" t="str">
        <f t="shared" si="699"/>
        <v/>
      </c>
      <c r="AE2009" s="58" t="str">
        <f t="shared" si="700"/>
        <v/>
      </c>
      <c r="AF2009" s="59" t="str">
        <f t="shared" si="701"/>
        <v/>
      </c>
      <c r="AG2009" s="60" t="str">
        <f t="shared" si="702"/>
        <v/>
      </c>
      <c r="AH2009" s="39" t="str">
        <f t="shared" si="703"/>
        <v/>
      </c>
    </row>
    <row r="2010" spans="13:34" ht="57.9" thickBot="1" x14ac:dyDescent="0.6">
      <c r="M2010" s="15" t="str">
        <f t="shared" si="683"/>
        <v/>
      </c>
      <c r="N2010" s="200" t="str">
        <f t="shared" si="684"/>
        <v>VIDE</v>
      </c>
      <c r="O2010" s="21">
        <f t="shared" si="685"/>
        <v>0</v>
      </c>
      <c r="P2010" s="21">
        <f t="shared" si="686"/>
        <v>0</v>
      </c>
      <c r="Q2010" s="21">
        <f t="shared" si="687"/>
        <v>0</v>
      </c>
      <c r="R2010" s="21">
        <f t="shared" si="688"/>
        <v>0</v>
      </c>
      <c r="S2010" s="21">
        <f t="shared" si="689"/>
        <v>0</v>
      </c>
      <c r="T2010" s="92" t="str">
        <f t="shared" si="690"/>
        <v>VIDE</v>
      </c>
      <c r="U2010" s="35" t="str">
        <f t="shared" si="691"/>
        <v>CH</v>
      </c>
      <c r="V2010" s="35">
        <f t="shared" si="692"/>
        <v>0</v>
      </c>
      <c r="W2010" s="35">
        <f t="shared" si="693"/>
        <v>0</v>
      </c>
      <c r="X2010" s="35">
        <f t="shared" si="694"/>
        <v>0</v>
      </c>
      <c r="Y2010" s="29">
        <f t="shared" si="695"/>
        <v>0</v>
      </c>
      <c r="Z2010" s="101">
        <f t="shared" si="696"/>
        <v>0</v>
      </c>
      <c r="AA2010" s="101">
        <f t="shared" si="697"/>
        <v>0</v>
      </c>
      <c r="AC2010" s="9" t="str">
        <f t="shared" si="698"/>
        <v/>
      </c>
      <c r="AD2010" s="10" t="str">
        <f t="shared" si="699"/>
        <v/>
      </c>
      <c r="AE2010" s="58" t="str">
        <f t="shared" si="700"/>
        <v/>
      </c>
      <c r="AF2010" s="59" t="str">
        <f t="shared" si="701"/>
        <v/>
      </c>
      <c r="AG2010" s="60" t="str">
        <f t="shared" si="702"/>
        <v/>
      </c>
      <c r="AH2010" s="39" t="str">
        <f t="shared" si="703"/>
        <v/>
      </c>
    </row>
    <row r="2011" spans="13:34" ht="57.9" thickBot="1" x14ac:dyDescent="0.6">
      <c r="M2011" s="15" t="str">
        <f t="shared" si="683"/>
        <v/>
      </c>
      <c r="N2011" s="200" t="str">
        <f t="shared" si="684"/>
        <v>VIDE</v>
      </c>
      <c r="O2011" s="21">
        <f t="shared" si="685"/>
        <v>0</v>
      </c>
      <c r="P2011" s="21">
        <f t="shared" si="686"/>
        <v>0</v>
      </c>
      <c r="Q2011" s="21">
        <f t="shared" si="687"/>
        <v>0</v>
      </c>
      <c r="R2011" s="21">
        <f t="shared" si="688"/>
        <v>0</v>
      </c>
      <c r="S2011" s="21">
        <f t="shared" si="689"/>
        <v>0</v>
      </c>
      <c r="T2011" s="92" t="str">
        <f t="shared" si="690"/>
        <v>VIDE</v>
      </c>
      <c r="U2011" s="35" t="str">
        <f t="shared" si="691"/>
        <v>CH</v>
      </c>
      <c r="V2011" s="35">
        <f t="shared" si="692"/>
        <v>0</v>
      </c>
      <c r="W2011" s="35">
        <f t="shared" si="693"/>
        <v>0</v>
      </c>
      <c r="X2011" s="35">
        <f t="shared" si="694"/>
        <v>0</v>
      </c>
      <c r="Y2011" s="29">
        <f t="shared" si="695"/>
        <v>0</v>
      </c>
      <c r="Z2011" s="101">
        <f t="shared" si="696"/>
        <v>0</v>
      </c>
      <c r="AA2011" s="101">
        <f t="shared" si="697"/>
        <v>0</v>
      </c>
      <c r="AC2011" s="9" t="str">
        <f t="shared" si="698"/>
        <v/>
      </c>
      <c r="AD2011" s="10" t="str">
        <f t="shared" si="699"/>
        <v/>
      </c>
      <c r="AE2011" s="58" t="str">
        <f t="shared" si="700"/>
        <v/>
      </c>
      <c r="AF2011" s="59" t="str">
        <f t="shared" si="701"/>
        <v/>
      </c>
      <c r="AG2011" s="60" t="str">
        <f t="shared" si="702"/>
        <v/>
      </c>
      <c r="AH2011" s="39" t="str">
        <f t="shared" si="703"/>
        <v/>
      </c>
    </row>
    <row r="2012" spans="13:34" ht="57.9" thickBot="1" x14ac:dyDescent="0.6">
      <c r="M2012" s="15" t="str">
        <f t="shared" si="683"/>
        <v/>
      </c>
      <c r="N2012" s="200" t="str">
        <f t="shared" si="684"/>
        <v>VIDE</v>
      </c>
      <c r="O2012" s="21">
        <f t="shared" si="685"/>
        <v>0</v>
      </c>
      <c r="P2012" s="21">
        <f t="shared" si="686"/>
        <v>0</v>
      </c>
      <c r="Q2012" s="21">
        <f t="shared" si="687"/>
        <v>0</v>
      </c>
      <c r="R2012" s="21">
        <f t="shared" si="688"/>
        <v>0</v>
      </c>
      <c r="S2012" s="21">
        <f t="shared" si="689"/>
        <v>0</v>
      </c>
      <c r="T2012" s="92" t="str">
        <f t="shared" si="690"/>
        <v>VIDE</v>
      </c>
      <c r="U2012" s="35" t="str">
        <f t="shared" si="691"/>
        <v>CH</v>
      </c>
      <c r="V2012" s="35">
        <f t="shared" si="692"/>
        <v>0</v>
      </c>
      <c r="W2012" s="35">
        <f t="shared" si="693"/>
        <v>0</v>
      </c>
      <c r="X2012" s="35">
        <f t="shared" si="694"/>
        <v>0</v>
      </c>
      <c r="Y2012" s="29">
        <f t="shared" si="695"/>
        <v>0</v>
      </c>
      <c r="Z2012" s="101">
        <f t="shared" si="696"/>
        <v>0</v>
      </c>
      <c r="AA2012" s="101">
        <f t="shared" si="697"/>
        <v>0</v>
      </c>
      <c r="AC2012" s="9" t="str">
        <f t="shared" si="698"/>
        <v/>
      </c>
      <c r="AD2012" s="10" t="str">
        <f t="shared" si="699"/>
        <v/>
      </c>
      <c r="AE2012" s="58" t="str">
        <f t="shared" si="700"/>
        <v/>
      </c>
      <c r="AF2012" s="59" t="str">
        <f t="shared" si="701"/>
        <v/>
      </c>
      <c r="AG2012" s="60" t="str">
        <f t="shared" si="702"/>
        <v/>
      </c>
      <c r="AH2012" s="39" t="str">
        <f t="shared" si="703"/>
        <v/>
      </c>
    </row>
    <row r="2013" spans="13:34" ht="57.9" thickBot="1" x14ac:dyDescent="0.6">
      <c r="M2013" s="15" t="str">
        <f t="shared" si="683"/>
        <v/>
      </c>
      <c r="N2013" s="200" t="str">
        <f t="shared" si="684"/>
        <v>VIDE</v>
      </c>
      <c r="O2013" s="21">
        <f t="shared" si="685"/>
        <v>0</v>
      </c>
      <c r="P2013" s="21">
        <f t="shared" si="686"/>
        <v>0</v>
      </c>
      <c r="Q2013" s="21">
        <f t="shared" si="687"/>
        <v>0</v>
      </c>
      <c r="R2013" s="21">
        <f t="shared" si="688"/>
        <v>0</v>
      </c>
      <c r="S2013" s="21">
        <f t="shared" si="689"/>
        <v>0</v>
      </c>
      <c r="T2013" s="92" t="str">
        <f t="shared" si="690"/>
        <v>VIDE</v>
      </c>
      <c r="U2013" s="35" t="str">
        <f t="shared" si="691"/>
        <v>CH</v>
      </c>
      <c r="V2013" s="35">
        <f t="shared" si="692"/>
        <v>0</v>
      </c>
      <c r="W2013" s="35">
        <f t="shared" si="693"/>
        <v>0</v>
      </c>
      <c r="X2013" s="35">
        <f t="shared" si="694"/>
        <v>0</v>
      </c>
      <c r="Y2013" s="29">
        <f t="shared" si="695"/>
        <v>0</v>
      </c>
      <c r="Z2013" s="101">
        <f t="shared" si="696"/>
        <v>0</v>
      </c>
      <c r="AA2013" s="101">
        <f t="shared" si="697"/>
        <v>0</v>
      </c>
      <c r="AC2013" s="9" t="str">
        <f t="shared" si="698"/>
        <v/>
      </c>
      <c r="AD2013" s="10" t="str">
        <f t="shared" si="699"/>
        <v/>
      </c>
      <c r="AE2013" s="58" t="str">
        <f t="shared" si="700"/>
        <v/>
      </c>
      <c r="AF2013" s="59" t="str">
        <f t="shared" si="701"/>
        <v/>
      </c>
      <c r="AG2013" s="60" t="str">
        <f t="shared" si="702"/>
        <v/>
      </c>
      <c r="AH2013" s="39" t="str">
        <f t="shared" si="703"/>
        <v/>
      </c>
    </row>
    <row r="2014" spans="13:34" ht="57.9" thickBot="1" x14ac:dyDescent="0.6">
      <c r="M2014" s="15" t="str">
        <f t="shared" si="683"/>
        <v/>
      </c>
      <c r="N2014" s="200" t="str">
        <f t="shared" si="684"/>
        <v>VIDE</v>
      </c>
      <c r="O2014" s="21">
        <f t="shared" si="685"/>
        <v>0</v>
      </c>
      <c r="P2014" s="21">
        <f t="shared" si="686"/>
        <v>0</v>
      </c>
      <c r="Q2014" s="21">
        <f t="shared" si="687"/>
        <v>0</v>
      </c>
      <c r="R2014" s="21">
        <f t="shared" si="688"/>
        <v>0</v>
      </c>
      <c r="S2014" s="21">
        <f t="shared" si="689"/>
        <v>0</v>
      </c>
      <c r="T2014" s="92" t="str">
        <f t="shared" si="690"/>
        <v>VIDE</v>
      </c>
      <c r="U2014" s="35" t="str">
        <f t="shared" si="691"/>
        <v>CH</v>
      </c>
      <c r="V2014" s="35">
        <f t="shared" si="692"/>
        <v>0</v>
      </c>
      <c r="W2014" s="35">
        <f t="shared" si="693"/>
        <v>0</v>
      </c>
      <c r="X2014" s="35">
        <f t="shared" si="694"/>
        <v>0</v>
      </c>
      <c r="Y2014" s="29">
        <f t="shared" si="695"/>
        <v>0</v>
      </c>
      <c r="Z2014" s="101">
        <f t="shared" si="696"/>
        <v>0</v>
      </c>
      <c r="AA2014" s="101">
        <f t="shared" si="697"/>
        <v>0</v>
      </c>
      <c r="AC2014" s="9" t="str">
        <f t="shared" si="698"/>
        <v/>
      </c>
      <c r="AD2014" s="10" t="str">
        <f t="shared" si="699"/>
        <v/>
      </c>
      <c r="AE2014" s="58" t="str">
        <f t="shared" si="700"/>
        <v/>
      </c>
      <c r="AF2014" s="59" t="str">
        <f t="shared" si="701"/>
        <v/>
      </c>
      <c r="AG2014" s="60" t="str">
        <f t="shared" si="702"/>
        <v/>
      </c>
      <c r="AH2014" s="39" t="str">
        <f t="shared" si="703"/>
        <v/>
      </c>
    </row>
    <row r="2015" spans="13:34" ht="57.9" thickBot="1" x14ac:dyDescent="0.6">
      <c r="M2015" s="15" t="str">
        <f t="shared" si="683"/>
        <v/>
      </c>
      <c r="N2015" s="200" t="str">
        <f t="shared" si="684"/>
        <v>VIDE</v>
      </c>
      <c r="O2015" s="21">
        <f t="shared" si="685"/>
        <v>0</v>
      </c>
      <c r="P2015" s="21">
        <f t="shared" si="686"/>
        <v>0</v>
      </c>
      <c r="Q2015" s="21">
        <f t="shared" si="687"/>
        <v>0</v>
      </c>
      <c r="R2015" s="21">
        <f t="shared" si="688"/>
        <v>0</v>
      </c>
      <c r="S2015" s="21">
        <f t="shared" si="689"/>
        <v>0</v>
      </c>
      <c r="T2015" s="92" t="str">
        <f t="shared" si="690"/>
        <v>VIDE</v>
      </c>
      <c r="U2015" s="35" t="str">
        <f t="shared" si="691"/>
        <v>CH</v>
      </c>
      <c r="V2015" s="35">
        <f t="shared" si="692"/>
        <v>0</v>
      </c>
      <c r="W2015" s="35">
        <f t="shared" si="693"/>
        <v>0</v>
      </c>
      <c r="X2015" s="35">
        <f t="shared" si="694"/>
        <v>0</v>
      </c>
      <c r="Y2015" s="29">
        <f t="shared" si="695"/>
        <v>0</v>
      </c>
      <c r="Z2015" s="101">
        <f t="shared" si="696"/>
        <v>0</v>
      </c>
      <c r="AA2015" s="101">
        <f t="shared" si="697"/>
        <v>0</v>
      </c>
      <c r="AC2015" s="9" t="str">
        <f t="shared" si="698"/>
        <v/>
      </c>
      <c r="AD2015" s="10" t="str">
        <f t="shared" si="699"/>
        <v/>
      </c>
      <c r="AE2015" s="58" t="str">
        <f t="shared" si="700"/>
        <v/>
      </c>
      <c r="AF2015" s="59" t="str">
        <f t="shared" si="701"/>
        <v/>
      </c>
      <c r="AG2015" s="60" t="str">
        <f t="shared" si="702"/>
        <v/>
      </c>
      <c r="AH2015" s="39" t="str">
        <f t="shared" si="703"/>
        <v/>
      </c>
    </row>
    <row r="2016" spans="13:34" ht="57.9" thickBot="1" x14ac:dyDescent="0.6">
      <c r="M2016" s="15" t="str">
        <f t="shared" si="683"/>
        <v/>
      </c>
      <c r="N2016" s="200" t="str">
        <f t="shared" si="684"/>
        <v>VIDE</v>
      </c>
      <c r="O2016" s="21">
        <f t="shared" si="685"/>
        <v>0</v>
      </c>
      <c r="P2016" s="21">
        <f t="shared" si="686"/>
        <v>0</v>
      </c>
      <c r="Q2016" s="21">
        <f t="shared" si="687"/>
        <v>0</v>
      </c>
      <c r="R2016" s="21">
        <f t="shared" si="688"/>
        <v>0</v>
      </c>
      <c r="S2016" s="21">
        <f t="shared" si="689"/>
        <v>0</v>
      </c>
      <c r="T2016" s="92" t="str">
        <f t="shared" si="690"/>
        <v>VIDE</v>
      </c>
      <c r="U2016" s="35" t="str">
        <f t="shared" si="691"/>
        <v>CH</v>
      </c>
      <c r="V2016" s="35">
        <f t="shared" si="692"/>
        <v>0</v>
      </c>
      <c r="W2016" s="35">
        <f t="shared" si="693"/>
        <v>0</v>
      </c>
      <c r="X2016" s="35">
        <f t="shared" si="694"/>
        <v>0</v>
      </c>
      <c r="Y2016" s="29">
        <f t="shared" si="695"/>
        <v>0</v>
      </c>
      <c r="Z2016" s="101">
        <f t="shared" si="696"/>
        <v>0</v>
      </c>
      <c r="AA2016" s="101">
        <f t="shared" si="697"/>
        <v>0</v>
      </c>
      <c r="AC2016" s="9" t="str">
        <f t="shared" si="698"/>
        <v/>
      </c>
      <c r="AD2016" s="10" t="str">
        <f t="shared" si="699"/>
        <v/>
      </c>
      <c r="AE2016" s="58" t="str">
        <f t="shared" si="700"/>
        <v/>
      </c>
      <c r="AF2016" s="59" t="str">
        <f t="shared" si="701"/>
        <v/>
      </c>
      <c r="AG2016" s="60" t="str">
        <f t="shared" si="702"/>
        <v/>
      </c>
      <c r="AH2016" s="39" t="str">
        <f t="shared" si="703"/>
        <v/>
      </c>
    </row>
    <row r="2017" spans="13:34" ht="57.9" thickBot="1" x14ac:dyDescent="0.6">
      <c r="M2017" s="15" t="str">
        <f t="shared" si="683"/>
        <v/>
      </c>
      <c r="N2017" s="200" t="str">
        <f t="shared" si="684"/>
        <v>VIDE</v>
      </c>
      <c r="O2017" s="21">
        <f t="shared" si="685"/>
        <v>0</v>
      </c>
      <c r="P2017" s="21">
        <f t="shared" si="686"/>
        <v>0</v>
      </c>
      <c r="Q2017" s="21">
        <f t="shared" si="687"/>
        <v>0</v>
      </c>
      <c r="R2017" s="21">
        <f t="shared" si="688"/>
        <v>0</v>
      </c>
      <c r="S2017" s="21">
        <f t="shared" si="689"/>
        <v>0</v>
      </c>
      <c r="T2017" s="92" t="str">
        <f t="shared" si="690"/>
        <v>VIDE</v>
      </c>
      <c r="U2017" s="35" t="str">
        <f t="shared" si="691"/>
        <v>CH</v>
      </c>
      <c r="V2017" s="35">
        <f t="shared" si="692"/>
        <v>0</v>
      </c>
      <c r="W2017" s="35">
        <f t="shared" si="693"/>
        <v>0</v>
      </c>
      <c r="X2017" s="35">
        <f t="shared" si="694"/>
        <v>0</v>
      </c>
      <c r="Y2017" s="29">
        <f t="shared" si="695"/>
        <v>0</v>
      </c>
      <c r="Z2017" s="101">
        <f t="shared" si="696"/>
        <v>0</v>
      </c>
      <c r="AA2017" s="101">
        <f t="shared" si="697"/>
        <v>0</v>
      </c>
      <c r="AC2017" s="9" t="str">
        <f t="shared" si="698"/>
        <v/>
      </c>
      <c r="AD2017" s="10" t="str">
        <f t="shared" si="699"/>
        <v/>
      </c>
      <c r="AE2017" s="58" t="str">
        <f t="shared" si="700"/>
        <v/>
      </c>
      <c r="AF2017" s="59" t="str">
        <f t="shared" si="701"/>
        <v/>
      </c>
      <c r="AG2017" s="60" t="str">
        <f t="shared" si="702"/>
        <v/>
      </c>
      <c r="AH2017" s="39" t="str">
        <f t="shared" si="703"/>
        <v/>
      </c>
    </row>
    <row r="2018" spans="13:34" ht="57.9" thickBot="1" x14ac:dyDescent="0.6">
      <c r="M2018" s="15" t="str">
        <f t="shared" si="683"/>
        <v/>
      </c>
      <c r="N2018" s="200" t="str">
        <f t="shared" si="684"/>
        <v>VIDE</v>
      </c>
      <c r="O2018" s="21">
        <f t="shared" si="685"/>
        <v>0</v>
      </c>
      <c r="P2018" s="21">
        <f t="shared" si="686"/>
        <v>0</v>
      </c>
      <c r="Q2018" s="21">
        <f t="shared" si="687"/>
        <v>0</v>
      </c>
      <c r="R2018" s="21">
        <f t="shared" si="688"/>
        <v>0</v>
      </c>
      <c r="S2018" s="21">
        <f t="shared" si="689"/>
        <v>0</v>
      </c>
      <c r="T2018" s="92" t="str">
        <f t="shared" si="690"/>
        <v>VIDE</v>
      </c>
      <c r="U2018" s="35" t="str">
        <f t="shared" si="691"/>
        <v>CH</v>
      </c>
      <c r="V2018" s="35">
        <f t="shared" si="692"/>
        <v>0</v>
      </c>
      <c r="W2018" s="35">
        <f t="shared" si="693"/>
        <v>0</v>
      </c>
      <c r="X2018" s="35">
        <f t="shared" si="694"/>
        <v>0</v>
      </c>
      <c r="Y2018" s="29">
        <f t="shared" si="695"/>
        <v>0</v>
      </c>
      <c r="Z2018" s="101">
        <f t="shared" si="696"/>
        <v>0</v>
      </c>
      <c r="AA2018" s="101">
        <f t="shared" si="697"/>
        <v>0</v>
      </c>
      <c r="AC2018" s="9" t="str">
        <f t="shared" si="698"/>
        <v/>
      </c>
      <c r="AD2018" s="10" t="str">
        <f t="shared" si="699"/>
        <v/>
      </c>
      <c r="AE2018" s="58" t="str">
        <f t="shared" si="700"/>
        <v/>
      </c>
      <c r="AF2018" s="59" t="str">
        <f t="shared" si="701"/>
        <v/>
      </c>
      <c r="AG2018" s="60" t="str">
        <f t="shared" si="702"/>
        <v/>
      </c>
      <c r="AH2018" s="39" t="str">
        <f t="shared" si="703"/>
        <v/>
      </c>
    </row>
    <row r="2019" spans="13:34" ht="57.9" thickBot="1" x14ac:dyDescent="0.6">
      <c r="M2019" s="15" t="str">
        <f t="shared" si="683"/>
        <v/>
      </c>
      <c r="N2019" s="200" t="str">
        <f t="shared" si="684"/>
        <v>VIDE</v>
      </c>
      <c r="O2019" s="21">
        <f t="shared" si="685"/>
        <v>0</v>
      </c>
      <c r="P2019" s="21">
        <f t="shared" si="686"/>
        <v>0</v>
      </c>
      <c r="Q2019" s="21">
        <f t="shared" si="687"/>
        <v>0</v>
      </c>
      <c r="R2019" s="21">
        <f t="shared" si="688"/>
        <v>0</v>
      </c>
      <c r="S2019" s="21">
        <f t="shared" si="689"/>
        <v>0</v>
      </c>
      <c r="T2019" s="92" t="str">
        <f t="shared" si="690"/>
        <v>VIDE</v>
      </c>
      <c r="U2019" s="35" t="str">
        <f t="shared" si="691"/>
        <v>CH</v>
      </c>
      <c r="V2019" s="35">
        <f t="shared" si="692"/>
        <v>0</v>
      </c>
      <c r="W2019" s="35">
        <f t="shared" si="693"/>
        <v>0</v>
      </c>
      <c r="X2019" s="35">
        <f t="shared" si="694"/>
        <v>0</v>
      </c>
      <c r="Y2019" s="29">
        <f t="shared" si="695"/>
        <v>0</v>
      </c>
      <c r="Z2019" s="101">
        <f t="shared" si="696"/>
        <v>0</v>
      </c>
      <c r="AA2019" s="101">
        <f t="shared" si="697"/>
        <v>0</v>
      </c>
      <c r="AC2019" s="9" t="str">
        <f t="shared" si="698"/>
        <v/>
      </c>
      <c r="AD2019" s="10" t="str">
        <f t="shared" si="699"/>
        <v/>
      </c>
      <c r="AE2019" s="58" t="str">
        <f t="shared" si="700"/>
        <v/>
      </c>
      <c r="AF2019" s="59" t="str">
        <f t="shared" si="701"/>
        <v/>
      </c>
      <c r="AG2019" s="60" t="str">
        <f t="shared" si="702"/>
        <v/>
      </c>
      <c r="AH2019" s="39" t="str">
        <f t="shared" si="703"/>
        <v/>
      </c>
    </row>
    <row r="2020" spans="13:34" ht="57.9" thickBot="1" x14ac:dyDescent="0.6">
      <c r="M2020" s="15" t="str">
        <f t="shared" si="683"/>
        <v/>
      </c>
      <c r="N2020" s="200" t="str">
        <f t="shared" si="684"/>
        <v>VIDE</v>
      </c>
      <c r="O2020" s="21">
        <f t="shared" si="685"/>
        <v>0</v>
      </c>
      <c r="P2020" s="21">
        <f t="shared" si="686"/>
        <v>0</v>
      </c>
      <c r="Q2020" s="21">
        <f t="shared" si="687"/>
        <v>0</v>
      </c>
      <c r="R2020" s="21">
        <f t="shared" si="688"/>
        <v>0</v>
      </c>
      <c r="S2020" s="21">
        <f t="shared" si="689"/>
        <v>0</v>
      </c>
      <c r="T2020" s="92" t="str">
        <f t="shared" si="690"/>
        <v>VIDE</v>
      </c>
      <c r="U2020" s="35" t="str">
        <f t="shared" si="691"/>
        <v>CH</v>
      </c>
      <c r="V2020" s="35">
        <f t="shared" si="692"/>
        <v>0</v>
      </c>
      <c r="W2020" s="35">
        <f t="shared" si="693"/>
        <v>0</v>
      </c>
      <c r="X2020" s="35">
        <f t="shared" si="694"/>
        <v>0</v>
      </c>
      <c r="Y2020" s="29">
        <f t="shared" si="695"/>
        <v>0</v>
      </c>
      <c r="Z2020" s="101">
        <f t="shared" si="696"/>
        <v>0</v>
      </c>
      <c r="AA2020" s="101">
        <f t="shared" si="697"/>
        <v>0</v>
      </c>
      <c r="AC2020" s="9" t="str">
        <f t="shared" si="698"/>
        <v/>
      </c>
      <c r="AD2020" s="10" t="str">
        <f t="shared" si="699"/>
        <v/>
      </c>
      <c r="AE2020" s="58" t="str">
        <f t="shared" si="700"/>
        <v/>
      </c>
      <c r="AF2020" s="59" t="str">
        <f t="shared" si="701"/>
        <v/>
      </c>
      <c r="AG2020" s="60" t="str">
        <f t="shared" si="702"/>
        <v/>
      </c>
      <c r="AH2020" s="39" t="str">
        <f t="shared" si="703"/>
        <v/>
      </c>
    </row>
    <row r="2021" spans="13:34" ht="57.9" thickBot="1" x14ac:dyDescent="0.6">
      <c r="M2021" s="15" t="str">
        <f t="shared" si="683"/>
        <v/>
      </c>
      <c r="N2021" s="200" t="str">
        <f t="shared" si="684"/>
        <v>VIDE</v>
      </c>
      <c r="O2021" s="21">
        <f t="shared" si="685"/>
        <v>0</v>
      </c>
      <c r="P2021" s="21">
        <f t="shared" si="686"/>
        <v>0</v>
      </c>
      <c r="Q2021" s="21">
        <f t="shared" si="687"/>
        <v>0</v>
      </c>
      <c r="R2021" s="21">
        <f t="shared" si="688"/>
        <v>0</v>
      </c>
      <c r="S2021" s="21">
        <f t="shared" si="689"/>
        <v>0</v>
      </c>
      <c r="T2021" s="92" t="str">
        <f t="shared" si="690"/>
        <v>VIDE</v>
      </c>
      <c r="U2021" s="35" t="str">
        <f t="shared" si="691"/>
        <v>CH</v>
      </c>
      <c r="V2021" s="35">
        <f t="shared" si="692"/>
        <v>0</v>
      </c>
      <c r="W2021" s="35">
        <f t="shared" si="693"/>
        <v>0</v>
      </c>
      <c r="X2021" s="35">
        <f t="shared" si="694"/>
        <v>0</v>
      </c>
      <c r="Y2021" s="29">
        <f t="shared" si="695"/>
        <v>0</v>
      </c>
      <c r="Z2021" s="101">
        <f t="shared" si="696"/>
        <v>0</v>
      </c>
      <c r="AA2021" s="101">
        <f t="shared" si="697"/>
        <v>0</v>
      </c>
      <c r="AC2021" s="9" t="str">
        <f t="shared" si="698"/>
        <v/>
      </c>
      <c r="AD2021" s="10" t="str">
        <f t="shared" si="699"/>
        <v/>
      </c>
      <c r="AE2021" s="58" t="str">
        <f t="shared" si="700"/>
        <v/>
      </c>
      <c r="AF2021" s="59" t="str">
        <f t="shared" si="701"/>
        <v/>
      </c>
      <c r="AG2021" s="60" t="str">
        <f t="shared" si="702"/>
        <v/>
      </c>
      <c r="AH2021" s="39" t="str">
        <f t="shared" si="703"/>
        <v/>
      </c>
    </row>
    <row r="2022" spans="13:34" ht="57.9" thickBot="1" x14ac:dyDescent="0.6">
      <c r="M2022" s="15" t="str">
        <f t="shared" si="683"/>
        <v/>
      </c>
      <c r="N2022" s="200" t="str">
        <f t="shared" si="684"/>
        <v>VIDE</v>
      </c>
      <c r="O2022" s="21">
        <f t="shared" si="685"/>
        <v>0</v>
      </c>
      <c r="P2022" s="21">
        <f t="shared" si="686"/>
        <v>0</v>
      </c>
      <c r="Q2022" s="21">
        <f t="shared" si="687"/>
        <v>0</v>
      </c>
      <c r="R2022" s="21">
        <f t="shared" si="688"/>
        <v>0</v>
      </c>
      <c r="S2022" s="21">
        <f t="shared" si="689"/>
        <v>0</v>
      </c>
      <c r="T2022" s="92" t="str">
        <f t="shared" si="690"/>
        <v>VIDE</v>
      </c>
      <c r="U2022" s="35" t="str">
        <f t="shared" si="691"/>
        <v>CH</v>
      </c>
      <c r="V2022" s="35">
        <f t="shared" si="692"/>
        <v>0</v>
      </c>
      <c r="W2022" s="35">
        <f t="shared" si="693"/>
        <v>0</v>
      </c>
      <c r="X2022" s="35">
        <f t="shared" si="694"/>
        <v>0</v>
      </c>
      <c r="Y2022" s="29">
        <f t="shared" si="695"/>
        <v>0</v>
      </c>
      <c r="Z2022" s="101">
        <f t="shared" si="696"/>
        <v>0</v>
      </c>
      <c r="AA2022" s="101">
        <f t="shared" si="697"/>
        <v>0</v>
      </c>
      <c r="AC2022" s="9" t="str">
        <f t="shared" si="698"/>
        <v/>
      </c>
      <c r="AD2022" s="10" t="str">
        <f t="shared" si="699"/>
        <v/>
      </c>
      <c r="AE2022" s="58" t="str">
        <f t="shared" si="700"/>
        <v/>
      </c>
      <c r="AF2022" s="59" t="str">
        <f t="shared" si="701"/>
        <v/>
      </c>
      <c r="AG2022" s="60" t="str">
        <f t="shared" si="702"/>
        <v/>
      </c>
      <c r="AH2022" s="39" t="str">
        <f t="shared" si="703"/>
        <v/>
      </c>
    </row>
    <row r="2023" spans="13:34" ht="57.9" thickBot="1" x14ac:dyDescent="0.6">
      <c r="M2023" s="15" t="str">
        <f t="shared" si="683"/>
        <v/>
      </c>
      <c r="N2023" s="200" t="str">
        <f t="shared" si="684"/>
        <v>VIDE</v>
      </c>
      <c r="O2023" s="21">
        <f t="shared" si="685"/>
        <v>0</v>
      </c>
      <c r="P2023" s="21">
        <f t="shared" si="686"/>
        <v>0</v>
      </c>
      <c r="Q2023" s="21">
        <f t="shared" si="687"/>
        <v>0</v>
      </c>
      <c r="R2023" s="21">
        <f t="shared" si="688"/>
        <v>0</v>
      </c>
      <c r="S2023" s="21">
        <f t="shared" si="689"/>
        <v>0</v>
      </c>
      <c r="T2023" s="92" t="str">
        <f t="shared" si="690"/>
        <v>VIDE</v>
      </c>
      <c r="U2023" s="35" t="str">
        <f t="shared" si="691"/>
        <v>CH</v>
      </c>
      <c r="V2023" s="35">
        <f t="shared" si="692"/>
        <v>0</v>
      </c>
      <c r="W2023" s="35">
        <f t="shared" si="693"/>
        <v>0</v>
      </c>
      <c r="X2023" s="35">
        <f t="shared" si="694"/>
        <v>0</v>
      </c>
      <c r="Y2023" s="29">
        <f t="shared" si="695"/>
        <v>0</v>
      </c>
      <c r="Z2023" s="101">
        <f t="shared" si="696"/>
        <v>0</v>
      </c>
      <c r="AA2023" s="101">
        <f t="shared" si="697"/>
        <v>0</v>
      </c>
      <c r="AC2023" s="9" t="str">
        <f t="shared" si="698"/>
        <v/>
      </c>
      <c r="AD2023" s="10" t="str">
        <f t="shared" si="699"/>
        <v/>
      </c>
      <c r="AE2023" s="58" t="str">
        <f t="shared" si="700"/>
        <v/>
      </c>
      <c r="AF2023" s="59" t="str">
        <f t="shared" si="701"/>
        <v/>
      </c>
      <c r="AG2023" s="60" t="str">
        <f t="shared" si="702"/>
        <v/>
      </c>
      <c r="AH2023" s="39" t="str">
        <f t="shared" si="703"/>
        <v/>
      </c>
    </row>
    <row r="2024" spans="13:34" ht="57.9" thickBot="1" x14ac:dyDescent="0.6">
      <c r="M2024" s="15" t="str">
        <f t="shared" si="683"/>
        <v/>
      </c>
      <c r="N2024" s="200" t="str">
        <f t="shared" si="684"/>
        <v>VIDE</v>
      </c>
      <c r="O2024" s="21">
        <f t="shared" si="685"/>
        <v>0</v>
      </c>
      <c r="P2024" s="21">
        <f t="shared" si="686"/>
        <v>0</v>
      </c>
      <c r="Q2024" s="21">
        <f t="shared" si="687"/>
        <v>0</v>
      </c>
      <c r="R2024" s="21">
        <f t="shared" si="688"/>
        <v>0</v>
      </c>
      <c r="S2024" s="21">
        <f t="shared" si="689"/>
        <v>0</v>
      </c>
      <c r="T2024" s="92" t="str">
        <f t="shared" si="690"/>
        <v>VIDE</v>
      </c>
      <c r="U2024" s="35" t="str">
        <f t="shared" si="691"/>
        <v>CH</v>
      </c>
      <c r="V2024" s="35">
        <f t="shared" si="692"/>
        <v>0</v>
      </c>
      <c r="W2024" s="35">
        <f t="shared" si="693"/>
        <v>0</v>
      </c>
      <c r="X2024" s="35">
        <f t="shared" si="694"/>
        <v>0</v>
      </c>
      <c r="Y2024" s="29">
        <f t="shared" si="695"/>
        <v>0</v>
      </c>
      <c r="Z2024" s="101">
        <f t="shared" si="696"/>
        <v>0</v>
      </c>
      <c r="AA2024" s="101">
        <f t="shared" si="697"/>
        <v>0</v>
      </c>
      <c r="AC2024" s="9" t="str">
        <f t="shared" si="698"/>
        <v/>
      </c>
      <c r="AD2024" s="10" t="str">
        <f t="shared" si="699"/>
        <v/>
      </c>
      <c r="AE2024" s="58" t="str">
        <f t="shared" si="700"/>
        <v/>
      </c>
      <c r="AF2024" s="59" t="str">
        <f t="shared" si="701"/>
        <v/>
      </c>
      <c r="AG2024" s="60" t="str">
        <f t="shared" si="702"/>
        <v/>
      </c>
      <c r="AH2024" s="39" t="str">
        <f t="shared" si="703"/>
        <v/>
      </c>
    </row>
    <row r="2025" spans="13:34" ht="57.9" thickBot="1" x14ac:dyDescent="0.6">
      <c r="M2025" s="15" t="str">
        <f t="shared" si="683"/>
        <v/>
      </c>
      <c r="N2025" s="200" t="str">
        <f t="shared" si="684"/>
        <v>VIDE</v>
      </c>
      <c r="O2025" s="21">
        <f t="shared" si="685"/>
        <v>0</v>
      </c>
      <c r="P2025" s="21">
        <f t="shared" si="686"/>
        <v>0</v>
      </c>
      <c r="Q2025" s="21">
        <f t="shared" si="687"/>
        <v>0</v>
      </c>
      <c r="R2025" s="21">
        <f t="shared" si="688"/>
        <v>0</v>
      </c>
      <c r="S2025" s="21">
        <f t="shared" si="689"/>
        <v>0</v>
      </c>
      <c r="T2025" s="92" t="str">
        <f t="shared" si="690"/>
        <v>VIDE</v>
      </c>
      <c r="U2025" s="35" t="str">
        <f t="shared" si="691"/>
        <v>CH</v>
      </c>
      <c r="V2025" s="35">
        <f t="shared" si="692"/>
        <v>0</v>
      </c>
      <c r="W2025" s="35">
        <f t="shared" si="693"/>
        <v>0</v>
      </c>
      <c r="X2025" s="35">
        <f t="shared" si="694"/>
        <v>0</v>
      </c>
      <c r="Y2025" s="29">
        <f t="shared" si="695"/>
        <v>0</v>
      </c>
      <c r="Z2025" s="101">
        <f t="shared" si="696"/>
        <v>0</v>
      </c>
      <c r="AA2025" s="101">
        <f t="shared" si="697"/>
        <v>0</v>
      </c>
      <c r="AC2025" s="9" t="str">
        <f t="shared" si="698"/>
        <v/>
      </c>
      <c r="AD2025" s="10" t="str">
        <f t="shared" si="699"/>
        <v/>
      </c>
      <c r="AE2025" s="58" t="str">
        <f t="shared" si="700"/>
        <v/>
      </c>
      <c r="AF2025" s="59" t="str">
        <f t="shared" si="701"/>
        <v/>
      </c>
      <c r="AG2025" s="60" t="str">
        <f t="shared" si="702"/>
        <v/>
      </c>
      <c r="AH2025" s="39" t="str">
        <f t="shared" si="703"/>
        <v/>
      </c>
    </row>
    <row r="2026" spans="13:34" ht="57.9" thickBot="1" x14ac:dyDescent="0.6">
      <c r="M2026" s="15" t="str">
        <f t="shared" si="683"/>
        <v/>
      </c>
      <c r="N2026" s="200" t="str">
        <f t="shared" si="684"/>
        <v>VIDE</v>
      </c>
      <c r="O2026" s="21">
        <f t="shared" si="685"/>
        <v>0</v>
      </c>
      <c r="P2026" s="21">
        <f t="shared" si="686"/>
        <v>0</v>
      </c>
      <c r="Q2026" s="21">
        <f t="shared" si="687"/>
        <v>0</v>
      </c>
      <c r="R2026" s="21">
        <f t="shared" si="688"/>
        <v>0</v>
      </c>
      <c r="S2026" s="21">
        <f t="shared" si="689"/>
        <v>0</v>
      </c>
      <c r="T2026" s="92" t="str">
        <f t="shared" si="690"/>
        <v>VIDE</v>
      </c>
      <c r="U2026" s="35" t="str">
        <f t="shared" si="691"/>
        <v>CH</v>
      </c>
      <c r="V2026" s="35">
        <f t="shared" si="692"/>
        <v>0</v>
      </c>
      <c r="W2026" s="35">
        <f t="shared" si="693"/>
        <v>0</v>
      </c>
      <c r="X2026" s="35">
        <f t="shared" si="694"/>
        <v>0</v>
      </c>
      <c r="Y2026" s="29">
        <f t="shared" si="695"/>
        <v>0</v>
      </c>
      <c r="Z2026" s="101">
        <f t="shared" si="696"/>
        <v>0</v>
      </c>
      <c r="AA2026" s="101">
        <f t="shared" si="697"/>
        <v>0</v>
      </c>
      <c r="AC2026" s="9" t="str">
        <f t="shared" si="698"/>
        <v/>
      </c>
      <c r="AD2026" s="10" t="str">
        <f t="shared" si="699"/>
        <v/>
      </c>
      <c r="AE2026" s="58" t="str">
        <f t="shared" si="700"/>
        <v/>
      </c>
      <c r="AF2026" s="59" t="str">
        <f t="shared" si="701"/>
        <v/>
      </c>
      <c r="AG2026" s="60" t="str">
        <f t="shared" si="702"/>
        <v/>
      </c>
      <c r="AH2026" s="39" t="str">
        <f t="shared" si="703"/>
        <v/>
      </c>
    </row>
    <row r="2027" spans="13:34" ht="57.9" thickBot="1" x14ac:dyDescent="0.6">
      <c r="M2027" s="15" t="str">
        <f t="shared" si="683"/>
        <v/>
      </c>
      <c r="N2027" s="200" t="str">
        <f t="shared" si="684"/>
        <v>VIDE</v>
      </c>
      <c r="O2027" s="21">
        <f t="shared" si="685"/>
        <v>0</v>
      </c>
      <c r="P2027" s="21">
        <f t="shared" si="686"/>
        <v>0</v>
      </c>
      <c r="Q2027" s="21">
        <f t="shared" si="687"/>
        <v>0</v>
      </c>
      <c r="R2027" s="21">
        <f t="shared" si="688"/>
        <v>0</v>
      </c>
      <c r="S2027" s="21">
        <f t="shared" si="689"/>
        <v>0</v>
      </c>
      <c r="T2027" s="92" t="str">
        <f t="shared" si="690"/>
        <v>VIDE</v>
      </c>
      <c r="U2027" s="35" t="str">
        <f t="shared" si="691"/>
        <v>CH</v>
      </c>
      <c r="V2027" s="35">
        <f t="shared" si="692"/>
        <v>0</v>
      </c>
      <c r="W2027" s="35">
        <f t="shared" si="693"/>
        <v>0</v>
      </c>
      <c r="X2027" s="35">
        <f t="shared" si="694"/>
        <v>0</v>
      </c>
      <c r="Y2027" s="29">
        <f t="shared" si="695"/>
        <v>0</v>
      </c>
      <c r="Z2027" s="101">
        <f t="shared" si="696"/>
        <v>0</v>
      </c>
      <c r="AA2027" s="101">
        <f t="shared" si="697"/>
        <v>0</v>
      </c>
      <c r="AC2027" s="9" t="str">
        <f t="shared" si="698"/>
        <v/>
      </c>
      <c r="AD2027" s="10" t="str">
        <f t="shared" si="699"/>
        <v/>
      </c>
      <c r="AE2027" s="58" t="str">
        <f t="shared" si="700"/>
        <v/>
      </c>
      <c r="AF2027" s="59" t="str">
        <f t="shared" si="701"/>
        <v/>
      </c>
      <c r="AG2027" s="60" t="str">
        <f t="shared" si="702"/>
        <v/>
      </c>
      <c r="AH2027" s="39" t="str">
        <f t="shared" si="703"/>
        <v/>
      </c>
    </row>
    <row r="2028" spans="13:34" ht="57.9" thickBot="1" x14ac:dyDescent="0.6">
      <c r="M2028" s="15" t="str">
        <f t="shared" si="683"/>
        <v/>
      </c>
      <c r="N2028" s="200" t="str">
        <f t="shared" si="684"/>
        <v>VIDE</v>
      </c>
      <c r="O2028" s="21">
        <f t="shared" si="685"/>
        <v>0</v>
      </c>
      <c r="P2028" s="21">
        <f t="shared" si="686"/>
        <v>0</v>
      </c>
      <c r="Q2028" s="21">
        <f t="shared" si="687"/>
        <v>0</v>
      </c>
      <c r="R2028" s="21">
        <f t="shared" si="688"/>
        <v>0</v>
      </c>
      <c r="S2028" s="21">
        <f t="shared" si="689"/>
        <v>0</v>
      </c>
      <c r="T2028" s="92" t="str">
        <f t="shared" si="690"/>
        <v>VIDE</v>
      </c>
      <c r="U2028" s="35" t="str">
        <f t="shared" si="691"/>
        <v>CH</v>
      </c>
      <c r="V2028" s="35">
        <f t="shared" si="692"/>
        <v>0</v>
      </c>
      <c r="W2028" s="35">
        <f t="shared" si="693"/>
        <v>0</v>
      </c>
      <c r="X2028" s="35">
        <f t="shared" si="694"/>
        <v>0</v>
      </c>
      <c r="Y2028" s="29">
        <f t="shared" si="695"/>
        <v>0</v>
      </c>
      <c r="Z2028" s="101">
        <f t="shared" si="696"/>
        <v>0</v>
      </c>
      <c r="AA2028" s="101">
        <f t="shared" si="697"/>
        <v>0</v>
      </c>
      <c r="AC2028" s="9" t="str">
        <f t="shared" si="698"/>
        <v/>
      </c>
      <c r="AD2028" s="10" t="str">
        <f t="shared" si="699"/>
        <v/>
      </c>
      <c r="AE2028" s="58" t="str">
        <f t="shared" si="700"/>
        <v/>
      </c>
      <c r="AF2028" s="59" t="str">
        <f t="shared" si="701"/>
        <v/>
      </c>
      <c r="AG2028" s="60" t="str">
        <f t="shared" si="702"/>
        <v/>
      </c>
      <c r="AH2028" s="39" t="str">
        <f t="shared" si="703"/>
        <v/>
      </c>
    </row>
    <row r="2029" spans="13:34" ht="57.9" thickBot="1" x14ac:dyDescent="0.6">
      <c r="M2029" s="15" t="str">
        <f t="shared" si="683"/>
        <v/>
      </c>
      <c r="N2029" s="200" t="str">
        <f t="shared" si="684"/>
        <v>VIDE</v>
      </c>
      <c r="O2029" s="21">
        <f t="shared" si="685"/>
        <v>0</v>
      </c>
      <c r="P2029" s="21">
        <f t="shared" si="686"/>
        <v>0</v>
      </c>
      <c r="Q2029" s="21">
        <f t="shared" si="687"/>
        <v>0</v>
      </c>
      <c r="R2029" s="21">
        <f t="shared" si="688"/>
        <v>0</v>
      </c>
      <c r="S2029" s="21">
        <f t="shared" si="689"/>
        <v>0</v>
      </c>
      <c r="T2029" s="92" t="str">
        <f t="shared" si="690"/>
        <v>VIDE</v>
      </c>
      <c r="U2029" s="35" t="str">
        <f t="shared" si="691"/>
        <v>CH</v>
      </c>
      <c r="V2029" s="35">
        <f t="shared" si="692"/>
        <v>0</v>
      </c>
      <c r="W2029" s="35">
        <f t="shared" si="693"/>
        <v>0</v>
      </c>
      <c r="X2029" s="35">
        <f t="shared" si="694"/>
        <v>0</v>
      </c>
      <c r="Y2029" s="29">
        <f t="shared" si="695"/>
        <v>0</v>
      </c>
      <c r="Z2029" s="101">
        <f t="shared" si="696"/>
        <v>0</v>
      </c>
      <c r="AA2029" s="101">
        <f t="shared" si="697"/>
        <v>0</v>
      </c>
      <c r="AC2029" s="9" t="str">
        <f t="shared" si="698"/>
        <v/>
      </c>
      <c r="AD2029" s="10" t="str">
        <f t="shared" si="699"/>
        <v/>
      </c>
      <c r="AE2029" s="58" t="str">
        <f t="shared" si="700"/>
        <v/>
      </c>
      <c r="AF2029" s="59" t="str">
        <f t="shared" si="701"/>
        <v/>
      </c>
      <c r="AG2029" s="60" t="str">
        <f t="shared" si="702"/>
        <v/>
      </c>
      <c r="AH2029" s="39" t="str">
        <f t="shared" si="703"/>
        <v/>
      </c>
    </row>
    <row r="2030" spans="13:34" ht="57.9" thickBot="1" x14ac:dyDescent="0.6">
      <c r="M2030" s="15" t="str">
        <f t="shared" si="683"/>
        <v/>
      </c>
      <c r="N2030" s="200" t="str">
        <f t="shared" si="684"/>
        <v>VIDE</v>
      </c>
      <c r="O2030" s="21">
        <f t="shared" si="685"/>
        <v>0</v>
      </c>
      <c r="P2030" s="21">
        <f t="shared" si="686"/>
        <v>0</v>
      </c>
      <c r="Q2030" s="21">
        <f t="shared" si="687"/>
        <v>0</v>
      </c>
      <c r="R2030" s="21">
        <f t="shared" si="688"/>
        <v>0</v>
      </c>
      <c r="S2030" s="21">
        <f t="shared" si="689"/>
        <v>0</v>
      </c>
      <c r="T2030" s="92" t="str">
        <f t="shared" si="690"/>
        <v>VIDE</v>
      </c>
      <c r="U2030" s="35" t="str">
        <f t="shared" si="691"/>
        <v>CH</v>
      </c>
      <c r="V2030" s="35">
        <f t="shared" si="692"/>
        <v>0</v>
      </c>
      <c r="W2030" s="35">
        <f t="shared" si="693"/>
        <v>0</v>
      </c>
      <c r="X2030" s="35">
        <f t="shared" si="694"/>
        <v>0</v>
      </c>
      <c r="Y2030" s="29">
        <f t="shared" si="695"/>
        <v>0</v>
      </c>
      <c r="Z2030" s="101">
        <f t="shared" si="696"/>
        <v>0</v>
      </c>
      <c r="AA2030" s="101">
        <f t="shared" si="697"/>
        <v>0</v>
      </c>
      <c r="AC2030" s="9" t="str">
        <f t="shared" si="698"/>
        <v/>
      </c>
      <c r="AD2030" s="10" t="str">
        <f t="shared" si="699"/>
        <v/>
      </c>
      <c r="AE2030" s="58" t="str">
        <f t="shared" si="700"/>
        <v/>
      </c>
      <c r="AF2030" s="59" t="str">
        <f t="shared" si="701"/>
        <v/>
      </c>
      <c r="AG2030" s="60" t="str">
        <f t="shared" si="702"/>
        <v/>
      </c>
      <c r="AH2030" s="39" t="str">
        <f t="shared" si="703"/>
        <v/>
      </c>
    </row>
    <row r="2031" spans="13:34" ht="57.9" thickBot="1" x14ac:dyDescent="0.6">
      <c r="M2031" s="15" t="str">
        <f t="shared" si="683"/>
        <v/>
      </c>
      <c r="N2031" s="200" t="str">
        <f t="shared" si="684"/>
        <v>VIDE</v>
      </c>
      <c r="O2031" s="21">
        <f t="shared" si="685"/>
        <v>0</v>
      </c>
      <c r="P2031" s="21">
        <f t="shared" si="686"/>
        <v>0</v>
      </c>
      <c r="Q2031" s="21">
        <f t="shared" si="687"/>
        <v>0</v>
      </c>
      <c r="R2031" s="21">
        <f t="shared" si="688"/>
        <v>0</v>
      </c>
      <c r="S2031" s="21">
        <f t="shared" si="689"/>
        <v>0</v>
      </c>
      <c r="T2031" s="92" t="str">
        <f t="shared" si="690"/>
        <v>VIDE</v>
      </c>
      <c r="U2031" s="35" t="str">
        <f t="shared" si="691"/>
        <v>CH</v>
      </c>
      <c r="V2031" s="35">
        <f t="shared" si="692"/>
        <v>0</v>
      </c>
      <c r="W2031" s="35">
        <f t="shared" si="693"/>
        <v>0</v>
      </c>
      <c r="X2031" s="35">
        <f t="shared" si="694"/>
        <v>0</v>
      </c>
      <c r="Y2031" s="29">
        <f t="shared" si="695"/>
        <v>0</v>
      </c>
      <c r="Z2031" s="101">
        <f t="shared" si="696"/>
        <v>0</v>
      </c>
      <c r="AA2031" s="101">
        <f t="shared" si="697"/>
        <v>0</v>
      </c>
      <c r="AC2031" s="9" t="str">
        <f t="shared" si="698"/>
        <v/>
      </c>
      <c r="AD2031" s="10" t="str">
        <f t="shared" si="699"/>
        <v/>
      </c>
      <c r="AE2031" s="58" t="str">
        <f t="shared" si="700"/>
        <v/>
      </c>
      <c r="AF2031" s="59" t="str">
        <f t="shared" si="701"/>
        <v/>
      </c>
      <c r="AG2031" s="60" t="str">
        <f t="shared" si="702"/>
        <v/>
      </c>
      <c r="AH2031" s="39" t="str">
        <f t="shared" si="703"/>
        <v/>
      </c>
    </row>
    <row r="2032" spans="13:34" ht="57.9" thickBot="1" x14ac:dyDescent="0.6">
      <c r="M2032" s="15" t="str">
        <f t="shared" si="683"/>
        <v/>
      </c>
      <c r="N2032" s="200" t="str">
        <f t="shared" si="684"/>
        <v>VIDE</v>
      </c>
      <c r="O2032" s="21">
        <f t="shared" si="685"/>
        <v>0</v>
      </c>
      <c r="P2032" s="21">
        <f t="shared" si="686"/>
        <v>0</v>
      </c>
      <c r="Q2032" s="21">
        <f t="shared" si="687"/>
        <v>0</v>
      </c>
      <c r="R2032" s="21">
        <f t="shared" si="688"/>
        <v>0</v>
      </c>
      <c r="S2032" s="21">
        <f t="shared" si="689"/>
        <v>0</v>
      </c>
      <c r="T2032" s="92" t="str">
        <f t="shared" si="690"/>
        <v>VIDE</v>
      </c>
      <c r="U2032" s="35" t="str">
        <f t="shared" si="691"/>
        <v>CH</v>
      </c>
      <c r="V2032" s="35">
        <f t="shared" si="692"/>
        <v>0</v>
      </c>
      <c r="W2032" s="35">
        <f t="shared" si="693"/>
        <v>0</v>
      </c>
      <c r="X2032" s="35">
        <f t="shared" si="694"/>
        <v>0</v>
      </c>
      <c r="Y2032" s="29">
        <f t="shared" si="695"/>
        <v>0</v>
      </c>
      <c r="Z2032" s="101">
        <f t="shared" si="696"/>
        <v>0</v>
      </c>
      <c r="AA2032" s="101">
        <f t="shared" si="697"/>
        <v>0</v>
      </c>
      <c r="AC2032" s="9" t="str">
        <f t="shared" si="698"/>
        <v/>
      </c>
      <c r="AD2032" s="10" t="str">
        <f t="shared" si="699"/>
        <v/>
      </c>
      <c r="AE2032" s="58" t="str">
        <f t="shared" si="700"/>
        <v/>
      </c>
      <c r="AF2032" s="59" t="str">
        <f t="shared" si="701"/>
        <v/>
      </c>
      <c r="AG2032" s="60" t="str">
        <f t="shared" si="702"/>
        <v/>
      </c>
      <c r="AH2032" s="39" t="str">
        <f t="shared" si="703"/>
        <v/>
      </c>
    </row>
    <row r="2033" spans="13:34" ht="57.9" thickBot="1" x14ac:dyDescent="0.6">
      <c r="M2033" s="15" t="str">
        <f t="shared" si="683"/>
        <v/>
      </c>
      <c r="N2033" s="200" t="str">
        <f t="shared" si="684"/>
        <v>VIDE</v>
      </c>
      <c r="O2033" s="21">
        <f t="shared" si="685"/>
        <v>0</v>
      </c>
      <c r="P2033" s="21">
        <f t="shared" si="686"/>
        <v>0</v>
      </c>
      <c r="Q2033" s="21">
        <f t="shared" si="687"/>
        <v>0</v>
      </c>
      <c r="R2033" s="21">
        <f t="shared" si="688"/>
        <v>0</v>
      </c>
      <c r="S2033" s="21">
        <f t="shared" si="689"/>
        <v>0</v>
      </c>
      <c r="T2033" s="92" t="str">
        <f t="shared" si="690"/>
        <v>VIDE</v>
      </c>
      <c r="U2033" s="35" t="str">
        <f t="shared" si="691"/>
        <v>CH</v>
      </c>
      <c r="V2033" s="35">
        <f t="shared" si="692"/>
        <v>0</v>
      </c>
      <c r="W2033" s="35">
        <f t="shared" si="693"/>
        <v>0</v>
      </c>
      <c r="X2033" s="35">
        <f t="shared" si="694"/>
        <v>0</v>
      </c>
      <c r="Y2033" s="29">
        <f t="shared" si="695"/>
        <v>0</v>
      </c>
      <c r="Z2033" s="101">
        <f t="shared" si="696"/>
        <v>0</v>
      </c>
      <c r="AA2033" s="101">
        <f t="shared" si="697"/>
        <v>0</v>
      </c>
      <c r="AC2033" s="9" t="str">
        <f t="shared" si="698"/>
        <v/>
      </c>
      <c r="AD2033" s="10" t="str">
        <f t="shared" si="699"/>
        <v/>
      </c>
      <c r="AE2033" s="58" t="str">
        <f t="shared" si="700"/>
        <v/>
      </c>
      <c r="AF2033" s="59" t="str">
        <f t="shared" si="701"/>
        <v/>
      </c>
      <c r="AG2033" s="60" t="str">
        <f t="shared" si="702"/>
        <v/>
      </c>
      <c r="AH2033" s="39" t="str">
        <f t="shared" si="703"/>
        <v/>
      </c>
    </row>
    <row r="2034" spans="13:34" ht="57.9" thickBot="1" x14ac:dyDescent="0.6">
      <c r="M2034" s="15" t="str">
        <f t="shared" ref="M2034:M2097" si="704">IF(TRIM(C2034)="","",IF(H2034="C","",IF(LEFT(C2034,2)="99",C2034,IF(LEN(C2034)=5,C2034&amp;"0",C2034))))</f>
        <v/>
      </c>
      <c r="N2034" s="200" t="str">
        <f t="shared" ref="N2034:N2097" si="705">IF(OR(M2034="", H2034="C"),"VIDE",IF(G2034="",IF(E2034="",D2034 &amp;IF(B2034="",""," ("&amp;B2034&amp;")"),TRIM(E2034) &amp; IF(B2034="",""," ("&amp;B2034&amp;")")),IF(F2034="", TRIM(E2034), IF(E2034="",D2034,TRIM(E2034))&amp; IF(F2034="", " Qté.:"&amp;VLOOKUP(B2034,AU:AV,2,0)," ("&amp;B2034&amp;")"&amp;" Qté.:"&amp;VLOOKUP(B2034,AU:AV,2,0)))))</f>
        <v>VIDE</v>
      </c>
      <c r="O2034" s="21">
        <f t="shared" ref="O2034:O2097" si="706">ROUND(X2034,2)</f>
        <v>0</v>
      </c>
      <c r="P2034" s="21">
        <f t="shared" ref="P2034:P2097" si="707">H2034</f>
        <v>0</v>
      </c>
      <c r="Q2034" s="21">
        <f t="shared" ref="Q2034:Q2097" si="708">I2034</f>
        <v>0</v>
      </c>
      <c r="R2034" s="21">
        <f t="shared" ref="R2034:R2097" si="709">J2034</f>
        <v>0</v>
      </c>
      <c r="S2034" s="21">
        <f t="shared" ref="S2034:S2097" si="710">K2034</f>
        <v>0</v>
      </c>
      <c r="T2034" s="92" t="str">
        <f t="shared" ref="T2034:T2097" si="711">IF(OR(M2034="", H2034="C"),"VIDE",IF(G2034="",IF(E2034="",D2034 &amp;IF(B2034="",""," ("&amp;B2034&amp;")"),E2034 &amp; IF(B2034="",""," ("&amp;B2034&amp;")")),IF(F2034="", E2034 &amp;VLOOKUP(M2034,AS:AT,2,0), IF(E2034="",D2034,E2034)&amp; IF(F2034="", " Qté.:"&amp;K2034," ("&amp;B2034&amp;")"&amp;" Qté.:"&amp;K2034))))</f>
        <v>VIDE</v>
      </c>
      <c r="U2034" s="35" t="str">
        <f t="shared" ref="U2034:U2097" si="712">IF(G2034="","CH",IF(F2034="","PO","PO2"))</f>
        <v>CH</v>
      </c>
      <c r="V2034" s="35">
        <f t="shared" ref="V2034:V2097" si="713">B2034</f>
        <v>0</v>
      </c>
      <c r="W2034" s="35">
        <f t="shared" ref="W2034:W2097" si="714">K2034</f>
        <v>0</v>
      </c>
      <c r="X2034" s="35">
        <f t="shared" ref="X2034:X2097" si="715">IF(U2034="CH",K2034, IF(U2034="PO", K2034*G2034,IF(U2034="PO2",K2034*G2034*F2034)))</f>
        <v>0</v>
      </c>
      <c r="Y2034" s="29">
        <f t="shared" ref="Y2034:Y2097" si="716">E2034</f>
        <v>0</v>
      </c>
      <c r="Z2034" s="101">
        <f t="shared" ref="Z2034:Z2097" si="717">F2034</f>
        <v>0</v>
      </c>
      <c r="AA2034" s="101">
        <f t="shared" ref="AA2034:AA2097" si="718">B2034</f>
        <v>0</v>
      </c>
      <c r="AC2034" s="9" t="str">
        <f t="shared" si="698"/>
        <v/>
      </c>
      <c r="AD2034" s="10" t="str">
        <f t="shared" si="699"/>
        <v/>
      </c>
      <c r="AE2034" s="58" t="str">
        <f t="shared" si="700"/>
        <v/>
      </c>
      <c r="AF2034" s="59" t="str">
        <f t="shared" si="701"/>
        <v/>
      </c>
      <c r="AG2034" s="60" t="str">
        <f t="shared" si="702"/>
        <v/>
      </c>
      <c r="AH2034" s="39" t="str">
        <f t="shared" si="703"/>
        <v/>
      </c>
    </row>
    <row r="2035" spans="13:34" ht="57.9" thickBot="1" x14ac:dyDescent="0.6">
      <c r="M2035" s="15" t="str">
        <f t="shared" si="704"/>
        <v/>
      </c>
      <c r="N2035" s="200" t="str">
        <f t="shared" si="705"/>
        <v>VIDE</v>
      </c>
      <c r="O2035" s="21">
        <f t="shared" si="706"/>
        <v>0</v>
      </c>
      <c r="P2035" s="21">
        <f t="shared" si="707"/>
        <v>0</v>
      </c>
      <c r="Q2035" s="21">
        <f t="shared" si="708"/>
        <v>0</v>
      </c>
      <c r="R2035" s="21">
        <f t="shared" si="709"/>
        <v>0</v>
      </c>
      <c r="S2035" s="21">
        <f t="shared" si="710"/>
        <v>0</v>
      </c>
      <c r="T2035" s="92" t="str">
        <f t="shared" si="711"/>
        <v>VIDE</v>
      </c>
      <c r="U2035" s="35" t="str">
        <f t="shared" si="712"/>
        <v>CH</v>
      </c>
      <c r="V2035" s="35">
        <f t="shared" si="713"/>
        <v>0</v>
      </c>
      <c r="W2035" s="35">
        <f t="shared" si="714"/>
        <v>0</v>
      </c>
      <c r="X2035" s="35">
        <f t="shared" si="715"/>
        <v>0</v>
      </c>
      <c r="Y2035" s="29">
        <f t="shared" si="716"/>
        <v>0</v>
      </c>
      <c r="Z2035" s="101">
        <f t="shared" si="717"/>
        <v>0</v>
      </c>
      <c r="AA2035" s="101">
        <f t="shared" si="718"/>
        <v>0</v>
      </c>
      <c r="AC2035" s="9" t="str">
        <f t="shared" ref="AC2035:AC2098" si="719">IF(AJ2035 = "", "", AJ2035)</f>
        <v/>
      </c>
      <c r="AD2035" s="10" t="str">
        <f t="shared" ref="AD2035:AD2098" si="720">IF(AK2035 = "", "", AK2035)</f>
        <v/>
      </c>
      <c r="AE2035" s="58" t="str">
        <f t="shared" ref="AE2035:AE2098" si="721">IF(AL2035 = "", "", AL2035)</f>
        <v/>
      </c>
      <c r="AF2035" s="59" t="str">
        <f t="shared" ref="AF2035:AF2098" si="722">IF(AM2035 = "", "", AM2035)</f>
        <v/>
      </c>
      <c r="AG2035" s="60" t="str">
        <f t="shared" ref="AG2035:AG2098" si="723">IF(AN2035 = "", "", AN2035)</f>
        <v/>
      </c>
      <c r="AH2035" s="39" t="str">
        <f t="shared" ref="AH2035:AH2098" si="724">IF(AO2035 = "", "", AO2035)</f>
        <v/>
      </c>
    </row>
    <row r="2036" spans="13:34" ht="57.9" thickBot="1" x14ac:dyDescent="0.6">
      <c r="M2036" s="15" t="str">
        <f t="shared" si="704"/>
        <v/>
      </c>
      <c r="N2036" s="200" t="str">
        <f t="shared" si="705"/>
        <v>VIDE</v>
      </c>
      <c r="O2036" s="21">
        <f t="shared" si="706"/>
        <v>0</v>
      </c>
      <c r="P2036" s="21">
        <f t="shared" si="707"/>
        <v>0</v>
      </c>
      <c r="Q2036" s="21">
        <f t="shared" si="708"/>
        <v>0</v>
      </c>
      <c r="R2036" s="21">
        <f t="shared" si="709"/>
        <v>0</v>
      </c>
      <c r="S2036" s="21">
        <f t="shared" si="710"/>
        <v>0</v>
      </c>
      <c r="T2036" s="92" t="str">
        <f t="shared" si="711"/>
        <v>VIDE</v>
      </c>
      <c r="U2036" s="35" t="str">
        <f t="shared" si="712"/>
        <v>CH</v>
      </c>
      <c r="V2036" s="35">
        <f t="shared" si="713"/>
        <v>0</v>
      </c>
      <c r="W2036" s="35">
        <f t="shared" si="714"/>
        <v>0</v>
      </c>
      <c r="X2036" s="35">
        <f t="shared" si="715"/>
        <v>0</v>
      </c>
      <c r="Y2036" s="29">
        <f t="shared" si="716"/>
        <v>0</v>
      </c>
      <c r="Z2036" s="101">
        <f t="shared" si="717"/>
        <v>0</v>
      </c>
      <c r="AA2036" s="101">
        <f t="shared" si="718"/>
        <v>0</v>
      </c>
      <c r="AC2036" s="9" t="str">
        <f t="shared" si="719"/>
        <v/>
      </c>
      <c r="AD2036" s="10" t="str">
        <f t="shared" si="720"/>
        <v/>
      </c>
      <c r="AE2036" s="58" t="str">
        <f t="shared" si="721"/>
        <v/>
      </c>
      <c r="AF2036" s="59" t="str">
        <f t="shared" si="722"/>
        <v/>
      </c>
      <c r="AG2036" s="60" t="str">
        <f t="shared" si="723"/>
        <v/>
      </c>
      <c r="AH2036" s="39" t="str">
        <f t="shared" si="724"/>
        <v/>
      </c>
    </row>
    <row r="2037" spans="13:34" ht="57.9" thickBot="1" x14ac:dyDescent="0.6">
      <c r="M2037" s="15" t="str">
        <f t="shared" si="704"/>
        <v/>
      </c>
      <c r="N2037" s="200" t="str">
        <f t="shared" si="705"/>
        <v>VIDE</v>
      </c>
      <c r="O2037" s="21">
        <f t="shared" si="706"/>
        <v>0</v>
      </c>
      <c r="P2037" s="21">
        <f t="shared" si="707"/>
        <v>0</v>
      </c>
      <c r="Q2037" s="21">
        <f t="shared" si="708"/>
        <v>0</v>
      </c>
      <c r="R2037" s="21">
        <f t="shared" si="709"/>
        <v>0</v>
      </c>
      <c r="S2037" s="21">
        <f t="shared" si="710"/>
        <v>0</v>
      </c>
      <c r="T2037" s="92" t="str">
        <f t="shared" si="711"/>
        <v>VIDE</v>
      </c>
      <c r="U2037" s="35" t="str">
        <f t="shared" si="712"/>
        <v>CH</v>
      </c>
      <c r="V2037" s="35">
        <f t="shared" si="713"/>
        <v>0</v>
      </c>
      <c r="W2037" s="35">
        <f t="shared" si="714"/>
        <v>0</v>
      </c>
      <c r="X2037" s="35">
        <f t="shared" si="715"/>
        <v>0</v>
      </c>
      <c r="Y2037" s="29">
        <f t="shared" si="716"/>
        <v>0</v>
      </c>
      <c r="Z2037" s="101">
        <f t="shared" si="717"/>
        <v>0</v>
      </c>
      <c r="AA2037" s="101">
        <f t="shared" si="718"/>
        <v>0</v>
      </c>
      <c r="AC2037" s="9" t="str">
        <f t="shared" si="719"/>
        <v/>
      </c>
      <c r="AD2037" s="10" t="str">
        <f t="shared" si="720"/>
        <v/>
      </c>
      <c r="AE2037" s="58" t="str">
        <f t="shared" si="721"/>
        <v/>
      </c>
      <c r="AF2037" s="59" t="str">
        <f t="shared" si="722"/>
        <v/>
      </c>
      <c r="AG2037" s="60" t="str">
        <f t="shared" si="723"/>
        <v/>
      </c>
      <c r="AH2037" s="39" t="str">
        <f t="shared" si="724"/>
        <v/>
      </c>
    </row>
    <row r="2038" spans="13:34" ht="57.9" thickBot="1" x14ac:dyDescent="0.6">
      <c r="M2038" s="15" t="str">
        <f t="shared" si="704"/>
        <v/>
      </c>
      <c r="N2038" s="200" t="str">
        <f t="shared" si="705"/>
        <v>VIDE</v>
      </c>
      <c r="O2038" s="21">
        <f t="shared" si="706"/>
        <v>0</v>
      </c>
      <c r="P2038" s="21">
        <f t="shared" si="707"/>
        <v>0</v>
      </c>
      <c r="Q2038" s="21">
        <f t="shared" si="708"/>
        <v>0</v>
      </c>
      <c r="R2038" s="21">
        <f t="shared" si="709"/>
        <v>0</v>
      </c>
      <c r="S2038" s="21">
        <f t="shared" si="710"/>
        <v>0</v>
      </c>
      <c r="T2038" s="92" t="str">
        <f t="shared" si="711"/>
        <v>VIDE</v>
      </c>
      <c r="U2038" s="35" t="str">
        <f t="shared" si="712"/>
        <v>CH</v>
      </c>
      <c r="V2038" s="35">
        <f t="shared" si="713"/>
        <v>0</v>
      </c>
      <c r="W2038" s="35">
        <f t="shared" si="714"/>
        <v>0</v>
      </c>
      <c r="X2038" s="35">
        <f t="shared" si="715"/>
        <v>0</v>
      </c>
      <c r="Y2038" s="29">
        <f t="shared" si="716"/>
        <v>0</v>
      </c>
      <c r="Z2038" s="101">
        <f t="shared" si="717"/>
        <v>0</v>
      </c>
      <c r="AA2038" s="101">
        <f t="shared" si="718"/>
        <v>0</v>
      </c>
      <c r="AC2038" s="9" t="str">
        <f t="shared" si="719"/>
        <v/>
      </c>
      <c r="AD2038" s="10" t="str">
        <f t="shared" si="720"/>
        <v/>
      </c>
      <c r="AE2038" s="58" t="str">
        <f t="shared" si="721"/>
        <v/>
      </c>
      <c r="AF2038" s="59" t="str">
        <f t="shared" si="722"/>
        <v/>
      </c>
      <c r="AG2038" s="60" t="str">
        <f t="shared" si="723"/>
        <v/>
      </c>
      <c r="AH2038" s="39" t="str">
        <f t="shared" si="724"/>
        <v/>
      </c>
    </row>
    <row r="2039" spans="13:34" ht="57.9" thickBot="1" x14ac:dyDescent="0.6">
      <c r="M2039" s="15" t="str">
        <f t="shared" si="704"/>
        <v/>
      </c>
      <c r="N2039" s="200" t="str">
        <f t="shared" si="705"/>
        <v>VIDE</v>
      </c>
      <c r="O2039" s="21">
        <f t="shared" si="706"/>
        <v>0</v>
      </c>
      <c r="P2039" s="21">
        <f t="shared" si="707"/>
        <v>0</v>
      </c>
      <c r="Q2039" s="21">
        <f t="shared" si="708"/>
        <v>0</v>
      </c>
      <c r="R2039" s="21">
        <f t="shared" si="709"/>
        <v>0</v>
      </c>
      <c r="S2039" s="21">
        <f t="shared" si="710"/>
        <v>0</v>
      </c>
      <c r="T2039" s="92" t="str">
        <f t="shared" si="711"/>
        <v>VIDE</v>
      </c>
      <c r="U2039" s="35" t="str">
        <f t="shared" si="712"/>
        <v>CH</v>
      </c>
      <c r="V2039" s="35">
        <f t="shared" si="713"/>
        <v>0</v>
      </c>
      <c r="W2039" s="35">
        <f t="shared" si="714"/>
        <v>0</v>
      </c>
      <c r="X2039" s="35">
        <f t="shared" si="715"/>
        <v>0</v>
      </c>
      <c r="Y2039" s="29">
        <f t="shared" si="716"/>
        <v>0</v>
      </c>
      <c r="Z2039" s="101">
        <f t="shared" si="717"/>
        <v>0</v>
      </c>
      <c r="AA2039" s="101">
        <f t="shared" si="718"/>
        <v>0</v>
      </c>
      <c r="AC2039" s="9" t="str">
        <f t="shared" si="719"/>
        <v/>
      </c>
      <c r="AD2039" s="10" t="str">
        <f t="shared" si="720"/>
        <v/>
      </c>
      <c r="AE2039" s="58" t="str">
        <f t="shared" si="721"/>
        <v/>
      </c>
      <c r="AF2039" s="59" t="str">
        <f t="shared" si="722"/>
        <v/>
      </c>
      <c r="AG2039" s="60" t="str">
        <f t="shared" si="723"/>
        <v/>
      </c>
      <c r="AH2039" s="39" t="str">
        <f t="shared" si="724"/>
        <v/>
      </c>
    </row>
    <row r="2040" spans="13:34" ht="57.9" thickBot="1" x14ac:dyDescent="0.6">
      <c r="M2040" s="15" t="str">
        <f t="shared" si="704"/>
        <v/>
      </c>
      <c r="N2040" s="200" t="str">
        <f t="shared" si="705"/>
        <v>VIDE</v>
      </c>
      <c r="O2040" s="21">
        <f t="shared" si="706"/>
        <v>0</v>
      </c>
      <c r="P2040" s="21">
        <f t="shared" si="707"/>
        <v>0</v>
      </c>
      <c r="Q2040" s="21">
        <f t="shared" si="708"/>
        <v>0</v>
      </c>
      <c r="R2040" s="21">
        <f t="shared" si="709"/>
        <v>0</v>
      </c>
      <c r="S2040" s="21">
        <f t="shared" si="710"/>
        <v>0</v>
      </c>
      <c r="T2040" s="92" t="str">
        <f t="shared" si="711"/>
        <v>VIDE</v>
      </c>
      <c r="U2040" s="35" t="str">
        <f t="shared" si="712"/>
        <v>CH</v>
      </c>
      <c r="V2040" s="35">
        <f t="shared" si="713"/>
        <v>0</v>
      </c>
      <c r="W2040" s="35">
        <f t="shared" si="714"/>
        <v>0</v>
      </c>
      <c r="X2040" s="35">
        <f t="shared" si="715"/>
        <v>0</v>
      </c>
      <c r="Y2040" s="29">
        <f t="shared" si="716"/>
        <v>0</v>
      </c>
      <c r="Z2040" s="101">
        <f t="shared" si="717"/>
        <v>0</v>
      </c>
      <c r="AA2040" s="101">
        <f t="shared" si="718"/>
        <v>0</v>
      </c>
      <c r="AC2040" s="9" t="str">
        <f t="shared" si="719"/>
        <v/>
      </c>
      <c r="AD2040" s="10" t="str">
        <f t="shared" si="720"/>
        <v/>
      </c>
      <c r="AE2040" s="58" t="str">
        <f t="shared" si="721"/>
        <v/>
      </c>
      <c r="AF2040" s="59" t="str">
        <f t="shared" si="722"/>
        <v/>
      </c>
      <c r="AG2040" s="60" t="str">
        <f t="shared" si="723"/>
        <v/>
      </c>
      <c r="AH2040" s="39" t="str">
        <f t="shared" si="724"/>
        <v/>
      </c>
    </row>
    <row r="2041" spans="13:34" ht="57.9" thickBot="1" x14ac:dyDescent="0.6">
      <c r="M2041" s="15" t="str">
        <f t="shared" si="704"/>
        <v/>
      </c>
      <c r="N2041" s="200" t="str">
        <f t="shared" si="705"/>
        <v>VIDE</v>
      </c>
      <c r="O2041" s="21">
        <f t="shared" si="706"/>
        <v>0</v>
      </c>
      <c r="P2041" s="21">
        <f t="shared" si="707"/>
        <v>0</v>
      </c>
      <c r="Q2041" s="21">
        <f t="shared" si="708"/>
        <v>0</v>
      </c>
      <c r="R2041" s="21">
        <f t="shared" si="709"/>
        <v>0</v>
      </c>
      <c r="S2041" s="21">
        <f t="shared" si="710"/>
        <v>0</v>
      </c>
      <c r="T2041" s="92" t="str">
        <f t="shared" si="711"/>
        <v>VIDE</v>
      </c>
      <c r="U2041" s="35" t="str">
        <f t="shared" si="712"/>
        <v>CH</v>
      </c>
      <c r="V2041" s="35">
        <f t="shared" si="713"/>
        <v>0</v>
      </c>
      <c r="W2041" s="35">
        <f t="shared" si="714"/>
        <v>0</v>
      </c>
      <c r="X2041" s="35">
        <f t="shared" si="715"/>
        <v>0</v>
      </c>
      <c r="Y2041" s="29">
        <f t="shared" si="716"/>
        <v>0</v>
      </c>
      <c r="Z2041" s="101">
        <f t="shared" si="717"/>
        <v>0</v>
      </c>
      <c r="AA2041" s="101">
        <f t="shared" si="718"/>
        <v>0</v>
      </c>
      <c r="AC2041" s="9" t="str">
        <f t="shared" si="719"/>
        <v/>
      </c>
      <c r="AD2041" s="10" t="str">
        <f t="shared" si="720"/>
        <v/>
      </c>
      <c r="AE2041" s="58" t="str">
        <f t="shared" si="721"/>
        <v/>
      </c>
      <c r="AF2041" s="59" t="str">
        <f t="shared" si="722"/>
        <v/>
      </c>
      <c r="AG2041" s="60" t="str">
        <f t="shared" si="723"/>
        <v/>
      </c>
      <c r="AH2041" s="39" t="str">
        <f t="shared" si="724"/>
        <v/>
      </c>
    </row>
    <row r="2042" spans="13:34" ht="57.9" thickBot="1" x14ac:dyDescent="0.6">
      <c r="M2042" s="15" t="str">
        <f t="shared" si="704"/>
        <v/>
      </c>
      <c r="N2042" s="200" t="str">
        <f t="shared" si="705"/>
        <v>VIDE</v>
      </c>
      <c r="O2042" s="21">
        <f t="shared" si="706"/>
        <v>0</v>
      </c>
      <c r="P2042" s="21">
        <f t="shared" si="707"/>
        <v>0</v>
      </c>
      <c r="Q2042" s="21">
        <f t="shared" si="708"/>
        <v>0</v>
      </c>
      <c r="R2042" s="21">
        <f t="shared" si="709"/>
        <v>0</v>
      </c>
      <c r="S2042" s="21">
        <f t="shared" si="710"/>
        <v>0</v>
      </c>
      <c r="T2042" s="92" t="str">
        <f t="shared" si="711"/>
        <v>VIDE</v>
      </c>
      <c r="U2042" s="35" t="str">
        <f t="shared" si="712"/>
        <v>CH</v>
      </c>
      <c r="V2042" s="35">
        <f t="shared" si="713"/>
        <v>0</v>
      </c>
      <c r="W2042" s="35">
        <f t="shared" si="714"/>
        <v>0</v>
      </c>
      <c r="X2042" s="35">
        <f t="shared" si="715"/>
        <v>0</v>
      </c>
      <c r="Y2042" s="29">
        <f t="shared" si="716"/>
        <v>0</v>
      </c>
      <c r="Z2042" s="101">
        <f t="shared" si="717"/>
        <v>0</v>
      </c>
      <c r="AA2042" s="101">
        <f t="shared" si="718"/>
        <v>0</v>
      </c>
      <c r="AC2042" s="9" t="str">
        <f t="shared" si="719"/>
        <v/>
      </c>
      <c r="AD2042" s="10" t="str">
        <f t="shared" si="720"/>
        <v/>
      </c>
      <c r="AE2042" s="58" t="str">
        <f t="shared" si="721"/>
        <v/>
      </c>
      <c r="AF2042" s="59" t="str">
        <f t="shared" si="722"/>
        <v/>
      </c>
      <c r="AG2042" s="60" t="str">
        <f t="shared" si="723"/>
        <v/>
      </c>
      <c r="AH2042" s="39" t="str">
        <f t="shared" si="724"/>
        <v/>
      </c>
    </row>
    <row r="2043" spans="13:34" ht="57.9" thickBot="1" x14ac:dyDescent="0.6">
      <c r="M2043" s="15" t="str">
        <f t="shared" si="704"/>
        <v/>
      </c>
      <c r="N2043" s="200" t="str">
        <f t="shared" si="705"/>
        <v>VIDE</v>
      </c>
      <c r="O2043" s="21">
        <f t="shared" si="706"/>
        <v>0</v>
      </c>
      <c r="P2043" s="21">
        <f t="shared" si="707"/>
        <v>0</v>
      </c>
      <c r="Q2043" s="21">
        <f t="shared" si="708"/>
        <v>0</v>
      </c>
      <c r="R2043" s="21">
        <f t="shared" si="709"/>
        <v>0</v>
      </c>
      <c r="S2043" s="21">
        <f t="shared" si="710"/>
        <v>0</v>
      </c>
      <c r="T2043" s="92" t="str">
        <f t="shared" si="711"/>
        <v>VIDE</v>
      </c>
      <c r="U2043" s="35" t="str">
        <f t="shared" si="712"/>
        <v>CH</v>
      </c>
      <c r="V2043" s="35">
        <f t="shared" si="713"/>
        <v>0</v>
      </c>
      <c r="W2043" s="35">
        <f t="shared" si="714"/>
        <v>0</v>
      </c>
      <c r="X2043" s="35">
        <f t="shared" si="715"/>
        <v>0</v>
      </c>
      <c r="Y2043" s="29">
        <f t="shared" si="716"/>
        <v>0</v>
      </c>
      <c r="Z2043" s="101">
        <f t="shared" si="717"/>
        <v>0</v>
      </c>
      <c r="AA2043" s="101">
        <f t="shared" si="718"/>
        <v>0</v>
      </c>
      <c r="AC2043" s="9" t="str">
        <f t="shared" si="719"/>
        <v/>
      </c>
      <c r="AD2043" s="10" t="str">
        <f t="shared" si="720"/>
        <v/>
      </c>
      <c r="AE2043" s="58" t="str">
        <f t="shared" si="721"/>
        <v/>
      </c>
      <c r="AF2043" s="59" t="str">
        <f t="shared" si="722"/>
        <v/>
      </c>
      <c r="AG2043" s="60" t="str">
        <f t="shared" si="723"/>
        <v/>
      </c>
      <c r="AH2043" s="39" t="str">
        <f t="shared" si="724"/>
        <v/>
      </c>
    </row>
    <row r="2044" spans="13:34" ht="57.9" thickBot="1" x14ac:dyDescent="0.6">
      <c r="M2044" s="15" t="str">
        <f t="shared" si="704"/>
        <v/>
      </c>
      <c r="N2044" s="200" t="str">
        <f t="shared" si="705"/>
        <v>VIDE</v>
      </c>
      <c r="O2044" s="21">
        <f t="shared" si="706"/>
        <v>0</v>
      </c>
      <c r="P2044" s="21">
        <f t="shared" si="707"/>
        <v>0</v>
      </c>
      <c r="Q2044" s="21">
        <f t="shared" si="708"/>
        <v>0</v>
      </c>
      <c r="R2044" s="21">
        <f t="shared" si="709"/>
        <v>0</v>
      </c>
      <c r="S2044" s="21">
        <f t="shared" si="710"/>
        <v>0</v>
      </c>
      <c r="T2044" s="92" t="str">
        <f t="shared" si="711"/>
        <v>VIDE</v>
      </c>
      <c r="U2044" s="35" t="str">
        <f t="shared" si="712"/>
        <v>CH</v>
      </c>
      <c r="V2044" s="35">
        <f t="shared" si="713"/>
        <v>0</v>
      </c>
      <c r="W2044" s="35">
        <f t="shared" si="714"/>
        <v>0</v>
      </c>
      <c r="X2044" s="35">
        <f t="shared" si="715"/>
        <v>0</v>
      </c>
      <c r="Y2044" s="29">
        <f t="shared" si="716"/>
        <v>0</v>
      </c>
      <c r="Z2044" s="101">
        <f t="shared" si="717"/>
        <v>0</v>
      </c>
      <c r="AA2044" s="101">
        <f t="shared" si="718"/>
        <v>0</v>
      </c>
      <c r="AC2044" s="9" t="str">
        <f t="shared" si="719"/>
        <v/>
      </c>
      <c r="AD2044" s="10" t="str">
        <f t="shared" si="720"/>
        <v/>
      </c>
      <c r="AE2044" s="58" t="str">
        <f t="shared" si="721"/>
        <v/>
      </c>
      <c r="AF2044" s="59" t="str">
        <f t="shared" si="722"/>
        <v/>
      </c>
      <c r="AG2044" s="60" t="str">
        <f t="shared" si="723"/>
        <v/>
      </c>
      <c r="AH2044" s="39" t="str">
        <f t="shared" si="724"/>
        <v/>
      </c>
    </row>
    <row r="2045" spans="13:34" ht="57.9" thickBot="1" x14ac:dyDescent="0.6">
      <c r="M2045" s="15" t="str">
        <f t="shared" si="704"/>
        <v/>
      </c>
      <c r="N2045" s="200" t="str">
        <f t="shared" si="705"/>
        <v>VIDE</v>
      </c>
      <c r="O2045" s="21">
        <f t="shared" si="706"/>
        <v>0</v>
      </c>
      <c r="P2045" s="21">
        <f t="shared" si="707"/>
        <v>0</v>
      </c>
      <c r="Q2045" s="21">
        <f t="shared" si="708"/>
        <v>0</v>
      </c>
      <c r="R2045" s="21">
        <f t="shared" si="709"/>
        <v>0</v>
      </c>
      <c r="S2045" s="21">
        <f t="shared" si="710"/>
        <v>0</v>
      </c>
      <c r="T2045" s="92" t="str">
        <f t="shared" si="711"/>
        <v>VIDE</v>
      </c>
      <c r="U2045" s="35" t="str">
        <f t="shared" si="712"/>
        <v>CH</v>
      </c>
      <c r="V2045" s="35">
        <f t="shared" si="713"/>
        <v>0</v>
      </c>
      <c r="W2045" s="35">
        <f t="shared" si="714"/>
        <v>0</v>
      </c>
      <c r="X2045" s="35">
        <f t="shared" si="715"/>
        <v>0</v>
      </c>
      <c r="Y2045" s="29">
        <f t="shared" si="716"/>
        <v>0</v>
      </c>
      <c r="Z2045" s="101">
        <f t="shared" si="717"/>
        <v>0</v>
      </c>
      <c r="AA2045" s="101">
        <f t="shared" si="718"/>
        <v>0</v>
      </c>
      <c r="AC2045" s="9" t="str">
        <f t="shared" si="719"/>
        <v/>
      </c>
      <c r="AD2045" s="10" t="str">
        <f t="shared" si="720"/>
        <v/>
      </c>
      <c r="AE2045" s="58" t="str">
        <f t="shared" si="721"/>
        <v/>
      </c>
      <c r="AF2045" s="59" t="str">
        <f t="shared" si="722"/>
        <v/>
      </c>
      <c r="AG2045" s="60" t="str">
        <f t="shared" si="723"/>
        <v/>
      </c>
      <c r="AH2045" s="39" t="str">
        <f t="shared" si="724"/>
        <v/>
      </c>
    </row>
    <row r="2046" spans="13:34" ht="57.9" thickBot="1" x14ac:dyDescent="0.6">
      <c r="M2046" s="15" t="str">
        <f t="shared" si="704"/>
        <v/>
      </c>
      <c r="N2046" s="200" t="str">
        <f t="shared" si="705"/>
        <v>VIDE</v>
      </c>
      <c r="O2046" s="21">
        <f t="shared" si="706"/>
        <v>0</v>
      </c>
      <c r="P2046" s="21">
        <f t="shared" si="707"/>
        <v>0</v>
      </c>
      <c r="Q2046" s="21">
        <f t="shared" si="708"/>
        <v>0</v>
      </c>
      <c r="R2046" s="21">
        <f t="shared" si="709"/>
        <v>0</v>
      </c>
      <c r="S2046" s="21">
        <f t="shared" si="710"/>
        <v>0</v>
      </c>
      <c r="T2046" s="92" t="str">
        <f t="shared" si="711"/>
        <v>VIDE</v>
      </c>
      <c r="U2046" s="35" t="str">
        <f t="shared" si="712"/>
        <v>CH</v>
      </c>
      <c r="V2046" s="35">
        <f t="shared" si="713"/>
        <v>0</v>
      </c>
      <c r="W2046" s="35">
        <f t="shared" si="714"/>
        <v>0</v>
      </c>
      <c r="X2046" s="35">
        <f t="shared" si="715"/>
        <v>0</v>
      </c>
      <c r="Y2046" s="29">
        <f t="shared" si="716"/>
        <v>0</v>
      </c>
      <c r="Z2046" s="101">
        <f t="shared" si="717"/>
        <v>0</v>
      </c>
      <c r="AA2046" s="101">
        <f t="shared" si="718"/>
        <v>0</v>
      </c>
      <c r="AC2046" s="9" t="str">
        <f t="shared" si="719"/>
        <v/>
      </c>
      <c r="AD2046" s="10" t="str">
        <f t="shared" si="720"/>
        <v/>
      </c>
      <c r="AE2046" s="58" t="str">
        <f t="shared" si="721"/>
        <v/>
      </c>
      <c r="AF2046" s="59" t="str">
        <f t="shared" si="722"/>
        <v/>
      </c>
      <c r="AG2046" s="60" t="str">
        <f t="shared" si="723"/>
        <v/>
      </c>
      <c r="AH2046" s="39" t="str">
        <f t="shared" si="724"/>
        <v/>
      </c>
    </row>
    <row r="2047" spans="13:34" ht="57.9" thickBot="1" x14ac:dyDescent="0.6">
      <c r="M2047" s="15" t="str">
        <f t="shared" si="704"/>
        <v/>
      </c>
      <c r="N2047" s="200" t="str">
        <f t="shared" si="705"/>
        <v>VIDE</v>
      </c>
      <c r="O2047" s="21">
        <f t="shared" si="706"/>
        <v>0</v>
      </c>
      <c r="P2047" s="21">
        <f t="shared" si="707"/>
        <v>0</v>
      </c>
      <c r="Q2047" s="21">
        <f t="shared" si="708"/>
        <v>0</v>
      </c>
      <c r="R2047" s="21">
        <f t="shared" si="709"/>
        <v>0</v>
      </c>
      <c r="S2047" s="21">
        <f t="shared" si="710"/>
        <v>0</v>
      </c>
      <c r="T2047" s="92" t="str">
        <f t="shared" si="711"/>
        <v>VIDE</v>
      </c>
      <c r="U2047" s="35" t="str">
        <f t="shared" si="712"/>
        <v>CH</v>
      </c>
      <c r="V2047" s="35">
        <f t="shared" si="713"/>
        <v>0</v>
      </c>
      <c r="W2047" s="35">
        <f t="shared" si="714"/>
        <v>0</v>
      </c>
      <c r="X2047" s="35">
        <f t="shared" si="715"/>
        <v>0</v>
      </c>
      <c r="Y2047" s="29">
        <f t="shared" si="716"/>
        <v>0</v>
      </c>
      <c r="Z2047" s="101">
        <f t="shared" si="717"/>
        <v>0</v>
      </c>
      <c r="AA2047" s="101">
        <f t="shared" si="718"/>
        <v>0</v>
      </c>
      <c r="AC2047" s="9" t="str">
        <f t="shared" si="719"/>
        <v/>
      </c>
      <c r="AD2047" s="10" t="str">
        <f t="shared" si="720"/>
        <v/>
      </c>
      <c r="AE2047" s="58" t="str">
        <f t="shared" si="721"/>
        <v/>
      </c>
      <c r="AF2047" s="59" t="str">
        <f t="shared" si="722"/>
        <v/>
      </c>
      <c r="AG2047" s="60" t="str">
        <f t="shared" si="723"/>
        <v/>
      </c>
      <c r="AH2047" s="39" t="str">
        <f t="shared" si="724"/>
        <v/>
      </c>
    </row>
    <row r="2048" spans="13:34" ht="57.9" thickBot="1" x14ac:dyDescent="0.6">
      <c r="M2048" s="15" t="str">
        <f t="shared" si="704"/>
        <v/>
      </c>
      <c r="N2048" s="200" t="str">
        <f t="shared" si="705"/>
        <v>VIDE</v>
      </c>
      <c r="O2048" s="21">
        <f t="shared" si="706"/>
        <v>0</v>
      </c>
      <c r="P2048" s="21">
        <f t="shared" si="707"/>
        <v>0</v>
      </c>
      <c r="Q2048" s="21">
        <f t="shared" si="708"/>
        <v>0</v>
      </c>
      <c r="R2048" s="21">
        <f t="shared" si="709"/>
        <v>0</v>
      </c>
      <c r="S2048" s="21">
        <f t="shared" si="710"/>
        <v>0</v>
      </c>
      <c r="T2048" s="92" t="str">
        <f t="shared" si="711"/>
        <v>VIDE</v>
      </c>
      <c r="U2048" s="35" t="str">
        <f t="shared" si="712"/>
        <v>CH</v>
      </c>
      <c r="V2048" s="35">
        <f t="shared" si="713"/>
        <v>0</v>
      </c>
      <c r="W2048" s="35">
        <f t="shared" si="714"/>
        <v>0</v>
      </c>
      <c r="X2048" s="35">
        <f t="shared" si="715"/>
        <v>0</v>
      </c>
      <c r="Y2048" s="29">
        <f t="shared" si="716"/>
        <v>0</v>
      </c>
      <c r="Z2048" s="101">
        <f t="shared" si="717"/>
        <v>0</v>
      </c>
      <c r="AA2048" s="101">
        <f t="shared" si="718"/>
        <v>0</v>
      </c>
      <c r="AC2048" s="9" t="str">
        <f t="shared" si="719"/>
        <v/>
      </c>
      <c r="AD2048" s="10" t="str">
        <f t="shared" si="720"/>
        <v/>
      </c>
      <c r="AE2048" s="58" t="str">
        <f t="shared" si="721"/>
        <v/>
      </c>
      <c r="AF2048" s="59" t="str">
        <f t="shared" si="722"/>
        <v/>
      </c>
      <c r="AG2048" s="60" t="str">
        <f t="shared" si="723"/>
        <v/>
      </c>
      <c r="AH2048" s="39" t="str">
        <f t="shared" si="724"/>
        <v/>
      </c>
    </row>
    <row r="2049" spans="13:34" ht="57.9" thickBot="1" x14ac:dyDescent="0.6">
      <c r="M2049" s="15" t="str">
        <f t="shared" si="704"/>
        <v/>
      </c>
      <c r="N2049" s="200" t="str">
        <f t="shared" si="705"/>
        <v>VIDE</v>
      </c>
      <c r="O2049" s="21">
        <f t="shared" si="706"/>
        <v>0</v>
      </c>
      <c r="P2049" s="21">
        <f t="shared" si="707"/>
        <v>0</v>
      </c>
      <c r="Q2049" s="21">
        <f t="shared" si="708"/>
        <v>0</v>
      </c>
      <c r="R2049" s="21">
        <f t="shared" si="709"/>
        <v>0</v>
      </c>
      <c r="S2049" s="21">
        <f t="shared" si="710"/>
        <v>0</v>
      </c>
      <c r="T2049" s="92" t="str">
        <f t="shared" si="711"/>
        <v>VIDE</v>
      </c>
      <c r="U2049" s="35" t="str">
        <f t="shared" si="712"/>
        <v>CH</v>
      </c>
      <c r="V2049" s="35">
        <f t="shared" si="713"/>
        <v>0</v>
      </c>
      <c r="W2049" s="35">
        <f t="shared" si="714"/>
        <v>0</v>
      </c>
      <c r="X2049" s="35">
        <f t="shared" si="715"/>
        <v>0</v>
      </c>
      <c r="Y2049" s="29">
        <f t="shared" si="716"/>
        <v>0</v>
      </c>
      <c r="Z2049" s="101">
        <f t="shared" si="717"/>
        <v>0</v>
      </c>
      <c r="AA2049" s="101">
        <f t="shared" si="718"/>
        <v>0</v>
      </c>
      <c r="AC2049" s="9" t="str">
        <f t="shared" si="719"/>
        <v/>
      </c>
      <c r="AD2049" s="10" t="str">
        <f t="shared" si="720"/>
        <v/>
      </c>
      <c r="AE2049" s="58" t="str">
        <f t="shared" si="721"/>
        <v/>
      </c>
      <c r="AF2049" s="59" t="str">
        <f t="shared" si="722"/>
        <v/>
      </c>
      <c r="AG2049" s="60" t="str">
        <f t="shared" si="723"/>
        <v/>
      </c>
      <c r="AH2049" s="39" t="str">
        <f t="shared" si="724"/>
        <v/>
      </c>
    </row>
    <row r="2050" spans="13:34" ht="57.9" thickBot="1" x14ac:dyDescent="0.6">
      <c r="M2050" s="15" t="str">
        <f t="shared" si="704"/>
        <v/>
      </c>
      <c r="N2050" s="200" t="str">
        <f t="shared" si="705"/>
        <v>VIDE</v>
      </c>
      <c r="O2050" s="21">
        <f t="shared" si="706"/>
        <v>0</v>
      </c>
      <c r="P2050" s="21">
        <f t="shared" si="707"/>
        <v>0</v>
      </c>
      <c r="Q2050" s="21">
        <f t="shared" si="708"/>
        <v>0</v>
      </c>
      <c r="R2050" s="21">
        <f t="shared" si="709"/>
        <v>0</v>
      </c>
      <c r="S2050" s="21">
        <f t="shared" si="710"/>
        <v>0</v>
      </c>
      <c r="T2050" s="92" t="str">
        <f t="shared" si="711"/>
        <v>VIDE</v>
      </c>
      <c r="U2050" s="35" t="str">
        <f t="shared" si="712"/>
        <v>CH</v>
      </c>
      <c r="V2050" s="35">
        <f t="shared" si="713"/>
        <v>0</v>
      </c>
      <c r="W2050" s="35">
        <f t="shared" si="714"/>
        <v>0</v>
      </c>
      <c r="X2050" s="35">
        <f t="shared" si="715"/>
        <v>0</v>
      </c>
      <c r="Y2050" s="29">
        <f t="shared" si="716"/>
        <v>0</v>
      </c>
      <c r="Z2050" s="101">
        <f t="shared" si="717"/>
        <v>0</v>
      </c>
      <c r="AA2050" s="101">
        <f t="shared" si="718"/>
        <v>0</v>
      </c>
      <c r="AC2050" s="9" t="str">
        <f t="shared" si="719"/>
        <v/>
      </c>
      <c r="AD2050" s="10" t="str">
        <f t="shared" si="720"/>
        <v/>
      </c>
      <c r="AE2050" s="58" t="str">
        <f t="shared" si="721"/>
        <v/>
      </c>
      <c r="AF2050" s="59" t="str">
        <f t="shared" si="722"/>
        <v/>
      </c>
      <c r="AG2050" s="60" t="str">
        <f t="shared" si="723"/>
        <v/>
      </c>
      <c r="AH2050" s="39" t="str">
        <f t="shared" si="724"/>
        <v/>
      </c>
    </row>
    <row r="2051" spans="13:34" ht="57.9" thickBot="1" x14ac:dyDescent="0.6">
      <c r="M2051" s="15" t="str">
        <f t="shared" si="704"/>
        <v/>
      </c>
      <c r="N2051" s="200" t="str">
        <f t="shared" si="705"/>
        <v>VIDE</v>
      </c>
      <c r="O2051" s="21">
        <f t="shared" si="706"/>
        <v>0</v>
      </c>
      <c r="P2051" s="21">
        <f t="shared" si="707"/>
        <v>0</v>
      </c>
      <c r="Q2051" s="21">
        <f t="shared" si="708"/>
        <v>0</v>
      </c>
      <c r="R2051" s="21">
        <f t="shared" si="709"/>
        <v>0</v>
      </c>
      <c r="S2051" s="21">
        <f t="shared" si="710"/>
        <v>0</v>
      </c>
      <c r="T2051" s="92" t="str">
        <f t="shared" si="711"/>
        <v>VIDE</v>
      </c>
      <c r="U2051" s="35" t="str">
        <f t="shared" si="712"/>
        <v>CH</v>
      </c>
      <c r="V2051" s="35">
        <f t="shared" si="713"/>
        <v>0</v>
      </c>
      <c r="W2051" s="35">
        <f t="shared" si="714"/>
        <v>0</v>
      </c>
      <c r="X2051" s="35">
        <f t="shared" si="715"/>
        <v>0</v>
      </c>
      <c r="Y2051" s="29">
        <f t="shared" si="716"/>
        <v>0</v>
      </c>
      <c r="Z2051" s="101">
        <f t="shared" si="717"/>
        <v>0</v>
      </c>
      <c r="AA2051" s="101">
        <f t="shared" si="718"/>
        <v>0</v>
      </c>
      <c r="AC2051" s="9" t="str">
        <f t="shared" si="719"/>
        <v/>
      </c>
      <c r="AD2051" s="10" t="str">
        <f t="shared" si="720"/>
        <v/>
      </c>
      <c r="AE2051" s="58" t="str">
        <f t="shared" si="721"/>
        <v/>
      </c>
      <c r="AF2051" s="59" t="str">
        <f t="shared" si="722"/>
        <v/>
      </c>
      <c r="AG2051" s="60" t="str">
        <f t="shared" si="723"/>
        <v/>
      </c>
      <c r="AH2051" s="39" t="str">
        <f t="shared" si="724"/>
        <v/>
      </c>
    </row>
    <row r="2052" spans="13:34" ht="57.9" thickBot="1" x14ac:dyDescent="0.6">
      <c r="M2052" s="15" t="str">
        <f t="shared" si="704"/>
        <v/>
      </c>
      <c r="N2052" s="200" t="str">
        <f t="shared" si="705"/>
        <v>VIDE</v>
      </c>
      <c r="O2052" s="21">
        <f t="shared" si="706"/>
        <v>0</v>
      </c>
      <c r="P2052" s="21">
        <f t="shared" si="707"/>
        <v>0</v>
      </c>
      <c r="Q2052" s="21">
        <f t="shared" si="708"/>
        <v>0</v>
      </c>
      <c r="R2052" s="21">
        <f t="shared" si="709"/>
        <v>0</v>
      </c>
      <c r="S2052" s="21">
        <f t="shared" si="710"/>
        <v>0</v>
      </c>
      <c r="T2052" s="92" t="str">
        <f t="shared" si="711"/>
        <v>VIDE</v>
      </c>
      <c r="U2052" s="35" t="str">
        <f t="shared" si="712"/>
        <v>CH</v>
      </c>
      <c r="V2052" s="35">
        <f t="shared" si="713"/>
        <v>0</v>
      </c>
      <c r="W2052" s="35">
        <f t="shared" si="714"/>
        <v>0</v>
      </c>
      <c r="X2052" s="35">
        <f t="shared" si="715"/>
        <v>0</v>
      </c>
      <c r="Y2052" s="29">
        <f t="shared" si="716"/>
        <v>0</v>
      </c>
      <c r="Z2052" s="101">
        <f t="shared" si="717"/>
        <v>0</v>
      </c>
      <c r="AA2052" s="101">
        <f t="shared" si="718"/>
        <v>0</v>
      </c>
      <c r="AC2052" s="9" t="str">
        <f t="shared" si="719"/>
        <v/>
      </c>
      <c r="AD2052" s="10" t="str">
        <f t="shared" si="720"/>
        <v/>
      </c>
      <c r="AE2052" s="58" t="str">
        <f t="shared" si="721"/>
        <v/>
      </c>
      <c r="AF2052" s="59" t="str">
        <f t="shared" si="722"/>
        <v/>
      </c>
      <c r="AG2052" s="60" t="str">
        <f t="shared" si="723"/>
        <v/>
      </c>
      <c r="AH2052" s="39" t="str">
        <f t="shared" si="724"/>
        <v/>
      </c>
    </row>
    <row r="2053" spans="13:34" ht="57.9" thickBot="1" x14ac:dyDescent="0.6">
      <c r="M2053" s="15" t="str">
        <f t="shared" si="704"/>
        <v/>
      </c>
      <c r="N2053" s="200" t="str">
        <f t="shared" si="705"/>
        <v>VIDE</v>
      </c>
      <c r="O2053" s="21">
        <f t="shared" si="706"/>
        <v>0</v>
      </c>
      <c r="P2053" s="21">
        <f t="shared" si="707"/>
        <v>0</v>
      </c>
      <c r="Q2053" s="21">
        <f t="shared" si="708"/>
        <v>0</v>
      </c>
      <c r="R2053" s="21">
        <f t="shared" si="709"/>
        <v>0</v>
      </c>
      <c r="S2053" s="21">
        <f t="shared" si="710"/>
        <v>0</v>
      </c>
      <c r="T2053" s="92" t="str">
        <f t="shared" si="711"/>
        <v>VIDE</v>
      </c>
      <c r="U2053" s="35" t="str">
        <f t="shared" si="712"/>
        <v>CH</v>
      </c>
      <c r="V2053" s="35">
        <f t="shared" si="713"/>
        <v>0</v>
      </c>
      <c r="W2053" s="35">
        <f t="shared" si="714"/>
        <v>0</v>
      </c>
      <c r="X2053" s="35">
        <f t="shared" si="715"/>
        <v>0</v>
      </c>
      <c r="Y2053" s="29">
        <f t="shared" si="716"/>
        <v>0</v>
      </c>
      <c r="Z2053" s="101">
        <f t="shared" si="717"/>
        <v>0</v>
      </c>
      <c r="AA2053" s="101">
        <f t="shared" si="718"/>
        <v>0</v>
      </c>
      <c r="AC2053" s="9" t="str">
        <f t="shared" si="719"/>
        <v/>
      </c>
      <c r="AD2053" s="10" t="str">
        <f t="shared" si="720"/>
        <v/>
      </c>
      <c r="AE2053" s="58" t="str">
        <f t="shared" si="721"/>
        <v/>
      </c>
      <c r="AF2053" s="59" t="str">
        <f t="shared" si="722"/>
        <v/>
      </c>
      <c r="AG2053" s="60" t="str">
        <f t="shared" si="723"/>
        <v/>
      </c>
      <c r="AH2053" s="39" t="str">
        <f t="shared" si="724"/>
        <v/>
      </c>
    </row>
    <row r="2054" spans="13:34" ht="57.9" thickBot="1" x14ac:dyDescent="0.6">
      <c r="M2054" s="15" t="str">
        <f t="shared" si="704"/>
        <v/>
      </c>
      <c r="N2054" s="200" t="str">
        <f t="shared" si="705"/>
        <v>VIDE</v>
      </c>
      <c r="O2054" s="21">
        <f t="shared" si="706"/>
        <v>0</v>
      </c>
      <c r="P2054" s="21">
        <f t="shared" si="707"/>
        <v>0</v>
      </c>
      <c r="Q2054" s="21">
        <f t="shared" si="708"/>
        <v>0</v>
      </c>
      <c r="R2054" s="21">
        <f t="shared" si="709"/>
        <v>0</v>
      </c>
      <c r="S2054" s="21">
        <f t="shared" si="710"/>
        <v>0</v>
      </c>
      <c r="T2054" s="92" t="str">
        <f t="shared" si="711"/>
        <v>VIDE</v>
      </c>
      <c r="U2054" s="35" t="str">
        <f t="shared" si="712"/>
        <v>CH</v>
      </c>
      <c r="V2054" s="35">
        <f t="shared" si="713"/>
        <v>0</v>
      </c>
      <c r="W2054" s="35">
        <f t="shared" si="714"/>
        <v>0</v>
      </c>
      <c r="X2054" s="35">
        <f t="shared" si="715"/>
        <v>0</v>
      </c>
      <c r="Y2054" s="29">
        <f t="shared" si="716"/>
        <v>0</v>
      </c>
      <c r="Z2054" s="101">
        <f t="shared" si="717"/>
        <v>0</v>
      </c>
      <c r="AA2054" s="101">
        <f t="shared" si="718"/>
        <v>0</v>
      </c>
      <c r="AC2054" s="9" t="str">
        <f t="shared" si="719"/>
        <v/>
      </c>
      <c r="AD2054" s="10" t="str">
        <f t="shared" si="720"/>
        <v/>
      </c>
      <c r="AE2054" s="58" t="str">
        <f t="shared" si="721"/>
        <v/>
      </c>
      <c r="AF2054" s="59" t="str">
        <f t="shared" si="722"/>
        <v/>
      </c>
      <c r="AG2054" s="60" t="str">
        <f t="shared" si="723"/>
        <v/>
      </c>
      <c r="AH2054" s="39" t="str">
        <f t="shared" si="724"/>
        <v/>
      </c>
    </row>
    <row r="2055" spans="13:34" ht="57.9" thickBot="1" x14ac:dyDescent="0.6">
      <c r="M2055" s="15" t="str">
        <f t="shared" si="704"/>
        <v/>
      </c>
      <c r="N2055" s="200" t="str">
        <f t="shared" si="705"/>
        <v>VIDE</v>
      </c>
      <c r="O2055" s="21">
        <f t="shared" si="706"/>
        <v>0</v>
      </c>
      <c r="P2055" s="21">
        <f t="shared" si="707"/>
        <v>0</v>
      </c>
      <c r="Q2055" s="21">
        <f t="shared" si="708"/>
        <v>0</v>
      </c>
      <c r="R2055" s="21">
        <f t="shared" si="709"/>
        <v>0</v>
      </c>
      <c r="S2055" s="21">
        <f t="shared" si="710"/>
        <v>0</v>
      </c>
      <c r="T2055" s="92" t="str">
        <f t="shared" si="711"/>
        <v>VIDE</v>
      </c>
      <c r="U2055" s="35" t="str">
        <f t="shared" si="712"/>
        <v>CH</v>
      </c>
      <c r="V2055" s="35">
        <f t="shared" si="713"/>
        <v>0</v>
      </c>
      <c r="W2055" s="35">
        <f t="shared" si="714"/>
        <v>0</v>
      </c>
      <c r="X2055" s="35">
        <f t="shared" si="715"/>
        <v>0</v>
      </c>
      <c r="Y2055" s="29">
        <f t="shared" si="716"/>
        <v>0</v>
      </c>
      <c r="Z2055" s="101">
        <f t="shared" si="717"/>
        <v>0</v>
      </c>
      <c r="AA2055" s="101">
        <f t="shared" si="718"/>
        <v>0</v>
      </c>
      <c r="AC2055" s="9" t="str">
        <f t="shared" si="719"/>
        <v/>
      </c>
      <c r="AD2055" s="10" t="str">
        <f t="shared" si="720"/>
        <v/>
      </c>
      <c r="AE2055" s="58" t="str">
        <f t="shared" si="721"/>
        <v/>
      </c>
      <c r="AF2055" s="59" t="str">
        <f t="shared" si="722"/>
        <v/>
      </c>
      <c r="AG2055" s="60" t="str">
        <f t="shared" si="723"/>
        <v/>
      </c>
      <c r="AH2055" s="39" t="str">
        <f t="shared" si="724"/>
        <v/>
      </c>
    </row>
    <row r="2056" spans="13:34" ht="57.9" thickBot="1" x14ac:dyDescent="0.6">
      <c r="M2056" s="15" t="str">
        <f t="shared" si="704"/>
        <v/>
      </c>
      <c r="N2056" s="200" t="str">
        <f t="shared" si="705"/>
        <v>VIDE</v>
      </c>
      <c r="O2056" s="21">
        <f t="shared" si="706"/>
        <v>0</v>
      </c>
      <c r="P2056" s="21">
        <f t="shared" si="707"/>
        <v>0</v>
      </c>
      <c r="Q2056" s="21">
        <f t="shared" si="708"/>
        <v>0</v>
      </c>
      <c r="R2056" s="21">
        <f t="shared" si="709"/>
        <v>0</v>
      </c>
      <c r="S2056" s="21">
        <f t="shared" si="710"/>
        <v>0</v>
      </c>
      <c r="T2056" s="92" t="str">
        <f t="shared" si="711"/>
        <v>VIDE</v>
      </c>
      <c r="U2056" s="35" t="str">
        <f t="shared" si="712"/>
        <v>CH</v>
      </c>
      <c r="V2056" s="35">
        <f t="shared" si="713"/>
        <v>0</v>
      </c>
      <c r="W2056" s="35">
        <f t="shared" si="714"/>
        <v>0</v>
      </c>
      <c r="X2056" s="35">
        <f t="shared" si="715"/>
        <v>0</v>
      </c>
      <c r="Y2056" s="29">
        <f t="shared" si="716"/>
        <v>0</v>
      </c>
      <c r="Z2056" s="101">
        <f t="shared" si="717"/>
        <v>0</v>
      </c>
      <c r="AA2056" s="101">
        <f t="shared" si="718"/>
        <v>0</v>
      </c>
      <c r="AC2056" s="9" t="str">
        <f t="shared" si="719"/>
        <v/>
      </c>
      <c r="AD2056" s="10" t="str">
        <f t="shared" si="720"/>
        <v/>
      </c>
      <c r="AE2056" s="58" t="str">
        <f t="shared" si="721"/>
        <v/>
      </c>
      <c r="AF2056" s="59" t="str">
        <f t="shared" si="722"/>
        <v/>
      </c>
      <c r="AG2056" s="60" t="str">
        <f t="shared" si="723"/>
        <v/>
      </c>
      <c r="AH2056" s="39" t="str">
        <f t="shared" si="724"/>
        <v/>
      </c>
    </row>
    <row r="2057" spans="13:34" ht="57.9" thickBot="1" x14ac:dyDescent="0.6">
      <c r="M2057" s="15" t="str">
        <f t="shared" si="704"/>
        <v/>
      </c>
      <c r="N2057" s="200" t="str">
        <f t="shared" si="705"/>
        <v>VIDE</v>
      </c>
      <c r="O2057" s="21">
        <f t="shared" si="706"/>
        <v>0</v>
      </c>
      <c r="P2057" s="21">
        <f t="shared" si="707"/>
        <v>0</v>
      </c>
      <c r="Q2057" s="21">
        <f t="shared" si="708"/>
        <v>0</v>
      </c>
      <c r="R2057" s="21">
        <f t="shared" si="709"/>
        <v>0</v>
      </c>
      <c r="S2057" s="21">
        <f t="shared" si="710"/>
        <v>0</v>
      </c>
      <c r="T2057" s="92" t="str">
        <f t="shared" si="711"/>
        <v>VIDE</v>
      </c>
      <c r="U2057" s="35" t="str">
        <f t="shared" si="712"/>
        <v>CH</v>
      </c>
      <c r="V2057" s="35">
        <f t="shared" si="713"/>
        <v>0</v>
      </c>
      <c r="W2057" s="35">
        <f t="shared" si="714"/>
        <v>0</v>
      </c>
      <c r="X2057" s="35">
        <f t="shared" si="715"/>
        <v>0</v>
      </c>
      <c r="Y2057" s="29">
        <f t="shared" si="716"/>
        <v>0</v>
      </c>
      <c r="Z2057" s="101">
        <f t="shared" si="717"/>
        <v>0</v>
      </c>
      <c r="AA2057" s="101">
        <f t="shared" si="718"/>
        <v>0</v>
      </c>
      <c r="AC2057" s="9" t="str">
        <f t="shared" si="719"/>
        <v/>
      </c>
      <c r="AD2057" s="10" t="str">
        <f t="shared" si="720"/>
        <v/>
      </c>
      <c r="AE2057" s="58" t="str">
        <f t="shared" si="721"/>
        <v/>
      </c>
      <c r="AF2057" s="59" t="str">
        <f t="shared" si="722"/>
        <v/>
      </c>
      <c r="AG2057" s="60" t="str">
        <f t="shared" si="723"/>
        <v/>
      </c>
      <c r="AH2057" s="39" t="str">
        <f t="shared" si="724"/>
        <v/>
      </c>
    </row>
    <row r="2058" spans="13:34" ht="57.9" thickBot="1" x14ac:dyDescent="0.6">
      <c r="M2058" s="15" t="str">
        <f t="shared" si="704"/>
        <v/>
      </c>
      <c r="N2058" s="200" t="str">
        <f t="shared" si="705"/>
        <v>VIDE</v>
      </c>
      <c r="O2058" s="21">
        <f t="shared" si="706"/>
        <v>0</v>
      </c>
      <c r="P2058" s="21">
        <f t="shared" si="707"/>
        <v>0</v>
      </c>
      <c r="Q2058" s="21">
        <f t="shared" si="708"/>
        <v>0</v>
      </c>
      <c r="R2058" s="21">
        <f t="shared" si="709"/>
        <v>0</v>
      </c>
      <c r="S2058" s="21">
        <f t="shared" si="710"/>
        <v>0</v>
      </c>
      <c r="T2058" s="92" t="str">
        <f t="shared" si="711"/>
        <v>VIDE</v>
      </c>
      <c r="U2058" s="35" t="str">
        <f t="shared" si="712"/>
        <v>CH</v>
      </c>
      <c r="V2058" s="35">
        <f t="shared" si="713"/>
        <v>0</v>
      </c>
      <c r="W2058" s="35">
        <f t="shared" si="714"/>
        <v>0</v>
      </c>
      <c r="X2058" s="35">
        <f t="shared" si="715"/>
        <v>0</v>
      </c>
      <c r="Y2058" s="29">
        <f t="shared" si="716"/>
        <v>0</v>
      </c>
      <c r="Z2058" s="101">
        <f t="shared" si="717"/>
        <v>0</v>
      </c>
      <c r="AA2058" s="101">
        <f t="shared" si="718"/>
        <v>0</v>
      </c>
      <c r="AC2058" s="9" t="str">
        <f t="shared" si="719"/>
        <v/>
      </c>
      <c r="AD2058" s="10" t="str">
        <f t="shared" si="720"/>
        <v/>
      </c>
      <c r="AE2058" s="58" t="str">
        <f t="shared" si="721"/>
        <v/>
      </c>
      <c r="AF2058" s="59" t="str">
        <f t="shared" si="722"/>
        <v/>
      </c>
      <c r="AG2058" s="60" t="str">
        <f t="shared" si="723"/>
        <v/>
      </c>
      <c r="AH2058" s="39" t="str">
        <f t="shared" si="724"/>
        <v/>
      </c>
    </row>
    <row r="2059" spans="13:34" ht="57.9" thickBot="1" x14ac:dyDescent="0.6">
      <c r="M2059" s="15" t="str">
        <f t="shared" si="704"/>
        <v/>
      </c>
      <c r="N2059" s="200" t="str">
        <f t="shared" si="705"/>
        <v>VIDE</v>
      </c>
      <c r="O2059" s="21">
        <f t="shared" si="706"/>
        <v>0</v>
      </c>
      <c r="P2059" s="21">
        <f t="shared" si="707"/>
        <v>0</v>
      </c>
      <c r="Q2059" s="21">
        <f t="shared" si="708"/>
        <v>0</v>
      </c>
      <c r="R2059" s="21">
        <f t="shared" si="709"/>
        <v>0</v>
      </c>
      <c r="S2059" s="21">
        <f t="shared" si="710"/>
        <v>0</v>
      </c>
      <c r="T2059" s="92" t="str">
        <f t="shared" si="711"/>
        <v>VIDE</v>
      </c>
      <c r="U2059" s="35" t="str">
        <f t="shared" si="712"/>
        <v>CH</v>
      </c>
      <c r="V2059" s="35">
        <f t="shared" si="713"/>
        <v>0</v>
      </c>
      <c r="W2059" s="35">
        <f t="shared" si="714"/>
        <v>0</v>
      </c>
      <c r="X2059" s="35">
        <f t="shared" si="715"/>
        <v>0</v>
      </c>
      <c r="Y2059" s="29">
        <f t="shared" si="716"/>
        <v>0</v>
      </c>
      <c r="Z2059" s="101">
        <f t="shared" si="717"/>
        <v>0</v>
      </c>
      <c r="AA2059" s="101">
        <f t="shared" si="718"/>
        <v>0</v>
      </c>
      <c r="AC2059" s="9" t="str">
        <f t="shared" si="719"/>
        <v/>
      </c>
      <c r="AD2059" s="10" t="str">
        <f t="shared" si="720"/>
        <v/>
      </c>
      <c r="AE2059" s="58" t="str">
        <f t="shared" si="721"/>
        <v/>
      </c>
      <c r="AF2059" s="59" t="str">
        <f t="shared" si="722"/>
        <v/>
      </c>
      <c r="AG2059" s="60" t="str">
        <f t="shared" si="723"/>
        <v/>
      </c>
      <c r="AH2059" s="39" t="str">
        <f t="shared" si="724"/>
        <v/>
      </c>
    </row>
    <row r="2060" spans="13:34" ht="57.9" thickBot="1" x14ac:dyDescent="0.6">
      <c r="M2060" s="15" t="str">
        <f t="shared" si="704"/>
        <v/>
      </c>
      <c r="N2060" s="200" t="str">
        <f t="shared" si="705"/>
        <v>VIDE</v>
      </c>
      <c r="O2060" s="21">
        <f t="shared" si="706"/>
        <v>0</v>
      </c>
      <c r="P2060" s="21">
        <f t="shared" si="707"/>
        <v>0</v>
      </c>
      <c r="Q2060" s="21">
        <f t="shared" si="708"/>
        <v>0</v>
      </c>
      <c r="R2060" s="21">
        <f t="shared" si="709"/>
        <v>0</v>
      </c>
      <c r="S2060" s="21">
        <f t="shared" si="710"/>
        <v>0</v>
      </c>
      <c r="T2060" s="92" t="str">
        <f t="shared" si="711"/>
        <v>VIDE</v>
      </c>
      <c r="U2060" s="35" t="str">
        <f t="shared" si="712"/>
        <v>CH</v>
      </c>
      <c r="V2060" s="35">
        <f t="shared" si="713"/>
        <v>0</v>
      </c>
      <c r="W2060" s="35">
        <f t="shared" si="714"/>
        <v>0</v>
      </c>
      <c r="X2060" s="35">
        <f t="shared" si="715"/>
        <v>0</v>
      </c>
      <c r="Y2060" s="29">
        <f t="shared" si="716"/>
        <v>0</v>
      </c>
      <c r="Z2060" s="101">
        <f t="shared" si="717"/>
        <v>0</v>
      </c>
      <c r="AA2060" s="101">
        <f t="shared" si="718"/>
        <v>0</v>
      </c>
      <c r="AC2060" s="9" t="str">
        <f t="shared" si="719"/>
        <v/>
      </c>
      <c r="AD2060" s="10" t="str">
        <f t="shared" si="720"/>
        <v/>
      </c>
      <c r="AE2060" s="58" t="str">
        <f t="shared" si="721"/>
        <v/>
      </c>
      <c r="AF2060" s="59" t="str">
        <f t="shared" si="722"/>
        <v/>
      </c>
      <c r="AG2060" s="60" t="str">
        <f t="shared" si="723"/>
        <v/>
      </c>
      <c r="AH2060" s="39" t="str">
        <f t="shared" si="724"/>
        <v/>
      </c>
    </row>
    <row r="2061" spans="13:34" ht="57.9" thickBot="1" x14ac:dyDescent="0.6">
      <c r="M2061" s="15" t="str">
        <f t="shared" si="704"/>
        <v/>
      </c>
      <c r="N2061" s="200" t="str">
        <f t="shared" si="705"/>
        <v>VIDE</v>
      </c>
      <c r="O2061" s="21">
        <f t="shared" si="706"/>
        <v>0</v>
      </c>
      <c r="P2061" s="21">
        <f t="shared" si="707"/>
        <v>0</v>
      </c>
      <c r="Q2061" s="21">
        <f t="shared" si="708"/>
        <v>0</v>
      </c>
      <c r="R2061" s="21">
        <f t="shared" si="709"/>
        <v>0</v>
      </c>
      <c r="S2061" s="21">
        <f t="shared" si="710"/>
        <v>0</v>
      </c>
      <c r="T2061" s="92" t="str">
        <f t="shared" si="711"/>
        <v>VIDE</v>
      </c>
      <c r="U2061" s="35" t="str">
        <f t="shared" si="712"/>
        <v>CH</v>
      </c>
      <c r="V2061" s="35">
        <f t="shared" si="713"/>
        <v>0</v>
      </c>
      <c r="W2061" s="35">
        <f t="shared" si="714"/>
        <v>0</v>
      </c>
      <c r="X2061" s="35">
        <f t="shared" si="715"/>
        <v>0</v>
      </c>
      <c r="Y2061" s="29">
        <f t="shared" si="716"/>
        <v>0</v>
      </c>
      <c r="Z2061" s="101">
        <f t="shared" si="717"/>
        <v>0</v>
      </c>
      <c r="AA2061" s="101">
        <f t="shared" si="718"/>
        <v>0</v>
      </c>
      <c r="AC2061" s="9" t="str">
        <f t="shared" si="719"/>
        <v/>
      </c>
      <c r="AD2061" s="10" t="str">
        <f t="shared" si="720"/>
        <v/>
      </c>
      <c r="AE2061" s="58" t="str">
        <f t="shared" si="721"/>
        <v/>
      </c>
      <c r="AF2061" s="59" t="str">
        <f t="shared" si="722"/>
        <v/>
      </c>
      <c r="AG2061" s="60" t="str">
        <f t="shared" si="723"/>
        <v/>
      </c>
      <c r="AH2061" s="39" t="str">
        <f t="shared" si="724"/>
        <v/>
      </c>
    </row>
    <row r="2062" spans="13:34" ht="57.9" thickBot="1" x14ac:dyDescent="0.6">
      <c r="M2062" s="15" t="str">
        <f t="shared" si="704"/>
        <v/>
      </c>
      <c r="N2062" s="200" t="str">
        <f t="shared" si="705"/>
        <v>VIDE</v>
      </c>
      <c r="O2062" s="21">
        <f t="shared" si="706"/>
        <v>0</v>
      </c>
      <c r="P2062" s="21">
        <f t="shared" si="707"/>
        <v>0</v>
      </c>
      <c r="Q2062" s="21">
        <f t="shared" si="708"/>
        <v>0</v>
      </c>
      <c r="R2062" s="21">
        <f t="shared" si="709"/>
        <v>0</v>
      </c>
      <c r="S2062" s="21">
        <f t="shared" si="710"/>
        <v>0</v>
      </c>
      <c r="T2062" s="92" t="str">
        <f t="shared" si="711"/>
        <v>VIDE</v>
      </c>
      <c r="U2062" s="35" t="str">
        <f t="shared" si="712"/>
        <v>CH</v>
      </c>
      <c r="V2062" s="35">
        <f t="shared" si="713"/>
        <v>0</v>
      </c>
      <c r="W2062" s="35">
        <f t="shared" si="714"/>
        <v>0</v>
      </c>
      <c r="X2062" s="35">
        <f t="shared" si="715"/>
        <v>0</v>
      </c>
      <c r="Y2062" s="29">
        <f t="shared" si="716"/>
        <v>0</v>
      </c>
      <c r="Z2062" s="101">
        <f t="shared" si="717"/>
        <v>0</v>
      </c>
      <c r="AA2062" s="101">
        <f t="shared" si="718"/>
        <v>0</v>
      </c>
      <c r="AC2062" s="9" t="str">
        <f t="shared" si="719"/>
        <v/>
      </c>
      <c r="AD2062" s="10" t="str">
        <f t="shared" si="720"/>
        <v/>
      </c>
      <c r="AE2062" s="58" t="str">
        <f t="shared" si="721"/>
        <v/>
      </c>
      <c r="AF2062" s="59" t="str">
        <f t="shared" si="722"/>
        <v/>
      </c>
      <c r="AG2062" s="60" t="str">
        <f t="shared" si="723"/>
        <v/>
      </c>
      <c r="AH2062" s="39" t="str">
        <f t="shared" si="724"/>
        <v/>
      </c>
    </row>
    <row r="2063" spans="13:34" ht="57.9" thickBot="1" x14ac:dyDescent="0.6">
      <c r="M2063" s="15" t="str">
        <f t="shared" si="704"/>
        <v/>
      </c>
      <c r="N2063" s="200" t="str">
        <f t="shared" si="705"/>
        <v>VIDE</v>
      </c>
      <c r="O2063" s="21">
        <f t="shared" si="706"/>
        <v>0</v>
      </c>
      <c r="P2063" s="21">
        <f t="shared" si="707"/>
        <v>0</v>
      </c>
      <c r="Q2063" s="21">
        <f t="shared" si="708"/>
        <v>0</v>
      </c>
      <c r="R2063" s="21">
        <f t="shared" si="709"/>
        <v>0</v>
      </c>
      <c r="S2063" s="21">
        <f t="shared" si="710"/>
        <v>0</v>
      </c>
      <c r="T2063" s="92" t="str">
        <f t="shared" si="711"/>
        <v>VIDE</v>
      </c>
      <c r="U2063" s="35" t="str">
        <f t="shared" si="712"/>
        <v>CH</v>
      </c>
      <c r="V2063" s="35">
        <f t="shared" si="713"/>
        <v>0</v>
      </c>
      <c r="W2063" s="35">
        <f t="shared" si="714"/>
        <v>0</v>
      </c>
      <c r="X2063" s="35">
        <f t="shared" si="715"/>
        <v>0</v>
      </c>
      <c r="Y2063" s="29">
        <f t="shared" si="716"/>
        <v>0</v>
      </c>
      <c r="Z2063" s="101">
        <f t="shared" si="717"/>
        <v>0</v>
      </c>
      <c r="AA2063" s="101">
        <f t="shared" si="718"/>
        <v>0</v>
      </c>
      <c r="AC2063" s="9" t="str">
        <f t="shared" si="719"/>
        <v/>
      </c>
      <c r="AD2063" s="10" t="str">
        <f t="shared" si="720"/>
        <v/>
      </c>
      <c r="AE2063" s="58" t="str">
        <f t="shared" si="721"/>
        <v/>
      </c>
      <c r="AF2063" s="59" t="str">
        <f t="shared" si="722"/>
        <v/>
      </c>
      <c r="AG2063" s="60" t="str">
        <f t="shared" si="723"/>
        <v/>
      </c>
      <c r="AH2063" s="39" t="str">
        <f t="shared" si="724"/>
        <v/>
      </c>
    </row>
    <row r="2064" spans="13:34" ht="57.9" thickBot="1" x14ac:dyDescent="0.6">
      <c r="M2064" s="15" t="str">
        <f t="shared" si="704"/>
        <v/>
      </c>
      <c r="N2064" s="200" t="str">
        <f t="shared" si="705"/>
        <v>VIDE</v>
      </c>
      <c r="O2064" s="21">
        <f t="shared" si="706"/>
        <v>0</v>
      </c>
      <c r="P2064" s="21">
        <f t="shared" si="707"/>
        <v>0</v>
      </c>
      <c r="Q2064" s="21">
        <f t="shared" si="708"/>
        <v>0</v>
      </c>
      <c r="R2064" s="21">
        <f t="shared" si="709"/>
        <v>0</v>
      </c>
      <c r="S2064" s="21">
        <f t="shared" si="710"/>
        <v>0</v>
      </c>
      <c r="T2064" s="92" t="str">
        <f t="shared" si="711"/>
        <v>VIDE</v>
      </c>
      <c r="U2064" s="35" t="str">
        <f t="shared" si="712"/>
        <v>CH</v>
      </c>
      <c r="V2064" s="35">
        <f t="shared" si="713"/>
        <v>0</v>
      </c>
      <c r="W2064" s="35">
        <f t="shared" si="714"/>
        <v>0</v>
      </c>
      <c r="X2064" s="35">
        <f t="shared" si="715"/>
        <v>0</v>
      </c>
      <c r="Y2064" s="29">
        <f t="shared" si="716"/>
        <v>0</v>
      </c>
      <c r="Z2064" s="101">
        <f t="shared" si="717"/>
        <v>0</v>
      </c>
      <c r="AA2064" s="101">
        <f t="shared" si="718"/>
        <v>0</v>
      </c>
      <c r="AC2064" s="9" t="str">
        <f t="shared" si="719"/>
        <v/>
      </c>
      <c r="AD2064" s="10" t="str">
        <f t="shared" si="720"/>
        <v/>
      </c>
      <c r="AE2064" s="58" t="str">
        <f t="shared" si="721"/>
        <v/>
      </c>
      <c r="AF2064" s="59" t="str">
        <f t="shared" si="722"/>
        <v/>
      </c>
      <c r="AG2064" s="60" t="str">
        <f t="shared" si="723"/>
        <v/>
      </c>
      <c r="AH2064" s="39" t="str">
        <f t="shared" si="724"/>
        <v/>
      </c>
    </row>
    <row r="2065" spans="13:34" ht="57.9" thickBot="1" x14ac:dyDescent="0.6">
      <c r="M2065" s="15" t="str">
        <f t="shared" si="704"/>
        <v/>
      </c>
      <c r="N2065" s="200" t="str">
        <f t="shared" si="705"/>
        <v>VIDE</v>
      </c>
      <c r="O2065" s="21">
        <f t="shared" si="706"/>
        <v>0</v>
      </c>
      <c r="P2065" s="21">
        <f t="shared" si="707"/>
        <v>0</v>
      </c>
      <c r="Q2065" s="21">
        <f t="shared" si="708"/>
        <v>0</v>
      </c>
      <c r="R2065" s="21">
        <f t="shared" si="709"/>
        <v>0</v>
      </c>
      <c r="S2065" s="21">
        <f t="shared" si="710"/>
        <v>0</v>
      </c>
      <c r="T2065" s="92" t="str">
        <f t="shared" si="711"/>
        <v>VIDE</v>
      </c>
      <c r="U2065" s="35" t="str">
        <f t="shared" si="712"/>
        <v>CH</v>
      </c>
      <c r="V2065" s="35">
        <f t="shared" si="713"/>
        <v>0</v>
      </c>
      <c r="W2065" s="35">
        <f t="shared" si="714"/>
        <v>0</v>
      </c>
      <c r="X2065" s="35">
        <f t="shared" si="715"/>
        <v>0</v>
      </c>
      <c r="Y2065" s="29">
        <f t="shared" si="716"/>
        <v>0</v>
      </c>
      <c r="Z2065" s="101">
        <f t="shared" si="717"/>
        <v>0</v>
      </c>
      <c r="AA2065" s="101">
        <f t="shared" si="718"/>
        <v>0</v>
      </c>
      <c r="AC2065" s="9" t="str">
        <f t="shared" si="719"/>
        <v/>
      </c>
      <c r="AD2065" s="10" t="str">
        <f t="shared" si="720"/>
        <v/>
      </c>
      <c r="AE2065" s="58" t="str">
        <f t="shared" si="721"/>
        <v/>
      </c>
      <c r="AF2065" s="59" t="str">
        <f t="shared" si="722"/>
        <v/>
      </c>
      <c r="AG2065" s="60" t="str">
        <f t="shared" si="723"/>
        <v/>
      </c>
      <c r="AH2065" s="39" t="str">
        <f t="shared" si="724"/>
        <v/>
      </c>
    </row>
    <row r="2066" spans="13:34" ht="57.9" thickBot="1" x14ac:dyDescent="0.6">
      <c r="M2066" s="15" t="str">
        <f t="shared" si="704"/>
        <v/>
      </c>
      <c r="N2066" s="200" t="str">
        <f t="shared" si="705"/>
        <v>VIDE</v>
      </c>
      <c r="O2066" s="21">
        <f t="shared" si="706"/>
        <v>0</v>
      </c>
      <c r="P2066" s="21">
        <f t="shared" si="707"/>
        <v>0</v>
      </c>
      <c r="Q2066" s="21">
        <f t="shared" si="708"/>
        <v>0</v>
      </c>
      <c r="R2066" s="21">
        <f t="shared" si="709"/>
        <v>0</v>
      </c>
      <c r="S2066" s="21">
        <f t="shared" si="710"/>
        <v>0</v>
      </c>
      <c r="T2066" s="92" t="str">
        <f t="shared" si="711"/>
        <v>VIDE</v>
      </c>
      <c r="U2066" s="35" t="str">
        <f t="shared" si="712"/>
        <v>CH</v>
      </c>
      <c r="V2066" s="35">
        <f t="shared" si="713"/>
        <v>0</v>
      </c>
      <c r="W2066" s="35">
        <f t="shared" si="714"/>
        <v>0</v>
      </c>
      <c r="X2066" s="35">
        <f t="shared" si="715"/>
        <v>0</v>
      </c>
      <c r="Y2066" s="29">
        <f t="shared" si="716"/>
        <v>0</v>
      </c>
      <c r="Z2066" s="101">
        <f t="shared" si="717"/>
        <v>0</v>
      </c>
      <c r="AA2066" s="101">
        <f t="shared" si="718"/>
        <v>0</v>
      </c>
      <c r="AC2066" s="9" t="str">
        <f t="shared" si="719"/>
        <v/>
      </c>
      <c r="AD2066" s="10" t="str">
        <f t="shared" si="720"/>
        <v/>
      </c>
      <c r="AE2066" s="58" t="str">
        <f t="shared" si="721"/>
        <v/>
      </c>
      <c r="AF2066" s="59" t="str">
        <f t="shared" si="722"/>
        <v/>
      </c>
      <c r="AG2066" s="60" t="str">
        <f t="shared" si="723"/>
        <v/>
      </c>
      <c r="AH2066" s="39" t="str">
        <f t="shared" si="724"/>
        <v/>
      </c>
    </row>
    <row r="2067" spans="13:34" ht="57.9" thickBot="1" x14ac:dyDescent="0.6">
      <c r="M2067" s="15" t="str">
        <f t="shared" si="704"/>
        <v/>
      </c>
      <c r="N2067" s="200" t="str">
        <f t="shared" si="705"/>
        <v>VIDE</v>
      </c>
      <c r="O2067" s="21">
        <f t="shared" si="706"/>
        <v>0</v>
      </c>
      <c r="P2067" s="21">
        <f t="shared" si="707"/>
        <v>0</v>
      </c>
      <c r="Q2067" s="21">
        <f t="shared" si="708"/>
        <v>0</v>
      </c>
      <c r="R2067" s="21">
        <f t="shared" si="709"/>
        <v>0</v>
      </c>
      <c r="S2067" s="21">
        <f t="shared" si="710"/>
        <v>0</v>
      </c>
      <c r="T2067" s="92" t="str">
        <f t="shared" si="711"/>
        <v>VIDE</v>
      </c>
      <c r="U2067" s="35" t="str">
        <f t="shared" si="712"/>
        <v>CH</v>
      </c>
      <c r="V2067" s="35">
        <f t="shared" si="713"/>
        <v>0</v>
      </c>
      <c r="W2067" s="35">
        <f t="shared" si="714"/>
        <v>0</v>
      </c>
      <c r="X2067" s="35">
        <f t="shared" si="715"/>
        <v>0</v>
      </c>
      <c r="Y2067" s="29">
        <f t="shared" si="716"/>
        <v>0</v>
      </c>
      <c r="Z2067" s="101">
        <f t="shared" si="717"/>
        <v>0</v>
      </c>
      <c r="AA2067" s="101">
        <f t="shared" si="718"/>
        <v>0</v>
      </c>
      <c r="AC2067" s="9" t="str">
        <f t="shared" si="719"/>
        <v/>
      </c>
      <c r="AD2067" s="10" t="str">
        <f t="shared" si="720"/>
        <v/>
      </c>
      <c r="AE2067" s="58" t="str">
        <f t="shared" si="721"/>
        <v/>
      </c>
      <c r="AF2067" s="59" t="str">
        <f t="shared" si="722"/>
        <v/>
      </c>
      <c r="AG2067" s="60" t="str">
        <f t="shared" si="723"/>
        <v/>
      </c>
      <c r="AH2067" s="39" t="str">
        <f t="shared" si="724"/>
        <v/>
      </c>
    </row>
    <row r="2068" spans="13:34" ht="57.9" thickBot="1" x14ac:dyDescent="0.6">
      <c r="M2068" s="15" t="str">
        <f t="shared" si="704"/>
        <v/>
      </c>
      <c r="N2068" s="200" t="str">
        <f t="shared" si="705"/>
        <v>VIDE</v>
      </c>
      <c r="O2068" s="21">
        <f t="shared" si="706"/>
        <v>0</v>
      </c>
      <c r="P2068" s="21">
        <f t="shared" si="707"/>
        <v>0</v>
      </c>
      <c r="Q2068" s="21">
        <f t="shared" si="708"/>
        <v>0</v>
      </c>
      <c r="R2068" s="21">
        <f t="shared" si="709"/>
        <v>0</v>
      </c>
      <c r="S2068" s="21">
        <f t="shared" si="710"/>
        <v>0</v>
      </c>
      <c r="T2068" s="92" t="str">
        <f t="shared" si="711"/>
        <v>VIDE</v>
      </c>
      <c r="U2068" s="35" t="str">
        <f t="shared" si="712"/>
        <v>CH</v>
      </c>
      <c r="V2068" s="35">
        <f t="shared" si="713"/>
        <v>0</v>
      </c>
      <c r="W2068" s="35">
        <f t="shared" si="714"/>
        <v>0</v>
      </c>
      <c r="X2068" s="35">
        <f t="shared" si="715"/>
        <v>0</v>
      </c>
      <c r="Y2068" s="29">
        <f t="shared" si="716"/>
        <v>0</v>
      </c>
      <c r="Z2068" s="101">
        <f t="shared" si="717"/>
        <v>0</v>
      </c>
      <c r="AA2068" s="101">
        <f t="shared" si="718"/>
        <v>0</v>
      </c>
      <c r="AC2068" s="9" t="str">
        <f t="shared" si="719"/>
        <v/>
      </c>
      <c r="AD2068" s="10" t="str">
        <f t="shared" si="720"/>
        <v/>
      </c>
      <c r="AE2068" s="58" t="str">
        <f t="shared" si="721"/>
        <v/>
      </c>
      <c r="AF2068" s="59" t="str">
        <f t="shared" si="722"/>
        <v/>
      </c>
      <c r="AG2068" s="60" t="str">
        <f t="shared" si="723"/>
        <v/>
      </c>
      <c r="AH2068" s="39" t="str">
        <f t="shared" si="724"/>
        <v/>
      </c>
    </row>
    <row r="2069" spans="13:34" ht="57.9" thickBot="1" x14ac:dyDescent="0.6">
      <c r="M2069" s="15" t="str">
        <f t="shared" si="704"/>
        <v/>
      </c>
      <c r="N2069" s="200" t="str">
        <f t="shared" si="705"/>
        <v>VIDE</v>
      </c>
      <c r="O2069" s="21">
        <f t="shared" si="706"/>
        <v>0</v>
      </c>
      <c r="P2069" s="21">
        <f t="shared" si="707"/>
        <v>0</v>
      </c>
      <c r="Q2069" s="21">
        <f t="shared" si="708"/>
        <v>0</v>
      </c>
      <c r="R2069" s="21">
        <f t="shared" si="709"/>
        <v>0</v>
      </c>
      <c r="S2069" s="21">
        <f t="shared" si="710"/>
        <v>0</v>
      </c>
      <c r="T2069" s="92" t="str">
        <f t="shared" si="711"/>
        <v>VIDE</v>
      </c>
      <c r="U2069" s="35" t="str">
        <f t="shared" si="712"/>
        <v>CH</v>
      </c>
      <c r="V2069" s="35">
        <f t="shared" si="713"/>
        <v>0</v>
      </c>
      <c r="W2069" s="35">
        <f t="shared" si="714"/>
        <v>0</v>
      </c>
      <c r="X2069" s="35">
        <f t="shared" si="715"/>
        <v>0</v>
      </c>
      <c r="Y2069" s="29">
        <f t="shared" si="716"/>
        <v>0</v>
      </c>
      <c r="Z2069" s="101">
        <f t="shared" si="717"/>
        <v>0</v>
      </c>
      <c r="AA2069" s="101">
        <f t="shared" si="718"/>
        <v>0</v>
      </c>
      <c r="AC2069" s="9" t="str">
        <f t="shared" si="719"/>
        <v/>
      </c>
      <c r="AD2069" s="10" t="str">
        <f t="shared" si="720"/>
        <v/>
      </c>
      <c r="AE2069" s="58" t="str">
        <f t="shared" si="721"/>
        <v/>
      </c>
      <c r="AF2069" s="59" t="str">
        <f t="shared" si="722"/>
        <v/>
      </c>
      <c r="AG2069" s="60" t="str">
        <f t="shared" si="723"/>
        <v/>
      </c>
      <c r="AH2069" s="39" t="str">
        <f t="shared" si="724"/>
        <v/>
      </c>
    </row>
    <row r="2070" spans="13:34" ht="57.9" thickBot="1" x14ac:dyDescent="0.6">
      <c r="M2070" s="15" t="str">
        <f t="shared" si="704"/>
        <v/>
      </c>
      <c r="N2070" s="200" t="str">
        <f t="shared" si="705"/>
        <v>VIDE</v>
      </c>
      <c r="O2070" s="21">
        <f t="shared" si="706"/>
        <v>0</v>
      </c>
      <c r="P2070" s="21">
        <f t="shared" si="707"/>
        <v>0</v>
      </c>
      <c r="Q2070" s="21">
        <f t="shared" si="708"/>
        <v>0</v>
      </c>
      <c r="R2070" s="21">
        <f t="shared" si="709"/>
        <v>0</v>
      </c>
      <c r="S2070" s="21">
        <f t="shared" si="710"/>
        <v>0</v>
      </c>
      <c r="T2070" s="92" t="str">
        <f t="shared" si="711"/>
        <v>VIDE</v>
      </c>
      <c r="U2070" s="35" t="str">
        <f t="shared" si="712"/>
        <v>CH</v>
      </c>
      <c r="V2070" s="35">
        <f t="shared" si="713"/>
        <v>0</v>
      </c>
      <c r="W2070" s="35">
        <f t="shared" si="714"/>
        <v>0</v>
      </c>
      <c r="X2070" s="35">
        <f t="shared" si="715"/>
        <v>0</v>
      </c>
      <c r="Y2070" s="29">
        <f t="shared" si="716"/>
        <v>0</v>
      </c>
      <c r="Z2070" s="101">
        <f t="shared" si="717"/>
        <v>0</v>
      </c>
      <c r="AA2070" s="101">
        <f t="shared" si="718"/>
        <v>0</v>
      </c>
      <c r="AC2070" s="9" t="str">
        <f t="shared" si="719"/>
        <v/>
      </c>
      <c r="AD2070" s="10" t="str">
        <f t="shared" si="720"/>
        <v/>
      </c>
      <c r="AE2070" s="58" t="str">
        <f t="shared" si="721"/>
        <v/>
      </c>
      <c r="AF2070" s="59" t="str">
        <f t="shared" si="722"/>
        <v/>
      </c>
      <c r="AG2070" s="60" t="str">
        <f t="shared" si="723"/>
        <v/>
      </c>
      <c r="AH2070" s="39" t="str">
        <f t="shared" si="724"/>
        <v/>
      </c>
    </row>
    <row r="2071" spans="13:34" ht="57.9" thickBot="1" x14ac:dyDescent="0.6">
      <c r="M2071" s="15" t="str">
        <f t="shared" si="704"/>
        <v/>
      </c>
      <c r="N2071" s="200" t="str">
        <f t="shared" si="705"/>
        <v>VIDE</v>
      </c>
      <c r="O2071" s="21">
        <f t="shared" si="706"/>
        <v>0</v>
      </c>
      <c r="P2071" s="21">
        <f t="shared" si="707"/>
        <v>0</v>
      </c>
      <c r="Q2071" s="21">
        <f t="shared" si="708"/>
        <v>0</v>
      </c>
      <c r="R2071" s="21">
        <f t="shared" si="709"/>
        <v>0</v>
      </c>
      <c r="S2071" s="21">
        <f t="shared" si="710"/>
        <v>0</v>
      </c>
      <c r="T2071" s="92" t="str">
        <f t="shared" si="711"/>
        <v>VIDE</v>
      </c>
      <c r="U2071" s="35" t="str">
        <f t="shared" si="712"/>
        <v>CH</v>
      </c>
      <c r="V2071" s="35">
        <f t="shared" si="713"/>
        <v>0</v>
      </c>
      <c r="W2071" s="35">
        <f t="shared" si="714"/>
        <v>0</v>
      </c>
      <c r="X2071" s="35">
        <f t="shared" si="715"/>
        <v>0</v>
      </c>
      <c r="Y2071" s="29">
        <f t="shared" si="716"/>
        <v>0</v>
      </c>
      <c r="Z2071" s="101">
        <f t="shared" si="717"/>
        <v>0</v>
      </c>
      <c r="AA2071" s="101">
        <f t="shared" si="718"/>
        <v>0</v>
      </c>
      <c r="AC2071" s="9" t="str">
        <f t="shared" si="719"/>
        <v/>
      </c>
      <c r="AD2071" s="10" t="str">
        <f t="shared" si="720"/>
        <v/>
      </c>
      <c r="AE2071" s="58" t="str">
        <f t="shared" si="721"/>
        <v/>
      </c>
      <c r="AF2071" s="59" t="str">
        <f t="shared" si="722"/>
        <v/>
      </c>
      <c r="AG2071" s="60" t="str">
        <f t="shared" si="723"/>
        <v/>
      </c>
      <c r="AH2071" s="39" t="str">
        <f t="shared" si="724"/>
        <v/>
      </c>
    </row>
    <row r="2072" spans="13:34" ht="57.9" thickBot="1" x14ac:dyDescent="0.6">
      <c r="M2072" s="15" t="str">
        <f t="shared" si="704"/>
        <v/>
      </c>
      <c r="N2072" s="200" t="str">
        <f t="shared" si="705"/>
        <v>VIDE</v>
      </c>
      <c r="O2072" s="21">
        <f t="shared" si="706"/>
        <v>0</v>
      </c>
      <c r="P2072" s="21">
        <f t="shared" si="707"/>
        <v>0</v>
      </c>
      <c r="Q2072" s="21">
        <f t="shared" si="708"/>
        <v>0</v>
      </c>
      <c r="R2072" s="21">
        <f t="shared" si="709"/>
        <v>0</v>
      </c>
      <c r="S2072" s="21">
        <f t="shared" si="710"/>
        <v>0</v>
      </c>
      <c r="T2072" s="92" t="str">
        <f t="shared" si="711"/>
        <v>VIDE</v>
      </c>
      <c r="U2072" s="35" t="str">
        <f t="shared" si="712"/>
        <v>CH</v>
      </c>
      <c r="V2072" s="35">
        <f t="shared" si="713"/>
        <v>0</v>
      </c>
      <c r="W2072" s="35">
        <f t="shared" si="714"/>
        <v>0</v>
      </c>
      <c r="X2072" s="35">
        <f t="shared" si="715"/>
        <v>0</v>
      </c>
      <c r="Y2072" s="29">
        <f t="shared" si="716"/>
        <v>0</v>
      </c>
      <c r="Z2072" s="101">
        <f t="shared" si="717"/>
        <v>0</v>
      </c>
      <c r="AA2072" s="101">
        <f t="shared" si="718"/>
        <v>0</v>
      </c>
      <c r="AC2072" s="9" t="str">
        <f t="shared" si="719"/>
        <v/>
      </c>
      <c r="AD2072" s="10" t="str">
        <f t="shared" si="720"/>
        <v/>
      </c>
      <c r="AE2072" s="58" t="str">
        <f t="shared" si="721"/>
        <v/>
      </c>
      <c r="AF2072" s="59" t="str">
        <f t="shared" si="722"/>
        <v/>
      </c>
      <c r="AG2072" s="60" t="str">
        <f t="shared" si="723"/>
        <v/>
      </c>
      <c r="AH2072" s="39" t="str">
        <f t="shared" si="724"/>
        <v/>
      </c>
    </row>
    <row r="2073" spans="13:34" ht="57.9" thickBot="1" x14ac:dyDescent="0.6">
      <c r="M2073" s="15" t="str">
        <f t="shared" si="704"/>
        <v/>
      </c>
      <c r="N2073" s="200" t="str">
        <f t="shared" si="705"/>
        <v>VIDE</v>
      </c>
      <c r="O2073" s="21">
        <f t="shared" si="706"/>
        <v>0</v>
      </c>
      <c r="P2073" s="21">
        <f t="shared" si="707"/>
        <v>0</v>
      </c>
      <c r="Q2073" s="21">
        <f t="shared" si="708"/>
        <v>0</v>
      </c>
      <c r="R2073" s="21">
        <f t="shared" si="709"/>
        <v>0</v>
      </c>
      <c r="S2073" s="21">
        <f t="shared" si="710"/>
        <v>0</v>
      </c>
      <c r="T2073" s="92" t="str">
        <f t="shared" si="711"/>
        <v>VIDE</v>
      </c>
      <c r="U2073" s="35" t="str">
        <f t="shared" si="712"/>
        <v>CH</v>
      </c>
      <c r="V2073" s="35">
        <f t="shared" si="713"/>
        <v>0</v>
      </c>
      <c r="W2073" s="35">
        <f t="shared" si="714"/>
        <v>0</v>
      </c>
      <c r="X2073" s="35">
        <f t="shared" si="715"/>
        <v>0</v>
      </c>
      <c r="Y2073" s="29">
        <f t="shared" si="716"/>
        <v>0</v>
      </c>
      <c r="Z2073" s="101">
        <f t="shared" si="717"/>
        <v>0</v>
      </c>
      <c r="AA2073" s="101">
        <f t="shared" si="718"/>
        <v>0</v>
      </c>
      <c r="AC2073" s="9" t="str">
        <f t="shared" si="719"/>
        <v/>
      </c>
      <c r="AD2073" s="10" t="str">
        <f t="shared" si="720"/>
        <v/>
      </c>
      <c r="AE2073" s="58" t="str">
        <f t="shared" si="721"/>
        <v/>
      </c>
      <c r="AF2073" s="59" t="str">
        <f t="shared" si="722"/>
        <v/>
      </c>
      <c r="AG2073" s="60" t="str">
        <f t="shared" si="723"/>
        <v/>
      </c>
      <c r="AH2073" s="39" t="str">
        <f t="shared" si="724"/>
        <v/>
      </c>
    </row>
    <row r="2074" spans="13:34" ht="57.9" thickBot="1" x14ac:dyDescent="0.6">
      <c r="M2074" s="15" t="str">
        <f t="shared" si="704"/>
        <v/>
      </c>
      <c r="N2074" s="200" t="str">
        <f t="shared" si="705"/>
        <v>VIDE</v>
      </c>
      <c r="O2074" s="21">
        <f t="shared" si="706"/>
        <v>0</v>
      </c>
      <c r="P2074" s="21">
        <f t="shared" si="707"/>
        <v>0</v>
      </c>
      <c r="Q2074" s="21">
        <f t="shared" si="708"/>
        <v>0</v>
      </c>
      <c r="R2074" s="21">
        <f t="shared" si="709"/>
        <v>0</v>
      </c>
      <c r="S2074" s="21">
        <f t="shared" si="710"/>
        <v>0</v>
      </c>
      <c r="T2074" s="92" t="str">
        <f t="shared" si="711"/>
        <v>VIDE</v>
      </c>
      <c r="U2074" s="35" t="str">
        <f t="shared" si="712"/>
        <v>CH</v>
      </c>
      <c r="V2074" s="35">
        <f t="shared" si="713"/>
        <v>0</v>
      </c>
      <c r="W2074" s="35">
        <f t="shared" si="714"/>
        <v>0</v>
      </c>
      <c r="X2074" s="35">
        <f t="shared" si="715"/>
        <v>0</v>
      </c>
      <c r="Y2074" s="29">
        <f t="shared" si="716"/>
        <v>0</v>
      </c>
      <c r="Z2074" s="101">
        <f t="shared" si="717"/>
        <v>0</v>
      </c>
      <c r="AA2074" s="101">
        <f t="shared" si="718"/>
        <v>0</v>
      </c>
      <c r="AC2074" s="9" t="str">
        <f t="shared" si="719"/>
        <v/>
      </c>
      <c r="AD2074" s="10" t="str">
        <f t="shared" si="720"/>
        <v/>
      </c>
      <c r="AE2074" s="58" t="str">
        <f t="shared" si="721"/>
        <v/>
      </c>
      <c r="AF2074" s="59" t="str">
        <f t="shared" si="722"/>
        <v/>
      </c>
      <c r="AG2074" s="60" t="str">
        <f t="shared" si="723"/>
        <v/>
      </c>
      <c r="AH2074" s="39" t="str">
        <f t="shared" si="724"/>
        <v/>
      </c>
    </row>
    <row r="2075" spans="13:34" ht="57.9" thickBot="1" x14ac:dyDescent="0.6">
      <c r="M2075" s="15" t="str">
        <f t="shared" si="704"/>
        <v/>
      </c>
      <c r="N2075" s="200" t="str">
        <f t="shared" si="705"/>
        <v>VIDE</v>
      </c>
      <c r="O2075" s="21">
        <f t="shared" si="706"/>
        <v>0</v>
      </c>
      <c r="P2075" s="21">
        <f t="shared" si="707"/>
        <v>0</v>
      </c>
      <c r="Q2075" s="21">
        <f t="shared" si="708"/>
        <v>0</v>
      </c>
      <c r="R2075" s="21">
        <f t="shared" si="709"/>
        <v>0</v>
      </c>
      <c r="S2075" s="21">
        <f t="shared" si="710"/>
        <v>0</v>
      </c>
      <c r="T2075" s="92" t="str">
        <f t="shared" si="711"/>
        <v>VIDE</v>
      </c>
      <c r="U2075" s="35" t="str">
        <f t="shared" si="712"/>
        <v>CH</v>
      </c>
      <c r="V2075" s="35">
        <f t="shared" si="713"/>
        <v>0</v>
      </c>
      <c r="W2075" s="35">
        <f t="shared" si="714"/>
        <v>0</v>
      </c>
      <c r="X2075" s="35">
        <f t="shared" si="715"/>
        <v>0</v>
      </c>
      <c r="Y2075" s="29">
        <f t="shared" si="716"/>
        <v>0</v>
      </c>
      <c r="Z2075" s="101">
        <f t="shared" si="717"/>
        <v>0</v>
      </c>
      <c r="AA2075" s="101">
        <f t="shared" si="718"/>
        <v>0</v>
      </c>
      <c r="AC2075" s="9" t="str">
        <f t="shared" si="719"/>
        <v/>
      </c>
      <c r="AD2075" s="10" t="str">
        <f t="shared" si="720"/>
        <v/>
      </c>
      <c r="AE2075" s="58" t="str">
        <f t="shared" si="721"/>
        <v/>
      </c>
      <c r="AF2075" s="59" t="str">
        <f t="shared" si="722"/>
        <v/>
      </c>
      <c r="AG2075" s="60" t="str">
        <f t="shared" si="723"/>
        <v/>
      </c>
      <c r="AH2075" s="39" t="str">
        <f t="shared" si="724"/>
        <v/>
      </c>
    </row>
    <row r="2076" spans="13:34" ht="57.9" thickBot="1" x14ac:dyDescent="0.6">
      <c r="M2076" s="15" t="str">
        <f t="shared" si="704"/>
        <v/>
      </c>
      <c r="N2076" s="200" t="str">
        <f t="shared" si="705"/>
        <v>VIDE</v>
      </c>
      <c r="O2076" s="21">
        <f t="shared" si="706"/>
        <v>0</v>
      </c>
      <c r="P2076" s="21">
        <f t="shared" si="707"/>
        <v>0</v>
      </c>
      <c r="Q2076" s="21">
        <f t="shared" si="708"/>
        <v>0</v>
      </c>
      <c r="R2076" s="21">
        <f t="shared" si="709"/>
        <v>0</v>
      </c>
      <c r="S2076" s="21">
        <f t="shared" si="710"/>
        <v>0</v>
      </c>
      <c r="T2076" s="92" t="str">
        <f t="shared" si="711"/>
        <v>VIDE</v>
      </c>
      <c r="U2076" s="35" t="str">
        <f t="shared" si="712"/>
        <v>CH</v>
      </c>
      <c r="V2076" s="35">
        <f t="shared" si="713"/>
        <v>0</v>
      </c>
      <c r="W2076" s="35">
        <f t="shared" si="714"/>
        <v>0</v>
      </c>
      <c r="X2076" s="35">
        <f t="shared" si="715"/>
        <v>0</v>
      </c>
      <c r="Y2076" s="29">
        <f t="shared" si="716"/>
        <v>0</v>
      </c>
      <c r="Z2076" s="101">
        <f t="shared" si="717"/>
        <v>0</v>
      </c>
      <c r="AA2076" s="101">
        <f t="shared" si="718"/>
        <v>0</v>
      </c>
      <c r="AC2076" s="9" t="str">
        <f t="shared" si="719"/>
        <v/>
      </c>
      <c r="AD2076" s="10" t="str">
        <f t="shared" si="720"/>
        <v/>
      </c>
      <c r="AE2076" s="58" t="str">
        <f t="shared" si="721"/>
        <v/>
      </c>
      <c r="AF2076" s="59" t="str">
        <f t="shared" si="722"/>
        <v/>
      </c>
      <c r="AG2076" s="60" t="str">
        <f t="shared" si="723"/>
        <v/>
      </c>
      <c r="AH2076" s="39" t="str">
        <f t="shared" si="724"/>
        <v/>
      </c>
    </row>
    <row r="2077" spans="13:34" ht="57.9" thickBot="1" x14ac:dyDescent="0.6">
      <c r="M2077" s="15" t="str">
        <f t="shared" si="704"/>
        <v/>
      </c>
      <c r="N2077" s="200" t="str">
        <f t="shared" si="705"/>
        <v>VIDE</v>
      </c>
      <c r="O2077" s="21">
        <f t="shared" si="706"/>
        <v>0</v>
      </c>
      <c r="P2077" s="21">
        <f t="shared" si="707"/>
        <v>0</v>
      </c>
      <c r="Q2077" s="21">
        <f t="shared" si="708"/>
        <v>0</v>
      </c>
      <c r="R2077" s="21">
        <f t="shared" si="709"/>
        <v>0</v>
      </c>
      <c r="S2077" s="21">
        <f t="shared" si="710"/>
        <v>0</v>
      </c>
      <c r="T2077" s="92" t="str">
        <f t="shared" si="711"/>
        <v>VIDE</v>
      </c>
      <c r="U2077" s="35" t="str">
        <f t="shared" si="712"/>
        <v>CH</v>
      </c>
      <c r="V2077" s="35">
        <f t="shared" si="713"/>
        <v>0</v>
      </c>
      <c r="W2077" s="35">
        <f t="shared" si="714"/>
        <v>0</v>
      </c>
      <c r="X2077" s="35">
        <f t="shared" si="715"/>
        <v>0</v>
      </c>
      <c r="Y2077" s="29">
        <f t="shared" si="716"/>
        <v>0</v>
      </c>
      <c r="Z2077" s="101">
        <f t="shared" si="717"/>
        <v>0</v>
      </c>
      <c r="AA2077" s="101">
        <f t="shared" si="718"/>
        <v>0</v>
      </c>
      <c r="AC2077" s="9" t="str">
        <f t="shared" si="719"/>
        <v/>
      </c>
      <c r="AD2077" s="10" t="str">
        <f t="shared" si="720"/>
        <v/>
      </c>
      <c r="AE2077" s="58" t="str">
        <f t="shared" si="721"/>
        <v/>
      </c>
      <c r="AF2077" s="59" t="str">
        <f t="shared" si="722"/>
        <v/>
      </c>
      <c r="AG2077" s="60" t="str">
        <f t="shared" si="723"/>
        <v/>
      </c>
      <c r="AH2077" s="39" t="str">
        <f t="shared" si="724"/>
        <v/>
      </c>
    </row>
    <row r="2078" spans="13:34" ht="57.9" thickBot="1" x14ac:dyDescent="0.6">
      <c r="M2078" s="15" t="str">
        <f t="shared" si="704"/>
        <v/>
      </c>
      <c r="N2078" s="200" t="str">
        <f t="shared" si="705"/>
        <v>VIDE</v>
      </c>
      <c r="O2078" s="21">
        <f t="shared" si="706"/>
        <v>0</v>
      </c>
      <c r="P2078" s="21">
        <f t="shared" si="707"/>
        <v>0</v>
      </c>
      <c r="Q2078" s="21">
        <f t="shared" si="708"/>
        <v>0</v>
      </c>
      <c r="R2078" s="21">
        <f t="shared" si="709"/>
        <v>0</v>
      </c>
      <c r="S2078" s="21">
        <f t="shared" si="710"/>
        <v>0</v>
      </c>
      <c r="T2078" s="92" t="str">
        <f t="shared" si="711"/>
        <v>VIDE</v>
      </c>
      <c r="U2078" s="35" t="str">
        <f t="shared" si="712"/>
        <v>CH</v>
      </c>
      <c r="V2078" s="35">
        <f t="shared" si="713"/>
        <v>0</v>
      </c>
      <c r="W2078" s="35">
        <f t="shared" si="714"/>
        <v>0</v>
      </c>
      <c r="X2078" s="35">
        <f t="shared" si="715"/>
        <v>0</v>
      </c>
      <c r="Y2078" s="29">
        <f t="shared" si="716"/>
        <v>0</v>
      </c>
      <c r="Z2078" s="101">
        <f t="shared" si="717"/>
        <v>0</v>
      </c>
      <c r="AA2078" s="101">
        <f t="shared" si="718"/>
        <v>0</v>
      </c>
      <c r="AC2078" s="9" t="str">
        <f t="shared" si="719"/>
        <v/>
      </c>
      <c r="AD2078" s="10" t="str">
        <f t="shared" si="720"/>
        <v/>
      </c>
      <c r="AE2078" s="58" t="str">
        <f t="shared" si="721"/>
        <v/>
      </c>
      <c r="AF2078" s="59" t="str">
        <f t="shared" si="722"/>
        <v/>
      </c>
      <c r="AG2078" s="60" t="str">
        <f t="shared" si="723"/>
        <v/>
      </c>
      <c r="AH2078" s="39" t="str">
        <f t="shared" si="724"/>
        <v/>
      </c>
    </row>
    <row r="2079" spans="13:34" ht="57.9" thickBot="1" x14ac:dyDescent="0.6">
      <c r="M2079" s="15" t="str">
        <f t="shared" si="704"/>
        <v/>
      </c>
      <c r="N2079" s="200" t="str">
        <f t="shared" si="705"/>
        <v>VIDE</v>
      </c>
      <c r="O2079" s="21">
        <f t="shared" si="706"/>
        <v>0</v>
      </c>
      <c r="P2079" s="21">
        <f t="shared" si="707"/>
        <v>0</v>
      </c>
      <c r="Q2079" s="21">
        <f t="shared" si="708"/>
        <v>0</v>
      </c>
      <c r="R2079" s="21">
        <f t="shared" si="709"/>
        <v>0</v>
      </c>
      <c r="S2079" s="21">
        <f t="shared" si="710"/>
        <v>0</v>
      </c>
      <c r="T2079" s="92" t="str">
        <f t="shared" si="711"/>
        <v>VIDE</v>
      </c>
      <c r="U2079" s="35" t="str">
        <f t="shared" si="712"/>
        <v>CH</v>
      </c>
      <c r="V2079" s="35">
        <f t="shared" si="713"/>
        <v>0</v>
      </c>
      <c r="W2079" s="35">
        <f t="shared" si="714"/>
        <v>0</v>
      </c>
      <c r="X2079" s="35">
        <f t="shared" si="715"/>
        <v>0</v>
      </c>
      <c r="Y2079" s="29">
        <f t="shared" si="716"/>
        <v>0</v>
      </c>
      <c r="Z2079" s="101">
        <f t="shared" si="717"/>
        <v>0</v>
      </c>
      <c r="AA2079" s="101">
        <f t="shared" si="718"/>
        <v>0</v>
      </c>
      <c r="AC2079" s="9" t="str">
        <f t="shared" si="719"/>
        <v/>
      </c>
      <c r="AD2079" s="10" t="str">
        <f t="shared" si="720"/>
        <v/>
      </c>
      <c r="AE2079" s="58" t="str">
        <f t="shared" si="721"/>
        <v/>
      </c>
      <c r="AF2079" s="59" t="str">
        <f t="shared" si="722"/>
        <v/>
      </c>
      <c r="AG2079" s="60" t="str">
        <f t="shared" si="723"/>
        <v/>
      </c>
      <c r="AH2079" s="39" t="str">
        <f t="shared" si="724"/>
        <v/>
      </c>
    </row>
    <row r="2080" spans="13:34" ht="57.9" thickBot="1" x14ac:dyDescent="0.6">
      <c r="M2080" s="15" t="str">
        <f t="shared" si="704"/>
        <v/>
      </c>
      <c r="N2080" s="200" t="str">
        <f t="shared" si="705"/>
        <v>VIDE</v>
      </c>
      <c r="O2080" s="21">
        <f t="shared" si="706"/>
        <v>0</v>
      </c>
      <c r="P2080" s="21">
        <f t="shared" si="707"/>
        <v>0</v>
      </c>
      <c r="Q2080" s="21">
        <f t="shared" si="708"/>
        <v>0</v>
      </c>
      <c r="R2080" s="21">
        <f t="shared" si="709"/>
        <v>0</v>
      </c>
      <c r="S2080" s="21">
        <f t="shared" si="710"/>
        <v>0</v>
      </c>
      <c r="T2080" s="92" t="str">
        <f t="shared" si="711"/>
        <v>VIDE</v>
      </c>
      <c r="U2080" s="35" t="str">
        <f t="shared" si="712"/>
        <v>CH</v>
      </c>
      <c r="V2080" s="35">
        <f t="shared" si="713"/>
        <v>0</v>
      </c>
      <c r="W2080" s="35">
        <f t="shared" si="714"/>
        <v>0</v>
      </c>
      <c r="X2080" s="35">
        <f t="shared" si="715"/>
        <v>0</v>
      </c>
      <c r="Y2080" s="29">
        <f t="shared" si="716"/>
        <v>0</v>
      </c>
      <c r="Z2080" s="101">
        <f t="shared" si="717"/>
        <v>0</v>
      </c>
      <c r="AA2080" s="101">
        <f t="shared" si="718"/>
        <v>0</v>
      </c>
      <c r="AC2080" s="9" t="str">
        <f t="shared" si="719"/>
        <v/>
      </c>
      <c r="AD2080" s="10" t="str">
        <f t="shared" si="720"/>
        <v/>
      </c>
      <c r="AE2080" s="58" t="str">
        <f t="shared" si="721"/>
        <v/>
      </c>
      <c r="AF2080" s="59" t="str">
        <f t="shared" si="722"/>
        <v/>
      </c>
      <c r="AG2080" s="60" t="str">
        <f t="shared" si="723"/>
        <v/>
      </c>
      <c r="AH2080" s="39" t="str">
        <f t="shared" si="724"/>
        <v/>
      </c>
    </row>
    <row r="2081" spans="13:34" ht="57.9" thickBot="1" x14ac:dyDescent="0.6">
      <c r="M2081" s="15" t="str">
        <f t="shared" si="704"/>
        <v/>
      </c>
      <c r="N2081" s="200" t="str">
        <f t="shared" si="705"/>
        <v>VIDE</v>
      </c>
      <c r="O2081" s="21">
        <f t="shared" si="706"/>
        <v>0</v>
      </c>
      <c r="P2081" s="21">
        <f t="shared" si="707"/>
        <v>0</v>
      </c>
      <c r="Q2081" s="21">
        <f t="shared" si="708"/>
        <v>0</v>
      </c>
      <c r="R2081" s="21">
        <f t="shared" si="709"/>
        <v>0</v>
      </c>
      <c r="S2081" s="21">
        <f t="shared" si="710"/>
        <v>0</v>
      </c>
      <c r="T2081" s="92" t="str">
        <f t="shared" si="711"/>
        <v>VIDE</v>
      </c>
      <c r="U2081" s="35" t="str">
        <f t="shared" si="712"/>
        <v>CH</v>
      </c>
      <c r="V2081" s="35">
        <f t="shared" si="713"/>
        <v>0</v>
      </c>
      <c r="W2081" s="35">
        <f t="shared" si="714"/>
        <v>0</v>
      </c>
      <c r="X2081" s="35">
        <f t="shared" si="715"/>
        <v>0</v>
      </c>
      <c r="Y2081" s="29">
        <f t="shared" si="716"/>
        <v>0</v>
      </c>
      <c r="Z2081" s="101">
        <f t="shared" si="717"/>
        <v>0</v>
      </c>
      <c r="AA2081" s="101">
        <f t="shared" si="718"/>
        <v>0</v>
      </c>
      <c r="AC2081" s="9" t="str">
        <f t="shared" si="719"/>
        <v/>
      </c>
      <c r="AD2081" s="10" t="str">
        <f t="shared" si="720"/>
        <v/>
      </c>
      <c r="AE2081" s="58" t="str">
        <f t="shared" si="721"/>
        <v/>
      </c>
      <c r="AF2081" s="59" t="str">
        <f t="shared" si="722"/>
        <v/>
      </c>
      <c r="AG2081" s="60" t="str">
        <f t="shared" si="723"/>
        <v/>
      </c>
      <c r="AH2081" s="39" t="str">
        <f t="shared" si="724"/>
        <v/>
      </c>
    </row>
    <row r="2082" spans="13:34" ht="57.9" thickBot="1" x14ac:dyDescent="0.6">
      <c r="M2082" s="15" t="str">
        <f t="shared" si="704"/>
        <v/>
      </c>
      <c r="N2082" s="200" t="str">
        <f t="shared" si="705"/>
        <v>VIDE</v>
      </c>
      <c r="O2082" s="21">
        <f t="shared" si="706"/>
        <v>0</v>
      </c>
      <c r="P2082" s="21">
        <f t="shared" si="707"/>
        <v>0</v>
      </c>
      <c r="Q2082" s="21">
        <f t="shared" si="708"/>
        <v>0</v>
      </c>
      <c r="R2082" s="21">
        <f t="shared" si="709"/>
        <v>0</v>
      </c>
      <c r="S2082" s="21">
        <f t="shared" si="710"/>
        <v>0</v>
      </c>
      <c r="T2082" s="92" t="str">
        <f t="shared" si="711"/>
        <v>VIDE</v>
      </c>
      <c r="U2082" s="35" t="str">
        <f t="shared" si="712"/>
        <v>CH</v>
      </c>
      <c r="V2082" s="35">
        <f t="shared" si="713"/>
        <v>0</v>
      </c>
      <c r="W2082" s="35">
        <f t="shared" si="714"/>
        <v>0</v>
      </c>
      <c r="X2082" s="35">
        <f t="shared" si="715"/>
        <v>0</v>
      </c>
      <c r="Y2082" s="29">
        <f t="shared" si="716"/>
        <v>0</v>
      </c>
      <c r="Z2082" s="101">
        <f t="shared" si="717"/>
        <v>0</v>
      </c>
      <c r="AA2082" s="101">
        <f t="shared" si="718"/>
        <v>0</v>
      </c>
      <c r="AC2082" s="9" t="str">
        <f t="shared" si="719"/>
        <v/>
      </c>
      <c r="AD2082" s="10" t="str">
        <f t="shared" si="720"/>
        <v/>
      </c>
      <c r="AE2082" s="58" t="str">
        <f t="shared" si="721"/>
        <v/>
      </c>
      <c r="AF2082" s="59" t="str">
        <f t="shared" si="722"/>
        <v/>
      </c>
      <c r="AG2082" s="60" t="str">
        <f t="shared" si="723"/>
        <v/>
      </c>
      <c r="AH2082" s="39" t="str">
        <f t="shared" si="724"/>
        <v/>
      </c>
    </row>
    <row r="2083" spans="13:34" ht="57.9" thickBot="1" x14ac:dyDescent="0.6">
      <c r="M2083" s="15" t="str">
        <f t="shared" si="704"/>
        <v/>
      </c>
      <c r="N2083" s="200" t="str">
        <f t="shared" si="705"/>
        <v>VIDE</v>
      </c>
      <c r="O2083" s="21">
        <f t="shared" si="706"/>
        <v>0</v>
      </c>
      <c r="P2083" s="21">
        <f t="shared" si="707"/>
        <v>0</v>
      </c>
      <c r="Q2083" s="21">
        <f t="shared" si="708"/>
        <v>0</v>
      </c>
      <c r="R2083" s="21">
        <f t="shared" si="709"/>
        <v>0</v>
      </c>
      <c r="S2083" s="21">
        <f t="shared" si="710"/>
        <v>0</v>
      </c>
      <c r="T2083" s="92" t="str">
        <f t="shared" si="711"/>
        <v>VIDE</v>
      </c>
      <c r="U2083" s="35" t="str">
        <f t="shared" si="712"/>
        <v>CH</v>
      </c>
      <c r="V2083" s="35">
        <f t="shared" si="713"/>
        <v>0</v>
      </c>
      <c r="W2083" s="35">
        <f t="shared" si="714"/>
        <v>0</v>
      </c>
      <c r="X2083" s="35">
        <f t="shared" si="715"/>
        <v>0</v>
      </c>
      <c r="Y2083" s="29">
        <f t="shared" si="716"/>
        <v>0</v>
      </c>
      <c r="Z2083" s="101">
        <f t="shared" si="717"/>
        <v>0</v>
      </c>
      <c r="AA2083" s="101">
        <f t="shared" si="718"/>
        <v>0</v>
      </c>
      <c r="AC2083" s="9" t="str">
        <f t="shared" si="719"/>
        <v/>
      </c>
      <c r="AD2083" s="10" t="str">
        <f t="shared" si="720"/>
        <v/>
      </c>
      <c r="AE2083" s="58" t="str">
        <f t="shared" si="721"/>
        <v/>
      </c>
      <c r="AF2083" s="59" t="str">
        <f t="shared" si="722"/>
        <v/>
      </c>
      <c r="AG2083" s="60" t="str">
        <f t="shared" si="723"/>
        <v/>
      </c>
      <c r="AH2083" s="39" t="str">
        <f t="shared" si="724"/>
        <v/>
      </c>
    </row>
    <row r="2084" spans="13:34" ht="57.9" thickBot="1" x14ac:dyDescent="0.6">
      <c r="M2084" s="15" t="str">
        <f t="shared" si="704"/>
        <v/>
      </c>
      <c r="N2084" s="200" t="str">
        <f t="shared" si="705"/>
        <v>VIDE</v>
      </c>
      <c r="O2084" s="21">
        <f t="shared" si="706"/>
        <v>0</v>
      </c>
      <c r="P2084" s="21">
        <f t="shared" si="707"/>
        <v>0</v>
      </c>
      <c r="Q2084" s="21">
        <f t="shared" si="708"/>
        <v>0</v>
      </c>
      <c r="R2084" s="21">
        <f t="shared" si="709"/>
        <v>0</v>
      </c>
      <c r="S2084" s="21">
        <f t="shared" si="710"/>
        <v>0</v>
      </c>
      <c r="T2084" s="92" t="str">
        <f t="shared" si="711"/>
        <v>VIDE</v>
      </c>
      <c r="U2084" s="35" t="str">
        <f t="shared" si="712"/>
        <v>CH</v>
      </c>
      <c r="V2084" s="35">
        <f t="shared" si="713"/>
        <v>0</v>
      </c>
      <c r="W2084" s="35">
        <f t="shared" si="714"/>
        <v>0</v>
      </c>
      <c r="X2084" s="35">
        <f t="shared" si="715"/>
        <v>0</v>
      </c>
      <c r="Y2084" s="29">
        <f t="shared" si="716"/>
        <v>0</v>
      </c>
      <c r="Z2084" s="101">
        <f t="shared" si="717"/>
        <v>0</v>
      </c>
      <c r="AA2084" s="101">
        <f t="shared" si="718"/>
        <v>0</v>
      </c>
      <c r="AC2084" s="9" t="str">
        <f t="shared" si="719"/>
        <v/>
      </c>
      <c r="AD2084" s="10" t="str">
        <f t="shared" si="720"/>
        <v/>
      </c>
      <c r="AE2084" s="58" t="str">
        <f t="shared" si="721"/>
        <v/>
      </c>
      <c r="AF2084" s="59" t="str">
        <f t="shared" si="722"/>
        <v/>
      </c>
      <c r="AG2084" s="60" t="str">
        <f t="shared" si="723"/>
        <v/>
      </c>
      <c r="AH2084" s="39" t="str">
        <f t="shared" si="724"/>
        <v/>
      </c>
    </row>
    <row r="2085" spans="13:34" ht="57.9" thickBot="1" x14ac:dyDescent="0.6">
      <c r="M2085" s="15" t="str">
        <f t="shared" si="704"/>
        <v/>
      </c>
      <c r="N2085" s="200" t="str">
        <f t="shared" si="705"/>
        <v>VIDE</v>
      </c>
      <c r="O2085" s="21">
        <f t="shared" si="706"/>
        <v>0</v>
      </c>
      <c r="P2085" s="21">
        <f t="shared" si="707"/>
        <v>0</v>
      </c>
      <c r="Q2085" s="21">
        <f t="shared" si="708"/>
        <v>0</v>
      </c>
      <c r="R2085" s="21">
        <f t="shared" si="709"/>
        <v>0</v>
      </c>
      <c r="S2085" s="21">
        <f t="shared" si="710"/>
        <v>0</v>
      </c>
      <c r="T2085" s="92" t="str">
        <f t="shared" si="711"/>
        <v>VIDE</v>
      </c>
      <c r="U2085" s="35" t="str">
        <f t="shared" si="712"/>
        <v>CH</v>
      </c>
      <c r="V2085" s="35">
        <f t="shared" si="713"/>
        <v>0</v>
      </c>
      <c r="W2085" s="35">
        <f t="shared" si="714"/>
        <v>0</v>
      </c>
      <c r="X2085" s="35">
        <f t="shared" si="715"/>
        <v>0</v>
      </c>
      <c r="Y2085" s="29">
        <f t="shared" si="716"/>
        <v>0</v>
      </c>
      <c r="Z2085" s="101">
        <f t="shared" si="717"/>
        <v>0</v>
      </c>
      <c r="AA2085" s="101">
        <f t="shared" si="718"/>
        <v>0</v>
      </c>
      <c r="AC2085" s="9" t="str">
        <f t="shared" si="719"/>
        <v/>
      </c>
      <c r="AD2085" s="10" t="str">
        <f t="shared" si="720"/>
        <v/>
      </c>
      <c r="AE2085" s="58" t="str">
        <f t="shared" si="721"/>
        <v/>
      </c>
      <c r="AF2085" s="59" t="str">
        <f t="shared" si="722"/>
        <v/>
      </c>
      <c r="AG2085" s="60" t="str">
        <f t="shared" si="723"/>
        <v/>
      </c>
      <c r="AH2085" s="39" t="str">
        <f t="shared" si="724"/>
        <v/>
      </c>
    </row>
    <row r="2086" spans="13:34" ht="57.9" thickBot="1" x14ac:dyDescent="0.6">
      <c r="M2086" s="15" t="str">
        <f t="shared" si="704"/>
        <v/>
      </c>
      <c r="N2086" s="200" t="str">
        <f t="shared" si="705"/>
        <v>VIDE</v>
      </c>
      <c r="O2086" s="21">
        <f t="shared" si="706"/>
        <v>0</v>
      </c>
      <c r="P2086" s="21">
        <f t="shared" si="707"/>
        <v>0</v>
      </c>
      <c r="Q2086" s="21">
        <f t="shared" si="708"/>
        <v>0</v>
      </c>
      <c r="R2086" s="21">
        <f t="shared" si="709"/>
        <v>0</v>
      </c>
      <c r="S2086" s="21">
        <f t="shared" si="710"/>
        <v>0</v>
      </c>
      <c r="T2086" s="92" t="str">
        <f t="shared" si="711"/>
        <v>VIDE</v>
      </c>
      <c r="U2086" s="35" t="str">
        <f t="shared" si="712"/>
        <v>CH</v>
      </c>
      <c r="V2086" s="35">
        <f t="shared" si="713"/>
        <v>0</v>
      </c>
      <c r="W2086" s="35">
        <f t="shared" si="714"/>
        <v>0</v>
      </c>
      <c r="X2086" s="35">
        <f t="shared" si="715"/>
        <v>0</v>
      </c>
      <c r="Y2086" s="29">
        <f t="shared" si="716"/>
        <v>0</v>
      </c>
      <c r="Z2086" s="101">
        <f t="shared" si="717"/>
        <v>0</v>
      </c>
      <c r="AA2086" s="101">
        <f t="shared" si="718"/>
        <v>0</v>
      </c>
      <c r="AC2086" s="9" t="str">
        <f t="shared" si="719"/>
        <v/>
      </c>
      <c r="AD2086" s="10" t="str">
        <f t="shared" si="720"/>
        <v/>
      </c>
      <c r="AE2086" s="58" t="str">
        <f t="shared" si="721"/>
        <v/>
      </c>
      <c r="AF2086" s="59" t="str">
        <f t="shared" si="722"/>
        <v/>
      </c>
      <c r="AG2086" s="60" t="str">
        <f t="shared" si="723"/>
        <v/>
      </c>
      <c r="AH2086" s="39" t="str">
        <f t="shared" si="724"/>
        <v/>
      </c>
    </row>
    <row r="2087" spans="13:34" ht="57.9" thickBot="1" x14ac:dyDescent="0.6">
      <c r="M2087" s="15" t="str">
        <f t="shared" si="704"/>
        <v/>
      </c>
      <c r="N2087" s="200" t="str">
        <f t="shared" si="705"/>
        <v>VIDE</v>
      </c>
      <c r="O2087" s="21">
        <f t="shared" si="706"/>
        <v>0</v>
      </c>
      <c r="P2087" s="21">
        <f t="shared" si="707"/>
        <v>0</v>
      </c>
      <c r="Q2087" s="21">
        <f t="shared" si="708"/>
        <v>0</v>
      </c>
      <c r="R2087" s="21">
        <f t="shared" si="709"/>
        <v>0</v>
      </c>
      <c r="S2087" s="21">
        <f t="shared" si="710"/>
        <v>0</v>
      </c>
      <c r="T2087" s="92" t="str">
        <f t="shared" si="711"/>
        <v>VIDE</v>
      </c>
      <c r="U2087" s="35" t="str">
        <f t="shared" si="712"/>
        <v>CH</v>
      </c>
      <c r="V2087" s="35">
        <f t="shared" si="713"/>
        <v>0</v>
      </c>
      <c r="W2087" s="35">
        <f t="shared" si="714"/>
        <v>0</v>
      </c>
      <c r="X2087" s="35">
        <f t="shared" si="715"/>
        <v>0</v>
      </c>
      <c r="Y2087" s="29">
        <f t="shared" si="716"/>
        <v>0</v>
      </c>
      <c r="Z2087" s="101">
        <f t="shared" si="717"/>
        <v>0</v>
      </c>
      <c r="AA2087" s="101">
        <f t="shared" si="718"/>
        <v>0</v>
      </c>
      <c r="AC2087" s="9" t="str">
        <f t="shared" si="719"/>
        <v/>
      </c>
      <c r="AD2087" s="10" t="str">
        <f t="shared" si="720"/>
        <v/>
      </c>
      <c r="AE2087" s="58" t="str">
        <f t="shared" si="721"/>
        <v/>
      </c>
      <c r="AF2087" s="59" t="str">
        <f t="shared" si="722"/>
        <v/>
      </c>
      <c r="AG2087" s="60" t="str">
        <f t="shared" si="723"/>
        <v/>
      </c>
      <c r="AH2087" s="39" t="str">
        <f t="shared" si="724"/>
        <v/>
      </c>
    </row>
    <row r="2088" spans="13:34" ht="57.9" thickBot="1" x14ac:dyDescent="0.6">
      <c r="M2088" s="15" t="str">
        <f t="shared" si="704"/>
        <v/>
      </c>
      <c r="N2088" s="200" t="str">
        <f t="shared" si="705"/>
        <v>VIDE</v>
      </c>
      <c r="O2088" s="21">
        <f t="shared" si="706"/>
        <v>0</v>
      </c>
      <c r="P2088" s="21">
        <f t="shared" si="707"/>
        <v>0</v>
      </c>
      <c r="Q2088" s="21">
        <f t="shared" si="708"/>
        <v>0</v>
      </c>
      <c r="R2088" s="21">
        <f t="shared" si="709"/>
        <v>0</v>
      </c>
      <c r="S2088" s="21">
        <f t="shared" si="710"/>
        <v>0</v>
      </c>
      <c r="T2088" s="92" t="str">
        <f t="shared" si="711"/>
        <v>VIDE</v>
      </c>
      <c r="U2088" s="35" t="str">
        <f t="shared" si="712"/>
        <v>CH</v>
      </c>
      <c r="V2088" s="35">
        <f t="shared" si="713"/>
        <v>0</v>
      </c>
      <c r="W2088" s="35">
        <f t="shared" si="714"/>
        <v>0</v>
      </c>
      <c r="X2088" s="35">
        <f t="shared" si="715"/>
        <v>0</v>
      </c>
      <c r="Y2088" s="29">
        <f t="shared" si="716"/>
        <v>0</v>
      </c>
      <c r="Z2088" s="101">
        <f t="shared" si="717"/>
        <v>0</v>
      </c>
      <c r="AA2088" s="101">
        <f t="shared" si="718"/>
        <v>0</v>
      </c>
      <c r="AC2088" s="9" t="str">
        <f t="shared" si="719"/>
        <v/>
      </c>
      <c r="AD2088" s="10" t="str">
        <f t="shared" si="720"/>
        <v/>
      </c>
      <c r="AE2088" s="58" t="str">
        <f t="shared" si="721"/>
        <v/>
      </c>
      <c r="AF2088" s="59" t="str">
        <f t="shared" si="722"/>
        <v/>
      </c>
      <c r="AG2088" s="60" t="str">
        <f t="shared" si="723"/>
        <v/>
      </c>
      <c r="AH2088" s="39" t="str">
        <f t="shared" si="724"/>
        <v/>
      </c>
    </row>
    <row r="2089" spans="13:34" ht="57.9" thickBot="1" x14ac:dyDescent="0.6">
      <c r="M2089" s="15" t="str">
        <f t="shared" si="704"/>
        <v/>
      </c>
      <c r="N2089" s="200" t="str">
        <f t="shared" si="705"/>
        <v>VIDE</v>
      </c>
      <c r="O2089" s="21">
        <f t="shared" si="706"/>
        <v>0</v>
      </c>
      <c r="P2089" s="21">
        <f t="shared" si="707"/>
        <v>0</v>
      </c>
      <c r="Q2089" s="21">
        <f t="shared" si="708"/>
        <v>0</v>
      </c>
      <c r="R2089" s="21">
        <f t="shared" si="709"/>
        <v>0</v>
      </c>
      <c r="S2089" s="21">
        <f t="shared" si="710"/>
        <v>0</v>
      </c>
      <c r="T2089" s="92" t="str">
        <f t="shared" si="711"/>
        <v>VIDE</v>
      </c>
      <c r="U2089" s="35" t="str">
        <f t="shared" si="712"/>
        <v>CH</v>
      </c>
      <c r="V2089" s="35">
        <f t="shared" si="713"/>
        <v>0</v>
      </c>
      <c r="W2089" s="35">
        <f t="shared" si="714"/>
        <v>0</v>
      </c>
      <c r="X2089" s="35">
        <f t="shared" si="715"/>
        <v>0</v>
      </c>
      <c r="Y2089" s="29">
        <f t="shared" si="716"/>
        <v>0</v>
      </c>
      <c r="Z2089" s="101">
        <f t="shared" si="717"/>
        <v>0</v>
      </c>
      <c r="AA2089" s="101">
        <f t="shared" si="718"/>
        <v>0</v>
      </c>
      <c r="AC2089" s="9" t="str">
        <f t="shared" si="719"/>
        <v/>
      </c>
      <c r="AD2089" s="10" t="str">
        <f t="shared" si="720"/>
        <v/>
      </c>
      <c r="AE2089" s="58" t="str">
        <f t="shared" si="721"/>
        <v/>
      </c>
      <c r="AF2089" s="59" t="str">
        <f t="shared" si="722"/>
        <v/>
      </c>
      <c r="AG2089" s="60" t="str">
        <f t="shared" si="723"/>
        <v/>
      </c>
      <c r="AH2089" s="39" t="str">
        <f t="shared" si="724"/>
        <v/>
      </c>
    </row>
    <row r="2090" spans="13:34" ht="57.9" thickBot="1" x14ac:dyDescent="0.6">
      <c r="M2090" s="15" t="str">
        <f t="shared" si="704"/>
        <v/>
      </c>
      <c r="N2090" s="200" t="str">
        <f t="shared" si="705"/>
        <v>VIDE</v>
      </c>
      <c r="O2090" s="21">
        <f t="shared" si="706"/>
        <v>0</v>
      </c>
      <c r="P2090" s="21">
        <f t="shared" si="707"/>
        <v>0</v>
      </c>
      <c r="Q2090" s="21">
        <f t="shared" si="708"/>
        <v>0</v>
      </c>
      <c r="R2090" s="21">
        <f t="shared" si="709"/>
        <v>0</v>
      </c>
      <c r="S2090" s="21">
        <f t="shared" si="710"/>
        <v>0</v>
      </c>
      <c r="T2090" s="92" t="str">
        <f t="shared" si="711"/>
        <v>VIDE</v>
      </c>
      <c r="U2090" s="35" t="str">
        <f t="shared" si="712"/>
        <v>CH</v>
      </c>
      <c r="V2090" s="35">
        <f t="shared" si="713"/>
        <v>0</v>
      </c>
      <c r="W2090" s="35">
        <f t="shared" si="714"/>
        <v>0</v>
      </c>
      <c r="X2090" s="35">
        <f t="shared" si="715"/>
        <v>0</v>
      </c>
      <c r="Y2090" s="29">
        <f t="shared" si="716"/>
        <v>0</v>
      </c>
      <c r="Z2090" s="101">
        <f t="shared" si="717"/>
        <v>0</v>
      </c>
      <c r="AA2090" s="101">
        <f t="shared" si="718"/>
        <v>0</v>
      </c>
      <c r="AC2090" s="9" t="str">
        <f t="shared" si="719"/>
        <v/>
      </c>
      <c r="AD2090" s="10" t="str">
        <f t="shared" si="720"/>
        <v/>
      </c>
      <c r="AE2090" s="58" t="str">
        <f t="shared" si="721"/>
        <v/>
      </c>
      <c r="AF2090" s="59" t="str">
        <f t="shared" si="722"/>
        <v/>
      </c>
      <c r="AG2090" s="60" t="str">
        <f t="shared" si="723"/>
        <v/>
      </c>
      <c r="AH2090" s="39" t="str">
        <f t="shared" si="724"/>
        <v/>
      </c>
    </row>
    <row r="2091" spans="13:34" ht="57.9" thickBot="1" x14ac:dyDescent="0.6">
      <c r="M2091" s="15" t="str">
        <f t="shared" si="704"/>
        <v/>
      </c>
      <c r="N2091" s="200" t="str">
        <f t="shared" si="705"/>
        <v>VIDE</v>
      </c>
      <c r="O2091" s="21">
        <f t="shared" si="706"/>
        <v>0</v>
      </c>
      <c r="P2091" s="21">
        <f t="shared" si="707"/>
        <v>0</v>
      </c>
      <c r="Q2091" s="21">
        <f t="shared" si="708"/>
        <v>0</v>
      </c>
      <c r="R2091" s="21">
        <f t="shared" si="709"/>
        <v>0</v>
      </c>
      <c r="S2091" s="21">
        <f t="shared" si="710"/>
        <v>0</v>
      </c>
      <c r="T2091" s="92" t="str">
        <f t="shared" si="711"/>
        <v>VIDE</v>
      </c>
      <c r="U2091" s="35" t="str">
        <f t="shared" si="712"/>
        <v>CH</v>
      </c>
      <c r="V2091" s="35">
        <f t="shared" si="713"/>
        <v>0</v>
      </c>
      <c r="W2091" s="35">
        <f t="shared" si="714"/>
        <v>0</v>
      </c>
      <c r="X2091" s="35">
        <f t="shared" si="715"/>
        <v>0</v>
      </c>
      <c r="Y2091" s="29">
        <f t="shared" si="716"/>
        <v>0</v>
      </c>
      <c r="Z2091" s="101">
        <f t="shared" si="717"/>
        <v>0</v>
      </c>
      <c r="AA2091" s="101">
        <f t="shared" si="718"/>
        <v>0</v>
      </c>
      <c r="AC2091" s="9" t="str">
        <f t="shared" si="719"/>
        <v/>
      </c>
      <c r="AD2091" s="10" t="str">
        <f t="shared" si="720"/>
        <v/>
      </c>
      <c r="AE2091" s="58" t="str">
        <f t="shared" si="721"/>
        <v/>
      </c>
      <c r="AF2091" s="59" t="str">
        <f t="shared" si="722"/>
        <v/>
      </c>
      <c r="AG2091" s="60" t="str">
        <f t="shared" si="723"/>
        <v/>
      </c>
      <c r="AH2091" s="39" t="str">
        <f t="shared" si="724"/>
        <v/>
      </c>
    </row>
    <row r="2092" spans="13:34" ht="57.9" thickBot="1" x14ac:dyDescent="0.6">
      <c r="M2092" s="15" t="str">
        <f t="shared" si="704"/>
        <v/>
      </c>
      <c r="N2092" s="200" t="str">
        <f t="shared" si="705"/>
        <v>VIDE</v>
      </c>
      <c r="O2092" s="21">
        <f t="shared" si="706"/>
        <v>0</v>
      </c>
      <c r="P2092" s="21">
        <f t="shared" si="707"/>
        <v>0</v>
      </c>
      <c r="Q2092" s="21">
        <f t="shared" si="708"/>
        <v>0</v>
      </c>
      <c r="R2092" s="21">
        <f t="shared" si="709"/>
        <v>0</v>
      </c>
      <c r="S2092" s="21">
        <f t="shared" si="710"/>
        <v>0</v>
      </c>
      <c r="T2092" s="92" t="str">
        <f t="shared" si="711"/>
        <v>VIDE</v>
      </c>
      <c r="U2092" s="35" t="str">
        <f t="shared" si="712"/>
        <v>CH</v>
      </c>
      <c r="V2092" s="35">
        <f t="shared" si="713"/>
        <v>0</v>
      </c>
      <c r="W2092" s="35">
        <f t="shared" si="714"/>
        <v>0</v>
      </c>
      <c r="X2092" s="35">
        <f t="shared" si="715"/>
        <v>0</v>
      </c>
      <c r="Y2092" s="29">
        <f t="shared" si="716"/>
        <v>0</v>
      </c>
      <c r="Z2092" s="101">
        <f t="shared" si="717"/>
        <v>0</v>
      </c>
      <c r="AA2092" s="101">
        <f t="shared" si="718"/>
        <v>0</v>
      </c>
      <c r="AC2092" s="9" t="str">
        <f t="shared" si="719"/>
        <v/>
      </c>
      <c r="AD2092" s="10" t="str">
        <f t="shared" si="720"/>
        <v/>
      </c>
      <c r="AE2092" s="58" t="str">
        <f t="shared" si="721"/>
        <v/>
      </c>
      <c r="AF2092" s="59" t="str">
        <f t="shared" si="722"/>
        <v/>
      </c>
      <c r="AG2092" s="60" t="str">
        <f t="shared" si="723"/>
        <v/>
      </c>
      <c r="AH2092" s="39" t="str">
        <f t="shared" si="724"/>
        <v/>
      </c>
    </row>
    <row r="2093" spans="13:34" ht="57.9" thickBot="1" x14ac:dyDescent="0.6">
      <c r="M2093" s="15" t="str">
        <f t="shared" si="704"/>
        <v/>
      </c>
      <c r="N2093" s="200" t="str">
        <f t="shared" si="705"/>
        <v>VIDE</v>
      </c>
      <c r="O2093" s="21">
        <f t="shared" si="706"/>
        <v>0</v>
      </c>
      <c r="P2093" s="21">
        <f t="shared" si="707"/>
        <v>0</v>
      </c>
      <c r="Q2093" s="21">
        <f t="shared" si="708"/>
        <v>0</v>
      </c>
      <c r="R2093" s="21">
        <f t="shared" si="709"/>
        <v>0</v>
      </c>
      <c r="S2093" s="21">
        <f t="shared" si="710"/>
        <v>0</v>
      </c>
      <c r="T2093" s="92" t="str">
        <f t="shared" si="711"/>
        <v>VIDE</v>
      </c>
      <c r="U2093" s="35" t="str">
        <f t="shared" si="712"/>
        <v>CH</v>
      </c>
      <c r="V2093" s="35">
        <f t="shared" si="713"/>
        <v>0</v>
      </c>
      <c r="W2093" s="35">
        <f t="shared" si="714"/>
        <v>0</v>
      </c>
      <c r="X2093" s="35">
        <f t="shared" si="715"/>
        <v>0</v>
      </c>
      <c r="Y2093" s="29">
        <f t="shared" si="716"/>
        <v>0</v>
      </c>
      <c r="Z2093" s="101">
        <f t="shared" si="717"/>
        <v>0</v>
      </c>
      <c r="AA2093" s="101">
        <f t="shared" si="718"/>
        <v>0</v>
      </c>
      <c r="AC2093" s="9" t="str">
        <f t="shared" si="719"/>
        <v/>
      </c>
      <c r="AD2093" s="10" t="str">
        <f t="shared" si="720"/>
        <v/>
      </c>
      <c r="AE2093" s="58" t="str">
        <f t="shared" si="721"/>
        <v/>
      </c>
      <c r="AF2093" s="59" t="str">
        <f t="shared" si="722"/>
        <v/>
      </c>
      <c r="AG2093" s="60" t="str">
        <f t="shared" si="723"/>
        <v/>
      </c>
      <c r="AH2093" s="39" t="str">
        <f t="shared" si="724"/>
        <v/>
      </c>
    </row>
    <row r="2094" spans="13:34" ht="57.9" thickBot="1" x14ac:dyDescent="0.6">
      <c r="M2094" s="15" t="str">
        <f t="shared" si="704"/>
        <v/>
      </c>
      <c r="N2094" s="200" t="str">
        <f t="shared" si="705"/>
        <v>VIDE</v>
      </c>
      <c r="O2094" s="21">
        <f t="shared" si="706"/>
        <v>0</v>
      </c>
      <c r="P2094" s="21">
        <f t="shared" si="707"/>
        <v>0</v>
      </c>
      <c r="Q2094" s="21">
        <f t="shared" si="708"/>
        <v>0</v>
      </c>
      <c r="R2094" s="21">
        <f t="shared" si="709"/>
        <v>0</v>
      </c>
      <c r="S2094" s="21">
        <f t="shared" si="710"/>
        <v>0</v>
      </c>
      <c r="T2094" s="92" t="str">
        <f t="shared" si="711"/>
        <v>VIDE</v>
      </c>
      <c r="U2094" s="35" t="str">
        <f t="shared" si="712"/>
        <v>CH</v>
      </c>
      <c r="V2094" s="35">
        <f t="shared" si="713"/>
        <v>0</v>
      </c>
      <c r="W2094" s="35">
        <f t="shared" si="714"/>
        <v>0</v>
      </c>
      <c r="X2094" s="35">
        <f t="shared" si="715"/>
        <v>0</v>
      </c>
      <c r="Y2094" s="29">
        <f t="shared" si="716"/>
        <v>0</v>
      </c>
      <c r="Z2094" s="101">
        <f t="shared" si="717"/>
        <v>0</v>
      </c>
      <c r="AA2094" s="101">
        <f t="shared" si="718"/>
        <v>0</v>
      </c>
      <c r="AC2094" s="9" t="str">
        <f t="shared" si="719"/>
        <v/>
      </c>
      <c r="AD2094" s="10" t="str">
        <f t="shared" si="720"/>
        <v/>
      </c>
      <c r="AE2094" s="58" t="str">
        <f t="shared" si="721"/>
        <v/>
      </c>
      <c r="AF2094" s="59" t="str">
        <f t="shared" si="722"/>
        <v/>
      </c>
      <c r="AG2094" s="60" t="str">
        <f t="shared" si="723"/>
        <v/>
      </c>
      <c r="AH2094" s="39" t="str">
        <f t="shared" si="724"/>
        <v/>
      </c>
    </row>
    <row r="2095" spans="13:34" ht="57.9" thickBot="1" x14ac:dyDescent="0.6">
      <c r="M2095" s="15" t="str">
        <f t="shared" si="704"/>
        <v/>
      </c>
      <c r="N2095" s="200" t="str">
        <f t="shared" si="705"/>
        <v>VIDE</v>
      </c>
      <c r="O2095" s="21">
        <f t="shared" si="706"/>
        <v>0</v>
      </c>
      <c r="P2095" s="21">
        <f t="shared" si="707"/>
        <v>0</v>
      </c>
      <c r="Q2095" s="21">
        <f t="shared" si="708"/>
        <v>0</v>
      </c>
      <c r="R2095" s="21">
        <f t="shared" si="709"/>
        <v>0</v>
      </c>
      <c r="S2095" s="21">
        <f t="shared" si="710"/>
        <v>0</v>
      </c>
      <c r="T2095" s="92" t="str">
        <f t="shared" si="711"/>
        <v>VIDE</v>
      </c>
      <c r="U2095" s="35" t="str">
        <f t="shared" si="712"/>
        <v>CH</v>
      </c>
      <c r="V2095" s="35">
        <f t="shared" si="713"/>
        <v>0</v>
      </c>
      <c r="W2095" s="35">
        <f t="shared" si="714"/>
        <v>0</v>
      </c>
      <c r="X2095" s="35">
        <f t="shared" si="715"/>
        <v>0</v>
      </c>
      <c r="Y2095" s="29">
        <f t="shared" si="716"/>
        <v>0</v>
      </c>
      <c r="Z2095" s="101">
        <f t="shared" si="717"/>
        <v>0</v>
      </c>
      <c r="AA2095" s="101">
        <f t="shared" si="718"/>
        <v>0</v>
      </c>
      <c r="AC2095" s="9" t="str">
        <f t="shared" si="719"/>
        <v/>
      </c>
      <c r="AD2095" s="10" t="str">
        <f t="shared" si="720"/>
        <v/>
      </c>
      <c r="AE2095" s="58" t="str">
        <f t="shared" si="721"/>
        <v/>
      </c>
      <c r="AF2095" s="59" t="str">
        <f t="shared" si="722"/>
        <v/>
      </c>
      <c r="AG2095" s="60" t="str">
        <f t="shared" si="723"/>
        <v/>
      </c>
      <c r="AH2095" s="39" t="str">
        <f t="shared" si="724"/>
        <v/>
      </c>
    </row>
    <row r="2096" spans="13:34" ht="57.9" thickBot="1" x14ac:dyDescent="0.6">
      <c r="M2096" s="15" t="str">
        <f t="shared" si="704"/>
        <v/>
      </c>
      <c r="N2096" s="200" t="str">
        <f t="shared" si="705"/>
        <v>VIDE</v>
      </c>
      <c r="O2096" s="21">
        <f t="shared" si="706"/>
        <v>0</v>
      </c>
      <c r="P2096" s="21">
        <f t="shared" si="707"/>
        <v>0</v>
      </c>
      <c r="Q2096" s="21">
        <f t="shared" si="708"/>
        <v>0</v>
      </c>
      <c r="R2096" s="21">
        <f t="shared" si="709"/>
        <v>0</v>
      </c>
      <c r="S2096" s="21">
        <f t="shared" si="710"/>
        <v>0</v>
      </c>
      <c r="T2096" s="92" t="str">
        <f t="shared" si="711"/>
        <v>VIDE</v>
      </c>
      <c r="U2096" s="35" t="str">
        <f t="shared" si="712"/>
        <v>CH</v>
      </c>
      <c r="V2096" s="35">
        <f t="shared" si="713"/>
        <v>0</v>
      </c>
      <c r="W2096" s="35">
        <f t="shared" si="714"/>
        <v>0</v>
      </c>
      <c r="X2096" s="35">
        <f t="shared" si="715"/>
        <v>0</v>
      </c>
      <c r="Y2096" s="29">
        <f t="shared" si="716"/>
        <v>0</v>
      </c>
      <c r="Z2096" s="101">
        <f t="shared" si="717"/>
        <v>0</v>
      </c>
      <c r="AA2096" s="101">
        <f t="shared" si="718"/>
        <v>0</v>
      </c>
      <c r="AC2096" s="9" t="str">
        <f t="shared" si="719"/>
        <v/>
      </c>
      <c r="AD2096" s="10" t="str">
        <f t="shared" si="720"/>
        <v/>
      </c>
      <c r="AE2096" s="58" t="str">
        <f t="shared" si="721"/>
        <v/>
      </c>
      <c r="AF2096" s="59" t="str">
        <f t="shared" si="722"/>
        <v/>
      </c>
      <c r="AG2096" s="60" t="str">
        <f t="shared" si="723"/>
        <v/>
      </c>
      <c r="AH2096" s="39" t="str">
        <f t="shared" si="724"/>
        <v/>
      </c>
    </row>
    <row r="2097" spans="13:34" ht="57.9" thickBot="1" x14ac:dyDescent="0.6">
      <c r="M2097" s="15" t="str">
        <f t="shared" si="704"/>
        <v/>
      </c>
      <c r="N2097" s="200" t="str">
        <f t="shared" si="705"/>
        <v>VIDE</v>
      </c>
      <c r="O2097" s="21">
        <f t="shared" si="706"/>
        <v>0</v>
      </c>
      <c r="P2097" s="21">
        <f t="shared" si="707"/>
        <v>0</v>
      </c>
      <c r="Q2097" s="21">
        <f t="shared" si="708"/>
        <v>0</v>
      </c>
      <c r="R2097" s="21">
        <f t="shared" si="709"/>
        <v>0</v>
      </c>
      <c r="S2097" s="21">
        <f t="shared" si="710"/>
        <v>0</v>
      </c>
      <c r="T2097" s="92" t="str">
        <f t="shared" si="711"/>
        <v>VIDE</v>
      </c>
      <c r="U2097" s="35" t="str">
        <f t="shared" si="712"/>
        <v>CH</v>
      </c>
      <c r="V2097" s="35">
        <f t="shared" si="713"/>
        <v>0</v>
      </c>
      <c r="W2097" s="35">
        <f t="shared" si="714"/>
        <v>0</v>
      </c>
      <c r="X2097" s="35">
        <f t="shared" si="715"/>
        <v>0</v>
      </c>
      <c r="Y2097" s="29">
        <f t="shared" si="716"/>
        <v>0</v>
      </c>
      <c r="Z2097" s="101">
        <f t="shared" si="717"/>
        <v>0</v>
      </c>
      <c r="AA2097" s="101">
        <f t="shared" si="718"/>
        <v>0</v>
      </c>
      <c r="AC2097" s="9" t="str">
        <f t="shared" si="719"/>
        <v/>
      </c>
      <c r="AD2097" s="10" t="str">
        <f t="shared" si="720"/>
        <v/>
      </c>
      <c r="AE2097" s="58" t="str">
        <f t="shared" si="721"/>
        <v/>
      </c>
      <c r="AF2097" s="59" t="str">
        <f t="shared" si="722"/>
        <v/>
      </c>
      <c r="AG2097" s="60" t="str">
        <f t="shared" si="723"/>
        <v/>
      </c>
      <c r="AH2097" s="39" t="str">
        <f t="shared" si="724"/>
        <v/>
      </c>
    </row>
    <row r="2098" spans="13:34" ht="57.9" thickBot="1" x14ac:dyDescent="0.6">
      <c r="M2098" s="15" t="str">
        <f t="shared" ref="M2098:M2161" si="725">IF(TRIM(C2098)="","",IF(H2098="C","",IF(LEFT(C2098,2)="99",C2098,IF(LEN(C2098)=5,C2098&amp;"0",C2098))))</f>
        <v/>
      </c>
      <c r="N2098" s="200" t="str">
        <f t="shared" ref="N2098:N2161" si="726">IF(OR(M2098="", H2098="C"),"VIDE",IF(G2098="",IF(E2098="",D2098 &amp;IF(B2098="",""," ("&amp;B2098&amp;")"),TRIM(E2098) &amp; IF(B2098="",""," ("&amp;B2098&amp;")")),IF(F2098="", TRIM(E2098), IF(E2098="",D2098,TRIM(E2098))&amp; IF(F2098="", " Qté.:"&amp;VLOOKUP(B2098,AU:AV,2,0)," ("&amp;B2098&amp;")"&amp;" Qté.:"&amp;VLOOKUP(B2098,AU:AV,2,0)))))</f>
        <v>VIDE</v>
      </c>
      <c r="O2098" s="21">
        <f t="shared" ref="O2098:O2161" si="727">ROUND(X2098,2)</f>
        <v>0</v>
      </c>
      <c r="P2098" s="21">
        <f t="shared" ref="P2098:P2161" si="728">H2098</f>
        <v>0</v>
      </c>
      <c r="Q2098" s="21">
        <f t="shared" ref="Q2098:Q2161" si="729">I2098</f>
        <v>0</v>
      </c>
      <c r="R2098" s="21">
        <f t="shared" ref="R2098:R2161" si="730">J2098</f>
        <v>0</v>
      </c>
      <c r="S2098" s="21">
        <f t="shared" ref="S2098:S2161" si="731">K2098</f>
        <v>0</v>
      </c>
      <c r="T2098" s="92" t="str">
        <f t="shared" ref="T2098:T2161" si="732">IF(OR(M2098="", H2098="C"),"VIDE",IF(G2098="",IF(E2098="",D2098 &amp;IF(B2098="",""," ("&amp;B2098&amp;")"),E2098 &amp; IF(B2098="",""," ("&amp;B2098&amp;")")),IF(F2098="", E2098 &amp;VLOOKUP(M2098,AS:AT,2,0), IF(E2098="",D2098,E2098)&amp; IF(F2098="", " Qté.:"&amp;K2098," ("&amp;B2098&amp;")"&amp;" Qté.:"&amp;K2098))))</f>
        <v>VIDE</v>
      </c>
      <c r="U2098" s="35" t="str">
        <f t="shared" ref="U2098:U2161" si="733">IF(G2098="","CH",IF(F2098="","PO","PO2"))</f>
        <v>CH</v>
      </c>
      <c r="V2098" s="35">
        <f t="shared" ref="V2098:V2161" si="734">B2098</f>
        <v>0</v>
      </c>
      <c r="W2098" s="35">
        <f t="shared" ref="W2098:W2161" si="735">K2098</f>
        <v>0</v>
      </c>
      <c r="X2098" s="35">
        <f t="shared" ref="X2098:X2161" si="736">IF(U2098="CH",K2098, IF(U2098="PO", K2098*G2098,IF(U2098="PO2",K2098*G2098*F2098)))</f>
        <v>0</v>
      </c>
      <c r="Y2098" s="29">
        <f t="shared" ref="Y2098:Y2161" si="737">E2098</f>
        <v>0</v>
      </c>
      <c r="Z2098" s="101">
        <f t="shared" ref="Z2098:Z2161" si="738">F2098</f>
        <v>0</v>
      </c>
      <c r="AA2098" s="101">
        <f t="shared" ref="AA2098:AA2161" si="739">B2098</f>
        <v>0</v>
      </c>
      <c r="AC2098" s="9" t="str">
        <f t="shared" si="719"/>
        <v/>
      </c>
      <c r="AD2098" s="10" t="str">
        <f t="shared" si="720"/>
        <v/>
      </c>
      <c r="AE2098" s="58" t="str">
        <f t="shared" si="721"/>
        <v/>
      </c>
      <c r="AF2098" s="59" t="str">
        <f t="shared" si="722"/>
        <v/>
      </c>
      <c r="AG2098" s="60" t="str">
        <f t="shared" si="723"/>
        <v/>
      </c>
      <c r="AH2098" s="39" t="str">
        <f t="shared" si="724"/>
        <v/>
      </c>
    </row>
    <row r="2099" spans="13:34" ht="57.9" thickBot="1" x14ac:dyDescent="0.6">
      <c r="M2099" s="15" t="str">
        <f t="shared" si="725"/>
        <v/>
      </c>
      <c r="N2099" s="200" t="str">
        <f t="shared" si="726"/>
        <v>VIDE</v>
      </c>
      <c r="O2099" s="21">
        <f t="shared" si="727"/>
        <v>0</v>
      </c>
      <c r="P2099" s="21">
        <f t="shared" si="728"/>
        <v>0</v>
      </c>
      <c r="Q2099" s="21">
        <f t="shared" si="729"/>
        <v>0</v>
      </c>
      <c r="R2099" s="21">
        <f t="shared" si="730"/>
        <v>0</v>
      </c>
      <c r="S2099" s="21">
        <f t="shared" si="731"/>
        <v>0</v>
      </c>
      <c r="T2099" s="92" t="str">
        <f t="shared" si="732"/>
        <v>VIDE</v>
      </c>
      <c r="U2099" s="35" t="str">
        <f t="shared" si="733"/>
        <v>CH</v>
      </c>
      <c r="V2099" s="35">
        <f t="shared" si="734"/>
        <v>0</v>
      </c>
      <c r="W2099" s="35">
        <f t="shared" si="735"/>
        <v>0</v>
      </c>
      <c r="X2099" s="35">
        <f t="shared" si="736"/>
        <v>0</v>
      </c>
      <c r="Y2099" s="29">
        <f t="shared" si="737"/>
        <v>0</v>
      </c>
      <c r="Z2099" s="101">
        <f t="shared" si="738"/>
        <v>0</v>
      </c>
      <c r="AA2099" s="101">
        <f t="shared" si="739"/>
        <v>0</v>
      </c>
      <c r="AC2099" s="9" t="str">
        <f t="shared" ref="AC2099:AC2162" si="740">IF(AJ2099 = "", "", AJ2099)</f>
        <v/>
      </c>
      <c r="AD2099" s="10" t="str">
        <f t="shared" ref="AD2099:AD2162" si="741">IF(AK2099 = "", "", AK2099)</f>
        <v/>
      </c>
      <c r="AE2099" s="58" t="str">
        <f t="shared" ref="AE2099:AE2162" si="742">IF(AL2099 = "", "", AL2099)</f>
        <v/>
      </c>
      <c r="AF2099" s="59" t="str">
        <f t="shared" ref="AF2099:AF2162" si="743">IF(AM2099 = "", "", AM2099)</f>
        <v/>
      </c>
      <c r="AG2099" s="60" t="str">
        <f t="shared" ref="AG2099:AG2162" si="744">IF(AN2099 = "", "", AN2099)</f>
        <v/>
      </c>
      <c r="AH2099" s="39" t="str">
        <f t="shared" ref="AH2099:AH2162" si="745">IF(AO2099 = "", "", AO2099)</f>
        <v/>
      </c>
    </row>
    <row r="2100" spans="13:34" ht="57.9" thickBot="1" x14ac:dyDescent="0.6">
      <c r="M2100" s="15" t="str">
        <f t="shared" si="725"/>
        <v/>
      </c>
      <c r="N2100" s="200" t="str">
        <f t="shared" si="726"/>
        <v>VIDE</v>
      </c>
      <c r="O2100" s="21">
        <f t="shared" si="727"/>
        <v>0</v>
      </c>
      <c r="P2100" s="21">
        <f t="shared" si="728"/>
        <v>0</v>
      </c>
      <c r="Q2100" s="21">
        <f t="shared" si="729"/>
        <v>0</v>
      </c>
      <c r="R2100" s="21">
        <f t="shared" si="730"/>
        <v>0</v>
      </c>
      <c r="S2100" s="21">
        <f t="shared" si="731"/>
        <v>0</v>
      </c>
      <c r="T2100" s="92" t="str">
        <f t="shared" si="732"/>
        <v>VIDE</v>
      </c>
      <c r="U2100" s="35" t="str">
        <f t="shared" si="733"/>
        <v>CH</v>
      </c>
      <c r="V2100" s="35">
        <f t="shared" si="734"/>
        <v>0</v>
      </c>
      <c r="W2100" s="35">
        <f t="shared" si="735"/>
        <v>0</v>
      </c>
      <c r="X2100" s="35">
        <f t="shared" si="736"/>
        <v>0</v>
      </c>
      <c r="Y2100" s="29">
        <f t="shared" si="737"/>
        <v>0</v>
      </c>
      <c r="Z2100" s="101">
        <f t="shared" si="738"/>
        <v>0</v>
      </c>
      <c r="AA2100" s="101">
        <f t="shared" si="739"/>
        <v>0</v>
      </c>
      <c r="AC2100" s="9" t="str">
        <f t="shared" si="740"/>
        <v/>
      </c>
      <c r="AD2100" s="10" t="str">
        <f t="shared" si="741"/>
        <v/>
      </c>
      <c r="AE2100" s="58" t="str">
        <f t="shared" si="742"/>
        <v/>
      </c>
      <c r="AF2100" s="59" t="str">
        <f t="shared" si="743"/>
        <v/>
      </c>
      <c r="AG2100" s="60" t="str">
        <f t="shared" si="744"/>
        <v/>
      </c>
      <c r="AH2100" s="39" t="str">
        <f t="shared" si="745"/>
        <v/>
      </c>
    </row>
    <row r="2101" spans="13:34" ht="57.9" thickBot="1" x14ac:dyDescent="0.6">
      <c r="M2101" s="15" t="str">
        <f t="shared" si="725"/>
        <v/>
      </c>
      <c r="N2101" s="200" t="str">
        <f t="shared" si="726"/>
        <v>VIDE</v>
      </c>
      <c r="O2101" s="21">
        <f t="shared" si="727"/>
        <v>0</v>
      </c>
      <c r="P2101" s="21">
        <f t="shared" si="728"/>
        <v>0</v>
      </c>
      <c r="Q2101" s="21">
        <f t="shared" si="729"/>
        <v>0</v>
      </c>
      <c r="R2101" s="21">
        <f t="shared" si="730"/>
        <v>0</v>
      </c>
      <c r="S2101" s="21">
        <f t="shared" si="731"/>
        <v>0</v>
      </c>
      <c r="T2101" s="92" t="str">
        <f t="shared" si="732"/>
        <v>VIDE</v>
      </c>
      <c r="U2101" s="35" t="str">
        <f t="shared" si="733"/>
        <v>CH</v>
      </c>
      <c r="V2101" s="35">
        <f t="shared" si="734"/>
        <v>0</v>
      </c>
      <c r="W2101" s="35">
        <f t="shared" si="735"/>
        <v>0</v>
      </c>
      <c r="X2101" s="35">
        <f t="shared" si="736"/>
        <v>0</v>
      </c>
      <c r="Y2101" s="29">
        <f t="shared" si="737"/>
        <v>0</v>
      </c>
      <c r="Z2101" s="101">
        <f t="shared" si="738"/>
        <v>0</v>
      </c>
      <c r="AA2101" s="101">
        <f t="shared" si="739"/>
        <v>0</v>
      </c>
      <c r="AC2101" s="9" t="str">
        <f t="shared" si="740"/>
        <v/>
      </c>
      <c r="AD2101" s="10" t="str">
        <f t="shared" si="741"/>
        <v/>
      </c>
      <c r="AE2101" s="58" t="str">
        <f t="shared" si="742"/>
        <v/>
      </c>
      <c r="AF2101" s="59" t="str">
        <f t="shared" si="743"/>
        <v/>
      </c>
      <c r="AG2101" s="60" t="str">
        <f t="shared" si="744"/>
        <v/>
      </c>
      <c r="AH2101" s="39" t="str">
        <f t="shared" si="745"/>
        <v/>
      </c>
    </row>
    <row r="2102" spans="13:34" ht="57.9" thickBot="1" x14ac:dyDescent="0.6">
      <c r="M2102" s="15" t="str">
        <f t="shared" si="725"/>
        <v/>
      </c>
      <c r="N2102" s="200" t="str">
        <f t="shared" si="726"/>
        <v>VIDE</v>
      </c>
      <c r="O2102" s="21">
        <f t="shared" si="727"/>
        <v>0</v>
      </c>
      <c r="P2102" s="21">
        <f t="shared" si="728"/>
        <v>0</v>
      </c>
      <c r="Q2102" s="21">
        <f t="shared" si="729"/>
        <v>0</v>
      </c>
      <c r="R2102" s="21">
        <f t="shared" si="730"/>
        <v>0</v>
      </c>
      <c r="S2102" s="21">
        <f t="shared" si="731"/>
        <v>0</v>
      </c>
      <c r="T2102" s="92" t="str">
        <f t="shared" si="732"/>
        <v>VIDE</v>
      </c>
      <c r="U2102" s="35" t="str">
        <f t="shared" si="733"/>
        <v>CH</v>
      </c>
      <c r="V2102" s="35">
        <f t="shared" si="734"/>
        <v>0</v>
      </c>
      <c r="W2102" s="35">
        <f t="shared" si="735"/>
        <v>0</v>
      </c>
      <c r="X2102" s="35">
        <f t="shared" si="736"/>
        <v>0</v>
      </c>
      <c r="Y2102" s="29">
        <f t="shared" si="737"/>
        <v>0</v>
      </c>
      <c r="Z2102" s="101">
        <f t="shared" si="738"/>
        <v>0</v>
      </c>
      <c r="AA2102" s="101">
        <f t="shared" si="739"/>
        <v>0</v>
      </c>
      <c r="AC2102" s="9" t="str">
        <f t="shared" si="740"/>
        <v/>
      </c>
      <c r="AD2102" s="10" t="str">
        <f t="shared" si="741"/>
        <v/>
      </c>
      <c r="AE2102" s="58" t="str">
        <f t="shared" si="742"/>
        <v/>
      </c>
      <c r="AF2102" s="59" t="str">
        <f t="shared" si="743"/>
        <v/>
      </c>
      <c r="AG2102" s="60" t="str">
        <f t="shared" si="744"/>
        <v/>
      </c>
      <c r="AH2102" s="39" t="str">
        <f t="shared" si="745"/>
        <v/>
      </c>
    </row>
    <row r="2103" spans="13:34" ht="57.9" thickBot="1" x14ac:dyDescent="0.6">
      <c r="M2103" s="15" t="str">
        <f t="shared" si="725"/>
        <v/>
      </c>
      <c r="N2103" s="200" t="str">
        <f t="shared" si="726"/>
        <v>VIDE</v>
      </c>
      <c r="O2103" s="21">
        <f t="shared" si="727"/>
        <v>0</v>
      </c>
      <c r="P2103" s="21">
        <f t="shared" si="728"/>
        <v>0</v>
      </c>
      <c r="Q2103" s="21">
        <f t="shared" si="729"/>
        <v>0</v>
      </c>
      <c r="R2103" s="21">
        <f t="shared" si="730"/>
        <v>0</v>
      </c>
      <c r="S2103" s="21">
        <f t="shared" si="731"/>
        <v>0</v>
      </c>
      <c r="T2103" s="92" t="str">
        <f t="shared" si="732"/>
        <v>VIDE</v>
      </c>
      <c r="U2103" s="35" t="str">
        <f t="shared" si="733"/>
        <v>CH</v>
      </c>
      <c r="V2103" s="35">
        <f t="shared" si="734"/>
        <v>0</v>
      </c>
      <c r="W2103" s="35">
        <f t="shared" si="735"/>
        <v>0</v>
      </c>
      <c r="X2103" s="35">
        <f t="shared" si="736"/>
        <v>0</v>
      </c>
      <c r="Y2103" s="29">
        <f t="shared" si="737"/>
        <v>0</v>
      </c>
      <c r="Z2103" s="101">
        <f t="shared" si="738"/>
        <v>0</v>
      </c>
      <c r="AA2103" s="101">
        <f t="shared" si="739"/>
        <v>0</v>
      </c>
      <c r="AC2103" s="9" t="str">
        <f t="shared" si="740"/>
        <v/>
      </c>
      <c r="AD2103" s="10" t="str">
        <f t="shared" si="741"/>
        <v/>
      </c>
      <c r="AE2103" s="58" t="str">
        <f t="shared" si="742"/>
        <v/>
      </c>
      <c r="AF2103" s="59" t="str">
        <f t="shared" si="743"/>
        <v/>
      </c>
      <c r="AG2103" s="60" t="str">
        <f t="shared" si="744"/>
        <v/>
      </c>
      <c r="AH2103" s="39" t="str">
        <f t="shared" si="745"/>
        <v/>
      </c>
    </row>
    <row r="2104" spans="13:34" ht="57.9" thickBot="1" x14ac:dyDescent="0.6">
      <c r="M2104" s="15" t="str">
        <f t="shared" si="725"/>
        <v/>
      </c>
      <c r="N2104" s="200" t="str">
        <f t="shared" si="726"/>
        <v>VIDE</v>
      </c>
      <c r="O2104" s="21">
        <f t="shared" si="727"/>
        <v>0</v>
      </c>
      <c r="P2104" s="21">
        <f t="shared" si="728"/>
        <v>0</v>
      </c>
      <c r="Q2104" s="21">
        <f t="shared" si="729"/>
        <v>0</v>
      </c>
      <c r="R2104" s="21">
        <f t="shared" si="730"/>
        <v>0</v>
      </c>
      <c r="S2104" s="21">
        <f t="shared" si="731"/>
        <v>0</v>
      </c>
      <c r="T2104" s="92" t="str">
        <f t="shared" si="732"/>
        <v>VIDE</v>
      </c>
      <c r="U2104" s="35" t="str">
        <f t="shared" si="733"/>
        <v>CH</v>
      </c>
      <c r="V2104" s="35">
        <f t="shared" si="734"/>
        <v>0</v>
      </c>
      <c r="W2104" s="35">
        <f t="shared" si="735"/>
        <v>0</v>
      </c>
      <c r="X2104" s="35">
        <f t="shared" si="736"/>
        <v>0</v>
      </c>
      <c r="Y2104" s="29">
        <f t="shared" si="737"/>
        <v>0</v>
      </c>
      <c r="Z2104" s="101">
        <f t="shared" si="738"/>
        <v>0</v>
      </c>
      <c r="AA2104" s="101">
        <f t="shared" si="739"/>
        <v>0</v>
      </c>
      <c r="AC2104" s="9" t="str">
        <f t="shared" si="740"/>
        <v/>
      </c>
      <c r="AD2104" s="10" t="str">
        <f t="shared" si="741"/>
        <v/>
      </c>
      <c r="AE2104" s="58" t="str">
        <f t="shared" si="742"/>
        <v/>
      </c>
      <c r="AF2104" s="59" t="str">
        <f t="shared" si="743"/>
        <v/>
      </c>
      <c r="AG2104" s="60" t="str">
        <f t="shared" si="744"/>
        <v/>
      </c>
      <c r="AH2104" s="39" t="str">
        <f t="shared" si="745"/>
        <v/>
      </c>
    </row>
    <row r="2105" spans="13:34" ht="57.9" thickBot="1" x14ac:dyDescent="0.6">
      <c r="M2105" s="15" t="str">
        <f t="shared" si="725"/>
        <v/>
      </c>
      <c r="N2105" s="200" t="str">
        <f t="shared" si="726"/>
        <v>VIDE</v>
      </c>
      <c r="O2105" s="21">
        <f t="shared" si="727"/>
        <v>0</v>
      </c>
      <c r="P2105" s="21">
        <f t="shared" si="728"/>
        <v>0</v>
      </c>
      <c r="Q2105" s="21">
        <f t="shared" si="729"/>
        <v>0</v>
      </c>
      <c r="R2105" s="21">
        <f t="shared" si="730"/>
        <v>0</v>
      </c>
      <c r="S2105" s="21">
        <f t="shared" si="731"/>
        <v>0</v>
      </c>
      <c r="T2105" s="92" t="str">
        <f t="shared" si="732"/>
        <v>VIDE</v>
      </c>
      <c r="U2105" s="35" t="str">
        <f t="shared" si="733"/>
        <v>CH</v>
      </c>
      <c r="V2105" s="35">
        <f t="shared" si="734"/>
        <v>0</v>
      </c>
      <c r="W2105" s="35">
        <f t="shared" si="735"/>
        <v>0</v>
      </c>
      <c r="X2105" s="35">
        <f t="shared" si="736"/>
        <v>0</v>
      </c>
      <c r="Y2105" s="29">
        <f t="shared" si="737"/>
        <v>0</v>
      </c>
      <c r="Z2105" s="101">
        <f t="shared" si="738"/>
        <v>0</v>
      </c>
      <c r="AA2105" s="101">
        <f t="shared" si="739"/>
        <v>0</v>
      </c>
      <c r="AC2105" s="9" t="str">
        <f t="shared" si="740"/>
        <v/>
      </c>
      <c r="AD2105" s="10" t="str">
        <f t="shared" si="741"/>
        <v/>
      </c>
      <c r="AE2105" s="58" t="str">
        <f t="shared" si="742"/>
        <v/>
      </c>
      <c r="AF2105" s="59" t="str">
        <f t="shared" si="743"/>
        <v/>
      </c>
      <c r="AG2105" s="60" t="str">
        <f t="shared" si="744"/>
        <v/>
      </c>
      <c r="AH2105" s="39" t="str">
        <f t="shared" si="745"/>
        <v/>
      </c>
    </row>
    <row r="2106" spans="13:34" ht="57.9" thickBot="1" x14ac:dyDescent="0.6">
      <c r="M2106" s="15" t="str">
        <f t="shared" si="725"/>
        <v/>
      </c>
      <c r="N2106" s="200" t="str">
        <f t="shared" si="726"/>
        <v>VIDE</v>
      </c>
      <c r="O2106" s="21">
        <f t="shared" si="727"/>
        <v>0</v>
      </c>
      <c r="P2106" s="21">
        <f t="shared" si="728"/>
        <v>0</v>
      </c>
      <c r="Q2106" s="21">
        <f t="shared" si="729"/>
        <v>0</v>
      </c>
      <c r="R2106" s="21">
        <f t="shared" si="730"/>
        <v>0</v>
      </c>
      <c r="S2106" s="21">
        <f t="shared" si="731"/>
        <v>0</v>
      </c>
      <c r="T2106" s="92" t="str">
        <f t="shared" si="732"/>
        <v>VIDE</v>
      </c>
      <c r="U2106" s="35" t="str">
        <f t="shared" si="733"/>
        <v>CH</v>
      </c>
      <c r="V2106" s="35">
        <f t="shared" si="734"/>
        <v>0</v>
      </c>
      <c r="W2106" s="35">
        <f t="shared" si="735"/>
        <v>0</v>
      </c>
      <c r="X2106" s="35">
        <f t="shared" si="736"/>
        <v>0</v>
      </c>
      <c r="Y2106" s="29">
        <f t="shared" si="737"/>
        <v>0</v>
      </c>
      <c r="Z2106" s="101">
        <f t="shared" si="738"/>
        <v>0</v>
      </c>
      <c r="AA2106" s="101">
        <f t="shared" si="739"/>
        <v>0</v>
      </c>
      <c r="AC2106" s="9" t="str">
        <f t="shared" si="740"/>
        <v/>
      </c>
      <c r="AD2106" s="10" t="str">
        <f t="shared" si="741"/>
        <v/>
      </c>
      <c r="AE2106" s="58" t="str">
        <f t="shared" si="742"/>
        <v/>
      </c>
      <c r="AF2106" s="59" t="str">
        <f t="shared" si="743"/>
        <v/>
      </c>
      <c r="AG2106" s="60" t="str">
        <f t="shared" si="744"/>
        <v/>
      </c>
      <c r="AH2106" s="39" t="str">
        <f t="shared" si="745"/>
        <v/>
      </c>
    </row>
    <row r="2107" spans="13:34" ht="57.9" thickBot="1" x14ac:dyDescent="0.6">
      <c r="M2107" s="15" t="str">
        <f t="shared" si="725"/>
        <v/>
      </c>
      <c r="N2107" s="200" t="str">
        <f t="shared" si="726"/>
        <v>VIDE</v>
      </c>
      <c r="O2107" s="21">
        <f t="shared" si="727"/>
        <v>0</v>
      </c>
      <c r="P2107" s="21">
        <f t="shared" si="728"/>
        <v>0</v>
      </c>
      <c r="Q2107" s="21">
        <f t="shared" si="729"/>
        <v>0</v>
      </c>
      <c r="R2107" s="21">
        <f t="shared" si="730"/>
        <v>0</v>
      </c>
      <c r="S2107" s="21">
        <f t="shared" si="731"/>
        <v>0</v>
      </c>
      <c r="T2107" s="92" t="str">
        <f t="shared" si="732"/>
        <v>VIDE</v>
      </c>
      <c r="U2107" s="35" t="str">
        <f t="shared" si="733"/>
        <v>CH</v>
      </c>
      <c r="V2107" s="35">
        <f t="shared" si="734"/>
        <v>0</v>
      </c>
      <c r="W2107" s="35">
        <f t="shared" si="735"/>
        <v>0</v>
      </c>
      <c r="X2107" s="35">
        <f t="shared" si="736"/>
        <v>0</v>
      </c>
      <c r="Y2107" s="29">
        <f t="shared" si="737"/>
        <v>0</v>
      </c>
      <c r="Z2107" s="101">
        <f t="shared" si="738"/>
        <v>0</v>
      </c>
      <c r="AA2107" s="101">
        <f t="shared" si="739"/>
        <v>0</v>
      </c>
      <c r="AC2107" s="9" t="str">
        <f t="shared" si="740"/>
        <v/>
      </c>
      <c r="AD2107" s="10" t="str">
        <f t="shared" si="741"/>
        <v/>
      </c>
      <c r="AE2107" s="58" t="str">
        <f t="shared" si="742"/>
        <v/>
      </c>
      <c r="AF2107" s="59" t="str">
        <f t="shared" si="743"/>
        <v/>
      </c>
      <c r="AG2107" s="60" t="str">
        <f t="shared" si="744"/>
        <v/>
      </c>
      <c r="AH2107" s="39" t="str">
        <f t="shared" si="745"/>
        <v/>
      </c>
    </row>
    <row r="2108" spans="13:34" ht="57.9" thickBot="1" x14ac:dyDescent="0.6">
      <c r="M2108" s="15" t="str">
        <f t="shared" si="725"/>
        <v/>
      </c>
      <c r="N2108" s="200" t="str">
        <f t="shared" si="726"/>
        <v>VIDE</v>
      </c>
      <c r="O2108" s="21">
        <f t="shared" si="727"/>
        <v>0</v>
      </c>
      <c r="P2108" s="21">
        <f t="shared" si="728"/>
        <v>0</v>
      </c>
      <c r="Q2108" s="21">
        <f t="shared" si="729"/>
        <v>0</v>
      </c>
      <c r="R2108" s="21">
        <f t="shared" si="730"/>
        <v>0</v>
      </c>
      <c r="S2108" s="21">
        <f t="shared" si="731"/>
        <v>0</v>
      </c>
      <c r="T2108" s="92" t="str">
        <f t="shared" si="732"/>
        <v>VIDE</v>
      </c>
      <c r="U2108" s="35" t="str">
        <f t="shared" si="733"/>
        <v>CH</v>
      </c>
      <c r="V2108" s="35">
        <f t="shared" si="734"/>
        <v>0</v>
      </c>
      <c r="W2108" s="35">
        <f t="shared" si="735"/>
        <v>0</v>
      </c>
      <c r="X2108" s="35">
        <f t="shared" si="736"/>
        <v>0</v>
      </c>
      <c r="Y2108" s="29">
        <f t="shared" si="737"/>
        <v>0</v>
      </c>
      <c r="Z2108" s="101">
        <f t="shared" si="738"/>
        <v>0</v>
      </c>
      <c r="AA2108" s="101">
        <f t="shared" si="739"/>
        <v>0</v>
      </c>
      <c r="AC2108" s="9" t="str">
        <f t="shared" si="740"/>
        <v/>
      </c>
      <c r="AD2108" s="10" t="str">
        <f t="shared" si="741"/>
        <v/>
      </c>
      <c r="AE2108" s="58" t="str">
        <f t="shared" si="742"/>
        <v/>
      </c>
      <c r="AF2108" s="59" t="str">
        <f t="shared" si="743"/>
        <v/>
      </c>
      <c r="AG2108" s="60" t="str">
        <f t="shared" si="744"/>
        <v/>
      </c>
      <c r="AH2108" s="39" t="str">
        <f t="shared" si="745"/>
        <v/>
      </c>
    </row>
    <row r="2109" spans="13:34" ht="57.9" thickBot="1" x14ac:dyDescent="0.6">
      <c r="M2109" s="15" t="str">
        <f t="shared" si="725"/>
        <v/>
      </c>
      <c r="N2109" s="200" t="str">
        <f t="shared" si="726"/>
        <v>VIDE</v>
      </c>
      <c r="O2109" s="21">
        <f t="shared" si="727"/>
        <v>0</v>
      </c>
      <c r="P2109" s="21">
        <f t="shared" si="728"/>
        <v>0</v>
      </c>
      <c r="Q2109" s="21">
        <f t="shared" si="729"/>
        <v>0</v>
      </c>
      <c r="R2109" s="21">
        <f t="shared" si="730"/>
        <v>0</v>
      </c>
      <c r="S2109" s="21">
        <f t="shared" si="731"/>
        <v>0</v>
      </c>
      <c r="T2109" s="92" t="str">
        <f t="shared" si="732"/>
        <v>VIDE</v>
      </c>
      <c r="U2109" s="35" t="str">
        <f t="shared" si="733"/>
        <v>CH</v>
      </c>
      <c r="V2109" s="35">
        <f t="shared" si="734"/>
        <v>0</v>
      </c>
      <c r="W2109" s="35">
        <f t="shared" si="735"/>
        <v>0</v>
      </c>
      <c r="X2109" s="35">
        <f t="shared" si="736"/>
        <v>0</v>
      </c>
      <c r="Y2109" s="29">
        <f t="shared" si="737"/>
        <v>0</v>
      </c>
      <c r="Z2109" s="101">
        <f t="shared" si="738"/>
        <v>0</v>
      </c>
      <c r="AA2109" s="101">
        <f t="shared" si="739"/>
        <v>0</v>
      </c>
      <c r="AC2109" s="9" t="str">
        <f t="shared" si="740"/>
        <v/>
      </c>
      <c r="AD2109" s="10" t="str">
        <f t="shared" si="741"/>
        <v/>
      </c>
      <c r="AE2109" s="58" t="str">
        <f t="shared" si="742"/>
        <v/>
      </c>
      <c r="AF2109" s="59" t="str">
        <f t="shared" si="743"/>
        <v/>
      </c>
      <c r="AG2109" s="60" t="str">
        <f t="shared" si="744"/>
        <v/>
      </c>
      <c r="AH2109" s="39" t="str">
        <f t="shared" si="745"/>
        <v/>
      </c>
    </row>
    <row r="2110" spans="13:34" ht="57.9" thickBot="1" x14ac:dyDescent="0.6">
      <c r="M2110" s="15" t="str">
        <f t="shared" si="725"/>
        <v/>
      </c>
      <c r="N2110" s="200" t="str">
        <f t="shared" si="726"/>
        <v>VIDE</v>
      </c>
      <c r="O2110" s="21">
        <f t="shared" si="727"/>
        <v>0</v>
      </c>
      <c r="P2110" s="21">
        <f t="shared" si="728"/>
        <v>0</v>
      </c>
      <c r="Q2110" s="21">
        <f t="shared" si="729"/>
        <v>0</v>
      </c>
      <c r="R2110" s="21">
        <f t="shared" si="730"/>
        <v>0</v>
      </c>
      <c r="S2110" s="21">
        <f t="shared" si="731"/>
        <v>0</v>
      </c>
      <c r="T2110" s="92" t="str">
        <f t="shared" si="732"/>
        <v>VIDE</v>
      </c>
      <c r="U2110" s="35" t="str">
        <f t="shared" si="733"/>
        <v>CH</v>
      </c>
      <c r="V2110" s="35">
        <f t="shared" si="734"/>
        <v>0</v>
      </c>
      <c r="W2110" s="35">
        <f t="shared" si="735"/>
        <v>0</v>
      </c>
      <c r="X2110" s="35">
        <f t="shared" si="736"/>
        <v>0</v>
      </c>
      <c r="Y2110" s="29">
        <f t="shared" si="737"/>
        <v>0</v>
      </c>
      <c r="Z2110" s="101">
        <f t="shared" si="738"/>
        <v>0</v>
      </c>
      <c r="AA2110" s="101">
        <f t="shared" si="739"/>
        <v>0</v>
      </c>
      <c r="AC2110" s="9" t="str">
        <f t="shared" si="740"/>
        <v/>
      </c>
      <c r="AD2110" s="10" t="str">
        <f t="shared" si="741"/>
        <v/>
      </c>
      <c r="AE2110" s="58" t="str">
        <f t="shared" si="742"/>
        <v/>
      </c>
      <c r="AF2110" s="59" t="str">
        <f t="shared" si="743"/>
        <v/>
      </c>
      <c r="AG2110" s="60" t="str">
        <f t="shared" si="744"/>
        <v/>
      </c>
      <c r="AH2110" s="39" t="str">
        <f t="shared" si="745"/>
        <v/>
      </c>
    </row>
    <row r="2111" spans="13:34" ht="57.9" thickBot="1" x14ac:dyDescent="0.6">
      <c r="M2111" s="15" t="str">
        <f t="shared" si="725"/>
        <v/>
      </c>
      <c r="N2111" s="200" t="str">
        <f t="shared" si="726"/>
        <v>VIDE</v>
      </c>
      <c r="O2111" s="21">
        <f t="shared" si="727"/>
        <v>0</v>
      </c>
      <c r="P2111" s="21">
        <f t="shared" si="728"/>
        <v>0</v>
      </c>
      <c r="Q2111" s="21">
        <f t="shared" si="729"/>
        <v>0</v>
      </c>
      <c r="R2111" s="21">
        <f t="shared" si="730"/>
        <v>0</v>
      </c>
      <c r="S2111" s="21">
        <f t="shared" si="731"/>
        <v>0</v>
      </c>
      <c r="T2111" s="92" t="str">
        <f t="shared" si="732"/>
        <v>VIDE</v>
      </c>
      <c r="U2111" s="35" t="str">
        <f t="shared" si="733"/>
        <v>CH</v>
      </c>
      <c r="V2111" s="35">
        <f t="shared" si="734"/>
        <v>0</v>
      </c>
      <c r="W2111" s="35">
        <f t="shared" si="735"/>
        <v>0</v>
      </c>
      <c r="X2111" s="35">
        <f t="shared" si="736"/>
        <v>0</v>
      </c>
      <c r="Y2111" s="29">
        <f t="shared" si="737"/>
        <v>0</v>
      </c>
      <c r="Z2111" s="101">
        <f t="shared" si="738"/>
        <v>0</v>
      </c>
      <c r="AA2111" s="101">
        <f t="shared" si="739"/>
        <v>0</v>
      </c>
      <c r="AC2111" s="9" t="str">
        <f t="shared" si="740"/>
        <v/>
      </c>
      <c r="AD2111" s="10" t="str">
        <f t="shared" si="741"/>
        <v/>
      </c>
      <c r="AE2111" s="58" t="str">
        <f t="shared" si="742"/>
        <v/>
      </c>
      <c r="AF2111" s="59" t="str">
        <f t="shared" si="743"/>
        <v/>
      </c>
      <c r="AG2111" s="60" t="str">
        <f t="shared" si="744"/>
        <v/>
      </c>
      <c r="AH2111" s="39" t="str">
        <f t="shared" si="745"/>
        <v/>
      </c>
    </row>
    <row r="2112" spans="13:34" ht="57.9" thickBot="1" x14ac:dyDescent="0.6">
      <c r="M2112" s="15" t="str">
        <f t="shared" si="725"/>
        <v/>
      </c>
      <c r="N2112" s="200" t="str">
        <f t="shared" si="726"/>
        <v>VIDE</v>
      </c>
      <c r="O2112" s="21">
        <f t="shared" si="727"/>
        <v>0</v>
      </c>
      <c r="P2112" s="21">
        <f t="shared" si="728"/>
        <v>0</v>
      </c>
      <c r="Q2112" s="21">
        <f t="shared" si="729"/>
        <v>0</v>
      </c>
      <c r="R2112" s="21">
        <f t="shared" si="730"/>
        <v>0</v>
      </c>
      <c r="S2112" s="21">
        <f t="shared" si="731"/>
        <v>0</v>
      </c>
      <c r="T2112" s="92" t="str">
        <f t="shared" si="732"/>
        <v>VIDE</v>
      </c>
      <c r="U2112" s="35" t="str">
        <f t="shared" si="733"/>
        <v>CH</v>
      </c>
      <c r="V2112" s="35">
        <f t="shared" si="734"/>
        <v>0</v>
      </c>
      <c r="W2112" s="35">
        <f t="shared" si="735"/>
        <v>0</v>
      </c>
      <c r="X2112" s="35">
        <f t="shared" si="736"/>
        <v>0</v>
      </c>
      <c r="Y2112" s="29">
        <f t="shared" si="737"/>
        <v>0</v>
      </c>
      <c r="Z2112" s="101">
        <f t="shared" si="738"/>
        <v>0</v>
      </c>
      <c r="AA2112" s="101">
        <f t="shared" si="739"/>
        <v>0</v>
      </c>
      <c r="AC2112" s="9" t="str">
        <f t="shared" si="740"/>
        <v/>
      </c>
      <c r="AD2112" s="10" t="str">
        <f t="shared" si="741"/>
        <v/>
      </c>
      <c r="AE2112" s="58" t="str">
        <f t="shared" si="742"/>
        <v/>
      </c>
      <c r="AF2112" s="59" t="str">
        <f t="shared" si="743"/>
        <v/>
      </c>
      <c r="AG2112" s="60" t="str">
        <f t="shared" si="744"/>
        <v/>
      </c>
      <c r="AH2112" s="39" t="str">
        <f t="shared" si="745"/>
        <v/>
      </c>
    </row>
    <row r="2113" spans="13:34" ht="57.9" thickBot="1" x14ac:dyDescent="0.6">
      <c r="M2113" s="15" t="str">
        <f t="shared" si="725"/>
        <v/>
      </c>
      <c r="N2113" s="200" t="str">
        <f t="shared" si="726"/>
        <v>VIDE</v>
      </c>
      <c r="O2113" s="21">
        <f t="shared" si="727"/>
        <v>0</v>
      </c>
      <c r="P2113" s="21">
        <f t="shared" si="728"/>
        <v>0</v>
      </c>
      <c r="Q2113" s="21">
        <f t="shared" si="729"/>
        <v>0</v>
      </c>
      <c r="R2113" s="21">
        <f t="shared" si="730"/>
        <v>0</v>
      </c>
      <c r="S2113" s="21">
        <f t="shared" si="731"/>
        <v>0</v>
      </c>
      <c r="T2113" s="92" t="str">
        <f t="shared" si="732"/>
        <v>VIDE</v>
      </c>
      <c r="U2113" s="35" t="str">
        <f t="shared" si="733"/>
        <v>CH</v>
      </c>
      <c r="V2113" s="35">
        <f t="shared" si="734"/>
        <v>0</v>
      </c>
      <c r="W2113" s="35">
        <f t="shared" si="735"/>
        <v>0</v>
      </c>
      <c r="X2113" s="35">
        <f t="shared" si="736"/>
        <v>0</v>
      </c>
      <c r="Y2113" s="29">
        <f t="shared" si="737"/>
        <v>0</v>
      </c>
      <c r="Z2113" s="101">
        <f t="shared" si="738"/>
        <v>0</v>
      </c>
      <c r="AA2113" s="101">
        <f t="shared" si="739"/>
        <v>0</v>
      </c>
      <c r="AC2113" s="9" t="str">
        <f t="shared" si="740"/>
        <v/>
      </c>
      <c r="AD2113" s="10" t="str">
        <f t="shared" si="741"/>
        <v/>
      </c>
      <c r="AE2113" s="58" t="str">
        <f t="shared" si="742"/>
        <v/>
      </c>
      <c r="AF2113" s="59" t="str">
        <f t="shared" si="743"/>
        <v/>
      </c>
      <c r="AG2113" s="60" t="str">
        <f t="shared" si="744"/>
        <v/>
      </c>
      <c r="AH2113" s="39" t="str">
        <f t="shared" si="745"/>
        <v/>
      </c>
    </row>
    <row r="2114" spans="13:34" ht="57.9" thickBot="1" x14ac:dyDescent="0.6">
      <c r="M2114" s="15" t="str">
        <f t="shared" si="725"/>
        <v/>
      </c>
      <c r="N2114" s="200" t="str">
        <f t="shared" si="726"/>
        <v>VIDE</v>
      </c>
      <c r="O2114" s="21">
        <f t="shared" si="727"/>
        <v>0</v>
      </c>
      <c r="P2114" s="21">
        <f t="shared" si="728"/>
        <v>0</v>
      </c>
      <c r="Q2114" s="21">
        <f t="shared" si="729"/>
        <v>0</v>
      </c>
      <c r="R2114" s="21">
        <f t="shared" si="730"/>
        <v>0</v>
      </c>
      <c r="S2114" s="21">
        <f t="shared" si="731"/>
        <v>0</v>
      </c>
      <c r="T2114" s="92" t="str">
        <f t="shared" si="732"/>
        <v>VIDE</v>
      </c>
      <c r="U2114" s="35" t="str">
        <f t="shared" si="733"/>
        <v>CH</v>
      </c>
      <c r="V2114" s="35">
        <f t="shared" si="734"/>
        <v>0</v>
      </c>
      <c r="W2114" s="35">
        <f t="shared" si="735"/>
        <v>0</v>
      </c>
      <c r="X2114" s="35">
        <f t="shared" si="736"/>
        <v>0</v>
      </c>
      <c r="Y2114" s="29">
        <f t="shared" si="737"/>
        <v>0</v>
      </c>
      <c r="Z2114" s="101">
        <f t="shared" si="738"/>
        <v>0</v>
      </c>
      <c r="AA2114" s="101">
        <f t="shared" si="739"/>
        <v>0</v>
      </c>
      <c r="AC2114" s="9" t="str">
        <f t="shared" si="740"/>
        <v/>
      </c>
      <c r="AD2114" s="10" t="str">
        <f t="shared" si="741"/>
        <v/>
      </c>
      <c r="AE2114" s="58" t="str">
        <f t="shared" si="742"/>
        <v/>
      </c>
      <c r="AF2114" s="59" t="str">
        <f t="shared" si="743"/>
        <v/>
      </c>
      <c r="AG2114" s="60" t="str">
        <f t="shared" si="744"/>
        <v/>
      </c>
      <c r="AH2114" s="39" t="str">
        <f t="shared" si="745"/>
        <v/>
      </c>
    </row>
    <row r="2115" spans="13:34" ht="57.9" thickBot="1" x14ac:dyDescent="0.6">
      <c r="M2115" s="15" t="str">
        <f t="shared" si="725"/>
        <v/>
      </c>
      <c r="N2115" s="200" t="str">
        <f t="shared" si="726"/>
        <v>VIDE</v>
      </c>
      <c r="O2115" s="21">
        <f t="shared" si="727"/>
        <v>0</v>
      </c>
      <c r="P2115" s="21">
        <f t="shared" si="728"/>
        <v>0</v>
      </c>
      <c r="Q2115" s="21">
        <f t="shared" si="729"/>
        <v>0</v>
      </c>
      <c r="R2115" s="21">
        <f t="shared" si="730"/>
        <v>0</v>
      </c>
      <c r="S2115" s="21">
        <f t="shared" si="731"/>
        <v>0</v>
      </c>
      <c r="T2115" s="92" t="str">
        <f t="shared" si="732"/>
        <v>VIDE</v>
      </c>
      <c r="U2115" s="35" t="str">
        <f t="shared" si="733"/>
        <v>CH</v>
      </c>
      <c r="V2115" s="35">
        <f t="shared" si="734"/>
        <v>0</v>
      </c>
      <c r="W2115" s="35">
        <f t="shared" si="735"/>
        <v>0</v>
      </c>
      <c r="X2115" s="35">
        <f t="shared" si="736"/>
        <v>0</v>
      </c>
      <c r="Y2115" s="29">
        <f t="shared" si="737"/>
        <v>0</v>
      </c>
      <c r="Z2115" s="101">
        <f t="shared" si="738"/>
        <v>0</v>
      </c>
      <c r="AA2115" s="101">
        <f t="shared" si="739"/>
        <v>0</v>
      </c>
      <c r="AC2115" s="9" t="str">
        <f t="shared" si="740"/>
        <v/>
      </c>
      <c r="AD2115" s="10" t="str">
        <f t="shared" si="741"/>
        <v/>
      </c>
      <c r="AE2115" s="58" t="str">
        <f t="shared" si="742"/>
        <v/>
      </c>
      <c r="AF2115" s="59" t="str">
        <f t="shared" si="743"/>
        <v/>
      </c>
      <c r="AG2115" s="60" t="str">
        <f t="shared" si="744"/>
        <v/>
      </c>
      <c r="AH2115" s="39" t="str">
        <f t="shared" si="745"/>
        <v/>
      </c>
    </row>
    <row r="2116" spans="13:34" ht="57.9" thickBot="1" x14ac:dyDescent="0.6">
      <c r="M2116" s="15" t="str">
        <f t="shared" si="725"/>
        <v/>
      </c>
      <c r="N2116" s="200" t="str">
        <f t="shared" si="726"/>
        <v>VIDE</v>
      </c>
      <c r="O2116" s="21">
        <f t="shared" si="727"/>
        <v>0</v>
      </c>
      <c r="P2116" s="21">
        <f t="shared" si="728"/>
        <v>0</v>
      </c>
      <c r="Q2116" s="21">
        <f t="shared" si="729"/>
        <v>0</v>
      </c>
      <c r="R2116" s="21">
        <f t="shared" si="730"/>
        <v>0</v>
      </c>
      <c r="S2116" s="21">
        <f t="shared" si="731"/>
        <v>0</v>
      </c>
      <c r="T2116" s="92" t="str">
        <f t="shared" si="732"/>
        <v>VIDE</v>
      </c>
      <c r="U2116" s="35" t="str">
        <f t="shared" si="733"/>
        <v>CH</v>
      </c>
      <c r="V2116" s="35">
        <f t="shared" si="734"/>
        <v>0</v>
      </c>
      <c r="W2116" s="35">
        <f t="shared" si="735"/>
        <v>0</v>
      </c>
      <c r="X2116" s="35">
        <f t="shared" si="736"/>
        <v>0</v>
      </c>
      <c r="Y2116" s="29">
        <f t="shared" si="737"/>
        <v>0</v>
      </c>
      <c r="Z2116" s="101">
        <f t="shared" si="738"/>
        <v>0</v>
      </c>
      <c r="AA2116" s="101">
        <f t="shared" si="739"/>
        <v>0</v>
      </c>
      <c r="AC2116" s="9" t="str">
        <f t="shared" si="740"/>
        <v/>
      </c>
      <c r="AD2116" s="10" t="str">
        <f t="shared" si="741"/>
        <v/>
      </c>
      <c r="AE2116" s="58" t="str">
        <f t="shared" si="742"/>
        <v/>
      </c>
      <c r="AF2116" s="59" t="str">
        <f t="shared" si="743"/>
        <v/>
      </c>
      <c r="AG2116" s="60" t="str">
        <f t="shared" si="744"/>
        <v/>
      </c>
      <c r="AH2116" s="39" t="str">
        <f t="shared" si="745"/>
        <v/>
      </c>
    </row>
    <row r="2117" spans="13:34" ht="57.9" thickBot="1" x14ac:dyDescent="0.6">
      <c r="M2117" s="15" t="str">
        <f t="shared" si="725"/>
        <v/>
      </c>
      <c r="N2117" s="200" t="str">
        <f t="shared" si="726"/>
        <v>VIDE</v>
      </c>
      <c r="O2117" s="21">
        <f t="shared" si="727"/>
        <v>0</v>
      </c>
      <c r="P2117" s="21">
        <f t="shared" si="728"/>
        <v>0</v>
      </c>
      <c r="Q2117" s="21">
        <f t="shared" si="729"/>
        <v>0</v>
      </c>
      <c r="R2117" s="21">
        <f t="shared" si="730"/>
        <v>0</v>
      </c>
      <c r="S2117" s="21">
        <f t="shared" si="731"/>
        <v>0</v>
      </c>
      <c r="T2117" s="92" t="str">
        <f t="shared" si="732"/>
        <v>VIDE</v>
      </c>
      <c r="U2117" s="35" t="str">
        <f t="shared" si="733"/>
        <v>CH</v>
      </c>
      <c r="V2117" s="35">
        <f t="shared" si="734"/>
        <v>0</v>
      </c>
      <c r="W2117" s="35">
        <f t="shared" si="735"/>
        <v>0</v>
      </c>
      <c r="X2117" s="35">
        <f t="shared" si="736"/>
        <v>0</v>
      </c>
      <c r="Y2117" s="29">
        <f t="shared" si="737"/>
        <v>0</v>
      </c>
      <c r="Z2117" s="101">
        <f t="shared" si="738"/>
        <v>0</v>
      </c>
      <c r="AA2117" s="101">
        <f t="shared" si="739"/>
        <v>0</v>
      </c>
      <c r="AC2117" s="9" t="str">
        <f t="shared" si="740"/>
        <v/>
      </c>
      <c r="AD2117" s="10" t="str">
        <f t="shared" si="741"/>
        <v/>
      </c>
      <c r="AE2117" s="58" t="str">
        <f t="shared" si="742"/>
        <v/>
      </c>
      <c r="AF2117" s="59" t="str">
        <f t="shared" si="743"/>
        <v/>
      </c>
      <c r="AG2117" s="60" t="str">
        <f t="shared" si="744"/>
        <v/>
      </c>
      <c r="AH2117" s="39" t="str">
        <f t="shared" si="745"/>
        <v/>
      </c>
    </row>
    <row r="2118" spans="13:34" ht="57.9" thickBot="1" x14ac:dyDescent="0.6">
      <c r="M2118" s="15" t="str">
        <f t="shared" si="725"/>
        <v/>
      </c>
      <c r="N2118" s="200" t="str">
        <f t="shared" si="726"/>
        <v>VIDE</v>
      </c>
      <c r="O2118" s="21">
        <f t="shared" si="727"/>
        <v>0</v>
      </c>
      <c r="P2118" s="21">
        <f t="shared" si="728"/>
        <v>0</v>
      </c>
      <c r="Q2118" s="21">
        <f t="shared" si="729"/>
        <v>0</v>
      </c>
      <c r="R2118" s="21">
        <f t="shared" si="730"/>
        <v>0</v>
      </c>
      <c r="S2118" s="21">
        <f t="shared" si="731"/>
        <v>0</v>
      </c>
      <c r="T2118" s="92" t="str">
        <f t="shared" si="732"/>
        <v>VIDE</v>
      </c>
      <c r="U2118" s="35" t="str">
        <f t="shared" si="733"/>
        <v>CH</v>
      </c>
      <c r="V2118" s="35">
        <f t="shared" si="734"/>
        <v>0</v>
      </c>
      <c r="W2118" s="35">
        <f t="shared" si="735"/>
        <v>0</v>
      </c>
      <c r="X2118" s="35">
        <f t="shared" si="736"/>
        <v>0</v>
      </c>
      <c r="Y2118" s="29">
        <f t="shared" si="737"/>
        <v>0</v>
      </c>
      <c r="Z2118" s="101">
        <f t="shared" si="738"/>
        <v>0</v>
      </c>
      <c r="AA2118" s="101">
        <f t="shared" si="739"/>
        <v>0</v>
      </c>
      <c r="AC2118" s="9" t="str">
        <f t="shared" si="740"/>
        <v/>
      </c>
      <c r="AD2118" s="10" t="str">
        <f t="shared" si="741"/>
        <v/>
      </c>
      <c r="AE2118" s="58" t="str">
        <f t="shared" si="742"/>
        <v/>
      </c>
      <c r="AF2118" s="59" t="str">
        <f t="shared" si="743"/>
        <v/>
      </c>
      <c r="AG2118" s="60" t="str">
        <f t="shared" si="744"/>
        <v/>
      </c>
      <c r="AH2118" s="39" t="str">
        <f t="shared" si="745"/>
        <v/>
      </c>
    </row>
    <row r="2119" spans="13:34" ht="57.9" thickBot="1" x14ac:dyDescent="0.6">
      <c r="M2119" s="15" t="str">
        <f t="shared" si="725"/>
        <v/>
      </c>
      <c r="N2119" s="200" t="str">
        <f t="shared" si="726"/>
        <v>VIDE</v>
      </c>
      <c r="O2119" s="21">
        <f t="shared" si="727"/>
        <v>0</v>
      </c>
      <c r="P2119" s="21">
        <f t="shared" si="728"/>
        <v>0</v>
      </c>
      <c r="Q2119" s="21">
        <f t="shared" si="729"/>
        <v>0</v>
      </c>
      <c r="R2119" s="21">
        <f t="shared" si="730"/>
        <v>0</v>
      </c>
      <c r="S2119" s="21">
        <f t="shared" si="731"/>
        <v>0</v>
      </c>
      <c r="T2119" s="92" t="str">
        <f t="shared" si="732"/>
        <v>VIDE</v>
      </c>
      <c r="U2119" s="35" t="str">
        <f t="shared" si="733"/>
        <v>CH</v>
      </c>
      <c r="V2119" s="35">
        <f t="shared" si="734"/>
        <v>0</v>
      </c>
      <c r="W2119" s="35">
        <f t="shared" si="735"/>
        <v>0</v>
      </c>
      <c r="X2119" s="35">
        <f t="shared" si="736"/>
        <v>0</v>
      </c>
      <c r="Y2119" s="29">
        <f t="shared" si="737"/>
        <v>0</v>
      </c>
      <c r="Z2119" s="101">
        <f t="shared" si="738"/>
        <v>0</v>
      </c>
      <c r="AA2119" s="101">
        <f t="shared" si="739"/>
        <v>0</v>
      </c>
      <c r="AC2119" s="9" t="str">
        <f t="shared" si="740"/>
        <v/>
      </c>
      <c r="AD2119" s="10" t="str">
        <f t="shared" si="741"/>
        <v/>
      </c>
      <c r="AE2119" s="58" t="str">
        <f t="shared" si="742"/>
        <v/>
      </c>
      <c r="AF2119" s="59" t="str">
        <f t="shared" si="743"/>
        <v/>
      </c>
      <c r="AG2119" s="60" t="str">
        <f t="shared" si="744"/>
        <v/>
      </c>
      <c r="AH2119" s="39" t="str">
        <f t="shared" si="745"/>
        <v/>
      </c>
    </row>
    <row r="2120" spans="13:34" ht="57.9" thickBot="1" x14ac:dyDescent="0.6">
      <c r="M2120" s="15" t="str">
        <f t="shared" si="725"/>
        <v/>
      </c>
      <c r="N2120" s="200" t="str">
        <f t="shared" si="726"/>
        <v>VIDE</v>
      </c>
      <c r="O2120" s="21">
        <f t="shared" si="727"/>
        <v>0</v>
      </c>
      <c r="P2120" s="21">
        <f t="shared" si="728"/>
        <v>0</v>
      </c>
      <c r="Q2120" s="21">
        <f t="shared" si="729"/>
        <v>0</v>
      </c>
      <c r="R2120" s="21">
        <f t="shared" si="730"/>
        <v>0</v>
      </c>
      <c r="S2120" s="21">
        <f t="shared" si="731"/>
        <v>0</v>
      </c>
      <c r="T2120" s="92" t="str">
        <f t="shared" si="732"/>
        <v>VIDE</v>
      </c>
      <c r="U2120" s="35" t="str">
        <f t="shared" si="733"/>
        <v>CH</v>
      </c>
      <c r="V2120" s="35">
        <f t="shared" si="734"/>
        <v>0</v>
      </c>
      <c r="W2120" s="35">
        <f t="shared" si="735"/>
        <v>0</v>
      </c>
      <c r="X2120" s="35">
        <f t="shared" si="736"/>
        <v>0</v>
      </c>
      <c r="Y2120" s="29">
        <f t="shared" si="737"/>
        <v>0</v>
      </c>
      <c r="Z2120" s="101">
        <f t="shared" si="738"/>
        <v>0</v>
      </c>
      <c r="AA2120" s="101">
        <f t="shared" si="739"/>
        <v>0</v>
      </c>
      <c r="AC2120" s="9" t="str">
        <f t="shared" si="740"/>
        <v/>
      </c>
      <c r="AD2120" s="10" t="str">
        <f t="shared" si="741"/>
        <v/>
      </c>
      <c r="AE2120" s="58" t="str">
        <f t="shared" si="742"/>
        <v/>
      </c>
      <c r="AF2120" s="59" t="str">
        <f t="shared" si="743"/>
        <v/>
      </c>
      <c r="AG2120" s="60" t="str">
        <f t="shared" si="744"/>
        <v/>
      </c>
      <c r="AH2120" s="39" t="str">
        <f t="shared" si="745"/>
        <v/>
      </c>
    </row>
    <row r="2121" spans="13:34" ht="57.9" thickBot="1" x14ac:dyDescent="0.6">
      <c r="M2121" s="15" t="str">
        <f t="shared" si="725"/>
        <v/>
      </c>
      <c r="N2121" s="200" t="str">
        <f t="shared" si="726"/>
        <v>VIDE</v>
      </c>
      <c r="O2121" s="21">
        <f t="shared" si="727"/>
        <v>0</v>
      </c>
      <c r="P2121" s="21">
        <f t="shared" si="728"/>
        <v>0</v>
      </c>
      <c r="Q2121" s="21">
        <f t="shared" si="729"/>
        <v>0</v>
      </c>
      <c r="R2121" s="21">
        <f t="shared" si="730"/>
        <v>0</v>
      </c>
      <c r="S2121" s="21">
        <f t="shared" si="731"/>
        <v>0</v>
      </c>
      <c r="T2121" s="92" t="str">
        <f t="shared" si="732"/>
        <v>VIDE</v>
      </c>
      <c r="U2121" s="35" t="str">
        <f t="shared" si="733"/>
        <v>CH</v>
      </c>
      <c r="V2121" s="35">
        <f t="shared" si="734"/>
        <v>0</v>
      </c>
      <c r="W2121" s="35">
        <f t="shared" si="735"/>
        <v>0</v>
      </c>
      <c r="X2121" s="35">
        <f t="shared" si="736"/>
        <v>0</v>
      </c>
      <c r="Y2121" s="29">
        <f t="shared" si="737"/>
        <v>0</v>
      </c>
      <c r="Z2121" s="101">
        <f t="shared" si="738"/>
        <v>0</v>
      </c>
      <c r="AA2121" s="101">
        <f t="shared" si="739"/>
        <v>0</v>
      </c>
      <c r="AC2121" s="9" t="str">
        <f t="shared" si="740"/>
        <v/>
      </c>
      <c r="AD2121" s="10" t="str">
        <f t="shared" si="741"/>
        <v/>
      </c>
      <c r="AE2121" s="58" t="str">
        <f t="shared" si="742"/>
        <v/>
      </c>
      <c r="AF2121" s="59" t="str">
        <f t="shared" si="743"/>
        <v/>
      </c>
      <c r="AG2121" s="60" t="str">
        <f t="shared" si="744"/>
        <v/>
      </c>
      <c r="AH2121" s="39" t="str">
        <f t="shared" si="745"/>
        <v/>
      </c>
    </row>
    <row r="2122" spans="13:34" ht="57.9" thickBot="1" x14ac:dyDescent="0.6">
      <c r="M2122" s="15" t="str">
        <f t="shared" si="725"/>
        <v/>
      </c>
      <c r="N2122" s="200" t="str">
        <f t="shared" si="726"/>
        <v>VIDE</v>
      </c>
      <c r="O2122" s="21">
        <f t="shared" si="727"/>
        <v>0</v>
      </c>
      <c r="P2122" s="21">
        <f t="shared" si="728"/>
        <v>0</v>
      </c>
      <c r="Q2122" s="21">
        <f t="shared" si="729"/>
        <v>0</v>
      </c>
      <c r="R2122" s="21">
        <f t="shared" si="730"/>
        <v>0</v>
      </c>
      <c r="S2122" s="21">
        <f t="shared" si="731"/>
        <v>0</v>
      </c>
      <c r="T2122" s="92" t="str">
        <f t="shared" si="732"/>
        <v>VIDE</v>
      </c>
      <c r="U2122" s="35" t="str">
        <f t="shared" si="733"/>
        <v>CH</v>
      </c>
      <c r="V2122" s="35">
        <f t="shared" si="734"/>
        <v>0</v>
      </c>
      <c r="W2122" s="35">
        <f t="shared" si="735"/>
        <v>0</v>
      </c>
      <c r="X2122" s="35">
        <f t="shared" si="736"/>
        <v>0</v>
      </c>
      <c r="Y2122" s="29">
        <f t="shared" si="737"/>
        <v>0</v>
      </c>
      <c r="Z2122" s="101">
        <f t="shared" si="738"/>
        <v>0</v>
      </c>
      <c r="AA2122" s="101">
        <f t="shared" si="739"/>
        <v>0</v>
      </c>
      <c r="AC2122" s="9" t="str">
        <f t="shared" si="740"/>
        <v/>
      </c>
      <c r="AD2122" s="10" t="str">
        <f t="shared" si="741"/>
        <v/>
      </c>
      <c r="AE2122" s="58" t="str">
        <f t="shared" si="742"/>
        <v/>
      </c>
      <c r="AF2122" s="59" t="str">
        <f t="shared" si="743"/>
        <v/>
      </c>
      <c r="AG2122" s="60" t="str">
        <f t="shared" si="744"/>
        <v/>
      </c>
      <c r="AH2122" s="39" t="str">
        <f t="shared" si="745"/>
        <v/>
      </c>
    </row>
    <row r="2123" spans="13:34" ht="57.9" thickBot="1" x14ac:dyDescent="0.6">
      <c r="M2123" s="15" t="str">
        <f t="shared" si="725"/>
        <v/>
      </c>
      <c r="N2123" s="200" t="str">
        <f t="shared" si="726"/>
        <v>VIDE</v>
      </c>
      <c r="O2123" s="21">
        <f t="shared" si="727"/>
        <v>0</v>
      </c>
      <c r="P2123" s="21">
        <f t="shared" si="728"/>
        <v>0</v>
      </c>
      <c r="Q2123" s="21">
        <f t="shared" si="729"/>
        <v>0</v>
      </c>
      <c r="R2123" s="21">
        <f t="shared" si="730"/>
        <v>0</v>
      </c>
      <c r="S2123" s="21">
        <f t="shared" si="731"/>
        <v>0</v>
      </c>
      <c r="T2123" s="92" t="str">
        <f t="shared" si="732"/>
        <v>VIDE</v>
      </c>
      <c r="U2123" s="35" t="str">
        <f t="shared" si="733"/>
        <v>CH</v>
      </c>
      <c r="V2123" s="35">
        <f t="shared" si="734"/>
        <v>0</v>
      </c>
      <c r="W2123" s="35">
        <f t="shared" si="735"/>
        <v>0</v>
      </c>
      <c r="X2123" s="35">
        <f t="shared" si="736"/>
        <v>0</v>
      </c>
      <c r="Y2123" s="29">
        <f t="shared" si="737"/>
        <v>0</v>
      </c>
      <c r="Z2123" s="101">
        <f t="shared" si="738"/>
        <v>0</v>
      </c>
      <c r="AA2123" s="101">
        <f t="shared" si="739"/>
        <v>0</v>
      </c>
      <c r="AC2123" s="9" t="str">
        <f t="shared" si="740"/>
        <v/>
      </c>
      <c r="AD2123" s="10" t="str">
        <f t="shared" si="741"/>
        <v/>
      </c>
      <c r="AE2123" s="58" t="str">
        <f t="shared" si="742"/>
        <v/>
      </c>
      <c r="AF2123" s="59" t="str">
        <f t="shared" si="743"/>
        <v/>
      </c>
      <c r="AG2123" s="60" t="str">
        <f t="shared" si="744"/>
        <v/>
      </c>
      <c r="AH2123" s="39" t="str">
        <f t="shared" si="745"/>
        <v/>
      </c>
    </row>
    <row r="2124" spans="13:34" ht="57.9" thickBot="1" x14ac:dyDescent="0.6">
      <c r="M2124" s="15" t="str">
        <f t="shared" si="725"/>
        <v/>
      </c>
      <c r="N2124" s="200" t="str">
        <f t="shared" si="726"/>
        <v>VIDE</v>
      </c>
      <c r="O2124" s="21">
        <f t="shared" si="727"/>
        <v>0</v>
      </c>
      <c r="P2124" s="21">
        <f t="shared" si="728"/>
        <v>0</v>
      </c>
      <c r="Q2124" s="21">
        <f t="shared" si="729"/>
        <v>0</v>
      </c>
      <c r="R2124" s="21">
        <f t="shared" si="730"/>
        <v>0</v>
      </c>
      <c r="S2124" s="21">
        <f t="shared" si="731"/>
        <v>0</v>
      </c>
      <c r="T2124" s="92" t="str">
        <f t="shared" si="732"/>
        <v>VIDE</v>
      </c>
      <c r="U2124" s="35" t="str">
        <f t="shared" si="733"/>
        <v>CH</v>
      </c>
      <c r="V2124" s="35">
        <f t="shared" si="734"/>
        <v>0</v>
      </c>
      <c r="W2124" s="35">
        <f t="shared" si="735"/>
        <v>0</v>
      </c>
      <c r="X2124" s="35">
        <f t="shared" si="736"/>
        <v>0</v>
      </c>
      <c r="Y2124" s="29">
        <f t="shared" si="737"/>
        <v>0</v>
      </c>
      <c r="Z2124" s="101">
        <f t="shared" si="738"/>
        <v>0</v>
      </c>
      <c r="AA2124" s="101">
        <f t="shared" si="739"/>
        <v>0</v>
      </c>
      <c r="AC2124" s="9" t="str">
        <f t="shared" si="740"/>
        <v/>
      </c>
      <c r="AD2124" s="10" t="str">
        <f t="shared" si="741"/>
        <v/>
      </c>
      <c r="AE2124" s="58" t="str">
        <f t="shared" si="742"/>
        <v/>
      </c>
      <c r="AF2124" s="59" t="str">
        <f t="shared" si="743"/>
        <v/>
      </c>
      <c r="AG2124" s="60" t="str">
        <f t="shared" si="744"/>
        <v/>
      </c>
      <c r="AH2124" s="39" t="str">
        <f t="shared" si="745"/>
        <v/>
      </c>
    </row>
    <row r="2125" spans="13:34" ht="57.9" thickBot="1" x14ac:dyDescent="0.6">
      <c r="M2125" s="15" t="str">
        <f t="shared" si="725"/>
        <v/>
      </c>
      <c r="N2125" s="200" t="str">
        <f t="shared" si="726"/>
        <v>VIDE</v>
      </c>
      <c r="O2125" s="21">
        <f t="shared" si="727"/>
        <v>0</v>
      </c>
      <c r="P2125" s="21">
        <f t="shared" si="728"/>
        <v>0</v>
      </c>
      <c r="Q2125" s="21">
        <f t="shared" si="729"/>
        <v>0</v>
      </c>
      <c r="R2125" s="21">
        <f t="shared" si="730"/>
        <v>0</v>
      </c>
      <c r="S2125" s="21">
        <f t="shared" si="731"/>
        <v>0</v>
      </c>
      <c r="T2125" s="92" t="str">
        <f t="shared" si="732"/>
        <v>VIDE</v>
      </c>
      <c r="U2125" s="35" t="str">
        <f t="shared" si="733"/>
        <v>CH</v>
      </c>
      <c r="V2125" s="35">
        <f t="shared" si="734"/>
        <v>0</v>
      </c>
      <c r="W2125" s="35">
        <f t="shared" si="735"/>
        <v>0</v>
      </c>
      <c r="X2125" s="35">
        <f t="shared" si="736"/>
        <v>0</v>
      </c>
      <c r="Y2125" s="29">
        <f t="shared" si="737"/>
        <v>0</v>
      </c>
      <c r="Z2125" s="101">
        <f t="shared" si="738"/>
        <v>0</v>
      </c>
      <c r="AA2125" s="101">
        <f t="shared" si="739"/>
        <v>0</v>
      </c>
      <c r="AC2125" s="9" t="str">
        <f t="shared" si="740"/>
        <v/>
      </c>
      <c r="AD2125" s="10" t="str">
        <f t="shared" si="741"/>
        <v/>
      </c>
      <c r="AE2125" s="58" t="str">
        <f t="shared" si="742"/>
        <v/>
      </c>
      <c r="AF2125" s="59" t="str">
        <f t="shared" si="743"/>
        <v/>
      </c>
      <c r="AG2125" s="60" t="str">
        <f t="shared" si="744"/>
        <v/>
      </c>
      <c r="AH2125" s="39" t="str">
        <f t="shared" si="745"/>
        <v/>
      </c>
    </row>
    <row r="2126" spans="13:34" ht="57.9" thickBot="1" x14ac:dyDescent="0.6">
      <c r="M2126" s="15" t="str">
        <f t="shared" si="725"/>
        <v/>
      </c>
      <c r="N2126" s="200" t="str">
        <f t="shared" si="726"/>
        <v>VIDE</v>
      </c>
      <c r="O2126" s="21">
        <f t="shared" si="727"/>
        <v>0</v>
      </c>
      <c r="P2126" s="21">
        <f t="shared" si="728"/>
        <v>0</v>
      </c>
      <c r="Q2126" s="21">
        <f t="shared" si="729"/>
        <v>0</v>
      </c>
      <c r="R2126" s="21">
        <f t="shared" si="730"/>
        <v>0</v>
      </c>
      <c r="S2126" s="21">
        <f t="shared" si="731"/>
        <v>0</v>
      </c>
      <c r="T2126" s="92" t="str">
        <f t="shared" si="732"/>
        <v>VIDE</v>
      </c>
      <c r="U2126" s="35" t="str">
        <f t="shared" si="733"/>
        <v>CH</v>
      </c>
      <c r="V2126" s="35">
        <f t="shared" si="734"/>
        <v>0</v>
      </c>
      <c r="W2126" s="35">
        <f t="shared" si="735"/>
        <v>0</v>
      </c>
      <c r="X2126" s="35">
        <f t="shared" si="736"/>
        <v>0</v>
      </c>
      <c r="Y2126" s="29">
        <f t="shared" si="737"/>
        <v>0</v>
      </c>
      <c r="Z2126" s="101">
        <f t="shared" si="738"/>
        <v>0</v>
      </c>
      <c r="AA2126" s="101">
        <f t="shared" si="739"/>
        <v>0</v>
      </c>
      <c r="AC2126" s="9" t="str">
        <f t="shared" si="740"/>
        <v/>
      </c>
      <c r="AD2126" s="10" t="str">
        <f t="shared" si="741"/>
        <v/>
      </c>
      <c r="AE2126" s="58" t="str">
        <f t="shared" si="742"/>
        <v/>
      </c>
      <c r="AF2126" s="59" t="str">
        <f t="shared" si="743"/>
        <v/>
      </c>
      <c r="AG2126" s="60" t="str">
        <f t="shared" si="744"/>
        <v/>
      </c>
      <c r="AH2126" s="39" t="str">
        <f t="shared" si="745"/>
        <v/>
      </c>
    </row>
    <row r="2127" spans="13:34" ht="57.9" thickBot="1" x14ac:dyDescent="0.6">
      <c r="M2127" s="15" t="str">
        <f t="shared" si="725"/>
        <v/>
      </c>
      <c r="N2127" s="200" t="str">
        <f t="shared" si="726"/>
        <v>VIDE</v>
      </c>
      <c r="O2127" s="21">
        <f t="shared" si="727"/>
        <v>0</v>
      </c>
      <c r="P2127" s="21">
        <f t="shared" si="728"/>
        <v>0</v>
      </c>
      <c r="Q2127" s="21">
        <f t="shared" si="729"/>
        <v>0</v>
      </c>
      <c r="R2127" s="21">
        <f t="shared" si="730"/>
        <v>0</v>
      </c>
      <c r="S2127" s="21">
        <f t="shared" si="731"/>
        <v>0</v>
      </c>
      <c r="T2127" s="92" t="str">
        <f t="shared" si="732"/>
        <v>VIDE</v>
      </c>
      <c r="U2127" s="35" t="str">
        <f t="shared" si="733"/>
        <v>CH</v>
      </c>
      <c r="V2127" s="35">
        <f t="shared" si="734"/>
        <v>0</v>
      </c>
      <c r="W2127" s="35">
        <f t="shared" si="735"/>
        <v>0</v>
      </c>
      <c r="X2127" s="35">
        <f t="shared" si="736"/>
        <v>0</v>
      </c>
      <c r="Y2127" s="29">
        <f t="shared" si="737"/>
        <v>0</v>
      </c>
      <c r="Z2127" s="101">
        <f t="shared" si="738"/>
        <v>0</v>
      </c>
      <c r="AA2127" s="101">
        <f t="shared" si="739"/>
        <v>0</v>
      </c>
      <c r="AC2127" s="9" t="str">
        <f t="shared" si="740"/>
        <v/>
      </c>
      <c r="AD2127" s="10" t="str">
        <f t="shared" si="741"/>
        <v/>
      </c>
      <c r="AE2127" s="58" t="str">
        <f t="shared" si="742"/>
        <v/>
      </c>
      <c r="AF2127" s="59" t="str">
        <f t="shared" si="743"/>
        <v/>
      </c>
      <c r="AG2127" s="60" t="str">
        <f t="shared" si="744"/>
        <v/>
      </c>
      <c r="AH2127" s="39" t="str">
        <f t="shared" si="745"/>
        <v/>
      </c>
    </row>
    <row r="2128" spans="13:34" ht="57.9" thickBot="1" x14ac:dyDescent="0.6">
      <c r="M2128" s="15" t="str">
        <f t="shared" si="725"/>
        <v/>
      </c>
      <c r="N2128" s="200" t="str">
        <f t="shared" si="726"/>
        <v>VIDE</v>
      </c>
      <c r="O2128" s="21">
        <f t="shared" si="727"/>
        <v>0</v>
      </c>
      <c r="P2128" s="21">
        <f t="shared" si="728"/>
        <v>0</v>
      </c>
      <c r="Q2128" s="21">
        <f t="shared" si="729"/>
        <v>0</v>
      </c>
      <c r="R2128" s="21">
        <f t="shared" si="730"/>
        <v>0</v>
      </c>
      <c r="S2128" s="21">
        <f t="shared" si="731"/>
        <v>0</v>
      </c>
      <c r="T2128" s="92" t="str">
        <f t="shared" si="732"/>
        <v>VIDE</v>
      </c>
      <c r="U2128" s="35" t="str">
        <f t="shared" si="733"/>
        <v>CH</v>
      </c>
      <c r="V2128" s="35">
        <f t="shared" si="734"/>
        <v>0</v>
      </c>
      <c r="W2128" s="35">
        <f t="shared" si="735"/>
        <v>0</v>
      </c>
      <c r="X2128" s="35">
        <f t="shared" si="736"/>
        <v>0</v>
      </c>
      <c r="Y2128" s="29">
        <f t="shared" si="737"/>
        <v>0</v>
      </c>
      <c r="Z2128" s="101">
        <f t="shared" si="738"/>
        <v>0</v>
      </c>
      <c r="AA2128" s="101">
        <f t="shared" si="739"/>
        <v>0</v>
      </c>
      <c r="AC2128" s="9" t="str">
        <f t="shared" si="740"/>
        <v/>
      </c>
      <c r="AD2128" s="10" t="str">
        <f t="shared" si="741"/>
        <v/>
      </c>
      <c r="AE2128" s="58" t="str">
        <f t="shared" si="742"/>
        <v/>
      </c>
      <c r="AF2128" s="59" t="str">
        <f t="shared" si="743"/>
        <v/>
      </c>
      <c r="AG2128" s="60" t="str">
        <f t="shared" si="744"/>
        <v/>
      </c>
      <c r="AH2128" s="39" t="str">
        <f t="shared" si="745"/>
        <v/>
      </c>
    </row>
    <row r="2129" spans="13:34" ht="57.9" thickBot="1" x14ac:dyDescent="0.6">
      <c r="M2129" s="15" t="str">
        <f t="shared" si="725"/>
        <v/>
      </c>
      <c r="N2129" s="200" t="str">
        <f t="shared" si="726"/>
        <v>VIDE</v>
      </c>
      <c r="O2129" s="21">
        <f t="shared" si="727"/>
        <v>0</v>
      </c>
      <c r="P2129" s="21">
        <f t="shared" si="728"/>
        <v>0</v>
      </c>
      <c r="Q2129" s="21">
        <f t="shared" si="729"/>
        <v>0</v>
      </c>
      <c r="R2129" s="21">
        <f t="shared" si="730"/>
        <v>0</v>
      </c>
      <c r="S2129" s="21">
        <f t="shared" si="731"/>
        <v>0</v>
      </c>
      <c r="T2129" s="92" t="str">
        <f t="shared" si="732"/>
        <v>VIDE</v>
      </c>
      <c r="U2129" s="35" t="str">
        <f t="shared" si="733"/>
        <v>CH</v>
      </c>
      <c r="V2129" s="35">
        <f t="shared" si="734"/>
        <v>0</v>
      </c>
      <c r="W2129" s="35">
        <f t="shared" si="735"/>
        <v>0</v>
      </c>
      <c r="X2129" s="35">
        <f t="shared" si="736"/>
        <v>0</v>
      </c>
      <c r="Y2129" s="29">
        <f t="shared" si="737"/>
        <v>0</v>
      </c>
      <c r="Z2129" s="101">
        <f t="shared" si="738"/>
        <v>0</v>
      </c>
      <c r="AA2129" s="101">
        <f t="shared" si="739"/>
        <v>0</v>
      </c>
      <c r="AC2129" s="9" t="str">
        <f t="shared" si="740"/>
        <v/>
      </c>
      <c r="AD2129" s="10" t="str">
        <f t="shared" si="741"/>
        <v/>
      </c>
      <c r="AE2129" s="58" t="str">
        <f t="shared" si="742"/>
        <v/>
      </c>
      <c r="AF2129" s="59" t="str">
        <f t="shared" si="743"/>
        <v/>
      </c>
      <c r="AG2129" s="60" t="str">
        <f t="shared" si="744"/>
        <v/>
      </c>
      <c r="AH2129" s="39" t="str">
        <f t="shared" si="745"/>
        <v/>
      </c>
    </row>
    <row r="2130" spans="13:34" ht="57.9" thickBot="1" x14ac:dyDescent="0.6">
      <c r="M2130" s="15" t="str">
        <f t="shared" si="725"/>
        <v/>
      </c>
      <c r="N2130" s="200" t="str">
        <f t="shared" si="726"/>
        <v>VIDE</v>
      </c>
      <c r="O2130" s="21">
        <f t="shared" si="727"/>
        <v>0</v>
      </c>
      <c r="P2130" s="21">
        <f t="shared" si="728"/>
        <v>0</v>
      </c>
      <c r="Q2130" s="21">
        <f t="shared" si="729"/>
        <v>0</v>
      </c>
      <c r="R2130" s="21">
        <f t="shared" si="730"/>
        <v>0</v>
      </c>
      <c r="S2130" s="21">
        <f t="shared" si="731"/>
        <v>0</v>
      </c>
      <c r="T2130" s="92" t="str">
        <f t="shared" si="732"/>
        <v>VIDE</v>
      </c>
      <c r="U2130" s="35" t="str">
        <f t="shared" si="733"/>
        <v>CH</v>
      </c>
      <c r="V2130" s="35">
        <f t="shared" si="734"/>
        <v>0</v>
      </c>
      <c r="W2130" s="35">
        <f t="shared" si="735"/>
        <v>0</v>
      </c>
      <c r="X2130" s="35">
        <f t="shared" si="736"/>
        <v>0</v>
      </c>
      <c r="Y2130" s="29">
        <f t="shared" si="737"/>
        <v>0</v>
      </c>
      <c r="Z2130" s="101">
        <f t="shared" si="738"/>
        <v>0</v>
      </c>
      <c r="AA2130" s="101">
        <f t="shared" si="739"/>
        <v>0</v>
      </c>
      <c r="AC2130" s="9" t="str">
        <f t="shared" si="740"/>
        <v/>
      </c>
      <c r="AD2130" s="10" t="str">
        <f t="shared" si="741"/>
        <v/>
      </c>
      <c r="AE2130" s="58" t="str">
        <f t="shared" si="742"/>
        <v/>
      </c>
      <c r="AF2130" s="59" t="str">
        <f t="shared" si="743"/>
        <v/>
      </c>
      <c r="AG2130" s="60" t="str">
        <f t="shared" si="744"/>
        <v/>
      </c>
      <c r="AH2130" s="39" t="str">
        <f t="shared" si="745"/>
        <v/>
      </c>
    </row>
    <row r="2131" spans="13:34" ht="57.9" thickBot="1" x14ac:dyDescent="0.6">
      <c r="M2131" s="15" t="str">
        <f t="shared" si="725"/>
        <v/>
      </c>
      <c r="N2131" s="200" t="str">
        <f t="shared" si="726"/>
        <v>VIDE</v>
      </c>
      <c r="O2131" s="21">
        <f t="shared" si="727"/>
        <v>0</v>
      </c>
      <c r="P2131" s="21">
        <f t="shared" si="728"/>
        <v>0</v>
      </c>
      <c r="Q2131" s="21">
        <f t="shared" si="729"/>
        <v>0</v>
      </c>
      <c r="R2131" s="21">
        <f t="shared" si="730"/>
        <v>0</v>
      </c>
      <c r="S2131" s="21">
        <f t="shared" si="731"/>
        <v>0</v>
      </c>
      <c r="T2131" s="92" t="str">
        <f t="shared" si="732"/>
        <v>VIDE</v>
      </c>
      <c r="U2131" s="35" t="str">
        <f t="shared" si="733"/>
        <v>CH</v>
      </c>
      <c r="V2131" s="35">
        <f t="shared" si="734"/>
        <v>0</v>
      </c>
      <c r="W2131" s="35">
        <f t="shared" si="735"/>
        <v>0</v>
      </c>
      <c r="X2131" s="35">
        <f t="shared" si="736"/>
        <v>0</v>
      </c>
      <c r="Y2131" s="29">
        <f t="shared" si="737"/>
        <v>0</v>
      </c>
      <c r="Z2131" s="101">
        <f t="shared" si="738"/>
        <v>0</v>
      </c>
      <c r="AA2131" s="101">
        <f t="shared" si="739"/>
        <v>0</v>
      </c>
      <c r="AC2131" s="9" t="str">
        <f t="shared" si="740"/>
        <v/>
      </c>
      <c r="AD2131" s="10" t="str">
        <f t="shared" si="741"/>
        <v/>
      </c>
      <c r="AE2131" s="58" t="str">
        <f t="shared" si="742"/>
        <v/>
      </c>
      <c r="AF2131" s="59" t="str">
        <f t="shared" si="743"/>
        <v/>
      </c>
      <c r="AG2131" s="60" t="str">
        <f t="shared" si="744"/>
        <v/>
      </c>
      <c r="AH2131" s="39" t="str">
        <f t="shared" si="745"/>
        <v/>
      </c>
    </row>
    <row r="2132" spans="13:34" ht="57.9" thickBot="1" x14ac:dyDescent="0.6">
      <c r="M2132" s="15" t="str">
        <f t="shared" si="725"/>
        <v/>
      </c>
      <c r="N2132" s="200" t="str">
        <f t="shared" si="726"/>
        <v>VIDE</v>
      </c>
      <c r="O2132" s="21">
        <f t="shared" si="727"/>
        <v>0</v>
      </c>
      <c r="P2132" s="21">
        <f t="shared" si="728"/>
        <v>0</v>
      </c>
      <c r="Q2132" s="21">
        <f t="shared" si="729"/>
        <v>0</v>
      </c>
      <c r="R2132" s="21">
        <f t="shared" si="730"/>
        <v>0</v>
      </c>
      <c r="S2132" s="21">
        <f t="shared" si="731"/>
        <v>0</v>
      </c>
      <c r="T2132" s="92" t="str">
        <f t="shared" si="732"/>
        <v>VIDE</v>
      </c>
      <c r="U2132" s="35" t="str">
        <f t="shared" si="733"/>
        <v>CH</v>
      </c>
      <c r="V2132" s="35">
        <f t="shared" si="734"/>
        <v>0</v>
      </c>
      <c r="W2132" s="35">
        <f t="shared" si="735"/>
        <v>0</v>
      </c>
      <c r="X2132" s="35">
        <f t="shared" si="736"/>
        <v>0</v>
      </c>
      <c r="Y2132" s="29">
        <f t="shared" si="737"/>
        <v>0</v>
      </c>
      <c r="Z2132" s="101">
        <f t="shared" si="738"/>
        <v>0</v>
      </c>
      <c r="AA2132" s="101">
        <f t="shared" si="739"/>
        <v>0</v>
      </c>
      <c r="AC2132" s="9" t="str">
        <f t="shared" si="740"/>
        <v/>
      </c>
      <c r="AD2132" s="10" t="str">
        <f t="shared" si="741"/>
        <v/>
      </c>
      <c r="AE2132" s="58" t="str">
        <f t="shared" si="742"/>
        <v/>
      </c>
      <c r="AF2132" s="59" t="str">
        <f t="shared" si="743"/>
        <v/>
      </c>
      <c r="AG2132" s="60" t="str">
        <f t="shared" si="744"/>
        <v/>
      </c>
      <c r="AH2132" s="39" t="str">
        <f t="shared" si="745"/>
        <v/>
      </c>
    </row>
    <row r="2133" spans="13:34" ht="57.9" thickBot="1" x14ac:dyDescent="0.6">
      <c r="M2133" s="15" t="str">
        <f t="shared" si="725"/>
        <v/>
      </c>
      <c r="N2133" s="200" t="str">
        <f t="shared" si="726"/>
        <v>VIDE</v>
      </c>
      <c r="O2133" s="21">
        <f t="shared" si="727"/>
        <v>0</v>
      </c>
      <c r="P2133" s="21">
        <f t="shared" si="728"/>
        <v>0</v>
      </c>
      <c r="Q2133" s="21">
        <f t="shared" si="729"/>
        <v>0</v>
      </c>
      <c r="R2133" s="21">
        <f t="shared" si="730"/>
        <v>0</v>
      </c>
      <c r="S2133" s="21">
        <f t="shared" si="731"/>
        <v>0</v>
      </c>
      <c r="T2133" s="92" t="str">
        <f t="shared" si="732"/>
        <v>VIDE</v>
      </c>
      <c r="U2133" s="35" t="str">
        <f t="shared" si="733"/>
        <v>CH</v>
      </c>
      <c r="V2133" s="35">
        <f t="shared" si="734"/>
        <v>0</v>
      </c>
      <c r="W2133" s="35">
        <f t="shared" si="735"/>
        <v>0</v>
      </c>
      <c r="X2133" s="35">
        <f t="shared" si="736"/>
        <v>0</v>
      </c>
      <c r="Y2133" s="29">
        <f t="shared" si="737"/>
        <v>0</v>
      </c>
      <c r="Z2133" s="101">
        <f t="shared" si="738"/>
        <v>0</v>
      </c>
      <c r="AA2133" s="101">
        <f t="shared" si="739"/>
        <v>0</v>
      </c>
      <c r="AC2133" s="9" t="str">
        <f t="shared" si="740"/>
        <v/>
      </c>
      <c r="AD2133" s="10" t="str">
        <f t="shared" si="741"/>
        <v/>
      </c>
      <c r="AE2133" s="58" t="str">
        <f t="shared" si="742"/>
        <v/>
      </c>
      <c r="AF2133" s="59" t="str">
        <f t="shared" si="743"/>
        <v/>
      </c>
      <c r="AG2133" s="60" t="str">
        <f t="shared" si="744"/>
        <v/>
      </c>
      <c r="AH2133" s="39" t="str">
        <f t="shared" si="745"/>
        <v/>
      </c>
    </row>
    <row r="2134" spans="13:34" ht="57.9" thickBot="1" x14ac:dyDescent="0.6">
      <c r="M2134" s="15" t="str">
        <f t="shared" si="725"/>
        <v/>
      </c>
      <c r="N2134" s="200" t="str">
        <f t="shared" si="726"/>
        <v>VIDE</v>
      </c>
      <c r="O2134" s="21">
        <f t="shared" si="727"/>
        <v>0</v>
      </c>
      <c r="P2134" s="21">
        <f t="shared" si="728"/>
        <v>0</v>
      </c>
      <c r="Q2134" s="21">
        <f t="shared" si="729"/>
        <v>0</v>
      </c>
      <c r="R2134" s="21">
        <f t="shared" si="730"/>
        <v>0</v>
      </c>
      <c r="S2134" s="21">
        <f t="shared" si="731"/>
        <v>0</v>
      </c>
      <c r="T2134" s="92" t="str">
        <f t="shared" si="732"/>
        <v>VIDE</v>
      </c>
      <c r="U2134" s="35" t="str">
        <f t="shared" si="733"/>
        <v>CH</v>
      </c>
      <c r="V2134" s="35">
        <f t="shared" si="734"/>
        <v>0</v>
      </c>
      <c r="W2134" s="35">
        <f t="shared" si="735"/>
        <v>0</v>
      </c>
      <c r="X2134" s="35">
        <f t="shared" si="736"/>
        <v>0</v>
      </c>
      <c r="Y2134" s="29">
        <f t="shared" si="737"/>
        <v>0</v>
      </c>
      <c r="Z2134" s="101">
        <f t="shared" si="738"/>
        <v>0</v>
      </c>
      <c r="AA2134" s="101">
        <f t="shared" si="739"/>
        <v>0</v>
      </c>
      <c r="AC2134" s="9" t="str">
        <f t="shared" si="740"/>
        <v/>
      </c>
      <c r="AD2134" s="10" t="str">
        <f t="shared" si="741"/>
        <v/>
      </c>
      <c r="AE2134" s="58" t="str">
        <f t="shared" si="742"/>
        <v/>
      </c>
      <c r="AF2134" s="59" t="str">
        <f t="shared" si="743"/>
        <v/>
      </c>
      <c r="AG2134" s="60" t="str">
        <f t="shared" si="744"/>
        <v/>
      </c>
      <c r="AH2134" s="39" t="str">
        <f t="shared" si="745"/>
        <v/>
      </c>
    </row>
    <row r="2135" spans="13:34" ht="57.9" thickBot="1" x14ac:dyDescent="0.6">
      <c r="M2135" s="15" t="str">
        <f t="shared" si="725"/>
        <v/>
      </c>
      <c r="N2135" s="200" t="str">
        <f t="shared" si="726"/>
        <v>VIDE</v>
      </c>
      <c r="O2135" s="21">
        <f t="shared" si="727"/>
        <v>0</v>
      </c>
      <c r="P2135" s="21">
        <f t="shared" si="728"/>
        <v>0</v>
      </c>
      <c r="Q2135" s="21">
        <f t="shared" si="729"/>
        <v>0</v>
      </c>
      <c r="R2135" s="21">
        <f t="shared" si="730"/>
        <v>0</v>
      </c>
      <c r="S2135" s="21">
        <f t="shared" si="731"/>
        <v>0</v>
      </c>
      <c r="T2135" s="92" t="str">
        <f t="shared" si="732"/>
        <v>VIDE</v>
      </c>
      <c r="U2135" s="35" t="str">
        <f t="shared" si="733"/>
        <v>CH</v>
      </c>
      <c r="V2135" s="35">
        <f t="shared" si="734"/>
        <v>0</v>
      </c>
      <c r="W2135" s="35">
        <f t="shared" si="735"/>
        <v>0</v>
      </c>
      <c r="X2135" s="35">
        <f t="shared" si="736"/>
        <v>0</v>
      </c>
      <c r="Y2135" s="29">
        <f t="shared" si="737"/>
        <v>0</v>
      </c>
      <c r="Z2135" s="101">
        <f t="shared" si="738"/>
        <v>0</v>
      </c>
      <c r="AA2135" s="101">
        <f t="shared" si="739"/>
        <v>0</v>
      </c>
      <c r="AC2135" s="9" t="str">
        <f t="shared" si="740"/>
        <v/>
      </c>
      <c r="AD2135" s="10" t="str">
        <f t="shared" si="741"/>
        <v/>
      </c>
      <c r="AE2135" s="58" t="str">
        <f t="shared" si="742"/>
        <v/>
      </c>
      <c r="AF2135" s="59" t="str">
        <f t="shared" si="743"/>
        <v/>
      </c>
      <c r="AG2135" s="60" t="str">
        <f t="shared" si="744"/>
        <v/>
      </c>
      <c r="AH2135" s="39" t="str">
        <f t="shared" si="745"/>
        <v/>
      </c>
    </row>
    <row r="2136" spans="13:34" ht="57.9" thickBot="1" x14ac:dyDescent="0.6">
      <c r="M2136" s="15" t="str">
        <f t="shared" si="725"/>
        <v/>
      </c>
      <c r="N2136" s="200" t="str">
        <f t="shared" si="726"/>
        <v>VIDE</v>
      </c>
      <c r="O2136" s="21">
        <f t="shared" si="727"/>
        <v>0</v>
      </c>
      <c r="P2136" s="21">
        <f t="shared" si="728"/>
        <v>0</v>
      </c>
      <c r="Q2136" s="21">
        <f t="shared" si="729"/>
        <v>0</v>
      </c>
      <c r="R2136" s="21">
        <f t="shared" si="730"/>
        <v>0</v>
      </c>
      <c r="S2136" s="21">
        <f t="shared" si="731"/>
        <v>0</v>
      </c>
      <c r="T2136" s="92" t="str">
        <f t="shared" si="732"/>
        <v>VIDE</v>
      </c>
      <c r="U2136" s="35" t="str">
        <f t="shared" si="733"/>
        <v>CH</v>
      </c>
      <c r="V2136" s="35">
        <f t="shared" si="734"/>
        <v>0</v>
      </c>
      <c r="W2136" s="35">
        <f t="shared" si="735"/>
        <v>0</v>
      </c>
      <c r="X2136" s="35">
        <f t="shared" si="736"/>
        <v>0</v>
      </c>
      <c r="Y2136" s="29">
        <f t="shared" si="737"/>
        <v>0</v>
      </c>
      <c r="Z2136" s="101">
        <f t="shared" si="738"/>
        <v>0</v>
      </c>
      <c r="AA2136" s="101">
        <f t="shared" si="739"/>
        <v>0</v>
      </c>
      <c r="AC2136" s="9" t="str">
        <f t="shared" si="740"/>
        <v/>
      </c>
      <c r="AD2136" s="10" t="str">
        <f t="shared" si="741"/>
        <v/>
      </c>
      <c r="AE2136" s="58" t="str">
        <f t="shared" si="742"/>
        <v/>
      </c>
      <c r="AF2136" s="59" t="str">
        <f t="shared" si="743"/>
        <v/>
      </c>
      <c r="AG2136" s="60" t="str">
        <f t="shared" si="744"/>
        <v/>
      </c>
      <c r="AH2136" s="39" t="str">
        <f t="shared" si="745"/>
        <v/>
      </c>
    </row>
    <row r="2137" spans="13:34" ht="57.9" thickBot="1" x14ac:dyDescent="0.6">
      <c r="M2137" s="15" t="str">
        <f t="shared" si="725"/>
        <v/>
      </c>
      <c r="N2137" s="200" t="str">
        <f t="shared" si="726"/>
        <v>VIDE</v>
      </c>
      <c r="O2137" s="21">
        <f t="shared" si="727"/>
        <v>0</v>
      </c>
      <c r="P2137" s="21">
        <f t="shared" si="728"/>
        <v>0</v>
      </c>
      <c r="Q2137" s="21">
        <f t="shared" si="729"/>
        <v>0</v>
      </c>
      <c r="R2137" s="21">
        <f t="shared" si="730"/>
        <v>0</v>
      </c>
      <c r="S2137" s="21">
        <f t="shared" si="731"/>
        <v>0</v>
      </c>
      <c r="T2137" s="92" t="str">
        <f t="shared" si="732"/>
        <v>VIDE</v>
      </c>
      <c r="U2137" s="35" t="str">
        <f t="shared" si="733"/>
        <v>CH</v>
      </c>
      <c r="V2137" s="35">
        <f t="shared" si="734"/>
        <v>0</v>
      </c>
      <c r="W2137" s="35">
        <f t="shared" si="735"/>
        <v>0</v>
      </c>
      <c r="X2137" s="35">
        <f t="shared" si="736"/>
        <v>0</v>
      </c>
      <c r="Y2137" s="29">
        <f t="shared" si="737"/>
        <v>0</v>
      </c>
      <c r="Z2137" s="101">
        <f t="shared" si="738"/>
        <v>0</v>
      </c>
      <c r="AA2137" s="101">
        <f t="shared" si="739"/>
        <v>0</v>
      </c>
      <c r="AC2137" s="9" t="str">
        <f t="shared" si="740"/>
        <v/>
      </c>
      <c r="AD2137" s="10" t="str">
        <f t="shared" si="741"/>
        <v/>
      </c>
      <c r="AE2137" s="58" t="str">
        <f t="shared" si="742"/>
        <v/>
      </c>
      <c r="AF2137" s="59" t="str">
        <f t="shared" si="743"/>
        <v/>
      </c>
      <c r="AG2137" s="60" t="str">
        <f t="shared" si="744"/>
        <v/>
      </c>
      <c r="AH2137" s="39" t="str">
        <f t="shared" si="745"/>
        <v/>
      </c>
    </row>
    <row r="2138" spans="13:34" ht="57.9" thickBot="1" x14ac:dyDescent="0.6">
      <c r="M2138" s="15" t="str">
        <f t="shared" si="725"/>
        <v/>
      </c>
      <c r="N2138" s="200" t="str">
        <f t="shared" si="726"/>
        <v>VIDE</v>
      </c>
      <c r="O2138" s="21">
        <f t="shared" si="727"/>
        <v>0</v>
      </c>
      <c r="P2138" s="21">
        <f t="shared" si="728"/>
        <v>0</v>
      </c>
      <c r="Q2138" s="21">
        <f t="shared" si="729"/>
        <v>0</v>
      </c>
      <c r="R2138" s="21">
        <f t="shared" si="730"/>
        <v>0</v>
      </c>
      <c r="S2138" s="21">
        <f t="shared" si="731"/>
        <v>0</v>
      </c>
      <c r="T2138" s="92" t="str">
        <f t="shared" si="732"/>
        <v>VIDE</v>
      </c>
      <c r="U2138" s="35" t="str">
        <f t="shared" si="733"/>
        <v>CH</v>
      </c>
      <c r="V2138" s="35">
        <f t="shared" si="734"/>
        <v>0</v>
      </c>
      <c r="W2138" s="35">
        <f t="shared" si="735"/>
        <v>0</v>
      </c>
      <c r="X2138" s="35">
        <f t="shared" si="736"/>
        <v>0</v>
      </c>
      <c r="Y2138" s="29">
        <f t="shared" si="737"/>
        <v>0</v>
      </c>
      <c r="Z2138" s="101">
        <f t="shared" si="738"/>
        <v>0</v>
      </c>
      <c r="AA2138" s="101">
        <f t="shared" si="739"/>
        <v>0</v>
      </c>
      <c r="AC2138" s="9" t="str">
        <f t="shared" si="740"/>
        <v/>
      </c>
      <c r="AD2138" s="10" t="str">
        <f t="shared" si="741"/>
        <v/>
      </c>
      <c r="AE2138" s="58" t="str">
        <f t="shared" si="742"/>
        <v/>
      </c>
      <c r="AF2138" s="59" t="str">
        <f t="shared" si="743"/>
        <v/>
      </c>
      <c r="AG2138" s="60" t="str">
        <f t="shared" si="744"/>
        <v/>
      </c>
      <c r="AH2138" s="39" t="str">
        <f t="shared" si="745"/>
        <v/>
      </c>
    </row>
    <row r="2139" spans="13:34" ht="57.9" thickBot="1" x14ac:dyDescent="0.6">
      <c r="M2139" s="15" t="str">
        <f t="shared" si="725"/>
        <v/>
      </c>
      <c r="N2139" s="200" t="str">
        <f t="shared" si="726"/>
        <v>VIDE</v>
      </c>
      <c r="O2139" s="21">
        <f t="shared" si="727"/>
        <v>0</v>
      </c>
      <c r="P2139" s="21">
        <f t="shared" si="728"/>
        <v>0</v>
      </c>
      <c r="Q2139" s="21">
        <f t="shared" si="729"/>
        <v>0</v>
      </c>
      <c r="R2139" s="21">
        <f t="shared" si="730"/>
        <v>0</v>
      </c>
      <c r="S2139" s="21">
        <f t="shared" si="731"/>
        <v>0</v>
      </c>
      <c r="T2139" s="92" t="str">
        <f t="shared" si="732"/>
        <v>VIDE</v>
      </c>
      <c r="U2139" s="35" t="str">
        <f t="shared" si="733"/>
        <v>CH</v>
      </c>
      <c r="V2139" s="35">
        <f t="shared" si="734"/>
        <v>0</v>
      </c>
      <c r="W2139" s="35">
        <f t="shared" si="735"/>
        <v>0</v>
      </c>
      <c r="X2139" s="35">
        <f t="shared" si="736"/>
        <v>0</v>
      </c>
      <c r="Y2139" s="29">
        <f t="shared" si="737"/>
        <v>0</v>
      </c>
      <c r="Z2139" s="101">
        <f t="shared" si="738"/>
        <v>0</v>
      </c>
      <c r="AA2139" s="101">
        <f t="shared" si="739"/>
        <v>0</v>
      </c>
      <c r="AC2139" s="9" t="str">
        <f t="shared" si="740"/>
        <v/>
      </c>
      <c r="AD2139" s="10" t="str">
        <f t="shared" si="741"/>
        <v/>
      </c>
      <c r="AE2139" s="58" t="str">
        <f t="shared" si="742"/>
        <v/>
      </c>
      <c r="AF2139" s="59" t="str">
        <f t="shared" si="743"/>
        <v/>
      </c>
      <c r="AG2139" s="60" t="str">
        <f t="shared" si="744"/>
        <v/>
      </c>
      <c r="AH2139" s="39" t="str">
        <f t="shared" si="745"/>
        <v/>
      </c>
    </row>
    <row r="2140" spans="13:34" ht="57.9" thickBot="1" x14ac:dyDescent="0.6">
      <c r="M2140" s="15" t="str">
        <f t="shared" si="725"/>
        <v/>
      </c>
      <c r="N2140" s="200" t="str">
        <f t="shared" si="726"/>
        <v>VIDE</v>
      </c>
      <c r="O2140" s="21">
        <f t="shared" si="727"/>
        <v>0</v>
      </c>
      <c r="P2140" s="21">
        <f t="shared" si="728"/>
        <v>0</v>
      </c>
      <c r="Q2140" s="21">
        <f t="shared" si="729"/>
        <v>0</v>
      </c>
      <c r="R2140" s="21">
        <f t="shared" si="730"/>
        <v>0</v>
      </c>
      <c r="S2140" s="21">
        <f t="shared" si="731"/>
        <v>0</v>
      </c>
      <c r="T2140" s="92" t="str">
        <f t="shared" si="732"/>
        <v>VIDE</v>
      </c>
      <c r="U2140" s="35" t="str">
        <f t="shared" si="733"/>
        <v>CH</v>
      </c>
      <c r="V2140" s="35">
        <f t="shared" si="734"/>
        <v>0</v>
      </c>
      <c r="W2140" s="35">
        <f t="shared" si="735"/>
        <v>0</v>
      </c>
      <c r="X2140" s="35">
        <f t="shared" si="736"/>
        <v>0</v>
      </c>
      <c r="Y2140" s="29">
        <f t="shared" si="737"/>
        <v>0</v>
      </c>
      <c r="Z2140" s="101">
        <f t="shared" si="738"/>
        <v>0</v>
      </c>
      <c r="AA2140" s="101">
        <f t="shared" si="739"/>
        <v>0</v>
      </c>
      <c r="AC2140" s="9" t="str">
        <f t="shared" si="740"/>
        <v/>
      </c>
      <c r="AD2140" s="10" t="str">
        <f t="shared" si="741"/>
        <v/>
      </c>
      <c r="AE2140" s="58" t="str">
        <f t="shared" si="742"/>
        <v/>
      </c>
      <c r="AF2140" s="59" t="str">
        <f t="shared" si="743"/>
        <v/>
      </c>
      <c r="AG2140" s="60" t="str">
        <f t="shared" si="744"/>
        <v/>
      </c>
      <c r="AH2140" s="39" t="str">
        <f t="shared" si="745"/>
        <v/>
      </c>
    </row>
    <row r="2141" spans="13:34" ht="57.9" thickBot="1" x14ac:dyDescent="0.6">
      <c r="M2141" s="15" t="str">
        <f t="shared" si="725"/>
        <v/>
      </c>
      <c r="N2141" s="200" t="str">
        <f t="shared" si="726"/>
        <v>VIDE</v>
      </c>
      <c r="O2141" s="21">
        <f t="shared" si="727"/>
        <v>0</v>
      </c>
      <c r="P2141" s="21">
        <f t="shared" si="728"/>
        <v>0</v>
      </c>
      <c r="Q2141" s="21">
        <f t="shared" si="729"/>
        <v>0</v>
      </c>
      <c r="R2141" s="21">
        <f t="shared" si="730"/>
        <v>0</v>
      </c>
      <c r="S2141" s="21">
        <f t="shared" si="731"/>
        <v>0</v>
      </c>
      <c r="T2141" s="92" t="str">
        <f t="shared" si="732"/>
        <v>VIDE</v>
      </c>
      <c r="U2141" s="35" t="str">
        <f t="shared" si="733"/>
        <v>CH</v>
      </c>
      <c r="V2141" s="35">
        <f t="shared" si="734"/>
        <v>0</v>
      </c>
      <c r="W2141" s="35">
        <f t="shared" si="735"/>
        <v>0</v>
      </c>
      <c r="X2141" s="35">
        <f t="shared" si="736"/>
        <v>0</v>
      </c>
      <c r="Y2141" s="29">
        <f t="shared" si="737"/>
        <v>0</v>
      </c>
      <c r="Z2141" s="101">
        <f t="shared" si="738"/>
        <v>0</v>
      </c>
      <c r="AA2141" s="101">
        <f t="shared" si="739"/>
        <v>0</v>
      </c>
      <c r="AC2141" s="9" t="str">
        <f t="shared" si="740"/>
        <v/>
      </c>
      <c r="AD2141" s="10" t="str">
        <f t="shared" si="741"/>
        <v/>
      </c>
      <c r="AE2141" s="58" t="str">
        <f t="shared" si="742"/>
        <v/>
      </c>
      <c r="AF2141" s="59" t="str">
        <f t="shared" si="743"/>
        <v/>
      </c>
      <c r="AG2141" s="60" t="str">
        <f t="shared" si="744"/>
        <v/>
      </c>
      <c r="AH2141" s="39" t="str">
        <f t="shared" si="745"/>
        <v/>
      </c>
    </row>
    <row r="2142" spans="13:34" ht="57.9" thickBot="1" x14ac:dyDescent="0.6">
      <c r="M2142" s="15" t="str">
        <f t="shared" si="725"/>
        <v/>
      </c>
      <c r="N2142" s="200" t="str">
        <f t="shared" si="726"/>
        <v>VIDE</v>
      </c>
      <c r="O2142" s="21">
        <f t="shared" si="727"/>
        <v>0</v>
      </c>
      <c r="P2142" s="21">
        <f t="shared" si="728"/>
        <v>0</v>
      </c>
      <c r="Q2142" s="21">
        <f t="shared" si="729"/>
        <v>0</v>
      </c>
      <c r="R2142" s="21">
        <f t="shared" si="730"/>
        <v>0</v>
      </c>
      <c r="S2142" s="21">
        <f t="shared" si="731"/>
        <v>0</v>
      </c>
      <c r="T2142" s="92" t="str">
        <f t="shared" si="732"/>
        <v>VIDE</v>
      </c>
      <c r="U2142" s="35" t="str">
        <f t="shared" si="733"/>
        <v>CH</v>
      </c>
      <c r="V2142" s="35">
        <f t="shared" si="734"/>
        <v>0</v>
      </c>
      <c r="W2142" s="35">
        <f t="shared" si="735"/>
        <v>0</v>
      </c>
      <c r="X2142" s="35">
        <f t="shared" si="736"/>
        <v>0</v>
      </c>
      <c r="Y2142" s="29">
        <f t="shared" si="737"/>
        <v>0</v>
      </c>
      <c r="Z2142" s="101">
        <f t="shared" si="738"/>
        <v>0</v>
      </c>
      <c r="AA2142" s="101">
        <f t="shared" si="739"/>
        <v>0</v>
      </c>
      <c r="AC2142" s="9" t="str">
        <f t="shared" si="740"/>
        <v/>
      </c>
      <c r="AD2142" s="10" t="str">
        <f t="shared" si="741"/>
        <v/>
      </c>
      <c r="AE2142" s="58" t="str">
        <f t="shared" si="742"/>
        <v/>
      </c>
      <c r="AF2142" s="59" t="str">
        <f t="shared" si="743"/>
        <v/>
      </c>
      <c r="AG2142" s="60" t="str">
        <f t="shared" si="744"/>
        <v/>
      </c>
      <c r="AH2142" s="39" t="str">
        <f t="shared" si="745"/>
        <v/>
      </c>
    </row>
    <row r="2143" spans="13:34" ht="57.9" thickBot="1" x14ac:dyDescent="0.6">
      <c r="M2143" s="15" t="str">
        <f t="shared" si="725"/>
        <v/>
      </c>
      <c r="N2143" s="200" t="str">
        <f t="shared" si="726"/>
        <v>VIDE</v>
      </c>
      <c r="O2143" s="21">
        <f t="shared" si="727"/>
        <v>0</v>
      </c>
      <c r="P2143" s="21">
        <f t="shared" si="728"/>
        <v>0</v>
      </c>
      <c r="Q2143" s="21">
        <f t="shared" si="729"/>
        <v>0</v>
      </c>
      <c r="R2143" s="21">
        <f t="shared" si="730"/>
        <v>0</v>
      </c>
      <c r="S2143" s="21">
        <f t="shared" si="731"/>
        <v>0</v>
      </c>
      <c r="T2143" s="92" t="str">
        <f t="shared" si="732"/>
        <v>VIDE</v>
      </c>
      <c r="U2143" s="35" t="str">
        <f t="shared" si="733"/>
        <v>CH</v>
      </c>
      <c r="V2143" s="35">
        <f t="shared" si="734"/>
        <v>0</v>
      </c>
      <c r="W2143" s="35">
        <f t="shared" si="735"/>
        <v>0</v>
      </c>
      <c r="X2143" s="35">
        <f t="shared" si="736"/>
        <v>0</v>
      </c>
      <c r="Y2143" s="29">
        <f t="shared" si="737"/>
        <v>0</v>
      </c>
      <c r="Z2143" s="101">
        <f t="shared" si="738"/>
        <v>0</v>
      </c>
      <c r="AA2143" s="101">
        <f t="shared" si="739"/>
        <v>0</v>
      </c>
      <c r="AC2143" s="9" t="str">
        <f t="shared" si="740"/>
        <v/>
      </c>
      <c r="AD2143" s="10" t="str">
        <f t="shared" si="741"/>
        <v/>
      </c>
      <c r="AE2143" s="58" t="str">
        <f t="shared" si="742"/>
        <v/>
      </c>
      <c r="AF2143" s="59" t="str">
        <f t="shared" si="743"/>
        <v/>
      </c>
      <c r="AG2143" s="60" t="str">
        <f t="shared" si="744"/>
        <v/>
      </c>
      <c r="AH2143" s="39" t="str">
        <f t="shared" si="745"/>
        <v/>
      </c>
    </row>
    <row r="2144" spans="13:34" ht="57.9" thickBot="1" x14ac:dyDescent="0.6">
      <c r="M2144" s="15" t="str">
        <f t="shared" si="725"/>
        <v/>
      </c>
      <c r="N2144" s="200" t="str">
        <f t="shared" si="726"/>
        <v>VIDE</v>
      </c>
      <c r="O2144" s="21">
        <f t="shared" si="727"/>
        <v>0</v>
      </c>
      <c r="P2144" s="21">
        <f t="shared" si="728"/>
        <v>0</v>
      </c>
      <c r="Q2144" s="21">
        <f t="shared" si="729"/>
        <v>0</v>
      </c>
      <c r="R2144" s="21">
        <f t="shared" si="730"/>
        <v>0</v>
      </c>
      <c r="S2144" s="21">
        <f t="shared" si="731"/>
        <v>0</v>
      </c>
      <c r="T2144" s="92" t="str">
        <f t="shared" si="732"/>
        <v>VIDE</v>
      </c>
      <c r="U2144" s="35" t="str">
        <f t="shared" si="733"/>
        <v>CH</v>
      </c>
      <c r="V2144" s="35">
        <f t="shared" si="734"/>
        <v>0</v>
      </c>
      <c r="W2144" s="35">
        <f t="shared" si="735"/>
        <v>0</v>
      </c>
      <c r="X2144" s="35">
        <f t="shared" si="736"/>
        <v>0</v>
      </c>
      <c r="Y2144" s="29">
        <f t="shared" si="737"/>
        <v>0</v>
      </c>
      <c r="Z2144" s="101">
        <f t="shared" si="738"/>
        <v>0</v>
      </c>
      <c r="AA2144" s="101">
        <f t="shared" si="739"/>
        <v>0</v>
      </c>
      <c r="AC2144" s="9" t="str">
        <f t="shared" si="740"/>
        <v/>
      </c>
      <c r="AD2144" s="10" t="str">
        <f t="shared" si="741"/>
        <v/>
      </c>
      <c r="AE2144" s="58" t="str">
        <f t="shared" si="742"/>
        <v/>
      </c>
      <c r="AF2144" s="59" t="str">
        <f t="shared" si="743"/>
        <v/>
      </c>
      <c r="AG2144" s="60" t="str">
        <f t="shared" si="744"/>
        <v/>
      </c>
      <c r="AH2144" s="39" t="str">
        <f t="shared" si="745"/>
        <v/>
      </c>
    </row>
    <row r="2145" spans="13:34" ht="57.9" thickBot="1" x14ac:dyDescent="0.6">
      <c r="M2145" s="15" t="str">
        <f t="shared" si="725"/>
        <v/>
      </c>
      <c r="N2145" s="200" t="str">
        <f t="shared" si="726"/>
        <v>VIDE</v>
      </c>
      <c r="O2145" s="21">
        <f t="shared" si="727"/>
        <v>0</v>
      </c>
      <c r="P2145" s="21">
        <f t="shared" si="728"/>
        <v>0</v>
      </c>
      <c r="Q2145" s="21">
        <f t="shared" si="729"/>
        <v>0</v>
      </c>
      <c r="R2145" s="21">
        <f t="shared" si="730"/>
        <v>0</v>
      </c>
      <c r="S2145" s="21">
        <f t="shared" si="731"/>
        <v>0</v>
      </c>
      <c r="T2145" s="92" t="str">
        <f t="shared" si="732"/>
        <v>VIDE</v>
      </c>
      <c r="U2145" s="35" t="str">
        <f t="shared" si="733"/>
        <v>CH</v>
      </c>
      <c r="V2145" s="35">
        <f t="shared" si="734"/>
        <v>0</v>
      </c>
      <c r="W2145" s="35">
        <f t="shared" si="735"/>
        <v>0</v>
      </c>
      <c r="X2145" s="35">
        <f t="shared" si="736"/>
        <v>0</v>
      </c>
      <c r="Y2145" s="29">
        <f t="shared" si="737"/>
        <v>0</v>
      </c>
      <c r="Z2145" s="101">
        <f t="shared" si="738"/>
        <v>0</v>
      </c>
      <c r="AA2145" s="101">
        <f t="shared" si="739"/>
        <v>0</v>
      </c>
      <c r="AC2145" s="9" t="str">
        <f t="shared" si="740"/>
        <v/>
      </c>
      <c r="AD2145" s="10" t="str">
        <f t="shared" si="741"/>
        <v/>
      </c>
      <c r="AE2145" s="58" t="str">
        <f t="shared" si="742"/>
        <v/>
      </c>
      <c r="AF2145" s="59" t="str">
        <f t="shared" si="743"/>
        <v/>
      </c>
      <c r="AG2145" s="60" t="str">
        <f t="shared" si="744"/>
        <v/>
      </c>
      <c r="AH2145" s="39" t="str">
        <f t="shared" si="745"/>
        <v/>
      </c>
    </row>
    <row r="2146" spans="13:34" ht="57.9" thickBot="1" x14ac:dyDescent="0.6">
      <c r="M2146" s="15" t="str">
        <f t="shared" si="725"/>
        <v/>
      </c>
      <c r="N2146" s="200" t="str">
        <f t="shared" si="726"/>
        <v>VIDE</v>
      </c>
      <c r="O2146" s="21">
        <f t="shared" si="727"/>
        <v>0</v>
      </c>
      <c r="P2146" s="21">
        <f t="shared" si="728"/>
        <v>0</v>
      </c>
      <c r="Q2146" s="21">
        <f t="shared" si="729"/>
        <v>0</v>
      </c>
      <c r="R2146" s="21">
        <f t="shared" si="730"/>
        <v>0</v>
      </c>
      <c r="S2146" s="21">
        <f t="shared" si="731"/>
        <v>0</v>
      </c>
      <c r="T2146" s="92" t="str">
        <f t="shared" si="732"/>
        <v>VIDE</v>
      </c>
      <c r="U2146" s="35" t="str">
        <f t="shared" si="733"/>
        <v>CH</v>
      </c>
      <c r="V2146" s="35">
        <f t="shared" si="734"/>
        <v>0</v>
      </c>
      <c r="W2146" s="35">
        <f t="shared" si="735"/>
        <v>0</v>
      </c>
      <c r="X2146" s="35">
        <f t="shared" si="736"/>
        <v>0</v>
      </c>
      <c r="Y2146" s="29">
        <f t="shared" si="737"/>
        <v>0</v>
      </c>
      <c r="Z2146" s="101">
        <f t="shared" si="738"/>
        <v>0</v>
      </c>
      <c r="AA2146" s="101">
        <f t="shared" si="739"/>
        <v>0</v>
      </c>
      <c r="AC2146" s="9" t="str">
        <f t="shared" si="740"/>
        <v/>
      </c>
      <c r="AD2146" s="10" t="str">
        <f t="shared" si="741"/>
        <v/>
      </c>
      <c r="AE2146" s="58" t="str">
        <f t="shared" si="742"/>
        <v/>
      </c>
      <c r="AF2146" s="59" t="str">
        <f t="shared" si="743"/>
        <v/>
      </c>
      <c r="AG2146" s="60" t="str">
        <f t="shared" si="744"/>
        <v/>
      </c>
      <c r="AH2146" s="39" t="str">
        <f t="shared" si="745"/>
        <v/>
      </c>
    </row>
    <row r="2147" spans="13:34" ht="57.9" thickBot="1" x14ac:dyDescent="0.6">
      <c r="M2147" s="15" t="str">
        <f t="shared" si="725"/>
        <v/>
      </c>
      <c r="N2147" s="200" t="str">
        <f t="shared" si="726"/>
        <v>VIDE</v>
      </c>
      <c r="O2147" s="21">
        <f t="shared" si="727"/>
        <v>0</v>
      </c>
      <c r="P2147" s="21">
        <f t="shared" si="728"/>
        <v>0</v>
      </c>
      <c r="Q2147" s="21">
        <f t="shared" si="729"/>
        <v>0</v>
      </c>
      <c r="R2147" s="21">
        <f t="shared" si="730"/>
        <v>0</v>
      </c>
      <c r="S2147" s="21">
        <f t="shared" si="731"/>
        <v>0</v>
      </c>
      <c r="T2147" s="92" t="str">
        <f t="shared" si="732"/>
        <v>VIDE</v>
      </c>
      <c r="U2147" s="35" t="str">
        <f t="shared" si="733"/>
        <v>CH</v>
      </c>
      <c r="V2147" s="35">
        <f t="shared" si="734"/>
        <v>0</v>
      </c>
      <c r="W2147" s="35">
        <f t="shared" si="735"/>
        <v>0</v>
      </c>
      <c r="X2147" s="35">
        <f t="shared" si="736"/>
        <v>0</v>
      </c>
      <c r="Y2147" s="29">
        <f t="shared" si="737"/>
        <v>0</v>
      </c>
      <c r="Z2147" s="101">
        <f t="shared" si="738"/>
        <v>0</v>
      </c>
      <c r="AA2147" s="101">
        <f t="shared" si="739"/>
        <v>0</v>
      </c>
      <c r="AC2147" s="9" t="str">
        <f t="shared" si="740"/>
        <v/>
      </c>
      <c r="AD2147" s="10" t="str">
        <f t="shared" si="741"/>
        <v/>
      </c>
      <c r="AE2147" s="58" t="str">
        <f t="shared" si="742"/>
        <v/>
      </c>
      <c r="AF2147" s="59" t="str">
        <f t="shared" si="743"/>
        <v/>
      </c>
      <c r="AG2147" s="60" t="str">
        <f t="shared" si="744"/>
        <v/>
      </c>
      <c r="AH2147" s="39" t="str">
        <f t="shared" si="745"/>
        <v/>
      </c>
    </row>
    <row r="2148" spans="13:34" ht="57.9" thickBot="1" x14ac:dyDescent="0.6">
      <c r="M2148" s="15" t="str">
        <f t="shared" si="725"/>
        <v/>
      </c>
      <c r="N2148" s="200" t="str">
        <f t="shared" si="726"/>
        <v>VIDE</v>
      </c>
      <c r="O2148" s="21">
        <f t="shared" si="727"/>
        <v>0</v>
      </c>
      <c r="P2148" s="21">
        <f t="shared" si="728"/>
        <v>0</v>
      </c>
      <c r="Q2148" s="21">
        <f t="shared" si="729"/>
        <v>0</v>
      </c>
      <c r="R2148" s="21">
        <f t="shared" si="730"/>
        <v>0</v>
      </c>
      <c r="S2148" s="21">
        <f t="shared" si="731"/>
        <v>0</v>
      </c>
      <c r="T2148" s="92" t="str">
        <f t="shared" si="732"/>
        <v>VIDE</v>
      </c>
      <c r="U2148" s="35" t="str">
        <f t="shared" si="733"/>
        <v>CH</v>
      </c>
      <c r="V2148" s="35">
        <f t="shared" si="734"/>
        <v>0</v>
      </c>
      <c r="W2148" s="35">
        <f t="shared" si="735"/>
        <v>0</v>
      </c>
      <c r="X2148" s="35">
        <f t="shared" si="736"/>
        <v>0</v>
      </c>
      <c r="Y2148" s="29">
        <f t="shared" si="737"/>
        <v>0</v>
      </c>
      <c r="Z2148" s="101">
        <f t="shared" si="738"/>
        <v>0</v>
      </c>
      <c r="AA2148" s="101">
        <f t="shared" si="739"/>
        <v>0</v>
      </c>
      <c r="AC2148" s="9" t="str">
        <f t="shared" si="740"/>
        <v/>
      </c>
      <c r="AD2148" s="10" t="str">
        <f t="shared" si="741"/>
        <v/>
      </c>
      <c r="AE2148" s="58" t="str">
        <f t="shared" si="742"/>
        <v/>
      </c>
      <c r="AF2148" s="59" t="str">
        <f t="shared" si="743"/>
        <v/>
      </c>
      <c r="AG2148" s="60" t="str">
        <f t="shared" si="744"/>
        <v/>
      </c>
      <c r="AH2148" s="39" t="str">
        <f t="shared" si="745"/>
        <v/>
      </c>
    </row>
    <row r="2149" spans="13:34" ht="57.9" thickBot="1" x14ac:dyDescent="0.6">
      <c r="M2149" s="15" t="str">
        <f t="shared" si="725"/>
        <v/>
      </c>
      <c r="N2149" s="200" t="str">
        <f t="shared" si="726"/>
        <v>VIDE</v>
      </c>
      <c r="O2149" s="21">
        <f t="shared" si="727"/>
        <v>0</v>
      </c>
      <c r="P2149" s="21">
        <f t="shared" si="728"/>
        <v>0</v>
      </c>
      <c r="Q2149" s="21">
        <f t="shared" si="729"/>
        <v>0</v>
      </c>
      <c r="R2149" s="21">
        <f t="shared" si="730"/>
        <v>0</v>
      </c>
      <c r="S2149" s="21">
        <f t="shared" si="731"/>
        <v>0</v>
      </c>
      <c r="T2149" s="92" t="str">
        <f t="shared" si="732"/>
        <v>VIDE</v>
      </c>
      <c r="U2149" s="35" t="str">
        <f t="shared" si="733"/>
        <v>CH</v>
      </c>
      <c r="V2149" s="35">
        <f t="shared" si="734"/>
        <v>0</v>
      </c>
      <c r="W2149" s="35">
        <f t="shared" si="735"/>
        <v>0</v>
      </c>
      <c r="X2149" s="35">
        <f t="shared" si="736"/>
        <v>0</v>
      </c>
      <c r="Y2149" s="29">
        <f t="shared" si="737"/>
        <v>0</v>
      </c>
      <c r="Z2149" s="101">
        <f t="shared" si="738"/>
        <v>0</v>
      </c>
      <c r="AA2149" s="101">
        <f t="shared" si="739"/>
        <v>0</v>
      </c>
      <c r="AC2149" s="9" t="str">
        <f t="shared" si="740"/>
        <v/>
      </c>
      <c r="AD2149" s="10" t="str">
        <f t="shared" si="741"/>
        <v/>
      </c>
      <c r="AE2149" s="58" t="str">
        <f t="shared" si="742"/>
        <v/>
      </c>
      <c r="AF2149" s="59" t="str">
        <f t="shared" si="743"/>
        <v/>
      </c>
      <c r="AG2149" s="60" t="str">
        <f t="shared" si="744"/>
        <v/>
      </c>
      <c r="AH2149" s="39" t="str">
        <f t="shared" si="745"/>
        <v/>
      </c>
    </row>
    <row r="2150" spans="13:34" ht="57.9" thickBot="1" x14ac:dyDescent="0.6">
      <c r="M2150" s="15" t="str">
        <f t="shared" si="725"/>
        <v/>
      </c>
      <c r="N2150" s="200" t="str">
        <f t="shared" si="726"/>
        <v>VIDE</v>
      </c>
      <c r="O2150" s="21">
        <f t="shared" si="727"/>
        <v>0</v>
      </c>
      <c r="P2150" s="21">
        <f t="shared" si="728"/>
        <v>0</v>
      </c>
      <c r="Q2150" s="21">
        <f t="shared" si="729"/>
        <v>0</v>
      </c>
      <c r="R2150" s="21">
        <f t="shared" si="730"/>
        <v>0</v>
      </c>
      <c r="S2150" s="21">
        <f t="shared" si="731"/>
        <v>0</v>
      </c>
      <c r="T2150" s="92" t="str">
        <f t="shared" si="732"/>
        <v>VIDE</v>
      </c>
      <c r="U2150" s="35" t="str">
        <f t="shared" si="733"/>
        <v>CH</v>
      </c>
      <c r="V2150" s="35">
        <f t="shared" si="734"/>
        <v>0</v>
      </c>
      <c r="W2150" s="35">
        <f t="shared" si="735"/>
        <v>0</v>
      </c>
      <c r="X2150" s="35">
        <f t="shared" si="736"/>
        <v>0</v>
      </c>
      <c r="Y2150" s="29">
        <f t="shared" si="737"/>
        <v>0</v>
      </c>
      <c r="Z2150" s="101">
        <f t="shared" si="738"/>
        <v>0</v>
      </c>
      <c r="AA2150" s="101">
        <f t="shared" si="739"/>
        <v>0</v>
      </c>
      <c r="AC2150" s="9" t="str">
        <f t="shared" si="740"/>
        <v/>
      </c>
      <c r="AD2150" s="10" t="str">
        <f t="shared" si="741"/>
        <v/>
      </c>
      <c r="AE2150" s="58" t="str">
        <f t="shared" si="742"/>
        <v/>
      </c>
      <c r="AF2150" s="59" t="str">
        <f t="shared" si="743"/>
        <v/>
      </c>
      <c r="AG2150" s="60" t="str">
        <f t="shared" si="744"/>
        <v/>
      </c>
      <c r="AH2150" s="39" t="str">
        <f t="shared" si="745"/>
        <v/>
      </c>
    </row>
    <row r="2151" spans="13:34" ht="57.9" thickBot="1" x14ac:dyDescent="0.6">
      <c r="M2151" s="15" t="str">
        <f t="shared" si="725"/>
        <v/>
      </c>
      <c r="N2151" s="200" t="str">
        <f t="shared" si="726"/>
        <v>VIDE</v>
      </c>
      <c r="O2151" s="21">
        <f t="shared" si="727"/>
        <v>0</v>
      </c>
      <c r="P2151" s="21">
        <f t="shared" si="728"/>
        <v>0</v>
      </c>
      <c r="Q2151" s="21">
        <f t="shared" si="729"/>
        <v>0</v>
      </c>
      <c r="R2151" s="21">
        <f t="shared" si="730"/>
        <v>0</v>
      </c>
      <c r="S2151" s="21">
        <f t="shared" si="731"/>
        <v>0</v>
      </c>
      <c r="T2151" s="92" t="str">
        <f t="shared" si="732"/>
        <v>VIDE</v>
      </c>
      <c r="U2151" s="35" t="str">
        <f t="shared" si="733"/>
        <v>CH</v>
      </c>
      <c r="V2151" s="35">
        <f t="shared" si="734"/>
        <v>0</v>
      </c>
      <c r="W2151" s="35">
        <f t="shared" si="735"/>
        <v>0</v>
      </c>
      <c r="X2151" s="35">
        <f t="shared" si="736"/>
        <v>0</v>
      </c>
      <c r="Y2151" s="29">
        <f t="shared" si="737"/>
        <v>0</v>
      </c>
      <c r="Z2151" s="101">
        <f t="shared" si="738"/>
        <v>0</v>
      </c>
      <c r="AA2151" s="101">
        <f t="shared" si="739"/>
        <v>0</v>
      </c>
      <c r="AC2151" s="9" t="str">
        <f t="shared" si="740"/>
        <v/>
      </c>
      <c r="AD2151" s="10" t="str">
        <f t="shared" si="741"/>
        <v/>
      </c>
      <c r="AE2151" s="58" t="str">
        <f t="shared" si="742"/>
        <v/>
      </c>
      <c r="AF2151" s="59" t="str">
        <f t="shared" si="743"/>
        <v/>
      </c>
      <c r="AG2151" s="60" t="str">
        <f t="shared" si="744"/>
        <v/>
      </c>
      <c r="AH2151" s="39" t="str">
        <f t="shared" si="745"/>
        <v/>
      </c>
    </row>
    <row r="2152" spans="13:34" ht="57.9" thickBot="1" x14ac:dyDescent="0.6">
      <c r="M2152" s="15" t="str">
        <f t="shared" si="725"/>
        <v/>
      </c>
      <c r="N2152" s="200" t="str">
        <f t="shared" si="726"/>
        <v>VIDE</v>
      </c>
      <c r="O2152" s="21">
        <f t="shared" si="727"/>
        <v>0</v>
      </c>
      <c r="P2152" s="21">
        <f t="shared" si="728"/>
        <v>0</v>
      </c>
      <c r="Q2152" s="21">
        <f t="shared" si="729"/>
        <v>0</v>
      </c>
      <c r="R2152" s="21">
        <f t="shared" si="730"/>
        <v>0</v>
      </c>
      <c r="S2152" s="21">
        <f t="shared" si="731"/>
        <v>0</v>
      </c>
      <c r="T2152" s="92" t="str">
        <f t="shared" si="732"/>
        <v>VIDE</v>
      </c>
      <c r="U2152" s="35" t="str">
        <f t="shared" si="733"/>
        <v>CH</v>
      </c>
      <c r="V2152" s="35">
        <f t="shared" si="734"/>
        <v>0</v>
      </c>
      <c r="W2152" s="35">
        <f t="shared" si="735"/>
        <v>0</v>
      </c>
      <c r="X2152" s="35">
        <f t="shared" si="736"/>
        <v>0</v>
      </c>
      <c r="Y2152" s="29">
        <f t="shared" si="737"/>
        <v>0</v>
      </c>
      <c r="Z2152" s="101">
        <f t="shared" si="738"/>
        <v>0</v>
      </c>
      <c r="AA2152" s="101">
        <f t="shared" si="739"/>
        <v>0</v>
      </c>
      <c r="AC2152" s="9" t="str">
        <f t="shared" si="740"/>
        <v/>
      </c>
      <c r="AD2152" s="10" t="str">
        <f t="shared" si="741"/>
        <v/>
      </c>
      <c r="AE2152" s="58" t="str">
        <f t="shared" si="742"/>
        <v/>
      </c>
      <c r="AF2152" s="59" t="str">
        <f t="shared" si="743"/>
        <v/>
      </c>
      <c r="AG2152" s="60" t="str">
        <f t="shared" si="744"/>
        <v/>
      </c>
      <c r="AH2152" s="39" t="str">
        <f t="shared" si="745"/>
        <v/>
      </c>
    </row>
    <row r="2153" spans="13:34" ht="57.9" thickBot="1" x14ac:dyDescent="0.6">
      <c r="M2153" s="15" t="str">
        <f t="shared" si="725"/>
        <v/>
      </c>
      <c r="N2153" s="200" t="str">
        <f t="shared" si="726"/>
        <v>VIDE</v>
      </c>
      <c r="O2153" s="21">
        <f t="shared" si="727"/>
        <v>0</v>
      </c>
      <c r="P2153" s="21">
        <f t="shared" si="728"/>
        <v>0</v>
      </c>
      <c r="Q2153" s="21">
        <f t="shared" si="729"/>
        <v>0</v>
      </c>
      <c r="R2153" s="21">
        <f t="shared" si="730"/>
        <v>0</v>
      </c>
      <c r="S2153" s="21">
        <f t="shared" si="731"/>
        <v>0</v>
      </c>
      <c r="T2153" s="92" t="str">
        <f t="shared" si="732"/>
        <v>VIDE</v>
      </c>
      <c r="U2153" s="35" t="str">
        <f t="shared" si="733"/>
        <v>CH</v>
      </c>
      <c r="V2153" s="35">
        <f t="shared" si="734"/>
        <v>0</v>
      </c>
      <c r="W2153" s="35">
        <f t="shared" si="735"/>
        <v>0</v>
      </c>
      <c r="X2153" s="35">
        <f t="shared" si="736"/>
        <v>0</v>
      </c>
      <c r="Y2153" s="29">
        <f t="shared" si="737"/>
        <v>0</v>
      </c>
      <c r="Z2153" s="101">
        <f t="shared" si="738"/>
        <v>0</v>
      </c>
      <c r="AA2153" s="101">
        <f t="shared" si="739"/>
        <v>0</v>
      </c>
      <c r="AC2153" s="9" t="str">
        <f t="shared" si="740"/>
        <v/>
      </c>
      <c r="AD2153" s="10" t="str">
        <f t="shared" si="741"/>
        <v/>
      </c>
      <c r="AE2153" s="58" t="str">
        <f t="shared" si="742"/>
        <v/>
      </c>
      <c r="AF2153" s="59" t="str">
        <f t="shared" si="743"/>
        <v/>
      </c>
      <c r="AG2153" s="60" t="str">
        <f t="shared" si="744"/>
        <v/>
      </c>
      <c r="AH2153" s="39" t="str">
        <f t="shared" si="745"/>
        <v/>
      </c>
    </row>
    <row r="2154" spans="13:34" ht="57.9" thickBot="1" x14ac:dyDescent="0.6">
      <c r="M2154" s="15" t="str">
        <f t="shared" si="725"/>
        <v/>
      </c>
      <c r="N2154" s="200" t="str">
        <f t="shared" si="726"/>
        <v>VIDE</v>
      </c>
      <c r="O2154" s="21">
        <f t="shared" si="727"/>
        <v>0</v>
      </c>
      <c r="P2154" s="21">
        <f t="shared" si="728"/>
        <v>0</v>
      </c>
      <c r="Q2154" s="21">
        <f t="shared" si="729"/>
        <v>0</v>
      </c>
      <c r="R2154" s="21">
        <f t="shared" si="730"/>
        <v>0</v>
      </c>
      <c r="S2154" s="21">
        <f t="shared" si="731"/>
        <v>0</v>
      </c>
      <c r="T2154" s="92" t="str">
        <f t="shared" si="732"/>
        <v>VIDE</v>
      </c>
      <c r="U2154" s="35" t="str">
        <f t="shared" si="733"/>
        <v>CH</v>
      </c>
      <c r="V2154" s="35">
        <f t="shared" si="734"/>
        <v>0</v>
      </c>
      <c r="W2154" s="35">
        <f t="shared" si="735"/>
        <v>0</v>
      </c>
      <c r="X2154" s="35">
        <f t="shared" si="736"/>
        <v>0</v>
      </c>
      <c r="Y2154" s="29">
        <f t="shared" si="737"/>
        <v>0</v>
      </c>
      <c r="Z2154" s="101">
        <f t="shared" si="738"/>
        <v>0</v>
      </c>
      <c r="AA2154" s="101">
        <f t="shared" si="739"/>
        <v>0</v>
      </c>
      <c r="AC2154" s="9" t="str">
        <f t="shared" si="740"/>
        <v/>
      </c>
      <c r="AD2154" s="10" t="str">
        <f t="shared" si="741"/>
        <v/>
      </c>
      <c r="AE2154" s="58" t="str">
        <f t="shared" si="742"/>
        <v/>
      </c>
      <c r="AF2154" s="59" t="str">
        <f t="shared" si="743"/>
        <v/>
      </c>
      <c r="AG2154" s="60" t="str">
        <f t="shared" si="744"/>
        <v/>
      </c>
      <c r="AH2154" s="39" t="str">
        <f t="shared" si="745"/>
        <v/>
      </c>
    </row>
    <row r="2155" spans="13:34" ht="57.9" thickBot="1" x14ac:dyDescent="0.6">
      <c r="M2155" s="15" t="str">
        <f t="shared" si="725"/>
        <v/>
      </c>
      <c r="N2155" s="200" t="str">
        <f t="shared" si="726"/>
        <v>VIDE</v>
      </c>
      <c r="O2155" s="21">
        <f t="shared" si="727"/>
        <v>0</v>
      </c>
      <c r="P2155" s="21">
        <f t="shared" si="728"/>
        <v>0</v>
      </c>
      <c r="Q2155" s="21">
        <f t="shared" si="729"/>
        <v>0</v>
      </c>
      <c r="R2155" s="21">
        <f t="shared" si="730"/>
        <v>0</v>
      </c>
      <c r="S2155" s="21">
        <f t="shared" si="731"/>
        <v>0</v>
      </c>
      <c r="T2155" s="92" t="str">
        <f t="shared" si="732"/>
        <v>VIDE</v>
      </c>
      <c r="U2155" s="35" t="str">
        <f t="shared" si="733"/>
        <v>CH</v>
      </c>
      <c r="V2155" s="35">
        <f t="shared" si="734"/>
        <v>0</v>
      </c>
      <c r="W2155" s="35">
        <f t="shared" si="735"/>
        <v>0</v>
      </c>
      <c r="X2155" s="35">
        <f t="shared" si="736"/>
        <v>0</v>
      </c>
      <c r="Y2155" s="29">
        <f t="shared" si="737"/>
        <v>0</v>
      </c>
      <c r="Z2155" s="101">
        <f t="shared" si="738"/>
        <v>0</v>
      </c>
      <c r="AA2155" s="101">
        <f t="shared" si="739"/>
        <v>0</v>
      </c>
      <c r="AC2155" s="9" t="str">
        <f t="shared" si="740"/>
        <v/>
      </c>
      <c r="AD2155" s="10" t="str">
        <f t="shared" si="741"/>
        <v/>
      </c>
      <c r="AE2155" s="58" t="str">
        <f t="shared" si="742"/>
        <v/>
      </c>
      <c r="AF2155" s="59" t="str">
        <f t="shared" si="743"/>
        <v/>
      </c>
      <c r="AG2155" s="60" t="str">
        <f t="shared" si="744"/>
        <v/>
      </c>
      <c r="AH2155" s="39" t="str">
        <f t="shared" si="745"/>
        <v/>
      </c>
    </row>
    <row r="2156" spans="13:34" ht="57.9" thickBot="1" x14ac:dyDescent="0.6">
      <c r="M2156" s="15" t="str">
        <f t="shared" si="725"/>
        <v/>
      </c>
      <c r="N2156" s="200" t="str">
        <f t="shared" si="726"/>
        <v>VIDE</v>
      </c>
      <c r="O2156" s="21">
        <f t="shared" si="727"/>
        <v>0</v>
      </c>
      <c r="P2156" s="21">
        <f t="shared" si="728"/>
        <v>0</v>
      </c>
      <c r="Q2156" s="21">
        <f t="shared" si="729"/>
        <v>0</v>
      </c>
      <c r="R2156" s="21">
        <f t="shared" si="730"/>
        <v>0</v>
      </c>
      <c r="S2156" s="21">
        <f t="shared" si="731"/>
        <v>0</v>
      </c>
      <c r="T2156" s="92" t="str">
        <f t="shared" si="732"/>
        <v>VIDE</v>
      </c>
      <c r="U2156" s="35" t="str">
        <f t="shared" si="733"/>
        <v>CH</v>
      </c>
      <c r="V2156" s="35">
        <f t="shared" si="734"/>
        <v>0</v>
      </c>
      <c r="W2156" s="35">
        <f t="shared" si="735"/>
        <v>0</v>
      </c>
      <c r="X2156" s="35">
        <f t="shared" si="736"/>
        <v>0</v>
      </c>
      <c r="Y2156" s="29">
        <f t="shared" si="737"/>
        <v>0</v>
      </c>
      <c r="Z2156" s="101">
        <f t="shared" si="738"/>
        <v>0</v>
      </c>
      <c r="AA2156" s="101">
        <f t="shared" si="739"/>
        <v>0</v>
      </c>
      <c r="AC2156" s="9" t="str">
        <f t="shared" si="740"/>
        <v/>
      </c>
      <c r="AD2156" s="10" t="str">
        <f t="shared" si="741"/>
        <v/>
      </c>
      <c r="AE2156" s="58" t="str">
        <f t="shared" si="742"/>
        <v/>
      </c>
      <c r="AF2156" s="59" t="str">
        <f t="shared" si="743"/>
        <v/>
      </c>
      <c r="AG2156" s="60" t="str">
        <f t="shared" si="744"/>
        <v/>
      </c>
      <c r="AH2156" s="39" t="str">
        <f t="shared" si="745"/>
        <v/>
      </c>
    </row>
    <row r="2157" spans="13:34" ht="57.9" thickBot="1" x14ac:dyDescent="0.6">
      <c r="M2157" s="15" t="str">
        <f t="shared" si="725"/>
        <v/>
      </c>
      <c r="N2157" s="200" t="str">
        <f t="shared" si="726"/>
        <v>VIDE</v>
      </c>
      <c r="O2157" s="21">
        <f t="shared" si="727"/>
        <v>0</v>
      </c>
      <c r="P2157" s="21">
        <f t="shared" si="728"/>
        <v>0</v>
      </c>
      <c r="Q2157" s="21">
        <f t="shared" si="729"/>
        <v>0</v>
      </c>
      <c r="R2157" s="21">
        <f t="shared" si="730"/>
        <v>0</v>
      </c>
      <c r="S2157" s="21">
        <f t="shared" si="731"/>
        <v>0</v>
      </c>
      <c r="T2157" s="92" t="str">
        <f t="shared" si="732"/>
        <v>VIDE</v>
      </c>
      <c r="U2157" s="35" t="str">
        <f t="shared" si="733"/>
        <v>CH</v>
      </c>
      <c r="V2157" s="35">
        <f t="shared" si="734"/>
        <v>0</v>
      </c>
      <c r="W2157" s="35">
        <f t="shared" si="735"/>
        <v>0</v>
      </c>
      <c r="X2157" s="35">
        <f t="shared" si="736"/>
        <v>0</v>
      </c>
      <c r="Y2157" s="29">
        <f t="shared" si="737"/>
        <v>0</v>
      </c>
      <c r="Z2157" s="101">
        <f t="shared" si="738"/>
        <v>0</v>
      </c>
      <c r="AA2157" s="101">
        <f t="shared" si="739"/>
        <v>0</v>
      </c>
      <c r="AC2157" s="9" t="str">
        <f t="shared" si="740"/>
        <v/>
      </c>
      <c r="AD2157" s="10" t="str">
        <f t="shared" si="741"/>
        <v/>
      </c>
      <c r="AE2157" s="58" t="str">
        <f t="shared" si="742"/>
        <v/>
      </c>
      <c r="AF2157" s="59" t="str">
        <f t="shared" si="743"/>
        <v/>
      </c>
      <c r="AG2157" s="60" t="str">
        <f t="shared" si="744"/>
        <v/>
      </c>
      <c r="AH2157" s="39" t="str">
        <f t="shared" si="745"/>
        <v/>
      </c>
    </row>
    <row r="2158" spans="13:34" ht="57.9" thickBot="1" x14ac:dyDescent="0.6">
      <c r="M2158" s="15" t="str">
        <f t="shared" si="725"/>
        <v/>
      </c>
      <c r="N2158" s="200" t="str">
        <f t="shared" si="726"/>
        <v>VIDE</v>
      </c>
      <c r="O2158" s="21">
        <f t="shared" si="727"/>
        <v>0</v>
      </c>
      <c r="P2158" s="21">
        <f t="shared" si="728"/>
        <v>0</v>
      </c>
      <c r="Q2158" s="21">
        <f t="shared" si="729"/>
        <v>0</v>
      </c>
      <c r="R2158" s="21">
        <f t="shared" si="730"/>
        <v>0</v>
      </c>
      <c r="S2158" s="21">
        <f t="shared" si="731"/>
        <v>0</v>
      </c>
      <c r="T2158" s="92" t="str">
        <f t="shared" si="732"/>
        <v>VIDE</v>
      </c>
      <c r="U2158" s="35" t="str">
        <f t="shared" si="733"/>
        <v>CH</v>
      </c>
      <c r="V2158" s="35">
        <f t="shared" si="734"/>
        <v>0</v>
      </c>
      <c r="W2158" s="35">
        <f t="shared" si="735"/>
        <v>0</v>
      </c>
      <c r="X2158" s="35">
        <f t="shared" si="736"/>
        <v>0</v>
      </c>
      <c r="Y2158" s="29">
        <f t="shared" si="737"/>
        <v>0</v>
      </c>
      <c r="Z2158" s="101">
        <f t="shared" si="738"/>
        <v>0</v>
      </c>
      <c r="AA2158" s="101">
        <f t="shared" si="739"/>
        <v>0</v>
      </c>
      <c r="AC2158" s="9" t="str">
        <f t="shared" si="740"/>
        <v/>
      </c>
      <c r="AD2158" s="10" t="str">
        <f t="shared" si="741"/>
        <v/>
      </c>
      <c r="AE2158" s="58" t="str">
        <f t="shared" si="742"/>
        <v/>
      </c>
      <c r="AF2158" s="59" t="str">
        <f t="shared" si="743"/>
        <v/>
      </c>
      <c r="AG2158" s="60" t="str">
        <f t="shared" si="744"/>
        <v/>
      </c>
      <c r="AH2158" s="39" t="str">
        <f t="shared" si="745"/>
        <v/>
      </c>
    </row>
    <row r="2159" spans="13:34" ht="57.9" thickBot="1" x14ac:dyDescent="0.6">
      <c r="M2159" s="15" t="str">
        <f t="shared" si="725"/>
        <v/>
      </c>
      <c r="N2159" s="200" t="str">
        <f t="shared" si="726"/>
        <v>VIDE</v>
      </c>
      <c r="O2159" s="21">
        <f t="shared" si="727"/>
        <v>0</v>
      </c>
      <c r="P2159" s="21">
        <f t="shared" si="728"/>
        <v>0</v>
      </c>
      <c r="Q2159" s="21">
        <f t="shared" si="729"/>
        <v>0</v>
      </c>
      <c r="R2159" s="21">
        <f t="shared" si="730"/>
        <v>0</v>
      </c>
      <c r="S2159" s="21">
        <f t="shared" si="731"/>
        <v>0</v>
      </c>
      <c r="T2159" s="92" t="str">
        <f t="shared" si="732"/>
        <v>VIDE</v>
      </c>
      <c r="U2159" s="35" t="str">
        <f t="shared" si="733"/>
        <v>CH</v>
      </c>
      <c r="V2159" s="35">
        <f t="shared" si="734"/>
        <v>0</v>
      </c>
      <c r="W2159" s="35">
        <f t="shared" si="735"/>
        <v>0</v>
      </c>
      <c r="X2159" s="35">
        <f t="shared" si="736"/>
        <v>0</v>
      </c>
      <c r="Y2159" s="29">
        <f t="shared" si="737"/>
        <v>0</v>
      </c>
      <c r="Z2159" s="101">
        <f t="shared" si="738"/>
        <v>0</v>
      </c>
      <c r="AA2159" s="101">
        <f t="shared" si="739"/>
        <v>0</v>
      </c>
      <c r="AC2159" s="9" t="str">
        <f t="shared" si="740"/>
        <v/>
      </c>
      <c r="AD2159" s="10" t="str">
        <f t="shared" si="741"/>
        <v/>
      </c>
      <c r="AE2159" s="58" t="str">
        <f t="shared" si="742"/>
        <v/>
      </c>
      <c r="AF2159" s="59" t="str">
        <f t="shared" si="743"/>
        <v/>
      </c>
      <c r="AG2159" s="60" t="str">
        <f t="shared" si="744"/>
        <v/>
      </c>
      <c r="AH2159" s="39" t="str">
        <f t="shared" si="745"/>
        <v/>
      </c>
    </row>
    <row r="2160" spans="13:34" ht="57.9" thickBot="1" x14ac:dyDescent="0.6">
      <c r="M2160" s="15" t="str">
        <f t="shared" si="725"/>
        <v/>
      </c>
      <c r="N2160" s="200" t="str">
        <f t="shared" si="726"/>
        <v>VIDE</v>
      </c>
      <c r="O2160" s="21">
        <f t="shared" si="727"/>
        <v>0</v>
      </c>
      <c r="P2160" s="21">
        <f t="shared" si="728"/>
        <v>0</v>
      </c>
      <c r="Q2160" s="21">
        <f t="shared" si="729"/>
        <v>0</v>
      </c>
      <c r="R2160" s="21">
        <f t="shared" si="730"/>
        <v>0</v>
      </c>
      <c r="S2160" s="21">
        <f t="shared" si="731"/>
        <v>0</v>
      </c>
      <c r="T2160" s="92" t="str">
        <f t="shared" si="732"/>
        <v>VIDE</v>
      </c>
      <c r="U2160" s="35" t="str">
        <f t="shared" si="733"/>
        <v>CH</v>
      </c>
      <c r="V2160" s="35">
        <f t="shared" si="734"/>
        <v>0</v>
      </c>
      <c r="W2160" s="35">
        <f t="shared" si="735"/>
        <v>0</v>
      </c>
      <c r="X2160" s="35">
        <f t="shared" si="736"/>
        <v>0</v>
      </c>
      <c r="Y2160" s="29">
        <f t="shared" si="737"/>
        <v>0</v>
      </c>
      <c r="Z2160" s="101">
        <f t="shared" si="738"/>
        <v>0</v>
      </c>
      <c r="AA2160" s="101">
        <f t="shared" si="739"/>
        <v>0</v>
      </c>
      <c r="AC2160" s="9" t="str">
        <f t="shared" si="740"/>
        <v/>
      </c>
      <c r="AD2160" s="10" t="str">
        <f t="shared" si="741"/>
        <v/>
      </c>
      <c r="AE2160" s="58" t="str">
        <f t="shared" si="742"/>
        <v/>
      </c>
      <c r="AF2160" s="59" t="str">
        <f t="shared" si="743"/>
        <v/>
      </c>
      <c r="AG2160" s="60" t="str">
        <f t="shared" si="744"/>
        <v/>
      </c>
      <c r="AH2160" s="39" t="str">
        <f t="shared" si="745"/>
        <v/>
      </c>
    </row>
    <row r="2161" spans="13:34" ht="57.9" thickBot="1" x14ac:dyDescent="0.6">
      <c r="M2161" s="15" t="str">
        <f t="shared" si="725"/>
        <v/>
      </c>
      <c r="N2161" s="200" t="str">
        <f t="shared" si="726"/>
        <v>VIDE</v>
      </c>
      <c r="O2161" s="21">
        <f t="shared" si="727"/>
        <v>0</v>
      </c>
      <c r="P2161" s="21">
        <f t="shared" si="728"/>
        <v>0</v>
      </c>
      <c r="Q2161" s="21">
        <f t="shared" si="729"/>
        <v>0</v>
      </c>
      <c r="R2161" s="21">
        <f t="shared" si="730"/>
        <v>0</v>
      </c>
      <c r="S2161" s="21">
        <f t="shared" si="731"/>
        <v>0</v>
      </c>
      <c r="T2161" s="92" t="str">
        <f t="shared" si="732"/>
        <v>VIDE</v>
      </c>
      <c r="U2161" s="35" t="str">
        <f t="shared" si="733"/>
        <v>CH</v>
      </c>
      <c r="V2161" s="35">
        <f t="shared" si="734"/>
        <v>0</v>
      </c>
      <c r="W2161" s="35">
        <f t="shared" si="735"/>
        <v>0</v>
      </c>
      <c r="X2161" s="35">
        <f t="shared" si="736"/>
        <v>0</v>
      </c>
      <c r="Y2161" s="29">
        <f t="shared" si="737"/>
        <v>0</v>
      </c>
      <c r="Z2161" s="101">
        <f t="shared" si="738"/>
        <v>0</v>
      </c>
      <c r="AA2161" s="101">
        <f t="shared" si="739"/>
        <v>0</v>
      </c>
      <c r="AC2161" s="9" t="str">
        <f t="shared" si="740"/>
        <v/>
      </c>
      <c r="AD2161" s="10" t="str">
        <f t="shared" si="741"/>
        <v/>
      </c>
      <c r="AE2161" s="58" t="str">
        <f t="shared" si="742"/>
        <v/>
      </c>
      <c r="AF2161" s="59" t="str">
        <f t="shared" si="743"/>
        <v/>
      </c>
      <c r="AG2161" s="60" t="str">
        <f t="shared" si="744"/>
        <v/>
      </c>
      <c r="AH2161" s="39" t="str">
        <f t="shared" si="745"/>
        <v/>
      </c>
    </row>
    <row r="2162" spans="13:34" ht="57.9" thickBot="1" x14ac:dyDescent="0.6">
      <c r="M2162" s="15" t="str">
        <f t="shared" ref="M2162:M2225" si="746">IF(TRIM(C2162)="","",IF(H2162="C","",IF(LEFT(C2162,2)="99",C2162,IF(LEN(C2162)=5,C2162&amp;"0",C2162))))</f>
        <v/>
      </c>
      <c r="N2162" s="200" t="str">
        <f t="shared" ref="N2162:N2225" si="747">IF(OR(M2162="", H2162="C"),"VIDE",IF(G2162="",IF(E2162="",D2162 &amp;IF(B2162="",""," ("&amp;B2162&amp;")"),TRIM(E2162) &amp; IF(B2162="",""," ("&amp;B2162&amp;")")),IF(F2162="", TRIM(E2162), IF(E2162="",D2162,TRIM(E2162))&amp; IF(F2162="", " Qté.:"&amp;VLOOKUP(B2162,AU:AV,2,0)," ("&amp;B2162&amp;")"&amp;" Qté.:"&amp;VLOOKUP(B2162,AU:AV,2,0)))))</f>
        <v>VIDE</v>
      </c>
      <c r="O2162" s="21">
        <f t="shared" ref="O2162:O2225" si="748">ROUND(X2162,2)</f>
        <v>0</v>
      </c>
      <c r="P2162" s="21">
        <f t="shared" ref="P2162:P2225" si="749">H2162</f>
        <v>0</v>
      </c>
      <c r="Q2162" s="21">
        <f t="shared" ref="Q2162:Q2225" si="750">I2162</f>
        <v>0</v>
      </c>
      <c r="R2162" s="21">
        <f t="shared" ref="R2162:R2225" si="751">J2162</f>
        <v>0</v>
      </c>
      <c r="S2162" s="21">
        <f t="shared" ref="S2162:S2225" si="752">K2162</f>
        <v>0</v>
      </c>
      <c r="T2162" s="92" t="str">
        <f t="shared" ref="T2162:T2225" si="753">IF(OR(M2162="", H2162="C"),"VIDE",IF(G2162="",IF(E2162="",D2162 &amp;IF(B2162="",""," ("&amp;B2162&amp;")"),E2162 &amp; IF(B2162="",""," ("&amp;B2162&amp;")")),IF(F2162="", E2162 &amp;VLOOKUP(M2162,AS:AT,2,0), IF(E2162="",D2162,E2162)&amp; IF(F2162="", " Qté.:"&amp;K2162," ("&amp;B2162&amp;")"&amp;" Qté.:"&amp;K2162))))</f>
        <v>VIDE</v>
      </c>
      <c r="U2162" s="35" t="str">
        <f t="shared" ref="U2162:U2225" si="754">IF(G2162="","CH",IF(F2162="","PO","PO2"))</f>
        <v>CH</v>
      </c>
      <c r="V2162" s="35">
        <f t="shared" ref="V2162:V2225" si="755">B2162</f>
        <v>0</v>
      </c>
      <c r="W2162" s="35">
        <f t="shared" ref="W2162:W2225" si="756">K2162</f>
        <v>0</v>
      </c>
      <c r="X2162" s="35">
        <f t="shared" ref="X2162:X2225" si="757">IF(U2162="CH",K2162, IF(U2162="PO", K2162*G2162,IF(U2162="PO2",K2162*G2162*F2162)))</f>
        <v>0</v>
      </c>
      <c r="Y2162" s="29">
        <f t="shared" ref="Y2162:Y2225" si="758">E2162</f>
        <v>0</v>
      </c>
      <c r="Z2162" s="101">
        <f t="shared" ref="Z2162:Z2225" si="759">F2162</f>
        <v>0</v>
      </c>
      <c r="AA2162" s="101">
        <f t="shared" ref="AA2162:AA2225" si="760">B2162</f>
        <v>0</v>
      </c>
      <c r="AC2162" s="9" t="str">
        <f t="shared" si="740"/>
        <v/>
      </c>
      <c r="AD2162" s="10" t="str">
        <f t="shared" si="741"/>
        <v/>
      </c>
      <c r="AE2162" s="58" t="str">
        <f t="shared" si="742"/>
        <v/>
      </c>
      <c r="AF2162" s="59" t="str">
        <f t="shared" si="743"/>
        <v/>
      </c>
      <c r="AG2162" s="60" t="str">
        <f t="shared" si="744"/>
        <v/>
      </c>
      <c r="AH2162" s="39" t="str">
        <f t="shared" si="745"/>
        <v/>
      </c>
    </row>
    <row r="2163" spans="13:34" ht="57.9" thickBot="1" x14ac:dyDescent="0.6">
      <c r="M2163" s="15" t="str">
        <f t="shared" si="746"/>
        <v/>
      </c>
      <c r="N2163" s="200" t="str">
        <f t="shared" si="747"/>
        <v>VIDE</v>
      </c>
      <c r="O2163" s="21">
        <f t="shared" si="748"/>
        <v>0</v>
      </c>
      <c r="P2163" s="21">
        <f t="shared" si="749"/>
        <v>0</v>
      </c>
      <c r="Q2163" s="21">
        <f t="shared" si="750"/>
        <v>0</v>
      </c>
      <c r="R2163" s="21">
        <f t="shared" si="751"/>
        <v>0</v>
      </c>
      <c r="S2163" s="21">
        <f t="shared" si="752"/>
        <v>0</v>
      </c>
      <c r="T2163" s="92" t="str">
        <f t="shared" si="753"/>
        <v>VIDE</v>
      </c>
      <c r="U2163" s="35" t="str">
        <f t="shared" si="754"/>
        <v>CH</v>
      </c>
      <c r="V2163" s="35">
        <f t="shared" si="755"/>
        <v>0</v>
      </c>
      <c r="W2163" s="35">
        <f t="shared" si="756"/>
        <v>0</v>
      </c>
      <c r="X2163" s="35">
        <f t="shared" si="757"/>
        <v>0</v>
      </c>
      <c r="Y2163" s="29">
        <f t="shared" si="758"/>
        <v>0</v>
      </c>
      <c r="Z2163" s="101">
        <f t="shared" si="759"/>
        <v>0</v>
      </c>
      <c r="AA2163" s="101">
        <f t="shared" si="760"/>
        <v>0</v>
      </c>
      <c r="AC2163" s="9" t="str">
        <f t="shared" ref="AC2163:AC2226" si="761">IF(AJ2163 = "", "", AJ2163)</f>
        <v/>
      </c>
      <c r="AD2163" s="10" t="str">
        <f t="shared" ref="AD2163:AD2226" si="762">IF(AK2163 = "", "", AK2163)</f>
        <v/>
      </c>
      <c r="AE2163" s="58" t="str">
        <f t="shared" ref="AE2163:AE2226" si="763">IF(AL2163 = "", "", AL2163)</f>
        <v/>
      </c>
      <c r="AF2163" s="59" t="str">
        <f t="shared" ref="AF2163:AF2226" si="764">IF(AM2163 = "", "", AM2163)</f>
        <v/>
      </c>
      <c r="AG2163" s="60" t="str">
        <f t="shared" ref="AG2163:AG2226" si="765">IF(AN2163 = "", "", AN2163)</f>
        <v/>
      </c>
      <c r="AH2163" s="39" t="str">
        <f t="shared" ref="AH2163:AH2226" si="766">IF(AO2163 = "", "", AO2163)</f>
        <v/>
      </c>
    </row>
    <row r="2164" spans="13:34" ht="57.9" thickBot="1" x14ac:dyDescent="0.6">
      <c r="M2164" s="15" t="str">
        <f t="shared" si="746"/>
        <v/>
      </c>
      <c r="N2164" s="200" t="str">
        <f t="shared" si="747"/>
        <v>VIDE</v>
      </c>
      <c r="O2164" s="21">
        <f t="shared" si="748"/>
        <v>0</v>
      </c>
      <c r="P2164" s="21">
        <f t="shared" si="749"/>
        <v>0</v>
      </c>
      <c r="Q2164" s="21">
        <f t="shared" si="750"/>
        <v>0</v>
      </c>
      <c r="R2164" s="21">
        <f t="shared" si="751"/>
        <v>0</v>
      </c>
      <c r="S2164" s="21">
        <f t="shared" si="752"/>
        <v>0</v>
      </c>
      <c r="T2164" s="92" t="str">
        <f t="shared" si="753"/>
        <v>VIDE</v>
      </c>
      <c r="U2164" s="35" t="str">
        <f t="shared" si="754"/>
        <v>CH</v>
      </c>
      <c r="V2164" s="35">
        <f t="shared" si="755"/>
        <v>0</v>
      </c>
      <c r="W2164" s="35">
        <f t="shared" si="756"/>
        <v>0</v>
      </c>
      <c r="X2164" s="35">
        <f t="shared" si="757"/>
        <v>0</v>
      </c>
      <c r="Y2164" s="29">
        <f t="shared" si="758"/>
        <v>0</v>
      </c>
      <c r="Z2164" s="101">
        <f t="shared" si="759"/>
        <v>0</v>
      </c>
      <c r="AA2164" s="101">
        <f t="shared" si="760"/>
        <v>0</v>
      </c>
      <c r="AC2164" s="9" t="str">
        <f t="shared" si="761"/>
        <v/>
      </c>
      <c r="AD2164" s="10" t="str">
        <f t="shared" si="762"/>
        <v/>
      </c>
      <c r="AE2164" s="58" t="str">
        <f t="shared" si="763"/>
        <v/>
      </c>
      <c r="AF2164" s="59" t="str">
        <f t="shared" si="764"/>
        <v/>
      </c>
      <c r="AG2164" s="60" t="str">
        <f t="shared" si="765"/>
        <v/>
      </c>
      <c r="AH2164" s="39" t="str">
        <f t="shared" si="766"/>
        <v/>
      </c>
    </row>
    <row r="2165" spans="13:34" ht="57.9" thickBot="1" x14ac:dyDescent="0.6">
      <c r="M2165" s="15" t="str">
        <f t="shared" si="746"/>
        <v/>
      </c>
      <c r="N2165" s="200" t="str">
        <f t="shared" si="747"/>
        <v>VIDE</v>
      </c>
      <c r="O2165" s="21">
        <f t="shared" si="748"/>
        <v>0</v>
      </c>
      <c r="P2165" s="21">
        <f t="shared" si="749"/>
        <v>0</v>
      </c>
      <c r="Q2165" s="21">
        <f t="shared" si="750"/>
        <v>0</v>
      </c>
      <c r="R2165" s="21">
        <f t="shared" si="751"/>
        <v>0</v>
      </c>
      <c r="S2165" s="21">
        <f t="shared" si="752"/>
        <v>0</v>
      </c>
      <c r="T2165" s="92" t="str">
        <f t="shared" si="753"/>
        <v>VIDE</v>
      </c>
      <c r="U2165" s="35" t="str">
        <f t="shared" si="754"/>
        <v>CH</v>
      </c>
      <c r="V2165" s="35">
        <f t="shared" si="755"/>
        <v>0</v>
      </c>
      <c r="W2165" s="35">
        <f t="shared" si="756"/>
        <v>0</v>
      </c>
      <c r="X2165" s="35">
        <f t="shared" si="757"/>
        <v>0</v>
      </c>
      <c r="Y2165" s="29">
        <f t="shared" si="758"/>
        <v>0</v>
      </c>
      <c r="Z2165" s="101">
        <f t="shared" si="759"/>
        <v>0</v>
      </c>
      <c r="AA2165" s="101">
        <f t="shared" si="760"/>
        <v>0</v>
      </c>
      <c r="AC2165" s="9" t="str">
        <f t="shared" si="761"/>
        <v/>
      </c>
      <c r="AD2165" s="10" t="str">
        <f t="shared" si="762"/>
        <v/>
      </c>
      <c r="AE2165" s="58" t="str">
        <f t="shared" si="763"/>
        <v/>
      </c>
      <c r="AF2165" s="59" t="str">
        <f t="shared" si="764"/>
        <v/>
      </c>
      <c r="AG2165" s="60" t="str">
        <f t="shared" si="765"/>
        <v/>
      </c>
      <c r="AH2165" s="39" t="str">
        <f t="shared" si="766"/>
        <v/>
      </c>
    </row>
    <row r="2166" spans="13:34" ht="57.9" thickBot="1" x14ac:dyDescent="0.6">
      <c r="M2166" s="15" t="str">
        <f t="shared" si="746"/>
        <v/>
      </c>
      <c r="N2166" s="200" t="str">
        <f t="shared" si="747"/>
        <v>VIDE</v>
      </c>
      <c r="O2166" s="21">
        <f t="shared" si="748"/>
        <v>0</v>
      </c>
      <c r="P2166" s="21">
        <f t="shared" si="749"/>
        <v>0</v>
      </c>
      <c r="Q2166" s="21">
        <f t="shared" si="750"/>
        <v>0</v>
      </c>
      <c r="R2166" s="21">
        <f t="shared" si="751"/>
        <v>0</v>
      </c>
      <c r="S2166" s="21">
        <f t="shared" si="752"/>
        <v>0</v>
      </c>
      <c r="T2166" s="92" t="str">
        <f t="shared" si="753"/>
        <v>VIDE</v>
      </c>
      <c r="U2166" s="35" t="str">
        <f t="shared" si="754"/>
        <v>CH</v>
      </c>
      <c r="V2166" s="35">
        <f t="shared" si="755"/>
        <v>0</v>
      </c>
      <c r="W2166" s="35">
        <f t="shared" si="756"/>
        <v>0</v>
      </c>
      <c r="X2166" s="35">
        <f t="shared" si="757"/>
        <v>0</v>
      </c>
      <c r="Y2166" s="29">
        <f t="shared" si="758"/>
        <v>0</v>
      </c>
      <c r="Z2166" s="101">
        <f t="shared" si="759"/>
        <v>0</v>
      </c>
      <c r="AA2166" s="101">
        <f t="shared" si="760"/>
        <v>0</v>
      </c>
      <c r="AC2166" s="9" t="str">
        <f t="shared" si="761"/>
        <v/>
      </c>
      <c r="AD2166" s="10" t="str">
        <f t="shared" si="762"/>
        <v/>
      </c>
      <c r="AE2166" s="58" t="str">
        <f t="shared" si="763"/>
        <v/>
      </c>
      <c r="AF2166" s="59" t="str">
        <f t="shared" si="764"/>
        <v/>
      </c>
      <c r="AG2166" s="60" t="str">
        <f t="shared" si="765"/>
        <v/>
      </c>
      <c r="AH2166" s="39" t="str">
        <f t="shared" si="766"/>
        <v/>
      </c>
    </row>
    <row r="2167" spans="13:34" ht="57.9" thickBot="1" x14ac:dyDescent="0.6">
      <c r="M2167" s="15" t="str">
        <f t="shared" si="746"/>
        <v/>
      </c>
      <c r="N2167" s="200" t="str">
        <f t="shared" si="747"/>
        <v>VIDE</v>
      </c>
      <c r="O2167" s="21">
        <f t="shared" si="748"/>
        <v>0</v>
      </c>
      <c r="P2167" s="21">
        <f t="shared" si="749"/>
        <v>0</v>
      </c>
      <c r="Q2167" s="21">
        <f t="shared" si="750"/>
        <v>0</v>
      </c>
      <c r="R2167" s="21">
        <f t="shared" si="751"/>
        <v>0</v>
      </c>
      <c r="S2167" s="21">
        <f t="shared" si="752"/>
        <v>0</v>
      </c>
      <c r="T2167" s="92" t="str">
        <f t="shared" si="753"/>
        <v>VIDE</v>
      </c>
      <c r="U2167" s="35" t="str">
        <f t="shared" si="754"/>
        <v>CH</v>
      </c>
      <c r="V2167" s="35">
        <f t="shared" si="755"/>
        <v>0</v>
      </c>
      <c r="W2167" s="35">
        <f t="shared" si="756"/>
        <v>0</v>
      </c>
      <c r="X2167" s="35">
        <f t="shared" si="757"/>
        <v>0</v>
      </c>
      <c r="Y2167" s="29">
        <f t="shared" si="758"/>
        <v>0</v>
      </c>
      <c r="Z2167" s="101">
        <f t="shared" si="759"/>
        <v>0</v>
      </c>
      <c r="AA2167" s="101">
        <f t="shared" si="760"/>
        <v>0</v>
      </c>
      <c r="AC2167" s="9" t="str">
        <f t="shared" si="761"/>
        <v/>
      </c>
      <c r="AD2167" s="10" t="str">
        <f t="shared" si="762"/>
        <v/>
      </c>
      <c r="AE2167" s="58" t="str">
        <f t="shared" si="763"/>
        <v/>
      </c>
      <c r="AF2167" s="59" t="str">
        <f t="shared" si="764"/>
        <v/>
      </c>
      <c r="AG2167" s="60" t="str">
        <f t="shared" si="765"/>
        <v/>
      </c>
      <c r="AH2167" s="39" t="str">
        <f t="shared" si="766"/>
        <v/>
      </c>
    </row>
    <row r="2168" spans="13:34" ht="57.9" thickBot="1" x14ac:dyDescent="0.6">
      <c r="M2168" s="15" t="str">
        <f t="shared" si="746"/>
        <v/>
      </c>
      <c r="N2168" s="200" t="str">
        <f t="shared" si="747"/>
        <v>VIDE</v>
      </c>
      <c r="O2168" s="21">
        <f t="shared" si="748"/>
        <v>0</v>
      </c>
      <c r="P2168" s="21">
        <f t="shared" si="749"/>
        <v>0</v>
      </c>
      <c r="Q2168" s="21">
        <f t="shared" si="750"/>
        <v>0</v>
      </c>
      <c r="R2168" s="21">
        <f t="shared" si="751"/>
        <v>0</v>
      </c>
      <c r="S2168" s="21">
        <f t="shared" si="752"/>
        <v>0</v>
      </c>
      <c r="T2168" s="92" t="str">
        <f t="shared" si="753"/>
        <v>VIDE</v>
      </c>
      <c r="U2168" s="35" t="str">
        <f t="shared" si="754"/>
        <v>CH</v>
      </c>
      <c r="V2168" s="35">
        <f t="shared" si="755"/>
        <v>0</v>
      </c>
      <c r="W2168" s="35">
        <f t="shared" si="756"/>
        <v>0</v>
      </c>
      <c r="X2168" s="35">
        <f t="shared" si="757"/>
        <v>0</v>
      </c>
      <c r="Y2168" s="29">
        <f t="shared" si="758"/>
        <v>0</v>
      </c>
      <c r="Z2168" s="101">
        <f t="shared" si="759"/>
        <v>0</v>
      </c>
      <c r="AA2168" s="101">
        <f t="shared" si="760"/>
        <v>0</v>
      </c>
      <c r="AC2168" s="9" t="str">
        <f t="shared" si="761"/>
        <v/>
      </c>
      <c r="AD2168" s="10" t="str">
        <f t="shared" si="762"/>
        <v/>
      </c>
      <c r="AE2168" s="58" t="str">
        <f t="shared" si="763"/>
        <v/>
      </c>
      <c r="AF2168" s="59" t="str">
        <f t="shared" si="764"/>
        <v/>
      </c>
      <c r="AG2168" s="60" t="str">
        <f t="shared" si="765"/>
        <v/>
      </c>
      <c r="AH2168" s="39" t="str">
        <f t="shared" si="766"/>
        <v/>
      </c>
    </row>
    <row r="2169" spans="13:34" ht="57.9" thickBot="1" x14ac:dyDescent="0.6">
      <c r="M2169" s="15" t="str">
        <f t="shared" si="746"/>
        <v/>
      </c>
      <c r="N2169" s="200" t="str">
        <f t="shared" si="747"/>
        <v>VIDE</v>
      </c>
      <c r="O2169" s="21">
        <f t="shared" si="748"/>
        <v>0</v>
      </c>
      <c r="P2169" s="21">
        <f t="shared" si="749"/>
        <v>0</v>
      </c>
      <c r="Q2169" s="21">
        <f t="shared" si="750"/>
        <v>0</v>
      </c>
      <c r="R2169" s="21">
        <f t="shared" si="751"/>
        <v>0</v>
      </c>
      <c r="S2169" s="21">
        <f t="shared" si="752"/>
        <v>0</v>
      </c>
      <c r="T2169" s="92" t="str">
        <f t="shared" si="753"/>
        <v>VIDE</v>
      </c>
      <c r="U2169" s="35" t="str">
        <f t="shared" si="754"/>
        <v>CH</v>
      </c>
      <c r="V2169" s="35">
        <f t="shared" si="755"/>
        <v>0</v>
      </c>
      <c r="W2169" s="35">
        <f t="shared" si="756"/>
        <v>0</v>
      </c>
      <c r="X2169" s="35">
        <f t="shared" si="757"/>
        <v>0</v>
      </c>
      <c r="Y2169" s="29">
        <f t="shared" si="758"/>
        <v>0</v>
      </c>
      <c r="Z2169" s="101">
        <f t="shared" si="759"/>
        <v>0</v>
      </c>
      <c r="AA2169" s="101">
        <f t="shared" si="760"/>
        <v>0</v>
      </c>
      <c r="AC2169" s="9" t="str">
        <f t="shared" si="761"/>
        <v/>
      </c>
      <c r="AD2169" s="10" t="str">
        <f t="shared" si="762"/>
        <v/>
      </c>
      <c r="AE2169" s="58" t="str">
        <f t="shared" si="763"/>
        <v/>
      </c>
      <c r="AF2169" s="59" t="str">
        <f t="shared" si="764"/>
        <v/>
      </c>
      <c r="AG2169" s="60" t="str">
        <f t="shared" si="765"/>
        <v/>
      </c>
      <c r="AH2169" s="39" t="str">
        <f t="shared" si="766"/>
        <v/>
      </c>
    </row>
    <row r="2170" spans="13:34" ht="57.9" thickBot="1" x14ac:dyDescent="0.6">
      <c r="M2170" s="15" t="str">
        <f t="shared" si="746"/>
        <v/>
      </c>
      <c r="N2170" s="200" t="str">
        <f t="shared" si="747"/>
        <v>VIDE</v>
      </c>
      <c r="O2170" s="21">
        <f t="shared" si="748"/>
        <v>0</v>
      </c>
      <c r="P2170" s="21">
        <f t="shared" si="749"/>
        <v>0</v>
      </c>
      <c r="Q2170" s="21">
        <f t="shared" si="750"/>
        <v>0</v>
      </c>
      <c r="R2170" s="21">
        <f t="shared" si="751"/>
        <v>0</v>
      </c>
      <c r="S2170" s="21">
        <f t="shared" si="752"/>
        <v>0</v>
      </c>
      <c r="T2170" s="92" t="str">
        <f t="shared" si="753"/>
        <v>VIDE</v>
      </c>
      <c r="U2170" s="35" t="str">
        <f t="shared" si="754"/>
        <v>CH</v>
      </c>
      <c r="V2170" s="35">
        <f t="shared" si="755"/>
        <v>0</v>
      </c>
      <c r="W2170" s="35">
        <f t="shared" si="756"/>
        <v>0</v>
      </c>
      <c r="X2170" s="35">
        <f t="shared" si="757"/>
        <v>0</v>
      </c>
      <c r="Y2170" s="29">
        <f t="shared" si="758"/>
        <v>0</v>
      </c>
      <c r="Z2170" s="101">
        <f t="shared" si="759"/>
        <v>0</v>
      </c>
      <c r="AA2170" s="101">
        <f t="shared" si="760"/>
        <v>0</v>
      </c>
      <c r="AC2170" s="9" t="str">
        <f t="shared" si="761"/>
        <v/>
      </c>
      <c r="AD2170" s="10" t="str">
        <f t="shared" si="762"/>
        <v/>
      </c>
      <c r="AE2170" s="58" t="str">
        <f t="shared" si="763"/>
        <v/>
      </c>
      <c r="AF2170" s="59" t="str">
        <f t="shared" si="764"/>
        <v/>
      </c>
      <c r="AG2170" s="60" t="str">
        <f t="shared" si="765"/>
        <v/>
      </c>
      <c r="AH2170" s="39" t="str">
        <f t="shared" si="766"/>
        <v/>
      </c>
    </row>
    <row r="2171" spans="13:34" ht="57.9" thickBot="1" x14ac:dyDescent="0.6">
      <c r="M2171" s="15" t="str">
        <f t="shared" si="746"/>
        <v/>
      </c>
      <c r="N2171" s="200" t="str">
        <f t="shared" si="747"/>
        <v>VIDE</v>
      </c>
      <c r="O2171" s="21">
        <f t="shared" si="748"/>
        <v>0</v>
      </c>
      <c r="P2171" s="21">
        <f t="shared" si="749"/>
        <v>0</v>
      </c>
      <c r="Q2171" s="21">
        <f t="shared" si="750"/>
        <v>0</v>
      </c>
      <c r="R2171" s="21">
        <f t="shared" si="751"/>
        <v>0</v>
      </c>
      <c r="S2171" s="21">
        <f t="shared" si="752"/>
        <v>0</v>
      </c>
      <c r="T2171" s="92" t="str">
        <f t="shared" si="753"/>
        <v>VIDE</v>
      </c>
      <c r="U2171" s="35" t="str">
        <f t="shared" si="754"/>
        <v>CH</v>
      </c>
      <c r="V2171" s="35">
        <f t="shared" si="755"/>
        <v>0</v>
      </c>
      <c r="W2171" s="35">
        <f t="shared" si="756"/>
        <v>0</v>
      </c>
      <c r="X2171" s="35">
        <f t="shared" si="757"/>
        <v>0</v>
      </c>
      <c r="Y2171" s="29">
        <f t="shared" si="758"/>
        <v>0</v>
      </c>
      <c r="Z2171" s="101">
        <f t="shared" si="759"/>
        <v>0</v>
      </c>
      <c r="AA2171" s="101">
        <f t="shared" si="760"/>
        <v>0</v>
      </c>
      <c r="AC2171" s="9" t="str">
        <f t="shared" si="761"/>
        <v/>
      </c>
      <c r="AD2171" s="10" t="str">
        <f t="shared" si="762"/>
        <v/>
      </c>
      <c r="AE2171" s="58" t="str">
        <f t="shared" si="763"/>
        <v/>
      </c>
      <c r="AF2171" s="59" t="str">
        <f t="shared" si="764"/>
        <v/>
      </c>
      <c r="AG2171" s="60" t="str">
        <f t="shared" si="765"/>
        <v/>
      </c>
      <c r="AH2171" s="39" t="str">
        <f t="shared" si="766"/>
        <v/>
      </c>
    </row>
    <row r="2172" spans="13:34" ht="57.9" thickBot="1" x14ac:dyDescent="0.6">
      <c r="M2172" s="15" t="str">
        <f t="shared" si="746"/>
        <v/>
      </c>
      <c r="N2172" s="200" t="str">
        <f t="shared" si="747"/>
        <v>VIDE</v>
      </c>
      <c r="O2172" s="21">
        <f t="shared" si="748"/>
        <v>0</v>
      </c>
      <c r="P2172" s="21">
        <f t="shared" si="749"/>
        <v>0</v>
      </c>
      <c r="Q2172" s="21">
        <f t="shared" si="750"/>
        <v>0</v>
      </c>
      <c r="R2172" s="21">
        <f t="shared" si="751"/>
        <v>0</v>
      </c>
      <c r="S2172" s="21">
        <f t="shared" si="752"/>
        <v>0</v>
      </c>
      <c r="T2172" s="92" t="str">
        <f t="shared" si="753"/>
        <v>VIDE</v>
      </c>
      <c r="U2172" s="35" t="str">
        <f t="shared" si="754"/>
        <v>CH</v>
      </c>
      <c r="V2172" s="35">
        <f t="shared" si="755"/>
        <v>0</v>
      </c>
      <c r="W2172" s="35">
        <f t="shared" si="756"/>
        <v>0</v>
      </c>
      <c r="X2172" s="35">
        <f t="shared" si="757"/>
        <v>0</v>
      </c>
      <c r="Y2172" s="29">
        <f t="shared" si="758"/>
        <v>0</v>
      </c>
      <c r="Z2172" s="101">
        <f t="shared" si="759"/>
        <v>0</v>
      </c>
      <c r="AA2172" s="101">
        <f t="shared" si="760"/>
        <v>0</v>
      </c>
      <c r="AC2172" s="9" t="str">
        <f t="shared" si="761"/>
        <v/>
      </c>
      <c r="AD2172" s="10" t="str">
        <f t="shared" si="762"/>
        <v/>
      </c>
      <c r="AE2172" s="58" t="str">
        <f t="shared" si="763"/>
        <v/>
      </c>
      <c r="AF2172" s="59" t="str">
        <f t="shared" si="764"/>
        <v/>
      </c>
      <c r="AG2172" s="60" t="str">
        <f t="shared" si="765"/>
        <v/>
      </c>
      <c r="AH2172" s="39" t="str">
        <f t="shared" si="766"/>
        <v/>
      </c>
    </row>
    <row r="2173" spans="13:34" ht="57.9" thickBot="1" x14ac:dyDescent="0.6">
      <c r="M2173" s="15" t="str">
        <f t="shared" si="746"/>
        <v/>
      </c>
      <c r="N2173" s="200" t="str">
        <f t="shared" si="747"/>
        <v>VIDE</v>
      </c>
      <c r="O2173" s="21">
        <f t="shared" si="748"/>
        <v>0</v>
      </c>
      <c r="P2173" s="21">
        <f t="shared" si="749"/>
        <v>0</v>
      </c>
      <c r="Q2173" s="21">
        <f t="shared" si="750"/>
        <v>0</v>
      </c>
      <c r="R2173" s="21">
        <f t="shared" si="751"/>
        <v>0</v>
      </c>
      <c r="S2173" s="21">
        <f t="shared" si="752"/>
        <v>0</v>
      </c>
      <c r="T2173" s="92" t="str">
        <f t="shared" si="753"/>
        <v>VIDE</v>
      </c>
      <c r="U2173" s="35" t="str">
        <f t="shared" si="754"/>
        <v>CH</v>
      </c>
      <c r="V2173" s="35">
        <f t="shared" si="755"/>
        <v>0</v>
      </c>
      <c r="W2173" s="35">
        <f t="shared" si="756"/>
        <v>0</v>
      </c>
      <c r="X2173" s="35">
        <f t="shared" si="757"/>
        <v>0</v>
      </c>
      <c r="Y2173" s="29">
        <f t="shared" si="758"/>
        <v>0</v>
      </c>
      <c r="Z2173" s="101">
        <f t="shared" si="759"/>
        <v>0</v>
      </c>
      <c r="AA2173" s="101">
        <f t="shared" si="760"/>
        <v>0</v>
      </c>
      <c r="AC2173" s="9" t="str">
        <f t="shared" si="761"/>
        <v/>
      </c>
      <c r="AD2173" s="10" t="str">
        <f t="shared" si="762"/>
        <v/>
      </c>
      <c r="AE2173" s="58" t="str">
        <f t="shared" si="763"/>
        <v/>
      </c>
      <c r="AF2173" s="59" t="str">
        <f t="shared" si="764"/>
        <v/>
      </c>
      <c r="AG2173" s="60" t="str">
        <f t="shared" si="765"/>
        <v/>
      </c>
      <c r="AH2173" s="39" t="str">
        <f t="shared" si="766"/>
        <v/>
      </c>
    </row>
    <row r="2174" spans="13:34" ht="57.9" thickBot="1" x14ac:dyDescent="0.6">
      <c r="M2174" s="15" t="str">
        <f t="shared" si="746"/>
        <v/>
      </c>
      <c r="N2174" s="200" t="str">
        <f t="shared" si="747"/>
        <v>VIDE</v>
      </c>
      <c r="O2174" s="21">
        <f t="shared" si="748"/>
        <v>0</v>
      </c>
      <c r="P2174" s="21">
        <f t="shared" si="749"/>
        <v>0</v>
      </c>
      <c r="Q2174" s="21">
        <f t="shared" si="750"/>
        <v>0</v>
      </c>
      <c r="R2174" s="21">
        <f t="shared" si="751"/>
        <v>0</v>
      </c>
      <c r="S2174" s="21">
        <f t="shared" si="752"/>
        <v>0</v>
      </c>
      <c r="T2174" s="92" t="str">
        <f t="shared" si="753"/>
        <v>VIDE</v>
      </c>
      <c r="U2174" s="35" t="str">
        <f t="shared" si="754"/>
        <v>CH</v>
      </c>
      <c r="V2174" s="35">
        <f t="shared" si="755"/>
        <v>0</v>
      </c>
      <c r="W2174" s="35">
        <f t="shared" si="756"/>
        <v>0</v>
      </c>
      <c r="X2174" s="35">
        <f t="shared" si="757"/>
        <v>0</v>
      </c>
      <c r="Y2174" s="29">
        <f t="shared" si="758"/>
        <v>0</v>
      </c>
      <c r="Z2174" s="101">
        <f t="shared" si="759"/>
        <v>0</v>
      </c>
      <c r="AA2174" s="101">
        <f t="shared" si="760"/>
        <v>0</v>
      </c>
      <c r="AC2174" s="9" t="str">
        <f t="shared" si="761"/>
        <v/>
      </c>
      <c r="AD2174" s="10" t="str">
        <f t="shared" si="762"/>
        <v/>
      </c>
      <c r="AE2174" s="58" t="str">
        <f t="shared" si="763"/>
        <v/>
      </c>
      <c r="AF2174" s="59" t="str">
        <f t="shared" si="764"/>
        <v/>
      </c>
      <c r="AG2174" s="60" t="str">
        <f t="shared" si="765"/>
        <v/>
      </c>
      <c r="AH2174" s="39" t="str">
        <f t="shared" si="766"/>
        <v/>
      </c>
    </row>
    <row r="2175" spans="13:34" ht="57.9" thickBot="1" x14ac:dyDescent="0.6">
      <c r="M2175" s="15" t="str">
        <f t="shared" si="746"/>
        <v/>
      </c>
      <c r="N2175" s="200" t="str">
        <f t="shared" si="747"/>
        <v>VIDE</v>
      </c>
      <c r="O2175" s="21">
        <f t="shared" si="748"/>
        <v>0</v>
      </c>
      <c r="P2175" s="21">
        <f t="shared" si="749"/>
        <v>0</v>
      </c>
      <c r="Q2175" s="21">
        <f t="shared" si="750"/>
        <v>0</v>
      </c>
      <c r="R2175" s="21">
        <f t="shared" si="751"/>
        <v>0</v>
      </c>
      <c r="S2175" s="21">
        <f t="shared" si="752"/>
        <v>0</v>
      </c>
      <c r="T2175" s="92" t="str">
        <f t="shared" si="753"/>
        <v>VIDE</v>
      </c>
      <c r="U2175" s="35" t="str">
        <f t="shared" si="754"/>
        <v>CH</v>
      </c>
      <c r="V2175" s="35">
        <f t="shared" si="755"/>
        <v>0</v>
      </c>
      <c r="W2175" s="35">
        <f t="shared" si="756"/>
        <v>0</v>
      </c>
      <c r="X2175" s="35">
        <f t="shared" si="757"/>
        <v>0</v>
      </c>
      <c r="Y2175" s="29">
        <f t="shared" si="758"/>
        <v>0</v>
      </c>
      <c r="Z2175" s="101">
        <f t="shared" si="759"/>
        <v>0</v>
      </c>
      <c r="AA2175" s="101">
        <f t="shared" si="760"/>
        <v>0</v>
      </c>
      <c r="AC2175" s="9" t="str">
        <f t="shared" si="761"/>
        <v/>
      </c>
      <c r="AD2175" s="10" t="str">
        <f t="shared" si="762"/>
        <v/>
      </c>
      <c r="AE2175" s="58" t="str">
        <f t="shared" si="763"/>
        <v/>
      </c>
      <c r="AF2175" s="59" t="str">
        <f t="shared" si="764"/>
        <v/>
      </c>
      <c r="AG2175" s="60" t="str">
        <f t="shared" si="765"/>
        <v/>
      </c>
      <c r="AH2175" s="39" t="str">
        <f t="shared" si="766"/>
        <v/>
      </c>
    </row>
    <row r="2176" spans="13:34" ht="57.9" thickBot="1" x14ac:dyDescent="0.6">
      <c r="M2176" s="15" t="str">
        <f t="shared" si="746"/>
        <v/>
      </c>
      <c r="N2176" s="200" t="str">
        <f t="shared" si="747"/>
        <v>VIDE</v>
      </c>
      <c r="O2176" s="21">
        <f t="shared" si="748"/>
        <v>0</v>
      </c>
      <c r="P2176" s="21">
        <f t="shared" si="749"/>
        <v>0</v>
      </c>
      <c r="Q2176" s="21">
        <f t="shared" si="750"/>
        <v>0</v>
      </c>
      <c r="R2176" s="21">
        <f t="shared" si="751"/>
        <v>0</v>
      </c>
      <c r="S2176" s="21">
        <f t="shared" si="752"/>
        <v>0</v>
      </c>
      <c r="T2176" s="92" t="str">
        <f t="shared" si="753"/>
        <v>VIDE</v>
      </c>
      <c r="U2176" s="35" t="str">
        <f t="shared" si="754"/>
        <v>CH</v>
      </c>
      <c r="V2176" s="35">
        <f t="shared" si="755"/>
        <v>0</v>
      </c>
      <c r="W2176" s="35">
        <f t="shared" si="756"/>
        <v>0</v>
      </c>
      <c r="X2176" s="35">
        <f t="shared" si="757"/>
        <v>0</v>
      </c>
      <c r="Y2176" s="29">
        <f t="shared" si="758"/>
        <v>0</v>
      </c>
      <c r="Z2176" s="101">
        <f t="shared" si="759"/>
        <v>0</v>
      </c>
      <c r="AA2176" s="101">
        <f t="shared" si="760"/>
        <v>0</v>
      </c>
      <c r="AC2176" s="9" t="str">
        <f t="shared" si="761"/>
        <v/>
      </c>
      <c r="AD2176" s="10" t="str">
        <f t="shared" si="762"/>
        <v/>
      </c>
      <c r="AE2176" s="58" t="str">
        <f t="shared" si="763"/>
        <v/>
      </c>
      <c r="AF2176" s="59" t="str">
        <f t="shared" si="764"/>
        <v/>
      </c>
      <c r="AG2176" s="60" t="str">
        <f t="shared" si="765"/>
        <v/>
      </c>
      <c r="AH2176" s="39" t="str">
        <f t="shared" si="766"/>
        <v/>
      </c>
    </row>
    <row r="2177" spans="13:34" ht="57.9" thickBot="1" x14ac:dyDescent="0.6">
      <c r="M2177" s="15" t="str">
        <f t="shared" si="746"/>
        <v/>
      </c>
      <c r="N2177" s="200" t="str">
        <f t="shared" si="747"/>
        <v>VIDE</v>
      </c>
      <c r="O2177" s="21">
        <f t="shared" si="748"/>
        <v>0</v>
      </c>
      <c r="P2177" s="21">
        <f t="shared" si="749"/>
        <v>0</v>
      </c>
      <c r="Q2177" s="21">
        <f t="shared" si="750"/>
        <v>0</v>
      </c>
      <c r="R2177" s="21">
        <f t="shared" si="751"/>
        <v>0</v>
      </c>
      <c r="S2177" s="21">
        <f t="shared" si="752"/>
        <v>0</v>
      </c>
      <c r="T2177" s="92" t="str">
        <f t="shared" si="753"/>
        <v>VIDE</v>
      </c>
      <c r="U2177" s="35" t="str">
        <f t="shared" si="754"/>
        <v>CH</v>
      </c>
      <c r="V2177" s="35">
        <f t="shared" si="755"/>
        <v>0</v>
      </c>
      <c r="W2177" s="35">
        <f t="shared" si="756"/>
        <v>0</v>
      </c>
      <c r="X2177" s="35">
        <f t="shared" si="757"/>
        <v>0</v>
      </c>
      <c r="Y2177" s="29">
        <f t="shared" si="758"/>
        <v>0</v>
      </c>
      <c r="Z2177" s="101">
        <f t="shared" si="759"/>
        <v>0</v>
      </c>
      <c r="AA2177" s="101">
        <f t="shared" si="760"/>
        <v>0</v>
      </c>
      <c r="AC2177" s="9" t="str">
        <f t="shared" si="761"/>
        <v/>
      </c>
      <c r="AD2177" s="10" t="str">
        <f t="shared" si="762"/>
        <v/>
      </c>
      <c r="AE2177" s="58" t="str">
        <f t="shared" si="763"/>
        <v/>
      </c>
      <c r="AF2177" s="59" t="str">
        <f t="shared" si="764"/>
        <v/>
      </c>
      <c r="AG2177" s="60" t="str">
        <f t="shared" si="765"/>
        <v/>
      </c>
      <c r="AH2177" s="39" t="str">
        <f t="shared" si="766"/>
        <v/>
      </c>
    </row>
    <row r="2178" spans="13:34" ht="57.9" thickBot="1" x14ac:dyDescent="0.6">
      <c r="M2178" s="15" t="str">
        <f t="shared" si="746"/>
        <v/>
      </c>
      <c r="N2178" s="200" t="str">
        <f t="shared" si="747"/>
        <v>VIDE</v>
      </c>
      <c r="O2178" s="21">
        <f t="shared" si="748"/>
        <v>0</v>
      </c>
      <c r="P2178" s="21">
        <f t="shared" si="749"/>
        <v>0</v>
      </c>
      <c r="Q2178" s="21">
        <f t="shared" si="750"/>
        <v>0</v>
      </c>
      <c r="R2178" s="21">
        <f t="shared" si="751"/>
        <v>0</v>
      </c>
      <c r="S2178" s="21">
        <f t="shared" si="752"/>
        <v>0</v>
      </c>
      <c r="T2178" s="92" t="str">
        <f t="shared" si="753"/>
        <v>VIDE</v>
      </c>
      <c r="U2178" s="35" t="str">
        <f t="shared" si="754"/>
        <v>CH</v>
      </c>
      <c r="V2178" s="35">
        <f t="shared" si="755"/>
        <v>0</v>
      </c>
      <c r="W2178" s="35">
        <f t="shared" si="756"/>
        <v>0</v>
      </c>
      <c r="X2178" s="35">
        <f t="shared" si="757"/>
        <v>0</v>
      </c>
      <c r="Y2178" s="29">
        <f t="shared" si="758"/>
        <v>0</v>
      </c>
      <c r="Z2178" s="101">
        <f t="shared" si="759"/>
        <v>0</v>
      </c>
      <c r="AA2178" s="101">
        <f t="shared" si="760"/>
        <v>0</v>
      </c>
      <c r="AC2178" s="9" t="str">
        <f t="shared" si="761"/>
        <v/>
      </c>
      <c r="AD2178" s="10" t="str">
        <f t="shared" si="762"/>
        <v/>
      </c>
      <c r="AE2178" s="58" t="str">
        <f t="shared" si="763"/>
        <v/>
      </c>
      <c r="AF2178" s="59" t="str">
        <f t="shared" si="764"/>
        <v/>
      </c>
      <c r="AG2178" s="60" t="str">
        <f t="shared" si="765"/>
        <v/>
      </c>
      <c r="AH2178" s="39" t="str">
        <f t="shared" si="766"/>
        <v/>
      </c>
    </row>
    <row r="2179" spans="13:34" ht="57.9" thickBot="1" x14ac:dyDescent="0.6">
      <c r="M2179" s="15" t="str">
        <f t="shared" si="746"/>
        <v/>
      </c>
      <c r="N2179" s="200" t="str">
        <f t="shared" si="747"/>
        <v>VIDE</v>
      </c>
      <c r="O2179" s="21">
        <f t="shared" si="748"/>
        <v>0</v>
      </c>
      <c r="P2179" s="21">
        <f t="shared" si="749"/>
        <v>0</v>
      </c>
      <c r="Q2179" s="21">
        <f t="shared" si="750"/>
        <v>0</v>
      </c>
      <c r="R2179" s="21">
        <f t="shared" si="751"/>
        <v>0</v>
      </c>
      <c r="S2179" s="21">
        <f t="shared" si="752"/>
        <v>0</v>
      </c>
      <c r="T2179" s="92" t="str">
        <f t="shared" si="753"/>
        <v>VIDE</v>
      </c>
      <c r="U2179" s="35" t="str">
        <f t="shared" si="754"/>
        <v>CH</v>
      </c>
      <c r="V2179" s="35">
        <f t="shared" si="755"/>
        <v>0</v>
      </c>
      <c r="W2179" s="35">
        <f t="shared" si="756"/>
        <v>0</v>
      </c>
      <c r="X2179" s="35">
        <f t="shared" si="757"/>
        <v>0</v>
      </c>
      <c r="Y2179" s="29">
        <f t="shared" si="758"/>
        <v>0</v>
      </c>
      <c r="Z2179" s="101">
        <f t="shared" si="759"/>
        <v>0</v>
      </c>
      <c r="AA2179" s="101">
        <f t="shared" si="760"/>
        <v>0</v>
      </c>
      <c r="AC2179" s="9" t="str">
        <f t="shared" si="761"/>
        <v/>
      </c>
      <c r="AD2179" s="10" t="str">
        <f t="shared" si="762"/>
        <v/>
      </c>
      <c r="AE2179" s="58" t="str">
        <f t="shared" si="763"/>
        <v/>
      </c>
      <c r="AF2179" s="59" t="str">
        <f t="shared" si="764"/>
        <v/>
      </c>
      <c r="AG2179" s="60" t="str">
        <f t="shared" si="765"/>
        <v/>
      </c>
      <c r="AH2179" s="39" t="str">
        <f t="shared" si="766"/>
        <v/>
      </c>
    </row>
    <row r="2180" spans="13:34" ht="57.9" thickBot="1" x14ac:dyDescent="0.6">
      <c r="M2180" s="15" t="str">
        <f t="shared" si="746"/>
        <v/>
      </c>
      <c r="N2180" s="200" t="str">
        <f t="shared" si="747"/>
        <v>VIDE</v>
      </c>
      <c r="O2180" s="21">
        <f t="shared" si="748"/>
        <v>0</v>
      </c>
      <c r="P2180" s="21">
        <f t="shared" si="749"/>
        <v>0</v>
      </c>
      <c r="Q2180" s="21">
        <f t="shared" si="750"/>
        <v>0</v>
      </c>
      <c r="R2180" s="21">
        <f t="shared" si="751"/>
        <v>0</v>
      </c>
      <c r="S2180" s="21">
        <f t="shared" si="752"/>
        <v>0</v>
      </c>
      <c r="T2180" s="92" t="str">
        <f t="shared" si="753"/>
        <v>VIDE</v>
      </c>
      <c r="U2180" s="35" t="str">
        <f t="shared" si="754"/>
        <v>CH</v>
      </c>
      <c r="V2180" s="35">
        <f t="shared" si="755"/>
        <v>0</v>
      </c>
      <c r="W2180" s="35">
        <f t="shared" si="756"/>
        <v>0</v>
      </c>
      <c r="X2180" s="35">
        <f t="shared" si="757"/>
        <v>0</v>
      </c>
      <c r="Y2180" s="29">
        <f t="shared" si="758"/>
        <v>0</v>
      </c>
      <c r="Z2180" s="101">
        <f t="shared" si="759"/>
        <v>0</v>
      </c>
      <c r="AA2180" s="101">
        <f t="shared" si="760"/>
        <v>0</v>
      </c>
      <c r="AC2180" s="9" t="str">
        <f t="shared" si="761"/>
        <v/>
      </c>
      <c r="AD2180" s="10" t="str">
        <f t="shared" si="762"/>
        <v/>
      </c>
      <c r="AE2180" s="58" t="str">
        <f t="shared" si="763"/>
        <v/>
      </c>
      <c r="AF2180" s="59" t="str">
        <f t="shared" si="764"/>
        <v/>
      </c>
      <c r="AG2180" s="60" t="str">
        <f t="shared" si="765"/>
        <v/>
      </c>
      <c r="AH2180" s="39" t="str">
        <f t="shared" si="766"/>
        <v/>
      </c>
    </row>
    <row r="2181" spans="13:34" ht="57.9" thickBot="1" x14ac:dyDescent="0.6">
      <c r="M2181" s="15" t="str">
        <f t="shared" si="746"/>
        <v/>
      </c>
      <c r="N2181" s="200" t="str">
        <f t="shared" si="747"/>
        <v>VIDE</v>
      </c>
      <c r="O2181" s="21">
        <f t="shared" si="748"/>
        <v>0</v>
      </c>
      <c r="P2181" s="21">
        <f t="shared" si="749"/>
        <v>0</v>
      </c>
      <c r="Q2181" s="21">
        <f t="shared" si="750"/>
        <v>0</v>
      </c>
      <c r="R2181" s="21">
        <f t="shared" si="751"/>
        <v>0</v>
      </c>
      <c r="S2181" s="21">
        <f t="shared" si="752"/>
        <v>0</v>
      </c>
      <c r="T2181" s="92" t="str">
        <f t="shared" si="753"/>
        <v>VIDE</v>
      </c>
      <c r="U2181" s="35" t="str">
        <f t="shared" si="754"/>
        <v>CH</v>
      </c>
      <c r="V2181" s="35">
        <f t="shared" si="755"/>
        <v>0</v>
      </c>
      <c r="W2181" s="35">
        <f t="shared" si="756"/>
        <v>0</v>
      </c>
      <c r="X2181" s="35">
        <f t="shared" si="757"/>
        <v>0</v>
      </c>
      <c r="Y2181" s="29">
        <f t="shared" si="758"/>
        <v>0</v>
      </c>
      <c r="Z2181" s="101">
        <f t="shared" si="759"/>
        <v>0</v>
      </c>
      <c r="AA2181" s="101">
        <f t="shared" si="760"/>
        <v>0</v>
      </c>
      <c r="AC2181" s="9" t="str">
        <f t="shared" si="761"/>
        <v/>
      </c>
      <c r="AD2181" s="10" t="str">
        <f t="shared" si="762"/>
        <v/>
      </c>
      <c r="AE2181" s="58" t="str">
        <f t="shared" si="763"/>
        <v/>
      </c>
      <c r="AF2181" s="59" t="str">
        <f t="shared" si="764"/>
        <v/>
      </c>
      <c r="AG2181" s="60" t="str">
        <f t="shared" si="765"/>
        <v/>
      </c>
      <c r="AH2181" s="39" t="str">
        <f t="shared" si="766"/>
        <v/>
      </c>
    </row>
    <row r="2182" spans="13:34" ht="57.9" thickBot="1" x14ac:dyDescent="0.6">
      <c r="M2182" s="15" t="str">
        <f t="shared" si="746"/>
        <v/>
      </c>
      <c r="N2182" s="200" t="str">
        <f t="shared" si="747"/>
        <v>VIDE</v>
      </c>
      <c r="O2182" s="21">
        <f t="shared" si="748"/>
        <v>0</v>
      </c>
      <c r="P2182" s="21">
        <f t="shared" si="749"/>
        <v>0</v>
      </c>
      <c r="Q2182" s="21">
        <f t="shared" si="750"/>
        <v>0</v>
      </c>
      <c r="R2182" s="21">
        <f t="shared" si="751"/>
        <v>0</v>
      </c>
      <c r="S2182" s="21">
        <f t="shared" si="752"/>
        <v>0</v>
      </c>
      <c r="T2182" s="92" t="str">
        <f t="shared" si="753"/>
        <v>VIDE</v>
      </c>
      <c r="U2182" s="35" t="str">
        <f t="shared" si="754"/>
        <v>CH</v>
      </c>
      <c r="V2182" s="35">
        <f t="shared" si="755"/>
        <v>0</v>
      </c>
      <c r="W2182" s="35">
        <f t="shared" si="756"/>
        <v>0</v>
      </c>
      <c r="X2182" s="35">
        <f t="shared" si="757"/>
        <v>0</v>
      </c>
      <c r="Y2182" s="29">
        <f t="shared" si="758"/>
        <v>0</v>
      </c>
      <c r="Z2182" s="101">
        <f t="shared" si="759"/>
        <v>0</v>
      </c>
      <c r="AA2182" s="101">
        <f t="shared" si="760"/>
        <v>0</v>
      </c>
      <c r="AC2182" s="9" t="str">
        <f t="shared" si="761"/>
        <v/>
      </c>
      <c r="AD2182" s="10" t="str">
        <f t="shared" si="762"/>
        <v/>
      </c>
      <c r="AE2182" s="58" t="str">
        <f t="shared" si="763"/>
        <v/>
      </c>
      <c r="AF2182" s="59" t="str">
        <f t="shared" si="764"/>
        <v/>
      </c>
      <c r="AG2182" s="60" t="str">
        <f t="shared" si="765"/>
        <v/>
      </c>
      <c r="AH2182" s="39" t="str">
        <f t="shared" si="766"/>
        <v/>
      </c>
    </row>
    <row r="2183" spans="13:34" ht="57.9" thickBot="1" x14ac:dyDescent="0.6">
      <c r="M2183" s="15" t="str">
        <f t="shared" si="746"/>
        <v/>
      </c>
      <c r="N2183" s="200" t="str">
        <f t="shared" si="747"/>
        <v>VIDE</v>
      </c>
      <c r="O2183" s="21">
        <f t="shared" si="748"/>
        <v>0</v>
      </c>
      <c r="P2183" s="21">
        <f t="shared" si="749"/>
        <v>0</v>
      </c>
      <c r="Q2183" s="21">
        <f t="shared" si="750"/>
        <v>0</v>
      </c>
      <c r="R2183" s="21">
        <f t="shared" si="751"/>
        <v>0</v>
      </c>
      <c r="S2183" s="21">
        <f t="shared" si="752"/>
        <v>0</v>
      </c>
      <c r="T2183" s="92" t="str">
        <f t="shared" si="753"/>
        <v>VIDE</v>
      </c>
      <c r="U2183" s="35" t="str">
        <f t="shared" si="754"/>
        <v>CH</v>
      </c>
      <c r="V2183" s="35">
        <f t="shared" si="755"/>
        <v>0</v>
      </c>
      <c r="W2183" s="35">
        <f t="shared" si="756"/>
        <v>0</v>
      </c>
      <c r="X2183" s="35">
        <f t="shared" si="757"/>
        <v>0</v>
      </c>
      <c r="Y2183" s="29">
        <f t="shared" si="758"/>
        <v>0</v>
      </c>
      <c r="Z2183" s="101">
        <f t="shared" si="759"/>
        <v>0</v>
      </c>
      <c r="AA2183" s="101">
        <f t="shared" si="760"/>
        <v>0</v>
      </c>
      <c r="AC2183" s="9" t="str">
        <f t="shared" si="761"/>
        <v/>
      </c>
      <c r="AD2183" s="10" t="str">
        <f t="shared" si="762"/>
        <v/>
      </c>
      <c r="AE2183" s="58" t="str">
        <f t="shared" si="763"/>
        <v/>
      </c>
      <c r="AF2183" s="59" t="str">
        <f t="shared" si="764"/>
        <v/>
      </c>
      <c r="AG2183" s="60" t="str">
        <f t="shared" si="765"/>
        <v/>
      </c>
      <c r="AH2183" s="39" t="str">
        <f t="shared" si="766"/>
        <v/>
      </c>
    </row>
    <row r="2184" spans="13:34" ht="57.9" thickBot="1" x14ac:dyDescent="0.6">
      <c r="M2184" s="15" t="str">
        <f t="shared" si="746"/>
        <v/>
      </c>
      <c r="N2184" s="200" t="str">
        <f t="shared" si="747"/>
        <v>VIDE</v>
      </c>
      <c r="O2184" s="21">
        <f t="shared" si="748"/>
        <v>0</v>
      </c>
      <c r="P2184" s="21">
        <f t="shared" si="749"/>
        <v>0</v>
      </c>
      <c r="Q2184" s="21">
        <f t="shared" si="750"/>
        <v>0</v>
      </c>
      <c r="R2184" s="21">
        <f t="shared" si="751"/>
        <v>0</v>
      </c>
      <c r="S2184" s="21">
        <f t="shared" si="752"/>
        <v>0</v>
      </c>
      <c r="T2184" s="92" t="str">
        <f t="shared" si="753"/>
        <v>VIDE</v>
      </c>
      <c r="U2184" s="35" t="str">
        <f t="shared" si="754"/>
        <v>CH</v>
      </c>
      <c r="V2184" s="35">
        <f t="shared" si="755"/>
        <v>0</v>
      </c>
      <c r="W2184" s="35">
        <f t="shared" si="756"/>
        <v>0</v>
      </c>
      <c r="X2184" s="35">
        <f t="shared" si="757"/>
        <v>0</v>
      </c>
      <c r="Y2184" s="29">
        <f t="shared" si="758"/>
        <v>0</v>
      </c>
      <c r="Z2184" s="101">
        <f t="shared" si="759"/>
        <v>0</v>
      </c>
      <c r="AA2184" s="101">
        <f t="shared" si="760"/>
        <v>0</v>
      </c>
      <c r="AC2184" s="9" t="str">
        <f t="shared" si="761"/>
        <v/>
      </c>
      <c r="AD2184" s="10" t="str">
        <f t="shared" si="762"/>
        <v/>
      </c>
      <c r="AE2184" s="58" t="str">
        <f t="shared" si="763"/>
        <v/>
      </c>
      <c r="AF2184" s="59" t="str">
        <f t="shared" si="764"/>
        <v/>
      </c>
      <c r="AG2184" s="60" t="str">
        <f t="shared" si="765"/>
        <v/>
      </c>
      <c r="AH2184" s="39" t="str">
        <f t="shared" si="766"/>
        <v/>
      </c>
    </row>
    <row r="2185" spans="13:34" ht="57.9" thickBot="1" x14ac:dyDescent="0.6">
      <c r="M2185" s="15" t="str">
        <f t="shared" si="746"/>
        <v/>
      </c>
      <c r="N2185" s="200" t="str">
        <f t="shared" si="747"/>
        <v>VIDE</v>
      </c>
      <c r="O2185" s="21">
        <f t="shared" si="748"/>
        <v>0</v>
      </c>
      <c r="P2185" s="21">
        <f t="shared" si="749"/>
        <v>0</v>
      </c>
      <c r="Q2185" s="21">
        <f t="shared" si="750"/>
        <v>0</v>
      </c>
      <c r="R2185" s="21">
        <f t="shared" si="751"/>
        <v>0</v>
      </c>
      <c r="S2185" s="21">
        <f t="shared" si="752"/>
        <v>0</v>
      </c>
      <c r="T2185" s="92" t="str">
        <f t="shared" si="753"/>
        <v>VIDE</v>
      </c>
      <c r="U2185" s="35" t="str">
        <f t="shared" si="754"/>
        <v>CH</v>
      </c>
      <c r="V2185" s="35">
        <f t="shared" si="755"/>
        <v>0</v>
      </c>
      <c r="W2185" s="35">
        <f t="shared" si="756"/>
        <v>0</v>
      </c>
      <c r="X2185" s="35">
        <f t="shared" si="757"/>
        <v>0</v>
      </c>
      <c r="Y2185" s="29">
        <f t="shared" si="758"/>
        <v>0</v>
      </c>
      <c r="Z2185" s="101">
        <f t="shared" si="759"/>
        <v>0</v>
      </c>
      <c r="AA2185" s="101">
        <f t="shared" si="760"/>
        <v>0</v>
      </c>
      <c r="AC2185" s="9" t="str">
        <f t="shared" si="761"/>
        <v/>
      </c>
      <c r="AD2185" s="10" t="str">
        <f t="shared" si="762"/>
        <v/>
      </c>
      <c r="AE2185" s="58" t="str">
        <f t="shared" si="763"/>
        <v/>
      </c>
      <c r="AF2185" s="59" t="str">
        <f t="shared" si="764"/>
        <v/>
      </c>
      <c r="AG2185" s="60" t="str">
        <f t="shared" si="765"/>
        <v/>
      </c>
      <c r="AH2185" s="39" t="str">
        <f t="shared" si="766"/>
        <v/>
      </c>
    </row>
    <row r="2186" spans="13:34" ht="57.9" thickBot="1" x14ac:dyDescent="0.6">
      <c r="M2186" s="15" t="str">
        <f t="shared" si="746"/>
        <v/>
      </c>
      <c r="N2186" s="200" t="str">
        <f t="shared" si="747"/>
        <v>VIDE</v>
      </c>
      <c r="O2186" s="21">
        <f t="shared" si="748"/>
        <v>0</v>
      </c>
      <c r="P2186" s="21">
        <f t="shared" si="749"/>
        <v>0</v>
      </c>
      <c r="Q2186" s="21">
        <f t="shared" si="750"/>
        <v>0</v>
      </c>
      <c r="R2186" s="21">
        <f t="shared" si="751"/>
        <v>0</v>
      </c>
      <c r="S2186" s="21">
        <f t="shared" si="752"/>
        <v>0</v>
      </c>
      <c r="T2186" s="92" t="str">
        <f t="shared" si="753"/>
        <v>VIDE</v>
      </c>
      <c r="U2186" s="35" t="str">
        <f t="shared" si="754"/>
        <v>CH</v>
      </c>
      <c r="V2186" s="35">
        <f t="shared" si="755"/>
        <v>0</v>
      </c>
      <c r="W2186" s="35">
        <f t="shared" si="756"/>
        <v>0</v>
      </c>
      <c r="X2186" s="35">
        <f t="shared" si="757"/>
        <v>0</v>
      </c>
      <c r="Y2186" s="29">
        <f t="shared" si="758"/>
        <v>0</v>
      </c>
      <c r="Z2186" s="101">
        <f t="shared" si="759"/>
        <v>0</v>
      </c>
      <c r="AA2186" s="101">
        <f t="shared" si="760"/>
        <v>0</v>
      </c>
      <c r="AC2186" s="9" t="str">
        <f t="shared" si="761"/>
        <v/>
      </c>
      <c r="AD2186" s="10" t="str">
        <f t="shared" si="762"/>
        <v/>
      </c>
      <c r="AE2186" s="58" t="str">
        <f t="shared" si="763"/>
        <v/>
      </c>
      <c r="AF2186" s="59" t="str">
        <f t="shared" si="764"/>
        <v/>
      </c>
      <c r="AG2186" s="60" t="str">
        <f t="shared" si="765"/>
        <v/>
      </c>
      <c r="AH2186" s="39" t="str">
        <f t="shared" si="766"/>
        <v/>
      </c>
    </row>
    <row r="2187" spans="13:34" ht="57.9" thickBot="1" x14ac:dyDescent="0.6">
      <c r="M2187" s="15" t="str">
        <f t="shared" si="746"/>
        <v/>
      </c>
      <c r="N2187" s="200" t="str">
        <f t="shared" si="747"/>
        <v>VIDE</v>
      </c>
      <c r="O2187" s="21">
        <f t="shared" si="748"/>
        <v>0</v>
      </c>
      <c r="P2187" s="21">
        <f t="shared" si="749"/>
        <v>0</v>
      </c>
      <c r="Q2187" s="21">
        <f t="shared" si="750"/>
        <v>0</v>
      </c>
      <c r="R2187" s="21">
        <f t="shared" si="751"/>
        <v>0</v>
      </c>
      <c r="S2187" s="21">
        <f t="shared" si="752"/>
        <v>0</v>
      </c>
      <c r="T2187" s="92" t="str">
        <f t="shared" si="753"/>
        <v>VIDE</v>
      </c>
      <c r="U2187" s="35" t="str">
        <f t="shared" si="754"/>
        <v>CH</v>
      </c>
      <c r="V2187" s="35">
        <f t="shared" si="755"/>
        <v>0</v>
      </c>
      <c r="W2187" s="35">
        <f t="shared" si="756"/>
        <v>0</v>
      </c>
      <c r="X2187" s="35">
        <f t="shared" si="757"/>
        <v>0</v>
      </c>
      <c r="Y2187" s="29">
        <f t="shared" si="758"/>
        <v>0</v>
      </c>
      <c r="Z2187" s="101">
        <f t="shared" si="759"/>
        <v>0</v>
      </c>
      <c r="AA2187" s="101">
        <f t="shared" si="760"/>
        <v>0</v>
      </c>
      <c r="AC2187" s="9" t="str">
        <f t="shared" si="761"/>
        <v/>
      </c>
      <c r="AD2187" s="10" t="str">
        <f t="shared" si="762"/>
        <v/>
      </c>
      <c r="AE2187" s="58" t="str">
        <f t="shared" si="763"/>
        <v/>
      </c>
      <c r="AF2187" s="59" t="str">
        <f t="shared" si="764"/>
        <v/>
      </c>
      <c r="AG2187" s="60" t="str">
        <f t="shared" si="765"/>
        <v/>
      </c>
      <c r="AH2187" s="39" t="str">
        <f t="shared" si="766"/>
        <v/>
      </c>
    </row>
    <row r="2188" spans="13:34" ht="57.9" thickBot="1" x14ac:dyDescent="0.6">
      <c r="M2188" s="15" t="str">
        <f t="shared" si="746"/>
        <v/>
      </c>
      <c r="N2188" s="200" t="str">
        <f t="shared" si="747"/>
        <v>VIDE</v>
      </c>
      <c r="O2188" s="21">
        <f t="shared" si="748"/>
        <v>0</v>
      </c>
      <c r="P2188" s="21">
        <f t="shared" si="749"/>
        <v>0</v>
      </c>
      <c r="Q2188" s="21">
        <f t="shared" si="750"/>
        <v>0</v>
      </c>
      <c r="R2188" s="21">
        <f t="shared" si="751"/>
        <v>0</v>
      </c>
      <c r="S2188" s="21">
        <f t="shared" si="752"/>
        <v>0</v>
      </c>
      <c r="T2188" s="92" t="str">
        <f t="shared" si="753"/>
        <v>VIDE</v>
      </c>
      <c r="U2188" s="35" t="str">
        <f t="shared" si="754"/>
        <v>CH</v>
      </c>
      <c r="V2188" s="35">
        <f t="shared" si="755"/>
        <v>0</v>
      </c>
      <c r="W2188" s="35">
        <f t="shared" si="756"/>
        <v>0</v>
      </c>
      <c r="X2188" s="35">
        <f t="shared" si="757"/>
        <v>0</v>
      </c>
      <c r="Y2188" s="29">
        <f t="shared" si="758"/>
        <v>0</v>
      </c>
      <c r="Z2188" s="101">
        <f t="shared" si="759"/>
        <v>0</v>
      </c>
      <c r="AA2188" s="101">
        <f t="shared" si="760"/>
        <v>0</v>
      </c>
      <c r="AC2188" s="9" t="str">
        <f t="shared" si="761"/>
        <v/>
      </c>
      <c r="AD2188" s="10" t="str">
        <f t="shared" si="762"/>
        <v/>
      </c>
      <c r="AE2188" s="58" t="str">
        <f t="shared" si="763"/>
        <v/>
      </c>
      <c r="AF2188" s="59" t="str">
        <f t="shared" si="764"/>
        <v/>
      </c>
      <c r="AG2188" s="60" t="str">
        <f t="shared" si="765"/>
        <v/>
      </c>
      <c r="AH2188" s="39" t="str">
        <f t="shared" si="766"/>
        <v/>
      </c>
    </row>
    <row r="2189" spans="13:34" ht="57.9" thickBot="1" x14ac:dyDescent="0.6">
      <c r="M2189" s="15" t="str">
        <f t="shared" si="746"/>
        <v/>
      </c>
      <c r="N2189" s="200" t="str">
        <f t="shared" si="747"/>
        <v>VIDE</v>
      </c>
      <c r="O2189" s="21">
        <f t="shared" si="748"/>
        <v>0</v>
      </c>
      <c r="P2189" s="21">
        <f t="shared" si="749"/>
        <v>0</v>
      </c>
      <c r="Q2189" s="21">
        <f t="shared" si="750"/>
        <v>0</v>
      </c>
      <c r="R2189" s="21">
        <f t="shared" si="751"/>
        <v>0</v>
      </c>
      <c r="S2189" s="21">
        <f t="shared" si="752"/>
        <v>0</v>
      </c>
      <c r="T2189" s="92" t="str">
        <f t="shared" si="753"/>
        <v>VIDE</v>
      </c>
      <c r="U2189" s="35" t="str">
        <f t="shared" si="754"/>
        <v>CH</v>
      </c>
      <c r="V2189" s="35">
        <f t="shared" si="755"/>
        <v>0</v>
      </c>
      <c r="W2189" s="35">
        <f t="shared" si="756"/>
        <v>0</v>
      </c>
      <c r="X2189" s="35">
        <f t="shared" si="757"/>
        <v>0</v>
      </c>
      <c r="Y2189" s="29">
        <f t="shared" si="758"/>
        <v>0</v>
      </c>
      <c r="Z2189" s="101">
        <f t="shared" si="759"/>
        <v>0</v>
      </c>
      <c r="AA2189" s="101">
        <f t="shared" si="760"/>
        <v>0</v>
      </c>
      <c r="AC2189" s="9" t="str">
        <f t="shared" si="761"/>
        <v/>
      </c>
      <c r="AD2189" s="10" t="str">
        <f t="shared" si="762"/>
        <v/>
      </c>
      <c r="AE2189" s="58" t="str">
        <f t="shared" si="763"/>
        <v/>
      </c>
      <c r="AF2189" s="59" t="str">
        <f t="shared" si="764"/>
        <v/>
      </c>
      <c r="AG2189" s="60" t="str">
        <f t="shared" si="765"/>
        <v/>
      </c>
      <c r="AH2189" s="39" t="str">
        <f t="shared" si="766"/>
        <v/>
      </c>
    </row>
    <row r="2190" spans="13:34" ht="57.9" thickBot="1" x14ac:dyDescent="0.6">
      <c r="M2190" s="15" t="str">
        <f t="shared" si="746"/>
        <v/>
      </c>
      <c r="N2190" s="200" t="str">
        <f t="shared" si="747"/>
        <v>VIDE</v>
      </c>
      <c r="O2190" s="21">
        <f t="shared" si="748"/>
        <v>0</v>
      </c>
      <c r="P2190" s="21">
        <f t="shared" si="749"/>
        <v>0</v>
      </c>
      <c r="Q2190" s="21">
        <f t="shared" si="750"/>
        <v>0</v>
      </c>
      <c r="R2190" s="21">
        <f t="shared" si="751"/>
        <v>0</v>
      </c>
      <c r="S2190" s="21">
        <f t="shared" si="752"/>
        <v>0</v>
      </c>
      <c r="T2190" s="92" t="str">
        <f t="shared" si="753"/>
        <v>VIDE</v>
      </c>
      <c r="U2190" s="35" t="str">
        <f t="shared" si="754"/>
        <v>CH</v>
      </c>
      <c r="V2190" s="35">
        <f t="shared" si="755"/>
        <v>0</v>
      </c>
      <c r="W2190" s="35">
        <f t="shared" si="756"/>
        <v>0</v>
      </c>
      <c r="X2190" s="35">
        <f t="shared" si="757"/>
        <v>0</v>
      </c>
      <c r="Y2190" s="29">
        <f t="shared" si="758"/>
        <v>0</v>
      </c>
      <c r="Z2190" s="101">
        <f t="shared" si="759"/>
        <v>0</v>
      </c>
      <c r="AA2190" s="101">
        <f t="shared" si="760"/>
        <v>0</v>
      </c>
      <c r="AC2190" s="9" t="str">
        <f t="shared" si="761"/>
        <v/>
      </c>
      <c r="AD2190" s="10" t="str">
        <f t="shared" si="762"/>
        <v/>
      </c>
      <c r="AE2190" s="58" t="str">
        <f t="shared" si="763"/>
        <v/>
      </c>
      <c r="AF2190" s="59" t="str">
        <f t="shared" si="764"/>
        <v/>
      </c>
      <c r="AG2190" s="60" t="str">
        <f t="shared" si="765"/>
        <v/>
      </c>
      <c r="AH2190" s="39" t="str">
        <f t="shared" si="766"/>
        <v/>
      </c>
    </row>
    <row r="2191" spans="13:34" ht="57.9" thickBot="1" x14ac:dyDescent="0.6">
      <c r="M2191" s="15" t="str">
        <f t="shared" si="746"/>
        <v/>
      </c>
      <c r="N2191" s="200" t="str">
        <f t="shared" si="747"/>
        <v>VIDE</v>
      </c>
      <c r="O2191" s="21">
        <f t="shared" si="748"/>
        <v>0</v>
      </c>
      <c r="P2191" s="21">
        <f t="shared" si="749"/>
        <v>0</v>
      </c>
      <c r="Q2191" s="21">
        <f t="shared" si="750"/>
        <v>0</v>
      </c>
      <c r="R2191" s="21">
        <f t="shared" si="751"/>
        <v>0</v>
      </c>
      <c r="S2191" s="21">
        <f t="shared" si="752"/>
        <v>0</v>
      </c>
      <c r="T2191" s="92" t="str">
        <f t="shared" si="753"/>
        <v>VIDE</v>
      </c>
      <c r="U2191" s="35" t="str">
        <f t="shared" si="754"/>
        <v>CH</v>
      </c>
      <c r="V2191" s="35">
        <f t="shared" si="755"/>
        <v>0</v>
      </c>
      <c r="W2191" s="35">
        <f t="shared" si="756"/>
        <v>0</v>
      </c>
      <c r="X2191" s="35">
        <f t="shared" si="757"/>
        <v>0</v>
      </c>
      <c r="Y2191" s="29">
        <f t="shared" si="758"/>
        <v>0</v>
      </c>
      <c r="Z2191" s="101">
        <f t="shared" si="759"/>
        <v>0</v>
      </c>
      <c r="AA2191" s="101">
        <f t="shared" si="760"/>
        <v>0</v>
      </c>
      <c r="AC2191" s="9" t="str">
        <f t="shared" si="761"/>
        <v/>
      </c>
      <c r="AD2191" s="10" t="str">
        <f t="shared" si="762"/>
        <v/>
      </c>
      <c r="AE2191" s="58" t="str">
        <f t="shared" si="763"/>
        <v/>
      </c>
      <c r="AF2191" s="59" t="str">
        <f t="shared" si="764"/>
        <v/>
      </c>
      <c r="AG2191" s="60" t="str">
        <f t="shared" si="765"/>
        <v/>
      </c>
      <c r="AH2191" s="39" t="str">
        <f t="shared" si="766"/>
        <v/>
      </c>
    </row>
    <row r="2192" spans="13:34" ht="57.9" thickBot="1" x14ac:dyDescent="0.6">
      <c r="M2192" s="15" t="str">
        <f t="shared" si="746"/>
        <v/>
      </c>
      <c r="N2192" s="200" t="str">
        <f t="shared" si="747"/>
        <v>VIDE</v>
      </c>
      <c r="O2192" s="21">
        <f t="shared" si="748"/>
        <v>0</v>
      </c>
      <c r="P2192" s="21">
        <f t="shared" si="749"/>
        <v>0</v>
      </c>
      <c r="Q2192" s="21">
        <f t="shared" si="750"/>
        <v>0</v>
      </c>
      <c r="R2192" s="21">
        <f t="shared" si="751"/>
        <v>0</v>
      </c>
      <c r="S2192" s="21">
        <f t="shared" si="752"/>
        <v>0</v>
      </c>
      <c r="T2192" s="92" t="str">
        <f t="shared" si="753"/>
        <v>VIDE</v>
      </c>
      <c r="U2192" s="35" t="str">
        <f t="shared" si="754"/>
        <v>CH</v>
      </c>
      <c r="V2192" s="35">
        <f t="shared" si="755"/>
        <v>0</v>
      </c>
      <c r="W2192" s="35">
        <f t="shared" si="756"/>
        <v>0</v>
      </c>
      <c r="X2192" s="35">
        <f t="shared" si="757"/>
        <v>0</v>
      </c>
      <c r="Y2192" s="29">
        <f t="shared" si="758"/>
        <v>0</v>
      </c>
      <c r="Z2192" s="101">
        <f t="shared" si="759"/>
        <v>0</v>
      </c>
      <c r="AA2192" s="101">
        <f t="shared" si="760"/>
        <v>0</v>
      </c>
      <c r="AC2192" s="9" t="str">
        <f t="shared" si="761"/>
        <v/>
      </c>
      <c r="AD2192" s="10" t="str">
        <f t="shared" si="762"/>
        <v/>
      </c>
      <c r="AE2192" s="58" t="str">
        <f t="shared" si="763"/>
        <v/>
      </c>
      <c r="AF2192" s="59" t="str">
        <f t="shared" si="764"/>
        <v/>
      </c>
      <c r="AG2192" s="60" t="str">
        <f t="shared" si="765"/>
        <v/>
      </c>
      <c r="AH2192" s="39" t="str">
        <f t="shared" si="766"/>
        <v/>
      </c>
    </row>
    <row r="2193" spans="13:34" ht="57.9" thickBot="1" x14ac:dyDescent="0.6">
      <c r="M2193" s="15" t="str">
        <f t="shared" si="746"/>
        <v/>
      </c>
      <c r="N2193" s="200" t="str">
        <f t="shared" si="747"/>
        <v>VIDE</v>
      </c>
      <c r="O2193" s="21">
        <f t="shared" si="748"/>
        <v>0</v>
      </c>
      <c r="P2193" s="21">
        <f t="shared" si="749"/>
        <v>0</v>
      </c>
      <c r="Q2193" s="21">
        <f t="shared" si="750"/>
        <v>0</v>
      </c>
      <c r="R2193" s="21">
        <f t="shared" si="751"/>
        <v>0</v>
      </c>
      <c r="S2193" s="21">
        <f t="shared" si="752"/>
        <v>0</v>
      </c>
      <c r="T2193" s="92" t="str">
        <f t="shared" si="753"/>
        <v>VIDE</v>
      </c>
      <c r="U2193" s="35" t="str">
        <f t="shared" si="754"/>
        <v>CH</v>
      </c>
      <c r="V2193" s="35">
        <f t="shared" si="755"/>
        <v>0</v>
      </c>
      <c r="W2193" s="35">
        <f t="shared" si="756"/>
        <v>0</v>
      </c>
      <c r="X2193" s="35">
        <f t="shared" si="757"/>
        <v>0</v>
      </c>
      <c r="Y2193" s="29">
        <f t="shared" si="758"/>
        <v>0</v>
      </c>
      <c r="Z2193" s="101">
        <f t="shared" si="759"/>
        <v>0</v>
      </c>
      <c r="AA2193" s="101">
        <f t="shared" si="760"/>
        <v>0</v>
      </c>
      <c r="AC2193" s="9" t="str">
        <f t="shared" si="761"/>
        <v/>
      </c>
      <c r="AD2193" s="10" t="str">
        <f t="shared" si="762"/>
        <v/>
      </c>
      <c r="AE2193" s="58" t="str">
        <f t="shared" si="763"/>
        <v/>
      </c>
      <c r="AF2193" s="59" t="str">
        <f t="shared" si="764"/>
        <v/>
      </c>
      <c r="AG2193" s="60" t="str">
        <f t="shared" si="765"/>
        <v/>
      </c>
      <c r="AH2193" s="39" t="str">
        <f t="shared" si="766"/>
        <v/>
      </c>
    </row>
    <row r="2194" spans="13:34" ht="57.9" thickBot="1" x14ac:dyDescent="0.6">
      <c r="M2194" s="15" t="str">
        <f t="shared" si="746"/>
        <v/>
      </c>
      <c r="N2194" s="200" t="str">
        <f t="shared" si="747"/>
        <v>VIDE</v>
      </c>
      <c r="O2194" s="21">
        <f t="shared" si="748"/>
        <v>0</v>
      </c>
      <c r="P2194" s="21">
        <f t="shared" si="749"/>
        <v>0</v>
      </c>
      <c r="Q2194" s="21">
        <f t="shared" si="750"/>
        <v>0</v>
      </c>
      <c r="R2194" s="21">
        <f t="shared" si="751"/>
        <v>0</v>
      </c>
      <c r="S2194" s="21">
        <f t="shared" si="752"/>
        <v>0</v>
      </c>
      <c r="T2194" s="92" t="str">
        <f t="shared" si="753"/>
        <v>VIDE</v>
      </c>
      <c r="U2194" s="35" t="str">
        <f t="shared" si="754"/>
        <v>CH</v>
      </c>
      <c r="V2194" s="35">
        <f t="shared" si="755"/>
        <v>0</v>
      </c>
      <c r="W2194" s="35">
        <f t="shared" si="756"/>
        <v>0</v>
      </c>
      <c r="X2194" s="35">
        <f t="shared" si="757"/>
        <v>0</v>
      </c>
      <c r="Y2194" s="29">
        <f t="shared" si="758"/>
        <v>0</v>
      </c>
      <c r="Z2194" s="101">
        <f t="shared" si="759"/>
        <v>0</v>
      </c>
      <c r="AA2194" s="101">
        <f t="shared" si="760"/>
        <v>0</v>
      </c>
      <c r="AC2194" s="9" t="str">
        <f t="shared" si="761"/>
        <v/>
      </c>
      <c r="AD2194" s="10" t="str">
        <f t="shared" si="762"/>
        <v/>
      </c>
      <c r="AE2194" s="58" t="str">
        <f t="shared" si="763"/>
        <v/>
      </c>
      <c r="AF2194" s="59" t="str">
        <f t="shared" si="764"/>
        <v/>
      </c>
      <c r="AG2194" s="60" t="str">
        <f t="shared" si="765"/>
        <v/>
      </c>
      <c r="AH2194" s="39" t="str">
        <f t="shared" si="766"/>
        <v/>
      </c>
    </row>
    <row r="2195" spans="13:34" ht="57.9" thickBot="1" x14ac:dyDescent="0.6">
      <c r="M2195" s="15" t="str">
        <f t="shared" si="746"/>
        <v/>
      </c>
      <c r="N2195" s="200" t="str">
        <f t="shared" si="747"/>
        <v>VIDE</v>
      </c>
      <c r="O2195" s="21">
        <f t="shared" si="748"/>
        <v>0</v>
      </c>
      <c r="P2195" s="21">
        <f t="shared" si="749"/>
        <v>0</v>
      </c>
      <c r="Q2195" s="21">
        <f t="shared" si="750"/>
        <v>0</v>
      </c>
      <c r="R2195" s="21">
        <f t="shared" si="751"/>
        <v>0</v>
      </c>
      <c r="S2195" s="21">
        <f t="shared" si="752"/>
        <v>0</v>
      </c>
      <c r="T2195" s="92" t="str">
        <f t="shared" si="753"/>
        <v>VIDE</v>
      </c>
      <c r="U2195" s="35" t="str">
        <f t="shared" si="754"/>
        <v>CH</v>
      </c>
      <c r="V2195" s="35">
        <f t="shared" si="755"/>
        <v>0</v>
      </c>
      <c r="W2195" s="35">
        <f t="shared" si="756"/>
        <v>0</v>
      </c>
      <c r="X2195" s="35">
        <f t="shared" si="757"/>
        <v>0</v>
      </c>
      <c r="Y2195" s="29">
        <f t="shared" si="758"/>
        <v>0</v>
      </c>
      <c r="Z2195" s="101">
        <f t="shared" si="759"/>
        <v>0</v>
      </c>
      <c r="AA2195" s="101">
        <f t="shared" si="760"/>
        <v>0</v>
      </c>
      <c r="AC2195" s="9" t="str">
        <f t="shared" si="761"/>
        <v/>
      </c>
      <c r="AD2195" s="10" t="str">
        <f t="shared" si="762"/>
        <v/>
      </c>
      <c r="AE2195" s="58" t="str">
        <f t="shared" si="763"/>
        <v/>
      </c>
      <c r="AF2195" s="59" t="str">
        <f t="shared" si="764"/>
        <v/>
      </c>
      <c r="AG2195" s="60" t="str">
        <f t="shared" si="765"/>
        <v/>
      </c>
      <c r="AH2195" s="39" t="str">
        <f t="shared" si="766"/>
        <v/>
      </c>
    </row>
    <row r="2196" spans="13:34" ht="57.9" thickBot="1" x14ac:dyDescent="0.6">
      <c r="M2196" s="15" t="str">
        <f t="shared" si="746"/>
        <v/>
      </c>
      <c r="N2196" s="200" t="str">
        <f t="shared" si="747"/>
        <v>VIDE</v>
      </c>
      <c r="O2196" s="21">
        <f t="shared" si="748"/>
        <v>0</v>
      </c>
      <c r="P2196" s="21">
        <f t="shared" si="749"/>
        <v>0</v>
      </c>
      <c r="Q2196" s="21">
        <f t="shared" si="750"/>
        <v>0</v>
      </c>
      <c r="R2196" s="21">
        <f t="shared" si="751"/>
        <v>0</v>
      </c>
      <c r="S2196" s="21">
        <f t="shared" si="752"/>
        <v>0</v>
      </c>
      <c r="T2196" s="92" t="str">
        <f t="shared" si="753"/>
        <v>VIDE</v>
      </c>
      <c r="U2196" s="35" t="str">
        <f t="shared" si="754"/>
        <v>CH</v>
      </c>
      <c r="V2196" s="35">
        <f t="shared" si="755"/>
        <v>0</v>
      </c>
      <c r="W2196" s="35">
        <f t="shared" si="756"/>
        <v>0</v>
      </c>
      <c r="X2196" s="35">
        <f t="shared" si="757"/>
        <v>0</v>
      </c>
      <c r="Y2196" s="29">
        <f t="shared" si="758"/>
        <v>0</v>
      </c>
      <c r="Z2196" s="101">
        <f t="shared" si="759"/>
        <v>0</v>
      </c>
      <c r="AA2196" s="101">
        <f t="shared" si="760"/>
        <v>0</v>
      </c>
      <c r="AC2196" s="9" t="str">
        <f t="shared" si="761"/>
        <v/>
      </c>
      <c r="AD2196" s="10" t="str">
        <f t="shared" si="762"/>
        <v/>
      </c>
      <c r="AE2196" s="58" t="str">
        <f t="shared" si="763"/>
        <v/>
      </c>
      <c r="AF2196" s="59" t="str">
        <f t="shared" si="764"/>
        <v/>
      </c>
      <c r="AG2196" s="60" t="str">
        <f t="shared" si="765"/>
        <v/>
      </c>
      <c r="AH2196" s="39" t="str">
        <f t="shared" si="766"/>
        <v/>
      </c>
    </row>
    <row r="2197" spans="13:34" ht="57.9" thickBot="1" x14ac:dyDescent="0.6">
      <c r="M2197" s="15" t="str">
        <f t="shared" si="746"/>
        <v/>
      </c>
      <c r="N2197" s="200" t="str">
        <f t="shared" si="747"/>
        <v>VIDE</v>
      </c>
      <c r="O2197" s="21">
        <f t="shared" si="748"/>
        <v>0</v>
      </c>
      <c r="P2197" s="21">
        <f t="shared" si="749"/>
        <v>0</v>
      </c>
      <c r="Q2197" s="21">
        <f t="shared" si="750"/>
        <v>0</v>
      </c>
      <c r="R2197" s="21">
        <f t="shared" si="751"/>
        <v>0</v>
      </c>
      <c r="S2197" s="21">
        <f t="shared" si="752"/>
        <v>0</v>
      </c>
      <c r="T2197" s="92" t="str">
        <f t="shared" si="753"/>
        <v>VIDE</v>
      </c>
      <c r="U2197" s="35" t="str">
        <f t="shared" si="754"/>
        <v>CH</v>
      </c>
      <c r="V2197" s="35">
        <f t="shared" si="755"/>
        <v>0</v>
      </c>
      <c r="W2197" s="35">
        <f t="shared" si="756"/>
        <v>0</v>
      </c>
      <c r="X2197" s="35">
        <f t="shared" si="757"/>
        <v>0</v>
      </c>
      <c r="Y2197" s="29">
        <f t="shared" si="758"/>
        <v>0</v>
      </c>
      <c r="Z2197" s="101">
        <f t="shared" si="759"/>
        <v>0</v>
      </c>
      <c r="AA2197" s="101">
        <f t="shared" si="760"/>
        <v>0</v>
      </c>
      <c r="AC2197" s="9" t="str">
        <f t="shared" si="761"/>
        <v/>
      </c>
      <c r="AD2197" s="10" t="str">
        <f t="shared" si="762"/>
        <v/>
      </c>
      <c r="AE2197" s="58" t="str">
        <f t="shared" si="763"/>
        <v/>
      </c>
      <c r="AF2197" s="59" t="str">
        <f t="shared" si="764"/>
        <v/>
      </c>
      <c r="AG2197" s="60" t="str">
        <f t="shared" si="765"/>
        <v/>
      </c>
      <c r="AH2197" s="39" t="str">
        <f t="shared" si="766"/>
        <v/>
      </c>
    </row>
    <row r="2198" spans="13:34" ht="57.9" thickBot="1" x14ac:dyDescent="0.6">
      <c r="M2198" s="15" t="str">
        <f t="shared" si="746"/>
        <v/>
      </c>
      <c r="N2198" s="200" t="str">
        <f t="shared" si="747"/>
        <v>VIDE</v>
      </c>
      <c r="O2198" s="21">
        <f t="shared" si="748"/>
        <v>0</v>
      </c>
      <c r="P2198" s="21">
        <f t="shared" si="749"/>
        <v>0</v>
      </c>
      <c r="Q2198" s="21">
        <f t="shared" si="750"/>
        <v>0</v>
      </c>
      <c r="R2198" s="21">
        <f t="shared" si="751"/>
        <v>0</v>
      </c>
      <c r="S2198" s="21">
        <f t="shared" si="752"/>
        <v>0</v>
      </c>
      <c r="T2198" s="92" t="str">
        <f t="shared" si="753"/>
        <v>VIDE</v>
      </c>
      <c r="U2198" s="35" t="str">
        <f t="shared" si="754"/>
        <v>CH</v>
      </c>
      <c r="V2198" s="35">
        <f t="shared" si="755"/>
        <v>0</v>
      </c>
      <c r="W2198" s="35">
        <f t="shared" si="756"/>
        <v>0</v>
      </c>
      <c r="X2198" s="35">
        <f t="shared" si="757"/>
        <v>0</v>
      </c>
      <c r="Y2198" s="29">
        <f t="shared" si="758"/>
        <v>0</v>
      </c>
      <c r="Z2198" s="101">
        <f t="shared" si="759"/>
        <v>0</v>
      </c>
      <c r="AA2198" s="101">
        <f t="shared" si="760"/>
        <v>0</v>
      </c>
      <c r="AC2198" s="9" t="str">
        <f t="shared" si="761"/>
        <v/>
      </c>
      <c r="AD2198" s="10" t="str">
        <f t="shared" si="762"/>
        <v/>
      </c>
      <c r="AE2198" s="58" t="str">
        <f t="shared" si="763"/>
        <v/>
      </c>
      <c r="AF2198" s="59" t="str">
        <f t="shared" si="764"/>
        <v/>
      </c>
      <c r="AG2198" s="60" t="str">
        <f t="shared" si="765"/>
        <v/>
      </c>
      <c r="AH2198" s="39" t="str">
        <f t="shared" si="766"/>
        <v/>
      </c>
    </row>
    <row r="2199" spans="13:34" ht="57.9" thickBot="1" x14ac:dyDescent="0.6">
      <c r="M2199" s="15" t="str">
        <f t="shared" si="746"/>
        <v/>
      </c>
      <c r="N2199" s="200" t="str">
        <f t="shared" si="747"/>
        <v>VIDE</v>
      </c>
      <c r="O2199" s="21">
        <f t="shared" si="748"/>
        <v>0</v>
      </c>
      <c r="P2199" s="21">
        <f t="shared" si="749"/>
        <v>0</v>
      </c>
      <c r="Q2199" s="21">
        <f t="shared" si="750"/>
        <v>0</v>
      </c>
      <c r="R2199" s="21">
        <f t="shared" si="751"/>
        <v>0</v>
      </c>
      <c r="S2199" s="21">
        <f t="shared" si="752"/>
        <v>0</v>
      </c>
      <c r="T2199" s="92" t="str">
        <f t="shared" si="753"/>
        <v>VIDE</v>
      </c>
      <c r="U2199" s="35" t="str">
        <f t="shared" si="754"/>
        <v>CH</v>
      </c>
      <c r="V2199" s="35">
        <f t="shared" si="755"/>
        <v>0</v>
      </c>
      <c r="W2199" s="35">
        <f t="shared" si="756"/>
        <v>0</v>
      </c>
      <c r="X2199" s="35">
        <f t="shared" si="757"/>
        <v>0</v>
      </c>
      <c r="Y2199" s="29">
        <f t="shared" si="758"/>
        <v>0</v>
      </c>
      <c r="Z2199" s="101">
        <f t="shared" si="759"/>
        <v>0</v>
      </c>
      <c r="AA2199" s="101">
        <f t="shared" si="760"/>
        <v>0</v>
      </c>
      <c r="AC2199" s="9" t="str">
        <f t="shared" si="761"/>
        <v/>
      </c>
      <c r="AD2199" s="10" t="str">
        <f t="shared" si="762"/>
        <v/>
      </c>
      <c r="AE2199" s="58" t="str">
        <f t="shared" si="763"/>
        <v/>
      </c>
      <c r="AF2199" s="59" t="str">
        <f t="shared" si="764"/>
        <v/>
      </c>
      <c r="AG2199" s="60" t="str">
        <f t="shared" si="765"/>
        <v/>
      </c>
      <c r="AH2199" s="39" t="str">
        <f t="shared" si="766"/>
        <v/>
      </c>
    </row>
    <row r="2200" spans="13:34" ht="57.9" thickBot="1" x14ac:dyDescent="0.6">
      <c r="M2200" s="15" t="str">
        <f t="shared" si="746"/>
        <v/>
      </c>
      <c r="N2200" s="200" t="str">
        <f t="shared" si="747"/>
        <v>VIDE</v>
      </c>
      <c r="O2200" s="21">
        <f t="shared" si="748"/>
        <v>0</v>
      </c>
      <c r="P2200" s="21">
        <f t="shared" si="749"/>
        <v>0</v>
      </c>
      <c r="Q2200" s="21">
        <f t="shared" si="750"/>
        <v>0</v>
      </c>
      <c r="R2200" s="21">
        <f t="shared" si="751"/>
        <v>0</v>
      </c>
      <c r="S2200" s="21">
        <f t="shared" si="752"/>
        <v>0</v>
      </c>
      <c r="T2200" s="92" t="str">
        <f t="shared" si="753"/>
        <v>VIDE</v>
      </c>
      <c r="U2200" s="35" t="str">
        <f t="shared" si="754"/>
        <v>CH</v>
      </c>
      <c r="V2200" s="35">
        <f t="shared" si="755"/>
        <v>0</v>
      </c>
      <c r="W2200" s="35">
        <f t="shared" si="756"/>
        <v>0</v>
      </c>
      <c r="X2200" s="35">
        <f t="shared" si="757"/>
        <v>0</v>
      </c>
      <c r="Y2200" s="29">
        <f t="shared" si="758"/>
        <v>0</v>
      </c>
      <c r="Z2200" s="101">
        <f t="shared" si="759"/>
        <v>0</v>
      </c>
      <c r="AA2200" s="101">
        <f t="shared" si="760"/>
        <v>0</v>
      </c>
      <c r="AC2200" s="9" t="str">
        <f t="shared" si="761"/>
        <v/>
      </c>
      <c r="AD2200" s="10" t="str">
        <f t="shared" si="762"/>
        <v/>
      </c>
      <c r="AE2200" s="58" t="str">
        <f t="shared" si="763"/>
        <v/>
      </c>
      <c r="AF2200" s="59" t="str">
        <f t="shared" si="764"/>
        <v/>
      </c>
      <c r="AG2200" s="60" t="str">
        <f t="shared" si="765"/>
        <v/>
      </c>
      <c r="AH2200" s="39" t="str">
        <f t="shared" si="766"/>
        <v/>
      </c>
    </row>
    <row r="2201" spans="13:34" ht="57.9" thickBot="1" x14ac:dyDescent="0.6">
      <c r="M2201" s="15" t="str">
        <f t="shared" si="746"/>
        <v/>
      </c>
      <c r="N2201" s="200" t="str">
        <f t="shared" si="747"/>
        <v>VIDE</v>
      </c>
      <c r="O2201" s="21">
        <f t="shared" si="748"/>
        <v>0</v>
      </c>
      <c r="P2201" s="21">
        <f t="shared" si="749"/>
        <v>0</v>
      </c>
      <c r="Q2201" s="21">
        <f t="shared" si="750"/>
        <v>0</v>
      </c>
      <c r="R2201" s="21">
        <f t="shared" si="751"/>
        <v>0</v>
      </c>
      <c r="S2201" s="21">
        <f t="shared" si="752"/>
        <v>0</v>
      </c>
      <c r="T2201" s="92" t="str">
        <f t="shared" si="753"/>
        <v>VIDE</v>
      </c>
      <c r="U2201" s="35" t="str">
        <f t="shared" si="754"/>
        <v>CH</v>
      </c>
      <c r="V2201" s="35">
        <f t="shared" si="755"/>
        <v>0</v>
      </c>
      <c r="W2201" s="35">
        <f t="shared" si="756"/>
        <v>0</v>
      </c>
      <c r="X2201" s="35">
        <f t="shared" si="757"/>
        <v>0</v>
      </c>
      <c r="Y2201" s="29">
        <f t="shared" si="758"/>
        <v>0</v>
      </c>
      <c r="Z2201" s="101">
        <f t="shared" si="759"/>
        <v>0</v>
      </c>
      <c r="AA2201" s="101">
        <f t="shared" si="760"/>
        <v>0</v>
      </c>
      <c r="AC2201" s="9" t="str">
        <f t="shared" si="761"/>
        <v/>
      </c>
      <c r="AD2201" s="10" t="str">
        <f t="shared" si="762"/>
        <v/>
      </c>
      <c r="AE2201" s="58" t="str">
        <f t="shared" si="763"/>
        <v/>
      </c>
      <c r="AF2201" s="59" t="str">
        <f t="shared" si="764"/>
        <v/>
      </c>
      <c r="AG2201" s="60" t="str">
        <f t="shared" si="765"/>
        <v/>
      </c>
      <c r="AH2201" s="39" t="str">
        <f t="shared" si="766"/>
        <v/>
      </c>
    </row>
    <row r="2202" spans="13:34" ht="57.9" thickBot="1" x14ac:dyDescent="0.6">
      <c r="M2202" s="15" t="str">
        <f t="shared" si="746"/>
        <v/>
      </c>
      <c r="N2202" s="200" t="str">
        <f t="shared" si="747"/>
        <v>VIDE</v>
      </c>
      <c r="O2202" s="21">
        <f t="shared" si="748"/>
        <v>0</v>
      </c>
      <c r="P2202" s="21">
        <f t="shared" si="749"/>
        <v>0</v>
      </c>
      <c r="Q2202" s="21">
        <f t="shared" si="750"/>
        <v>0</v>
      </c>
      <c r="R2202" s="21">
        <f t="shared" si="751"/>
        <v>0</v>
      </c>
      <c r="S2202" s="21">
        <f t="shared" si="752"/>
        <v>0</v>
      </c>
      <c r="T2202" s="92" t="str">
        <f t="shared" si="753"/>
        <v>VIDE</v>
      </c>
      <c r="U2202" s="35" t="str">
        <f t="shared" si="754"/>
        <v>CH</v>
      </c>
      <c r="V2202" s="35">
        <f t="shared" si="755"/>
        <v>0</v>
      </c>
      <c r="W2202" s="35">
        <f t="shared" si="756"/>
        <v>0</v>
      </c>
      <c r="X2202" s="35">
        <f t="shared" si="757"/>
        <v>0</v>
      </c>
      <c r="Y2202" s="29">
        <f t="shared" si="758"/>
        <v>0</v>
      </c>
      <c r="Z2202" s="101">
        <f t="shared" si="759"/>
        <v>0</v>
      </c>
      <c r="AA2202" s="101">
        <f t="shared" si="760"/>
        <v>0</v>
      </c>
      <c r="AC2202" s="9" t="str">
        <f t="shared" si="761"/>
        <v/>
      </c>
      <c r="AD2202" s="10" t="str">
        <f t="shared" si="762"/>
        <v/>
      </c>
      <c r="AE2202" s="58" t="str">
        <f t="shared" si="763"/>
        <v/>
      </c>
      <c r="AF2202" s="59" t="str">
        <f t="shared" si="764"/>
        <v/>
      </c>
      <c r="AG2202" s="60" t="str">
        <f t="shared" si="765"/>
        <v/>
      </c>
      <c r="AH2202" s="39" t="str">
        <f t="shared" si="766"/>
        <v/>
      </c>
    </row>
    <row r="2203" spans="13:34" ht="57.9" thickBot="1" x14ac:dyDescent="0.6">
      <c r="M2203" s="15" t="str">
        <f t="shared" si="746"/>
        <v/>
      </c>
      <c r="N2203" s="200" t="str">
        <f t="shared" si="747"/>
        <v>VIDE</v>
      </c>
      <c r="O2203" s="21">
        <f t="shared" si="748"/>
        <v>0</v>
      </c>
      <c r="P2203" s="21">
        <f t="shared" si="749"/>
        <v>0</v>
      </c>
      <c r="Q2203" s="21">
        <f t="shared" si="750"/>
        <v>0</v>
      </c>
      <c r="R2203" s="21">
        <f t="shared" si="751"/>
        <v>0</v>
      </c>
      <c r="S2203" s="21">
        <f t="shared" si="752"/>
        <v>0</v>
      </c>
      <c r="T2203" s="92" t="str">
        <f t="shared" si="753"/>
        <v>VIDE</v>
      </c>
      <c r="U2203" s="35" t="str">
        <f t="shared" si="754"/>
        <v>CH</v>
      </c>
      <c r="V2203" s="35">
        <f t="shared" si="755"/>
        <v>0</v>
      </c>
      <c r="W2203" s="35">
        <f t="shared" si="756"/>
        <v>0</v>
      </c>
      <c r="X2203" s="35">
        <f t="shared" si="757"/>
        <v>0</v>
      </c>
      <c r="Y2203" s="29">
        <f t="shared" si="758"/>
        <v>0</v>
      </c>
      <c r="Z2203" s="101">
        <f t="shared" si="759"/>
        <v>0</v>
      </c>
      <c r="AA2203" s="101">
        <f t="shared" si="760"/>
        <v>0</v>
      </c>
      <c r="AC2203" s="9" t="str">
        <f t="shared" si="761"/>
        <v/>
      </c>
      <c r="AD2203" s="10" t="str">
        <f t="shared" si="762"/>
        <v/>
      </c>
      <c r="AE2203" s="58" t="str">
        <f t="shared" si="763"/>
        <v/>
      </c>
      <c r="AF2203" s="59" t="str">
        <f t="shared" si="764"/>
        <v/>
      </c>
      <c r="AG2203" s="60" t="str">
        <f t="shared" si="765"/>
        <v/>
      </c>
      <c r="AH2203" s="39" t="str">
        <f t="shared" si="766"/>
        <v/>
      </c>
    </row>
    <row r="2204" spans="13:34" ht="57.9" thickBot="1" x14ac:dyDescent="0.6">
      <c r="M2204" s="15" t="str">
        <f t="shared" si="746"/>
        <v/>
      </c>
      <c r="N2204" s="200" t="str">
        <f t="shared" si="747"/>
        <v>VIDE</v>
      </c>
      <c r="O2204" s="21">
        <f t="shared" si="748"/>
        <v>0</v>
      </c>
      <c r="P2204" s="21">
        <f t="shared" si="749"/>
        <v>0</v>
      </c>
      <c r="Q2204" s="21">
        <f t="shared" si="750"/>
        <v>0</v>
      </c>
      <c r="R2204" s="21">
        <f t="shared" si="751"/>
        <v>0</v>
      </c>
      <c r="S2204" s="21">
        <f t="shared" si="752"/>
        <v>0</v>
      </c>
      <c r="T2204" s="92" t="str">
        <f t="shared" si="753"/>
        <v>VIDE</v>
      </c>
      <c r="U2204" s="35" t="str">
        <f t="shared" si="754"/>
        <v>CH</v>
      </c>
      <c r="V2204" s="35">
        <f t="shared" si="755"/>
        <v>0</v>
      </c>
      <c r="W2204" s="35">
        <f t="shared" si="756"/>
        <v>0</v>
      </c>
      <c r="X2204" s="35">
        <f t="shared" si="757"/>
        <v>0</v>
      </c>
      <c r="Y2204" s="29">
        <f t="shared" si="758"/>
        <v>0</v>
      </c>
      <c r="Z2204" s="101">
        <f t="shared" si="759"/>
        <v>0</v>
      </c>
      <c r="AA2204" s="101">
        <f t="shared" si="760"/>
        <v>0</v>
      </c>
      <c r="AC2204" s="9" t="str">
        <f t="shared" si="761"/>
        <v/>
      </c>
      <c r="AD2204" s="10" t="str">
        <f t="shared" si="762"/>
        <v/>
      </c>
      <c r="AE2204" s="58" t="str">
        <f t="shared" si="763"/>
        <v/>
      </c>
      <c r="AF2204" s="59" t="str">
        <f t="shared" si="764"/>
        <v/>
      </c>
      <c r="AG2204" s="60" t="str">
        <f t="shared" si="765"/>
        <v/>
      </c>
      <c r="AH2204" s="39" t="str">
        <f t="shared" si="766"/>
        <v/>
      </c>
    </row>
    <row r="2205" spans="13:34" ht="57.9" thickBot="1" x14ac:dyDescent="0.6">
      <c r="M2205" s="15" t="str">
        <f t="shared" si="746"/>
        <v/>
      </c>
      <c r="N2205" s="200" t="str">
        <f t="shared" si="747"/>
        <v>VIDE</v>
      </c>
      <c r="O2205" s="21">
        <f t="shared" si="748"/>
        <v>0</v>
      </c>
      <c r="P2205" s="21">
        <f t="shared" si="749"/>
        <v>0</v>
      </c>
      <c r="Q2205" s="21">
        <f t="shared" si="750"/>
        <v>0</v>
      </c>
      <c r="R2205" s="21">
        <f t="shared" si="751"/>
        <v>0</v>
      </c>
      <c r="S2205" s="21">
        <f t="shared" si="752"/>
        <v>0</v>
      </c>
      <c r="T2205" s="92" t="str">
        <f t="shared" si="753"/>
        <v>VIDE</v>
      </c>
      <c r="U2205" s="35" t="str">
        <f t="shared" si="754"/>
        <v>CH</v>
      </c>
      <c r="V2205" s="35">
        <f t="shared" si="755"/>
        <v>0</v>
      </c>
      <c r="W2205" s="35">
        <f t="shared" si="756"/>
        <v>0</v>
      </c>
      <c r="X2205" s="35">
        <f t="shared" si="757"/>
        <v>0</v>
      </c>
      <c r="Y2205" s="29">
        <f t="shared" si="758"/>
        <v>0</v>
      </c>
      <c r="Z2205" s="101">
        <f t="shared" si="759"/>
        <v>0</v>
      </c>
      <c r="AA2205" s="101">
        <f t="shared" si="760"/>
        <v>0</v>
      </c>
      <c r="AC2205" s="9" t="str">
        <f t="shared" si="761"/>
        <v/>
      </c>
      <c r="AD2205" s="10" t="str">
        <f t="shared" si="762"/>
        <v/>
      </c>
      <c r="AE2205" s="58" t="str">
        <f t="shared" si="763"/>
        <v/>
      </c>
      <c r="AF2205" s="59" t="str">
        <f t="shared" si="764"/>
        <v/>
      </c>
      <c r="AG2205" s="60" t="str">
        <f t="shared" si="765"/>
        <v/>
      </c>
      <c r="AH2205" s="39" t="str">
        <f t="shared" si="766"/>
        <v/>
      </c>
    </row>
    <row r="2206" spans="13:34" ht="57.9" thickBot="1" x14ac:dyDescent="0.6">
      <c r="M2206" s="15" t="str">
        <f t="shared" si="746"/>
        <v/>
      </c>
      <c r="N2206" s="200" t="str">
        <f t="shared" si="747"/>
        <v>VIDE</v>
      </c>
      <c r="O2206" s="21">
        <f t="shared" si="748"/>
        <v>0</v>
      </c>
      <c r="P2206" s="21">
        <f t="shared" si="749"/>
        <v>0</v>
      </c>
      <c r="Q2206" s="21">
        <f t="shared" si="750"/>
        <v>0</v>
      </c>
      <c r="R2206" s="21">
        <f t="shared" si="751"/>
        <v>0</v>
      </c>
      <c r="S2206" s="21">
        <f t="shared" si="752"/>
        <v>0</v>
      </c>
      <c r="T2206" s="92" t="str">
        <f t="shared" si="753"/>
        <v>VIDE</v>
      </c>
      <c r="U2206" s="35" t="str">
        <f t="shared" si="754"/>
        <v>CH</v>
      </c>
      <c r="V2206" s="35">
        <f t="shared" si="755"/>
        <v>0</v>
      </c>
      <c r="W2206" s="35">
        <f t="shared" si="756"/>
        <v>0</v>
      </c>
      <c r="X2206" s="35">
        <f t="shared" si="757"/>
        <v>0</v>
      </c>
      <c r="Y2206" s="29">
        <f t="shared" si="758"/>
        <v>0</v>
      </c>
      <c r="Z2206" s="101">
        <f t="shared" si="759"/>
        <v>0</v>
      </c>
      <c r="AA2206" s="101">
        <f t="shared" si="760"/>
        <v>0</v>
      </c>
      <c r="AC2206" s="9" t="str">
        <f t="shared" si="761"/>
        <v/>
      </c>
      <c r="AD2206" s="10" t="str">
        <f t="shared" si="762"/>
        <v/>
      </c>
      <c r="AE2206" s="58" t="str">
        <f t="shared" si="763"/>
        <v/>
      </c>
      <c r="AF2206" s="59" t="str">
        <f t="shared" si="764"/>
        <v/>
      </c>
      <c r="AG2206" s="60" t="str">
        <f t="shared" si="765"/>
        <v/>
      </c>
      <c r="AH2206" s="39" t="str">
        <f t="shared" si="766"/>
        <v/>
      </c>
    </row>
    <row r="2207" spans="13:34" ht="57.9" thickBot="1" x14ac:dyDescent="0.6">
      <c r="M2207" s="15" t="str">
        <f t="shared" si="746"/>
        <v/>
      </c>
      <c r="N2207" s="200" t="str">
        <f t="shared" si="747"/>
        <v>VIDE</v>
      </c>
      <c r="O2207" s="21">
        <f t="shared" si="748"/>
        <v>0</v>
      </c>
      <c r="P2207" s="21">
        <f t="shared" si="749"/>
        <v>0</v>
      </c>
      <c r="Q2207" s="21">
        <f t="shared" si="750"/>
        <v>0</v>
      </c>
      <c r="R2207" s="21">
        <f t="shared" si="751"/>
        <v>0</v>
      </c>
      <c r="S2207" s="21">
        <f t="shared" si="752"/>
        <v>0</v>
      </c>
      <c r="T2207" s="92" t="str">
        <f t="shared" si="753"/>
        <v>VIDE</v>
      </c>
      <c r="U2207" s="35" t="str">
        <f t="shared" si="754"/>
        <v>CH</v>
      </c>
      <c r="V2207" s="35">
        <f t="shared" si="755"/>
        <v>0</v>
      </c>
      <c r="W2207" s="35">
        <f t="shared" si="756"/>
        <v>0</v>
      </c>
      <c r="X2207" s="35">
        <f t="shared" si="757"/>
        <v>0</v>
      </c>
      <c r="Y2207" s="29">
        <f t="shared" si="758"/>
        <v>0</v>
      </c>
      <c r="Z2207" s="101">
        <f t="shared" si="759"/>
        <v>0</v>
      </c>
      <c r="AA2207" s="101">
        <f t="shared" si="760"/>
        <v>0</v>
      </c>
      <c r="AC2207" s="9" t="str">
        <f t="shared" si="761"/>
        <v/>
      </c>
      <c r="AD2207" s="10" t="str">
        <f t="shared" si="762"/>
        <v/>
      </c>
      <c r="AE2207" s="58" t="str">
        <f t="shared" si="763"/>
        <v/>
      </c>
      <c r="AF2207" s="59" t="str">
        <f t="shared" si="764"/>
        <v/>
      </c>
      <c r="AG2207" s="60" t="str">
        <f t="shared" si="765"/>
        <v/>
      </c>
      <c r="AH2207" s="39" t="str">
        <f t="shared" si="766"/>
        <v/>
      </c>
    </row>
    <row r="2208" spans="13:34" ht="57.9" thickBot="1" x14ac:dyDescent="0.6">
      <c r="M2208" s="15" t="str">
        <f t="shared" si="746"/>
        <v/>
      </c>
      <c r="N2208" s="200" t="str">
        <f t="shared" si="747"/>
        <v>VIDE</v>
      </c>
      <c r="O2208" s="21">
        <f t="shared" si="748"/>
        <v>0</v>
      </c>
      <c r="P2208" s="21">
        <f t="shared" si="749"/>
        <v>0</v>
      </c>
      <c r="Q2208" s="21">
        <f t="shared" si="750"/>
        <v>0</v>
      </c>
      <c r="R2208" s="21">
        <f t="shared" si="751"/>
        <v>0</v>
      </c>
      <c r="S2208" s="21">
        <f t="shared" si="752"/>
        <v>0</v>
      </c>
      <c r="T2208" s="92" t="str">
        <f t="shared" si="753"/>
        <v>VIDE</v>
      </c>
      <c r="U2208" s="35" t="str">
        <f t="shared" si="754"/>
        <v>CH</v>
      </c>
      <c r="V2208" s="35">
        <f t="shared" si="755"/>
        <v>0</v>
      </c>
      <c r="W2208" s="35">
        <f t="shared" si="756"/>
        <v>0</v>
      </c>
      <c r="X2208" s="35">
        <f t="shared" si="757"/>
        <v>0</v>
      </c>
      <c r="Y2208" s="29">
        <f t="shared" si="758"/>
        <v>0</v>
      </c>
      <c r="Z2208" s="101">
        <f t="shared" si="759"/>
        <v>0</v>
      </c>
      <c r="AA2208" s="101">
        <f t="shared" si="760"/>
        <v>0</v>
      </c>
      <c r="AC2208" s="9" t="str">
        <f t="shared" si="761"/>
        <v/>
      </c>
      <c r="AD2208" s="10" t="str">
        <f t="shared" si="762"/>
        <v/>
      </c>
      <c r="AE2208" s="58" t="str">
        <f t="shared" si="763"/>
        <v/>
      </c>
      <c r="AF2208" s="59" t="str">
        <f t="shared" si="764"/>
        <v/>
      </c>
      <c r="AG2208" s="60" t="str">
        <f t="shared" si="765"/>
        <v/>
      </c>
      <c r="AH2208" s="39" t="str">
        <f t="shared" si="766"/>
        <v/>
      </c>
    </row>
    <row r="2209" spans="13:34" ht="57.9" thickBot="1" x14ac:dyDescent="0.6">
      <c r="M2209" s="15" t="str">
        <f t="shared" si="746"/>
        <v/>
      </c>
      <c r="N2209" s="200" t="str">
        <f t="shared" si="747"/>
        <v>VIDE</v>
      </c>
      <c r="O2209" s="21">
        <f t="shared" si="748"/>
        <v>0</v>
      </c>
      <c r="P2209" s="21">
        <f t="shared" si="749"/>
        <v>0</v>
      </c>
      <c r="Q2209" s="21">
        <f t="shared" si="750"/>
        <v>0</v>
      </c>
      <c r="R2209" s="21">
        <f t="shared" si="751"/>
        <v>0</v>
      </c>
      <c r="S2209" s="21">
        <f t="shared" si="752"/>
        <v>0</v>
      </c>
      <c r="T2209" s="92" t="str">
        <f t="shared" si="753"/>
        <v>VIDE</v>
      </c>
      <c r="U2209" s="35" t="str">
        <f t="shared" si="754"/>
        <v>CH</v>
      </c>
      <c r="V2209" s="35">
        <f t="shared" si="755"/>
        <v>0</v>
      </c>
      <c r="W2209" s="35">
        <f t="shared" si="756"/>
        <v>0</v>
      </c>
      <c r="X2209" s="35">
        <f t="shared" si="757"/>
        <v>0</v>
      </c>
      <c r="Y2209" s="29">
        <f t="shared" si="758"/>
        <v>0</v>
      </c>
      <c r="Z2209" s="101">
        <f t="shared" si="759"/>
        <v>0</v>
      </c>
      <c r="AA2209" s="101">
        <f t="shared" si="760"/>
        <v>0</v>
      </c>
      <c r="AC2209" s="9" t="str">
        <f t="shared" si="761"/>
        <v/>
      </c>
      <c r="AD2209" s="10" t="str">
        <f t="shared" si="762"/>
        <v/>
      </c>
      <c r="AE2209" s="58" t="str">
        <f t="shared" si="763"/>
        <v/>
      </c>
      <c r="AF2209" s="59" t="str">
        <f t="shared" si="764"/>
        <v/>
      </c>
      <c r="AG2209" s="60" t="str">
        <f t="shared" si="765"/>
        <v/>
      </c>
      <c r="AH2209" s="39" t="str">
        <f t="shared" si="766"/>
        <v/>
      </c>
    </row>
    <row r="2210" spans="13:34" ht="57.9" thickBot="1" x14ac:dyDescent="0.6">
      <c r="M2210" s="15" t="str">
        <f t="shared" si="746"/>
        <v/>
      </c>
      <c r="N2210" s="200" t="str">
        <f t="shared" si="747"/>
        <v>VIDE</v>
      </c>
      <c r="O2210" s="21">
        <f t="shared" si="748"/>
        <v>0</v>
      </c>
      <c r="P2210" s="21">
        <f t="shared" si="749"/>
        <v>0</v>
      </c>
      <c r="Q2210" s="21">
        <f t="shared" si="750"/>
        <v>0</v>
      </c>
      <c r="R2210" s="21">
        <f t="shared" si="751"/>
        <v>0</v>
      </c>
      <c r="S2210" s="21">
        <f t="shared" si="752"/>
        <v>0</v>
      </c>
      <c r="T2210" s="92" t="str">
        <f t="shared" si="753"/>
        <v>VIDE</v>
      </c>
      <c r="U2210" s="35" t="str">
        <f t="shared" si="754"/>
        <v>CH</v>
      </c>
      <c r="V2210" s="35">
        <f t="shared" si="755"/>
        <v>0</v>
      </c>
      <c r="W2210" s="35">
        <f t="shared" si="756"/>
        <v>0</v>
      </c>
      <c r="X2210" s="35">
        <f t="shared" si="757"/>
        <v>0</v>
      </c>
      <c r="Y2210" s="29">
        <f t="shared" si="758"/>
        <v>0</v>
      </c>
      <c r="Z2210" s="101">
        <f t="shared" si="759"/>
        <v>0</v>
      </c>
      <c r="AA2210" s="101">
        <f t="shared" si="760"/>
        <v>0</v>
      </c>
      <c r="AC2210" s="9" t="str">
        <f t="shared" si="761"/>
        <v/>
      </c>
      <c r="AD2210" s="10" t="str">
        <f t="shared" si="762"/>
        <v/>
      </c>
      <c r="AE2210" s="58" t="str">
        <f t="shared" si="763"/>
        <v/>
      </c>
      <c r="AF2210" s="59" t="str">
        <f t="shared" si="764"/>
        <v/>
      </c>
      <c r="AG2210" s="60" t="str">
        <f t="shared" si="765"/>
        <v/>
      </c>
      <c r="AH2210" s="39" t="str">
        <f t="shared" si="766"/>
        <v/>
      </c>
    </row>
    <row r="2211" spans="13:34" ht="57.9" thickBot="1" x14ac:dyDescent="0.6">
      <c r="M2211" s="15" t="str">
        <f t="shared" si="746"/>
        <v/>
      </c>
      <c r="N2211" s="200" t="str">
        <f t="shared" si="747"/>
        <v>VIDE</v>
      </c>
      <c r="O2211" s="21">
        <f t="shared" si="748"/>
        <v>0</v>
      </c>
      <c r="P2211" s="21">
        <f t="shared" si="749"/>
        <v>0</v>
      </c>
      <c r="Q2211" s="21">
        <f t="shared" si="750"/>
        <v>0</v>
      </c>
      <c r="R2211" s="21">
        <f t="shared" si="751"/>
        <v>0</v>
      </c>
      <c r="S2211" s="21">
        <f t="shared" si="752"/>
        <v>0</v>
      </c>
      <c r="T2211" s="92" t="str">
        <f t="shared" si="753"/>
        <v>VIDE</v>
      </c>
      <c r="U2211" s="35" t="str">
        <f t="shared" si="754"/>
        <v>CH</v>
      </c>
      <c r="V2211" s="35">
        <f t="shared" si="755"/>
        <v>0</v>
      </c>
      <c r="W2211" s="35">
        <f t="shared" si="756"/>
        <v>0</v>
      </c>
      <c r="X2211" s="35">
        <f t="shared" si="757"/>
        <v>0</v>
      </c>
      <c r="Y2211" s="29">
        <f t="shared" si="758"/>
        <v>0</v>
      </c>
      <c r="Z2211" s="101">
        <f t="shared" si="759"/>
        <v>0</v>
      </c>
      <c r="AA2211" s="101">
        <f t="shared" si="760"/>
        <v>0</v>
      </c>
      <c r="AC2211" s="9" t="str">
        <f t="shared" si="761"/>
        <v/>
      </c>
      <c r="AD2211" s="10" t="str">
        <f t="shared" si="762"/>
        <v/>
      </c>
      <c r="AE2211" s="58" t="str">
        <f t="shared" si="763"/>
        <v/>
      </c>
      <c r="AF2211" s="59" t="str">
        <f t="shared" si="764"/>
        <v/>
      </c>
      <c r="AG2211" s="60" t="str">
        <f t="shared" si="765"/>
        <v/>
      </c>
      <c r="AH2211" s="39" t="str">
        <f t="shared" si="766"/>
        <v/>
      </c>
    </row>
    <row r="2212" spans="13:34" ht="57.9" thickBot="1" x14ac:dyDescent="0.6">
      <c r="M2212" s="15" t="str">
        <f t="shared" si="746"/>
        <v/>
      </c>
      <c r="N2212" s="200" t="str">
        <f t="shared" si="747"/>
        <v>VIDE</v>
      </c>
      <c r="O2212" s="21">
        <f t="shared" si="748"/>
        <v>0</v>
      </c>
      <c r="P2212" s="21">
        <f t="shared" si="749"/>
        <v>0</v>
      </c>
      <c r="Q2212" s="21">
        <f t="shared" si="750"/>
        <v>0</v>
      </c>
      <c r="R2212" s="21">
        <f t="shared" si="751"/>
        <v>0</v>
      </c>
      <c r="S2212" s="21">
        <f t="shared" si="752"/>
        <v>0</v>
      </c>
      <c r="T2212" s="92" t="str">
        <f t="shared" si="753"/>
        <v>VIDE</v>
      </c>
      <c r="U2212" s="35" t="str">
        <f t="shared" si="754"/>
        <v>CH</v>
      </c>
      <c r="V2212" s="35">
        <f t="shared" si="755"/>
        <v>0</v>
      </c>
      <c r="W2212" s="35">
        <f t="shared" si="756"/>
        <v>0</v>
      </c>
      <c r="X2212" s="35">
        <f t="shared" si="757"/>
        <v>0</v>
      </c>
      <c r="Y2212" s="29">
        <f t="shared" si="758"/>
        <v>0</v>
      </c>
      <c r="Z2212" s="101">
        <f t="shared" si="759"/>
        <v>0</v>
      </c>
      <c r="AA2212" s="101">
        <f t="shared" si="760"/>
        <v>0</v>
      </c>
      <c r="AC2212" s="9" t="str">
        <f t="shared" si="761"/>
        <v/>
      </c>
      <c r="AD2212" s="10" t="str">
        <f t="shared" si="762"/>
        <v/>
      </c>
      <c r="AE2212" s="58" t="str">
        <f t="shared" si="763"/>
        <v/>
      </c>
      <c r="AF2212" s="59" t="str">
        <f t="shared" si="764"/>
        <v/>
      </c>
      <c r="AG2212" s="60" t="str">
        <f t="shared" si="765"/>
        <v/>
      </c>
      <c r="AH2212" s="39" t="str">
        <f t="shared" si="766"/>
        <v/>
      </c>
    </row>
    <row r="2213" spans="13:34" ht="57.9" thickBot="1" x14ac:dyDescent="0.6">
      <c r="M2213" s="15" t="str">
        <f t="shared" si="746"/>
        <v/>
      </c>
      <c r="N2213" s="200" t="str">
        <f t="shared" si="747"/>
        <v>VIDE</v>
      </c>
      <c r="O2213" s="21">
        <f t="shared" si="748"/>
        <v>0</v>
      </c>
      <c r="P2213" s="21">
        <f t="shared" si="749"/>
        <v>0</v>
      </c>
      <c r="Q2213" s="21">
        <f t="shared" si="750"/>
        <v>0</v>
      </c>
      <c r="R2213" s="21">
        <f t="shared" si="751"/>
        <v>0</v>
      </c>
      <c r="S2213" s="21">
        <f t="shared" si="752"/>
        <v>0</v>
      </c>
      <c r="T2213" s="92" t="str">
        <f t="shared" si="753"/>
        <v>VIDE</v>
      </c>
      <c r="U2213" s="35" t="str">
        <f t="shared" si="754"/>
        <v>CH</v>
      </c>
      <c r="V2213" s="35">
        <f t="shared" si="755"/>
        <v>0</v>
      </c>
      <c r="W2213" s="35">
        <f t="shared" si="756"/>
        <v>0</v>
      </c>
      <c r="X2213" s="35">
        <f t="shared" si="757"/>
        <v>0</v>
      </c>
      <c r="Y2213" s="29">
        <f t="shared" si="758"/>
        <v>0</v>
      </c>
      <c r="Z2213" s="101">
        <f t="shared" si="759"/>
        <v>0</v>
      </c>
      <c r="AA2213" s="101">
        <f t="shared" si="760"/>
        <v>0</v>
      </c>
      <c r="AC2213" s="9" t="str">
        <f t="shared" si="761"/>
        <v/>
      </c>
      <c r="AD2213" s="10" t="str">
        <f t="shared" si="762"/>
        <v/>
      </c>
      <c r="AE2213" s="58" t="str">
        <f t="shared" si="763"/>
        <v/>
      </c>
      <c r="AF2213" s="59" t="str">
        <f t="shared" si="764"/>
        <v/>
      </c>
      <c r="AG2213" s="60" t="str">
        <f t="shared" si="765"/>
        <v/>
      </c>
      <c r="AH2213" s="39" t="str">
        <f t="shared" si="766"/>
        <v/>
      </c>
    </row>
    <row r="2214" spans="13:34" ht="57.9" thickBot="1" x14ac:dyDescent="0.6">
      <c r="M2214" s="15" t="str">
        <f t="shared" si="746"/>
        <v/>
      </c>
      <c r="N2214" s="200" t="str">
        <f t="shared" si="747"/>
        <v>VIDE</v>
      </c>
      <c r="O2214" s="21">
        <f t="shared" si="748"/>
        <v>0</v>
      </c>
      <c r="P2214" s="21">
        <f t="shared" si="749"/>
        <v>0</v>
      </c>
      <c r="Q2214" s="21">
        <f t="shared" si="750"/>
        <v>0</v>
      </c>
      <c r="R2214" s="21">
        <f t="shared" si="751"/>
        <v>0</v>
      </c>
      <c r="S2214" s="21">
        <f t="shared" si="752"/>
        <v>0</v>
      </c>
      <c r="T2214" s="92" t="str">
        <f t="shared" si="753"/>
        <v>VIDE</v>
      </c>
      <c r="U2214" s="35" t="str">
        <f t="shared" si="754"/>
        <v>CH</v>
      </c>
      <c r="V2214" s="35">
        <f t="shared" si="755"/>
        <v>0</v>
      </c>
      <c r="W2214" s="35">
        <f t="shared" si="756"/>
        <v>0</v>
      </c>
      <c r="X2214" s="35">
        <f t="shared" si="757"/>
        <v>0</v>
      </c>
      <c r="Y2214" s="29">
        <f t="shared" si="758"/>
        <v>0</v>
      </c>
      <c r="Z2214" s="101">
        <f t="shared" si="759"/>
        <v>0</v>
      </c>
      <c r="AA2214" s="101">
        <f t="shared" si="760"/>
        <v>0</v>
      </c>
      <c r="AC2214" s="9" t="str">
        <f t="shared" si="761"/>
        <v/>
      </c>
      <c r="AD2214" s="10" t="str">
        <f t="shared" si="762"/>
        <v/>
      </c>
      <c r="AE2214" s="58" t="str">
        <f t="shared" si="763"/>
        <v/>
      </c>
      <c r="AF2214" s="59" t="str">
        <f t="shared" si="764"/>
        <v/>
      </c>
      <c r="AG2214" s="60" t="str">
        <f t="shared" si="765"/>
        <v/>
      </c>
      <c r="AH2214" s="39" t="str">
        <f t="shared" si="766"/>
        <v/>
      </c>
    </row>
    <row r="2215" spans="13:34" ht="57.9" thickBot="1" x14ac:dyDescent="0.6">
      <c r="M2215" s="15" t="str">
        <f t="shared" si="746"/>
        <v/>
      </c>
      <c r="N2215" s="200" t="str">
        <f t="shared" si="747"/>
        <v>VIDE</v>
      </c>
      <c r="O2215" s="21">
        <f t="shared" si="748"/>
        <v>0</v>
      </c>
      <c r="P2215" s="21">
        <f t="shared" si="749"/>
        <v>0</v>
      </c>
      <c r="Q2215" s="21">
        <f t="shared" si="750"/>
        <v>0</v>
      </c>
      <c r="R2215" s="21">
        <f t="shared" si="751"/>
        <v>0</v>
      </c>
      <c r="S2215" s="21">
        <f t="shared" si="752"/>
        <v>0</v>
      </c>
      <c r="T2215" s="92" t="str">
        <f t="shared" si="753"/>
        <v>VIDE</v>
      </c>
      <c r="U2215" s="35" t="str">
        <f t="shared" si="754"/>
        <v>CH</v>
      </c>
      <c r="V2215" s="35">
        <f t="shared" si="755"/>
        <v>0</v>
      </c>
      <c r="W2215" s="35">
        <f t="shared" si="756"/>
        <v>0</v>
      </c>
      <c r="X2215" s="35">
        <f t="shared" si="757"/>
        <v>0</v>
      </c>
      <c r="Y2215" s="29">
        <f t="shared" si="758"/>
        <v>0</v>
      </c>
      <c r="Z2215" s="101">
        <f t="shared" si="759"/>
        <v>0</v>
      </c>
      <c r="AA2215" s="101">
        <f t="shared" si="760"/>
        <v>0</v>
      </c>
      <c r="AC2215" s="9" t="str">
        <f t="shared" si="761"/>
        <v/>
      </c>
      <c r="AD2215" s="10" t="str">
        <f t="shared" si="762"/>
        <v/>
      </c>
      <c r="AE2215" s="58" t="str">
        <f t="shared" si="763"/>
        <v/>
      </c>
      <c r="AF2215" s="59" t="str">
        <f t="shared" si="764"/>
        <v/>
      </c>
      <c r="AG2215" s="60" t="str">
        <f t="shared" si="765"/>
        <v/>
      </c>
      <c r="AH2215" s="39" t="str">
        <f t="shared" si="766"/>
        <v/>
      </c>
    </row>
    <row r="2216" spans="13:34" ht="57.9" thickBot="1" x14ac:dyDescent="0.6">
      <c r="M2216" s="15" t="str">
        <f t="shared" si="746"/>
        <v/>
      </c>
      <c r="N2216" s="200" t="str">
        <f t="shared" si="747"/>
        <v>VIDE</v>
      </c>
      <c r="O2216" s="21">
        <f t="shared" si="748"/>
        <v>0</v>
      </c>
      <c r="P2216" s="21">
        <f t="shared" si="749"/>
        <v>0</v>
      </c>
      <c r="Q2216" s="21">
        <f t="shared" si="750"/>
        <v>0</v>
      </c>
      <c r="R2216" s="21">
        <f t="shared" si="751"/>
        <v>0</v>
      </c>
      <c r="S2216" s="21">
        <f t="shared" si="752"/>
        <v>0</v>
      </c>
      <c r="T2216" s="92" t="str">
        <f t="shared" si="753"/>
        <v>VIDE</v>
      </c>
      <c r="U2216" s="35" t="str">
        <f t="shared" si="754"/>
        <v>CH</v>
      </c>
      <c r="V2216" s="35">
        <f t="shared" si="755"/>
        <v>0</v>
      </c>
      <c r="W2216" s="35">
        <f t="shared" si="756"/>
        <v>0</v>
      </c>
      <c r="X2216" s="35">
        <f t="shared" si="757"/>
        <v>0</v>
      </c>
      <c r="Y2216" s="29">
        <f t="shared" si="758"/>
        <v>0</v>
      </c>
      <c r="Z2216" s="101">
        <f t="shared" si="759"/>
        <v>0</v>
      </c>
      <c r="AA2216" s="101">
        <f t="shared" si="760"/>
        <v>0</v>
      </c>
      <c r="AC2216" s="9" t="str">
        <f t="shared" si="761"/>
        <v/>
      </c>
      <c r="AD2216" s="10" t="str">
        <f t="shared" si="762"/>
        <v/>
      </c>
      <c r="AE2216" s="58" t="str">
        <f t="shared" si="763"/>
        <v/>
      </c>
      <c r="AF2216" s="59" t="str">
        <f t="shared" si="764"/>
        <v/>
      </c>
      <c r="AG2216" s="60" t="str">
        <f t="shared" si="765"/>
        <v/>
      </c>
      <c r="AH2216" s="39" t="str">
        <f t="shared" si="766"/>
        <v/>
      </c>
    </row>
    <row r="2217" spans="13:34" ht="57.9" thickBot="1" x14ac:dyDescent="0.6">
      <c r="M2217" s="15" t="str">
        <f t="shared" si="746"/>
        <v/>
      </c>
      <c r="N2217" s="200" t="str">
        <f t="shared" si="747"/>
        <v>VIDE</v>
      </c>
      <c r="O2217" s="21">
        <f t="shared" si="748"/>
        <v>0</v>
      </c>
      <c r="P2217" s="21">
        <f t="shared" si="749"/>
        <v>0</v>
      </c>
      <c r="Q2217" s="21">
        <f t="shared" si="750"/>
        <v>0</v>
      </c>
      <c r="R2217" s="21">
        <f t="shared" si="751"/>
        <v>0</v>
      </c>
      <c r="S2217" s="21">
        <f t="shared" si="752"/>
        <v>0</v>
      </c>
      <c r="T2217" s="92" t="str">
        <f t="shared" si="753"/>
        <v>VIDE</v>
      </c>
      <c r="U2217" s="35" t="str">
        <f t="shared" si="754"/>
        <v>CH</v>
      </c>
      <c r="V2217" s="35">
        <f t="shared" si="755"/>
        <v>0</v>
      </c>
      <c r="W2217" s="35">
        <f t="shared" si="756"/>
        <v>0</v>
      </c>
      <c r="X2217" s="35">
        <f t="shared" si="757"/>
        <v>0</v>
      </c>
      <c r="Y2217" s="29">
        <f t="shared" si="758"/>
        <v>0</v>
      </c>
      <c r="Z2217" s="101">
        <f t="shared" si="759"/>
        <v>0</v>
      </c>
      <c r="AA2217" s="101">
        <f t="shared" si="760"/>
        <v>0</v>
      </c>
      <c r="AC2217" s="9" t="str">
        <f t="shared" si="761"/>
        <v/>
      </c>
      <c r="AD2217" s="10" t="str">
        <f t="shared" si="762"/>
        <v/>
      </c>
      <c r="AE2217" s="58" t="str">
        <f t="shared" si="763"/>
        <v/>
      </c>
      <c r="AF2217" s="59" t="str">
        <f t="shared" si="764"/>
        <v/>
      </c>
      <c r="AG2217" s="60" t="str">
        <f t="shared" si="765"/>
        <v/>
      </c>
      <c r="AH2217" s="39" t="str">
        <f t="shared" si="766"/>
        <v/>
      </c>
    </row>
    <row r="2218" spans="13:34" ht="57.9" thickBot="1" x14ac:dyDescent="0.6">
      <c r="M2218" s="15" t="str">
        <f t="shared" si="746"/>
        <v/>
      </c>
      <c r="N2218" s="200" t="str">
        <f t="shared" si="747"/>
        <v>VIDE</v>
      </c>
      <c r="O2218" s="21">
        <f t="shared" si="748"/>
        <v>0</v>
      </c>
      <c r="P2218" s="21">
        <f t="shared" si="749"/>
        <v>0</v>
      </c>
      <c r="Q2218" s="21">
        <f t="shared" si="750"/>
        <v>0</v>
      </c>
      <c r="R2218" s="21">
        <f t="shared" si="751"/>
        <v>0</v>
      </c>
      <c r="S2218" s="21">
        <f t="shared" si="752"/>
        <v>0</v>
      </c>
      <c r="T2218" s="92" t="str">
        <f t="shared" si="753"/>
        <v>VIDE</v>
      </c>
      <c r="U2218" s="35" t="str">
        <f t="shared" si="754"/>
        <v>CH</v>
      </c>
      <c r="V2218" s="35">
        <f t="shared" si="755"/>
        <v>0</v>
      </c>
      <c r="W2218" s="35">
        <f t="shared" si="756"/>
        <v>0</v>
      </c>
      <c r="X2218" s="35">
        <f t="shared" si="757"/>
        <v>0</v>
      </c>
      <c r="Y2218" s="29">
        <f t="shared" si="758"/>
        <v>0</v>
      </c>
      <c r="Z2218" s="101">
        <f t="shared" si="759"/>
        <v>0</v>
      </c>
      <c r="AA2218" s="101">
        <f t="shared" si="760"/>
        <v>0</v>
      </c>
      <c r="AC2218" s="9" t="str">
        <f t="shared" si="761"/>
        <v/>
      </c>
      <c r="AD2218" s="10" t="str">
        <f t="shared" si="762"/>
        <v/>
      </c>
      <c r="AE2218" s="58" t="str">
        <f t="shared" si="763"/>
        <v/>
      </c>
      <c r="AF2218" s="59" t="str">
        <f t="shared" si="764"/>
        <v/>
      </c>
      <c r="AG2218" s="60" t="str">
        <f t="shared" si="765"/>
        <v/>
      </c>
      <c r="AH2218" s="39" t="str">
        <f t="shared" si="766"/>
        <v/>
      </c>
    </row>
    <row r="2219" spans="13:34" ht="57.9" thickBot="1" x14ac:dyDescent="0.6">
      <c r="M2219" s="15" t="str">
        <f t="shared" si="746"/>
        <v/>
      </c>
      <c r="N2219" s="200" t="str">
        <f t="shared" si="747"/>
        <v>VIDE</v>
      </c>
      <c r="O2219" s="21">
        <f t="shared" si="748"/>
        <v>0</v>
      </c>
      <c r="P2219" s="21">
        <f t="shared" si="749"/>
        <v>0</v>
      </c>
      <c r="Q2219" s="21">
        <f t="shared" si="750"/>
        <v>0</v>
      </c>
      <c r="R2219" s="21">
        <f t="shared" si="751"/>
        <v>0</v>
      </c>
      <c r="S2219" s="21">
        <f t="shared" si="752"/>
        <v>0</v>
      </c>
      <c r="T2219" s="92" t="str">
        <f t="shared" si="753"/>
        <v>VIDE</v>
      </c>
      <c r="U2219" s="35" t="str">
        <f t="shared" si="754"/>
        <v>CH</v>
      </c>
      <c r="V2219" s="35">
        <f t="shared" si="755"/>
        <v>0</v>
      </c>
      <c r="W2219" s="35">
        <f t="shared" si="756"/>
        <v>0</v>
      </c>
      <c r="X2219" s="35">
        <f t="shared" si="757"/>
        <v>0</v>
      </c>
      <c r="Y2219" s="29">
        <f t="shared" si="758"/>
        <v>0</v>
      </c>
      <c r="Z2219" s="101">
        <f t="shared" si="759"/>
        <v>0</v>
      </c>
      <c r="AA2219" s="101">
        <f t="shared" si="760"/>
        <v>0</v>
      </c>
      <c r="AC2219" s="9" t="str">
        <f t="shared" si="761"/>
        <v/>
      </c>
      <c r="AD2219" s="10" t="str">
        <f t="shared" si="762"/>
        <v/>
      </c>
      <c r="AE2219" s="58" t="str">
        <f t="shared" si="763"/>
        <v/>
      </c>
      <c r="AF2219" s="59" t="str">
        <f t="shared" si="764"/>
        <v/>
      </c>
      <c r="AG2219" s="60" t="str">
        <f t="shared" si="765"/>
        <v/>
      </c>
      <c r="AH2219" s="39" t="str">
        <f t="shared" si="766"/>
        <v/>
      </c>
    </row>
    <row r="2220" spans="13:34" ht="57.9" thickBot="1" x14ac:dyDescent="0.6">
      <c r="M2220" s="15" t="str">
        <f t="shared" si="746"/>
        <v/>
      </c>
      <c r="N2220" s="200" t="str">
        <f t="shared" si="747"/>
        <v>VIDE</v>
      </c>
      <c r="O2220" s="21">
        <f t="shared" si="748"/>
        <v>0</v>
      </c>
      <c r="P2220" s="21">
        <f t="shared" si="749"/>
        <v>0</v>
      </c>
      <c r="Q2220" s="21">
        <f t="shared" si="750"/>
        <v>0</v>
      </c>
      <c r="R2220" s="21">
        <f t="shared" si="751"/>
        <v>0</v>
      </c>
      <c r="S2220" s="21">
        <f t="shared" si="752"/>
        <v>0</v>
      </c>
      <c r="T2220" s="92" t="str">
        <f t="shared" si="753"/>
        <v>VIDE</v>
      </c>
      <c r="U2220" s="35" t="str">
        <f t="shared" si="754"/>
        <v>CH</v>
      </c>
      <c r="V2220" s="35">
        <f t="shared" si="755"/>
        <v>0</v>
      </c>
      <c r="W2220" s="35">
        <f t="shared" si="756"/>
        <v>0</v>
      </c>
      <c r="X2220" s="35">
        <f t="shared" si="757"/>
        <v>0</v>
      </c>
      <c r="Y2220" s="29">
        <f t="shared" si="758"/>
        <v>0</v>
      </c>
      <c r="Z2220" s="101">
        <f t="shared" si="759"/>
        <v>0</v>
      </c>
      <c r="AA2220" s="101">
        <f t="shared" si="760"/>
        <v>0</v>
      </c>
      <c r="AC2220" s="9" t="str">
        <f t="shared" si="761"/>
        <v/>
      </c>
      <c r="AD2220" s="10" t="str">
        <f t="shared" si="762"/>
        <v/>
      </c>
      <c r="AE2220" s="58" t="str">
        <f t="shared" si="763"/>
        <v/>
      </c>
      <c r="AF2220" s="59" t="str">
        <f t="shared" si="764"/>
        <v/>
      </c>
      <c r="AG2220" s="60" t="str">
        <f t="shared" si="765"/>
        <v/>
      </c>
      <c r="AH2220" s="39" t="str">
        <f t="shared" si="766"/>
        <v/>
      </c>
    </row>
    <row r="2221" spans="13:34" ht="57.9" thickBot="1" x14ac:dyDescent="0.6">
      <c r="M2221" s="15" t="str">
        <f t="shared" si="746"/>
        <v/>
      </c>
      <c r="N2221" s="200" t="str">
        <f t="shared" si="747"/>
        <v>VIDE</v>
      </c>
      <c r="O2221" s="21">
        <f t="shared" si="748"/>
        <v>0</v>
      </c>
      <c r="P2221" s="21">
        <f t="shared" si="749"/>
        <v>0</v>
      </c>
      <c r="Q2221" s="21">
        <f t="shared" si="750"/>
        <v>0</v>
      </c>
      <c r="R2221" s="21">
        <f t="shared" si="751"/>
        <v>0</v>
      </c>
      <c r="S2221" s="21">
        <f t="shared" si="752"/>
        <v>0</v>
      </c>
      <c r="T2221" s="92" t="str">
        <f t="shared" si="753"/>
        <v>VIDE</v>
      </c>
      <c r="U2221" s="35" t="str">
        <f t="shared" si="754"/>
        <v>CH</v>
      </c>
      <c r="V2221" s="35">
        <f t="shared" si="755"/>
        <v>0</v>
      </c>
      <c r="W2221" s="35">
        <f t="shared" si="756"/>
        <v>0</v>
      </c>
      <c r="X2221" s="35">
        <f t="shared" si="757"/>
        <v>0</v>
      </c>
      <c r="Y2221" s="29">
        <f t="shared" si="758"/>
        <v>0</v>
      </c>
      <c r="Z2221" s="101">
        <f t="shared" si="759"/>
        <v>0</v>
      </c>
      <c r="AA2221" s="101">
        <f t="shared" si="760"/>
        <v>0</v>
      </c>
      <c r="AC2221" s="9" t="str">
        <f t="shared" si="761"/>
        <v/>
      </c>
      <c r="AD2221" s="10" t="str">
        <f t="shared" si="762"/>
        <v/>
      </c>
      <c r="AE2221" s="58" t="str">
        <f t="shared" si="763"/>
        <v/>
      </c>
      <c r="AF2221" s="59" t="str">
        <f t="shared" si="764"/>
        <v/>
      </c>
      <c r="AG2221" s="60" t="str">
        <f t="shared" si="765"/>
        <v/>
      </c>
      <c r="AH2221" s="39" t="str">
        <f t="shared" si="766"/>
        <v/>
      </c>
    </row>
    <row r="2222" spans="13:34" ht="57.9" thickBot="1" x14ac:dyDescent="0.6">
      <c r="M2222" s="15" t="str">
        <f t="shared" si="746"/>
        <v/>
      </c>
      <c r="N2222" s="200" t="str">
        <f t="shared" si="747"/>
        <v>VIDE</v>
      </c>
      <c r="O2222" s="21">
        <f t="shared" si="748"/>
        <v>0</v>
      </c>
      <c r="P2222" s="21">
        <f t="shared" si="749"/>
        <v>0</v>
      </c>
      <c r="Q2222" s="21">
        <f t="shared" si="750"/>
        <v>0</v>
      </c>
      <c r="R2222" s="21">
        <f t="shared" si="751"/>
        <v>0</v>
      </c>
      <c r="S2222" s="21">
        <f t="shared" si="752"/>
        <v>0</v>
      </c>
      <c r="T2222" s="92" t="str">
        <f t="shared" si="753"/>
        <v>VIDE</v>
      </c>
      <c r="U2222" s="35" t="str">
        <f t="shared" si="754"/>
        <v>CH</v>
      </c>
      <c r="V2222" s="35">
        <f t="shared" si="755"/>
        <v>0</v>
      </c>
      <c r="W2222" s="35">
        <f t="shared" si="756"/>
        <v>0</v>
      </c>
      <c r="X2222" s="35">
        <f t="shared" si="757"/>
        <v>0</v>
      </c>
      <c r="Y2222" s="29">
        <f t="shared" si="758"/>
        <v>0</v>
      </c>
      <c r="Z2222" s="101">
        <f t="shared" si="759"/>
        <v>0</v>
      </c>
      <c r="AA2222" s="101">
        <f t="shared" si="760"/>
        <v>0</v>
      </c>
      <c r="AC2222" s="9" t="str">
        <f t="shared" si="761"/>
        <v/>
      </c>
      <c r="AD2222" s="10" t="str">
        <f t="shared" si="762"/>
        <v/>
      </c>
      <c r="AE2222" s="58" t="str">
        <f t="shared" si="763"/>
        <v/>
      </c>
      <c r="AF2222" s="59" t="str">
        <f t="shared" si="764"/>
        <v/>
      </c>
      <c r="AG2222" s="60" t="str">
        <f t="shared" si="765"/>
        <v/>
      </c>
      <c r="AH2222" s="39" t="str">
        <f t="shared" si="766"/>
        <v/>
      </c>
    </row>
    <row r="2223" spans="13:34" ht="57.9" thickBot="1" x14ac:dyDescent="0.6">
      <c r="M2223" s="15" t="str">
        <f t="shared" si="746"/>
        <v/>
      </c>
      <c r="N2223" s="200" t="str">
        <f t="shared" si="747"/>
        <v>VIDE</v>
      </c>
      <c r="O2223" s="21">
        <f t="shared" si="748"/>
        <v>0</v>
      </c>
      <c r="P2223" s="21">
        <f t="shared" si="749"/>
        <v>0</v>
      </c>
      <c r="Q2223" s="21">
        <f t="shared" si="750"/>
        <v>0</v>
      </c>
      <c r="R2223" s="21">
        <f t="shared" si="751"/>
        <v>0</v>
      </c>
      <c r="S2223" s="21">
        <f t="shared" si="752"/>
        <v>0</v>
      </c>
      <c r="T2223" s="92" t="str">
        <f t="shared" si="753"/>
        <v>VIDE</v>
      </c>
      <c r="U2223" s="35" t="str">
        <f t="shared" si="754"/>
        <v>CH</v>
      </c>
      <c r="V2223" s="35">
        <f t="shared" si="755"/>
        <v>0</v>
      </c>
      <c r="W2223" s="35">
        <f t="shared" si="756"/>
        <v>0</v>
      </c>
      <c r="X2223" s="35">
        <f t="shared" si="757"/>
        <v>0</v>
      </c>
      <c r="Y2223" s="29">
        <f t="shared" si="758"/>
        <v>0</v>
      </c>
      <c r="Z2223" s="101">
        <f t="shared" si="759"/>
        <v>0</v>
      </c>
      <c r="AA2223" s="101">
        <f t="shared" si="760"/>
        <v>0</v>
      </c>
      <c r="AC2223" s="9" t="str">
        <f t="shared" si="761"/>
        <v/>
      </c>
      <c r="AD2223" s="10" t="str">
        <f t="shared" si="762"/>
        <v/>
      </c>
      <c r="AE2223" s="58" t="str">
        <f t="shared" si="763"/>
        <v/>
      </c>
      <c r="AF2223" s="59" t="str">
        <f t="shared" si="764"/>
        <v/>
      </c>
      <c r="AG2223" s="60" t="str">
        <f t="shared" si="765"/>
        <v/>
      </c>
      <c r="AH2223" s="39" t="str">
        <f t="shared" si="766"/>
        <v/>
      </c>
    </row>
    <row r="2224" spans="13:34" ht="57.9" thickBot="1" x14ac:dyDescent="0.6">
      <c r="M2224" s="15" t="str">
        <f t="shared" si="746"/>
        <v/>
      </c>
      <c r="N2224" s="200" t="str">
        <f t="shared" si="747"/>
        <v>VIDE</v>
      </c>
      <c r="O2224" s="21">
        <f t="shared" si="748"/>
        <v>0</v>
      </c>
      <c r="P2224" s="21">
        <f t="shared" si="749"/>
        <v>0</v>
      </c>
      <c r="Q2224" s="21">
        <f t="shared" si="750"/>
        <v>0</v>
      </c>
      <c r="R2224" s="21">
        <f t="shared" si="751"/>
        <v>0</v>
      </c>
      <c r="S2224" s="21">
        <f t="shared" si="752"/>
        <v>0</v>
      </c>
      <c r="T2224" s="92" t="str">
        <f t="shared" si="753"/>
        <v>VIDE</v>
      </c>
      <c r="U2224" s="35" t="str">
        <f t="shared" si="754"/>
        <v>CH</v>
      </c>
      <c r="V2224" s="35">
        <f t="shared" si="755"/>
        <v>0</v>
      </c>
      <c r="W2224" s="35">
        <f t="shared" si="756"/>
        <v>0</v>
      </c>
      <c r="X2224" s="35">
        <f t="shared" si="757"/>
        <v>0</v>
      </c>
      <c r="Y2224" s="29">
        <f t="shared" si="758"/>
        <v>0</v>
      </c>
      <c r="Z2224" s="101">
        <f t="shared" si="759"/>
        <v>0</v>
      </c>
      <c r="AA2224" s="101">
        <f t="shared" si="760"/>
        <v>0</v>
      </c>
      <c r="AC2224" s="9" t="str">
        <f t="shared" si="761"/>
        <v/>
      </c>
      <c r="AD2224" s="10" t="str">
        <f t="shared" si="762"/>
        <v/>
      </c>
      <c r="AE2224" s="58" t="str">
        <f t="shared" si="763"/>
        <v/>
      </c>
      <c r="AF2224" s="59" t="str">
        <f t="shared" si="764"/>
        <v/>
      </c>
      <c r="AG2224" s="60" t="str">
        <f t="shared" si="765"/>
        <v/>
      </c>
      <c r="AH2224" s="39" t="str">
        <f t="shared" si="766"/>
        <v/>
      </c>
    </row>
    <row r="2225" spans="13:34" ht="57.9" thickBot="1" x14ac:dyDescent="0.6">
      <c r="M2225" s="15" t="str">
        <f t="shared" si="746"/>
        <v/>
      </c>
      <c r="N2225" s="200" t="str">
        <f t="shared" si="747"/>
        <v>VIDE</v>
      </c>
      <c r="O2225" s="21">
        <f t="shared" si="748"/>
        <v>0</v>
      </c>
      <c r="P2225" s="21">
        <f t="shared" si="749"/>
        <v>0</v>
      </c>
      <c r="Q2225" s="21">
        <f t="shared" si="750"/>
        <v>0</v>
      </c>
      <c r="R2225" s="21">
        <f t="shared" si="751"/>
        <v>0</v>
      </c>
      <c r="S2225" s="21">
        <f t="shared" si="752"/>
        <v>0</v>
      </c>
      <c r="T2225" s="92" t="str">
        <f t="shared" si="753"/>
        <v>VIDE</v>
      </c>
      <c r="U2225" s="35" t="str">
        <f t="shared" si="754"/>
        <v>CH</v>
      </c>
      <c r="V2225" s="35">
        <f t="shared" si="755"/>
        <v>0</v>
      </c>
      <c r="W2225" s="35">
        <f t="shared" si="756"/>
        <v>0</v>
      </c>
      <c r="X2225" s="35">
        <f t="shared" si="757"/>
        <v>0</v>
      </c>
      <c r="Y2225" s="29">
        <f t="shared" si="758"/>
        <v>0</v>
      </c>
      <c r="Z2225" s="101">
        <f t="shared" si="759"/>
        <v>0</v>
      </c>
      <c r="AA2225" s="101">
        <f t="shared" si="760"/>
        <v>0</v>
      </c>
      <c r="AC2225" s="9" t="str">
        <f t="shared" si="761"/>
        <v/>
      </c>
      <c r="AD2225" s="10" t="str">
        <f t="shared" si="762"/>
        <v/>
      </c>
      <c r="AE2225" s="58" t="str">
        <f t="shared" si="763"/>
        <v/>
      </c>
      <c r="AF2225" s="59" t="str">
        <f t="shared" si="764"/>
        <v/>
      </c>
      <c r="AG2225" s="60" t="str">
        <f t="shared" si="765"/>
        <v/>
      </c>
      <c r="AH2225" s="39" t="str">
        <f t="shared" si="766"/>
        <v/>
      </c>
    </row>
    <row r="2226" spans="13:34" ht="57.9" thickBot="1" x14ac:dyDescent="0.6">
      <c r="M2226" s="15" t="str">
        <f t="shared" ref="M2226:M2289" si="767">IF(TRIM(C2226)="","",IF(H2226="C","",IF(LEFT(C2226,2)="99",C2226,IF(LEN(C2226)=5,C2226&amp;"0",C2226))))</f>
        <v/>
      </c>
      <c r="N2226" s="200" t="str">
        <f t="shared" ref="N2226:N2289" si="768">IF(OR(M2226="", H2226="C"),"VIDE",IF(G2226="",IF(E2226="",D2226 &amp;IF(B2226="",""," ("&amp;B2226&amp;")"),TRIM(E2226) &amp; IF(B2226="",""," ("&amp;B2226&amp;")")),IF(F2226="", TRIM(E2226), IF(E2226="",D2226,TRIM(E2226))&amp; IF(F2226="", " Qté.:"&amp;VLOOKUP(B2226,AU:AV,2,0)," ("&amp;B2226&amp;")"&amp;" Qté.:"&amp;VLOOKUP(B2226,AU:AV,2,0)))))</f>
        <v>VIDE</v>
      </c>
      <c r="O2226" s="21">
        <f t="shared" ref="O2226:O2289" si="769">ROUND(X2226,2)</f>
        <v>0</v>
      </c>
      <c r="P2226" s="21">
        <f t="shared" ref="P2226:P2289" si="770">H2226</f>
        <v>0</v>
      </c>
      <c r="Q2226" s="21">
        <f t="shared" ref="Q2226:Q2289" si="771">I2226</f>
        <v>0</v>
      </c>
      <c r="R2226" s="21">
        <f t="shared" ref="R2226:R2289" si="772">J2226</f>
        <v>0</v>
      </c>
      <c r="S2226" s="21">
        <f t="shared" ref="S2226:S2289" si="773">K2226</f>
        <v>0</v>
      </c>
      <c r="T2226" s="92" t="str">
        <f t="shared" ref="T2226:T2289" si="774">IF(OR(M2226="", H2226="C"),"VIDE",IF(G2226="",IF(E2226="",D2226 &amp;IF(B2226="",""," ("&amp;B2226&amp;")"),E2226 &amp; IF(B2226="",""," ("&amp;B2226&amp;")")),IF(F2226="", E2226 &amp;VLOOKUP(M2226,AS:AT,2,0), IF(E2226="",D2226,E2226)&amp; IF(F2226="", " Qté.:"&amp;K2226," ("&amp;B2226&amp;")"&amp;" Qté.:"&amp;K2226))))</f>
        <v>VIDE</v>
      </c>
      <c r="U2226" s="35" t="str">
        <f t="shared" ref="U2226:U2289" si="775">IF(G2226="","CH",IF(F2226="","PO","PO2"))</f>
        <v>CH</v>
      </c>
      <c r="V2226" s="35">
        <f t="shared" ref="V2226:V2289" si="776">B2226</f>
        <v>0</v>
      </c>
      <c r="W2226" s="35">
        <f t="shared" ref="W2226:W2289" si="777">K2226</f>
        <v>0</v>
      </c>
      <c r="X2226" s="35">
        <f t="shared" ref="X2226:X2289" si="778">IF(U2226="CH",K2226, IF(U2226="PO", K2226*G2226,IF(U2226="PO2",K2226*G2226*F2226)))</f>
        <v>0</v>
      </c>
      <c r="Y2226" s="29">
        <f t="shared" ref="Y2226:Y2289" si="779">E2226</f>
        <v>0</v>
      </c>
      <c r="Z2226" s="101">
        <f t="shared" ref="Z2226:Z2289" si="780">F2226</f>
        <v>0</v>
      </c>
      <c r="AA2226" s="101">
        <f t="shared" ref="AA2226:AA2289" si="781">B2226</f>
        <v>0</v>
      </c>
      <c r="AC2226" s="9" t="str">
        <f t="shared" si="761"/>
        <v/>
      </c>
      <c r="AD2226" s="10" t="str">
        <f t="shared" si="762"/>
        <v/>
      </c>
      <c r="AE2226" s="58" t="str">
        <f t="shared" si="763"/>
        <v/>
      </c>
      <c r="AF2226" s="59" t="str">
        <f t="shared" si="764"/>
        <v/>
      </c>
      <c r="AG2226" s="60" t="str">
        <f t="shared" si="765"/>
        <v/>
      </c>
      <c r="AH2226" s="39" t="str">
        <f t="shared" si="766"/>
        <v/>
      </c>
    </row>
    <row r="2227" spans="13:34" ht="57.9" thickBot="1" x14ac:dyDescent="0.6">
      <c r="M2227" s="15" t="str">
        <f t="shared" si="767"/>
        <v/>
      </c>
      <c r="N2227" s="200" t="str">
        <f t="shared" si="768"/>
        <v>VIDE</v>
      </c>
      <c r="O2227" s="21">
        <f t="shared" si="769"/>
        <v>0</v>
      </c>
      <c r="P2227" s="21">
        <f t="shared" si="770"/>
        <v>0</v>
      </c>
      <c r="Q2227" s="21">
        <f t="shared" si="771"/>
        <v>0</v>
      </c>
      <c r="R2227" s="21">
        <f t="shared" si="772"/>
        <v>0</v>
      </c>
      <c r="S2227" s="21">
        <f t="shared" si="773"/>
        <v>0</v>
      </c>
      <c r="T2227" s="92" t="str">
        <f t="shared" si="774"/>
        <v>VIDE</v>
      </c>
      <c r="U2227" s="35" t="str">
        <f t="shared" si="775"/>
        <v>CH</v>
      </c>
      <c r="V2227" s="35">
        <f t="shared" si="776"/>
        <v>0</v>
      </c>
      <c r="W2227" s="35">
        <f t="shared" si="777"/>
        <v>0</v>
      </c>
      <c r="X2227" s="35">
        <f t="shared" si="778"/>
        <v>0</v>
      </c>
      <c r="Y2227" s="29">
        <f t="shared" si="779"/>
        <v>0</v>
      </c>
      <c r="Z2227" s="101">
        <f t="shared" si="780"/>
        <v>0</v>
      </c>
      <c r="AA2227" s="101">
        <f t="shared" si="781"/>
        <v>0</v>
      </c>
      <c r="AC2227" s="9" t="str">
        <f t="shared" ref="AC2227:AC2290" si="782">IF(AJ2227 = "", "", AJ2227)</f>
        <v/>
      </c>
      <c r="AD2227" s="10" t="str">
        <f t="shared" ref="AD2227:AD2290" si="783">IF(AK2227 = "", "", AK2227)</f>
        <v/>
      </c>
      <c r="AE2227" s="58" t="str">
        <f t="shared" ref="AE2227:AE2290" si="784">IF(AL2227 = "", "", AL2227)</f>
        <v/>
      </c>
      <c r="AF2227" s="59" t="str">
        <f t="shared" ref="AF2227:AF2290" si="785">IF(AM2227 = "", "", AM2227)</f>
        <v/>
      </c>
      <c r="AG2227" s="60" t="str">
        <f t="shared" ref="AG2227:AG2290" si="786">IF(AN2227 = "", "", AN2227)</f>
        <v/>
      </c>
      <c r="AH2227" s="39" t="str">
        <f t="shared" ref="AH2227:AH2290" si="787">IF(AO2227 = "", "", AO2227)</f>
        <v/>
      </c>
    </row>
    <row r="2228" spans="13:34" ht="57.9" thickBot="1" x14ac:dyDescent="0.6">
      <c r="M2228" s="15" t="str">
        <f t="shared" si="767"/>
        <v/>
      </c>
      <c r="N2228" s="200" t="str">
        <f t="shared" si="768"/>
        <v>VIDE</v>
      </c>
      <c r="O2228" s="21">
        <f t="shared" si="769"/>
        <v>0</v>
      </c>
      <c r="P2228" s="21">
        <f t="shared" si="770"/>
        <v>0</v>
      </c>
      <c r="Q2228" s="21">
        <f t="shared" si="771"/>
        <v>0</v>
      </c>
      <c r="R2228" s="21">
        <f t="shared" si="772"/>
        <v>0</v>
      </c>
      <c r="S2228" s="21">
        <f t="shared" si="773"/>
        <v>0</v>
      </c>
      <c r="T2228" s="92" t="str">
        <f t="shared" si="774"/>
        <v>VIDE</v>
      </c>
      <c r="U2228" s="35" t="str">
        <f t="shared" si="775"/>
        <v>CH</v>
      </c>
      <c r="V2228" s="35">
        <f t="shared" si="776"/>
        <v>0</v>
      </c>
      <c r="W2228" s="35">
        <f t="shared" si="777"/>
        <v>0</v>
      </c>
      <c r="X2228" s="35">
        <f t="shared" si="778"/>
        <v>0</v>
      </c>
      <c r="Y2228" s="29">
        <f t="shared" si="779"/>
        <v>0</v>
      </c>
      <c r="Z2228" s="101">
        <f t="shared" si="780"/>
        <v>0</v>
      </c>
      <c r="AA2228" s="101">
        <f t="shared" si="781"/>
        <v>0</v>
      </c>
      <c r="AC2228" s="9" t="str">
        <f t="shared" si="782"/>
        <v/>
      </c>
      <c r="AD2228" s="10" t="str">
        <f t="shared" si="783"/>
        <v/>
      </c>
      <c r="AE2228" s="58" t="str">
        <f t="shared" si="784"/>
        <v/>
      </c>
      <c r="AF2228" s="59" t="str">
        <f t="shared" si="785"/>
        <v/>
      </c>
      <c r="AG2228" s="60" t="str">
        <f t="shared" si="786"/>
        <v/>
      </c>
      <c r="AH2228" s="39" t="str">
        <f t="shared" si="787"/>
        <v/>
      </c>
    </row>
    <row r="2229" spans="13:34" ht="57.9" thickBot="1" x14ac:dyDescent="0.6">
      <c r="M2229" s="15" t="str">
        <f t="shared" si="767"/>
        <v/>
      </c>
      <c r="N2229" s="200" t="str">
        <f t="shared" si="768"/>
        <v>VIDE</v>
      </c>
      <c r="O2229" s="21">
        <f t="shared" si="769"/>
        <v>0</v>
      </c>
      <c r="P2229" s="21">
        <f t="shared" si="770"/>
        <v>0</v>
      </c>
      <c r="Q2229" s="21">
        <f t="shared" si="771"/>
        <v>0</v>
      </c>
      <c r="R2229" s="21">
        <f t="shared" si="772"/>
        <v>0</v>
      </c>
      <c r="S2229" s="21">
        <f t="shared" si="773"/>
        <v>0</v>
      </c>
      <c r="T2229" s="92" t="str">
        <f t="shared" si="774"/>
        <v>VIDE</v>
      </c>
      <c r="U2229" s="35" t="str">
        <f t="shared" si="775"/>
        <v>CH</v>
      </c>
      <c r="V2229" s="35">
        <f t="shared" si="776"/>
        <v>0</v>
      </c>
      <c r="W2229" s="35">
        <f t="shared" si="777"/>
        <v>0</v>
      </c>
      <c r="X2229" s="35">
        <f t="shared" si="778"/>
        <v>0</v>
      </c>
      <c r="Y2229" s="29">
        <f t="shared" si="779"/>
        <v>0</v>
      </c>
      <c r="Z2229" s="101">
        <f t="shared" si="780"/>
        <v>0</v>
      </c>
      <c r="AA2229" s="101">
        <f t="shared" si="781"/>
        <v>0</v>
      </c>
      <c r="AC2229" s="9" t="str">
        <f t="shared" si="782"/>
        <v/>
      </c>
      <c r="AD2229" s="10" t="str">
        <f t="shared" si="783"/>
        <v/>
      </c>
      <c r="AE2229" s="58" t="str">
        <f t="shared" si="784"/>
        <v/>
      </c>
      <c r="AF2229" s="59" t="str">
        <f t="shared" si="785"/>
        <v/>
      </c>
      <c r="AG2229" s="60" t="str">
        <f t="shared" si="786"/>
        <v/>
      </c>
      <c r="AH2229" s="39" t="str">
        <f t="shared" si="787"/>
        <v/>
      </c>
    </row>
    <row r="2230" spans="13:34" ht="57.9" thickBot="1" x14ac:dyDescent="0.6">
      <c r="M2230" s="15" t="str">
        <f t="shared" si="767"/>
        <v/>
      </c>
      <c r="N2230" s="200" t="str">
        <f t="shared" si="768"/>
        <v>VIDE</v>
      </c>
      <c r="O2230" s="21">
        <f t="shared" si="769"/>
        <v>0</v>
      </c>
      <c r="P2230" s="21">
        <f t="shared" si="770"/>
        <v>0</v>
      </c>
      <c r="Q2230" s="21">
        <f t="shared" si="771"/>
        <v>0</v>
      </c>
      <c r="R2230" s="21">
        <f t="shared" si="772"/>
        <v>0</v>
      </c>
      <c r="S2230" s="21">
        <f t="shared" si="773"/>
        <v>0</v>
      </c>
      <c r="T2230" s="92" t="str">
        <f t="shared" si="774"/>
        <v>VIDE</v>
      </c>
      <c r="U2230" s="35" t="str">
        <f t="shared" si="775"/>
        <v>CH</v>
      </c>
      <c r="V2230" s="35">
        <f t="shared" si="776"/>
        <v>0</v>
      </c>
      <c r="W2230" s="35">
        <f t="shared" si="777"/>
        <v>0</v>
      </c>
      <c r="X2230" s="35">
        <f t="shared" si="778"/>
        <v>0</v>
      </c>
      <c r="Y2230" s="29">
        <f t="shared" si="779"/>
        <v>0</v>
      </c>
      <c r="Z2230" s="101">
        <f t="shared" si="780"/>
        <v>0</v>
      </c>
      <c r="AA2230" s="101">
        <f t="shared" si="781"/>
        <v>0</v>
      </c>
      <c r="AC2230" s="9" t="str">
        <f t="shared" si="782"/>
        <v/>
      </c>
      <c r="AD2230" s="10" t="str">
        <f t="shared" si="783"/>
        <v/>
      </c>
      <c r="AE2230" s="58" t="str">
        <f t="shared" si="784"/>
        <v/>
      </c>
      <c r="AF2230" s="59" t="str">
        <f t="shared" si="785"/>
        <v/>
      </c>
      <c r="AG2230" s="60" t="str">
        <f t="shared" si="786"/>
        <v/>
      </c>
      <c r="AH2230" s="39" t="str">
        <f t="shared" si="787"/>
        <v/>
      </c>
    </row>
    <row r="2231" spans="13:34" ht="57.9" thickBot="1" x14ac:dyDescent="0.6">
      <c r="M2231" s="15" t="str">
        <f t="shared" si="767"/>
        <v/>
      </c>
      <c r="N2231" s="200" t="str">
        <f t="shared" si="768"/>
        <v>VIDE</v>
      </c>
      <c r="O2231" s="21">
        <f t="shared" si="769"/>
        <v>0</v>
      </c>
      <c r="P2231" s="21">
        <f t="shared" si="770"/>
        <v>0</v>
      </c>
      <c r="Q2231" s="21">
        <f t="shared" si="771"/>
        <v>0</v>
      </c>
      <c r="R2231" s="21">
        <f t="shared" si="772"/>
        <v>0</v>
      </c>
      <c r="S2231" s="21">
        <f t="shared" si="773"/>
        <v>0</v>
      </c>
      <c r="T2231" s="92" t="str">
        <f t="shared" si="774"/>
        <v>VIDE</v>
      </c>
      <c r="U2231" s="35" t="str">
        <f t="shared" si="775"/>
        <v>CH</v>
      </c>
      <c r="V2231" s="35">
        <f t="shared" si="776"/>
        <v>0</v>
      </c>
      <c r="W2231" s="35">
        <f t="shared" si="777"/>
        <v>0</v>
      </c>
      <c r="X2231" s="35">
        <f t="shared" si="778"/>
        <v>0</v>
      </c>
      <c r="Y2231" s="29">
        <f t="shared" si="779"/>
        <v>0</v>
      </c>
      <c r="Z2231" s="101">
        <f t="shared" si="780"/>
        <v>0</v>
      </c>
      <c r="AA2231" s="101">
        <f t="shared" si="781"/>
        <v>0</v>
      </c>
      <c r="AC2231" s="9" t="str">
        <f t="shared" si="782"/>
        <v/>
      </c>
      <c r="AD2231" s="10" t="str">
        <f t="shared" si="783"/>
        <v/>
      </c>
      <c r="AE2231" s="58" t="str">
        <f t="shared" si="784"/>
        <v/>
      </c>
      <c r="AF2231" s="59" t="str">
        <f t="shared" si="785"/>
        <v/>
      </c>
      <c r="AG2231" s="60" t="str">
        <f t="shared" si="786"/>
        <v/>
      </c>
      <c r="AH2231" s="39" t="str">
        <f t="shared" si="787"/>
        <v/>
      </c>
    </row>
    <row r="2232" spans="13:34" ht="57.9" thickBot="1" x14ac:dyDescent="0.6">
      <c r="M2232" s="15" t="str">
        <f t="shared" si="767"/>
        <v/>
      </c>
      <c r="N2232" s="200" t="str">
        <f t="shared" si="768"/>
        <v>VIDE</v>
      </c>
      <c r="O2232" s="21">
        <f t="shared" si="769"/>
        <v>0</v>
      </c>
      <c r="P2232" s="21">
        <f t="shared" si="770"/>
        <v>0</v>
      </c>
      <c r="Q2232" s="21">
        <f t="shared" si="771"/>
        <v>0</v>
      </c>
      <c r="R2232" s="21">
        <f t="shared" si="772"/>
        <v>0</v>
      </c>
      <c r="S2232" s="21">
        <f t="shared" si="773"/>
        <v>0</v>
      </c>
      <c r="T2232" s="92" t="str">
        <f t="shared" si="774"/>
        <v>VIDE</v>
      </c>
      <c r="U2232" s="35" t="str">
        <f t="shared" si="775"/>
        <v>CH</v>
      </c>
      <c r="V2232" s="35">
        <f t="shared" si="776"/>
        <v>0</v>
      </c>
      <c r="W2232" s="35">
        <f t="shared" si="777"/>
        <v>0</v>
      </c>
      <c r="X2232" s="35">
        <f t="shared" si="778"/>
        <v>0</v>
      </c>
      <c r="Y2232" s="29">
        <f t="shared" si="779"/>
        <v>0</v>
      </c>
      <c r="Z2232" s="101">
        <f t="shared" si="780"/>
        <v>0</v>
      </c>
      <c r="AA2232" s="101">
        <f t="shared" si="781"/>
        <v>0</v>
      </c>
      <c r="AC2232" s="9" t="str">
        <f t="shared" si="782"/>
        <v/>
      </c>
      <c r="AD2232" s="10" t="str">
        <f t="shared" si="783"/>
        <v/>
      </c>
      <c r="AE2232" s="58" t="str">
        <f t="shared" si="784"/>
        <v/>
      </c>
      <c r="AF2232" s="59" t="str">
        <f t="shared" si="785"/>
        <v/>
      </c>
      <c r="AG2232" s="60" t="str">
        <f t="shared" si="786"/>
        <v/>
      </c>
      <c r="AH2232" s="39" t="str">
        <f t="shared" si="787"/>
        <v/>
      </c>
    </row>
    <row r="2233" spans="13:34" ht="57.9" thickBot="1" x14ac:dyDescent="0.6">
      <c r="M2233" s="15" t="str">
        <f t="shared" si="767"/>
        <v/>
      </c>
      <c r="N2233" s="200" t="str">
        <f t="shared" si="768"/>
        <v>VIDE</v>
      </c>
      <c r="O2233" s="21">
        <f t="shared" si="769"/>
        <v>0</v>
      </c>
      <c r="P2233" s="21">
        <f t="shared" si="770"/>
        <v>0</v>
      </c>
      <c r="Q2233" s="21">
        <f t="shared" si="771"/>
        <v>0</v>
      </c>
      <c r="R2233" s="21">
        <f t="shared" si="772"/>
        <v>0</v>
      </c>
      <c r="S2233" s="21">
        <f t="shared" si="773"/>
        <v>0</v>
      </c>
      <c r="T2233" s="92" t="str">
        <f t="shared" si="774"/>
        <v>VIDE</v>
      </c>
      <c r="U2233" s="35" t="str">
        <f t="shared" si="775"/>
        <v>CH</v>
      </c>
      <c r="V2233" s="35">
        <f t="shared" si="776"/>
        <v>0</v>
      </c>
      <c r="W2233" s="35">
        <f t="shared" si="777"/>
        <v>0</v>
      </c>
      <c r="X2233" s="35">
        <f t="shared" si="778"/>
        <v>0</v>
      </c>
      <c r="Y2233" s="29">
        <f t="shared" si="779"/>
        <v>0</v>
      </c>
      <c r="Z2233" s="101">
        <f t="shared" si="780"/>
        <v>0</v>
      </c>
      <c r="AA2233" s="101">
        <f t="shared" si="781"/>
        <v>0</v>
      </c>
      <c r="AC2233" s="9" t="str">
        <f t="shared" si="782"/>
        <v/>
      </c>
      <c r="AD2233" s="10" t="str">
        <f t="shared" si="783"/>
        <v/>
      </c>
      <c r="AE2233" s="58" t="str">
        <f t="shared" si="784"/>
        <v/>
      </c>
      <c r="AF2233" s="59" t="str">
        <f t="shared" si="785"/>
        <v/>
      </c>
      <c r="AG2233" s="60" t="str">
        <f t="shared" si="786"/>
        <v/>
      </c>
      <c r="AH2233" s="39" t="str">
        <f t="shared" si="787"/>
        <v/>
      </c>
    </row>
    <row r="2234" spans="13:34" ht="57.9" thickBot="1" x14ac:dyDescent="0.6">
      <c r="M2234" s="15" t="str">
        <f t="shared" si="767"/>
        <v/>
      </c>
      <c r="N2234" s="200" t="str">
        <f t="shared" si="768"/>
        <v>VIDE</v>
      </c>
      <c r="O2234" s="21">
        <f t="shared" si="769"/>
        <v>0</v>
      </c>
      <c r="P2234" s="21">
        <f t="shared" si="770"/>
        <v>0</v>
      </c>
      <c r="Q2234" s="21">
        <f t="shared" si="771"/>
        <v>0</v>
      </c>
      <c r="R2234" s="21">
        <f t="shared" si="772"/>
        <v>0</v>
      </c>
      <c r="S2234" s="21">
        <f t="shared" si="773"/>
        <v>0</v>
      </c>
      <c r="T2234" s="92" t="str">
        <f t="shared" si="774"/>
        <v>VIDE</v>
      </c>
      <c r="U2234" s="35" t="str">
        <f t="shared" si="775"/>
        <v>CH</v>
      </c>
      <c r="V2234" s="35">
        <f t="shared" si="776"/>
        <v>0</v>
      </c>
      <c r="W2234" s="35">
        <f t="shared" si="777"/>
        <v>0</v>
      </c>
      <c r="X2234" s="35">
        <f t="shared" si="778"/>
        <v>0</v>
      </c>
      <c r="Y2234" s="29">
        <f t="shared" si="779"/>
        <v>0</v>
      </c>
      <c r="Z2234" s="101">
        <f t="shared" si="780"/>
        <v>0</v>
      </c>
      <c r="AA2234" s="101">
        <f t="shared" si="781"/>
        <v>0</v>
      </c>
      <c r="AC2234" s="9" t="str">
        <f t="shared" si="782"/>
        <v/>
      </c>
      <c r="AD2234" s="10" t="str">
        <f t="shared" si="783"/>
        <v/>
      </c>
      <c r="AE2234" s="58" t="str">
        <f t="shared" si="784"/>
        <v/>
      </c>
      <c r="AF2234" s="59" t="str">
        <f t="shared" si="785"/>
        <v/>
      </c>
      <c r="AG2234" s="60" t="str">
        <f t="shared" si="786"/>
        <v/>
      </c>
      <c r="AH2234" s="39" t="str">
        <f t="shared" si="787"/>
        <v/>
      </c>
    </row>
    <row r="2235" spans="13:34" ht="57.9" thickBot="1" x14ac:dyDescent="0.6">
      <c r="M2235" s="15" t="str">
        <f t="shared" si="767"/>
        <v/>
      </c>
      <c r="N2235" s="200" t="str">
        <f t="shared" si="768"/>
        <v>VIDE</v>
      </c>
      <c r="O2235" s="21">
        <f t="shared" si="769"/>
        <v>0</v>
      </c>
      <c r="P2235" s="21">
        <f t="shared" si="770"/>
        <v>0</v>
      </c>
      <c r="Q2235" s="21">
        <f t="shared" si="771"/>
        <v>0</v>
      </c>
      <c r="R2235" s="21">
        <f t="shared" si="772"/>
        <v>0</v>
      </c>
      <c r="S2235" s="21">
        <f t="shared" si="773"/>
        <v>0</v>
      </c>
      <c r="T2235" s="92" t="str">
        <f t="shared" si="774"/>
        <v>VIDE</v>
      </c>
      <c r="U2235" s="35" t="str">
        <f t="shared" si="775"/>
        <v>CH</v>
      </c>
      <c r="V2235" s="35">
        <f t="shared" si="776"/>
        <v>0</v>
      </c>
      <c r="W2235" s="35">
        <f t="shared" si="777"/>
        <v>0</v>
      </c>
      <c r="X2235" s="35">
        <f t="shared" si="778"/>
        <v>0</v>
      </c>
      <c r="Y2235" s="29">
        <f t="shared" si="779"/>
        <v>0</v>
      </c>
      <c r="Z2235" s="101">
        <f t="shared" si="780"/>
        <v>0</v>
      </c>
      <c r="AA2235" s="101">
        <f t="shared" si="781"/>
        <v>0</v>
      </c>
      <c r="AC2235" s="9" t="str">
        <f t="shared" si="782"/>
        <v/>
      </c>
      <c r="AD2235" s="10" t="str">
        <f t="shared" si="783"/>
        <v/>
      </c>
      <c r="AE2235" s="58" t="str">
        <f t="shared" si="784"/>
        <v/>
      </c>
      <c r="AF2235" s="59" t="str">
        <f t="shared" si="785"/>
        <v/>
      </c>
      <c r="AG2235" s="60" t="str">
        <f t="shared" si="786"/>
        <v/>
      </c>
      <c r="AH2235" s="39" t="str">
        <f t="shared" si="787"/>
        <v/>
      </c>
    </row>
    <row r="2236" spans="13:34" ht="57.9" thickBot="1" x14ac:dyDescent="0.6">
      <c r="M2236" s="15" t="str">
        <f t="shared" si="767"/>
        <v/>
      </c>
      <c r="N2236" s="200" t="str">
        <f t="shared" si="768"/>
        <v>VIDE</v>
      </c>
      <c r="O2236" s="21">
        <f t="shared" si="769"/>
        <v>0</v>
      </c>
      <c r="P2236" s="21">
        <f t="shared" si="770"/>
        <v>0</v>
      </c>
      <c r="Q2236" s="21">
        <f t="shared" si="771"/>
        <v>0</v>
      </c>
      <c r="R2236" s="21">
        <f t="shared" si="772"/>
        <v>0</v>
      </c>
      <c r="S2236" s="21">
        <f t="shared" si="773"/>
        <v>0</v>
      </c>
      <c r="T2236" s="92" t="str">
        <f t="shared" si="774"/>
        <v>VIDE</v>
      </c>
      <c r="U2236" s="35" t="str">
        <f t="shared" si="775"/>
        <v>CH</v>
      </c>
      <c r="V2236" s="35">
        <f t="shared" si="776"/>
        <v>0</v>
      </c>
      <c r="W2236" s="35">
        <f t="shared" si="777"/>
        <v>0</v>
      </c>
      <c r="X2236" s="35">
        <f t="shared" si="778"/>
        <v>0</v>
      </c>
      <c r="Y2236" s="29">
        <f t="shared" si="779"/>
        <v>0</v>
      </c>
      <c r="Z2236" s="101">
        <f t="shared" si="780"/>
        <v>0</v>
      </c>
      <c r="AA2236" s="101">
        <f t="shared" si="781"/>
        <v>0</v>
      </c>
      <c r="AC2236" s="9" t="str">
        <f t="shared" si="782"/>
        <v/>
      </c>
      <c r="AD2236" s="10" t="str">
        <f t="shared" si="783"/>
        <v/>
      </c>
      <c r="AE2236" s="58" t="str">
        <f t="shared" si="784"/>
        <v/>
      </c>
      <c r="AF2236" s="59" t="str">
        <f t="shared" si="785"/>
        <v/>
      </c>
      <c r="AG2236" s="60" t="str">
        <f t="shared" si="786"/>
        <v/>
      </c>
      <c r="AH2236" s="39" t="str">
        <f t="shared" si="787"/>
        <v/>
      </c>
    </row>
    <row r="2237" spans="13:34" ht="57.9" thickBot="1" x14ac:dyDescent="0.6">
      <c r="M2237" s="15" t="str">
        <f t="shared" si="767"/>
        <v/>
      </c>
      <c r="N2237" s="200" t="str">
        <f t="shared" si="768"/>
        <v>VIDE</v>
      </c>
      <c r="O2237" s="21">
        <f t="shared" si="769"/>
        <v>0</v>
      </c>
      <c r="P2237" s="21">
        <f t="shared" si="770"/>
        <v>0</v>
      </c>
      <c r="Q2237" s="21">
        <f t="shared" si="771"/>
        <v>0</v>
      </c>
      <c r="R2237" s="21">
        <f t="shared" si="772"/>
        <v>0</v>
      </c>
      <c r="S2237" s="21">
        <f t="shared" si="773"/>
        <v>0</v>
      </c>
      <c r="T2237" s="92" t="str">
        <f t="shared" si="774"/>
        <v>VIDE</v>
      </c>
      <c r="U2237" s="35" t="str">
        <f t="shared" si="775"/>
        <v>CH</v>
      </c>
      <c r="V2237" s="35">
        <f t="shared" si="776"/>
        <v>0</v>
      </c>
      <c r="W2237" s="35">
        <f t="shared" si="777"/>
        <v>0</v>
      </c>
      <c r="X2237" s="35">
        <f t="shared" si="778"/>
        <v>0</v>
      </c>
      <c r="Y2237" s="29">
        <f t="shared" si="779"/>
        <v>0</v>
      </c>
      <c r="Z2237" s="101">
        <f t="shared" si="780"/>
        <v>0</v>
      </c>
      <c r="AA2237" s="101">
        <f t="shared" si="781"/>
        <v>0</v>
      </c>
      <c r="AC2237" s="9" t="str">
        <f t="shared" si="782"/>
        <v/>
      </c>
      <c r="AD2237" s="10" t="str">
        <f t="shared" si="783"/>
        <v/>
      </c>
      <c r="AE2237" s="58" t="str">
        <f t="shared" si="784"/>
        <v/>
      </c>
      <c r="AF2237" s="59" t="str">
        <f t="shared" si="785"/>
        <v/>
      </c>
      <c r="AG2237" s="60" t="str">
        <f t="shared" si="786"/>
        <v/>
      </c>
      <c r="AH2237" s="39" t="str">
        <f t="shared" si="787"/>
        <v/>
      </c>
    </row>
    <row r="2238" spans="13:34" ht="57.9" thickBot="1" x14ac:dyDescent="0.6">
      <c r="M2238" s="15" t="str">
        <f t="shared" si="767"/>
        <v/>
      </c>
      <c r="N2238" s="200" t="str">
        <f t="shared" si="768"/>
        <v>VIDE</v>
      </c>
      <c r="O2238" s="21">
        <f t="shared" si="769"/>
        <v>0</v>
      </c>
      <c r="P2238" s="21">
        <f t="shared" si="770"/>
        <v>0</v>
      </c>
      <c r="Q2238" s="21">
        <f t="shared" si="771"/>
        <v>0</v>
      </c>
      <c r="R2238" s="21">
        <f t="shared" si="772"/>
        <v>0</v>
      </c>
      <c r="S2238" s="21">
        <f t="shared" si="773"/>
        <v>0</v>
      </c>
      <c r="T2238" s="92" t="str">
        <f t="shared" si="774"/>
        <v>VIDE</v>
      </c>
      <c r="U2238" s="35" t="str">
        <f t="shared" si="775"/>
        <v>CH</v>
      </c>
      <c r="V2238" s="35">
        <f t="shared" si="776"/>
        <v>0</v>
      </c>
      <c r="W2238" s="35">
        <f t="shared" si="777"/>
        <v>0</v>
      </c>
      <c r="X2238" s="35">
        <f t="shared" si="778"/>
        <v>0</v>
      </c>
      <c r="Y2238" s="29">
        <f t="shared" si="779"/>
        <v>0</v>
      </c>
      <c r="Z2238" s="101">
        <f t="shared" si="780"/>
        <v>0</v>
      </c>
      <c r="AA2238" s="101">
        <f t="shared" si="781"/>
        <v>0</v>
      </c>
      <c r="AC2238" s="9" t="str">
        <f t="shared" si="782"/>
        <v/>
      </c>
      <c r="AD2238" s="10" t="str">
        <f t="shared" si="783"/>
        <v/>
      </c>
      <c r="AE2238" s="58" t="str">
        <f t="shared" si="784"/>
        <v/>
      </c>
      <c r="AF2238" s="59" t="str">
        <f t="shared" si="785"/>
        <v/>
      </c>
      <c r="AG2238" s="60" t="str">
        <f t="shared" si="786"/>
        <v/>
      </c>
      <c r="AH2238" s="39" t="str">
        <f t="shared" si="787"/>
        <v/>
      </c>
    </row>
    <row r="2239" spans="13:34" ht="57.9" thickBot="1" x14ac:dyDescent="0.6">
      <c r="M2239" s="15" t="str">
        <f t="shared" si="767"/>
        <v/>
      </c>
      <c r="N2239" s="200" t="str">
        <f t="shared" si="768"/>
        <v>VIDE</v>
      </c>
      <c r="O2239" s="21">
        <f t="shared" si="769"/>
        <v>0</v>
      </c>
      <c r="P2239" s="21">
        <f t="shared" si="770"/>
        <v>0</v>
      </c>
      <c r="Q2239" s="21">
        <f t="shared" si="771"/>
        <v>0</v>
      </c>
      <c r="R2239" s="21">
        <f t="shared" si="772"/>
        <v>0</v>
      </c>
      <c r="S2239" s="21">
        <f t="shared" si="773"/>
        <v>0</v>
      </c>
      <c r="T2239" s="92" t="str">
        <f t="shared" si="774"/>
        <v>VIDE</v>
      </c>
      <c r="U2239" s="35" t="str">
        <f t="shared" si="775"/>
        <v>CH</v>
      </c>
      <c r="V2239" s="35">
        <f t="shared" si="776"/>
        <v>0</v>
      </c>
      <c r="W2239" s="35">
        <f t="shared" si="777"/>
        <v>0</v>
      </c>
      <c r="X2239" s="35">
        <f t="shared" si="778"/>
        <v>0</v>
      </c>
      <c r="Y2239" s="29">
        <f t="shared" si="779"/>
        <v>0</v>
      </c>
      <c r="Z2239" s="101">
        <f t="shared" si="780"/>
        <v>0</v>
      </c>
      <c r="AA2239" s="101">
        <f t="shared" si="781"/>
        <v>0</v>
      </c>
      <c r="AC2239" s="9" t="str">
        <f t="shared" si="782"/>
        <v/>
      </c>
      <c r="AD2239" s="10" t="str">
        <f t="shared" si="783"/>
        <v/>
      </c>
      <c r="AE2239" s="58" t="str">
        <f t="shared" si="784"/>
        <v/>
      </c>
      <c r="AF2239" s="59" t="str">
        <f t="shared" si="785"/>
        <v/>
      </c>
      <c r="AG2239" s="60" t="str">
        <f t="shared" si="786"/>
        <v/>
      </c>
      <c r="AH2239" s="39" t="str">
        <f t="shared" si="787"/>
        <v/>
      </c>
    </row>
    <row r="2240" spans="13:34" ht="57.9" thickBot="1" x14ac:dyDescent="0.6">
      <c r="M2240" s="15" t="str">
        <f t="shared" si="767"/>
        <v/>
      </c>
      <c r="N2240" s="200" t="str">
        <f t="shared" si="768"/>
        <v>VIDE</v>
      </c>
      <c r="O2240" s="21">
        <f t="shared" si="769"/>
        <v>0</v>
      </c>
      <c r="P2240" s="21">
        <f t="shared" si="770"/>
        <v>0</v>
      </c>
      <c r="Q2240" s="21">
        <f t="shared" si="771"/>
        <v>0</v>
      </c>
      <c r="R2240" s="21">
        <f t="shared" si="772"/>
        <v>0</v>
      </c>
      <c r="S2240" s="21">
        <f t="shared" si="773"/>
        <v>0</v>
      </c>
      <c r="T2240" s="92" t="str">
        <f t="shared" si="774"/>
        <v>VIDE</v>
      </c>
      <c r="U2240" s="35" t="str">
        <f t="shared" si="775"/>
        <v>CH</v>
      </c>
      <c r="V2240" s="35">
        <f t="shared" si="776"/>
        <v>0</v>
      </c>
      <c r="W2240" s="35">
        <f t="shared" si="777"/>
        <v>0</v>
      </c>
      <c r="X2240" s="35">
        <f t="shared" si="778"/>
        <v>0</v>
      </c>
      <c r="Y2240" s="29">
        <f t="shared" si="779"/>
        <v>0</v>
      </c>
      <c r="Z2240" s="101">
        <f t="shared" si="780"/>
        <v>0</v>
      </c>
      <c r="AA2240" s="101">
        <f t="shared" si="781"/>
        <v>0</v>
      </c>
      <c r="AC2240" s="9" t="str">
        <f t="shared" si="782"/>
        <v/>
      </c>
      <c r="AD2240" s="10" t="str">
        <f t="shared" si="783"/>
        <v/>
      </c>
      <c r="AE2240" s="58" t="str">
        <f t="shared" si="784"/>
        <v/>
      </c>
      <c r="AF2240" s="59" t="str">
        <f t="shared" si="785"/>
        <v/>
      </c>
      <c r="AG2240" s="60" t="str">
        <f t="shared" si="786"/>
        <v/>
      </c>
      <c r="AH2240" s="39" t="str">
        <f t="shared" si="787"/>
        <v/>
      </c>
    </row>
    <row r="2241" spans="13:34" ht="57.9" thickBot="1" x14ac:dyDescent="0.6">
      <c r="M2241" s="15" t="str">
        <f t="shared" si="767"/>
        <v/>
      </c>
      <c r="N2241" s="200" t="str">
        <f t="shared" si="768"/>
        <v>VIDE</v>
      </c>
      <c r="O2241" s="21">
        <f t="shared" si="769"/>
        <v>0</v>
      </c>
      <c r="P2241" s="21">
        <f t="shared" si="770"/>
        <v>0</v>
      </c>
      <c r="Q2241" s="21">
        <f t="shared" si="771"/>
        <v>0</v>
      </c>
      <c r="R2241" s="21">
        <f t="shared" si="772"/>
        <v>0</v>
      </c>
      <c r="S2241" s="21">
        <f t="shared" si="773"/>
        <v>0</v>
      </c>
      <c r="T2241" s="92" t="str">
        <f t="shared" si="774"/>
        <v>VIDE</v>
      </c>
      <c r="U2241" s="35" t="str">
        <f t="shared" si="775"/>
        <v>CH</v>
      </c>
      <c r="V2241" s="35">
        <f t="shared" si="776"/>
        <v>0</v>
      </c>
      <c r="W2241" s="35">
        <f t="shared" si="777"/>
        <v>0</v>
      </c>
      <c r="X2241" s="35">
        <f t="shared" si="778"/>
        <v>0</v>
      </c>
      <c r="Y2241" s="29">
        <f t="shared" si="779"/>
        <v>0</v>
      </c>
      <c r="Z2241" s="101">
        <f t="shared" si="780"/>
        <v>0</v>
      </c>
      <c r="AA2241" s="101">
        <f t="shared" si="781"/>
        <v>0</v>
      </c>
      <c r="AC2241" s="9" t="str">
        <f t="shared" si="782"/>
        <v/>
      </c>
      <c r="AD2241" s="10" t="str">
        <f t="shared" si="783"/>
        <v/>
      </c>
      <c r="AE2241" s="58" t="str">
        <f t="shared" si="784"/>
        <v/>
      </c>
      <c r="AF2241" s="59" t="str">
        <f t="shared" si="785"/>
        <v/>
      </c>
      <c r="AG2241" s="60" t="str">
        <f t="shared" si="786"/>
        <v/>
      </c>
      <c r="AH2241" s="39" t="str">
        <f t="shared" si="787"/>
        <v/>
      </c>
    </row>
    <row r="2242" spans="13:34" ht="57.9" thickBot="1" x14ac:dyDescent="0.6">
      <c r="M2242" s="15" t="str">
        <f t="shared" si="767"/>
        <v/>
      </c>
      <c r="N2242" s="200" t="str">
        <f t="shared" si="768"/>
        <v>VIDE</v>
      </c>
      <c r="O2242" s="21">
        <f t="shared" si="769"/>
        <v>0</v>
      </c>
      <c r="P2242" s="21">
        <f t="shared" si="770"/>
        <v>0</v>
      </c>
      <c r="Q2242" s="21">
        <f t="shared" si="771"/>
        <v>0</v>
      </c>
      <c r="R2242" s="21">
        <f t="shared" si="772"/>
        <v>0</v>
      </c>
      <c r="S2242" s="21">
        <f t="shared" si="773"/>
        <v>0</v>
      </c>
      <c r="T2242" s="92" t="str">
        <f t="shared" si="774"/>
        <v>VIDE</v>
      </c>
      <c r="U2242" s="35" t="str">
        <f t="shared" si="775"/>
        <v>CH</v>
      </c>
      <c r="V2242" s="35">
        <f t="shared" si="776"/>
        <v>0</v>
      </c>
      <c r="W2242" s="35">
        <f t="shared" si="777"/>
        <v>0</v>
      </c>
      <c r="X2242" s="35">
        <f t="shared" si="778"/>
        <v>0</v>
      </c>
      <c r="Y2242" s="29">
        <f t="shared" si="779"/>
        <v>0</v>
      </c>
      <c r="Z2242" s="101">
        <f t="shared" si="780"/>
        <v>0</v>
      </c>
      <c r="AA2242" s="101">
        <f t="shared" si="781"/>
        <v>0</v>
      </c>
      <c r="AC2242" s="9" t="str">
        <f t="shared" si="782"/>
        <v/>
      </c>
      <c r="AD2242" s="10" t="str">
        <f t="shared" si="783"/>
        <v/>
      </c>
      <c r="AE2242" s="58" t="str">
        <f t="shared" si="784"/>
        <v/>
      </c>
      <c r="AF2242" s="59" t="str">
        <f t="shared" si="785"/>
        <v/>
      </c>
      <c r="AG2242" s="60" t="str">
        <f t="shared" si="786"/>
        <v/>
      </c>
      <c r="AH2242" s="39" t="str">
        <f t="shared" si="787"/>
        <v/>
      </c>
    </row>
    <row r="2243" spans="13:34" ht="57.9" thickBot="1" x14ac:dyDescent="0.6">
      <c r="M2243" s="15" t="str">
        <f t="shared" si="767"/>
        <v/>
      </c>
      <c r="N2243" s="200" t="str">
        <f t="shared" si="768"/>
        <v>VIDE</v>
      </c>
      <c r="O2243" s="21">
        <f t="shared" si="769"/>
        <v>0</v>
      </c>
      <c r="P2243" s="21">
        <f t="shared" si="770"/>
        <v>0</v>
      </c>
      <c r="Q2243" s="21">
        <f t="shared" si="771"/>
        <v>0</v>
      </c>
      <c r="R2243" s="21">
        <f t="shared" si="772"/>
        <v>0</v>
      </c>
      <c r="S2243" s="21">
        <f t="shared" si="773"/>
        <v>0</v>
      </c>
      <c r="T2243" s="92" t="str">
        <f t="shared" si="774"/>
        <v>VIDE</v>
      </c>
      <c r="U2243" s="35" t="str">
        <f t="shared" si="775"/>
        <v>CH</v>
      </c>
      <c r="V2243" s="35">
        <f t="shared" si="776"/>
        <v>0</v>
      </c>
      <c r="W2243" s="35">
        <f t="shared" si="777"/>
        <v>0</v>
      </c>
      <c r="X2243" s="35">
        <f t="shared" si="778"/>
        <v>0</v>
      </c>
      <c r="Y2243" s="29">
        <f t="shared" si="779"/>
        <v>0</v>
      </c>
      <c r="Z2243" s="101">
        <f t="shared" si="780"/>
        <v>0</v>
      </c>
      <c r="AA2243" s="101">
        <f t="shared" si="781"/>
        <v>0</v>
      </c>
      <c r="AC2243" s="9" t="str">
        <f t="shared" si="782"/>
        <v/>
      </c>
      <c r="AD2243" s="10" t="str">
        <f t="shared" si="783"/>
        <v/>
      </c>
      <c r="AE2243" s="58" t="str">
        <f t="shared" si="784"/>
        <v/>
      </c>
      <c r="AF2243" s="59" t="str">
        <f t="shared" si="785"/>
        <v/>
      </c>
      <c r="AG2243" s="60" t="str">
        <f t="shared" si="786"/>
        <v/>
      </c>
      <c r="AH2243" s="39" t="str">
        <f t="shared" si="787"/>
        <v/>
      </c>
    </row>
    <row r="2244" spans="13:34" ht="57.9" thickBot="1" x14ac:dyDescent="0.6">
      <c r="M2244" s="15" t="str">
        <f t="shared" si="767"/>
        <v/>
      </c>
      <c r="N2244" s="200" t="str">
        <f t="shared" si="768"/>
        <v>VIDE</v>
      </c>
      <c r="O2244" s="21">
        <f t="shared" si="769"/>
        <v>0</v>
      </c>
      <c r="P2244" s="21">
        <f t="shared" si="770"/>
        <v>0</v>
      </c>
      <c r="Q2244" s="21">
        <f t="shared" si="771"/>
        <v>0</v>
      </c>
      <c r="R2244" s="21">
        <f t="shared" si="772"/>
        <v>0</v>
      </c>
      <c r="S2244" s="21">
        <f t="shared" si="773"/>
        <v>0</v>
      </c>
      <c r="T2244" s="92" t="str">
        <f t="shared" si="774"/>
        <v>VIDE</v>
      </c>
      <c r="U2244" s="35" t="str">
        <f t="shared" si="775"/>
        <v>CH</v>
      </c>
      <c r="V2244" s="35">
        <f t="shared" si="776"/>
        <v>0</v>
      </c>
      <c r="W2244" s="35">
        <f t="shared" si="777"/>
        <v>0</v>
      </c>
      <c r="X2244" s="35">
        <f t="shared" si="778"/>
        <v>0</v>
      </c>
      <c r="Y2244" s="29">
        <f t="shared" si="779"/>
        <v>0</v>
      </c>
      <c r="Z2244" s="101">
        <f t="shared" si="780"/>
        <v>0</v>
      </c>
      <c r="AA2244" s="101">
        <f t="shared" si="781"/>
        <v>0</v>
      </c>
      <c r="AC2244" s="9" t="str">
        <f t="shared" si="782"/>
        <v/>
      </c>
      <c r="AD2244" s="10" t="str">
        <f t="shared" si="783"/>
        <v/>
      </c>
      <c r="AE2244" s="58" t="str">
        <f t="shared" si="784"/>
        <v/>
      </c>
      <c r="AF2244" s="59" t="str">
        <f t="shared" si="785"/>
        <v/>
      </c>
      <c r="AG2244" s="60" t="str">
        <f t="shared" si="786"/>
        <v/>
      </c>
      <c r="AH2244" s="39" t="str">
        <f t="shared" si="787"/>
        <v/>
      </c>
    </row>
    <row r="2245" spans="13:34" ht="57.9" thickBot="1" x14ac:dyDescent="0.6">
      <c r="M2245" s="15" t="str">
        <f t="shared" si="767"/>
        <v/>
      </c>
      <c r="N2245" s="200" t="str">
        <f t="shared" si="768"/>
        <v>VIDE</v>
      </c>
      <c r="O2245" s="21">
        <f t="shared" si="769"/>
        <v>0</v>
      </c>
      <c r="P2245" s="21">
        <f t="shared" si="770"/>
        <v>0</v>
      </c>
      <c r="Q2245" s="21">
        <f t="shared" si="771"/>
        <v>0</v>
      </c>
      <c r="R2245" s="21">
        <f t="shared" si="772"/>
        <v>0</v>
      </c>
      <c r="S2245" s="21">
        <f t="shared" si="773"/>
        <v>0</v>
      </c>
      <c r="T2245" s="92" t="str">
        <f t="shared" si="774"/>
        <v>VIDE</v>
      </c>
      <c r="U2245" s="35" t="str">
        <f t="shared" si="775"/>
        <v>CH</v>
      </c>
      <c r="V2245" s="35">
        <f t="shared" si="776"/>
        <v>0</v>
      </c>
      <c r="W2245" s="35">
        <f t="shared" si="777"/>
        <v>0</v>
      </c>
      <c r="X2245" s="35">
        <f t="shared" si="778"/>
        <v>0</v>
      </c>
      <c r="Y2245" s="29">
        <f t="shared" si="779"/>
        <v>0</v>
      </c>
      <c r="Z2245" s="101">
        <f t="shared" si="780"/>
        <v>0</v>
      </c>
      <c r="AA2245" s="101">
        <f t="shared" si="781"/>
        <v>0</v>
      </c>
      <c r="AC2245" s="9" t="str">
        <f t="shared" si="782"/>
        <v/>
      </c>
      <c r="AD2245" s="10" t="str">
        <f t="shared" si="783"/>
        <v/>
      </c>
      <c r="AE2245" s="58" t="str">
        <f t="shared" si="784"/>
        <v/>
      </c>
      <c r="AF2245" s="59" t="str">
        <f t="shared" si="785"/>
        <v/>
      </c>
      <c r="AG2245" s="60" t="str">
        <f t="shared" si="786"/>
        <v/>
      </c>
      <c r="AH2245" s="39" t="str">
        <f t="shared" si="787"/>
        <v/>
      </c>
    </row>
    <row r="2246" spans="13:34" ht="57.9" thickBot="1" x14ac:dyDescent="0.6">
      <c r="M2246" s="15" t="str">
        <f t="shared" si="767"/>
        <v/>
      </c>
      <c r="N2246" s="200" t="str">
        <f t="shared" si="768"/>
        <v>VIDE</v>
      </c>
      <c r="O2246" s="21">
        <f t="shared" si="769"/>
        <v>0</v>
      </c>
      <c r="P2246" s="21">
        <f t="shared" si="770"/>
        <v>0</v>
      </c>
      <c r="Q2246" s="21">
        <f t="shared" si="771"/>
        <v>0</v>
      </c>
      <c r="R2246" s="21">
        <f t="shared" si="772"/>
        <v>0</v>
      </c>
      <c r="S2246" s="21">
        <f t="shared" si="773"/>
        <v>0</v>
      </c>
      <c r="T2246" s="92" t="str">
        <f t="shared" si="774"/>
        <v>VIDE</v>
      </c>
      <c r="U2246" s="35" t="str">
        <f t="shared" si="775"/>
        <v>CH</v>
      </c>
      <c r="V2246" s="35">
        <f t="shared" si="776"/>
        <v>0</v>
      </c>
      <c r="W2246" s="35">
        <f t="shared" si="777"/>
        <v>0</v>
      </c>
      <c r="X2246" s="35">
        <f t="shared" si="778"/>
        <v>0</v>
      </c>
      <c r="Y2246" s="29">
        <f t="shared" si="779"/>
        <v>0</v>
      </c>
      <c r="Z2246" s="101">
        <f t="shared" si="780"/>
        <v>0</v>
      </c>
      <c r="AA2246" s="101">
        <f t="shared" si="781"/>
        <v>0</v>
      </c>
      <c r="AC2246" s="9" t="str">
        <f t="shared" si="782"/>
        <v/>
      </c>
      <c r="AD2246" s="10" t="str">
        <f t="shared" si="783"/>
        <v/>
      </c>
      <c r="AE2246" s="58" t="str">
        <f t="shared" si="784"/>
        <v/>
      </c>
      <c r="AF2246" s="59" t="str">
        <f t="shared" si="785"/>
        <v/>
      </c>
      <c r="AG2246" s="60" t="str">
        <f t="shared" si="786"/>
        <v/>
      </c>
      <c r="AH2246" s="39" t="str">
        <f t="shared" si="787"/>
        <v/>
      </c>
    </row>
    <row r="2247" spans="13:34" ht="57.9" thickBot="1" x14ac:dyDescent="0.6">
      <c r="M2247" s="15" t="str">
        <f t="shared" si="767"/>
        <v/>
      </c>
      <c r="N2247" s="200" t="str">
        <f t="shared" si="768"/>
        <v>VIDE</v>
      </c>
      <c r="O2247" s="21">
        <f t="shared" si="769"/>
        <v>0</v>
      </c>
      <c r="P2247" s="21">
        <f t="shared" si="770"/>
        <v>0</v>
      </c>
      <c r="Q2247" s="21">
        <f t="shared" si="771"/>
        <v>0</v>
      </c>
      <c r="R2247" s="21">
        <f t="shared" si="772"/>
        <v>0</v>
      </c>
      <c r="S2247" s="21">
        <f t="shared" si="773"/>
        <v>0</v>
      </c>
      <c r="T2247" s="92" t="str">
        <f t="shared" si="774"/>
        <v>VIDE</v>
      </c>
      <c r="U2247" s="35" t="str">
        <f t="shared" si="775"/>
        <v>CH</v>
      </c>
      <c r="V2247" s="35">
        <f t="shared" si="776"/>
        <v>0</v>
      </c>
      <c r="W2247" s="35">
        <f t="shared" si="777"/>
        <v>0</v>
      </c>
      <c r="X2247" s="35">
        <f t="shared" si="778"/>
        <v>0</v>
      </c>
      <c r="Y2247" s="29">
        <f t="shared" si="779"/>
        <v>0</v>
      </c>
      <c r="Z2247" s="101">
        <f t="shared" si="780"/>
        <v>0</v>
      </c>
      <c r="AA2247" s="101">
        <f t="shared" si="781"/>
        <v>0</v>
      </c>
      <c r="AC2247" s="9" t="str">
        <f t="shared" si="782"/>
        <v/>
      </c>
      <c r="AD2247" s="10" t="str">
        <f t="shared" si="783"/>
        <v/>
      </c>
      <c r="AE2247" s="58" t="str">
        <f t="shared" si="784"/>
        <v/>
      </c>
      <c r="AF2247" s="59" t="str">
        <f t="shared" si="785"/>
        <v/>
      </c>
      <c r="AG2247" s="60" t="str">
        <f t="shared" si="786"/>
        <v/>
      </c>
      <c r="AH2247" s="39" t="str">
        <f t="shared" si="787"/>
        <v/>
      </c>
    </row>
    <row r="2248" spans="13:34" ht="57.9" thickBot="1" x14ac:dyDescent="0.6">
      <c r="M2248" s="15" t="str">
        <f t="shared" si="767"/>
        <v/>
      </c>
      <c r="N2248" s="200" t="str">
        <f t="shared" si="768"/>
        <v>VIDE</v>
      </c>
      <c r="O2248" s="21">
        <f t="shared" si="769"/>
        <v>0</v>
      </c>
      <c r="P2248" s="21">
        <f t="shared" si="770"/>
        <v>0</v>
      </c>
      <c r="Q2248" s="21">
        <f t="shared" si="771"/>
        <v>0</v>
      </c>
      <c r="R2248" s="21">
        <f t="shared" si="772"/>
        <v>0</v>
      </c>
      <c r="S2248" s="21">
        <f t="shared" si="773"/>
        <v>0</v>
      </c>
      <c r="T2248" s="92" t="str">
        <f t="shared" si="774"/>
        <v>VIDE</v>
      </c>
      <c r="U2248" s="35" t="str">
        <f t="shared" si="775"/>
        <v>CH</v>
      </c>
      <c r="V2248" s="35">
        <f t="shared" si="776"/>
        <v>0</v>
      </c>
      <c r="W2248" s="35">
        <f t="shared" si="777"/>
        <v>0</v>
      </c>
      <c r="X2248" s="35">
        <f t="shared" si="778"/>
        <v>0</v>
      </c>
      <c r="Y2248" s="29">
        <f t="shared" si="779"/>
        <v>0</v>
      </c>
      <c r="Z2248" s="101">
        <f t="shared" si="780"/>
        <v>0</v>
      </c>
      <c r="AA2248" s="101">
        <f t="shared" si="781"/>
        <v>0</v>
      </c>
      <c r="AC2248" s="9" t="str">
        <f t="shared" si="782"/>
        <v/>
      </c>
      <c r="AD2248" s="10" t="str">
        <f t="shared" si="783"/>
        <v/>
      </c>
      <c r="AE2248" s="58" t="str">
        <f t="shared" si="784"/>
        <v/>
      </c>
      <c r="AF2248" s="59" t="str">
        <f t="shared" si="785"/>
        <v/>
      </c>
      <c r="AG2248" s="60" t="str">
        <f t="shared" si="786"/>
        <v/>
      </c>
      <c r="AH2248" s="39" t="str">
        <f t="shared" si="787"/>
        <v/>
      </c>
    </row>
    <row r="2249" spans="13:34" ht="57.9" thickBot="1" x14ac:dyDescent="0.6">
      <c r="M2249" s="15" t="str">
        <f t="shared" si="767"/>
        <v/>
      </c>
      <c r="N2249" s="200" t="str">
        <f t="shared" si="768"/>
        <v>VIDE</v>
      </c>
      <c r="O2249" s="21">
        <f t="shared" si="769"/>
        <v>0</v>
      </c>
      <c r="P2249" s="21">
        <f t="shared" si="770"/>
        <v>0</v>
      </c>
      <c r="Q2249" s="21">
        <f t="shared" si="771"/>
        <v>0</v>
      </c>
      <c r="R2249" s="21">
        <f t="shared" si="772"/>
        <v>0</v>
      </c>
      <c r="S2249" s="21">
        <f t="shared" si="773"/>
        <v>0</v>
      </c>
      <c r="T2249" s="92" t="str">
        <f t="shared" si="774"/>
        <v>VIDE</v>
      </c>
      <c r="U2249" s="35" t="str">
        <f t="shared" si="775"/>
        <v>CH</v>
      </c>
      <c r="V2249" s="35">
        <f t="shared" si="776"/>
        <v>0</v>
      </c>
      <c r="W2249" s="35">
        <f t="shared" si="777"/>
        <v>0</v>
      </c>
      <c r="X2249" s="35">
        <f t="shared" si="778"/>
        <v>0</v>
      </c>
      <c r="Y2249" s="29">
        <f t="shared" si="779"/>
        <v>0</v>
      </c>
      <c r="Z2249" s="101">
        <f t="shared" si="780"/>
        <v>0</v>
      </c>
      <c r="AA2249" s="101">
        <f t="shared" si="781"/>
        <v>0</v>
      </c>
      <c r="AC2249" s="9" t="str">
        <f t="shared" si="782"/>
        <v/>
      </c>
      <c r="AD2249" s="10" t="str">
        <f t="shared" si="783"/>
        <v/>
      </c>
      <c r="AE2249" s="58" t="str">
        <f t="shared" si="784"/>
        <v/>
      </c>
      <c r="AF2249" s="59" t="str">
        <f t="shared" si="785"/>
        <v/>
      </c>
      <c r="AG2249" s="60" t="str">
        <f t="shared" si="786"/>
        <v/>
      </c>
      <c r="AH2249" s="39" t="str">
        <f t="shared" si="787"/>
        <v/>
      </c>
    </row>
    <row r="2250" spans="13:34" ht="57.9" thickBot="1" x14ac:dyDescent="0.6">
      <c r="M2250" s="15" t="str">
        <f t="shared" si="767"/>
        <v/>
      </c>
      <c r="N2250" s="200" t="str">
        <f t="shared" si="768"/>
        <v>VIDE</v>
      </c>
      <c r="O2250" s="21">
        <f t="shared" si="769"/>
        <v>0</v>
      </c>
      <c r="P2250" s="21">
        <f t="shared" si="770"/>
        <v>0</v>
      </c>
      <c r="Q2250" s="21">
        <f t="shared" si="771"/>
        <v>0</v>
      </c>
      <c r="R2250" s="21">
        <f t="shared" si="772"/>
        <v>0</v>
      </c>
      <c r="S2250" s="21">
        <f t="shared" si="773"/>
        <v>0</v>
      </c>
      <c r="T2250" s="92" t="str">
        <f t="shared" si="774"/>
        <v>VIDE</v>
      </c>
      <c r="U2250" s="35" t="str">
        <f t="shared" si="775"/>
        <v>CH</v>
      </c>
      <c r="V2250" s="35">
        <f t="shared" si="776"/>
        <v>0</v>
      </c>
      <c r="W2250" s="35">
        <f t="shared" si="777"/>
        <v>0</v>
      </c>
      <c r="X2250" s="35">
        <f t="shared" si="778"/>
        <v>0</v>
      </c>
      <c r="Y2250" s="29">
        <f t="shared" si="779"/>
        <v>0</v>
      </c>
      <c r="Z2250" s="101">
        <f t="shared" si="780"/>
        <v>0</v>
      </c>
      <c r="AA2250" s="101">
        <f t="shared" si="781"/>
        <v>0</v>
      </c>
      <c r="AC2250" s="9" t="str">
        <f t="shared" si="782"/>
        <v/>
      </c>
      <c r="AD2250" s="10" t="str">
        <f t="shared" si="783"/>
        <v/>
      </c>
      <c r="AE2250" s="58" t="str">
        <f t="shared" si="784"/>
        <v/>
      </c>
      <c r="AF2250" s="59" t="str">
        <f t="shared" si="785"/>
        <v/>
      </c>
      <c r="AG2250" s="60" t="str">
        <f t="shared" si="786"/>
        <v/>
      </c>
      <c r="AH2250" s="39" t="str">
        <f t="shared" si="787"/>
        <v/>
      </c>
    </row>
    <row r="2251" spans="13:34" ht="57.9" thickBot="1" x14ac:dyDescent="0.6">
      <c r="M2251" s="15" t="str">
        <f t="shared" si="767"/>
        <v/>
      </c>
      <c r="N2251" s="200" t="str">
        <f t="shared" si="768"/>
        <v>VIDE</v>
      </c>
      <c r="O2251" s="21">
        <f t="shared" si="769"/>
        <v>0</v>
      </c>
      <c r="P2251" s="21">
        <f t="shared" si="770"/>
        <v>0</v>
      </c>
      <c r="Q2251" s="21">
        <f t="shared" si="771"/>
        <v>0</v>
      </c>
      <c r="R2251" s="21">
        <f t="shared" si="772"/>
        <v>0</v>
      </c>
      <c r="S2251" s="21">
        <f t="shared" si="773"/>
        <v>0</v>
      </c>
      <c r="T2251" s="92" t="str">
        <f t="shared" si="774"/>
        <v>VIDE</v>
      </c>
      <c r="U2251" s="35" t="str">
        <f t="shared" si="775"/>
        <v>CH</v>
      </c>
      <c r="V2251" s="35">
        <f t="shared" si="776"/>
        <v>0</v>
      </c>
      <c r="W2251" s="35">
        <f t="shared" si="777"/>
        <v>0</v>
      </c>
      <c r="X2251" s="35">
        <f t="shared" si="778"/>
        <v>0</v>
      </c>
      <c r="Y2251" s="29">
        <f t="shared" si="779"/>
        <v>0</v>
      </c>
      <c r="Z2251" s="101">
        <f t="shared" si="780"/>
        <v>0</v>
      </c>
      <c r="AA2251" s="101">
        <f t="shared" si="781"/>
        <v>0</v>
      </c>
      <c r="AC2251" s="9" t="str">
        <f t="shared" si="782"/>
        <v/>
      </c>
      <c r="AD2251" s="10" t="str">
        <f t="shared" si="783"/>
        <v/>
      </c>
      <c r="AE2251" s="58" t="str">
        <f t="shared" si="784"/>
        <v/>
      </c>
      <c r="AF2251" s="59" t="str">
        <f t="shared" si="785"/>
        <v/>
      </c>
      <c r="AG2251" s="60" t="str">
        <f t="shared" si="786"/>
        <v/>
      </c>
      <c r="AH2251" s="39" t="str">
        <f t="shared" si="787"/>
        <v/>
      </c>
    </row>
    <row r="2252" spans="13:34" ht="57.9" thickBot="1" x14ac:dyDescent="0.6">
      <c r="M2252" s="15" t="str">
        <f t="shared" si="767"/>
        <v/>
      </c>
      <c r="N2252" s="200" t="str">
        <f t="shared" si="768"/>
        <v>VIDE</v>
      </c>
      <c r="O2252" s="21">
        <f t="shared" si="769"/>
        <v>0</v>
      </c>
      <c r="P2252" s="21">
        <f t="shared" si="770"/>
        <v>0</v>
      </c>
      <c r="Q2252" s="21">
        <f t="shared" si="771"/>
        <v>0</v>
      </c>
      <c r="R2252" s="21">
        <f t="shared" si="772"/>
        <v>0</v>
      </c>
      <c r="S2252" s="21">
        <f t="shared" si="773"/>
        <v>0</v>
      </c>
      <c r="T2252" s="92" t="str">
        <f t="shared" si="774"/>
        <v>VIDE</v>
      </c>
      <c r="U2252" s="35" t="str">
        <f t="shared" si="775"/>
        <v>CH</v>
      </c>
      <c r="V2252" s="35">
        <f t="shared" si="776"/>
        <v>0</v>
      </c>
      <c r="W2252" s="35">
        <f t="shared" si="777"/>
        <v>0</v>
      </c>
      <c r="X2252" s="35">
        <f t="shared" si="778"/>
        <v>0</v>
      </c>
      <c r="Y2252" s="29">
        <f t="shared" si="779"/>
        <v>0</v>
      </c>
      <c r="Z2252" s="101">
        <f t="shared" si="780"/>
        <v>0</v>
      </c>
      <c r="AA2252" s="101">
        <f t="shared" si="781"/>
        <v>0</v>
      </c>
      <c r="AC2252" s="9" t="str">
        <f t="shared" si="782"/>
        <v/>
      </c>
      <c r="AD2252" s="10" t="str">
        <f t="shared" si="783"/>
        <v/>
      </c>
      <c r="AE2252" s="58" t="str">
        <f t="shared" si="784"/>
        <v/>
      </c>
      <c r="AF2252" s="59" t="str">
        <f t="shared" si="785"/>
        <v/>
      </c>
      <c r="AG2252" s="60" t="str">
        <f t="shared" si="786"/>
        <v/>
      </c>
      <c r="AH2252" s="39" t="str">
        <f t="shared" si="787"/>
        <v/>
      </c>
    </row>
    <row r="2253" spans="13:34" ht="57.9" thickBot="1" x14ac:dyDescent="0.6">
      <c r="M2253" s="15" t="str">
        <f t="shared" si="767"/>
        <v/>
      </c>
      <c r="N2253" s="200" t="str">
        <f t="shared" si="768"/>
        <v>VIDE</v>
      </c>
      <c r="O2253" s="21">
        <f t="shared" si="769"/>
        <v>0</v>
      </c>
      <c r="P2253" s="21">
        <f t="shared" si="770"/>
        <v>0</v>
      </c>
      <c r="Q2253" s="21">
        <f t="shared" si="771"/>
        <v>0</v>
      </c>
      <c r="R2253" s="21">
        <f t="shared" si="772"/>
        <v>0</v>
      </c>
      <c r="S2253" s="21">
        <f t="shared" si="773"/>
        <v>0</v>
      </c>
      <c r="T2253" s="92" t="str">
        <f t="shared" si="774"/>
        <v>VIDE</v>
      </c>
      <c r="U2253" s="35" t="str">
        <f t="shared" si="775"/>
        <v>CH</v>
      </c>
      <c r="V2253" s="35">
        <f t="shared" si="776"/>
        <v>0</v>
      </c>
      <c r="W2253" s="35">
        <f t="shared" si="777"/>
        <v>0</v>
      </c>
      <c r="X2253" s="35">
        <f t="shared" si="778"/>
        <v>0</v>
      </c>
      <c r="Y2253" s="29">
        <f t="shared" si="779"/>
        <v>0</v>
      </c>
      <c r="Z2253" s="101">
        <f t="shared" si="780"/>
        <v>0</v>
      </c>
      <c r="AA2253" s="101">
        <f t="shared" si="781"/>
        <v>0</v>
      </c>
      <c r="AC2253" s="9" t="str">
        <f t="shared" si="782"/>
        <v/>
      </c>
      <c r="AD2253" s="10" t="str">
        <f t="shared" si="783"/>
        <v/>
      </c>
      <c r="AE2253" s="58" t="str">
        <f t="shared" si="784"/>
        <v/>
      </c>
      <c r="AF2253" s="59" t="str">
        <f t="shared" si="785"/>
        <v/>
      </c>
      <c r="AG2253" s="60" t="str">
        <f t="shared" si="786"/>
        <v/>
      </c>
      <c r="AH2253" s="39" t="str">
        <f t="shared" si="787"/>
        <v/>
      </c>
    </row>
    <row r="2254" spans="13:34" ht="57.9" thickBot="1" x14ac:dyDescent="0.6">
      <c r="M2254" s="15" t="str">
        <f t="shared" si="767"/>
        <v/>
      </c>
      <c r="N2254" s="200" t="str">
        <f t="shared" si="768"/>
        <v>VIDE</v>
      </c>
      <c r="O2254" s="21">
        <f t="shared" si="769"/>
        <v>0</v>
      </c>
      <c r="P2254" s="21">
        <f t="shared" si="770"/>
        <v>0</v>
      </c>
      <c r="Q2254" s="21">
        <f t="shared" si="771"/>
        <v>0</v>
      </c>
      <c r="R2254" s="21">
        <f t="shared" si="772"/>
        <v>0</v>
      </c>
      <c r="S2254" s="21">
        <f t="shared" si="773"/>
        <v>0</v>
      </c>
      <c r="T2254" s="92" t="str">
        <f t="shared" si="774"/>
        <v>VIDE</v>
      </c>
      <c r="U2254" s="35" t="str">
        <f t="shared" si="775"/>
        <v>CH</v>
      </c>
      <c r="V2254" s="35">
        <f t="shared" si="776"/>
        <v>0</v>
      </c>
      <c r="W2254" s="35">
        <f t="shared" si="777"/>
        <v>0</v>
      </c>
      <c r="X2254" s="35">
        <f t="shared" si="778"/>
        <v>0</v>
      </c>
      <c r="Y2254" s="29">
        <f t="shared" si="779"/>
        <v>0</v>
      </c>
      <c r="Z2254" s="101">
        <f t="shared" si="780"/>
        <v>0</v>
      </c>
      <c r="AA2254" s="101">
        <f t="shared" si="781"/>
        <v>0</v>
      </c>
      <c r="AC2254" s="9" t="str">
        <f t="shared" si="782"/>
        <v/>
      </c>
      <c r="AD2254" s="10" t="str">
        <f t="shared" si="783"/>
        <v/>
      </c>
      <c r="AE2254" s="58" t="str">
        <f t="shared" si="784"/>
        <v/>
      </c>
      <c r="AF2254" s="59" t="str">
        <f t="shared" si="785"/>
        <v/>
      </c>
      <c r="AG2254" s="60" t="str">
        <f t="shared" si="786"/>
        <v/>
      </c>
      <c r="AH2254" s="39" t="str">
        <f t="shared" si="787"/>
        <v/>
      </c>
    </row>
    <row r="2255" spans="13:34" ht="57.9" thickBot="1" x14ac:dyDescent="0.6">
      <c r="M2255" s="15" t="str">
        <f t="shared" si="767"/>
        <v/>
      </c>
      <c r="N2255" s="200" t="str">
        <f t="shared" si="768"/>
        <v>VIDE</v>
      </c>
      <c r="O2255" s="21">
        <f t="shared" si="769"/>
        <v>0</v>
      </c>
      <c r="P2255" s="21">
        <f t="shared" si="770"/>
        <v>0</v>
      </c>
      <c r="Q2255" s="21">
        <f t="shared" si="771"/>
        <v>0</v>
      </c>
      <c r="R2255" s="21">
        <f t="shared" si="772"/>
        <v>0</v>
      </c>
      <c r="S2255" s="21">
        <f t="shared" si="773"/>
        <v>0</v>
      </c>
      <c r="T2255" s="92" t="str">
        <f t="shared" si="774"/>
        <v>VIDE</v>
      </c>
      <c r="U2255" s="35" t="str">
        <f t="shared" si="775"/>
        <v>CH</v>
      </c>
      <c r="V2255" s="35">
        <f t="shared" si="776"/>
        <v>0</v>
      </c>
      <c r="W2255" s="35">
        <f t="shared" si="777"/>
        <v>0</v>
      </c>
      <c r="X2255" s="35">
        <f t="shared" si="778"/>
        <v>0</v>
      </c>
      <c r="Y2255" s="29">
        <f t="shared" si="779"/>
        <v>0</v>
      </c>
      <c r="Z2255" s="101">
        <f t="shared" si="780"/>
        <v>0</v>
      </c>
      <c r="AA2255" s="101">
        <f t="shared" si="781"/>
        <v>0</v>
      </c>
      <c r="AC2255" s="9" t="str">
        <f t="shared" si="782"/>
        <v/>
      </c>
      <c r="AD2255" s="10" t="str">
        <f t="shared" si="783"/>
        <v/>
      </c>
      <c r="AE2255" s="58" t="str">
        <f t="shared" si="784"/>
        <v/>
      </c>
      <c r="AF2255" s="59" t="str">
        <f t="shared" si="785"/>
        <v/>
      </c>
      <c r="AG2255" s="60" t="str">
        <f t="shared" si="786"/>
        <v/>
      </c>
      <c r="AH2255" s="39" t="str">
        <f t="shared" si="787"/>
        <v/>
      </c>
    </row>
    <row r="2256" spans="13:34" ht="57.9" thickBot="1" x14ac:dyDescent="0.6">
      <c r="M2256" s="15" t="str">
        <f t="shared" si="767"/>
        <v/>
      </c>
      <c r="N2256" s="200" t="str">
        <f t="shared" si="768"/>
        <v>VIDE</v>
      </c>
      <c r="O2256" s="21">
        <f t="shared" si="769"/>
        <v>0</v>
      </c>
      <c r="P2256" s="21">
        <f t="shared" si="770"/>
        <v>0</v>
      </c>
      <c r="Q2256" s="21">
        <f t="shared" si="771"/>
        <v>0</v>
      </c>
      <c r="R2256" s="21">
        <f t="shared" si="772"/>
        <v>0</v>
      </c>
      <c r="S2256" s="21">
        <f t="shared" si="773"/>
        <v>0</v>
      </c>
      <c r="T2256" s="92" t="str">
        <f t="shared" si="774"/>
        <v>VIDE</v>
      </c>
      <c r="U2256" s="35" t="str">
        <f t="shared" si="775"/>
        <v>CH</v>
      </c>
      <c r="V2256" s="35">
        <f t="shared" si="776"/>
        <v>0</v>
      </c>
      <c r="W2256" s="35">
        <f t="shared" si="777"/>
        <v>0</v>
      </c>
      <c r="X2256" s="35">
        <f t="shared" si="778"/>
        <v>0</v>
      </c>
      <c r="Y2256" s="29">
        <f t="shared" si="779"/>
        <v>0</v>
      </c>
      <c r="Z2256" s="101">
        <f t="shared" si="780"/>
        <v>0</v>
      </c>
      <c r="AA2256" s="101">
        <f t="shared" si="781"/>
        <v>0</v>
      </c>
      <c r="AC2256" s="9" t="str">
        <f t="shared" si="782"/>
        <v/>
      </c>
      <c r="AD2256" s="10" t="str">
        <f t="shared" si="783"/>
        <v/>
      </c>
      <c r="AE2256" s="58" t="str">
        <f t="shared" si="784"/>
        <v/>
      </c>
      <c r="AF2256" s="59" t="str">
        <f t="shared" si="785"/>
        <v/>
      </c>
      <c r="AG2256" s="60" t="str">
        <f t="shared" si="786"/>
        <v/>
      </c>
      <c r="AH2256" s="39" t="str">
        <f t="shared" si="787"/>
        <v/>
      </c>
    </row>
    <row r="2257" spans="13:34" ht="57.9" thickBot="1" x14ac:dyDescent="0.6">
      <c r="M2257" s="15" t="str">
        <f t="shared" si="767"/>
        <v/>
      </c>
      <c r="N2257" s="200" t="str">
        <f t="shared" si="768"/>
        <v>VIDE</v>
      </c>
      <c r="O2257" s="21">
        <f t="shared" si="769"/>
        <v>0</v>
      </c>
      <c r="P2257" s="21">
        <f t="shared" si="770"/>
        <v>0</v>
      </c>
      <c r="Q2257" s="21">
        <f t="shared" si="771"/>
        <v>0</v>
      </c>
      <c r="R2257" s="21">
        <f t="shared" si="772"/>
        <v>0</v>
      </c>
      <c r="S2257" s="21">
        <f t="shared" si="773"/>
        <v>0</v>
      </c>
      <c r="T2257" s="92" t="str">
        <f t="shared" si="774"/>
        <v>VIDE</v>
      </c>
      <c r="U2257" s="35" t="str">
        <f t="shared" si="775"/>
        <v>CH</v>
      </c>
      <c r="V2257" s="35">
        <f t="shared" si="776"/>
        <v>0</v>
      </c>
      <c r="W2257" s="35">
        <f t="shared" si="777"/>
        <v>0</v>
      </c>
      <c r="X2257" s="35">
        <f t="shared" si="778"/>
        <v>0</v>
      </c>
      <c r="Y2257" s="29">
        <f t="shared" si="779"/>
        <v>0</v>
      </c>
      <c r="Z2257" s="101">
        <f t="shared" si="780"/>
        <v>0</v>
      </c>
      <c r="AA2257" s="101">
        <f t="shared" si="781"/>
        <v>0</v>
      </c>
      <c r="AC2257" s="9" t="str">
        <f t="shared" si="782"/>
        <v/>
      </c>
      <c r="AD2257" s="10" t="str">
        <f t="shared" si="783"/>
        <v/>
      </c>
      <c r="AE2257" s="58" t="str">
        <f t="shared" si="784"/>
        <v/>
      </c>
      <c r="AF2257" s="59" t="str">
        <f t="shared" si="785"/>
        <v/>
      </c>
      <c r="AG2257" s="60" t="str">
        <f t="shared" si="786"/>
        <v/>
      </c>
      <c r="AH2257" s="39" t="str">
        <f t="shared" si="787"/>
        <v/>
      </c>
    </row>
    <row r="2258" spans="13:34" ht="57.9" thickBot="1" x14ac:dyDescent="0.6">
      <c r="M2258" s="15" t="str">
        <f t="shared" si="767"/>
        <v/>
      </c>
      <c r="N2258" s="200" t="str">
        <f t="shared" si="768"/>
        <v>VIDE</v>
      </c>
      <c r="O2258" s="21">
        <f t="shared" si="769"/>
        <v>0</v>
      </c>
      <c r="P2258" s="21">
        <f t="shared" si="770"/>
        <v>0</v>
      </c>
      <c r="Q2258" s="21">
        <f t="shared" si="771"/>
        <v>0</v>
      </c>
      <c r="R2258" s="21">
        <f t="shared" si="772"/>
        <v>0</v>
      </c>
      <c r="S2258" s="21">
        <f t="shared" si="773"/>
        <v>0</v>
      </c>
      <c r="T2258" s="92" t="str">
        <f t="shared" si="774"/>
        <v>VIDE</v>
      </c>
      <c r="U2258" s="35" t="str">
        <f t="shared" si="775"/>
        <v>CH</v>
      </c>
      <c r="V2258" s="35">
        <f t="shared" si="776"/>
        <v>0</v>
      </c>
      <c r="W2258" s="35">
        <f t="shared" si="777"/>
        <v>0</v>
      </c>
      <c r="X2258" s="35">
        <f t="shared" si="778"/>
        <v>0</v>
      </c>
      <c r="Y2258" s="29">
        <f t="shared" si="779"/>
        <v>0</v>
      </c>
      <c r="Z2258" s="101">
        <f t="shared" si="780"/>
        <v>0</v>
      </c>
      <c r="AA2258" s="101">
        <f t="shared" si="781"/>
        <v>0</v>
      </c>
      <c r="AC2258" s="9" t="str">
        <f t="shared" si="782"/>
        <v/>
      </c>
      <c r="AD2258" s="10" t="str">
        <f t="shared" si="783"/>
        <v/>
      </c>
      <c r="AE2258" s="58" t="str">
        <f t="shared" si="784"/>
        <v/>
      </c>
      <c r="AF2258" s="59" t="str">
        <f t="shared" si="785"/>
        <v/>
      </c>
      <c r="AG2258" s="60" t="str">
        <f t="shared" si="786"/>
        <v/>
      </c>
      <c r="AH2258" s="39" t="str">
        <f t="shared" si="787"/>
        <v/>
      </c>
    </row>
    <row r="2259" spans="13:34" ht="57.9" thickBot="1" x14ac:dyDescent="0.6">
      <c r="M2259" s="15" t="str">
        <f t="shared" si="767"/>
        <v/>
      </c>
      <c r="N2259" s="200" t="str">
        <f t="shared" si="768"/>
        <v>VIDE</v>
      </c>
      <c r="O2259" s="21">
        <f t="shared" si="769"/>
        <v>0</v>
      </c>
      <c r="P2259" s="21">
        <f t="shared" si="770"/>
        <v>0</v>
      </c>
      <c r="Q2259" s="21">
        <f t="shared" si="771"/>
        <v>0</v>
      </c>
      <c r="R2259" s="21">
        <f t="shared" si="772"/>
        <v>0</v>
      </c>
      <c r="S2259" s="21">
        <f t="shared" si="773"/>
        <v>0</v>
      </c>
      <c r="T2259" s="92" t="str">
        <f t="shared" si="774"/>
        <v>VIDE</v>
      </c>
      <c r="U2259" s="35" t="str">
        <f t="shared" si="775"/>
        <v>CH</v>
      </c>
      <c r="V2259" s="35">
        <f t="shared" si="776"/>
        <v>0</v>
      </c>
      <c r="W2259" s="35">
        <f t="shared" si="777"/>
        <v>0</v>
      </c>
      <c r="X2259" s="35">
        <f t="shared" si="778"/>
        <v>0</v>
      </c>
      <c r="Y2259" s="29">
        <f t="shared" si="779"/>
        <v>0</v>
      </c>
      <c r="Z2259" s="101">
        <f t="shared" si="780"/>
        <v>0</v>
      </c>
      <c r="AA2259" s="101">
        <f t="shared" si="781"/>
        <v>0</v>
      </c>
      <c r="AC2259" s="9" t="str">
        <f t="shared" si="782"/>
        <v/>
      </c>
      <c r="AD2259" s="10" t="str">
        <f t="shared" si="783"/>
        <v/>
      </c>
      <c r="AE2259" s="58" t="str">
        <f t="shared" si="784"/>
        <v/>
      </c>
      <c r="AF2259" s="59" t="str">
        <f t="shared" si="785"/>
        <v/>
      </c>
      <c r="AG2259" s="60" t="str">
        <f t="shared" si="786"/>
        <v/>
      </c>
      <c r="AH2259" s="39" t="str">
        <f t="shared" si="787"/>
        <v/>
      </c>
    </row>
    <row r="2260" spans="13:34" ht="57.9" thickBot="1" x14ac:dyDescent="0.6">
      <c r="M2260" s="15" t="str">
        <f t="shared" si="767"/>
        <v/>
      </c>
      <c r="N2260" s="200" t="str">
        <f t="shared" si="768"/>
        <v>VIDE</v>
      </c>
      <c r="O2260" s="21">
        <f t="shared" si="769"/>
        <v>0</v>
      </c>
      <c r="P2260" s="21">
        <f t="shared" si="770"/>
        <v>0</v>
      </c>
      <c r="Q2260" s="21">
        <f t="shared" si="771"/>
        <v>0</v>
      </c>
      <c r="R2260" s="21">
        <f t="shared" si="772"/>
        <v>0</v>
      </c>
      <c r="S2260" s="21">
        <f t="shared" si="773"/>
        <v>0</v>
      </c>
      <c r="T2260" s="92" t="str">
        <f t="shared" si="774"/>
        <v>VIDE</v>
      </c>
      <c r="U2260" s="35" t="str">
        <f t="shared" si="775"/>
        <v>CH</v>
      </c>
      <c r="V2260" s="35">
        <f t="shared" si="776"/>
        <v>0</v>
      </c>
      <c r="W2260" s="35">
        <f t="shared" si="777"/>
        <v>0</v>
      </c>
      <c r="X2260" s="35">
        <f t="shared" si="778"/>
        <v>0</v>
      </c>
      <c r="Y2260" s="29">
        <f t="shared" si="779"/>
        <v>0</v>
      </c>
      <c r="Z2260" s="101">
        <f t="shared" si="780"/>
        <v>0</v>
      </c>
      <c r="AA2260" s="101">
        <f t="shared" si="781"/>
        <v>0</v>
      </c>
      <c r="AC2260" s="9" t="str">
        <f t="shared" si="782"/>
        <v/>
      </c>
      <c r="AD2260" s="10" t="str">
        <f t="shared" si="783"/>
        <v/>
      </c>
      <c r="AE2260" s="58" t="str">
        <f t="shared" si="784"/>
        <v/>
      </c>
      <c r="AF2260" s="59" t="str">
        <f t="shared" si="785"/>
        <v/>
      </c>
      <c r="AG2260" s="60" t="str">
        <f t="shared" si="786"/>
        <v/>
      </c>
      <c r="AH2260" s="39" t="str">
        <f t="shared" si="787"/>
        <v/>
      </c>
    </row>
    <row r="2261" spans="13:34" ht="57.9" thickBot="1" x14ac:dyDescent="0.6">
      <c r="M2261" s="15" t="str">
        <f t="shared" si="767"/>
        <v/>
      </c>
      <c r="N2261" s="200" t="str">
        <f t="shared" si="768"/>
        <v>VIDE</v>
      </c>
      <c r="O2261" s="21">
        <f t="shared" si="769"/>
        <v>0</v>
      </c>
      <c r="P2261" s="21">
        <f t="shared" si="770"/>
        <v>0</v>
      </c>
      <c r="Q2261" s="21">
        <f t="shared" si="771"/>
        <v>0</v>
      </c>
      <c r="R2261" s="21">
        <f t="shared" si="772"/>
        <v>0</v>
      </c>
      <c r="S2261" s="21">
        <f t="shared" si="773"/>
        <v>0</v>
      </c>
      <c r="T2261" s="92" t="str">
        <f t="shared" si="774"/>
        <v>VIDE</v>
      </c>
      <c r="U2261" s="35" t="str">
        <f t="shared" si="775"/>
        <v>CH</v>
      </c>
      <c r="V2261" s="35">
        <f t="shared" si="776"/>
        <v>0</v>
      </c>
      <c r="W2261" s="35">
        <f t="shared" si="777"/>
        <v>0</v>
      </c>
      <c r="X2261" s="35">
        <f t="shared" si="778"/>
        <v>0</v>
      </c>
      <c r="Y2261" s="29">
        <f t="shared" si="779"/>
        <v>0</v>
      </c>
      <c r="Z2261" s="101">
        <f t="shared" si="780"/>
        <v>0</v>
      </c>
      <c r="AA2261" s="101">
        <f t="shared" si="781"/>
        <v>0</v>
      </c>
      <c r="AC2261" s="9" t="str">
        <f t="shared" si="782"/>
        <v/>
      </c>
      <c r="AD2261" s="10" t="str">
        <f t="shared" si="783"/>
        <v/>
      </c>
      <c r="AE2261" s="58" t="str">
        <f t="shared" si="784"/>
        <v/>
      </c>
      <c r="AF2261" s="59" t="str">
        <f t="shared" si="785"/>
        <v/>
      </c>
      <c r="AG2261" s="60" t="str">
        <f t="shared" si="786"/>
        <v/>
      </c>
      <c r="AH2261" s="39" t="str">
        <f t="shared" si="787"/>
        <v/>
      </c>
    </row>
    <row r="2262" spans="13:34" ht="57.9" thickBot="1" x14ac:dyDescent="0.6">
      <c r="M2262" s="15" t="str">
        <f t="shared" si="767"/>
        <v/>
      </c>
      <c r="N2262" s="200" t="str">
        <f t="shared" si="768"/>
        <v>VIDE</v>
      </c>
      <c r="O2262" s="21">
        <f t="shared" si="769"/>
        <v>0</v>
      </c>
      <c r="P2262" s="21">
        <f t="shared" si="770"/>
        <v>0</v>
      </c>
      <c r="Q2262" s="21">
        <f t="shared" si="771"/>
        <v>0</v>
      </c>
      <c r="R2262" s="21">
        <f t="shared" si="772"/>
        <v>0</v>
      </c>
      <c r="S2262" s="21">
        <f t="shared" si="773"/>
        <v>0</v>
      </c>
      <c r="T2262" s="92" t="str">
        <f t="shared" si="774"/>
        <v>VIDE</v>
      </c>
      <c r="U2262" s="35" t="str">
        <f t="shared" si="775"/>
        <v>CH</v>
      </c>
      <c r="V2262" s="35">
        <f t="shared" si="776"/>
        <v>0</v>
      </c>
      <c r="W2262" s="35">
        <f t="shared" si="777"/>
        <v>0</v>
      </c>
      <c r="X2262" s="35">
        <f t="shared" si="778"/>
        <v>0</v>
      </c>
      <c r="Y2262" s="29">
        <f t="shared" si="779"/>
        <v>0</v>
      </c>
      <c r="Z2262" s="101">
        <f t="shared" si="780"/>
        <v>0</v>
      </c>
      <c r="AA2262" s="101">
        <f t="shared" si="781"/>
        <v>0</v>
      </c>
      <c r="AC2262" s="9" t="str">
        <f t="shared" si="782"/>
        <v/>
      </c>
      <c r="AD2262" s="10" t="str">
        <f t="shared" si="783"/>
        <v/>
      </c>
      <c r="AE2262" s="58" t="str">
        <f t="shared" si="784"/>
        <v/>
      </c>
      <c r="AF2262" s="59" t="str">
        <f t="shared" si="785"/>
        <v/>
      </c>
      <c r="AG2262" s="60" t="str">
        <f t="shared" si="786"/>
        <v/>
      </c>
      <c r="AH2262" s="39" t="str">
        <f t="shared" si="787"/>
        <v/>
      </c>
    </row>
    <row r="2263" spans="13:34" ht="57.9" thickBot="1" x14ac:dyDescent="0.6">
      <c r="M2263" s="15" t="str">
        <f t="shared" si="767"/>
        <v/>
      </c>
      <c r="N2263" s="200" t="str">
        <f t="shared" si="768"/>
        <v>VIDE</v>
      </c>
      <c r="O2263" s="21">
        <f t="shared" si="769"/>
        <v>0</v>
      </c>
      <c r="P2263" s="21">
        <f t="shared" si="770"/>
        <v>0</v>
      </c>
      <c r="Q2263" s="21">
        <f t="shared" si="771"/>
        <v>0</v>
      </c>
      <c r="R2263" s="21">
        <f t="shared" si="772"/>
        <v>0</v>
      </c>
      <c r="S2263" s="21">
        <f t="shared" si="773"/>
        <v>0</v>
      </c>
      <c r="T2263" s="92" t="str">
        <f t="shared" si="774"/>
        <v>VIDE</v>
      </c>
      <c r="U2263" s="35" t="str">
        <f t="shared" si="775"/>
        <v>CH</v>
      </c>
      <c r="V2263" s="35">
        <f t="shared" si="776"/>
        <v>0</v>
      </c>
      <c r="W2263" s="35">
        <f t="shared" si="777"/>
        <v>0</v>
      </c>
      <c r="X2263" s="35">
        <f t="shared" si="778"/>
        <v>0</v>
      </c>
      <c r="Y2263" s="29">
        <f t="shared" si="779"/>
        <v>0</v>
      </c>
      <c r="Z2263" s="101">
        <f t="shared" si="780"/>
        <v>0</v>
      </c>
      <c r="AA2263" s="101">
        <f t="shared" si="781"/>
        <v>0</v>
      </c>
      <c r="AC2263" s="9" t="str">
        <f t="shared" si="782"/>
        <v/>
      </c>
      <c r="AD2263" s="10" t="str">
        <f t="shared" si="783"/>
        <v/>
      </c>
      <c r="AE2263" s="58" t="str">
        <f t="shared" si="784"/>
        <v/>
      </c>
      <c r="AF2263" s="59" t="str">
        <f t="shared" si="785"/>
        <v/>
      </c>
      <c r="AG2263" s="60" t="str">
        <f t="shared" si="786"/>
        <v/>
      </c>
      <c r="AH2263" s="39" t="str">
        <f t="shared" si="787"/>
        <v/>
      </c>
    </row>
    <row r="2264" spans="13:34" ht="57.9" thickBot="1" x14ac:dyDescent="0.6">
      <c r="M2264" s="15" t="str">
        <f t="shared" si="767"/>
        <v/>
      </c>
      <c r="N2264" s="200" t="str">
        <f t="shared" si="768"/>
        <v>VIDE</v>
      </c>
      <c r="O2264" s="21">
        <f t="shared" si="769"/>
        <v>0</v>
      </c>
      <c r="P2264" s="21">
        <f t="shared" si="770"/>
        <v>0</v>
      </c>
      <c r="Q2264" s="21">
        <f t="shared" si="771"/>
        <v>0</v>
      </c>
      <c r="R2264" s="21">
        <f t="shared" si="772"/>
        <v>0</v>
      </c>
      <c r="S2264" s="21">
        <f t="shared" si="773"/>
        <v>0</v>
      </c>
      <c r="T2264" s="92" t="str">
        <f t="shared" si="774"/>
        <v>VIDE</v>
      </c>
      <c r="U2264" s="35" t="str">
        <f t="shared" si="775"/>
        <v>CH</v>
      </c>
      <c r="V2264" s="35">
        <f t="shared" si="776"/>
        <v>0</v>
      </c>
      <c r="W2264" s="35">
        <f t="shared" si="777"/>
        <v>0</v>
      </c>
      <c r="X2264" s="35">
        <f t="shared" si="778"/>
        <v>0</v>
      </c>
      <c r="Y2264" s="29">
        <f t="shared" si="779"/>
        <v>0</v>
      </c>
      <c r="Z2264" s="101">
        <f t="shared" si="780"/>
        <v>0</v>
      </c>
      <c r="AA2264" s="101">
        <f t="shared" si="781"/>
        <v>0</v>
      </c>
      <c r="AC2264" s="9" t="str">
        <f t="shared" si="782"/>
        <v/>
      </c>
      <c r="AD2264" s="10" t="str">
        <f t="shared" si="783"/>
        <v/>
      </c>
      <c r="AE2264" s="58" t="str">
        <f t="shared" si="784"/>
        <v/>
      </c>
      <c r="AF2264" s="59" t="str">
        <f t="shared" si="785"/>
        <v/>
      </c>
      <c r="AG2264" s="60" t="str">
        <f t="shared" si="786"/>
        <v/>
      </c>
      <c r="AH2264" s="39" t="str">
        <f t="shared" si="787"/>
        <v/>
      </c>
    </row>
    <row r="2265" spans="13:34" ht="57.9" thickBot="1" x14ac:dyDescent="0.6">
      <c r="M2265" s="15" t="str">
        <f t="shared" si="767"/>
        <v/>
      </c>
      <c r="N2265" s="200" t="str">
        <f t="shared" si="768"/>
        <v>VIDE</v>
      </c>
      <c r="O2265" s="21">
        <f t="shared" si="769"/>
        <v>0</v>
      </c>
      <c r="P2265" s="21">
        <f t="shared" si="770"/>
        <v>0</v>
      </c>
      <c r="Q2265" s="21">
        <f t="shared" si="771"/>
        <v>0</v>
      </c>
      <c r="R2265" s="21">
        <f t="shared" si="772"/>
        <v>0</v>
      </c>
      <c r="S2265" s="21">
        <f t="shared" si="773"/>
        <v>0</v>
      </c>
      <c r="T2265" s="92" t="str">
        <f t="shared" si="774"/>
        <v>VIDE</v>
      </c>
      <c r="U2265" s="35" t="str">
        <f t="shared" si="775"/>
        <v>CH</v>
      </c>
      <c r="V2265" s="35">
        <f t="shared" si="776"/>
        <v>0</v>
      </c>
      <c r="W2265" s="35">
        <f t="shared" si="777"/>
        <v>0</v>
      </c>
      <c r="X2265" s="35">
        <f t="shared" si="778"/>
        <v>0</v>
      </c>
      <c r="Y2265" s="29">
        <f t="shared" si="779"/>
        <v>0</v>
      </c>
      <c r="Z2265" s="101">
        <f t="shared" si="780"/>
        <v>0</v>
      </c>
      <c r="AA2265" s="101">
        <f t="shared" si="781"/>
        <v>0</v>
      </c>
      <c r="AC2265" s="9" t="str">
        <f t="shared" si="782"/>
        <v/>
      </c>
      <c r="AD2265" s="10" t="str">
        <f t="shared" si="783"/>
        <v/>
      </c>
      <c r="AE2265" s="58" t="str">
        <f t="shared" si="784"/>
        <v/>
      </c>
      <c r="AF2265" s="59" t="str">
        <f t="shared" si="785"/>
        <v/>
      </c>
      <c r="AG2265" s="60" t="str">
        <f t="shared" si="786"/>
        <v/>
      </c>
      <c r="AH2265" s="39" t="str">
        <f t="shared" si="787"/>
        <v/>
      </c>
    </row>
    <row r="2266" spans="13:34" ht="57.9" thickBot="1" x14ac:dyDescent="0.6">
      <c r="M2266" s="15" t="str">
        <f t="shared" si="767"/>
        <v/>
      </c>
      <c r="N2266" s="200" t="str">
        <f t="shared" si="768"/>
        <v>VIDE</v>
      </c>
      <c r="O2266" s="21">
        <f t="shared" si="769"/>
        <v>0</v>
      </c>
      <c r="P2266" s="21">
        <f t="shared" si="770"/>
        <v>0</v>
      </c>
      <c r="Q2266" s="21">
        <f t="shared" si="771"/>
        <v>0</v>
      </c>
      <c r="R2266" s="21">
        <f t="shared" si="772"/>
        <v>0</v>
      </c>
      <c r="S2266" s="21">
        <f t="shared" si="773"/>
        <v>0</v>
      </c>
      <c r="T2266" s="92" t="str">
        <f t="shared" si="774"/>
        <v>VIDE</v>
      </c>
      <c r="U2266" s="35" t="str">
        <f t="shared" si="775"/>
        <v>CH</v>
      </c>
      <c r="V2266" s="35">
        <f t="shared" si="776"/>
        <v>0</v>
      </c>
      <c r="W2266" s="35">
        <f t="shared" si="777"/>
        <v>0</v>
      </c>
      <c r="X2266" s="35">
        <f t="shared" si="778"/>
        <v>0</v>
      </c>
      <c r="Y2266" s="29">
        <f t="shared" si="779"/>
        <v>0</v>
      </c>
      <c r="Z2266" s="101">
        <f t="shared" si="780"/>
        <v>0</v>
      </c>
      <c r="AA2266" s="101">
        <f t="shared" si="781"/>
        <v>0</v>
      </c>
      <c r="AC2266" s="9" t="str">
        <f t="shared" si="782"/>
        <v/>
      </c>
      <c r="AD2266" s="10" t="str">
        <f t="shared" si="783"/>
        <v/>
      </c>
      <c r="AE2266" s="58" t="str">
        <f t="shared" si="784"/>
        <v/>
      </c>
      <c r="AF2266" s="59" t="str">
        <f t="shared" si="785"/>
        <v/>
      </c>
      <c r="AG2266" s="60" t="str">
        <f t="shared" si="786"/>
        <v/>
      </c>
      <c r="AH2266" s="39" t="str">
        <f t="shared" si="787"/>
        <v/>
      </c>
    </row>
    <row r="2267" spans="13:34" ht="57.9" thickBot="1" x14ac:dyDescent="0.6">
      <c r="M2267" s="15" t="str">
        <f t="shared" si="767"/>
        <v/>
      </c>
      <c r="N2267" s="200" t="str">
        <f t="shared" si="768"/>
        <v>VIDE</v>
      </c>
      <c r="O2267" s="21">
        <f t="shared" si="769"/>
        <v>0</v>
      </c>
      <c r="P2267" s="21">
        <f t="shared" si="770"/>
        <v>0</v>
      </c>
      <c r="Q2267" s="21">
        <f t="shared" si="771"/>
        <v>0</v>
      </c>
      <c r="R2267" s="21">
        <f t="shared" si="772"/>
        <v>0</v>
      </c>
      <c r="S2267" s="21">
        <f t="shared" si="773"/>
        <v>0</v>
      </c>
      <c r="T2267" s="92" t="str">
        <f t="shared" si="774"/>
        <v>VIDE</v>
      </c>
      <c r="U2267" s="35" t="str">
        <f t="shared" si="775"/>
        <v>CH</v>
      </c>
      <c r="V2267" s="35">
        <f t="shared" si="776"/>
        <v>0</v>
      </c>
      <c r="W2267" s="35">
        <f t="shared" si="777"/>
        <v>0</v>
      </c>
      <c r="X2267" s="35">
        <f t="shared" si="778"/>
        <v>0</v>
      </c>
      <c r="Y2267" s="29">
        <f t="shared" si="779"/>
        <v>0</v>
      </c>
      <c r="Z2267" s="101">
        <f t="shared" si="780"/>
        <v>0</v>
      </c>
      <c r="AA2267" s="101">
        <f t="shared" si="781"/>
        <v>0</v>
      </c>
      <c r="AC2267" s="9" t="str">
        <f t="shared" si="782"/>
        <v/>
      </c>
      <c r="AD2267" s="10" t="str">
        <f t="shared" si="783"/>
        <v/>
      </c>
      <c r="AE2267" s="58" t="str">
        <f t="shared" si="784"/>
        <v/>
      </c>
      <c r="AF2267" s="59" t="str">
        <f t="shared" si="785"/>
        <v/>
      </c>
      <c r="AG2267" s="60" t="str">
        <f t="shared" si="786"/>
        <v/>
      </c>
      <c r="AH2267" s="39" t="str">
        <f t="shared" si="787"/>
        <v/>
      </c>
    </row>
    <row r="2268" spans="13:34" ht="57.9" thickBot="1" x14ac:dyDescent="0.6">
      <c r="M2268" s="15" t="str">
        <f t="shared" si="767"/>
        <v/>
      </c>
      <c r="N2268" s="200" t="str">
        <f t="shared" si="768"/>
        <v>VIDE</v>
      </c>
      <c r="O2268" s="21">
        <f t="shared" si="769"/>
        <v>0</v>
      </c>
      <c r="P2268" s="21">
        <f t="shared" si="770"/>
        <v>0</v>
      </c>
      <c r="Q2268" s="21">
        <f t="shared" si="771"/>
        <v>0</v>
      </c>
      <c r="R2268" s="21">
        <f t="shared" si="772"/>
        <v>0</v>
      </c>
      <c r="S2268" s="21">
        <f t="shared" si="773"/>
        <v>0</v>
      </c>
      <c r="T2268" s="92" t="str">
        <f t="shared" si="774"/>
        <v>VIDE</v>
      </c>
      <c r="U2268" s="35" t="str">
        <f t="shared" si="775"/>
        <v>CH</v>
      </c>
      <c r="V2268" s="35">
        <f t="shared" si="776"/>
        <v>0</v>
      </c>
      <c r="W2268" s="35">
        <f t="shared" si="777"/>
        <v>0</v>
      </c>
      <c r="X2268" s="35">
        <f t="shared" si="778"/>
        <v>0</v>
      </c>
      <c r="Y2268" s="29">
        <f t="shared" si="779"/>
        <v>0</v>
      </c>
      <c r="Z2268" s="101">
        <f t="shared" si="780"/>
        <v>0</v>
      </c>
      <c r="AA2268" s="101">
        <f t="shared" si="781"/>
        <v>0</v>
      </c>
      <c r="AC2268" s="9" t="str">
        <f t="shared" si="782"/>
        <v/>
      </c>
      <c r="AD2268" s="10" t="str">
        <f t="shared" si="783"/>
        <v/>
      </c>
      <c r="AE2268" s="58" t="str">
        <f t="shared" si="784"/>
        <v/>
      </c>
      <c r="AF2268" s="59" t="str">
        <f t="shared" si="785"/>
        <v/>
      </c>
      <c r="AG2268" s="60" t="str">
        <f t="shared" si="786"/>
        <v/>
      </c>
      <c r="AH2268" s="39" t="str">
        <f t="shared" si="787"/>
        <v/>
      </c>
    </row>
    <row r="2269" spans="13:34" ht="57.9" thickBot="1" x14ac:dyDescent="0.6">
      <c r="M2269" s="15" t="str">
        <f t="shared" si="767"/>
        <v/>
      </c>
      <c r="N2269" s="200" t="str">
        <f t="shared" si="768"/>
        <v>VIDE</v>
      </c>
      <c r="O2269" s="21">
        <f t="shared" si="769"/>
        <v>0</v>
      </c>
      <c r="P2269" s="21">
        <f t="shared" si="770"/>
        <v>0</v>
      </c>
      <c r="Q2269" s="21">
        <f t="shared" si="771"/>
        <v>0</v>
      </c>
      <c r="R2269" s="21">
        <f t="shared" si="772"/>
        <v>0</v>
      </c>
      <c r="S2269" s="21">
        <f t="shared" si="773"/>
        <v>0</v>
      </c>
      <c r="T2269" s="92" t="str">
        <f t="shared" si="774"/>
        <v>VIDE</v>
      </c>
      <c r="U2269" s="35" t="str">
        <f t="shared" si="775"/>
        <v>CH</v>
      </c>
      <c r="V2269" s="35">
        <f t="shared" si="776"/>
        <v>0</v>
      </c>
      <c r="W2269" s="35">
        <f t="shared" si="777"/>
        <v>0</v>
      </c>
      <c r="X2269" s="35">
        <f t="shared" si="778"/>
        <v>0</v>
      </c>
      <c r="Y2269" s="29">
        <f t="shared" si="779"/>
        <v>0</v>
      </c>
      <c r="Z2269" s="101">
        <f t="shared" si="780"/>
        <v>0</v>
      </c>
      <c r="AA2269" s="101">
        <f t="shared" si="781"/>
        <v>0</v>
      </c>
      <c r="AC2269" s="9" t="str">
        <f t="shared" si="782"/>
        <v/>
      </c>
      <c r="AD2269" s="10" t="str">
        <f t="shared" si="783"/>
        <v/>
      </c>
      <c r="AE2269" s="58" t="str">
        <f t="shared" si="784"/>
        <v/>
      </c>
      <c r="AF2269" s="59" t="str">
        <f t="shared" si="785"/>
        <v/>
      </c>
      <c r="AG2269" s="60" t="str">
        <f t="shared" si="786"/>
        <v/>
      </c>
      <c r="AH2269" s="39" t="str">
        <f t="shared" si="787"/>
        <v/>
      </c>
    </row>
    <row r="2270" spans="13:34" ht="57.9" thickBot="1" x14ac:dyDescent="0.6">
      <c r="M2270" s="15" t="str">
        <f t="shared" si="767"/>
        <v/>
      </c>
      <c r="N2270" s="200" t="str">
        <f t="shared" si="768"/>
        <v>VIDE</v>
      </c>
      <c r="O2270" s="21">
        <f t="shared" si="769"/>
        <v>0</v>
      </c>
      <c r="P2270" s="21">
        <f t="shared" si="770"/>
        <v>0</v>
      </c>
      <c r="Q2270" s="21">
        <f t="shared" si="771"/>
        <v>0</v>
      </c>
      <c r="R2270" s="21">
        <f t="shared" si="772"/>
        <v>0</v>
      </c>
      <c r="S2270" s="21">
        <f t="shared" si="773"/>
        <v>0</v>
      </c>
      <c r="T2270" s="92" t="str">
        <f t="shared" si="774"/>
        <v>VIDE</v>
      </c>
      <c r="U2270" s="35" t="str">
        <f t="shared" si="775"/>
        <v>CH</v>
      </c>
      <c r="V2270" s="35">
        <f t="shared" si="776"/>
        <v>0</v>
      </c>
      <c r="W2270" s="35">
        <f t="shared" si="777"/>
        <v>0</v>
      </c>
      <c r="X2270" s="35">
        <f t="shared" si="778"/>
        <v>0</v>
      </c>
      <c r="Y2270" s="29">
        <f t="shared" si="779"/>
        <v>0</v>
      </c>
      <c r="Z2270" s="101">
        <f t="shared" si="780"/>
        <v>0</v>
      </c>
      <c r="AA2270" s="101">
        <f t="shared" si="781"/>
        <v>0</v>
      </c>
      <c r="AC2270" s="9" t="str">
        <f t="shared" si="782"/>
        <v/>
      </c>
      <c r="AD2270" s="10" t="str">
        <f t="shared" si="783"/>
        <v/>
      </c>
      <c r="AE2270" s="58" t="str">
        <f t="shared" si="784"/>
        <v/>
      </c>
      <c r="AF2270" s="59" t="str">
        <f t="shared" si="785"/>
        <v/>
      </c>
      <c r="AG2270" s="60" t="str">
        <f t="shared" si="786"/>
        <v/>
      </c>
      <c r="AH2270" s="39" t="str">
        <f t="shared" si="787"/>
        <v/>
      </c>
    </row>
    <row r="2271" spans="13:34" ht="57.9" thickBot="1" x14ac:dyDescent="0.6">
      <c r="M2271" s="15" t="str">
        <f t="shared" si="767"/>
        <v/>
      </c>
      <c r="N2271" s="200" t="str">
        <f t="shared" si="768"/>
        <v>VIDE</v>
      </c>
      <c r="O2271" s="21">
        <f t="shared" si="769"/>
        <v>0</v>
      </c>
      <c r="P2271" s="21">
        <f t="shared" si="770"/>
        <v>0</v>
      </c>
      <c r="Q2271" s="21">
        <f t="shared" si="771"/>
        <v>0</v>
      </c>
      <c r="R2271" s="21">
        <f t="shared" si="772"/>
        <v>0</v>
      </c>
      <c r="S2271" s="21">
        <f t="shared" si="773"/>
        <v>0</v>
      </c>
      <c r="T2271" s="92" t="str">
        <f t="shared" si="774"/>
        <v>VIDE</v>
      </c>
      <c r="U2271" s="35" t="str">
        <f t="shared" si="775"/>
        <v>CH</v>
      </c>
      <c r="V2271" s="35">
        <f t="shared" si="776"/>
        <v>0</v>
      </c>
      <c r="W2271" s="35">
        <f t="shared" si="777"/>
        <v>0</v>
      </c>
      <c r="X2271" s="35">
        <f t="shared" si="778"/>
        <v>0</v>
      </c>
      <c r="Y2271" s="29">
        <f t="shared" si="779"/>
        <v>0</v>
      </c>
      <c r="Z2271" s="101">
        <f t="shared" si="780"/>
        <v>0</v>
      </c>
      <c r="AA2271" s="101">
        <f t="shared" si="781"/>
        <v>0</v>
      </c>
      <c r="AC2271" s="9" t="str">
        <f t="shared" si="782"/>
        <v/>
      </c>
      <c r="AD2271" s="10" t="str">
        <f t="shared" si="783"/>
        <v/>
      </c>
      <c r="AE2271" s="58" t="str">
        <f t="shared" si="784"/>
        <v/>
      </c>
      <c r="AF2271" s="59" t="str">
        <f t="shared" si="785"/>
        <v/>
      </c>
      <c r="AG2271" s="60" t="str">
        <f t="shared" si="786"/>
        <v/>
      </c>
      <c r="AH2271" s="39" t="str">
        <f t="shared" si="787"/>
        <v/>
      </c>
    </row>
    <row r="2272" spans="13:34" ht="57.9" thickBot="1" x14ac:dyDescent="0.6">
      <c r="M2272" s="15" t="str">
        <f t="shared" si="767"/>
        <v/>
      </c>
      <c r="N2272" s="200" t="str">
        <f t="shared" si="768"/>
        <v>VIDE</v>
      </c>
      <c r="O2272" s="21">
        <f t="shared" si="769"/>
        <v>0</v>
      </c>
      <c r="P2272" s="21">
        <f t="shared" si="770"/>
        <v>0</v>
      </c>
      <c r="Q2272" s="21">
        <f t="shared" si="771"/>
        <v>0</v>
      </c>
      <c r="R2272" s="21">
        <f t="shared" si="772"/>
        <v>0</v>
      </c>
      <c r="S2272" s="21">
        <f t="shared" si="773"/>
        <v>0</v>
      </c>
      <c r="T2272" s="92" t="str">
        <f t="shared" si="774"/>
        <v>VIDE</v>
      </c>
      <c r="U2272" s="35" t="str">
        <f t="shared" si="775"/>
        <v>CH</v>
      </c>
      <c r="V2272" s="35">
        <f t="shared" si="776"/>
        <v>0</v>
      </c>
      <c r="W2272" s="35">
        <f t="shared" si="777"/>
        <v>0</v>
      </c>
      <c r="X2272" s="35">
        <f t="shared" si="778"/>
        <v>0</v>
      </c>
      <c r="Y2272" s="29">
        <f t="shared" si="779"/>
        <v>0</v>
      </c>
      <c r="Z2272" s="101">
        <f t="shared" si="780"/>
        <v>0</v>
      </c>
      <c r="AA2272" s="101">
        <f t="shared" si="781"/>
        <v>0</v>
      </c>
      <c r="AC2272" s="9" t="str">
        <f t="shared" si="782"/>
        <v/>
      </c>
      <c r="AD2272" s="10" t="str">
        <f t="shared" si="783"/>
        <v/>
      </c>
      <c r="AE2272" s="58" t="str">
        <f t="shared" si="784"/>
        <v/>
      </c>
      <c r="AF2272" s="59" t="str">
        <f t="shared" si="785"/>
        <v/>
      </c>
      <c r="AG2272" s="60" t="str">
        <f t="shared" si="786"/>
        <v/>
      </c>
      <c r="AH2272" s="39" t="str">
        <f t="shared" si="787"/>
        <v/>
      </c>
    </row>
    <row r="2273" spans="13:34" ht="57.9" thickBot="1" x14ac:dyDescent="0.6">
      <c r="M2273" s="15" t="str">
        <f t="shared" si="767"/>
        <v/>
      </c>
      <c r="N2273" s="200" t="str">
        <f t="shared" si="768"/>
        <v>VIDE</v>
      </c>
      <c r="O2273" s="21">
        <f t="shared" si="769"/>
        <v>0</v>
      </c>
      <c r="P2273" s="21">
        <f t="shared" si="770"/>
        <v>0</v>
      </c>
      <c r="Q2273" s="21">
        <f t="shared" si="771"/>
        <v>0</v>
      </c>
      <c r="R2273" s="21">
        <f t="shared" si="772"/>
        <v>0</v>
      </c>
      <c r="S2273" s="21">
        <f t="shared" si="773"/>
        <v>0</v>
      </c>
      <c r="T2273" s="92" t="str">
        <f t="shared" si="774"/>
        <v>VIDE</v>
      </c>
      <c r="U2273" s="35" t="str">
        <f t="shared" si="775"/>
        <v>CH</v>
      </c>
      <c r="V2273" s="35">
        <f t="shared" si="776"/>
        <v>0</v>
      </c>
      <c r="W2273" s="35">
        <f t="shared" si="777"/>
        <v>0</v>
      </c>
      <c r="X2273" s="35">
        <f t="shared" si="778"/>
        <v>0</v>
      </c>
      <c r="Y2273" s="29">
        <f t="shared" si="779"/>
        <v>0</v>
      </c>
      <c r="Z2273" s="101">
        <f t="shared" si="780"/>
        <v>0</v>
      </c>
      <c r="AA2273" s="101">
        <f t="shared" si="781"/>
        <v>0</v>
      </c>
      <c r="AC2273" s="9" t="str">
        <f t="shared" si="782"/>
        <v/>
      </c>
      <c r="AD2273" s="10" t="str">
        <f t="shared" si="783"/>
        <v/>
      </c>
      <c r="AE2273" s="58" t="str">
        <f t="shared" si="784"/>
        <v/>
      </c>
      <c r="AF2273" s="59" t="str">
        <f t="shared" si="785"/>
        <v/>
      </c>
      <c r="AG2273" s="60" t="str">
        <f t="shared" si="786"/>
        <v/>
      </c>
      <c r="AH2273" s="39" t="str">
        <f t="shared" si="787"/>
        <v/>
      </c>
    </row>
    <row r="2274" spans="13:34" ht="57.9" thickBot="1" x14ac:dyDescent="0.6">
      <c r="M2274" s="15" t="str">
        <f t="shared" si="767"/>
        <v/>
      </c>
      <c r="N2274" s="200" t="str">
        <f t="shared" si="768"/>
        <v>VIDE</v>
      </c>
      <c r="O2274" s="21">
        <f t="shared" si="769"/>
        <v>0</v>
      </c>
      <c r="P2274" s="21">
        <f t="shared" si="770"/>
        <v>0</v>
      </c>
      <c r="Q2274" s="21">
        <f t="shared" si="771"/>
        <v>0</v>
      </c>
      <c r="R2274" s="21">
        <f t="shared" si="772"/>
        <v>0</v>
      </c>
      <c r="S2274" s="21">
        <f t="shared" si="773"/>
        <v>0</v>
      </c>
      <c r="T2274" s="92" t="str">
        <f t="shared" si="774"/>
        <v>VIDE</v>
      </c>
      <c r="U2274" s="35" t="str">
        <f t="shared" si="775"/>
        <v>CH</v>
      </c>
      <c r="V2274" s="35">
        <f t="shared" si="776"/>
        <v>0</v>
      </c>
      <c r="W2274" s="35">
        <f t="shared" si="777"/>
        <v>0</v>
      </c>
      <c r="X2274" s="35">
        <f t="shared" si="778"/>
        <v>0</v>
      </c>
      <c r="Y2274" s="29">
        <f t="shared" si="779"/>
        <v>0</v>
      </c>
      <c r="Z2274" s="101">
        <f t="shared" si="780"/>
        <v>0</v>
      </c>
      <c r="AA2274" s="101">
        <f t="shared" si="781"/>
        <v>0</v>
      </c>
      <c r="AC2274" s="9" t="str">
        <f t="shared" si="782"/>
        <v/>
      </c>
      <c r="AD2274" s="10" t="str">
        <f t="shared" si="783"/>
        <v/>
      </c>
      <c r="AE2274" s="58" t="str">
        <f t="shared" si="784"/>
        <v/>
      </c>
      <c r="AF2274" s="59" t="str">
        <f t="shared" si="785"/>
        <v/>
      </c>
      <c r="AG2274" s="60" t="str">
        <f t="shared" si="786"/>
        <v/>
      </c>
      <c r="AH2274" s="39" t="str">
        <f t="shared" si="787"/>
        <v/>
      </c>
    </row>
    <row r="2275" spans="13:34" ht="57.9" thickBot="1" x14ac:dyDescent="0.6">
      <c r="M2275" s="15" t="str">
        <f t="shared" si="767"/>
        <v/>
      </c>
      <c r="N2275" s="200" t="str">
        <f t="shared" si="768"/>
        <v>VIDE</v>
      </c>
      <c r="O2275" s="21">
        <f t="shared" si="769"/>
        <v>0</v>
      </c>
      <c r="P2275" s="21">
        <f t="shared" si="770"/>
        <v>0</v>
      </c>
      <c r="Q2275" s="21">
        <f t="shared" si="771"/>
        <v>0</v>
      </c>
      <c r="R2275" s="21">
        <f t="shared" si="772"/>
        <v>0</v>
      </c>
      <c r="S2275" s="21">
        <f t="shared" si="773"/>
        <v>0</v>
      </c>
      <c r="T2275" s="92" t="str">
        <f t="shared" si="774"/>
        <v>VIDE</v>
      </c>
      <c r="U2275" s="35" t="str">
        <f t="shared" si="775"/>
        <v>CH</v>
      </c>
      <c r="V2275" s="35">
        <f t="shared" si="776"/>
        <v>0</v>
      </c>
      <c r="W2275" s="35">
        <f t="shared" si="777"/>
        <v>0</v>
      </c>
      <c r="X2275" s="35">
        <f t="shared" si="778"/>
        <v>0</v>
      </c>
      <c r="Y2275" s="29">
        <f t="shared" si="779"/>
        <v>0</v>
      </c>
      <c r="Z2275" s="101">
        <f t="shared" si="780"/>
        <v>0</v>
      </c>
      <c r="AA2275" s="101">
        <f t="shared" si="781"/>
        <v>0</v>
      </c>
      <c r="AC2275" s="9" t="str">
        <f t="shared" si="782"/>
        <v/>
      </c>
      <c r="AD2275" s="10" t="str">
        <f t="shared" si="783"/>
        <v/>
      </c>
      <c r="AE2275" s="58" t="str">
        <f t="shared" si="784"/>
        <v/>
      </c>
      <c r="AF2275" s="59" t="str">
        <f t="shared" si="785"/>
        <v/>
      </c>
      <c r="AG2275" s="60" t="str">
        <f t="shared" si="786"/>
        <v/>
      </c>
      <c r="AH2275" s="39" t="str">
        <f t="shared" si="787"/>
        <v/>
      </c>
    </row>
    <row r="2276" spans="13:34" ht="57.9" thickBot="1" x14ac:dyDescent="0.6">
      <c r="M2276" s="15" t="str">
        <f t="shared" si="767"/>
        <v/>
      </c>
      <c r="N2276" s="200" t="str">
        <f t="shared" si="768"/>
        <v>VIDE</v>
      </c>
      <c r="O2276" s="21">
        <f t="shared" si="769"/>
        <v>0</v>
      </c>
      <c r="P2276" s="21">
        <f t="shared" si="770"/>
        <v>0</v>
      </c>
      <c r="Q2276" s="21">
        <f t="shared" si="771"/>
        <v>0</v>
      </c>
      <c r="R2276" s="21">
        <f t="shared" si="772"/>
        <v>0</v>
      </c>
      <c r="S2276" s="21">
        <f t="shared" si="773"/>
        <v>0</v>
      </c>
      <c r="T2276" s="92" t="str">
        <f t="shared" si="774"/>
        <v>VIDE</v>
      </c>
      <c r="U2276" s="35" t="str">
        <f t="shared" si="775"/>
        <v>CH</v>
      </c>
      <c r="V2276" s="35">
        <f t="shared" si="776"/>
        <v>0</v>
      </c>
      <c r="W2276" s="35">
        <f t="shared" si="777"/>
        <v>0</v>
      </c>
      <c r="X2276" s="35">
        <f t="shared" si="778"/>
        <v>0</v>
      </c>
      <c r="Y2276" s="29">
        <f t="shared" si="779"/>
        <v>0</v>
      </c>
      <c r="Z2276" s="101">
        <f t="shared" si="780"/>
        <v>0</v>
      </c>
      <c r="AA2276" s="101">
        <f t="shared" si="781"/>
        <v>0</v>
      </c>
      <c r="AC2276" s="9" t="str">
        <f t="shared" si="782"/>
        <v/>
      </c>
      <c r="AD2276" s="10" t="str">
        <f t="shared" si="783"/>
        <v/>
      </c>
      <c r="AE2276" s="58" t="str">
        <f t="shared" si="784"/>
        <v/>
      </c>
      <c r="AF2276" s="59" t="str">
        <f t="shared" si="785"/>
        <v/>
      </c>
      <c r="AG2276" s="60" t="str">
        <f t="shared" si="786"/>
        <v/>
      </c>
      <c r="AH2276" s="39" t="str">
        <f t="shared" si="787"/>
        <v/>
      </c>
    </row>
    <row r="2277" spans="13:34" ht="57.9" thickBot="1" x14ac:dyDescent="0.6">
      <c r="M2277" s="15" t="str">
        <f t="shared" si="767"/>
        <v/>
      </c>
      <c r="N2277" s="200" t="str">
        <f t="shared" si="768"/>
        <v>VIDE</v>
      </c>
      <c r="O2277" s="21">
        <f t="shared" si="769"/>
        <v>0</v>
      </c>
      <c r="P2277" s="21">
        <f t="shared" si="770"/>
        <v>0</v>
      </c>
      <c r="Q2277" s="21">
        <f t="shared" si="771"/>
        <v>0</v>
      </c>
      <c r="R2277" s="21">
        <f t="shared" si="772"/>
        <v>0</v>
      </c>
      <c r="S2277" s="21">
        <f t="shared" si="773"/>
        <v>0</v>
      </c>
      <c r="T2277" s="92" t="str">
        <f t="shared" si="774"/>
        <v>VIDE</v>
      </c>
      <c r="U2277" s="35" t="str">
        <f t="shared" si="775"/>
        <v>CH</v>
      </c>
      <c r="V2277" s="35">
        <f t="shared" si="776"/>
        <v>0</v>
      </c>
      <c r="W2277" s="35">
        <f t="shared" si="777"/>
        <v>0</v>
      </c>
      <c r="X2277" s="35">
        <f t="shared" si="778"/>
        <v>0</v>
      </c>
      <c r="Y2277" s="29">
        <f t="shared" si="779"/>
        <v>0</v>
      </c>
      <c r="Z2277" s="101">
        <f t="shared" si="780"/>
        <v>0</v>
      </c>
      <c r="AA2277" s="101">
        <f t="shared" si="781"/>
        <v>0</v>
      </c>
      <c r="AC2277" s="9" t="str">
        <f t="shared" si="782"/>
        <v/>
      </c>
      <c r="AD2277" s="10" t="str">
        <f t="shared" si="783"/>
        <v/>
      </c>
      <c r="AE2277" s="58" t="str">
        <f t="shared" si="784"/>
        <v/>
      </c>
      <c r="AF2277" s="59" t="str">
        <f t="shared" si="785"/>
        <v/>
      </c>
      <c r="AG2277" s="60" t="str">
        <f t="shared" si="786"/>
        <v/>
      </c>
      <c r="AH2277" s="39" t="str">
        <f t="shared" si="787"/>
        <v/>
      </c>
    </row>
    <row r="2278" spans="13:34" ht="57.9" thickBot="1" x14ac:dyDescent="0.6">
      <c r="M2278" s="15" t="str">
        <f t="shared" si="767"/>
        <v/>
      </c>
      <c r="N2278" s="200" t="str">
        <f t="shared" si="768"/>
        <v>VIDE</v>
      </c>
      <c r="O2278" s="21">
        <f t="shared" si="769"/>
        <v>0</v>
      </c>
      <c r="P2278" s="21">
        <f t="shared" si="770"/>
        <v>0</v>
      </c>
      <c r="Q2278" s="21">
        <f t="shared" si="771"/>
        <v>0</v>
      </c>
      <c r="R2278" s="21">
        <f t="shared" si="772"/>
        <v>0</v>
      </c>
      <c r="S2278" s="21">
        <f t="shared" si="773"/>
        <v>0</v>
      </c>
      <c r="T2278" s="92" t="str">
        <f t="shared" si="774"/>
        <v>VIDE</v>
      </c>
      <c r="U2278" s="35" t="str">
        <f t="shared" si="775"/>
        <v>CH</v>
      </c>
      <c r="V2278" s="35">
        <f t="shared" si="776"/>
        <v>0</v>
      </c>
      <c r="W2278" s="35">
        <f t="shared" si="777"/>
        <v>0</v>
      </c>
      <c r="X2278" s="35">
        <f t="shared" si="778"/>
        <v>0</v>
      </c>
      <c r="Y2278" s="29">
        <f t="shared" si="779"/>
        <v>0</v>
      </c>
      <c r="Z2278" s="101">
        <f t="shared" si="780"/>
        <v>0</v>
      </c>
      <c r="AA2278" s="101">
        <f t="shared" si="781"/>
        <v>0</v>
      </c>
      <c r="AC2278" s="9" t="str">
        <f t="shared" si="782"/>
        <v/>
      </c>
      <c r="AD2278" s="10" t="str">
        <f t="shared" si="783"/>
        <v/>
      </c>
      <c r="AE2278" s="58" t="str">
        <f t="shared" si="784"/>
        <v/>
      </c>
      <c r="AF2278" s="59" t="str">
        <f t="shared" si="785"/>
        <v/>
      </c>
      <c r="AG2278" s="60" t="str">
        <f t="shared" si="786"/>
        <v/>
      </c>
      <c r="AH2278" s="39" t="str">
        <f t="shared" si="787"/>
        <v/>
      </c>
    </row>
    <row r="2279" spans="13:34" ht="57.9" thickBot="1" x14ac:dyDescent="0.6">
      <c r="M2279" s="15" t="str">
        <f t="shared" si="767"/>
        <v/>
      </c>
      <c r="N2279" s="200" t="str">
        <f t="shared" si="768"/>
        <v>VIDE</v>
      </c>
      <c r="O2279" s="21">
        <f t="shared" si="769"/>
        <v>0</v>
      </c>
      <c r="P2279" s="21">
        <f t="shared" si="770"/>
        <v>0</v>
      </c>
      <c r="Q2279" s="21">
        <f t="shared" si="771"/>
        <v>0</v>
      </c>
      <c r="R2279" s="21">
        <f t="shared" si="772"/>
        <v>0</v>
      </c>
      <c r="S2279" s="21">
        <f t="shared" si="773"/>
        <v>0</v>
      </c>
      <c r="T2279" s="92" t="str">
        <f t="shared" si="774"/>
        <v>VIDE</v>
      </c>
      <c r="U2279" s="35" t="str">
        <f t="shared" si="775"/>
        <v>CH</v>
      </c>
      <c r="V2279" s="35">
        <f t="shared" si="776"/>
        <v>0</v>
      </c>
      <c r="W2279" s="35">
        <f t="shared" si="777"/>
        <v>0</v>
      </c>
      <c r="X2279" s="35">
        <f t="shared" si="778"/>
        <v>0</v>
      </c>
      <c r="Y2279" s="29">
        <f t="shared" si="779"/>
        <v>0</v>
      </c>
      <c r="Z2279" s="101">
        <f t="shared" si="780"/>
        <v>0</v>
      </c>
      <c r="AA2279" s="101">
        <f t="shared" si="781"/>
        <v>0</v>
      </c>
      <c r="AC2279" s="9" t="str">
        <f t="shared" si="782"/>
        <v/>
      </c>
      <c r="AD2279" s="10" t="str">
        <f t="shared" si="783"/>
        <v/>
      </c>
      <c r="AE2279" s="58" t="str">
        <f t="shared" si="784"/>
        <v/>
      </c>
      <c r="AF2279" s="59" t="str">
        <f t="shared" si="785"/>
        <v/>
      </c>
      <c r="AG2279" s="60" t="str">
        <f t="shared" si="786"/>
        <v/>
      </c>
      <c r="AH2279" s="39" t="str">
        <f t="shared" si="787"/>
        <v/>
      </c>
    </row>
    <row r="2280" spans="13:34" ht="57.9" thickBot="1" x14ac:dyDescent="0.6">
      <c r="M2280" s="15" t="str">
        <f t="shared" si="767"/>
        <v/>
      </c>
      <c r="N2280" s="200" t="str">
        <f t="shared" si="768"/>
        <v>VIDE</v>
      </c>
      <c r="O2280" s="21">
        <f t="shared" si="769"/>
        <v>0</v>
      </c>
      <c r="P2280" s="21">
        <f t="shared" si="770"/>
        <v>0</v>
      </c>
      <c r="Q2280" s="21">
        <f t="shared" si="771"/>
        <v>0</v>
      </c>
      <c r="R2280" s="21">
        <f t="shared" si="772"/>
        <v>0</v>
      </c>
      <c r="S2280" s="21">
        <f t="shared" si="773"/>
        <v>0</v>
      </c>
      <c r="T2280" s="92" t="str">
        <f t="shared" si="774"/>
        <v>VIDE</v>
      </c>
      <c r="U2280" s="35" t="str">
        <f t="shared" si="775"/>
        <v>CH</v>
      </c>
      <c r="V2280" s="35">
        <f t="shared" si="776"/>
        <v>0</v>
      </c>
      <c r="W2280" s="35">
        <f t="shared" si="777"/>
        <v>0</v>
      </c>
      <c r="X2280" s="35">
        <f t="shared" si="778"/>
        <v>0</v>
      </c>
      <c r="Y2280" s="29">
        <f t="shared" si="779"/>
        <v>0</v>
      </c>
      <c r="Z2280" s="101">
        <f t="shared" si="780"/>
        <v>0</v>
      </c>
      <c r="AA2280" s="101">
        <f t="shared" si="781"/>
        <v>0</v>
      </c>
      <c r="AC2280" s="9" t="str">
        <f t="shared" si="782"/>
        <v/>
      </c>
      <c r="AD2280" s="10" t="str">
        <f t="shared" si="783"/>
        <v/>
      </c>
      <c r="AE2280" s="58" t="str">
        <f t="shared" si="784"/>
        <v/>
      </c>
      <c r="AF2280" s="59" t="str">
        <f t="shared" si="785"/>
        <v/>
      </c>
      <c r="AG2280" s="60" t="str">
        <f t="shared" si="786"/>
        <v/>
      </c>
      <c r="AH2280" s="39" t="str">
        <f t="shared" si="787"/>
        <v/>
      </c>
    </row>
    <row r="2281" spans="13:34" ht="57.9" thickBot="1" x14ac:dyDescent="0.6">
      <c r="M2281" s="15" t="str">
        <f t="shared" si="767"/>
        <v/>
      </c>
      <c r="N2281" s="200" t="str">
        <f t="shared" si="768"/>
        <v>VIDE</v>
      </c>
      <c r="O2281" s="21">
        <f t="shared" si="769"/>
        <v>0</v>
      </c>
      <c r="P2281" s="21">
        <f t="shared" si="770"/>
        <v>0</v>
      </c>
      <c r="Q2281" s="21">
        <f t="shared" si="771"/>
        <v>0</v>
      </c>
      <c r="R2281" s="21">
        <f t="shared" si="772"/>
        <v>0</v>
      </c>
      <c r="S2281" s="21">
        <f t="shared" si="773"/>
        <v>0</v>
      </c>
      <c r="T2281" s="92" t="str">
        <f t="shared" si="774"/>
        <v>VIDE</v>
      </c>
      <c r="U2281" s="35" t="str">
        <f t="shared" si="775"/>
        <v>CH</v>
      </c>
      <c r="V2281" s="35">
        <f t="shared" si="776"/>
        <v>0</v>
      </c>
      <c r="W2281" s="35">
        <f t="shared" si="777"/>
        <v>0</v>
      </c>
      <c r="X2281" s="35">
        <f t="shared" si="778"/>
        <v>0</v>
      </c>
      <c r="Y2281" s="29">
        <f t="shared" si="779"/>
        <v>0</v>
      </c>
      <c r="Z2281" s="101">
        <f t="shared" si="780"/>
        <v>0</v>
      </c>
      <c r="AA2281" s="101">
        <f t="shared" si="781"/>
        <v>0</v>
      </c>
      <c r="AC2281" s="9" t="str">
        <f t="shared" si="782"/>
        <v/>
      </c>
      <c r="AD2281" s="10" t="str">
        <f t="shared" si="783"/>
        <v/>
      </c>
      <c r="AE2281" s="58" t="str">
        <f t="shared" si="784"/>
        <v/>
      </c>
      <c r="AF2281" s="59" t="str">
        <f t="shared" si="785"/>
        <v/>
      </c>
      <c r="AG2281" s="60" t="str">
        <f t="shared" si="786"/>
        <v/>
      </c>
      <c r="AH2281" s="39" t="str">
        <f t="shared" si="787"/>
        <v/>
      </c>
    </row>
    <row r="2282" spans="13:34" ht="57.9" thickBot="1" x14ac:dyDescent="0.6">
      <c r="M2282" s="15" t="str">
        <f t="shared" si="767"/>
        <v/>
      </c>
      <c r="N2282" s="200" t="str">
        <f t="shared" si="768"/>
        <v>VIDE</v>
      </c>
      <c r="O2282" s="21">
        <f t="shared" si="769"/>
        <v>0</v>
      </c>
      <c r="P2282" s="21">
        <f t="shared" si="770"/>
        <v>0</v>
      </c>
      <c r="Q2282" s="21">
        <f t="shared" si="771"/>
        <v>0</v>
      </c>
      <c r="R2282" s="21">
        <f t="shared" si="772"/>
        <v>0</v>
      </c>
      <c r="S2282" s="21">
        <f t="shared" si="773"/>
        <v>0</v>
      </c>
      <c r="T2282" s="92" t="str">
        <f t="shared" si="774"/>
        <v>VIDE</v>
      </c>
      <c r="U2282" s="35" t="str">
        <f t="shared" si="775"/>
        <v>CH</v>
      </c>
      <c r="V2282" s="35">
        <f t="shared" si="776"/>
        <v>0</v>
      </c>
      <c r="W2282" s="35">
        <f t="shared" si="777"/>
        <v>0</v>
      </c>
      <c r="X2282" s="35">
        <f t="shared" si="778"/>
        <v>0</v>
      </c>
      <c r="Y2282" s="29">
        <f t="shared" si="779"/>
        <v>0</v>
      </c>
      <c r="Z2282" s="101">
        <f t="shared" si="780"/>
        <v>0</v>
      </c>
      <c r="AA2282" s="101">
        <f t="shared" si="781"/>
        <v>0</v>
      </c>
      <c r="AC2282" s="9" t="str">
        <f t="shared" si="782"/>
        <v/>
      </c>
      <c r="AD2282" s="10" t="str">
        <f t="shared" si="783"/>
        <v/>
      </c>
      <c r="AE2282" s="58" t="str">
        <f t="shared" si="784"/>
        <v/>
      </c>
      <c r="AF2282" s="59" t="str">
        <f t="shared" si="785"/>
        <v/>
      </c>
      <c r="AG2282" s="60" t="str">
        <f t="shared" si="786"/>
        <v/>
      </c>
      <c r="AH2282" s="39" t="str">
        <f t="shared" si="787"/>
        <v/>
      </c>
    </row>
    <row r="2283" spans="13:34" ht="57.9" thickBot="1" x14ac:dyDescent="0.6">
      <c r="M2283" s="15" t="str">
        <f t="shared" si="767"/>
        <v/>
      </c>
      <c r="N2283" s="200" t="str">
        <f t="shared" si="768"/>
        <v>VIDE</v>
      </c>
      <c r="O2283" s="21">
        <f t="shared" si="769"/>
        <v>0</v>
      </c>
      <c r="P2283" s="21">
        <f t="shared" si="770"/>
        <v>0</v>
      </c>
      <c r="Q2283" s="21">
        <f t="shared" si="771"/>
        <v>0</v>
      </c>
      <c r="R2283" s="21">
        <f t="shared" si="772"/>
        <v>0</v>
      </c>
      <c r="S2283" s="21">
        <f t="shared" si="773"/>
        <v>0</v>
      </c>
      <c r="T2283" s="92" t="str">
        <f t="shared" si="774"/>
        <v>VIDE</v>
      </c>
      <c r="U2283" s="35" t="str">
        <f t="shared" si="775"/>
        <v>CH</v>
      </c>
      <c r="V2283" s="35">
        <f t="shared" si="776"/>
        <v>0</v>
      </c>
      <c r="W2283" s="35">
        <f t="shared" si="777"/>
        <v>0</v>
      </c>
      <c r="X2283" s="35">
        <f t="shared" si="778"/>
        <v>0</v>
      </c>
      <c r="Y2283" s="29">
        <f t="shared" si="779"/>
        <v>0</v>
      </c>
      <c r="Z2283" s="101">
        <f t="shared" si="780"/>
        <v>0</v>
      </c>
      <c r="AA2283" s="101">
        <f t="shared" si="781"/>
        <v>0</v>
      </c>
      <c r="AC2283" s="9" t="str">
        <f t="shared" si="782"/>
        <v/>
      </c>
      <c r="AD2283" s="10" t="str">
        <f t="shared" si="783"/>
        <v/>
      </c>
      <c r="AE2283" s="58" t="str">
        <f t="shared" si="784"/>
        <v/>
      </c>
      <c r="AF2283" s="59" t="str">
        <f t="shared" si="785"/>
        <v/>
      </c>
      <c r="AG2283" s="60" t="str">
        <f t="shared" si="786"/>
        <v/>
      </c>
      <c r="AH2283" s="39" t="str">
        <f t="shared" si="787"/>
        <v/>
      </c>
    </row>
    <row r="2284" spans="13:34" ht="57.9" thickBot="1" x14ac:dyDescent="0.6">
      <c r="M2284" s="15" t="str">
        <f t="shared" si="767"/>
        <v/>
      </c>
      <c r="N2284" s="200" t="str">
        <f t="shared" si="768"/>
        <v>VIDE</v>
      </c>
      <c r="O2284" s="21">
        <f t="shared" si="769"/>
        <v>0</v>
      </c>
      <c r="P2284" s="21">
        <f t="shared" si="770"/>
        <v>0</v>
      </c>
      <c r="Q2284" s="21">
        <f t="shared" si="771"/>
        <v>0</v>
      </c>
      <c r="R2284" s="21">
        <f t="shared" si="772"/>
        <v>0</v>
      </c>
      <c r="S2284" s="21">
        <f t="shared" si="773"/>
        <v>0</v>
      </c>
      <c r="T2284" s="92" t="str">
        <f t="shared" si="774"/>
        <v>VIDE</v>
      </c>
      <c r="U2284" s="35" t="str">
        <f t="shared" si="775"/>
        <v>CH</v>
      </c>
      <c r="V2284" s="35">
        <f t="shared" si="776"/>
        <v>0</v>
      </c>
      <c r="W2284" s="35">
        <f t="shared" si="777"/>
        <v>0</v>
      </c>
      <c r="X2284" s="35">
        <f t="shared" si="778"/>
        <v>0</v>
      </c>
      <c r="Y2284" s="29">
        <f t="shared" si="779"/>
        <v>0</v>
      </c>
      <c r="Z2284" s="101">
        <f t="shared" si="780"/>
        <v>0</v>
      </c>
      <c r="AA2284" s="101">
        <f t="shared" si="781"/>
        <v>0</v>
      </c>
      <c r="AC2284" s="9" t="str">
        <f t="shared" si="782"/>
        <v/>
      </c>
      <c r="AD2284" s="10" t="str">
        <f t="shared" si="783"/>
        <v/>
      </c>
      <c r="AE2284" s="58" t="str">
        <f t="shared" si="784"/>
        <v/>
      </c>
      <c r="AF2284" s="59" t="str">
        <f t="shared" si="785"/>
        <v/>
      </c>
      <c r="AG2284" s="60" t="str">
        <f t="shared" si="786"/>
        <v/>
      </c>
      <c r="AH2284" s="39" t="str">
        <f t="shared" si="787"/>
        <v/>
      </c>
    </row>
    <row r="2285" spans="13:34" ht="57.9" thickBot="1" x14ac:dyDescent="0.6">
      <c r="M2285" s="15" t="str">
        <f t="shared" si="767"/>
        <v/>
      </c>
      <c r="N2285" s="200" t="str">
        <f t="shared" si="768"/>
        <v>VIDE</v>
      </c>
      <c r="O2285" s="21">
        <f t="shared" si="769"/>
        <v>0</v>
      </c>
      <c r="P2285" s="21">
        <f t="shared" si="770"/>
        <v>0</v>
      </c>
      <c r="Q2285" s="21">
        <f t="shared" si="771"/>
        <v>0</v>
      </c>
      <c r="R2285" s="21">
        <f t="shared" si="772"/>
        <v>0</v>
      </c>
      <c r="S2285" s="21">
        <f t="shared" si="773"/>
        <v>0</v>
      </c>
      <c r="T2285" s="92" t="str">
        <f t="shared" si="774"/>
        <v>VIDE</v>
      </c>
      <c r="U2285" s="35" t="str">
        <f t="shared" si="775"/>
        <v>CH</v>
      </c>
      <c r="V2285" s="35">
        <f t="shared" si="776"/>
        <v>0</v>
      </c>
      <c r="W2285" s="35">
        <f t="shared" si="777"/>
        <v>0</v>
      </c>
      <c r="X2285" s="35">
        <f t="shared" si="778"/>
        <v>0</v>
      </c>
      <c r="Y2285" s="29">
        <f t="shared" si="779"/>
        <v>0</v>
      </c>
      <c r="Z2285" s="101">
        <f t="shared" si="780"/>
        <v>0</v>
      </c>
      <c r="AA2285" s="101">
        <f t="shared" si="781"/>
        <v>0</v>
      </c>
      <c r="AC2285" s="9" t="str">
        <f t="shared" si="782"/>
        <v/>
      </c>
      <c r="AD2285" s="10" t="str">
        <f t="shared" si="783"/>
        <v/>
      </c>
      <c r="AE2285" s="58" t="str">
        <f t="shared" si="784"/>
        <v/>
      </c>
      <c r="AF2285" s="59" t="str">
        <f t="shared" si="785"/>
        <v/>
      </c>
      <c r="AG2285" s="60" t="str">
        <f t="shared" si="786"/>
        <v/>
      </c>
      <c r="AH2285" s="39" t="str">
        <f t="shared" si="787"/>
        <v/>
      </c>
    </row>
    <row r="2286" spans="13:34" ht="57.9" thickBot="1" x14ac:dyDescent="0.6">
      <c r="M2286" s="15" t="str">
        <f t="shared" si="767"/>
        <v/>
      </c>
      <c r="N2286" s="200" t="str">
        <f t="shared" si="768"/>
        <v>VIDE</v>
      </c>
      <c r="O2286" s="21">
        <f t="shared" si="769"/>
        <v>0</v>
      </c>
      <c r="P2286" s="21">
        <f t="shared" si="770"/>
        <v>0</v>
      </c>
      <c r="Q2286" s="21">
        <f t="shared" si="771"/>
        <v>0</v>
      </c>
      <c r="R2286" s="21">
        <f t="shared" si="772"/>
        <v>0</v>
      </c>
      <c r="S2286" s="21">
        <f t="shared" si="773"/>
        <v>0</v>
      </c>
      <c r="T2286" s="92" t="str">
        <f t="shared" si="774"/>
        <v>VIDE</v>
      </c>
      <c r="U2286" s="35" t="str">
        <f t="shared" si="775"/>
        <v>CH</v>
      </c>
      <c r="V2286" s="35">
        <f t="shared" si="776"/>
        <v>0</v>
      </c>
      <c r="W2286" s="35">
        <f t="shared" si="777"/>
        <v>0</v>
      </c>
      <c r="X2286" s="35">
        <f t="shared" si="778"/>
        <v>0</v>
      </c>
      <c r="Y2286" s="29">
        <f t="shared" si="779"/>
        <v>0</v>
      </c>
      <c r="Z2286" s="101">
        <f t="shared" si="780"/>
        <v>0</v>
      </c>
      <c r="AA2286" s="101">
        <f t="shared" si="781"/>
        <v>0</v>
      </c>
      <c r="AC2286" s="9" t="str">
        <f t="shared" si="782"/>
        <v/>
      </c>
      <c r="AD2286" s="10" t="str">
        <f t="shared" si="783"/>
        <v/>
      </c>
      <c r="AE2286" s="58" t="str">
        <f t="shared" si="784"/>
        <v/>
      </c>
      <c r="AF2286" s="59" t="str">
        <f t="shared" si="785"/>
        <v/>
      </c>
      <c r="AG2286" s="60" t="str">
        <f t="shared" si="786"/>
        <v/>
      </c>
      <c r="AH2286" s="39" t="str">
        <f t="shared" si="787"/>
        <v/>
      </c>
    </row>
    <row r="2287" spans="13:34" ht="57.9" thickBot="1" x14ac:dyDescent="0.6">
      <c r="M2287" s="15" t="str">
        <f t="shared" si="767"/>
        <v/>
      </c>
      <c r="N2287" s="200" t="str">
        <f t="shared" si="768"/>
        <v>VIDE</v>
      </c>
      <c r="O2287" s="21">
        <f t="shared" si="769"/>
        <v>0</v>
      </c>
      <c r="P2287" s="21">
        <f t="shared" si="770"/>
        <v>0</v>
      </c>
      <c r="Q2287" s="21">
        <f t="shared" si="771"/>
        <v>0</v>
      </c>
      <c r="R2287" s="21">
        <f t="shared" si="772"/>
        <v>0</v>
      </c>
      <c r="S2287" s="21">
        <f t="shared" si="773"/>
        <v>0</v>
      </c>
      <c r="T2287" s="92" t="str">
        <f t="shared" si="774"/>
        <v>VIDE</v>
      </c>
      <c r="U2287" s="35" t="str">
        <f t="shared" si="775"/>
        <v>CH</v>
      </c>
      <c r="V2287" s="35">
        <f t="shared" si="776"/>
        <v>0</v>
      </c>
      <c r="W2287" s="35">
        <f t="shared" si="777"/>
        <v>0</v>
      </c>
      <c r="X2287" s="35">
        <f t="shared" si="778"/>
        <v>0</v>
      </c>
      <c r="Y2287" s="29">
        <f t="shared" si="779"/>
        <v>0</v>
      </c>
      <c r="Z2287" s="101">
        <f t="shared" si="780"/>
        <v>0</v>
      </c>
      <c r="AA2287" s="101">
        <f t="shared" si="781"/>
        <v>0</v>
      </c>
      <c r="AC2287" s="9" t="str">
        <f t="shared" si="782"/>
        <v/>
      </c>
      <c r="AD2287" s="10" t="str">
        <f t="shared" si="783"/>
        <v/>
      </c>
      <c r="AE2287" s="58" t="str">
        <f t="shared" si="784"/>
        <v/>
      </c>
      <c r="AF2287" s="59" t="str">
        <f t="shared" si="785"/>
        <v/>
      </c>
      <c r="AG2287" s="60" t="str">
        <f t="shared" si="786"/>
        <v/>
      </c>
      <c r="AH2287" s="39" t="str">
        <f t="shared" si="787"/>
        <v/>
      </c>
    </row>
    <row r="2288" spans="13:34" ht="57.9" thickBot="1" x14ac:dyDescent="0.6">
      <c r="M2288" s="15" t="str">
        <f t="shared" si="767"/>
        <v/>
      </c>
      <c r="N2288" s="200" t="str">
        <f t="shared" si="768"/>
        <v>VIDE</v>
      </c>
      <c r="O2288" s="21">
        <f t="shared" si="769"/>
        <v>0</v>
      </c>
      <c r="P2288" s="21">
        <f t="shared" si="770"/>
        <v>0</v>
      </c>
      <c r="Q2288" s="21">
        <f t="shared" si="771"/>
        <v>0</v>
      </c>
      <c r="R2288" s="21">
        <f t="shared" si="772"/>
        <v>0</v>
      </c>
      <c r="S2288" s="21">
        <f t="shared" si="773"/>
        <v>0</v>
      </c>
      <c r="T2288" s="92" t="str">
        <f t="shared" si="774"/>
        <v>VIDE</v>
      </c>
      <c r="U2288" s="35" t="str">
        <f t="shared" si="775"/>
        <v>CH</v>
      </c>
      <c r="V2288" s="35">
        <f t="shared" si="776"/>
        <v>0</v>
      </c>
      <c r="W2288" s="35">
        <f t="shared" si="777"/>
        <v>0</v>
      </c>
      <c r="X2288" s="35">
        <f t="shared" si="778"/>
        <v>0</v>
      </c>
      <c r="Y2288" s="29">
        <f t="shared" si="779"/>
        <v>0</v>
      </c>
      <c r="Z2288" s="101">
        <f t="shared" si="780"/>
        <v>0</v>
      </c>
      <c r="AA2288" s="101">
        <f t="shared" si="781"/>
        <v>0</v>
      </c>
      <c r="AC2288" s="9" t="str">
        <f t="shared" si="782"/>
        <v/>
      </c>
      <c r="AD2288" s="10" t="str">
        <f t="shared" si="783"/>
        <v/>
      </c>
      <c r="AE2288" s="58" t="str">
        <f t="shared" si="784"/>
        <v/>
      </c>
      <c r="AF2288" s="59" t="str">
        <f t="shared" si="785"/>
        <v/>
      </c>
      <c r="AG2288" s="60" t="str">
        <f t="shared" si="786"/>
        <v/>
      </c>
      <c r="AH2288" s="39" t="str">
        <f t="shared" si="787"/>
        <v/>
      </c>
    </row>
    <row r="2289" spans="13:34" ht="57.9" thickBot="1" x14ac:dyDescent="0.6">
      <c r="M2289" s="15" t="str">
        <f t="shared" si="767"/>
        <v/>
      </c>
      <c r="N2289" s="200" t="str">
        <f t="shared" si="768"/>
        <v>VIDE</v>
      </c>
      <c r="O2289" s="21">
        <f t="shared" si="769"/>
        <v>0</v>
      </c>
      <c r="P2289" s="21">
        <f t="shared" si="770"/>
        <v>0</v>
      </c>
      <c r="Q2289" s="21">
        <f t="shared" si="771"/>
        <v>0</v>
      </c>
      <c r="R2289" s="21">
        <f t="shared" si="772"/>
        <v>0</v>
      </c>
      <c r="S2289" s="21">
        <f t="shared" si="773"/>
        <v>0</v>
      </c>
      <c r="T2289" s="92" t="str">
        <f t="shared" si="774"/>
        <v>VIDE</v>
      </c>
      <c r="U2289" s="35" t="str">
        <f t="shared" si="775"/>
        <v>CH</v>
      </c>
      <c r="V2289" s="35">
        <f t="shared" si="776"/>
        <v>0</v>
      </c>
      <c r="W2289" s="35">
        <f t="shared" si="777"/>
        <v>0</v>
      </c>
      <c r="X2289" s="35">
        <f t="shared" si="778"/>
        <v>0</v>
      </c>
      <c r="Y2289" s="29">
        <f t="shared" si="779"/>
        <v>0</v>
      </c>
      <c r="Z2289" s="101">
        <f t="shared" si="780"/>
        <v>0</v>
      </c>
      <c r="AA2289" s="101">
        <f t="shared" si="781"/>
        <v>0</v>
      </c>
      <c r="AC2289" s="9" t="str">
        <f t="shared" si="782"/>
        <v/>
      </c>
      <c r="AD2289" s="10" t="str">
        <f t="shared" si="783"/>
        <v/>
      </c>
      <c r="AE2289" s="58" t="str">
        <f t="shared" si="784"/>
        <v/>
      </c>
      <c r="AF2289" s="59" t="str">
        <f t="shared" si="785"/>
        <v/>
      </c>
      <c r="AG2289" s="60" t="str">
        <f t="shared" si="786"/>
        <v/>
      </c>
      <c r="AH2289" s="39" t="str">
        <f t="shared" si="787"/>
        <v/>
      </c>
    </row>
    <row r="2290" spans="13:34" ht="57.9" thickBot="1" x14ac:dyDescent="0.6">
      <c r="M2290" s="15" t="str">
        <f t="shared" ref="M2290:M2353" si="788">IF(TRIM(C2290)="","",IF(H2290="C","",IF(LEFT(C2290,2)="99",C2290,IF(LEN(C2290)=5,C2290&amp;"0",C2290))))</f>
        <v/>
      </c>
      <c r="N2290" s="200" t="str">
        <f t="shared" ref="N2290:N2353" si="789">IF(OR(M2290="", H2290="C"),"VIDE",IF(G2290="",IF(E2290="",D2290 &amp;IF(B2290="",""," ("&amp;B2290&amp;")"),TRIM(E2290) &amp; IF(B2290="",""," ("&amp;B2290&amp;")")),IF(F2290="", TRIM(E2290), IF(E2290="",D2290,TRIM(E2290))&amp; IF(F2290="", " Qté.:"&amp;VLOOKUP(B2290,AU:AV,2,0)," ("&amp;B2290&amp;")"&amp;" Qté.:"&amp;VLOOKUP(B2290,AU:AV,2,0)))))</f>
        <v>VIDE</v>
      </c>
      <c r="O2290" s="21">
        <f t="shared" ref="O2290:O2353" si="790">ROUND(X2290,2)</f>
        <v>0</v>
      </c>
      <c r="P2290" s="21">
        <f t="shared" ref="P2290:P2353" si="791">H2290</f>
        <v>0</v>
      </c>
      <c r="Q2290" s="21">
        <f t="shared" ref="Q2290:Q2353" si="792">I2290</f>
        <v>0</v>
      </c>
      <c r="R2290" s="21">
        <f t="shared" ref="R2290:R2353" si="793">J2290</f>
        <v>0</v>
      </c>
      <c r="S2290" s="21">
        <f t="shared" ref="S2290:S2353" si="794">K2290</f>
        <v>0</v>
      </c>
      <c r="T2290" s="92" t="str">
        <f t="shared" ref="T2290:T2353" si="795">IF(OR(M2290="", H2290="C"),"VIDE",IF(G2290="",IF(E2290="",D2290 &amp;IF(B2290="",""," ("&amp;B2290&amp;")"),E2290 &amp; IF(B2290="",""," ("&amp;B2290&amp;")")),IF(F2290="", E2290 &amp;VLOOKUP(M2290,AS:AT,2,0), IF(E2290="",D2290,E2290)&amp; IF(F2290="", " Qté.:"&amp;K2290," ("&amp;B2290&amp;")"&amp;" Qté.:"&amp;K2290))))</f>
        <v>VIDE</v>
      </c>
      <c r="U2290" s="35" t="str">
        <f t="shared" ref="U2290:U2353" si="796">IF(G2290="","CH",IF(F2290="","PO","PO2"))</f>
        <v>CH</v>
      </c>
      <c r="V2290" s="35">
        <f t="shared" ref="V2290:V2353" si="797">B2290</f>
        <v>0</v>
      </c>
      <c r="W2290" s="35">
        <f t="shared" ref="W2290:W2353" si="798">K2290</f>
        <v>0</v>
      </c>
      <c r="X2290" s="35">
        <f t="shared" ref="X2290:X2353" si="799">IF(U2290="CH",K2290, IF(U2290="PO", K2290*G2290,IF(U2290="PO2",K2290*G2290*F2290)))</f>
        <v>0</v>
      </c>
      <c r="Y2290" s="29">
        <f t="shared" ref="Y2290:Y2353" si="800">E2290</f>
        <v>0</v>
      </c>
      <c r="Z2290" s="101">
        <f t="shared" ref="Z2290:Z2353" si="801">F2290</f>
        <v>0</v>
      </c>
      <c r="AA2290" s="101">
        <f t="shared" ref="AA2290:AA2353" si="802">B2290</f>
        <v>0</v>
      </c>
      <c r="AC2290" s="9" t="str">
        <f t="shared" si="782"/>
        <v/>
      </c>
      <c r="AD2290" s="10" t="str">
        <f t="shared" si="783"/>
        <v/>
      </c>
      <c r="AE2290" s="58" t="str">
        <f t="shared" si="784"/>
        <v/>
      </c>
      <c r="AF2290" s="59" t="str">
        <f t="shared" si="785"/>
        <v/>
      </c>
      <c r="AG2290" s="60" t="str">
        <f t="shared" si="786"/>
        <v/>
      </c>
      <c r="AH2290" s="39" t="str">
        <f t="shared" si="787"/>
        <v/>
      </c>
    </row>
    <row r="2291" spans="13:34" ht="57.9" thickBot="1" x14ac:dyDescent="0.6">
      <c r="M2291" s="15" t="str">
        <f t="shared" si="788"/>
        <v/>
      </c>
      <c r="N2291" s="200" t="str">
        <f t="shared" si="789"/>
        <v>VIDE</v>
      </c>
      <c r="O2291" s="21">
        <f t="shared" si="790"/>
        <v>0</v>
      </c>
      <c r="P2291" s="21">
        <f t="shared" si="791"/>
        <v>0</v>
      </c>
      <c r="Q2291" s="21">
        <f t="shared" si="792"/>
        <v>0</v>
      </c>
      <c r="R2291" s="21">
        <f t="shared" si="793"/>
        <v>0</v>
      </c>
      <c r="S2291" s="21">
        <f t="shared" si="794"/>
        <v>0</v>
      </c>
      <c r="T2291" s="92" t="str">
        <f t="shared" si="795"/>
        <v>VIDE</v>
      </c>
      <c r="U2291" s="35" t="str">
        <f t="shared" si="796"/>
        <v>CH</v>
      </c>
      <c r="V2291" s="35">
        <f t="shared" si="797"/>
        <v>0</v>
      </c>
      <c r="W2291" s="35">
        <f t="shared" si="798"/>
        <v>0</v>
      </c>
      <c r="X2291" s="35">
        <f t="shared" si="799"/>
        <v>0</v>
      </c>
      <c r="Y2291" s="29">
        <f t="shared" si="800"/>
        <v>0</v>
      </c>
      <c r="Z2291" s="101">
        <f t="shared" si="801"/>
        <v>0</v>
      </c>
      <c r="AA2291" s="101">
        <f t="shared" si="802"/>
        <v>0</v>
      </c>
      <c r="AC2291" s="9" t="str">
        <f t="shared" ref="AC2291:AC2354" si="803">IF(AJ2291 = "", "", AJ2291)</f>
        <v/>
      </c>
      <c r="AD2291" s="10" t="str">
        <f t="shared" ref="AD2291:AD2354" si="804">IF(AK2291 = "", "", AK2291)</f>
        <v/>
      </c>
      <c r="AE2291" s="58" t="str">
        <f t="shared" ref="AE2291:AE2354" si="805">IF(AL2291 = "", "", AL2291)</f>
        <v/>
      </c>
      <c r="AF2291" s="59" t="str">
        <f t="shared" ref="AF2291:AF2354" si="806">IF(AM2291 = "", "", AM2291)</f>
        <v/>
      </c>
      <c r="AG2291" s="60" t="str">
        <f t="shared" ref="AG2291:AG2354" si="807">IF(AN2291 = "", "", AN2291)</f>
        <v/>
      </c>
      <c r="AH2291" s="39" t="str">
        <f t="shared" ref="AH2291:AH2354" si="808">IF(AO2291 = "", "", AO2291)</f>
        <v/>
      </c>
    </row>
    <row r="2292" spans="13:34" ht="57.9" thickBot="1" x14ac:dyDescent="0.6">
      <c r="M2292" s="15" t="str">
        <f t="shared" si="788"/>
        <v/>
      </c>
      <c r="N2292" s="200" t="str">
        <f t="shared" si="789"/>
        <v>VIDE</v>
      </c>
      <c r="O2292" s="21">
        <f t="shared" si="790"/>
        <v>0</v>
      </c>
      <c r="P2292" s="21">
        <f t="shared" si="791"/>
        <v>0</v>
      </c>
      <c r="Q2292" s="21">
        <f t="shared" si="792"/>
        <v>0</v>
      </c>
      <c r="R2292" s="21">
        <f t="shared" si="793"/>
        <v>0</v>
      </c>
      <c r="S2292" s="21">
        <f t="shared" si="794"/>
        <v>0</v>
      </c>
      <c r="T2292" s="92" t="str">
        <f t="shared" si="795"/>
        <v>VIDE</v>
      </c>
      <c r="U2292" s="35" t="str">
        <f t="shared" si="796"/>
        <v>CH</v>
      </c>
      <c r="V2292" s="35">
        <f t="shared" si="797"/>
        <v>0</v>
      </c>
      <c r="W2292" s="35">
        <f t="shared" si="798"/>
        <v>0</v>
      </c>
      <c r="X2292" s="35">
        <f t="shared" si="799"/>
        <v>0</v>
      </c>
      <c r="Y2292" s="29">
        <f t="shared" si="800"/>
        <v>0</v>
      </c>
      <c r="Z2292" s="101">
        <f t="shared" si="801"/>
        <v>0</v>
      </c>
      <c r="AA2292" s="101">
        <f t="shared" si="802"/>
        <v>0</v>
      </c>
      <c r="AC2292" s="9" t="str">
        <f t="shared" si="803"/>
        <v/>
      </c>
      <c r="AD2292" s="10" t="str">
        <f t="shared" si="804"/>
        <v/>
      </c>
      <c r="AE2292" s="58" t="str">
        <f t="shared" si="805"/>
        <v/>
      </c>
      <c r="AF2292" s="59" t="str">
        <f t="shared" si="806"/>
        <v/>
      </c>
      <c r="AG2292" s="60" t="str">
        <f t="shared" si="807"/>
        <v/>
      </c>
      <c r="AH2292" s="39" t="str">
        <f t="shared" si="808"/>
        <v/>
      </c>
    </row>
    <row r="2293" spans="13:34" ht="57.9" thickBot="1" x14ac:dyDescent="0.6">
      <c r="M2293" s="15" t="str">
        <f t="shared" si="788"/>
        <v/>
      </c>
      <c r="N2293" s="200" t="str">
        <f t="shared" si="789"/>
        <v>VIDE</v>
      </c>
      <c r="O2293" s="21">
        <f t="shared" si="790"/>
        <v>0</v>
      </c>
      <c r="P2293" s="21">
        <f t="shared" si="791"/>
        <v>0</v>
      </c>
      <c r="Q2293" s="21">
        <f t="shared" si="792"/>
        <v>0</v>
      </c>
      <c r="R2293" s="21">
        <f t="shared" si="793"/>
        <v>0</v>
      </c>
      <c r="S2293" s="21">
        <f t="shared" si="794"/>
        <v>0</v>
      </c>
      <c r="T2293" s="92" t="str">
        <f t="shared" si="795"/>
        <v>VIDE</v>
      </c>
      <c r="U2293" s="35" t="str">
        <f t="shared" si="796"/>
        <v>CH</v>
      </c>
      <c r="V2293" s="35">
        <f t="shared" si="797"/>
        <v>0</v>
      </c>
      <c r="W2293" s="35">
        <f t="shared" si="798"/>
        <v>0</v>
      </c>
      <c r="X2293" s="35">
        <f t="shared" si="799"/>
        <v>0</v>
      </c>
      <c r="Y2293" s="29">
        <f t="shared" si="800"/>
        <v>0</v>
      </c>
      <c r="Z2293" s="101">
        <f t="shared" si="801"/>
        <v>0</v>
      </c>
      <c r="AA2293" s="101">
        <f t="shared" si="802"/>
        <v>0</v>
      </c>
      <c r="AC2293" s="9" t="str">
        <f t="shared" si="803"/>
        <v/>
      </c>
      <c r="AD2293" s="10" t="str">
        <f t="shared" si="804"/>
        <v/>
      </c>
      <c r="AE2293" s="58" t="str">
        <f t="shared" si="805"/>
        <v/>
      </c>
      <c r="AF2293" s="59" t="str">
        <f t="shared" si="806"/>
        <v/>
      </c>
      <c r="AG2293" s="60" t="str">
        <f t="shared" si="807"/>
        <v/>
      </c>
      <c r="AH2293" s="39" t="str">
        <f t="shared" si="808"/>
        <v/>
      </c>
    </row>
    <row r="2294" spans="13:34" ht="57.9" thickBot="1" x14ac:dyDescent="0.6">
      <c r="M2294" s="15" t="str">
        <f t="shared" si="788"/>
        <v/>
      </c>
      <c r="N2294" s="200" t="str">
        <f t="shared" si="789"/>
        <v>VIDE</v>
      </c>
      <c r="O2294" s="21">
        <f t="shared" si="790"/>
        <v>0</v>
      </c>
      <c r="P2294" s="21">
        <f t="shared" si="791"/>
        <v>0</v>
      </c>
      <c r="Q2294" s="21">
        <f t="shared" si="792"/>
        <v>0</v>
      </c>
      <c r="R2294" s="21">
        <f t="shared" si="793"/>
        <v>0</v>
      </c>
      <c r="S2294" s="21">
        <f t="shared" si="794"/>
        <v>0</v>
      </c>
      <c r="T2294" s="92" t="str">
        <f t="shared" si="795"/>
        <v>VIDE</v>
      </c>
      <c r="U2294" s="35" t="str">
        <f t="shared" si="796"/>
        <v>CH</v>
      </c>
      <c r="V2294" s="35">
        <f t="shared" si="797"/>
        <v>0</v>
      </c>
      <c r="W2294" s="35">
        <f t="shared" si="798"/>
        <v>0</v>
      </c>
      <c r="X2294" s="35">
        <f t="shared" si="799"/>
        <v>0</v>
      </c>
      <c r="Y2294" s="29">
        <f t="shared" si="800"/>
        <v>0</v>
      </c>
      <c r="Z2294" s="101">
        <f t="shared" si="801"/>
        <v>0</v>
      </c>
      <c r="AA2294" s="101">
        <f t="shared" si="802"/>
        <v>0</v>
      </c>
      <c r="AC2294" s="9" t="str">
        <f t="shared" si="803"/>
        <v/>
      </c>
      <c r="AD2294" s="10" t="str">
        <f t="shared" si="804"/>
        <v/>
      </c>
      <c r="AE2294" s="58" t="str">
        <f t="shared" si="805"/>
        <v/>
      </c>
      <c r="AF2294" s="59" t="str">
        <f t="shared" si="806"/>
        <v/>
      </c>
      <c r="AG2294" s="60" t="str">
        <f t="shared" si="807"/>
        <v/>
      </c>
      <c r="AH2294" s="39" t="str">
        <f t="shared" si="808"/>
        <v/>
      </c>
    </row>
    <row r="2295" spans="13:34" ht="57.9" thickBot="1" x14ac:dyDescent="0.6">
      <c r="M2295" s="15" t="str">
        <f t="shared" si="788"/>
        <v/>
      </c>
      <c r="N2295" s="200" t="str">
        <f t="shared" si="789"/>
        <v>VIDE</v>
      </c>
      <c r="O2295" s="21">
        <f t="shared" si="790"/>
        <v>0</v>
      </c>
      <c r="P2295" s="21">
        <f t="shared" si="791"/>
        <v>0</v>
      </c>
      <c r="Q2295" s="21">
        <f t="shared" si="792"/>
        <v>0</v>
      </c>
      <c r="R2295" s="21">
        <f t="shared" si="793"/>
        <v>0</v>
      </c>
      <c r="S2295" s="21">
        <f t="shared" si="794"/>
        <v>0</v>
      </c>
      <c r="T2295" s="92" t="str">
        <f t="shared" si="795"/>
        <v>VIDE</v>
      </c>
      <c r="U2295" s="35" t="str">
        <f t="shared" si="796"/>
        <v>CH</v>
      </c>
      <c r="V2295" s="35">
        <f t="shared" si="797"/>
        <v>0</v>
      </c>
      <c r="W2295" s="35">
        <f t="shared" si="798"/>
        <v>0</v>
      </c>
      <c r="X2295" s="35">
        <f t="shared" si="799"/>
        <v>0</v>
      </c>
      <c r="Y2295" s="29">
        <f t="shared" si="800"/>
        <v>0</v>
      </c>
      <c r="Z2295" s="101">
        <f t="shared" si="801"/>
        <v>0</v>
      </c>
      <c r="AA2295" s="101">
        <f t="shared" si="802"/>
        <v>0</v>
      </c>
      <c r="AC2295" s="9" t="str">
        <f t="shared" si="803"/>
        <v/>
      </c>
      <c r="AD2295" s="10" t="str">
        <f t="shared" si="804"/>
        <v/>
      </c>
      <c r="AE2295" s="58" t="str">
        <f t="shared" si="805"/>
        <v/>
      </c>
      <c r="AF2295" s="59" t="str">
        <f t="shared" si="806"/>
        <v/>
      </c>
      <c r="AG2295" s="60" t="str">
        <f t="shared" si="807"/>
        <v/>
      </c>
      <c r="AH2295" s="39" t="str">
        <f t="shared" si="808"/>
        <v/>
      </c>
    </row>
    <row r="2296" spans="13:34" ht="57.9" thickBot="1" x14ac:dyDescent="0.6">
      <c r="M2296" s="15" t="str">
        <f t="shared" si="788"/>
        <v/>
      </c>
      <c r="N2296" s="200" t="str">
        <f t="shared" si="789"/>
        <v>VIDE</v>
      </c>
      <c r="O2296" s="21">
        <f t="shared" si="790"/>
        <v>0</v>
      </c>
      <c r="P2296" s="21">
        <f t="shared" si="791"/>
        <v>0</v>
      </c>
      <c r="Q2296" s="21">
        <f t="shared" si="792"/>
        <v>0</v>
      </c>
      <c r="R2296" s="21">
        <f t="shared" si="793"/>
        <v>0</v>
      </c>
      <c r="S2296" s="21">
        <f t="shared" si="794"/>
        <v>0</v>
      </c>
      <c r="T2296" s="92" t="str">
        <f t="shared" si="795"/>
        <v>VIDE</v>
      </c>
      <c r="U2296" s="35" t="str">
        <f t="shared" si="796"/>
        <v>CH</v>
      </c>
      <c r="V2296" s="35">
        <f t="shared" si="797"/>
        <v>0</v>
      </c>
      <c r="W2296" s="35">
        <f t="shared" si="798"/>
        <v>0</v>
      </c>
      <c r="X2296" s="35">
        <f t="shared" si="799"/>
        <v>0</v>
      </c>
      <c r="Y2296" s="29">
        <f t="shared" si="800"/>
        <v>0</v>
      </c>
      <c r="Z2296" s="101">
        <f t="shared" si="801"/>
        <v>0</v>
      </c>
      <c r="AA2296" s="101">
        <f t="shared" si="802"/>
        <v>0</v>
      </c>
      <c r="AC2296" s="9" t="str">
        <f t="shared" si="803"/>
        <v/>
      </c>
      <c r="AD2296" s="10" t="str">
        <f t="shared" si="804"/>
        <v/>
      </c>
      <c r="AE2296" s="58" t="str">
        <f t="shared" si="805"/>
        <v/>
      </c>
      <c r="AF2296" s="59" t="str">
        <f t="shared" si="806"/>
        <v/>
      </c>
      <c r="AG2296" s="60" t="str">
        <f t="shared" si="807"/>
        <v/>
      </c>
      <c r="AH2296" s="39" t="str">
        <f t="shared" si="808"/>
        <v/>
      </c>
    </row>
    <row r="2297" spans="13:34" ht="57.9" thickBot="1" x14ac:dyDescent="0.6">
      <c r="M2297" s="15" t="str">
        <f t="shared" si="788"/>
        <v/>
      </c>
      <c r="N2297" s="200" t="str">
        <f t="shared" si="789"/>
        <v>VIDE</v>
      </c>
      <c r="O2297" s="21">
        <f t="shared" si="790"/>
        <v>0</v>
      </c>
      <c r="P2297" s="21">
        <f t="shared" si="791"/>
        <v>0</v>
      </c>
      <c r="Q2297" s="21">
        <f t="shared" si="792"/>
        <v>0</v>
      </c>
      <c r="R2297" s="21">
        <f t="shared" si="793"/>
        <v>0</v>
      </c>
      <c r="S2297" s="21">
        <f t="shared" si="794"/>
        <v>0</v>
      </c>
      <c r="T2297" s="92" t="str">
        <f t="shared" si="795"/>
        <v>VIDE</v>
      </c>
      <c r="U2297" s="35" t="str">
        <f t="shared" si="796"/>
        <v>CH</v>
      </c>
      <c r="V2297" s="35">
        <f t="shared" si="797"/>
        <v>0</v>
      </c>
      <c r="W2297" s="35">
        <f t="shared" si="798"/>
        <v>0</v>
      </c>
      <c r="X2297" s="35">
        <f t="shared" si="799"/>
        <v>0</v>
      </c>
      <c r="Y2297" s="29">
        <f t="shared" si="800"/>
        <v>0</v>
      </c>
      <c r="Z2297" s="101">
        <f t="shared" si="801"/>
        <v>0</v>
      </c>
      <c r="AA2297" s="101">
        <f t="shared" si="802"/>
        <v>0</v>
      </c>
      <c r="AC2297" s="9" t="str">
        <f t="shared" si="803"/>
        <v/>
      </c>
      <c r="AD2297" s="10" t="str">
        <f t="shared" si="804"/>
        <v/>
      </c>
      <c r="AE2297" s="58" t="str">
        <f t="shared" si="805"/>
        <v/>
      </c>
      <c r="AF2297" s="59" t="str">
        <f t="shared" si="806"/>
        <v/>
      </c>
      <c r="AG2297" s="60" t="str">
        <f t="shared" si="807"/>
        <v/>
      </c>
      <c r="AH2297" s="39" t="str">
        <f t="shared" si="808"/>
        <v/>
      </c>
    </row>
    <row r="2298" spans="13:34" ht="57.9" thickBot="1" x14ac:dyDescent="0.6">
      <c r="M2298" s="15" t="str">
        <f t="shared" si="788"/>
        <v/>
      </c>
      <c r="N2298" s="200" t="str">
        <f t="shared" si="789"/>
        <v>VIDE</v>
      </c>
      <c r="O2298" s="21">
        <f t="shared" si="790"/>
        <v>0</v>
      </c>
      <c r="P2298" s="21">
        <f t="shared" si="791"/>
        <v>0</v>
      </c>
      <c r="Q2298" s="21">
        <f t="shared" si="792"/>
        <v>0</v>
      </c>
      <c r="R2298" s="21">
        <f t="shared" si="793"/>
        <v>0</v>
      </c>
      <c r="S2298" s="21">
        <f t="shared" si="794"/>
        <v>0</v>
      </c>
      <c r="T2298" s="92" t="str">
        <f t="shared" si="795"/>
        <v>VIDE</v>
      </c>
      <c r="U2298" s="35" t="str">
        <f t="shared" si="796"/>
        <v>CH</v>
      </c>
      <c r="V2298" s="35">
        <f t="shared" si="797"/>
        <v>0</v>
      </c>
      <c r="W2298" s="35">
        <f t="shared" si="798"/>
        <v>0</v>
      </c>
      <c r="X2298" s="35">
        <f t="shared" si="799"/>
        <v>0</v>
      </c>
      <c r="Y2298" s="29">
        <f t="shared" si="800"/>
        <v>0</v>
      </c>
      <c r="Z2298" s="101">
        <f t="shared" si="801"/>
        <v>0</v>
      </c>
      <c r="AA2298" s="101">
        <f t="shared" si="802"/>
        <v>0</v>
      </c>
      <c r="AC2298" s="9" t="str">
        <f t="shared" si="803"/>
        <v/>
      </c>
      <c r="AD2298" s="10" t="str">
        <f t="shared" si="804"/>
        <v/>
      </c>
      <c r="AE2298" s="58" t="str">
        <f t="shared" si="805"/>
        <v/>
      </c>
      <c r="AF2298" s="59" t="str">
        <f t="shared" si="806"/>
        <v/>
      </c>
      <c r="AG2298" s="60" t="str">
        <f t="shared" si="807"/>
        <v/>
      </c>
      <c r="AH2298" s="39" t="str">
        <f t="shared" si="808"/>
        <v/>
      </c>
    </row>
    <row r="2299" spans="13:34" ht="57.9" thickBot="1" x14ac:dyDescent="0.6">
      <c r="M2299" s="15" t="str">
        <f t="shared" si="788"/>
        <v/>
      </c>
      <c r="N2299" s="200" t="str">
        <f t="shared" si="789"/>
        <v>VIDE</v>
      </c>
      <c r="O2299" s="21">
        <f t="shared" si="790"/>
        <v>0</v>
      </c>
      <c r="P2299" s="21">
        <f t="shared" si="791"/>
        <v>0</v>
      </c>
      <c r="Q2299" s="21">
        <f t="shared" si="792"/>
        <v>0</v>
      </c>
      <c r="R2299" s="21">
        <f t="shared" si="793"/>
        <v>0</v>
      </c>
      <c r="S2299" s="21">
        <f t="shared" si="794"/>
        <v>0</v>
      </c>
      <c r="T2299" s="92" t="str">
        <f t="shared" si="795"/>
        <v>VIDE</v>
      </c>
      <c r="U2299" s="35" t="str">
        <f t="shared" si="796"/>
        <v>CH</v>
      </c>
      <c r="V2299" s="35">
        <f t="shared" si="797"/>
        <v>0</v>
      </c>
      <c r="W2299" s="35">
        <f t="shared" si="798"/>
        <v>0</v>
      </c>
      <c r="X2299" s="35">
        <f t="shared" si="799"/>
        <v>0</v>
      </c>
      <c r="Y2299" s="29">
        <f t="shared" si="800"/>
        <v>0</v>
      </c>
      <c r="Z2299" s="101">
        <f t="shared" si="801"/>
        <v>0</v>
      </c>
      <c r="AA2299" s="101">
        <f t="shared" si="802"/>
        <v>0</v>
      </c>
      <c r="AC2299" s="9" t="str">
        <f t="shared" si="803"/>
        <v/>
      </c>
      <c r="AD2299" s="10" t="str">
        <f t="shared" si="804"/>
        <v/>
      </c>
      <c r="AE2299" s="58" t="str">
        <f t="shared" si="805"/>
        <v/>
      </c>
      <c r="AF2299" s="59" t="str">
        <f t="shared" si="806"/>
        <v/>
      </c>
      <c r="AG2299" s="60" t="str">
        <f t="shared" si="807"/>
        <v/>
      </c>
      <c r="AH2299" s="39" t="str">
        <f t="shared" si="808"/>
        <v/>
      </c>
    </row>
    <row r="2300" spans="13:34" ht="57.9" thickBot="1" x14ac:dyDescent="0.6">
      <c r="M2300" s="15" t="str">
        <f t="shared" si="788"/>
        <v/>
      </c>
      <c r="N2300" s="200" t="str">
        <f t="shared" si="789"/>
        <v>VIDE</v>
      </c>
      <c r="O2300" s="21">
        <f t="shared" si="790"/>
        <v>0</v>
      </c>
      <c r="P2300" s="21">
        <f t="shared" si="791"/>
        <v>0</v>
      </c>
      <c r="Q2300" s="21">
        <f t="shared" si="792"/>
        <v>0</v>
      </c>
      <c r="R2300" s="21">
        <f t="shared" si="793"/>
        <v>0</v>
      </c>
      <c r="S2300" s="21">
        <f t="shared" si="794"/>
        <v>0</v>
      </c>
      <c r="T2300" s="92" t="str">
        <f t="shared" si="795"/>
        <v>VIDE</v>
      </c>
      <c r="U2300" s="35" t="str">
        <f t="shared" si="796"/>
        <v>CH</v>
      </c>
      <c r="V2300" s="35">
        <f t="shared" si="797"/>
        <v>0</v>
      </c>
      <c r="W2300" s="35">
        <f t="shared" si="798"/>
        <v>0</v>
      </c>
      <c r="X2300" s="35">
        <f t="shared" si="799"/>
        <v>0</v>
      </c>
      <c r="Y2300" s="29">
        <f t="shared" si="800"/>
        <v>0</v>
      </c>
      <c r="Z2300" s="101">
        <f t="shared" si="801"/>
        <v>0</v>
      </c>
      <c r="AA2300" s="101">
        <f t="shared" si="802"/>
        <v>0</v>
      </c>
      <c r="AC2300" s="9" t="str">
        <f t="shared" si="803"/>
        <v/>
      </c>
      <c r="AD2300" s="10" t="str">
        <f t="shared" si="804"/>
        <v/>
      </c>
      <c r="AE2300" s="58" t="str">
        <f t="shared" si="805"/>
        <v/>
      </c>
      <c r="AF2300" s="59" t="str">
        <f t="shared" si="806"/>
        <v/>
      </c>
      <c r="AG2300" s="60" t="str">
        <f t="shared" si="807"/>
        <v/>
      </c>
      <c r="AH2300" s="39" t="str">
        <f t="shared" si="808"/>
        <v/>
      </c>
    </row>
    <row r="2301" spans="13:34" ht="57.9" thickBot="1" x14ac:dyDescent="0.6">
      <c r="M2301" s="15" t="str">
        <f t="shared" si="788"/>
        <v/>
      </c>
      <c r="N2301" s="200" t="str">
        <f t="shared" si="789"/>
        <v>VIDE</v>
      </c>
      <c r="O2301" s="21">
        <f t="shared" si="790"/>
        <v>0</v>
      </c>
      <c r="P2301" s="21">
        <f t="shared" si="791"/>
        <v>0</v>
      </c>
      <c r="Q2301" s="21">
        <f t="shared" si="792"/>
        <v>0</v>
      </c>
      <c r="R2301" s="21">
        <f t="shared" si="793"/>
        <v>0</v>
      </c>
      <c r="S2301" s="21">
        <f t="shared" si="794"/>
        <v>0</v>
      </c>
      <c r="T2301" s="92" t="str">
        <f t="shared" si="795"/>
        <v>VIDE</v>
      </c>
      <c r="U2301" s="35" t="str">
        <f t="shared" si="796"/>
        <v>CH</v>
      </c>
      <c r="V2301" s="35">
        <f t="shared" si="797"/>
        <v>0</v>
      </c>
      <c r="W2301" s="35">
        <f t="shared" si="798"/>
        <v>0</v>
      </c>
      <c r="X2301" s="35">
        <f t="shared" si="799"/>
        <v>0</v>
      </c>
      <c r="Y2301" s="29">
        <f t="shared" si="800"/>
        <v>0</v>
      </c>
      <c r="Z2301" s="101">
        <f t="shared" si="801"/>
        <v>0</v>
      </c>
      <c r="AA2301" s="101">
        <f t="shared" si="802"/>
        <v>0</v>
      </c>
      <c r="AC2301" s="9" t="str">
        <f t="shared" si="803"/>
        <v/>
      </c>
      <c r="AD2301" s="10" t="str">
        <f t="shared" si="804"/>
        <v/>
      </c>
      <c r="AE2301" s="58" t="str">
        <f t="shared" si="805"/>
        <v/>
      </c>
      <c r="AF2301" s="59" t="str">
        <f t="shared" si="806"/>
        <v/>
      </c>
      <c r="AG2301" s="60" t="str">
        <f t="shared" si="807"/>
        <v/>
      </c>
      <c r="AH2301" s="39" t="str">
        <f t="shared" si="808"/>
        <v/>
      </c>
    </row>
    <row r="2302" spans="13:34" ht="57.9" thickBot="1" x14ac:dyDescent="0.6">
      <c r="M2302" s="15" t="str">
        <f t="shared" si="788"/>
        <v/>
      </c>
      <c r="N2302" s="200" t="str">
        <f t="shared" si="789"/>
        <v>VIDE</v>
      </c>
      <c r="O2302" s="21">
        <f t="shared" si="790"/>
        <v>0</v>
      </c>
      <c r="P2302" s="21">
        <f t="shared" si="791"/>
        <v>0</v>
      </c>
      <c r="Q2302" s="21">
        <f t="shared" si="792"/>
        <v>0</v>
      </c>
      <c r="R2302" s="21">
        <f t="shared" si="793"/>
        <v>0</v>
      </c>
      <c r="S2302" s="21">
        <f t="shared" si="794"/>
        <v>0</v>
      </c>
      <c r="T2302" s="92" t="str">
        <f t="shared" si="795"/>
        <v>VIDE</v>
      </c>
      <c r="U2302" s="35" t="str">
        <f t="shared" si="796"/>
        <v>CH</v>
      </c>
      <c r="V2302" s="35">
        <f t="shared" si="797"/>
        <v>0</v>
      </c>
      <c r="W2302" s="35">
        <f t="shared" si="798"/>
        <v>0</v>
      </c>
      <c r="X2302" s="35">
        <f t="shared" si="799"/>
        <v>0</v>
      </c>
      <c r="Y2302" s="29">
        <f t="shared" si="800"/>
        <v>0</v>
      </c>
      <c r="Z2302" s="101">
        <f t="shared" si="801"/>
        <v>0</v>
      </c>
      <c r="AA2302" s="101">
        <f t="shared" si="802"/>
        <v>0</v>
      </c>
      <c r="AC2302" s="9" t="str">
        <f t="shared" si="803"/>
        <v/>
      </c>
      <c r="AD2302" s="10" t="str">
        <f t="shared" si="804"/>
        <v/>
      </c>
      <c r="AE2302" s="58" t="str">
        <f t="shared" si="805"/>
        <v/>
      </c>
      <c r="AF2302" s="59" t="str">
        <f t="shared" si="806"/>
        <v/>
      </c>
      <c r="AG2302" s="60" t="str">
        <f t="shared" si="807"/>
        <v/>
      </c>
      <c r="AH2302" s="39" t="str">
        <f t="shared" si="808"/>
        <v/>
      </c>
    </row>
    <row r="2303" spans="13:34" ht="57.9" thickBot="1" x14ac:dyDescent="0.6">
      <c r="M2303" s="15" t="str">
        <f t="shared" si="788"/>
        <v/>
      </c>
      <c r="N2303" s="200" t="str">
        <f t="shared" si="789"/>
        <v>VIDE</v>
      </c>
      <c r="O2303" s="21">
        <f t="shared" si="790"/>
        <v>0</v>
      </c>
      <c r="P2303" s="21">
        <f t="shared" si="791"/>
        <v>0</v>
      </c>
      <c r="Q2303" s="21">
        <f t="shared" si="792"/>
        <v>0</v>
      </c>
      <c r="R2303" s="21">
        <f t="shared" si="793"/>
        <v>0</v>
      </c>
      <c r="S2303" s="21">
        <f t="shared" si="794"/>
        <v>0</v>
      </c>
      <c r="T2303" s="92" t="str">
        <f t="shared" si="795"/>
        <v>VIDE</v>
      </c>
      <c r="U2303" s="35" t="str">
        <f t="shared" si="796"/>
        <v>CH</v>
      </c>
      <c r="V2303" s="35">
        <f t="shared" si="797"/>
        <v>0</v>
      </c>
      <c r="W2303" s="35">
        <f t="shared" si="798"/>
        <v>0</v>
      </c>
      <c r="X2303" s="35">
        <f t="shared" si="799"/>
        <v>0</v>
      </c>
      <c r="Y2303" s="29">
        <f t="shared" si="800"/>
        <v>0</v>
      </c>
      <c r="Z2303" s="101">
        <f t="shared" si="801"/>
        <v>0</v>
      </c>
      <c r="AA2303" s="101">
        <f t="shared" si="802"/>
        <v>0</v>
      </c>
      <c r="AC2303" s="9" t="str">
        <f t="shared" si="803"/>
        <v/>
      </c>
      <c r="AD2303" s="10" t="str">
        <f t="shared" si="804"/>
        <v/>
      </c>
      <c r="AE2303" s="58" t="str">
        <f t="shared" si="805"/>
        <v/>
      </c>
      <c r="AF2303" s="59" t="str">
        <f t="shared" si="806"/>
        <v/>
      </c>
      <c r="AG2303" s="60" t="str">
        <f t="shared" si="807"/>
        <v/>
      </c>
      <c r="AH2303" s="39" t="str">
        <f t="shared" si="808"/>
        <v/>
      </c>
    </row>
    <row r="2304" spans="13:34" ht="57.9" thickBot="1" x14ac:dyDescent="0.6">
      <c r="M2304" s="15" t="str">
        <f t="shared" si="788"/>
        <v/>
      </c>
      <c r="N2304" s="200" t="str">
        <f t="shared" si="789"/>
        <v>VIDE</v>
      </c>
      <c r="O2304" s="21">
        <f t="shared" si="790"/>
        <v>0</v>
      </c>
      <c r="P2304" s="21">
        <f t="shared" si="791"/>
        <v>0</v>
      </c>
      <c r="Q2304" s="21">
        <f t="shared" si="792"/>
        <v>0</v>
      </c>
      <c r="R2304" s="21">
        <f t="shared" si="793"/>
        <v>0</v>
      </c>
      <c r="S2304" s="21">
        <f t="shared" si="794"/>
        <v>0</v>
      </c>
      <c r="T2304" s="92" t="str">
        <f t="shared" si="795"/>
        <v>VIDE</v>
      </c>
      <c r="U2304" s="35" t="str">
        <f t="shared" si="796"/>
        <v>CH</v>
      </c>
      <c r="V2304" s="35">
        <f t="shared" si="797"/>
        <v>0</v>
      </c>
      <c r="W2304" s="35">
        <f t="shared" si="798"/>
        <v>0</v>
      </c>
      <c r="X2304" s="35">
        <f t="shared" si="799"/>
        <v>0</v>
      </c>
      <c r="Y2304" s="29">
        <f t="shared" si="800"/>
        <v>0</v>
      </c>
      <c r="Z2304" s="101">
        <f t="shared" si="801"/>
        <v>0</v>
      </c>
      <c r="AA2304" s="101">
        <f t="shared" si="802"/>
        <v>0</v>
      </c>
      <c r="AC2304" s="9" t="str">
        <f t="shared" si="803"/>
        <v/>
      </c>
      <c r="AD2304" s="10" t="str">
        <f t="shared" si="804"/>
        <v/>
      </c>
      <c r="AE2304" s="58" t="str">
        <f t="shared" si="805"/>
        <v/>
      </c>
      <c r="AF2304" s="59" t="str">
        <f t="shared" si="806"/>
        <v/>
      </c>
      <c r="AG2304" s="60" t="str">
        <f t="shared" si="807"/>
        <v/>
      </c>
      <c r="AH2304" s="39" t="str">
        <f t="shared" si="808"/>
        <v/>
      </c>
    </row>
    <row r="2305" spans="13:34" ht="57.9" thickBot="1" x14ac:dyDescent="0.6">
      <c r="M2305" s="15" t="str">
        <f t="shared" si="788"/>
        <v/>
      </c>
      <c r="N2305" s="200" t="str">
        <f t="shared" si="789"/>
        <v>VIDE</v>
      </c>
      <c r="O2305" s="21">
        <f t="shared" si="790"/>
        <v>0</v>
      </c>
      <c r="P2305" s="21">
        <f t="shared" si="791"/>
        <v>0</v>
      </c>
      <c r="Q2305" s="21">
        <f t="shared" si="792"/>
        <v>0</v>
      </c>
      <c r="R2305" s="21">
        <f t="shared" si="793"/>
        <v>0</v>
      </c>
      <c r="S2305" s="21">
        <f t="shared" si="794"/>
        <v>0</v>
      </c>
      <c r="T2305" s="92" t="str">
        <f t="shared" si="795"/>
        <v>VIDE</v>
      </c>
      <c r="U2305" s="35" t="str">
        <f t="shared" si="796"/>
        <v>CH</v>
      </c>
      <c r="V2305" s="35">
        <f t="shared" si="797"/>
        <v>0</v>
      </c>
      <c r="W2305" s="35">
        <f t="shared" si="798"/>
        <v>0</v>
      </c>
      <c r="X2305" s="35">
        <f t="shared" si="799"/>
        <v>0</v>
      </c>
      <c r="Y2305" s="29">
        <f t="shared" si="800"/>
        <v>0</v>
      </c>
      <c r="Z2305" s="101">
        <f t="shared" si="801"/>
        <v>0</v>
      </c>
      <c r="AA2305" s="101">
        <f t="shared" si="802"/>
        <v>0</v>
      </c>
      <c r="AC2305" s="9" t="str">
        <f t="shared" si="803"/>
        <v/>
      </c>
      <c r="AD2305" s="10" t="str">
        <f t="shared" si="804"/>
        <v/>
      </c>
      <c r="AE2305" s="58" t="str">
        <f t="shared" si="805"/>
        <v/>
      </c>
      <c r="AF2305" s="59" t="str">
        <f t="shared" si="806"/>
        <v/>
      </c>
      <c r="AG2305" s="60" t="str">
        <f t="shared" si="807"/>
        <v/>
      </c>
      <c r="AH2305" s="39" t="str">
        <f t="shared" si="808"/>
        <v/>
      </c>
    </row>
    <row r="2306" spans="13:34" ht="57.9" thickBot="1" x14ac:dyDescent="0.6">
      <c r="M2306" s="15" t="str">
        <f t="shared" si="788"/>
        <v/>
      </c>
      <c r="N2306" s="200" t="str">
        <f t="shared" si="789"/>
        <v>VIDE</v>
      </c>
      <c r="O2306" s="21">
        <f t="shared" si="790"/>
        <v>0</v>
      </c>
      <c r="P2306" s="21">
        <f t="shared" si="791"/>
        <v>0</v>
      </c>
      <c r="Q2306" s="21">
        <f t="shared" si="792"/>
        <v>0</v>
      </c>
      <c r="R2306" s="21">
        <f t="shared" si="793"/>
        <v>0</v>
      </c>
      <c r="S2306" s="21">
        <f t="shared" si="794"/>
        <v>0</v>
      </c>
      <c r="T2306" s="92" t="str">
        <f t="shared" si="795"/>
        <v>VIDE</v>
      </c>
      <c r="U2306" s="35" t="str">
        <f t="shared" si="796"/>
        <v>CH</v>
      </c>
      <c r="V2306" s="35">
        <f t="shared" si="797"/>
        <v>0</v>
      </c>
      <c r="W2306" s="35">
        <f t="shared" si="798"/>
        <v>0</v>
      </c>
      <c r="X2306" s="35">
        <f t="shared" si="799"/>
        <v>0</v>
      </c>
      <c r="Y2306" s="29">
        <f t="shared" si="800"/>
        <v>0</v>
      </c>
      <c r="Z2306" s="101">
        <f t="shared" si="801"/>
        <v>0</v>
      </c>
      <c r="AA2306" s="101">
        <f t="shared" si="802"/>
        <v>0</v>
      </c>
      <c r="AC2306" s="9" t="str">
        <f t="shared" si="803"/>
        <v/>
      </c>
      <c r="AD2306" s="10" t="str">
        <f t="shared" si="804"/>
        <v/>
      </c>
      <c r="AE2306" s="58" t="str">
        <f t="shared" si="805"/>
        <v/>
      </c>
      <c r="AF2306" s="59" t="str">
        <f t="shared" si="806"/>
        <v/>
      </c>
      <c r="AG2306" s="60" t="str">
        <f t="shared" si="807"/>
        <v/>
      </c>
      <c r="AH2306" s="39" t="str">
        <f t="shared" si="808"/>
        <v/>
      </c>
    </row>
    <row r="2307" spans="13:34" ht="57.9" thickBot="1" x14ac:dyDescent="0.6">
      <c r="M2307" s="15" t="str">
        <f t="shared" si="788"/>
        <v/>
      </c>
      <c r="N2307" s="200" t="str">
        <f t="shared" si="789"/>
        <v>VIDE</v>
      </c>
      <c r="O2307" s="21">
        <f t="shared" si="790"/>
        <v>0</v>
      </c>
      <c r="P2307" s="21">
        <f t="shared" si="791"/>
        <v>0</v>
      </c>
      <c r="Q2307" s="21">
        <f t="shared" si="792"/>
        <v>0</v>
      </c>
      <c r="R2307" s="21">
        <f t="shared" si="793"/>
        <v>0</v>
      </c>
      <c r="S2307" s="21">
        <f t="shared" si="794"/>
        <v>0</v>
      </c>
      <c r="T2307" s="92" t="str">
        <f t="shared" si="795"/>
        <v>VIDE</v>
      </c>
      <c r="U2307" s="35" t="str">
        <f t="shared" si="796"/>
        <v>CH</v>
      </c>
      <c r="V2307" s="35">
        <f t="shared" si="797"/>
        <v>0</v>
      </c>
      <c r="W2307" s="35">
        <f t="shared" si="798"/>
        <v>0</v>
      </c>
      <c r="X2307" s="35">
        <f t="shared" si="799"/>
        <v>0</v>
      </c>
      <c r="Y2307" s="29">
        <f t="shared" si="800"/>
        <v>0</v>
      </c>
      <c r="Z2307" s="101">
        <f t="shared" si="801"/>
        <v>0</v>
      </c>
      <c r="AA2307" s="101">
        <f t="shared" si="802"/>
        <v>0</v>
      </c>
      <c r="AC2307" s="9" t="str">
        <f t="shared" si="803"/>
        <v/>
      </c>
      <c r="AD2307" s="10" t="str">
        <f t="shared" si="804"/>
        <v/>
      </c>
      <c r="AE2307" s="58" t="str">
        <f t="shared" si="805"/>
        <v/>
      </c>
      <c r="AF2307" s="59" t="str">
        <f t="shared" si="806"/>
        <v/>
      </c>
      <c r="AG2307" s="60" t="str">
        <f t="shared" si="807"/>
        <v/>
      </c>
      <c r="AH2307" s="39" t="str">
        <f t="shared" si="808"/>
        <v/>
      </c>
    </row>
    <row r="2308" spans="13:34" ht="57.9" thickBot="1" x14ac:dyDescent="0.6">
      <c r="M2308" s="15" t="str">
        <f t="shared" si="788"/>
        <v/>
      </c>
      <c r="N2308" s="200" t="str">
        <f t="shared" si="789"/>
        <v>VIDE</v>
      </c>
      <c r="O2308" s="21">
        <f t="shared" si="790"/>
        <v>0</v>
      </c>
      <c r="P2308" s="21">
        <f t="shared" si="791"/>
        <v>0</v>
      </c>
      <c r="Q2308" s="21">
        <f t="shared" si="792"/>
        <v>0</v>
      </c>
      <c r="R2308" s="21">
        <f t="shared" si="793"/>
        <v>0</v>
      </c>
      <c r="S2308" s="21">
        <f t="shared" si="794"/>
        <v>0</v>
      </c>
      <c r="T2308" s="92" t="str">
        <f t="shared" si="795"/>
        <v>VIDE</v>
      </c>
      <c r="U2308" s="35" t="str">
        <f t="shared" si="796"/>
        <v>CH</v>
      </c>
      <c r="V2308" s="35">
        <f t="shared" si="797"/>
        <v>0</v>
      </c>
      <c r="W2308" s="35">
        <f t="shared" si="798"/>
        <v>0</v>
      </c>
      <c r="X2308" s="35">
        <f t="shared" si="799"/>
        <v>0</v>
      </c>
      <c r="Y2308" s="29">
        <f t="shared" si="800"/>
        <v>0</v>
      </c>
      <c r="Z2308" s="101">
        <f t="shared" si="801"/>
        <v>0</v>
      </c>
      <c r="AA2308" s="101">
        <f t="shared" si="802"/>
        <v>0</v>
      </c>
      <c r="AC2308" s="9" t="str">
        <f t="shared" si="803"/>
        <v/>
      </c>
      <c r="AD2308" s="10" t="str">
        <f t="shared" si="804"/>
        <v/>
      </c>
      <c r="AE2308" s="58" t="str">
        <f t="shared" si="805"/>
        <v/>
      </c>
      <c r="AF2308" s="59" t="str">
        <f t="shared" si="806"/>
        <v/>
      </c>
      <c r="AG2308" s="60" t="str">
        <f t="shared" si="807"/>
        <v/>
      </c>
      <c r="AH2308" s="39" t="str">
        <f t="shared" si="808"/>
        <v/>
      </c>
    </row>
    <row r="2309" spans="13:34" ht="57.9" thickBot="1" x14ac:dyDescent="0.6">
      <c r="M2309" s="15" t="str">
        <f t="shared" si="788"/>
        <v/>
      </c>
      <c r="N2309" s="200" t="str">
        <f t="shared" si="789"/>
        <v>VIDE</v>
      </c>
      <c r="O2309" s="21">
        <f t="shared" si="790"/>
        <v>0</v>
      </c>
      <c r="P2309" s="21">
        <f t="shared" si="791"/>
        <v>0</v>
      </c>
      <c r="Q2309" s="21">
        <f t="shared" si="792"/>
        <v>0</v>
      </c>
      <c r="R2309" s="21">
        <f t="shared" si="793"/>
        <v>0</v>
      </c>
      <c r="S2309" s="21">
        <f t="shared" si="794"/>
        <v>0</v>
      </c>
      <c r="T2309" s="92" t="str">
        <f t="shared" si="795"/>
        <v>VIDE</v>
      </c>
      <c r="U2309" s="35" t="str">
        <f t="shared" si="796"/>
        <v>CH</v>
      </c>
      <c r="V2309" s="35">
        <f t="shared" si="797"/>
        <v>0</v>
      </c>
      <c r="W2309" s="35">
        <f t="shared" si="798"/>
        <v>0</v>
      </c>
      <c r="X2309" s="35">
        <f t="shared" si="799"/>
        <v>0</v>
      </c>
      <c r="Y2309" s="29">
        <f t="shared" si="800"/>
        <v>0</v>
      </c>
      <c r="Z2309" s="101">
        <f t="shared" si="801"/>
        <v>0</v>
      </c>
      <c r="AA2309" s="101">
        <f t="shared" si="802"/>
        <v>0</v>
      </c>
      <c r="AC2309" s="9" t="str">
        <f t="shared" si="803"/>
        <v/>
      </c>
      <c r="AD2309" s="10" t="str">
        <f t="shared" si="804"/>
        <v/>
      </c>
      <c r="AE2309" s="58" t="str">
        <f t="shared" si="805"/>
        <v/>
      </c>
      <c r="AF2309" s="59" t="str">
        <f t="shared" si="806"/>
        <v/>
      </c>
      <c r="AG2309" s="60" t="str">
        <f t="shared" si="807"/>
        <v/>
      </c>
      <c r="AH2309" s="39" t="str">
        <f t="shared" si="808"/>
        <v/>
      </c>
    </row>
    <row r="2310" spans="13:34" ht="57.9" thickBot="1" x14ac:dyDescent="0.6">
      <c r="M2310" s="15" t="str">
        <f t="shared" si="788"/>
        <v/>
      </c>
      <c r="N2310" s="200" t="str">
        <f t="shared" si="789"/>
        <v>VIDE</v>
      </c>
      <c r="O2310" s="21">
        <f t="shared" si="790"/>
        <v>0</v>
      </c>
      <c r="P2310" s="21">
        <f t="shared" si="791"/>
        <v>0</v>
      </c>
      <c r="Q2310" s="21">
        <f t="shared" si="792"/>
        <v>0</v>
      </c>
      <c r="R2310" s="21">
        <f t="shared" si="793"/>
        <v>0</v>
      </c>
      <c r="S2310" s="21">
        <f t="shared" si="794"/>
        <v>0</v>
      </c>
      <c r="T2310" s="92" t="str">
        <f t="shared" si="795"/>
        <v>VIDE</v>
      </c>
      <c r="U2310" s="35" t="str">
        <f t="shared" si="796"/>
        <v>CH</v>
      </c>
      <c r="V2310" s="35">
        <f t="shared" si="797"/>
        <v>0</v>
      </c>
      <c r="W2310" s="35">
        <f t="shared" si="798"/>
        <v>0</v>
      </c>
      <c r="X2310" s="35">
        <f t="shared" si="799"/>
        <v>0</v>
      </c>
      <c r="Y2310" s="29">
        <f t="shared" si="800"/>
        <v>0</v>
      </c>
      <c r="Z2310" s="101">
        <f t="shared" si="801"/>
        <v>0</v>
      </c>
      <c r="AA2310" s="101">
        <f t="shared" si="802"/>
        <v>0</v>
      </c>
      <c r="AC2310" s="9" t="str">
        <f t="shared" si="803"/>
        <v/>
      </c>
      <c r="AD2310" s="10" t="str">
        <f t="shared" si="804"/>
        <v/>
      </c>
      <c r="AE2310" s="58" t="str">
        <f t="shared" si="805"/>
        <v/>
      </c>
      <c r="AF2310" s="59" t="str">
        <f t="shared" si="806"/>
        <v/>
      </c>
      <c r="AG2310" s="60" t="str">
        <f t="shared" si="807"/>
        <v/>
      </c>
      <c r="AH2310" s="39" t="str">
        <f t="shared" si="808"/>
        <v/>
      </c>
    </row>
    <row r="2311" spans="13:34" ht="57.9" thickBot="1" x14ac:dyDescent="0.6">
      <c r="M2311" s="15" t="str">
        <f t="shared" si="788"/>
        <v/>
      </c>
      <c r="N2311" s="200" t="str">
        <f t="shared" si="789"/>
        <v>VIDE</v>
      </c>
      <c r="O2311" s="21">
        <f t="shared" si="790"/>
        <v>0</v>
      </c>
      <c r="P2311" s="21">
        <f t="shared" si="791"/>
        <v>0</v>
      </c>
      <c r="Q2311" s="21">
        <f t="shared" si="792"/>
        <v>0</v>
      </c>
      <c r="R2311" s="21">
        <f t="shared" si="793"/>
        <v>0</v>
      </c>
      <c r="S2311" s="21">
        <f t="shared" si="794"/>
        <v>0</v>
      </c>
      <c r="T2311" s="92" t="str">
        <f t="shared" si="795"/>
        <v>VIDE</v>
      </c>
      <c r="U2311" s="35" t="str">
        <f t="shared" si="796"/>
        <v>CH</v>
      </c>
      <c r="V2311" s="35">
        <f t="shared" si="797"/>
        <v>0</v>
      </c>
      <c r="W2311" s="35">
        <f t="shared" si="798"/>
        <v>0</v>
      </c>
      <c r="X2311" s="35">
        <f t="shared" si="799"/>
        <v>0</v>
      </c>
      <c r="Y2311" s="29">
        <f t="shared" si="800"/>
        <v>0</v>
      </c>
      <c r="Z2311" s="101">
        <f t="shared" si="801"/>
        <v>0</v>
      </c>
      <c r="AA2311" s="101">
        <f t="shared" si="802"/>
        <v>0</v>
      </c>
      <c r="AC2311" s="9" t="str">
        <f t="shared" si="803"/>
        <v/>
      </c>
      <c r="AD2311" s="10" t="str">
        <f t="shared" si="804"/>
        <v/>
      </c>
      <c r="AE2311" s="58" t="str">
        <f t="shared" si="805"/>
        <v/>
      </c>
      <c r="AF2311" s="59" t="str">
        <f t="shared" si="806"/>
        <v/>
      </c>
      <c r="AG2311" s="60" t="str">
        <f t="shared" si="807"/>
        <v/>
      </c>
      <c r="AH2311" s="39" t="str">
        <f t="shared" si="808"/>
        <v/>
      </c>
    </row>
    <row r="2312" spans="13:34" ht="57.9" thickBot="1" x14ac:dyDescent="0.6">
      <c r="M2312" s="15" t="str">
        <f t="shared" si="788"/>
        <v/>
      </c>
      <c r="N2312" s="200" t="str">
        <f t="shared" si="789"/>
        <v>VIDE</v>
      </c>
      <c r="O2312" s="21">
        <f t="shared" si="790"/>
        <v>0</v>
      </c>
      <c r="P2312" s="21">
        <f t="shared" si="791"/>
        <v>0</v>
      </c>
      <c r="Q2312" s="21">
        <f t="shared" si="792"/>
        <v>0</v>
      </c>
      <c r="R2312" s="21">
        <f t="shared" si="793"/>
        <v>0</v>
      </c>
      <c r="S2312" s="21">
        <f t="shared" si="794"/>
        <v>0</v>
      </c>
      <c r="T2312" s="92" t="str">
        <f t="shared" si="795"/>
        <v>VIDE</v>
      </c>
      <c r="U2312" s="35" t="str">
        <f t="shared" si="796"/>
        <v>CH</v>
      </c>
      <c r="V2312" s="35">
        <f t="shared" si="797"/>
        <v>0</v>
      </c>
      <c r="W2312" s="35">
        <f t="shared" si="798"/>
        <v>0</v>
      </c>
      <c r="X2312" s="35">
        <f t="shared" si="799"/>
        <v>0</v>
      </c>
      <c r="Y2312" s="29">
        <f t="shared" si="800"/>
        <v>0</v>
      </c>
      <c r="Z2312" s="101">
        <f t="shared" si="801"/>
        <v>0</v>
      </c>
      <c r="AA2312" s="101">
        <f t="shared" si="802"/>
        <v>0</v>
      </c>
      <c r="AC2312" s="9" t="str">
        <f t="shared" si="803"/>
        <v/>
      </c>
      <c r="AD2312" s="10" t="str">
        <f t="shared" si="804"/>
        <v/>
      </c>
      <c r="AE2312" s="58" t="str">
        <f t="shared" si="805"/>
        <v/>
      </c>
      <c r="AF2312" s="59" t="str">
        <f t="shared" si="806"/>
        <v/>
      </c>
      <c r="AG2312" s="60" t="str">
        <f t="shared" si="807"/>
        <v/>
      </c>
      <c r="AH2312" s="39" t="str">
        <f t="shared" si="808"/>
        <v/>
      </c>
    </row>
    <row r="2313" spans="13:34" ht="57.9" thickBot="1" x14ac:dyDescent="0.6">
      <c r="M2313" s="15" t="str">
        <f t="shared" si="788"/>
        <v/>
      </c>
      <c r="N2313" s="200" t="str">
        <f t="shared" si="789"/>
        <v>VIDE</v>
      </c>
      <c r="O2313" s="21">
        <f t="shared" si="790"/>
        <v>0</v>
      </c>
      <c r="P2313" s="21">
        <f t="shared" si="791"/>
        <v>0</v>
      </c>
      <c r="Q2313" s="21">
        <f t="shared" si="792"/>
        <v>0</v>
      </c>
      <c r="R2313" s="21">
        <f t="shared" si="793"/>
        <v>0</v>
      </c>
      <c r="S2313" s="21">
        <f t="shared" si="794"/>
        <v>0</v>
      </c>
      <c r="T2313" s="92" t="str">
        <f t="shared" si="795"/>
        <v>VIDE</v>
      </c>
      <c r="U2313" s="35" t="str">
        <f t="shared" si="796"/>
        <v>CH</v>
      </c>
      <c r="V2313" s="35">
        <f t="shared" si="797"/>
        <v>0</v>
      </c>
      <c r="W2313" s="35">
        <f t="shared" si="798"/>
        <v>0</v>
      </c>
      <c r="X2313" s="35">
        <f t="shared" si="799"/>
        <v>0</v>
      </c>
      <c r="Y2313" s="29">
        <f t="shared" si="800"/>
        <v>0</v>
      </c>
      <c r="Z2313" s="101">
        <f t="shared" si="801"/>
        <v>0</v>
      </c>
      <c r="AA2313" s="101">
        <f t="shared" si="802"/>
        <v>0</v>
      </c>
      <c r="AC2313" s="9" t="str">
        <f t="shared" si="803"/>
        <v/>
      </c>
      <c r="AD2313" s="10" t="str">
        <f t="shared" si="804"/>
        <v/>
      </c>
      <c r="AE2313" s="58" t="str">
        <f t="shared" si="805"/>
        <v/>
      </c>
      <c r="AF2313" s="59" t="str">
        <f t="shared" si="806"/>
        <v/>
      </c>
      <c r="AG2313" s="60" t="str">
        <f t="shared" si="807"/>
        <v/>
      </c>
      <c r="AH2313" s="39" t="str">
        <f t="shared" si="808"/>
        <v/>
      </c>
    </row>
    <row r="2314" spans="13:34" ht="57.9" thickBot="1" x14ac:dyDescent="0.6">
      <c r="M2314" s="15" t="str">
        <f t="shared" si="788"/>
        <v/>
      </c>
      <c r="N2314" s="200" t="str">
        <f t="shared" si="789"/>
        <v>VIDE</v>
      </c>
      <c r="O2314" s="21">
        <f t="shared" si="790"/>
        <v>0</v>
      </c>
      <c r="P2314" s="21">
        <f t="shared" si="791"/>
        <v>0</v>
      </c>
      <c r="Q2314" s="21">
        <f t="shared" si="792"/>
        <v>0</v>
      </c>
      <c r="R2314" s="21">
        <f t="shared" si="793"/>
        <v>0</v>
      </c>
      <c r="S2314" s="21">
        <f t="shared" si="794"/>
        <v>0</v>
      </c>
      <c r="T2314" s="92" t="str">
        <f t="shared" si="795"/>
        <v>VIDE</v>
      </c>
      <c r="U2314" s="35" t="str">
        <f t="shared" si="796"/>
        <v>CH</v>
      </c>
      <c r="V2314" s="35">
        <f t="shared" si="797"/>
        <v>0</v>
      </c>
      <c r="W2314" s="35">
        <f t="shared" si="798"/>
        <v>0</v>
      </c>
      <c r="X2314" s="35">
        <f t="shared" si="799"/>
        <v>0</v>
      </c>
      <c r="Y2314" s="29">
        <f t="shared" si="800"/>
        <v>0</v>
      </c>
      <c r="Z2314" s="101">
        <f t="shared" si="801"/>
        <v>0</v>
      </c>
      <c r="AA2314" s="101">
        <f t="shared" si="802"/>
        <v>0</v>
      </c>
      <c r="AC2314" s="9" t="str">
        <f t="shared" si="803"/>
        <v/>
      </c>
      <c r="AD2314" s="10" t="str">
        <f t="shared" si="804"/>
        <v/>
      </c>
      <c r="AE2314" s="58" t="str">
        <f t="shared" si="805"/>
        <v/>
      </c>
      <c r="AF2314" s="59" t="str">
        <f t="shared" si="806"/>
        <v/>
      </c>
      <c r="AG2314" s="60" t="str">
        <f t="shared" si="807"/>
        <v/>
      </c>
      <c r="AH2314" s="39" t="str">
        <f t="shared" si="808"/>
        <v/>
      </c>
    </row>
    <row r="2315" spans="13:34" ht="57.9" thickBot="1" x14ac:dyDescent="0.6">
      <c r="M2315" s="15" t="str">
        <f t="shared" si="788"/>
        <v/>
      </c>
      <c r="N2315" s="200" t="str">
        <f t="shared" si="789"/>
        <v>VIDE</v>
      </c>
      <c r="O2315" s="21">
        <f t="shared" si="790"/>
        <v>0</v>
      </c>
      <c r="P2315" s="21">
        <f t="shared" si="791"/>
        <v>0</v>
      </c>
      <c r="Q2315" s="21">
        <f t="shared" si="792"/>
        <v>0</v>
      </c>
      <c r="R2315" s="21">
        <f t="shared" si="793"/>
        <v>0</v>
      </c>
      <c r="S2315" s="21">
        <f t="shared" si="794"/>
        <v>0</v>
      </c>
      <c r="T2315" s="92" t="str">
        <f t="shared" si="795"/>
        <v>VIDE</v>
      </c>
      <c r="U2315" s="35" t="str">
        <f t="shared" si="796"/>
        <v>CH</v>
      </c>
      <c r="V2315" s="35">
        <f t="shared" si="797"/>
        <v>0</v>
      </c>
      <c r="W2315" s="35">
        <f t="shared" si="798"/>
        <v>0</v>
      </c>
      <c r="X2315" s="35">
        <f t="shared" si="799"/>
        <v>0</v>
      </c>
      <c r="Y2315" s="29">
        <f t="shared" si="800"/>
        <v>0</v>
      </c>
      <c r="Z2315" s="101">
        <f t="shared" si="801"/>
        <v>0</v>
      </c>
      <c r="AA2315" s="101">
        <f t="shared" si="802"/>
        <v>0</v>
      </c>
      <c r="AC2315" s="9" t="str">
        <f t="shared" si="803"/>
        <v/>
      </c>
      <c r="AD2315" s="10" t="str">
        <f t="shared" si="804"/>
        <v/>
      </c>
      <c r="AE2315" s="58" t="str">
        <f t="shared" si="805"/>
        <v/>
      </c>
      <c r="AF2315" s="59" t="str">
        <f t="shared" si="806"/>
        <v/>
      </c>
      <c r="AG2315" s="60" t="str">
        <f t="shared" si="807"/>
        <v/>
      </c>
      <c r="AH2315" s="39" t="str">
        <f t="shared" si="808"/>
        <v/>
      </c>
    </row>
    <row r="2316" spans="13:34" ht="57.9" thickBot="1" x14ac:dyDescent="0.6">
      <c r="M2316" s="15" t="str">
        <f t="shared" si="788"/>
        <v/>
      </c>
      <c r="N2316" s="200" t="str">
        <f t="shared" si="789"/>
        <v>VIDE</v>
      </c>
      <c r="O2316" s="21">
        <f t="shared" si="790"/>
        <v>0</v>
      </c>
      <c r="P2316" s="21">
        <f t="shared" si="791"/>
        <v>0</v>
      </c>
      <c r="Q2316" s="21">
        <f t="shared" si="792"/>
        <v>0</v>
      </c>
      <c r="R2316" s="21">
        <f t="shared" si="793"/>
        <v>0</v>
      </c>
      <c r="S2316" s="21">
        <f t="shared" si="794"/>
        <v>0</v>
      </c>
      <c r="T2316" s="92" t="str">
        <f t="shared" si="795"/>
        <v>VIDE</v>
      </c>
      <c r="U2316" s="35" t="str">
        <f t="shared" si="796"/>
        <v>CH</v>
      </c>
      <c r="V2316" s="35">
        <f t="shared" si="797"/>
        <v>0</v>
      </c>
      <c r="W2316" s="35">
        <f t="shared" si="798"/>
        <v>0</v>
      </c>
      <c r="X2316" s="35">
        <f t="shared" si="799"/>
        <v>0</v>
      </c>
      <c r="Y2316" s="29">
        <f t="shared" si="800"/>
        <v>0</v>
      </c>
      <c r="Z2316" s="101">
        <f t="shared" si="801"/>
        <v>0</v>
      </c>
      <c r="AA2316" s="101">
        <f t="shared" si="802"/>
        <v>0</v>
      </c>
      <c r="AC2316" s="9" t="str">
        <f t="shared" si="803"/>
        <v/>
      </c>
      <c r="AD2316" s="10" t="str">
        <f t="shared" si="804"/>
        <v/>
      </c>
      <c r="AE2316" s="58" t="str">
        <f t="shared" si="805"/>
        <v/>
      </c>
      <c r="AF2316" s="59" t="str">
        <f t="shared" si="806"/>
        <v/>
      </c>
      <c r="AG2316" s="60" t="str">
        <f t="shared" si="807"/>
        <v/>
      </c>
      <c r="AH2316" s="39" t="str">
        <f t="shared" si="808"/>
        <v/>
      </c>
    </row>
    <row r="2317" spans="13:34" ht="57.9" thickBot="1" x14ac:dyDescent="0.6">
      <c r="M2317" s="15" t="str">
        <f t="shared" si="788"/>
        <v/>
      </c>
      <c r="N2317" s="200" t="str">
        <f t="shared" si="789"/>
        <v>VIDE</v>
      </c>
      <c r="O2317" s="21">
        <f t="shared" si="790"/>
        <v>0</v>
      </c>
      <c r="P2317" s="21">
        <f t="shared" si="791"/>
        <v>0</v>
      </c>
      <c r="Q2317" s="21">
        <f t="shared" si="792"/>
        <v>0</v>
      </c>
      <c r="R2317" s="21">
        <f t="shared" si="793"/>
        <v>0</v>
      </c>
      <c r="S2317" s="21">
        <f t="shared" si="794"/>
        <v>0</v>
      </c>
      <c r="T2317" s="92" t="str">
        <f t="shared" si="795"/>
        <v>VIDE</v>
      </c>
      <c r="U2317" s="35" t="str">
        <f t="shared" si="796"/>
        <v>CH</v>
      </c>
      <c r="V2317" s="35">
        <f t="shared" si="797"/>
        <v>0</v>
      </c>
      <c r="W2317" s="35">
        <f t="shared" si="798"/>
        <v>0</v>
      </c>
      <c r="X2317" s="35">
        <f t="shared" si="799"/>
        <v>0</v>
      </c>
      <c r="Y2317" s="29">
        <f t="shared" si="800"/>
        <v>0</v>
      </c>
      <c r="Z2317" s="101">
        <f t="shared" si="801"/>
        <v>0</v>
      </c>
      <c r="AA2317" s="101">
        <f t="shared" si="802"/>
        <v>0</v>
      </c>
      <c r="AC2317" s="9" t="str">
        <f t="shared" si="803"/>
        <v/>
      </c>
      <c r="AD2317" s="10" t="str">
        <f t="shared" si="804"/>
        <v/>
      </c>
      <c r="AE2317" s="58" t="str">
        <f t="shared" si="805"/>
        <v/>
      </c>
      <c r="AF2317" s="59" t="str">
        <f t="shared" si="806"/>
        <v/>
      </c>
      <c r="AG2317" s="60" t="str">
        <f t="shared" si="807"/>
        <v/>
      </c>
      <c r="AH2317" s="39" t="str">
        <f t="shared" si="808"/>
        <v/>
      </c>
    </row>
    <row r="2318" spans="13:34" ht="57.9" thickBot="1" x14ac:dyDescent="0.6">
      <c r="M2318" s="15" t="str">
        <f t="shared" si="788"/>
        <v/>
      </c>
      <c r="N2318" s="200" t="str">
        <f t="shared" si="789"/>
        <v>VIDE</v>
      </c>
      <c r="O2318" s="21">
        <f t="shared" si="790"/>
        <v>0</v>
      </c>
      <c r="P2318" s="21">
        <f t="shared" si="791"/>
        <v>0</v>
      </c>
      <c r="Q2318" s="21">
        <f t="shared" si="792"/>
        <v>0</v>
      </c>
      <c r="R2318" s="21">
        <f t="shared" si="793"/>
        <v>0</v>
      </c>
      <c r="S2318" s="21">
        <f t="shared" si="794"/>
        <v>0</v>
      </c>
      <c r="T2318" s="92" t="str">
        <f t="shared" si="795"/>
        <v>VIDE</v>
      </c>
      <c r="U2318" s="35" t="str">
        <f t="shared" si="796"/>
        <v>CH</v>
      </c>
      <c r="V2318" s="35">
        <f t="shared" si="797"/>
        <v>0</v>
      </c>
      <c r="W2318" s="35">
        <f t="shared" si="798"/>
        <v>0</v>
      </c>
      <c r="X2318" s="35">
        <f t="shared" si="799"/>
        <v>0</v>
      </c>
      <c r="Y2318" s="29">
        <f t="shared" si="800"/>
        <v>0</v>
      </c>
      <c r="Z2318" s="101">
        <f t="shared" si="801"/>
        <v>0</v>
      </c>
      <c r="AA2318" s="101">
        <f t="shared" si="802"/>
        <v>0</v>
      </c>
      <c r="AC2318" s="9" t="str">
        <f t="shared" si="803"/>
        <v/>
      </c>
      <c r="AD2318" s="10" t="str">
        <f t="shared" si="804"/>
        <v/>
      </c>
      <c r="AE2318" s="58" t="str">
        <f t="shared" si="805"/>
        <v/>
      </c>
      <c r="AF2318" s="59" t="str">
        <f t="shared" si="806"/>
        <v/>
      </c>
      <c r="AG2318" s="60" t="str">
        <f t="shared" si="807"/>
        <v/>
      </c>
      <c r="AH2318" s="39" t="str">
        <f t="shared" si="808"/>
        <v/>
      </c>
    </row>
    <row r="2319" spans="13:34" ht="57.9" thickBot="1" x14ac:dyDescent="0.6">
      <c r="M2319" s="15" t="str">
        <f t="shared" si="788"/>
        <v/>
      </c>
      <c r="N2319" s="200" t="str">
        <f t="shared" si="789"/>
        <v>VIDE</v>
      </c>
      <c r="O2319" s="21">
        <f t="shared" si="790"/>
        <v>0</v>
      </c>
      <c r="P2319" s="21">
        <f t="shared" si="791"/>
        <v>0</v>
      </c>
      <c r="Q2319" s="21">
        <f t="shared" si="792"/>
        <v>0</v>
      </c>
      <c r="R2319" s="21">
        <f t="shared" si="793"/>
        <v>0</v>
      </c>
      <c r="S2319" s="21">
        <f t="shared" si="794"/>
        <v>0</v>
      </c>
      <c r="T2319" s="92" t="str">
        <f t="shared" si="795"/>
        <v>VIDE</v>
      </c>
      <c r="U2319" s="35" t="str">
        <f t="shared" si="796"/>
        <v>CH</v>
      </c>
      <c r="V2319" s="35">
        <f t="shared" si="797"/>
        <v>0</v>
      </c>
      <c r="W2319" s="35">
        <f t="shared" si="798"/>
        <v>0</v>
      </c>
      <c r="X2319" s="35">
        <f t="shared" si="799"/>
        <v>0</v>
      </c>
      <c r="Y2319" s="29">
        <f t="shared" si="800"/>
        <v>0</v>
      </c>
      <c r="Z2319" s="101">
        <f t="shared" si="801"/>
        <v>0</v>
      </c>
      <c r="AA2319" s="101">
        <f t="shared" si="802"/>
        <v>0</v>
      </c>
      <c r="AC2319" s="9" t="str">
        <f t="shared" si="803"/>
        <v/>
      </c>
      <c r="AD2319" s="10" t="str">
        <f t="shared" si="804"/>
        <v/>
      </c>
      <c r="AE2319" s="58" t="str">
        <f t="shared" si="805"/>
        <v/>
      </c>
      <c r="AF2319" s="59" t="str">
        <f t="shared" si="806"/>
        <v/>
      </c>
      <c r="AG2319" s="60" t="str">
        <f t="shared" si="807"/>
        <v/>
      </c>
      <c r="AH2319" s="39" t="str">
        <f t="shared" si="808"/>
        <v/>
      </c>
    </row>
    <row r="2320" spans="13:34" ht="57.9" thickBot="1" x14ac:dyDescent="0.6">
      <c r="M2320" s="15" t="str">
        <f t="shared" si="788"/>
        <v/>
      </c>
      <c r="N2320" s="200" t="str">
        <f t="shared" si="789"/>
        <v>VIDE</v>
      </c>
      <c r="O2320" s="21">
        <f t="shared" si="790"/>
        <v>0</v>
      </c>
      <c r="P2320" s="21">
        <f t="shared" si="791"/>
        <v>0</v>
      </c>
      <c r="Q2320" s="21">
        <f t="shared" si="792"/>
        <v>0</v>
      </c>
      <c r="R2320" s="21">
        <f t="shared" si="793"/>
        <v>0</v>
      </c>
      <c r="S2320" s="21">
        <f t="shared" si="794"/>
        <v>0</v>
      </c>
      <c r="T2320" s="92" t="str">
        <f t="shared" si="795"/>
        <v>VIDE</v>
      </c>
      <c r="U2320" s="35" t="str">
        <f t="shared" si="796"/>
        <v>CH</v>
      </c>
      <c r="V2320" s="35">
        <f t="shared" si="797"/>
        <v>0</v>
      </c>
      <c r="W2320" s="35">
        <f t="shared" si="798"/>
        <v>0</v>
      </c>
      <c r="X2320" s="35">
        <f t="shared" si="799"/>
        <v>0</v>
      </c>
      <c r="Y2320" s="29">
        <f t="shared" si="800"/>
        <v>0</v>
      </c>
      <c r="Z2320" s="101">
        <f t="shared" si="801"/>
        <v>0</v>
      </c>
      <c r="AA2320" s="101">
        <f t="shared" si="802"/>
        <v>0</v>
      </c>
      <c r="AC2320" s="9" t="str">
        <f t="shared" si="803"/>
        <v/>
      </c>
      <c r="AD2320" s="10" t="str">
        <f t="shared" si="804"/>
        <v/>
      </c>
      <c r="AE2320" s="58" t="str">
        <f t="shared" si="805"/>
        <v/>
      </c>
      <c r="AF2320" s="59" t="str">
        <f t="shared" si="806"/>
        <v/>
      </c>
      <c r="AG2320" s="60" t="str">
        <f t="shared" si="807"/>
        <v/>
      </c>
      <c r="AH2320" s="39" t="str">
        <f t="shared" si="808"/>
        <v/>
      </c>
    </row>
    <row r="2321" spans="13:34" ht="57.9" thickBot="1" x14ac:dyDescent="0.6">
      <c r="M2321" s="15" t="str">
        <f t="shared" si="788"/>
        <v/>
      </c>
      <c r="N2321" s="200" t="str">
        <f t="shared" si="789"/>
        <v>VIDE</v>
      </c>
      <c r="O2321" s="21">
        <f t="shared" si="790"/>
        <v>0</v>
      </c>
      <c r="P2321" s="21">
        <f t="shared" si="791"/>
        <v>0</v>
      </c>
      <c r="Q2321" s="21">
        <f t="shared" si="792"/>
        <v>0</v>
      </c>
      <c r="R2321" s="21">
        <f t="shared" si="793"/>
        <v>0</v>
      </c>
      <c r="S2321" s="21">
        <f t="shared" si="794"/>
        <v>0</v>
      </c>
      <c r="T2321" s="92" t="str">
        <f t="shared" si="795"/>
        <v>VIDE</v>
      </c>
      <c r="U2321" s="35" t="str">
        <f t="shared" si="796"/>
        <v>CH</v>
      </c>
      <c r="V2321" s="35">
        <f t="shared" si="797"/>
        <v>0</v>
      </c>
      <c r="W2321" s="35">
        <f t="shared" si="798"/>
        <v>0</v>
      </c>
      <c r="X2321" s="35">
        <f t="shared" si="799"/>
        <v>0</v>
      </c>
      <c r="Y2321" s="29">
        <f t="shared" si="800"/>
        <v>0</v>
      </c>
      <c r="Z2321" s="101">
        <f t="shared" si="801"/>
        <v>0</v>
      </c>
      <c r="AA2321" s="101">
        <f t="shared" si="802"/>
        <v>0</v>
      </c>
      <c r="AC2321" s="9" t="str">
        <f t="shared" si="803"/>
        <v/>
      </c>
      <c r="AD2321" s="10" t="str">
        <f t="shared" si="804"/>
        <v/>
      </c>
      <c r="AE2321" s="58" t="str">
        <f t="shared" si="805"/>
        <v/>
      </c>
      <c r="AF2321" s="59" t="str">
        <f t="shared" si="806"/>
        <v/>
      </c>
      <c r="AG2321" s="60" t="str">
        <f t="shared" si="807"/>
        <v/>
      </c>
      <c r="AH2321" s="39" t="str">
        <f t="shared" si="808"/>
        <v/>
      </c>
    </row>
    <row r="2322" spans="13:34" ht="57.9" thickBot="1" x14ac:dyDescent="0.6">
      <c r="M2322" s="15" t="str">
        <f t="shared" si="788"/>
        <v/>
      </c>
      <c r="N2322" s="200" t="str">
        <f t="shared" si="789"/>
        <v>VIDE</v>
      </c>
      <c r="O2322" s="21">
        <f t="shared" si="790"/>
        <v>0</v>
      </c>
      <c r="P2322" s="21">
        <f t="shared" si="791"/>
        <v>0</v>
      </c>
      <c r="Q2322" s="21">
        <f t="shared" si="792"/>
        <v>0</v>
      </c>
      <c r="R2322" s="21">
        <f t="shared" si="793"/>
        <v>0</v>
      </c>
      <c r="S2322" s="21">
        <f t="shared" si="794"/>
        <v>0</v>
      </c>
      <c r="T2322" s="92" t="str">
        <f t="shared" si="795"/>
        <v>VIDE</v>
      </c>
      <c r="U2322" s="35" t="str">
        <f t="shared" si="796"/>
        <v>CH</v>
      </c>
      <c r="V2322" s="35">
        <f t="shared" si="797"/>
        <v>0</v>
      </c>
      <c r="W2322" s="35">
        <f t="shared" si="798"/>
        <v>0</v>
      </c>
      <c r="X2322" s="35">
        <f t="shared" si="799"/>
        <v>0</v>
      </c>
      <c r="Y2322" s="29">
        <f t="shared" si="800"/>
        <v>0</v>
      </c>
      <c r="Z2322" s="101">
        <f t="shared" si="801"/>
        <v>0</v>
      </c>
      <c r="AA2322" s="101">
        <f t="shared" si="802"/>
        <v>0</v>
      </c>
      <c r="AC2322" s="9" t="str">
        <f t="shared" si="803"/>
        <v/>
      </c>
      <c r="AD2322" s="10" t="str">
        <f t="shared" si="804"/>
        <v/>
      </c>
      <c r="AE2322" s="58" t="str">
        <f t="shared" si="805"/>
        <v/>
      </c>
      <c r="AF2322" s="59" t="str">
        <f t="shared" si="806"/>
        <v/>
      </c>
      <c r="AG2322" s="60" t="str">
        <f t="shared" si="807"/>
        <v/>
      </c>
      <c r="AH2322" s="39" t="str">
        <f t="shared" si="808"/>
        <v/>
      </c>
    </row>
    <row r="2323" spans="13:34" ht="57.9" thickBot="1" x14ac:dyDescent="0.6">
      <c r="M2323" s="15" t="str">
        <f t="shared" si="788"/>
        <v/>
      </c>
      <c r="N2323" s="200" t="str">
        <f t="shared" si="789"/>
        <v>VIDE</v>
      </c>
      <c r="O2323" s="21">
        <f t="shared" si="790"/>
        <v>0</v>
      </c>
      <c r="P2323" s="21">
        <f t="shared" si="791"/>
        <v>0</v>
      </c>
      <c r="Q2323" s="21">
        <f t="shared" si="792"/>
        <v>0</v>
      </c>
      <c r="R2323" s="21">
        <f t="shared" si="793"/>
        <v>0</v>
      </c>
      <c r="S2323" s="21">
        <f t="shared" si="794"/>
        <v>0</v>
      </c>
      <c r="T2323" s="92" t="str">
        <f t="shared" si="795"/>
        <v>VIDE</v>
      </c>
      <c r="U2323" s="35" t="str">
        <f t="shared" si="796"/>
        <v>CH</v>
      </c>
      <c r="V2323" s="35">
        <f t="shared" si="797"/>
        <v>0</v>
      </c>
      <c r="W2323" s="35">
        <f t="shared" si="798"/>
        <v>0</v>
      </c>
      <c r="X2323" s="35">
        <f t="shared" si="799"/>
        <v>0</v>
      </c>
      <c r="Y2323" s="29">
        <f t="shared" si="800"/>
        <v>0</v>
      </c>
      <c r="Z2323" s="101">
        <f t="shared" si="801"/>
        <v>0</v>
      </c>
      <c r="AA2323" s="101">
        <f t="shared" si="802"/>
        <v>0</v>
      </c>
      <c r="AC2323" s="9" t="str">
        <f t="shared" si="803"/>
        <v/>
      </c>
      <c r="AD2323" s="10" t="str">
        <f t="shared" si="804"/>
        <v/>
      </c>
      <c r="AE2323" s="58" t="str">
        <f t="shared" si="805"/>
        <v/>
      </c>
      <c r="AF2323" s="59" t="str">
        <f t="shared" si="806"/>
        <v/>
      </c>
      <c r="AG2323" s="60" t="str">
        <f t="shared" si="807"/>
        <v/>
      </c>
      <c r="AH2323" s="39" t="str">
        <f t="shared" si="808"/>
        <v/>
      </c>
    </row>
    <row r="2324" spans="13:34" ht="57.9" thickBot="1" x14ac:dyDescent="0.6">
      <c r="M2324" s="15" t="str">
        <f t="shared" si="788"/>
        <v/>
      </c>
      <c r="N2324" s="200" t="str">
        <f t="shared" si="789"/>
        <v>VIDE</v>
      </c>
      <c r="O2324" s="21">
        <f t="shared" si="790"/>
        <v>0</v>
      </c>
      <c r="P2324" s="21">
        <f t="shared" si="791"/>
        <v>0</v>
      </c>
      <c r="Q2324" s="21">
        <f t="shared" si="792"/>
        <v>0</v>
      </c>
      <c r="R2324" s="21">
        <f t="shared" si="793"/>
        <v>0</v>
      </c>
      <c r="S2324" s="21">
        <f t="shared" si="794"/>
        <v>0</v>
      </c>
      <c r="T2324" s="92" t="str">
        <f t="shared" si="795"/>
        <v>VIDE</v>
      </c>
      <c r="U2324" s="35" t="str">
        <f t="shared" si="796"/>
        <v>CH</v>
      </c>
      <c r="V2324" s="35">
        <f t="shared" si="797"/>
        <v>0</v>
      </c>
      <c r="W2324" s="35">
        <f t="shared" si="798"/>
        <v>0</v>
      </c>
      <c r="X2324" s="35">
        <f t="shared" si="799"/>
        <v>0</v>
      </c>
      <c r="Y2324" s="29">
        <f t="shared" si="800"/>
        <v>0</v>
      </c>
      <c r="Z2324" s="101">
        <f t="shared" si="801"/>
        <v>0</v>
      </c>
      <c r="AA2324" s="101">
        <f t="shared" si="802"/>
        <v>0</v>
      </c>
      <c r="AC2324" s="9" t="str">
        <f t="shared" si="803"/>
        <v/>
      </c>
      <c r="AD2324" s="10" t="str">
        <f t="shared" si="804"/>
        <v/>
      </c>
      <c r="AE2324" s="58" t="str">
        <f t="shared" si="805"/>
        <v/>
      </c>
      <c r="AF2324" s="59" t="str">
        <f t="shared" si="806"/>
        <v/>
      </c>
      <c r="AG2324" s="60" t="str">
        <f t="shared" si="807"/>
        <v/>
      </c>
      <c r="AH2324" s="39" t="str">
        <f t="shared" si="808"/>
        <v/>
      </c>
    </row>
    <row r="2325" spans="13:34" ht="57.9" thickBot="1" x14ac:dyDescent="0.6">
      <c r="M2325" s="15" t="str">
        <f t="shared" si="788"/>
        <v/>
      </c>
      <c r="N2325" s="200" t="str">
        <f t="shared" si="789"/>
        <v>VIDE</v>
      </c>
      <c r="O2325" s="21">
        <f t="shared" si="790"/>
        <v>0</v>
      </c>
      <c r="P2325" s="21">
        <f t="shared" si="791"/>
        <v>0</v>
      </c>
      <c r="Q2325" s="21">
        <f t="shared" si="792"/>
        <v>0</v>
      </c>
      <c r="R2325" s="21">
        <f t="shared" si="793"/>
        <v>0</v>
      </c>
      <c r="S2325" s="21">
        <f t="shared" si="794"/>
        <v>0</v>
      </c>
      <c r="T2325" s="92" t="str">
        <f t="shared" si="795"/>
        <v>VIDE</v>
      </c>
      <c r="U2325" s="35" t="str">
        <f t="shared" si="796"/>
        <v>CH</v>
      </c>
      <c r="V2325" s="35">
        <f t="shared" si="797"/>
        <v>0</v>
      </c>
      <c r="W2325" s="35">
        <f t="shared" si="798"/>
        <v>0</v>
      </c>
      <c r="X2325" s="35">
        <f t="shared" si="799"/>
        <v>0</v>
      </c>
      <c r="Y2325" s="29">
        <f t="shared" si="800"/>
        <v>0</v>
      </c>
      <c r="Z2325" s="101">
        <f t="shared" si="801"/>
        <v>0</v>
      </c>
      <c r="AA2325" s="101">
        <f t="shared" si="802"/>
        <v>0</v>
      </c>
      <c r="AC2325" s="9" t="str">
        <f t="shared" si="803"/>
        <v/>
      </c>
      <c r="AD2325" s="10" t="str">
        <f t="shared" si="804"/>
        <v/>
      </c>
      <c r="AE2325" s="58" t="str">
        <f t="shared" si="805"/>
        <v/>
      </c>
      <c r="AF2325" s="59" t="str">
        <f t="shared" si="806"/>
        <v/>
      </c>
      <c r="AG2325" s="60" t="str">
        <f t="shared" si="807"/>
        <v/>
      </c>
      <c r="AH2325" s="39" t="str">
        <f t="shared" si="808"/>
        <v/>
      </c>
    </row>
    <row r="2326" spans="13:34" ht="57.9" thickBot="1" x14ac:dyDescent="0.6">
      <c r="M2326" s="15" t="str">
        <f t="shared" si="788"/>
        <v/>
      </c>
      <c r="N2326" s="200" t="str">
        <f t="shared" si="789"/>
        <v>VIDE</v>
      </c>
      <c r="O2326" s="21">
        <f t="shared" si="790"/>
        <v>0</v>
      </c>
      <c r="P2326" s="21">
        <f t="shared" si="791"/>
        <v>0</v>
      </c>
      <c r="Q2326" s="21">
        <f t="shared" si="792"/>
        <v>0</v>
      </c>
      <c r="R2326" s="21">
        <f t="shared" si="793"/>
        <v>0</v>
      </c>
      <c r="S2326" s="21">
        <f t="shared" si="794"/>
        <v>0</v>
      </c>
      <c r="T2326" s="92" t="str">
        <f t="shared" si="795"/>
        <v>VIDE</v>
      </c>
      <c r="U2326" s="35" t="str">
        <f t="shared" si="796"/>
        <v>CH</v>
      </c>
      <c r="V2326" s="35">
        <f t="shared" si="797"/>
        <v>0</v>
      </c>
      <c r="W2326" s="35">
        <f t="shared" si="798"/>
        <v>0</v>
      </c>
      <c r="X2326" s="35">
        <f t="shared" si="799"/>
        <v>0</v>
      </c>
      <c r="Y2326" s="29">
        <f t="shared" si="800"/>
        <v>0</v>
      </c>
      <c r="Z2326" s="101">
        <f t="shared" si="801"/>
        <v>0</v>
      </c>
      <c r="AA2326" s="101">
        <f t="shared" si="802"/>
        <v>0</v>
      </c>
      <c r="AC2326" s="9" t="str">
        <f t="shared" si="803"/>
        <v/>
      </c>
      <c r="AD2326" s="10" t="str">
        <f t="shared" si="804"/>
        <v/>
      </c>
      <c r="AE2326" s="58" t="str">
        <f t="shared" si="805"/>
        <v/>
      </c>
      <c r="AF2326" s="59" t="str">
        <f t="shared" si="806"/>
        <v/>
      </c>
      <c r="AG2326" s="60" t="str">
        <f t="shared" si="807"/>
        <v/>
      </c>
      <c r="AH2326" s="39" t="str">
        <f t="shared" si="808"/>
        <v/>
      </c>
    </row>
    <row r="2327" spans="13:34" ht="57.9" thickBot="1" x14ac:dyDescent="0.6">
      <c r="M2327" s="15" t="str">
        <f t="shared" si="788"/>
        <v/>
      </c>
      <c r="N2327" s="200" t="str">
        <f t="shared" si="789"/>
        <v>VIDE</v>
      </c>
      <c r="O2327" s="21">
        <f t="shared" si="790"/>
        <v>0</v>
      </c>
      <c r="P2327" s="21">
        <f t="shared" si="791"/>
        <v>0</v>
      </c>
      <c r="Q2327" s="21">
        <f t="shared" si="792"/>
        <v>0</v>
      </c>
      <c r="R2327" s="21">
        <f t="shared" si="793"/>
        <v>0</v>
      </c>
      <c r="S2327" s="21">
        <f t="shared" si="794"/>
        <v>0</v>
      </c>
      <c r="T2327" s="92" t="str">
        <f t="shared" si="795"/>
        <v>VIDE</v>
      </c>
      <c r="U2327" s="35" t="str">
        <f t="shared" si="796"/>
        <v>CH</v>
      </c>
      <c r="V2327" s="35">
        <f t="shared" si="797"/>
        <v>0</v>
      </c>
      <c r="W2327" s="35">
        <f t="shared" si="798"/>
        <v>0</v>
      </c>
      <c r="X2327" s="35">
        <f t="shared" si="799"/>
        <v>0</v>
      </c>
      <c r="Y2327" s="29">
        <f t="shared" si="800"/>
        <v>0</v>
      </c>
      <c r="Z2327" s="101">
        <f t="shared" si="801"/>
        <v>0</v>
      </c>
      <c r="AA2327" s="101">
        <f t="shared" si="802"/>
        <v>0</v>
      </c>
      <c r="AC2327" s="9" t="str">
        <f t="shared" si="803"/>
        <v/>
      </c>
      <c r="AD2327" s="10" t="str">
        <f t="shared" si="804"/>
        <v/>
      </c>
      <c r="AE2327" s="58" t="str">
        <f t="shared" si="805"/>
        <v/>
      </c>
      <c r="AF2327" s="59" t="str">
        <f t="shared" si="806"/>
        <v/>
      </c>
      <c r="AG2327" s="60" t="str">
        <f t="shared" si="807"/>
        <v/>
      </c>
      <c r="AH2327" s="39" t="str">
        <f t="shared" si="808"/>
        <v/>
      </c>
    </row>
    <row r="2328" spans="13:34" ht="57.9" thickBot="1" x14ac:dyDescent="0.6">
      <c r="M2328" s="15" t="str">
        <f t="shared" si="788"/>
        <v/>
      </c>
      <c r="N2328" s="200" t="str">
        <f t="shared" si="789"/>
        <v>VIDE</v>
      </c>
      <c r="O2328" s="21">
        <f t="shared" si="790"/>
        <v>0</v>
      </c>
      <c r="P2328" s="21">
        <f t="shared" si="791"/>
        <v>0</v>
      </c>
      <c r="Q2328" s="21">
        <f t="shared" si="792"/>
        <v>0</v>
      </c>
      <c r="R2328" s="21">
        <f t="shared" si="793"/>
        <v>0</v>
      </c>
      <c r="S2328" s="21">
        <f t="shared" si="794"/>
        <v>0</v>
      </c>
      <c r="T2328" s="92" t="str">
        <f t="shared" si="795"/>
        <v>VIDE</v>
      </c>
      <c r="U2328" s="35" t="str">
        <f t="shared" si="796"/>
        <v>CH</v>
      </c>
      <c r="V2328" s="35">
        <f t="shared" si="797"/>
        <v>0</v>
      </c>
      <c r="W2328" s="35">
        <f t="shared" si="798"/>
        <v>0</v>
      </c>
      <c r="X2328" s="35">
        <f t="shared" si="799"/>
        <v>0</v>
      </c>
      <c r="Y2328" s="29">
        <f t="shared" si="800"/>
        <v>0</v>
      </c>
      <c r="Z2328" s="101">
        <f t="shared" si="801"/>
        <v>0</v>
      </c>
      <c r="AA2328" s="101">
        <f t="shared" si="802"/>
        <v>0</v>
      </c>
      <c r="AC2328" s="9" t="str">
        <f t="shared" si="803"/>
        <v/>
      </c>
      <c r="AD2328" s="10" t="str">
        <f t="shared" si="804"/>
        <v/>
      </c>
      <c r="AE2328" s="58" t="str">
        <f t="shared" si="805"/>
        <v/>
      </c>
      <c r="AF2328" s="59" t="str">
        <f t="shared" si="806"/>
        <v/>
      </c>
      <c r="AG2328" s="60" t="str">
        <f t="shared" si="807"/>
        <v/>
      </c>
      <c r="AH2328" s="39" t="str">
        <f t="shared" si="808"/>
        <v/>
      </c>
    </row>
    <row r="2329" spans="13:34" ht="57.9" thickBot="1" x14ac:dyDescent="0.6">
      <c r="M2329" s="15" t="str">
        <f t="shared" si="788"/>
        <v/>
      </c>
      <c r="N2329" s="200" t="str">
        <f t="shared" si="789"/>
        <v>VIDE</v>
      </c>
      <c r="O2329" s="21">
        <f t="shared" si="790"/>
        <v>0</v>
      </c>
      <c r="P2329" s="21">
        <f t="shared" si="791"/>
        <v>0</v>
      </c>
      <c r="Q2329" s="21">
        <f t="shared" si="792"/>
        <v>0</v>
      </c>
      <c r="R2329" s="21">
        <f t="shared" si="793"/>
        <v>0</v>
      </c>
      <c r="S2329" s="21">
        <f t="shared" si="794"/>
        <v>0</v>
      </c>
      <c r="T2329" s="92" t="str">
        <f t="shared" si="795"/>
        <v>VIDE</v>
      </c>
      <c r="U2329" s="35" t="str">
        <f t="shared" si="796"/>
        <v>CH</v>
      </c>
      <c r="V2329" s="35">
        <f t="shared" si="797"/>
        <v>0</v>
      </c>
      <c r="W2329" s="35">
        <f t="shared" si="798"/>
        <v>0</v>
      </c>
      <c r="X2329" s="35">
        <f t="shared" si="799"/>
        <v>0</v>
      </c>
      <c r="Y2329" s="29">
        <f t="shared" si="800"/>
        <v>0</v>
      </c>
      <c r="Z2329" s="101">
        <f t="shared" si="801"/>
        <v>0</v>
      </c>
      <c r="AA2329" s="101">
        <f t="shared" si="802"/>
        <v>0</v>
      </c>
      <c r="AC2329" s="9" t="str">
        <f t="shared" si="803"/>
        <v/>
      </c>
      <c r="AD2329" s="10" t="str">
        <f t="shared" si="804"/>
        <v/>
      </c>
      <c r="AE2329" s="58" t="str">
        <f t="shared" si="805"/>
        <v/>
      </c>
      <c r="AF2329" s="59" t="str">
        <f t="shared" si="806"/>
        <v/>
      </c>
      <c r="AG2329" s="60" t="str">
        <f t="shared" si="807"/>
        <v/>
      </c>
      <c r="AH2329" s="39" t="str">
        <f t="shared" si="808"/>
        <v/>
      </c>
    </row>
    <row r="2330" spans="13:34" ht="57.9" thickBot="1" x14ac:dyDescent="0.6">
      <c r="M2330" s="15" t="str">
        <f t="shared" si="788"/>
        <v/>
      </c>
      <c r="N2330" s="200" t="str">
        <f t="shared" si="789"/>
        <v>VIDE</v>
      </c>
      <c r="O2330" s="21">
        <f t="shared" si="790"/>
        <v>0</v>
      </c>
      <c r="P2330" s="21">
        <f t="shared" si="791"/>
        <v>0</v>
      </c>
      <c r="Q2330" s="21">
        <f t="shared" si="792"/>
        <v>0</v>
      </c>
      <c r="R2330" s="21">
        <f t="shared" si="793"/>
        <v>0</v>
      </c>
      <c r="S2330" s="21">
        <f t="shared" si="794"/>
        <v>0</v>
      </c>
      <c r="T2330" s="92" t="str">
        <f t="shared" si="795"/>
        <v>VIDE</v>
      </c>
      <c r="U2330" s="35" t="str">
        <f t="shared" si="796"/>
        <v>CH</v>
      </c>
      <c r="V2330" s="35">
        <f t="shared" si="797"/>
        <v>0</v>
      </c>
      <c r="W2330" s="35">
        <f t="shared" si="798"/>
        <v>0</v>
      </c>
      <c r="X2330" s="35">
        <f t="shared" si="799"/>
        <v>0</v>
      </c>
      <c r="Y2330" s="29">
        <f t="shared" si="800"/>
        <v>0</v>
      </c>
      <c r="Z2330" s="101">
        <f t="shared" si="801"/>
        <v>0</v>
      </c>
      <c r="AA2330" s="101">
        <f t="shared" si="802"/>
        <v>0</v>
      </c>
      <c r="AC2330" s="9" t="str">
        <f t="shared" si="803"/>
        <v/>
      </c>
      <c r="AD2330" s="10" t="str">
        <f t="shared" si="804"/>
        <v/>
      </c>
      <c r="AE2330" s="58" t="str">
        <f t="shared" si="805"/>
        <v/>
      </c>
      <c r="AF2330" s="59" t="str">
        <f t="shared" si="806"/>
        <v/>
      </c>
      <c r="AG2330" s="60" t="str">
        <f t="shared" si="807"/>
        <v/>
      </c>
      <c r="AH2330" s="39" t="str">
        <f t="shared" si="808"/>
        <v/>
      </c>
    </row>
    <row r="2331" spans="13:34" ht="57.9" thickBot="1" x14ac:dyDescent="0.6">
      <c r="M2331" s="15" t="str">
        <f t="shared" si="788"/>
        <v/>
      </c>
      <c r="N2331" s="200" t="str">
        <f t="shared" si="789"/>
        <v>VIDE</v>
      </c>
      <c r="O2331" s="21">
        <f t="shared" si="790"/>
        <v>0</v>
      </c>
      <c r="P2331" s="21">
        <f t="shared" si="791"/>
        <v>0</v>
      </c>
      <c r="Q2331" s="21">
        <f t="shared" si="792"/>
        <v>0</v>
      </c>
      <c r="R2331" s="21">
        <f t="shared" si="793"/>
        <v>0</v>
      </c>
      <c r="S2331" s="21">
        <f t="shared" si="794"/>
        <v>0</v>
      </c>
      <c r="T2331" s="92" t="str">
        <f t="shared" si="795"/>
        <v>VIDE</v>
      </c>
      <c r="U2331" s="35" t="str">
        <f t="shared" si="796"/>
        <v>CH</v>
      </c>
      <c r="V2331" s="35">
        <f t="shared" si="797"/>
        <v>0</v>
      </c>
      <c r="W2331" s="35">
        <f t="shared" si="798"/>
        <v>0</v>
      </c>
      <c r="X2331" s="35">
        <f t="shared" si="799"/>
        <v>0</v>
      </c>
      <c r="Y2331" s="29">
        <f t="shared" si="800"/>
        <v>0</v>
      </c>
      <c r="Z2331" s="101">
        <f t="shared" si="801"/>
        <v>0</v>
      </c>
      <c r="AA2331" s="101">
        <f t="shared" si="802"/>
        <v>0</v>
      </c>
      <c r="AC2331" s="9" t="str">
        <f t="shared" si="803"/>
        <v/>
      </c>
      <c r="AD2331" s="10" t="str">
        <f t="shared" si="804"/>
        <v/>
      </c>
      <c r="AE2331" s="58" t="str">
        <f t="shared" si="805"/>
        <v/>
      </c>
      <c r="AF2331" s="59" t="str">
        <f t="shared" si="806"/>
        <v/>
      </c>
      <c r="AG2331" s="60" t="str">
        <f t="shared" si="807"/>
        <v/>
      </c>
      <c r="AH2331" s="39" t="str">
        <f t="shared" si="808"/>
        <v/>
      </c>
    </row>
    <row r="2332" spans="13:34" ht="57.9" thickBot="1" x14ac:dyDescent="0.6">
      <c r="M2332" s="15" t="str">
        <f t="shared" si="788"/>
        <v/>
      </c>
      <c r="N2332" s="200" t="str">
        <f t="shared" si="789"/>
        <v>VIDE</v>
      </c>
      <c r="O2332" s="21">
        <f t="shared" si="790"/>
        <v>0</v>
      </c>
      <c r="P2332" s="21">
        <f t="shared" si="791"/>
        <v>0</v>
      </c>
      <c r="Q2332" s="21">
        <f t="shared" si="792"/>
        <v>0</v>
      </c>
      <c r="R2332" s="21">
        <f t="shared" si="793"/>
        <v>0</v>
      </c>
      <c r="S2332" s="21">
        <f t="shared" si="794"/>
        <v>0</v>
      </c>
      <c r="T2332" s="92" t="str">
        <f t="shared" si="795"/>
        <v>VIDE</v>
      </c>
      <c r="U2332" s="35" t="str">
        <f t="shared" si="796"/>
        <v>CH</v>
      </c>
      <c r="V2332" s="35">
        <f t="shared" si="797"/>
        <v>0</v>
      </c>
      <c r="W2332" s="35">
        <f t="shared" si="798"/>
        <v>0</v>
      </c>
      <c r="X2332" s="35">
        <f t="shared" si="799"/>
        <v>0</v>
      </c>
      <c r="Y2332" s="29">
        <f t="shared" si="800"/>
        <v>0</v>
      </c>
      <c r="Z2332" s="101">
        <f t="shared" si="801"/>
        <v>0</v>
      </c>
      <c r="AA2332" s="101">
        <f t="shared" si="802"/>
        <v>0</v>
      </c>
      <c r="AC2332" s="9" t="str">
        <f t="shared" si="803"/>
        <v/>
      </c>
      <c r="AD2332" s="10" t="str">
        <f t="shared" si="804"/>
        <v/>
      </c>
      <c r="AE2332" s="58" t="str">
        <f t="shared" si="805"/>
        <v/>
      </c>
      <c r="AF2332" s="59" t="str">
        <f t="shared" si="806"/>
        <v/>
      </c>
      <c r="AG2332" s="60" t="str">
        <f t="shared" si="807"/>
        <v/>
      </c>
      <c r="AH2332" s="39" t="str">
        <f t="shared" si="808"/>
        <v/>
      </c>
    </row>
    <row r="2333" spans="13:34" ht="57.9" thickBot="1" x14ac:dyDescent="0.6">
      <c r="M2333" s="15" t="str">
        <f t="shared" si="788"/>
        <v/>
      </c>
      <c r="N2333" s="200" t="str">
        <f t="shared" si="789"/>
        <v>VIDE</v>
      </c>
      <c r="O2333" s="21">
        <f t="shared" si="790"/>
        <v>0</v>
      </c>
      <c r="P2333" s="21">
        <f t="shared" si="791"/>
        <v>0</v>
      </c>
      <c r="Q2333" s="21">
        <f t="shared" si="792"/>
        <v>0</v>
      </c>
      <c r="R2333" s="21">
        <f t="shared" si="793"/>
        <v>0</v>
      </c>
      <c r="S2333" s="21">
        <f t="shared" si="794"/>
        <v>0</v>
      </c>
      <c r="T2333" s="92" t="str">
        <f t="shared" si="795"/>
        <v>VIDE</v>
      </c>
      <c r="U2333" s="35" t="str">
        <f t="shared" si="796"/>
        <v>CH</v>
      </c>
      <c r="V2333" s="35">
        <f t="shared" si="797"/>
        <v>0</v>
      </c>
      <c r="W2333" s="35">
        <f t="shared" si="798"/>
        <v>0</v>
      </c>
      <c r="X2333" s="35">
        <f t="shared" si="799"/>
        <v>0</v>
      </c>
      <c r="Y2333" s="29">
        <f t="shared" si="800"/>
        <v>0</v>
      </c>
      <c r="Z2333" s="101">
        <f t="shared" si="801"/>
        <v>0</v>
      </c>
      <c r="AA2333" s="101">
        <f t="shared" si="802"/>
        <v>0</v>
      </c>
      <c r="AC2333" s="9" t="str">
        <f t="shared" si="803"/>
        <v/>
      </c>
      <c r="AD2333" s="10" t="str">
        <f t="shared" si="804"/>
        <v/>
      </c>
      <c r="AE2333" s="58" t="str">
        <f t="shared" si="805"/>
        <v/>
      </c>
      <c r="AF2333" s="59" t="str">
        <f t="shared" si="806"/>
        <v/>
      </c>
      <c r="AG2333" s="60" t="str">
        <f t="shared" si="807"/>
        <v/>
      </c>
      <c r="AH2333" s="39" t="str">
        <f t="shared" si="808"/>
        <v/>
      </c>
    </row>
    <row r="2334" spans="13:34" ht="57.9" thickBot="1" x14ac:dyDescent="0.6">
      <c r="M2334" s="15" t="str">
        <f t="shared" si="788"/>
        <v/>
      </c>
      <c r="N2334" s="200" t="str">
        <f t="shared" si="789"/>
        <v>VIDE</v>
      </c>
      <c r="O2334" s="21">
        <f t="shared" si="790"/>
        <v>0</v>
      </c>
      <c r="P2334" s="21">
        <f t="shared" si="791"/>
        <v>0</v>
      </c>
      <c r="Q2334" s="21">
        <f t="shared" si="792"/>
        <v>0</v>
      </c>
      <c r="R2334" s="21">
        <f t="shared" si="793"/>
        <v>0</v>
      </c>
      <c r="S2334" s="21">
        <f t="shared" si="794"/>
        <v>0</v>
      </c>
      <c r="T2334" s="92" t="str">
        <f t="shared" si="795"/>
        <v>VIDE</v>
      </c>
      <c r="U2334" s="35" t="str">
        <f t="shared" si="796"/>
        <v>CH</v>
      </c>
      <c r="V2334" s="35">
        <f t="shared" si="797"/>
        <v>0</v>
      </c>
      <c r="W2334" s="35">
        <f t="shared" si="798"/>
        <v>0</v>
      </c>
      <c r="X2334" s="35">
        <f t="shared" si="799"/>
        <v>0</v>
      </c>
      <c r="Y2334" s="29">
        <f t="shared" si="800"/>
        <v>0</v>
      </c>
      <c r="Z2334" s="101">
        <f t="shared" si="801"/>
        <v>0</v>
      </c>
      <c r="AA2334" s="101">
        <f t="shared" si="802"/>
        <v>0</v>
      </c>
      <c r="AC2334" s="9" t="str">
        <f t="shared" si="803"/>
        <v/>
      </c>
      <c r="AD2334" s="10" t="str">
        <f t="shared" si="804"/>
        <v/>
      </c>
      <c r="AE2334" s="58" t="str">
        <f t="shared" si="805"/>
        <v/>
      </c>
      <c r="AF2334" s="59" t="str">
        <f t="shared" si="806"/>
        <v/>
      </c>
      <c r="AG2334" s="60" t="str">
        <f t="shared" si="807"/>
        <v/>
      </c>
      <c r="AH2334" s="39" t="str">
        <f t="shared" si="808"/>
        <v/>
      </c>
    </row>
    <row r="2335" spans="13:34" ht="57.9" thickBot="1" x14ac:dyDescent="0.6">
      <c r="M2335" s="15" t="str">
        <f t="shared" si="788"/>
        <v/>
      </c>
      <c r="N2335" s="200" t="str">
        <f t="shared" si="789"/>
        <v>VIDE</v>
      </c>
      <c r="O2335" s="21">
        <f t="shared" si="790"/>
        <v>0</v>
      </c>
      <c r="P2335" s="21">
        <f t="shared" si="791"/>
        <v>0</v>
      </c>
      <c r="Q2335" s="21">
        <f t="shared" si="792"/>
        <v>0</v>
      </c>
      <c r="R2335" s="21">
        <f t="shared" si="793"/>
        <v>0</v>
      </c>
      <c r="S2335" s="21">
        <f t="shared" si="794"/>
        <v>0</v>
      </c>
      <c r="T2335" s="92" t="str">
        <f t="shared" si="795"/>
        <v>VIDE</v>
      </c>
      <c r="U2335" s="35" t="str">
        <f t="shared" si="796"/>
        <v>CH</v>
      </c>
      <c r="V2335" s="35">
        <f t="shared" si="797"/>
        <v>0</v>
      </c>
      <c r="W2335" s="35">
        <f t="shared" si="798"/>
        <v>0</v>
      </c>
      <c r="X2335" s="35">
        <f t="shared" si="799"/>
        <v>0</v>
      </c>
      <c r="Y2335" s="29">
        <f t="shared" si="800"/>
        <v>0</v>
      </c>
      <c r="Z2335" s="101">
        <f t="shared" si="801"/>
        <v>0</v>
      </c>
      <c r="AA2335" s="101">
        <f t="shared" si="802"/>
        <v>0</v>
      </c>
      <c r="AC2335" s="9" t="str">
        <f t="shared" si="803"/>
        <v/>
      </c>
      <c r="AD2335" s="10" t="str">
        <f t="shared" si="804"/>
        <v/>
      </c>
      <c r="AE2335" s="58" t="str">
        <f t="shared" si="805"/>
        <v/>
      </c>
      <c r="AF2335" s="59" t="str">
        <f t="shared" si="806"/>
        <v/>
      </c>
      <c r="AG2335" s="60" t="str">
        <f t="shared" si="807"/>
        <v/>
      </c>
      <c r="AH2335" s="39" t="str">
        <f t="shared" si="808"/>
        <v/>
      </c>
    </row>
    <row r="2336" spans="13:34" ht="57.9" thickBot="1" x14ac:dyDescent="0.6">
      <c r="M2336" s="15" t="str">
        <f t="shared" si="788"/>
        <v/>
      </c>
      <c r="N2336" s="200" t="str">
        <f t="shared" si="789"/>
        <v>VIDE</v>
      </c>
      <c r="O2336" s="21">
        <f t="shared" si="790"/>
        <v>0</v>
      </c>
      <c r="P2336" s="21">
        <f t="shared" si="791"/>
        <v>0</v>
      </c>
      <c r="Q2336" s="21">
        <f t="shared" si="792"/>
        <v>0</v>
      </c>
      <c r="R2336" s="21">
        <f t="shared" si="793"/>
        <v>0</v>
      </c>
      <c r="S2336" s="21">
        <f t="shared" si="794"/>
        <v>0</v>
      </c>
      <c r="T2336" s="92" t="str">
        <f t="shared" si="795"/>
        <v>VIDE</v>
      </c>
      <c r="U2336" s="35" t="str">
        <f t="shared" si="796"/>
        <v>CH</v>
      </c>
      <c r="V2336" s="35">
        <f t="shared" si="797"/>
        <v>0</v>
      </c>
      <c r="W2336" s="35">
        <f t="shared" si="798"/>
        <v>0</v>
      </c>
      <c r="X2336" s="35">
        <f t="shared" si="799"/>
        <v>0</v>
      </c>
      <c r="Y2336" s="29">
        <f t="shared" si="800"/>
        <v>0</v>
      </c>
      <c r="Z2336" s="101">
        <f t="shared" si="801"/>
        <v>0</v>
      </c>
      <c r="AA2336" s="101">
        <f t="shared" si="802"/>
        <v>0</v>
      </c>
      <c r="AC2336" s="9" t="str">
        <f t="shared" si="803"/>
        <v/>
      </c>
      <c r="AD2336" s="10" t="str">
        <f t="shared" si="804"/>
        <v/>
      </c>
      <c r="AE2336" s="58" t="str">
        <f t="shared" si="805"/>
        <v/>
      </c>
      <c r="AF2336" s="59" t="str">
        <f t="shared" si="806"/>
        <v/>
      </c>
      <c r="AG2336" s="60" t="str">
        <f t="shared" si="807"/>
        <v/>
      </c>
      <c r="AH2336" s="39" t="str">
        <f t="shared" si="808"/>
        <v/>
      </c>
    </row>
    <row r="2337" spans="13:34" ht="57.9" thickBot="1" x14ac:dyDescent="0.6">
      <c r="M2337" s="15" t="str">
        <f t="shared" si="788"/>
        <v/>
      </c>
      <c r="N2337" s="200" t="str">
        <f t="shared" si="789"/>
        <v>VIDE</v>
      </c>
      <c r="O2337" s="21">
        <f t="shared" si="790"/>
        <v>0</v>
      </c>
      <c r="P2337" s="21">
        <f t="shared" si="791"/>
        <v>0</v>
      </c>
      <c r="Q2337" s="21">
        <f t="shared" si="792"/>
        <v>0</v>
      </c>
      <c r="R2337" s="21">
        <f t="shared" si="793"/>
        <v>0</v>
      </c>
      <c r="S2337" s="21">
        <f t="shared" si="794"/>
        <v>0</v>
      </c>
      <c r="T2337" s="92" t="str">
        <f t="shared" si="795"/>
        <v>VIDE</v>
      </c>
      <c r="U2337" s="35" t="str">
        <f t="shared" si="796"/>
        <v>CH</v>
      </c>
      <c r="V2337" s="35">
        <f t="shared" si="797"/>
        <v>0</v>
      </c>
      <c r="W2337" s="35">
        <f t="shared" si="798"/>
        <v>0</v>
      </c>
      <c r="X2337" s="35">
        <f t="shared" si="799"/>
        <v>0</v>
      </c>
      <c r="Y2337" s="29">
        <f t="shared" si="800"/>
        <v>0</v>
      </c>
      <c r="Z2337" s="101">
        <f t="shared" si="801"/>
        <v>0</v>
      </c>
      <c r="AA2337" s="101">
        <f t="shared" si="802"/>
        <v>0</v>
      </c>
      <c r="AC2337" s="9" t="str">
        <f t="shared" si="803"/>
        <v/>
      </c>
      <c r="AD2337" s="10" t="str">
        <f t="shared" si="804"/>
        <v/>
      </c>
      <c r="AE2337" s="58" t="str">
        <f t="shared" si="805"/>
        <v/>
      </c>
      <c r="AF2337" s="59" t="str">
        <f t="shared" si="806"/>
        <v/>
      </c>
      <c r="AG2337" s="60" t="str">
        <f t="shared" si="807"/>
        <v/>
      </c>
      <c r="AH2337" s="39" t="str">
        <f t="shared" si="808"/>
        <v/>
      </c>
    </row>
    <row r="2338" spans="13:34" ht="57.9" thickBot="1" x14ac:dyDescent="0.6">
      <c r="M2338" s="15" t="str">
        <f t="shared" si="788"/>
        <v/>
      </c>
      <c r="N2338" s="200" t="str">
        <f t="shared" si="789"/>
        <v>VIDE</v>
      </c>
      <c r="O2338" s="21">
        <f t="shared" si="790"/>
        <v>0</v>
      </c>
      <c r="P2338" s="21">
        <f t="shared" si="791"/>
        <v>0</v>
      </c>
      <c r="Q2338" s="21">
        <f t="shared" si="792"/>
        <v>0</v>
      </c>
      <c r="R2338" s="21">
        <f t="shared" si="793"/>
        <v>0</v>
      </c>
      <c r="S2338" s="21">
        <f t="shared" si="794"/>
        <v>0</v>
      </c>
      <c r="T2338" s="92" t="str">
        <f t="shared" si="795"/>
        <v>VIDE</v>
      </c>
      <c r="U2338" s="35" t="str">
        <f t="shared" si="796"/>
        <v>CH</v>
      </c>
      <c r="V2338" s="35">
        <f t="shared" si="797"/>
        <v>0</v>
      </c>
      <c r="W2338" s="35">
        <f t="shared" si="798"/>
        <v>0</v>
      </c>
      <c r="X2338" s="35">
        <f t="shared" si="799"/>
        <v>0</v>
      </c>
      <c r="Y2338" s="29">
        <f t="shared" si="800"/>
        <v>0</v>
      </c>
      <c r="Z2338" s="101">
        <f t="shared" si="801"/>
        <v>0</v>
      </c>
      <c r="AA2338" s="101">
        <f t="shared" si="802"/>
        <v>0</v>
      </c>
      <c r="AC2338" s="9" t="str">
        <f t="shared" si="803"/>
        <v/>
      </c>
      <c r="AD2338" s="10" t="str">
        <f t="shared" si="804"/>
        <v/>
      </c>
      <c r="AE2338" s="58" t="str">
        <f t="shared" si="805"/>
        <v/>
      </c>
      <c r="AF2338" s="59" t="str">
        <f t="shared" si="806"/>
        <v/>
      </c>
      <c r="AG2338" s="60" t="str">
        <f t="shared" si="807"/>
        <v/>
      </c>
      <c r="AH2338" s="39" t="str">
        <f t="shared" si="808"/>
        <v/>
      </c>
    </row>
    <row r="2339" spans="13:34" ht="57.9" thickBot="1" x14ac:dyDescent="0.6">
      <c r="M2339" s="15" t="str">
        <f t="shared" si="788"/>
        <v/>
      </c>
      <c r="N2339" s="200" t="str">
        <f t="shared" si="789"/>
        <v>VIDE</v>
      </c>
      <c r="O2339" s="21">
        <f t="shared" si="790"/>
        <v>0</v>
      </c>
      <c r="P2339" s="21">
        <f t="shared" si="791"/>
        <v>0</v>
      </c>
      <c r="Q2339" s="21">
        <f t="shared" si="792"/>
        <v>0</v>
      </c>
      <c r="R2339" s="21">
        <f t="shared" si="793"/>
        <v>0</v>
      </c>
      <c r="S2339" s="21">
        <f t="shared" si="794"/>
        <v>0</v>
      </c>
      <c r="T2339" s="92" t="str">
        <f t="shared" si="795"/>
        <v>VIDE</v>
      </c>
      <c r="U2339" s="35" t="str">
        <f t="shared" si="796"/>
        <v>CH</v>
      </c>
      <c r="V2339" s="35">
        <f t="shared" si="797"/>
        <v>0</v>
      </c>
      <c r="W2339" s="35">
        <f t="shared" si="798"/>
        <v>0</v>
      </c>
      <c r="X2339" s="35">
        <f t="shared" si="799"/>
        <v>0</v>
      </c>
      <c r="Y2339" s="29">
        <f t="shared" si="800"/>
        <v>0</v>
      </c>
      <c r="Z2339" s="101">
        <f t="shared" si="801"/>
        <v>0</v>
      </c>
      <c r="AA2339" s="101">
        <f t="shared" si="802"/>
        <v>0</v>
      </c>
      <c r="AC2339" s="9" t="str">
        <f t="shared" si="803"/>
        <v/>
      </c>
      <c r="AD2339" s="10" t="str">
        <f t="shared" si="804"/>
        <v/>
      </c>
      <c r="AE2339" s="58" t="str">
        <f t="shared" si="805"/>
        <v/>
      </c>
      <c r="AF2339" s="59" t="str">
        <f t="shared" si="806"/>
        <v/>
      </c>
      <c r="AG2339" s="60" t="str">
        <f t="shared" si="807"/>
        <v/>
      </c>
      <c r="AH2339" s="39" t="str">
        <f t="shared" si="808"/>
        <v/>
      </c>
    </row>
    <row r="2340" spans="13:34" ht="57.9" thickBot="1" x14ac:dyDescent="0.6">
      <c r="M2340" s="15" t="str">
        <f t="shared" si="788"/>
        <v/>
      </c>
      <c r="N2340" s="200" t="str">
        <f t="shared" si="789"/>
        <v>VIDE</v>
      </c>
      <c r="O2340" s="21">
        <f t="shared" si="790"/>
        <v>0</v>
      </c>
      <c r="P2340" s="21">
        <f t="shared" si="791"/>
        <v>0</v>
      </c>
      <c r="Q2340" s="21">
        <f t="shared" si="792"/>
        <v>0</v>
      </c>
      <c r="R2340" s="21">
        <f t="shared" si="793"/>
        <v>0</v>
      </c>
      <c r="S2340" s="21">
        <f t="shared" si="794"/>
        <v>0</v>
      </c>
      <c r="T2340" s="92" t="str">
        <f t="shared" si="795"/>
        <v>VIDE</v>
      </c>
      <c r="U2340" s="35" t="str">
        <f t="shared" si="796"/>
        <v>CH</v>
      </c>
      <c r="V2340" s="35">
        <f t="shared" si="797"/>
        <v>0</v>
      </c>
      <c r="W2340" s="35">
        <f t="shared" si="798"/>
        <v>0</v>
      </c>
      <c r="X2340" s="35">
        <f t="shared" si="799"/>
        <v>0</v>
      </c>
      <c r="Y2340" s="29">
        <f t="shared" si="800"/>
        <v>0</v>
      </c>
      <c r="Z2340" s="101">
        <f t="shared" si="801"/>
        <v>0</v>
      </c>
      <c r="AA2340" s="101">
        <f t="shared" si="802"/>
        <v>0</v>
      </c>
      <c r="AC2340" s="9" t="str">
        <f t="shared" si="803"/>
        <v/>
      </c>
      <c r="AD2340" s="10" t="str">
        <f t="shared" si="804"/>
        <v/>
      </c>
      <c r="AE2340" s="58" t="str">
        <f t="shared" si="805"/>
        <v/>
      </c>
      <c r="AF2340" s="59" t="str">
        <f t="shared" si="806"/>
        <v/>
      </c>
      <c r="AG2340" s="60" t="str">
        <f t="shared" si="807"/>
        <v/>
      </c>
      <c r="AH2340" s="39" t="str">
        <f t="shared" si="808"/>
        <v/>
      </c>
    </row>
    <row r="2341" spans="13:34" ht="57.9" thickBot="1" x14ac:dyDescent="0.6">
      <c r="M2341" s="15" t="str">
        <f t="shared" si="788"/>
        <v/>
      </c>
      <c r="N2341" s="200" t="str">
        <f t="shared" si="789"/>
        <v>VIDE</v>
      </c>
      <c r="O2341" s="21">
        <f t="shared" si="790"/>
        <v>0</v>
      </c>
      <c r="P2341" s="21">
        <f t="shared" si="791"/>
        <v>0</v>
      </c>
      <c r="Q2341" s="21">
        <f t="shared" si="792"/>
        <v>0</v>
      </c>
      <c r="R2341" s="21">
        <f t="shared" si="793"/>
        <v>0</v>
      </c>
      <c r="S2341" s="21">
        <f t="shared" si="794"/>
        <v>0</v>
      </c>
      <c r="T2341" s="92" t="str">
        <f t="shared" si="795"/>
        <v>VIDE</v>
      </c>
      <c r="U2341" s="35" t="str">
        <f t="shared" si="796"/>
        <v>CH</v>
      </c>
      <c r="V2341" s="35">
        <f t="shared" si="797"/>
        <v>0</v>
      </c>
      <c r="W2341" s="35">
        <f t="shared" si="798"/>
        <v>0</v>
      </c>
      <c r="X2341" s="35">
        <f t="shared" si="799"/>
        <v>0</v>
      </c>
      <c r="Y2341" s="29">
        <f t="shared" si="800"/>
        <v>0</v>
      </c>
      <c r="Z2341" s="101">
        <f t="shared" si="801"/>
        <v>0</v>
      </c>
      <c r="AA2341" s="101">
        <f t="shared" si="802"/>
        <v>0</v>
      </c>
      <c r="AC2341" s="9" t="str">
        <f t="shared" si="803"/>
        <v/>
      </c>
      <c r="AD2341" s="10" t="str">
        <f t="shared" si="804"/>
        <v/>
      </c>
      <c r="AE2341" s="58" t="str">
        <f t="shared" si="805"/>
        <v/>
      </c>
      <c r="AF2341" s="59" t="str">
        <f t="shared" si="806"/>
        <v/>
      </c>
      <c r="AG2341" s="60" t="str">
        <f t="shared" si="807"/>
        <v/>
      </c>
      <c r="AH2341" s="39" t="str">
        <f t="shared" si="808"/>
        <v/>
      </c>
    </row>
    <row r="2342" spans="13:34" ht="57.9" thickBot="1" x14ac:dyDescent="0.6">
      <c r="M2342" s="15" t="str">
        <f t="shared" si="788"/>
        <v/>
      </c>
      <c r="N2342" s="200" t="str">
        <f t="shared" si="789"/>
        <v>VIDE</v>
      </c>
      <c r="O2342" s="21">
        <f t="shared" si="790"/>
        <v>0</v>
      </c>
      <c r="P2342" s="21">
        <f t="shared" si="791"/>
        <v>0</v>
      </c>
      <c r="Q2342" s="21">
        <f t="shared" si="792"/>
        <v>0</v>
      </c>
      <c r="R2342" s="21">
        <f t="shared" si="793"/>
        <v>0</v>
      </c>
      <c r="S2342" s="21">
        <f t="shared" si="794"/>
        <v>0</v>
      </c>
      <c r="T2342" s="92" t="str">
        <f t="shared" si="795"/>
        <v>VIDE</v>
      </c>
      <c r="U2342" s="35" t="str">
        <f t="shared" si="796"/>
        <v>CH</v>
      </c>
      <c r="V2342" s="35">
        <f t="shared" si="797"/>
        <v>0</v>
      </c>
      <c r="W2342" s="35">
        <f t="shared" si="798"/>
        <v>0</v>
      </c>
      <c r="X2342" s="35">
        <f t="shared" si="799"/>
        <v>0</v>
      </c>
      <c r="Y2342" s="29">
        <f t="shared" si="800"/>
        <v>0</v>
      </c>
      <c r="Z2342" s="101">
        <f t="shared" si="801"/>
        <v>0</v>
      </c>
      <c r="AA2342" s="101">
        <f t="shared" si="802"/>
        <v>0</v>
      </c>
      <c r="AC2342" s="9" t="str">
        <f t="shared" si="803"/>
        <v/>
      </c>
      <c r="AD2342" s="10" t="str">
        <f t="shared" si="804"/>
        <v/>
      </c>
      <c r="AE2342" s="58" t="str">
        <f t="shared" si="805"/>
        <v/>
      </c>
      <c r="AF2342" s="59" t="str">
        <f t="shared" si="806"/>
        <v/>
      </c>
      <c r="AG2342" s="60" t="str">
        <f t="shared" si="807"/>
        <v/>
      </c>
      <c r="AH2342" s="39" t="str">
        <f t="shared" si="808"/>
        <v/>
      </c>
    </row>
    <row r="2343" spans="13:34" ht="57.9" thickBot="1" x14ac:dyDescent="0.6">
      <c r="M2343" s="15" t="str">
        <f t="shared" si="788"/>
        <v/>
      </c>
      <c r="N2343" s="200" t="str">
        <f t="shared" si="789"/>
        <v>VIDE</v>
      </c>
      <c r="O2343" s="21">
        <f t="shared" si="790"/>
        <v>0</v>
      </c>
      <c r="P2343" s="21">
        <f t="shared" si="791"/>
        <v>0</v>
      </c>
      <c r="Q2343" s="21">
        <f t="shared" si="792"/>
        <v>0</v>
      </c>
      <c r="R2343" s="21">
        <f t="shared" si="793"/>
        <v>0</v>
      </c>
      <c r="S2343" s="21">
        <f t="shared" si="794"/>
        <v>0</v>
      </c>
      <c r="T2343" s="92" t="str">
        <f t="shared" si="795"/>
        <v>VIDE</v>
      </c>
      <c r="U2343" s="35" t="str">
        <f t="shared" si="796"/>
        <v>CH</v>
      </c>
      <c r="V2343" s="35">
        <f t="shared" si="797"/>
        <v>0</v>
      </c>
      <c r="W2343" s="35">
        <f t="shared" si="798"/>
        <v>0</v>
      </c>
      <c r="X2343" s="35">
        <f t="shared" si="799"/>
        <v>0</v>
      </c>
      <c r="Y2343" s="29">
        <f t="shared" si="800"/>
        <v>0</v>
      </c>
      <c r="Z2343" s="101">
        <f t="shared" si="801"/>
        <v>0</v>
      </c>
      <c r="AA2343" s="101">
        <f t="shared" si="802"/>
        <v>0</v>
      </c>
      <c r="AC2343" s="9" t="str">
        <f t="shared" si="803"/>
        <v/>
      </c>
      <c r="AD2343" s="10" t="str">
        <f t="shared" si="804"/>
        <v/>
      </c>
      <c r="AE2343" s="58" t="str">
        <f t="shared" si="805"/>
        <v/>
      </c>
      <c r="AF2343" s="59" t="str">
        <f t="shared" si="806"/>
        <v/>
      </c>
      <c r="AG2343" s="60" t="str">
        <f t="shared" si="807"/>
        <v/>
      </c>
      <c r="AH2343" s="39" t="str">
        <f t="shared" si="808"/>
        <v/>
      </c>
    </row>
    <row r="2344" spans="13:34" ht="57.9" thickBot="1" x14ac:dyDescent="0.6">
      <c r="M2344" s="15" t="str">
        <f t="shared" si="788"/>
        <v/>
      </c>
      <c r="N2344" s="200" t="str">
        <f t="shared" si="789"/>
        <v>VIDE</v>
      </c>
      <c r="O2344" s="21">
        <f t="shared" si="790"/>
        <v>0</v>
      </c>
      <c r="P2344" s="21">
        <f t="shared" si="791"/>
        <v>0</v>
      </c>
      <c r="Q2344" s="21">
        <f t="shared" si="792"/>
        <v>0</v>
      </c>
      <c r="R2344" s="21">
        <f t="shared" si="793"/>
        <v>0</v>
      </c>
      <c r="S2344" s="21">
        <f t="shared" si="794"/>
        <v>0</v>
      </c>
      <c r="T2344" s="92" t="str">
        <f t="shared" si="795"/>
        <v>VIDE</v>
      </c>
      <c r="U2344" s="35" t="str">
        <f t="shared" si="796"/>
        <v>CH</v>
      </c>
      <c r="V2344" s="35">
        <f t="shared" si="797"/>
        <v>0</v>
      </c>
      <c r="W2344" s="35">
        <f t="shared" si="798"/>
        <v>0</v>
      </c>
      <c r="X2344" s="35">
        <f t="shared" si="799"/>
        <v>0</v>
      </c>
      <c r="Y2344" s="29">
        <f t="shared" si="800"/>
        <v>0</v>
      </c>
      <c r="Z2344" s="101">
        <f t="shared" si="801"/>
        <v>0</v>
      </c>
      <c r="AA2344" s="101">
        <f t="shared" si="802"/>
        <v>0</v>
      </c>
      <c r="AC2344" s="9" t="str">
        <f t="shared" si="803"/>
        <v/>
      </c>
      <c r="AD2344" s="10" t="str">
        <f t="shared" si="804"/>
        <v/>
      </c>
      <c r="AE2344" s="58" t="str">
        <f t="shared" si="805"/>
        <v/>
      </c>
      <c r="AF2344" s="59" t="str">
        <f t="shared" si="806"/>
        <v/>
      </c>
      <c r="AG2344" s="60" t="str">
        <f t="shared" si="807"/>
        <v/>
      </c>
      <c r="AH2344" s="39" t="str">
        <f t="shared" si="808"/>
        <v/>
      </c>
    </row>
    <row r="2345" spans="13:34" ht="57.9" thickBot="1" x14ac:dyDescent="0.6">
      <c r="M2345" s="15" t="str">
        <f t="shared" si="788"/>
        <v/>
      </c>
      <c r="N2345" s="200" t="str">
        <f t="shared" si="789"/>
        <v>VIDE</v>
      </c>
      <c r="O2345" s="21">
        <f t="shared" si="790"/>
        <v>0</v>
      </c>
      <c r="P2345" s="21">
        <f t="shared" si="791"/>
        <v>0</v>
      </c>
      <c r="Q2345" s="21">
        <f t="shared" si="792"/>
        <v>0</v>
      </c>
      <c r="R2345" s="21">
        <f t="shared" si="793"/>
        <v>0</v>
      </c>
      <c r="S2345" s="21">
        <f t="shared" si="794"/>
        <v>0</v>
      </c>
      <c r="T2345" s="92" t="str">
        <f t="shared" si="795"/>
        <v>VIDE</v>
      </c>
      <c r="U2345" s="35" t="str">
        <f t="shared" si="796"/>
        <v>CH</v>
      </c>
      <c r="V2345" s="35">
        <f t="shared" si="797"/>
        <v>0</v>
      </c>
      <c r="W2345" s="35">
        <f t="shared" si="798"/>
        <v>0</v>
      </c>
      <c r="X2345" s="35">
        <f t="shared" si="799"/>
        <v>0</v>
      </c>
      <c r="Y2345" s="29">
        <f t="shared" si="800"/>
        <v>0</v>
      </c>
      <c r="Z2345" s="101">
        <f t="shared" si="801"/>
        <v>0</v>
      </c>
      <c r="AA2345" s="101">
        <f t="shared" si="802"/>
        <v>0</v>
      </c>
      <c r="AC2345" s="9" t="str">
        <f t="shared" si="803"/>
        <v/>
      </c>
      <c r="AD2345" s="10" t="str">
        <f t="shared" si="804"/>
        <v/>
      </c>
      <c r="AE2345" s="58" t="str">
        <f t="shared" si="805"/>
        <v/>
      </c>
      <c r="AF2345" s="59" t="str">
        <f t="shared" si="806"/>
        <v/>
      </c>
      <c r="AG2345" s="60" t="str">
        <f t="shared" si="807"/>
        <v/>
      </c>
      <c r="AH2345" s="39" t="str">
        <f t="shared" si="808"/>
        <v/>
      </c>
    </row>
    <row r="2346" spans="13:34" ht="57.9" thickBot="1" x14ac:dyDescent="0.6">
      <c r="M2346" s="15" t="str">
        <f t="shared" si="788"/>
        <v/>
      </c>
      <c r="N2346" s="200" t="str">
        <f t="shared" si="789"/>
        <v>VIDE</v>
      </c>
      <c r="O2346" s="21">
        <f t="shared" si="790"/>
        <v>0</v>
      </c>
      <c r="P2346" s="21">
        <f t="shared" si="791"/>
        <v>0</v>
      </c>
      <c r="Q2346" s="21">
        <f t="shared" si="792"/>
        <v>0</v>
      </c>
      <c r="R2346" s="21">
        <f t="shared" si="793"/>
        <v>0</v>
      </c>
      <c r="S2346" s="21">
        <f t="shared" si="794"/>
        <v>0</v>
      </c>
      <c r="T2346" s="92" t="str">
        <f t="shared" si="795"/>
        <v>VIDE</v>
      </c>
      <c r="U2346" s="35" t="str">
        <f t="shared" si="796"/>
        <v>CH</v>
      </c>
      <c r="V2346" s="35">
        <f t="shared" si="797"/>
        <v>0</v>
      </c>
      <c r="W2346" s="35">
        <f t="shared" si="798"/>
        <v>0</v>
      </c>
      <c r="X2346" s="35">
        <f t="shared" si="799"/>
        <v>0</v>
      </c>
      <c r="Y2346" s="29">
        <f t="shared" si="800"/>
        <v>0</v>
      </c>
      <c r="Z2346" s="101">
        <f t="shared" si="801"/>
        <v>0</v>
      </c>
      <c r="AA2346" s="101">
        <f t="shared" si="802"/>
        <v>0</v>
      </c>
      <c r="AC2346" s="9" t="str">
        <f t="shared" si="803"/>
        <v/>
      </c>
      <c r="AD2346" s="10" t="str">
        <f t="shared" si="804"/>
        <v/>
      </c>
      <c r="AE2346" s="58" t="str">
        <f t="shared" si="805"/>
        <v/>
      </c>
      <c r="AF2346" s="59" t="str">
        <f t="shared" si="806"/>
        <v/>
      </c>
      <c r="AG2346" s="60" t="str">
        <f t="shared" si="807"/>
        <v/>
      </c>
      <c r="AH2346" s="39" t="str">
        <f t="shared" si="808"/>
        <v/>
      </c>
    </row>
    <row r="2347" spans="13:34" ht="57.9" thickBot="1" x14ac:dyDescent="0.6">
      <c r="M2347" s="15" t="str">
        <f t="shared" si="788"/>
        <v/>
      </c>
      <c r="N2347" s="200" t="str">
        <f t="shared" si="789"/>
        <v>VIDE</v>
      </c>
      <c r="O2347" s="21">
        <f t="shared" si="790"/>
        <v>0</v>
      </c>
      <c r="P2347" s="21">
        <f t="shared" si="791"/>
        <v>0</v>
      </c>
      <c r="Q2347" s="21">
        <f t="shared" si="792"/>
        <v>0</v>
      </c>
      <c r="R2347" s="21">
        <f t="shared" si="793"/>
        <v>0</v>
      </c>
      <c r="S2347" s="21">
        <f t="shared" si="794"/>
        <v>0</v>
      </c>
      <c r="T2347" s="92" t="str">
        <f t="shared" si="795"/>
        <v>VIDE</v>
      </c>
      <c r="U2347" s="35" t="str">
        <f t="shared" si="796"/>
        <v>CH</v>
      </c>
      <c r="V2347" s="35">
        <f t="shared" si="797"/>
        <v>0</v>
      </c>
      <c r="W2347" s="35">
        <f t="shared" si="798"/>
        <v>0</v>
      </c>
      <c r="X2347" s="35">
        <f t="shared" si="799"/>
        <v>0</v>
      </c>
      <c r="Y2347" s="29">
        <f t="shared" si="800"/>
        <v>0</v>
      </c>
      <c r="Z2347" s="101">
        <f t="shared" si="801"/>
        <v>0</v>
      </c>
      <c r="AA2347" s="101">
        <f t="shared" si="802"/>
        <v>0</v>
      </c>
      <c r="AC2347" s="9" t="str">
        <f t="shared" si="803"/>
        <v/>
      </c>
      <c r="AD2347" s="10" t="str">
        <f t="shared" si="804"/>
        <v/>
      </c>
      <c r="AE2347" s="58" t="str">
        <f t="shared" si="805"/>
        <v/>
      </c>
      <c r="AF2347" s="59" t="str">
        <f t="shared" si="806"/>
        <v/>
      </c>
      <c r="AG2347" s="60" t="str">
        <f t="shared" si="807"/>
        <v/>
      </c>
      <c r="AH2347" s="39" t="str">
        <f t="shared" si="808"/>
        <v/>
      </c>
    </row>
    <row r="2348" spans="13:34" ht="57.9" thickBot="1" x14ac:dyDescent="0.6">
      <c r="M2348" s="15" t="str">
        <f t="shared" si="788"/>
        <v/>
      </c>
      <c r="N2348" s="200" t="str">
        <f t="shared" si="789"/>
        <v>VIDE</v>
      </c>
      <c r="O2348" s="21">
        <f t="shared" si="790"/>
        <v>0</v>
      </c>
      <c r="P2348" s="21">
        <f t="shared" si="791"/>
        <v>0</v>
      </c>
      <c r="Q2348" s="21">
        <f t="shared" si="792"/>
        <v>0</v>
      </c>
      <c r="R2348" s="21">
        <f t="shared" si="793"/>
        <v>0</v>
      </c>
      <c r="S2348" s="21">
        <f t="shared" si="794"/>
        <v>0</v>
      </c>
      <c r="T2348" s="92" t="str">
        <f t="shared" si="795"/>
        <v>VIDE</v>
      </c>
      <c r="U2348" s="35" t="str">
        <f t="shared" si="796"/>
        <v>CH</v>
      </c>
      <c r="V2348" s="35">
        <f t="shared" si="797"/>
        <v>0</v>
      </c>
      <c r="W2348" s="35">
        <f t="shared" si="798"/>
        <v>0</v>
      </c>
      <c r="X2348" s="35">
        <f t="shared" si="799"/>
        <v>0</v>
      </c>
      <c r="Y2348" s="29">
        <f t="shared" si="800"/>
        <v>0</v>
      </c>
      <c r="Z2348" s="101">
        <f t="shared" si="801"/>
        <v>0</v>
      </c>
      <c r="AA2348" s="101">
        <f t="shared" si="802"/>
        <v>0</v>
      </c>
      <c r="AC2348" s="9" t="str">
        <f t="shared" si="803"/>
        <v/>
      </c>
      <c r="AD2348" s="10" t="str">
        <f t="shared" si="804"/>
        <v/>
      </c>
      <c r="AE2348" s="58" t="str">
        <f t="shared" si="805"/>
        <v/>
      </c>
      <c r="AF2348" s="59" t="str">
        <f t="shared" si="806"/>
        <v/>
      </c>
      <c r="AG2348" s="60" t="str">
        <f t="shared" si="807"/>
        <v/>
      </c>
      <c r="AH2348" s="39" t="str">
        <f t="shared" si="808"/>
        <v/>
      </c>
    </row>
    <row r="2349" spans="13:34" ht="57.9" thickBot="1" x14ac:dyDescent="0.6">
      <c r="M2349" s="15" t="str">
        <f t="shared" si="788"/>
        <v/>
      </c>
      <c r="N2349" s="200" t="str">
        <f t="shared" si="789"/>
        <v>VIDE</v>
      </c>
      <c r="O2349" s="21">
        <f t="shared" si="790"/>
        <v>0</v>
      </c>
      <c r="P2349" s="21">
        <f t="shared" si="791"/>
        <v>0</v>
      </c>
      <c r="Q2349" s="21">
        <f t="shared" si="792"/>
        <v>0</v>
      </c>
      <c r="R2349" s="21">
        <f t="shared" si="793"/>
        <v>0</v>
      </c>
      <c r="S2349" s="21">
        <f t="shared" si="794"/>
        <v>0</v>
      </c>
      <c r="T2349" s="92" t="str">
        <f t="shared" si="795"/>
        <v>VIDE</v>
      </c>
      <c r="U2349" s="35" t="str">
        <f t="shared" si="796"/>
        <v>CH</v>
      </c>
      <c r="V2349" s="35">
        <f t="shared" si="797"/>
        <v>0</v>
      </c>
      <c r="W2349" s="35">
        <f t="shared" si="798"/>
        <v>0</v>
      </c>
      <c r="X2349" s="35">
        <f t="shared" si="799"/>
        <v>0</v>
      </c>
      <c r="Y2349" s="29">
        <f t="shared" si="800"/>
        <v>0</v>
      </c>
      <c r="Z2349" s="101">
        <f t="shared" si="801"/>
        <v>0</v>
      </c>
      <c r="AA2349" s="101">
        <f t="shared" si="802"/>
        <v>0</v>
      </c>
      <c r="AC2349" s="9" t="str">
        <f t="shared" si="803"/>
        <v/>
      </c>
      <c r="AD2349" s="10" t="str">
        <f t="shared" si="804"/>
        <v/>
      </c>
      <c r="AE2349" s="58" t="str">
        <f t="shared" si="805"/>
        <v/>
      </c>
      <c r="AF2349" s="59" t="str">
        <f t="shared" si="806"/>
        <v/>
      </c>
      <c r="AG2349" s="60" t="str">
        <f t="shared" si="807"/>
        <v/>
      </c>
      <c r="AH2349" s="39" t="str">
        <f t="shared" si="808"/>
        <v/>
      </c>
    </row>
    <row r="2350" spans="13:34" ht="57.9" thickBot="1" x14ac:dyDescent="0.6">
      <c r="M2350" s="15" t="str">
        <f t="shared" si="788"/>
        <v/>
      </c>
      <c r="N2350" s="200" t="str">
        <f t="shared" si="789"/>
        <v>VIDE</v>
      </c>
      <c r="O2350" s="21">
        <f t="shared" si="790"/>
        <v>0</v>
      </c>
      <c r="P2350" s="21">
        <f t="shared" si="791"/>
        <v>0</v>
      </c>
      <c r="Q2350" s="21">
        <f t="shared" si="792"/>
        <v>0</v>
      </c>
      <c r="R2350" s="21">
        <f t="shared" si="793"/>
        <v>0</v>
      </c>
      <c r="S2350" s="21">
        <f t="shared" si="794"/>
        <v>0</v>
      </c>
      <c r="T2350" s="92" t="str">
        <f t="shared" si="795"/>
        <v>VIDE</v>
      </c>
      <c r="U2350" s="35" t="str">
        <f t="shared" si="796"/>
        <v>CH</v>
      </c>
      <c r="V2350" s="35">
        <f t="shared" si="797"/>
        <v>0</v>
      </c>
      <c r="W2350" s="35">
        <f t="shared" si="798"/>
        <v>0</v>
      </c>
      <c r="X2350" s="35">
        <f t="shared" si="799"/>
        <v>0</v>
      </c>
      <c r="Y2350" s="29">
        <f t="shared" si="800"/>
        <v>0</v>
      </c>
      <c r="Z2350" s="101">
        <f t="shared" si="801"/>
        <v>0</v>
      </c>
      <c r="AA2350" s="101">
        <f t="shared" si="802"/>
        <v>0</v>
      </c>
      <c r="AC2350" s="9" t="str">
        <f t="shared" si="803"/>
        <v/>
      </c>
      <c r="AD2350" s="10" t="str">
        <f t="shared" si="804"/>
        <v/>
      </c>
      <c r="AE2350" s="58" t="str">
        <f t="shared" si="805"/>
        <v/>
      </c>
      <c r="AF2350" s="59" t="str">
        <f t="shared" si="806"/>
        <v/>
      </c>
      <c r="AG2350" s="60" t="str">
        <f t="shared" si="807"/>
        <v/>
      </c>
      <c r="AH2350" s="39" t="str">
        <f t="shared" si="808"/>
        <v/>
      </c>
    </row>
    <row r="2351" spans="13:34" ht="57.9" thickBot="1" x14ac:dyDescent="0.6">
      <c r="M2351" s="15" t="str">
        <f t="shared" si="788"/>
        <v/>
      </c>
      <c r="N2351" s="200" t="str">
        <f t="shared" si="789"/>
        <v>VIDE</v>
      </c>
      <c r="O2351" s="21">
        <f t="shared" si="790"/>
        <v>0</v>
      </c>
      <c r="P2351" s="21">
        <f t="shared" si="791"/>
        <v>0</v>
      </c>
      <c r="Q2351" s="21">
        <f t="shared" si="792"/>
        <v>0</v>
      </c>
      <c r="R2351" s="21">
        <f t="shared" si="793"/>
        <v>0</v>
      </c>
      <c r="S2351" s="21">
        <f t="shared" si="794"/>
        <v>0</v>
      </c>
      <c r="T2351" s="92" t="str">
        <f t="shared" si="795"/>
        <v>VIDE</v>
      </c>
      <c r="U2351" s="35" t="str">
        <f t="shared" si="796"/>
        <v>CH</v>
      </c>
      <c r="V2351" s="35">
        <f t="shared" si="797"/>
        <v>0</v>
      </c>
      <c r="W2351" s="35">
        <f t="shared" si="798"/>
        <v>0</v>
      </c>
      <c r="X2351" s="35">
        <f t="shared" si="799"/>
        <v>0</v>
      </c>
      <c r="Y2351" s="29">
        <f t="shared" si="800"/>
        <v>0</v>
      </c>
      <c r="Z2351" s="101">
        <f t="shared" si="801"/>
        <v>0</v>
      </c>
      <c r="AA2351" s="101">
        <f t="shared" si="802"/>
        <v>0</v>
      </c>
      <c r="AC2351" s="9" t="str">
        <f t="shared" si="803"/>
        <v/>
      </c>
      <c r="AD2351" s="10" t="str">
        <f t="shared" si="804"/>
        <v/>
      </c>
      <c r="AE2351" s="58" t="str">
        <f t="shared" si="805"/>
        <v/>
      </c>
      <c r="AF2351" s="59" t="str">
        <f t="shared" si="806"/>
        <v/>
      </c>
      <c r="AG2351" s="60" t="str">
        <f t="shared" si="807"/>
        <v/>
      </c>
      <c r="AH2351" s="39" t="str">
        <f t="shared" si="808"/>
        <v/>
      </c>
    </row>
    <row r="2352" spans="13:34" ht="57.9" thickBot="1" x14ac:dyDescent="0.6">
      <c r="M2352" s="15" t="str">
        <f t="shared" si="788"/>
        <v/>
      </c>
      <c r="N2352" s="200" t="str">
        <f t="shared" si="789"/>
        <v>VIDE</v>
      </c>
      <c r="O2352" s="21">
        <f t="shared" si="790"/>
        <v>0</v>
      </c>
      <c r="P2352" s="21">
        <f t="shared" si="791"/>
        <v>0</v>
      </c>
      <c r="Q2352" s="21">
        <f t="shared" si="792"/>
        <v>0</v>
      </c>
      <c r="R2352" s="21">
        <f t="shared" si="793"/>
        <v>0</v>
      </c>
      <c r="S2352" s="21">
        <f t="shared" si="794"/>
        <v>0</v>
      </c>
      <c r="T2352" s="92" t="str">
        <f t="shared" si="795"/>
        <v>VIDE</v>
      </c>
      <c r="U2352" s="35" t="str">
        <f t="shared" si="796"/>
        <v>CH</v>
      </c>
      <c r="V2352" s="35">
        <f t="shared" si="797"/>
        <v>0</v>
      </c>
      <c r="W2352" s="35">
        <f t="shared" si="798"/>
        <v>0</v>
      </c>
      <c r="X2352" s="35">
        <f t="shared" si="799"/>
        <v>0</v>
      </c>
      <c r="Y2352" s="29">
        <f t="shared" si="800"/>
        <v>0</v>
      </c>
      <c r="Z2352" s="101">
        <f t="shared" si="801"/>
        <v>0</v>
      </c>
      <c r="AA2352" s="101">
        <f t="shared" si="802"/>
        <v>0</v>
      </c>
      <c r="AC2352" s="9" t="str">
        <f t="shared" si="803"/>
        <v/>
      </c>
      <c r="AD2352" s="10" t="str">
        <f t="shared" si="804"/>
        <v/>
      </c>
      <c r="AE2352" s="58" t="str">
        <f t="shared" si="805"/>
        <v/>
      </c>
      <c r="AF2352" s="59" t="str">
        <f t="shared" si="806"/>
        <v/>
      </c>
      <c r="AG2352" s="60" t="str">
        <f t="shared" si="807"/>
        <v/>
      </c>
      <c r="AH2352" s="39" t="str">
        <f t="shared" si="808"/>
        <v/>
      </c>
    </row>
    <row r="2353" spans="13:34" ht="57.9" thickBot="1" x14ac:dyDescent="0.6">
      <c r="M2353" s="15" t="str">
        <f t="shared" si="788"/>
        <v/>
      </c>
      <c r="N2353" s="200" t="str">
        <f t="shared" si="789"/>
        <v>VIDE</v>
      </c>
      <c r="O2353" s="21">
        <f t="shared" si="790"/>
        <v>0</v>
      </c>
      <c r="P2353" s="21">
        <f t="shared" si="791"/>
        <v>0</v>
      </c>
      <c r="Q2353" s="21">
        <f t="shared" si="792"/>
        <v>0</v>
      </c>
      <c r="R2353" s="21">
        <f t="shared" si="793"/>
        <v>0</v>
      </c>
      <c r="S2353" s="21">
        <f t="shared" si="794"/>
        <v>0</v>
      </c>
      <c r="T2353" s="92" t="str">
        <f t="shared" si="795"/>
        <v>VIDE</v>
      </c>
      <c r="U2353" s="35" t="str">
        <f t="shared" si="796"/>
        <v>CH</v>
      </c>
      <c r="V2353" s="35">
        <f t="shared" si="797"/>
        <v>0</v>
      </c>
      <c r="W2353" s="35">
        <f t="shared" si="798"/>
        <v>0</v>
      </c>
      <c r="X2353" s="35">
        <f t="shared" si="799"/>
        <v>0</v>
      </c>
      <c r="Y2353" s="29">
        <f t="shared" si="800"/>
        <v>0</v>
      </c>
      <c r="Z2353" s="101">
        <f t="shared" si="801"/>
        <v>0</v>
      </c>
      <c r="AA2353" s="101">
        <f t="shared" si="802"/>
        <v>0</v>
      </c>
      <c r="AC2353" s="9" t="str">
        <f t="shared" si="803"/>
        <v/>
      </c>
      <c r="AD2353" s="10" t="str">
        <f t="shared" si="804"/>
        <v/>
      </c>
      <c r="AE2353" s="58" t="str">
        <f t="shared" si="805"/>
        <v/>
      </c>
      <c r="AF2353" s="59" t="str">
        <f t="shared" si="806"/>
        <v/>
      </c>
      <c r="AG2353" s="60" t="str">
        <f t="shared" si="807"/>
        <v/>
      </c>
      <c r="AH2353" s="39" t="str">
        <f t="shared" si="808"/>
        <v/>
      </c>
    </row>
    <row r="2354" spans="13:34" ht="57.9" thickBot="1" x14ac:dyDescent="0.6">
      <c r="M2354" s="15" t="str">
        <f t="shared" ref="M2354:M2417" si="809">IF(TRIM(C2354)="","",IF(H2354="C","",IF(LEFT(C2354,2)="99",C2354,IF(LEN(C2354)=5,C2354&amp;"0",C2354))))</f>
        <v/>
      </c>
      <c r="N2354" s="200" t="str">
        <f t="shared" ref="N2354:N2417" si="810">IF(OR(M2354="", H2354="C"),"VIDE",IF(G2354="",IF(E2354="",D2354 &amp;IF(B2354="",""," ("&amp;B2354&amp;")"),TRIM(E2354) &amp; IF(B2354="",""," ("&amp;B2354&amp;")")),IF(F2354="", TRIM(E2354), IF(E2354="",D2354,TRIM(E2354))&amp; IF(F2354="", " Qté.:"&amp;VLOOKUP(B2354,AU:AV,2,0)," ("&amp;B2354&amp;")"&amp;" Qté.:"&amp;VLOOKUP(B2354,AU:AV,2,0)))))</f>
        <v>VIDE</v>
      </c>
      <c r="O2354" s="21">
        <f t="shared" ref="O2354:O2417" si="811">ROUND(X2354,2)</f>
        <v>0</v>
      </c>
      <c r="P2354" s="21">
        <f t="shared" ref="P2354:P2417" si="812">H2354</f>
        <v>0</v>
      </c>
      <c r="Q2354" s="21">
        <f t="shared" ref="Q2354:Q2417" si="813">I2354</f>
        <v>0</v>
      </c>
      <c r="R2354" s="21">
        <f t="shared" ref="R2354:R2417" si="814">J2354</f>
        <v>0</v>
      </c>
      <c r="S2354" s="21">
        <f t="shared" ref="S2354:S2417" si="815">K2354</f>
        <v>0</v>
      </c>
      <c r="T2354" s="92" t="str">
        <f t="shared" ref="T2354:T2417" si="816">IF(OR(M2354="", H2354="C"),"VIDE",IF(G2354="",IF(E2354="",D2354 &amp;IF(B2354="",""," ("&amp;B2354&amp;")"),E2354 &amp; IF(B2354="",""," ("&amp;B2354&amp;")")),IF(F2354="", E2354 &amp;VLOOKUP(M2354,AS:AT,2,0), IF(E2354="",D2354,E2354)&amp; IF(F2354="", " Qté.:"&amp;K2354," ("&amp;B2354&amp;")"&amp;" Qté.:"&amp;K2354))))</f>
        <v>VIDE</v>
      </c>
      <c r="U2354" s="35" t="str">
        <f t="shared" ref="U2354:U2417" si="817">IF(G2354="","CH",IF(F2354="","PO","PO2"))</f>
        <v>CH</v>
      </c>
      <c r="V2354" s="35">
        <f t="shared" ref="V2354:V2417" si="818">B2354</f>
        <v>0</v>
      </c>
      <c r="W2354" s="35">
        <f t="shared" ref="W2354:W2417" si="819">K2354</f>
        <v>0</v>
      </c>
      <c r="X2354" s="35">
        <f t="shared" ref="X2354:X2417" si="820">IF(U2354="CH",K2354, IF(U2354="PO", K2354*G2354,IF(U2354="PO2",K2354*G2354*F2354)))</f>
        <v>0</v>
      </c>
      <c r="Y2354" s="29">
        <f t="shared" ref="Y2354:Y2417" si="821">E2354</f>
        <v>0</v>
      </c>
      <c r="Z2354" s="101">
        <f t="shared" ref="Z2354:Z2417" si="822">F2354</f>
        <v>0</v>
      </c>
      <c r="AA2354" s="101">
        <f t="shared" ref="AA2354:AA2417" si="823">B2354</f>
        <v>0</v>
      </c>
      <c r="AC2354" s="9" t="str">
        <f t="shared" si="803"/>
        <v/>
      </c>
      <c r="AD2354" s="10" t="str">
        <f t="shared" si="804"/>
        <v/>
      </c>
      <c r="AE2354" s="58" t="str">
        <f t="shared" si="805"/>
        <v/>
      </c>
      <c r="AF2354" s="59" t="str">
        <f t="shared" si="806"/>
        <v/>
      </c>
      <c r="AG2354" s="60" t="str">
        <f t="shared" si="807"/>
        <v/>
      </c>
      <c r="AH2354" s="39" t="str">
        <f t="shared" si="808"/>
        <v/>
      </c>
    </row>
    <row r="2355" spans="13:34" ht="57.9" thickBot="1" x14ac:dyDescent="0.6">
      <c r="M2355" s="15" t="str">
        <f t="shared" si="809"/>
        <v/>
      </c>
      <c r="N2355" s="200" t="str">
        <f t="shared" si="810"/>
        <v>VIDE</v>
      </c>
      <c r="O2355" s="21">
        <f t="shared" si="811"/>
        <v>0</v>
      </c>
      <c r="P2355" s="21">
        <f t="shared" si="812"/>
        <v>0</v>
      </c>
      <c r="Q2355" s="21">
        <f t="shared" si="813"/>
        <v>0</v>
      </c>
      <c r="R2355" s="21">
        <f t="shared" si="814"/>
        <v>0</v>
      </c>
      <c r="S2355" s="21">
        <f t="shared" si="815"/>
        <v>0</v>
      </c>
      <c r="T2355" s="92" t="str">
        <f t="shared" si="816"/>
        <v>VIDE</v>
      </c>
      <c r="U2355" s="35" t="str">
        <f t="shared" si="817"/>
        <v>CH</v>
      </c>
      <c r="V2355" s="35">
        <f t="shared" si="818"/>
        <v>0</v>
      </c>
      <c r="W2355" s="35">
        <f t="shared" si="819"/>
        <v>0</v>
      </c>
      <c r="X2355" s="35">
        <f t="shared" si="820"/>
        <v>0</v>
      </c>
      <c r="Y2355" s="29">
        <f t="shared" si="821"/>
        <v>0</v>
      </c>
      <c r="Z2355" s="101">
        <f t="shared" si="822"/>
        <v>0</v>
      </c>
      <c r="AA2355" s="101">
        <f t="shared" si="823"/>
        <v>0</v>
      </c>
      <c r="AC2355" s="9" t="str">
        <f t="shared" ref="AC2355:AC2418" si="824">IF(AJ2355 = "", "", AJ2355)</f>
        <v/>
      </c>
      <c r="AD2355" s="10" t="str">
        <f t="shared" ref="AD2355:AD2418" si="825">IF(AK2355 = "", "", AK2355)</f>
        <v/>
      </c>
      <c r="AE2355" s="58" t="str">
        <f t="shared" ref="AE2355:AE2418" si="826">IF(AL2355 = "", "", AL2355)</f>
        <v/>
      </c>
      <c r="AF2355" s="59" t="str">
        <f t="shared" ref="AF2355:AF2418" si="827">IF(AM2355 = "", "", AM2355)</f>
        <v/>
      </c>
      <c r="AG2355" s="60" t="str">
        <f t="shared" ref="AG2355:AG2418" si="828">IF(AN2355 = "", "", AN2355)</f>
        <v/>
      </c>
      <c r="AH2355" s="39" t="str">
        <f t="shared" ref="AH2355:AH2418" si="829">IF(AO2355 = "", "", AO2355)</f>
        <v/>
      </c>
    </row>
    <row r="2356" spans="13:34" ht="57.9" thickBot="1" x14ac:dyDescent="0.6">
      <c r="M2356" s="15" t="str">
        <f t="shared" si="809"/>
        <v/>
      </c>
      <c r="N2356" s="200" t="str">
        <f t="shared" si="810"/>
        <v>VIDE</v>
      </c>
      <c r="O2356" s="21">
        <f t="shared" si="811"/>
        <v>0</v>
      </c>
      <c r="P2356" s="21">
        <f t="shared" si="812"/>
        <v>0</v>
      </c>
      <c r="Q2356" s="21">
        <f t="shared" si="813"/>
        <v>0</v>
      </c>
      <c r="R2356" s="21">
        <f t="shared" si="814"/>
        <v>0</v>
      </c>
      <c r="S2356" s="21">
        <f t="shared" si="815"/>
        <v>0</v>
      </c>
      <c r="T2356" s="92" t="str">
        <f t="shared" si="816"/>
        <v>VIDE</v>
      </c>
      <c r="U2356" s="35" t="str">
        <f t="shared" si="817"/>
        <v>CH</v>
      </c>
      <c r="V2356" s="35">
        <f t="shared" si="818"/>
        <v>0</v>
      </c>
      <c r="W2356" s="35">
        <f t="shared" si="819"/>
        <v>0</v>
      </c>
      <c r="X2356" s="35">
        <f t="shared" si="820"/>
        <v>0</v>
      </c>
      <c r="Y2356" s="29">
        <f t="shared" si="821"/>
        <v>0</v>
      </c>
      <c r="Z2356" s="101">
        <f t="shared" si="822"/>
        <v>0</v>
      </c>
      <c r="AA2356" s="101">
        <f t="shared" si="823"/>
        <v>0</v>
      </c>
      <c r="AC2356" s="9" t="str">
        <f t="shared" si="824"/>
        <v/>
      </c>
      <c r="AD2356" s="10" t="str">
        <f t="shared" si="825"/>
        <v/>
      </c>
      <c r="AE2356" s="58" t="str">
        <f t="shared" si="826"/>
        <v/>
      </c>
      <c r="AF2356" s="59" t="str">
        <f t="shared" si="827"/>
        <v/>
      </c>
      <c r="AG2356" s="60" t="str">
        <f t="shared" si="828"/>
        <v/>
      </c>
      <c r="AH2356" s="39" t="str">
        <f t="shared" si="829"/>
        <v/>
      </c>
    </row>
    <row r="2357" spans="13:34" ht="57.9" thickBot="1" x14ac:dyDescent="0.6">
      <c r="M2357" s="15" t="str">
        <f t="shared" si="809"/>
        <v/>
      </c>
      <c r="N2357" s="200" t="str">
        <f t="shared" si="810"/>
        <v>VIDE</v>
      </c>
      <c r="O2357" s="21">
        <f t="shared" si="811"/>
        <v>0</v>
      </c>
      <c r="P2357" s="21">
        <f t="shared" si="812"/>
        <v>0</v>
      </c>
      <c r="Q2357" s="21">
        <f t="shared" si="813"/>
        <v>0</v>
      </c>
      <c r="R2357" s="21">
        <f t="shared" si="814"/>
        <v>0</v>
      </c>
      <c r="S2357" s="21">
        <f t="shared" si="815"/>
        <v>0</v>
      </c>
      <c r="T2357" s="92" t="str">
        <f t="shared" si="816"/>
        <v>VIDE</v>
      </c>
      <c r="U2357" s="35" t="str">
        <f t="shared" si="817"/>
        <v>CH</v>
      </c>
      <c r="V2357" s="35">
        <f t="shared" si="818"/>
        <v>0</v>
      </c>
      <c r="W2357" s="35">
        <f t="shared" si="819"/>
        <v>0</v>
      </c>
      <c r="X2357" s="35">
        <f t="shared" si="820"/>
        <v>0</v>
      </c>
      <c r="Y2357" s="29">
        <f t="shared" si="821"/>
        <v>0</v>
      </c>
      <c r="Z2357" s="101">
        <f t="shared" si="822"/>
        <v>0</v>
      </c>
      <c r="AA2357" s="101">
        <f t="shared" si="823"/>
        <v>0</v>
      </c>
      <c r="AC2357" s="9" t="str">
        <f t="shared" si="824"/>
        <v/>
      </c>
      <c r="AD2357" s="10" t="str">
        <f t="shared" si="825"/>
        <v/>
      </c>
      <c r="AE2357" s="58" t="str">
        <f t="shared" si="826"/>
        <v/>
      </c>
      <c r="AF2357" s="59" t="str">
        <f t="shared" si="827"/>
        <v/>
      </c>
      <c r="AG2357" s="60" t="str">
        <f t="shared" si="828"/>
        <v/>
      </c>
      <c r="AH2357" s="39" t="str">
        <f t="shared" si="829"/>
        <v/>
      </c>
    </row>
    <row r="2358" spans="13:34" ht="57.9" thickBot="1" x14ac:dyDescent="0.6">
      <c r="M2358" s="15" t="str">
        <f t="shared" si="809"/>
        <v/>
      </c>
      <c r="N2358" s="200" t="str">
        <f t="shared" si="810"/>
        <v>VIDE</v>
      </c>
      <c r="O2358" s="21">
        <f t="shared" si="811"/>
        <v>0</v>
      </c>
      <c r="P2358" s="21">
        <f t="shared" si="812"/>
        <v>0</v>
      </c>
      <c r="Q2358" s="21">
        <f t="shared" si="813"/>
        <v>0</v>
      </c>
      <c r="R2358" s="21">
        <f t="shared" si="814"/>
        <v>0</v>
      </c>
      <c r="S2358" s="21">
        <f t="shared" si="815"/>
        <v>0</v>
      </c>
      <c r="T2358" s="92" t="str">
        <f t="shared" si="816"/>
        <v>VIDE</v>
      </c>
      <c r="U2358" s="35" t="str">
        <f t="shared" si="817"/>
        <v>CH</v>
      </c>
      <c r="V2358" s="35">
        <f t="shared" si="818"/>
        <v>0</v>
      </c>
      <c r="W2358" s="35">
        <f t="shared" si="819"/>
        <v>0</v>
      </c>
      <c r="X2358" s="35">
        <f t="shared" si="820"/>
        <v>0</v>
      </c>
      <c r="Y2358" s="29">
        <f t="shared" si="821"/>
        <v>0</v>
      </c>
      <c r="Z2358" s="101">
        <f t="shared" si="822"/>
        <v>0</v>
      </c>
      <c r="AA2358" s="101">
        <f t="shared" si="823"/>
        <v>0</v>
      </c>
      <c r="AC2358" s="9" t="str">
        <f t="shared" si="824"/>
        <v/>
      </c>
      <c r="AD2358" s="10" t="str">
        <f t="shared" si="825"/>
        <v/>
      </c>
      <c r="AE2358" s="58" t="str">
        <f t="shared" si="826"/>
        <v/>
      </c>
      <c r="AF2358" s="59" t="str">
        <f t="shared" si="827"/>
        <v/>
      </c>
      <c r="AG2358" s="60" t="str">
        <f t="shared" si="828"/>
        <v/>
      </c>
      <c r="AH2358" s="39" t="str">
        <f t="shared" si="829"/>
        <v/>
      </c>
    </row>
    <row r="2359" spans="13:34" ht="57.9" thickBot="1" x14ac:dyDescent="0.6">
      <c r="M2359" s="15" t="str">
        <f t="shared" si="809"/>
        <v/>
      </c>
      <c r="N2359" s="200" t="str">
        <f t="shared" si="810"/>
        <v>VIDE</v>
      </c>
      <c r="O2359" s="21">
        <f t="shared" si="811"/>
        <v>0</v>
      </c>
      <c r="P2359" s="21">
        <f t="shared" si="812"/>
        <v>0</v>
      </c>
      <c r="Q2359" s="21">
        <f t="shared" si="813"/>
        <v>0</v>
      </c>
      <c r="R2359" s="21">
        <f t="shared" si="814"/>
        <v>0</v>
      </c>
      <c r="S2359" s="21">
        <f t="shared" si="815"/>
        <v>0</v>
      </c>
      <c r="T2359" s="92" t="str">
        <f t="shared" si="816"/>
        <v>VIDE</v>
      </c>
      <c r="U2359" s="35" t="str">
        <f t="shared" si="817"/>
        <v>CH</v>
      </c>
      <c r="V2359" s="35">
        <f t="shared" si="818"/>
        <v>0</v>
      </c>
      <c r="W2359" s="35">
        <f t="shared" si="819"/>
        <v>0</v>
      </c>
      <c r="X2359" s="35">
        <f t="shared" si="820"/>
        <v>0</v>
      </c>
      <c r="Y2359" s="29">
        <f t="shared" si="821"/>
        <v>0</v>
      </c>
      <c r="Z2359" s="101">
        <f t="shared" si="822"/>
        <v>0</v>
      </c>
      <c r="AA2359" s="101">
        <f t="shared" si="823"/>
        <v>0</v>
      </c>
      <c r="AC2359" s="9" t="str">
        <f t="shared" si="824"/>
        <v/>
      </c>
      <c r="AD2359" s="10" t="str">
        <f t="shared" si="825"/>
        <v/>
      </c>
      <c r="AE2359" s="58" t="str">
        <f t="shared" si="826"/>
        <v/>
      </c>
      <c r="AF2359" s="59" t="str">
        <f t="shared" si="827"/>
        <v/>
      </c>
      <c r="AG2359" s="60" t="str">
        <f t="shared" si="828"/>
        <v/>
      </c>
      <c r="AH2359" s="39" t="str">
        <f t="shared" si="829"/>
        <v/>
      </c>
    </row>
    <row r="2360" spans="13:34" ht="57.9" thickBot="1" x14ac:dyDescent="0.6">
      <c r="M2360" s="15" t="str">
        <f t="shared" si="809"/>
        <v/>
      </c>
      <c r="N2360" s="200" t="str">
        <f t="shared" si="810"/>
        <v>VIDE</v>
      </c>
      <c r="O2360" s="21">
        <f t="shared" si="811"/>
        <v>0</v>
      </c>
      <c r="P2360" s="21">
        <f t="shared" si="812"/>
        <v>0</v>
      </c>
      <c r="Q2360" s="21">
        <f t="shared" si="813"/>
        <v>0</v>
      </c>
      <c r="R2360" s="21">
        <f t="shared" si="814"/>
        <v>0</v>
      </c>
      <c r="S2360" s="21">
        <f t="shared" si="815"/>
        <v>0</v>
      </c>
      <c r="T2360" s="92" t="str">
        <f t="shared" si="816"/>
        <v>VIDE</v>
      </c>
      <c r="U2360" s="35" t="str">
        <f t="shared" si="817"/>
        <v>CH</v>
      </c>
      <c r="V2360" s="35">
        <f t="shared" si="818"/>
        <v>0</v>
      </c>
      <c r="W2360" s="35">
        <f t="shared" si="819"/>
        <v>0</v>
      </c>
      <c r="X2360" s="35">
        <f t="shared" si="820"/>
        <v>0</v>
      </c>
      <c r="Y2360" s="29">
        <f t="shared" si="821"/>
        <v>0</v>
      </c>
      <c r="Z2360" s="101">
        <f t="shared" si="822"/>
        <v>0</v>
      </c>
      <c r="AA2360" s="101">
        <f t="shared" si="823"/>
        <v>0</v>
      </c>
      <c r="AC2360" s="9" t="str">
        <f t="shared" si="824"/>
        <v/>
      </c>
      <c r="AD2360" s="10" t="str">
        <f t="shared" si="825"/>
        <v/>
      </c>
      <c r="AE2360" s="58" t="str">
        <f t="shared" si="826"/>
        <v/>
      </c>
      <c r="AF2360" s="59" t="str">
        <f t="shared" si="827"/>
        <v/>
      </c>
      <c r="AG2360" s="60" t="str">
        <f t="shared" si="828"/>
        <v/>
      </c>
      <c r="AH2360" s="39" t="str">
        <f t="shared" si="829"/>
        <v/>
      </c>
    </row>
    <row r="2361" spans="13:34" ht="57.9" thickBot="1" x14ac:dyDescent="0.6">
      <c r="M2361" s="15" t="str">
        <f t="shared" si="809"/>
        <v/>
      </c>
      <c r="N2361" s="200" t="str">
        <f t="shared" si="810"/>
        <v>VIDE</v>
      </c>
      <c r="O2361" s="21">
        <f t="shared" si="811"/>
        <v>0</v>
      </c>
      <c r="P2361" s="21">
        <f t="shared" si="812"/>
        <v>0</v>
      </c>
      <c r="Q2361" s="21">
        <f t="shared" si="813"/>
        <v>0</v>
      </c>
      <c r="R2361" s="21">
        <f t="shared" si="814"/>
        <v>0</v>
      </c>
      <c r="S2361" s="21">
        <f t="shared" si="815"/>
        <v>0</v>
      </c>
      <c r="T2361" s="92" t="str">
        <f t="shared" si="816"/>
        <v>VIDE</v>
      </c>
      <c r="U2361" s="35" t="str">
        <f t="shared" si="817"/>
        <v>CH</v>
      </c>
      <c r="V2361" s="35">
        <f t="shared" si="818"/>
        <v>0</v>
      </c>
      <c r="W2361" s="35">
        <f t="shared" si="819"/>
        <v>0</v>
      </c>
      <c r="X2361" s="35">
        <f t="shared" si="820"/>
        <v>0</v>
      </c>
      <c r="Y2361" s="29">
        <f t="shared" si="821"/>
        <v>0</v>
      </c>
      <c r="Z2361" s="101">
        <f t="shared" si="822"/>
        <v>0</v>
      </c>
      <c r="AA2361" s="101">
        <f t="shared" si="823"/>
        <v>0</v>
      </c>
      <c r="AC2361" s="9" t="str">
        <f t="shared" si="824"/>
        <v/>
      </c>
      <c r="AD2361" s="10" t="str">
        <f t="shared" si="825"/>
        <v/>
      </c>
      <c r="AE2361" s="58" t="str">
        <f t="shared" si="826"/>
        <v/>
      </c>
      <c r="AF2361" s="59" t="str">
        <f t="shared" si="827"/>
        <v/>
      </c>
      <c r="AG2361" s="60" t="str">
        <f t="shared" si="828"/>
        <v/>
      </c>
      <c r="AH2361" s="39" t="str">
        <f t="shared" si="829"/>
        <v/>
      </c>
    </row>
    <row r="2362" spans="13:34" ht="57.9" thickBot="1" x14ac:dyDescent="0.6">
      <c r="M2362" s="15" t="str">
        <f t="shared" si="809"/>
        <v/>
      </c>
      <c r="N2362" s="200" t="str">
        <f t="shared" si="810"/>
        <v>VIDE</v>
      </c>
      <c r="O2362" s="21">
        <f t="shared" si="811"/>
        <v>0</v>
      </c>
      <c r="P2362" s="21">
        <f t="shared" si="812"/>
        <v>0</v>
      </c>
      <c r="Q2362" s="21">
        <f t="shared" si="813"/>
        <v>0</v>
      </c>
      <c r="R2362" s="21">
        <f t="shared" si="814"/>
        <v>0</v>
      </c>
      <c r="S2362" s="21">
        <f t="shared" si="815"/>
        <v>0</v>
      </c>
      <c r="T2362" s="92" t="str">
        <f t="shared" si="816"/>
        <v>VIDE</v>
      </c>
      <c r="U2362" s="35" t="str">
        <f t="shared" si="817"/>
        <v>CH</v>
      </c>
      <c r="V2362" s="35">
        <f t="shared" si="818"/>
        <v>0</v>
      </c>
      <c r="W2362" s="35">
        <f t="shared" si="819"/>
        <v>0</v>
      </c>
      <c r="X2362" s="35">
        <f t="shared" si="820"/>
        <v>0</v>
      </c>
      <c r="Y2362" s="29">
        <f t="shared" si="821"/>
        <v>0</v>
      </c>
      <c r="Z2362" s="101">
        <f t="shared" si="822"/>
        <v>0</v>
      </c>
      <c r="AA2362" s="101">
        <f t="shared" si="823"/>
        <v>0</v>
      </c>
      <c r="AC2362" s="9" t="str">
        <f t="shared" si="824"/>
        <v/>
      </c>
      <c r="AD2362" s="10" t="str">
        <f t="shared" si="825"/>
        <v/>
      </c>
      <c r="AE2362" s="58" t="str">
        <f t="shared" si="826"/>
        <v/>
      </c>
      <c r="AF2362" s="59" t="str">
        <f t="shared" si="827"/>
        <v/>
      </c>
      <c r="AG2362" s="60" t="str">
        <f t="shared" si="828"/>
        <v/>
      </c>
      <c r="AH2362" s="39" t="str">
        <f t="shared" si="829"/>
        <v/>
      </c>
    </row>
    <row r="2363" spans="13:34" ht="57.9" thickBot="1" x14ac:dyDescent="0.6">
      <c r="M2363" s="15" t="str">
        <f t="shared" si="809"/>
        <v/>
      </c>
      <c r="N2363" s="200" t="str">
        <f t="shared" si="810"/>
        <v>VIDE</v>
      </c>
      <c r="O2363" s="21">
        <f t="shared" si="811"/>
        <v>0</v>
      </c>
      <c r="P2363" s="21">
        <f t="shared" si="812"/>
        <v>0</v>
      </c>
      <c r="Q2363" s="21">
        <f t="shared" si="813"/>
        <v>0</v>
      </c>
      <c r="R2363" s="21">
        <f t="shared" si="814"/>
        <v>0</v>
      </c>
      <c r="S2363" s="21">
        <f t="shared" si="815"/>
        <v>0</v>
      </c>
      <c r="T2363" s="92" t="str">
        <f t="shared" si="816"/>
        <v>VIDE</v>
      </c>
      <c r="U2363" s="35" t="str">
        <f t="shared" si="817"/>
        <v>CH</v>
      </c>
      <c r="V2363" s="35">
        <f t="shared" si="818"/>
        <v>0</v>
      </c>
      <c r="W2363" s="35">
        <f t="shared" si="819"/>
        <v>0</v>
      </c>
      <c r="X2363" s="35">
        <f t="shared" si="820"/>
        <v>0</v>
      </c>
      <c r="Y2363" s="29">
        <f t="shared" si="821"/>
        <v>0</v>
      </c>
      <c r="Z2363" s="101">
        <f t="shared" si="822"/>
        <v>0</v>
      </c>
      <c r="AA2363" s="101">
        <f t="shared" si="823"/>
        <v>0</v>
      </c>
      <c r="AC2363" s="9" t="str">
        <f t="shared" si="824"/>
        <v/>
      </c>
      <c r="AD2363" s="10" t="str">
        <f t="shared" si="825"/>
        <v/>
      </c>
      <c r="AE2363" s="58" t="str">
        <f t="shared" si="826"/>
        <v/>
      </c>
      <c r="AF2363" s="59" t="str">
        <f t="shared" si="827"/>
        <v/>
      </c>
      <c r="AG2363" s="60" t="str">
        <f t="shared" si="828"/>
        <v/>
      </c>
      <c r="AH2363" s="39" t="str">
        <f t="shared" si="829"/>
        <v/>
      </c>
    </row>
    <row r="2364" spans="13:34" ht="57.9" thickBot="1" x14ac:dyDescent="0.6">
      <c r="M2364" s="15" t="str">
        <f t="shared" si="809"/>
        <v/>
      </c>
      <c r="N2364" s="200" t="str">
        <f t="shared" si="810"/>
        <v>VIDE</v>
      </c>
      <c r="O2364" s="21">
        <f t="shared" si="811"/>
        <v>0</v>
      </c>
      <c r="P2364" s="21">
        <f t="shared" si="812"/>
        <v>0</v>
      </c>
      <c r="Q2364" s="21">
        <f t="shared" si="813"/>
        <v>0</v>
      </c>
      <c r="R2364" s="21">
        <f t="shared" si="814"/>
        <v>0</v>
      </c>
      <c r="S2364" s="21">
        <f t="shared" si="815"/>
        <v>0</v>
      </c>
      <c r="T2364" s="92" t="str">
        <f t="shared" si="816"/>
        <v>VIDE</v>
      </c>
      <c r="U2364" s="35" t="str">
        <f t="shared" si="817"/>
        <v>CH</v>
      </c>
      <c r="V2364" s="35">
        <f t="shared" si="818"/>
        <v>0</v>
      </c>
      <c r="W2364" s="35">
        <f t="shared" si="819"/>
        <v>0</v>
      </c>
      <c r="X2364" s="35">
        <f t="shared" si="820"/>
        <v>0</v>
      </c>
      <c r="Y2364" s="29">
        <f t="shared" si="821"/>
        <v>0</v>
      </c>
      <c r="Z2364" s="101">
        <f t="shared" si="822"/>
        <v>0</v>
      </c>
      <c r="AA2364" s="101">
        <f t="shared" si="823"/>
        <v>0</v>
      </c>
      <c r="AC2364" s="9" t="str">
        <f t="shared" si="824"/>
        <v/>
      </c>
      <c r="AD2364" s="10" t="str">
        <f t="shared" si="825"/>
        <v/>
      </c>
      <c r="AE2364" s="58" t="str">
        <f t="shared" si="826"/>
        <v/>
      </c>
      <c r="AF2364" s="59" t="str">
        <f t="shared" si="827"/>
        <v/>
      </c>
      <c r="AG2364" s="60" t="str">
        <f t="shared" si="828"/>
        <v/>
      </c>
      <c r="AH2364" s="39" t="str">
        <f t="shared" si="829"/>
        <v/>
      </c>
    </row>
    <row r="2365" spans="13:34" ht="57.9" thickBot="1" x14ac:dyDescent="0.6">
      <c r="M2365" s="15" t="str">
        <f t="shared" si="809"/>
        <v/>
      </c>
      <c r="N2365" s="200" t="str">
        <f t="shared" si="810"/>
        <v>VIDE</v>
      </c>
      <c r="O2365" s="21">
        <f t="shared" si="811"/>
        <v>0</v>
      </c>
      <c r="P2365" s="21">
        <f t="shared" si="812"/>
        <v>0</v>
      </c>
      <c r="Q2365" s="21">
        <f t="shared" si="813"/>
        <v>0</v>
      </c>
      <c r="R2365" s="21">
        <f t="shared" si="814"/>
        <v>0</v>
      </c>
      <c r="S2365" s="21">
        <f t="shared" si="815"/>
        <v>0</v>
      </c>
      <c r="T2365" s="92" t="str">
        <f t="shared" si="816"/>
        <v>VIDE</v>
      </c>
      <c r="U2365" s="35" t="str">
        <f t="shared" si="817"/>
        <v>CH</v>
      </c>
      <c r="V2365" s="35">
        <f t="shared" si="818"/>
        <v>0</v>
      </c>
      <c r="W2365" s="35">
        <f t="shared" si="819"/>
        <v>0</v>
      </c>
      <c r="X2365" s="35">
        <f t="shared" si="820"/>
        <v>0</v>
      </c>
      <c r="Y2365" s="29">
        <f t="shared" si="821"/>
        <v>0</v>
      </c>
      <c r="Z2365" s="101">
        <f t="shared" si="822"/>
        <v>0</v>
      </c>
      <c r="AA2365" s="101">
        <f t="shared" si="823"/>
        <v>0</v>
      </c>
      <c r="AC2365" s="9" t="str">
        <f t="shared" si="824"/>
        <v/>
      </c>
      <c r="AD2365" s="10" t="str">
        <f t="shared" si="825"/>
        <v/>
      </c>
      <c r="AE2365" s="58" t="str">
        <f t="shared" si="826"/>
        <v/>
      </c>
      <c r="AF2365" s="59" t="str">
        <f t="shared" si="827"/>
        <v/>
      </c>
      <c r="AG2365" s="60" t="str">
        <f t="shared" si="828"/>
        <v/>
      </c>
      <c r="AH2365" s="39" t="str">
        <f t="shared" si="829"/>
        <v/>
      </c>
    </row>
    <row r="2366" spans="13:34" ht="57.9" thickBot="1" x14ac:dyDescent="0.6">
      <c r="M2366" s="15" t="str">
        <f t="shared" si="809"/>
        <v/>
      </c>
      <c r="N2366" s="200" t="str">
        <f t="shared" si="810"/>
        <v>VIDE</v>
      </c>
      <c r="O2366" s="21">
        <f t="shared" si="811"/>
        <v>0</v>
      </c>
      <c r="P2366" s="21">
        <f t="shared" si="812"/>
        <v>0</v>
      </c>
      <c r="Q2366" s="21">
        <f t="shared" si="813"/>
        <v>0</v>
      </c>
      <c r="R2366" s="21">
        <f t="shared" si="814"/>
        <v>0</v>
      </c>
      <c r="S2366" s="21">
        <f t="shared" si="815"/>
        <v>0</v>
      </c>
      <c r="T2366" s="92" t="str">
        <f t="shared" si="816"/>
        <v>VIDE</v>
      </c>
      <c r="U2366" s="35" t="str">
        <f t="shared" si="817"/>
        <v>CH</v>
      </c>
      <c r="V2366" s="35">
        <f t="shared" si="818"/>
        <v>0</v>
      </c>
      <c r="W2366" s="35">
        <f t="shared" si="819"/>
        <v>0</v>
      </c>
      <c r="X2366" s="35">
        <f t="shared" si="820"/>
        <v>0</v>
      </c>
      <c r="Y2366" s="29">
        <f t="shared" si="821"/>
        <v>0</v>
      </c>
      <c r="Z2366" s="101">
        <f t="shared" si="822"/>
        <v>0</v>
      </c>
      <c r="AA2366" s="101">
        <f t="shared" si="823"/>
        <v>0</v>
      </c>
      <c r="AC2366" s="9" t="str">
        <f t="shared" si="824"/>
        <v/>
      </c>
      <c r="AD2366" s="10" t="str">
        <f t="shared" si="825"/>
        <v/>
      </c>
      <c r="AE2366" s="58" t="str">
        <f t="shared" si="826"/>
        <v/>
      </c>
      <c r="AF2366" s="59" t="str">
        <f t="shared" si="827"/>
        <v/>
      </c>
      <c r="AG2366" s="60" t="str">
        <f t="shared" si="828"/>
        <v/>
      </c>
      <c r="AH2366" s="39" t="str">
        <f t="shared" si="829"/>
        <v/>
      </c>
    </row>
    <row r="2367" spans="13:34" ht="57.9" thickBot="1" x14ac:dyDescent="0.6">
      <c r="M2367" s="15" t="str">
        <f t="shared" si="809"/>
        <v/>
      </c>
      <c r="N2367" s="200" t="str">
        <f t="shared" si="810"/>
        <v>VIDE</v>
      </c>
      <c r="O2367" s="21">
        <f t="shared" si="811"/>
        <v>0</v>
      </c>
      <c r="P2367" s="21">
        <f t="shared" si="812"/>
        <v>0</v>
      </c>
      <c r="Q2367" s="21">
        <f t="shared" si="813"/>
        <v>0</v>
      </c>
      <c r="R2367" s="21">
        <f t="shared" si="814"/>
        <v>0</v>
      </c>
      <c r="S2367" s="21">
        <f t="shared" si="815"/>
        <v>0</v>
      </c>
      <c r="T2367" s="92" t="str">
        <f t="shared" si="816"/>
        <v>VIDE</v>
      </c>
      <c r="U2367" s="35" t="str">
        <f t="shared" si="817"/>
        <v>CH</v>
      </c>
      <c r="V2367" s="35">
        <f t="shared" si="818"/>
        <v>0</v>
      </c>
      <c r="W2367" s="35">
        <f t="shared" si="819"/>
        <v>0</v>
      </c>
      <c r="X2367" s="35">
        <f t="shared" si="820"/>
        <v>0</v>
      </c>
      <c r="Y2367" s="29">
        <f t="shared" si="821"/>
        <v>0</v>
      </c>
      <c r="Z2367" s="101">
        <f t="shared" si="822"/>
        <v>0</v>
      </c>
      <c r="AA2367" s="101">
        <f t="shared" si="823"/>
        <v>0</v>
      </c>
      <c r="AC2367" s="9" t="str">
        <f t="shared" si="824"/>
        <v/>
      </c>
      <c r="AD2367" s="10" t="str">
        <f t="shared" si="825"/>
        <v/>
      </c>
      <c r="AE2367" s="58" t="str">
        <f t="shared" si="826"/>
        <v/>
      </c>
      <c r="AF2367" s="59" t="str">
        <f t="shared" si="827"/>
        <v/>
      </c>
      <c r="AG2367" s="60" t="str">
        <f t="shared" si="828"/>
        <v/>
      </c>
      <c r="AH2367" s="39" t="str">
        <f t="shared" si="829"/>
        <v/>
      </c>
    </row>
    <row r="2368" spans="13:34" ht="57.9" thickBot="1" x14ac:dyDescent="0.6">
      <c r="M2368" s="15" t="str">
        <f t="shared" si="809"/>
        <v/>
      </c>
      <c r="N2368" s="200" t="str">
        <f t="shared" si="810"/>
        <v>VIDE</v>
      </c>
      <c r="O2368" s="21">
        <f t="shared" si="811"/>
        <v>0</v>
      </c>
      <c r="P2368" s="21">
        <f t="shared" si="812"/>
        <v>0</v>
      </c>
      <c r="Q2368" s="21">
        <f t="shared" si="813"/>
        <v>0</v>
      </c>
      <c r="R2368" s="21">
        <f t="shared" si="814"/>
        <v>0</v>
      </c>
      <c r="S2368" s="21">
        <f t="shared" si="815"/>
        <v>0</v>
      </c>
      <c r="T2368" s="92" t="str">
        <f t="shared" si="816"/>
        <v>VIDE</v>
      </c>
      <c r="U2368" s="35" t="str">
        <f t="shared" si="817"/>
        <v>CH</v>
      </c>
      <c r="V2368" s="35">
        <f t="shared" si="818"/>
        <v>0</v>
      </c>
      <c r="W2368" s="35">
        <f t="shared" si="819"/>
        <v>0</v>
      </c>
      <c r="X2368" s="35">
        <f t="shared" si="820"/>
        <v>0</v>
      </c>
      <c r="Y2368" s="29">
        <f t="shared" si="821"/>
        <v>0</v>
      </c>
      <c r="Z2368" s="101">
        <f t="shared" si="822"/>
        <v>0</v>
      </c>
      <c r="AA2368" s="101">
        <f t="shared" si="823"/>
        <v>0</v>
      </c>
      <c r="AC2368" s="9" t="str">
        <f t="shared" si="824"/>
        <v/>
      </c>
      <c r="AD2368" s="10" t="str">
        <f t="shared" si="825"/>
        <v/>
      </c>
      <c r="AE2368" s="58" t="str">
        <f t="shared" si="826"/>
        <v/>
      </c>
      <c r="AF2368" s="59" t="str">
        <f t="shared" si="827"/>
        <v/>
      </c>
      <c r="AG2368" s="60" t="str">
        <f t="shared" si="828"/>
        <v/>
      </c>
      <c r="AH2368" s="39" t="str">
        <f t="shared" si="829"/>
        <v/>
      </c>
    </row>
    <row r="2369" spans="13:34" ht="57.9" thickBot="1" x14ac:dyDescent="0.6">
      <c r="M2369" s="15" t="str">
        <f t="shared" si="809"/>
        <v/>
      </c>
      <c r="N2369" s="200" t="str">
        <f t="shared" si="810"/>
        <v>VIDE</v>
      </c>
      <c r="O2369" s="21">
        <f t="shared" si="811"/>
        <v>0</v>
      </c>
      <c r="P2369" s="21">
        <f t="shared" si="812"/>
        <v>0</v>
      </c>
      <c r="Q2369" s="21">
        <f t="shared" si="813"/>
        <v>0</v>
      </c>
      <c r="R2369" s="21">
        <f t="shared" si="814"/>
        <v>0</v>
      </c>
      <c r="S2369" s="21">
        <f t="shared" si="815"/>
        <v>0</v>
      </c>
      <c r="T2369" s="92" t="str">
        <f t="shared" si="816"/>
        <v>VIDE</v>
      </c>
      <c r="U2369" s="35" t="str">
        <f t="shared" si="817"/>
        <v>CH</v>
      </c>
      <c r="V2369" s="35">
        <f t="shared" si="818"/>
        <v>0</v>
      </c>
      <c r="W2369" s="35">
        <f t="shared" si="819"/>
        <v>0</v>
      </c>
      <c r="X2369" s="35">
        <f t="shared" si="820"/>
        <v>0</v>
      </c>
      <c r="Y2369" s="29">
        <f t="shared" si="821"/>
        <v>0</v>
      </c>
      <c r="Z2369" s="101">
        <f t="shared" si="822"/>
        <v>0</v>
      </c>
      <c r="AA2369" s="101">
        <f t="shared" si="823"/>
        <v>0</v>
      </c>
      <c r="AC2369" s="9" t="str">
        <f t="shared" si="824"/>
        <v/>
      </c>
      <c r="AD2369" s="10" t="str">
        <f t="shared" si="825"/>
        <v/>
      </c>
      <c r="AE2369" s="58" t="str">
        <f t="shared" si="826"/>
        <v/>
      </c>
      <c r="AF2369" s="59" t="str">
        <f t="shared" si="827"/>
        <v/>
      </c>
      <c r="AG2369" s="60" t="str">
        <f t="shared" si="828"/>
        <v/>
      </c>
      <c r="AH2369" s="39" t="str">
        <f t="shared" si="829"/>
        <v/>
      </c>
    </row>
    <row r="2370" spans="13:34" ht="57.9" thickBot="1" x14ac:dyDescent="0.6">
      <c r="M2370" s="15" t="str">
        <f t="shared" si="809"/>
        <v/>
      </c>
      <c r="N2370" s="200" t="str">
        <f t="shared" si="810"/>
        <v>VIDE</v>
      </c>
      <c r="O2370" s="21">
        <f t="shared" si="811"/>
        <v>0</v>
      </c>
      <c r="P2370" s="21">
        <f t="shared" si="812"/>
        <v>0</v>
      </c>
      <c r="Q2370" s="21">
        <f t="shared" si="813"/>
        <v>0</v>
      </c>
      <c r="R2370" s="21">
        <f t="shared" si="814"/>
        <v>0</v>
      </c>
      <c r="S2370" s="21">
        <f t="shared" si="815"/>
        <v>0</v>
      </c>
      <c r="T2370" s="92" t="str">
        <f t="shared" si="816"/>
        <v>VIDE</v>
      </c>
      <c r="U2370" s="35" t="str">
        <f t="shared" si="817"/>
        <v>CH</v>
      </c>
      <c r="V2370" s="35">
        <f t="shared" si="818"/>
        <v>0</v>
      </c>
      <c r="W2370" s="35">
        <f t="shared" si="819"/>
        <v>0</v>
      </c>
      <c r="X2370" s="35">
        <f t="shared" si="820"/>
        <v>0</v>
      </c>
      <c r="Y2370" s="29">
        <f t="shared" si="821"/>
        <v>0</v>
      </c>
      <c r="Z2370" s="101">
        <f t="shared" si="822"/>
        <v>0</v>
      </c>
      <c r="AA2370" s="101">
        <f t="shared" si="823"/>
        <v>0</v>
      </c>
      <c r="AC2370" s="9" t="str">
        <f t="shared" si="824"/>
        <v/>
      </c>
      <c r="AD2370" s="10" t="str">
        <f t="shared" si="825"/>
        <v/>
      </c>
      <c r="AE2370" s="58" t="str">
        <f t="shared" si="826"/>
        <v/>
      </c>
      <c r="AF2370" s="59" t="str">
        <f t="shared" si="827"/>
        <v/>
      </c>
      <c r="AG2370" s="60" t="str">
        <f t="shared" si="828"/>
        <v/>
      </c>
      <c r="AH2370" s="39" t="str">
        <f t="shared" si="829"/>
        <v/>
      </c>
    </row>
    <row r="2371" spans="13:34" ht="57.9" thickBot="1" x14ac:dyDescent="0.6">
      <c r="M2371" s="15" t="str">
        <f t="shared" si="809"/>
        <v/>
      </c>
      <c r="N2371" s="200" t="str">
        <f t="shared" si="810"/>
        <v>VIDE</v>
      </c>
      <c r="O2371" s="21">
        <f t="shared" si="811"/>
        <v>0</v>
      </c>
      <c r="P2371" s="21">
        <f t="shared" si="812"/>
        <v>0</v>
      </c>
      <c r="Q2371" s="21">
        <f t="shared" si="813"/>
        <v>0</v>
      </c>
      <c r="R2371" s="21">
        <f t="shared" si="814"/>
        <v>0</v>
      </c>
      <c r="S2371" s="21">
        <f t="shared" si="815"/>
        <v>0</v>
      </c>
      <c r="T2371" s="92" t="str">
        <f t="shared" si="816"/>
        <v>VIDE</v>
      </c>
      <c r="U2371" s="35" t="str">
        <f t="shared" si="817"/>
        <v>CH</v>
      </c>
      <c r="V2371" s="35">
        <f t="shared" si="818"/>
        <v>0</v>
      </c>
      <c r="W2371" s="35">
        <f t="shared" si="819"/>
        <v>0</v>
      </c>
      <c r="X2371" s="35">
        <f t="shared" si="820"/>
        <v>0</v>
      </c>
      <c r="Y2371" s="29">
        <f t="shared" si="821"/>
        <v>0</v>
      </c>
      <c r="Z2371" s="101">
        <f t="shared" si="822"/>
        <v>0</v>
      </c>
      <c r="AA2371" s="101">
        <f t="shared" si="823"/>
        <v>0</v>
      </c>
      <c r="AC2371" s="9" t="str">
        <f t="shared" si="824"/>
        <v/>
      </c>
      <c r="AD2371" s="10" t="str">
        <f t="shared" si="825"/>
        <v/>
      </c>
      <c r="AE2371" s="58" t="str">
        <f t="shared" si="826"/>
        <v/>
      </c>
      <c r="AF2371" s="59" t="str">
        <f t="shared" si="827"/>
        <v/>
      </c>
      <c r="AG2371" s="60" t="str">
        <f t="shared" si="828"/>
        <v/>
      </c>
      <c r="AH2371" s="39" t="str">
        <f t="shared" si="829"/>
        <v/>
      </c>
    </row>
    <row r="2372" spans="13:34" ht="57.9" thickBot="1" x14ac:dyDescent="0.6">
      <c r="M2372" s="15" t="str">
        <f t="shared" si="809"/>
        <v/>
      </c>
      <c r="N2372" s="200" t="str">
        <f t="shared" si="810"/>
        <v>VIDE</v>
      </c>
      <c r="O2372" s="21">
        <f t="shared" si="811"/>
        <v>0</v>
      </c>
      <c r="P2372" s="21">
        <f t="shared" si="812"/>
        <v>0</v>
      </c>
      <c r="Q2372" s="21">
        <f t="shared" si="813"/>
        <v>0</v>
      </c>
      <c r="R2372" s="21">
        <f t="shared" si="814"/>
        <v>0</v>
      </c>
      <c r="S2372" s="21">
        <f t="shared" si="815"/>
        <v>0</v>
      </c>
      <c r="T2372" s="92" t="str">
        <f t="shared" si="816"/>
        <v>VIDE</v>
      </c>
      <c r="U2372" s="35" t="str">
        <f t="shared" si="817"/>
        <v>CH</v>
      </c>
      <c r="V2372" s="35">
        <f t="shared" si="818"/>
        <v>0</v>
      </c>
      <c r="W2372" s="35">
        <f t="shared" si="819"/>
        <v>0</v>
      </c>
      <c r="X2372" s="35">
        <f t="shared" si="820"/>
        <v>0</v>
      </c>
      <c r="Y2372" s="29">
        <f t="shared" si="821"/>
        <v>0</v>
      </c>
      <c r="Z2372" s="101">
        <f t="shared" si="822"/>
        <v>0</v>
      </c>
      <c r="AA2372" s="101">
        <f t="shared" si="823"/>
        <v>0</v>
      </c>
      <c r="AC2372" s="9" t="str">
        <f t="shared" si="824"/>
        <v/>
      </c>
      <c r="AD2372" s="10" t="str">
        <f t="shared" si="825"/>
        <v/>
      </c>
      <c r="AE2372" s="58" t="str">
        <f t="shared" si="826"/>
        <v/>
      </c>
      <c r="AF2372" s="59" t="str">
        <f t="shared" si="827"/>
        <v/>
      </c>
      <c r="AG2372" s="60" t="str">
        <f t="shared" si="828"/>
        <v/>
      </c>
      <c r="AH2372" s="39" t="str">
        <f t="shared" si="829"/>
        <v/>
      </c>
    </row>
    <row r="2373" spans="13:34" ht="57.9" thickBot="1" x14ac:dyDescent="0.6">
      <c r="M2373" s="15" t="str">
        <f t="shared" si="809"/>
        <v/>
      </c>
      <c r="N2373" s="200" t="str">
        <f t="shared" si="810"/>
        <v>VIDE</v>
      </c>
      <c r="O2373" s="21">
        <f t="shared" si="811"/>
        <v>0</v>
      </c>
      <c r="P2373" s="21">
        <f t="shared" si="812"/>
        <v>0</v>
      </c>
      <c r="Q2373" s="21">
        <f t="shared" si="813"/>
        <v>0</v>
      </c>
      <c r="R2373" s="21">
        <f t="shared" si="814"/>
        <v>0</v>
      </c>
      <c r="S2373" s="21">
        <f t="shared" si="815"/>
        <v>0</v>
      </c>
      <c r="T2373" s="92" t="str">
        <f t="shared" si="816"/>
        <v>VIDE</v>
      </c>
      <c r="U2373" s="35" t="str">
        <f t="shared" si="817"/>
        <v>CH</v>
      </c>
      <c r="V2373" s="35">
        <f t="shared" si="818"/>
        <v>0</v>
      </c>
      <c r="W2373" s="35">
        <f t="shared" si="819"/>
        <v>0</v>
      </c>
      <c r="X2373" s="35">
        <f t="shared" si="820"/>
        <v>0</v>
      </c>
      <c r="Y2373" s="29">
        <f t="shared" si="821"/>
        <v>0</v>
      </c>
      <c r="Z2373" s="101">
        <f t="shared" si="822"/>
        <v>0</v>
      </c>
      <c r="AA2373" s="101">
        <f t="shared" si="823"/>
        <v>0</v>
      </c>
      <c r="AC2373" s="9" t="str">
        <f t="shared" si="824"/>
        <v/>
      </c>
      <c r="AD2373" s="10" t="str">
        <f t="shared" si="825"/>
        <v/>
      </c>
      <c r="AE2373" s="58" t="str">
        <f t="shared" si="826"/>
        <v/>
      </c>
      <c r="AF2373" s="59" t="str">
        <f t="shared" si="827"/>
        <v/>
      </c>
      <c r="AG2373" s="60" t="str">
        <f t="shared" si="828"/>
        <v/>
      </c>
      <c r="AH2373" s="39" t="str">
        <f t="shared" si="829"/>
        <v/>
      </c>
    </row>
    <row r="2374" spans="13:34" ht="57.9" thickBot="1" x14ac:dyDescent="0.6">
      <c r="M2374" s="15" t="str">
        <f t="shared" si="809"/>
        <v/>
      </c>
      <c r="N2374" s="200" t="str">
        <f t="shared" si="810"/>
        <v>VIDE</v>
      </c>
      <c r="O2374" s="21">
        <f t="shared" si="811"/>
        <v>0</v>
      </c>
      <c r="P2374" s="21">
        <f t="shared" si="812"/>
        <v>0</v>
      </c>
      <c r="Q2374" s="21">
        <f t="shared" si="813"/>
        <v>0</v>
      </c>
      <c r="R2374" s="21">
        <f t="shared" si="814"/>
        <v>0</v>
      </c>
      <c r="S2374" s="21">
        <f t="shared" si="815"/>
        <v>0</v>
      </c>
      <c r="T2374" s="92" t="str">
        <f t="shared" si="816"/>
        <v>VIDE</v>
      </c>
      <c r="U2374" s="35" t="str">
        <f t="shared" si="817"/>
        <v>CH</v>
      </c>
      <c r="V2374" s="35">
        <f t="shared" si="818"/>
        <v>0</v>
      </c>
      <c r="W2374" s="35">
        <f t="shared" si="819"/>
        <v>0</v>
      </c>
      <c r="X2374" s="35">
        <f t="shared" si="820"/>
        <v>0</v>
      </c>
      <c r="Y2374" s="29">
        <f t="shared" si="821"/>
        <v>0</v>
      </c>
      <c r="Z2374" s="101">
        <f t="shared" si="822"/>
        <v>0</v>
      </c>
      <c r="AA2374" s="101">
        <f t="shared" si="823"/>
        <v>0</v>
      </c>
      <c r="AC2374" s="9" t="str">
        <f t="shared" si="824"/>
        <v/>
      </c>
      <c r="AD2374" s="10" t="str">
        <f t="shared" si="825"/>
        <v/>
      </c>
      <c r="AE2374" s="58" t="str">
        <f t="shared" si="826"/>
        <v/>
      </c>
      <c r="AF2374" s="59" t="str">
        <f t="shared" si="827"/>
        <v/>
      </c>
      <c r="AG2374" s="60" t="str">
        <f t="shared" si="828"/>
        <v/>
      </c>
      <c r="AH2374" s="39" t="str">
        <f t="shared" si="829"/>
        <v/>
      </c>
    </row>
    <row r="2375" spans="13:34" ht="57.9" thickBot="1" x14ac:dyDescent="0.6">
      <c r="M2375" s="15" t="str">
        <f t="shared" si="809"/>
        <v/>
      </c>
      <c r="N2375" s="200" t="str">
        <f t="shared" si="810"/>
        <v>VIDE</v>
      </c>
      <c r="O2375" s="21">
        <f t="shared" si="811"/>
        <v>0</v>
      </c>
      <c r="P2375" s="21">
        <f t="shared" si="812"/>
        <v>0</v>
      </c>
      <c r="Q2375" s="21">
        <f t="shared" si="813"/>
        <v>0</v>
      </c>
      <c r="R2375" s="21">
        <f t="shared" si="814"/>
        <v>0</v>
      </c>
      <c r="S2375" s="21">
        <f t="shared" si="815"/>
        <v>0</v>
      </c>
      <c r="T2375" s="92" t="str">
        <f t="shared" si="816"/>
        <v>VIDE</v>
      </c>
      <c r="U2375" s="35" t="str">
        <f t="shared" si="817"/>
        <v>CH</v>
      </c>
      <c r="V2375" s="35">
        <f t="shared" si="818"/>
        <v>0</v>
      </c>
      <c r="W2375" s="35">
        <f t="shared" si="819"/>
        <v>0</v>
      </c>
      <c r="X2375" s="35">
        <f t="shared" si="820"/>
        <v>0</v>
      </c>
      <c r="Y2375" s="29">
        <f t="shared" si="821"/>
        <v>0</v>
      </c>
      <c r="Z2375" s="101">
        <f t="shared" si="822"/>
        <v>0</v>
      </c>
      <c r="AA2375" s="101">
        <f t="shared" si="823"/>
        <v>0</v>
      </c>
      <c r="AC2375" s="9" t="str">
        <f t="shared" si="824"/>
        <v/>
      </c>
      <c r="AD2375" s="10" t="str">
        <f t="shared" si="825"/>
        <v/>
      </c>
      <c r="AE2375" s="58" t="str">
        <f t="shared" si="826"/>
        <v/>
      </c>
      <c r="AF2375" s="59" t="str">
        <f t="shared" si="827"/>
        <v/>
      </c>
      <c r="AG2375" s="60" t="str">
        <f t="shared" si="828"/>
        <v/>
      </c>
      <c r="AH2375" s="39" t="str">
        <f t="shared" si="829"/>
        <v/>
      </c>
    </row>
    <row r="2376" spans="13:34" ht="57.9" thickBot="1" x14ac:dyDescent="0.6">
      <c r="M2376" s="15" t="str">
        <f t="shared" si="809"/>
        <v/>
      </c>
      <c r="N2376" s="200" t="str">
        <f t="shared" si="810"/>
        <v>VIDE</v>
      </c>
      <c r="O2376" s="21">
        <f t="shared" si="811"/>
        <v>0</v>
      </c>
      <c r="P2376" s="21">
        <f t="shared" si="812"/>
        <v>0</v>
      </c>
      <c r="Q2376" s="21">
        <f t="shared" si="813"/>
        <v>0</v>
      </c>
      <c r="R2376" s="21">
        <f t="shared" si="814"/>
        <v>0</v>
      </c>
      <c r="S2376" s="21">
        <f t="shared" si="815"/>
        <v>0</v>
      </c>
      <c r="T2376" s="92" t="str">
        <f t="shared" si="816"/>
        <v>VIDE</v>
      </c>
      <c r="U2376" s="35" t="str">
        <f t="shared" si="817"/>
        <v>CH</v>
      </c>
      <c r="V2376" s="35">
        <f t="shared" si="818"/>
        <v>0</v>
      </c>
      <c r="W2376" s="35">
        <f t="shared" si="819"/>
        <v>0</v>
      </c>
      <c r="X2376" s="35">
        <f t="shared" si="820"/>
        <v>0</v>
      </c>
      <c r="Y2376" s="29">
        <f t="shared" si="821"/>
        <v>0</v>
      </c>
      <c r="Z2376" s="101">
        <f t="shared" si="822"/>
        <v>0</v>
      </c>
      <c r="AA2376" s="101">
        <f t="shared" si="823"/>
        <v>0</v>
      </c>
      <c r="AC2376" s="9" t="str">
        <f t="shared" si="824"/>
        <v/>
      </c>
      <c r="AD2376" s="10" t="str">
        <f t="shared" si="825"/>
        <v/>
      </c>
      <c r="AE2376" s="58" t="str">
        <f t="shared" si="826"/>
        <v/>
      </c>
      <c r="AF2376" s="59" t="str">
        <f t="shared" si="827"/>
        <v/>
      </c>
      <c r="AG2376" s="60" t="str">
        <f t="shared" si="828"/>
        <v/>
      </c>
      <c r="AH2376" s="39" t="str">
        <f t="shared" si="829"/>
        <v/>
      </c>
    </row>
    <row r="2377" spans="13:34" ht="57.9" thickBot="1" x14ac:dyDescent="0.6">
      <c r="M2377" s="15" t="str">
        <f t="shared" si="809"/>
        <v/>
      </c>
      <c r="N2377" s="200" t="str">
        <f t="shared" si="810"/>
        <v>VIDE</v>
      </c>
      <c r="O2377" s="21">
        <f t="shared" si="811"/>
        <v>0</v>
      </c>
      <c r="P2377" s="21">
        <f t="shared" si="812"/>
        <v>0</v>
      </c>
      <c r="Q2377" s="21">
        <f t="shared" si="813"/>
        <v>0</v>
      </c>
      <c r="R2377" s="21">
        <f t="shared" si="814"/>
        <v>0</v>
      </c>
      <c r="S2377" s="21">
        <f t="shared" si="815"/>
        <v>0</v>
      </c>
      <c r="T2377" s="92" t="str">
        <f t="shared" si="816"/>
        <v>VIDE</v>
      </c>
      <c r="U2377" s="35" t="str">
        <f t="shared" si="817"/>
        <v>CH</v>
      </c>
      <c r="V2377" s="35">
        <f t="shared" si="818"/>
        <v>0</v>
      </c>
      <c r="W2377" s="35">
        <f t="shared" si="819"/>
        <v>0</v>
      </c>
      <c r="X2377" s="35">
        <f t="shared" si="820"/>
        <v>0</v>
      </c>
      <c r="Y2377" s="29">
        <f t="shared" si="821"/>
        <v>0</v>
      </c>
      <c r="Z2377" s="101">
        <f t="shared" si="822"/>
        <v>0</v>
      </c>
      <c r="AA2377" s="101">
        <f t="shared" si="823"/>
        <v>0</v>
      </c>
      <c r="AC2377" s="9" t="str">
        <f t="shared" si="824"/>
        <v/>
      </c>
      <c r="AD2377" s="10" t="str">
        <f t="shared" si="825"/>
        <v/>
      </c>
      <c r="AE2377" s="58" t="str">
        <f t="shared" si="826"/>
        <v/>
      </c>
      <c r="AF2377" s="59" t="str">
        <f t="shared" si="827"/>
        <v/>
      </c>
      <c r="AG2377" s="60" t="str">
        <f t="shared" si="828"/>
        <v/>
      </c>
      <c r="AH2377" s="39" t="str">
        <f t="shared" si="829"/>
        <v/>
      </c>
    </row>
    <row r="2378" spans="13:34" ht="57.9" thickBot="1" x14ac:dyDescent="0.6">
      <c r="M2378" s="15" t="str">
        <f t="shared" si="809"/>
        <v/>
      </c>
      <c r="N2378" s="200" t="str">
        <f t="shared" si="810"/>
        <v>VIDE</v>
      </c>
      <c r="O2378" s="21">
        <f t="shared" si="811"/>
        <v>0</v>
      </c>
      <c r="P2378" s="21">
        <f t="shared" si="812"/>
        <v>0</v>
      </c>
      <c r="Q2378" s="21">
        <f t="shared" si="813"/>
        <v>0</v>
      </c>
      <c r="R2378" s="21">
        <f t="shared" si="814"/>
        <v>0</v>
      </c>
      <c r="S2378" s="21">
        <f t="shared" si="815"/>
        <v>0</v>
      </c>
      <c r="T2378" s="92" t="str">
        <f t="shared" si="816"/>
        <v>VIDE</v>
      </c>
      <c r="U2378" s="35" t="str">
        <f t="shared" si="817"/>
        <v>CH</v>
      </c>
      <c r="V2378" s="35">
        <f t="shared" si="818"/>
        <v>0</v>
      </c>
      <c r="W2378" s="35">
        <f t="shared" si="819"/>
        <v>0</v>
      </c>
      <c r="X2378" s="35">
        <f t="shared" si="820"/>
        <v>0</v>
      </c>
      <c r="Y2378" s="29">
        <f t="shared" si="821"/>
        <v>0</v>
      </c>
      <c r="Z2378" s="101">
        <f t="shared" si="822"/>
        <v>0</v>
      </c>
      <c r="AA2378" s="101">
        <f t="shared" si="823"/>
        <v>0</v>
      </c>
      <c r="AC2378" s="9" t="str">
        <f t="shared" si="824"/>
        <v/>
      </c>
      <c r="AD2378" s="10" t="str">
        <f t="shared" si="825"/>
        <v/>
      </c>
      <c r="AE2378" s="58" t="str">
        <f t="shared" si="826"/>
        <v/>
      </c>
      <c r="AF2378" s="59" t="str">
        <f t="shared" si="827"/>
        <v/>
      </c>
      <c r="AG2378" s="60" t="str">
        <f t="shared" si="828"/>
        <v/>
      </c>
      <c r="AH2378" s="39" t="str">
        <f t="shared" si="829"/>
        <v/>
      </c>
    </row>
    <row r="2379" spans="13:34" ht="57.9" thickBot="1" x14ac:dyDescent="0.6">
      <c r="M2379" s="15" t="str">
        <f t="shared" si="809"/>
        <v/>
      </c>
      <c r="N2379" s="200" t="str">
        <f t="shared" si="810"/>
        <v>VIDE</v>
      </c>
      <c r="O2379" s="21">
        <f t="shared" si="811"/>
        <v>0</v>
      </c>
      <c r="P2379" s="21">
        <f t="shared" si="812"/>
        <v>0</v>
      </c>
      <c r="Q2379" s="21">
        <f t="shared" si="813"/>
        <v>0</v>
      </c>
      <c r="R2379" s="21">
        <f t="shared" si="814"/>
        <v>0</v>
      </c>
      <c r="S2379" s="21">
        <f t="shared" si="815"/>
        <v>0</v>
      </c>
      <c r="T2379" s="92" t="str">
        <f t="shared" si="816"/>
        <v>VIDE</v>
      </c>
      <c r="U2379" s="35" t="str">
        <f t="shared" si="817"/>
        <v>CH</v>
      </c>
      <c r="V2379" s="35">
        <f t="shared" si="818"/>
        <v>0</v>
      </c>
      <c r="W2379" s="35">
        <f t="shared" si="819"/>
        <v>0</v>
      </c>
      <c r="X2379" s="35">
        <f t="shared" si="820"/>
        <v>0</v>
      </c>
      <c r="Y2379" s="29">
        <f t="shared" si="821"/>
        <v>0</v>
      </c>
      <c r="Z2379" s="101">
        <f t="shared" si="822"/>
        <v>0</v>
      </c>
      <c r="AA2379" s="101">
        <f t="shared" si="823"/>
        <v>0</v>
      </c>
      <c r="AC2379" s="9" t="str">
        <f t="shared" si="824"/>
        <v/>
      </c>
      <c r="AD2379" s="10" t="str">
        <f t="shared" si="825"/>
        <v/>
      </c>
      <c r="AE2379" s="58" t="str">
        <f t="shared" si="826"/>
        <v/>
      </c>
      <c r="AF2379" s="59" t="str">
        <f t="shared" si="827"/>
        <v/>
      </c>
      <c r="AG2379" s="60" t="str">
        <f t="shared" si="828"/>
        <v/>
      </c>
      <c r="AH2379" s="39" t="str">
        <f t="shared" si="829"/>
        <v/>
      </c>
    </row>
    <row r="2380" spans="13:34" ht="57.9" thickBot="1" x14ac:dyDescent="0.6">
      <c r="M2380" s="15" t="str">
        <f t="shared" si="809"/>
        <v/>
      </c>
      <c r="N2380" s="200" t="str">
        <f t="shared" si="810"/>
        <v>VIDE</v>
      </c>
      <c r="O2380" s="21">
        <f t="shared" si="811"/>
        <v>0</v>
      </c>
      <c r="P2380" s="21">
        <f t="shared" si="812"/>
        <v>0</v>
      </c>
      <c r="Q2380" s="21">
        <f t="shared" si="813"/>
        <v>0</v>
      </c>
      <c r="R2380" s="21">
        <f t="shared" si="814"/>
        <v>0</v>
      </c>
      <c r="S2380" s="21">
        <f t="shared" si="815"/>
        <v>0</v>
      </c>
      <c r="T2380" s="92" t="str">
        <f t="shared" si="816"/>
        <v>VIDE</v>
      </c>
      <c r="U2380" s="35" t="str">
        <f t="shared" si="817"/>
        <v>CH</v>
      </c>
      <c r="V2380" s="35">
        <f t="shared" si="818"/>
        <v>0</v>
      </c>
      <c r="W2380" s="35">
        <f t="shared" si="819"/>
        <v>0</v>
      </c>
      <c r="X2380" s="35">
        <f t="shared" si="820"/>
        <v>0</v>
      </c>
      <c r="Y2380" s="29">
        <f t="shared" si="821"/>
        <v>0</v>
      </c>
      <c r="Z2380" s="101">
        <f t="shared" si="822"/>
        <v>0</v>
      </c>
      <c r="AA2380" s="101">
        <f t="shared" si="823"/>
        <v>0</v>
      </c>
      <c r="AC2380" s="9" t="str">
        <f t="shared" si="824"/>
        <v/>
      </c>
      <c r="AD2380" s="10" t="str">
        <f t="shared" si="825"/>
        <v/>
      </c>
      <c r="AE2380" s="58" t="str">
        <f t="shared" si="826"/>
        <v/>
      </c>
      <c r="AF2380" s="59" t="str">
        <f t="shared" si="827"/>
        <v/>
      </c>
      <c r="AG2380" s="60" t="str">
        <f t="shared" si="828"/>
        <v/>
      </c>
      <c r="AH2380" s="39" t="str">
        <f t="shared" si="829"/>
        <v/>
      </c>
    </row>
    <row r="2381" spans="13:34" ht="57.9" thickBot="1" x14ac:dyDescent="0.6">
      <c r="M2381" s="15" t="str">
        <f t="shared" si="809"/>
        <v/>
      </c>
      <c r="N2381" s="200" t="str">
        <f t="shared" si="810"/>
        <v>VIDE</v>
      </c>
      <c r="O2381" s="21">
        <f t="shared" si="811"/>
        <v>0</v>
      </c>
      <c r="P2381" s="21">
        <f t="shared" si="812"/>
        <v>0</v>
      </c>
      <c r="Q2381" s="21">
        <f t="shared" si="813"/>
        <v>0</v>
      </c>
      <c r="R2381" s="21">
        <f t="shared" si="814"/>
        <v>0</v>
      </c>
      <c r="S2381" s="21">
        <f t="shared" si="815"/>
        <v>0</v>
      </c>
      <c r="T2381" s="92" t="str">
        <f t="shared" si="816"/>
        <v>VIDE</v>
      </c>
      <c r="U2381" s="35" t="str">
        <f t="shared" si="817"/>
        <v>CH</v>
      </c>
      <c r="V2381" s="35">
        <f t="shared" si="818"/>
        <v>0</v>
      </c>
      <c r="W2381" s="35">
        <f t="shared" si="819"/>
        <v>0</v>
      </c>
      <c r="X2381" s="35">
        <f t="shared" si="820"/>
        <v>0</v>
      </c>
      <c r="Y2381" s="29">
        <f t="shared" si="821"/>
        <v>0</v>
      </c>
      <c r="Z2381" s="101">
        <f t="shared" si="822"/>
        <v>0</v>
      </c>
      <c r="AA2381" s="101">
        <f t="shared" si="823"/>
        <v>0</v>
      </c>
      <c r="AC2381" s="9" t="str">
        <f t="shared" si="824"/>
        <v/>
      </c>
      <c r="AD2381" s="10" t="str">
        <f t="shared" si="825"/>
        <v/>
      </c>
      <c r="AE2381" s="58" t="str">
        <f t="shared" si="826"/>
        <v/>
      </c>
      <c r="AF2381" s="59" t="str">
        <f t="shared" si="827"/>
        <v/>
      </c>
      <c r="AG2381" s="60" t="str">
        <f t="shared" si="828"/>
        <v/>
      </c>
      <c r="AH2381" s="39" t="str">
        <f t="shared" si="829"/>
        <v/>
      </c>
    </row>
    <row r="2382" spans="13:34" ht="57.9" thickBot="1" x14ac:dyDescent="0.6">
      <c r="M2382" s="15" t="str">
        <f t="shared" si="809"/>
        <v/>
      </c>
      <c r="N2382" s="200" t="str">
        <f t="shared" si="810"/>
        <v>VIDE</v>
      </c>
      <c r="O2382" s="21">
        <f t="shared" si="811"/>
        <v>0</v>
      </c>
      <c r="P2382" s="21">
        <f t="shared" si="812"/>
        <v>0</v>
      </c>
      <c r="Q2382" s="21">
        <f t="shared" si="813"/>
        <v>0</v>
      </c>
      <c r="R2382" s="21">
        <f t="shared" si="814"/>
        <v>0</v>
      </c>
      <c r="S2382" s="21">
        <f t="shared" si="815"/>
        <v>0</v>
      </c>
      <c r="T2382" s="92" t="str">
        <f t="shared" si="816"/>
        <v>VIDE</v>
      </c>
      <c r="U2382" s="35" t="str">
        <f t="shared" si="817"/>
        <v>CH</v>
      </c>
      <c r="V2382" s="35">
        <f t="shared" si="818"/>
        <v>0</v>
      </c>
      <c r="W2382" s="35">
        <f t="shared" si="819"/>
        <v>0</v>
      </c>
      <c r="X2382" s="35">
        <f t="shared" si="820"/>
        <v>0</v>
      </c>
      <c r="Y2382" s="29">
        <f t="shared" si="821"/>
        <v>0</v>
      </c>
      <c r="Z2382" s="101">
        <f t="shared" si="822"/>
        <v>0</v>
      </c>
      <c r="AA2382" s="101">
        <f t="shared" si="823"/>
        <v>0</v>
      </c>
      <c r="AC2382" s="9" t="str">
        <f t="shared" si="824"/>
        <v/>
      </c>
      <c r="AD2382" s="10" t="str">
        <f t="shared" si="825"/>
        <v/>
      </c>
      <c r="AE2382" s="58" t="str">
        <f t="shared" si="826"/>
        <v/>
      </c>
      <c r="AF2382" s="59" t="str">
        <f t="shared" si="827"/>
        <v/>
      </c>
      <c r="AG2382" s="60" t="str">
        <f t="shared" si="828"/>
        <v/>
      </c>
      <c r="AH2382" s="39" t="str">
        <f t="shared" si="829"/>
        <v/>
      </c>
    </row>
    <row r="2383" spans="13:34" ht="57.9" thickBot="1" x14ac:dyDescent="0.6">
      <c r="M2383" s="15" t="str">
        <f t="shared" si="809"/>
        <v/>
      </c>
      <c r="N2383" s="200" t="str">
        <f t="shared" si="810"/>
        <v>VIDE</v>
      </c>
      <c r="O2383" s="21">
        <f t="shared" si="811"/>
        <v>0</v>
      </c>
      <c r="P2383" s="21">
        <f t="shared" si="812"/>
        <v>0</v>
      </c>
      <c r="Q2383" s="21">
        <f t="shared" si="813"/>
        <v>0</v>
      </c>
      <c r="R2383" s="21">
        <f t="shared" si="814"/>
        <v>0</v>
      </c>
      <c r="S2383" s="21">
        <f t="shared" si="815"/>
        <v>0</v>
      </c>
      <c r="T2383" s="92" t="str">
        <f t="shared" si="816"/>
        <v>VIDE</v>
      </c>
      <c r="U2383" s="35" t="str">
        <f t="shared" si="817"/>
        <v>CH</v>
      </c>
      <c r="V2383" s="35">
        <f t="shared" si="818"/>
        <v>0</v>
      </c>
      <c r="W2383" s="35">
        <f t="shared" si="819"/>
        <v>0</v>
      </c>
      <c r="X2383" s="35">
        <f t="shared" si="820"/>
        <v>0</v>
      </c>
      <c r="Y2383" s="29">
        <f t="shared" si="821"/>
        <v>0</v>
      </c>
      <c r="Z2383" s="101">
        <f t="shared" si="822"/>
        <v>0</v>
      </c>
      <c r="AA2383" s="101">
        <f t="shared" si="823"/>
        <v>0</v>
      </c>
      <c r="AC2383" s="9" t="str">
        <f t="shared" si="824"/>
        <v/>
      </c>
      <c r="AD2383" s="10" t="str">
        <f t="shared" si="825"/>
        <v/>
      </c>
      <c r="AE2383" s="58" t="str">
        <f t="shared" si="826"/>
        <v/>
      </c>
      <c r="AF2383" s="59" t="str">
        <f t="shared" si="827"/>
        <v/>
      </c>
      <c r="AG2383" s="60" t="str">
        <f t="shared" si="828"/>
        <v/>
      </c>
      <c r="AH2383" s="39" t="str">
        <f t="shared" si="829"/>
        <v/>
      </c>
    </row>
    <row r="2384" spans="13:34" ht="57.9" thickBot="1" x14ac:dyDescent="0.6">
      <c r="M2384" s="15" t="str">
        <f t="shared" si="809"/>
        <v/>
      </c>
      <c r="N2384" s="200" t="str">
        <f t="shared" si="810"/>
        <v>VIDE</v>
      </c>
      <c r="O2384" s="21">
        <f t="shared" si="811"/>
        <v>0</v>
      </c>
      <c r="P2384" s="21">
        <f t="shared" si="812"/>
        <v>0</v>
      </c>
      <c r="Q2384" s="21">
        <f t="shared" si="813"/>
        <v>0</v>
      </c>
      <c r="R2384" s="21">
        <f t="shared" si="814"/>
        <v>0</v>
      </c>
      <c r="S2384" s="21">
        <f t="shared" si="815"/>
        <v>0</v>
      </c>
      <c r="T2384" s="92" t="str">
        <f t="shared" si="816"/>
        <v>VIDE</v>
      </c>
      <c r="U2384" s="35" t="str">
        <f t="shared" si="817"/>
        <v>CH</v>
      </c>
      <c r="V2384" s="35">
        <f t="shared" si="818"/>
        <v>0</v>
      </c>
      <c r="W2384" s="35">
        <f t="shared" si="819"/>
        <v>0</v>
      </c>
      <c r="X2384" s="35">
        <f t="shared" si="820"/>
        <v>0</v>
      </c>
      <c r="Y2384" s="29">
        <f t="shared" si="821"/>
        <v>0</v>
      </c>
      <c r="Z2384" s="101">
        <f t="shared" si="822"/>
        <v>0</v>
      </c>
      <c r="AA2384" s="101">
        <f t="shared" si="823"/>
        <v>0</v>
      </c>
      <c r="AC2384" s="9" t="str">
        <f t="shared" si="824"/>
        <v/>
      </c>
      <c r="AD2384" s="10" t="str">
        <f t="shared" si="825"/>
        <v/>
      </c>
      <c r="AE2384" s="58" t="str">
        <f t="shared" si="826"/>
        <v/>
      </c>
      <c r="AF2384" s="59" t="str">
        <f t="shared" si="827"/>
        <v/>
      </c>
      <c r="AG2384" s="60" t="str">
        <f t="shared" si="828"/>
        <v/>
      </c>
      <c r="AH2384" s="39" t="str">
        <f t="shared" si="829"/>
        <v/>
      </c>
    </row>
    <row r="2385" spans="13:34" ht="57.9" thickBot="1" x14ac:dyDescent="0.6">
      <c r="M2385" s="15" t="str">
        <f t="shared" si="809"/>
        <v/>
      </c>
      <c r="N2385" s="200" t="str">
        <f t="shared" si="810"/>
        <v>VIDE</v>
      </c>
      <c r="O2385" s="21">
        <f t="shared" si="811"/>
        <v>0</v>
      </c>
      <c r="P2385" s="21">
        <f t="shared" si="812"/>
        <v>0</v>
      </c>
      <c r="Q2385" s="21">
        <f t="shared" si="813"/>
        <v>0</v>
      </c>
      <c r="R2385" s="21">
        <f t="shared" si="814"/>
        <v>0</v>
      </c>
      <c r="S2385" s="21">
        <f t="shared" si="815"/>
        <v>0</v>
      </c>
      <c r="T2385" s="92" t="str">
        <f t="shared" si="816"/>
        <v>VIDE</v>
      </c>
      <c r="U2385" s="35" t="str">
        <f t="shared" si="817"/>
        <v>CH</v>
      </c>
      <c r="V2385" s="35">
        <f t="shared" si="818"/>
        <v>0</v>
      </c>
      <c r="W2385" s="35">
        <f t="shared" si="819"/>
        <v>0</v>
      </c>
      <c r="X2385" s="35">
        <f t="shared" si="820"/>
        <v>0</v>
      </c>
      <c r="Y2385" s="29">
        <f t="shared" si="821"/>
        <v>0</v>
      </c>
      <c r="Z2385" s="101">
        <f t="shared" si="822"/>
        <v>0</v>
      </c>
      <c r="AA2385" s="101">
        <f t="shared" si="823"/>
        <v>0</v>
      </c>
      <c r="AC2385" s="9" t="str">
        <f t="shared" si="824"/>
        <v/>
      </c>
      <c r="AD2385" s="10" t="str">
        <f t="shared" si="825"/>
        <v/>
      </c>
      <c r="AE2385" s="58" t="str">
        <f t="shared" si="826"/>
        <v/>
      </c>
      <c r="AF2385" s="59" t="str">
        <f t="shared" si="827"/>
        <v/>
      </c>
      <c r="AG2385" s="60" t="str">
        <f t="shared" si="828"/>
        <v/>
      </c>
      <c r="AH2385" s="39" t="str">
        <f t="shared" si="829"/>
        <v/>
      </c>
    </row>
    <row r="2386" spans="13:34" ht="57.9" thickBot="1" x14ac:dyDescent="0.6">
      <c r="M2386" s="15" t="str">
        <f t="shared" si="809"/>
        <v/>
      </c>
      <c r="N2386" s="200" t="str">
        <f t="shared" si="810"/>
        <v>VIDE</v>
      </c>
      <c r="O2386" s="21">
        <f t="shared" si="811"/>
        <v>0</v>
      </c>
      <c r="P2386" s="21">
        <f t="shared" si="812"/>
        <v>0</v>
      </c>
      <c r="Q2386" s="21">
        <f t="shared" si="813"/>
        <v>0</v>
      </c>
      <c r="R2386" s="21">
        <f t="shared" si="814"/>
        <v>0</v>
      </c>
      <c r="S2386" s="21">
        <f t="shared" si="815"/>
        <v>0</v>
      </c>
      <c r="T2386" s="92" t="str">
        <f t="shared" si="816"/>
        <v>VIDE</v>
      </c>
      <c r="U2386" s="35" t="str">
        <f t="shared" si="817"/>
        <v>CH</v>
      </c>
      <c r="V2386" s="35">
        <f t="shared" si="818"/>
        <v>0</v>
      </c>
      <c r="W2386" s="35">
        <f t="shared" si="819"/>
        <v>0</v>
      </c>
      <c r="X2386" s="35">
        <f t="shared" si="820"/>
        <v>0</v>
      </c>
      <c r="Y2386" s="29">
        <f t="shared" si="821"/>
        <v>0</v>
      </c>
      <c r="Z2386" s="101">
        <f t="shared" si="822"/>
        <v>0</v>
      </c>
      <c r="AA2386" s="101">
        <f t="shared" si="823"/>
        <v>0</v>
      </c>
      <c r="AC2386" s="9" t="str">
        <f t="shared" si="824"/>
        <v/>
      </c>
      <c r="AD2386" s="10" t="str">
        <f t="shared" si="825"/>
        <v/>
      </c>
      <c r="AE2386" s="58" t="str">
        <f t="shared" si="826"/>
        <v/>
      </c>
      <c r="AF2386" s="59" t="str">
        <f t="shared" si="827"/>
        <v/>
      </c>
      <c r="AG2386" s="60" t="str">
        <f t="shared" si="828"/>
        <v/>
      </c>
      <c r="AH2386" s="39" t="str">
        <f t="shared" si="829"/>
        <v/>
      </c>
    </row>
    <row r="2387" spans="13:34" ht="57.9" thickBot="1" x14ac:dyDescent="0.6">
      <c r="M2387" s="15" t="str">
        <f t="shared" si="809"/>
        <v/>
      </c>
      <c r="N2387" s="200" t="str">
        <f t="shared" si="810"/>
        <v>VIDE</v>
      </c>
      <c r="O2387" s="21">
        <f t="shared" si="811"/>
        <v>0</v>
      </c>
      <c r="P2387" s="21">
        <f t="shared" si="812"/>
        <v>0</v>
      </c>
      <c r="Q2387" s="21">
        <f t="shared" si="813"/>
        <v>0</v>
      </c>
      <c r="R2387" s="21">
        <f t="shared" si="814"/>
        <v>0</v>
      </c>
      <c r="S2387" s="21">
        <f t="shared" si="815"/>
        <v>0</v>
      </c>
      <c r="T2387" s="92" t="str">
        <f t="shared" si="816"/>
        <v>VIDE</v>
      </c>
      <c r="U2387" s="35" t="str">
        <f t="shared" si="817"/>
        <v>CH</v>
      </c>
      <c r="V2387" s="35">
        <f t="shared" si="818"/>
        <v>0</v>
      </c>
      <c r="W2387" s="35">
        <f t="shared" si="819"/>
        <v>0</v>
      </c>
      <c r="X2387" s="35">
        <f t="shared" si="820"/>
        <v>0</v>
      </c>
      <c r="Y2387" s="29">
        <f t="shared" si="821"/>
        <v>0</v>
      </c>
      <c r="Z2387" s="101">
        <f t="shared" si="822"/>
        <v>0</v>
      </c>
      <c r="AA2387" s="101">
        <f t="shared" si="823"/>
        <v>0</v>
      </c>
      <c r="AC2387" s="9" t="str">
        <f t="shared" si="824"/>
        <v/>
      </c>
      <c r="AD2387" s="10" t="str">
        <f t="shared" si="825"/>
        <v/>
      </c>
      <c r="AE2387" s="58" t="str">
        <f t="shared" si="826"/>
        <v/>
      </c>
      <c r="AF2387" s="59" t="str">
        <f t="shared" si="827"/>
        <v/>
      </c>
      <c r="AG2387" s="60" t="str">
        <f t="shared" si="828"/>
        <v/>
      </c>
      <c r="AH2387" s="39" t="str">
        <f t="shared" si="829"/>
        <v/>
      </c>
    </row>
    <row r="2388" spans="13:34" ht="57.9" thickBot="1" x14ac:dyDescent="0.6">
      <c r="M2388" s="15" t="str">
        <f t="shared" si="809"/>
        <v/>
      </c>
      <c r="N2388" s="200" t="str">
        <f t="shared" si="810"/>
        <v>VIDE</v>
      </c>
      <c r="O2388" s="21">
        <f t="shared" si="811"/>
        <v>0</v>
      </c>
      <c r="P2388" s="21">
        <f t="shared" si="812"/>
        <v>0</v>
      </c>
      <c r="Q2388" s="21">
        <f t="shared" si="813"/>
        <v>0</v>
      </c>
      <c r="R2388" s="21">
        <f t="shared" si="814"/>
        <v>0</v>
      </c>
      <c r="S2388" s="21">
        <f t="shared" si="815"/>
        <v>0</v>
      </c>
      <c r="T2388" s="92" t="str">
        <f t="shared" si="816"/>
        <v>VIDE</v>
      </c>
      <c r="U2388" s="35" t="str">
        <f t="shared" si="817"/>
        <v>CH</v>
      </c>
      <c r="V2388" s="35">
        <f t="shared" si="818"/>
        <v>0</v>
      </c>
      <c r="W2388" s="35">
        <f t="shared" si="819"/>
        <v>0</v>
      </c>
      <c r="X2388" s="35">
        <f t="shared" si="820"/>
        <v>0</v>
      </c>
      <c r="Y2388" s="29">
        <f t="shared" si="821"/>
        <v>0</v>
      </c>
      <c r="Z2388" s="101">
        <f t="shared" si="822"/>
        <v>0</v>
      </c>
      <c r="AA2388" s="101">
        <f t="shared" si="823"/>
        <v>0</v>
      </c>
      <c r="AC2388" s="9" t="str">
        <f t="shared" si="824"/>
        <v/>
      </c>
      <c r="AD2388" s="10" t="str">
        <f t="shared" si="825"/>
        <v/>
      </c>
      <c r="AE2388" s="58" t="str">
        <f t="shared" si="826"/>
        <v/>
      </c>
      <c r="AF2388" s="59" t="str">
        <f t="shared" si="827"/>
        <v/>
      </c>
      <c r="AG2388" s="60" t="str">
        <f t="shared" si="828"/>
        <v/>
      </c>
      <c r="AH2388" s="39" t="str">
        <f t="shared" si="829"/>
        <v/>
      </c>
    </row>
    <row r="2389" spans="13:34" ht="57.9" thickBot="1" x14ac:dyDescent="0.6">
      <c r="M2389" s="15" t="str">
        <f t="shared" si="809"/>
        <v/>
      </c>
      <c r="N2389" s="200" t="str">
        <f t="shared" si="810"/>
        <v>VIDE</v>
      </c>
      <c r="O2389" s="21">
        <f t="shared" si="811"/>
        <v>0</v>
      </c>
      <c r="P2389" s="21">
        <f t="shared" si="812"/>
        <v>0</v>
      </c>
      <c r="Q2389" s="21">
        <f t="shared" si="813"/>
        <v>0</v>
      </c>
      <c r="R2389" s="21">
        <f t="shared" si="814"/>
        <v>0</v>
      </c>
      <c r="S2389" s="21">
        <f t="shared" si="815"/>
        <v>0</v>
      </c>
      <c r="T2389" s="92" t="str">
        <f t="shared" si="816"/>
        <v>VIDE</v>
      </c>
      <c r="U2389" s="35" t="str">
        <f t="shared" si="817"/>
        <v>CH</v>
      </c>
      <c r="V2389" s="35">
        <f t="shared" si="818"/>
        <v>0</v>
      </c>
      <c r="W2389" s="35">
        <f t="shared" si="819"/>
        <v>0</v>
      </c>
      <c r="X2389" s="35">
        <f t="shared" si="820"/>
        <v>0</v>
      </c>
      <c r="Y2389" s="29">
        <f t="shared" si="821"/>
        <v>0</v>
      </c>
      <c r="Z2389" s="101">
        <f t="shared" si="822"/>
        <v>0</v>
      </c>
      <c r="AA2389" s="101">
        <f t="shared" si="823"/>
        <v>0</v>
      </c>
      <c r="AC2389" s="9" t="str">
        <f t="shared" si="824"/>
        <v/>
      </c>
      <c r="AD2389" s="10" t="str">
        <f t="shared" si="825"/>
        <v/>
      </c>
      <c r="AE2389" s="58" t="str">
        <f t="shared" si="826"/>
        <v/>
      </c>
      <c r="AF2389" s="59" t="str">
        <f t="shared" si="827"/>
        <v/>
      </c>
      <c r="AG2389" s="60" t="str">
        <f t="shared" si="828"/>
        <v/>
      </c>
      <c r="AH2389" s="39" t="str">
        <f t="shared" si="829"/>
        <v/>
      </c>
    </row>
    <row r="2390" spans="13:34" ht="57.9" thickBot="1" x14ac:dyDescent="0.6">
      <c r="M2390" s="15" t="str">
        <f t="shared" si="809"/>
        <v/>
      </c>
      <c r="N2390" s="200" t="str">
        <f t="shared" si="810"/>
        <v>VIDE</v>
      </c>
      <c r="O2390" s="21">
        <f t="shared" si="811"/>
        <v>0</v>
      </c>
      <c r="P2390" s="21">
        <f t="shared" si="812"/>
        <v>0</v>
      </c>
      <c r="Q2390" s="21">
        <f t="shared" si="813"/>
        <v>0</v>
      </c>
      <c r="R2390" s="21">
        <f t="shared" si="814"/>
        <v>0</v>
      </c>
      <c r="S2390" s="21">
        <f t="shared" si="815"/>
        <v>0</v>
      </c>
      <c r="T2390" s="92" t="str">
        <f t="shared" si="816"/>
        <v>VIDE</v>
      </c>
      <c r="U2390" s="35" t="str">
        <f t="shared" si="817"/>
        <v>CH</v>
      </c>
      <c r="V2390" s="35">
        <f t="shared" si="818"/>
        <v>0</v>
      </c>
      <c r="W2390" s="35">
        <f t="shared" si="819"/>
        <v>0</v>
      </c>
      <c r="X2390" s="35">
        <f t="shared" si="820"/>
        <v>0</v>
      </c>
      <c r="Y2390" s="29">
        <f t="shared" si="821"/>
        <v>0</v>
      </c>
      <c r="Z2390" s="101">
        <f t="shared" si="822"/>
        <v>0</v>
      </c>
      <c r="AA2390" s="101">
        <f t="shared" si="823"/>
        <v>0</v>
      </c>
      <c r="AC2390" s="9" t="str">
        <f t="shared" si="824"/>
        <v/>
      </c>
      <c r="AD2390" s="10" t="str">
        <f t="shared" si="825"/>
        <v/>
      </c>
      <c r="AE2390" s="58" t="str">
        <f t="shared" si="826"/>
        <v/>
      </c>
      <c r="AF2390" s="59" t="str">
        <f t="shared" si="827"/>
        <v/>
      </c>
      <c r="AG2390" s="60" t="str">
        <f t="shared" si="828"/>
        <v/>
      </c>
      <c r="AH2390" s="39" t="str">
        <f t="shared" si="829"/>
        <v/>
      </c>
    </row>
    <row r="2391" spans="13:34" ht="57.9" thickBot="1" x14ac:dyDescent="0.6">
      <c r="M2391" s="15" t="str">
        <f t="shared" si="809"/>
        <v/>
      </c>
      <c r="N2391" s="200" t="str">
        <f t="shared" si="810"/>
        <v>VIDE</v>
      </c>
      <c r="O2391" s="21">
        <f t="shared" si="811"/>
        <v>0</v>
      </c>
      <c r="P2391" s="21">
        <f t="shared" si="812"/>
        <v>0</v>
      </c>
      <c r="Q2391" s="21">
        <f t="shared" si="813"/>
        <v>0</v>
      </c>
      <c r="R2391" s="21">
        <f t="shared" si="814"/>
        <v>0</v>
      </c>
      <c r="S2391" s="21">
        <f t="shared" si="815"/>
        <v>0</v>
      </c>
      <c r="T2391" s="92" t="str">
        <f t="shared" si="816"/>
        <v>VIDE</v>
      </c>
      <c r="U2391" s="35" t="str">
        <f t="shared" si="817"/>
        <v>CH</v>
      </c>
      <c r="V2391" s="35">
        <f t="shared" si="818"/>
        <v>0</v>
      </c>
      <c r="W2391" s="35">
        <f t="shared" si="819"/>
        <v>0</v>
      </c>
      <c r="X2391" s="35">
        <f t="shared" si="820"/>
        <v>0</v>
      </c>
      <c r="Y2391" s="29">
        <f t="shared" si="821"/>
        <v>0</v>
      </c>
      <c r="Z2391" s="101">
        <f t="shared" si="822"/>
        <v>0</v>
      </c>
      <c r="AA2391" s="101">
        <f t="shared" si="823"/>
        <v>0</v>
      </c>
      <c r="AC2391" s="9" t="str">
        <f t="shared" si="824"/>
        <v/>
      </c>
      <c r="AD2391" s="10" t="str">
        <f t="shared" si="825"/>
        <v/>
      </c>
      <c r="AE2391" s="58" t="str">
        <f t="shared" si="826"/>
        <v/>
      </c>
      <c r="AF2391" s="59" t="str">
        <f t="shared" si="827"/>
        <v/>
      </c>
      <c r="AG2391" s="60" t="str">
        <f t="shared" si="828"/>
        <v/>
      </c>
      <c r="AH2391" s="39" t="str">
        <f t="shared" si="829"/>
        <v/>
      </c>
    </row>
    <row r="2392" spans="13:34" ht="57.9" thickBot="1" x14ac:dyDescent="0.6">
      <c r="M2392" s="15" t="str">
        <f t="shared" si="809"/>
        <v/>
      </c>
      <c r="N2392" s="200" t="str">
        <f t="shared" si="810"/>
        <v>VIDE</v>
      </c>
      <c r="O2392" s="21">
        <f t="shared" si="811"/>
        <v>0</v>
      </c>
      <c r="P2392" s="21">
        <f t="shared" si="812"/>
        <v>0</v>
      </c>
      <c r="Q2392" s="21">
        <f t="shared" si="813"/>
        <v>0</v>
      </c>
      <c r="R2392" s="21">
        <f t="shared" si="814"/>
        <v>0</v>
      </c>
      <c r="S2392" s="21">
        <f t="shared" si="815"/>
        <v>0</v>
      </c>
      <c r="T2392" s="92" t="str">
        <f t="shared" si="816"/>
        <v>VIDE</v>
      </c>
      <c r="U2392" s="35" t="str">
        <f t="shared" si="817"/>
        <v>CH</v>
      </c>
      <c r="V2392" s="35">
        <f t="shared" si="818"/>
        <v>0</v>
      </c>
      <c r="W2392" s="35">
        <f t="shared" si="819"/>
        <v>0</v>
      </c>
      <c r="X2392" s="35">
        <f t="shared" si="820"/>
        <v>0</v>
      </c>
      <c r="Y2392" s="29">
        <f t="shared" si="821"/>
        <v>0</v>
      </c>
      <c r="Z2392" s="101">
        <f t="shared" si="822"/>
        <v>0</v>
      </c>
      <c r="AA2392" s="101">
        <f t="shared" si="823"/>
        <v>0</v>
      </c>
      <c r="AC2392" s="9" t="str">
        <f t="shared" si="824"/>
        <v/>
      </c>
      <c r="AD2392" s="10" t="str">
        <f t="shared" si="825"/>
        <v/>
      </c>
      <c r="AE2392" s="58" t="str">
        <f t="shared" si="826"/>
        <v/>
      </c>
      <c r="AF2392" s="59" t="str">
        <f t="shared" si="827"/>
        <v/>
      </c>
      <c r="AG2392" s="60" t="str">
        <f t="shared" si="828"/>
        <v/>
      </c>
      <c r="AH2392" s="39" t="str">
        <f t="shared" si="829"/>
        <v/>
      </c>
    </row>
    <row r="2393" spans="13:34" ht="57.9" thickBot="1" x14ac:dyDescent="0.6">
      <c r="M2393" s="15" t="str">
        <f t="shared" si="809"/>
        <v/>
      </c>
      <c r="N2393" s="200" t="str">
        <f t="shared" si="810"/>
        <v>VIDE</v>
      </c>
      <c r="O2393" s="21">
        <f t="shared" si="811"/>
        <v>0</v>
      </c>
      <c r="P2393" s="21">
        <f t="shared" si="812"/>
        <v>0</v>
      </c>
      <c r="Q2393" s="21">
        <f t="shared" si="813"/>
        <v>0</v>
      </c>
      <c r="R2393" s="21">
        <f t="shared" si="814"/>
        <v>0</v>
      </c>
      <c r="S2393" s="21">
        <f t="shared" si="815"/>
        <v>0</v>
      </c>
      <c r="T2393" s="92" t="str">
        <f t="shared" si="816"/>
        <v>VIDE</v>
      </c>
      <c r="U2393" s="35" t="str">
        <f t="shared" si="817"/>
        <v>CH</v>
      </c>
      <c r="V2393" s="35">
        <f t="shared" si="818"/>
        <v>0</v>
      </c>
      <c r="W2393" s="35">
        <f t="shared" si="819"/>
        <v>0</v>
      </c>
      <c r="X2393" s="35">
        <f t="shared" si="820"/>
        <v>0</v>
      </c>
      <c r="Y2393" s="29">
        <f t="shared" si="821"/>
        <v>0</v>
      </c>
      <c r="Z2393" s="101">
        <f t="shared" si="822"/>
        <v>0</v>
      </c>
      <c r="AA2393" s="101">
        <f t="shared" si="823"/>
        <v>0</v>
      </c>
      <c r="AC2393" s="9" t="str">
        <f t="shared" si="824"/>
        <v/>
      </c>
      <c r="AD2393" s="10" t="str">
        <f t="shared" si="825"/>
        <v/>
      </c>
      <c r="AE2393" s="58" t="str">
        <f t="shared" si="826"/>
        <v/>
      </c>
      <c r="AF2393" s="59" t="str">
        <f t="shared" si="827"/>
        <v/>
      </c>
      <c r="AG2393" s="60" t="str">
        <f t="shared" si="828"/>
        <v/>
      </c>
      <c r="AH2393" s="39" t="str">
        <f t="shared" si="829"/>
        <v/>
      </c>
    </row>
    <row r="2394" spans="13:34" ht="57.9" thickBot="1" x14ac:dyDescent="0.6">
      <c r="M2394" s="15" t="str">
        <f t="shared" si="809"/>
        <v/>
      </c>
      <c r="N2394" s="200" t="str">
        <f t="shared" si="810"/>
        <v>VIDE</v>
      </c>
      <c r="O2394" s="21">
        <f t="shared" si="811"/>
        <v>0</v>
      </c>
      <c r="P2394" s="21">
        <f t="shared" si="812"/>
        <v>0</v>
      </c>
      <c r="Q2394" s="21">
        <f t="shared" si="813"/>
        <v>0</v>
      </c>
      <c r="R2394" s="21">
        <f t="shared" si="814"/>
        <v>0</v>
      </c>
      <c r="S2394" s="21">
        <f t="shared" si="815"/>
        <v>0</v>
      </c>
      <c r="T2394" s="92" t="str">
        <f t="shared" si="816"/>
        <v>VIDE</v>
      </c>
      <c r="U2394" s="35" t="str">
        <f t="shared" si="817"/>
        <v>CH</v>
      </c>
      <c r="V2394" s="35">
        <f t="shared" si="818"/>
        <v>0</v>
      </c>
      <c r="W2394" s="35">
        <f t="shared" si="819"/>
        <v>0</v>
      </c>
      <c r="X2394" s="35">
        <f t="shared" si="820"/>
        <v>0</v>
      </c>
      <c r="Y2394" s="29">
        <f t="shared" si="821"/>
        <v>0</v>
      </c>
      <c r="Z2394" s="101">
        <f t="shared" si="822"/>
        <v>0</v>
      </c>
      <c r="AA2394" s="101">
        <f t="shared" si="823"/>
        <v>0</v>
      </c>
      <c r="AC2394" s="9" t="str">
        <f t="shared" si="824"/>
        <v/>
      </c>
      <c r="AD2394" s="10" t="str">
        <f t="shared" si="825"/>
        <v/>
      </c>
      <c r="AE2394" s="58" t="str">
        <f t="shared" si="826"/>
        <v/>
      </c>
      <c r="AF2394" s="59" t="str">
        <f t="shared" si="827"/>
        <v/>
      </c>
      <c r="AG2394" s="60" t="str">
        <f t="shared" si="828"/>
        <v/>
      </c>
      <c r="AH2394" s="39" t="str">
        <f t="shared" si="829"/>
        <v/>
      </c>
    </row>
    <row r="2395" spans="13:34" ht="57.9" thickBot="1" x14ac:dyDescent="0.6">
      <c r="M2395" s="15" t="str">
        <f t="shared" si="809"/>
        <v/>
      </c>
      <c r="N2395" s="200" t="str">
        <f t="shared" si="810"/>
        <v>VIDE</v>
      </c>
      <c r="O2395" s="21">
        <f t="shared" si="811"/>
        <v>0</v>
      </c>
      <c r="P2395" s="21">
        <f t="shared" si="812"/>
        <v>0</v>
      </c>
      <c r="Q2395" s="21">
        <f t="shared" si="813"/>
        <v>0</v>
      </c>
      <c r="R2395" s="21">
        <f t="shared" si="814"/>
        <v>0</v>
      </c>
      <c r="S2395" s="21">
        <f t="shared" si="815"/>
        <v>0</v>
      </c>
      <c r="T2395" s="92" t="str">
        <f t="shared" si="816"/>
        <v>VIDE</v>
      </c>
      <c r="U2395" s="35" t="str">
        <f t="shared" si="817"/>
        <v>CH</v>
      </c>
      <c r="V2395" s="35">
        <f t="shared" si="818"/>
        <v>0</v>
      </c>
      <c r="W2395" s="35">
        <f t="shared" si="819"/>
        <v>0</v>
      </c>
      <c r="X2395" s="35">
        <f t="shared" si="820"/>
        <v>0</v>
      </c>
      <c r="Y2395" s="29">
        <f t="shared" si="821"/>
        <v>0</v>
      </c>
      <c r="Z2395" s="101">
        <f t="shared" si="822"/>
        <v>0</v>
      </c>
      <c r="AA2395" s="101">
        <f t="shared" si="823"/>
        <v>0</v>
      </c>
      <c r="AC2395" s="9" t="str">
        <f t="shared" si="824"/>
        <v/>
      </c>
      <c r="AD2395" s="10" t="str">
        <f t="shared" si="825"/>
        <v/>
      </c>
      <c r="AE2395" s="58" t="str">
        <f t="shared" si="826"/>
        <v/>
      </c>
      <c r="AF2395" s="59" t="str">
        <f t="shared" si="827"/>
        <v/>
      </c>
      <c r="AG2395" s="60" t="str">
        <f t="shared" si="828"/>
        <v/>
      </c>
      <c r="AH2395" s="39" t="str">
        <f t="shared" si="829"/>
        <v/>
      </c>
    </row>
    <row r="2396" spans="13:34" ht="57.9" thickBot="1" x14ac:dyDescent="0.6">
      <c r="M2396" s="15" t="str">
        <f t="shared" si="809"/>
        <v/>
      </c>
      <c r="N2396" s="200" t="str">
        <f t="shared" si="810"/>
        <v>VIDE</v>
      </c>
      <c r="O2396" s="21">
        <f t="shared" si="811"/>
        <v>0</v>
      </c>
      <c r="P2396" s="21">
        <f t="shared" si="812"/>
        <v>0</v>
      </c>
      <c r="Q2396" s="21">
        <f t="shared" si="813"/>
        <v>0</v>
      </c>
      <c r="R2396" s="21">
        <f t="shared" si="814"/>
        <v>0</v>
      </c>
      <c r="S2396" s="21">
        <f t="shared" si="815"/>
        <v>0</v>
      </c>
      <c r="T2396" s="92" t="str">
        <f t="shared" si="816"/>
        <v>VIDE</v>
      </c>
      <c r="U2396" s="35" t="str">
        <f t="shared" si="817"/>
        <v>CH</v>
      </c>
      <c r="V2396" s="35">
        <f t="shared" si="818"/>
        <v>0</v>
      </c>
      <c r="W2396" s="35">
        <f t="shared" si="819"/>
        <v>0</v>
      </c>
      <c r="X2396" s="35">
        <f t="shared" si="820"/>
        <v>0</v>
      </c>
      <c r="Y2396" s="29">
        <f t="shared" si="821"/>
        <v>0</v>
      </c>
      <c r="Z2396" s="101">
        <f t="shared" si="822"/>
        <v>0</v>
      </c>
      <c r="AA2396" s="101">
        <f t="shared" si="823"/>
        <v>0</v>
      </c>
      <c r="AC2396" s="9" t="str">
        <f t="shared" si="824"/>
        <v/>
      </c>
      <c r="AD2396" s="10" t="str">
        <f t="shared" si="825"/>
        <v/>
      </c>
      <c r="AE2396" s="58" t="str">
        <f t="shared" si="826"/>
        <v/>
      </c>
      <c r="AF2396" s="59" t="str">
        <f t="shared" si="827"/>
        <v/>
      </c>
      <c r="AG2396" s="60" t="str">
        <f t="shared" si="828"/>
        <v/>
      </c>
      <c r="AH2396" s="39" t="str">
        <f t="shared" si="829"/>
        <v/>
      </c>
    </row>
    <row r="2397" spans="13:34" ht="57.9" thickBot="1" x14ac:dyDescent="0.6">
      <c r="M2397" s="15" t="str">
        <f t="shared" si="809"/>
        <v/>
      </c>
      <c r="N2397" s="200" t="str">
        <f t="shared" si="810"/>
        <v>VIDE</v>
      </c>
      <c r="O2397" s="21">
        <f t="shared" si="811"/>
        <v>0</v>
      </c>
      <c r="P2397" s="21">
        <f t="shared" si="812"/>
        <v>0</v>
      </c>
      <c r="Q2397" s="21">
        <f t="shared" si="813"/>
        <v>0</v>
      </c>
      <c r="R2397" s="21">
        <f t="shared" si="814"/>
        <v>0</v>
      </c>
      <c r="S2397" s="21">
        <f t="shared" si="815"/>
        <v>0</v>
      </c>
      <c r="T2397" s="92" t="str">
        <f t="shared" si="816"/>
        <v>VIDE</v>
      </c>
      <c r="U2397" s="35" t="str">
        <f t="shared" si="817"/>
        <v>CH</v>
      </c>
      <c r="V2397" s="35">
        <f t="shared" si="818"/>
        <v>0</v>
      </c>
      <c r="W2397" s="35">
        <f t="shared" si="819"/>
        <v>0</v>
      </c>
      <c r="X2397" s="35">
        <f t="shared" si="820"/>
        <v>0</v>
      </c>
      <c r="Y2397" s="29">
        <f t="shared" si="821"/>
        <v>0</v>
      </c>
      <c r="Z2397" s="101">
        <f t="shared" si="822"/>
        <v>0</v>
      </c>
      <c r="AA2397" s="101">
        <f t="shared" si="823"/>
        <v>0</v>
      </c>
      <c r="AC2397" s="9" t="str">
        <f t="shared" si="824"/>
        <v/>
      </c>
      <c r="AD2397" s="10" t="str">
        <f t="shared" si="825"/>
        <v/>
      </c>
      <c r="AE2397" s="58" t="str">
        <f t="shared" si="826"/>
        <v/>
      </c>
      <c r="AF2397" s="59" t="str">
        <f t="shared" si="827"/>
        <v/>
      </c>
      <c r="AG2397" s="60" t="str">
        <f t="shared" si="828"/>
        <v/>
      </c>
      <c r="AH2397" s="39" t="str">
        <f t="shared" si="829"/>
        <v/>
      </c>
    </row>
    <row r="2398" spans="13:34" ht="57.9" thickBot="1" x14ac:dyDescent="0.6">
      <c r="M2398" s="15" t="str">
        <f t="shared" si="809"/>
        <v/>
      </c>
      <c r="N2398" s="200" t="str">
        <f t="shared" si="810"/>
        <v>VIDE</v>
      </c>
      <c r="O2398" s="21">
        <f t="shared" si="811"/>
        <v>0</v>
      </c>
      <c r="P2398" s="21">
        <f t="shared" si="812"/>
        <v>0</v>
      </c>
      <c r="Q2398" s="21">
        <f t="shared" si="813"/>
        <v>0</v>
      </c>
      <c r="R2398" s="21">
        <f t="shared" si="814"/>
        <v>0</v>
      </c>
      <c r="S2398" s="21">
        <f t="shared" si="815"/>
        <v>0</v>
      </c>
      <c r="T2398" s="92" t="str">
        <f t="shared" si="816"/>
        <v>VIDE</v>
      </c>
      <c r="U2398" s="35" t="str">
        <f t="shared" si="817"/>
        <v>CH</v>
      </c>
      <c r="V2398" s="35">
        <f t="shared" si="818"/>
        <v>0</v>
      </c>
      <c r="W2398" s="35">
        <f t="shared" si="819"/>
        <v>0</v>
      </c>
      <c r="X2398" s="35">
        <f t="shared" si="820"/>
        <v>0</v>
      </c>
      <c r="Y2398" s="29">
        <f t="shared" si="821"/>
        <v>0</v>
      </c>
      <c r="Z2398" s="101">
        <f t="shared" si="822"/>
        <v>0</v>
      </c>
      <c r="AA2398" s="101">
        <f t="shared" si="823"/>
        <v>0</v>
      </c>
      <c r="AC2398" s="9" t="str">
        <f t="shared" si="824"/>
        <v/>
      </c>
      <c r="AD2398" s="10" t="str">
        <f t="shared" si="825"/>
        <v/>
      </c>
      <c r="AE2398" s="58" t="str">
        <f t="shared" si="826"/>
        <v/>
      </c>
      <c r="AF2398" s="59" t="str">
        <f t="shared" si="827"/>
        <v/>
      </c>
      <c r="AG2398" s="60" t="str">
        <f t="shared" si="828"/>
        <v/>
      </c>
      <c r="AH2398" s="39" t="str">
        <f t="shared" si="829"/>
        <v/>
      </c>
    </row>
    <row r="2399" spans="13:34" ht="57.9" thickBot="1" x14ac:dyDescent="0.6">
      <c r="M2399" s="15" t="str">
        <f t="shared" si="809"/>
        <v/>
      </c>
      <c r="N2399" s="200" t="str">
        <f t="shared" si="810"/>
        <v>VIDE</v>
      </c>
      <c r="O2399" s="21">
        <f t="shared" si="811"/>
        <v>0</v>
      </c>
      <c r="P2399" s="21">
        <f t="shared" si="812"/>
        <v>0</v>
      </c>
      <c r="Q2399" s="21">
        <f t="shared" si="813"/>
        <v>0</v>
      </c>
      <c r="R2399" s="21">
        <f t="shared" si="814"/>
        <v>0</v>
      </c>
      <c r="S2399" s="21">
        <f t="shared" si="815"/>
        <v>0</v>
      </c>
      <c r="T2399" s="92" t="str">
        <f t="shared" si="816"/>
        <v>VIDE</v>
      </c>
      <c r="U2399" s="35" t="str">
        <f t="shared" si="817"/>
        <v>CH</v>
      </c>
      <c r="V2399" s="35">
        <f t="shared" si="818"/>
        <v>0</v>
      </c>
      <c r="W2399" s="35">
        <f t="shared" si="819"/>
        <v>0</v>
      </c>
      <c r="X2399" s="35">
        <f t="shared" si="820"/>
        <v>0</v>
      </c>
      <c r="Y2399" s="29">
        <f t="shared" si="821"/>
        <v>0</v>
      </c>
      <c r="Z2399" s="101">
        <f t="shared" si="822"/>
        <v>0</v>
      </c>
      <c r="AA2399" s="101">
        <f t="shared" si="823"/>
        <v>0</v>
      </c>
      <c r="AC2399" s="9" t="str">
        <f t="shared" si="824"/>
        <v/>
      </c>
      <c r="AD2399" s="10" t="str">
        <f t="shared" si="825"/>
        <v/>
      </c>
      <c r="AE2399" s="58" t="str">
        <f t="shared" si="826"/>
        <v/>
      </c>
      <c r="AF2399" s="59" t="str">
        <f t="shared" si="827"/>
        <v/>
      </c>
      <c r="AG2399" s="60" t="str">
        <f t="shared" si="828"/>
        <v/>
      </c>
      <c r="AH2399" s="39" t="str">
        <f t="shared" si="829"/>
        <v/>
      </c>
    </row>
    <row r="2400" spans="13:34" ht="57.9" thickBot="1" x14ac:dyDescent="0.6">
      <c r="M2400" s="15" t="str">
        <f t="shared" si="809"/>
        <v/>
      </c>
      <c r="N2400" s="200" t="str">
        <f t="shared" si="810"/>
        <v>VIDE</v>
      </c>
      <c r="O2400" s="21">
        <f t="shared" si="811"/>
        <v>0</v>
      </c>
      <c r="P2400" s="21">
        <f t="shared" si="812"/>
        <v>0</v>
      </c>
      <c r="Q2400" s="21">
        <f t="shared" si="813"/>
        <v>0</v>
      </c>
      <c r="R2400" s="21">
        <f t="shared" si="814"/>
        <v>0</v>
      </c>
      <c r="S2400" s="21">
        <f t="shared" si="815"/>
        <v>0</v>
      </c>
      <c r="T2400" s="92" t="str">
        <f t="shared" si="816"/>
        <v>VIDE</v>
      </c>
      <c r="U2400" s="35" t="str">
        <f t="shared" si="817"/>
        <v>CH</v>
      </c>
      <c r="V2400" s="35">
        <f t="shared" si="818"/>
        <v>0</v>
      </c>
      <c r="W2400" s="35">
        <f t="shared" si="819"/>
        <v>0</v>
      </c>
      <c r="X2400" s="35">
        <f t="shared" si="820"/>
        <v>0</v>
      </c>
      <c r="Y2400" s="29">
        <f t="shared" si="821"/>
        <v>0</v>
      </c>
      <c r="Z2400" s="101">
        <f t="shared" si="822"/>
        <v>0</v>
      </c>
      <c r="AA2400" s="101">
        <f t="shared" si="823"/>
        <v>0</v>
      </c>
      <c r="AC2400" s="9" t="str">
        <f t="shared" si="824"/>
        <v/>
      </c>
      <c r="AD2400" s="10" t="str">
        <f t="shared" si="825"/>
        <v/>
      </c>
      <c r="AE2400" s="58" t="str">
        <f t="shared" si="826"/>
        <v/>
      </c>
      <c r="AF2400" s="59" t="str">
        <f t="shared" si="827"/>
        <v/>
      </c>
      <c r="AG2400" s="60" t="str">
        <f t="shared" si="828"/>
        <v/>
      </c>
      <c r="AH2400" s="39" t="str">
        <f t="shared" si="829"/>
        <v/>
      </c>
    </row>
    <row r="2401" spans="13:34" ht="57.9" thickBot="1" x14ac:dyDescent="0.6">
      <c r="M2401" s="15" t="str">
        <f t="shared" si="809"/>
        <v/>
      </c>
      <c r="N2401" s="200" t="str">
        <f t="shared" si="810"/>
        <v>VIDE</v>
      </c>
      <c r="O2401" s="21">
        <f t="shared" si="811"/>
        <v>0</v>
      </c>
      <c r="P2401" s="21">
        <f t="shared" si="812"/>
        <v>0</v>
      </c>
      <c r="Q2401" s="21">
        <f t="shared" si="813"/>
        <v>0</v>
      </c>
      <c r="R2401" s="21">
        <f t="shared" si="814"/>
        <v>0</v>
      </c>
      <c r="S2401" s="21">
        <f t="shared" si="815"/>
        <v>0</v>
      </c>
      <c r="T2401" s="92" t="str">
        <f t="shared" si="816"/>
        <v>VIDE</v>
      </c>
      <c r="U2401" s="35" t="str">
        <f t="shared" si="817"/>
        <v>CH</v>
      </c>
      <c r="V2401" s="35">
        <f t="shared" si="818"/>
        <v>0</v>
      </c>
      <c r="W2401" s="35">
        <f t="shared" si="819"/>
        <v>0</v>
      </c>
      <c r="X2401" s="35">
        <f t="shared" si="820"/>
        <v>0</v>
      </c>
      <c r="Y2401" s="29">
        <f t="shared" si="821"/>
        <v>0</v>
      </c>
      <c r="Z2401" s="101">
        <f t="shared" si="822"/>
        <v>0</v>
      </c>
      <c r="AA2401" s="101">
        <f t="shared" si="823"/>
        <v>0</v>
      </c>
      <c r="AC2401" s="9" t="str">
        <f t="shared" si="824"/>
        <v/>
      </c>
      <c r="AD2401" s="10" t="str">
        <f t="shared" si="825"/>
        <v/>
      </c>
      <c r="AE2401" s="58" t="str">
        <f t="shared" si="826"/>
        <v/>
      </c>
      <c r="AF2401" s="59" t="str">
        <f t="shared" si="827"/>
        <v/>
      </c>
      <c r="AG2401" s="60" t="str">
        <f t="shared" si="828"/>
        <v/>
      </c>
      <c r="AH2401" s="39" t="str">
        <f t="shared" si="829"/>
        <v/>
      </c>
    </row>
    <row r="2402" spans="13:34" ht="57.9" thickBot="1" x14ac:dyDescent="0.6">
      <c r="M2402" s="15" t="str">
        <f t="shared" si="809"/>
        <v/>
      </c>
      <c r="N2402" s="200" t="str">
        <f t="shared" si="810"/>
        <v>VIDE</v>
      </c>
      <c r="O2402" s="21">
        <f t="shared" si="811"/>
        <v>0</v>
      </c>
      <c r="P2402" s="21">
        <f t="shared" si="812"/>
        <v>0</v>
      </c>
      <c r="Q2402" s="21">
        <f t="shared" si="813"/>
        <v>0</v>
      </c>
      <c r="R2402" s="21">
        <f t="shared" si="814"/>
        <v>0</v>
      </c>
      <c r="S2402" s="21">
        <f t="shared" si="815"/>
        <v>0</v>
      </c>
      <c r="T2402" s="92" t="str">
        <f t="shared" si="816"/>
        <v>VIDE</v>
      </c>
      <c r="U2402" s="35" t="str">
        <f t="shared" si="817"/>
        <v>CH</v>
      </c>
      <c r="V2402" s="35">
        <f t="shared" si="818"/>
        <v>0</v>
      </c>
      <c r="W2402" s="35">
        <f t="shared" si="819"/>
        <v>0</v>
      </c>
      <c r="X2402" s="35">
        <f t="shared" si="820"/>
        <v>0</v>
      </c>
      <c r="Y2402" s="29">
        <f t="shared" si="821"/>
        <v>0</v>
      </c>
      <c r="Z2402" s="101">
        <f t="shared" si="822"/>
        <v>0</v>
      </c>
      <c r="AA2402" s="101">
        <f t="shared" si="823"/>
        <v>0</v>
      </c>
      <c r="AC2402" s="9" t="str">
        <f t="shared" si="824"/>
        <v/>
      </c>
      <c r="AD2402" s="10" t="str">
        <f t="shared" si="825"/>
        <v/>
      </c>
      <c r="AE2402" s="58" t="str">
        <f t="shared" si="826"/>
        <v/>
      </c>
      <c r="AF2402" s="59" t="str">
        <f t="shared" si="827"/>
        <v/>
      </c>
      <c r="AG2402" s="60" t="str">
        <f t="shared" si="828"/>
        <v/>
      </c>
      <c r="AH2402" s="39" t="str">
        <f t="shared" si="829"/>
        <v/>
      </c>
    </row>
    <row r="2403" spans="13:34" ht="57.9" thickBot="1" x14ac:dyDescent="0.6">
      <c r="M2403" s="15" t="str">
        <f t="shared" si="809"/>
        <v/>
      </c>
      <c r="N2403" s="200" t="str">
        <f t="shared" si="810"/>
        <v>VIDE</v>
      </c>
      <c r="O2403" s="21">
        <f t="shared" si="811"/>
        <v>0</v>
      </c>
      <c r="P2403" s="21">
        <f t="shared" si="812"/>
        <v>0</v>
      </c>
      <c r="Q2403" s="21">
        <f t="shared" si="813"/>
        <v>0</v>
      </c>
      <c r="R2403" s="21">
        <f t="shared" si="814"/>
        <v>0</v>
      </c>
      <c r="S2403" s="21">
        <f t="shared" si="815"/>
        <v>0</v>
      </c>
      <c r="T2403" s="92" t="str">
        <f t="shared" si="816"/>
        <v>VIDE</v>
      </c>
      <c r="U2403" s="35" t="str">
        <f t="shared" si="817"/>
        <v>CH</v>
      </c>
      <c r="V2403" s="35">
        <f t="shared" si="818"/>
        <v>0</v>
      </c>
      <c r="W2403" s="35">
        <f t="shared" si="819"/>
        <v>0</v>
      </c>
      <c r="X2403" s="35">
        <f t="shared" si="820"/>
        <v>0</v>
      </c>
      <c r="Y2403" s="29">
        <f t="shared" si="821"/>
        <v>0</v>
      </c>
      <c r="Z2403" s="101">
        <f t="shared" si="822"/>
        <v>0</v>
      </c>
      <c r="AA2403" s="101">
        <f t="shared" si="823"/>
        <v>0</v>
      </c>
      <c r="AC2403" s="9" t="str">
        <f t="shared" si="824"/>
        <v/>
      </c>
      <c r="AD2403" s="10" t="str">
        <f t="shared" si="825"/>
        <v/>
      </c>
      <c r="AE2403" s="58" t="str">
        <f t="shared" si="826"/>
        <v/>
      </c>
      <c r="AF2403" s="59" t="str">
        <f t="shared" si="827"/>
        <v/>
      </c>
      <c r="AG2403" s="60" t="str">
        <f t="shared" si="828"/>
        <v/>
      </c>
      <c r="AH2403" s="39" t="str">
        <f t="shared" si="829"/>
        <v/>
      </c>
    </row>
    <row r="2404" spans="13:34" ht="57.9" thickBot="1" x14ac:dyDescent="0.6">
      <c r="M2404" s="15" t="str">
        <f t="shared" si="809"/>
        <v/>
      </c>
      <c r="N2404" s="200" t="str">
        <f t="shared" si="810"/>
        <v>VIDE</v>
      </c>
      <c r="O2404" s="21">
        <f t="shared" si="811"/>
        <v>0</v>
      </c>
      <c r="P2404" s="21">
        <f t="shared" si="812"/>
        <v>0</v>
      </c>
      <c r="Q2404" s="21">
        <f t="shared" si="813"/>
        <v>0</v>
      </c>
      <c r="R2404" s="21">
        <f t="shared" si="814"/>
        <v>0</v>
      </c>
      <c r="S2404" s="21">
        <f t="shared" si="815"/>
        <v>0</v>
      </c>
      <c r="T2404" s="92" t="str">
        <f t="shared" si="816"/>
        <v>VIDE</v>
      </c>
      <c r="U2404" s="35" t="str">
        <f t="shared" si="817"/>
        <v>CH</v>
      </c>
      <c r="V2404" s="35">
        <f t="shared" si="818"/>
        <v>0</v>
      </c>
      <c r="W2404" s="35">
        <f t="shared" si="819"/>
        <v>0</v>
      </c>
      <c r="X2404" s="35">
        <f t="shared" si="820"/>
        <v>0</v>
      </c>
      <c r="Y2404" s="29">
        <f t="shared" si="821"/>
        <v>0</v>
      </c>
      <c r="Z2404" s="101">
        <f t="shared" si="822"/>
        <v>0</v>
      </c>
      <c r="AA2404" s="101">
        <f t="shared" si="823"/>
        <v>0</v>
      </c>
      <c r="AC2404" s="9" t="str">
        <f t="shared" si="824"/>
        <v/>
      </c>
      <c r="AD2404" s="10" t="str">
        <f t="shared" si="825"/>
        <v/>
      </c>
      <c r="AE2404" s="58" t="str">
        <f t="shared" si="826"/>
        <v/>
      </c>
      <c r="AF2404" s="59" t="str">
        <f t="shared" si="827"/>
        <v/>
      </c>
      <c r="AG2404" s="60" t="str">
        <f t="shared" si="828"/>
        <v/>
      </c>
      <c r="AH2404" s="39" t="str">
        <f t="shared" si="829"/>
        <v/>
      </c>
    </row>
    <row r="2405" spans="13:34" ht="57.9" thickBot="1" x14ac:dyDescent="0.6">
      <c r="M2405" s="15" t="str">
        <f t="shared" si="809"/>
        <v/>
      </c>
      <c r="N2405" s="200" t="str">
        <f t="shared" si="810"/>
        <v>VIDE</v>
      </c>
      <c r="O2405" s="21">
        <f t="shared" si="811"/>
        <v>0</v>
      </c>
      <c r="P2405" s="21">
        <f t="shared" si="812"/>
        <v>0</v>
      </c>
      <c r="Q2405" s="21">
        <f t="shared" si="813"/>
        <v>0</v>
      </c>
      <c r="R2405" s="21">
        <f t="shared" si="814"/>
        <v>0</v>
      </c>
      <c r="S2405" s="21">
        <f t="shared" si="815"/>
        <v>0</v>
      </c>
      <c r="T2405" s="92" t="str">
        <f t="shared" si="816"/>
        <v>VIDE</v>
      </c>
      <c r="U2405" s="35" t="str">
        <f t="shared" si="817"/>
        <v>CH</v>
      </c>
      <c r="V2405" s="35">
        <f t="shared" si="818"/>
        <v>0</v>
      </c>
      <c r="W2405" s="35">
        <f t="shared" si="819"/>
        <v>0</v>
      </c>
      <c r="X2405" s="35">
        <f t="shared" si="820"/>
        <v>0</v>
      </c>
      <c r="Y2405" s="29">
        <f t="shared" si="821"/>
        <v>0</v>
      </c>
      <c r="Z2405" s="101">
        <f t="shared" si="822"/>
        <v>0</v>
      </c>
      <c r="AA2405" s="101">
        <f t="shared" si="823"/>
        <v>0</v>
      </c>
      <c r="AC2405" s="9" t="str">
        <f t="shared" si="824"/>
        <v/>
      </c>
      <c r="AD2405" s="10" t="str">
        <f t="shared" si="825"/>
        <v/>
      </c>
      <c r="AE2405" s="58" t="str">
        <f t="shared" si="826"/>
        <v/>
      </c>
      <c r="AF2405" s="59" t="str">
        <f t="shared" si="827"/>
        <v/>
      </c>
      <c r="AG2405" s="60" t="str">
        <f t="shared" si="828"/>
        <v/>
      </c>
      <c r="AH2405" s="39" t="str">
        <f t="shared" si="829"/>
        <v/>
      </c>
    </row>
    <row r="2406" spans="13:34" ht="57.9" thickBot="1" x14ac:dyDescent="0.6">
      <c r="M2406" s="15" t="str">
        <f t="shared" si="809"/>
        <v/>
      </c>
      <c r="N2406" s="200" t="str">
        <f t="shared" si="810"/>
        <v>VIDE</v>
      </c>
      <c r="O2406" s="21">
        <f t="shared" si="811"/>
        <v>0</v>
      </c>
      <c r="P2406" s="21">
        <f t="shared" si="812"/>
        <v>0</v>
      </c>
      <c r="Q2406" s="21">
        <f t="shared" si="813"/>
        <v>0</v>
      </c>
      <c r="R2406" s="21">
        <f t="shared" si="814"/>
        <v>0</v>
      </c>
      <c r="S2406" s="21">
        <f t="shared" si="815"/>
        <v>0</v>
      </c>
      <c r="T2406" s="92" t="str">
        <f t="shared" si="816"/>
        <v>VIDE</v>
      </c>
      <c r="U2406" s="35" t="str">
        <f t="shared" si="817"/>
        <v>CH</v>
      </c>
      <c r="V2406" s="35">
        <f t="shared" si="818"/>
        <v>0</v>
      </c>
      <c r="W2406" s="35">
        <f t="shared" si="819"/>
        <v>0</v>
      </c>
      <c r="X2406" s="35">
        <f t="shared" si="820"/>
        <v>0</v>
      </c>
      <c r="Y2406" s="29">
        <f t="shared" si="821"/>
        <v>0</v>
      </c>
      <c r="Z2406" s="101">
        <f t="shared" si="822"/>
        <v>0</v>
      </c>
      <c r="AA2406" s="101">
        <f t="shared" si="823"/>
        <v>0</v>
      </c>
      <c r="AC2406" s="9" t="str">
        <f t="shared" si="824"/>
        <v/>
      </c>
      <c r="AD2406" s="10" t="str">
        <f t="shared" si="825"/>
        <v/>
      </c>
      <c r="AE2406" s="58" t="str">
        <f t="shared" si="826"/>
        <v/>
      </c>
      <c r="AF2406" s="59" t="str">
        <f t="shared" si="827"/>
        <v/>
      </c>
      <c r="AG2406" s="60" t="str">
        <f t="shared" si="828"/>
        <v/>
      </c>
      <c r="AH2406" s="39" t="str">
        <f t="shared" si="829"/>
        <v/>
      </c>
    </row>
    <row r="2407" spans="13:34" ht="57.9" thickBot="1" x14ac:dyDescent="0.6">
      <c r="M2407" s="15" t="str">
        <f t="shared" si="809"/>
        <v/>
      </c>
      <c r="N2407" s="200" t="str">
        <f t="shared" si="810"/>
        <v>VIDE</v>
      </c>
      <c r="O2407" s="21">
        <f t="shared" si="811"/>
        <v>0</v>
      </c>
      <c r="P2407" s="21">
        <f t="shared" si="812"/>
        <v>0</v>
      </c>
      <c r="Q2407" s="21">
        <f t="shared" si="813"/>
        <v>0</v>
      </c>
      <c r="R2407" s="21">
        <f t="shared" si="814"/>
        <v>0</v>
      </c>
      <c r="S2407" s="21">
        <f t="shared" si="815"/>
        <v>0</v>
      </c>
      <c r="T2407" s="92" t="str">
        <f t="shared" si="816"/>
        <v>VIDE</v>
      </c>
      <c r="U2407" s="35" t="str">
        <f t="shared" si="817"/>
        <v>CH</v>
      </c>
      <c r="V2407" s="35">
        <f t="shared" si="818"/>
        <v>0</v>
      </c>
      <c r="W2407" s="35">
        <f t="shared" si="819"/>
        <v>0</v>
      </c>
      <c r="X2407" s="35">
        <f t="shared" si="820"/>
        <v>0</v>
      </c>
      <c r="Y2407" s="29">
        <f t="shared" si="821"/>
        <v>0</v>
      </c>
      <c r="Z2407" s="101">
        <f t="shared" si="822"/>
        <v>0</v>
      </c>
      <c r="AA2407" s="101">
        <f t="shared" si="823"/>
        <v>0</v>
      </c>
      <c r="AC2407" s="9" t="str">
        <f t="shared" si="824"/>
        <v/>
      </c>
      <c r="AD2407" s="10" t="str">
        <f t="shared" si="825"/>
        <v/>
      </c>
      <c r="AE2407" s="58" t="str">
        <f t="shared" si="826"/>
        <v/>
      </c>
      <c r="AF2407" s="59" t="str">
        <f t="shared" si="827"/>
        <v/>
      </c>
      <c r="AG2407" s="60" t="str">
        <f t="shared" si="828"/>
        <v/>
      </c>
      <c r="AH2407" s="39" t="str">
        <f t="shared" si="829"/>
        <v/>
      </c>
    </row>
    <row r="2408" spans="13:34" ht="57.9" thickBot="1" x14ac:dyDescent="0.6">
      <c r="M2408" s="15" t="str">
        <f t="shared" si="809"/>
        <v/>
      </c>
      <c r="N2408" s="200" t="str">
        <f t="shared" si="810"/>
        <v>VIDE</v>
      </c>
      <c r="O2408" s="21">
        <f t="shared" si="811"/>
        <v>0</v>
      </c>
      <c r="P2408" s="21">
        <f t="shared" si="812"/>
        <v>0</v>
      </c>
      <c r="Q2408" s="21">
        <f t="shared" si="813"/>
        <v>0</v>
      </c>
      <c r="R2408" s="21">
        <f t="shared" si="814"/>
        <v>0</v>
      </c>
      <c r="S2408" s="21">
        <f t="shared" si="815"/>
        <v>0</v>
      </c>
      <c r="T2408" s="92" t="str">
        <f t="shared" si="816"/>
        <v>VIDE</v>
      </c>
      <c r="U2408" s="35" t="str">
        <f t="shared" si="817"/>
        <v>CH</v>
      </c>
      <c r="V2408" s="35">
        <f t="shared" si="818"/>
        <v>0</v>
      </c>
      <c r="W2408" s="35">
        <f t="shared" si="819"/>
        <v>0</v>
      </c>
      <c r="X2408" s="35">
        <f t="shared" si="820"/>
        <v>0</v>
      </c>
      <c r="Y2408" s="29">
        <f t="shared" si="821"/>
        <v>0</v>
      </c>
      <c r="Z2408" s="101">
        <f t="shared" si="822"/>
        <v>0</v>
      </c>
      <c r="AA2408" s="101">
        <f t="shared" si="823"/>
        <v>0</v>
      </c>
      <c r="AC2408" s="9" t="str">
        <f t="shared" si="824"/>
        <v/>
      </c>
      <c r="AD2408" s="10" t="str">
        <f t="shared" si="825"/>
        <v/>
      </c>
      <c r="AE2408" s="58" t="str">
        <f t="shared" si="826"/>
        <v/>
      </c>
      <c r="AF2408" s="59" t="str">
        <f t="shared" si="827"/>
        <v/>
      </c>
      <c r="AG2408" s="60" t="str">
        <f t="shared" si="828"/>
        <v/>
      </c>
      <c r="AH2408" s="39" t="str">
        <f t="shared" si="829"/>
        <v/>
      </c>
    </row>
    <row r="2409" spans="13:34" ht="57.9" thickBot="1" x14ac:dyDescent="0.6">
      <c r="M2409" s="15" t="str">
        <f t="shared" si="809"/>
        <v/>
      </c>
      <c r="N2409" s="200" t="str">
        <f t="shared" si="810"/>
        <v>VIDE</v>
      </c>
      <c r="O2409" s="21">
        <f t="shared" si="811"/>
        <v>0</v>
      </c>
      <c r="P2409" s="21">
        <f t="shared" si="812"/>
        <v>0</v>
      </c>
      <c r="Q2409" s="21">
        <f t="shared" si="813"/>
        <v>0</v>
      </c>
      <c r="R2409" s="21">
        <f t="shared" si="814"/>
        <v>0</v>
      </c>
      <c r="S2409" s="21">
        <f t="shared" si="815"/>
        <v>0</v>
      </c>
      <c r="T2409" s="92" t="str">
        <f t="shared" si="816"/>
        <v>VIDE</v>
      </c>
      <c r="U2409" s="35" t="str">
        <f t="shared" si="817"/>
        <v>CH</v>
      </c>
      <c r="V2409" s="35">
        <f t="shared" si="818"/>
        <v>0</v>
      </c>
      <c r="W2409" s="35">
        <f t="shared" si="819"/>
        <v>0</v>
      </c>
      <c r="X2409" s="35">
        <f t="shared" si="820"/>
        <v>0</v>
      </c>
      <c r="Y2409" s="29">
        <f t="shared" si="821"/>
        <v>0</v>
      </c>
      <c r="Z2409" s="101">
        <f t="shared" si="822"/>
        <v>0</v>
      </c>
      <c r="AA2409" s="101">
        <f t="shared" si="823"/>
        <v>0</v>
      </c>
      <c r="AC2409" s="9" t="str">
        <f t="shared" si="824"/>
        <v/>
      </c>
      <c r="AD2409" s="10" t="str">
        <f t="shared" si="825"/>
        <v/>
      </c>
      <c r="AE2409" s="58" t="str">
        <f t="shared" si="826"/>
        <v/>
      </c>
      <c r="AF2409" s="59" t="str">
        <f t="shared" si="827"/>
        <v/>
      </c>
      <c r="AG2409" s="60" t="str">
        <f t="shared" si="828"/>
        <v/>
      </c>
      <c r="AH2409" s="39" t="str">
        <f t="shared" si="829"/>
        <v/>
      </c>
    </row>
    <row r="2410" spans="13:34" ht="57.9" thickBot="1" x14ac:dyDescent="0.6">
      <c r="M2410" s="15" t="str">
        <f t="shared" si="809"/>
        <v/>
      </c>
      <c r="N2410" s="200" t="str">
        <f t="shared" si="810"/>
        <v>VIDE</v>
      </c>
      <c r="O2410" s="21">
        <f t="shared" si="811"/>
        <v>0</v>
      </c>
      <c r="P2410" s="21">
        <f t="shared" si="812"/>
        <v>0</v>
      </c>
      <c r="Q2410" s="21">
        <f t="shared" si="813"/>
        <v>0</v>
      </c>
      <c r="R2410" s="21">
        <f t="shared" si="814"/>
        <v>0</v>
      </c>
      <c r="S2410" s="21">
        <f t="shared" si="815"/>
        <v>0</v>
      </c>
      <c r="T2410" s="92" t="str">
        <f t="shared" si="816"/>
        <v>VIDE</v>
      </c>
      <c r="U2410" s="35" t="str">
        <f t="shared" si="817"/>
        <v>CH</v>
      </c>
      <c r="V2410" s="35">
        <f t="shared" si="818"/>
        <v>0</v>
      </c>
      <c r="W2410" s="35">
        <f t="shared" si="819"/>
        <v>0</v>
      </c>
      <c r="X2410" s="35">
        <f t="shared" si="820"/>
        <v>0</v>
      </c>
      <c r="Y2410" s="29">
        <f t="shared" si="821"/>
        <v>0</v>
      </c>
      <c r="Z2410" s="101">
        <f t="shared" si="822"/>
        <v>0</v>
      </c>
      <c r="AA2410" s="101">
        <f t="shared" si="823"/>
        <v>0</v>
      </c>
      <c r="AC2410" s="9" t="str">
        <f t="shared" si="824"/>
        <v/>
      </c>
      <c r="AD2410" s="10" t="str">
        <f t="shared" si="825"/>
        <v/>
      </c>
      <c r="AE2410" s="58" t="str">
        <f t="shared" si="826"/>
        <v/>
      </c>
      <c r="AF2410" s="59" t="str">
        <f t="shared" si="827"/>
        <v/>
      </c>
      <c r="AG2410" s="60" t="str">
        <f t="shared" si="828"/>
        <v/>
      </c>
      <c r="AH2410" s="39" t="str">
        <f t="shared" si="829"/>
        <v/>
      </c>
    </row>
    <row r="2411" spans="13:34" ht="57.9" thickBot="1" x14ac:dyDescent="0.6">
      <c r="M2411" s="15" t="str">
        <f t="shared" si="809"/>
        <v/>
      </c>
      <c r="N2411" s="200" t="str">
        <f t="shared" si="810"/>
        <v>VIDE</v>
      </c>
      <c r="O2411" s="21">
        <f t="shared" si="811"/>
        <v>0</v>
      </c>
      <c r="P2411" s="21">
        <f t="shared" si="812"/>
        <v>0</v>
      </c>
      <c r="Q2411" s="21">
        <f t="shared" si="813"/>
        <v>0</v>
      </c>
      <c r="R2411" s="21">
        <f t="shared" si="814"/>
        <v>0</v>
      </c>
      <c r="S2411" s="21">
        <f t="shared" si="815"/>
        <v>0</v>
      </c>
      <c r="T2411" s="92" t="str">
        <f t="shared" si="816"/>
        <v>VIDE</v>
      </c>
      <c r="U2411" s="35" t="str">
        <f t="shared" si="817"/>
        <v>CH</v>
      </c>
      <c r="V2411" s="35">
        <f t="shared" si="818"/>
        <v>0</v>
      </c>
      <c r="W2411" s="35">
        <f t="shared" si="819"/>
        <v>0</v>
      </c>
      <c r="X2411" s="35">
        <f t="shared" si="820"/>
        <v>0</v>
      </c>
      <c r="Y2411" s="29">
        <f t="shared" si="821"/>
        <v>0</v>
      </c>
      <c r="Z2411" s="101">
        <f t="shared" si="822"/>
        <v>0</v>
      </c>
      <c r="AA2411" s="101">
        <f t="shared" si="823"/>
        <v>0</v>
      </c>
      <c r="AC2411" s="9" t="str">
        <f t="shared" si="824"/>
        <v/>
      </c>
      <c r="AD2411" s="10" t="str">
        <f t="shared" si="825"/>
        <v/>
      </c>
      <c r="AE2411" s="58" t="str">
        <f t="shared" si="826"/>
        <v/>
      </c>
      <c r="AF2411" s="59" t="str">
        <f t="shared" si="827"/>
        <v/>
      </c>
      <c r="AG2411" s="60" t="str">
        <f t="shared" si="828"/>
        <v/>
      </c>
      <c r="AH2411" s="39" t="str">
        <f t="shared" si="829"/>
        <v/>
      </c>
    </row>
    <row r="2412" spans="13:34" ht="57.9" thickBot="1" x14ac:dyDescent="0.6">
      <c r="M2412" s="15" t="str">
        <f t="shared" si="809"/>
        <v/>
      </c>
      <c r="N2412" s="200" t="str">
        <f t="shared" si="810"/>
        <v>VIDE</v>
      </c>
      <c r="O2412" s="21">
        <f t="shared" si="811"/>
        <v>0</v>
      </c>
      <c r="P2412" s="21">
        <f t="shared" si="812"/>
        <v>0</v>
      </c>
      <c r="Q2412" s="21">
        <f t="shared" si="813"/>
        <v>0</v>
      </c>
      <c r="R2412" s="21">
        <f t="shared" si="814"/>
        <v>0</v>
      </c>
      <c r="S2412" s="21">
        <f t="shared" si="815"/>
        <v>0</v>
      </c>
      <c r="T2412" s="92" t="str">
        <f t="shared" si="816"/>
        <v>VIDE</v>
      </c>
      <c r="U2412" s="35" t="str">
        <f t="shared" si="817"/>
        <v>CH</v>
      </c>
      <c r="V2412" s="35">
        <f t="shared" si="818"/>
        <v>0</v>
      </c>
      <c r="W2412" s="35">
        <f t="shared" si="819"/>
        <v>0</v>
      </c>
      <c r="X2412" s="35">
        <f t="shared" si="820"/>
        <v>0</v>
      </c>
      <c r="Y2412" s="29">
        <f t="shared" si="821"/>
        <v>0</v>
      </c>
      <c r="Z2412" s="101">
        <f t="shared" si="822"/>
        <v>0</v>
      </c>
      <c r="AA2412" s="101">
        <f t="shared" si="823"/>
        <v>0</v>
      </c>
      <c r="AC2412" s="9" t="str">
        <f t="shared" si="824"/>
        <v/>
      </c>
      <c r="AD2412" s="10" t="str">
        <f t="shared" si="825"/>
        <v/>
      </c>
      <c r="AE2412" s="58" t="str">
        <f t="shared" si="826"/>
        <v/>
      </c>
      <c r="AF2412" s="59" t="str">
        <f t="shared" si="827"/>
        <v/>
      </c>
      <c r="AG2412" s="60" t="str">
        <f t="shared" si="828"/>
        <v/>
      </c>
      <c r="AH2412" s="39" t="str">
        <f t="shared" si="829"/>
        <v/>
      </c>
    </row>
    <row r="2413" spans="13:34" ht="57.9" thickBot="1" x14ac:dyDescent="0.6">
      <c r="M2413" s="15" t="str">
        <f t="shared" si="809"/>
        <v/>
      </c>
      <c r="N2413" s="200" t="str">
        <f t="shared" si="810"/>
        <v>VIDE</v>
      </c>
      <c r="O2413" s="21">
        <f t="shared" si="811"/>
        <v>0</v>
      </c>
      <c r="P2413" s="21">
        <f t="shared" si="812"/>
        <v>0</v>
      </c>
      <c r="Q2413" s="21">
        <f t="shared" si="813"/>
        <v>0</v>
      </c>
      <c r="R2413" s="21">
        <f t="shared" si="814"/>
        <v>0</v>
      </c>
      <c r="S2413" s="21">
        <f t="shared" si="815"/>
        <v>0</v>
      </c>
      <c r="T2413" s="92" t="str">
        <f t="shared" si="816"/>
        <v>VIDE</v>
      </c>
      <c r="U2413" s="35" t="str">
        <f t="shared" si="817"/>
        <v>CH</v>
      </c>
      <c r="V2413" s="35">
        <f t="shared" si="818"/>
        <v>0</v>
      </c>
      <c r="W2413" s="35">
        <f t="shared" si="819"/>
        <v>0</v>
      </c>
      <c r="X2413" s="35">
        <f t="shared" si="820"/>
        <v>0</v>
      </c>
      <c r="Y2413" s="29">
        <f t="shared" si="821"/>
        <v>0</v>
      </c>
      <c r="Z2413" s="101">
        <f t="shared" si="822"/>
        <v>0</v>
      </c>
      <c r="AA2413" s="101">
        <f t="shared" si="823"/>
        <v>0</v>
      </c>
      <c r="AC2413" s="9" t="str">
        <f t="shared" si="824"/>
        <v/>
      </c>
      <c r="AD2413" s="10" t="str">
        <f t="shared" si="825"/>
        <v/>
      </c>
      <c r="AE2413" s="58" t="str">
        <f t="shared" si="826"/>
        <v/>
      </c>
      <c r="AF2413" s="59" t="str">
        <f t="shared" si="827"/>
        <v/>
      </c>
      <c r="AG2413" s="60" t="str">
        <f t="shared" si="828"/>
        <v/>
      </c>
      <c r="AH2413" s="39" t="str">
        <f t="shared" si="829"/>
        <v/>
      </c>
    </row>
    <row r="2414" spans="13:34" ht="57.9" thickBot="1" x14ac:dyDescent="0.6">
      <c r="M2414" s="15" t="str">
        <f t="shared" si="809"/>
        <v/>
      </c>
      <c r="N2414" s="200" t="str">
        <f t="shared" si="810"/>
        <v>VIDE</v>
      </c>
      <c r="O2414" s="21">
        <f t="shared" si="811"/>
        <v>0</v>
      </c>
      <c r="P2414" s="21">
        <f t="shared" si="812"/>
        <v>0</v>
      </c>
      <c r="Q2414" s="21">
        <f t="shared" si="813"/>
        <v>0</v>
      </c>
      <c r="R2414" s="21">
        <f t="shared" si="814"/>
        <v>0</v>
      </c>
      <c r="S2414" s="21">
        <f t="shared" si="815"/>
        <v>0</v>
      </c>
      <c r="T2414" s="92" t="str">
        <f t="shared" si="816"/>
        <v>VIDE</v>
      </c>
      <c r="U2414" s="35" t="str">
        <f t="shared" si="817"/>
        <v>CH</v>
      </c>
      <c r="V2414" s="35">
        <f t="shared" si="818"/>
        <v>0</v>
      </c>
      <c r="W2414" s="35">
        <f t="shared" si="819"/>
        <v>0</v>
      </c>
      <c r="X2414" s="35">
        <f t="shared" si="820"/>
        <v>0</v>
      </c>
      <c r="Y2414" s="29">
        <f t="shared" si="821"/>
        <v>0</v>
      </c>
      <c r="Z2414" s="101">
        <f t="shared" si="822"/>
        <v>0</v>
      </c>
      <c r="AA2414" s="101">
        <f t="shared" si="823"/>
        <v>0</v>
      </c>
      <c r="AC2414" s="9" t="str">
        <f t="shared" si="824"/>
        <v/>
      </c>
      <c r="AD2414" s="10" t="str">
        <f t="shared" si="825"/>
        <v/>
      </c>
      <c r="AE2414" s="58" t="str">
        <f t="shared" si="826"/>
        <v/>
      </c>
      <c r="AF2414" s="59" t="str">
        <f t="shared" si="827"/>
        <v/>
      </c>
      <c r="AG2414" s="60" t="str">
        <f t="shared" si="828"/>
        <v/>
      </c>
      <c r="AH2414" s="39" t="str">
        <f t="shared" si="829"/>
        <v/>
      </c>
    </row>
    <row r="2415" spans="13:34" ht="57.9" thickBot="1" x14ac:dyDescent="0.6">
      <c r="M2415" s="15" t="str">
        <f t="shared" si="809"/>
        <v/>
      </c>
      <c r="N2415" s="200" t="str">
        <f t="shared" si="810"/>
        <v>VIDE</v>
      </c>
      <c r="O2415" s="21">
        <f t="shared" si="811"/>
        <v>0</v>
      </c>
      <c r="P2415" s="21">
        <f t="shared" si="812"/>
        <v>0</v>
      </c>
      <c r="Q2415" s="21">
        <f t="shared" si="813"/>
        <v>0</v>
      </c>
      <c r="R2415" s="21">
        <f t="shared" si="814"/>
        <v>0</v>
      </c>
      <c r="S2415" s="21">
        <f t="shared" si="815"/>
        <v>0</v>
      </c>
      <c r="T2415" s="92" t="str">
        <f t="shared" si="816"/>
        <v>VIDE</v>
      </c>
      <c r="U2415" s="35" t="str">
        <f t="shared" si="817"/>
        <v>CH</v>
      </c>
      <c r="V2415" s="35">
        <f t="shared" si="818"/>
        <v>0</v>
      </c>
      <c r="W2415" s="35">
        <f t="shared" si="819"/>
        <v>0</v>
      </c>
      <c r="X2415" s="35">
        <f t="shared" si="820"/>
        <v>0</v>
      </c>
      <c r="Y2415" s="29">
        <f t="shared" si="821"/>
        <v>0</v>
      </c>
      <c r="Z2415" s="101">
        <f t="shared" si="822"/>
        <v>0</v>
      </c>
      <c r="AA2415" s="101">
        <f t="shared" si="823"/>
        <v>0</v>
      </c>
      <c r="AC2415" s="9" t="str">
        <f t="shared" si="824"/>
        <v/>
      </c>
      <c r="AD2415" s="10" t="str">
        <f t="shared" si="825"/>
        <v/>
      </c>
      <c r="AE2415" s="58" t="str">
        <f t="shared" si="826"/>
        <v/>
      </c>
      <c r="AF2415" s="59" t="str">
        <f t="shared" si="827"/>
        <v/>
      </c>
      <c r="AG2415" s="60" t="str">
        <f t="shared" si="828"/>
        <v/>
      </c>
      <c r="AH2415" s="39" t="str">
        <f t="shared" si="829"/>
        <v/>
      </c>
    </row>
    <row r="2416" spans="13:34" ht="57.9" thickBot="1" x14ac:dyDescent="0.6">
      <c r="M2416" s="15" t="str">
        <f t="shared" si="809"/>
        <v/>
      </c>
      <c r="N2416" s="200" t="str">
        <f t="shared" si="810"/>
        <v>VIDE</v>
      </c>
      <c r="O2416" s="21">
        <f t="shared" si="811"/>
        <v>0</v>
      </c>
      <c r="P2416" s="21">
        <f t="shared" si="812"/>
        <v>0</v>
      </c>
      <c r="Q2416" s="21">
        <f t="shared" si="813"/>
        <v>0</v>
      </c>
      <c r="R2416" s="21">
        <f t="shared" si="814"/>
        <v>0</v>
      </c>
      <c r="S2416" s="21">
        <f t="shared" si="815"/>
        <v>0</v>
      </c>
      <c r="T2416" s="92" t="str">
        <f t="shared" si="816"/>
        <v>VIDE</v>
      </c>
      <c r="U2416" s="35" t="str">
        <f t="shared" si="817"/>
        <v>CH</v>
      </c>
      <c r="V2416" s="35">
        <f t="shared" si="818"/>
        <v>0</v>
      </c>
      <c r="W2416" s="35">
        <f t="shared" si="819"/>
        <v>0</v>
      </c>
      <c r="X2416" s="35">
        <f t="shared" si="820"/>
        <v>0</v>
      </c>
      <c r="Y2416" s="29">
        <f t="shared" si="821"/>
        <v>0</v>
      </c>
      <c r="Z2416" s="101">
        <f t="shared" si="822"/>
        <v>0</v>
      </c>
      <c r="AA2416" s="101">
        <f t="shared" si="823"/>
        <v>0</v>
      </c>
      <c r="AC2416" s="9" t="str">
        <f t="shared" si="824"/>
        <v/>
      </c>
      <c r="AD2416" s="10" t="str">
        <f t="shared" si="825"/>
        <v/>
      </c>
      <c r="AE2416" s="58" t="str">
        <f t="shared" si="826"/>
        <v/>
      </c>
      <c r="AF2416" s="59" t="str">
        <f t="shared" si="827"/>
        <v/>
      </c>
      <c r="AG2416" s="60" t="str">
        <f t="shared" si="828"/>
        <v/>
      </c>
      <c r="AH2416" s="39" t="str">
        <f t="shared" si="829"/>
        <v/>
      </c>
    </row>
    <row r="2417" spans="13:34" ht="57.9" thickBot="1" x14ac:dyDescent="0.6">
      <c r="M2417" s="15" t="str">
        <f t="shared" si="809"/>
        <v/>
      </c>
      <c r="N2417" s="200" t="str">
        <f t="shared" si="810"/>
        <v>VIDE</v>
      </c>
      <c r="O2417" s="21">
        <f t="shared" si="811"/>
        <v>0</v>
      </c>
      <c r="P2417" s="21">
        <f t="shared" si="812"/>
        <v>0</v>
      </c>
      <c r="Q2417" s="21">
        <f t="shared" si="813"/>
        <v>0</v>
      </c>
      <c r="R2417" s="21">
        <f t="shared" si="814"/>
        <v>0</v>
      </c>
      <c r="S2417" s="21">
        <f t="shared" si="815"/>
        <v>0</v>
      </c>
      <c r="T2417" s="92" t="str">
        <f t="shared" si="816"/>
        <v>VIDE</v>
      </c>
      <c r="U2417" s="35" t="str">
        <f t="shared" si="817"/>
        <v>CH</v>
      </c>
      <c r="V2417" s="35">
        <f t="shared" si="818"/>
        <v>0</v>
      </c>
      <c r="W2417" s="35">
        <f t="shared" si="819"/>
        <v>0</v>
      </c>
      <c r="X2417" s="35">
        <f t="shared" si="820"/>
        <v>0</v>
      </c>
      <c r="Y2417" s="29">
        <f t="shared" si="821"/>
        <v>0</v>
      </c>
      <c r="Z2417" s="101">
        <f t="shared" si="822"/>
        <v>0</v>
      </c>
      <c r="AA2417" s="101">
        <f t="shared" si="823"/>
        <v>0</v>
      </c>
      <c r="AC2417" s="9" t="str">
        <f t="shared" si="824"/>
        <v/>
      </c>
      <c r="AD2417" s="10" t="str">
        <f t="shared" si="825"/>
        <v/>
      </c>
      <c r="AE2417" s="58" t="str">
        <f t="shared" si="826"/>
        <v/>
      </c>
      <c r="AF2417" s="59" t="str">
        <f t="shared" si="827"/>
        <v/>
      </c>
      <c r="AG2417" s="60" t="str">
        <f t="shared" si="828"/>
        <v/>
      </c>
      <c r="AH2417" s="39" t="str">
        <f t="shared" si="829"/>
        <v/>
      </c>
    </row>
    <row r="2418" spans="13:34" ht="57.9" thickBot="1" x14ac:dyDescent="0.6">
      <c r="M2418" s="15" t="str">
        <f t="shared" ref="M2418:M2481" si="830">IF(TRIM(C2418)="","",IF(H2418="C","",IF(LEFT(C2418,2)="99",C2418,IF(LEN(C2418)=5,C2418&amp;"0",C2418))))</f>
        <v/>
      </c>
      <c r="N2418" s="200" t="str">
        <f t="shared" ref="N2418:N2481" si="831">IF(OR(M2418="", H2418="C"),"VIDE",IF(G2418="",IF(E2418="",D2418 &amp;IF(B2418="",""," ("&amp;B2418&amp;")"),TRIM(E2418) &amp; IF(B2418="",""," ("&amp;B2418&amp;")")),IF(F2418="", TRIM(E2418), IF(E2418="",D2418,TRIM(E2418))&amp; IF(F2418="", " Qté.:"&amp;VLOOKUP(B2418,AU:AV,2,0)," ("&amp;B2418&amp;")"&amp;" Qté.:"&amp;VLOOKUP(B2418,AU:AV,2,0)))))</f>
        <v>VIDE</v>
      </c>
      <c r="O2418" s="21">
        <f t="shared" ref="O2418:O2481" si="832">ROUND(X2418,2)</f>
        <v>0</v>
      </c>
      <c r="P2418" s="21">
        <f t="shared" ref="P2418:P2481" si="833">H2418</f>
        <v>0</v>
      </c>
      <c r="Q2418" s="21">
        <f t="shared" ref="Q2418:Q2481" si="834">I2418</f>
        <v>0</v>
      </c>
      <c r="R2418" s="21">
        <f t="shared" ref="R2418:R2481" si="835">J2418</f>
        <v>0</v>
      </c>
      <c r="S2418" s="21">
        <f t="shared" ref="S2418:S2481" si="836">K2418</f>
        <v>0</v>
      </c>
      <c r="T2418" s="92" t="str">
        <f t="shared" ref="T2418:T2481" si="837">IF(OR(M2418="", H2418="C"),"VIDE",IF(G2418="",IF(E2418="",D2418 &amp;IF(B2418="",""," ("&amp;B2418&amp;")"),E2418 &amp; IF(B2418="",""," ("&amp;B2418&amp;")")),IF(F2418="", E2418 &amp;VLOOKUP(M2418,AS:AT,2,0), IF(E2418="",D2418,E2418)&amp; IF(F2418="", " Qté.:"&amp;K2418," ("&amp;B2418&amp;")"&amp;" Qté.:"&amp;K2418))))</f>
        <v>VIDE</v>
      </c>
      <c r="U2418" s="35" t="str">
        <f t="shared" ref="U2418:U2481" si="838">IF(G2418="","CH",IF(F2418="","PO","PO2"))</f>
        <v>CH</v>
      </c>
      <c r="V2418" s="35">
        <f t="shared" ref="V2418:V2481" si="839">B2418</f>
        <v>0</v>
      </c>
      <c r="W2418" s="35">
        <f t="shared" ref="W2418:W2481" si="840">K2418</f>
        <v>0</v>
      </c>
      <c r="X2418" s="35">
        <f t="shared" ref="X2418:X2481" si="841">IF(U2418="CH",K2418, IF(U2418="PO", K2418*G2418,IF(U2418="PO2",K2418*G2418*F2418)))</f>
        <v>0</v>
      </c>
      <c r="Y2418" s="29">
        <f t="shared" ref="Y2418:Y2481" si="842">E2418</f>
        <v>0</v>
      </c>
      <c r="Z2418" s="101">
        <f t="shared" ref="Z2418:Z2481" si="843">F2418</f>
        <v>0</v>
      </c>
      <c r="AA2418" s="101">
        <f t="shared" ref="AA2418:AA2481" si="844">B2418</f>
        <v>0</v>
      </c>
      <c r="AC2418" s="9" t="str">
        <f t="shared" si="824"/>
        <v/>
      </c>
      <c r="AD2418" s="10" t="str">
        <f t="shared" si="825"/>
        <v/>
      </c>
      <c r="AE2418" s="58" t="str">
        <f t="shared" si="826"/>
        <v/>
      </c>
      <c r="AF2418" s="59" t="str">
        <f t="shared" si="827"/>
        <v/>
      </c>
      <c r="AG2418" s="60" t="str">
        <f t="shared" si="828"/>
        <v/>
      </c>
      <c r="AH2418" s="39" t="str">
        <f t="shared" si="829"/>
        <v/>
      </c>
    </row>
    <row r="2419" spans="13:34" ht="57.9" thickBot="1" x14ac:dyDescent="0.6">
      <c r="M2419" s="15" t="str">
        <f t="shared" si="830"/>
        <v/>
      </c>
      <c r="N2419" s="200" t="str">
        <f t="shared" si="831"/>
        <v>VIDE</v>
      </c>
      <c r="O2419" s="21">
        <f t="shared" si="832"/>
        <v>0</v>
      </c>
      <c r="P2419" s="21">
        <f t="shared" si="833"/>
        <v>0</v>
      </c>
      <c r="Q2419" s="21">
        <f t="shared" si="834"/>
        <v>0</v>
      </c>
      <c r="R2419" s="21">
        <f t="shared" si="835"/>
        <v>0</v>
      </c>
      <c r="S2419" s="21">
        <f t="shared" si="836"/>
        <v>0</v>
      </c>
      <c r="T2419" s="92" t="str">
        <f t="shared" si="837"/>
        <v>VIDE</v>
      </c>
      <c r="U2419" s="35" t="str">
        <f t="shared" si="838"/>
        <v>CH</v>
      </c>
      <c r="V2419" s="35">
        <f t="shared" si="839"/>
        <v>0</v>
      </c>
      <c r="W2419" s="35">
        <f t="shared" si="840"/>
        <v>0</v>
      </c>
      <c r="X2419" s="35">
        <f t="shared" si="841"/>
        <v>0</v>
      </c>
      <c r="Y2419" s="29">
        <f t="shared" si="842"/>
        <v>0</v>
      </c>
      <c r="Z2419" s="101">
        <f t="shared" si="843"/>
        <v>0</v>
      </c>
      <c r="AA2419" s="101">
        <f t="shared" si="844"/>
        <v>0</v>
      </c>
      <c r="AC2419" s="9" t="str">
        <f t="shared" ref="AC2419:AC2482" si="845">IF(AJ2419 = "", "", AJ2419)</f>
        <v/>
      </c>
      <c r="AD2419" s="10" t="str">
        <f t="shared" ref="AD2419:AD2482" si="846">IF(AK2419 = "", "", AK2419)</f>
        <v/>
      </c>
      <c r="AE2419" s="58" t="str">
        <f t="shared" ref="AE2419:AE2482" si="847">IF(AL2419 = "", "", AL2419)</f>
        <v/>
      </c>
      <c r="AF2419" s="59" t="str">
        <f t="shared" ref="AF2419:AF2482" si="848">IF(AM2419 = "", "", AM2419)</f>
        <v/>
      </c>
      <c r="AG2419" s="60" t="str">
        <f t="shared" ref="AG2419:AG2482" si="849">IF(AN2419 = "", "", AN2419)</f>
        <v/>
      </c>
      <c r="AH2419" s="39" t="str">
        <f t="shared" ref="AH2419:AH2482" si="850">IF(AO2419 = "", "", AO2419)</f>
        <v/>
      </c>
    </row>
    <row r="2420" spans="13:34" ht="57.9" thickBot="1" x14ac:dyDescent="0.6">
      <c r="M2420" s="15" t="str">
        <f t="shared" si="830"/>
        <v/>
      </c>
      <c r="N2420" s="200" t="str">
        <f t="shared" si="831"/>
        <v>VIDE</v>
      </c>
      <c r="O2420" s="21">
        <f t="shared" si="832"/>
        <v>0</v>
      </c>
      <c r="P2420" s="21">
        <f t="shared" si="833"/>
        <v>0</v>
      </c>
      <c r="Q2420" s="21">
        <f t="shared" si="834"/>
        <v>0</v>
      </c>
      <c r="R2420" s="21">
        <f t="shared" si="835"/>
        <v>0</v>
      </c>
      <c r="S2420" s="21">
        <f t="shared" si="836"/>
        <v>0</v>
      </c>
      <c r="T2420" s="92" t="str">
        <f t="shared" si="837"/>
        <v>VIDE</v>
      </c>
      <c r="U2420" s="35" t="str">
        <f t="shared" si="838"/>
        <v>CH</v>
      </c>
      <c r="V2420" s="35">
        <f t="shared" si="839"/>
        <v>0</v>
      </c>
      <c r="W2420" s="35">
        <f t="shared" si="840"/>
        <v>0</v>
      </c>
      <c r="X2420" s="35">
        <f t="shared" si="841"/>
        <v>0</v>
      </c>
      <c r="Y2420" s="29">
        <f t="shared" si="842"/>
        <v>0</v>
      </c>
      <c r="Z2420" s="101">
        <f t="shared" si="843"/>
        <v>0</v>
      </c>
      <c r="AA2420" s="101">
        <f t="shared" si="844"/>
        <v>0</v>
      </c>
      <c r="AC2420" s="9" t="str">
        <f t="shared" si="845"/>
        <v/>
      </c>
      <c r="AD2420" s="10" t="str">
        <f t="shared" si="846"/>
        <v/>
      </c>
      <c r="AE2420" s="58" t="str">
        <f t="shared" si="847"/>
        <v/>
      </c>
      <c r="AF2420" s="59" t="str">
        <f t="shared" si="848"/>
        <v/>
      </c>
      <c r="AG2420" s="60" t="str">
        <f t="shared" si="849"/>
        <v/>
      </c>
      <c r="AH2420" s="39" t="str">
        <f t="shared" si="850"/>
        <v/>
      </c>
    </row>
    <row r="2421" spans="13:34" ht="57.9" thickBot="1" x14ac:dyDescent="0.6">
      <c r="M2421" s="15" t="str">
        <f t="shared" si="830"/>
        <v/>
      </c>
      <c r="N2421" s="200" t="str">
        <f t="shared" si="831"/>
        <v>VIDE</v>
      </c>
      <c r="O2421" s="21">
        <f t="shared" si="832"/>
        <v>0</v>
      </c>
      <c r="P2421" s="21">
        <f t="shared" si="833"/>
        <v>0</v>
      </c>
      <c r="Q2421" s="21">
        <f t="shared" si="834"/>
        <v>0</v>
      </c>
      <c r="R2421" s="21">
        <f t="shared" si="835"/>
        <v>0</v>
      </c>
      <c r="S2421" s="21">
        <f t="shared" si="836"/>
        <v>0</v>
      </c>
      <c r="T2421" s="92" t="str">
        <f t="shared" si="837"/>
        <v>VIDE</v>
      </c>
      <c r="U2421" s="35" t="str">
        <f t="shared" si="838"/>
        <v>CH</v>
      </c>
      <c r="V2421" s="35">
        <f t="shared" si="839"/>
        <v>0</v>
      </c>
      <c r="W2421" s="35">
        <f t="shared" si="840"/>
        <v>0</v>
      </c>
      <c r="X2421" s="35">
        <f t="shared" si="841"/>
        <v>0</v>
      </c>
      <c r="Y2421" s="29">
        <f t="shared" si="842"/>
        <v>0</v>
      </c>
      <c r="Z2421" s="101">
        <f t="shared" si="843"/>
        <v>0</v>
      </c>
      <c r="AA2421" s="101">
        <f t="shared" si="844"/>
        <v>0</v>
      </c>
      <c r="AC2421" s="9" t="str">
        <f t="shared" si="845"/>
        <v/>
      </c>
      <c r="AD2421" s="10" t="str">
        <f t="shared" si="846"/>
        <v/>
      </c>
      <c r="AE2421" s="58" t="str">
        <f t="shared" si="847"/>
        <v/>
      </c>
      <c r="AF2421" s="59" t="str">
        <f t="shared" si="848"/>
        <v/>
      </c>
      <c r="AG2421" s="60" t="str">
        <f t="shared" si="849"/>
        <v/>
      </c>
      <c r="AH2421" s="39" t="str">
        <f t="shared" si="850"/>
        <v/>
      </c>
    </row>
    <row r="2422" spans="13:34" ht="57.9" thickBot="1" x14ac:dyDescent="0.6">
      <c r="M2422" s="15" t="str">
        <f t="shared" si="830"/>
        <v/>
      </c>
      <c r="N2422" s="200" t="str">
        <f t="shared" si="831"/>
        <v>VIDE</v>
      </c>
      <c r="O2422" s="21">
        <f t="shared" si="832"/>
        <v>0</v>
      </c>
      <c r="P2422" s="21">
        <f t="shared" si="833"/>
        <v>0</v>
      </c>
      <c r="Q2422" s="21">
        <f t="shared" si="834"/>
        <v>0</v>
      </c>
      <c r="R2422" s="21">
        <f t="shared" si="835"/>
        <v>0</v>
      </c>
      <c r="S2422" s="21">
        <f t="shared" si="836"/>
        <v>0</v>
      </c>
      <c r="T2422" s="92" t="str">
        <f t="shared" si="837"/>
        <v>VIDE</v>
      </c>
      <c r="U2422" s="35" t="str">
        <f t="shared" si="838"/>
        <v>CH</v>
      </c>
      <c r="V2422" s="35">
        <f t="shared" si="839"/>
        <v>0</v>
      </c>
      <c r="W2422" s="35">
        <f t="shared" si="840"/>
        <v>0</v>
      </c>
      <c r="X2422" s="35">
        <f t="shared" si="841"/>
        <v>0</v>
      </c>
      <c r="Y2422" s="29">
        <f t="shared" si="842"/>
        <v>0</v>
      </c>
      <c r="Z2422" s="101">
        <f t="shared" si="843"/>
        <v>0</v>
      </c>
      <c r="AA2422" s="101">
        <f t="shared" si="844"/>
        <v>0</v>
      </c>
      <c r="AC2422" s="9" t="str">
        <f t="shared" si="845"/>
        <v/>
      </c>
      <c r="AD2422" s="10" t="str">
        <f t="shared" si="846"/>
        <v/>
      </c>
      <c r="AE2422" s="58" t="str">
        <f t="shared" si="847"/>
        <v/>
      </c>
      <c r="AF2422" s="59" t="str">
        <f t="shared" si="848"/>
        <v/>
      </c>
      <c r="AG2422" s="60" t="str">
        <f t="shared" si="849"/>
        <v/>
      </c>
      <c r="AH2422" s="39" t="str">
        <f t="shared" si="850"/>
        <v/>
      </c>
    </row>
    <row r="2423" spans="13:34" ht="57.9" thickBot="1" x14ac:dyDescent="0.6">
      <c r="M2423" s="15" t="str">
        <f t="shared" si="830"/>
        <v/>
      </c>
      <c r="N2423" s="200" t="str">
        <f t="shared" si="831"/>
        <v>VIDE</v>
      </c>
      <c r="O2423" s="21">
        <f t="shared" si="832"/>
        <v>0</v>
      </c>
      <c r="P2423" s="21">
        <f t="shared" si="833"/>
        <v>0</v>
      </c>
      <c r="Q2423" s="21">
        <f t="shared" si="834"/>
        <v>0</v>
      </c>
      <c r="R2423" s="21">
        <f t="shared" si="835"/>
        <v>0</v>
      </c>
      <c r="S2423" s="21">
        <f t="shared" si="836"/>
        <v>0</v>
      </c>
      <c r="T2423" s="92" t="str">
        <f t="shared" si="837"/>
        <v>VIDE</v>
      </c>
      <c r="U2423" s="35" t="str">
        <f t="shared" si="838"/>
        <v>CH</v>
      </c>
      <c r="V2423" s="35">
        <f t="shared" si="839"/>
        <v>0</v>
      </c>
      <c r="W2423" s="35">
        <f t="shared" si="840"/>
        <v>0</v>
      </c>
      <c r="X2423" s="35">
        <f t="shared" si="841"/>
        <v>0</v>
      </c>
      <c r="Y2423" s="29">
        <f t="shared" si="842"/>
        <v>0</v>
      </c>
      <c r="Z2423" s="101">
        <f t="shared" si="843"/>
        <v>0</v>
      </c>
      <c r="AA2423" s="101">
        <f t="shared" si="844"/>
        <v>0</v>
      </c>
      <c r="AC2423" s="9" t="str">
        <f t="shared" si="845"/>
        <v/>
      </c>
      <c r="AD2423" s="10" t="str">
        <f t="shared" si="846"/>
        <v/>
      </c>
      <c r="AE2423" s="58" t="str">
        <f t="shared" si="847"/>
        <v/>
      </c>
      <c r="AF2423" s="59" t="str">
        <f t="shared" si="848"/>
        <v/>
      </c>
      <c r="AG2423" s="60" t="str">
        <f t="shared" si="849"/>
        <v/>
      </c>
      <c r="AH2423" s="39" t="str">
        <f t="shared" si="850"/>
        <v/>
      </c>
    </row>
    <row r="2424" spans="13:34" ht="57.9" thickBot="1" x14ac:dyDescent="0.6">
      <c r="M2424" s="15" t="str">
        <f t="shared" si="830"/>
        <v/>
      </c>
      <c r="N2424" s="200" t="str">
        <f t="shared" si="831"/>
        <v>VIDE</v>
      </c>
      <c r="O2424" s="21">
        <f t="shared" si="832"/>
        <v>0</v>
      </c>
      <c r="P2424" s="21">
        <f t="shared" si="833"/>
        <v>0</v>
      </c>
      <c r="Q2424" s="21">
        <f t="shared" si="834"/>
        <v>0</v>
      </c>
      <c r="R2424" s="21">
        <f t="shared" si="835"/>
        <v>0</v>
      </c>
      <c r="S2424" s="21">
        <f t="shared" si="836"/>
        <v>0</v>
      </c>
      <c r="T2424" s="92" t="str">
        <f t="shared" si="837"/>
        <v>VIDE</v>
      </c>
      <c r="U2424" s="35" t="str">
        <f t="shared" si="838"/>
        <v>CH</v>
      </c>
      <c r="V2424" s="35">
        <f t="shared" si="839"/>
        <v>0</v>
      </c>
      <c r="W2424" s="35">
        <f t="shared" si="840"/>
        <v>0</v>
      </c>
      <c r="X2424" s="35">
        <f t="shared" si="841"/>
        <v>0</v>
      </c>
      <c r="Y2424" s="29">
        <f t="shared" si="842"/>
        <v>0</v>
      </c>
      <c r="Z2424" s="101">
        <f t="shared" si="843"/>
        <v>0</v>
      </c>
      <c r="AA2424" s="101">
        <f t="shared" si="844"/>
        <v>0</v>
      </c>
      <c r="AC2424" s="9" t="str">
        <f t="shared" si="845"/>
        <v/>
      </c>
      <c r="AD2424" s="10" t="str">
        <f t="shared" si="846"/>
        <v/>
      </c>
      <c r="AE2424" s="58" t="str">
        <f t="shared" si="847"/>
        <v/>
      </c>
      <c r="AF2424" s="59" t="str">
        <f t="shared" si="848"/>
        <v/>
      </c>
      <c r="AG2424" s="60" t="str">
        <f t="shared" si="849"/>
        <v/>
      </c>
      <c r="AH2424" s="39" t="str">
        <f t="shared" si="850"/>
        <v/>
      </c>
    </row>
    <row r="2425" spans="13:34" ht="57.9" thickBot="1" x14ac:dyDescent="0.6">
      <c r="M2425" s="15" t="str">
        <f t="shared" si="830"/>
        <v/>
      </c>
      <c r="N2425" s="200" t="str">
        <f t="shared" si="831"/>
        <v>VIDE</v>
      </c>
      <c r="O2425" s="21">
        <f t="shared" si="832"/>
        <v>0</v>
      </c>
      <c r="P2425" s="21">
        <f t="shared" si="833"/>
        <v>0</v>
      </c>
      <c r="Q2425" s="21">
        <f t="shared" si="834"/>
        <v>0</v>
      </c>
      <c r="R2425" s="21">
        <f t="shared" si="835"/>
        <v>0</v>
      </c>
      <c r="S2425" s="21">
        <f t="shared" si="836"/>
        <v>0</v>
      </c>
      <c r="T2425" s="92" t="str">
        <f t="shared" si="837"/>
        <v>VIDE</v>
      </c>
      <c r="U2425" s="35" t="str">
        <f t="shared" si="838"/>
        <v>CH</v>
      </c>
      <c r="V2425" s="35">
        <f t="shared" si="839"/>
        <v>0</v>
      </c>
      <c r="W2425" s="35">
        <f t="shared" si="840"/>
        <v>0</v>
      </c>
      <c r="X2425" s="35">
        <f t="shared" si="841"/>
        <v>0</v>
      </c>
      <c r="Y2425" s="29">
        <f t="shared" si="842"/>
        <v>0</v>
      </c>
      <c r="Z2425" s="101">
        <f t="shared" si="843"/>
        <v>0</v>
      </c>
      <c r="AA2425" s="101">
        <f t="shared" si="844"/>
        <v>0</v>
      </c>
      <c r="AC2425" s="9" t="str">
        <f t="shared" si="845"/>
        <v/>
      </c>
      <c r="AD2425" s="10" t="str">
        <f t="shared" si="846"/>
        <v/>
      </c>
      <c r="AE2425" s="58" t="str">
        <f t="shared" si="847"/>
        <v/>
      </c>
      <c r="AF2425" s="59" t="str">
        <f t="shared" si="848"/>
        <v/>
      </c>
      <c r="AG2425" s="60" t="str">
        <f t="shared" si="849"/>
        <v/>
      </c>
      <c r="AH2425" s="39" t="str">
        <f t="shared" si="850"/>
        <v/>
      </c>
    </row>
    <row r="2426" spans="13:34" ht="57.9" thickBot="1" x14ac:dyDescent="0.6">
      <c r="M2426" s="15" t="str">
        <f t="shared" si="830"/>
        <v/>
      </c>
      <c r="N2426" s="200" t="str">
        <f t="shared" si="831"/>
        <v>VIDE</v>
      </c>
      <c r="O2426" s="21">
        <f t="shared" si="832"/>
        <v>0</v>
      </c>
      <c r="P2426" s="21">
        <f t="shared" si="833"/>
        <v>0</v>
      </c>
      <c r="Q2426" s="21">
        <f t="shared" si="834"/>
        <v>0</v>
      </c>
      <c r="R2426" s="21">
        <f t="shared" si="835"/>
        <v>0</v>
      </c>
      <c r="S2426" s="21">
        <f t="shared" si="836"/>
        <v>0</v>
      </c>
      <c r="T2426" s="92" t="str">
        <f t="shared" si="837"/>
        <v>VIDE</v>
      </c>
      <c r="U2426" s="35" t="str">
        <f t="shared" si="838"/>
        <v>CH</v>
      </c>
      <c r="V2426" s="35">
        <f t="shared" si="839"/>
        <v>0</v>
      </c>
      <c r="W2426" s="35">
        <f t="shared" si="840"/>
        <v>0</v>
      </c>
      <c r="X2426" s="35">
        <f t="shared" si="841"/>
        <v>0</v>
      </c>
      <c r="Y2426" s="29">
        <f t="shared" si="842"/>
        <v>0</v>
      </c>
      <c r="Z2426" s="101">
        <f t="shared" si="843"/>
        <v>0</v>
      </c>
      <c r="AA2426" s="101">
        <f t="shared" si="844"/>
        <v>0</v>
      </c>
      <c r="AC2426" s="9" t="str">
        <f t="shared" si="845"/>
        <v/>
      </c>
      <c r="AD2426" s="10" t="str">
        <f t="shared" si="846"/>
        <v/>
      </c>
      <c r="AE2426" s="58" t="str">
        <f t="shared" si="847"/>
        <v/>
      </c>
      <c r="AF2426" s="59" t="str">
        <f t="shared" si="848"/>
        <v/>
      </c>
      <c r="AG2426" s="60" t="str">
        <f t="shared" si="849"/>
        <v/>
      </c>
      <c r="AH2426" s="39" t="str">
        <f t="shared" si="850"/>
        <v/>
      </c>
    </row>
    <row r="2427" spans="13:34" ht="57.9" thickBot="1" x14ac:dyDescent="0.6">
      <c r="M2427" s="15" t="str">
        <f t="shared" si="830"/>
        <v/>
      </c>
      <c r="N2427" s="200" t="str">
        <f t="shared" si="831"/>
        <v>VIDE</v>
      </c>
      <c r="O2427" s="21">
        <f t="shared" si="832"/>
        <v>0</v>
      </c>
      <c r="P2427" s="21">
        <f t="shared" si="833"/>
        <v>0</v>
      </c>
      <c r="Q2427" s="21">
        <f t="shared" si="834"/>
        <v>0</v>
      </c>
      <c r="R2427" s="21">
        <f t="shared" si="835"/>
        <v>0</v>
      </c>
      <c r="S2427" s="21">
        <f t="shared" si="836"/>
        <v>0</v>
      </c>
      <c r="T2427" s="92" t="str">
        <f t="shared" si="837"/>
        <v>VIDE</v>
      </c>
      <c r="U2427" s="35" t="str">
        <f t="shared" si="838"/>
        <v>CH</v>
      </c>
      <c r="V2427" s="35">
        <f t="shared" si="839"/>
        <v>0</v>
      </c>
      <c r="W2427" s="35">
        <f t="shared" si="840"/>
        <v>0</v>
      </c>
      <c r="X2427" s="35">
        <f t="shared" si="841"/>
        <v>0</v>
      </c>
      <c r="Y2427" s="29">
        <f t="shared" si="842"/>
        <v>0</v>
      </c>
      <c r="Z2427" s="101">
        <f t="shared" si="843"/>
        <v>0</v>
      </c>
      <c r="AA2427" s="101">
        <f t="shared" si="844"/>
        <v>0</v>
      </c>
      <c r="AC2427" s="9" t="str">
        <f t="shared" si="845"/>
        <v/>
      </c>
      <c r="AD2427" s="10" t="str">
        <f t="shared" si="846"/>
        <v/>
      </c>
      <c r="AE2427" s="58" t="str">
        <f t="shared" si="847"/>
        <v/>
      </c>
      <c r="AF2427" s="59" t="str">
        <f t="shared" si="848"/>
        <v/>
      </c>
      <c r="AG2427" s="60" t="str">
        <f t="shared" si="849"/>
        <v/>
      </c>
      <c r="AH2427" s="39" t="str">
        <f t="shared" si="850"/>
        <v/>
      </c>
    </row>
    <row r="2428" spans="13:34" ht="57.9" thickBot="1" x14ac:dyDescent="0.6">
      <c r="M2428" s="15" t="str">
        <f t="shared" si="830"/>
        <v/>
      </c>
      <c r="N2428" s="200" t="str">
        <f t="shared" si="831"/>
        <v>VIDE</v>
      </c>
      <c r="O2428" s="21">
        <f t="shared" si="832"/>
        <v>0</v>
      </c>
      <c r="P2428" s="21">
        <f t="shared" si="833"/>
        <v>0</v>
      </c>
      <c r="Q2428" s="21">
        <f t="shared" si="834"/>
        <v>0</v>
      </c>
      <c r="R2428" s="21">
        <f t="shared" si="835"/>
        <v>0</v>
      </c>
      <c r="S2428" s="21">
        <f t="shared" si="836"/>
        <v>0</v>
      </c>
      <c r="T2428" s="92" t="str">
        <f t="shared" si="837"/>
        <v>VIDE</v>
      </c>
      <c r="U2428" s="35" t="str">
        <f t="shared" si="838"/>
        <v>CH</v>
      </c>
      <c r="V2428" s="35">
        <f t="shared" si="839"/>
        <v>0</v>
      </c>
      <c r="W2428" s="35">
        <f t="shared" si="840"/>
        <v>0</v>
      </c>
      <c r="X2428" s="35">
        <f t="shared" si="841"/>
        <v>0</v>
      </c>
      <c r="Y2428" s="29">
        <f t="shared" si="842"/>
        <v>0</v>
      </c>
      <c r="Z2428" s="101">
        <f t="shared" si="843"/>
        <v>0</v>
      </c>
      <c r="AA2428" s="101">
        <f t="shared" si="844"/>
        <v>0</v>
      </c>
      <c r="AC2428" s="9" t="str">
        <f t="shared" si="845"/>
        <v/>
      </c>
      <c r="AD2428" s="10" t="str">
        <f t="shared" si="846"/>
        <v/>
      </c>
      <c r="AE2428" s="58" t="str">
        <f t="shared" si="847"/>
        <v/>
      </c>
      <c r="AF2428" s="59" t="str">
        <f t="shared" si="848"/>
        <v/>
      </c>
      <c r="AG2428" s="60" t="str">
        <f t="shared" si="849"/>
        <v/>
      </c>
      <c r="AH2428" s="39" t="str">
        <f t="shared" si="850"/>
        <v/>
      </c>
    </row>
    <row r="2429" spans="13:34" ht="57.9" thickBot="1" x14ac:dyDescent="0.6">
      <c r="M2429" s="15" t="str">
        <f t="shared" si="830"/>
        <v/>
      </c>
      <c r="N2429" s="200" t="str">
        <f t="shared" si="831"/>
        <v>VIDE</v>
      </c>
      <c r="O2429" s="21">
        <f t="shared" si="832"/>
        <v>0</v>
      </c>
      <c r="P2429" s="21">
        <f t="shared" si="833"/>
        <v>0</v>
      </c>
      <c r="Q2429" s="21">
        <f t="shared" si="834"/>
        <v>0</v>
      </c>
      <c r="R2429" s="21">
        <f t="shared" si="835"/>
        <v>0</v>
      </c>
      <c r="S2429" s="21">
        <f t="shared" si="836"/>
        <v>0</v>
      </c>
      <c r="T2429" s="92" t="str">
        <f t="shared" si="837"/>
        <v>VIDE</v>
      </c>
      <c r="U2429" s="35" t="str">
        <f t="shared" si="838"/>
        <v>CH</v>
      </c>
      <c r="V2429" s="35">
        <f t="shared" si="839"/>
        <v>0</v>
      </c>
      <c r="W2429" s="35">
        <f t="shared" si="840"/>
        <v>0</v>
      </c>
      <c r="X2429" s="35">
        <f t="shared" si="841"/>
        <v>0</v>
      </c>
      <c r="Y2429" s="29">
        <f t="shared" si="842"/>
        <v>0</v>
      </c>
      <c r="Z2429" s="101">
        <f t="shared" si="843"/>
        <v>0</v>
      </c>
      <c r="AA2429" s="101">
        <f t="shared" si="844"/>
        <v>0</v>
      </c>
      <c r="AC2429" s="9" t="str">
        <f t="shared" si="845"/>
        <v/>
      </c>
      <c r="AD2429" s="10" t="str">
        <f t="shared" si="846"/>
        <v/>
      </c>
      <c r="AE2429" s="58" t="str">
        <f t="shared" si="847"/>
        <v/>
      </c>
      <c r="AF2429" s="59" t="str">
        <f t="shared" si="848"/>
        <v/>
      </c>
      <c r="AG2429" s="60" t="str">
        <f t="shared" si="849"/>
        <v/>
      </c>
      <c r="AH2429" s="39" t="str">
        <f t="shared" si="850"/>
        <v/>
      </c>
    </row>
    <row r="2430" spans="13:34" ht="57.9" thickBot="1" x14ac:dyDescent="0.6">
      <c r="M2430" s="15" t="str">
        <f t="shared" si="830"/>
        <v/>
      </c>
      <c r="N2430" s="200" t="str">
        <f t="shared" si="831"/>
        <v>VIDE</v>
      </c>
      <c r="O2430" s="21">
        <f t="shared" si="832"/>
        <v>0</v>
      </c>
      <c r="P2430" s="21">
        <f t="shared" si="833"/>
        <v>0</v>
      </c>
      <c r="Q2430" s="21">
        <f t="shared" si="834"/>
        <v>0</v>
      </c>
      <c r="R2430" s="21">
        <f t="shared" si="835"/>
        <v>0</v>
      </c>
      <c r="S2430" s="21">
        <f t="shared" si="836"/>
        <v>0</v>
      </c>
      <c r="T2430" s="92" t="str">
        <f t="shared" si="837"/>
        <v>VIDE</v>
      </c>
      <c r="U2430" s="35" t="str">
        <f t="shared" si="838"/>
        <v>CH</v>
      </c>
      <c r="V2430" s="35">
        <f t="shared" si="839"/>
        <v>0</v>
      </c>
      <c r="W2430" s="35">
        <f t="shared" si="840"/>
        <v>0</v>
      </c>
      <c r="X2430" s="35">
        <f t="shared" si="841"/>
        <v>0</v>
      </c>
      <c r="Y2430" s="29">
        <f t="shared" si="842"/>
        <v>0</v>
      </c>
      <c r="Z2430" s="101">
        <f t="shared" si="843"/>
        <v>0</v>
      </c>
      <c r="AA2430" s="101">
        <f t="shared" si="844"/>
        <v>0</v>
      </c>
      <c r="AC2430" s="9" t="str">
        <f t="shared" si="845"/>
        <v/>
      </c>
      <c r="AD2430" s="10" t="str">
        <f t="shared" si="846"/>
        <v/>
      </c>
      <c r="AE2430" s="58" t="str">
        <f t="shared" si="847"/>
        <v/>
      </c>
      <c r="AF2430" s="59" t="str">
        <f t="shared" si="848"/>
        <v/>
      </c>
      <c r="AG2430" s="60" t="str">
        <f t="shared" si="849"/>
        <v/>
      </c>
      <c r="AH2430" s="39" t="str">
        <f t="shared" si="850"/>
        <v/>
      </c>
    </row>
    <row r="2431" spans="13:34" ht="57.9" thickBot="1" x14ac:dyDescent="0.6">
      <c r="M2431" s="15" t="str">
        <f t="shared" si="830"/>
        <v/>
      </c>
      <c r="N2431" s="200" t="str">
        <f t="shared" si="831"/>
        <v>VIDE</v>
      </c>
      <c r="O2431" s="21">
        <f t="shared" si="832"/>
        <v>0</v>
      </c>
      <c r="P2431" s="21">
        <f t="shared" si="833"/>
        <v>0</v>
      </c>
      <c r="Q2431" s="21">
        <f t="shared" si="834"/>
        <v>0</v>
      </c>
      <c r="R2431" s="21">
        <f t="shared" si="835"/>
        <v>0</v>
      </c>
      <c r="S2431" s="21">
        <f t="shared" si="836"/>
        <v>0</v>
      </c>
      <c r="T2431" s="92" t="str">
        <f t="shared" si="837"/>
        <v>VIDE</v>
      </c>
      <c r="U2431" s="35" t="str">
        <f t="shared" si="838"/>
        <v>CH</v>
      </c>
      <c r="V2431" s="35">
        <f t="shared" si="839"/>
        <v>0</v>
      </c>
      <c r="W2431" s="35">
        <f t="shared" si="840"/>
        <v>0</v>
      </c>
      <c r="X2431" s="35">
        <f t="shared" si="841"/>
        <v>0</v>
      </c>
      <c r="Y2431" s="29">
        <f t="shared" si="842"/>
        <v>0</v>
      </c>
      <c r="Z2431" s="101">
        <f t="shared" si="843"/>
        <v>0</v>
      </c>
      <c r="AA2431" s="101">
        <f t="shared" si="844"/>
        <v>0</v>
      </c>
      <c r="AC2431" s="9" t="str">
        <f t="shared" si="845"/>
        <v/>
      </c>
      <c r="AD2431" s="10" t="str">
        <f t="shared" si="846"/>
        <v/>
      </c>
      <c r="AE2431" s="58" t="str">
        <f t="shared" si="847"/>
        <v/>
      </c>
      <c r="AF2431" s="59" t="str">
        <f t="shared" si="848"/>
        <v/>
      </c>
      <c r="AG2431" s="60" t="str">
        <f t="shared" si="849"/>
        <v/>
      </c>
      <c r="AH2431" s="39" t="str">
        <f t="shared" si="850"/>
        <v/>
      </c>
    </row>
    <row r="2432" spans="13:34" ht="57.9" thickBot="1" x14ac:dyDescent="0.6">
      <c r="M2432" s="15" t="str">
        <f t="shared" si="830"/>
        <v/>
      </c>
      <c r="N2432" s="200" t="str">
        <f t="shared" si="831"/>
        <v>VIDE</v>
      </c>
      <c r="O2432" s="21">
        <f t="shared" si="832"/>
        <v>0</v>
      </c>
      <c r="P2432" s="21">
        <f t="shared" si="833"/>
        <v>0</v>
      </c>
      <c r="Q2432" s="21">
        <f t="shared" si="834"/>
        <v>0</v>
      </c>
      <c r="R2432" s="21">
        <f t="shared" si="835"/>
        <v>0</v>
      </c>
      <c r="S2432" s="21">
        <f t="shared" si="836"/>
        <v>0</v>
      </c>
      <c r="T2432" s="92" t="str">
        <f t="shared" si="837"/>
        <v>VIDE</v>
      </c>
      <c r="U2432" s="35" t="str">
        <f t="shared" si="838"/>
        <v>CH</v>
      </c>
      <c r="V2432" s="35">
        <f t="shared" si="839"/>
        <v>0</v>
      </c>
      <c r="W2432" s="35">
        <f t="shared" si="840"/>
        <v>0</v>
      </c>
      <c r="X2432" s="35">
        <f t="shared" si="841"/>
        <v>0</v>
      </c>
      <c r="Y2432" s="29">
        <f t="shared" si="842"/>
        <v>0</v>
      </c>
      <c r="Z2432" s="101">
        <f t="shared" si="843"/>
        <v>0</v>
      </c>
      <c r="AA2432" s="101">
        <f t="shared" si="844"/>
        <v>0</v>
      </c>
      <c r="AC2432" s="9" t="str">
        <f t="shared" si="845"/>
        <v/>
      </c>
      <c r="AD2432" s="10" t="str">
        <f t="shared" si="846"/>
        <v/>
      </c>
      <c r="AE2432" s="58" t="str">
        <f t="shared" si="847"/>
        <v/>
      </c>
      <c r="AF2432" s="59" t="str">
        <f t="shared" si="848"/>
        <v/>
      </c>
      <c r="AG2432" s="60" t="str">
        <f t="shared" si="849"/>
        <v/>
      </c>
      <c r="AH2432" s="39" t="str">
        <f t="shared" si="850"/>
        <v/>
      </c>
    </row>
    <row r="2433" spans="13:34" ht="57.9" thickBot="1" x14ac:dyDescent="0.6">
      <c r="M2433" s="15" t="str">
        <f t="shared" si="830"/>
        <v/>
      </c>
      <c r="N2433" s="200" t="str">
        <f t="shared" si="831"/>
        <v>VIDE</v>
      </c>
      <c r="O2433" s="21">
        <f t="shared" si="832"/>
        <v>0</v>
      </c>
      <c r="P2433" s="21">
        <f t="shared" si="833"/>
        <v>0</v>
      </c>
      <c r="Q2433" s="21">
        <f t="shared" si="834"/>
        <v>0</v>
      </c>
      <c r="R2433" s="21">
        <f t="shared" si="835"/>
        <v>0</v>
      </c>
      <c r="S2433" s="21">
        <f t="shared" si="836"/>
        <v>0</v>
      </c>
      <c r="T2433" s="92" t="str">
        <f t="shared" si="837"/>
        <v>VIDE</v>
      </c>
      <c r="U2433" s="35" t="str">
        <f t="shared" si="838"/>
        <v>CH</v>
      </c>
      <c r="V2433" s="35">
        <f t="shared" si="839"/>
        <v>0</v>
      </c>
      <c r="W2433" s="35">
        <f t="shared" si="840"/>
        <v>0</v>
      </c>
      <c r="X2433" s="35">
        <f t="shared" si="841"/>
        <v>0</v>
      </c>
      <c r="Y2433" s="29">
        <f t="shared" si="842"/>
        <v>0</v>
      </c>
      <c r="Z2433" s="101">
        <f t="shared" si="843"/>
        <v>0</v>
      </c>
      <c r="AA2433" s="101">
        <f t="shared" si="844"/>
        <v>0</v>
      </c>
      <c r="AC2433" s="9" t="str">
        <f t="shared" si="845"/>
        <v/>
      </c>
      <c r="AD2433" s="10" t="str">
        <f t="shared" si="846"/>
        <v/>
      </c>
      <c r="AE2433" s="58" t="str">
        <f t="shared" si="847"/>
        <v/>
      </c>
      <c r="AF2433" s="59" t="str">
        <f t="shared" si="848"/>
        <v/>
      </c>
      <c r="AG2433" s="60" t="str">
        <f t="shared" si="849"/>
        <v/>
      </c>
      <c r="AH2433" s="39" t="str">
        <f t="shared" si="850"/>
        <v/>
      </c>
    </row>
    <row r="2434" spans="13:34" ht="57.9" thickBot="1" x14ac:dyDescent="0.6">
      <c r="M2434" s="15" t="str">
        <f t="shared" si="830"/>
        <v/>
      </c>
      <c r="N2434" s="200" t="str">
        <f t="shared" si="831"/>
        <v>VIDE</v>
      </c>
      <c r="O2434" s="21">
        <f t="shared" si="832"/>
        <v>0</v>
      </c>
      <c r="P2434" s="21">
        <f t="shared" si="833"/>
        <v>0</v>
      </c>
      <c r="Q2434" s="21">
        <f t="shared" si="834"/>
        <v>0</v>
      </c>
      <c r="R2434" s="21">
        <f t="shared" si="835"/>
        <v>0</v>
      </c>
      <c r="S2434" s="21">
        <f t="shared" si="836"/>
        <v>0</v>
      </c>
      <c r="T2434" s="92" t="str">
        <f t="shared" si="837"/>
        <v>VIDE</v>
      </c>
      <c r="U2434" s="35" t="str">
        <f t="shared" si="838"/>
        <v>CH</v>
      </c>
      <c r="V2434" s="35">
        <f t="shared" si="839"/>
        <v>0</v>
      </c>
      <c r="W2434" s="35">
        <f t="shared" si="840"/>
        <v>0</v>
      </c>
      <c r="X2434" s="35">
        <f t="shared" si="841"/>
        <v>0</v>
      </c>
      <c r="Y2434" s="29">
        <f t="shared" si="842"/>
        <v>0</v>
      </c>
      <c r="Z2434" s="101">
        <f t="shared" si="843"/>
        <v>0</v>
      </c>
      <c r="AA2434" s="101">
        <f t="shared" si="844"/>
        <v>0</v>
      </c>
      <c r="AC2434" s="9" t="str">
        <f t="shared" si="845"/>
        <v/>
      </c>
      <c r="AD2434" s="10" t="str">
        <f t="shared" si="846"/>
        <v/>
      </c>
      <c r="AE2434" s="58" t="str">
        <f t="shared" si="847"/>
        <v/>
      </c>
      <c r="AF2434" s="59" t="str">
        <f t="shared" si="848"/>
        <v/>
      </c>
      <c r="AG2434" s="60" t="str">
        <f t="shared" si="849"/>
        <v/>
      </c>
      <c r="AH2434" s="39" t="str">
        <f t="shared" si="850"/>
        <v/>
      </c>
    </row>
    <row r="2435" spans="13:34" ht="57.9" thickBot="1" x14ac:dyDescent="0.6">
      <c r="M2435" s="15" t="str">
        <f t="shared" si="830"/>
        <v/>
      </c>
      <c r="N2435" s="200" t="str">
        <f t="shared" si="831"/>
        <v>VIDE</v>
      </c>
      <c r="O2435" s="21">
        <f t="shared" si="832"/>
        <v>0</v>
      </c>
      <c r="P2435" s="21">
        <f t="shared" si="833"/>
        <v>0</v>
      </c>
      <c r="Q2435" s="21">
        <f t="shared" si="834"/>
        <v>0</v>
      </c>
      <c r="R2435" s="21">
        <f t="shared" si="835"/>
        <v>0</v>
      </c>
      <c r="S2435" s="21">
        <f t="shared" si="836"/>
        <v>0</v>
      </c>
      <c r="T2435" s="92" t="str">
        <f t="shared" si="837"/>
        <v>VIDE</v>
      </c>
      <c r="U2435" s="35" t="str">
        <f t="shared" si="838"/>
        <v>CH</v>
      </c>
      <c r="V2435" s="35">
        <f t="shared" si="839"/>
        <v>0</v>
      </c>
      <c r="W2435" s="35">
        <f t="shared" si="840"/>
        <v>0</v>
      </c>
      <c r="X2435" s="35">
        <f t="shared" si="841"/>
        <v>0</v>
      </c>
      <c r="Y2435" s="29">
        <f t="shared" si="842"/>
        <v>0</v>
      </c>
      <c r="Z2435" s="101">
        <f t="shared" si="843"/>
        <v>0</v>
      </c>
      <c r="AA2435" s="101">
        <f t="shared" si="844"/>
        <v>0</v>
      </c>
      <c r="AC2435" s="9" t="str">
        <f t="shared" si="845"/>
        <v/>
      </c>
      <c r="AD2435" s="10" t="str">
        <f t="shared" si="846"/>
        <v/>
      </c>
      <c r="AE2435" s="58" t="str">
        <f t="shared" si="847"/>
        <v/>
      </c>
      <c r="AF2435" s="59" t="str">
        <f t="shared" si="848"/>
        <v/>
      </c>
      <c r="AG2435" s="60" t="str">
        <f t="shared" si="849"/>
        <v/>
      </c>
      <c r="AH2435" s="39" t="str">
        <f t="shared" si="850"/>
        <v/>
      </c>
    </row>
    <row r="2436" spans="13:34" ht="57.9" thickBot="1" x14ac:dyDescent="0.6">
      <c r="M2436" s="15" t="str">
        <f t="shared" si="830"/>
        <v/>
      </c>
      <c r="N2436" s="200" t="str">
        <f t="shared" si="831"/>
        <v>VIDE</v>
      </c>
      <c r="O2436" s="21">
        <f t="shared" si="832"/>
        <v>0</v>
      </c>
      <c r="P2436" s="21">
        <f t="shared" si="833"/>
        <v>0</v>
      </c>
      <c r="Q2436" s="21">
        <f t="shared" si="834"/>
        <v>0</v>
      </c>
      <c r="R2436" s="21">
        <f t="shared" si="835"/>
        <v>0</v>
      </c>
      <c r="S2436" s="21">
        <f t="shared" si="836"/>
        <v>0</v>
      </c>
      <c r="T2436" s="92" t="str">
        <f t="shared" si="837"/>
        <v>VIDE</v>
      </c>
      <c r="U2436" s="35" t="str">
        <f t="shared" si="838"/>
        <v>CH</v>
      </c>
      <c r="V2436" s="35">
        <f t="shared" si="839"/>
        <v>0</v>
      </c>
      <c r="W2436" s="35">
        <f t="shared" si="840"/>
        <v>0</v>
      </c>
      <c r="X2436" s="35">
        <f t="shared" si="841"/>
        <v>0</v>
      </c>
      <c r="Y2436" s="29">
        <f t="shared" si="842"/>
        <v>0</v>
      </c>
      <c r="Z2436" s="101">
        <f t="shared" si="843"/>
        <v>0</v>
      </c>
      <c r="AA2436" s="101">
        <f t="shared" si="844"/>
        <v>0</v>
      </c>
      <c r="AC2436" s="9" t="str">
        <f t="shared" si="845"/>
        <v/>
      </c>
      <c r="AD2436" s="10" t="str">
        <f t="shared" si="846"/>
        <v/>
      </c>
      <c r="AE2436" s="58" t="str">
        <f t="shared" si="847"/>
        <v/>
      </c>
      <c r="AF2436" s="59" t="str">
        <f t="shared" si="848"/>
        <v/>
      </c>
      <c r="AG2436" s="60" t="str">
        <f t="shared" si="849"/>
        <v/>
      </c>
      <c r="AH2436" s="39" t="str">
        <f t="shared" si="850"/>
        <v/>
      </c>
    </row>
    <row r="2437" spans="13:34" ht="57.9" thickBot="1" x14ac:dyDescent="0.6">
      <c r="M2437" s="15" t="str">
        <f t="shared" si="830"/>
        <v/>
      </c>
      <c r="N2437" s="200" t="str">
        <f t="shared" si="831"/>
        <v>VIDE</v>
      </c>
      <c r="O2437" s="21">
        <f t="shared" si="832"/>
        <v>0</v>
      </c>
      <c r="P2437" s="21">
        <f t="shared" si="833"/>
        <v>0</v>
      </c>
      <c r="Q2437" s="21">
        <f t="shared" si="834"/>
        <v>0</v>
      </c>
      <c r="R2437" s="21">
        <f t="shared" si="835"/>
        <v>0</v>
      </c>
      <c r="S2437" s="21">
        <f t="shared" si="836"/>
        <v>0</v>
      </c>
      <c r="T2437" s="92" t="str">
        <f t="shared" si="837"/>
        <v>VIDE</v>
      </c>
      <c r="U2437" s="35" t="str">
        <f t="shared" si="838"/>
        <v>CH</v>
      </c>
      <c r="V2437" s="35">
        <f t="shared" si="839"/>
        <v>0</v>
      </c>
      <c r="W2437" s="35">
        <f t="shared" si="840"/>
        <v>0</v>
      </c>
      <c r="X2437" s="35">
        <f t="shared" si="841"/>
        <v>0</v>
      </c>
      <c r="Y2437" s="29">
        <f t="shared" si="842"/>
        <v>0</v>
      </c>
      <c r="Z2437" s="101">
        <f t="shared" si="843"/>
        <v>0</v>
      </c>
      <c r="AA2437" s="101">
        <f t="shared" si="844"/>
        <v>0</v>
      </c>
      <c r="AC2437" s="9" t="str">
        <f t="shared" si="845"/>
        <v/>
      </c>
      <c r="AD2437" s="10" t="str">
        <f t="shared" si="846"/>
        <v/>
      </c>
      <c r="AE2437" s="58" t="str">
        <f t="shared" si="847"/>
        <v/>
      </c>
      <c r="AF2437" s="59" t="str">
        <f t="shared" si="848"/>
        <v/>
      </c>
      <c r="AG2437" s="60" t="str">
        <f t="shared" si="849"/>
        <v/>
      </c>
      <c r="AH2437" s="39" t="str">
        <f t="shared" si="850"/>
        <v/>
      </c>
    </row>
    <row r="2438" spans="13:34" ht="57.9" thickBot="1" x14ac:dyDescent="0.6">
      <c r="M2438" s="15" t="str">
        <f t="shared" si="830"/>
        <v/>
      </c>
      <c r="N2438" s="200" t="str">
        <f t="shared" si="831"/>
        <v>VIDE</v>
      </c>
      <c r="O2438" s="21">
        <f t="shared" si="832"/>
        <v>0</v>
      </c>
      <c r="P2438" s="21">
        <f t="shared" si="833"/>
        <v>0</v>
      </c>
      <c r="Q2438" s="21">
        <f t="shared" si="834"/>
        <v>0</v>
      </c>
      <c r="R2438" s="21">
        <f t="shared" si="835"/>
        <v>0</v>
      </c>
      <c r="S2438" s="21">
        <f t="shared" si="836"/>
        <v>0</v>
      </c>
      <c r="T2438" s="92" t="str">
        <f t="shared" si="837"/>
        <v>VIDE</v>
      </c>
      <c r="U2438" s="35" t="str">
        <f t="shared" si="838"/>
        <v>CH</v>
      </c>
      <c r="V2438" s="35">
        <f t="shared" si="839"/>
        <v>0</v>
      </c>
      <c r="W2438" s="35">
        <f t="shared" si="840"/>
        <v>0</v>
      </c>
      <c r="X2438" s="35">
        <f t="shared" si="841"/>
        <v>0</v>
      </c>
      <c r="Y2438" s="29">
        <f t="shared" si="842"/>
        <v>0</v>
      </c>
      <c r="Z2438" s="101">
        <f t="shared" si="843"/>
        <v>0</v>
      </c>
      <c r="AA2438" s="101">
        <f t="shared" si="844"/>
        <v>0</v>
      </c>
      <c r="AC2438" s="9" t="str">
        <f t="shared" si="845"/>
        <v/>
      </c>
      <c r="AD2438" s="10" t="str">
        <f t="shared" si="846"/>
        <v/>
      </c>
      <c r="AE2438" s="58" t="str">
        <f t="shared" si="847"/>
        <v/>
      </c>
      <c r="AF2438" s="59" t="str">
        <f t="shared" si="848"/>
        <v/>
      </c>
      <c r="AG2438" s="60" t="str">
        <f t="shared" si="849"/>
        <v/>
      </c>
      <c r="AH2438" s="39" t="str">
        <f t="shared" si="850"/>
        <v/>
      </c>
    </row>
    <row r="2439" spans="13:34" ht="57.9" thickBot="1" x14ac:dyDescent="0.6">
      <c r="M2439" s="15" t="str">
        <f t="shared" si="830"/>
        <v/>
      </c>
      <c r="N2439" s="200" t="str">
        <f t="shared" si="831"/>
        <v>VIDE</v>
      </c>
      <c r="O2439" s="21">
        <f t="shared" si="832"/>
        <v>0</v>
      </c>
      <c r="P2439" s="21">
        <f t="shared" si="833"/>
        <v>0</v>
      </c>
      <c r="Q2439" s="21">
        <f t="shared" si="834"/>
        <v>0</v>
      </c>
      <c r="R2439" s="21">
        <f t="shared" si="835"/>
        <v>0</v>
      </c>
      <c r="S2439" s="21">
        <f t="shared" si="836"/>
        <v>0</v>
      </c>
      <c r="T2439" s="92" t="str">
        <f t="shared" si="837"/>
        <v>VIDE</v>
      </c>
      <c r="U2439" s="35" t="str">
        <f t="shared" si="838"/>
        <v>CH</v>
      </c>
      <c r="V2439" s="35">
        <f t="shared" si="839"/>
        <v>0</v>
      </c>
      <c r="W2439" s="35">
        <f t="shared" si="840"/>
        <v>0</v>
      </c>
      <c r="X2439" s="35">
        <f t="shared" si="841"/>
        <v>0</v>
      </c>
      <c r="Y2439" s="29">
        <f t="shared" si="842"/>
        <v>0</v>
      </c>
      <c r="Z2439" s="101">
        <f t="shared" si="843"/>
        <v>0</v>
      </c>
      <c r="AA2439" s="101">
        <f t="shared" si="844"/>
        <v>0</v>
      </c>
      <c r="AC2439" s="9" t="str">
        <f t="shared" si="845"/>
        <v/>
      </c>
      <c r="AD2439" s="10" t="str">
        <f t="shared" si="846"/>
        <v/>
      </c>
      <c r="AE2439" s="58" t="str">
        <f t="shared" si="847"/>
        <v/>
      </c>
      <c r="AF2439" s="59" t="str">
        <f t="shared" si="848"/>
        <v/>
      </c>
      <c r="AG2439" s="60" t="str">
        <f t="shared" si="849"/>
        <v/>
      </c>
      <c r="AH2439" s="39" t="str">
        <f t="shared" si="850"/>
        <v/>
      </c>
    </row>
    <row r="2440" spans="13:34" ht="57.9" thickBot="1" x14ac:dyDescent="0.6">
      <c r="M2440" s="15" t="str">
        <f t="shared" si="830"/>
        <v/>
      </c>
      <c r="N2440" s="200" t="str">
        <f t="shared" si="831"/>
        <v>VIDE</v>
      </c>
      <c r="O2440" s="21">
        <f t="shared" si="832"/>
        <v>0</v>
      </c>
      <c r="P2440" s="21">
        <f t="shared" si="833"/>
        <v>0</v>
      </c>
      <c r="Q2440" s="21">
        <f t="shared" si="834"/>
        <v>0</v>
      </c>
      <c r="R2440" s="21">
        <f t="shared" si="835"/>
        <v>0</v>
      </c>
      <c r="S2440" s="21">
        <f t="shared" si="836"/>
        <v>0</v>
      </c>
      <c r="T2440" s="92" t="str">
        <f t="shared" si="837"/>
        <v>VIDE</v>
      </c>
      <c r="U2440" s="35" t="str">
        <f t="shared" si="838"/>
        <v>CH</v>
      </c>
      <c r="V2440" s="35">
        <f t="shared" si="839"/>
        <v>0</v>
      </c>
      <c r="W2440" s="35">
        <f t="shared" si="840"/>
        <v>0</v>
      </c>
      <c r="X2440" s="35">
        <f t="shared" si="841"/>
        <v>0</v>
      </c>
      <c r="Y2440" s="29">
        <f t="shared" si="842"/>
        <v>0</v>
      </c>
      <c r="Z2440" s="101">
        <f t="shared" si="843"/>
        <v>0</v>
      </c>
      <c r="AA2440" s="101">
        <f t="shared" si="844"/>
        <v>0</v>
      </c>
      <c r="AC2440" s="9" t="str">
        <f t="shared" si="845"/>
        <v/>
      </c>
      <c r="AD2440" s="10" t="str">
        <f t="shared" si="846"/>
        <v/>
      </c>
      <c r="AE2440" s="58" t="str">
        <f t="shared" si="847"/>
        <v/>
      </c>
      <c r="AF2440" s="59" t="str">
        <f t="shared" si="848"/>
        <v/>
      </c>
      <c r="AG2440" s="60" t="str">
        <f t="shared" si="849"/>
        <v/>
      </c>
      <c r="AH2440" s="39" t="str">
        <f t="shared" si="850"/>
        <v/>
      </c>
    </row>
    <row r="2441" spans="13:34" ht="57.9" thickBot="1" x14ac:dyDescent="0.6">
      <c r="M2441" s="15" t="str">
        <f t="shared" si="830"/>
        <v/>
      </c>
      <c r="N2441" s="200" t="str">
        <f t="shared" si="831"/>
        <v>VIDE</v>
      </c>
      <c r="O2441" s="21">
        <f t="shared" si="832"/>
        <v>0</v>
      </c>
      <c r="P2441" s="21">
        <f t="shared" si="833"/>
        <v>0</v>
      </c>
      <c r="Q2441" s="21">
        <f t="shared" si="834"/>
        <v>0</v>
      </c>
      <c r="R2441" s="21">
        <f t="shared" si="835"/>
        <v>0</v>
      </c>
      <c r="S2441" s="21">
        <f t="shared" si="836"/>
        <v>0</v>
      </c>
      <c r="T2441" s="92" t="str">
        <f t="shared" si="837"/>
        <v>VIDE</v>
      </c>
      <c r="U2441" s="35" t="str">
        <f t="shared" si="838"/>
        <v>CH</v>
      </c>
      <c r="V2441" s="35">
        <f t="shared" si="839"/>
        <v>0</v>
      </c>
      <c r="W2441" s="35">
        <f t="shared" si="840"/>
        <v>0</v>
      </c>
      <c r="X2441" s="35">
        <f t="shared" si="841"/>
        <v>0</v>
      </c>
      <c r="Y2441" s="29">
        <f t="shared" si="842"/>
        <v>0</v>
      </c>
      <c r="Z2441" s="101">
        <f t="shared" si="843"/>
        <v>0</v>
      </c>
      <c r="AA2441" s="101">
        <f t="shared" si="844"/>
        <v>0</v>
      </c>
      <c r="AC2441" s="9" t="str">
        <f t="shared" si="845"/>
        <v/>
      </c>
      <c r="AD2441" s="10" t="str">
        <f t="shared" si="846"/>
        <v/>
      </c>
      <c r="AE2441" s="58" t="str">
        <f t="shared" si="847"/>
        <v/>
      </c>
      <c r="AF2441" s="59" t="str">
        <f t="shared" si="848"/>
        <v/>
      </c>
      <c r="AG2441" s="60" t="str">
        <f t="shared" si="849"/>
        <v/>
      </c>
      <c r="AH2441" s="39" t="str">
        <f t="shared" si="850"/>
        <v/>
      </c>
    </row>
    <row r="2442" spans="13:34" ht="57.9" thickBot="1" x14ac:dyDescent="0.6">
      <c r="M2442" s="15" t="str">
        <f t="shared" si="830"/>
        <v/>
      </c>
      <c r="N2442" s="200" t="str">
        <f t="shared" si="831"/>
        <v>VIDE</v>
      </c>
      <c r="O2442" s="21">
        <f t="shared" si="832"/>
        <v>0</v>
      </c>
      <c r="P2442" s="21">
        <f t="shared" si="833"/>
        <v>0</v>
      </c>
      <c r="Q2442" s="21">
        <f t="shared" si="834"/>
        <v>0</v>
      </c>
      <c r="R2442" s="21">
        <f t="shared" si="835"/>
        <v>0</v>
      </c>
      <c r="S2442" s="21">
        <f t="shared" si="836"/>
        <v>0</v>
      </c>
      <c r="T2442" s="92" t="str">
        <f t="shared" si="837"/>
        <v>VIDE</v>
      </c>
      <c r="U2442" s="35" t="str">
        <f t="shared" si="838"/>
        <v>CH</v>
      </c>
      <c r="V2442" s="35">
        <f t="shared" si="839"/>
        <v>0</v>
      </c>
      <c r="W2442" s="35">
        <f t="shared" si="840"/>
        <v>0</v>
      </c>
      <c r="X2442" s="35">
        <f t="shared" si="841"/>
        <v>0</v>
      </c>
      <c r="Y2442" s="29">
        <f t="shared" si="842"/>
        <v>0</v>
      </c>
      <c r="Z2442" s="101">
        <f t="shared" si="843"/>
        <v>0</v>
      </c>
      <c r="AA2442" s="101">
        <f t="shared" si="844"/>
        <v>0</v>
      </c>
      <c r="AC2442" s="9" t="str">
        <f t="shared" si="845"/>
        <v/>
      </c>
      <c r="AD2442" s="10" t="str">
        <f t="shared" si="846"/>
        <v/>
      </c>
      <c r="AE2442" s="58" t="str">
        <f t="shared" si="847"/>
        <v/>
      </c>
      <c r="AF2442" s="59" t="str">
        <f t="shared" si="848"/>
        <v/>
      </c>
      <c r="AG2442" s="60" t="str">
        <f t="shared" si="849"/>
        <v/>
      </c>
      <c r="AH2442" s="39" t="str">
        <f t="shared" si="850"/>
        <v/>
      </c>
    </row>
    <row r="2443" spans="13:34" ht="57.9" thickBot="1" x14ac:dyDescent="0.6">
      <c r="M2443" s="15" t="str">
        <f t="shared" si="830"/>
        <v/>
      </c>
      <c r="N2443" s="200" t="str">
        <f t="shared" si="831"/>
        <v>VIDE</v>
      </c>
      <c r="O2443" s="21">
        <f t="shared" si="832"/>
        <v>0</v>
      </c>
      <c r="P2443" s="21">
        <f t="shared" si="833"/>
        <v>0</v>
      </c>
      <c r="Q2443" s="21">
        <f t="shared" si="834"/>
        <v>0</v>
      </c>
      <c r="R2443" s="21">
        <f t="shared" si="835"/>
        <v>0</v>
      </c>
      <c r="S2443" s="21">
        <f t="shared" si="836"/>
        <v>0</v>
      </c>
      <c r="T2443" s="92" t="str">
        <f t="shared" si="837"/>
        <v>VIDE</v>
      </c>
      <c r="U2443" s="35" t="str">
        <f t="shared" si="838"/>
        <v>CH</v>
      </c>
      <c r="V2443" s="35">
        <f t="shared" si="839"/>
        <v>0</v>
      </c>
      <c r="W2443" s="35">
        <f t="shared" si="840"/>
        <v>0</v>
      </c>
      <c r="X2443" s="35">
        <f t="shared" si="841"/>
        <v>0</v>
      </c>
      <c r="Y2443" s="29">
        <f t="shared" si="842"/>
        <v>0</v>
      </c>
      <c r="Z2443" s="101">
        <f t="shared" si="843"/>
        <v>0</v>
      </c>
      <c r="AA2443" s="101">
        <f t="shared" si="844"/>
        <v>0</v>
      </c>
      <c r="AC2443" s="9" t="str">
        <f t="shared" si="845"/>
        <v/>
      </c>
      <c r="AD2443" s="10" t="str">
        <f t="shared" si="846"/>
        <v/>
      </c>
      <c r="AE2443" s="58" t="str">
        <f t="shared" si="847"/>
        <v/>
      </c>
      <c r="AF2443" s="59" t="str">
        <f t="shared" si="848"/>
        <v/>
      </c>
      <c r="AG2443" s="60" t="str">
        <f t="shared" si="849"/>
        <v/>
      </c>
      <c r="AH2443" s="39" t="str">
        <f t="shared" si="850"/>
        <v/>
      </c>
    </row>
    <row r="2444" spans="13:34" ht="57.9" thickBot="1" x14ac:dyDescent="0.6">
      <c r="M2444" s="15" t="str">
        <f t="shared" si="830"/>
        <v/>
      </c>
      <c r="N2444" s="200" t="str">
        <f t="shared" si="831"/>
        <v>VIDE</v>
      </c>
      <c r="O2444" s="21">
        <f t="shared" si="832"/>
        <v>0</v>
      </c>
      <c r="P2444" s="21">
        <f t="shared" si="833"/>
        <v>0</v>
      </c>
      <c r="Q2444" s="21">
        <f t="shared" si="834"/>
        <v>0</v>
      </c>
      <c r="R2444" s="21">
        <f t="shared" si="835"/>
        <v>0</v>
      </c>
      <c r="S2444" s="21">
        <f t="shared" si="836"/>
        <v>0</v>
      </c>
      <c r="T2444" s="92" t="str">
        <f t="shared" si="837"/>
        <v>VIDE</v>
      </c>
      <c r="U2444" s="35" t="str">
        <f t="shared" si="838"/>
        <v>CH</v>
      </c>
      <c r="V2444" s="35">
        <f t="shared" si="839"/>
        <v>0</v>
      </c>
      <c r="W2444" s="35">
        <f t="shared" si="840"/>
        <v>0</v>
      </c>
      <c r="X2444" s="35">
        <f t="shared" si="841"/>
        <v>0</v>
      </c>
      <c r="Y2444" s="29">
        <f t="shared" si="842"/>
        <v>0</v>
      </c>
      <c r="Z2444" s="101">
        <f t="shared" si="843"/>
        <v>0</v>
      </c>
      <c r="AA2444" s="101">
        <f t="shared" si="844"/>
        <v>0</v>
      </c>
      <c r="AC2444" s="9" t="str">
        <f t="shared" si="845"/>
        <v/>
      </c>
      <c r="AD2444" s="10" t="str">
        <f t="shared" si="846"/>
        <v/>
      </c>
      <c r="AE2444" s="58" t="str">
        <f t="shared" si="847"/>
        <v/>
      </c>
      <c r="AF2444" s="59" t="str">
        <f t="shared" si="848"/>
        <v/>
      </c>
      <c r="AG2444" s="60" t="str">
        <f t="shared" si="849"/>
        <v/>
      </c>
      <c r="AH2444" s="39" t="str">
        <f t="shared" si="850"/>
        <v/>
      </c>
    </row>
    <row r="2445" spans="13:34" ht="57.9" thickBot="1" x14ac:dyDescent="0.6">
      <c r="M2445" s="15" t="str">
        <f t="shared" si="830"/>
        <v/>
      </c>
      <c r="N2445" s="200" t="str">
        <f t="shared" si="831"/>
        <v>VIDE</v>
      </c>
      <c r="O2445" s="21">
        <f t="shared" si="832"/>
        <v>0</v>
      </c>
      <c r="P2445" s="21">
        <f t="shared" si="833"/>
        <v>0</v>
      </c>
      <c r="Q2445" s="21">
        <f t="shared" si="834"/>
        <v>0</v>
      </c>
      <c r="R2445" s="21">
        <f t="shared" si="835"/>
        <v>0</v>
      </c>
      <c r="S2445" s="21">
        <f t="shared" si="836"/>
        <v>0</v>
      </c>
      <c r="T2445" s="92" t="str">
        <f t="shared" si="837"/>
        <v>VIDE</v>
      </c>
      <c r="U2445" s="35" t="str">
        <f t="shared" si="838"/>
        <v>CH</v>
      </c>
      <c r="V2445" s="35">
        <f t="shared" si="839"/>
        <v>0</v>
      </c>
      <c r="W2445" s="35">
        <f t="shared" si="840"/>
        <v>0</v>
      </c>
      <c r="X2445" s="35">
        <f t="shared" si="841"/>
        <v>0</v>
      </c>
      <c r="Y2445" s="29">
        <f t="shared" si="842"/>
        <v>0</v>
      </c>
      <c r="Z2445" s="101">
        <f t="shared" si="843"/>
        <v>0</v>
      </c>
      <c r="AA2445" s="101">
        <f t="shared" si="844"/>
        <v>0</v>
      </c>
      <c r="AC2445" s="9" t="str">
        <f t="shared" si="845"/>
        <v/>
      </c>
      <c r="AD2445" s="10" t="str">
        <f t="shared" si="846"/>
        <v/>
      </c>
      <c r="AE2445" s="58" t="str">
        <f t="shared" si="847"/>
        <v/>
      </c>
      <c r="AF2445" s="59" t="str">
        <f t="shared" si="848"/>
        <v/>
      </c>
      <c r="AG2445" s="60" t="str">
        <f t="shared" si="849"/>
        <v/>
      </c>
      <c r="AH2445" s="39" t="str">
        <f t="shared" si="850"/>
        <v/>
      </c>
    </row>
    <row r="2446" spans="13:34" ht="57.9" thickBot="1" x14ac:dyDescent="0.6">
      <c r="M2446" s="15" t="str">
        <f t="shared" si="830"/>
        <v/>
      </c>
      <c r="N2446" s="200" t="str">
        <f t="shared" si="831"/>
        <v>VIDE</v>
      </c>
      <c r="O2446" s="21">
        <f t="shared" si="832"/>
        <v>0</v>
      </c>
      <c r="P2446" s="21">
        <f t="shared" si="833"/>
        <v>0</v>
      </c>
      <c r="Q2446" s="21">
        <f t="shared" si="834"/>
        <v>0</v>
      </c>
      <c r="R2446" s="21">
        <f t="shared" si="835"/>
        <v>0</v>
      </c>
      <c r="S2446" s="21">
        <f t="shared" si="836"/>
        <v>0</v>
      </c>
      <c r="T2446" s="92" t="str">
        <f t="shared" si="837"/>
        <v>VIDE</v>
      </c>
      <c r="U2446" s="35" t="str">
        <f t="shared" si="838"/>
        <v>CH</v>
      </c>
      <c r="V2446" s="35">
        <f t="shared" si="839"/>
        <v>0</v>
      </c>
      <c r="W2446" s="35">
        <f t="shared" si="840"/>
        <v>0</v>
      </c>
      <c r="X2446" s="35">
        <f t="shared" si="841"/>
        <v>0</v>
      </c>
      <c r="Y2446" s="29">
        <f t="shared" si="842"/>
        <v>0</v>
      </c>
      <c r="Z2446" s="101">
        <f t="shared" si="843"/>
        <v>0</v>
      </c>
      <c r="AA2446" s="101">
        <f t="shared" si="844"/>
        <v>0</v>
      </c>
      <c r="AC2446" s="9" t="str">
        <f t="shared" si="845"/>
        <v/>
      </c>
      <c r="AD2446" s="10" t="str">
        <f t="shared" si="846"/>
        <v/>
      </c>
      <c r="AE2446" s="58" t="str">
        <f t="shared" si="847"/>
        <v/>
      </c>
      <c r="AF2446" s="59" t="str">
        <f t="shared" si="848"/>
        <v/>
      </c>
      <c r="AG2446" s="60" t="str">
        <f t="shared" si="849"/>
        <v/>
      </c>
      <c r="AH2446" s="39" t="str">
        <f t="shared" si="850"/>
        <v/>
      </c>
    </row>
    <row r="2447" spans="13:34" ht="57.9" thickBot="1" x14ac:dyDescent="0.6">
      <c r="M2447" s="15" t="str">
        <f t="shared" si="830"/>
        <v/>
      </c>
      <c r="N2447" s="200" t="str">
        <f t="shared" si="831"/>
        <v>VIDE</v>
      </c>
      <c r="O2447" s="21">
        <f t="shared" si="832"/>
        <v>0</v>
      </c>
      <c r="P2447" s="21">
        <f t="shared" si="833"/>
        <v>0</v>
      </c>
      <c r="Q2447" s="21">
        <f t="shared" si="834"/>
        <v>0</v>
      </c>
      <c r="R2447" s="21">
        <f t="shared" si="835"/>
        <v>0</v>
      </c>
      <c r="S2447" s="21">
        <f t="shared" si="836"/>
        <v>0</v>
      </c>
      <c r="T2447" s="92" t="str">
        <f t="shared" si="837"/>
        <v>VIDE</v>
      </c>
      <c r="U2447" s="35" t="str">
        <f t="shared" si="838"/>
        <v>CH</v>
      </c>
      <c r="V2447" s="35">
        <f t="shared" si="839"/>
        <v>0</v>
      </c>
      <c r="W2447" s="35">
        <f t="shared" si="840"/>
        <v>0</v>
      </c>
      <c r="X2447" s="35">
        <f t="shared" si="841"/>
        <v>0</v>
      </c>
      <c r="Y2447" s="29">
        <f t="shared" si="842"/>
        <v>0</v>
      </c>
      <c r="Z2447" s="101">
        <f t="shared" si="843"/>
        <v>0</v>
      </c>
      <c r="AA2447" s="101">
        <f t="shared" si="844"/>
        <v>0</v>
      </c>
      <c r="AC2447" s="9" t="str">
        <f t="shared" si="845"/>
        <v/>
      </c>
      <c r="AD2447" s="10" t="str">
        <f t="shared" si="846"/>
        <v/>
      </c>
      <c r="AE2447" s="58" t="str">
        <f t="shared" si="847"/>
        <v/>
      </c>
      <c r="AF2447" s="59" t="str">
        <f t="shared" si="848"/>
        <v/>
      </c>
      <c r="AG2447" s="60" t="str">
        <f t="shared" si="849"/>
        <v/>
      </c>
      <c r="AH2447" s="39" t="str">
        <f t="shared" si="850"/>
        <v/>
      </c>
    </row>
    <row r="2448" spans="13:34" ht="57.9" thickBot="1" x14ac:dyDescent="0.6">
      <c r="M2448" s="15" t="str">
        <f t="shared" si="830"/>
        <v/>
      </c>
      <c r="N2448" s="200" t="str">
        <f t="shared" si="831"/>
        <v>VIDE</v>
      </c>
      <c r="O2448" s="21">
        <f t="shared" si="832"/>
        <v>0</v>
      </c>
      <c r="P2448" s="21">
        <f t="shared" si="833"/>
        <v>0</v>
      </c>
      <c r="Q2448" s="21">
        <f t="shared" si="834"/>
        <v>0</v>
      </c>
      <c r="R2448" s="21">
        <f t="shared" si="835"/>
        <v>0</v>
      </c>
      <c r="S2448" s="21">
        <f t="shared" si="836"/>
        <v>0</v>
      </c>
      <c r="T2448" s="92" t="str">
        <f t="shared" si="837"/>
        <v>VIDE</v>
      </c>
      <c r="U2448" s="35" t="str">
        <f t="shared" si="838"/>
        <v>CH</v>
      </c>
      <c r="V2448" s="35">
        <f t="shared" si="839"/>
        <v>0</v>
      </c>
      <c r="W2448" s="35">
        <f t="shared" si="840"/>
        <v>0</v>
      </c>
      <c r="X2448" s="35">
        <f t="shared" si="841"/>
        <v>0</v>
      </c>
      <c r="Y2448" s="29">
        <f t="shared" si="842"/>
        <v>0</v>
      </c>
      <c r="Z2448" s="101">
        <f t="shared" si="843"/>
        <v>0</v>
      </c>
      <c r="AA2448" s="101">
        <f t="shared" si="844"/>
        <v>0</v>
      </c>
      <c r="AC2448" s="9" t="str">
        <f t="shared" si="845"/>
        <v/>
      </c>
      <c r="AD2448" s="10" t="str">
        <f t="shared" si="846"/>
        <v/>
      </c>
      <c r="AE2448" s="58" t="str">
        <f t="shared" si="847"/>
        <v/>
      </c>
      <c r="AF2448" s="59" t="str">
        <f t="shared" si="848"/>
        <v/>
      </c>
      <c r="AG2448" s="60" t="str">
        <f t="shared" si="849"/>
        <v/>
      </c>
      <c r="AH2448" s="39" t="str">
        <f t="shared" si="850"/>
        <v/>
      </c>
    </row>
    <row r="2449" spans="13:34" ht="57.9" thickBot="1" x14ac:dyDescent="0.6">
      <c r="M2449" s="15" t="str">
        <f t="shared" si="830"/>
        <v/>
      </c>
      <c r="N2449" s="200" t="str">
        <f t="shared" si="831"/>
        <v>VIDE</v>
      </c>
      <c r="O2449" s="21">
        <f t="shared" si="832"/>
        <v>0</v>
      </c>
      <c r="P2449" s="21">
        <f t="shared" si="833"/>
        <v>0</v>
      </c>
      <c r="Q2449" s="21">
        <f t="shared" si="834"/>
        <v>0</v>
      </c>
      <c r="R2449" s="21">
        <f t="shared" si="835"/>
        <v>0</v>
      </c>
      <c r="S2449" s="21">
        <f t="shared" si="836"/>
        <v>0</v>
      </c>
      <c r="T2449" s="92" t="str">
        <f t="shared" si="837"/>
        <v>VIDE</v>
      </c>
      <c r="U2449" s="35" t="str">
        <f t="shared" si="838"/>
        <v>CH</v>
      </c>
      <c r="V2449" s="35">
        <f t="shared" si="839"/>
        <v>0</v>
      </c>
      <c r="W2449" s="35">
        <f t="shared" si="840"/>
        <v>0</v>
      </c>
      <c r="X2449" s="35">
        <f t="shared" si="841"/>
        <v>0</v>
      </c>
      <c r="Y2449" s="29">
        <f t="shared" si="842"/>
        <v>0</v>
      </c>
      <c r="Z2449" s="101">
        <f t="shared" si="843"/>
        <v>0</v>
      </c>
      <c r="AA2449" s="101">
        <f t="shared" si="844"/>
        <v>0</v>
      </c>
      <c r="AC2449" s="9" t="str">
        <f t="shared" si="845"/>
        <v/>
      </c>
      <c r="AD2449" s="10" t="str">
        <f t="shared" si="846"/>
        <v/>
      </c>
      <c r="AE2449" s="58" t="str">
        <f t="shared" si="847"/>
        <v/>
      </c>
      <c r="AF2449" s="59" t="str">
        <f t="shared" si="848"/>
        <v/>
      </c>
      <c r="AG2449" s="60" t="str">
        <f t="shared" si="849"/>
        <v/>
      </c>
      <c r="AH2449" s="39" t="str">
        <f t="shared" si="850"/>
        <v/>
      </c>
    </row>
    <row r="2450" spans="13:34" ht="57.9" thickBot="1" x14ac:dyDescent="0.6">
      <c r="M2450" s="15" t="str">
        <f t="shared" si="830"/>
        <v/>
      </c>
      <c r="N2450" s="200" t="str">
        <f t="shared" si="831"/>
        <v>VIDE</v>
      </c>
      <c r="O2450" s="21">
        <f t="shared" si="832"/>
        <v>0</v>
      </c>
      <c r="P2450" s="21">
        <f t="shared" si="833"/>
        <v>0</v>
      </c>
      <c r="Q2450" s="21">
        <f t="shared" si="834"/>
        <v>0</v>
      </c>
      <c r="R2450" s="21">
        <f t="shared" si="835"/>
        <v>0</v>
      </c>
      <c r="S2450" s="21">
        <f t="shared" si="836"/>
        <v>0</v>
      </c>
      <c r="T2450" s="92" t="str">
        <f t="shared" si="837"/>
        <v>VIDE</v>
      </c>
      <c r="U2450" s="35" t="str">
        <f t="shared" si="838"/>
        <v>CH</v>
      </c>
      <c r="V2450" s="35">
        <f t="shared" si="839"/>
        <v>0</v>
      </c>
      <c r="W2450" s="35">
        <f t="shared" si="840"/>
        <v>0</v>
      </c>
      <c r="X2450" s="35">
        <f t="shared" si="841"/>
        <v>0</v>
      </c>
      <c r="Y2450" s="29">
        <f t="shared" si="842"/>
        <v>0</v>
      </c>
      <c r="Z2450" s="101">
        <f t="shared" si="843"/>
        <v>0</v>
      </c>
      <c r="AA2450" s="101">
        <f t="shared" si="844"/>
        <v>0</v>
      </c>
      <c r="AC2450" s="9" t="str">
        <f t="shared" si="845"/>
        <v/>
      </c>
      <c r="AD2450" s="10" t="str">
        <f t="shared" si="846"/>
        <v/>
      </c>
      <c r="AE2450" s="58" t="str">
        <f t="shared" si="847"/>
        <v/>
      </c>
      <c r="AF2450" s="59" t="str">
        <f t="shared" si="848"/>
        <v/>
      </c>
      <c r="AG2450" s="60" t="str">
        <f t="shared" si="849"/>
        <v/>
      </c>
      <c r="AH2450" s="39" t="str">
        <f t="shared" si="850"/>
        <v/>
      </c>
    </row>
    <row r="2451" spans="13:34" ht="57.9" thickBot="1" x14ac:dyDescent="0.6">
      <c r="M2451" s="15" t="str">
        <f t="shared" si="830"/>
        <v/>
      </c>
      <c r="N2451" s="200" t="str">
        <f t="shared" si="831"/>
        <v>VIDE</v>
      </c>
      <c r="O2451" s="21">
        <f t="shared" si="832"/>
        <v>0</v>
      </c>
      <c r="P2451" s="21">
        <f t="shared" si="833"/>
        <v>0</v>
      </c>
      <c r="Q2451" s="21">
        <f t="shared" si="834"/>
        <v>0</v>
      </c>
      <c r="R2451" s="21">
        <f t="shared" si="835"/>
        <v>0</v>
      </c>
      <c r="S2451" s="21">
        <f t="shared" si="836"/>
        <v>0</v>
      </c>
      <c r="T2451" s="92" t="str">
        <f t="shared" si="837"/>
        <v>VIDE</v>
      </c>
      <c r="U2451" s="35" t="str">
        <f t="shared" si="838"/>
        <v>CH</v>
      </c>
      <c r="V2451" s="35">
        <f t="shared" si="839"/>
        <v>0</v>
      </c>
      <c r="W2451" s="35">
        <f t="shared" si="840"/>
        <v>0</v>
      </c>
      <c r="X2451" s="35">
        <f t="shared" si="841"/>
        <v>0</v>
      </c>
      <c r="Y2451" s="29">
        <f t="shared" si="842"/>
        <v>0</v>
      </c>
      <c r="Z2451" s="101">
        <f t="shared" si="843"/>
        <v>0</v>
      </c>
      <c r="AA2451" s="101">
        <f t="shared" si="844"/>
        <v>0</v>
      </c>
      <c r="AC2451" s="9" t="str">
        <f t="shared" si="845"/>
        <v/>
      </c>
      <c r="AD2451" s="10" t="str">
        <f t="shared" si="846"/>
        <v/>
      </c>
      <c r="AE2451" s="58" t="str">
        <f t="shared" si="847"/>
        <v/>
      </c>
      <c r="AF2451" s="59" t="str">
        <f t="shared" si="848"/>
        <v/>
      </c>
      <c r="AG2451" s="60" t="str">
        <f t="shared" si="849"/>
        <v/>
      </c>
      <c r="AH2451" s="39" t="str">
        <f t="shared" si="850"/>
        <v/>
      </c>
    </row>
    <row r="2452" spans="13:34" ht="57.9" thickBot="1" x14ac:dyDescent="0.6">
      <c r="M2452" s="15" t="str">
        <f t="shared" si="830"/>
        <v/>
      </c>
      <c r="N2452" s="200" t="str">
        <f t="shared" si="831"/>
        <v>VIDE</v>
      </c>
      <c r="O2452" s="21">
        <f t="shared" si="832"/>
        <v>0</v>
      </c>
      <c r="P2452" s="21">
        <f t="shared" si="833"/>
        <v>0</v>
      </c>
      <c r="Q2452" s="21">
        <f t="shared" si="834"/>
        <v>0</v>
      </c>
      <c r="R2452" s="21">
        <f t="shared" si="835"/>
        <v>0</v>
      </c>
      <c r="S2452" s="21">
        <f t="shared" si="836"/>
        <v>0</v>
      </c>
      <c r="T2452" s="92" t="str">
        <f t="shared" si="837"/>
        <v>VIDE</v>
      </c>
      <c r="U2452" s="35" t="str">
        <f t="shared" si="838"/>
        <v>CH</v>
      </c>
      <c r="V2452" s="35">
        <f t="shared" si="839"/>
        <v>0</v>
      </c>
      <c r="W2452" s="35">
        <f t="shared" si="840"/>
        <v>0</v>
      </c>
      <c r="X2452" s="35">
        <f t="shared" si="841"/>
        <v>0</v>
      </c>
      <c r="Y2452" s="29">
        <f t="shared" si="842"/>
        <v>0</v>
      </c>
      <c r="Z2452" s="101">
        <f t="shared" si="843"/>
        <v>0</v>
      </c>
      <c r="AA2452" s="101">
        <f t="shared" si="844"/>
        <v>0</v>
      </c>
      <c r="AC2452" s="9" t="str">
        <f t="shared" si="845"/>
        <v/>
      </c>
      <c r="AD2452" s="10" t="str">
        <f t="shared" si="846"/>
        <v/>
      </c>
      <c r="AE2452" s="58" t="str">
        <f t="shared" si="847"/>
        <v/>
      </c>
      <c r="AF2452" s="59" t="str">
        <f t="shared" si="848"/>
        <v/>
      </c>
      <c r="AG2452" s="60" t="str">
        <f t="shared" si="849"/>
        <v/>
      </c>
      <c r="AH2452" s="39" t="str">
        <f t="shared" si="850"/>
        <v/>
      </c>
    </row>
    <row r="2453" spans="13:34" ht="57.9" thickBot="1" x14ac:dyDescent="0.6">
      <c r="M2453" s="15" t="str">
        <f t="shared" si="830"/>
        <v/>
      </c>
      <c r="N2453" s="200" t="str">
        <f t="shared" si="831"/>
        <v>VIDE</v>
      </c>
      <c r="O2453" s="21">
        <f t="shared" si="832"/>
        <v>0</v>
      </c>
      <c r="P2453" s="21">
        <f t="shared" si="833"/>
        <v>0</v>
      </c>
      <c r="Q2453" s="21">
        <f t="shared" si="834"/>
        <v>0</v>
      </c>
      <c r="R2453" s="21">
        <f t="shared" si="835"/>
        <v>0</v>
      </c>
      <c r="S2453" s="21">
        <f t="shared" si="836"/>
        <v>0</v>
      </c>
      <c r="T2453" s="92" t="str">
        <f t="shared" si="837"/>
        <v>VIDE</v>
      </c>
      <c r="U2453" s="35" t="str">
        <f t="shared" si="838"/>
        <v>CH</v>
      </c>
      <c r="V2453" s="35">
        <f t="shared" si="839"/>
        <v>0</v>
      </c>
      <c r="W2453" s="35">
        <f t="shared" si="840"/>
        <v>0</v>
      </c>
      <c r="X2453" s="35">
        <f t="shared" si="841"/>
        <v>0</v>
      </c>
      <c r="Y2453" s="29">
        <f t="shared" si="842"/>
        <v>0</v>
      </c>
      <c r="Z2453" s="101">
        <f t="shared" si="843"/>
        <v>0</v>
      </c>
      <c r="AA2453" s="101">
        <f t="shared" si="844"/>
        <v>0</v>
      </c>
      <c r="AC2453" s="9" t="str">
        <f t="shared" si="845"/>
        <v/>
      </c>
      <c r="AD2453" s="10" t="str">
        <f t="shared" si="846"/>
        <v/>
      </c>
      <c r="AE2453" s="58" t="str">
        <f t="shared" si="847"/>
        <v/>
      </c>
      <c r="AF2453" s="59" t="str">
        <f t="shared" si="848"/>
        <v/>
      </c>
      <c r="AG2453" s="60" t="str">
        <f t="shared" si="849"/>
        <v/>
      </c>
      <c r="AH2453" s="39" t="str">
        <f t="shared" si="850"/>
        <v/>
      </c>
    </row>
    <row r="2454" spans="13:34" ht="57.9" thickBot="1" x14ac:dyDescent="0.6">
      <c r="M2454" s="15" t="str">
        <f t="shared" si="830"/>
        <v/>
      </c>
      <c r="N2454" s="200" t="str">
        <f t="shared" si="831"/>
        <v>VIDE</v>
      </c>
      <c r="O2454" s="21">
        <f t="shared" si="832"/>
        <v>0</v>
      </c>
      <c r="P2454" s="21">
        <f t="shared" si="833"/>
        <v>0</v>
      </c>
      <c r="Q2454" s="21">
        <f t="shared" si="834"/>
        <v>0</v>
      </c>
      <c r="R2454" s="21">
        <f t="shared" si="835"/>
        <v>0</v>
      </c>
      <c r="S2454" s="21">
        <f t="shared" si="836"/>
        <v>0</v>
      </c>
      <c r="T2454" s="92" t="str">
        <f t="shared" si="837"/>
        <v>VIDE</v>
      </c>
      <c r="U2454" s="35" t="str">
        <f t="shared" si="838"/>
        <v>CH</v>
      </c>
      <c r="V2454" s="35">
        <f t="shared" si="839"/>
        <v>0</v>
      </c>
      <c r="W2454" s="35">
        <f t="shared" si="840"/>
        <v>0</v>
      </c>
      <c r="X2454" s="35">
        <f t="shared" si="841"/>
        <v>0</v>
      </c>
      <c r="Y2454" s="29">
        <f t="shared" si="842"/>
        <v>0</v>
      </c>
      <c r="Z2454" s="101">
        <f t="shared" si="843"/>
        <v>0</v>
      </c>
      <c r="AA2454" s="101">
        <f t="shared" si="844"/>
        <v>0</v>
      </c>
      <c r="AC2454" s="9" t="str">
        <f t="shared" si="845"/>
        <v/>
      </c>
      <c r="AD2454" s="10" t="str">
        <f t="shared" si="846"/>
        <v/>
      </c>
      <c r="AE2454" s="58" t="str">
        <f t="shared" si="847"/>
        <v/>
      </c>
      <c r="AF2454" s="59" t="str">
        <f t="shared" si="848"/>
        <v/>
      </c>
      <c r="AG2454" s="60" t="str">
        <f t="shared" si="849"/>
        <v/>
      </c>
      <c r="AH2454" s="39" t="str">
        <f t="shared" si="850"/>
        <v/>
      </c>
    </row>
    <row r="2455" spans="13:34" ht="57.9" thickBot="1" x14ac:dyDescent="0.6">
      <c r="M2455" s="15" t="str">
        <f t="shared" si="830"/>
        <v/>
      </c>
      <c r="N2455" s="200" t="str">
        <f t="shared" si="831"/>
        <v>VIDE</v>
      </c>
      <c r="O2455" s="21">
        <f t="shared" si="832"/>
        <v>0</v>
      </c>
      <c r="P2455" s="21">
        <f t="shared" si="833"/>
        <v>0</v>
      </c>
      <c r="Q2455" s="21">
        <f t="shared" si="834"/>
        <v>0</v>
      </c>
      <c r="R2455" s="21">
        <f t="shared" si="835"/>
        <v>0</v>
      </c>
      <c r="S2455" s="21">
        <f t="shared" si="836"/>
        <v>0</v>
      </c>
      <c r="T2455" s="92" t="str">
        <f t="shared" si="837"/>
        <v>VIDE</v>
      </c>
      <c r="U2455" s="35" t="str">
        <f t="shared" si="838"/>
        <v>CH</v>
      </c>
      <c r="V2455" s="35">
        <f t="shared" si="839"/>
        <v>0</v>
      </c>
      <c r="W2455" s="35">
        <f t="shared" si="840"/>
        <v>0</v>
      </c>
      <c r="X2455" s="35">
        <f t="shared" si="841"/>
        <v>0</v>
      </c>
      <c r="Y2455" s="29">
        <f t="shared" si="842"/>
        <v>0</v>
      </c>
      <c r="Z2455" s="101">
        <f t="shared" si="843"/>
        <v>0</v>
      </c>
      <c r="AA2455" s="101">
        <f t="shared" si="844"/>
        <v>0</v>
      </c>
      <c r="AC2455" s="9" t="str">
        <f t="shared" si="845"/>
        <v/>
      </c>
      <c r="AD2455" s="10" t="str">
        <f t="shared" si="846"/>
        <v/>
      </c>
      <c r="AE2455" s="58" t="str">
        <f t="shared" si="847"/>
        <v/>
      </c>
      <c r="AF2455" s="59" t="str">
        <f t="shared" si="848"/>
        <v/>
      </c>
      <c r="AG2455" s="60" t="str">
        <f t="shared" si="849"/>
        <v/>
      </c>
      <c r="AH2455" s="39" t="str">
        <f t="shared" si="850"/>
        <v/>
      </c>
    </row>
    <row r="2456" spans="13:34" ht="57.9" thickBot="1" x14ac:dyDescent="0.6">
      <c r="M2456" s="15" t="str">
        <f t="shared" si="830"/>
        <v/>
      </c>
      <c r="N2456" s="200" t="str">
        <f t="shared" si="831"/>
        <v>VIDE</v>
      </c>
      <c r="O2456" s="21">
        <f t="shared" si="832"/>
        <v>0</v>
      </c>
      <c r="P2456" s="21">
        <f t="shared" si="833"/>
        <v>0</v>
      </c>
      <c r="Q2456" s="21">
        <f t="shared" si="834"/>
        <v>0</v>
      </c>
      <c r="R2456" s="21">
        <f t="shared" si="835"/>
        <v>0</v>
      </c>
      <c r="S2456" s="21">
        <f t="shared" si="836"/>
        <v>0</v>
      </c>
      <c r="T2456" s="92" t="str">
        <f t="shared" si="837"/>
        <v>VIDE</v>
      </c>
      <c r="U2456" s="35" t="str">
        <f t="shared" si="838"/>
        <v>CH</v>
      </c>
      <c r="V2456" s="35">
        <f t="shared" si="839"/>
        <v>0</v>
      </c>
      <c r="W2456" s="35">
        <f t="shared" si="840"/>
        <v>0</v>
      </c>
      <c r="X2456" s="35">
        <f t="shared" si="841"/>
        <v>0</v>
      </c>
      <c r="Y2456" s="29">
        <f t="shared" si="842"/>
        <v>0</v>
      </c>
      <c r="Z2456" s="101">
        <f t="shared" si="843"/>
        <v>0</v>
      </c>
      <c r="AA2456" s="101">
        <f t="shared" si="844"/>
        <v>0</v>
      </c>
      <c r="AC2456" s="9" t="str">
        <f t="shared" si="845"/>
        <v/>
      </c>
      <c r="AD2456" s="10" t="str">
        <f t="shared" si="846"/>
        <v/>
      </c>
      <c r="AE2456" s="58" t="str">
        <f t="shared" si="847"/>
        <v/>
      </c>
      <c r="AF2456" s="59" t="str">
        <f t="shared" si="848"/>
        <v/>
      </c>
      <c r="AG2456" s="60" t="str">
        <f t="shared" si="849"/>
        <v/>
      </c>
      <c r="AH2456" s="39" t="str">
        <f t="shared" si="850"/>
        <v/>
      </c>
    </row>
    <row r="2457" spans="13:34" ht="57.9" thickBot="1" x14ac:dyDescent="0.6">
      <c r="M2457" s="15" t="str">
        <f t="shared" si="830"/>
        <v/>
      </c>
      <c r="N2457" s="200" t="str">
        <f t="shared" si="831"/>
        <v>VIDE</v>
      </c>
      <c r="O2457" s="21">
        <f t="shared" si="832"/>
        <v>0</v>
      </c>
      <c r="P2457" s="21">
        <f t="shared" si="833"/>
        <v>0</v>
      </c>
      <c r="Q2457" s="21">
        <f t="shared" si="834"/>
        <v>0</v>
      </c>
      <c r="R2457" s="21">
        <f t="shared" si="835"/>
        <v>0</v>
      </c>
      <c r="S2457" s="21">
        <f t="shared" si="836"/>
        <v>0</v>
      </c>
      <c r="T2457" s="92" t="str">
        <f t="shared" si="837"/>
        <v>VIDE</v>
      </c>
      <c r="U2457" s="35" t="str">
        <f t="shared" si="838"/>
        <v>CH</v>
      </c>
      <c r="V2457" s="35">
        <f t="shared" si="839"/>
        <v>0</v>
      </c>
      <c r="W2457" s="35">
        <f t="shared" si="840"/>
        <v>0</v>
      </c>
      <c r="X2457" s="35">
        <f t="shared" si="841"/>
        <v>0</v>
      </c>
      <c r="Y2457" s="29">
        <f t="shared" si="842"/>
        <v>0</v>
      </c>
      <c r="Z2457" s="101">
        <f t="shared" si="843"/>
        <v>0</v>
      </c>
      <c r="AA2457" s="101">
        <f t="shared" si="844"/>
        <v>0</v>
      </c>
      <c r="AC2457" s="9" t="str">
        <f t="shared" si="845"/>
        <v/>
      </c>
      <c r="AD2457" s="10" t="str">
        <f t="shared" si="846"/>
        <v/>
      </c>
      <c r="AE2457" s="58" t="str">
        <f t="shared" si="847"/>
        <v/>
      </c>
      <c r="AF2457" s="59" t="str">
        <f t="shared" si="848"/>
        <v/>
      </c>
      <c r="AG2457" s="60" t="str">
        <f t="shared" si="849"/>
        <v/>
      </c>
      <c r="AH2457" s="39" t="str">
        <f t="shared" si="850"/>
        <v/>
      </c>
    </row>
    <row r="2458" spans="13:34" ht="57.9" thickBot="1" x14ac:dyDescent="0.6">
      <c r="M2458" s="15" t="str">
        <f t="shared" si="830"/>
        <v/>
      </c>
      <c r="N2458" s="200" t="str">
        <f t="shared" si="831"/>
        <v>VIDE</v>
      </c>
      <c r="O2458" s="21">
        <f t="shared" si="832"/>
        <v>0</v>
      </c>
      <c r="P2458" s="21">
        <f t="shared" si="833"/>
        <v>0</v>
      </c>
      <c r="Q2458" s="21">
        <f t="shared" si="834"/>
        <v>0</v>
      </c>
      <c r="R2458" s="21">
        <f t="shared" si="835"/>
        <v>0</v>
      </c>
      <c r="S2458" s="21">
        <f t="shared" si="836"/>
        <v>0</v>
      </c>
      <c r="T2458" s="92" t="str">
        <f t="shared" si="837"/>
        <v>VIDE</v>
      </c>
      <c r="U2458" s="35" t="str">
        <f t="shared" si="838"/>
        <v>CH</v>
      </c>
      <c r="V2458" s="35">
        <f t="shared" si="839"/>
        <v>0</v>
      </c>
      <c r="W2458" s="35">
        <f t="shared" si="840"/>
        <v>0</v>
      </c>
      <c r="X2458" s="35">
        <f t="shared" si="841"/>
        <v>0</v>
      </c>
      <c r="Y2458" s="29">
        <f t="shared" si="842"/>
        <v>0</v>
      </c>
      <c r="Z2458" s="101">
        <f t="shared" si="843"/>
        <v>0</v>
      </c>
      <c r="AA2458" s="101">
        <f t="shared" si="844"/>
        <v>0</v>
      </c>
      <c r="AC2458" s="9" t="str">
        <f t="shared" si="845"/>
        <v/>
      </c>
      <c r="AD2458" s="10" t="str">
        <f t="shared" si="846"/>
        <v/>
      </c>
      <c r="AE2458" s="58" t="str">
        <f t="shared" si="847"/>
        <v/>
      </c>
      <c r="AF2458" s="59" t="str">
        <f t="shared" si="848"/>
        <v/>
      </c>
      <c r="AG2458" s="60" t="str">
        <f t="shared" si="849"/>
        <v/>
      </c>
      <c r="AH2458" s="39" t="str">
        <f t="shared" si="850"/>
        <v/>
      </c>
    </row>
    <row r="2459" spans="13:34" ht="57.9" thickBot="1" x14ac:dyDescent="0.6">
      <c r="M2459" s="15" t="str">
        <f t="shared" si="830"/>
        <v/>
      </c>
      <c r="N2459" s="200" t="str">
        <f t="shared" si="831"/>
        <v>VIDE</v>
      </c>
      <c r="O2459" s="21">
        <f t="shared" si="832"/>
        <v>0</v>
      </c>
      <c r="P2459" s="21">
        <f t="shared" si="833"/>
        <v>0</v>
      </c>
      <c r="Q2459" s="21">
        <f t="shared" si="834"/>
        <v>0</v>
      </c>
      <c r="R2459" s="21">
        <f t="shared" si="835"/>
        <v>0</v>
      </c>
      <c r="S2459" s="21">
        <f t="shared" si="836"/>
        <v>0</v>
      </c>
      <c r="T2459" s="92" t="str">
        <f t="shared" si="837"/>
        <v>VIDE</v>
      </c>
      <c r="U2459" s="35" t="str">
        <f t="shared" si="838"/>
        <v>CH</v>
      </c>
      <c r="V2459" s="35">
        <f t="shared" si="839"/>
        <v>0</v>
      </c>
      <c r="W2459" s="35">
        <f t="shared" si="840"/>
        <v>0</v>
      </c>
      <c r="X2459" s="35">
        <f t="shared" si="841"/>
        <v>0</v>
      </c>
      <c r="Y2459" s="29">
        <f t="shared" si="842"/>
        <v>0</v>
      </c>
      <c r="Z2459" s="101">
        <f t="shared" si="843"/>
        <v>0</v>
      </c>
      <c r="AA2459" s="101">
        <f t="shared" si="844"/>
        <v>0</v>
      </c>
      <c r="AC2459" s="9" t="str">
        <f t="shared" si="845"/>
        <v/>
      </c>
      <c r="AD2459" s="10" t="str">
        <f t="shared" si="846"/>
        <v/>
      </c>
      <c r="AE2459" s="58" t="str">
        <f t="shared" si="847"/>
        <v/>
      </c>
      <c r="AF2459" s="59" t="str">
        <f t="shared" si="848"/>
        <v/>
      </c>
      <c r="AG2459" s="60" t="str">
        <f t="shared" si="849"/>
        <v/>
      </c>
      <c r="AH2459" s="39" t="str">
        <f t="shared" si="850"/>
        <v/>
      </c>
    </row>
    <row r="2460" spans="13:34" ht="57.9" thickBot="1" x14ac:dyDescent="0.6">
      <c r="M2460" s="15" t="str">
        <f t="shared" si="830"/>
        <v/>
      </c>
      <c r="N2460" s="200" t="str">
        <f t="shared" si="831"/>
        <v>VIDE</v>
      </c>
      <c r="O2460" s="21">
        <f t="shared" si="832"/>
        <v>0</v>
      </c>
      <c r="P2460" s="21">
        <f t="shared" si="833"/>
        <v>0</v>
      </c>
      <c r="Q2460" s="21">
        <f t="shared" si="834"/>
        <v>0</v>
      </c>
      <c r="R2460" s="21">
        <f t="shared" si="835"/>
        <v>0</v>
      </c>
      <c r="S2460" s="21">
        <f t="shared" si="836"/>
        <v>0</v>
      </c>
      <c r="T2460" s="92" t="str">
        <f t="shared" si="837"/>
        <v>VIDE</v>
      </c>
      <c r="U2460" s="35" t="str">
        <f t="shared" si="838"/>
        <v>CH</v>
      </c>
      <c r="V2460" s="35">
        <f t="shared" si="839"/>
        <v>0</v>
      </c>
      <c r="W2460" s="35">
        <f t="shared" si="840"/>
        <v>0</v>
      </c>
      <c r="X2460" s="35">
        <f t="shared" si="841"/>
        <v>0</v>
      </c>
      <c r="Y2460" s="29">
        <f t="shared" si="842"/>
        <v>0</v>
      </c>
      <c r="Z2460" s="101">
        <f t="shared" si="843"/>
        <v>0</v>
      </c>
      <c r="AA2460" s="101">
        <f t="shared" si="844"/>
        <v>0</v>
      </c>
      <c r="AC2460" s="9" t="str">
        <f t="shared" si="845"/>
        <v/>
      </c>
      <c r="AD2460" s="10" t="str">
        <f t="shared" si="846"/>
        <v/>
      </c>
      <c r="AE2460" s="58" t="str">
        <f t="shared" si="847"/>
        <v/>
      </c>
      <c r="AF2460" s="59" t="str">
        <f t="shared" si="848"/>
        <v/>
      </c>
      <c r="AG2460" s="60" t="str">
        <f t="shared" si="849"/>
        <v/>
      </c>
      <c r="AH2460" s="39" t="str">
        <f t="shared" si="850"/>
        <v/>
      </c>
    </row>
    <row r="2461" spans="13:34" ht="57.9" thickBot="1" x14ac:dyDescent="0.6">
      <c r="M2461" s="15" t="str">
        <f t="shared" si="830"/>
        <v/>
      </c>
      <c r="N2461" s="200" t="str">
        <f t="shared" si="831"/>
        <v>VIDE</v>
      </c>
      <c r="O2461" s="21">
        <f t="shared" si="832"/>
        <v>0</v>
      </c>
      <c r="P2461" s="21">
        <f t="shared" si="833"/>
        <v>0</v>
      </c>
      <c r="Q2461" s="21">
        <f t="shared" si="834"/>
        <v>0</v>
      </c>
      <c r="R2461" s="21">
        <f t="shared" si="835"/>
        <v>0</v>
      </c>
      <c r="S2461" s="21">
        <f t="shared" si="836"/>
        <v>0</v>
      </c>
      <c r="T2461" s="92" t="str">
        <f t="shared" si="837"/>
        <v>VIDE</v>
      </c>
      <c r="U2461" s="35" t="str">
        <f t="shared" si="838"/>
        <v>CH</v>
      </c>
      <c r="V2461" s="35">
        <f t="shared" si="839"/>
        <v>0</v>
      </c>
      <c r="W2461" s="35">
        <f t="shared" si="840"/>
        <v>0</v>
      </c>
      <c r="X2461" s="35">
        <f t="shared" si="841"/>
        <v>0</v>
      </c>
      <c r="Y2461" s="29">
        <f t="shared" si="842"/>
        <v>0</v>
      </c>
      <c r="Z2461" s="101">
        <f t="shared" si="843"/>
        <v>0</v>
      </c>
      <c r="AA2461" s="101">
        <f t="shared" si="844"/>
        <v>0</v>
      </c>
      <c r="AC2461" s="9" t="str">
        <f t="shared" si="845"/>
        <v/>
      </c>
      <c r="AD2461" s="10" t="str">
        <f t="shared" si="846"/>
        <v/>
      </c>
      <c r="AE2461" s="58" t="str">
        <f t="shared" si="847"/>
        <v/>
      </c>
      <c r="AF2461" s="59" t="str">
        <f t="shared" si="848"/>
        <v/>
      </c>
      <c r="AG2461" s="60" t="str">
        <f t="shared" si="849"/>
        <v/>
      </c>
      <c r="AH2461" s="39" t="str">
        <f t="shared" si="850"/>
        <v/>
      </c>
    </row>
    <row r="2462" spans="13:34" ht="57.9" thickBot="1" x14ac:dyDescent="0.6">
      <c r="M2462" s="15" t="str">
        <f t="shared" si="830"/>
        <v/>
      </c>
      <c r="N2462" s="200" t="str">
        <f t="shared" si="831"/>
        <v>VIDE</v>
      </c>
      <c r="O2462" s="21">
        <f t="shared" si="832"/>
        <v>0</v>
      </c>
      <c r="P2462" s="21">
        <f t="shared" si="833"/>
        <v>0</v>
      </c>
      <c r="Q2462" s="21">
        <f t="shared" si="834"/>
        <v>0</v>
      </c>
      <c r="R2462" s="21">
        <f t="shared" si="835"/>
        <v>0</v>
      </c>
      <c r="S2462" s="21">
        <f t="shared" si="836"/>
        <v>0</v>
      </c>
      <c r="T2462" s="92" t="str">
        <f t="shared" si="837"/>
        <v>VIDE</v>
      </c>
      <c r="U2462" s="35" t="str">
        <f t="shared" si="838"/>
        <v>CH</v>
      </c>
      <c r="V2462" s="35">
        <f t="shared" si="839"/>
        <v>0</v>
      </c>
      <c r="W2462" s="35">
        <f t="shared" si="840"/>
        <v>0</v>
      </c>
      <c r="X2462" s="35">
        <f t="shared" si="841"/>
        <v>0</v>
      </c>
      <c r="Y2462" s="29">
        <f t="shared" si="842"/>
        <v>0</v>
      </c>
      <c r="Z2462" s="101">
        <f t="shared" si="843"/>
        <v>0</v>
      </c>
      <c r="AA2462" s="101">
        <f t="shared" si="844"/>
        <v>0</v>
      </c>
      <c r="AC2462" s="9" t="str">
        <f t="shared" si="845"/>
        <v/>
      </c>
      <c r="AD2462" s="10" t="str">
        <f t="shared" si="846"/>
        <v/>
      </c>
      <c r="AE2462" s="58" t="str">
        <f t="shared" si="847"/>
        <v/>
      </c>
      <c r="AF2462" s="59" t="str">
        <f t="shared" si="848"/>
        <v/>
      </c>
      <c r="AG2462" s="60" t="str">
        <f t="shared" si="849"/>
        <v/>
      </c>
      <c r="AH2462" s="39" t="str">
        <f t="shared" si="850"/>
        <v/>
      </c>
    </row>
    <row r="2463" spans="13:34" ht="57.9" thickBot="1" x14ac:dyDescent="0.6">
      <c r="M2463" s="15" t="str">
        <f t="shared" si="830"/>
        <v/>
      </c>
      <c r="N2463" s="200" t="str">
        <f t="shared" si="831"/>
        <v>VIDE</v>
      </c>
      <c r="O2463" s="21">
        <f t="shared" si="832"/>
        <v>0</v>
      </c>
      <c r="P2463" s="21">
        <f t="shared" si="833"/>
        <v>0</v>
      </c>
      <c r="Q2463" s="21">
        <f t="shared" si="834"/>
        <v>0</v>
      </c>
      <c r="R2463" s="21">
        <f t="shared" si="835"/>
        <v>0</v>
      </c>
      <c r="S2463" s="21">
        <f t="shared" si="836"/>
        <v>0</v>
      </c>
      <c r="T2463" s="92" t="str">
        <f t="shared" si="837"/>
        <v>VIDE</v>
      </c>
      <c r="U2463" s="35" t="str">
        <f t="shared" si="838"/>
        <v>CH</v>
      </c>
      <c r="V2463" s="35">
        <f t="shared" si="839"/>
        <v>0</v>
      </c>
      <c r="W2463" s="35">
        <f t="shared" si="840"/>
        <v>0</v>
      </c>
      <c r="X2463" s="35">
        <f t="shared" si="841"/>
        <v>0</v>
      </c>
      <c r="Y2463" s="29">
        <f t="shared" si="842"/>
        <v>0</v>
      </c>
      <c r="Z2463" s="101">
        <f t="shared" si="843"/>
        <v>0</v>
      </c>
      <c r="AA2463" s="101">
        <f t="shared" si="844"/>
        <v>0</v>
      </c>
      <c r="AC2463" s="9" t="str">
        <f t="shared" si="845"/>
        <v/>
      </c>
      <c r="AD2463" s="10" t="str">
        <f t="shared" si="846"/>
        <v/>
      </c>
      <c r="AE2463" s="58" t="str">
        <f t="shared" si="847"/>
        <v/>
      </c>
      <c r="AF2463" s="59" t="str">
        <f t="shared" si="848"/>
        <v/>
      </c>
      <c r="AG2463" s="60" t="str">
        <f t="shared" si="849"/>
        <v/>
      </c>
      <c r="AH2463" s="39" t="str">
        <f t="shared" si="850"/>
        <v/>
      </c>
    </row>
    <row r="2464" spans="13:34" ht="57.9" thickBot="1" x14ac:dyDescent="0.6">
      <c r="M2464" s="15" t="str">
        <f t="shared" si="830"/>
        <v/>
      </c>
      <c r="N2464" s="200" t="str">
        <f t="shared" si="831"/>
        <v>VIDE</v>
      </c>
      <c r="O2464" s="21">
        <f t="shared" si="832"/>
        <v>0</v>
      </c>
      <c r="P2464" s="21">
        <f t="shared" si="833"/>
        <v>0</v>
      </c>
      <c r="Q2464" s="21">
        <f t="shared" si="834"/>
        <v>0</v>
      </c>
      <c r="R2464" s="21">
        <f t="shared" si="835"/>
        <v>0</v>
      </c>
      <c r="S2464" s="21">
        <f t="shared" si="836"/>
        <v>0</v>
      </c>
      <c r="T2464" s="92" t="str">
        <f t="shared" si="837"/>
        <v>VIDE</v>
      </c>
      <c r="U2464" s="35" t="str">
        <f t="shared" si="838"/>
        <v>CH</v>
      </c>
      <c r="V2464" s="35">
        <f t="shared" si="839"/>
        <v>0</v>
      </c>
      <c r="W2464" s="35">
        <f t="shared" si="840"/>
        <v>0</v>
      </c>
      <c r="X2464" s="35">
        <f t="shared" si="841"/>
        <v>0</v>
      </c>
      <c r="Y2464" s="29">
        <f t="shared" si="842"/>
        <v>0</v>
      </c>
      <c r="Z2464" s="101">
        <f t="shared" si="843"/>
        <v>0</v>
      </c>
      <c r="AA2464" s="101">
        <f t="shared" si="844"/>
        <v>0</v>
      </c>
      <c r="AC2464" s="9" t="str">
        <f t="shared" si="845"/>
        <v/>
      </c>
      <c r="AD2464" s="10" t="str">
        <f t="shared" si="846"/>
        <v/>
      </c>
      <c r="AE2464" s="58" t="str">
        <f t="shared" si="847"/>
        <v/>
      </c>
      <c r="AF2464" s="59" t="str">
        <f t="shared" si="848"/>
        <v/>
      </c>
      <c r="AG2464" s="60" t="str">
        <f t="shared" si="849"/>
        <v/>
      </c>
      <c r="AH2464" s="39" t="str">
        <f t="shared" si="850"/>
        <v/>
      </c>
    </row>
    <row r="2465" spans="13:34" ht="57.9" thickBot="1" x14ac:dyDescent="0.6">
      <c r="M2465" s="15" t="str">
        <f t="shared" si="830"/>
        <v/>
      </c>
      <c r="N2465" s="200" t="str">
        <f t="shared" si="831"/>
        <v>VIDE</v>
      </c>
      <c r="O2465" s="21">
        <f t="shared" si="832"/>
        <v>0</v>
      </c>
      <c r="P2465" s="21">
        <f t="shared" si="833"/>
        <v>0</v>
      </c>
      <c r="Q2465" s="21">
        <f t="shared" si="834"/>
        <v>0</v>
      </c>
      <c r="R2465" s="21">
        <f t="shared" si="835"/>
        <v>0</v>
      </c>
      <c r="S2465" s="21">
        <f t="shared" si="836"/>
        <v>0</v>
      </c>
      <c r="T2465" s="92" t="str">
        <f t="shared" si="837"/>
        <v>VIDE</v>
      </c>
      <c r="U2465" s="35" t="str">
        <f t="shared" si="838"/>
        <v>CH</v>
      </c>
      <c r="V2465" s="35">
        <f t="shared" si="839"/>
        <v>0</v>
      </c>
      <c r="W2465" s="35">
        <f t="shared" si="840"/>
        <v>0</v>
      </c>
      <c r="X2465" s="35">
        <f t="shared" si="841"/>
        <v>0</v>
      </c>
      <c r="Y2465" s="29">
        <f t="shared" si="842"/>
        <v>0</v>
      </c>
      <c r="Z2465" s="101">
        <f t="shared" si="843"/>
        <v>0</v>
      </c>
      <c r="AA2465" s="101">
        <f t="shared" si="844"/>
        <v>0</v>
      </c>
      <c r="AC2465" s="9" t="str">
        <f t="shared" si="845"/>
        <v/>
      </c>
      <c r="AD2465" s="10" t="str">
        <f t="shared" si="846"/>
        <v/>
      </c>
      <c r="AE2465" s="58" t="str">
        <f t="shared" si="847"/>
        <v/>
      </c>
      <c r="AF2465" s="59" t="str">
        <f t="shared" si="848"/>
        <v/>
      </c>
      <c r="AG2465" s="60" t="str">
        <f t="shared" si="849"/>
        <v/>
      </c>
      <c r="AH2465" s="39" t="str">
        <f t="shared" si="850"/>
        <v/>
      </c>
    </row>
    <row r="2466" spans="13:34" ht="57.9" thickBot="1" x14ac:dyDescent="0.6">
      <c r="M2466" s="15" t="str">
        <f t="shared" si="830"/>
        <v/>
      </c>
      <c r="N2466" s="200" t="str">
        <f t="shared" si="831"/>
        <v>VIDE</v>
      </c>
      <c r="O2466" s="21">
        <f t="shared" si="832"/>
        <v>0</v>
      </c>
      <c r="P2466" s="21">
        <f t="shared" si="833"/>
        <v>0</v>
      </c>
      <c r="Q2466" s="21">
        <f t="shared" si="834"/>
        <v>0</v>
      </c>
      <c r="R2466" s="21">
        <f t="shared" si="835"/>
        <v>0</v>
      </c>
      <c r="S2466" s="21">
        <f t="shared" si="836"/>
        <v>0</v>
      </c>
      <c r="T2466" s="92" t="str">
        <f t="shared" si="837"/>
        <v>VIDE</v>
      </c>
      <c r="U2466" s="35" t="str">
        <f t="shared" si="838"/>
        <v>CH</v>
      </c>
      <c r="V2466" s="35">
        <f t="shared" si="839"/>
        <v>0</v>
      </c>
      <c r="W2466" s="35">
        <f t="shared" si="840"/>
        <v>0</v>
      </c>
      <c r="X2466" s="35">
        <f t="shared" si="841"/>
        <v>0</v>
      </c>
      <c r="Y2466" s="29">
        <f t="shared" si="842"/>
        <v>0</v>
      </c>
      <c r="Z2466" s="101">
        <f t="shared" si="843"/>
        <v>0</v>
      </c>
      <c r="AA2466" s="101">
        <f t="shared" si="844"/>
        <v>0</v>
      </c>
      <c r="AC2466" s="9" t="str">
        <f t="shared" si="845"/>
        <v/>
      </c>
      <c r="AD2466" s="10" t="str">
        <f t="shared" si="846"/>
        <v/>
      </c>
      <c r="AE2466" s="58" t="str">
        <f t="shared" si="847"/>
        <v/>
      </c>
      <c r="AF2466" s="59" t="str">
        <f t="shared" si="848"/>
        <v/>
      </c>
      <c r="AG2466" s="60" t="str">
        <f t="shared" si="849"/>
        <v/>
      </c>
      <c r="AH2466" s="39" t="str">
        <f t="shared" si="850"/>
        <v/>
      </c>
    </row>
    <row r="2467" spans="13:34" ht="57.9" thickBot="1" x14ac:dyDescent="0.6">
      <c r="M2467" s="15" t="str">
        <f t="shared" si="830"/>
        <v/>
      </c>
      <c r="N2467" s="200" t="str">
        <f t="shared" si="831"/>
        <v>VIDE</v>
      </c>
      <c r="O2467" s="21">
        <f t="shared" si="832"/>
        <v>0</v>
      </c>
      <c r="P2467" s="21">
        <f t="shared" si="833"/>
        <v>0</v>
      </c>
      <c r="Q2467" s="21">
        <f t="shared" si="834"/>
        <v>0</v>
      </c>
      <c r="R2467" s="21">
        <f t="shared" si="835"/>
        <v>0</v>
      </c>
      <c r="S2467" s="21">
        <f t="shared" si="836"/>
        <v>0</v>
      </c>
      <c r="T2467" s="92" t="str">
        <f t="shared" si="837"/>
        <v>VIDE</v>
      </c>
      <c r="U2467" s="35" t="str">
        <f t="shared" si="838"/>
        <v>CH</v>
      </c>
      <c r="V2467" s="35">
        <f t="shared" si="839"/>
        <v>0</v>
      </c>
      <c r="W2467" s="35">
        <f t="shared" si="840"/>
        <v>0</v>
      </c>
      <c r="X2467" s="35">
        <f t="shared" si="841"/>
        <v>0</v>
      </c>
      <c r="Y2467" s="29">
        <f t="shared" si="842"/>
        <v>0</v>
      </c>
      <c r="Z2467" s="101">
        <f t="shared" si="843"/>
        <v>0</v>
      </c>
      <c r="AA2467" s="101">
        <f t="shared" si="844"/>
        <v>0</v>
      </c>
      <c r="AC2467" s="9" t="str">
        <f t="shared" si="845"/>
        <v/>
      </c>
      <c r="AD2467" s="10" t="str">
        <f t="shared" si="846"/>
        <v/>
      </c>
      <c r="AE2467" s="58" t="str">
        <f t="shared" si="847"/>
        <v/>
      </c>
      <c r="AF2467" s="59" t="str">
        <f t="shared" si="848"/>
        <v/>
      </c>
      <c r="AG2467" s="60" t="str">
        <f t="shared" si="849"/>
        <v/>
      </c>
      <c r="AH2467" s="39" t="str">
        <f t="shared" si="850"/>
        <v/>
      </c>
    </row>
    <row r="2468" spans="13:34" ht="57.9" thickBot="1" x14ac:dyDescent="0.6">
      <c r="M2468" s="15" t="str">
        <f t="shared" si="830"/>
        <v/>
      </c>
      <c r="N2468" s="200" t="str">
        <f t="shared" si="831"/>
        <v>VIDE</v>
      </c>
      <c r="O2468" s="21">
        <f t="shared" si="832"/>
        <v>0</v>
      </c>
      <c r="P2468" s="21">
        <f t="shared" si="833"/>
        <v>0</v>
      </c>
      <c r="Q2468" s="21">
        <f t="shared" si="834"/>
        <v>0</v>
      </c>
      <c r="R2468" s="21">
        <f t="shared" si="835"/>
        <v>0</v>
      </c>
      <c r="S2468" s="21">
        <f t="shared" si="836"/>
        <v>0</v>
      </c>
      <c r="T2468" s="92" t="str">
        <f t="shared" si="837"/>
        <v>VIDE</v>
      </c>
      <c r="U2468" s="35" t="str">
        <f t="shared" si="838"/>
        <v>CH</v>
      </c>
      <c r="V2468" s="35">
        <f t="shared" si="839"/>
        <v>0</v>
      </c>
      <c r="W2468" s="35">
        <f t="shared" si="840"/>
        <v>0</v>
      </c>
      <c r="X2468" s="35">
        <f t="shared" si="841"/>
        <v>0</v>
      </c>
      <c r="Y2468" s="29">
        <f t="shared" si="842"/>
        <v>0</v>
      </c>
      <c r="Z2468" s="101">
        <f t="shared" si="843"/>
        <v>0</v>
      </c>
      <c r="AA2468" s="101">
        <f t="shared" si="844"/>
        <v>0</v>
      </c>
      <c r="AC2468" s="9" t="str">
        <f t="shared" si="845"/>
        <v/>
      </c>
      <c r="AD2468" s="10" t="str">
        <f t="shared" si="846"/>
        <v/>
      </c>
      <c r="AE2468" s="58" t="str">
        <f t="shared" si="847"/>
        <v/>
      </c>
      <c r="AF2468" s="59" t="str">
        <f t="shared" si="848"/>
        <v/>
      </c>
      <c r="AG2468" s="60" t="str">
        <f t="shared" si="849"/>
        <v/>
      </c>
      <c r="AH2468" s="39" t="str">
        <f t="shared" si="850"/>
        <v/>
      </c>
    </row>
    <row r="2469" spans="13:34" ht="57.9" thickBot="1" x14ac:dyDescent="0.6">
      <c r="M2469" s="15" t="str">
        <f t="shared" si="830"/>
        <v/>
      </c>
      <c r="N2469" s="200" t="str">
        <f t="shared" si="831"/>
        <v>VIDE</v>
      </c>
      <c r="O2469" s="21">
        <f t="shared" si="832"/>
        <v>0</v>
      </c>
      <c r="P2469" s="21">
        <f t="shared" si="833"/>
        <v>0</v>
      </c>
      <c r="Q2469" s="21">
        <f t="shared" si="834"/>
        <v>0</v>
      </c>
      <c r="R2469" s="21">
        <f t="shared" si="835"/>
        <v>0</v>
      </c>
      <c r="S2469" s="21">
        <f t="shared" si="836"/>
        <v>0</v>
      </c>
      <c r="T2469" s="92" t="str">
        <f t="shared" si="837"/>
        <v>VIDE</v>
      </c>
      <c r="U2469" s="35" t="str">
        <f t="shared" si="838"/>
        <v>CH</v>
      </c>
      <c r="V2469" s="35">
        <f t="shared" si="839"/>
        <v>0</v>
      </c>
      <c r="W2469" s="35">
        <f t="shared" si="840"/>
        <v>0</v>
      </c>
      <c r="X2469" s="35">
        <f t="shared" si="841"/>
        <v>0</v>
      </c>
      <c r="Y2469" s="29">
        <f t="shared" si="842"/>
        <v>0</v>
      </c>
      <c r="Z2469" s="101">
        <f t="shared" si="843"/>
        <v>0</v>
      </c>
      <c r="AA2469" s="101">
        <f t="shared" si="844"/>
        <v>0</v>
      </c>
      <c r="AC2469" s="9" t="str">
        <f t="shared" si="845"/>
        <v/>
      </c>
      <c r="AD2469" s="10" t="str">
        <f t="shared" si="846"/>
        <v/>
      </c>
      <c r="AE2469" s="58" t="str">
        <f t="shared" si="847"/>
        <v/>
      </c>
      <c r="AF2469" s="59" t="str">
        <f t="shared" si="848"/>
        <v/>
      </c>
      <c r="AG2469" s="60" t="str">
        <f t="shared" si="849"/>
        <v/>
      </c>
      <c r="AH2469" s="39" t="str">
        <f t="shared" si="850"/>
        <v/>
      </c>
    </row>
    <row r="2470" spans="13:34" ht="57.9" thickBot="1" x14ac:dyDescent="0.6">
      <c r="M2470" s="15" t="str">
        <f t="shared" si="830"/>
        <v/>
      </c>
      <c r="N2470" s="200" t="str">
        <f t="shared" si="831"/>
        <v>VIDE</v>
      </c>
      <c r="O2470" s="21">
        <f t="shared" si="832"/>
        <v>0</v>
      </c>
      <c r="P2470" s="21">
        <f t="shared" si="833"/>
        <v>0</v>
      </c>
      <c r="Q2470" s="21">
        <f t="shared" si="834"/>
        <v>0</v>
      </c>
      <c r="R2470" s="21">
        <f t="shared" si="835"/>
        <v>0</v>
      </c>
      <c r="S2470" s="21">
        <f t="shared" si="836"/>
        <v>0</v>
      </c>
      <c r="T2470" s="92" t="str">
        <f t="shared" si="837"/>
        <v>VIDE</v>
      </c>
      <c r="U2470" s="35" t="str">
        <f t="shared" si="838"/>
        <v>CH</v>
      </c>
      <c r="V2470" s="35">
        <f t="shared" si="839"/>
        <v>0</v>
      </c>
      <c r="W2470" s="35">
        <f t="shared" si="840"/>
        <v>0</v>
      </c>
      <c r="X2470" s="35">
        <f t="shared" si="841"/>
        <v>0</v>
      </c>
      <c r="Y2470" s="29">
        <f t="shared" si="842"/>
        <v>0</v>
      </c>
      <c r="Z2470" s="101">
        <f t="shared" si="843"/>
        <v>0</v>
      </c>
      <c r="AA2470" s="101">
        <f t="shared" si="844"/>
        <v>0</v>
      </c>
      <c r="AC2470" s="9" t="str">
        <f t="shared" si="845"/>
        <v/>
      </c>
      <c r="AD2470" s="10" t="str">
        <f t="shared" si="846"/>
        <v/>
      </c>
      <c r="AE2470" s="58" t="str">
        <f t="shared" si="847"/>
        <v/>
      </c>
      <c r="AF2470" s="59" t="str">
        <f t="shared" si="848"/>
        <v/>
      </c>
      <c r="AG2470" s="60" t="str">
        <f t="shared" si="849"/>
        <v/>
      </c>
      <c r="AH2470" s="39" t="str">
        <f t="shared" si="850"/>
        <v/>
      </c>
    </row>
    <row r="2471" spans="13:34" ht="57.9" thickBot="1" x14ac:dyDescent="0.6">
      <c r="M2471" s="15" t="str">
        <f t="shared" si="830"/>
        <v/>
      </c>
      <c r="N2471" s="200" t="str">
        <f t="shared" si="831"/>
        <v>VIDE</v>
      </c>
      <c r="O2471" s="21">
        <f t="shared" si="832"/>
        <v>0</v>
      </c>
      <c r="P2471" s="21">
        <f t="shared" si="833"/>
        <v>0</v>
      </c>
      <c r="Q2471" s="21">
        <f t="shared" si="834"/>
        <v>0</v>
      </c>
      <c r="R2471" s="21">
        <f t="shared" si="835"/>
        <v>0</v>
      </c>
      <c r="S2471" s="21">
        <f t="shared" si="836"/>
        <v>0</v>
      </c>
      <c r="T2471" s="92" t="str">
        <f t="shared" si="837"/>
        <v>VIDE</v>
      </c>
      <c r="U2471" s="35" t="str">
        <f t="shared" si="838"/>
        <v>CH</v>
      </c>
      <c r="V2471" s="35">
        <f t="shared" si="839"/>
        <v>0</v>
      </c>
      <c r="W2471" s="35">
        <f t="shared" si="840"/>
        <v>0</v>
      </c>
      <c r="X2471" s="35">
        <f t="shared" si="841"/>
        <v>0</v>
      </c>
      <c r="Y2471" s="29">
        <f t="shared" si="842"/>
        <v>0</v>
      </c>
      <c r="Z2471" s="101">
        <f t="shared" si="843"/>
        <v>0</v>
      </c>
      <c r="AA2471" s="101">
        <f t="shared" si="844"/>
        <v>0</v>
      </c>
      <c r="AC2471" s="9" t="str">
        <f t="shared" si="845"/>
        <v/>
      </c>
      <c r="AD2471" s="10" t="str">
        <f t="shared" si="846"/>
        <v/>
      </c>
      <c r="AE2471" s="58" t="str">
        <f t="shared" si="847"/>
        <v/>
      </c>
      <c r="AF2471" s="59" t="str">
        <f t="shared" si="848"/>
        <v/>
      </c>
      <c r="AG2471" s="60" t="str">
        <f t="shared" si="849"/>
        <v/>
      </c>
      <c r="AH2471" s="39" t="str">
        <f t="shared" si="850"/>
        <v/>
      </c>
    </row>
    <row r="2472" spans="13:34" ht="57.9" thickBot="1" x14ac:dyDescent="0.6">
      <c r="M2472" s="15" t="str">
        <f t="shared" si="830"/>
        <v/>
      </c>
      <c r="N2472" s="200" t="str">
        <f t="shared" si="831"/>
        <v>VIDE</v>
      </c>
      <c r="O2472" s="21">
        <f t="shared" si="832"/>
        <v>0</v>
      </c>
      <c r="P2472" s="21">
        <f t="shared" si="833"/>
        <v>0</v>
      </c>
      <c r="Q2472" s="21">
        <f t="shared" si="834"/>
        <v>0</v>
      </c>
      <c r="R2472" s="21">
        <f t="shared" si="835"/>
        <v>0</v>
      </c>
      <c r="S2472" s="21">
        <f t="shared" si="836"/>
        <v>0</v>
      </c>
      <c r="T2472" s="92" t="str">
        <f t="shared" si="837"/>
        <v>VIDE</v>
      </c>
      <c r="U2472" s="35" t="str">
        <f t="shared" si="838"/>
        <v>CH</v>
      </c>
      <c r="V2472" s="35">
        <f t="shared" si="839"/>
        <v>0</v>
      </c>
      <c r="W2472" s="35">
        <f t="shared" si="840"/>
        <v>0</v>
      </c>
      <c r="X2472" s="35">
        <f t="shared" si="841"/>
        <v>0</v>
      </c>
      <c r="Y2472" s="29">
        <f t="shared" si="842"/>
        <v>0</v>
      </c>
      <c r="Z2472" s="101">
        <f t="shared" si="843"/>
        <v>0</v>
      </c>
      <c r="AA2472" s="101">
        <f t="shared" si="844"/>
        <v>0</v>
      </c>
      <c r="AC2472" s="9" t="str">
        <f t="shared" si="845"/>
        <v/>
      </c>
      <c r="AD2472" s="10" t="str">
        <f t="shared" si="846"/>
        <v/>
      </c>
      <c r="AE2472" s="58" t="str">
        <f t="shared" si="847"/>
        <v/>
      </c>
      <c r="AF2472" s="59" t="str">
        <f t="shared" si="848"/>
        <v/>
      </c>
      <c r="AG2472" s="60" t="str">
        <f t="shared" si="849"/>
        <v/>
      </c>
      <c r="AH2472" s="39" t="str">
        <f t="shared" si="850"/>
        <v/>
      </c>
    </row>
    <row r="2473" spans="13:34" ht="57.9" thickBot="1" x14ac:dyDescent="0.6">
      <c r="M2473" s="15" t="str">
        <f t="shared" si="830"/>
        <v/>
      </c>
      <c r="N2473" s="200" t="str">
        <f t="shared" si="831"/>
        <v>VIDE</v>
      </c>
      <c r="O2473" s="21">
        <f t="shared" si="832"/>
        <v>0</v>
      </c>
      <c r="P2473" s="21">
        <f t="shared" si="833"/>
        <v>0</v>
      </c>
      <c r="Q2473" s="21">
        <f t="shared" si="834"/>
        <v>0</v>
      </c>
      <c r="R2473" s="21">
        <f t="shared" si="835"/>
        <v>0</v>
      </c>
      <c r="S2473" s="21">
        <f t="shared" si="836"/>
        <v>0</v>
      </c>
      <c r="T2473" s="92" t="str">
        <f t="shared" si="837"/>
        <v>VIDE</v>
      </c>
      <c r="U2473" s="35" t="str">
        <f t="shared" si="838"/>
        <v>CH</v>
      </c>
      <c r="V2473" s="35">
        <f t="shared" si="839"/>
        <v>0</v>
      </c>
      <c r="W2473" s="35">
        <f t="shared" si="840"/>
        <v>0</v>
      </c>
      <c r="X2473" s="35">
        <f t="shared" si="841"/>
        <v>0</v>
      </c>
      <c r="Y2473" s="29">
        <f t="shared" si="842"/>
        <v>0</v>
      </c>
      <c r="Z2473" s="101">
        <f t="shared" si="843"/>
        <v>0</v>
      </c>
      <c r="AA2473" s="101">
        <f t="shared" si="844"/>
        <v>0</v>
      </c>
      <c r="AC2473" s="9" t="str">
        <f t="shared" si="845"/>
        <v/>
      </c>
      <c r="AD2473" s="10" t="str">
        <f t="shared" si="846"/>
        <v/>
      </c>
      <c r="AE2473" s="58" t="str">
        <f t="shared" si="847"/>
        <v/>
      </c>
      <c r="AF2473" s="59" t="str">
        <f t="shared" si="848"/>
        <v/>
      </c>
      <c r="AG2473" s="60" t="str">
        <f t="shared" si="849"/>
        <v/>
      </c>
      <c r="AH2473" s="39" t="str">
        <f t="shared" si="850"/>
        <v/>
      </c>
    </row>
    <row r="2474" spans="13:34" ht="57.9" thickBot="1" x14ac:dyDescent="0.6">
      <c r="M2474" s="15" t="str">
        <f t="shared" si="830"/>
        <v/>
      </c>
      <c r="N2474" s="200" t="str">
        <f t="shared" si="831"/>
        <v>VIDE</v>
      </c>
      <c r="O2474" s="21">
        <f t="shared" si="832"/>
        <v>0</v>
      </c>
      <c r="P2474" s="21">
        <f t="shared" si="833"/>
        <v>0</v>
      </c>
      <c r="Q2474" s="21">
        <f t="shared" si="834"/>
        <v>0</v>
      </c>
      <c r="R2474" s="21">
        <f t="shared" si="835"/>
        <v>0</v>
      </c>
      <c r="S2474" s="21">
        <f t="shared" si="836"/>
        <v>0</v>
      </c>
      <c r="T2474" s="92" t="str">
        <f t="shared" si="837"/>
        <v>VIDE</v>
      </c>
      <c r="U2474" s="35" t="str">
        <f t="shared" si="838"/>
        <v>CH</v>
      </c>
      <c r="V2474" s="35">
        <f t="shared" si="839"/>
        <v>0</v>
      </c>
      <c r="W2474" s="35">
        <f t="shared" si="840"/>
        <v>0</v>
      </c>
      <c r="X2474" s="35">
        <f t="shared" si="841"/>
        <v>0</v>
      </c>
      <c r="Y2474" s="29">
        <f t="shared" si="842"/>
        <v>0</v>
      </c>
      <c r="Z2474" s="101">
        <f t="shared" si="843"/>
        <v>0</v>
      </c>
      <c r="AA2474" s="101">
        <f t="shared" si="844"/>
        <v>0</v>
      </c>
      <c r="AC2474" s="9" t="str">
        <f t="shared" si="845"/>
        <v/>
      </c>
      <c r="AD2474" s="10" t="str">
        <f t="shared" si="846"/>
        <v/>
      </c>
      <c r="AE2474" s="58" t="str">
        <f t="shared" si="847"/>
        <v/>
      </c>
      <c r="AF2474" s="59" t="str">
        <f t="shared" si="848"/>
        <v/>
      </c>
      <c r="AG2474" s="60" t="str">
        <f t="shared" si="849"/>
        <v/>
      </c>
      <c r="AH2474" s="39" t="str">
        <f t="shared" si="850"/>
        <v/>
      </c>
    </row>
    <row r="2475" spans="13:34" ht="57.9" thickBot="1" x14ac:dyDescent="0.6">
      <c r="M2475" s="15" t="str">
        <f t="shared" si="830"/>
        <v/>
      </c>
      <c r="N2475" s="200" t="str">
        <f t="shared" si="831"/>
        <v>VIDE</v>
      </c>
      <c r="O2475" s="21">
        <f t="shared" si="832"/>
        <v>0</v>
      </c>
      <c r="P2475" s="21">
        <f t="shared" si="833"/>
        <v>0</v>
      </c>
      <c r="Q2475" s="21">
        <f t="shared" si="834"/>
        <v>0</v>
      </c>
      <c r="R2475" s="21">
        <f t="shared" si="835"/>
        <v>0</v>
      </c>
      <c r="S2475" s="21">
        <f t="shared" si="836"/>
        <v>0</v>
      </c>
      <c r="T2475" s="92" t="str">
        <f t="shared" si="837"/>
        <v>VIDE</v>
      </c>
      <c r="U2475" s="35" t="str">
        <f t="shared" si="838"/>
        <v>CH</v>
      </c>
      <c r="V2475" s="35">
        <f t="shared" si="839"/>
        <v>0</v>
      </c>
      <c r="W2475" s="35">
        <f t="shared" si="840"/>
        <v>0</v>
      </c>
      <c r="X2475" s="35">
        <f t="shared" si="841"/>
        <v>0</v>
      </c>
      <c r="Y2475" s="29">
        <f t="shared" si="842"/>
        <v>0</v>
      </c>
      <c r="Z2475" s="101">
        <f t="shared" si="843"/>
        <v>0</v>
      </c>
      <c r="AA2475" s="101">
        <f t="shared" si="844"/>
        <v>0</v>
      </c>
      <c r="AC2475" s="9" t="str">
        <f t="shared" si="845"/>
        <v/>
      </c>
      <c r="AD2475" s="10" t="str">
        <f t="shared" si="846"/>
        <v/>
      </c>
      <c r="AE2475" s="58" t="str">
        <f t="shared" si="847"/>
        <v/>
      </c>
      <c r="AF2475" s="59" t="str">
        <f t="shared" si="848"/>
        <v/>
      </c>
      <c r="AG2475" s="60" t="str">
        <f t="shared" si="849"/>
        <v/>
      </c>
      <c r="AH2475" s="39" t="str">
        <f t="shared" si="850"/>
        <v/>
      </c>
    </row>
    <row r="2476" spans="13:34" ht="57.9" thickBot="1" x14ac:dyDescent="0.6">
      <c r="M2476" s="15" t="str">
        <f t="shared" si="830"/>
        <v/>
      </c>
      <c r="N2476" s="200" t="str">
        <f t="shared" si="831"/>
        <v>VIDE</v>
      </c>
      <c r="O2476" s="21">
        <f t="shared" si="832"/>
        <v>0</v>
      </c>
      <c r="P2476" s="21">
        <f t="shared" si="833"/>
        <v>0</v>
      </c>
      <c r="Q2476" s="21">
        <f t="shared" si="834"/>
        <v>0</v>
      </c>
      <c r="R2476" s="21">
        <f t="shared" si="835"/>
        <v>0</v>
      </c>
      <c r="S2476" s="21">
        <f t="shared" si="836"/>
        <v>0</v>
      </c>
      <c r="T2476" s="92" t="str">
        <f t="shared" si="837"/>
        <v>VIDE</v>
      </c>
      <c r="U2476" s="35" t="str">
        <f t="shared" si="838"/>
        <v>CH</v>
      </c>
      <c r="V2476" s="35">
        <f t="shared" si="839"/>
        <v>0</v>
      </c>
      <c r="W2476" s="35">
        <f t="shared" si="840"/>
        <v>0</v>
      </c>
      <c r="X2476" s="35">
        <f t="shared" si="841"/>
        <v>0</v>
      </c>
      <c r="Y2476" s="29">
        <f t="shared" si="842"/>
        <v>0</v>
      </c>
      <c r="Z2476" s="101">
        <f t="shared" si="843"/>
        <v>0</v>
      </c>
      <c r="AA2476" s="101">
        <f t="shared" si="844"/>
        <v>0</v>
      </c>
      <c r="AC2476" s="9" t="str">
        <f t="shared" si="845"/>
        <v/>
      </c>
      <c r="AD2476" s="10" t="str">
        <f t="shared" si="846"/>
        <v/>
      </c>
      <c r="AE2476" s="58" t="str">
        <f t="shared" si="847"/>
        <v/>
      </c>
      <c r="AF2476" s="59" t="str">
        <f t="shared" si="848"/>
        <v/>
      </c>
      <c r="AG2476" s="60" t="str">
        <f t="shared" si="849"/>
        <v/>
      </c>
      <c r="AH2476" s="39" t="str">
        <f t="shared" si="850"/>
        <v/>
      </c>
    </row>
    <row r="2477" spans="13:34" ht="57.9" thickBot="1" x14ac:dyDescent="0.6">
      <c r="M2477" s="15" t="str">
        <f t="shared" si="830"/>
        <v/>
      </c>
      <c r="N2477" s="200" t="str">
        <f t="shared" si="831"/>
        <v>VIDE</v>
      </c>
      <c r="O2477" s="21">
        <f t="shared" si="832"/>
        <v>0</v>
      </c>
      <c r="P2477" s="21">
        <f t="shared" si="833"/>
        <v>0</v>
      </c>
      <c r="Q2477" s="21">
        <f t="shared" si="834"/>
        <v>0</v>
      </c>
      <c r="R2477" s="21">
        <f t="shared" si="835"/>
        <v>0</v>
      </c>
      <c r="S2477" s="21">
        <f t="shared" si="836"/>
        <v>0</v>
      </c>
      <c r="T2477" s="92" t="str">
        <f t="shared" si="837"/>
        <v>VIDE</v>
      </c>
      <c r="U2477" s="35" t="str">
        <f t="shared" si="838"/>
        <v>CH</v>
      </c>
      <c r="V2477" s="35">
        <f t="shared" si="839"/>
        <v>0</v>
      </c>
      <c r="W2477" s="35">
        <f t="shared" si="840"/>
        <v>0</v>
      </c>
      <c r="X2477" s="35">
        <f t="shared" si="841"/>
        <v>0</v>
      </c>
      <c r="Y2477" s="29">
        <f t="shared" si="842"/>
        <v>0</v>
      </c>
      <c r="Z2477" s="101">
        <f t="shared" si="843"/>
        <v>0</v>
      </c>
      <c r="AA2477" s="101">
        <f t="shared" si="844"/>
        <v>0</v>
      </c>
      <c r="AC2477" s="9" t="str">
        <f t="shared" si="845"/>
        <v/>
      </c>
      <c r="AD2477" s="10" t="str">
        <f t="shared" si="846"/>
        <v/>
      </c>
      <c r="AE2477" s="58" t="str">
        <f t="shared" si="847"/>
        <v/>
      </c>
      <c r="AF2477" s="59" t="str">
        <f t="shared" si="848"/>
        <v/>
      </c>
      <c r="AG2477" s="60" t="str">
        <f t="shared" si="849"/>
        <v/>
      </c>
      <c r="AH2477" s="39" t="str">
        <f t="shared" si="850"/>
        <v/>
      </c>
    </row>
    <row r="2478" spans="13:34" ht="57.9" thickBot="1" x14ac:dyDescent="0.6">
      <c r="M2478" s="15" t="str">
        <f t="shared" si="830"/>
        <v/>
      </c>
      <c r="N2478" s="200" t="str">
        <f t="shared" si="831"/>
        <v>VIDE</v>
      </c>
      <c r="O2478" s="21">
        <f t="shared" si="832"/>
        <v>0</v>
      </c>
      <c r="P2478" s="21">
        <f t="shared" si="833"/>
        <v>0</v>
      </c>
      <c r="Q2478" s="21">
        <f t="shared" si="834"/>
        <v>0</v>
      </c>
      <c r="R2478" s="21">
        <f t="shared" si="835"/>
        <v>0</v>
      </c>
      <c r="S2478" s="21">
        <f t="shared" si="836"/>
        <v>0</v>
      </c>
      <c r="T2478" s="92" t="str">
        <f t="shared" si="837"/>
        <v>VIDE</v>
      </c>
      <c r="U2478" s="35" t="str">
        <f t="shared" si="838"/>
        <v>CH</v>
      </c>
      <c r="V2478" s="35">
        <f t="shared" si="839"/>
        <v>0</v>
      </c>
      <c r="W2478" s="35">
        <f t="shared" si="840"/>
        <v>0</v>
      </c>
      <c r="X2478" s="35">
        <f t="shared" si="841"/>
        <v>0</v>
      </c>
      <c r="Y2478" s="29">
        <f t="shared" si="842"/>
        <v>0</v>
      </c>
      <c r="Z2478" s="101">
        <f t="shared" si="843"/>
        <v>0</v>
      </c>
      <c r="AA2478" s="101">
        <f t="shared" si="844"/>
        <v>0</v>
      </c>
      <c r="AC2478" s="9" t="str">
        <f t="shared" si="845"/>
        <v/>
      </c>
      <c r="AD2478" s="10" t="str">
        <f t="shared" si="846"/>
        <v/>
      </c>
      <c r="AE2478" s="58" t="str">
        <f t="shared" si="847"/>
        <v/>
      </c>
      <c r="AF2478" s="59" t="str">
        <f t="shared" si="848"/>
        <v/>
      </c>
      <c r="AG2478" s="60" t="str">
        <f t="shared" si="849"/>
        <v/>
      </c>
      <c r="AH2478" s="39" t="str">
        <f t="shared" si="850"/>
        <v/>
      </c>
    </row>
    <row r="2479" spans="13:34" ht="57.9" thickBot="1" x14ac:dyDescent="0.6">
      <c r="M2479" s="15" t="str">
        <f t="shared" si="830"/>
        <v/>
      </c>
      <c r="N2479" s="200" t="str">
        <f t="shared" si="831"/>
        <v>VIDE</v>
      </c>
      <c r="O2479" s="21">
        <f t="shared" si="832"/>
        <v>0</v>
      </c>
      <c r="P2479" s="21">
        <f t="shared" si="833"/>
        <v>0</v>
      </c>
      <c r="Q2479" s="21">
        <f t="shared" si="834"/>
        <v>0</v>
      </c>
      <c r="R2479" s="21">
        <f t="shared" si="835"/>
        <v>0</v>
      </c>
      <c r="S2479" s="21">
        <f t="shared" si="836"/>
        <v>0</v>
      </c>
      <c r="T2479" s="92" t="str">
        <f t="shared" si="837"/>
        <v>VIDE</v>
      </c>
      <c r="U2479" s="35" t="str">
        <f t="shared" si="838"/>
        <v>CH</v>
      </c>
      <c r="V2479" s="35">
        <f t="shared" si="839"/>
        <v>0</v>
      </c>
      <c r="W2479" s="35">
        <f t="shared" si="840"/>
        <v>0</v>
      </c>
      <c r="X2479" s="35">
        <f t="shared" si="841"/>
        <v>0</v>
      </c>
      <c r="Y2479" s="29">
        <f t="shared" si="842"/>
        <v>0</v>
      </c>
      <c r="Z2479" s="101">
        <f t="shared" si="843"/>
        <v>0</v>
      </c>
      <c r="AA2479" s="101">
        <f t="shared" si="844"/>
        <v>0</v>
      </c>
      <c r="AC2479" s="9" t="str">
        <f t="shared" si="845"/>
        <v/>
      </c>
      <c r="AD2479" s="10" t="str">
        <f t="shared" si="846"/>
        <v/>
      </c>
      <c r="AE2479" s="58" t="str">
        <f t="shared" si="847"/>
        <v/>
      </c>
      <c r="AF2479" s="59" t="str">
        <f t="shared" si="848"/>
        <v/>
      </c>
      <c r="AG2479" s="60" t="str">
        <f t="shared" si="849"/>
        <v/>
      </c>
      <c r="AH2479" s="39" t="str">
        <f t="shared" si="850"/>
        <v/>
      </c>
    </row>
    <row r="2480" spans="13:34" ht="57.9" thickBot="1" x14ac:dyDescent="0.6">
      <c r="M2480" s="15" t="str">
        <f t="shared" si="830"/>
        <v/>
      </c>
      <c r="N2480" s="200" t="str">
        <f t="shared" si="831"/>
        <v>VIDE</v>
      </c>
      <c r="O2480" s="21">
        <f t="shared" si="832"/>
        <v>0</v>
      </c>
      <c r="P2480" s="21">
        <f t="shared" si="833"/>
        <v>0</v>
      </c>
      <c r="Q2480" s="21">
        <f t="shared" si="834"/>
        <v>0</v>
      </c>
      <c r="R2480" s="21">
        <f t="shared" si="835"/>
        <v>0</v>
      </c>
      <c r="S2480" s="21">
        <f t="shared" si="836"/>
        <v>0</v>
      </c>
      <c r="T2480" s="92" t="str">
        <f t="shared" si="837"/>
        <v>VIDE</v>
      </c>
      <c r="U2480" s="35" t="str">
        <f t="shared" si="838"/>
        <v>CH</v>
      </c>
      <c r="V2480" s="35">
        <f t="shared" si="839"/>
        <v>0</v>
      </c>
      <c r="W2480" s="35">
        <f t="shared" si="840"/>
        <v>0</v>
      </c>
      <c r="X2480" s="35">
        <f t="shared" si="841"/>
        <v>0</v>
      </c>
      <c r="Y2480" s="29">
        <f t="shared" si="842"/>
        <v>0</v>
      </c>
      <c r="Z2480" s="101">
        <f t="shared" si="843"/>
        <v>0</v>
      </c>
      <c r="AA2480" s="101">
        <f t="shared" si="844"/>
        <v>0</v>
      </c>
      <c r="AC2480" s="9" t="str">
        <f t="shared" si="845"/>
        <v/>
      </c>
      <c r="AD2480" s="10" t="str">
        <f t="shared" si="846"/>
        <v/>
      </c>
      <c r="AE2480" s="58" t="str">
        <f t="shared" si="847"/>
        <v/>
      </c>
      <c r="AF2480" s="59" t="str">
        <f t="shared" si="848"/>
        <v/>
      </c>
      <c r="AG2480" s="60" t="str">
        <f t="shared" si="849"/>
        <v/>
      </c>
      <c r="AH2480" s="39" t="str">
        <f t="shared" si="850"/>
        <v/>
      </c>
    </row>
    <row r="2481" spans="13:34" ht="57.9" thickBot="1" x14ac:dyDescent="0.6">
      <c r="M2481" s="15" t="str">
        <f t="shared" si="830"/>
        <v/>
      </c>
      <c r="N2481" s="200" t="str">
        <f t="shared" si="831"/>
        <v>VIDE</v>
      </c>
      <c r="O2481" s="21">
        <f t="shared" si="832"/>
        <v>0</v>
      </c>
      <c r="P2481" s="21">
        <f t="shared" si="833"/>
        <v>0</v>
      </c>
      <c r="Q2481" s="21">
        <f t="shared" si="834"/>
        <v>0</v>
      </c>
      <c r="R2481" s="21">
        <f t="shared" si="835"/>
        <v>0</v>
      </c>
      <c r="S2481" s="21">
        <f t="shared" si="836"/>
        <v>0</v>
      </c>
      <c r="T2481" s="92" t="str">
        <f t="shared" si="837"/>
        <v>VIDE</v>
      </c>
      <c r="U2481" s="35" t="str">
        <f t="shared" si="838"/>
        <v>CH</v>
      </c>
      <c r="V2481" s="35">
        <f t="shared" si="839"/>
        <v>0</v>
      </c>
      <c r="W2481" s="35">
        <f t="shared" si="840"/>
        <v>0</v>
      </c>
      <c r="X2481" s="35">
        <f t="shared" si="841"/>
        <v>0</v>
      </c>
      <c r="Y2481" s="29">
        <f t="shared" si="842"/>
        <v>0</v>
      </c>
      <c r="Z2481" s="101">
        <f t="shared" si="843"/>
        <v>0</v>
      </c>
      <c r="AA2481" s="101">
        <f t="shared" si="844"/>
        <v>0</v>
      </c>
      <c r="AC2481" s="9" t="str">
        <f t="shared" si="845"/>
        <v/>
      </c>
      <c r="AD2481" s="10" t="str">
        <f t="shared" si="846"/>
        <v/>
      </c>
      <c r="AE2481" s="58" t="str">
        <f t="shared" si="847"/>
        <v/>
      </c>
      <c r="AF2481" s="59" t="str">
        <f t="shared" si="848"/>
        <v/>
      </c>
      <c r="AG2481" s="60" t="str">
        <f t="shared" si="849"/>
        <v/>
      </c>
      <c r="AH2481" s="39" t="str">
        <f t="shared" si="850"/>
        <v/>
      </c>
    </row>
    <row r="2482" spans="13:34" ht="57.9" thickBot="1" x14ac:dyDescent="0.6">
      <c r="M2482" s="15" t="str">
        <f t="shared" ref="M2482:M2545" si="851">IF(TRIM(C2482)="","",IF(H2482="C","",IF(LEFT(C2482,2)="99",C2482,IF(LEN(C2482)=5,C2482&amp;"0",C2482))))</f>
        <v/>
      </c>
      <c r="N2482" s="200" t="str">
        <f t="shared" ref="N2482:N2545" si="852">IF(OR(M2482="", H2482="C"),"VIDE",IF(G2482="",IF(E2482="",D2482 &amp;IF(B2482="",""," ("&amp;B2482&amp;")"),TRIM(E2482) &amp; IF(B2482="",""," ("&amp;B2482&amp;")")),IF(F2482="", TRIM(E2482), IF(E2482="",D2482,TRIM(E2482))&amp; IF(F2482="", " Qté.:"&amp;VLOOKUP(B2482,AU:AV,2,0)," ("&amp;B2482&amp;")"&amp;" Qté.:"&amp;VLOOKUP(B2482,AU:AV,2,0)))))</f>
        <v>VIDE</v>
      </c>
      <c r="O2482" s="21">
        <f t="shared" ref="O2482:O2545" si="853">ROUND(X2482,2)</f>
        <v>0</v>
      </c>
      <c r="P2482" s="21">
        <f t="shared" ref="P2482:P2545" si="854">H2482</f>
        <v>0</v>
      </c>
      <c r="Q2482" s="21">
        <f t="shared" ref="Q2482:Q2545" si="855">I2482</f>
        <v>0</v>
      </c>
      <c r="R2482" s="21">
        <f t="shared" ref="R2482:R2545" si="856">J2482</f>
        <v>0</v>
      </c>
      <c r="S2482" s="21">
        <f t="shared" ref="S2482:S2545" si="857">K2482</f>
        <v>0</v>
      </c>
      <c r="T2482" s="92" t="str">
        <f t="shared" ref="T2482:T2545" si="858">IF(OR(M2482="", H2482="C"),"VIDE",IF(G2482="",IF(E2482="",D2482 &amp;IF(B2482="",""," ("&amp;B2482&amp;")"),E2482 &amp; IF(B2482="",""," ("&amp;B2482&amp;")")),IF(F2482="", E2482 &amp;VLOOKUP(M2482,AS:AT,2,0), IF(E2482="",D2482,E2482)&amp; IF(F2482="", " Qté.:"&amp;K2482," ("&amp;B2482&amp;")"&amp;" Qté.:"&amp;K2482))))</f>
        <v>VIDE</v>
      </c>
      <c r="U2482" s="35" t="str">
        <f t="shared" ref="U2482:U2545" si="859">IF(G2482="","CH",IF(F2482="","PO","PO2"))</f>
        <v>CH</v>
      </c>
      <c r="V2482" s="35">
        <f t="shared" ref="V2482:V2545" si="860">B2482</f>
        <v>0</v>
      </c>
      <c r="W2482" s="35">
        <f t="shared" ref="W2482:W2545" si="861">K2482</f>
        <v>0</v>
      </c>
      <c r="X2482" s="35">
        <f t="shared" ref="X2482:X2545" si="862">IF(U2482="CH",K2482, IF(U2482="PO", K2482*G2482,IF(U2482="PO2",K2482*G2482*F2482)))</f>
        <v>0</v>
      </c>
      <c r="Y2482" s="29">
        <f t="shared" ref="Y2482:Y2545" si="863">E2482</f>
        <v>0</v>
      </c>
      <c r="Z2482" s="101">
        <f t="shared" ref="Z2482:Z2545" si="864">F2482</f>
        <v>0</v>
      </c>
      <c r="AA2482" s="101">
        <f t="shared" ref="AA2482:AA2545" si="865">B2482</f>
        <v>0</v>
      </c>
      <c r="AC2482" s="9" t="str">
        <f t="shared" si="845"/>
        <v/>
      </c>
      <c r="AD2482" s="10" t="str">
        <f t="shared" si="846"/>
        <v/>
      </c>
      <c r="AE2482" s="58" t="str">
        <f t="shared" si="847"/>
        <v/>
      </c>
      <c r="AF2482" s="59" t="str">
        <f t="shared" si="848"/>
        <v/>
      </c>
      <c r="AG2482" s="60" t="str">
        <f t="shared" si="849"/>
        <v/>
      </c>
      <c r="AH2482" s="39" t="str">
        <f t="shared" si="850"/>
        <v/>
      </c>
    </row>
    <row r="2483" spans="13:34" ht="57.9" thickBot="1" x14ac:dyDescent="0.6">
      <c r="M2483" s="15" t="str">
        <f t="shared" si="851"/>
        <v/>
      </c>
      <c r="N2483" s="200" t="str">
        <f t="shared" si="852"/>
        <v>VIDE</v>
      </c>
      <c r="O2483" s="21">
        <f t="shared" si="853"/>
        <v>0</v>
      </c>
      <c r="P2483" s="21">
        <f t="shared" si="854"/>
        <v>0</v>
      </c>
      <c r="Q2483" s="21">
        <f t="shared" si="855"/>
        <v>0</v>
      </c>
      <c r="R2483" s="21">
        <f t="shared" si="856"/>
        <v>0</v>
      </c>
      <c r="S2483" s="21">
        <f t="shared" si="857"/>
        <v>0</v>
      </c>
      <c r="T2483" s="92" t="str">
        <f t="shared" si="858"/>
        <v>VIDE</v>
      </c>
      <c r="U2483" s="35" t="str">
        <f t="shared" si="859"/>
        <v>CH</v>
      </c>
      <c r="V2483" s="35">
        <f t="shared" si="860"/>
        <v>0</v>
      </c>
      <c r="W2483" s="35">
        <f t="shared" si="861"/>
        <v>0</v>
      </c>
      <c r="X2483" s="35">
        <f t="shared" si="862"/>
        <v>0</v>
      </c>
      <c r="Y2483" s="29">
        <f t="shared" si="863"/>
        <v>0</v>
      </c>
      <c r="Z2483" s="101">
        <f t="shared" si="864"/>
        <v>0</v>
      </c>
      <c r="AA2483" s="101">
        <f t="shared" si="865"/>
        <v>0</v>
      </c>
      <c r="AC2483" s="9" t="str">
        <f t="shared" ref="AC2483:AC2546" si="866">IF(AJ2483 = "", "", AJ2483)</f>
        <v/>
      </c>
      <c r="AD2483" s="10" t="str">
        <f t="shared" ref="AD2483:AD2546" si="867">IF(AK2483 = "", "", AK2483)</f>
        <v/>
      </c>
      <c r="AE2483" s="58" t="str">
        <f t="shared" ref="AE2483:AE2546" si="868">IF(AL2483 = "", "", AL2483)</f>
        <v/>
      </c>
      <c r="AF2483" s="59" t="str">
        <f t="shared" ref="AF2483:AF2546" si="869">IF(AM2483 = "", "", AM2483)</f>
        <v/>
      </c>
      <c r="AG2483" s="60" t="str">
        <f t="shared" ref="AG2483:AG2546" si="870">IF(AN2483 = "", "", AN2483)</f>
        <v/>
      </c>
      <c r="AH2483" s="39" t="str">
        <f t="shared" ref="AH2483:AH2546" si="871">IF(AO2483 = "", "", AO2483)</f>
        <v/>
      </c>
    </row>
    <row r="2484" spans="13:34" ht="57.9" thickBot="1" x14ac:dyDescent="0.6">
      <c r="M2484" s="15" t="str">
        <f t="shared" si="851"/>
        <v/>
      </c>
      <c r="N2484" s="200" t="str">
        <f t="shared" si="852"/>
        <v>VIDE</v>
      </c>
      <c r="O2484" s="21">
        <f t="shared" si="853"/>
        <v>0</v>
      </c>
      <c r="P2484" s="21">
        <f t="shared" si="854"/>
        <v>0</v>
      </c>
      <c r="Q2484" s="21">
        <f t="shared" si="855"/>
        <v>0</v>
      </c>
      <c r="R2484" s="21">
        <f t="shared" si="856"/>
        <v>0</v>
      </c>
      <c r="S2484" s="21">
        <f t="shared" si="857"/>
        <v>0</v>
      </c>
      <c r="T2484" s="92" t="str">
        <f t="shared" si="858"/>
        <v>VIDE</v>
      </c>
      <c r="U2484" s="35" t="str">
        <f t="shared" si="859"/>
        <v>CH</v>
      </c>
      <c r="V2484" s="35">
        <f t="shared" si="860"/>
        <v>0</v>
      </c>
      <c r="W2484" s="35">
        <f t="shared" si="861"/>
        <v>0</v>
      </c>
      <c r="X2484" s="35">
        <f t="shared" si="862"/>
        <v>0</v>
      </c>
      <c r="Y2484" s="29">
        <f t="shared" si="863"/>
        <v>0</v>
      </c>
      <c r="Z2484" s="101">
        <f t="shared" si="864"/>
        <v>0</v>
      </c>
      <c r="AA2484" s="101">
        <f t="shared" si="865"/>
        <v>0</v>
      </c>
      <c r="AC2484" s="9" t="str">
        <f t="shared" si="866"/>
        <v/>
      </c>
      <c r="AD2484" s="10" t="str">
        <f t="shared" si="867"/>
        <v/>
      </c>
      <c r="AE2484" s="58" t="str">
        <f t="shared" si="868"/>
        <v/>
      </c>
      <c r="AF2484" s="59" t="str">
        <f t="shared" si="869"/>
        <v/>
      </c>
      <c r="AG2484" s="60" t="str">
        <f t="shared" si="870"/>
        <v/>
      </c>
      <c r="AH2484" s="39" t="str">
        <f t="shared" si="871"/>
        <v/>
      </c>
    </row>
    <row r="2485" spans="13:34" ht="57.9" thickBot="1" x14ac:dyDescent="0.6">
      <c r="M2485" s="15" t="str">
        <f t="shared" si="851"/>
        <v/>
      </c>
      <c r="N2485" s="200" t="str">
        <f t="shared" si="852"/>
        <v>VIDE</v>
      </c>
      <c r="O2485" s="21">
        <f t="shared" si="853"/>
        <v>0</v>
      </c>
      <c r="P2485" s="21">
        <f t="shared" si="854"/>
        <v>0</v>
      </c>
      <c r="Q2485" s="21">
        <f t="shared" si="855"/>
        <v>0</v>
      </c>
      <c r="R2485" s="21">
        <f t="shared" si="856"/>
        <v>0</v>
      </c>
      <c r="S2485" s="21">
        <f t="shared" si="857"/>
        <v>0</v>
      </c>
      <c r="T2485" s="92" t="str">
        <f t="shared" si="858"/>
        <v>VIDE</v>
      </c>
      <c r="U2485" s="35" t="str">
        <f t="shared" si="859"/>
        <v>CH</v>
      </c>
      <c r="V2485" s="35">
        <f t="shared" si="860"/>
        <v>0</v>
      </c>
      <c r="W2485" s="35">
        <f t="shared" si="861"/>
        <v>0</v>
      </c>
      <c r="X2485" s="35">
        <f t="shared" si="862"/>
        <v>0</v>
      </c>
      <c r="Y2485" s="29">
        <f t="shared" si="863"/>
        <v>0</v>
      </c>
      <c r="Z2485" s="101">
        <f t="shared" si="864"/>
        <v>0</v>
      </c>
      <c r="AA2485" s="101">
        <f t="shared" si="865"/>
        <v>0</v>
      </c>
      <c r="AC2485" s="9" t="str">
        <f t="shared" si="866"/>
        <v/>
      </c>
      <c r="AD2485" s="10" t="str">
        <f t="shared" si="867"/>
        <v/>
      </c>
      <c r="AE2485" s="58" t="str">
        <f t="shared" si="868"/>
        <v/>
      </c>
      <c r="AF2485" s="59" t="str">
        <f t="shared" si="869"/>
        <v/>
      </c>
      <c r="AG2485" s="60" t="str">
        <f t="shared" si="870"/>
        <v/>
      </c>
      <c r="AH2485" s="39" t="str">
        <f t="shared" si="871"/>
        <v/>
      </c>
    </row>
    <row r="2486" spans="13:34" ht="57.9" thickBot="1" x14ac:dyDescent="0.6">
      <c r="M2486" s="15" t="str">
        <f t="shared" si="851"/>
        <v/>
      </c>
      <c r="N2486" s="200" t="str">
        <f t="shared" si="852"/>
        <v>VIDE</v>
      </c>
      <c r="O2486" s="21">
        <f t="shared" si="853"/>
        <v>0</v>
      </c>
      <c r="P2486" s="21">
        <f t="shared" si="854"/>
        <v>0</v>
      </c>
      <c r="Q2486" s="21">
        <f t="shared" si="855"/>
        <v>0</v>
      </c>
      <c r="R2486" s="21">
        <f t="shared" si="856"/>
        <v>0</v>
      </c>
      <c r="S2486" s="21">
        <f t="shared" si="857"/>
        <v>0</v>
      </c>
      <c r="T2486" s="92" t="str">
        <f t="shared" si="858"/>
        <v>VIDE</v>
      </c>
      <c r="U2486" s="35" t="str">
        <f t="shared" si="859"/>
        <v>CH</v>
      </c>
      <c r="V2486" s="35">
        <f t="shared" si="860"/>
        <v>0</v>
      </c>
      <c r="W2486" s="35">
        <f t="shared" si="861"/>
        <v>0</v>
      </c>
      <c r="X2486" s="35">
        <f t="shared" si="862"/>
        <v>0</v>
      </c>
      <c r="Y2486" s="29">
        <f t="shared" si="863"/>
        <v>0</v>
      </c>
      <c r="Z2486" s="101">
        <f t="shared" si="864"/>
        <v>0</v>
      </c>
      <c r="AA2486" s="101">
        <f t="shared" si="865"/>
        <v>0</v>
      </c>
      <c r="AC2486" s="9" t="str">
        <f t="shared" si="866"/>
        <v/>
      </c>
      <c r="AD2486" s="10" t="str">
        <f t="shared" si="867"/>
        <v/>
      </c>
      <c r="AE2486" s="58" t="str">
        <f t="shared" si="868"/>
        <v/>
      </c>
      <c r="AF2486" s="59" t="str">
        <f t="shared" si="869"/>
        <v/>
      </c>
      <c r="AG2486" s="60" t="str">
        <f t="shared" si="870"/>
        <v/>
      </c>
      <c r="AH2486" s="39" t="str">
        <f t="shared" si="871"/>
        <v/>
      </c>
    </row>
    <row r="2487" spans="13:34" ht="57.9" thickBot="1" x14ac:dyDescent="0.6">
      <c r="M2487" s="15" t="str">
        <f t="shared" si="851"/>
        <v/>
      </c>
      <c r="N2487" s="200" t="str">
        <f t="shared" si="852"/>
        <v>VIDE</v>
      </c>
      <c r="O2487" s="21">
        <f t="shared" si="853"/>
        <v>0</v>
      </c>
      <c r="P2487" s="21">
        <f t="shared" si="854"/>
        <v>0</v>
      </c>
      <c r="Q2487" s="21">
        <f t="shared" si="855"/>
        <v>0</v>
      </c>
      <c r="R2487" s="21">
        <f t="shared" si="856"/>
        <v>0</v>
      </c>
      <c r="S2487" s="21">
        <f t="shared" si="857"/>
        <v>0</v>
      </c>
      <c r="T2487" s="92" t="str">
        <f t="shared" si="858"/>
        <v>VIDE</v>
      </c>
      <c r="U2487" s="35" t="str">
        <f t="shared" si="859"/>
        <v>CH</v>
      </c>
      <c r="V2487" s="35">
        <f t="shared" si="860"/>
        <v>0</v>
      </c>
      <c r="W2487" s="35">
        <f t="shared" si="861"/>
        <v>0</v>
      </c>
      <c r="X2487" s="35">
        <f t="shared" si="862"/>
        <v>0</v>
      </c>
      <c r="Y2487" s="29">
        <f t="shared" si="863"/>
        <v>0</v>
      </c>
      <c r="Z2487" s="101">
        <f t="shared" si="864"/>
        <v>0</v>
      </c>
      <c r="AA2487" s="101">
        <f t="shared" si="865"/>
        <v>0</v>
      </c>
      <c r="AC2487" s="9" t="str">
        <f t="shared" si="866"/>
        <v/>
      </c>
      <c r="AD2487" s="10" t="str">
        <f t="shared" si="867"/>
        <v/>
      </c>
      <c r="AE2487" s="58" t="str">
        <f t="shared" si="868"/>
        <v/>
      </c>
      <c r="AF2487" s="59" t="str">
        <f t="shared" si="869"/>
        <v/>
      </c>
      <c r="AG2487" s="60" t="str">
        <f t="shared" si="870"/>
        <v/>
      </c>
      <c r="AH2487" s="39" t="str">
        <f t="shared" si="871"/>
        <v/>
      </c>
    </row>
    <row r="2488" spans="13:34" ht="57.9" thickBot="1" x14ac:dyDescent="0.6">
      <c r="M2488" s="15" t="str">
        <f t="shared" si="851"/>
        <v/>
      </c>
      <c r="N2488" s="200" t="str">
        <f t="shared" si="852"/>
        <v>VIDE</v>
      </c>
      <c r="O2488" s="21">
        <f t="shared" si="853"/>
        <v>0</v>
      </c>
      <c r="P2488" s="21">
        <f t="shared" si="854"/>
        <v>0</v>
      </c>
      <c r="Q2488" s="21">
        <f t="shared" si="855"/>
        <v>0</v>
      </c>
      <c r="R2488" s="21">
        <f t="shared" si="856"/>
        <v>0</v>
      </c>
      <c r="S2488" s="21">
        <f t="shared" si="857"/>
        <v>0</v>
      </c>
      <c r="T2488" s="92" t="str">
        <f t="shared" si="858"/>
        <v>VIDE</v>
      </c>
      <c r="U2488" s="35" t="str">
        <f t="shared" si="859"/>
        <v>CH</v>
      </c>
      <c r="V2488" s="35">
        <f t="shared" si="860"/>
        <v>0</v>
      </c>
      <c r="W2488" s="35">
        <f t="shared" si="861"/>
        <v>0</v>
      </c>
      <c r="X2488" s="35">
        <f t="shared" si="862"/>
        <v>0</v>
      </c>
      <c r="Y2488" s="29">
        <f t="shared" si="863"/>
        <v>0</v>
      </c>
      <c r="Z2488" s="101">
        <f t="shared" si="864"/>
        <v>0</v>
      </c>
      <c r="AA2488" s="101">
        <f t="shared" si="865"/>
        <v>0</v>
      </c>
      <c r="AC2488" s="9" t="str">
        <f t="shared" si="866"/>
        <v/>
      </c>
      <c r="AD2488" s="10" t="str">
        <f t="shared" si="867"/>
        <v/>
      </c>
      <c r="AE2488" s="58" t="str">
        <f t="shared" si="868"/>
        <v/>
      </c>
      <c r="AF2488" s="59" t="str">
        <f t="shared" si="869"/>
        <v/>
      </c>
      <c r="AG2488" s="60" t="str">
        <f t="shared" si="870"/>
        <v/>
      </c>
      <c r="AH2488" s="39" t="str">
        <f t="shared" si="871"/>
        <v/>
      </c>
    </row>
    <row r="2489" spans="13:34" ht="57.9" thickBot="1" x14ac:dyDescent="0.6">
      <c r="M2489" s="15" t="str">
        <f t="shared" si="851"/>
        <v/>
      </c>
      <c r="N2489" s="200" t="str">
        <f t="shared" si="852"/>
        <v>VIDE</v>
      </c>
      <c r="O2489" s="21">
        <f t="shared" si="853"/>
        <v>0</v>
      </c>
      <c r="P2489" s="21">
        <f t="shared" si="854"/>
        <v>0</v>
      </c>
      <c r="Q2489" s="21">
        <f t="shared" si="855"/>
        <v>0</v>
      </c>
      <c r="R2489" s="21">
        <f t="shared" si="856"/>
        <v>0</v>
      </c>
      <c r="S2489" s="21">
        <f t="shared" si="857"/>
        <v>0</v>
      </c>
      <c r="T2489" s="92" t="str">
        <f t="shared" si="858"/>
        <v>VIDE</v>
      </c>
      <c r="U2489" s="35" t="str">
        <f t="shared" si="859"/>
        <v>CH</v>
      </c>
      <c r="V2489" s="35">
        <f t="shared" si="860"/>
        <v>0</v>
      </c>
      <c r="W2489" s="35">
        <f t="shared" si="861"/>
        <v>0</v>
      </c>
      <c r="X2489" s="35">
        <f t="shared" si="862"/>
        <v>0</v>
      </c>
      <c r="Y2489" s="29">
        <f t="shared" si="863"/>
        <v>0</v>
      </c>
      <c r="Z2489" s="101">
        <f t="shared" si="864"/>
        <v>0</v>
      </c>
      <c r="AA2489" s="101">
        <f t="shared" si="865"/>
        <v>0</v>
      </c>
      <c r="AC2489" s="9" t="str">
        <f t="shared" si="866"/>
        <v/>
      </c>
      <c r="AD2489" s="10" t="str">
        <f t="shared" si="867"/>
        <v/>
      </c>
      <c r="AE2489" s="58" t="str">
        <f t="shared" si="868"/>
        <v/>
      </c>
      <c r="AF2489" s="59" t="str">
        <f t="shared" si="869"/>
        <v/>
      </c>
      <c r="AG2489" s="60" t="str">
        <f t="shared" si="870"/>
        <v/>
      </c>
      <c r="AH2489" s="39" t="str">
        <f t="shared" si="871"/>
        <v/>
      </c>
    </row>
    <row r="2490" spans="13:34" ht="57.9" thickBot="1" x14ac:dyDescent="0.6">
      <c r="M2490" s="15" t="str">
        <f t="shared" si="851"/>
        <v/>
      </c>
      <c r="N2490" s="200" t="str">
        <f t="shared" si="852"/>
        <v>VIDE</v>
      </c>
      <c r="O2490" s="21">
        <f t="shared" si="853"/>
        <v>0</v>
      </c>
      <c r="P2490" s="21">
        <f t="shared" si="854"/>
        <v>0</v>
      </c>
      <c r="Q2490" s="21">
        <f t="shared" si="855"/>
        <v>0</v>
      </c>
      <c r="R2490" s="21">
        <f t="shared" si="856"/>
        <v>0</v>
      </c>
      <c r="S2490" s="21">
        <f t="shared" si="857"/>
        <v>0</v>
      </c>
      <c r="T2490" s="92" t="str">
        <f t="shared" si="858"/>
        <v>VIDE</v>
      </c>
      <c r="U2490" s="35" t="str">
        <f t="shared" si="859"/>
        <v>CH</v>
      </c>
      <c r="V2490" s="35">
        <f t="shared" si="860"/>
        <v>0</v>
      </c>
      <c r="W2490" s="35">
        <f t="shared" si="861"/>
        <v>0</v>
      </c>
      <c r="X2490" s="35">
        <f t="shared" si="862"/>
        <v>0</v>
      </c>
      <c r="Y2490" s="29">
        <f t="shared" si="863"/>
        <v>0</v>
      </c>
      <c r="Z2490" s="101">
        <f t="shared" si="864"/>
        <v>0</v>
      </c>
      <c r="AA2490" s="101">
        <f t="shared" si="865"/>
        <v>0</v>
      </c>
      <c r="AC2490" s="9" t="str">
        <f t="shared" si="866"/>
        <v/>
      </c>
      <c r="AD2490" s="10" t="str">
        <f t="shared" si="867"/>
        <v/>
      </c>
      <c r="AE2490" s="58" t="str">
        <f t="shared" si="868"/>
        <v/>
      </c>
      <c r="AF2490" s="59" t="str">
        <f t="shared" si="869"/>
        <v/>
      </c>
      <c r="AG2490" s="60" t="str">
        <f t="shared" si="870"/>
        <v/>
      </c>
      <c r="AH2490" s="39" t="str">
        <f t="shared" si="871"/>
        <v/>
      </c>
    </row>
    <row r="2491" spans="13:34" ht="57.9" thickBot="1" x14ac:dyDescent="0.6">
      <c r="M2491" s="15" t="str">
        <f t="shared" si="851"/>
        <v/>
      </c>
      <c r="N2491" s="200" t="str">
        <f t="shared" si="852"/>
        <v>VIDE</v>
      </c>
      <c r="O2491" s="21">
        <f t="shared" si="853"/>
        <v>0</v>
      </c>
      <c r="P2491" s="21">
        <f t="shared" si="854"/>
        <v>0</v>
      </c>
      <c r="Q2491" s="21">
        <f t="shared" si="855"/>
        <v>0</v>
      </c>
      <c r="R2491" s="21">
        <f t="shared" si="856"/>
        <v>0</v>
      </c>
      <c r="S2491" s="21">
        <f t="shared" si="857"/>
        <v>0</v>
      </c>
      <c r="T2491" s="92" t="str">
        <f t="shared" si="858"/>
        <v>VIDE</v>
      </c>
      <c r="U2491" s="35" t="str">
        <f t="shared" si="859"/>
        <v>CH</v>
      </c>
      <c r="V2491" s="35">
        <f t="shared" si="860"/>
        <v>0</v>
      </c>
      <c r="W2491" s="35">
        <f t="shared" si="861"/>
        <v>0</v>
      </c>
      <c r="X2491" s="35">
        <f t="shared" si="862"/>
        <v>0</v>
      </c>
      <c r="Y2491" s="29">
        <f t="shared" si="863"/>
        <v>0</v>
      </c>
      <c r="Z2491" s="101">
        <f t="shared" si="864"/>
        <v>0</v>
      </c>
      <c r="AA2491" s="101">
        <f t="shared" si="865"/>
        <v>0</v>
      </c>
      <c r="AC2491" s="9" t="str">
        <f t="shared" si="866"/>
        <v/>
      </c>
      <c r="AD2491" s="10" t="str">
        <f t="shared" si="867"/>
        <v/>
      </c>
      <c r="AE2491" s="58" t="str">
        <f t="shared" si="868"/>
        <v/>
      </c>
      <c r="AF2491" s="59" t="str">
        <f t="shared" si="869"/>
        <v/>
      </c>
      <c r="AG2491" s="60" t="str">
        <f t="shared" si="870"/>
        <v/>
      </c>
      <c r="AH2491" s="39" t="str">
        <f t="shared" si="871"/>
        <v/>
      </c>
    </row>
    <row r="2492" spans="13:34" ht="57.9" thickBot="1" x14ac:dyDescent="0.6">
      <c r="M2492" s="15" t="str">
        <f t="shared" si="851"/>
        <v/>
      </c>
      <c r="N2492" s="200" t="str">
        <f t="shared" si="852"/>
        <v>VIDE</v>
      </c>
      <c r="O2492" s="21">
        <f t="shared" si="853"/>
        <v>0</v>
      </c>
      <c r="P2492" s="21">
        <f t="shared" si="854"/>
        <v>0</v>
      </c>
      <c r="Q2492" s="21">
        <f t="shared" si="855"/>
        <v>0</v>
      </c>
      <c r="R2492" s="21">
        <f t="shared" si="856"/>
        <v>0</v>
      </c>
      <c r="S2492" s="21">
        <f t="shared" si="857"/>
        <v>0</v>
      </c>
      <c r="T2492" s="92" t="str">
        <f t="shared" si="858"/>
        <v>VIDE</v>
      </c>
      <c r="U2492" s="35" t="str">
        <f t="shared" si="859"/>
        <v>CH</v>
      </c>
      <c r="V2492" s="35">
        <f t="shared" si="860"/>
        <v>0</v>
      </c>
      <c r="W2492" s="35">
        <f t="shared" si="861"/>
        <v>0</v>
      </c>
      <c r="X2492" s="35">
        <f t="shared" si="862"/>
        <v>0</v>
      </c>
      <c r="Y2492" s="29">
        <f t="shared" si="863"/>
        <v>0</v>
      </c>
      <c r="Z2492" s="101">
        <f t="shared" si="864"/>
        <v>0</v>
      </c>
      <c r="AA2492" s="101">
        <f t="shared" si="865"/>
        <v>0</v>
      </c>
      <c r="AC2492" s="9" t="str">
        <f t="shared" si="866"/>
        <v/>
      </c>
      <c r="AD2492" s="10" t="str">
        <f t="shared" si="867"/>
        <v/>
      </c>
      <c r="AE2492" s="58" t="str">
        <f t="shared" si="868"/>
        <v/>
      </c>
      <c r="AF2492" s="59" t="str">
        <f t="shared" si="869"/>
        <v/>
      </c>
      <c r="AG2492" s="60" t="str">
        <f t="shared" si="870"/>
        <v/>
      </c>
      <c r="AH2492" s="39" t="str">
        <f t="shared" si="871"/>
        <v/>
      </c>
    </row>
    <row r="2493" spans="13:34" ht="57.9" thickBot="1" x14ac:dyDescent="0.6">
      <c r="M2493" s="15" t="str">
        <f t="shared" si="851"/>
        <v/>
      </c>
      <c r="N2493" s="200" t="str">
        <f t="shared" si="852"/>
        <v>VIDE</v>
      </c>
      <c r="O2493" s="21">
        <f t="shared" si="853"/>
        <v>0</v>
      </c>
      <c r="P2493" s="21">
        <f t="shared" si="854"/>
        <v>0</v>
      </c>
      <c r="Q2493" s="21">
        <f t="shared" si="855"/>
        <v>0</v>
      </c>
      <c r="R2493" s="21">
        <f t="shared" si="856"/>
        <v>0</v>
      </c>
      <c r="S2493" s="21">
        <f t="shared" si="857"/>
        <v>0</v>
      </c>
      <c r="T2493" s="92" t="str">
        <f t="shared" si="858"/>
        <v>VIDE</v>
      </c>
      <c r="U2493" s="35" t="str">
        <f t="shared" si="859"/>
        <v>CH</v>
      </c>
      <c r="V2493" s="35">
        <f t="shared" si="860"/>
        <v>0</v>
      </c>
      <c r="W2493" s="35">
        <f t="shared" si="861"/>
        <v>0</v>
      </c>
      <c r="X2493" s="35">
        <f t="shared" si="862"/>
        <v>0</v>
      </c>
      <c r="Y2493" s="29">
        <f t="shared" si="863"/>
        <v>0</v>
      </c>
      <c r="Z2493" s="101">
        <f t="shared" si="864"/>
        <v>0</v>
      </c>
      <c r="AA2493" s="101">
        <f t="shared" si="865"/>
        <v>0</v>
      </c>
      <c r="AC2493" s="9" t="str">
        <f t="shared" si="866"/>
        <v/>
      </c>
      <c r="AD2493" s="10" t="str">
        <f t="shared" si="867"/>
        <v/>
      </c>
      <c r="AE2493" s="58" t="str">
        <f t="shared" si="868"/>
        <v/>
      </c>
      <c r="AF2493" s="59" t="str">
        <f t="shared" si="869"/>
        <v/>
      </c>
      <c r="AG2493" s="60" t="str">
        <f t="shared" si="870"/>
        <v/>
      </c>
      <c r="AH2493" s="39" t="str">
        <f t="shared" si="871"/>
        <v/>
      </c>
    </row>
    <row r="2494" spans="13:34" ht="57.9" thickBot="1" x14ac:dyDescent="0.6">
      <c r="M2494" s="15" t="str">
        <f t="shared" si="851"/>
        <v/>
      </c>
      <c r="N2494" s="200" t="str">
        <f t="shared" si="852"/>
        <v>VIDE</v>
      </c>
      <c r="O2494" s="21">
        <f t="shared" si="853"/>
        <v>0</v>
      </c>
      <c r="P2494" s="21">
        <f t="shared" si="854"/>
        <v>0</v>
      </c>
      <c r="Q2494" s="21">
        <f t="shared" si="855"/>
        <v>0</v>
      </c>
      <c r="R2494" s="21">
        <f t="shared" si="856"/>
        <v>0</v>
      </c>
      <c r="S2494" s="21">
        <f t="shared" si="857"/>
        <v>0</v>
      </c>
      <c r="T2494" s="92" t="str">
        <f t="shared" si="858"/>
        <v>VIDE</v>
      </c>
      <c r="U2494" s="35" t="str">
        <f t="shared" si="859"/>
        <v>CH</v>
      </c>
      <c r="V2494" s="35">
        <f t="shared" si="860"/>
        <v>0</v>
      </c>
      <c r="W2494" s="35">
        <f t="shared" si="861"/>
        <v>0</v>
      </c>
      <c r="X2494" s="35">
        <f t="shared" si="862"/>
        <v>0</v>
      </c>
      <c r="Y2494" s="29">
        <f t="shared" si="863"/>
        <v>0</v>
      </c>
      <c r="Z2494" s="101">
        <f t="shared" si="864"/>
        <v>0</v>
      </c>
      <c r="AA2494" s="101">
        <f t="shared" si="865"/>
        <v>0</v>
      </c>
      <c r="AC2494" s="9" t="str">
        <f t="shared" si="866"/>
        <v/>
      </c>
      <c r="AD2494" s="10" t="str">
        <f t="shared" si="867"/>
        <v/>
      </c>
      <c r="AE2494" s="58" t="str">
        <f t="shared" si="868"/>
        <v/>
      </c>
      <c r="AF2494" s="59" t="str">
        <f t="shared" si="869"/>
        <v/>
      </c>
      <c r="AG2494" s="60" t="str">
        <f t="shared" si="870"/>
        <v/>
      </c>
      <c r="AH2494" s="39" t="str">
        <f t="shared" si="871"/>
        <v/>
      </c>
    </row>
    <row r="2495" spans="13:34" ht="57.9" thickBot="1" x14ac:dyDescent="0.6">
      <c r="M2495" s="15" t="str">
        <f t="shared" si="851"/>
        <v/>
      </c>
      <c r="N2495" s="200" t="str">
        <f t="shared" si="852"/>
        <v>VIDE</v>
      </c>
      <c r="O2495" s="21">
        <f t="shared" si="853"/>
        <v>0</v>
      </c>
      <c r="P2495" s="21">
        <f t="shared" si="854"/>
        <v>0</v>
      </c>
      <c r="Q2495" s="21">
        <f t="shared" si="855"/>
        <v>0</v>
      </c>
      <c r="R2495" s="21">
        <f t="shared" si="856"/>
        <v>0</v>
      </c>
      <c r="S2495" s="21">
        <f t="shared" si="857"/>
        <v>0</v>
      </c>
      <c r="T2495" s="92" t="str">
        <f t="shared" si="858"/>
        <v>VIDE</v>
      </c>
      <c r="U2495" s="35" t="str">
        <f t="shared" si="859"/>
        <v>CH</v>
      </c>
      <c r="V2495" s="35">
        <f t="shared" si="860"/>
        <v>0</v>
      </c>
      <c r="W2495" s="35">
        <f t="shared" si="861"/>
        <v>0</v>
      </c>
      <c r="X2495" s="35">
        <f t="shared" si="862"/>
        <v>0</v>
      </c>
      <c r="Y2495" s="29">
        <f t="shared" si="863"/>
        <v>0</v>
      </c>
      <c r="Z2495" s="101">
        <f t="shared" si="864"/>
        <v>0</v>
      </c>
      <c r="AA2495" s="101">
        <f t="shared" si="865"/>
        <v>0</v>
      </c>
      <c r="AC2495" s="9" t="str">
        <f t="shared" si="866"/>
        <v/>
      </c>
      <c r="AD2495" s="10" t="str">
        <f t="shared" si="867"/>
        <v/>
      </c>
      <c r="AE2495" s="58" t="str">
        <f t="shared" si="868"/>
        <v/>
      </c>
      <c r="AF2495" s="59" t="str">
        <f t="shared" si="869"/>
        <v/>
      </c>
      <c r="AG2495" s="60" t="str">
        <f t="shared" si="870"/>
        <v/>
      </c>
      <c r="AH2495" s="39" t="str">
        <f t="shared" si="871"/>
        <v/>
      </c>
    </row>
    <row r="2496" spans="13:34" ht="57.9" thickBot="1" x14ac:dyDescent="0.6">
      <c r="M2496" s="15" t="str">
        <f t="shared" si="851"/>
        <v/>
      </c>
      <c r="N2496" s="200" t="str">
        <f t="shared" si="852"/>
        <v>VIDE</v>
      </c>
      <c r="O2496" s="21">
        <f t="shared" si="853"/>
        <v>0</v>
      </c>
      <c r="P2496" s="21">
        <f t="shared" si="854"/>
        <v>0</v>
      </c>
      <c r="Q2496" s="21">
        <f t="shared" si="855"/>
        <v>0</v>
      </c>
      <c r="R2496" s="21">
        <f t="shared" si="856"/>
        <v>0</v>
      </c>
      <c r="S2496" s="21">
        <f t="shared" si="857"/>
        <v>0</v>
      </c>
      <c r="T2496" s="92" t="str">
        <f t="shared" si="858"/>
        <v>VIDE</v>
      </c>
      <c r="U2496" s="35" t="str">
        <f t="shared" si="859"/>
        <v>CH</v>
      </c>
      <c r="V2496" s="35">
        <f t="shared" si="860"/>
        <v>0</v>
      </c>
      <c r="W2496" s="35">
        <f t="shared" si="861"/>
        <v>0</v>
      </c>
      <c r="X2496" s="35">
        <f t="shared" si="862"/>
        <v>0</v>
      </c>
      <c r="Y2496" s="29">
        <f t="shared" si="863"/>
        <v>0</v>
      </c>
      <c r="Z2496" s="101">
        <f t="shared" si="864"/>
        <v>0</v>
      </c>
      <c r="AA2496" s="101">
        <f t="shared" si="865"/>
        <v>0</v>
      </c>
      <c r="AC2496" s="9" t="str">
        <f t="shared" si="866"/>
        <v/>
      </c>
      <c r="AD2496" s="10" t="str">
        <f t="shared" si="867"/>
        <v/>
      </c>
      <c r="AE2496" s="58" t="str">
        <f t="shared" si="868"/>
        <v/>
      </c>
      <c r="AF2496" s="59" t="str">
        <f t="shared" si="869"/>
        <v/>
      </c>
      <c r="AG2496" s="60" t="str">
        <f t="shared" si="870"/>
        <v/>
      </c>
      <c r="AH2496" s="39" t="str">
        <f t="shared" si="871"/>
        <v/>
      </c>
    </row>
    <row r="2497" spans="2:34" ht="57.9" thickBot="1" x14ac:dyDescent="0.6">
      <c r="M2497" s="15" t="str">
        <f t="shared" si="851"/>
        <v/>
      </c>
      <c r="N2497" s="200" t="str">
        <f t="shared" si="852"/>
        <v>VIDE</v>
      </c>
      <c r="O2497" s="21">
        <f t="shared" si="853"/>
        <v>0</v>
      </c>
      <c r="P2497" s="21">
        <f t="shared" si="854"/>
        <v>0</v>
      </c>
      <c r="Q2497" s="21">
        <f t="shared" si="855"/>
        <v>0</v>
      </c>
      <c r="R2497" s="21">
        <f t="shared" si="856"/>
        <v>0</v>
      </c>
      <c r="S2497" s="21">
        <f t="shared" si="857"/>
        <v>0</v>
      </c>
      <c r="T2497" s="92" t="str">
        <f t="shared" si="858"/>
        <v>VIDE</v>
      </c>
      <c r="U2497" s="35" t="str">
        <f t="shared" si="859"/>
        <v>CH</v>
      </c>
      <c r="V2497" s="35">
        <f t="shared" si="860"/>
        <v>0</v>
      </c>
      <c r="W2497" s="35">
        <f t="shared" si="861"/>
        <v>0</v>
      </c>
      <c r="X2497" s="35">
        <f t="shared" si="862"/>
        <v>0</v>
      </c>
      <c r="Y2497" s="29">
        <f t="shared" si="863"/>
        <v>0</v>
      </c>
      <c r="Z2497" s="101">
        <f t="shared" si="864"/>
        <v>0</v>
      </c>
      <c r="AA2497" s="101">
        <f t="shared" si="865"/>
        <v>0</v>
      </c>
      <c r="AC2497" s="9" t="str">
        <f t="shared" si="866"/>
        <v/>
      </c>
      <c r="AD2497" s="10" t="str">
        <f t="shared" si="867"/>
        <v/>
      </c>
      <c r="AE2497" s="58" t="str">
        <f t="shared" si="868"/>
        <v/>
      </c>
      <c r="AF2497" s="59" t="str">
        <f t="shared" si="869"/>
        <v/>
      </c>
      <c r="AG2497" s="60" t="str">
        <f t="shared" si="870"/>
        <v/>
      </c>
      <c r="AH2497" s="39" t="str">
        <f t="shared" si="871"/>
        <v/>
      </c>
    </row>
    <row r="2498" spans="2:34" ht="57.9" thickBot="1" x14ac:dyDescent="0.6">
      <c r="B2498" s="209"/>
      <c r="E2498" s="209"/>
      <c r="M2498" s="15" t="str">
        <f t="shared" si="851"/>
        <v/>
      </c>
      <c r="N2498" s="200" t="str">
        <f t="shared" si="852"/>
        <v>VIDE</v>
      </c>
      <c r="O2498" s="21">
        <f t="shared" si="853"/>
        <v>0</v>
      </c>
      <c r="P2498" s="21">
        <f t="shared" si="854"/>
        <v>0</v>
      </c>
      <c r="Q2498" s="21">
        <f t="shared" si="855"/>
        <v>0</v>
      </c>
      <c r="R2498" s="21">
        <f t="shared" si="856"/>
        <v>0</v>
      </c>
      <c r="S2498" s="21">
        <f t="shared" si="857"/>
        <v>0</v>
      </c>
      <c r="T2498" s="92" t="str">
        <f t="shared" si="858"/>
        <v>VIDE</v>
      </c>
      <c r="U2498" s="35" t="str">
        <f t="shared" si="859"/>
        <v>CH</v>
      </c>
      <c r="V2498" s="35">
        <f t="shared" si="860"/>
        <v>0</v>
      </c>
      <c r="W2498" s="35">
        <f t="shared" si="861"/>
        <v>0</v>
      </c>
      <c r="X2498" s="35">
        <f t="shared" si="862"/>
        <v>0</v>
      </c>
      <c r="Y2498" s="29">
        <f t="shared" si="863"/>
        <v>0</v>
      </c>
      <c r="Z2498" s="101">
        <f t="shared" si="864"/>
        <v>0</v>
      </c>
      <c r="AA2498" s="101">
        <f t="shared" si="865"/>
        <v>0</v>
      </c>
      <c r="AC2498" s="9" t="str">
        <f t="shared" si="866"/>
        <v/>
      </c>
      <c r="AD2498" s="10" t="str">
        <f t="shared" si="867"/>
        <v/>
      </c>
      <c r="AE2498" s="58" t="str">
        <f t="shared" si="868"/>
        <v/>
      </c>
      <c r="AF2498" s="59" t="str">
        <f t="shared" si="869"/>
        <v/>
      </c>
      <c r="AG2498" s="60" t="str">
        <f t="shared" si="870"/>
        <v/>
      </c>
      <c r="AH2498" s="39" t="str">
        <f t="shared" si="871"/>
        <v/>
      </c>
    </row>
    <row r="2499" spans="2:34" ht="57.9" thickBot="1" x14ac:dyDescent="0.6">
      <c r="E2499" s="209"/>
      <c r="H2499" s="209"/>
      <c r="M2499" s="15" t="str">
        <f t="shared" si="851"/>
        <v/>
      </c>
      <c r="N2499" s="200" t="str">
        <f t="shared" si="852"/>
        <v>VIDE</v>
      </c>
      <c r="O2499" s="21">
        <f t="shared" si="853"/>
        <v>0</v>
      </c>
      <c r="P2499" s="21">
        <f t="shared" si="854"/>
        <v>0</v>
      </c>
      <c r="Q2499" s="21">
        <f t="shared" si="855"/>
        <v>0</v>
      </c>
      <c r="R2499" s="21">
        <f t="shared" si="856"/>
        <v>0</v>
      </c>
      <c r="S2499" s="21">
        <f t="shared" si="857"/>
        <v>0</v>
      </c>
      <c r="T2499" s="92" t="str">
        <f t="shared" si="858"/>
        <v>VIDE</v>
      </c>
      <c r="U2499" s="35" t="str">
        <f t="shared" si="859"/>
        <v>CH</v>
      </c>
      <c r="V2499" s="35">
        <f t="shared" si="860"/>
        <v>0</v>
      </c>
      <c r="W2499" s="35">
        <f t="shared" si="861"/>
        <v>0</v>
      </c>
      <c r="X2499" s="35">
        <f t="shared" si="862"/>
        <v>0</v>
      </c>
      <c r="Y2499" s="29">
        <f t="shared" si="863"/>
        <v>0</v>
      </c>
      <c r="Z2499" s="101">
        <f t="shared" si="864"/>
        <v>0</v>
      </c>
      <c r="AA2499" s="101">
        <f t="shared" si="865"/>
        <v>0</v>
      </c>
      <c r="AC2499" s="9" t="str">
        <f t="shared" si="866"/>
        <v/>
      </c>
      <c r="AD2499" s="10" t="str">
        <f t="shared" si="867"/>
        <v/>
      </c>
      <c r="AE2499" s="58" t="str">
        <f t="shared" si="868"/>
        <v/>
      </c>
      <c r="AF2499" s="59" t="str">
        <f t="shared" si="869"/>
        <v/>
      </c>
      <c r="AG2499" s="60" t="str">
        <f t="shared" si="870"/>
        <v/>
      </c>
      <c r="AH2499" s="39" t="str">
        <f t="shared" si="871"/>
        <v/>
      </c>
    </row>
    <row r="2500" spans="2:34" ht="57.9" thickBot="1" x14ac:dyDescent="0.6">
      <c r="M2500" s="15" t="str">
        <f t="shared" si="851"/>
        <v/>
      </c>
      <c r="N2500" s="200" t="str">
        <f t="shared" si="852"/>
        <v>VIDE</v>
      </c>
      <c r="O2500" s="21">
        <f t="shared" si="853"/>
        <v>0</v>
      </c>
      <c r="P2500" s="21">
        <f t="shared" si="854"/>
        <v>0</v>
      </c>
      <c r="Q2500" s="21">
        <f t="shared" si="855"/>
        <v>0</v>
      </c>
      <c r="R2500" s="21">
        <f t="shared" si="856"/>
        <v>0</v>
      </c>
      <c r="S2500" s="21">
        <f t="shared" si="857"/>
        <v>0</v>
      </c>
      <c r="T2500" s="92" t="str">
        <f t="shared" si="858"/>
        <v>VIDE</v>
      </c>
      <c r="U2500" s="35" t="str">
        <f t="shared" si="859"/>
        <v>CH</v>
      </c>
      <c r="V2500" s="35">
        <f t="shared" si="860"/>
        <v>0</v>
      </c>
      <c r="W2500" s="35">
        <f t="shared" si="861"/>
        <v>0</v>
      </c>
      <c r="X2500" s="35">
        <f t="shared" si="862"/>
        <v>0</v>
      </c>
      <c r="Y2500" s="29">
        <f t="shared" si="863"/>
        <v>0</v>
      </c>
      <c r="Z2500" s="101">
        <f t="shared" si="864"/>
        <v>0</v>
      </c>
      <c r="AA2500" s="101">
        <f t="shared" si="865"/>
        <v>0</v>
      </c>
      <c r="AC2500" s="9" t="str">
        <f t="shared" si="866"/>
        <v/>
      </c>
      <c r="AD2500" s="10" t="str">
        <f t="shared" si="867"/>
        <v/>
      </c>
      <c r="AE2500" s="58" t="str">
        <f t="shared" si="868"/>
        <v/>
      </c>
      <c r="AF2500" s="59" t="str">
        <f t="shared" si="869"/>
        <v/>
      </c>
      <c r="AG2500" s="60" t="str">
        <f t="shared" si="870"/>
        <v/>
      </c>
      <c r="AH2500" s="39" t="str">
        <f t="shared" si="871"/>
        <v/>
      </c>
    </row>
    <row r="2501" spans="2:34" ht="57.9" thickBot="1" x14ac:dyDescent="0.6">
      <c r="M2501" s="15" t="str">
        <f t="shared" si="851"/>
        <v/>
      </c>
      <c r="N2501" s="200" t="str">
        <f t="shared" si="852"/>
        <v>VIDE</v>
      </c>
      <c r="O2501" s="21">
        <f t="shared" si="853"/>
        <v>0</v>
      </c>
      <c r="P2501" s="21">
        <f t="shared" si="854"/>
        <v>0</v>
      </c>
      <c r="Q2501" s="21">
        <f t="shared" si="855"/>
        <v>0</v>
      </c>
      <c r="R2501" s="21">
        <f t="shared" si="856"/>
        <v>0</v>
      </c>
      <c r="S2501" s="21">
        <f t="shared" si="857"/>
        <v>0</v>
      </c>
      <c r="T2501" s="92" t="str">
        <f t="shared" si="858"/>
        <v>VIDE</v>
      </c>
      <c r="U2501" s="35" t="str">
        <f t="shared" si="859"/>
        <v>CH</v>
      </c>
      <c r="V2501" s="35">
        <f t="shared" si="860"/>
        <v>0</v>
      </c>
      <c r="W2501" s="35">
        <f t="shared" si="861"/>
        <v>0</v>
      </c>
      <c r="X2501" s="35">
        <f t="shared" si="862"/>
        <v>0</v>
      </c>
      <c r="Y2501" s="29">
        <f t="shared" si="863"/>
        <v>0</v>
      </c>
      <c r="Z2501" s="101">
        <f t="shared" si="864"/>
        <v>0</v>
      </c>
      <c r="AA2501" s="101">
        <f t="shared" si="865"/>
        <v>0</v>
      </c>
      <c r="AC2501" s="9" t="str">
        <f t="shared" si="866"/>
        <v/>
      </c>
      <c r="AD2501" s="10" t="str">
        <f t="shared" si="867"/>
        <v/>
      </c>
      <c r="AE2501" s="58" t="str">
        <f t="shared" si="868"/>
        <v/>
      </c>
      <c r="AF2501" s="59" t="str">
        <f t="shared" si="869"/>
        <v/>
      </c>
      <c r="AG2501" s="60" t="str">
        <f t="shared" si="870"/>
        <v/>
      </c>
      <c r="AH2501" s="39" t="str">
        <f t="shared" si="871"/>
        <v/>
      </c>
    </row>
    <row r="2502" spans="2:34" ht="57.9" thickBot="1" x14ac:dyDescent="0.6">
      <c r="M2502" s="15" t="str">
        <f t="shared" si="851"/>
        <v/>
      </c>
      <c r="N2502" s="200" t="str">
        <f t="shared" si="852"/>
        <v>VIDE</v>
      </c>
      <c r="O2502" s="21">
        <f t="shared" si="853"/>
        <v>0</v>
      </c>
      <c r="P2502" s="21">
        <f t="shared" si="854"/>
        <v>0</v>
      </c>
      <c r="Q2502" s="21">
        <f t="shared" si="855"/>
        <v>0</v>
      </c>
      <c r="R2502" s="21">
        <f t="shared" si="856"/>
        <v>0</v>
      </c>
      <c r="S2502" s="21">
        <f t="shared" si="857"/>
        <v>0</v>
      </c>
      <c r="T2502" s="92" t="str">
        <f t="shared" si="858"/>
        <v>VIDE</v>
      </c>
      <c r="U2502" s="35" t="str">
        <f t="shared" si="859"/>
        <v>CH</v>
      </c>
      <c r="V2502" s="35">
        <f t="shared" si="860"/>
        <v>0</v>
      </c>
      <c r="W2502" s="35">
        <f t="shared" si="861"/>
        <v>0</v>
      </c>
      <c r="X2502" s="35">
        <f t="shared" si="862"/>
        <v>0</v>
      </c>
      <c r="Y2502" s="29">
        <f t="shared" si="863"/>
        <v>0</v>
      </c>
      <c r="Z2502" s="101">
        <f t="shared" si="864"/>
        <v>0</v>
      </c>
      <c r="AA2502" s="101">
        <f t="shared" si="865"/>
        <v>0</v>
      </c>
      <c r="AC2502" s="9" t="str">
        <f t="shared" si="866"/>
        <v/>
      </c>
      <c r="AD2502" s="10" t="str">
        <f t="shared" si="867"/>
        <v/>
      </c>
      <c r="AE2502" s="58" t="str">
        <f t="shared" si="868"/>
        <v/>
      </c>
      <c r="AF2502" s="59" t="str">
        <f t="shared" si="869"/>
        <v/>
      </c>
      <c r="AG2502" s="60" t="str">
        <f t="shared" si="870"/>
        <v/>
      </c>
      <c r="AH2502" s="39" t="str">
        <f t="shared" si="871"/>
        <v/>
      </c>
    </row>
    <row r="2503" spans="2:34" ht="57.9" thickBot="1" x14ac:dyDescent="0.6">
      <c r="M2503" s="15" t="str">
        <f t="shared" si="851"/>
        <v/>
      </c>
      <c r="N2503" s="200" t="str">
        <f t="shared" si="852"/>
        <v>VIDE</v>
      </c>
      <c r="O2503" s="21">
        <f t="shared" si="853"/>
        <v>0</v>
      </c>
      <c r="P2503" s="21">
        <f t="shared" si="854"/>
        <v>0</v>
      </c>
      <c r="Q2503" s="21">
        <f t="shared" si="855"/>
        <v>0</v>
      </c>
      <c r="R2503" s="21">
        <f t="shared" si="856"/>
        <v>0</v>
      </c>
      <c r="S2503" s="21">
        <f t="shared" si="857"/>
        <v>0</v>
      </c>
      <c r="T2503" s="92" t="str">
        <f t="shared" si="858"/>
        <v>VIDE</v>
      </c>
      <c r="U2503" s="35" t="str">
        <f t="shared" si="859"/>
        <v>CH</v>
      </c>
      <c r="V2503" s="35">
        <f t="shared" si="860"/>
        <v>0</v>
      </c>
      <c r="W2503" s="35">
        <f t="shared" si="861"/>
        <v>0</v>
      </c>
      <c r="X2503" s="35">
        <f t="shared" si="862"/>
        <v>0</v>
      </c>
      <c r="Y2503" s="29">
        <f t="shared" si="863"/>
        <v>0</v>
      </c>
      <c r="Z2503" s="101">
        <f t="shared" si="864"/>
        <v>0</v>
      </c>
      <c r="AA2503" s="101">
        <f t="shared" si="865"/>
        <v>0</v>
      </c>
      <c r="AC2503" s="9" t="str">
        <f t="shared" si="866"/>
        <v/>
      </c>
      <c r="AD2503" s="10" t="str">
        <f t="shared" si="867"/>
        <v/>
      </c>
      <c r="AE2503" s="58" t="str">
        <f t="shared" si="868"/>
        <v/>
      </c>
      <c r="AF2503" s="59" t="str">
        <f t="shared" si="869"/>
        <v/>
      </c>
      <c r="AG2503" s="60" t="str">
        <f t="shared" si="870"/>
        <v/>
      </c>
      <c r="AH2503" s="39" t="str">
        <f t="shared" si="871"/>
        <v/>
      </c>
    </row>
    <row r="2504" spans="2:34" ht="57.9" thickBot="1" x14ac:dyDescent="0.6">
      <c r="M2504" s="15" t="str">
        <f t="shared" si="851"/>
        <v/>
      </c>
      <c r="N2504" s="200" t="str">
        <f t="shared" si="852"/>
        <v>VIDE</v>
      </c>
      <c r="O2504" s="21">
        <f t="shared" si="853"/>
        <v>0</v>
      </c>
      <c r="P2504" s="21">
        <f t="shared" si="854"/>
        <v>0</v>
      </c>
      <c r="Q2504" s="21">
        <f t="shared" si="855"/>
        <v>0</v>
      </c>
      <c r="R2504" s="21">
        <f t="shared" si="856"/>
        <v>0</v>
      </c>
      <c r="S2504" s="21">
        <f t="shared" si="857"/>
        <v>0</v>
      </c>
      <c r="T2504" s="92" t="str">
        <f t="shared" si="858"/>
        <v>VIDE</v>
      </c>
      <c r="U2504" s="35" t="str">
        <f t="shared" si="859"/>
        <v>CH</v>
      </c>
      <c r="V2504" s="35">
        <f t="shared" si="860"/>
        <v>0</v>
      </c>
      <c r="W2504" s="35">
        <f t="shared" si="861"/>
        <v>0</v>
      </c>
      <c r="X2504" s="35">
        <f t="shared" si="862"/>
        <v>0</v>
      </c>
      <c r="Y2504" s="29">
        <f t="shared" si="863"/>
        <v>0</v>
      </c>
      <c r="Z2504" s="101">
        <f t="shared" si="864"/>
        <v>0</v>
      </c>
      <c r="AA2504" s="101">
        <f t="shared" si="865"/>
        <v>0</v>
      </c>
      <c r="AC2504" s="9" t="str">
        <f t="shared" si="866"/>
        <v/>
      </c>
      <c r="AD2504" s="10" t="str">
        <f t="shared" si="867"/>
        <v/>
      </c>
      <c r="AE2504" s="58" t="str">
        <f t="shared" si="868"/>
        <v/>
      </c>
      <c r="AF2504" s="59" t="str">
        <f t="shared" si="869"/>
        <v/>
      </c>
      <c r="AG2504" s="60" t="str">
        <f t="shared" si="870"/>
        <v/>
      </c>
      <c r="AH2504" s="39" t="str">
        <f t="shared" si="871"/>
        <v/>
      </c>
    </row>
    <row r="2505" spans="2:34" ht="57.9" thickBot="1" x14ac:dyDescent="0.6">
      <c r="M2505" s="15" t="str">
        <f t="shared" si="851"/>
        <v/>
      </c>
      <c r="N2505" s="200" t="str">
        <f t="shared" si="852"/>
        <v>VIDE</v>
      </c>
      <c r="O2505" s="21">
        <f t="shared" si="853"/>
        <v>0</v>
      </c>
      <c r="P2505" s="21">
        <f t="shared" si="854"/>
        <v>0</v>
      </c>
      <c r="Q2505" s="21">
        <f t="shared" si="855"/>
        <v>0</v>
      </c>
      <c r="R2505" s="21">
        <f t="shared" si="856"/>
        <v>0</v>
      </c>
      <c r="S2505" s="21">
        <f t="shared" si="857"/>
        <v>0</v>
      </c>
      <c r="T2505" s="92" t="str">
        <f t="shared" si="858"/>
        <v>VIDE</v>
      </c>
      <c r="U2505" s="35" t="str">
        <f t="shared" si="859"/>
        <v>CH</v>
      </c>
      <c r="V2505" s="35">
        <f t="shared" si="860"/>
        <v>0</v>
      </c>
      <c r="W2505" s="35">
        <f t="shared" si="861"/>
        <v>0</v>
      </c>
      <c r="X2505" s="35">
        <f t="shared" si="862"/>
        <v>0</v>
      </c>
      <c r="Y2505" s="29">
        <f t="shared" si="863"/>
        <v>0</v>
      </c>
      <c r="Z2505" s="101">
        <f t="shared" si="864"/>
        <v>0</v>
      </c>
      <c r="AA2505" s="101">
        <f t="shared" si="865"/>
        <v>0</v>
      </c>
      <c r="AC2505" s="9" t="str">
        <f t="shared" si="866"/>
        <v/>
      </c>
      <c r="AD2505" s="10" t="str">
        <f t="shared" si="867"/>
        <v/>
      </c>
      <c r="AE2505" s="58" t="str">
        <f t="shared" si="868"/>
        <v/>
      </c>
      <c r="AF2505" s="59" t="str">
        <f t="shared" si="869"/>
        <v/>
      </c>
      <c r="AG2505" s="60" t="str">
        <f t="shared" si="870"/>
        <v/>
      </c>
      <c r="AH2505" s="39" t="str">
        <f t="shared" si="871"/>
        <v/>
      </c>
    </row>
    <row r="2506" spans="2:34" ht="57.9" thickBot="1" x14ac:dyDescent="0.6">
      <c r="M2506" s="15" t="str">
        <f t="shared" si="851"/>
        <v/>
      </c>
      <c r="N2506" s="200" t="str">
        <f t="shared" si="852"/>
        <v>VIDE</v>
      </c>
      <c r="O2506" s="21">
        <f t="shared" si="853"/>
        <v>0</v>
      </c>
      <c r="P2506" s="21">
        <f t="shared" si="854"/>
        <v>0</v>
      </c>
      <c r="Q2506" s="21">
        <f t="shared" si="855"/>
        <v>0</v>
      </c>
      <c r="R2506" s="21">
        <f t="shared" si="856"/>
        <v>0</v>
      </c>
      <c r="S2506" s="21">
        <f t="shared" si="857"/>
        <v>0</v>
      </c>
      <c r="T2506" s="92" t="str">
        <f t="shared" si="858"/>
        <v>VIDE</v>
      </c>
      <c r="U2506" s="35" t="str">
        <f t="shared" si="859"/>
        <v>CH</v>
      </c>
      <c r="V2506" s="35">
        <f t="shared" si="860"/>
        <v>0</v>
      </c>
      <c r="W2506" s="35">
        <f t="shared" si="861"/>
        <v>0</v>
      </c>
      <c r="X2506" s="35">
        <f t="shared" si="862"/>
        <v>0</v>
      </c>
      <c r="Y2506" s="29">
        <f t="shared" si="863"/>
        <v>0</v>
      </c>
      <c r="Z2506" s="101">
        <f t="shared" si="864"/>
        <v>0</v>
      </c>
      <c r="AA2506" s="101">
        <f t="shared" si="865"/>
        <v>0</v>
      </c>
      <c r="AC2506" s="9" t="str">
        <f t="shared" si="866"/>
        <v/>
      </c>
      <c r="AD2506" s="10" t="str">
        <f t="shared" si="867"/>
        <v/>
      </c>
      <c r="AE2506" s="58" t="str">
        <f t="shared" si="868"/>
        <v/>
      </c>
      <c r="AF2506" s="59" t="str">
        <f t="shared" si="869"/>
        <v/>
      </c>
      <c r="AG2506" s="60" t="str">
        <f t="shared" si="870"/>
        <v/>
      </c>
      <c r="AH2506" s="39" t="str">
        <f t="shared" si="871"/>
        <v/>
      </c>
    </row>
    <row r="2507" spans="2:34" ht="57.9" thickBot="1" x14ac:dyDescent="0.6">
      <c r="M2507" s="15" t="str">
        <f t="shared" si="851"/>
        <v/>
      </c>
      <c r="N2507" s="200" t="str">
        <f t="shared" si="852"/>
        <v>VIDE</v>
      </c>
      <c r="O2507" s="21">
        <f t="shared" si="853"/>
        <v>0</v>
      </c>
      <c r="P2507" s="21">
        <f t="shared" si="854"/>
        <v>0</v>
      </c>
      <c r="Q2507" s="21">
        <f t="shared" si="855"/>
        <v>0</v>
      </c>
      <c r="R2507" s="21">
        <f t="shared" si="856"/>
        <v>0</v>
      </c>
      <c r="S2507" s="21">
        <f t="shared" si="857"/>
        <v>0</v>
      </c>
      <c r="T2507" s="92" t="str">
        <f t="shared" si="858"/>
        <v>VIDE</v>
      </c>
      <c r="U2507" s="35" t="str">
        <f t="shared" si="859"/>
        <v>CH</v>
      </c>
      <c r="V2507" s="35">
        <f t="shared" si="860"/>
        <v>0</v>
      </c>
      <c r="W2507" s="35">
        <f t="shared" si="861"/>
        <v>0</v>
      </c>
      <c r="X2507" s="35">
        <f t="shared" si="862"/>
        <v>0</v>
      </c>
      <c r="Y2507" s="29">
        <f t="shared" si="863"/>
        <v>0</v>
      </c>
      <c r="Z2507" s="101">
        <f t="shared" si="864"/>
        <v>0</v>
      </c>
      <c r="AA2507" s="101">
        <f t="shared" si="865"/>
        <v>0</v>
      </c>
      <c r="AC2507" s="9" t="str">
        <f t="shared" si="866"/>
        <v/>
      </c>
      <c r="AD2507" s="10" t="str">
        <f t="shared" si="867"/>
        <v/>
      </c>
      <c r="AE2507" s="58" t="str">
        <f t="shared" si="868"/>
        <v/>
      </c>
      <c r="AF2507" s="59" t="str">
        <f t="shared" si="869"/>
        <v/>
      </c>
      <c r="AG2507" s="60" t="str">
        <f t="shared" si="870"/>
        <v/>
      </c>
      <c r="AH2507" s="39" t="str">
        <f t="shared" si="871"/>
        <v/>
      </c>
    </row>
    <row r="2508" spans="2:34" ht="57.9" thickBot="1" x14ac:dyDescent="0.6">
      <c r="M2508" s="15" t="str">
        <f t="shared" si="851"/>
        <v/>
      </c>
      <c r="N2508" s="200" t="str">
        <f t="shared" si="852"/>
        <v>VIDE</v>
      </c>
      <c r="O2508" s="21">
        <f t="shared" si="853"/>
        <v>0</v>
      </c>
      <c r="P2508" s="21">
        <f t="shared" si="854"/>
        <v>0</v>
      </c>
      <c r="Q2508" s="21">
        <f t="shared" si="855"/>
        <v>0</v>
      </c>
      <c r="R2508" s="21">
        <f t="shared" si="856"/>
        <v>0</v>
      </c>
      <c r="S2508" s="21">
        <f t="shared" si="857"/>
        <v>0</v>
      </c>
      <c r="T2508" s="92" t="str">
        <f t="shared" si="858"/>
        <v>VIDE</v>
      </c>
      <c r="U2508" s="35" t="str">
        <f t="shared" si="859"/>
        <v>CH</v>
      </c>
      <c r="V2508" s="35">
        <f t="shared" si="860"/>
        <v>0</v>
      </c>
      <c r="W2508" s="35">
        <f t="shared" si="861"/>
        <v>0</v>
      </c>
      <c r="X2508" s="35">
        <f t="shared" si="862"/>
        <v>0</v>
      </c>
      <c r="Y2508" s="29">
        <f t="shared" si="863"/>
        <v>0</v>
      </c>
      <c r="Z2508" s="101">
        <f t="shared" si="864"/>
        <v>0</v>
      </c>
      <c r="AA2508" s="101">
        <f t="shared" si="865"/>
        <v>0</v>
      </c>
      <c r="AC2508" s="9" t="str">
        <f t="shared" si="866"/>
        <v/>
      </c>
      <c r="AD2508" s="10" t="str">
        <f t="shared" si="867"/>
        <v/>
      </c>
      <c r="AE2508" s="58" t="str">
        <f t="shared" si="868"/>
        <v/>
      </c>
      <c r="AF2508" s="59" t="str">
        <f t="shared" si="869"/>
        <v/>
      </c>
      <c r="AG2508" s="60" t="str">
        <f t="shared" si="870"/>
        <v/>
      </c>
      <c r="AH2508" s="39" t="str">
        <f t="shared" si="871"/>
        <v/>
      </c>
    </row>
    <row r="2509" spans="2:34" ht="57.9" thickBot="1" x14ac:dyDescent="0.6">
      <c r="M2509" s="15" t="str">
        <f t="shared" si="851"/>
        <v/>
      </c>
      <c r="N2509" s="200" t="str">
        <f t="shared" si="852"/>
        <v>VIDE</v>
      </c>
      <c r="O2509" s="21">
        <f t="shared" si="853"/>
        <v>0</v>
      </c>
      <c r="P2509" s="21">
        <f t="shared" si="854"/>
        <v>0</v>
      </c>
      <c r="Q2509" s="21">
        <f t="shared" si="855"/>
        <v>0</v>
      </c>
      <c r="R2509" s="21">
        <f t="shared" si="856"/>
        <v>0</v>
      </c>
      <c r="S2509" s="21">
        <f t="shared" si="857"/>
        <v>0</v>
      </c>
      <c r="T2509" s="92" t="str">
        <f t="shared" si="858"/>
        <v>VIDE</v>
      </c>
      <c r="U2509" s="35" t="str">
        <f t="shared" si="859"/>
        <v>CH</v>
      </c>
      <c r="V2509" s="35">
        <f t="shared" si="860"/>
        <v>0</v>
      </c>
      <c r="W2509" s="35">
        <f t="shared" si="861"/>
        <v>0</v>
      </c>
      <c r="X2509" s="35">
        <f t="shared" si="862"/>
        <v>0</v>
      </c>
      <c r="Y2509" s="29">
        <f t="shared" si="863"/>
        <v>0</v>
      </c>
      <c r="Z2509" s="101">
        <f t="shared" si="864"/>
        <v>0</v>
      </c>
      <c r="AA2509" s="101">
        <f t="shared" si="865"/>
        <v>0</v>
      </c>
      <c r="AC2509" s="9" t="str">
        <f t="shared" si="866"/>
        <v/>
      </c>
      <c r="AD2509" s="10" t="str">
        <f t="shared" si="867"/>
        <v/>
      </c>
      <c r="AE2509" s="58" t="str">
        <f t="shared" si="868"/>
        <v/>
      </c>
      <c r="AF2509" s="59" t="str">
        <f t="shared" si="869"/>
        <v/>
      </c>
      <c r="AG2509" s="60" t="str">
        <f t="shared" si="870"/>
        <v/>
      </c>
      <c r="AH2509" s="39" t="str">
        <f t="shared" si="871"/>
        <v/>
      </c>
    </row>
    <row r="2510" spans="2:34" ht="57.9" thickBot="1" x14ac:dyDescent="0.6">
      <c r="M2510" s="15" t="str">
        <f t="shared" si="851"/>
        <v/>
      </c>
      <c r="N2510" s="200" t="str">
        <f t="shared" si="852"/>
        <v>VIDE</v>
      </c>
      <c r="O2510" s="21">
        <f t="shared" si="853"/>
        <v>0</v>
      </c>
      <c r="P2510" s="21">
        <f t="shared" si="854"/>
        <v>0</v>
      </c>
      <c r="Q2510" s="21">
        <f t="shared" si="855"/>
        <v>0</v>
      </c>
      <c r="R2510" s="21">
        <f t="shared" si="856"/>
        <v>0</v>
      </c>
      <c r="S2510" s="21">
        <f t="shared" si="857"/>
        <v>0</v>
      </c>
      <c r="T2510" s="92" t="str">
        <f t="shared" si="858"/>
        <v>VIDE</v>
      </c>
      <c r="U2510" s="35" t="str">
        <f t="shared" si="859"/>
        <v>CH</v>
      </c>
      <c r="V2510" s="35">
        <f t="shared" si="860"/>
        <v>0</v>
      </c>
      <c r="W2510" s="35">
        <f t="shared" si="861"/>
        <v>0</v>
      </c>
      <c r="X2510" s="35">
        <f t="shared" si="862"/>
        <v>0</v>
      </c>
      <c r="Y2510" s="29">
        <f t="shared" si="863"/>
        <v>0</v>
      </c>
      <c r="Z2510" s="101">
        <f t="shared" si="864"/>
        <v>0</v>
      </c>
      <c r="AA2510" s="101">
        <f t="shared" si="865"/>
        <v>0</v>
      </c>
      <c r="AC2510" s="9" t="str">
        <f t="shared" si="866"/>
        <v/>
      </c>
      <c r="AD2510" s="10" t="str">
        <f t="shared" si="867"/>
        <v/>
      </c>
      <c r="AE2510" s="58" t="str">
        <f t="shared" si="868"/>
        <v/>
      </c>
      <c r="AF2510" s="59" t="str">
        <f t="shared" si="869"/>
        <v/>
      </c>
      <c r="AG2510" s="60" t="str">
        <f t="shared" si="870"/>
        <v/>
      </c>
      <c r="AH2510" s="39" t="str">
        <f t="shared" si="871"/>
        <v/>
      </c>
    </row>
    <row r="2511" spans="2:34" ht="57.9" thickBot="1" x14ac:dyDescent="0.6">
      <c r="M2511" s="15" t="str">
        <f t="shared" si="851"/>
        <v/>
      </c>
      <c r="N2511" s="200" t="str">
        <f t="shared" si="852"/>
        <v>VIDE</v>
      </c>
      <c r="O2511" s="21">
        <f t="shared" si="853"/>
        <v>0</v>
      </c>
      <c r="P2511" s="21">
        <f t="shared" si="854"/>
        <v>0</v>
      </c>
      <c r="Q2511" s="21">
        <f t="shared" si="855"/>
        <v>0</v>
      </c>
      <c r="R2511" s="21">
        <f t="shared" si="856"/>
        <v>0</v>
      </c>
      <c r="S2511" s="21">
        <f t="shared" si="857"/>
        <v>0</v>
      </c>
      <c r="T2511" s="92" t="str">
        <f t="shared" si="858"/>
        <v>VIDE</v>
      </c>
      <c r="U2511" s="35" t="str">
        <f t="shared" si="859"/>
        <v>CH</v>
      </c>
      <c r="V2511" s="35">
        <f t="shared" si="860"/>
        <v>0</v>
      </c>
      <c r="W2511" s="35">
        <f t="shared" si="861"/>
        <v>0</v>
      </c>
      <c r="X2511" s="35">
        <f t="shared" si="862"/>
        <v>0</v>
      </c>
      <c r="Y2511" s="29">
        <f t="shared" si="863"/>
        <v>0</v>
      </c>
      <c r="Z2511" s="101">
        <f t="shared" si="864"/>
        <v>0</v>
      </c>
      <c r="AA2511" s="101">
        <f t="shared" si="865"/>
        <v>0</v>
      </c>
      <c r="AC2511" s="9" t="str">
        <f t="shared" si="866"/>
        <v/>
      </c>
      <c r="AD2511" s="10" t="str">
        <f t="shared" si="867"/>
        <v/>
      </c>
      <c r="AE2511" s="58" t="str">
        <f t="shared" si="868"/>
        <v/>
      </c>
      <c r="AF2511" s="59" t="str">
        <f t="shared" si="869"/>
        <v/>
      </c>
      <c r="AG2511" s="60" t="str">
        <f t="shared" si="870"/>
        <v/>
      </c>
      <c r="AH2511" s="39" t="str">
        <f t="shared" si="871"/>
        <v/>
      </c>
    </row>
    <row r="2512" spans="2:34" ht="57.9" thickBot="1" x14ac:dyDescent="0.6">
      <c r="M2512" s="15" t="str">
        <f t="shared" si="851"/>
        <v/>
      </c>
      <c r="N2512" s="200" t="str">
        <f t="shared" si="852"/>
        <v>VIDE</v>
      </c>
      <c r="O2512" s="21">
        <f t="shared" si="853"/>
        <v>0</v>
      </c>
      <c r="P2512" s="21">
        <f t="shared" si="854"/>
        <v>0</v>
      </c>
      <c r="Q2512" s="21">
        <f t="shared" si="855"/>
        <v>0</v>
      </c>
      <c r="R2512" s="21">
        <f t="shared" si="856"/>
        <v>0</v>
      </c>
      <c r="S2512" s="21">
        <f t="shared" si="857"/>
        <v>0</v>
      </c>
      <c r="T2512" s="92" t="str">
        <f t="shared" si="858"/>
        <v>VIDE</v>
      </c>
      <c r="U2512" s="35" t="str">
        <f t="shared" si="859"/>
        <v>CH</v>
      </c>
      <c r="V2512" s="35">
        <f t="shared" si="860"/>
        <v>0</v>
      </c>
      <c r="W2512" s="35">
        <f t="shared" si="861"/>
        <v>0</v>
      </c>
      <c r="X2512" s="35">
        <f t="shared" si="862"/>
        <v>0</v>
      </c>
      <c r="Y2512" s="29">
        <f t="shared" si="863"/>
        <v>0</v>
      </c>
      <c r="Z2512" s="101">
        <f t="shared" si="864"/>
        <v>0</v>
      </c>
      <c r="AA2512" s="101">
        <f t="shared" si="865"/>
        <v>0</v>
      </c>
      <c r="AC2512" s="9" t="str">
        <f t="shared" si="866"/>
        <v/>
      </c>
      <c r="AD2512" s="10" t="str">
        <f t="shared" si="867"/>
        <v/>
      </c>
      <c r="AE2512" s="58" t="str">
        <f t="shared" si="868"/>
        <v/>
      </c>
      <c r="AF2512" s="59" t="str">
        <f t="shared" si="869"/>
        <v/>
      </c>
      <c r="AG2512" s="60" t="str">
        <f t="shared" si="870"/>
        <v/>
      </c>
      <c r="AH2512" s="39" t="str">
        <f t="shared" si="871"/>
        <v/>
      </c>
    </row>
    <row r="2513" spans="13:34" ht="57.9" thickBot="1" x14ac:dyDescent="0.6">
      <c r="M2513" s="15" t="str">
        <f t="shared" si="851"/>
        <v/>
      </c>
      <c r="N2513" s="200" t="str">
        <f t="shared" si="852"/>
        <v>VIDE</v>
      </c>
      <c r="O2513" s="21">
        <f t="shared" si="853"/>
        <v>0</v>
      </c>
      <c r="P2513" s="21">
        <f t="shared" si="854"/>
        <v>0</v>
      </c>
      <c r="Q2513" s="21">
        <f t="shared" si="855"/>
        <v>0</v>
      </c>
      <c r="R2513" s="21">
        <f t="shared" si="856"/>
        <v>0</v>
      </c>
      <c r="S2513" s="21">
        <f t="shared" si="857"/>
        <v>0</v>
      </c>
      <c r="T2513" s="92" t="str">
        <f t="shared" si="858"/>
        <v>VIDE</v>
      </c>
      <c r="U2513" s="35" t="str">
        <f t="shared" si="859"/>
        <v>CH</v>
      </c>
      <c r="V2513" s="35">
        <f t="shared" si="860"/>
        <v>0</v>
      </c>
      <c r="W2513" s="35">
        <f t="shared" si="861"/>
        <v>0</v>
      </c>
      <c r="X2513" s="35">
        <f t="shared" si="862"/>
        <v>0</v>
      </c>
      <c r="Y2513" s="29">
        <f t="shared" si="863"/>
        <v>0</v>
      </c>
      <c r="Z2513" s="101">
        <f t="shared" si="864"/>
        <v>0</v>
      </c>
      <c r="AA2513" s="101">
        <f t="shared" si="865"/>
        <v>0</v>
      </c>
      <c r="AC2513" s="9" t="str">
        <f t="shared" si="866"/>
        <v/>
      </c>
      <c r="AD2513" s="10" t="str">
        <f t="shared" si="867"/>
        <v/>
      </c>
      <c r="AE2513" s="58" t="str">
        <f t="shared" si="868"/>
        <v/>
      </c>
      <c r="AF2513" s="59" t="str">
        <f t="shared" si="869"/>
        <v/>
      </c>
      <c r="AG2513" s="60" t="str">
        <f t="shared" si="870"/>
        <v/>
      </c>
      <c r="AH2513" s="39" t="str">
        <f t="shared" si="871"/>
        <v/>
      </c>
    </row>
    <row r="2514" spans="13:34" ht="57.9" thickBot="1" x14ac:dyDescent="0.6">
      <c r="M2514" s="15" t="str">
        <f t="shared" si="851"/>
        <v/>
      </c>
      <c r="N2514" s="200" t="str">
        <f t="shared" si="852"/>
        <v>VIDE</v>
      </c>
      <c r="O2514" s="21">
        <f t="shared" si="853"/>
        <v>0</v>
      </c>
      <c r="P2514" s="21">
        <f t="shared" si="854"/>
        <v>0</v>
      </c>
      <c r="Q2514" s="21">
        <f t="shared" si="855"/>
        <v>0</v>
      </c>
      <c r="R2514" s="21">
        <f t="shared" si="856"/>
        <v>0</v>
      </c>
      <c r="S2514" s="21">
        <f t="shared" si="857"/>
        <v>0</v>
      </c>
      <c r="T2514" s="92" t="str">
        <f t="shared" si="858"/>
        <v>VIDE</v>
      </c>
      <c r="U2514" s="35" t="str">
        <f t="shared" si="859"/>
        <v>CH</v>
      </c>
      <c r="V2514" s="35">
        <f t="shared" si="860"/>
        <v>0</v>
      </c>
      <c r="W2514" s="35">
        <f t="shared" si="861"/>
        <v>0</v>
      </c>
      <c r="X2514" s="35">
        <f t="shared" si="862"/>
        <v>0</v>
      </c>
      <c r="Y2514" s="29">
        <f t="shared" si="863"/>
        <v>0</v>
      </c>
      <c r="Z2514" s="101">
        <f t="shared" si="864"/>
        <v>0</v>
      </c>
      <c r="AA2514" s="101">
        <f t="shared" si="865"/>
        <v>0</v>
      </c>
      <c r="AC2514" s="9" t="str">
        <f t="shared" si="866"/>
        <v/>
      </c>
      <c r="AD2514" s="10" t="str">
        <f t="shared" si="867"/>
        <v/>
      </c>
      <c r="AE2514" s="58" t="str">
        <f t="shared" si="868"/>
        <v/>
      </c>
      <c r="AF2514" s="59" t="str">
        <f t="shared" si="869"/>
        <v/>
      </c>
      <c r="AG2514" s="60" t="str">
        <f t="shared" si="870"/>
        <v/>
      </c>
      <c r="AH2514" s="39" t="str">
        <f t="shared" si="871"/>
        <v/>
      </c>
    </row>
    <row r="2515" spans="13:34" ht="57.9" thickBot="1" x14ac:dyDescent="0.6">
      <c r="M2515" s="15" t="str">
        <f t="shared" si="851"/>
        <v/>
      </c>
      <c r="N2515" s="200" t="str">
        <f t="shared" si="852"/>
        <v>VIDE</v>
      </c>
      <c r="O2515" s="21">
        <f t="shared" si="853"/>
        <v>0</v>
      </c>
      <c r="P2515" s="21">
        <f t="shared" si="854"/>
        <v>0</v>
      </c>
      <c r="Q2515" s="21">
        <f t="shared" si="855"/>
        <v>0</v>
      </c>
      <c r="R2515" s="21">
        <f t="shared" si="856"/>
        <v>0</v>
      </c>
      <c r="S2515" s="21">
        <f t="shared" si="857"/>
        <v>0</v>
      </c>
      <c r="T2515" s="92" t="str">
        <f t="shared" si="858"/>
        <v>VIDE</v>
      </c>
      <c r="U2515" s="35" t="str">
        <f t="shared" si="859"/>
        <v>CH</v>
      </c>
      <c r="V2515" s="35">
        <f t="shared" si="860"/>
        <v>0</v>
      </c>
      <c r="W2515" s="35">
        <f t="shared" si="861"/>
        <v>0</v>
      </c>
      <c r="X2515" s="35">
        <f t="shared" si="862"/>
        <v>0</v>
      </c>
      <c r="Y2515" s="29">
        <f t="shared" si="863"/>
        <v>0</v>
      </c>
      <c r="Z2515" s="101">
        <f t="shared" si="864"/>
        <v>0</v>
      </c>
      <c r="AA2515" s="101">
        <f t="shared" si="865"/>
        <v>0</v>
      </c>
      <c r="AC2515" s="9" t="str">
        <f t="shared" si="866"/>
        <v/>
      </c>
      <c r="AD2515" s="10" t="str">
        <f t="shared" si="867"/>
        <v/>
      </c>
      <c r="AE2515" s="58" t="str">
        <f t="shared" si="868"/>
        <v/>
      </c>
      <c r="AF2515" s="59" t="str">
        <f t="shared" si="869"/>
        <v/>
      </c>
      <c r="AG2515" s="60" t="str">
        <f t="shared" si="870"/>
        <v/>
      </c>
      <c r="AH2515" s="39" t="str">
        <f t="shared" si="871"/>
        <v/>
      </c>
    </row>
    <row r="2516" spans="13:34" ht="57.9" thickBot="1" x14ac:dyDescent="0.6">
      <c r="M2516" s="15" t="str">
        <f t="shared" si="851"/>
        <v/>
      </c>
      <c r="N2516" s="200" t="str">
        <f t="shared" si="852"/>
        <v>VIDE</v>
      </c>
      <c r="O2516" s="21">
        <f t="shared" si="853"/>
        <v>0</v>
      </c>
      <c r="P2516" s="21">
        <f t="shared" si="854"/>
        <v>0</v>
      </c>
      <c r="Q2516" s="21">
        <f t="shared" si="855"/>
        <v>0</v>
      </c>
      <c r="R2516" s="21">
        <f t="shared" si="856"/>
        <v>0</v>
      </c>
      <c r="S2516" s="21">
        <f t="shared" si="857"/>
        <v>0</v>
      </c>
      <c r="T2516" s="92" t="str">
        <f t="shared" si="858"/>
        <v>VIDE</v>
      </c>
      <c r="U2516" s="35" t="str">
        <f t="shared" si="859"/>
        <v>CH</v>
      </c>
      <c r="V2516" s="35">
        <f t="shared" si="860"/>
        <v>0</v>
      </c>
      <c r="W2516" s="35">
        <f t="shared" si="861"/>
        <v>0</v>
      </c>
      <c r="X2516" s="35">
        <f t="shared" si="862"/>
        <v>0</v>
      </c>
      <c r="Y2516" s="29">
        <f t="shared" si="863"/>
        <v>0</v>
      </c>
      <c r="Z2516" s="101">
        <f t="shared" si="864"/>
        <v>0</v>
      </c>
      <c r="AA2516" s="101">
        <f t="shared" si="865"/>
        <v>0</v>
      </c>
      <c r="AC2516" s="9" t="str">
        <f t="shared" si="866"/>
        <v/>
      </c>
      <c r="AD2516" s="10" t="str">
        <f t="shared" si="867"/>
        <v/>
      </c>
      <c r="AE2516" s="58" t="str">
        <f t="shared" si="868"/>
        <v/>
      </c>
      <c r="AF2516" s="59" t="str">
        <f t="shared" si="869"/>
        <v/>
      </c>
      <c r="AG2516" s="60" t="str">
        <f t="shared" si="870"/>
        <v/>
      </c>
      <c r="AH2516" s="39" t="str">
        <f t="shared" si="871"/>
        <v/>
      </c>
    </row>
    <row r="2517" spans="13:34" ht="57.9" thickBot="1" x14ac:dyDescent="0.6">
      <c r="M2517" s="15" t="str">
        <f t="shared" si="851"/>
        <v/>
      </c>
      <c r="N2517" s="200" t="str">
        <f t="shared" si="852"/>
        <v>VIDE</v>
      </c>
      <c r="O2517" s="21">
        <f t="shared" si="853"/>
        <v>0</v>
      </c>
      <c r="P2517" s="21">
        <f t="shared" si="854"/>
        <v>0</v>
      </c>
      <c r="Q2517" s="21">
        <f t="shared" si="855"/>
        <v>0</v>
      </c>
      <c r="R2517" s="21">
        <f t="shared" si="856"/>
        <v>0</v>
      </c>
      <c r="S2517" s="21">
        <f t="shared" si="857"/>
        <v>0</v>
      </c>
      <c r="T2517" s="92" t="str">
        <f t="shared" si="858"/>
        <v>VIDE</v>
      </c>
      <c r="U2517" s="35" t="str">
        <f t="shared" si="859"/>
        <v>CH</v>
      </c>
      <c r="V2517" s="35">
        <f t="shared" si="860"/>
        <v>0</v>
      </c>
      <c r="W2517" s="35">
        <f t="shared" si="861"/>
        <v>0</v>
      </c>
      <c r="X2517" s="35">
        <f t="shared" si="862"/>
        <v>0</v>
      </c>
      <c r="Y2517" s="29">
        <f t="shared" si="863"/>
        <v>0</v>
      </c>
      <c r="Z2517" s="101">
        <f t="shared" si="864"/>
        <v>0</v>
      </c>
      <c r="AA2517" s="101">
        <f t="shared" si="865"/>
        <v>0</v>
      </c>
      <c r="AC2517" s="9" t="str">
        <f t="shared" si="866"/>
        <v/>
      </c>
      <c r="AD2517" s="10" t="str">
        <f t="shared" si="867"/>
        <v/>
      </c>
      <c r="AE2517" s="58" t="str">
        <f t="shared" si="868"/>
        <v/>
      </c>
      <c r="AF2517" s="59" t="str">
        <f t="shared" si="869"/>
        <v/>
      </c>
      <c r="AG2517" s="60" t="str">
        <f t="shared" si="870"/>
        <v/>
      </c>
      <c r="AH2517" s="39" t="str">
        <f t="shared" si="871"/>
        <v/>
      </c>
    </row>
    <row r="2518" spans="13:34" ht="57.9" thickBot="1" x14ac:dyDescent="0.6">
      <c r="M2518" s="15" t="str">
        <f t="shared" si="851"/>
        <v/>
      </c>
      <c r="N2518" s="200" t="str">
        <f t="shared" si="852"/>
        <v>VIDE</v>
      </c>
      <c r="O2518" s="21">
        <f t="shared" si="853"/>
        <v>0</v>
      </c>
      <c r="P2518" s="21">
        <f t="shared" si="854"/>
        <v>0</v>
      </c>
      <c r="Q2518" s="21">
        <f t="shared" si="855"/>
        <v>0</v>
      </c>
      <c r="R2518" s="21">
        <f t="shared" si="856"/>
        <v>0</v>
      </c>
      <c r="S2518" s="21">
        <f t="shared" si="857"/>
        <v>0</v>
      </c>
      <c r="T2518" s="92" t="str">
        <f t="shared" si="858"/>
        <v>VIDE</v>
      </c>
      <c r="U2518" s="35" t="str">
        <f t="shared" si="859"/>
        <v>CH</v>
      </c>
      <c r="V2518" s="35">
        <f t="shared" si="860"/>
        <v>0</v>
      </c>
      <c r="W2518" s="35">
        <f t="shared" si="861"/>
        <v>0</v>
      </c>
      <c r="X2518" s="35">
        <f t="shared" si="862"/>
        <v>0</v>
      </c>
      <c r="Y2518" s="29">
        <f t="shared" si="863"/>
        <v>0</v>
      </c>
      <c r="Z2518" s="101">
        <f t="shared" si="864"/>
        <v>0</v>
      </c>
      <c r="AA2518" s="101">
        <f t="shared" si="865"/>
        <v>0</v>
      </c>
      <c r="AC2518" s="9" t="str">
        <f t="shared" si="866"/>
        <v/>
      </c>
      <c r="AD2518" s="10" t="str">
        <f t="shared" si="867"/>
        <v/>
      </c>
      <c r="AE2518" s="58" t="str">
        <f t="shared" si="868"/>
        <v/>
      </c>
      <c r="AF2518" s="59" t="str">
        <f t="shared" si="869"/>
        <v/>
      </c>
      <c r="AG2518" s="60" t="str">
        <f t="shared" si="870"/>
        <v/>
      </c>
      <c r="AH2518" s="39" t="str">
        <f t="shared" si="871"/>
        <v/>
      </c>
    </row>
    <row r="2519" spans="13:34" ht="57.9" thickBot="1" x14ac:dyDescent="0.6">
      <c r="M2519" s="15" t="str">
        <f t="shared" si="851"/>
        <v/>
      </c>
      <c r="N2519" s="200" t="str">
        <f t="shared" si="852"/>
        <v>VIDE</v>
      </c>
      <c r="O2519" s="21">
        <f t="shared" si="853"/>
        <v>0</v>
      </c>
      <c r="P2519" s="21">
        <f t="shared" si="854"/>
        <v>0</v>
      </c>
      <c r="Q2519" s="21">
        <f t="shared" si="855"/>
        <v>0</v>
      </c>
      <c r="R2519" s="21">
        <f t="shared" si="856"/>
        <v>0</v>
      </c>
      <c r="S2519" s="21">
        <f t="shared" si="857"/>
        <v>0</v>
      </c>
      <c r="T2519" s="92" t="str">
        <f t="shared" si="858"/>
        <v>VIDE</v>
      </c>
      <c r="U2519" s="35" t="str">
        <f t="shared" si="859"/>
        <v>CH</v>
      </c>
      <c r="V2519" s="35">
        <f t="shared" si="860"/>
        <v>0</v>
      </c>
      <c r="W2519" s="35">
        <f t="shared" si="861"/>
        <v>0</v>
      </c>
      <c r="X2519" s="35">
        <f t="shared" si="862"/>
        <v>0</v>
      </c>
      <c r="Y2519" s="29">
        <f t="shared" si="863"/>
        <v>0</v>
      </c>
      <c r="Z2519" s="101">
        <f t="shared" si="864"/>
        <v>0</v>
      </c>
      <c r="AA2519" s="101">
        <f t="shared" si="865"/>
        <v>0</v>
      </c>
      <c r="AC2519" s="9" t="str">
        <f t="shared" si="866"/>
        <v/>
      </c>
      <c r="AD2519" s="10" t="str">
        <f t="shared" si="867"/>
        <v/>
      </c>
      <c r="AE2519" s="58" t="str">
        <f t="shared" si="868"/>
        <v/>
      </c>
      <c r="AF2519" s="59" t="str">
        <f t="shared" si="869"/>
        <v/>
      </c>
      <c r="AG2519" s="60" t="str">
        <f t="shared" si="870"/>
        <v/>
      </c>
      <c r="AH2519" s="39" t="str">
        <f t="shared" si="871"/>
        <v/>
      </c>
    </row>
    <row r="2520" spans="13:34" ht="57.9" thickBot="1" x14ac:dyDescent="0.6">
      <c r="M2520" s="15" t="str">
        <f t="shared" si="851"/>
        <v/>
      </c>
      <c r="N2520" s="200" t="str">
        <f t="shared" si="852"/>
        <v>VIDE</v>
      </c>
      <c r="O2520" s="21">
        <f t="shared" si="853"/>
        <v>0</v>
      </c>
      <c r="P2520" s="21">
        <f t="shared" si="854"/>
        <v>0</v>
      </c>
      <c r="Q2520" s="21">
        <f t="shared" si="855"/>
        <v>0</v>
      </c>
      <c r="R2520" s="21">
        <f t="shared" si="856"/>
        <v>0</v>
      </c>
      <c r="S2520" s="21">
        <f t="shared" si="857"/>
        <v>0</v>
      </c>
      <c r="T2520" s="92" t="str">
        <f t="shared" si="858"/>
        <v>VIDE</v>
      </c>
      <c r="U2520" s="35" t="str">
        <f t="shared" si="859"/>
        <v>CH</v>
      </c>
      <c r="V2520" s="35">
        <f t="shared" si="860"/>
        <v>0</v>
      </c>
      <c r="W2520" s="35">
        <f t="shared" si="861"/>
        <v>0</v>
      </c>
      <c r="X2520" s="35">
        <f t="shared" si="862"/>
        <v>0</v>
      </c>
      <c r="Y2520" s="29">
        <f t="shared" si="863"/>
        <v>0</v>
      </c>
      <c r="Z2520" s="101">
        <f t="shared" si="864"/>
        <v>0</v>
      </c>
      <c r="AA2520" s="101">
        <f t="shared" si="865"/>
        <v>0</v>
      </c>
      <c r="AC2520" s="9" t="str">
        <f t="shared" si="866"/>
        <v/>
      </c>
      <c r="AD2520" s="10" t="str">
        <f t="shared" si="867"/>
        <v/>
      </c>
      <c r="AE2520" s="58" t="str">
        <f t="shared" si="868"/>
        <v/>
      </c>
      <c r="AF2520" s="59" t="str">
        <f t="shared" si="869"/>
        <v/>
      </c>
      <c r="AG2520" s="60" t="str">
        <f t="shared" si="870"/>
        <v/>
      </c>
      <c r="AH2520" s="39" t="str">
        <f t="shared" si="871"/>
        <v/>
      </c>
    </row>
    <row r="2521" spans="13:34" ht="57.9" thickBot="1" x14ac:dyDescent="0.6">
      <c r="M2521" s="15" t="str">
        <f t="shared" si="851"/>
        <v/>
      </c>
      <c r="N2521" s="200" t="str">
        <f t="shared" si="852"/>
        <v>VIDE</v>
      </c>
      <c r="O2521" s="21">
        <f t="shared" si="853"/>
        <v>0</v>
      </c>
      <c r="P2521" s="21">
        <f t="shared" si="854"/>
        <v>0</v>
      </c>
      <c r="Q2521" s="21">
        <f t="shared" si="855"/>
        <v>0</v>
      </c>
      <c r="R2521" s="21">
        <f t="shared" si="856"/>
        <v>0</v>
      </c>
      <c r="S2521" s="21">
        <f t="shared" si="857"/>
        <v>0</v>
      </c>
      <c r="T2521" s="92" t="str">
        <f t="shared" si="858"/>
        <v>VIDE</v>
      </c>
      <c r="U2521" s="35" t="str">
        <f t="shared" si="859"/>
        <v>CH</v>
      </c>
      <c r="V2521" s="35">
        <f t="shared" si="860"/>
        <v>0</v>
      </c>
      <c r="W2521" s="35">
        <f t="shared" si="861"/>
        <v>0</v>
      </c>
      <c r="X2521" s="35">
        <f t="shared" si="862"/>
        <v>0</v>
      </c>
      <c r="Y2521" s="29">
        <f t="shared" si="863"/>
        <v>0</v>
      </c>
      <c r="Z2521" s="101">
        <f t="shared" si="864"/>
        <v>0</v>
      </c>
      <c r="AA2521" s="101">
        <f t="shared" si="865"/>
        <v>0</v>
      </c>
      <c r="AC2521" s="9" t="str">
        <f t="shared" si="866"/>
        <v/>
      </c>
      <c r="AD2521" s="10" t="str">
        <f t="shared" si="867"/>
        <v/>
      </c>
      <c r="AE2521" s="58" t="str">
        <f t="shared" si="868"/>
        <v/>
      </c>
      <c r="AF2521" s="59" t="str">
        <f t="shared" si="869"/>
        <v/>
      </c>
      <c r="AG2521" s="60" t="str">
        <f t="shared" si="870"/>
        <v/>
      </c>
      <c r="AH2521" s="39" t="str">
        <f t="shared" si="871"/>
        <v/>
      </c>
    </row>
    <row r="2522" spans="13:34" ht="57.9" thickBot="1" x14ac:dyDescent="0.6">
      <c r="M2522" s="15" t="str">
        <f t="shared" si="851"/>
        <v/>
      </c>
      <c r="N2522" s="200" t="str">
        <f t="shared" si="852"/>
        <v>VIDE</v>
      </c>
      <c r="O2522" s="21">
        <f t="shared" si="853"/>
        <v>0</v>
      </c>
      <c r="P2522" s="21">
        <f t="shared" si="854"/>
        <v>0</v>
      </c>
      <c r="Q2522" s="21">
        <f t="shared" si="855"/>
        <v>0</v>
      </c>
      <c r="R2522" s="21">
        <f t="shared" si="856"/>
        <v>0</v>
      </c>
      <c r="S2522" s="21">
        <f t="shared" si="857"/>
        <v>0</v>
      </c>
      <c r="T2522" s="92" t="str">
        <f t="shared" si="858"/>
        <v>VIDE</v>
      </c>
      <c r="U2522" s="35" t="str">
        <f t="shared" si="859"/>
        <v>CH</v>
      </c>
      <c r="V2522" s="35">
        <f t="shared" si="860"/>
        <v>0</v>
      </c>
      <c r="W2522" s="35">
        <f t="shared" si="861"/>
        <v>0</v>
      </c>
      <c r="X2522" s="35">
        <f t="shared" si="862"/>
        <v>0</v>
      </c>
      <c r="Y2522" s="29">
        <f t="shared" si="863"/>
        <v>0</v>
      </c>
      <c r="Z2522" s="101">
        <f t="shared" si="864"/>
        <v>0</v>
      </c>
      <c r="AA2522" s="101">
        <f t="shared" si="865"/>
        <v>0</v>
      </c>
      <c r="AC2522" s="9" t="str">
        <f t="shared" si="866"/>
        <v/>
      </c>
      <c r="AD2522" s="10" t="str">
        <f t="shared" si="867"/>
        <v/>
      </c>
      <c r="AE2522" s="58" t="str">
        <f t="shared" si="868"/>
        <v/>
      </c>
      <c r="AF2522" s="59" t="str">
        <f t="shared" si="869"/>
        <v/>
      </c>
      <c r="AG2522" s="60" t="str">
        <f t="shared" si="870"/>
        <v/>
      </c>
      <c r="AH2522" s="39" t="str">
        <f t="shared" si="871"/>
        <v/>
      </c>
    </row>
    <row r="2523" spans="13:34" ht="57.9" thickBot="1" x14ac:dyDescent="0.6">
      <c r="M2523" s="15" t="str">
        <f t="shared" si="851"/>
        <v/>
      </c>
      <c r="N2523" s="200" t="str">
        <f t="shared" si="852"/>
        <v>VIDE</v>
      </c>
      <c r="O2523" s="21">
        <f t="shared" si="853"/>
        <v>0</v>
      </c>
      <c r="P2523" s="21">
        <f t="shared" si="854"/>
        <v>0</v>
      </c>
      <c r="Q2523" s="21">
        <f t="shared" si="855"/>
        <v>0</v>
      </c>
      <c r="R2523" s="21">
        <f t="shared" si="856"/>
        <v>0</v>
      </c>
      <c r="S2523" s="21">
        <f t="shared" si="857"/>
        <v>0</v>
      </c>
      <c r="T2523" s="92" t="str">
        <f t="shared" si="858"/>
        <v>VIDE</v>
      </c>
      <c r="U2523" s="35" t="str">
        <f t="shared" si="859"/>
        <v>CH</v>
      </c>
      <c r="V2523" s="35">
        <f t="shared" si="860"/>
        <v>0</v>
      </c>
      <c r="W2523" s="35">
        <f t="shared" si="861"/>
        <v>0</v>
      </c>
      <c r="X2523" s="35">
        <f t="shared" si="862"/>
        <v>0</v>
      </c>
      <c r="Y2523" s="29">
        <f t="shared" si="863"/>
        <v>0</v>
      </c>
      <c r="Z2523" s="101">
        <f t="shared" si="864"/>
        <v>0</v>
      </c>
      <c r="AA2523" s="101">
        <f t="shared" si="865"/>
        <v>0</v>
      </c>
      <c r="AC2523" s="9" t="str">
        <f t="shared" si="866"/>
        <v/>
      </c>
      <c r="AD2523" s="10" t="str">
        <f t="shared" si="867"/>
        <v/>
      </c>
      <c r="AE2523" s="58" t="str">
        <f t="shared" si="868"/>
        <v/>
      </c>
      <c r="AF2523" s="59" t="str">
        <f t="shared" si="869"/>
        <v/>
      </c>
      <c r="AG2523" s="60" t="str">
        <f t="shared" si="870"/>
        <v/>
      </c>
      <c r="AH2523" s="39" t="str">
        <f t="shared" si="871"/>
        <v/>
      </c>
    </row>
    <row r="2524" spans="13:34" ht="57.9" thickBot="1" x14ac:dyDescent="0.6">
      <c r="M2524" s="15" t="str">
        <f t="shared" si="851"/>
        <v/>
      </c>
      <c r="N2524" s="200" t="str">
        <f t="shared" si="852"/>
        <v>VIDE</v>
      </c>
      <c r="O2524" s="21">
        <f t="shared" si="853"/>
        <v>0</v>
      </c>
      <c r="P2524" s="21">
        <f t="shared" si="854"/>
        <v>0</v>
      </c>
      <c r="Q2524" s="21">
        <f t="shared" si="855"/>
        <v>0</v>
      </c>
      <c r="R2524" s="21">
        <f t="shared" si="856"/>
        <v>0</v>
      </c>
      <c r="S2524" s="21">
        <f t="shared" si="857"/>
        <v>0</v>
      </c>
      <c r="T2524" s="92" t="str">
        <f t="shared" si="858"/>
        <v>VIDE</v>
      </c>
      <c r="U2524" s="35" t="str">
        <f t="shared" si="859"/>
        <v>CH</v>
      </c>
      <c r="V2524" s="35">
        <f t="shared" si="860"/>
        <v>0</v>
      </c>
      <c r="W2524" s="35">
        <f t="shared" si="861"/>
        <v>0</v>
      </c>
      <c r="X2524" s="35">
        <f t="shared" si="862"/>
        <v>0</v>
      </c>
      <c r="Y2524" s="29">
        <f t="shared" si="863"/>
        <v>0</v>
      </c>
      <c r="Z2524" s="101">
        <f t="shared" si="864"/>
        <v>0</v>
      </c>
      <c r="AA2524" s="101">
        <f t="shared" si="865"/>
        <v>0</v>
      </c>
      <c r="AC2524" s="9" t="str">
        <f t="shared" si="866"/>
        <v/>
      </c>
      <c r="AD2524" s="10" t="str">
        <f t="shared" si="867"/>
        <v/>
      </c>
      <c r="AE2524" s="58" t="str">
        <f t="shared" si="868"/>
        <v/>
      </c>
      <c r="AF2524" s="59" t="str">
        <f t="shared" si="869"/>
        <v/>
      </c>
      <c r="AG2524" s="60" t="str">
        <f t="shared" si="870"/>
        <v/>
      </c>
      <c r="AH2524" s="39" t="str">
        <f t="shared" si="871"/>
        <v/>
      </c>
    </row>
    <row r="2525" spans="13:34" ht="57.9" thickBot="1" x14ac:dyDescent="0.6">
      <c r="M2525" s="15" t="str">
        <f t="shared" si="851"/>
        <v/>
      </c>
      <c r="N2525" s="200" t="str">
        <f t="shared" si="852"/>
        <v>VIDE</v>
      </c>
      <c r="O2525" s="21">
        <f t="shared" si="853"/>
        <v>0</v>
      </c>
      <c r="P2525" s="21">
        <f t="shared" si="854"/>
        <v>0</v>
      </c>
      <c r="Q2525" s="21">
        <f t="shared" si="855"/>
        <v>0</v>
      </c>
      <c r="R2525" s="21">
        <f t="shared" si="856"/>
        <v>0</v>
      </c>
      <c r="S2525" s="21">
        <f t="shared" si="857"/>
        <v>0</v>
      </c>
      <c r="T2525" s="92" t="str">
        <f t="shared" si="858"/>
        <v>VIDE</v>
      </c>
      <c r="U2525" s="35" t="str">
        <f t="shared" si="859"/>
        <v>CH</v>
      </c>
      <c r="V2525" s="35">
        <f t="shared" si="860"/>
        <v>0</v>
      </c>
      <c r="W2525" s="35">
        <f t="shared" si="861"/>
        <v>0</v>
      </c>
      <c r="X2525" s="35">
        <f t="shared" si="862"/>
        <v>0</v>
      </c>
      <c r="Y2525" s="29">
        <f t="shared" si="863"/>
        <v>0</v>
      </c>
      <c r="Z2525" s="101">
        <f t="shared" si="864"/>
        <v>0</v>
      </c>
      <c r="AA2525" s="101">
        <f t="shared" si="865"/>
        <v>0</v>
      </c>
      <c r="AC2525" s="9" t="str">
        <f t="shared" si="866"/>
        <v/>
      </c>
      <c r="AD2525" s="10" t="str">
        <f t="shared" si="867"/>
        <v/>
      </c>
      <c r="AE2525" s="58" t="str">
        <f t="shared" si="868"/>
        <v/>
      </c>
      <c r="AF2525" s="59" t="str">
        <f t="shared" si="869"/>
        <v/>
      </c>
      <c r="AG2525" s="60" t="str">
        <f t="shared" si="870"/>
        <v/>
      </c>
      <c r="AH2525" s="39" t="str">
        <f t="shared" si="871"/>
        <v/>
      </c>
    </row>
    <row r="2526" spans="13:34" ht="57.9" thickBot="1" x14ac:dyDescent="0.6">
      <c r="M2526" s="15" t="str">
        <f t="shared" si="851"/>
        <v/>
      </c>
      <c r="N2526" s="200" t="str">
        <f t="shared" si="852"/>
        <v>VIDE</v>
      </c>
      <c r="O2526" s="21">
        <f t="shared" si="853"/>
        <v>0</v>
      </c>
      <c r="P2526" s="21">
        <f t="shared" si="854"/>
        <v>0</v>
      </c>
      <c r="Q2526" s="21">
        <f t="shared" si="855"/>
        <v>0</v>
      </c>
      <c r="R2526" s="21">
        <f t="shared" si="856"/>
        <v>0</v>
      </c>
      <c r="S2526" s="21">
        <f t="shared" si="857"/>
        <v>0</v>
      </c>
      <c r="T2526" s="92" t="str">
        <f t="shared" si="858"/>
        <v>VIDE</v>
      </c>
      <c r="U2526" s="35" t="str">
        <f t="shared" si="859"/>
        <v>CH</v>
      </c>
      <c r="V2526" s="35">
        <f t="shared" si="860"/>
        <v>0</v>
      </c>
      <c r="W2526" s="35">
        <f t="shared" si="861"/>
        <v>0</v>
      </c>
      <c r="X2526" s="35">
        <f t="shared" si="862"/>
        <v>0</v>
      </c>
      <c r="Y2526" s="29">
        <f t="shared" si="863"/>
        <v>0</v>
      </c>
      <c r="Z2526" s="101">
        <f t="shared" si="864"/>
        <v>0</v>
      </c>
      <c r="AA2526" s="101">
        <f t="shared" si="865"/>
        <v>0</v>
      </c>
      <c r="AC2526" s="9" t="str">
        <f t="shared" si="866"/>
        <v/>
      </c>
      <c r="AD2526" s="10" t="str">
        <f t="shared" si="867"/>
        <v/>
      </c>
      <c r="AE2526" s="58" t="str">
        <f t="shared" si="868"/>
        <v/>
      </c>
      <c r="AF2526" s="59" t="str">
        <f t="shared" si="869"/>
        <v/>
      </c>
      <c r="AG2526" s="60" t="str">
        <f t="shared" si="870"/>
        <v/>
      </c>
      <c r="AH2526" s="39" t="str">
        <f t="shared" si="871"/>
        <v/>
      </c>
    </row>
    <row r="2527" spans="13:34" ht="57.9" thickBot="1" x14ac:dyDescent="0.6">
      <c r="M2527" s="15" t="str">
        <f t="shared" si="851"/>
        <v/>
      </c>
      <c r="N2527" s="200" t="str">
        <f t="shared" si="852"/>
        <v>VIDE</v>
      </c>
      <c r="O2527" s="21">
        <f t="shared" si="853"/>
        <v>0</v>
      </c>
      <c r="P2527" s="21">
        <f t="shared" si="854"/>
        <v>0</v>
      </c>
      <c r="Q2527" s="21">
        <f t="shared" si="855"/>
        <v>0</v>
      </c>
      <c r="R2527" s="21">
        <f t="shared" si="856"/>
        <v>0</v>
      </c>
      <c r="S2527" s="21">
        <f t="shared" si="857"/>
        <v>0</v>
      </c>
      <c r="T2527" s="92" t="str">
        <f t="shared" si="858"/>
        <v>VIDE</v>
      </c>
      <c r="U2527" s="35" t="str">
        <f t="shared" si="859"/>
        <v>CH</v>
      </c>
      <c r="V2527" s="35">
        <f t="shared" si="860"/>
        <v>0</v>
      </c>
      <c r="W2527" s="35">
        <f t="shared" si="861"/>
        <v>0</v>
      </c>
      <c r="X2527" s="35">
        <f t="shared" si="862"/>
        <v>0</v>
      </c>
      <c r="Y2527" s="29">
        <f t="shared" si="863"/>
        <v>0</v>
      </c>
      <c r="Z2527" s="101">
        <f t="shared" si="864"/>
        <v>0</v>
      </c>
      <c r="AA2527" s="101">
        <f t="shared" si="865"/>
        <v>0</v>
      </c>
      <c r="AC2527" s="9" t="str">
        <f t="shared" si="866"/>
        <v/>
      </c>
      <c r="AD2527" s="10" t="str">
        <f t="shared" si="867"/>
        <v/>
      </c>
      <c r="AE2527" s="58" t="str">
        <f t="shared" si="868"/>
        <v/>
      </c>
      <c r="AF2527" s="59" t="str">
        <f t="shared" si="869"/>
        <v/>
      </c>
      <c r="AG2527" s="60" t="str">
        <f t="shared" si="870"/>
        <v/>
      </c>
      <c r="AH2527" s="39" t="str">
        <f t="shared" si="871"/>
        <v/>
      </c>
    </row>
    <row r="2528" spans="13:34" ht="57.9" thickBot="1" x14ac:dyDescent="0.6">
      <c r="M2528" s="15" t="str">
        <f t="shared" si="851"/>
        <v/>
      </c>
      <c r="N2528" s="200" t="str">
        <f t="shared" si="852"/>
        <v>VIDE</v>
      </c>
      <c r="O2528" s="21">
        <f t="shared" si="853"/>
        <v>0</v>
      </c>
      <c r="P2528" s="21">
        <f t="shared" si="854"/>
        <v>0</v>
      </c>
      <c r="Q2528" s="21">
        <f t="shared" si="855"/>
        <v>0</v>
      </c>
      <c r="R2528" s="21">
        <f t="shared" si="856"/>
        <v>0</v>
      </c>
      <c r="S2528" s="21">
        <f t="shared" si="857"/>
        <v>0</v>
      </c>
      <c r="T2528" s="92" t="str">
        <f t="shared" si="858"/>
        <v>VIDE</v>
      </c>
      <c r="U2528" s="35" t="str">
        <f t="shared" si="859"/>
        <v>CH</v>
      </c>
      <c r="V2528" s="35">
        <f t="shared" si="860"/>
        <v>0</v>
      </c>
      <c r="W2528" s="35">
        <f t="shared" si="861"/>
        <v>0</v>
      </c>
      <c r="X2528" s="35">
        <f t="shared" si="862"/>
        <v>0</v>
      </c>
      <c r="Y2528" s="29">
        <f t="shared" si="863"/>
        <v>0</v>
      </c>
      <c r="Z2528" s="101">
        <f t="shared" si="864"/>
        <v>0</v>
      </c>
      <c r="AA2528" s="101">
        <f t="shared" si="865"/>
        <v>0</v>
      </c>
      <c r="AC2528" s="9" t="str">
        <f t="shared" si="866"/>
        <v/>
      </c>
      <c r="AD2528" s="10" t="str">
        <f t="shared" si="867"/>
        <v/>
      </c>
      <c r="AE2528" s="58" t="str">
        <f t="shared" si="868"/>
        <v/>
      </c>
      <c r="AF2528" s="59" t="str">
        <f t="shared" si="869"/>
        <v/>
      </c>
      <c r="AG2528" s="60" t="str">
        <f t="shared" si="870"/>
        <v/>
      </c>
      <c r="AH2528" s="39" t="str">
        <f t="shared" si="871"/>
        <v/>
      </c>
    </row>
    <row r="2529" spans="13:34" ht="57.9" thickBot="1" x14ac:dyDescent="0.6">
      <c r="M2529" s="15" t="str">
        <f t="shared" si="851"/>
        <v/>
      </c>
      <c r="N2529" s="200" t="str">
        <f t="shared" si="852"/>
        <v>VIDE</v>
      </c>
      <c r="O2529" s="21">
        <f t="shared" si="853"/>
        <v>0</v>
      </c>
      <c r="P2529" s="21">
        <f t="shared" si="854"/>
        <v>0</v>
      </c>
      <c r="Q2529" s="21">
        <f t="shared" si="855"/>
        <v>0</v>
      </c>
      <c r="R2529" s="21">
        <f t="shared" si="856"/>
        <v>0</v>
      </c>
      <c r="S2529" s="21">
        <f t="shared" si="857"/>
        <v>0</v>
      </c>
      <c r="T2529" s="92" t="str">
        <f t="shared" si="858"/>
        <v>VIDE</v>
      </c>
      <c r="U2529" s="35" t="str">
        <f t="shared" si="859"/>
        <v>CH</v>
      </c>
      <c r="V2529" s="35">
        <f t="shared" si="860"/>
        <v>0</v>
      </c>
      <c r="W2529" s="35">
        <f t="shared" si="861"/>
        <v>0</v>
      </c>
      <c r="X2529" s="35">
        <f t="shared" si="862"/>
        <v>0</v>
      </c>
      <c r="Y2529" s="29">
        <f t="shared" si="863"/>
        <v>0</v>
      </c>
      <c r="Z2529" s="101">
        <f t="shared" si="864"/>
        <v>0</v>
      </c>
      <c r="AA2529" s="101">
        <f t="shared" si="865"/>
        <v>0</v>
      </c>
      <c r="AC2529" s="9" t="str">
        <f t="shared" si="866"/>
        <v/>
      </c>
      <c r="AD2529" s="10" t="str">
        <f t="shared" si="867"/>
        <v/>
      </c>
      <c r="AE2529" s="58" t="str">
        <f t="shared" si="868"/>
        <v/>
      </c>
      <c r="AF2529" s="59" t="str">
        <f t="shared" si="869"/>
        <v/>
      </c>
      <c r="AG2529" s="60" t="str">
        <f t="shared" si="870"/>
        <v/>
      </c>
      <c r="AH2529" s="39" t="str">
        <f t="shared" si="871"/>
        <v/>
      </c>
    </row>
    <row r="2530" spans="13:34" ht="57.9" thickBot="1" x14ac:dyDescent="0.6">
      <c r="M2530" s="15" t="str">
        <f t="shared" si="851"/>
        <v/>
      </c>
      <c r="N2530" s="200" t="str">
        <f t="shared" si="852"/>
        <v>VIDE</v>
      </c>
      <c r="O2530" s="21">
        <f t="shared" si="853"/>
        <v>0</v>
      </c>
      <c r="P2530" s="21">
        <f t="shared" si="854"/>
        <v>0</v>
      </c>
      <c r="Q2530" s="21">
        <f t="shared" si="855"/>
        <v>0</v>
      </c>
      <c r="R2530" s="21">
        <f t="shared" si="856"/>
        <v>0</v>
      </c>
      <c r="S2530" s="21">
        <f t="shared" si="857"/>
        <v>0</v>
      </c>
      <c r="T2530" s="92" t="str">
        <f t="shared" si="858"/>
        <v>VIDE</v>
      </c>
      <c r="U2530" s="35" t="str">
        <f t="shared" si="859"/>
        <v>CH</v>
      </c>
      <c r="V2530" s="35">
        <f t="shared" si="860"/>
        <v>0</v>
      </c>
      <c r="W2530" s="35">
        <f t="shared" si="861"/>
        <v>0</v>
      </c>
      <c r="X2530" s="35">
        <f t="shared" si="862"/>
        <v>0</v>
      </c>
      <c r="Y2530" s="29">
        <f t="shared" si="863"/>
        <v>0</v>
      </c>
      <c r="Z2530" s="101">
        <f t="shared" si="864"/>
        <v>0</v>
      </c>
      <c r="AA2530" s="101">
        <f t="shared" si="865"/>
        <v>0</v>
      </c>
      <c r="AC2530" s="9" t="str">
        <f t="shared" si="866"/>
        <v/>
      </c>
      <c r="AD2530" s="10" t="str">
        <f t="shared" si="867"/>
        <v/>
      </c>
      <c r="AE2530" s="58" t="str">
        <f t="shared" si="868"/>
        <v/>
      </c>
      <c r="AF2530" s="59" t="str">
        <f t="shared" si="869"/>
        <v/>
      </c>
      <c r="AG2530" s="60" t="str">
        <f t="shared" si="870"/>
        <v/>
      </c>
      <c r="AH2530" s="39" t="str">
        <f t="shared" si="871"/>
        <v/>
      </c>
    </row>
    <row r="2531" spans="13:34" ht="57.9" thickBot="1" x14ac:dyDescent="0.6">
      <c r="M2531" s="15" t="str">
        <f t="shared" si="851"/>
        <v/>
      </c>
      <c r="N2531" s="200" t="str">
        <f t="shared" si="852"/>
        <v>VIDE</v>
      </c>
      <c r="O2531" s="21">
        <f t="shared" si="853"/>
        <v>0</v>
      </c>
      <c r="P2531" s="21">
        <f t="shared" si="854"/>
        <v>0</v>
      </c>
      <c r="Q2531" s="21">
        <f t="shared" si="855"/>
        <v>0</v>
      </c>
      <c r="R2531" s="21">
        <f t="shared" si="856"/>
        <v>0</v>
      </c>
      <c r="S2531" s="21">
        <f t="shared" si="857"/>
        <v>0</v>
      </c>
      <c r="T2531" s="92" t="str">
        <f t="shared" si="858"/>
        <v>VIDE</v>
      </c>
      <c r="U2531" s="35" t="str">
        <f t="shared" si="859"/>
        <v>CH</v>
      </c>
      <c r="V2531" s="35">
        <f t="shared" si="860"/>
        <v>0</v>
      </c>
      <c r="W2531" s="35">
        <f t="shared" si="861"/>
        <v>0</v>
      </c>
      <c r="X2531" s="35">
        <f t="shared" si="862"/>
        <v>0</v>
      </c>
      <c r="Y2531" s="29">
        <f t="shared" si="863"/>
        <v>0</v>
      </c>
      <c r="Z2531" s="101">
        <f t="shared" si="864"/>
        <v>0</v>
      </c>
      <c r="AA2531" s="101">
        <f t="shared" si="865"/>
        <v>0</v>
      </c>
      <c r="AC2531" s="9" t="str">
        <f t="shared" si="866"/>
        <v/>
      </c>
      <c r="AD2531" s="10" t="str">
        <f t="shared" si="867"/>
        <v/>
      </c>
      <c r="AE2531" s="58" t="str">
        <f t="shared" si="868"/>
        <v/>
      </c>
      <c r="AF2531" s="59" t="str">
        <f t="shared" si="869"/>
        <v/>
      </c>
      <c r="AG2531" s="60" t="str">
        <f t="shared" si="870"/>
        <v/>
      </c>
      <c r="AH2531" s="39" t="str">
        <f t="shared" si="871"/>
        <v/>
      </c>
    </row>
    <row r="2532" spans="13:34" ht="57.9" thickBot="1" x14ac:dyDescent="0.6">
      <c r="M2532" s="15" t="str">
        <f t="shared" si="851"/>
        <v/>
      </c>
      <c r="N2532" s="200" t="str">
        <f t="shared" si="852"/>
        <v>VIDE</v>
      </c>
      <c r="O2532" s="21">
        <f t="shared" si="853"/>
        <v>0</v>
      </c>
      <c r="P2532" s="21">
        <f t="shared" si="854"/>
        <v>0</v>
      </c>
      <c r="Q2532" s="21">
        <f t="shared" si="855"/>
        <v>0</v>
      </c>
      <c r="R2532" s="21">
        <f t="shared" si="856"/>
        <v>0</v>
      </c>
      <c r="S2532" s="21">
        <f t="shared" si="857"/>
        <v>0</v>
      </c>
      <c r="T2532" s="92" t="str">
        <f t="shared" si="858"/>
        <v>VIDE</v>
      </c>
      <c r="U2532" s="35" t="str">
        <f t="shared" si="859"/>
        <v>CH</v>
      </c>
      <c r="V2532" s="35">
        <f t="shared" si="860"/>
        <v>0</v>
      </c>
      <c r="W2532" s="35">
        <f t="shared" si="861"/>
        <v>0</v>
      </c>
      <c r="X2532" s="35">
        <f t="shared" si="862"/>
        <v>0</v>
      </c>
      <c r="Y2532" s="29">
        <f t="shared" si="863"/>
        <v>0</v>
      </c>
      <c r="Z2532" s="101">
        <f t="shared" si="864"/>
        <v>0</v>
      </c>
      <c r="AA2532" s="101">
        <f t="shared" si="865"/>
        <v>0</v>
      </c>
      <c r="AC2532" s="9" t="str">
        <f t="shared" si="866"/>
        <v/>
      </c>
      <c r="AD2532" s="10" t="str">
        <f t="shared" si="867"/>
        <v/>
      </c>
      <c r="AE2532" s="58" t="str">
        <f t="shared" si="868"/>
        <v/>
      </c>
      <c r="AF2532" s="59" t="str">
        <f t="shared" si="869"/>
        <v/>
      </c>
      <c r="AG2532" s="60" t="str">
        <f t="shared" si="870"/>
        <v/>
      </c>
      <c r="AH2532" s="39" t="str">
        <f t="shared" si="871"/>
        <v/>
      </c>
    </row>
    <row r="2533" spans="13:34" ht="57.9" thickBot="1" x14ac:dyDescent="0.6">
      <c r="M2533" s="15" t="str">
        <f t="shared" si="851"/>
        <v/>
      </c>
      <c r="N2533" s="200" t="str">
        <f t="shared" si="852"/>
        <v>VIDE</v>
      </c>
      <c r="O2533" s="21">
        <f t="shared" si="853"/>
        <v>0</v>
      </c>
      <c r="P2533" s="21">
        <f t="shared" si="854"/>
        <v>0</v>
      </c>
      <c r="Q2533" s="21">
        <f t="shared" si="855"/>
        <v>0</v>
      </c>
      <c r="R2533" s="21">
        <f t="shared" si="856"/>
        <v>0</v>
      </c>
      <c r="S2533" s="21">
        <f t="shared" si="857"/>
        <v>0</v>
      </c>
      <c r="T2533" s="92" t="str">
        <f t="shared" si="858"/>
        <v>VIDE</v>
      </c>
      <c r="U2533" s="35" t="str">
        <f t="shared" si="859"/>
        <v>CH</v>
      </c>
      <c r="V2533" s="35">
        <f t="shared" si="860"/>
        <v>0</v>
      </c>
      <c r="W2533" s="35">
        <f t="shared" si="861"/>
        <v>0</v>
      </c>
      <c r="X2533" s="35">
        <f t="shared" si="862"/>
        <v>0</v>
      </c>
      <c r="Y2533" s="29">
        <f t="shared" si="863"/>
        <v>0</v>
      </c>
      <c r="Z2533" s="101">
        <f t="shared" si="864"/>
        <v>0</v>
      </c>
      <c r="AA2533" s="101">
        <f t="shared" si="865"/>
        <v>0</v>
      </c>
      <c r="AC2533" s="9" t="str">
        <f t="shared" si="866"/>
        <v/>
      </c>
      <c r="AD2533" s="10" t="str">
        <f t="shared" si="867"/>
        <v/>
      </c>
      <c r="AE2533" s="58" t="str">
        <f t="shared" si="868"/>
        <v/>
      </c>
      <c r="AF2533" s="59" t="str">
        <f t="shared" si="869"/>
        <v/>
      </c>
      <c r="AG2533" s="60" t="str">
        <f t="shared" si="870"/>
        <v/>
      </c>
      <c r="AH2533" s="39" t="str">
        <f t="shared" si="871"/>
        <v/>
      </c>
    </row>
    <row r="2534" spans="13:34" ht="57.9" thickBot="1" x14ac:dyDescent="0.6">
      <c r="M2534" s="15" t="str">
        <f t="shared" si="851"/>
        <v/>
      </c>
      <c r="N2534" s="200" t="str">
        <f t="shared" si="852"/>
        <v>VIDE</v>
      </c>
      <c r="O2534" s="21">
        <f t="shared" si="853"/>
        <v>0</v>
      </c>
      <c r="P2534" s="21">
        <f t="shared" si="854"/>
        <v>0</v>
      </c>
      <c r="Q2534" s="21">
        <f t="shared" si="855"/>
        <v>0</v>
      </c>
      <c r="R2534" s="21">
        <f t="shared" si="856"/>
        <v>0</v>
      </c>
      <c r="S2534" s="21">
        <f t="shared" si="857"/>
        <v>0</v>
      </c>
      <c r="T2534" s="92" t="str">
        <f t="shared" si="858"/>
        <v>VIDE</v>
      </c>
      <c r="U2534" s="35" t="str">
        <f t="shared" si="859"/>
        <v>CH</v>
      </c>
      <c r="V2534" s="35">
        <f t="shared" si="860"/>
        <v>0</v>
      </c>
      <c r="W2534" s="35">
        <f t="shared" si="861"/>
        <v>0</v>
      </c>
      <c r="X2534" s="35">
        <f t="shared" si="862"/>
        <v>0</v>
      </c>
      <c r="Y2534" s="29">
        <f t="shared" si="863"/>
        <v>0</v>
      </c>
      <c r="Z2534" s="101">
        <f t="shared" si="864"/>
        <v>0</v>
      </c>
      <c r="AA2534" s="101">
        <f t="shared" si="865"/>
        <v>0</v>
      </c>
      <c r="AC2534" s="9" t="str">
        <f t="shared" si="866"/>
        <v/>
      </c>
      <c r="AD2534" s="10" t="str">
        <f t="shared" si="867"/>
        <v/>
      </c>
      <c r="AE2534" s="58" t="str">
        <f t="shared" si="868"/>
        <v/>
      </c>
      <c r="AF2534" s="59" t="str">
        <f t="shared" si="869"/>
        <v/>
      </c>
      <c r="AG2534" s="60" t="str">
        <f t="shared" si="870"/>
        <v/>
      </c>
      <c r="AH2534" s="39" t="str">
        <f t="shared" si="871"/>
        <v/>
      </c>
    </row>
    <row r="2535" spans="13:34" ht="57.9" thickBot="1" x14ac:dyDescent="0.6">
      <c r="M2535" s="15" t="str">
        <f t="shared" si="851"/>
        <v/>
      </c>
      <c r="N2535" s="200" t="str">
        <f t="shared" si="852"/>
        <v>VIDE</v>
      </c>
      <c r="O2535" s="21">
        <f t="shared" si="853"/>
        <v>0</v>
      </c>
      <c r="P2535" s="21">
        <f t="shared" si="854"/>
        <v>0</v>
      </c>
      <c r="Q2535" s="21">
        <f t="shared" si="855"/>
        <v>0</v>
      </c>
      <c r="R2535" s="21">
        <f t="shared" si="856"/>
        <v>0</v>
      </c>
      <c r="S2535" s="21">
        <f t="shared" si="857"/>
        <v>0</v>
      </c>
      <c r="T2535" s="92" t="str">
        <f t="shared" si="858"/>
        <v>VIDE</v>
      </c>
      <c r="U2535" s="35" t="str">
        <f t="shared" si="859"/>
        <v>CH</v>
      </c>
      <c r="V2535" s="35">
        <f t="shared" si="860"/>
        <v>0</v>
      </c>
      <c r="W2535" s="35">
        <f t="shared" si="861"/>
        <v>0</v>
      </c>
      <c r="X2535" s="35">
        <f t="shared" si="862"/>
        <v>0</v>
      </c>
      <c r="Y2535" s="29">
        <f t="shared" si="863"/>
        <v>0</v>
      </c>
      <c r="Z2535" s="101">
        <f t="shared" si="864"/>
        <v>0</v>
      </c>
      <c r="AA2535" s="101">
        <f t="shared" si="865"/>
        <v>0</v>
      </c>
      <c r="AC2535" s="9" t="str">
        <f t="shared" si="866"/>
        <v/>
      </c>
      <c r="AD2535" s="10" t="str">
        <f t="shared" si="867"/>
        <v/>
      </c>
      <c r="AE2535" s="58" t="str">
        <f t="shared" si="868"/>
        <v/>
      </c>
      <c r="AF2535" s="59" t="str">
        <f t="shared" si="869"/>
        <v/>
      </c>
      <c r="AG2535" s="60" t="str">
        <f t="shared" si="870"/>
        <v/>
      </c>
      <c r="AH2535" s="39" t="str">
        <f t="shared" si="871"/>
        <v/>
      </c>
    </row>
    <row r="2536" spans="13:34" ht="57.9" thickBot="1" x14ac:dyDescent="0.6">
      <c r="M2536" s="15" t="str">
        <f t="shared" si="851"/>
        <v/>
      </c>
      <c r="N2536" s="200" t="str">
        <f t="shared" si="852"/>
        <v>VIDE</v>
      </c>
      <c r="O2536" s="21">
        <f t="shared" si="853"/>
        <v>0</v>
      </c>
      <c r="P2536" s="21">
        <f t="shared" si="854"/>
        <v>0</v>
      </c>
      <c r="Q2536" s="21">
        <f t="shared" si="855"/>
        <v>0</v>
      </c>
      <c r="R2536" s="21">
        <f t="shared" si="856"/>
        <v>0</v>
      </c>
      <c r="S2536" s="21">
        <f t="shared" si="857"/>
        <v>0</v>
      </c>
      <c r="T2536" s="92" t="str">
        <f t="shared" si="858"/>
        <v>VIDE</v>
      </c>
      <c r="U2536" s="35" t="str">
        <f t="shared" si="859"/>
        <v>CH</v>
      </c>
      <c r="V2536" s="35">
        <f t="shared" si="860"/>
        <v>0</v>
      </c>
      <c r="W2536" s="35">
        <f t="shared" si="861"/>
        <v>0</v>
      </c>
      <c r="X2536" s="35">
        <f t="shared" si="862"/>
        <v>0</v>
      </c>
      <c r="Y2536" s="29">
        <f t="shared" si="863"/>
        <v>0</v>
      </c>
      <c r="Z2536" s="101">
        <f t="shared" si="864"/>
        <v>0</v>
      </c>
      <c r="AA2536" s="101">
        <f t="shared" si="865"/>
        <v>0</v>
      </c>
      <c r="AC2536" s="9" t="str">
        <f t="shared" si="866"/>
        <v/>
      </c>
      <c r="AD2536" s="10" t="str">
        <f t="shared" si="867"/>
        <v/>
      </c>
      <c r="AE2536" s="58" t="str">
        <f t="shared" si="868"/>
        <v/>
      </c>
      <c r="AF2536" s="59" t="str">
        <f t="shared" si="869"/>
        <v/>
      </c>
      <c r="AG2536" s="60" t="str">
        <f t="shared" si="870"/>
        <v/>
      </c>
      <c r="AH2536" s="39" t="str">
        <f t="shared" si="871"/>
        <v/>
      </c>
    </row>
    <row r="2537" spans="13:34" ht="57.9" thickBot="1" x14ac:dyDescent="0.6">
      <c r="M2537" s="15" t="str">
        <f t="shared" si="851"/>
        <v/>
      </c>
      <c r="N2537" s="200" t="str">
        <f t="shared" si="852"/>
        <v>VIDE</v>
      </c>
      <c r="O2537" s="21">
        <f t="shared" si="853"/>
        <v>0</v>
      </c>
      <c r="P2537" s="21">
        <f t="shared" si="854"/>
        <v>0</v>
      </c>
      <c r="Q2537" s="21">
        <f t="shared" si="855"/>
        <v>0</v>
      </c>
      <c r="R2537" s="21">
        <f t="shared" si="856"/>
        <v>0</v>
      </c>
      <c r="S2537" s="21">
        <f t="shared" si="857"/>
        <v>0</v>
      </c>
      <c r="T2537" s="92" t="str">
        <f t="shared" si="858"/>
        <v>VIDE</v>
      </c>
      <c r="U2537" s="35" t="str">
        <f t="shared" si="859"/>
        <v>CH</v>
      </c>
      <c r="V2537" s="35">
        <f t="shared" si="860"/>
        <v>0</v>
      </c>
      <c r="W2537" s="35">
        <f t="shared" si="861"/>
        <v>0</v>
      </c>
      <c r="X2537" s="35">
        <f t="shared" si="862"/>
        <v>0</v>
      </c>
      <c r="Y2537" s="29">
        <f t="shared" si="863"/>
        <v>0</v>
      </c>
      <c r="Z2537" s="101">
        <f t="shared" si="864"/>
        <v>0</v>
      </c>
      <c r="AA2537" s="101">
        <f t="shared" si="865"/>
        <v>0</v>
      </c>
      <c r="AC2537" s="9" t="str">
        <f t="shared" si="866"/>
        <v/>
      </c>
      <c r="AD2537" s="10" t="str">
        <f t="shared" si="867"/>
        <v/>
      </c>
      <c r="AE2537" s="58" t="str">
        <f t="shared" si="868"/>
        <v/>
      </c>
      <c r="AF2537" s="59" t="str">
        <f t="shared" si="869"/>
        <v/>
      </c>
      <c r="AG2537" s="60" t="str">
        <f t="shared" si="870"/>
        <v/>
      </c>
      <c r="AH2537" s="39" t="str">
        <f t="shared" si="871"/>
        <v/>
      </c>
    </row>
    <row r="2538" spans="13:34" ht="57.9" thickBot="1" x14ac:dyDescent="0.6">
      <c r="M2538" s="15" t="str">
        <f t="shared" si="851"/>
        <v/>
      </c>
      <c r="N2538" s="200" t="str">
        <f t="shared" si="852"/>
        <v>VIDE</v>
      </c>
      <c r="O2538" s="21">
        <f t="shared" si="853"/>
        <v>0</v>
      </c>
      <c r="P2538" s="21">
        <f t="shared" si="854"/>
        <v>0</v>
      </c>
      <c r="Q2538" s="21">
        <f t="shared" si="855"/>
        <v>0</v>
      </c>
      <c r="R2538" s="21">
        <f t="shared" si="856"/>
        <v>0</v>
      </c>
      <c r="S2538" s="21">
        <f t="shared" si="857"/>
        <v>0</v>
      </c>
      <c r="T2538" s="92" t="str">
        <f t="shared" si="858"/>
        <v>VIDE</v>
      </c>
      <c r="U2538" s="35" t="str">
        <f t="shared" si="859"/>
        <v>CH</v>
      </c>
      <c r="V2538" s="35">
        <f t="shared" si="860"/>
        <v>0</v>
      </c>
      <c r="W2538" s="35">
        <f t="shared" si="861"/>
        <v>0</v>
      </c>
      <c r="X2538" s="35">
        <f t="shared" si="862"/>
        <v>0</v>
      </c>
      <c r="Y2538" s="29">
        <f t="shared" si="863"/>
        <v>0</v>
      </c>
      <c r="Z2538" s="101">
        <f t="shared" si="864"/>
        <v>0</v>
      </c>
      <c r="AA2538" s="101">
        <f t="shared" si="865"/>
        <v>0</v>
      </c>
      <c r="AC2538" s="9" t="str">
        <f t="shared" si="866"/>
        <v/>
      </c>
      <c r="AD2538" s="10" t="str">
        <f t="shared" si="867"/>
        <v/>
      </c>
      <c r="AE2538" s="58" t="str">
        <f t="shared" si="868"/>
        <v/>
      </c>
      <c r="AF2538" s="59" t="str">
        <f t="shared" si="869"/>
        <v/>
      </c>
      <c r="AG2538" s="60" t="str">
        <f t="shared" si="870"/>
        <v/>
      </c>
      <c r="AH2538" s="39" t="str">
        <f t="shared" si="871"/>
        <v/>
      </c>
    </row>
    <row r="2539" spans="13:34" ht="57.9" thickBot="1" x14ac:dyDescent="0.6">
      <c r="M2539" s="15" t="str">
        <f t="shared" si="851"/>
        <v/>
      </c>
      <c r="N2539" s="200" t="str">
        <f t="shared" si="852"/>
        <v>VIDE</v>
      </c>
      <c r="O2539" s="21">
        <f t="shared" si="853"/>
        <v>0</v>
      </c>
      <c r="P2539" s="21">
        <f t="shared" si="854"/>
        <v>0</v>
      </c>
      <c r="Q2539" s="21">
        <f t="shared" si="855"/>
        <v>0</v>
      </c>
      <c r="R2539" s="21">
        <f t="shared" si="856"/>
        <v>0</v>
      </c>
      <c r="S2539" s="21">
        <f t="shared" si="857"/>
        <v>0</v>
      </c>
      <c r="T2539" s="92" t="str">
        <f t="shared" si="858"/>
        <v>VIDE</v>
      </c>
      <c r="U2539" s="35" t="str">
        <f t="shared" si="859"/>
        <v>CH</v>
      </c>
      <c r="V2539" s="35">
        <f t="shared" si="860"/>
        <v>0</v>
      </c>
      <c r="W2539" s="35">
        <f t="shared" si="861"/>
        <v>0</v>
      </c>
      <c r="X2539" s="35">
        <f t="shared" si="862"/>
        <v>0</v>
      </c>
      <c r="Y2539" s="29">
        <f t="shared" si="863"/>
        <v>0</v>
      </c>
      <c r="Z2539" s="101">
        <f t="shared" si="864"/>
        <v>0</v>
      </c>
      <c r="AA2539" s="101">
        <f t="shared" si="865"/>
        <v>0</v>
      </c>
      <c r="AC2539" s="9" t="str">
        <f t="shared" si="866"/>
        <v/>
      </c>
      <c r="AD2539" s="10" t="str">
        <f t="shared" si="867"/>
        <v/>
      </c>
      <c r="AE2539" s="58" t="str">
        <f t="shared" si="868"/>
        <v/>
      </c>
      <c r="AF2539" s="59" t="str">
        <f t="shared" si="869"/>
        <v/>
      </c>
      <c r="AG2539" s="60" t="str">
        <f t="shared" si="870"/>
        <v/>
      </c>
      <c r="AH2539" s="39" t="str">
        <f t="shared" si="871"/>
        <v/>
      </c>
    </row>
    <row r="2540" spans="13:34" ht="57.9" thickBot="1" x14ac:dyDescent="0.6">
      <c r="M2540" s="15" t="str">
        <f t="shared" si="851"/>
        <v/>
      </c>
      <c r="N2540" s="200" t="str">
        <f t="shared" si="852"/>
        <v>VIDE</v>
      </c>
      <c r="O2540" s="21">
        <f t="shared" si="853"/>
        <v>0</v>
      </c>
      <c r="P2540" s="21">
        <f t="shared" si="854"/>
        <v>0</v>
      </c>
      <c r="Q2540" s="21">
        <f t="shared" si="855"/>
        <v>0</v>
      </c>
      <c r="R2540" s="21">
        <f t="shared" si="856"/>
        <v>0</v>
      </c>
      <c r="S2540" s="21">
        <f t="shared" si="857"/>
        <v>0</v>
      </c>
      <c r="T2540" s="92" t="str">
        <f t="shared" si="858"/>
        <v>VIDE</v>
      </c>
      <c r="U2540" s="35" t="str">
        <f t="shared" si="859"/>
        <v>CH</v>
      </c>
      <c r="V2540" s="35">
        <f t="shared" si="860"/>
        <v>0</v>
      </c>
      <c r="W2540" s="35">
        <f t="shared" si="861"/>
        <v>0</v>
      </c>
      <c r="X2540" s="35">
        <f t="shared" si="862"/>
        <v>0</v>
      </c>
      <c r="Y2540" s="29">
        <f t="shared" si="863"/>
        <v>0</v>
      </c>
      <c r="Z2540" s="101">
        <f t="shared" si="864"/>
        <v>0</v>
      </c>
      <c r="AA2540" s="101">
        <f t="shared" si="865"/>
        <v>0</v>
      </c>
      <c r="AC2540" s="9" t="str">
        <f t="shared" si="866"/>
        <v/>
      </c>
      <c r="AD2540" s="10" t="str">
        <f t="shared" si="867"/>
        <v/>
      </c>
      <c r="AE2540" s="58" t="str">
        <f t="shared" si="868"/>
        <v/>
      </c>
      <c r="AF2540" s="59" t="str">
        <f t="shared" si="869"/>
        <v/>
      </c>
      <c r="AG2540" s="60" t="str">
        <f t="shared" si="870"/>
        <v/>
      </c>
      <c r="AH2540" s="39" t="str">
        <f t="shared" si="871"/>
        <v/>
      </c>
    </row>
    <row r="2541" spans="13:34" ht="57.9" thickBot="1" x14ac:dyDescent="0.6">
      <c r="M2541" s="15" t="str">
        <f t="shared" si="851"/>
        <v/>
      </c>
      <c r="N2541" s="200" t="str">
        <f t="shared" si="852"/>
        <v>VIDE</v>
      </c>
      <c r="O2541" s="21">
        <f t="shared" si="853"/>
        <v>0</v>
      </c>
      <c r="P2541" s="21">
        <f t="shared" si="854"/>
        <v>0</v>
      </c>
      <c r="Q2541" s="21">
        <f t="shared" si="855"/>
        <v>0</v>
      </c>
      <c r="R2541" s="21">
        <f t="shared" si="856"/>
        <v>0</v>
      </c>
      <c r="S2541" s="21">
        <f t="shared" si="857"/>
        <v>0</v>
      </c>
      <c r="T2541" s="92" t="str">
        <f t="shared" si="858"/>
        <v>VIDE</v>
      </c>
      <c r="U2541" s="35" t="str">
        <f t="shared" si="859"/>
        <v>CH</v>
      </c>
      <c r="V2541" s="35">
        <f t="shared" si="860"/>
        <v>0</v>
      </c>
      <c r="W2541" s="35">
        <f t="shared" si="861"/>
        <v>0</v>
      </c>
      <c r="X2541" s="35">
        <f t="shared" si="862"/>
        <v>0</v>
      </c>
      <c r="Y2541" s="29">
        <f t="shared" si="863"/>
        <v>0</v>
      </c>
      <c r="Z2541" s="101">
        <f t="shared" si="864"/>
        <v>0</v>
      </c>
      <c r="AA2541" s="101">
        <f t="shared" si="865"/>
        <v>0</v>
      </c>
      <c r="AC2541" s="9" t="str">
        <f t="shared" si="866"/>
        <v/>
      </c>
      <c r="AD2541" s="10" t="str">
        <f t="shared" si="867"/>
        <v/>
      </c>
      <c r="AE2541" s="58" t="str">
        <f t="shared" si="868"/>
        <v/>
      </c>
      <c r="AF2541" s="59" t="str">
        <f t="shared" si="869"/>
        <v/>
      </c>
      <c r="AG2541" s="60" t="str">
        <f t="shared" si="870"/>
        <v/>
      </c>
      <c r="AH2541" s="39" t="str">
        <f t="shared" si="871"/>
        <v/>
      </c>
    </row>
    <row r="2542" spans="13:34" ht="57.9" thickBot="1" x14ac:dyDescent="0.6">
      <c r="M2542" s="15" t="str">
        <f t="shared" si="851"/>
        <v/>
      </c>
      <c r="N2542" s="200" t="str">
        <f t="shared" si="852"/>
        <v>VIDE</v>
      </c>
      <c r="O2542" s="21">
        <f t="shared" si="853"/>
        <v>0</v>
      </c>
      <c r="P2542" s="21">
        <f t="shared" si="854"/>
        <v>0</v>
      </c>
      <c r="Q2542" s="21">
        <f t="shared" si="855"/>
        <v>0</v>
      </c>
      <c r="R2542" s="21">
        <f t="shared" si="856"/>
        <v>0</v>
      </c>
      <c r="S2542" s="21">
        <f t="shared" si="857"/>
        <v>0</v>
      </c>
      <c r="T2542" s="92" t="str">
        <f t="shared" si="858"/>
        <v>VIDE</v>
      </c>
      <c r="U2542" s="35" t="str">
        <f t="shared" si="859"/>
        <v>CH</v>
      </c>
      <c r="V2542" s="35">
        <f t="shared" si="860"/>
        <v>0</v>
      </c>
      <c r="W2542" s="35">
        <f t="shared" si="861"/>
        <v>0</v>
      </c>
      <c r="X2542" s="35">
        <f t="shared" si="862"/>
        <v>0</v>
      </c>
      <c r="Y2542" s="29">
        <f t="shared" si="863"/>
        <v>0</v>
      </c>
      <c r="Z2542" s="101">
        <f t="shared" si="864"/>
        <v>0</v>
      </c>
      <c r="AA2542" s="101">
        <f t="shared" si="865"/>
        <v>0</v>
      </c>
      <c r="AC2542" s="9" t="str">
        <f t="shared" si="866"/>
        <v/>
      </c>
      <c r="AD2542" s="10" t="str">
        <f t="shared" si="867"/>
        <v/>
      </c>
      <c r="AE2542" s="58" t="str">
        <f t="shared" si="868"/>
        <v/>
      </c>
      <c r="AF2542" s="59" t="str">
        <f t="shared" si="869"/>
        <v/>
      </c>
      <c r="AG2542" s="60" t="str">
        <f t="shared" si="870"/>
        <v/>
      </c>
      <c r="AH2542" s="39" t="str">
        <f t="shared" si="871"/>
        <v/>
      </c>
    </row>
    <row r="2543" spans="13:34" ht="57.9" thickBot="1" x14ac:dyDescent="0.6">
      <c r="M2543" s="15" t="str">
        <f t="shared" si="851"/>
        <v/>
      </c>
      <c r="N2543" s="200" t="str">
        <f t="shared" si="852"/>
        <v>VIDE</v>
      </c>
      <c r="O2543" s="21">
        <f t="shared" si="853"/>
        <v>0</v>
      </c>
      <c r="P2543" s="21">
        <f t="shared" si="854"/>
        <v>0</v>
      </c>
      <c r="Q2543" s="21">
        <f t="shared" si="855"/>
        <v>0</v>
      </c>
      <c r="R2543" s="21">
        <f t="shared" si="856"/>
        <v>0</v>
      </c>
      <c r="S2543" s="21">
        <f t="shared" si="857"/>
        <v>0</v>
      </c>
      <c r="T2543" s="92" t="str">
        <f t="shared" si="858"/>
        <v>VIDE</v>
      </c>
      <c r="U2543" s="35" t="str">
        <f t="shared" si="859"/>
        <v>CH</v>
      </c>
      <c r="V2543" s="35">
        <f t="shared" si="860"/>
        <v>0</v>
      </c>
      <c r="W2543" s="35">
        <f t="shared" si="861"/>
        <v>0</v>
      </c>
      <c r="X2543" s="35">
        <f t="shared" si="862"/>
        <v>0</v>
      </c>
      <c r="Y2543" s="29">
        <f t="shared" si="863"/>
        <v>0</v>
      </c>
      <c r="Z2543" s="101">
        <f t="shared" si="864"/>
        <v>0</v>
      </c>
      <c r="AA2543" s="101">
        <f t="shared" si="865"/>
        <v>0</v>
      </c>
      <c r="AC2543" s="9" t="str">
        <f t="shared" si="866"/>
        <v/>
      </c>
      <c r="AD2543" s="10" t="str">
        <f t="shared" si="867"/>
        <v/>
      </c>
      <c r="AE2543" s="58" t="str">
        <f t="shared" si="868"/>
        <v/>
      </c>
      <c r="AF2543" s="59" t="str">
        <f t="shared" si="869"/>
        <v/>
      </c>
      <c r="AG2543" s="60" t="str">
        <f t="shared" si="870"/>
        <v/>
      </c>
      <c r="AH2543" s="39" t="str">
        <f t="shared" si="871"/>
        <v/>
      </c>
    </row>
    <row r="2544" spans="13:34" ht="57.9" thickBot="1" x14ac:dyDescent="0.6">
      <c r="M2544" s="15" t="str">
        <f t="shared" si="851"/>
        <v/>
      </c>
      <c r="N2544" s="200" t="str">
        <f t="shared" si="852"/>
        <v>VIDE</v>
      </c>
      <c r="O2544" s="21">
        <f t="shared" si="853"/>
        <v>0</v>
      </c>
      <c r="P2544" s="21">
        <f t="shared" si="854"/>
        <v>0</v>
      </c>
      <c r="Q2544" s="21">
        <f t="shared" si="855"/>
        <v>0</v>
      </c>
      <c r="R2544" s="21">
        <f t="shared" si="856"/>
        <v>0</v>
      </c>
      <c r="S2544" s="21">
        <f t="shared" si="857"/>
        <v>0</v>
      </c>
      <c r="T2544" s="92" t="str">
        <f t="shared" si="858"/>
        <v>VIDE</v>
      </c>
      <c r="U2544" s="35" t="str">
        <f t="shared" si="859"/>
        <v>CH</v>
      </c>
      <c r="V2544" s="35">
        <f t="shared" si="860"/>
        <v>0</v>
      </c>
      <c r="W2544" s="35">
        <f t="shared" si="861"/>
        <v>0</v>
      </c>
      <c r="X2544" s="35">
        <f t="shared" si="862"/>
        <v>0</v>
      </c>
      <c r="Y2544" s="29">
        <f t="shared" si="863"/>
        <v>0</v>
      </c>
      <c r="Z2544" s="101">
        <f t="shared" si="864"/>
        <v>0</v>
      </c>
      <c r="AA2544" s="101">
        <f t="shared" si="865"/>
        <v>0</v>
      </c>
      <c r="AC2544" s="9" t="str">
        <f t="shared" si="866"/>
        <v/>
      </c>
      <c r="AD2544" s="10" t="str">
        <f t="shared" si="867"/>
        <v/>
      </c>
      <c r="AE2544" s="58" t="str">
        <f t="shared" si="868"/>
        <v/>
      </c>
      <c r="AF2544" s="59" t="str">
        <f t="shared" si="869"/>
        <v/>
      </c>
      <c r="AG2544" s="60" t="str">
        <f t="shared" si="870"/>
        <v/>
      </c>
      <c r="AH2544" s="39" t="str">
        <f t="shared" si="871"/>
        <v/>
      </c>
    </row>
    <row r="2545" spans="13:41" ht="57.9" thickBot="1" x14ac:dyDescent="0.6">
      <c r="M2545" s="15" t="str">
        <f t="shared" si="851"/>
        <v/>
      </c>
      <c r="N2545" s="200" t="str">
        <f t="shared" si="852"/>
        <v>VIDE</v>
      </c>
      <c r="O2545" s="21">
        <f t="shared" si="853"/>
        <v>0</v>
      </c>
      <c r="P2545" s="21">
        <f t="shared" si="854"/>
        <v>0</v>
      </c>
      <c r="Q2545" s="21">
        <f t="shared" si="855"/>
        <v>0</v>
      </c>
      <c r="R2545" s="21">
        <f t="shared" si="856"/>
        <v>0</v>
      </c>
      <c r="S2545" s="21">
        <f t="shared" si="857"/>
        <v>0</v>
      </c>
      <c r="T2545" s="92" t="str">
        <f t="shared" si="858"/>
        <v>VIDE</v>
      </c>
      <c r="U2545" s="35" t="str">
        <f t="shared" si="859"/>
        <v>CH</v>
      </c>
      <c r="V2545" s="35">
        <f t="shared" si="860"/>
        <v>0</v>
      </c>
      <c r="W2545" s="35">
        <f t="shared" si="861"/>
        <v>0</v>
      </c>
      <c r="X2545" s="35">
        <f t="shared" si="862"/>
        <v>0</v>
      </c>
      <c r="Y2545" s="29">
        <f t="shared" si="863"/>
        <v>0</v>
      </c>
      <c r="Z2545" s="101">
        <f t="shared" si="864"/>
        <v>0</v>
      </c>
      <c r="AA2545" s="101">
        <f t="shared" si="865"/>
        <v>0</v>
      </c>
      <c r="AC2545" s="9" t="str">
        <f t="shared" si="866"/>
        <v/>
      </c>
      <c r="AD2545" s="10" t="str">
        <f t="shared" si="867"/>
        <v/>
      </c>
      <c r="AE2545" s="58" t="str">
        <f t="shared" si="868"/>
        <v/>
      </c>
      <c r="AF2545" s="59" t="str">
        <f t="shared" si="869"/>
        <v/>
      </c>
      <c r="AG2545" s="60" t="str">
        <f t="shared" si="870"/>
        <v/>
      </c>
      <c r="AH2545" s="39" t="str">
        <f t="shared" si="871"/>
        <v/>
      </c>
    </row>
    <row r="2546" spans="13:41" ht="57.9" thickBot="1" x14ac:dyDescent="0.6">
      <c r="M2546" s="15" t="str">
        <f t="shared" ref="M2546:M2550" si="872">IF(TRIM(C2546)="","",IF(H2546="C","",IF(LEFT(C2546,2)="99",C2546,IF(LEN(C2546)=5,C2546&amp;"0",C2546))))</f>
        <v/>
      </c>
      <c r="N2546" s="200" t="str">
        <f t="shared" ref="N2546:N2550" si="873">IF(OR(M2546="", H2546="C"),"VIDE",IF(G2546="",IF(E2546="",D2546 &amp;IF(B2546="",""," ("&amp;B2546&amp;")"),TRIM(E2546) &amp; IF(B2546="",""," ("&amp;B2546&amp;")")),IF(F2546="", TRIM(E2546), IF(E2546="",D2546,TRIM(E2546))&amp; IF(F2546="", " Qté.:"&amp;VLOOKUP(B2546,AU:AV,2,0)," ("&amp;B2546&amp;")"&amp;" Qté.:"&amp;VLOOKUP(B2546,AU:AV,2,0)))))</f>
        <v>VIDE</v>
      </c>
      <c r="O2546" s="21">
        <f t="shared" ref="O2546:O2550" si="874">ROUND(X2546,2)</f>
        <v>0</v>
      </c>
      <c r="P2546" s="21">
        <f t="shared" ref="P2546:P2550" si="875">H2546</f>
        <v>0</v>
      </c>
      <c r="Q2546" s="21">
        <f t="shared" ref="Q2546:Q2550" si="876">I2546</f>
        <v>0</v>
      </c>
      <c r="R2546" s="21">
        <f t="shared" ref="R2546:R2550" si="877">J2546</f>
        <v>0</v>
      </c>
      <c r="S2546" s="21">
        <f t="shared" ref="S2546:S2550" si="878">K2546</f>
        <v>0</v>
      </c>
      <c r="T2546" s="92" t="str">
        <f t="shared" ref="T2546:T2550" si="879">IF(OR(M2546="", H2546="C"),"VIDE",IF(G2546="",IF(E2546="",D2546 &amp;IF(B2546="",""," ("&amp;B2546&amp;")"),E2546 &amp; IF(B2546="",""," ("&amp;B2546&amp;")")),IF(F2546="", E2546 &amp;VLOOKUP(M2546,AS:AT,2,0), IF(E2546="",D2546,E2546)&amp; IF(F2546="", " Qté.:"&amp;K2546," ("&amp;B2546&amp;")"&amp;" Qté.:"&amp;K2546))))</f>
        <v>VIDE</v>
      </c>
      <c r="U2546" s="35" t="str">
        <f t="shared" ref="U2546:U2550" si="880">IF(G2546="","CH",IF(F2546="","PO","PO2"))</f>
        <v>CH</v>
      </c>
      <c r="V2546" s="35">
        <f t="shared" ref="V2546:V2550" si="881">B2546</f>
        <v>0</v>
      </c>
      <c r="W2546" s="35">
        <f t="shared" ref="W2546:W2550" si="882">K2546</f>
        <v>0</v>
      </c>
      <c r="X2546" s="35">
        <f t="shared" ref="X2546:X2550" si="883">IF(U2546="CH",K2546, IF(U2546="PO", K2546*G2546,IF(U2546="PO2",K2546*G2546*F2546)))</f>
        <v>0</v>
      </c>
      <c r="Y2546" s="29">
        <f t="shared" ref="Y2546:Y2550" si="884">E2546</f>
        <v>0</v>
      </c>
      <c r="Z2546" s="101">
        <f t="shared" ref="Z2546:Z2550" si="885">F2546</f>
        <v>0</v>
      </c>
      <c r="AA2546" s="101">
        <f t="shared" ref="AA2546:AA2550" si="886">B2546</f>
        <v>0</v>
      </c>
      <c r="AC2546" s="9" t="str">
        <f t="shared" si="866"/>
        <v/>
      </c>
      <c r="AD2546" s="10" t="str">
        <f t="shared" si="867"/>
        <v/>
      </c>
      <c r="AE2546" s="58" t="str">
        <f t="shared" si="868"/>
        <v/>
      </c>
      <c r="AF2546" s="59" t="str">
        <f t="shared" si="869"/>
        <v/>
      </c>
      <c r="AG2546" s="60" t="str">
        <f t="shared" si="870"/>
        <v/>
      </c>
      <c r="AH2546" s="39" t="str">
        <f t="shared" si="871"/>
        <v/>
      </c>
    </row>
    <row r="2547" spans="13:41" ht="57.9" thickBot="1" x14ac:dyDescent="0.6">
      <c r="M2547" s="15" t="str">
        <f t="shared" si="872"/>
        <v/>
      </c>
      <c r="N2547" s="200" t="str">
        <f t="shared" si="873"/>
        <v>VIDE</v>
      </c>
      <c r="O2547" s="21">
        <f t="shared" si="874"/>
        <v>0</v>
      </c>
      <c r="P2547" s="21">
        <f t="shared" si="875"/>
        <v>0</v>
      </c>
      <c r="Q2547" s="21">
        <f t="shared" si="876"/>
        <v>0</v>
      </c>
      <c r="R2547" s="21">
        <f t="shared" si="877"/>
        <v>0</v>
      </c>
      <c r="S2547" s="21">
        <f t="shared" si="878"/>
        <v>0</v>
      </c>
      <c r="T2547" s="92" t="str">
        <f t="shared" si="879"/>
        <v>VIDE</v>
      </c>
      <c r="U2547" s="35" t="str">
        <f t="shared" si="880"/>
        <v>CH</v>
      </c>
      <c r="V2547" s="35">
        <f t="shared" si="881"/>
        <v>0</v>
      </c>
      <c r="W2547" s="35">
        <f t="shared" si="882"/>
        <v>0</v>
      </c>
      <c r="X2547" s="35">
        <f t="shared" si="883"/>
        <v>0</v>
      </c>
      <c r="Y2547" s="29">
        <f t="shared" si="884"/>
        <v>0</v>
      </c>
      <c r="Z2547" s="101">
        <f t="shared" si="885"/>
        <v>0</v>
      </c>
      <c r="AA2547" s="101">
        <f t="shared" si="886"/>
        <v>0</v>
      </c>
      <c r="AC2547" s="9" t="str">
        <f t="shared" ref="AC2547:AC2549" si="887">IF(AJ2547 = "", "", AJ2547)</f>
        <v/>
      </c>
      <c r="AD2547" s="10" t="str">
        <f t="shared" ref="AD2547:AD2549" si="888">IF(AK2547 = "", "", AK2547)</f>
        <v/>
      </c>
      <c r="AE2547" s="58" t="str">
        <f t="shared" ref="AE2547:AE2549" si="889">IF(AL2547 = "", "", AL2547)</f>
        <v/>
      </c>
      <c r="AF2547" s="59" t="str">
        <f t="shared" ref="AF2547:AF2549" si="890">IF(AM2547 = "", "", AM2547)</f>
        <v/>
      </c>
      <c r="AG2547" s="60" t="str">
        <f t="shared" ref="AG2547:AG2549" si="891">IF(AN2547 = "", "", AN2547)</f>
        <v/>
      </c>
      <c r="AH2547" s="39" t="str">
        <f t="shared" ref="AH2547:AH2549" si="892">IF(AO2547 = "", "", AO2547)</f>
        <v/>
      </c>
    </row>
    <row r="2548" spans="13:41" ht="57.9" thickBot="1" x14ac:dyDescent="0.6">
      <c r="M2548" s="15" t="str">
        <f t="shared" si="872"/>
        <v/>
      </c>
      <c r="N2548" s="200" t="str">
        <f t="shared" si="873"/>
        <v>VIDE</v>
      </c>
      <c r="O2548" s="21">
        <f t="shared" si="874"/>
        <v>0</v>
      </c>
      <c r="P2548" s="21">
        <f t="shared" si="875"/>
        <v>0</v>
      </c>
      <c r="Q2548" s="21">
        <f t="shared" si="876"/>
        <v>0</v>
      </c>
      <c r="R2548" s="21">
        <f t="shared" si="877"/>
        <v>0</v>
      </c>
      <c r="S2548" s="21">
        <f t="shared" si="878"/>
        <v>0</v>
      </c>
      <c r="T2548" s="92" t="str">
        <f t="shared" si="879"/>
        <v>VIDE</v>
      </c>
      <c r="U2548" s="35" t="str">
        <f t="shared" si="880"/>
        <v>CH</v>
      </c>
      <c r="V2548" s="35">
        <f t="shared" si="881"/>
        <v>0</v>
      </c>
      <c r="W2548" s="35">
        <f t="shared" si="882"/>
        <v>0</v>
      </c>
      <c r="X2548" s="35">
        <f t="shared" si="883"/>
        <v>0</v>
      </c>
      <c r="Y2548" s="29">
        <f t="shared" si="884"/>
        <v>0</v>
      </c>
      <c r="Z2548" s="101">
        <f t="shared" si="885"/>
        <v>0</v>
      </c>
      <c r="AA2548" s="101">
        <f t="shared" si="886"/>
        <v>0</v>
      </c>
      <c r="AC2548" s="9" t="str">
        <f t="shared" si="887"/>
        <v/>
      </c>
      <c r="AD2548" s="10" t="str">
        <f t="shared" si="888"/>
        <v/>
      </c>
      <c r="AE2548" s="58" t="str">
        <f t="shared" si="889"/>
        <v/>
      </c>
      <c r="AF2548" s="59" t="str">
        <f t="shared" si="890"/>
        <v/>
      </c>
      <c r="AG2548" s="60" t="str">
        <f t="shared" si="891"/>
        <v/>
      </c>
      <c r="AH2548" s="39" t="str">
        <f t="shared" si="892"/>
        <v/>
      </c>
    </row>
    <row r="2549" spans="13:41" s="187" customFormat="1" ht="57.9" thickBot="1" x14ac:dyDescent="0.6">
      <c r="M2549" s="188" t="str">
        <f t="shared" si="872"/>
        <v/>
      </c>
      <c r="N2549" s="200" t="str">
        <f t="shared" si="873"/>
        <v>VIDE</v>
      </c>
      <c r="O2549" s="37">
        <f t="shared" si="874"/>
        <v>0</v>
      </c>
      <c r="P2549" s="37">
        <f t="shared" si="875"/>
        <v>0</v>
      </c>
      <c r="Q2549" s="37">
        <f t="shared" si="876"/>
        <v>0</v>
      </c>
      <c r="R2549" s="37">
        <f t="shared" si="877"/>
        <v>0</v>
      </c>
      <c r="S2549" s="37">
        <f t="shared" si="878"/>
        <v>0</v>
      </c>
      <c r="T2549" s="93" t="str">
        <f t="shared" si="879"/>
        <v>VIDE</v>
      </c>
      <c r="U2549" s="189" t="str">
        <f t="shared" si="880"/>
        <v>CH</v>
      </c>
      <c r="V2549" s="189">
        <f t="shared" si="881"/>
        <v>0</v>
      </c>
      <c r="W2549" s="189">
        <f t="shared" si="882"/>
        <v>0</v>
      </c>
      <c r="X2549" s="189">
        <f t="shared" si="883"/>
        <v>0</v>
      </c>
      <c r="Y2549" s="190">
        <f t="shared" si="884"/>
        <v>0</v>
      </c>
      <c r="Z2549" s="191">
        <f t="shared" si="885"/>
        <v>0</v>
      </c>
      <c r="AA2549" s="191">
        <f t="shared" si="886"/>
        <v>0</v>
      </c>
      <c r="AC2549" s="9" t="str">
        <f t="shared" si="887"/>
        <v/>
      </c>
      <c r="AD2549" s="10" t="str">
        <f t="shared" si="888"/>
        <v/>
      </c>
      <c r="AE2549" s="58" t="str">
        <f t="shared" si="889"/>
        <v/>
      </c>
      <c r="AF2549" s="59" t="str">
        <f t="shared" si="890"/>
        <v/>
      </c>
      <c r="AG2549" s="60" t="str">
        <f t="shared" si="891"/>
        <v/>
      </c>
      <c r="AH2549" s="39" t="str">
        <f t="shared" si="892"/>
        <v/>
      </c>
      <c r="AL2549" s="192"/>
      <c r="AM2549" s="192"/>
      <c r="AN2549" s="193"/>
    </row>
    <row r="2550" spans="13:41" ht="57.9" thickBot="1" x14ac:dyDescent="0.6">
      <c r="M2550" s="15" t="str">
        <f t="shared" si="872"/>
        <v/>
      </c>
      <c r="N2550" s="200" t="str">
        <f t="shared" si="873"/>
        <v>VIDE</v>
      </c>
      <c r="O2550" s="21">
        <f t="shared" si="874"/>
        <v>0</v>
      </c>
      <c r="P2550" s="21">
        <f t="shared" si="875"/>
        <v>0</v>
      </c>
      <c r="Q2550" s="21">
        <f t="shared" si="876"/>
        <v>0</v>
      </c>
      <c r="R2550" s="21">
        <f t="shared" si="877"/>
        <v>0</v>
      </c>
      <c r="S2550" s="21">
        <f t="shared" si="878"/>
        <v>0</v>
      </c>
      <c r="T2550" s="92" t="str">
        <f t="shared" si="879"/>
        <v>VIDE</v>
      </c>
      <c r="U2550" s="35" t="str">
        <f t="shared" si="880"/>
        <v>CH</v>
      </c>
      <c r="V2550" s="35">
        <f t="shared" si="881"/>
        <v>0</v>
      </c>
      <c r="W2550" s="35">
        <f t="shared" si="882"/>
        <v>0</v>
      </c>
      <c r="X2550" s="35">
        <f t="shared" si="883"/>
        <v>0</v>
      </c>
      <c r="Y2550" s="29">
        <f t="shared" si="884"/>
        <v>0</v>
      </c>
      <c r="Z2550" s="101">
        <f t="shared" si="885"/>
        <v>0</v>
      </c>
      <c r="AA2550" s="101">
        <f t="shared" si="886"/>
        <v>0</v>
      </c>
    </row>
    <row r="2551" spans="13:41" ht="57.9" thickBot="1" x14ac:dyDescent="0.6">
      <c r="M2551" s="188" t="str">
        <f t="shared" ref="M2551" si="893">IF(TRIM(C2551)="","",IF(H2551="C","",IF(LEFT(C2551,2)="99",C2551,IF(LEN(C2551)=5,C2551&amp;"0",C2551))))</f>
        <v/>
      </c>
      <c r="N2551" s="200" t="str">
        <f t="shared" ref="N2551" si="894">IF(OR(M2551="", H2551="C"),"VIDE",IF(G2551="",IF(E2551="",D2551 &amp;IF(B2551="",""," ("&amp;B2551&amp;")"),TRIM(E2551) &amp; IF(B2551="",""," ("&amp;B2551&amp;")")),IF(F2551="", TRIM(E2551), IF(E2551="",D2551,TRIM(E2551))&amp; IF(F2551="", " Qté.:"&amp;VLOOKUP(B2551,AU:AV,2,0)," ("&amp;B2551&amp;")"&amp;" Qté.:"&amp;VLOOKUP(B2551,AU:AV,2,0)))))</f>
        <v>VIDE</v>
      </c>
      <c r="O2551" s="37">
        <f t="shared" ref="O2551" si="895">ROUND(X2551,2)</f>
        <v>0</v>
      </c>
      <c r="P2551" s="37">
        <f t="shared" ref="P2551" si="896">H2551</f>
        <v>0</v>
      </c>
      <c r="Q2551" s="37">
        <f t="shared" ref="Q2551" si="897">I2551</f>
        <v>0</v>
      </c>
      <c r="R2551" s="37">
        <f t="shared" ref="R2551" si="898">J2551</f>
        <v>0</v>
      </c>
      <c r="S2551" s="37">
        <f t="shared" ref="S2551" si="899">K2551</f>
        <v>0</v>
      </c>
      <c r="T2551" s="93" t="str">
        <f t="shared" ref="T2551" si="900">IF(OR(M2551="", H2551="C"),"VIDE",IF(G2551="",IF(E2551="",D2551 &amp;IF(B2551="",""," ("&amp;B2551&amp;")"),E2551 &amp; IF(B2551="",""," ("&amp;B2551&amp;")")),IF(F2551="", E2551 &amp;VLOOKUP(M2551,AS:AT,2,0), IF(E2551="",D2551,E2551)&amp; IF(F2551="", " Qté.:"&amp;K2551," ("&amp;B2551&amp;")"&amp;" Qté.:"&amp;K2551))))</f>
        <v>VIDE</v>
      </c>
      <c r="U2551" s="189" t="str">
        <f t="shared" ref="U2551" si="901">IF(G2551="","CH",IF(F2551="","PO","PO2"))</f>
        <v>CH</v>
      </c>
      <c r="V2551" s="189">
        <f t="shared" ref="V2551" si="902">B2551</f>
        <v>0</v>
      </c>
      <c r="W2551" s="189">
        <f t="shared" ref="W2551" si="903">K2551</f>
        <v>0</v>
      </c>
      <c r="X2551" s="189">
        <f t="shared" ref="X2551" si="904">IF(U2551="CH",K2551, IF(U2551="PO", K2551*G2551,IF(U2551="PO2",K2551*G2551*F2551)))</f>
        <v>0</v>
      </c>
      <c r="Y2551" s="190">
        <f t="shared" ref="Y2551" si="905">E2551</f>
        <v>0</v>
      </c>
      <c r="Z2551" s="191">
        <f t="shared" ref="Z2551" si="906">F2551</f>
        <v>0</v>
      </c>
      <c r="AA2551" s="191">
        <f t="shared" ref="AA2551" si="907">B2551</f>
        <v>0</v>
      </c>
      <c r="AB2551" s="187"/>
      <c r="AC2551" s="9" t="str">
        <f t="shared" ref="AC2551" si="908">IF(AJ2551 = "", "", AJ2551)</f>
        <v/>
      </c>
      <c r="AD2551" s="10" t="str">
        <f t="shared" ref="AD2551" si="909">IF(AK2551 = "", "", AK2551)</f>
        <v/>
      </c>
      <c r="AE2551" s="58" t="str">
        <f t="shared" ref="AE2551" si="910">IF(AL2551 = "", "", AL2551)</f>
        <v/>
      </c>
      <c r="AF2551" s="59" t="str">
        <f t="shared" ref="AF2551" si="911">IF(AM2551 = "", "", AM2551)</f>
        <v/>
      </c>
      <c r="AG2551" s="60" t="str">
        <f t="shared" ref="AG2551" si="912">IF(AN2551 = "", "", AN2551)</f>
        <v/>
      </c>
      <c r="AH2551" s="39" t="str">
        <f t="shared" ref="AH2551" si="913">IF(AO2551 = "", "", AO2551)</f>
        <v/>
      </c>
      <c r="AI2551" s="187"/>
      <c r="AJ2551" s="187"/>
      <c r="AK2551" s="187"/>
      <c r="AL2551" s="192"/>
      <c r="AM2551" s="192"/>
      <c r="AN2551" s="193"/>
      <c r="AO2551" s="187"/>
    </row>
  </sheetData>
  <mergeCells count="5">
    <mergeCell ref="AJ1:AO1"/>
    <mergeCell ref="AJ2:AN2"/>
    <mergeCell ref="A1:K2"/>
    <mergeCell ref="AC2:AG2"/>
    <mergeCell ref="AC1:AH1"/>
  </mergeCells>
  <conditionalFormatting sqref="C1:C3 C1210:C1048576">
    <cfRule type="cellIs" dxfId="597" priority="81" operator="equal">
      <formula>0</formula>
    </cfRule>
  </conditionalFormatting>
  <conditionalFormatting sqref="C58:C999">
    <cfRule type="cellIs" dxfId="596" priority="33" operator="equal">
      <formula>0</formula>
    </cfRule>
  </conditionalFormatting>
  <conditionalFormatting sqref="C1021:C1075">
    <cfRule type="cellIs" dxfId="595" priority="14" operator="equal">
      <formula>0</formula>
    </cfRule>
  </conditionalFormatting>
  <conditionalFormatting sqref="C1014:C1020">
    <cfRule type="cellIs" dxfId="594" priority="13" operator="equal">
      <formula>0</formula>
    </cfRule>
  </conditionalFormatting>
  <conditionalFormatting sqref="C1000:C1013">
    <cfRule type="cellIs" dxfId="593" priority="12" operator="equal">
      <formula>0</formula>
    </cfRule>
  </conditionalFormatting>
  <conditionalFormatting sqref="C1155:C1209">
    <cfRule type="cellIs" dxfId="592" priority="11" operator="equal">
      <formula>0</formula>
    </cfRule>
  </conditionalFormatting>
  <conditionalFormatting sqref="C1148:C1154">
    <cfRule type="cellIs" dxfId="591" priority="10" operator="equal">
      <formula>0</formula>
    </cfRule>
  </conditionalFormatting>
  <conditionalFormatting sqref="C1076:C1147">
    <cfRule type="cellIs" dxfId="590" priority="9" operator="equal">
      <formula>0</formula>
    </cfRule>
  </conditionalFormatting>
  <conditionalFormatting sqref="C49:C57">
    <cfRule type="cellIs" dxfId="589" priority="4" operator="equal">
      <formula>0</formula>
    </cfRule>
  </conditionalFormatting>
  <conditionalFormatting sqref="C25:C48">
    <cfRule type="cellIs" dxfId="588" priority="3" operator="equal">
      <formula>0</formula>
    </cfRule>
  </conditionalFormatting>
  <conditionalFormatting sqref="C13:C24">
    <cfRule type="cellIs" dxfId="587" priority="2" operator="equal">
      <formula>0</formula>
    </cfRule>
  </conditionalFormatting>
  <conditionalFormatting sqref="C4:C12">
    <cfRule type="cellIs" dxfId="586" priority="1" operator="equal">
      <formula>0</formula>
    </cfRule>
  </conditionalFormatting>
  <pageMargins left="0.47244094488188981" right="0.47244094488188981" top="0.98425196850393704" bottom="0.39370078740157483" header="0.31496062992125984" footer="0.19685039370078741"/>
  <pageSetup orientation="portrait" r:id="rId3"/>
  <headerFooter>
    <oddHeader>&amp;L&amp;G&amp;C&amp;"Arial,Gras"&amp;20BOM
MATÉRIEL UTILISÉ EN USINE&amp;R&amp;"-,Gras"&amp;14Projet: &amp;F</oddHeader>
    <oddFooter>&amp;LImprimé le: &amp;D(&amp;T)&amp;RPage: &amp;P/&amp;N</oddFooter>
  </headerFooter>
  <legacyDrawing r:id="rId4"/>
  <legacyDrawingHF r:id="rId5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>
    <tabColor theme="0"/>
    <pageSetUpPr fitToPage="1"/>
  </sheetPr>
  <dimension ref="B1:X2568"/>
  <sheetViews>
    <sheetView zoomScale="55" zoomScaleNormal="55" workbookViewId="0">
      <selection activeCell="H36" sqref="H36"/>
    </sheetView>
  </sheetViews>
  <sheetFormatPr baseColWidth="10" defaultColWidth="29" defaultRowHeight="14.4" x14ac:dyDescent="0.55000000000000004"/>
  <cols>
    <col min="1" max="1" width="9.41796875" customWidth="1"/>
    <col min="2" max="2" width="4.83984375" customWidth="1"/>
    <col min="3" max="3" width="17" customWidth="1"/>
    <col min="4" max="4" width="36.68359375" customWidth="1"/>
    <col min="5" max="5" width="43.3125" customWidth="1"/>
    <col min="6" max="6" width="55.7890625" customWidth="1"/>
    <col min="7" max="7" width="51.20703125" customWidth="1"/>
    <col min="8" max="8" width="43.62890625" customWidth="1"/>
    <col min="9" max="9" width="48.62890625" customWidth="1"/>
    <col min="10" max="10" width="53.7890625" customWidth="1"/>
    <col min="11" max="11" width="47.9453125" customWidth="1"/>
    <col min="12" max="12" width="208" style="179" customWidth="1"/>
    <col min="13" max="14" width="9.41796875" customWidth="1"/>
    <col min="15" max="15" width="23.5234375" customWidth="1"/>
    <col min="16" max="16" width="3.578125" hidden="1" customWidth="1"/>
    <col min="17" max="17" width="25.578125" hidden="1" customWidth="1"/>
    <col min="18" max="18" width="21.3125" hidden="1" customWidth="1"/>
    <col min="19" max="19" width="25.3671875" hidden="1" customWidth="1"/>
    <col min="20" max="20" width="28.20703125" hidden="1" customWidth="1"/>
    <col min="21" max="21" width="50.41796875" hidden="1" customWidth="1"/>
    <col min="22" max="22" width="67.41796875" hidden="1" customWidth="1"/>
    <col min="23" max="23" width="36.83984375" hidden="1" customWidth="1"/>
    <col min="24" max="24" width="112.89453125" hidden="1" customWidth="1"/>
    <col min="25" max="25" width="95.7890625" customWidth="1"/>
  </cols>
  <sheetData>
    <row r="1" spans="2:24" ht="23.65" customHeight="1" thickBot="1" x14ac:dyDescent="0.6">
      <c r="B1" s="241" t="s">
        <v>17</v>
      </c>
      <c r="C1" s="241"/>
      <c r="D1" s="241"/>
      <c r="E1" s="241"/>
      <c r="F1" s="241"/>
      <c r="G1" s="241"/>
      <c r="H1" s="241"/>
      <c r="I1" s="241"/>
      <c r="J1" s="241"/>
      <c r="K1" s="248"/>
      <c r="L1" s="174"/>
      <c r="M1" s="62"/>
      <c r="N1" s="62"/>
      <c r="O1" s="62"/>
      <c r="Q1" s="241" t="s">
        <v>17</v>
      </c>
      <c r="R1" s="241"/>
      <c r="S1" s="241"/>
      <c r="T1" s="241"/>
      <c r="U1" s="241"/>
      <c r="V1" s="241"/>
      <c r="W1" s="241"/>
      <c r="X1" s="56"/>
    </row>
    <row r="2" spans="2:24" ht="28.5" thickBot="1" x14ac:dyDescent="0.6">
      <c r="B2" s="249"/>
      <c r="C2" s="250"/>
      <c r="D2" s="250"/>
      <c r="E2" s="250"/>
      <c r="F2" s="250"/>
      <c r="G2" s="250"/>
      <c r="H2" s="250"/>
      <c r="I2" s="250"/>
      <c r="J2" s="250"/>
      <c r="K2" s="251"/>
      <c r="L2" s="175"/>
      <c r="M2" s="63"/>
      <c r="N2" s="63"/>
      <c r="O2" s="63"/>
      <c r="Q2" s="242" t="s">
        <v>19</v>
      </c>
      <c r="R2" s="246"/>
      <c r="S2" s="246"/>
      <c r="T2" s="246"/>
      <c r="U2" s="246"/>
      <c r="V2" s="247"/>
      <c r="W2" s="3"/>
      <c r="X2" s="196">
        <f>SUM(V3:V2566)</f>
        <v>417</v>
      </c>
    </row>
    <row r="3" spans="2:24" s="147" customFormat="1" ht="28.5" thickBot="1" x14ac:dyDescent="1.1000000000000001">
      <c r="B3" s="156">
        <f>Q3</f>
        <v>0</v>
      </c>
      <c r="C3" s="156">
        <f>R3</f>
        <v>0</v>
      </c>
      <c r="D3" s="156" t="str">
        <f>T3</f>
        <v>Pièce</v>
      </c>
      <c r="E3" s="156" t="str">
        <f t="shared" ref="E3:F3" si="0">U3</f>
        <v>MATERIAUX</v>
      </c>
      <c r="F3" s="156" t="str">
        <f t="shared" si="0"/>
        <v>Qté. Prévue PCS</v>
      </c>
      <c r="G3" s="157" t="s">
        <v>39</v>
      </c>
      <c r="H3" s="158" t="s">
        <v>40</v>
      </c>
      <c r="I3" s="158" t="s">
        <v>41</v>
      </c>
      <c r="J3" s="158" t="s">
        <v>42</v>
      </c>
      <c r="K3" s="158" t="s">
        <v>43</v>
      </c>
      <c r="L3" s="176"/>
      <c r="M3" s="146"/>
      <c r="N3" s="146"/>
      <c r="O3" s="146"/>
      <c r="Q3" s="148"/>
      <c r="R3" s="149"/>
      <c r="S3" s="216" t="s">
        <v>5</v>
      </c>
      <c r="T3" s="234" t="s">
        <v>8</v>
      </c>
      <c r="U3" s="234" t="s">
        <v>38</v>
      </c>
      <c r="V3" s="235" t="s">
        <v>59</v>
      </c>
      <c r="W3" s="152" t="s">
        <v>10</v>
      </c>
    </row>
    <row r="4" spans="2:24" s="147" customFormat="1" ht="28.5" thickBot="1" x14ac:dyDescent="1.1000000000000001">
      <c r="B4" s="131"/>
      <c r="C4" s="132" t="str">
        <f>IF(R4="","",R4)</f>
        <v/>
      </c>
      <c r="D4" s="133" t="str">
        <f>IF(T4="","",T4)</f>
        <v>ts3x3x.25</v>
      </c>
      <c r="E4" s="133" t="str">
        <f t="shared" ref="E4:F19" si="1">IF(U4="","",U4)</f>
        <v>44w</v>
      </c>
      <c r="F4" s="133">
        <f t="shared" si="1"/>
        <v>417</v>
      </c>
      <c r="G4" s="159"/>
      <c r="H4" s="160"/>
      <c r="I4" s="160"/>
      <c r="J4" s="160"/>
      <c r="K4" s="160"/>
      <c r="L4" s="177"/>
      <c r="M4" s="161"/>
      <c r="N4" s="161"/>
      <c r="O4" s="161"/>
      <c r="Q4" s="135"/>
      <c r="R4" s="136"/>
      <c r="S4" s="217">
        <v>0</v>
      </c>
      <c r="T4" s="218" t="s">
        <v>91</v>
      </c>
      <c r="U4" s="227" t="s">
        <v>92</v>
      </c>
      <c r="V4" s="219">
        <v>417</v>
      </c>
      <c r="W4" s="162">
        <f>IFERROR(VLOOKUP(T4,'MEP-CAD'!M:U,7,0),"")</f>
        <v>11</v>
      </c>
    </row>
    <row r="5" spans="2:24" s="147" customFormat="1" ht="28.5" thickBot="1" x14ac:dyDescent="1.1000000000000001">
      <c r="B5" s="135"/>
      <c r="C5" s="132" t="str">
        <f t="shared" ref="C5:C68" si="2">IF(R5="","",R5)</f>
        <v/>
      </c>
      <c r="D5" s="133" t="str">
        <f t="shared" ref="D5:F68" si="3">IF(T5="","",T5)</f>
        <v/>
      </c>
      <c r="E5" s="133" t="str">
        <f t="shared" si="1"/>
        <v/>
      </c>
      <c r="F5" s="133" t="str">
        <f t="shared" si="1"/>
        <v/>
      </c>
      <c r="G5" s="159"/>
      <c r="H5" s="163"/>
      <c r="I5" s="163"/>
      <c r="J5" s="163"/>
      <c r="K5" s="163"/>
      <c r="L5" s="178"/>
      <c r="Q5" s="135"/>
      <c r="R5" s="136"/>
      <c r="S5"/>
      <c r="T5"/>
      <c r="U5"/>
      <c r="V5"/>
      <c r="W5" s="162" t="str">
        <f>IFERROR(VLOOKUP(T5,'MEP-CAD'!M:U,7,0),"")</f>
        <v/>
      </c>
    </row>
    <row r="6" spans="2:24" s="147" customFormat="1" ht="28.5" thickBot="1" x14ac:dyDescent="1.1000000000000001">
      <c r="B6" s="135"/>
      <c r="C6" s="132" t="str">
        <f t="shared" si="2"/>
        <v/>
      </c>
      <c r="D6" s="133" t="str">
        <f t="shared" si="3"/>
        <v/>
      </c>
      <c r="E6" s="133" t="str">
        <f t="shared" si="1"/>
        <v/>
      </c>
      <c r="F6" s="133" t="str">
        <f t="shared" si="1"/>
        <v/>
      </c>
      <c r="G6" s="159"/>
      <c r="H6" s="163"/>
      <c r="I6" s="163"/>
      <c r="J6" s="163"/>
      <c r="K6" s="163"/>
      <c r="L6" s="178"/>
      <c r="Q6" s="135"/>
      <c r="R6" s="136"/>
      <c r="S6"/>
      <c r="T6"/>
      <c r="U6"/>
      <c r="V6"/>
      <c r="W6" s="162" t="str">
        <f>IFERROR(VLOOKUP(T6,'MEP-CAD'!M:U,7,0),"")</f>
        <v/>
      </c>
    </row>
    <row r="7" spans="2:24" s="147" customFormat="1" ht="28.5" thickBot="1" x14ac:dyDescent="1.1000000000000001">
      <c r="B7" s="135"/>
      <c r="C7" s="132" t="str">
        <f t="shared" si="2"/>
        <v/>
      </c>
      <c r="D7" s="133" t="str">
        <f t="shared" si="3"/>
        <v/>
      </c>
      <c r="E7" s="133" t="str">
        <f t="shared" si="1"/>
        <v/>
      </c>
      <c r="F7" s="133" t="str">
        <f t="shared" si="1"/>
        <v/>
      </c>
      <c r="G7" s="159"/>
      <c r="H7" s="163"/>
      <c r="I7" s="163"/>
      <c r="J7" s="163"/>
      <c r="K7" s="163"/>
      <c r="L7" s="178"/>
      <c r="Q7" s="135"/>
      <c r="R7" s="136"/>
      <c r="S7"/>
      <c r="T7"/>
      <c r="U7"/>
      <c r="V7"/>
      <c r="W7" s="162" t="str">
        <f>IFERROR(VLOOKUP(T7,'MEP-CAD'!M:U,7,0),"")</f>
        <v/>
      </c>
    </row>
    <row r="8" spans="2:24" s="147" customFormat="1" ht="28.5" thickBot="1" x14ac:dyDescent="1.1000000000000001">
      <c r="B8" s="135"/>
      <c r="C8" s="132" t="str">
        <f t="shared" si="2"/>
        <v/>
      </c>
      <c r="D8" s="133" t="str">
        <f t="shared" si="3"/>
        <v/>
      </c>
      <c r="E8" s="133" t="str">
        <f t="shared" si="1"/>
        <v/>
      </c>
      <c r="F8" s="133" t="str">
        <f t="shared" si="1"/>
        <v/>
      </c>
      <c r="G8" s="159"/>
      <c r="H8" s="163"/>
      <c r="I8" s="163"/>
      <c r="J8" s="163"/>
      <c r="K8" s="163"/>
      <c r="L8" s="178"/>
      <c r="Q8" s="135"/>
      <c r="R8" s="136"/>
      <c r="S8"/>
      <c r="T8"/>
      <c r="U8"/>
      <c r="V8"/>
      <c r="W8" s="162" t="str">
        <f>IFERROR(VLOOKUP(T8,'MEP-CAD'!M:U,7,0),"")</f>
        <v/>
      </c>
    </row>
    <row r="9" spans="2:24" s="147" customFormat="1" ht="28.5" thickBot="1" x14ac:dyDescent="1.1000000000000001">
      <c r="B9" s="135"/>
      <c r="C9" s="132" t="str">
        <f t="shared" si="2"/>
        <v/>
      </c>
      <c r="D9" s="133" t="str">
        <f t="shared" si="3"/>
        <v/>
      </c>
      <c r="E9" s="133" t="str">
        <f t="shared" si="1"/>
        <v/>
      </c>
      <c r="F9" s="133" t="str">
        <f t="shared" si="1"/>
        <v/>
      </c>
      <c r="G9" s="159"/>
      <c r="H9" s="163"/>
      <c r="I9" s="163"/>
      <c r="J9" s="163"/>
      <c r="K9" s="163"/>
      <c r="L9" s="178"/>
      <c r="Q9" s="135"/>
      <c r="R9" s="136"/>
      <c r="S9"/>
      <c r="T9"/>
      <c r="U9"/>
      <c r="V9"/>
      <c r="W9" s="162" t="str">
        <f>IFERROR(VLOOKUP(T9,'MEP-CAD'!M:U,7,0),"")</f>
        <v/>
      </c>
    </row>
    <row r="10" spans="2:24" s="147" customFormat="1" ht="28.5" thickBot="1" x14ac:dyDescent="1.1000000000000001">
      <c r="B10" s="135"/>
      <c r="C10" s="132" t="str">
        <f t="shared" si="2"/>
        <v/>
      </c>
      <c r="D10" s="133" t="str">
        <f t="shared" si="3"/>
        <v/>
      </c>
      <c r="E10" s="133" t="str">
        <f t="shared" si="1"/>
        <v/>
      </c>
      <c r="F10" s="133" t="str">
        <f t="shared" si="1"/>
        <v/>
      </c>
      <c r="G10" s="159"/>
      <c r="H10" s="163"/>
      <c r="I10" s="163"/>
      <c r="J10" s="163"/>
      <c r="K10" s="163"/>
      <c r="L10" s="178"/>
      <c r="Q10" s="135"/>
      <c r="R10" s="136"/>
      <c r="S10"/>
      <c r="T10"/>
      <c r="U10"/>
      <c r="V10"/>
      <c r="W10" s="162" t="str">
        <f>IFERROR(VLOOKUP(T10,'MEP-CAD'!M:U,7,0),"")</f>
        <v/>
      </c>
    </row>
    <row r="11" spans="2:24" s="147" customFormat="1" ht="28.5" thickBot="1" x14ac:dyDescent="1.1000000000000001">
      <c r="B11" s="135"/>
      <c r="C11" s="132" t="str">
        <f t="shared" si="2"/>
        <v/>
      </c>
      <c r="D11" s="133" t="str">
        <f t="shared" si="3"/>
        <v/>
      </c>
      <c r="E11" s="133" t="str">
        <f t="shared" si="1"/>
        <v/>
      </c>
      <c r="F11" s="133" t="str">
        <f t="shared" si="1"/>
        <v/>
      </c>
      <c r="G11" s="159"/>
      <c r="H11" s="163"/>
      <c r="I11" s="163"/>
      <c r="J11" s="163"/>
      <c r="K11" s="163"/>
      <c r="L11" s="178"/>
      <c r="Q11" s="135"/>
      <c r="R11" s="136"/>
      <c r="S11"/>
      <c r="T11"/>
      <c r="U11"/>
      <c r="V11"/>
      <c r="W11" s="162" t="str">
        <f>IFERROR(VLOOKUP(T11,'MEP-CAD'!M:U,7,0),"")</f>
        <v/>
      </c>
    </row>
    <row r="12" spans="2:24" s="147" customFormat="1" ht="28.5" thickBot="1" x14ac:dyDescent="1.1000000000000001">
      <c r="B12" s="135"/>
      <c r="C12" s="132" t="str">
        <f t="shared" si="2"/>
        <v/>
      </c>
      <c r="D12" s="133" t="str">
        <f t="shared" si="3"/>
        <v/>
      </c>
      <c r="E12" s="133" t="str">
        <f t="shared" si="1"/>
        <v/>
      </c>
      <c r="F12" s="133" t="str">
        <f t="shared" si="1"/>
        <v/>
      </c>
      <c r="G12" s="159"/>
      <c r="H12" s="163"/>
      <c r="I12" s="163"/>
      <c r="J12" s="163"/>
      <c r="K12" s="163"/>
      <c r="L12" s="178"/>
      <c r="Q12" s="135"/>
      <c r="R12" s="136"/>
      <c r="S12"/>
      <c r="T12"/>
      <c r="U12"/>
      <c r="V12"/>
      <c r="W12" s="162" t="str">
        <f>IFERROR(VLOOKUP(T12,'MEP-CAD'!M:U,7,0),"")</f>
        <v/>
      </c>
    </row>
    <row r="13" spans="2:24" s="147" customFormat="1" ht="28.5" thickBot="1" x14ac:dyDescent="1.1000000000000001">
      <c r="B13" s="135"/>
      <c r="C13" s="132" t="str">
        <f t="shared" si="2"/>
        <v/>
      </c>
      <c r="D13" s="133" t="str">
        <f t="shared" si="3"/>
        <v/>
      </c>
      <c r="E13" s="133" t="str">
        <f t="shared" si="1"/>
        <v/>
      </c>
      <c r="F13" s="133" t="str">
        <f t="shared" si="1"/>
        <v/>
      </c>
      <c r="G13" s="159"/>
      <c r="H13" s="163"/>
      <c r="I13" s="163"/>
      <c r="J13" s="163"/>
      <c r="K13" s="163"/>
      <c r="L13" s="178"/>
      <c r="Q13" s="135"/>
      <c r="R13" s="136"/>
      <c r="S13"/>
      <c r="T13"/>
      <c r="U13"/>
      <c r="V13"/>
      <c r="W13" s="162" t="str">
        <f>IFERROR(VLOOKUP(T13,'MEP-CAD'!M:U,7,0),"")</f>
        <v/>
      </c>
    </row>
    <row r="14" spans="2:24" s="147" customFormat="1" ht="28.5" thickBot="1" x14ac:dyDescent="1.1000000000000001">
      <c r="B14" s="135"/>
      <c r="C14" s="132" t="str">
        <f t="shared" si="2"/>
        <v/>
      </c>
      <c r="D14" s="133" t="str">
        <f t="shared" si="3"/>
        <v/>
      </c>
      <c r="E14" s="133" t="str">
        <f t="shared" si="1"/>
        <v/>
      </c>
      <c r="F14" s="133" t="str">
        <f t="shared" si="1"/>
        <v/>
      </c>
      <c r="G14" s="159"/>
      <c r="H14" s="163"/>
      <c r="I14" s="163"/>
      <c r="J14" s="163"/>
      <c r="K14" s="163"/>
      <c r="L14" s="178"/>
      <c r="Q14" s="135"/>
      <c r="R14" s="136"/>
      <c r="S14"/>
      <c r="T14"/>
      <c r="U14"/>
      <c r="V14"/>
      <c r="W14" s="162" t="str">
        <f>IFERROR(VLOOKUP(T14,'MEP-CAD'!M:U,7,0),"")</f>
        <v/>
      </c>
    </row>
    <row r="15" spans="2:24" s="147" customFormat="1" ht="28.5" thickBot="1" x14ac:dyDescent="1.1000000000000001">
      <c r="B15" s="135"/>
      <c r="C15" s="132" t="str">
        <f t="shared" si="2"/>
        <v/>
      </c>
      <c r="D15" s="133" t="str">
        <f t="shared" si="3"/>
        <v/>
      </c>
      <c r="E15" s="133" t="str">
        <f t="shared" si="1"/>
        <v/>
      </c>
      <c r="F15" s="133" t="str">
        <f t="shared" si="1"/>
        <v/>
      </c>
      <c r="G15" s="159"/>
      <c r="H15" s="163"/>
      <c r="I15" s="163"/>
      <c r="J15" s="163"/>
      <c r="K15" s="163"/>
      <c r="L15" s="178"/>
      <c r="Q15" s="135"/>
      <c r="R15" s="136"/>
      <c r="S15"/>
      <c r="T15"/>
      <c r="U15"/>
      <c r="V15"/>
      <c r="W15" s="162" t="str">
        <f>IFERROR(VLOOKUP(T15,'MEP-CAD'!M:U,7,0),"")</f>
        <v/>
      </c>
    </row>
    <row r="16" spans="2:24" s="147" customFormat="1" ht="28.5" thickBot="1" x14ac:dyDescent="1.1000000000000001">
      <c r="B16" s="135"/>
      <c r="C16" s="132" t="str">
        <f t="shared" si="2"/>
        <v/>
      </c>
      <c r="D16" s="133" t="str">
        <f t="shared" si="3"/>
        <v/>
      </c>
      <c r="E16" s="133" t="str">
        <f t="shared" si="1"/>
        <v/>
      </c>
      <c r="F16" s="133" t="str">
        <f t="shared" si="1"/>
        <v/>
      </c>
      <c r="G16" s="159"/>
      <c r="H16" s="163"/>
      <c r="I16" s="163"/>
      <c r="J16" s="163"/>
      <c r="K16" s="163"/>
      <c r="L16" s="178"/>
      <c r="Q16" s="135"/>
      <c r="R16" s="136"/>
      <c r="S16"/>
      <c r="T16"/>
      <c r="U16"/>
      <c r="V16"/>
      <c r="W16" s="162" t="str">
        <f>IFERROR(VLOOKUP(T16,'MEP-CAD'!M:U,7,0),"")</f>
        <v/>
      </c>
    </row>
    <row r="17" spans="2:23" s="147" customFormat="1" ht="28.5" thickBot="1" x14ac:dyDescent="1.1000000000000001">
      <c r="B17" s="135"/>
      <c r="C17" s="132" t="str">
        <f t="shared" si="2"/>
        <v/>
      </c>
      <c r="D17" s="133" t="str">
        <f t="shared" si="3"/>
        <v/>
      </c>
      <c r="E17" s="133" t="str">
        <f t="shared" si="1"/>
        <v/>
      </c>
      <c r="F17" s="133" t="str">
        <f t="shared" si="1"/>
        <v/>
      </c>
      <c r="G17" s="159"/>
      <c r="H17" s="163"/>
      <c r="I17" s="163"/>
      <c r="J17" s="163"/>
      <c r="K17" s="163"/>
      <c r="L17" s="178"/>
      <c r="Q17" s="135"/>
      <c r="R17" s="136"/>
      <c r="S17"/>
      <c r="T17"/>
      <c r="U17"/>
      <c r="V17"/>
      <c r="W17" s="162" t="str">
        <f>IFERROR(VLOOKUP(T17,'MEP-CAD'!M:U,7,0),"")</f>
        <v/>
      </c>
    </row>
    <row r="18" spans="2:23" s="147" customFormat="1" ht="28.5" thickBot="1" x14ac:dyDescent="1.1000000000000001">
      <c r="B18" s="135"/>
      <c r="C18" s="132" t="str">
        <f t="shared" si="2"/>
        <v/>
      </c>
      <c r="D18" s="133" t="str">
        <f t="shared" si="3"/>
        <v/>
      </c>
      <c r="E18" s="133" t="str">
        <f t="shared" si="1"/>
        <v/>
      </c>
      <c r="F18" s="133" t="str">
        <f t="shared" si="1"/>
        <v/>
      </c>
      <c r="G18" s="159"/>
      <c r="H18" s="163"/>
      <c r="I18" s="163"/>
      <c r="J18" s="163"/>
      <c r="K18" s="163"/>
      <c r="L18" s="178"/>
      <c r="Q18" s="135"/>
      <c r="R18" s="136"/>
      <c r="S18"/>
      <c r="T18"/>
      <c r="U18"/>
      <c r="V18"/>
      <c r="W18" s="162" t="str">
        <f>IFERROR(VLOOKUP(T18,'MEP-CAD'!M:U,7,0),"")</f>
        <v/>
      </c>
    </row>
    <row r="19" spans="2:23" s="147" customFormat="1" ht="28.5" thickBot="1" x14ac:dyDescent="1.1000000000000001">
      <c r="B19" s="135"/>
      <c r="C19" s="132" t="str">
        <f t="shared" si="2"/>
        <v/>
      </c>
      <c r="D19" s="133" t="str">
        <f t="shared" si="3"/>
        <v/>
      </c>
      <c r="E19" s="133" t="str">
        <f t="shared" si="1"/>
        <v/>
      </c>
      <c r="F19" s="133" t="str">
        <f t="shared" si="1"/>
        <v/>
      </c>
      <c r="G19" s="159"/>
      <c r="H19" s="163"/>
      <c r="I19" s="163"/>
      <c r="J19" s="163"/>
      <c r="K19" s="163"/>
      <c r="L19" s="178"/>
      <c r="Q19" s="135"/>
      <c r="R19" s="136"/>
      <c r="W19" s="162" t="str">
        <f>IFERROR(VLOOKUP(T19,'MEP-CAD'!M:U,7,0),"")</f>
        <v/>
      </c>
    </row>
    <row r="20" spans="2:23" s="147" customFormat="1" ht="28.5" thickBot="1" x14ac:dyDescent="1.1000000000000001">
      <c r="B20" s="135"/>
      <c r="C20" s="132" t="str">
        <f t="shared" si="2"/>
        <v/>
      </c>
      <c r="D20" s="133" t="str">
        <f t="shared" si="3"/>
        <v/>
      </c>
      <c r="E20" s="133" t="str">
        <f t="shared" si="3"/>
        <v/>
      </c>
      <c r="F20" s="133" t="str">
        <f t="shared" si="3"/>
        <v/>
      </c>
      <c r="G20" s="159"/>
      <c r="H20" s="163"/>
      <c r="I20" s="163"/>
      <c r="J20" s="163"/>
      <c r="K20" s="163"/>
      <c r="L20" s="178"/>
      <c r="Q20" s="135"/>
      <c r="R20" s="136"/>
      <c r="W20" s="162" t="str">
        <f>IFERROR(VLOOKUP(T20,'MEP-CAD'!M:U,7,0),"")</f>
        <v/>
      </c>
    </row>
    <row r="21" spans="2:23" s="147" customFormat="1" ht="28.5" thickBot="1" x14ac:dyDescent="1.1000000000000001">
      <c r="B21" s="135"/>
      <c r="C21" s="132" t="str">
        <f t="shared" si="2"/>
        <v/>
      </c>
      <c r="D21" s="133" t="str">
        <f t="shared" si="3"/>
        <v/>
      </c>
      <c r="E21" s="133" t="str">
        <f t="shared" si="3"/>
        <v/>
      </c>
      <c r="F21" s="133" t="str">
        <f t="shared" si="3"/>
        <v/>
      </c>
      <c r="G21" s="159"/>
      <c r="H21" s="163"/>
      <c r="I21" s="163"/>
      <c r="J21" s="163"/>
      <c r="K21" s="163"/>
      <c r="L21" s="178"/>
      <c r="Q21" s="135"/>
      <c r="R21" s="136"/>
      <c r="W21" s="162" t="str">
        <f>IFERROR(VLOOKUP(T21,'MEP-CAD'!M:U,7,0),"")</f>
        <v/>
      </c>
    </row>
    <row r="22" spans="2:23" s="147" customFormat="1" ht="28.5" thickBot="1" x14ac:dyDescent="1.1000000000000001">
      <c r="B22" s="135"/>
      <c r="C22" s="132" t="str">
        <f t="shared" si="2"/>
        <v/>
      </c>
      <c r="D22" s="133" t="str">
        <f t="shared" si="3"/>
        <v/>
      </c>
      <c r="E22" s="133" t="str">
        <f t="shared" si="3"/>
        <v/>
      </c>
      <c r="F22" s="133" t="str">
        <f t="shared" si="3"/>
        <v/>
      </c>
      <c r="G22" s="159"/>
      <c r="H22" s="163"/>
      <c r="I22" s="163"/>
      <c r="J22" s="163"/>
      <c r="K22" s="163"/>
      <c r="L22" s="178"/>
      <c r="Q22" s="135"/>
      <c r="R22" s="136"/>
      <c r="W22" s="162" t="str">
        <f>IFERROR(VLOOKUP(T22,'MEP-CAD'!M:U,7,0),"")</f>
        <v/>
      </c>
    </row>
    <row r="23" spans="2:23" s="147" customFormat="1" ht="28.5" thickBot="1" x14ac:dyDescent="1.1000000000000001">
      <c r="B23" s="135"/>
      <c r="C23" s="132" t="str">
        <f t="shared" si="2"/>
        <v/>
      </c>
      <c r="D23" s="133" t="str">
        <f t="shared" si="3"/>
        <v/>
      </c>
      <c r="E23" s="133" t="str">
        <f t="shared" si="3"/>
        <v/>
      </c>
      <c r="F23" s="133" t="str">
        <f t="shared" si="3"/>
        <v/>
      </c>
      <c r="G23" s="159"/>
      <c r="H23" s="163"/>
      <c r="I23" s="163"/>
      <c r="J23" s="163"/>
      <c r="K23" s="163"/>
      <c r="L23" s="178"/>
      <c r="Q23" s="135"/>
      <c r="R23" s="136"/>
      <c r="W23" s="162" t="str">
        <f>IFERROR(VLOOKUP(T23,'MEP-CAD'!M:U,7,0),"")</f>
        <v/>
      </c>
    </row>
    <row r="24" spans="2:23" s="147" customFormat="1" ht="28.5" thickBot="1" x14ac:dyDescent="1.1000000000000001">
      <c r="B24" s="135"/>
      <c r="C24" s="132" t="str">
        <f t="shared" si="2"/>
        <v/>
      </c>
      <c r="D24" s="133" t="str">
        <f t="shared" si="3"/>
        <v/>
      </c>
      <c r="E24" s="133" t="str">
        <f t="shared" si="3"/>
        <v/>
      </c>
      <c r="F24" s="133" t="str">
        <f t="shared" si="3"/>
        <v/>
      </c>
      <c r="G24" s="159"/>
      <c r="H24" s="163"/>
      <c r="I24" s="163"/>
      <c r="J24" s="163"/>
      <c r="K24" s="163"/>
      <c r="L24" s="178"/>
      <c r="Q24" s="135"/>
      <c r="R24" s="136"/>
      <c r="W24" s="162" t="str">
        <f>IFERROR(VLOOKUP(T24,'MEP-CAD'!M:U,7,0),"")</f>
        <v/>
      </c>
    </row>
    <row r="25" spans="2:23" s="147" customFormat="1" ht="28.5" thickBot="1" x14ac:dyDescent="1.1000000000000001">
      <c r="B25" s="135"/>
      <c r="C25" s="132" t="str">
        <f t="shared" si="2"/>
        <v/>
      </c>
      <c r="D25" s="133" t="str">
        <f t="shared" si="3"/>
        <v/>
      </c>
      <c r="E25" s="133" t="str">
        <f t="shared" si="3"/>
        <v/>
      </c>
      <c r="F25" s="133" t="str">
        <f t="shared" si="3"/>
        <v/>
      </c>
      <c r="G25" s="159"/>
      <c r="H25" s="163"/>
      <c r="I25" s="163"/>
      <c r="J25" s="163"/>
      <c r="K25" s="163"/>
      <c r="L25" s="178"/>
      <c r="Q25" s="135"/>
      <c r="R25" s="136"/>
      <c r="W25" s="162" t="str">
        <f>IFERROR(VLOOKUP(T25,'MEP-CAD'!M:U,7,0),"")</f>
        <v/>
      </c>
    </row>
    <row r="26" spans="2:23" s="147" customFormat="1" ht="28.5" thickBot="1" x14ac:dyDescent="1.1000000000000001">
      <c r="B26" s="135"/>
      <c r="C26" s="132" t="str">
        <f t="shared" si="2"/>
        <v/>
      </c>
      <c r="D26" s="133" t="str">
        <f t="shared" si="3"/>
        <v/>
      </c>
      <c r="E26" s="133" t="str">
        <f t="shared" si="3"/>
        <v/>
      </c>
      <c r="F26" s="133" t="str">
        <f t="shared" si="3"/>
        <v/>
      </c>
      <c r="G26" s="159"/>
      <c r="H26" s="163"/>
      <c r="I26" s="163"/>
      <c r="J26" s="163"/>
      <c r="K26" s="163"/>
      <c r="L26" s="178"/>
      <c r="Q26" s="135"/>
      <c r="R26" s="136"/>
      <c r="W26" s="162" t="str">
        <f>IFERROR(VLOOKUP(T26,'MEP-CAD'!M:U,7,0),"")</f>
        <v/>
      </c>
    </row>
    <row r="27" spans="2:23" s="147" customFormat="1" ht="28.5" thickBot="1" x14ac:dyDescent="1.1000000000000001">
      <c r="B27" s="135"/>
      <c r="C27" s="132" t="str">
        <f t="shared" si="2"/>
        <v/>
      </c>
      <c r="D27" s="133" t="str">
        <f t="shared" si="3"/>
        <v/>
      </c>
      <c r="E27" s="133" t="str">
        <f t="shared" si="3"/>
        <v/>
      </c>
      <c r="F27" s="133" t="str">
        <f t="shared" si="3"/>
        <v/>
      </c>
      <c r="G27" s="159"/>
      <c r="H27" s="163"/>
      <c r="I27" s="163"/>
      <c r="J27" s="163"/>
      <c r="K27" s="163"/>
      <c r="L27" s="178"/>
      <c r="Q27" s="135"/>
      <c r="R27" s="136"/>
      <c r="W27" s="162" t="str">
        <f>IFERROR(VLOOKUP(T27,'MEP-CAD'!M:U,7,0),"")</f>
        <v/>
      </c>
    </row>
    <row r="28" spans="2:23" s="147" customFormat="1" ht="28.5" thickBot="1" x14ac:dyDescent="1.1000000000000001">
      <c r="B28" s="135"/>
      <c r="C28" s="132" t="str">
        <f t="shared" si="2"/>
        <v/>
      </c>
      <c r="D28" s="133" t="str">
        <f t="shared" si="3"/>
        <v/>
      </c>
      <c r="E28" s="133" t="str">
        <f t="shared" si="3"/>
        <v/>
      </c>
      <c r="F28" s="133" t="str">
        <f t="shared" si="3"/>
        <v/>
      </c>
      <c r="G28" s="159"/>
      <c r="H28" s="163"/>
      <c r="I28" s="163"/>
      <c r="J28" s="163"/>
      <c r="K28" s="163"/>
      <c r="L28" s="178"/>
      <c r="Q28" s="135"/>
      <c r="R28" s="136"/>
      <c r="W28" s="162" t="str">
        <f>IFERROR(VLOOKUP(T28,'MEP-CAD'!M:U,7,0),"")</f>
        <v/>
      </c>
    </row>
    <row r="29" spans="2:23" s="147" customFormat="1" ht="28.5" thickBot="1" x14ac:dyDescent="1.1000000000000001">
      <c r="B29" s="135"/>
      <c r="C29" s="132" t="str">
        <f t="shared" si="2"/>
        <v/>
      </c>
      <c r="D29" s="133" t="str">
        <f t="shared" si="3"/>
        <v/>
      </c>
      <c r="E29" s="133" t="str">
        <f t="shared" si="3"/>
        <v/>
      </c>
      <c r="F29" s="133" t="str">
        <f t="shared" si="3"/>
        <v/>
      </c>
      <c r="G29" s="159"/>
      <c r="H29" s="163"/>
      <c r="I29" s="163"/>
      <c r="J29" s="163"/>
      <c r="K29" s="163"/>
      <c r="L29" s="178"/>
      <c r="Q29" s="135"/>
      <c r="R29" s="136"/>
      <c r="W29" s="162" t="str">
        <f>IFERROR(VLOOKUP(T29,'MEP-CAD'!M:U,7,0),"")</f>
        <v/>
      </c>
    </row>
    <row r="30" spans="2:23" s="147" customFormat="1" ht="28.5" thickBot="1" x14ac:dyDescent="1.1000000000000001">
      <c r="B30" s="135"/>
      <c r="C30" s="132" t="str">
        <f t="shared" si="2"/>
        <v/>
      </c>
      <c r="D30" s="133" t="str">
        <f t="shared" si="3"/>
        <v/>
      </c>
      <c r="E30" s="133" t="str">
        <f t="shared" si="3"/>
        <v/>
      </c>
      <c r="F30" s="133" t="str">
        <f t="shared" si="3"/>
        <v/>
      </c>
      <c r="G30" s="159"/>
      <c r="H30" s="163"/>
      <c r="I30" s="163"/>
      <c r="J30" s="163"/>
      <c r="K30" s="163"/>
      <c r="L30" s="178"/>
      <c r="Q30" s="135"/>
      <c r="R30" s="136"/>
      <c r="W30" s="162" t="str">
        <f>IFERROR(VLOOKUP(T30,'MEP-CAD'!M:U,7,0),"")</f>
        <v/>
      </c>
    </row>
    <row r="31" spans="2:23" s="147" customFormat="1" ht="28.5" thickBot="1" x14ac:dyDescent="1.1000000000000001">
      <c r="B31" s="135"/>
      <c r="C31" s="132" t="str">
        <f t="shared" si="2"/>
        <v/>
      </c>
      <c r="D31" s="133" t="str">
        <f t="shared" si="3"/>
        <v/>
      </c>
      <c r="E31" s="133" t="str">
        <f t="shared" si="3"/>
        <v/>
      </c>
      <c r="F31" s="133" t="str">
        <f t="shared" si="3"/>
        <v/>
      </c>
      <c r="G31" s="159"/>
      <c r="H31" s="163"/>
      <c r="I31" s="163"/>
      <c r="J31" s="163"/>
      <c r="K31" s="163"/>
      <c r="L31" s="178"/>
      <c r="Q31" s="135"/>
      <c r="R31" s="136"/>
      <c r="W31" s="162" t="str">
        <f>IFERROR(VLOOKUP(T31,'MEP-CAD'!M:U,7,0),"")</f>
        <v/>
      </c>
    </row>
    <row r="32" spans="2:23" s="147" customFormat="1" ht="28.5" thickBot="1" x14ac:dyDescent="1.1000000000000001">
      <c r="B32" s="135"/>
      <c r="C32" s="132" t="str">
        <f t="shared" si="2"/>
        <v/>
      </c>
      <c r="D32" s="133" t="str">
        <f t="shared" si="3"/>
        <v/>
      </c>
      <c r="E32" s="133" t="str">
        <f t="shared" si="3"/>
        <v/>
      </c>
      <c r="F32" s="133" t="str">
        <f t="shared" si="3"/>
        <v/>
      </c>
      <c r="G32" s="159"/>
      <c r="H32" s="163"/>
      <c r="I32" s="163"/>
      <c r="J32" s="163"/>
      <c r="K32" s="163"/>
      <c r="L32" s="178"/>
      <c r="Q32" s="135"/>
      <c r="R32" s="136"/>
      <c r="W32" s="162" t="str">
        <f>IFERROR(VLOOKUP(T32,'MEP-CAD'!M:U,7,0),"")</f>
        <v/>
      </c>
    </row>
    <row r="33" spans="2:23" s="147" customFormat="1" ht="28.5" thickBot="1" x14ac:dyDescent="1.1000000000000001">
      <c r="B33" s="135"/>
      <c r="C33" s="132" t="str">
        <f t="shared" si="2"/>
        <v/>
      </c>
      <c r="D33" s="133" t="str">
        <f t="shared" si="3"/>
        <v/>
      </c>
      <c r="E33" s="133" t="str">
        <f t="shared" si="3"/>
        <v/>
      </c>
      <c r="F33" s="133" t="str">
        <f t="shared" si="3"/>
        <v/>
      </c>
      <c r="G33" s="159"/>
      <c r="H33" s="163"/>
      <c r="I33" s="163"/>
      <c r="J33" s="163"/>
      <c r="K33" s="163"/>
      <c r="L33" s="178"/>
      <c r="Q33" s="135"/>
      <c r="R33" s="136"/>
      <c r="W33" s="162" t="str">
        <f>IFERROR(VLOOKUP(T33,'MEP-CAD'!M:U,7,0),"")</f>
        <v/>
      </c>
    </row>
    <row r="34" spans="2:23" s="147" customFormat="1" ht="28.5" thickBot="1" x14ac:dyDescent="1.1000000000000001">
      <c r="B34" s="135"/>
      <c r="C34" s="132" t="str">
        <f t="shared" si="2"/>
        <v/>
      </c>
      <c r="D34" s="133" t="str">
        <f t="shared" si="3"/>
        <v/>
      </c>
      <c r="E34" s="133" t="str">
        <f t="shared" si="3"/>
        <v/>
      </c>
      <c r="F34" s="133" t="str">
        <f t="shared" si="3"/>
        <v/>
      </c>
      <c r="G34" s="159"/>
      <c r="H34" s="163"/>
      <c r="I34" s="163"/>
      <c r="J34" s="163"/>
      <c r="K34" s="163"/>
      <c r="L34" s="178"/>
      <c r="Q34" s="135"/>
      <c r="R34" s="136"/>
      <c r="W34" s="162" t="str">
        <f>IFERROR(VLOOKUP(T34,'MEP-CAD'!M:U,7,0),"")</f>
        <v/>
      </c>
    </row>
    <row r="35" spans="2:23" s="147" customFormat="1" ht="28.5" thickBot="1" x14ac:dyDescent="1.1000000000000001">
      <c r="B35" s="135"/>
      <c r="C35" s="132" t="str">
        <f t="shared" si="2"/>
        <v/>
      </c>
      <c r="D35" s="133" t="str">
        <f t="shared" si="3"/>
        <v/>
      </c>
      <c r="E35" s="133" t="str">
        <f t="shared" si="3"/>
        <v/>
      </c>
      <c r="F35" s="133" t="str">
        <f t="shared" si="3"/>
        <v/>
      </c>
      <c r="G35" s="159"/>
      <c r="H35" s="163"/>
      <c r="I35" s="163"/>
      <c r="J35" s="163"/>
      <c r="K35" s="163"/>
      <c r="L35" s="178"/>
      <c r="Q35" s="135"/>
      <c r="R35" s="136"/>
      <c r="W35" s="162" t="str">
        <f>IFERROR(VLOOKUP(T35,'MEP-CAD'!M:U,7,0),"")</f>
        <v/>
      </c>
    </row>
    <row r="36" spans="2:23" s="147" customFormat="1" ht="28.5" thickBot="1" x14ac:dyDescent="1.1000000000000001">
      <c r="B36" s="135"/>
      <c r="C36" s="132" t="str">
        <f t="shared" si="2"/>
        <v/>
      </c>
      <c r="D36" s="133" t="str">
        <f t="shared" si="3"/>
        <v/>
      </c>
      <c r="E36" s="133" t="str">
        <f t="shared" si="3"/>
        <v/>
      </c>
      <c r="F36" s="133" t="str">
        <f t="shared" si="3"/>
        <v/>
      </c>
      <c r="G36" s="159"/>
      <c r="H36" s="163"/>
      <c r="I36" s="163"/>
      <c r="J36" s="163"/>
      <c r="K36" s="163"/>
      <c r="L36" s="178"/>
      <c r="Q36" s="135"/>
      <c r="R36" s="136"/>
      <c r="W36" s="162" t="str">
        <f>IFERROR(VLOOKUP(T36,'MEP-CAD'!M:U,7,0),"")</f>
        <v/>
      </c>
    </row>
    <row r="37" spans="2:23" s="147" customFormat="1" ht="28.5" thickBot="1" x14ac:dyDescent="1.1000000000000001">
      <c r="B37" s="135"/>
      <c r="C37" s="132" t="str">
        <f t="shared" si="2"/>
        <v/>
      </c>
      <c r="D37" s="133" t="str">
        <f t="shared" si="3"/>
        <v/>
      </c>
      <c r="E37" s="133" t="str">
        <f t="shared" si="3"/>
        <v/>
      </c>
      <c r="F37" s="133" t="str">
        <f t="shared" si="3"/>
        <v/>
      </c>
      <c r="G37" s="159"/>
      <c r="H37" s="163"/>
      <c r="I37" s="163"/>
      <c r="J37" s="163"/>
      <c r="K37" s="163"/>
      <c r="L37" s="178"/>
      <c r="Q37" s="135"/>
      <c r="R37" s="136"/>
      <c r="W37" s="162" t="str">
        <f>IFERROR(VLOOKUP(T37,'MEP-CAD'!M:U,7,0),"")</f>
        <v/>
      </c>
    </row>
    <row r="38" spans="2:23" s="147" customFormat="1" ht="28.5" thickBot="1" x14ac:dyDescent="1.1000000000000001">
      <c r="B38" s="135"/>
      <c r="C38" s="132" t="str">
        <f t="shared" si="2"/>
        <v/>
      </c>
      <c r="D38" s="133" t="str">
        <f t="shared" si="3"/>
        <v/>
      </c>
      <c r="E38" s="133" t="str">
        <f t="shared" si="3"/>
        <v/>
      </c>
      <c r="F38" s="133" t="str">
        <f t="shared" si="3"/>
        <v/>
      </c>
      <c r="G38" s="159"/>
      <c r="H38" s="163"/>
      <c r="I38" s="163"/>
      <c r="J38" s="163"/>
      <c r="K38" s="163"/>
      <c r="L38" s="178"/>
      <c r="Q38" s="135"/>
      <c r="R38" s="136"/>
      <c r="W38" s="162" t="str">
        <f>IFERROR(VLOOKUP(T38,'MEP-CAD'!M:U,7,0),"")</f>
        <v/>
      </c>
    </row>
    <row r="39" spans="2:23" s="147" customFormat="1" ht="28.5" thickBot="1" x14ac:dyDescent="1.1000000000000001">
      <c r="B39" s="135"/>
      <c r="C39" s="132" t="str">
        <f t="shared" si="2"/>
        <v/>
      </c>
      <c r="D39" s="133" t="str">
        <f t="shared" si="3"/>
        <v/>
      </c>
      <c r="E39" s="133" t="str">
        <f t="shared" si="3"/>
        <v/>
      </c>
      <c r="F39" s="133" t="str">
        <f t="shared" si="3"/>
        <v/>
      </c>
      <c r="G39" s="159"/>
      <c r="H39" s="163"/>
      <c r="I39" s="163"/>
      <c r="J39" s="163"/>
      <c r="K39" s="163"/>
      <c r="L39" s="178"/>
      <c r="Q39" s="135"/>
      <c r="R39" s="136"/>
      <c r="W39" s="162" t="str">
        <f>IFERROR(VLOOKUP(T39,'MEP-CAD'!M:U,7,0),"")</f>
        <v/>
      </c>
    </row>
    <row r="40" spans="2:23" s="147" customFormat="1" ht="28.5" thickBot="1" x14ac:dyDescent="1.1000000000000001">
      <c r="B40" s="135"/>
      <c r="C40" s="132" t="str">
        <f t="shared" si="2"/>
        <v/>
      </c>
      <c r="D40" s="133" t="str">
        <f t="shared" si="3"/>
        <v/>
      </c>
      <c r="E40" s="133" t="str">
        <f t="shared" si="3"/>
        <v/>
      </c>
      <c r="F40" s="133" t="str">
        <f t="shared" si="3"/>
        <v/>
      </c>
      <c r="G40" s="159"/>
      <c r="H40" s="163"/>
      <c r="I40" s="163"/>
      <c r="J40" s="163"/>
      <c r="K40" s="163"/>
      <c r="L40" s="178"/>
      <c r="Q40" s="135"/>
      <c r="R40" s="136"/>
      <c r="W40" s="162" t="str">
        <f>IFERROR(VLOOKUP(T40,'MEP-CAD'!M:U,7,0),"")</f>
        <v/>
      </c>
    </row>
    <row r="41" spans="2:23" s="147" customFormat="1" ht="28.5" thickBot="1" x14ac:dyDescent="1.1000000000000001">
      <c r="B41" s="135"/>
      <c r="C41" s="132" t="str">
        <f t="shared" si="2"/>
        <v/>
      </c>
      <c r="D41" s="133" t="str">
        <f t="shared" si="3"/>
        <v/>
      </c>
      <c r="E41" s="133" t="str">
        <f t="shared" si="3"/>
        <v/>
      </c>
      <c r="F41" s="133" t="str">
        <f t="shared" si="3"/>
        <v/>
      </c>
      <c r="G41" s="159"/>
      <c r="H41" s="163"/>
      <c r="I41" s="163"/>
      <c r="J41" s="163"/>
      <c r="K41" s="163"/>
      <c r="L41" s="178"/>
      <c r="Q41" s="135"/>
      <c r="R41" s="136"/>
      <c r="W41" s="162" t="str">
        <f>IFERROR(VLOOKUP(T41,'MEP-CAD'!M:U,7,0),"")</f>
        <v/>
      </c>
    </row>
    <row r="42" spans="2:23" s="147" customFormat="1" ht="28.5" thickBot="1" x14ac:dyDescent="1.1000000000000001">
      <c r="B42" s="135"/>
      <c r="C42" s="132" t="str">
        <f t="shared" si="2"/>
        <v/>
      </c>
      <c r="D42" s="133" t="str">
        <f t="shared" si="3"/>
        <v/>
      </c>
      <c r="E42" s="133" t="str">
        <f t="shared" si="3"/>
        <v/>
      </c>
      <c r="F42" s="133" t="str">
        <f t="shared" si="3"/>
        <v/>
      </c>
      <c r="G42" s="159"/>
      <c r="H42" s="163"/>
      <c r="I42" s="163"/>
      <c r="J42" s="163"/>
      <c r="K42" s="163"/>
      <c r="L42" s="178"/>
      <c r="Q42" s="135"/>
      <c r="R42" s="136"/>
      <c r="W42" s="162" t="str">
        <f>IFERROR(VLOOKUP(T42,'MEP-CAD'!M:U,7,0),"")</f>
        <v/>
      </c>
    </row>
    <row r="43" spans="2:23" s="147" customFormat="1" ht="28.5" thickBot="1" x14ac:dyDescent="1.1000000000000001">
      <c r="B43" s="135"/>
      <c r="C43" s="132" t="str">
        <f t="shared" si="2"/>
        <v/>
      </c>
      <c r="D43" s="133" t="str">
        <f t="shared" si="3"/>
        <v/>
      </c>
      <c r="E43" s="133" t="str">
        <f t="shared" si="3"/>
        <v/>
      </c>
      <c r="F43" s="133" t="str">
        <f t="shared" si="3"/>
        <v/>
      </c>
      <c r="G43" s="159"/>
      <c r="H43" s="163"/>
      <c r="I43" s="163"/>
      <c r="J43" s="163"/>
      <c r="K43" s="163"/>
      <c r="L43" s="178"/>
      <c r="Q43" s="135"/>
      <c r="R43" s="136"/>
      <c r="W43" s="162" t="str">
        <f>IFERROR(VLOOKUP(T43,'MEP-CAD'!M:U,7,0),"")</f>
        <v/>
      </c>
    </row>
    <row r="44" spans="2:23" s="147" customFormat="1" ht="28.5" thickBot="1" x14ac:dyDescent="1.1000000000000001">
      <c r="B44" s="135"/>
      <c r="C44" s="132" t="str">
        <f t="shared" si="2"/>
        <v/>
      </c>
      <c r="D44" s="133" t="str">
        <f t="shared" si="3"/>
        <v/>
      </c>
      <c r="E44" s="133" t="str">
        <f t="shared" si="3"/>
        <v/>
      </c>
      <c r="F44" s="133" t="str">
        <f t="shared" si="3"/>
        <v/>
      </c>
      <c r="G44" s="159"/>
      <c r="H44" s="163"/>
      <c r="I44" s="163"/>
      <c r="J44" s="163"/>
      <c r="K44" s="163"/>
      <c r="L44" s="178"/>
      <c r="Q44" s="135"/>
      <c r="R44" s="136"/>
      <c r="W44" s="162" t="str">
        <f>IFERROR(VLOOKUP(T44,'MEP-CAD'!M:U,7,0),"")</f>
        <v/>
      </c>
    </row>
    <row r="45" spans="2:23" s="147" customFormat="1" ht="28.5" thickBot="1" x14ac:dyDescent="1.1000000000000001">
      <c r="B45" s="135"/>
      <c r="C45" s="132" t="str">
        <f t="shared" si="2"/>
        <v/>
      </c>
      <c r="D45" s="133" t="str">
        <f t="shared" si="3"/>
        <v/>
      </c>
      <c r="E45" s="133" t="str">
        <f t="shared" si="3"/>
        <v/>
      </c>
      <c r="F45" s="133" t="str">
        <f t="shared" si="3"/>
        <v/>
      </c>
      <c r="G45" s="159"/>
      <c r="H45" s="163"/>
      <c r="I45" s="163"/>
      <c r="J45" s="163"/>
      <c r="K45" s="163"/>
      <c r="L45" s="178"/>
      <c r="Q45" s="135"/>
      <c r="R45" s="136"/>
      <c r="W45" s="162" t="str">
        <f>IFERROR(VLOOKUP(T45,'MEP-CAD'!M:U,7,0),"")</f>
        <v/>
      </c>
    </row>
    <row r="46" spans="2:23" s="147" customFormat="1" ht="28.5" thickBot="1" x14ac:dyDescent="1.1000000000000001">
      <c r="B46" s="135"/>
      <c r="C46" s="132" t="str">
        <f t="shared" si="2"/>
        <v/>
      </c>
      <c r="D46" s="133" t="str">
        <f t="shared" si="3"/>
        <v/>
      </c>
      <c r="E46" s="133" t="str">
        <f t="shared" si="3"/>
        <v/>
      </c>
      <c r="F46" s="133" t="str">
        <f t="shared" si="3"/>
        <v/>
      </c>
      <c r="G46" s="159"/>
      <c r="H46" s="163"/>
      <c r="I46" s="163"/>
      <c r="J46" s="163"/>
      <c r="K46" s="163"/>
      <c r="L46" s="178"/>
      <c r="Q46" s="135"/>
      <c r="R46" s="136"/>
      <c r="W46" s="162" t="str">
        <f>IFERROR(VLOOKUP(T46,'MEP-CAD'!M:U,7,0),"")</f>
        <v/>
      </c>
    </row>
    <row r="47" spans="2:23" s="147" customFormat="1" ht="28.5" thickBot="1" x14ac:dyDescent="1.1000000000000001">
      <c r="B47" s="135"/>
      <c r="C47" s="132" t="str">
        <f t="shared" si="2"/>
        <v/>
      </c>
      <c r="D47" s="133" t="str">
        <f t="shared" si="3"/>
        <v/>
      </c>
      <c r="E47" s="133" t="str">
        <f t="shared" si="3"/>
        <v/>
      </c>
      <c r="F47" s="133" t="str">
        <f t="shared" si="3"/>
        <v/>
      </c>
      <c r="G47" s="159"/>
      <c r="H47" s="163"/>
      <c r="I47" s="163"/>
      <c r="J47" s="163"/>
      <c r="K47" s="163"/>
      <c r="L47" s="178"/>
      <c r="Q47" s="135"/>
      <c r="R47" s="136"/>
      <c r="W47" s="162" t="str">
        <f>IFERROR(VLOOKUP(T47,'MEP-CAD'!M:U,7,0),"")</f>
        <v/>
      </c>
    </row>
    <row r="48" spans="2:23" s="147" customFormat="1" ht="28.5" thickBot="1" x14ac:dyDescent="1.1000000000000001">
      <c r="B48" s="135"/>
      <c r="C48" s="132" t="str">
        <f t="shared" si="2"/>
        <v/>
      </c>
      <c r="D48" s="133" t="str">
        <f t="shared" si="3"/>
        <v/>
      </c>
      <c r="E48" s="133" t="str">
        <f t="shared" si="3"/>
        <v/>
      </c>
      <c r="F48" s="133" t="str">
        <f t="shared" si="3"/>
        <v/>
      </c>
      <c r="G48" s="159"/>
      <c r="H48" s="163"/>
      <c r="I48" s="163"/>
      <c r="J48" s="163"/>
      <c r="K48" s="163"/>
      <c r="L48" s="178"/>
      <c r="Q48" s="135"/>
      <c r="R48" s="136"/>
      <c r="W48" s="162" t="str">
        <f>IFERROR(VLOOKUP(T48,'MEP-CAD'!M:U,7,0),"")</f>
        <v/>
      </c>
    </row>
    <row r="49" spans="2:23" s="147" customFormat="1" ht="28.5" thickBot="1" x14ac:dyDescent="1.1000000000000001">
      <c r="B49" s="135"/>
      <c r="C49" s="132" t="str">
        <f t="shared" si="2"/>
        <v/>
      </c>
      <c r="D49" s="133" t="str">
        <f t="shared" si="3"/>
        <v/>
      </c>
      <c r="E49" s="133" t="str">
        <f t="shared" si="3"/>
        <v/>
      </c>
      <c r="F49" s="133" t="str">
        <f t="shared" si="3"/>
        <v/>
      </c>
      <c r="G49" s="159"/>
      <c r="H49" s="163"/>
      <c r="I49" s="163"/>
      <c r="J49" s="163"/>
      <c r="K49" s="163"/>
      <c r="L49" s="178"/>
      <c r="Q49" s="135"/>
      <c r="R49" s="136"/>
      <c r="W49" s="162" t="str">
        <f>IFERROR(VLOOKUP(T49,'MEP-CAD'!M:U,7,0),"")</f>
        <v/>
      </c>
    </row>
    <row r="50" spans="2:23" s="147" customFormat="1" ht="28.5" thickBot="1" x14ac:dyDescent="1.1000000000000001">
      <c r="B50" s="135"/>
      <c r="C50" s="132" t="str">
        <f t="shared" si="2"/>
        <v/>
      </c>
      <c r="D50" s="133" t="str">
        <f t="shared" si="3"/>
        <v/>
      </c>
      <c r="E50" s="133" t="str">
        <f t="shared" si="3"/>
        <v/>
      </c>
      <c r="F50" s="133" t="str">
        <f t="shared" si="3"/>
        <v/>
      </c>
      <c r="G50" s="159"/>
      <c r="H50" s="163"/>
      <c r="I50" s="163"/>
      <c r="J50" s="163"/>
      <c r="K50" s="163"/>
      <c r="L50" s="178"/>
      <c r="Q50" s="135"/>
      <c r="R50" s="136"/>
      <c r="W50" s="162" t="str">
        <f>IFERROR(VLOOKUP(T50,'MEP-CAD'!M:U,7,0),"")</f>
        <v/>
      </c>
    </row>
    <row r="51" spans="2:23" s="147" customFormat="1" ht="28.5" thickBot="1" x14ac:dyDescent="1.1000000000000001">
      <c r="B51" s="135"/>
      <c r="C51" s="132" t="str">
        <f t="shared" si="2"/>
        <v/>
      </c>
      <c r="D51" s="133" t="str">
        <f t="shared" si="3"/>
        <v/>
      </c>
      <c r="E51" s="133" t="str">
        <f t="shared" si="3"/>
        <v/>
      </c>
      <c r="F51" s="133" t="str">
        <f t="shared" si="3"/>
        <v/>
      </c>
      <c r="G51" s="159"/>
      <c r="H51" s="163"/>
      <c r="I51" s="163"/>
      <c r="J51" s="163"/>
      <c r="K51" s="163"/>
      <c r="L51" s="178"/>
      <c r="Q51" s="135"/>
      <c r="R51" s="136"/>
      <c r="W51" s="162" t="str">
        <f>IFERROR(VLOOKUP(T51,'MEP-CAD'!M:U,7,0),"")</f>
        <v/>
      </c>
    </row>
    <row r="52" spans="2:23" s="147" customFormat="1" ht="28.5" thickBot="1" x14ac:dyDescent="1.1000000000000001">
      <c r="B52" s="135"/>
      <c r="C52" s="132" t="str">
        <f t="shared" si="2"/>
        <v/>
      </c>
      <c r="D52" s="133" t="str">
        <f t="shared" si="3"/>
        <v/>
      </c>
      <c r="E52" s="133" t="str">
        <f t="shared" si="3"/>
        <v/>
      </c>
      <c r="F52" s="133" t="str">
        <f t="shared" si="3"/>
        <v/>
      </c>
      <c r="G52" s="159"/>
      <c r="H52" s="163"/>
      <c r="I52" s="163"/>
      <c r="J52" s="163"/>
      <c r="K52" s="163"/>
      <c r="L52" s="178"/>
      <c r="Q52" s="135"/>
      <c r="R52" s="136"/>
      <c r="W52" s="162" t="str">
        <f>IFERROR(VLOOKUP(T52,'MEP-CAD'!M:U,7,0),"")</f>
        <v/>
      </c>
    </row>
    <row r="53" spans="2:23" s="147" customFormat="1" ht="28.5" thickBot="1" x14ac:dyDescent="1.1000000000000001">
      <c r="B53" s="135"/>
      <c r="C53" s="132" t="str">
        <f t="shared" si="2"/>
        <v/>
      </c>
      <c r="D53" s="133" t="str">
        <f t="shared" si="3"/>
        <v/>
      </c>
      <c r="E53" s="133" t="str">
        <f t="shared" si="3"/>
        <v/>
      </c>
      <c r="F53" s="133" t="str">
        <f t="shared" si="3"/>
        <v/>
      </c>
      <c r="G53" s="159"/>
      <c r="H53" s="163"/>
      <c r="I53" s="163"/>
      <c r="J53" s="163"/>
      <c r="K53" s="163"/>
      <c r="L53" s="178"/>
      <c r="Q53" s="135"/>
      <c r="R53" s="136"/>
      <c r="W53" s="162" t="str">
        <f>IFERROR(VLOOKUP(T53,'MEP-CAD'!M:U,7,0),"")</f>
        <v/>
      </c>
    </row>
    <row r="54" spans="2:23" s="147" customFormat="1" ht="28.5" thickBot="1" x14ac:dyDescent="1.1000000000000001">
      <c r="B54" s="135"/>
      <c r="C54" s="132" t="str">
        <f t="shared" si="2"/>
        <v/>
      </c>
      <c r="D54" s="133" t="str">
        <f t="shared" si="3"/>
        <v/>
      </c>
      <c r="E54" s="133" t="str">
        <f t="shared" si="3"/>
        <v/>
      </c>
      <c r="F54" s="133" t="str">
        <f t="shared" si="3"/>
        <v/>
      </c>
      <c r="G54" s="159"/>
      <c r="H54" s="163"/>
      <c r="I54" s="163"/>
      <c r="J54" s="163"/>
      <c r="K54" s="163"/>
      <c r="L54" s="178"/>
      <c r="Q54" s="135"/>
      <c r="R54" s="136"/>
      <c r="W54" s="162" t="str">
        <f>IFERROR(VLOOKUP(T54,'MEP-CAD'!M:U,7,0),"")</f>
        <v/>
      </c>
    </row>
    <row r="55" spans="2:23" s="147" customFormat="1" ht="28.5" thickBot="1" x14ac:dyDescent="1.1000000000000001">
      <c r="B55" s="135"/>
      <c r="C55" s="132" t="str">
        <f t="shared" si="2"/>
        <v/>
      </c>
      <c r="D55" s="133" t="str">
        <f t="shared" si="3"/>
        <v/>
      </c>
      <c r="E55" s="133" t="str">
        <f t="shared" si="3"/>
        <v/>
      </c>
      <c r="F55" s="133" t="str">
        <f t="shared" si="3"/>
        <v/>
      </c>
      <c r="G55" s="164"/>
      <c r="L55" s="178"/>
      <c r="Q55" s="135"/>
      <c r="R55" s="136"/>
      <c r="W55" s="162" t="str">
        <f>IFERROR(VLOOKUP(T55,'MEP-CAD'!M:U,7,0),"")</f>
        <v/>
      </c>
    </row>
    <row r="56" spans="2:23" s="147" customFormat="1" ht="28.5" thickBot="1" x14ac:dyDescent="1.1000000000000001">
      <c r="B56" s="135"/>
      <c r="C56" s="132" t="str">
        <f t="shared" si="2"/>
        <v/>
      </c>
      <c r="D56" s="133" t="str">
        <f t="shared" si="3"/>
        <v/>
      </c>
      <c r="E56" s="133" t="str">
        <f t="shared" si="3"/>
        <v/>
      </c>
      <c r="F56" s="133" t="str">
        <f t="shared" si="3"/>
        <v/>
      </c>
      <c r="G56" s="164"/>
      <c r="L56" s="178"/>
      <c r="Q56" s="135"/>
      <c r="R56" s="136"/>
      <c r="W56" s="162" t="str">
        <f>IFERROR(VLOOKUP(T56,'MEP-CAD'!M:U,7,0),"")</f>
        <v/>
      </c>
    </row>
    <row r="57" spans="2:23" s="147" customFormat="1" ht="28.5" thickBot="1" x14ac:dyDescent="1.1000000000000001">
      <c r="B57" s="135"/>
      <c r="C57" s="132" t="str">
        <f t="shared" si="2"/>
        <v/>
      </c>
      <c r="D57" s="133" t="str">
        <f t="shared" si="3"/>
        <v/>
      </c>
      <c r="E57" s="133" t="str">
        <f t="shared" si="3"/>
        <v/>
      </c>
      <c r="F57" s="133" t="str">
        <f t="shared" si="3"/>
        <v/>
      </c>
      <c r="G57" s="164"/>
      <c r="L57" s="178"/>
      <c r="Q57" s="135"/>
      <c r="R57" s="136"/>
      <c r="W57" s="162" t="str">
        <f>IFERROR(VLOOKUP(T57,'MEP-CAD'!M:U,7,0),"")</f>
        <v/>
      </c>
    </row>
    <row r="58" spans="2:23" s="147" customFormat="1" ht="28.5" thickBot="1" x14ac:dyDescent="1.1000000000000001">
      <c r="B58" s="135"/>
      <c r="C58" s="132" t="str">
        <f t="shared" si="2"/>
        <v/>
      </c>
      <c r="D58" s="133" t="str">
        <f t="shared" si="3"/>
        <v/>
      </c>
      <c r="E58" s="133" t="str">
        <f t="shared" si="3"/>
        <v/>
      </c>
      <c r="F58" s="133" t="str">
        <f t="shared" si="3"/>
        <v/>
      </c>
      <c r="G58" s="164"/>
      <c r="L58" s="178"/>
      <c r="Q58" s="135"/>
      <c r="R58" s="136"/>
      <c r="W58" s="162" t="str">
        <f>IFERROR(VLOOKUP(T58,'MEP-CAD'!M:U,7,0),"")</f>
        <v/>
      </c>
    </row>
    <row r="59" spans="2:23" s="147" customFormat="1" ht="28.5" thickBot="1" x14ac:dyDescent="1.1000000000000001">
      <c r="B59" s="135"/>
      <c r="C59" s="132" t="str">
        <f t="shared" si="2"/>
        <v/>
      </c>
      <c r="D59" s="133" t="str">
        <f t="shared" si="3"/>
        <v/>
      </c>
      <c r="E59" s="133" t="str">
        <f t="shared" si="3"/>
        <v/>
      </c>
      <c r="F59" s="133" t="str">
        <f t="shared" si="3"/>
        <v/>
      </c>
      <c r="G59" s="164"/>
      <c r="L59" s="178"/>
      <c r="Q59" s="135"/>
      <c r="R59" s="136"/>
      <c r="W59" s="162" t="str">
        <f>IFERROR(VLOOKUP(T59,'MEP-CAD'!M:U,7,0),"")</f>
        <v/>
      </c>
    </row>
    <row r="60" spans="2:23" s="147" customFormat="1" ht="28.5" thickBot="1" x14ac:dyDescent="1.1000000000000001">
      <c r="B60" s="135"/>
      <c r="C60" s="132" t="str">
        <f t="shared" si="2"/>
        <v/>
      </c>
      <c r="D60" s="133" t="str">
        <f t="shared" si="3"/>
        <v/>
      </c>
      <c r="E60" s="133" t="str">
        <f t="shared" si="3"/>
        <v/>
      </c>
      <c r="F60" s="133" t="str">
        <f t="shared" si="3"/>
        <v/>
      </c>
      <c r="G60" s="164"/>
      <c r="L60" s="178"/>
      <c r="Q60" s="135"/>
      <c r="R60" s="136"/>
      <c r="W60" s="162" t="str">
        <f>IFERROR(VLOOKUP(T60,'MEP-CAD'!M:U,7,0),"")</f>
        <v/>
      </c>
    </row>
    <row r="61" spans="2:23" s="147" customFormat="1" ht="28.5" thickBot="1" x14ac:dyDescent="1.1000000000000001">
      <c r="B61" s="135"/>
      <c r="C61" s="132" t="str">
        <f t="shared" si="2"/>
        <v/>
      </c>
      <c r="D61" s="133" t="str">
        <f t="shared" si="3"/>
        <v/>
      </c>
      <c r="E61" s="133" t="str">
        <f t="shared" si="3"/>
        <v/>
      </c>
      <c r="F61" s="133" t="str">
        <f t="shared" si="3"/>
        <v/>
      </c>
      <c r="G61" s="164"/>
      <c r="L61" s="178"/>
      <c r="Q61" s="135"/>
      <c r="R61" s="136"/>
      <c r="W61" s="162" t="str">
        <f>IFERROR(VLOOKUP(T61,'MEP-CAD'!M:U,7,0),"")</f>
        <v/>
      </c>
    </row>
    <row r="62" spans="2:23" s="147" customFormat="1" ht="28.5" thickBot="1" x14ac:dyDescent="1.1000000000000001">
      <c r="B62" s="135"/>
      <c r="C62" s="132" t="str">
        <f t="shared" si="2"/>
        <v/>
      </c>
      <c r="D62" s="133" t="str">
        <f t="shared" si="3"/>
        <v/>
      </c>
      <c r="E62" s="133" t="str">
        <f t="shared" si="3"/>
        <v/>
      </c>
      <c r="F62" s="133" t="str">
        <f t="shared" si="3"/>
        <v/>
      </c>
      <c r="G62" s="164"/>
      <c r="L62" s="178"/>
      <c r="Q62" s="135"/>
      <c r="R62" s="136"/>
      <c r="W62" s="162" t="str">
        <f>IFERROR(VLOOKUP(T62,'MEP-CAD'!M:U,7,0),"")</f>
        <v/>
      </c>
    </row>
    <row r="63" spans="2:23" s="147" customFormat="1" ht="28.5" thickBot="1" x14ac:dyDescent="1.1000000000000001">
      <c r="B63" s="135"/>
      <c r="C63" s="132" t="str">
        <f t="shared" si="2"/>
        <v/>
      </c>
      <c r="D63" s="133" t="str">
        <f t="shared" si="3"/>
        <v/>
      </c>
      <c r="E63" s="133" t="str">
        <f t="shared" si="3"/>
        <v/>
      </c>
      <c r="F63" s="133" t="str">
        <f t="shared" si="3"/>
        <v/>
      </c>
      <c r="G63" s="164"/>
      <c r="L63" s="178"/>
      <c r="Q63" s="135"/>
      <c r="R63" s="136"/>
      <c r="W63" s="162" t="str">
        <f>IFERROR(VLOOKUP(T63,'MEP-CAD'!M:U,7,0),"")</f>
        <v/>
      </c>
    </row>
    <row r="64" spans="2:23" s="147" customFormat="1" ht="28.5" thickBot="1" x14ac:dyDescent="1.1000000000000001">
      <c r="B64" s="135"/>
      <c r="C64" s="132" t="str">
        <f t="shared" si="2"/>
        <v/>
      </c>
      <c r="D64" s="133" t="str">
        <f t="shared" si="3"/>
        <v/>
      </c>
      <c r="E64" s="133" t="str">
        <f t="shared" si="3"/>
        <v/>
      </c>
      <c r="F64" s="133" t="str">
        <f t="shared" si="3"/>
        <v/>
      </c>
      <c r="G64" s="164"/>
      <c r="L64" s="178"/>
      <c r="Q64" s="135"/>
      <c r="R64" s="136"/>
      <c r="W64" s="162" t="str">
        <f>IFERROR(VLOOKUP(T64,'MEP-CAD'!M:U,7,0),"")</f>
        <v/>
      </c>
    </row>
    <row r="65" spans="2:23" s="147" customFormat="1" ht="28.5" thickBot="1" x14ac:dyDescent="1.1000000000000001">
      <c r="B65" s="135"/>
      <c r="C65" s="132" t="str">
        <f t="shared" si="2"/>
        <v/>
      </c>
      <c r="D65" s="133" t="str">
        <f t="shared" si="3"/>
        <v/>
      </c>
      <c r="E65" s="133" t="str">
        <f t="shared" si="3"/>
        <v/>
      </c>
      <c r="F65" s="133" t="str">
        <f t="shared" si="3"/>
        <v/>
      </c>
      <c r="G65" s="164"/>
      <c r="L65" s="178"/>
      <c r="Q65" s="135"/>
      <c r="R65" s="136"/>
      <c r="W65" s="162" t="str">
        <f>IFERROR(VLOOKUP(T65,'MEP-CAD'!M:U,7,0),"")</f>
        <v/>
      </c>
    </row>
    <row r="66" spans="2:23" s="147" customFormat="1" ht="28.5" thickBot="1" x14ac:dyDescent="1.1000000000000001">
      <c r="B66" s="135"/>
      <c r="C66" s="132" t="str">
        <f t="shared" si="2"/>
        <v/>
      </c>
      <c r="D66" s="133" t="str">
        <f t="shared" si="3"/>
        <v/>
      </c>
      <c r="E66" s="133" t="str">
        <f t="shared" si="3"/>
        <v/>
      </c>
      <c r="F66" s="133" t="str">
        <f t="shared" si="3"/>
        <v/>
      </c>
      <c r="G66" s="164"/>
      <c r="L66" s="178"/>
      <c r="Q66" s="135"/>
      <c r="R66" s="136"/>
      <c r="W66" s="162" t="str">
        <f>IFERROR(VLOOKUP(T66,'MEP-CAD'!M:U,7,0),"")</f>
        <v/>
      </c>
    </row>
    <row r="67" spans="2:23" s="147" customFormat="1" ht="28.5" thickBot="1" x14ac:dyDescent="1.1000000000000001">
      <c r="B67" s="135"/>
      <c r="C67" s="132" t="str">
        <f t="shared" si="2"/>
        <v/>
      </c>
      <c r="D67" s="133" t="str">
        <f t="shared" si="3"/>
        <v/>
      </c>
      <c r="E67" s="133" t="str">
        <f t="shared" si="3"/>
        <v/>
      </c>
      <c r="F67" s="133" t="str">
        <f t="shared" si="3"/>
        <v/>
      </c>
      <c r="G67" s="164"/>
      <c r="L67" s="178"/>
      <c r="Q67" s="135"/>
      <c r="R67" s="136"/>
      <c r="W67" s="162" t="str">
        <f>IFERROR(VLOOKUP(T67,'MEP-CAD'!M:U,7,0),"")</f>
        <v/>
      </c>
    </row>
    <row r="68" spans="2:23" s="147" customFormat="1" ht="28.5" thickBot="1" x14ac:dyDescent="1.1000000000000001">
      <c r="B68" s="135"/>
      <c r="C68" s="132" t="str">
        <f t="shared" si="2"/>
        <v/>
      </c>
      <c r="D68" s="133" t="str">
        <f t="shared" si="3"/>
        <v/>
      </c>
      <c r="E68" s="133" t="str">
        <f t="shared" si="3"/>
        <v/>
      </c>
      <c r="F68" s="133" t="str">
        <f t="shared" si="3"/>
        <v/>
      </c>
      <c r="G68" s="164"/>
      <c r="L68" s="178"/>
      <c r="Q68" s="135"/>
      <c r="R68" s="136"/>
      <c r="W68" s="162" t="str">
        <f>IFERROR(VLOOKUP(T68,'MEP-CAD'!M:U,7,0),"")</f>
        <v/>
      </c>
    </row>
    <row r="69" spans="2:23" s="147" customFormat="1" ht="28.5" thickBot="1" x14ac:dyDescent="1.1000000000000001">
      <c r="B69" s="135"/>
      <c r="C69" s="132" t="str">
        <f t="shared" ref="C69:C132" si="4">IF(R69="","",R69)</f>
        <v/>
      </c>
      <c r="D69" s="133" t="str">
        <f t="shared" ref="D69:F132" si="5">IF(T69="","",T69)</f>
        <v/>
      </c>
      <c r="E69" s="133" t="str">
        <f t="shared" si="5"/>
        <v/>
      </c>
      <c r="F69" s="133" t="str">
        <f t="shared" si="5"/>
        <v/>
      </c>
      <c r="G69" s="164"/>
      <c r="L69" s="178"/>
      <c r="Q69" s="135"/>
      <c r="R69" s="136"/>
      <c r="W69" s="162" t="str">
        <f>IFERROR(VLOOKUP(T69,'MEP-CAD'!M:U,7,0),"")</f>
        <v/>
      </c>
    </row>
    <row r="70" spans="2:23" s="147" customFormat="1" ht="28.5" thickBot="1" x14ac:dyDescent="1.1000000000000001">
      <c r="B70" s="135"/>
      <c r="C70" s="132" t="str">
        <f t="shared" si="4"/>
        <v/>
      </c>
      <c r="D70" s="133" t="str">
        <f t="shared" si="5"/>
        <v/>
      </c>
      <c r="E70" s="133" t="str">
        <f t="shared" si="5"/>
        <v/>
      </c>
      <c r="F70" s="133" t="str">
        <f t="shared" si="5"/>
        <v/>
      </c>
      <c r="G70" s="164"/>
      <c r="L70" s="178"/>
      <c r="Q70" s="135"/>
      <c r="R70" s="136"/>
      <c r="W70" s="162" t="str">
        <f>IFERROR(VLOOKUP(T70,'MEP-CAD'!M:U,7,0),"")</f>
        <v/>
      </c>
    </row>
    <row r="71" spans="2:23" s="147" customFormat="1" ht="28.5" thickBot="1" x14ac:dyDescent="1.1000000000000001">
      <c r="B71" s="135"/>
      <c r="C71" s="132" t="str">
        <f t="shared" si="4"/>
        <v/>
      </c>
      <c r="D71" s="133" t="str">
        <f t="shared" si="5"/>
        <v/>
      </c>
      <c r="E71" s="133" t="str">
        <f t="shared" si="5"/>
        <v/>
      </c>
      <c r="F71" s="133" t="str">
        <f t="shared" si="5"/>
        <v/>
      </c>
      <c r="G71" s="164"/>
      <c r="L71" s="178"/>
      <c r="Q71" s="135"/>
      <c r="R71" s="136"/>
      <c r="W71" s="162" t="str">
        <f>IFERROR(VLOOKUP(T71,'MEP-CAD'!M:U,7,0),"")</f>
        <v/>
      </c>
    </row>
    <row r="72" spans="2:23" s="147" customFormat="1" ht="28.5" thickBot="1" x14ac:dyDescent="1.1000000000000001">
      <c r="B72" s="135"/>
      <c r="C72" s="132" t="str">
        <f t="shared" si="4"/>
        <v/>
      </c>
      <c r="D72" s="133" t="str">
        <f t="shared" si="5"/>
        <v/>
      </c>
      <c r="E72" s="133" t="str">
        <f t="shared" si="5"/>
        <v/>
      </c>
      <c r="F72" s="133" t="str">
        <f t="shared" si="5"/>
        <v/>
      </c>
      <c r="G72" s="164"/>
      <c r="L72" s="178"/>
      <c r="Q72" s="135"/>
      <c r="R72" s="136"/>
      <c r="W72" s="162" t="str">
        <f>IFERROR(VLOOKUP(T72,'MEP-CAD'!M:U,7,0),"")</f>
        <v/>
      </c>
    </row>
    <row r="73" spans="2:23" s="147" customFormat="1" ht="28.5" thickBot="1" x14ac:dyDescent="1.1000000000000001">
      <c r="B73" s="135"/>
      <c r="C73" s="132" t="str">
        <f t="shared" si="4"/>
        <v/>
      </c>
      <c r="D73" s="133" t="str">
        <f t="shared" si="5"/>
        <v/>
      </c>
      <c r="E73" s="133" t="str">
        <f t="shared" si="5"/>
        <v/>
      </c>
      <c r="F73" s="133" t="str">
        <f t="shared" si="5"/>
        <v/>
      </c>
      <c r="G73" s="164"/>
      <c r="L73" s="178"/>
      <c r="Q73" s="135"/>
      <c r="R73" s="136"/>
      <c r="W73" s="162" t="str">
        <f>IFERROR(VLOOKUP(T73,'MEP-CAD'!M:U,7,0),"")</f>
        <v/>
      </c>
    </row>
    <row r="74" spans="2:23" s="147" customFormat="1" ht="28.5" thickBot="1" x14ac:dyDescent="1.1000000000000001">
      <c r="B74" s="135"/>
      <c r="C74" s="132" t="str">
        <f t="shared" si="4"/>
        <v/>
      </c>
      <c r="D74" s="133" t="str">
        <f t="shared" si="5"/>
        <v/>
      </c>
      <c r="E74" s="133" t="str">
        <f t="shared" si="5"/>
        <v/>
      </c>
      <c r="F74" s="133" t="str">
        <f t="shared" si="5"/>
        <v/>
      </c>
      <c r="G74" s="164"/>
      <c r="L74" s="178"/>
      <c r="Q74" s="135"/>
      <c r="R74" s="136"/>
      <c r="W74" s="162" t="str">
        <f>IFERROR(VLOOKUP(T74,'MEP-CAD'!M:U,7,0),"")</f>
        <v/>
      </c>
    </row>
    <row r="75" spans="2:23" s="147" customFormat="1" ht="28.5" thickBot="1" x14ac:dyDescent="1.1000000000000001">
      <c r="B75" s="135"/>
      <c r="C75" s="132" t="str">
        <f t="shared" si="4"/>
        <v/>
      </c>
      <c r="D75" s="133" t="str">
        <f t="shared" si="5"/>
        <v/>
      </c>
      <c r="E75" s="133" t="str">
        <f t="shared" si="5"/>
        <v/>
      </c>
      <c r="F75" s="133" t="str">
        <f t="shared" si="5"/>
        <v/>
      </c>
      <c r="G75" s="164"/>
      <c r="L75" s="178"/>
      <c r="Q75" s="135"/>
      <c r="R75" s="136"/>
      <c r="W75" s="162" t="str">
        <f>IFERROR(VLOOKUP(T75,'MEP-CAD'!M:U,7,0),"")</f>
        <v/>
      </c>
    </row>
    <row r="76" spans="2:23" s="147" customFormat="1" ht="28.5" thickBot="1" x14ac:dyDescent="1.1000000000000001">
      <c r="B76" s="135"/>
      <c r="C76" s="132" t="str">
        <f t="shared" si="4"/>
        <v/>
      </c>
      <c r="D76" s="133" t="str">
        <f t="shared" si="5"/>
        <v/>
      </c>
      <c r="E76" s="133" t="str">
        <f t="shared" si="5"/>
        <v/>
      </c>
      <c r="F76" s="133" t="str">
        <f t="shared" si="5"/>
        <v/>
      </c>
      <c r="G76" s="164"/>
      <c r="L76" s="178"/>
      <c r="Q76" s="135"/>
      <c r="R76" s="136"/>
      <c r="W76" s="162" t="str">
        <f>IFERROR(VLOOKUP(T76,'MEP-CAD'!M:U,7,0),"")</f>
        <v/>
      </c>
    </row>
    <row r="77" spans="2:23" s="147" customFormat="1" ht="28.5" thickBot="1" x14ac:dyDescent="1.1000000000000001">
      <c r="B77" s="135"/>
      <c r="C77" s="132" t="str">
        <f t="shared" si="4"/>
        <v/>
      </c>
      <c r="D77" s="133" t="str">
        <f t="shared" si="5"/>
        <v/>
      </c>
      <c r="E77" s="133" t="str">
        <f t="shared" si="5"/>
        <v/>
      </c>
      <c r="F77" s="133" t="str">
        <f t="shared" si="5"/>
        <v/>
      </c>
      <c r="G77" s="164"/>
      <c r="L77" s="178"/>
      <c r="Q77" s="135"/>
      <c r="R77" s="136"/>
      <c r="W77" s="162" t="str">
        <f>IFERROR(VLOOKUP(T77,'MEP-CAD'!M:U,7,0),"")</f>
        <v/>
      </c>
    </row>
    <row r="78" spans="2:23" s="147" customFormat="1" ht="28.5" thickBot="1" x14ac:dyDescent="1.1000000000000001">
      <c r="B78" s="135"/>
      <c r="C78" s="132" t="str">
        <f t="shared" si="4"/>
        <v/>
      </c>
      <c r="D78" s="133" t="str">
        <f t="shared" si="5"/>
        <v/>
      </c>
      <c r="E78" s="133" t="str">
        <f t="shared" si="5"/>
        <v/>
      </c>
      <c r="F78" s="133" t="str">
        <f t="shared" si="5"/>
        <v/>
      </c>
      <c r="G78" s="164"/>
      <c r="L78" s="178"/>
      <c r="Q78" s="135"/>
      <c r="R78" s="136"/>
      <c r="W78" s="162" t="str">
        <f>IFERROR(VLOOKUP(T78,'MEP-CAD'!M:U,7,0),"")</f>
        <v/>
      </c>
    </row>
    <row r="79" spans="2:23" s="147" customFormat="1" ht="28.5" thickBot="1" x14ac:dyDescent="1.1000000000000001">
      <c r="B79" s="135"/>
      <c r="C79" s="132" t="str">
        <f t="shared" si="4"/>
        <v/>
      </c>
      <c r="D79" s="133" t="str">
        <f t="shared" si="5"/>
        <v/>
      </c>
      <c r="E79" s="133" t="str">
        <f t="shared" si="5"/>
        <v/>
      </c>
      <c r="F79" s="133" t="str">
        <f t="shared" si="5"/>
        <v/>
      </c>
      <c r="G79" s="164"/>
      <c r="L79" s="178"/>
      <c r="Q79" s="135"/>
      <c r="R79" s="136"/>
      <c r="W79" s="162" t="str">
        <f>IFERROR(VLOOKUP(T79,'MEP-CAD'!M:U,7,0),"")</f>
        <v/>
      </c>
    </row>
    <row r="80" spans="2:23" s="147" customFormat="1" ht="28.5" thickBot="1" x14ac:dyDescent="1.1000000000000001">
      <c r="B80" s="135"/>
      <c r="C80" s="132" t="str">
        <f t="shared" si="4"/>
        <v/>
      </c>
      <c r="D80" s="133" t="str">
        <f t="shared" si="5"/>
        <v/>
      </c>
      <c r="E80" s="133" t="str">
        <f t="shared" si="5"/>
        <v/>
      </c>
      <c r="F80" s="133" t="str">
        <f t="shared" si="5"/>
        <v/>
      </c>
      <c r="G80" s="164"/>
      <c r="L80" s="178"/>
      <c r="Q80" s="135"/>
      <c r="R80" s="136"/>
      <c r="W80" s="162" t="str">
        <f>IFERROR(VLOOKUP(T80,'MEP-CAD'!M:U,7,0),"")</f>
        <v/>
      </c>
    </row>
    <row r="81" spans="2:23" s="147" customFormat="1" ht="28.5" thickBot="1" x14ac:dyDescent="1.1000000000000001">
      <c r="B81" s="135"/>
      <c r="C81" s="132" t="str">
        <f t="shared" si="4"/>
        <v/>
      </c>
      <c r="D81" s="133" t="str">
        <f t="shared" si="5"/>
        <v/>
      </c>
      <c r="E81" s="133" t="str">
        <f t="shared" si="5"/>
        <v/>
      </c>
      <c r="F81" s="133" t="str">
        <f t="shared" si="5"/>
        <v/>
      </c>
      <c r="G81" s="164"/>
      <c r="L81" s="178"/>
      <c r="Q81" s="135"/>
      <c r="R81" s="136"/>
      <c r="W81" s="162" t="str">
        <f>IFERROR(VLOOKUP(T81,'MEP-CAD'!M:U,7,0),"")</f>
        <v/>
      </c>
    </row>
    <row r="82" spans="2:23" s="147" customFormat="1" ht="28.5" thickBot="1" x14ac:dyDescent="1.1000000000000001">
      <c r="B82" s="135"/>
      <c r="C82" s="132" t="str">
        <f t="shared" si="4"/>
        <v/>
      </c>
      <c r="D82" s="133" t="str">
        <f t="shared" si="5"/>
        <v/>
      </c>
      <c r="E82" s="133" t="str">
        <f t="shared" si="5"/>
        <v/>
      </c>
      <c r="F82" s="133" t="str">
        <f t="shared" si="5"/>
        <v/>
      </c>
      <c r="G82" s="164"/>
      <c r="L82" s="178"/>
      <c r="Q82" s="135"/>
      <c r="R82" s="136"/>
      <c r="W82" s="162" t="str">
        <f>IFERROR(VLOOKUP(T82,'MEP-CAD'!M:U,7,0),"")</f>
        <v/>
      </c>
    </row>
    <row r="83" spans="2:23" s="147" customFormat="1" ht="28.5" thickBot="1" x14ac:dyDescent="1.1000000000000001">
      <c r="B83" s="135"/>
      <c r="C83" s="132" t="str">
        <f t="shared" si="4"/>
        <v/>
      </c>
      <c r="D83" s="133" t="str">
        <f t="shared" si="5"/>
        <v/>
      </c>
      <c r="E83" s="133" t="str">
        <f t="shared" si="5"/>
        <v/>
      </c>
      <c r="F83" s="133" t="str">
        <f t="shared" si="5"/>
        <v/>
      </c>
      <c r="G83" s="164"/>
      <c r="L83" s="178"/>
      <c r="Q83" s="135"/>
      <c r="R83" s="136"/>
      <c r="W83" s="162" t="str">
        <f>IFERROR(VLOOKUP(T83,'MEP-CAD'!M:U,7,0),"")</f>
        <v/>
      </c>
    </row>
    <row r="84" spans="2:23" s="147" customFormat="1" ht="28.5" thickBot="1" x14ac:dyDescent="1.1000000000000001">
      <c r="B84" s="135"/>
      <c r="C84" s="132" t="str">
        <f t="shared" si="4"/>
        <v/>
      </c>
      <c r="D84" s="133" t="str">
        <f t="shared" si="5"/>
        <v/>
      </c>
      <c r="E84" s="133" t="str">
        <f t="shared" si="5"/>
        <v/>
      </c>
      <c r="F84" s="133" t="str">
        <f t="shared" si="5"/>
        <v/>
      </c>
      <c r="G84" s="164"/>
      <c r="L84" s="178"/>
      <c r="Q84" s="135"/>
      <c r="R84" s="136"/>
      <c r="W84" s="162" t="str">
        <f>IFERROR(VLOOKUP(T84,'MEP-CAD'!M:U,7,0),"")</f>
        <v/>
      </c>
    </row>
    <row r="85" spans="2:23" s="147" customFormat="1" ht="28.5" thickBot="1" x14ac:dyDescent="1.1000000000000001">
      <c r="B85" s="135"/>
      <c r="C85" s="132" t="str">
        <f t="shared" si="4"/>
        <v/>
      </c>
      <c r="D85" s="133" t="str">
        <f t="shared" si="5"/>
        <v/>
      </c>
      <c r="E85" s="133" t="str">
        <f t="shared" si="5"/>
        <v/>
      </c>
      <c r="F85" s="133" t="str">
        <f t="shared" si="5"/>
        <v/>
      </c>
      <c r="G85" s="164"/>
      <c r="L85" s="178"/>
      <c r="Q85" s="135"/>
      <c r="R85" s="136"/>
      <c r="W85" s="162" t="str">
        <f>IFERROR(VLOOKUP(T85,'MEP-CAD'!M:U,7,0),"")</f>
        <v/>
      </c>
    </row>
    <row r="86" spans="2:23" s="147" customFormat="1" ht="28.5" thickBot="1" x14ac:dyDescent="1.1000000000000001">
      <c r="B86" s="135"/>
      <c r="C86" s="132" t="str">
        <f t="shared" si="4"/>
        <v/>
      </c>
      <c r="D86" s="133" t="str">
        <f t="shared" si="5"/>
        <v/>
      </c>
      <c r="E86" s="133" t="str">
        <f t="shared" si="5"/>
        <v/>
      </c>
      <c r="F86" s="133" t="str">
        <f t="shared" si="5"/>
        <v/>
      </c>
      <c r="G86" s="164"/>
      <c r="L86" s="178"/>
      <c r="Q86" s="135"/>
      <c r="R86" s="136"/>
      <c r="W86" s="162" t="str">
        <f>IFERROR(VLOOKUP(T86,'MEP-CAD'!M:U,7,0),"")</f>
        <v/>
      </c>
    </row>
    <row r="87" spans="2:23" s="147" customFormat="1" ht="28.5" thickBot="1" x14ac:dyDescent="1.1000000000000001">
      <c r="B87" s="135"/>
      <c r="C87" s="132" t="str">
        <f t="shared" si="4"/>
        <v/>
      </c>
      <c r="D87" s="133" t="str">
        <f t="shared" si="5"/>
        <v/>
      </c>
      <c r="E87" s="133" t="str">
        <f t="shared" si="5"/>
        <v/>
      </c>
      <c r="F87" s="133" t="str">
        <f t="shared" si="5"/>
        <v/>
      </c>
      <c r="G87" s="164"/>
      <c r="L87" s="178"/>
      <c r="Q87" s="135"/>
      <c r="R87" s="136"/>
      <c r="W87" s="162" t="str">
        <f>IFERROR(VLOOKUP(T87,'MEP-CAD'!M:U,7,0),"")</f>
        <v/>
      </c>
    </row>
    <row r="88" spans="2:23" s="147" customFormat="1" ht="28.5" thickBot="1" x14ac:dyDescent="1.1000000000000001">
      <c r="B88" s="135"/>
      <c r="C88" s="132" t="str">
        <f t="shared" si="4"/>
        <v/>
      </c>
      <c r="D88" s="133" t="str">
        <f t="shared" si="5"/>
        <v/>
      </c>
      <c r="E88" s="133" t="str">
        <f t="shared" si="5"/>
        <v/>
      </c>
      <c r="F88" s="133" t="str">
        <f t="shared" si="5"/>
        <v/>
      </c>
      <c r="G88" s="164"/>
      <c r="L88" s="178"/>
      <c r="Q88" s="135"/>
      <c r="R88" s="136"/>
      <c r="W88" s="162" t="str">
        <f>IFERROR(VLOOKUP(T88,'MEP-CAD'!M:U,7,0),"")</f>
        <v/>
      </c>
    </row>
    <row r="89" spans="2:23" s="147" customFormat="1" ht="28.5" thickBot="1" x14ac:dyDescent="1.1000000000000001">
      <c r="B89" s="135"/>
      <c r="C89" s="132" t="str">
        <f t="shared" si="4"/>
        <v/>
      </c>
      <c r="D89" s="133" t="str">
        <f t="shared" si="5"/>
        <v/>
      </c>
      <c r="E89" s="133" t="str">
        <f t="shared" si="5"/>
        <v/>
      </c>
      <c r="F89" s="133" t="str">
        <f t="shared" si="5"/>
        <v/>
      </c>
      <c r="G89" s="164"/>
      <c r="L89" s="178"/>
      <c r="Q89" s="135"/>
      <c r="R89" s="136"/>
      <c r="W89" s="162" t="str">
        <f>IFERROR(VLOOKUP(T89,'MEP-CAD'!M:U,7,0),"")</f>
        <v/>
      </c>
    </row>
    <row r="90" spans="2:23" s="147" customFormat="1" ht="28.5" thickBot="1" x14ac:dyDescent="1.1000000000000001">
      <c r="B90" s="135"/>
      <c r="C90" s="132" t="str">
        <f t="shared" si="4"/>
        <v/>
      </c>
      <c r="D90" s="133" t="str">
        <f t="shared" si="5"/>
        <v/>
      </c>
      <c r="E90" s="133" t="str">
        <f t="shared" si="5"/>
        <v/>
      </c>
      <c r="F90" s="133" t="str">
        <f t="shared" si="5"/>
        <v/>
      </c>
      <c r="G90" s="164"/>
      <c r="L90" s="178"/>
      <c r="Q90" s="135"/>
      <c r="R90" s="136"/>
      <c r="W90" s="162" t="str">
        <f>IFERROR(VLOOKUP(T90,'MEP-CAD'!M:U,7,0),"")</f>
        <v/>
      </c>
    </row>
    <row r="91" spans="2:23" s="147" customFormat="1" ht="28.5" thickBot="1" x14ac:dyDescent="1.1000000000000001">
      <c r="B91" s="135"/>
      <c r="C91" s="132" t="str">
        <f t="shared" si="4"/>
        <v/>
      </c>
      <c r="D91" s="133" t="str">
        <f t="shared" si="5"/>
        <v/>
      </c>
      <c r="E91" s="133" t="str">
        <f t="shared" si="5"/>
        <v/>
      </c>
      <c r="F91" s="133" t="str">
        <f t="shared" si="5"/>
        <v/>
      </c>
      <c r="G91" s="164"/>
      <c r="L91" s="178"/>
      <c r="Q91" s="135"/>
      <c r="R91" s="136"/>
      <c r="W91" s="165"/>
    </row>
    <row r="92" spans="2:23" s="147" customFormat="1" ht="28.5" thickBot="1" x14ac:dyDescent="1.1000000000000001">
      <c r="B92" s="135"/>
      <c r="C92" s="132" t="str">
        <f t="shared" si="4"/>
        <v/>
      </c>
      <c r="D92" s="133" t="str">
        <f t="shared" si="5"/>
        <v/>
      </c>
      <c r="E92" s="133" t="str">
        <f t="shared" si="5"/>
        <v/>
      </c>
      <c r="F92" s="133" t="str">
        <f t="shared" si="5"/>
        <v/>
      </c>
      <c r="G92" s="164"/>
      <c r="L92" s="178"/>
      <c r="Q92" s="135"/>
      <c r="R92" s="136"/>
      <c r="W92" s="165"/>
    </row>
    <row r="93" spans="2:23" s="147" customFormat="1" ht="28.5" thickBot="1" x14ac:dyDescent="1.1000000000000001">
      <c r="B93" s="135"/>
      <c r="C93" s="132" t="str">
        <f t="shared" si="4"/>
        <v/>
      </c>
      <c r="D93" s="133" t="str">
        <f t="shared" si="5"/>
        <v/>
      </c>
      <c r="E93" s="133" t="str">
        <f t="shared" si="5"/>
        <v/>
      </c>
      <c r="F93" s="133" t="str">
        <f t="shared" si="5"/>
        <v/>
      </c>
      <c r="G93" s="164"/>
      <c r="L93" s="178"/>
      <c r="Q93" s="135"/>
      <c r="R93" s="136"/>
      <c r="W93" s="165"/>
    </row>
    <row r="94" spans="2:23" s="147" customFormat="1" ht="28.5" thickBot="1" x14ac:dyDescent="1.1000000000000001">
      <c r="B94" s="135"/>
      <c r="C94" s="132" t="str">
        <f t="shared" si="4"/>
        <v/>
      </c>
      <c r="D94" s="133" t="str">
        <f t="shared" si="5"/>
        <v/>
      </c>
      <c r="E94" s="133" t="str">
        <f t="shared" si="5"/>
        <v/>
      </c>
      <c r="F94" s="133" t="str">
        <f t="shared" si="5"/>
        <v/>
      </c>
      <c r="G94" s="164"/>
      <c r="L94" s="178"/>
      <c r="Q94" s="135"/>
      <c r="R94" s="136"/>
      <c r="W94" s="165"/>
    </row>
    <row r="95" spans="2:23" s="147" customFormat="1" ht="28.5" thickBot="1" x14ac:dyDescent="1.1000000000000001">
      <c r="B95" s="135"/>
      <c r="C95" s="132" t="str">
        <f t="shared" si="4"/>
        <v/>
      </c>
      <c r="D95" s="133" t="str">
        <f t="shared" si="5"/>
        <v/>
      </c>
      <c r="E95" s="133" t="str">
        <f t="shared" si="5"/>
        <v/>
      </c>
      <c r="F95" s="133" t="str">
        <f t="shared" si="5"/>
        <v/>
      </c>
      <c r="G95" s="164"/>
      <c r="L95" s="178"/>
      <c r="Q95" s="135"/>
      <c r="R95" s="136"/>
      <c r="W95" s="165"/>
    </row>
    <row r="96" spans="2:23" s="147" customFormat="1" ht="28.5" thickBot="1" x14ac:dyDescent="1.1000000000000001">
      <c r="B96" s="135"/>
      <c r="C96" s="132" t="str">
        <f t="shared" si="4"/>
        <v/>
      </c>
      <c r="D96" s="133" t="str">
        <f t="shared" si="5"/>
        <v/>
      </c>
      <c r="E96" s="133" t="str">
        <f t="shared" si="5"/>
        <v/>
      </c>
      <c r="F96" s="133" t="str">
        <f t="shared" si="5"/>
        <v/>
      </c>
      <c r="G96" s="164"/>
      <c r="L96" s="178"/>
      <c r="Q96" s="135"/>
      <c r="R96" s="136"/>
      <c r="W96" s="165"/>
    </row>
    <row r="97" spans="2:23" s="147" customFormat="1" ht="28.5" thickBot="1" x14ac:dyDescent="1.1000000000000001">
      <c r="B97" s="135"/>
      <c r="C97" s="132" t="str">
        <f t="shared" si="4"/>
        <v/>
      </c>
      <c r="D97" s="133" t="str">
        <f t="shared" si="5"/>
        <v/>
      </c>
      <c r="E97" s="133" t="str">
        <f t="shared" si="5"/>
        <v/>
      </c>
      <c r="F97" s="133" t="str">
        <f t="shared" si="5"/>
        <v/>
      </c>
      <c r="G97" s="164"/>
      <c r="L97" s="178"/>
      <c r="Q97" s="135"/>
      <c r="R97" s="136"/>
      <c r="W97" s="165"/>
    </row>
    <row r="98" spans="2:23" s="147" customFormat="1" ht="28.5" thickBot="1" x14ac:dyDescent="1.1000000000000001">
      <c r="B98" s="135"/>
      <c r="C98" s="132" t="str">
        <f t="shared" si="4"/>
        <v/>
      </c>
      <c r="D98" s="133" t="str">
        <f t="shared" si="5"/>
        <v/>
      </c>
      <c r="E98" s="133" t="str">
        <f t="shared" si="5"/>
        <v/>
      </c>
      <c r="F98" s="133" t="str">
        <f t="shared" si="5"/>
        <v/>
      </c>
      <c r="G98" s="164"/>
      <c r="L98" s="178"/>
      <c r="Q98" s="135"/>
      <c r="R98" s="136"/>
      <c r="W98" s="165"/>
    </row>
    <row r="99" spans="2:23" s="147" customFormat="1" ht="28.5" thickBot="1" x14ac:dyDescent="1.1000000000000001">
      <c r="B99" s="135"/>
      <c r="C99" s="132" t="str">
        <f t="shared" si="4"/>
        <v/>
      </c>
      <c r="D99" s="133" t="str">
        <f t="shared" si="5"/>
        <v/>
      </c>
      <c r="E99" s="133" t="str">
        <f t="shared" si="5"/>
        <v/>
      </c>
      <c r="F99" s="133" t="str">
        <f t="shared" si="5"/>
        <v/>
      </c>
      <c r="G99" s="164"/>
      <c r="L99" s="178"/>
      <c r="Q99" s="135"/>
      <c r="R99" s="136"/>
      <c r="W99" s="165"/>
    </row>
    <row r="100" spans="2:23" s="147" customFormat="1" ht="28.5" thickBot="1" x14ac:dyDescent="1.1000000000000001">
      <c r="B100" s="135"/>
      <c r="C100" s="132" t="str">
        <f t="shared" si="4"/>
        <v/>
      </c>
      <c r="D100" s="133" t="str">
        <f t="shared" si="5"/>
        <v/>
      </c>
      <c r="E100" s="133" t="str">
        <f t="shared" si="5"/>
        <v/>
      </c>
      <c r="F100" s="133" t="str">
        <f t="shared" si="5"/>
        <v/>
      </c>
      <c r="G100" s="164"/>
      <c r="L100" s="178"/>
      <c r="Q100" s="135"/>
      <c r="R100" s="136"/>
      <c r="W100" s="165"/>
    </row>
    <row r="101" spans="2:23" s="147" customFormat="1" ht="28.5" thickBot="1" x14ac:dyDescent="1.1000000000000001">
      <c r="B101" s="135"/>
      <c r="C101" s="132" t="str">
        <f t="shared" si="4"/>
        <v/>
      </c>
      <c r="D101" s="133" t="str">
        <f t="shared" si="5"/>
        <v/>
      </c>
      <c r="E101" s="133" t="str">
        <f t="shared" si="5"/>
        <v/>
      </c>
      <c r="F101" s="133" t="str">
        <f t="shared" si="5"/>
        <v/>
      </c>
      <c r="G101" s="164"/>
      <c r="L101" s="178"/>
      <c r="Q101" s="135"/>
      <c r="R101" s="136"/>
      <c r="W101" s="165"/>
    </row>
    <row r="102" spans="2:23" s="147" customFormat="1" ht="28.5" thickBot="1" x14ac:dyDescent="1.1000000000000001">
      <c r="B102" s="135"/>
      <c r="C102" s="132" t="str">
        <f t="shared" si="4"/>
        <v/>
      </c>
      <c r="D102" s="133" t="str">
        <f t="shared" si="5"/>
        <v/>
      </c>
      <c r="E102" s="133" t="str">
        <f t="shared" si="5"/>
        <v/>
      </c>
      <c r="F102" s="133" t="str">
        <f t="shared" si="5"/>
        <v/>
      </c>
      <c r="G102" s="164"/>
      <c r="L102" s="178"/>
      <c r="Q102" s="135"/>
      <c r="R102" s="136"/>
      <c r="W102" s="165"/>
    </row>
    <row r="103" spans="2:23" s="147" customFormat="1" ht="28.5" thickBot="1" x14ac:dyDescent="1.1000000000000001">
      <c r="B103" s="135"/>
      <c r="C103" s="132" t="str">
        <f t="shared" si="4"/>
        <v/>
      </c>
      <c r="D103" s="133" t="str">
        <f t="shared" si="5"/>
        <v/>
      </c>
      <c r="E103" s="133" t="str">
        <f t="shared" si="5"/>
        <v/>
      </c>
      <c r="F103" s="133" t="str">
        <f t="shared" si="5"/>
        <v/>
      </c>
      <c r="G103" s="164"/>
      <c r="L103" s="178"/>
      <c r="Q103" s="135"/>
      <c r="R103" s="136"/>
      <c r="W103" s="165"/>
    </row>
    <row r="104" spans="2:23" s="147" customFormat="1" ht="28.5" thickBot="1" x14ac:dyDescent="1.1000000000000001">
      <c r="B104" s="135"/>
      <c r="C104" s="132" t="str">
        <f t="shared" si="4"/>
        <v/>
      </c>
      <c r="D104" s="133" t="str">
        <f t="shared" si="5"/>
        <v/>
      </c>
      <c r="E104" s="133" t="str">
        <f t="shared" si="5"/>
        <v/>
      </c>
      <c r="F104" s="133" t="str">
        <f t="shared" si="5"/>
        <v/>
      </c>
      <c r="G104" s="164"/>
      <c r="L104" s="178"/>
      <c r="Q104" s="135"/>
      <c r="R104" s="136"/>
      <c r="W104" s="165"/>
    </row>
    <row r="105" spans="2:23" s="147" customFormat="1" ht="28.5" thickBot="1" x14ac:dyDescent="1.1000000000000001">
      <c r="B105" s="135"/>
      <c r="C105" s="132" t="str">
        <f t="shared" si="4"/>
        <v/>
      </c>
      <c r="D105" s="133" t="str">
        <f t="shared" si="5"/>
        <v/>
      </c>
      <c r="E105" s="133" t="str">
        <f t="shared" si="5"/>
        <v/>
      </c>
      <c r="F105" s="133" t="str">
        <f t="shared" si="5"/>
        <v/>
      </c>
      <c r="G105" s="164"/>
      <c r="L105" s="178"/>
      <c r="Q105" s="135"/>
      <c r="R105" s="136"/>
      <c r="W105" s="165"/>
    </row>
    <row r="106" spans="2:23" s="147" customFormat="1" ht="28.5" thickBot="1" x14ac:dyDescent="1.1000000000000001">
      <c r="B106" s="135"/>
      <c r="C106" s="132" t="str">
        <f t="shared" si="4"/>
        <v/>
      </c>
      <c r="D106" s="133" t="str">
        <f t="shared" si="5"/>
        <v/>
      </c>
      <c r="E106" s="133" t="str">
        <f t="shared" si="5"/>
        <v/>
      </c>
      <c r="F106" s="133" t="str">
        <f t="shared" si="5"/>
        <v/>
      </c>
      <c r="G106" s="164"/>
      <c r="L106" s="178"/>
      <c r="Q106" s="135"/>
      <c r="R106" s="136"/>
      <c r="W106" s="165"/>
    </row>
    <row r="107" spans="2:23" s="147" customFormat="1" ht="28.5" thickBot="1" x14ac:dyDescent="1.1000000000000001">
      <c r="B107" s="135"/>
      <c r="C107" s="132" t="str">
        <f t="shared" si="4"/>
        <v/>
      </c>
      <c r="D107" s="133" t="str">
        <f t="shared" si="5"/>
        <v/>
      </c>
      <c r="E107" s="133" t="str">
        <f t="shared" si="5"/>
        <v/>
      </c>
      <c r="F107" s="133" t="str">
        <f t="shared" si="5"/>
        <v/>
      </c>
      <c r="G107" s="164"/>
      <c r="L107" s="178"/>
      <c r="Q107" s="135"/>
      <c r="R107" s="136"/>
      <c r="W107" s="165"/>
    </row>
    <row r="108" spans="2:23" s="147" customFormat="1" ht="28.5" thickBot="1" x14ac:dyDescent="1.1000000000000001">
      <c r="B108" s="135"/>
      <c r="C108" s="132" t="str">
        <f t="shared" si="4"/>
        <v/>
      </c>
      <c r="D108" s="133" t="str">
        <f t="shared" si="5"/>
        <v/>
      </c>
      <c r="E108" s="133" t="str">
        <f t="shared" si="5"/>
        <v/>
      </c>
      <c r="F108" s="133" t="str">
        <f t="shared" si="5"/>
        <v/>
      </c>
      <c r="G108" s="164"/>
      <c r="L108" s="178"/>
      <c r="Q108" s="135"/>
      <c r="R108" s="136"/>
      <c r="W108" s="165"/>
    </row>
    <row r="109" spans="2:23" s="147" customFormat="1" ht="28.5" thickBot="1" x14ac:dyDescent="1.1000000000000001">
      <c r="B109" s="135"/>
      <c r="C109" s="132" t="str">
        <f t="shared" si="4"/>
        <v/>
      </c>
      <c r="D109" s="133" t="str">
        <f t="shared" si="5"/>
        <v/>
      </c>
      <c r="E109" s="133" t="str">
        <f t="shared" si="5"/>
        <v/>
      </c>
      <c r="F109" s="133" t="str">
        <f t="shared" si="5"/>
        <v/>
      </c>
      <c r="G109" s="164"/>
      <c r="L109" s="178"/>
      <c r="Q109" s="135"/>
      <c r="R109" s="136"/>
      <c r="W109" s="165"/>
    </row>
    <row r="110" spans="2:23" s="147" customFormat="1" ht="28.5" thickBot="1" x14ac:dyDescent="1.1000000000000001">
      <c r="B110" s="135"/>
      <c r="C110" s="132" t="str">
        <f t="shared" si="4"/>
        <v/>
      </c>
      <c r="D110" s="133" t="str">
        <f t="shared" si="5"/>
        <v/>
      </c>
      <c r="E110" s="133" t="str">
        <f t="shared" si="5"/>
        <v/>
      </c>
      <c r="F110" s="133" t="str">
        <f t="shared" si="5"/>
        <v/>
      </c>
      <c r="G110" s="164"/>
      <c r="L110" s="178"/>
      <c r="Q110" s="135"/>
      <c r="R110" s="136"/>
      <c r="W110" s="165"/>
    </row>
    <row r="111" spans="2:23" s="147" customFormat="1" ht="28.5" thickBot="1" x14ac:dyDescent="1.1000000000000001">
      <c r="B111" s="135"/>
      <c r="C111" s="132" t="str">
        <f t="shared" si="4"/>
        <v/>
      </c>
      <c r="D111" s="133" t="str">
        <f t="shared" si="5"/>
        <v/>
      </c>
      <c r="E111" s="133" t="str">
        <f t="shared" si="5"/>
        <v/>
      </c>
      <c r="F111" s="133" t="str">
        <f t="shared" si="5"/>
        <v/>
      </c>
      <c r="G111" s="164"/>
      <c r="L111" s="178"/>
      <c r="Q111" s="135"/>
      <c r="R111" s="136"/>
      <c r="W111" s="165"/>
    </row>
    <row r="112" spans="2:23" s="147" customFormat="1" ht="28.5" thickBot="1" x14ac:dyDescent="1.1000000000000001">
      <c r="B112" s="135"/>
      <c r="C112" s="132" t="str">
        <f t="shared" si="4"/>
        <v/>
      </c>
      <c r="D112" s="133" t="str">
        <f t="shared" si="5"/>
        <v/>
      </c>
      <c r="E112" s="133" t="str">
        <f t="shared" si="5"/>
        <v/>
      </c>
      <c r="F112" s="133" t="str">
        <f t="shared" si="5"/>
        <v/>
      </c>
      <c r="G112" s="164"/>
      <c r="L112" s="178"/>
      <c r="Q112" s="135"/>
      <c r="R112" s="136"/>
      <c r="W112" s="165"/>
    </row>
    <row r="113" spans="2:23" s="147" customFormat="1" ht="28.5" thickBot="1" x14ac:dyDescent="1.1000000000000001">
      <c r="B113" s="135"/>
      <c r="C113" s="132" t="str">
        <f t="shared" si="4"/>
        <v/>
      </c>
      <c r="D113" s="133" t="str">
        <f t="shared" si="5"/>
        <v/>
      </c>
      <c r="E113" s="133" t="str">
        <f t="shared" si="5"/>
        <v/>
      </c>
      <c r="F113" s="133" t="str">
        <f t="shared" si="5"/>
        <v/>
      </c>
      <c r="G113" s="164"/>
      <c r="L113" s="178"/>
      <c r="Q113" s="135"/>
      <c r="R113" s="136"/>
      <c r="W113" s="165"/>
    </row>
    <row r="114" spans="2:23" s="147" customFormat="1" ht="28.5" thickBot="1" x14ac:dyDescent="1.1000000000000001">
      <c r="B114" s="135"/>
      <c r="C114" s="132" t="str">
        <f t="shared" si="4"/>
        <v/>
      </c>
      <c r="D114" s="133" t="str">
        <f t="shared" si="5"/>
        <v/>
      </c>
      <c r="E114" s="133" t="str">
        <f t="shared" si="5"/>
        <v/>
      </c>
      <c r="F114" s="133" t="str">
        <f t="shared" si="5"/>
        <v/>
      </c>
      <c r="G114" s="164"/>
      <c r="L114" s="178"/>
      <c r="Q114" s="135"/>
      <c r="R114" s="136"/>
      <c r="W114" s="165"/>
    </row>
    <row r="115" spans="2:23" s="147" customFormat="1" ht="28.5" thickBot="1" x14ac:dyDescent="1.1000000000000001">
      <c r="B115" s="135"/>
      <c r="C115" s="132" t="str">
        <f t="shared" si="4"/>
        <v/>
      </c>
      <c r="D115" s="133" t="str">
        <f t="shared" si="5"/>
        <v/>
      </c>
      <c r="E115" s="133" t="str">
        <f t="shared" si="5"/>
        <v/>
      </c>
      <c r="F115" s="133" t="str">
        <f t="shared" si="5"/>
        <v/>
      </c>
      <c r="G115" s="164"/>
      <c r="L115" s="178"/>
      <c r="Q115" s="135"/>
      <c r="R115" s="136"/>
      <c r="W115" s="165"/>
    </row>
    <row r="116" spans="2:23" s="147" customFormat="1" ht="28.5" thickBot="1" x14ac:dyDescent="1.1000000000000001">
      <c r="B116" s="135"/>
      <c r="C116" s="132" t="str">
        <f t="shared" si="4"/>
        <v/>
      </c>
      <c r="D116" s="133" t="str">
        <f t="shared" si="5"/>
        <v/>
      </c>
      <c r="E116" s="133" t="str">
        <f t="shared" si="5"/>
        <v/>
      </c>
      <c r="F116" s="133" t="str">
        <f t="shared" si="5"/>
        <v/>
      </c>
      <c r="G116" s="164"/>
      <c r="L116" s="178"/>
      <c r="Q116" s="135"/>
      <c r="R116" s="136"/>
      <c r="W116" s="165"/>
    </row>
    <row r="117" spans="2:23" s="147" customFormat="1" ht="28.5" thickBot="1" x14ac:dyDescent="1.1000000000000001">
      <c r="B117" s="135"/>
      <c r="C117" s="132" t="str">
        <f t="shared" si="4"/>
        <v/>
      </c>
      <c r="D117" s="133" t="str">
        <f t="shared" si="5"/>
        <v/>
      </c>
      <c r="E117" s="133" t="str">
        <f t="shared" si="5"/>
        <v/>
      </c>
      <c r="F117" s="133" t="str">
        <f t="shared" si="5"/>
        <v/>
      </c>
      <c r="G117" s="164"/>
      <c r="L117" s="178"/>
      <c r="Q117" s="135"/>
      <c r="R117" s="136"/>
      <c r="W117" s="165"/>
    </row>
    <row r="118" spans="2:23" s="147" customFormat="1" ht="28.5" thickBot="1" x14ac:dyDescent="1.1000000000000001">
      <c r="B118" s="135"/>
      <c r="C118" s="132" t="str">
        <f t="shared" si="4"/>
        <v/>
      </c>
      <c r="D118" s="133" t="str">
        <f t="shared" si="5"/>
        <v/>
      </c>
      <c r="E118" s="133" t="str">
        <f t="shared" si="5"/>
        <v/>
      </c>
      <c r="F118" s="133" t="str">
        <f t="shared" si="5"/>
        <v/>
      </c>
      <c r="G118" s="164"/>
      <c r="L118" s="178"/>
      <c r="Q118" s="135"/>
      <c r="R118" s="136"/>
      <c r="W118" s="165"/>
    </row>
    <row r="119" spans="2:23" s="147" customFormat="1" ht="28.5" thickBot="1" x14ac:dyDescent="1.1000000000000001">
      <c r="B119" s="135"/>
      <c r="C119" s="132" t="str">
        <f t="shared" si="4"/>
        <v/>
      </c>
      <c r="D119" s="133" t="str">
        <f t="shared" si="5"/>
        <v/>
      </c>
      <c r="E119" s="133" t="str">
        <f t="shared" si="5"/>
        <v/>
      </c>
      <c r="F119" s="133" t="str">
        <f t="shared" si="5"/>
        <v/>
      </c>
      <c r="G119" s="164"/>
      <c r="L119" s="178"/>
      <c r="Q119" s="135"/>
      <c r="R119" s="136"/>
      <c r="W119" s="165"/>
    </row>
    <row r="120" spans="2:23" s="147" customFormat="1" ht="28.5" thickBot="1" x14ac:dyDescent="1.1000000000000001">
      <c r="B120" s="135"/>
      <c r="C120" s="132" t="str">
        <f t="shared" si="4"/>
        <v/>
      </c>
      <c r="D120" s="133" t="str">
        <f t="shared" si="5"/>
        <v/>
      </c>
      <c r="E120" s="133" t="str">
        <f t="shared" si="5"/>
        <v/>
      </c>
      <c r="F120" s="133" t="str">
        <f t="shared" si="5"/>
        <v/>
      </c>
      <c r="G120" s="164"/>
      <c r="L120" s="178"/>
      <c r="Q120" s="135"/>
      <c r="R120" s="136"/>
      <c r="W120" s="165"/>
    </row>
    <row r="121" spans="2:23" s="147" customFormat="1" ht="28.5" thickBot="1" x14ac:dyDescent="1.1000000000000001">
      <c r="B121" s="135"/>
      <c r="C121" s="132" t="str">
        <f t="shared" si="4"/>
        <v/>
      </c>
      <c r="D121" s="133" t="str">
        <f t="shared" si="5"/>
        <v/>
      </c>
      <c r="E121" s="133" t="str">
        <f t="shared" si="5"/>
        <v/>
      </c>
      <c r="F121" s="133" t="str">
        <f t="shared" si="5"/>
        <v/>
      </c>
      <c r="G121" s="164"/>
      <c r="L121" s="178"/>
      <c r="Q121" s="135"/>
      <c r="R121" s="136"/>
      <c r="W121" s="165"/>
    </row>
    <row r="122" spans="2:23" s="147" customFormat="1" ht="28.5" thickBot="1" x14ac:dyDescent="1.1000000000000001">
      <c r="B122" s="135"/>
      <c r="C122" s="132" t="str">
        <f t="shared" si="4"/>
        <v/>
      </c>
      <c r="D122" s="133" t="str">
        <f t="shared" si="5"/>
        <v/>
      </c>
      <c r="E122" s="133" t="str">
        <f t="shared" si="5"/>
        <v/>
      </c>
      <c r="F122" s="133" t="str">
        <f t="shared" si="5"/>
        <v/>
      </c>
      <c r="G122" s="164"/>
      <c r="L122" s="178"/>
      <c r="Q122" s="135"/>
      <c r="R122" s="136"/>
      <c r="W122" s="165"/>
    </row>
    <row r="123" spans="2:23" s="147" customFormat="1" ht="28.5" thickBot="1" x14ac:dyDescent="1.1000000000000001">
      <c r="B123" s="135"/>
      <c r="C123" s="132" t="str">
        <f t="shared" si="4"/>
        <v/>
      </c>
      <c r="D123" s="133" t="str">
        <f t="shared" si="5"/>
        <v/>
      </c>
      <c r="E123" s="133" t="str">
        <f t="shared" si="5"/>
        <v/>
      </c>
      <c r="F123" s="133" t="str">
        <f t="shared" si="5"/>
        <v/>
      </c>
      <c r="G123" s="164"/>
      <c r="L123" s="178"/>
      <c r="Q123" s="135"/>
      <c r="R123" s="136"/>
      <c r="W123" s="165"/>
    </row>
    <row r="124" spans="2:23" s="147" customFormat="1" ht="28.5" thickBot="1" x14ac:dyDescent="1.1000000000000001">
      <c r="B124" s="135"/>
      <c r="C124" s="132" t="str">
        <f t="shared" si="4"/>
        <v/>
      </c>
      <c r="D124" s="133" t="str">
        <f t="shared" si="5"/>
        <v/>
      </c>
      <c r="E124" s="133" t="str">
        <f t="shared" si="5"/>
        <v/>
      </c>
      <c r="F124" s="133" t="str">
        <f t="shared" si="5"/>
        <v/>
      </c>
      <c r="G124" s="164"/>
      <c r="L124" s="178"/>
      <c r="Q124" s="135"/>
      <c r="R124" s="136"/>
      <c r="W124" s="165"/>
    </row>
    <row r="125" spans="2:23" s="147" customFormat="1" ht="28.5" thickBot="1" x14ac:dyDescent="1.1000000000000001">
      <c r="B125" s="135"/>
      <c r="C125" s="132" t="str">
        <f t="shared" si="4"/>
        <v/>
      </c>
      <c r="D125" s="133" t="str">
        <f t="shared" si="5"/>
        <v/>
      </c>
      <c r="E125" s="133" t="str">
        <f t="shared" si="5"/>
        <v/>
      </c>
      <c r="F125" s="133" t="str">
        <f t="shared" si="5"/>
        <v/>
      </c>
      <c r="G125" s="164"/>
      <c r="L125" s="178"/>
      <c r="Q125" s="135"/>
      <c r="R125" s="136"/>
      <c r="W125" s="165"/>
    </row>
    <row r="126" spans="2:23" s="147" customFormat="1" ht="28.5" thickBot="1" x14ac:dyDescent="1.1000000000000001">
      <c r="B126" s="135"/>
      <c r="C126" s="132" t="str">
        <f t="shared" si="4"/>
        <v/>
      </c>
      <c r="D126" s="133" t="str">
        <f t="shared" si="5"/>
        <v/>
      </c>
      <c r="E126" s="133" t="str">
        <f t="shared" si="5"/>
        <v/>
      </c>
      <c r="F126" s="133" t="str">
        <f t="shared" si="5"/>
        <v/>
      </c>
      <c r="G126" s="164"/>
      <c r="L126" s="178"/>
      <c r="Q126" s="135"/>
      <c r="R126" s="136"/>
      <c r="W126" s="165"/>
    </row>
    <row r="127" spans="2:23" s="147" customFormat="1" ht="28.5" thickBot="1" x14ac:dyDescent="1.1000000000000001">
      <c r="B127" s="135"/>
      <c r="C127" s="132" t="str">
        <f t="shared" si="4"/>
        <v/>
      </c>
      <c r="D127" s="133" t="str">
        <f t="shared" si="5"/>
        <v/>
      </c>
      <c r="E127" s="133" t="str">
        <f t="shared" si="5"/>
        <v/>
      </c>
      <c r="F127" s="133" t="str">
        <f t="shared" si="5"/>
        <v/>
      </c>
      <c r="G127" s="164"/>
      <c r="L127" s="178"/>
      <c r="Q127" s="135"/>
      <c r="R127" s="136"/>
      <c r="W127" s="165"/>
    </row>
    <row r="128" spans="2:23" s="147" customFormat="1" ht="28.5" thickBot="1" x14ac:dyDescent="1.1000000000000001">
      <c r="B128" s="135"/>
      <c r="C128" s="132" t="str">
        <f t="shared" si="4"/>
        <v/>
      </c>
      <c r="D128" s="133" t="str">
        <f t="shared" si="5"/>
        <v/>
      </c>
      <c r="E128" s="133" t="str">
        <f t="shared" si="5"/>
        <v/>
      </c>
      <c r="F128" s="133" t="str">
        <f t="shared" si="5"/>
        <v/>
      </c>
      <c r="G128" s="164"/>
      <c r="L128" s="178"/>
      <c r="Q128" s="135"/>
      <c r="R128" s="136"/>
      <c r="W128" s="165"/>
    </row>
    <row r="129" spans="2:23" s="147" customFormat="1" ht="28.5" thickBot="1" x14ac:dyDescent="1.1000000000000001">
      <c r="B129" s="135"/>
      <c r="C129" s="132" t="str">
        <f t="shared" si="4"/>
        <v/>
      </c>
      <c r="D129" s="133" t="str">
        <f t="shared" si="5"/>
        <v/>
      </c>
      <c r="E129" s="133" t="str">
        <f t="shared" si="5"/>
        <v/>
      </c>
      <c r="F129" s="133" t="str">
        <f t="shared" si="5"/>
        <v/>
      </c>
      <c r="G129" s="164"/>
      <c r="L129" s="178"/>
      <c r="Q129" s="135"/>
      <c r="R129" s="136"/>
      <c r="W129" s="165"/>
    </row>
    <row r="130" spans="2:23" s="147" customFormat="1" ht="28.5" thickBot="1" x14ac:dyDescent="1.1000000000000001">
      <c r="B130" s="135"/>
      <c r="C130" s="132" t="str">
        <f t="shared" si="4"/>
        <v/>
      </c>
      <c r="D130" s="133" t="str">
        <f t="shared" si="5"/>
        <v/>
      </c>
      <c r="E130" s="133" t="str">
        <f t="shared" si="5"/>
        <v/>
      </c>
      <c r="F130" s="133" t="str">
        <f t="shared" si="5"/>
        <v/>
      </c>
      <c r="G130" s="164"/>
      <c r="L130" s="178"/>
      <c r="Q130" s="135"/>
      <c r="R130" s="136"/>
      <c r="W130" s="165"/>
    </row>
    <row r="131" spans="2:23" s="147" customFormat="1" ht="28.5" thickBot="1" x14ac:dyDescent="1.1000000000000001">
      <c r="B131" s="135"/>
      <c r="C131" s="132" t="str">
        <f t="shared" si="4"/>
        <v/>
      </c>
      <c r="D131" s="133" t="str">
        <f t="shared" si="5"/>
        <v/>
      </c>
      <c r="E131" s="133" t="str">
        <f t="shared" si="5"/>
        <v/>
      </c>
      <c r="F131" s="133" t="str">
        <f t="shared" si="5"/>
        <v/>
      </c>
      <c r="G131" s="164"/>
      <c r="L131" s="178"/>
      <c r="Q131" s="135"/>
      <c r="R131" s="136"/>
      <c r="W131" s="165"/>
    </row>
    <row r="132" spans="2:23" s="147" customFormat="1" ht="28.5" thickBot="1" x14ac:dyDescent="1.1000000000000001">
      <c r="B132" s="135"/>
      <c r="C132" s="132" t="str">
        <f t="shared" si="4"/>
        <v/>
      </c>
      <c r="D132" s="133" t="str">
        <f t="shared" si="5"/>
        <v/>
      </c>
      <c r="E132" s="133" t="str">
        <f t="shared" si="5"/>
        <v/>
      </c>
      <c r="F132" s="133" t="str">
        <f t="shared" si="5"/>
        <v/>
      </c>
      <c r="G132" s="164"/>
      <c r="L132" s="178"/>
      <c r="Q132" s="135"/>
      <c r="R132" s="136"/>
      <c r="W132" s="165"/>
    </row>
    <row r="133" spans="2:23" s="147" customFormat="1" ht="28.5" thickBot="1" x14ac:dyDescent="1.1000000000000001">
      <c r="B133" s="135"/>
      <c r="C133" s="132" t="str">
        <f t="shared" ref="C133:C196" si="6">IF(R133="","",R133)</f>
        <v/>
      </c>
      <c r="D133" s="133" t="str">
        <f t="shared" ref="D133:F196" si="7">IF(T133="","",T133)</f>
        <v/>
      </c>
      <c r="E133" s="133" t="str">
        <f t="shared" si="7"/>
        <v/>
      </c>
      <c r="F133" s="133" t="str">
        <f t="shared" si="7"/>
        <v/>
      </c>
      <c r="G133" s="164"/>
      <c r="L133" s="178"/>
      <c r="Q133" s="135"/>
      <c r="R133" s="136"/>
      <c r="W133" s="165"/>
    </row>
    <row r="134" spans="2:23" s="147" customFormat="1" ht="28.5" thickBot="1" x14ac:dyDescent="1.1000000000000001">
      <c r="B134" s="135"/>
      <c r="C134" s="132" t="str">
        <f t="shared" si="6"/>
        <v/>
      </c>
      <c r="D134" s="133" t="str">
        <f t="shared" si="7"/>
        <v/>
      </c>
      <c r="E134" s="133" t="str">
        <f t="shared" si="7"/>
        <v/>
      </c>
      <c r="F134" s="133" t="str">
        <f t="shared" si="7"/>
        <v/>
      </c>
      <c r="G134" s="164"/>
      <c r="L134" s="178"/>
      <c r="Q134" s="135"/>
      <c r="R134" s="136"/>
      <c r="W134" s="165"/>
    </row>
    <row r="135" spans="2:23" s="147" customFormat="1" ht="28.5" thickBot="1" x14ac:dyDescent="1.1000000000000001">
      <c r="B135" s="135"/>
      <c r="C135" s="132" t="str">
        <f t="shared" si="6"/>
        <v/>
      </c>
      <c r="D135" s="133" t="str">
        <f t="shared" si="7"/>
        <v/>
      </c>
      <c r="E135" s="133" t="str">
        <f t="shared" si="7"/>
        <v/>
      </c>
      <c r="F135" s="133" t="str">
        <f t="shared" si="7"/>
        <v/>
      </c>
      <c r="G135" s="164"/>
      <c r="L135" s="178"/>
      <c r="Q135" s="135"/>
      <c r="R135" s="136"/>
      <c r="W135" s="165"/>
    </row>
    <row r="136" spans="2:23" s="147" customFormat="1" ht="28.5" thickBot="1" x14ac:dyDescent="1.1000000000000001">
      <c r="B136" s="135"/>
      <c r="C136" s="132" t="str">
        <f t="shared" si="6"/>
        <v/>
      </c>
      <c r="D136" s="133" t="str">
        <f t="shared" si="7"/>
        <v/>
      </c>
      <c r="E136" s="133" t="str">
        <f t="shared" si="7"/>
        <v/>
      </c>
      <c r="F136" s="133" t="str">
        <f t="shared" si="7"/>
        <v/>
      </c>
      <c r="G136" s="164"/>
      <c r="L136" s="178"/>
      <c r="Q136" s="135"/>
      <c r="R136" s="136"/>
      <c r="W136" s="165"/>
    </row>
    <row r="137" spans="2:23" s="147" customFormat="1" ht="28.5" thickBot="1" x14ac:dyDescent="1.1000000000000001">
      <c r="B137" s="135"/>
      <c r="C137" s="132" t="str">
        <f t="shared" si="6"/>
        <v/>
      </c>
      <c r="D137" s="133" t="str">
        <f t="shared" si="7"/>
        <v/>
      </c>
      <c r="E137" s="133" t="str">
        <f t="shared" si="7"/>
        <v/>
      </c>
      <c r="F137" s="133" t="str">
        <f t="shared" si="7"/>
        <v/>
      </c>
      <c r="G137" s="164"/>
      <c r="L137" s="178"/>
      <c r="Q137" s="135"/>
      <c r="R137" s="136"/>
      <c r="W137" s="165"/>
    </row>
    <row r="138" spans="2:23" s="147" customFormat="1" ht="28.5" thickBot="1" x14ac:dyDescent="1.1000000000000001">
      <c r="B138" s="135"/>
      <c r="C138" s="132" t="str">
        <f t="shared" si="6"/>
        <v/>
      </c>
      <c r="D138" s="133" t="str">
        <f t="shared" si="7"/>
        <v/>
      </c>
      <c r="E138" s="133" t="str">
        <f t="shared" si="7"/>
        <v/>
      </c>
      <c r="F138" s="133" t="str">
        <f t="shared" si="7"/>
        <v/>
      </c>
      <c r="G138" s="164"/>
      <c r="L138" s="178"/>
      <c r="Q138" s="135"/>
      <c r="R138" s="136"/>
      <c r="W138" s="165"/>
    </row>
    <row r="139" spans="2:23" s="147" customFormat="1" ht="28.5" thickBot="1" x14ac:dyDescent="1.1000000000000001">
      <c r="B139" s="135"/>
      <c r="C139" s="132" t="str">
        <f t="shared" si="6"/>
        <v/>
      </c>
      <c r="D139" s="133" t="str">
        <f t="shared" si="7"/>
        <v/>
      </c>
      <c r="E139" s="133" t="str">
        <f t="shared" si="7"/>
        <v/>
      </c>
      <c r="F139" s="133" t="str">
        <f t="shared" si="7"/>
        <v/>
      </c>
      <c r="G139" s="164"/>
      <c r="L139" s="178"/>
      <c r="Q139" s="135"/>
      <c r="R139" s="136"/>
      <c r="W139" s="165"/>
    </row>
    <row r="140" spans="2:23" s="147" customFormat="1" ht="28.5" thickBot="1" x14ac:dyDescent="1.1000000000000001">
      <c r="B140" s="135"/>
      <c r="C140" s="132" t="str">
        <f t="shared" si="6"/>
        <v/>
      </c>
      <c r="D140" s="133" t="str">
        <f t="shared" si="7"/>
        <v/>
      </c>
      <c r="E140" s="133" t="str">
        <f t="shared" si="7"/>
        <v/>
      </c>
      <c r="F140" s="133" t="str">
        <f t="shared" si="7"/>
        <v/>
      </c>
      <c r="G140" s="164"/>
      <c r="L140" s="178"/>
      <c r="Q140" s="135"/>
      <c r="R140" s="136"/>
      <c r="W140" s="165"/>
    </row>
    <row r="141" spans="2:23" s="147" customFormat="1" ht="28.5" thickBot="1" x14ac:dyDescent="1.1000000000000001">
      <c r="B141" s="135"/>
      <c r="C141" s="132" t="str">
        <f t="shared" si="6"/>
        <v/>
      </c>
      <c r="D141" s="133" t="str">
        <f t="shared" si="7"/>
        <v/>
      </c>
      <c r="E141" s="133" t="str">
        <f t="shared" si="7"/>
        <v/>
      </c>
      <c r="F141" s="133" t="str">
        <f t="shared" si="7"/>
        <v/>
      </c>
      <c r="G141" s="164"/>
      <c r="L141" s="178"/>
      <c r="Q141" s="135"/>
      <c r="R141" s="136"/>
      <c r="W141" s="165"/>
    </row>
    <row r="142" spans="2:23" s="147" customFormat="1" ht="28.5" thickBot="1" x14ac:dyDescent="1.1000000000000001">
      <c r="B142" s="135"/>
      <c r="C142" s="132" t="str">
        <f t="shared" si="6"/>
        <v/>
      </c>
      <c r="D142" s="133" t="str">
        <f t="shared" si="7"/>
        <v/>
      </c>
      <c r="E142" s="133" t="str">
        <f t="shared" si="7"/>
        <v/>
      </c>
      <c r="F142" s="133" t="str">
        <f t="shared" si="7"/>
        <v/>
      </c>
      <c r="G142" s="164"/>
      <c r="L142" s="178"/>
      <c r="Q142" s="135"/>
      <c r="R142" s="136"/>
      <c r="W142" s="165"/>
    </row>
    <row r="143" spans="2:23" s="147" customFormat="1" ht="28.5" thickBot="1" x14ac:dyDescent="1.1000000000000001">
      <c r="B143" s="135"/>
      <c r="C143" s="132" t="str">
        <f t="shared" si="6"/>
        <v/>
      </c>
      <c r="D143" s="133" t="str">
        <f t="shared" si="7"/>
        <v/>
      </c>
      <c r="E143" s="133" t="str">
        <f t="shared" si="7"/>
        <v/>
      </c>
      <c r="F143" s="133" t="str">
        <f t="shared" si="7"/>
        <v/>
      </c>
      <c r="G143" s="164"/>
      <c r="L143" s="178"/>
      <c r="Q143" s="135"/>
      <c r="R143" s="136"/>
      <c r="W143" s="165"/>
    </row>
    <row r="144" spans="2:23" s="147" customFormat="1" ht="28.5" thickBot="1" x14ac:dyDescent="1.1000000000000001">
      <c r="B144" s="135"/>
      <c r="C144" s="132" t="str">
        <f t="shared" si="6"/>
        <v/>
      </c>
      <c r="D144" s="133" t="str">
        <f t="shared" si="7"/>
        <v/>
      </c>
      <c r="E144" s="133" t="str">
        <f t="shared" si="7"/>
        <v/>
      </c>
      <c r="F144" s="133" t="str">
        <f t="shared" si="7"/>
        <v/>
      </c>
      <c r="G144" s="164"/>
      <c r="L144" s="178"/>
      <c r="Q144" s="135"/>
      <c r="R144" s="136"/>
      <c r="W144" s="165"/>
    </row>
    <row r="145" spans="2:23" s="147" customFormat="1" ht="28.5" thickBot="1" x14ac:dyDescent="1.1000000000000001">
      <c r="B145" s="135"/>
      <c r="C145" s="132" t="str">
        <f t="shared" si="6"/>
        <v/>
      </c>
      <c r="D145" s="133" t="str">
        <f t="shared" si="7"/>
        <v/>
      </c>
      <c r="E145" s="133" t="str">
        <f t="shared" si="7"/>
        <v/>
      </c>
      <c r="F145" s="133" t="str">
        <f t="shared" si="7"/>
        <v/>
      </c>
      <c r="G145" s="164"/>
      <c r="L145" s="178"/>
      <c r="Q145" s="135"/>
      <c r="R145" s="136"/>
      <c r="W145" s="165"/>
    </row>
    <row r="146" spans="2:23" s="147" customFormat="1" ht="28.5" thickBot="1" x14ac:dyDescent="1.1000000000000001">
      <c r="B146" s="135"/>
      <c r="C146" s="132" t="str">
        <f t="shared" si="6"/>
        <v/>
      </c>
      <c r="D146" s="133" t="str">
        <f t="shared" si="7"/>
        <v/>
      </c>
      <c r="E146" s="133" t="str">
        <f t="shared" si="7"/>
        <v/>
      </c>
      <c r="F146" s="133" t="str">
        <f t="shared" si="7"/>
        <v/>
      </c>
      <c r="G146" s="164"/>
      <c r="L146" s="178"/>
      <c r="Q146" s="135"/>
      <c r="R146" s="136"/>
      <c r="W146" s="165"/>
    </row>
    <row r="147" spans="2:23" s="147" customFormat="1" ht="28.5" thickBot="1" x14ac:dyDescent="1.1000000000000001">
      <c r="B147" s="135"/>
      <c r="C147" s="132" t="str">
        <f t="shared" si="6"/>
        <v/>
      </c>
      <c r="D147" s="133" t="str">
        <f t="shared" si="7"/>
        <v/>
      </c>
      <c r="E147" s="133" t="str">
        <f t="shared" si="7"/>
        <v/>
      </c>
      <c r="F147" s="133" t="str">
        <f t="shared" si="7"/>
        <v/>
      </c>
      <c r="G147" s="164"/>
      <c r="L147" s="178"/>
      <c r="Q147" s="135"/>
      <c r="R147" s="136"/>
      <c r="W147" s="165"/>
    </row>
    <row r="148" spans="2:23" s="147" customFormat="1" ht="28.5" thickBot="1" x14ac:dyDescent="1.1000000000000001">
      <c r="B148" s="135"/>
      <c r="C148" s="132" t="str">
        <f t="shared" si="6"/>
        <v/>
      </c>
      <c r="D148" s="133" t="str">
        <f t="shared" si="7"/>
        <v/>
      </c>
      <c r="E148" s="133" t="str">
        <f t="shared" si="7"/>
        <v/>
      </c>
      <c r="F148" s="133" t="str">
        <f t="shared" si="7"/>
        <v/>
      </c>
      <c r="G148" s="164"/>
      <c r="L148" s="178"/>
      <c r="Q148" s="135"/>
      <c r="R148" s="136"/>
      <c r="W148" s="165"/>
    </row>
    <row r="149" spans="2:23" s="147" customFormat="1" ht="28.5" thickBot="1" x14ac:dyDescent="1.1000000000000001">
      <c r="B149" s="135"/>
      <c r="C149" s="132" t="str">
        <f t="shared" si="6"/>
        <v/>
      </c>
      <c r="D149" s="133" t="str">
        <f t="shared" si="7"/>
        <v/>
      </c>
      <c r="E149" s="133" t="str">
        <f t="shared" si="7"/>
        <v/>
      </c>
      <c r="F149" s="133" t="str">
        <f t="shared" si="7"/>
        <v/>
      </c>
      <c r="G149" s="164"/>
      <c r="L149" s="178"/>
      <c r="Q149" s="135"/>
      <c r="R149" s="136"/>
      <c r="W149" s="165"/>
    </row>
    <row r="150" spans="2:23" s="147" customFormat="1" ht="28.5" thickBot="1" x14ac:dyDescent="1.1000000000000001">
      <c r="B150" s="135"/>
      <c r="C150" s="132" t="str">
        <f t="shared" si="6"/>
        <v/>
      </c>
      <c r="D150" s="133" t="str">
        <f t="shared" si="7"/>
        <v/>
      </c>
      <c r="E150" s="133" t="str">
        <f t="shared" si="7"/>
        <v/>
      </c>
      <c r="F150" s="133" t="str">
        <f t="shared" si="7"/>
        <v/>
      </c>
      <c r="G150" s="164"/>
      <c r="L150" s="178"/>
      <c r="Q150" s="135"/>
      <c r="R150" s="136"/>
      <c r="W150" s="165"/>
    </row>
    <row r="151" spans="2:23" s="147" customFormat="1" ht="28.5" thickBot="1" x14ac:dyDescent="1.1000000000000001">
      <c r="B151" s="135"/>
      <c r="C151" s="132" t="str">
        <f t="shared" si="6"/>
        <v/>
      </c>
      <c r="D151" s="133" t="str">
        <f t="shared" si="7"/>
        <v/>
      </c>
      <c r="E151" s="133" t="str">
        <f t="shared" si="7"/>
        <v/>
      </c>
      <c r="F151" s="133" t="str">
        <f t="shared" si="7"/>
        <v/>
      </c>
      <c r="G151" s="164"/>
      <c r="L151" s="178"/>
      <c r="Q151" s="135"/>
      <c r="R151" s="136"/>
      <c r="W151" s="165"/>
    </row>
    <row r="152" spans="2:23" s="147" customFormat="1" ht="28.5" thickBot="1" x14ac:dyDescent="1.1000000000000001">
      <c r="B152" s="135"/>
      <c r="C152" s="132" t="str">
        <f t="shared" si="6"/>
        <v/>
      </c>
      <c r="D152" s="133" t="str">
        <f t="shared" si="7"/>
        <v/>
      </c>
      <c r="E152" s="133" t="str">
        <f t="shared" si="7"/>
        <v/>
      </c>
      <c r="F152" s="133" t="str">
        <f t="shared" si="7"/>
        <v/>
      </c>
      <c r="G152" s="164"/>
      <c r="L152" s="178"/>
      <c r="Q152" s="135"/>
      <c r="R152" s="136"/>
      <c r="W152" s="165"/>
    </row>
    <row r="153" spans="2:23" s="147" customFormat="1" ht="28.5" thickBot="1" x14ac:dyDescent="1.1000000000000001">
      <c r="B153" s="135"/>
      <c r="C153" s="132" t="str">
        <f t="shared" si="6"/>
        <v/>
      </c>
      <c r="D153" s="133" t="str">
        <f t="shared" si="7"/>
        <v/>
      </c>
      <c r="E153" s="133" t="str">
        <f t="shared" si="7"/>
        <v/>
      </c>
      <c r="F153" s="133" t="str">
        <f t="shared" si="7"/>
        <v/>
      </c>
      <c r="G153" s="164"/>
      <c r="L153" s="178"/>
      <c r="Q153" s="135"/>
      <c r="R153" s="136"/>
      <c r="W153" s="165"/>
    </row>
    <row r="154" spans="2:23" s="147" customFormat="1" ht="28.5" thickBot="1" x14ac:dyDescent="1.1000000000000001">
      <c r="B154" s="135"/>
      <c r="C154" s="132" t="str">
        <f t="shared" si="6"/>
        <v/>
      </c>
      <c r="D154" s="133" t="str">
        <f t="shared" si="7"/>
        <v/>
      </c>
      <c r="E154" s="133" t="str">
        <f t="shared" si="7"/>
        <v/>
      </c>
      <c r="F154" s="133" t="str">
        <f t="shared" si="7"/>
        <v/>
      </c>
      <c r="G154" s="164"/>
      <c r="L154" s="178"/>
      <c r="Q154" s="135"/>
      <c r="R154" s="136"/>
      <c r="W154" s="165"/>
    </row>
    <row r="155" spans="2:23" s="147" customFormat="1" ht="28.5" thickBot="1" x14ac:dyDescent="1.1000000000000001">
      <c r="B155" s="135"/>
      <c r="C155" s="132" t="str">
        <f t="shared" si="6"/>
        <v/>
      </c>
      <c r="D155" s="133" t="str">
        <f t="shared" si="7"/>
        <v/>
      </c>
      <c r="E155" s="133" t="str">
        <f t="shared" si="7"/>
        <v/>
      </c>
      <c r="F155" s="133" t="str">
        <f t="shared" si="7"/>
        <v/>
      </c>
      <c r="G155" s="164"/>
      <c r="L155" s="178"/>
      <c r="Q155" s="135"/>
      <c r="R155" s="136"/>
      <c r="W155" s="165"/>
    </row>
    <row r="156" spans="2:23" s="147" customFormat="1" ht="28.5" thickBot="1" x14ac:dyDescent="1.1000000000000001">
      <c r="B156" s="135"/>
      <c r="C156" s="132" t="str">
        <f t="shared" si="6"/>
        <v/>
      </c>
      <c r="D156" s="133" t="str">
        <f t="shared" si="7"/>
        <v/>
      </c>
      <c r="E156" s="133" t="str">
        <f t="shared" si="7"/>
        <v/>
      </c>
      <c r="F156" s="133" t="str">
        <f t="shared" si="7"/>
        <v/>
      </c>
      <c r="G156" s="164"/>
      <c r="L156" s="178"/>
      <c r="Q156" s="135"/>
      <c r="R156" s="136"/>
      <c r="W156" s="165"/>
    </row>
    <row r="157" spans="2:23" s="147" customFormat="1" ht="28.5" thickBot="1" x14ac:dyDescent="1.1000000000000001">
      <c r="B157" s="135"/>
      <c r="C157" s="132" t="str">
        <f t="shared" si="6"/>
        <v/>
      </c>
      <c r="D157" s="133" t="str">
        <f t="shared" si="7"/>
        <v/>
      </c>
      <c r="E157" s="133" t="str">
        <f t="shared" si="7"/>
        <v/>
      </c>
      <c r="F157" s="133" t="str">
        <f t="shared" si="7"/>
        <v/>
      </c>
      <c r="G157" s="164"/>
      <c r="L157" s="178"/>
      <c r="Q157" s="135"/>
      <c r="R157" s="136"/>
      <c r="W157" s="165"/>
    </row>
    <row r="158" spans="2:23" s="147" customFormat="1" ht="28.5" thickBot="1" x14ac:dyDescent="1.1000000000000001">
      <c r="B158" s="135"/>
      <c r="C158" s="132" t="str">
        <f t="shared" si="6"/>
        <v/>
      </c>
      <c r="D158" s="133" t="str">
        <f t="shared" si="7"/>
        <v/>
      </c>
      <c r="E158" s="133" t="str">
        <f t="shared" si="7"/>
        <v/>
      </c>
      <c r="F158" s="133" t="str">
        <f t="shared" si="7"/>
        <v/>
      </c>
      <c r="G158" s="164"/>
      <c r="L158" s="178"/>
      <c r="Q158" s="135"/>
      <c r="R158" s="136"/>
      <c r="W158" s="165"/>
    </row>
    <row r="159" spans="2:23" s="147" customFormat="1" ht="28.5" thickBot="1" x14ac:dyDescent="1.1000000000000001">
      <c r="B159" s="135"/>
      <c r="C159" s="132" t="str">
        <f t="shared" si="6"/>
        <v/>
      </c>
      <c r="D159" s="133" t="str">
        <f t="shared" si="7"/>
        <v/>
      </c>
      <c r="E159" s="133" t="str">
        <f t="shared" si="7"/>
        <v/>
      </c>
      <c r="F159" s="133" t="str">
        <f t="shared" si="7"/>
        <v/>
      </c>
      <c r="G159" s="164"/>
      <c r="L159" s="178"/>
      <c r="Q159" s="135"/>
      <c r="R159" s="136"/>
      <c r="W159" s="165"/>
    </row>
    <row r="160" spans="2:23" s="147" customFormat="1" ht="28.5" thickBot="1" x14ac:dyDescent="1.1000000000000001">
      <c r="B160" s="135"/>
      <c r="C160" s="132" t="str">
        <f t="shared" si="6"/>
        <v/>
      </c>
      <c r="D160" s="133" t="str">
        <f t="shared" si="7"/>
        <v/>
      </c>
      <c r="E160" s="133" t="str">
        <f t="shared" si="7"/>
        <v/>
      </c>
      <c r="F160" s="133" t="str">
        <f t="shared" si="7"/>
        <v/>
      </c>
      <c r="G160" s="164"/>
      <c r="L160" s="178"/>
      <c r="Q160" s="135"/>
      <c r="R160" s="136"/>
      <c r="W160" s="165"/>
    </row>
    <row r="161" spans="2:23" s="147" customFormat="1" ht="28.5" thickBot="1" x14ac:dyDescent="1.1000000000000001">
      <c r="B161" s="135"/>
      <c r="C161" s="132" t="str">
        <f t="shared" si="6"/>
        <v/>
      </c>
      <c r="D161" s="133" t="str">
        <f t="shared" si="7"/>
        <v/>
      </c>
      <c r="E161" s="133" t="str">
        <f t="shared" si="7"/>
        <v/>
      </c>
      <c r="F161" s="133" t="str">
        <f t="shared" si="7"/>
        <v/>
      </c>
      <c r="G161" s="164"/>
      <c r="L161" s="178"/>
      <c r="Q161" s="135"/>
      <c r="R161" s="136"/>
      <c r="W161" s="165"/>
    </row>
    <row r="162" spans="2:23" s="147" customFormat="1" ht="28.5" thickBot="1" x14ac:dyDescent="1.1000000000000001">
      <c r="B162" s="135"/>
      <c r="C162" s="132" t="str">
        <f t="shared" si="6"/>
        <v/>
      </c>
      <c r="D162" s="133" t="str">
        <f t="shared" si="7"/>
        <v/>
      </c>
      <c r="E162" s="133" t="str">
        <f t="shared" si="7"/>
        <v/>
      </c>
      <c r="F162" s="133" t="str">
        <f t="shared" si="7"/>
        <v/>
      </c>
      <c r="G162" s="164"/>
      <c r="L162" s="178"/>
      <c r="Q162" s="135"/>
      <c r="R162" s="136"/>
      <c r="W162" s="165"/>
    </row>
    <row r="163" spans="2:23" s="147" customFormat="1" ht="28.5" thickBot="1" x14ac:dyDescent="1.1000000000000001">
      <c r="B163" s="135"/>
      <c r="C163" s="132" t="str">
        <f t="shared" si="6"/>
        <v/>
      </c>
      <c r="D163" s="133" t="str">
        <f t="shared" si="7"/>
        <v/>
      </c>
      <c r="E163" s="133" t="str">
        <f t="shared" si="7"/>
        <v/>
      </c>
      <c r="F163" s="133" t="str">
        <f t="shared" si="7"/>
        <v/>
      </c>
      <c r="G163" s="164"/>
      <c r="L163" s="178"/>
      <c r="Q163" s="135"/>
      <c r="R163" s="136"/>
      <c r="W163" s="165"/>
    </row>
    <row r="164" spans="2:23" s="147" customFormat="1" ht="28.5" thickBot="1" x14ac:dyDescent="1.1000000000000001">
      <c r="B164" s="135"/>
      <c r="C164" s="132" t="str">
        <f t="shared" si="6"/>
        <v/>
      </c>
      <c r="D164" s="133" t="str">
        <f t="shared" si="7"/>
        <v/>
      </c>
      <c r="E164" s="133" t="str">
        <f t="shared" si="7"/>
        <v/>
      </c>
      <c r="F164" s="133" t="str">
        <f t="shared" si="7"/>
        <v/>
      </c>
      <c r="G164" s="164"/>
      <c r="L164" s="178"/>
      <c r="Q164" s="135"/>
      <c r="R164" s="136"/>
      <c r="W164" s="165"/>
    </row>
    <row r="165" spans="2:23" s="147" customFormat="1" ht="28.5" thickBot="1" x14ac:dyDescent="1.1000000000000001">
      <c r="B165" s="135"/>
      <c r="C165" s="132" t="str">
        <f t="shared" si="6"/>
        <v/>
      </c>
      <c r="D165" s="133" t="str">
        <f t="shared" si="7"/>
        <v/>
      </c>
      <c r="E165" s="133" t="str">
        <f t="shared" si="7"/>
        <v/>
      </c>
      <c r="F165" s="133" t="str">
        <f t="shared" si="7"/>
        <v/>
      </c>
      <c r="G165" s="164"/>
      <c r="L165" s="178"/>
      <c r="Q165" s="135"/>
      <c r="R165" s="136"/>
      <c r="W165" s="165"/>
    </row>
    <row r="166" spans="2:23" s="147" customFormat="1" ht="28.5" thickBot="1" x14ac:dyDescent="1.1000000000000001">
      <c r="B166" s="135"/>
      <c r="C166" s="132" t="str">
        <f t="shared" si="6"/>
        <v/>
      </c>
      <c r="D166" s="133" t="str">
        <f t="shared" si="7"/>
        <v/>
      </c>
      <c r="E166" s="133" t="str">
        <f t="shared" si="7"/>
        <v/>
      </c>
      <c r="F166" s="133" t="str">
        <f t="shared" si="7"/>
        <v/>
      </c>
      <c r="G166" s="164"/>
      <c r="L166" s="178"/>
      <c r="Q166" s="135"/>
      <c r="R166" s="136"/>
      <c r="W166" s="165"/>
    </row>
    <row r="167" spans="2:23" s="147" customFormat="1" ht="28.5" thickBot="1" x14ac:dyDescent="1.1000000000000001">
      <c r="B167" s="135"/>
      <c r="C167" s="132" t="str">
        <f t="shared" si="6"/>
        <v/>
      </c>
      <c r="D167" s="133" t="str">
        <f t="shared" si="7"/>
        <v/>
      </c>
      <c r="E167" s="133" t="str">
        <f t="shared" si="7"/>
        <v/>
      </c>
      <c r="F167" s="133" t="str">
        <f t="shared" si="7"/>
        <v/>
      </c>
      <c r="G167" s="164"/>
      <c r="L167" s="178"/>
      <c r="Q167" s="135"/>
      <c r="R167" s="136"/>
      <c r="W167" s="165"/>
    </row>
    <row r="168" spans="2:23" s="147" customFormat="1" ht="28.5" thickBot="1" x14ac:dyDescent="1.1000000000000001">
      <c r="B168" s="135"/>
      <c r="C168" s="132" t="str">
        <f t="shared" si="6"/>
        <v/>
      </c>
      <c r="D168" s="133" t="str">
        <f t="shared" si="7"/>
        <v/>
      </c>
      <c r="E168" s="133" t="str">
        <f t="shared" si="7"/>
        <v/>
      </c>
      <c r="F168" s="133" t="str">
        <f t="shared" si="7"/>
        <v/>
      </c>
      <c r="G168" s="164"/>
      <c r="L168" s="178"/>
      <c r="Q168" s="135"/>
      <c r="R168" s="136"/>
      <c r="W168" s="165"/>
    </row>
    <row r="169" spans="2:23" s="147" customFormat="1" ht="28.5" thickBot="1" x14ac:dyDescent="1.1000000000000001">
      <c r="B169" s="135"/>
      <c r="C169" s="132" t="str">
        <f t="shared" si="6"/>
        <v/>
      </c>
      <c r="D169" s="133" t="str">
        <f t="shared" si="7"/>
        <v/>
      </c>
      <c r="E169" s="133" t="str">
        <f t="shared" si="7"/>
        <v/>
      </c>
      <c r="F169" s="133" t="str">
        <f t="shared" si="7"/>
        <v/>
      </c>
      <c r="G169" s="164"/>
      <c r="L169" s="178"/>
      <c r="Q169" s="135"/>
      <c r="R169" s="136"/>
      <c r="W169" s="165"/>
    </row>
    <row r="170" spans="2:23" s="147" customFormat="1" ht="28.5" thickBot="1" x14ac:dyDescent="1.1000000000000001">
      <c r="B170" s="135"/>
      <c r="C170" s="132" t="str">
        <f t="shared" si="6"/>
        <v/>
      </c>
      <c r="D170" s="133" t="str">
        <f t="shared" si="7"/>
        <v/>
      </c>
      <c r="E170" s="133" t="str">
        <f t="shared" si="7"/>
        <v/>
      </c>
      <c r="F170" s="133" t="str">
        <f t="shared" si="7"/>
        <v/>
      </c>
      <c r="G170" s="164"/>
      <c r="L170" s="178"/>
      <c r="Q170" s="135"/>
      <c r="R170" s="136"/>
      <c r="W170" s="165"/>
    </row>
    <row r="171" spans="2:23" s="147" customFormat="1" ht="28.5" thickBot="1" x14ac:dyDescent="1.1000000000000001">
      <c r="B171" s="135"/>
      <c r="C171" s="132" t="str">
        <f t="shared" si="6"/>
        <v/>
      </c>
      <c r="D171" s="133" t="str">
        <f t="shared" si="7"/>
        <v/>
      </c>
      <c r="E171" s="133" t="str">
        <f t="shared" si="7"/>
        <v/>
      </c>
      <c r="F171" s="133" t="str">
        <f t="shared" si="7"/>
        <v/>
      </c>
      <c r="G171" s="164"/>
      <c r="L171" s="178"/>
      <c r="Q171" s="135"/>
      <c r="R171" s="136"/>
      <c r="W171" s="165"/>
    </row>
    <row r="172" spans="2:23" s="147" customFormat="1" ht="28.5" thickBot="1" x14ac:dyDescent="1.1000000000000001">
      <c r="B172" s="135"/>
      <c r="C172" s="132" t="str">
        <f t="shared" si="6"/>
        <v/>
      </c>
      <c r="D172" s="133" t="str">
        <f t="shared" si="7"/>
        <v/>
      </c>
      <c r="E172" s="133" t="str">
        <f t="shared" si="7"/>
        <v/>
      </c>
      <c r="F172" s="133" t="str">
        <f t="shared" si="7"/>
        <v/>
      </c>
      <c r="G172" s="164"/>
      <c r="L172" s="178"/>
      <c r="Q172" s="135"/>
      <c r="R172" s="136"/>
      <c r="W172" s="165"/>
    </row>
    <row r="173" spans="2:23" s="147" customFormat="1" ht="28.5" thickBot="1" x14ac:dyDescent="1.1000000000000001">
      <c r="B173" s="135"/>
      <c r="C173" s="132" t="str">
        <f t="shared" si="6"/>
        <v/>
      </c>
      <c r="D173" s="133" t="str">
        <f t="shared" si="7"/>
        <v/>
      </c>
      <c r="E173" s="133" t="str">
        <f t="shared" si="7"/>
        <v/>
      </c>
      <c r="F173" s="133" t="str">
        <f t="shared" si="7"/>
        <v/>
      </c>
      <c r="G173" s="164"/>
      <c r="L173" s="178"/>
      <c r="Q173" s="135"/>
      <c r="R173" s="136"/>
      <c r="W173" s="165"/>
    </row>
    <row r="174" spans="2:23" s="147" customFormat="1" ht="28.5" thickBot="1" x14ac:dyDescent="1.1000000000000001">
      <c r="B174" s="135"/>
      <c r="C174" s="132" t="str">
        <f t="shared" si="6"/>
        <v/>
      </c>
      <c r="D174" s="133" t="str">
        <f t="shared" si="7"/>
        <v/>
      </c>
      <c r="E174" s="133" t="str">
        <f t="shared" si="7"/>
        <v/>
      </c>
      <c r="F174" s="133" t="str">
        <f t="shared" si="7"/>
        <v/>
      </c>
      <c r="G174" s="164"/>
      <c r="L174" s="178"/>
      <c r="Q174" s="135"/>
      <c r="R174" s="136"/>
      <c r="W174" s="165"/>
    </row>
    <row r="175" spans="2:23" s="147" customFormat="1" ht="28.5" thickBot="1" x14ac:dyDescent="1.1000000000000001">
      <c r="B175" s="135"/>
      <c r="C175" s="132" t="str">
        <f t="shared" si="6"/>
        <v/>
      </c>
      <c r="D175" s="133" t="str">
        <f t="shared" si="7"/>
        <v/>
      </c>
      <c r="E175" s="133" t="str">
        <f t="shared" si="7"/>
        <v/>
      </c>
      <c r="F175" s="133" t="str">
        <f t="shared" si="7"/>
        <v/>
      </c>
      <c r="G175" s="164"/>
      <c r="L175" s="178"/>
      <c r="Q175" s="135"/>
      <c r="R175" s="136"/>
      <c r="W175" s="165"/>
    </row>
    <row r="176" spans="2:23" s="147" customFormat="1" ht="28.5" thickBot="1" x14ac:dyDescent="1.1000000000000001">
      <c r="B176" s="135"/>
      <c r="C176" s="132" t="str">
        <f t="shared" si="6"/>
        <v/>
      </c>
      <c r="D176" s="133" t="str">
        <f t="shared" si="7"/>
        <v/>
      </c>
      <c r="E176" s="133" t="str">
        <f t="shared" si="7"/>
        <v/>
      </c>
      <c r="F176" s="133" t="str">
        <f t="shared" si="7"/>
        <v/>
      </c>
      <c r="G176" s="164"/>
      <c r="L176" s="178"/>
      <c r="Q176" s="135"/>
      <c r="R176" s="136"/>
      <c r="W176" s="165"/>
    </row>
    <row r="177" spans="2:23" s="147" customFormat="1" ht="28.5" thickBot="1" x14ac:dyDescent="1.1000000000000001">
      <c r="B177" s="135"/>
      <c r="C177" s="132" t="str">
        <f t="shared" si="6"/>
        <v/>
      </c>
      <c r="D177" s="133" t="str">
        <f t="shared" si="7"/>
        <v/>
      </c>
      <c r="E177" s="133" t="str">
        <f t="shared" si="7"/>
        <v/>
      </c>
      <c r="F177" s="133" t="str">
        <f t="shared" si="7"/>
        <v/>
      </c>
      <c r="G177" s="164"/>
      <c r="L177" s="178"/>
      <c r="Q177" s="135"/>
      <c r="R177" s="136"/>
      <c r="W177" s="165"/>
    </row>
    <row r="178" spans="2:23" s="147" customFormat="1" ht="28.5" thickBot="1" x14ac:dyDescent="1.1000000000000001">
      <c r="B178" s="135"/>
      <c r="C178" s="132" t="str">
        <f t="shared" si="6"/>
        <v/>
      </c>
      <c r="D178" s="133" t="str">
        <f t="shared" si="7"/>
        <v/>
      </c>
      <c r="E178" s="133" t="str">
        <f t="shared" si="7"/>
        <v/>
      </c>
      <c r="F178" s="133" t="str">
        <f t="shared" si="7"/>
        <v/>
      </c>
      <c r="G178" s="164"/>
      <c r="L178" s="178"/>
      <c r="Q178" s="135"/>
      <c r="R178" s="136"/>
      <c r="W178" s="165"/>
    </row>
    <row r="179" spans="2:23" s="147" customFormat="1" ht="28.5" thickBot="1" x14ac:dyDescent="1.1000000000000001">
      <c r="B179" s="135"/>
      <c r="C179" s="132" t="str">
        <f t="shared" si="6"/>
        <v/>
      </c>
      <c r="D179" s="133" t="str">
        <f t="shared" si="7"/>
        <v/>
      </c>
      <c r="E179" s="133" t="str">
        <f t="shared" si="7"/>
        <v/>
      </c>
      <c r="F179" s="133" t="str">
        <f t="shared" si="7"/>
        <v/>
      </c>
      <c r="G179" s="164"/>
      <c r="L179" s="178"/>
      <c r="Q179" s="135"/>
      <c r="R179" s="136"/>
      <c r="W179" s="165"/>
    </row>
    <row r="180" spans="2:23" s="147" customFormat="1" ht="28.5" thickBot="1" x14ac:dyDescent="1.1000000000000001">
      <c r="B180" s="135"/>
      <c r="C180" s="132" t="str">
        <f t="shared" si="6"/>
        <v/>
      </c>
      <c r="D180" s="133" t="str">
        <f t="shared" si="7"/>
        <v/>
      </c>
      <c r="E180" s="133" t="str">
        <f t="shared" si="7"/>
        <v/>
      </c>
      <c r="F180" s="133" t="str">
        <f t="shared" si="7"/>
        <v/>
      </c>
      <c r="G180" s="164"/>
      <c r="L180" s="178"/>
      <c r="Q180" s="135"/>
      <c r="R180" s="136"/>
      <c r="W180" s="165"/>
    </row>
    <row r="181" spans="2:23" s="147" customFormat="1" ht="28.5" thickBot="1" x14ac:dyDescent="1.1000000000000001">
      <c r="B181" s="135"/>
      <c r="C181" s="132" t="str">
        <f t="shared" si="6"/>
        <v/>
      </c>
      <c r="D181" s="133" t="str">
        <f t="shared" si="7"/>
        <v/>
      </c>
      <c r="E181" s="133" t="str">
        <f t="shared" si="7"/>
        <v/>
      </c>
      <c r="F181" s="133" t="str">
        <f t="shared" si="7"/>
        <v/>
      </c>
      <c r="G181" s="164"/>
      <c r="L181" s="178"/>
      <c r="Q181" s="135"/>
      <c r="R181" s="136"/>
      <c r="W181" s="165"/>
    </row>
    <row r="182" spans="2:23" s="147" customFormat="1" ht="28.5" thickBot="1" x14ac:dyDescent="1.1000000000000001">
      <c r="B182" s="135"/>
      <c r="C182" s="132" t="str">
        <f t="shared" si="6"/>
        <v/>
      </c>
      <c r="D182" s="133" t="str">
        <f t="shared" si="7"/>
        <v/>
      </c>
      <c r="E182" s="133" t="str">
        <f t="shared" si="7"/>
        <v/>
      </c>
      <c r="F182" s="133" t="str">
        <f t="shared" si="7"/>
        <v/>
      </c>
      <c r="G182" s="164"/>
      <c r="L182" s="178"/>
      <c r="Q182" s="135"/>
      <c r="R182" s="136"/>
      <c r="W182" s="165"/>
    </row>
    <row r="183" spans="2:23" s="147" customFormat="1" ht="28.5" thickBot="1" x14ac:dyDescent="1.1000000000000001">
      <c r="B183" s="135"/>
      <c r="C183" s="132" t="str">
        <f t="shared" si="6"/>
        <v/>
      </c>
      <c r="D183" s="133" t="str">
        <f t="shared" si="7"/>
        <v/>
      </c>
      <c r="E183" s="133" t="str">
        <f t="shared" si="7"/>
        <v/>
      </c>
      <c r="F183" s="133" t="str">
        <f t="shared" si="7"/>
        <v/>
      </c>
      <c r="G183" s="164"/>
      <c r="L183" s="178"/>
      <c r="Q183" s="135"/>
      <c r="R183" s="136"/>
      <c r="W183" s="165"/>
    </row>
    <row r="184" spans="2:23" s="147" customFormat="1" ht="28.5" thickBot="1" x14ac:dyDescent="1.1000000000000001">
      <c r="B184" s="135"/>
      <c r="C184" s="132" t="str">
        <f t="shared" si="6"/>
        <v/>
      </c>
      <c r="D184" s="133" t="str">
        <f t="shared" si="7"/>
        <v/>
      </c>
      <c r="E184" s="133" t="str">
        <f t="shared" si="7"/>
        <v/>
      </c>
      <c r="F184" s="133" t="str">
        <f t="shared" si="7"/>
        <v/>
      </c>
      <c r="G184" s="164"/>
      <c r="L184" s="178"/>
      <c r="Q184" s="135"/>
      <c r="R184" s="136"/>
      <c r="W184" s="165"/>
    </row>
    <row r="185" spans="2:23" s="147" customFormat="1" ht="28.5" thickBot="1" x14ac:dyDescent="1.1000000000000001">
      <c r="B185" s="135"/>
      <c r="C185" s="132" t="str">
        <f t="shared" si="6"/>
        <v/>
      </c>
      <c r="D185" s="133" t="str">
        <f t="shared" si="7"/>
        <v/>
      </c>
      <c r="E185" s="133" t="str">
        <f t="shared" si="7"/>
        <v/>
      </c>
      <c r="F185" s="133" t="str">
        <f t="shared" si="7"/>
        <v/>
      </c>
      <c r="G185" s="164"/>
      <c r="L185" s="178"/>
      <c r="Q185" s="135"/>
      <c r="R185" s="136"/>
      <c r="W185" s="165"/>
    </row>
    <row r="186" spans="2:23" s="147" customFormat="1" ht="28.5" thickBot="1" x14ac:dyDescent="1.1000000000000001">
      <c r="B186" s="135"/>
      <c r="C186" s="132" t="str">
        <f t="shared" si="6"/>
        <v/>
      </c>
      <c r="D186" s="133" t="str">
        <f t="shared" si="7"/>
        <v/>
      </c>
      <c r="E186" s="133" t="str">
        <f t="shared" si="7"/>
        <v/>
      </c>
      <c r="F186" s="133" t="str">
        <f t="shared" si="7"/>
        <v/>
      </c>
      <c r="G186" s="164"/>
      <c r="L186" s="178"/>
      <c r="Q186" s="135"/>
      <c r="R186" s="136"/>
      <c r="W186" s="165"/>
    </row>
    <row r="187" spans="2:23" s="147" customFormat="1" ht="28.5" thickBot="1" x14ac:dyDescent="1.1000000000000001">
      <c r="B187" s="135"/>
      <c r="C187" s="132" t="str">
        <f t="shared" si="6"/>
        <v/>
      </c>
      <c r="D187" s="133" t="str">
        <f t="shared" si="7"/>
        <v/>
      </c>
      <c r="E187" s="133" t="str">
        <f t="shared" si="7"/>
        <v/>
      </c>
      <c r="F187" s="133" t="str">
        <f t="shared" si="7"/>
        <v/>
      </c>
      <c r="G187" s="164"/>
      <c r="L187" s="178"/>
      <c r="Q187" s="135"/>
      <c r="R187" s="136"/>
      <c r="W187" s="165"/>
    </row>
    <row r="188" spans="2:23" s="147" customFormat="1" ht="28.5" thickBot="1" x14ac:dyDescent="1.1000000000000001">
      <c r="B188" s="135"/>
      <c r="C188" s="132" t="str">
        <f t="shared" si="6"/>
        <v/>
      </c>
      <c r="D188" s="133" t="str">
        <f t="shared" si="7"/>
        <v/>
      </c>
      <c r="E188" s="133" t="str">
        <f t="shared" si="7"/>
        <v/>
      </c>
      <c r="F188" s="133" t="str">
        <f t="shared" si="7"/>
        <v/>
      </c>
      <c r="G188" s="164"/>
      <c r="L188" s="178"/>
      <c r="Q188" s="135"/>
      <c r="R188" s="136"/>
      <c r="W188" s="165"/>
    </row>
    <row r="189" spans="2:23" s="147" customFormat="1" ht="28.5" thickBot="1" x14ac:dyDescent="1.1000000000000001">
      <c r="B189" s="135"/>
      <c r="C189" s="132" t="str">
        <f t="shared" si="6"/>
        <v/>
      </c>
      <c r="D189" s="133" t="str">
        <f t="shared" si="7"/>
        <v/>
      </c>
      <c r="E189" s="133" t="str">
        <f t="shared" si="7"/>
        <v/>
      </c>
      <c r="F189" s="133" t="str">
        <f t="shared" si="7"/>
        <v/>
      </c>
      <c r="G189" s="164"/>
      <c r="L189" s="178"/>
      <c r="Q189" s="135"/>
      <c r="R189" s="136"/>
      <c r="W189" s="165"/>
    </row>
    <row r="190" spans="2:23" s="147" customFormat="1" ht="28.5" thickBot="1" x14ac:dyDescent="1.1000000000000001">
      <c r="B190" s="135"/>
      <c r="C190" s="132" t="str">
        <f t="shared" si="6"/>
        <v/>
      </c>
      <c r="D190" s="133" t="str">
        <f t="shared" si="7"/>
        <v/>
      </c>
      <c r="E190" s="133" t="str">
        <f t="shared" si="7"/>
        <v/>
      </c>
      <c r="F190" s="133" t="str">
        <f t="shared" si="7"/>
        <v/>
      </c>
      <c r="G190" s="164"/>
      <c r="L190" s="178"/>
      <c r="Q190" s="135"/>
      <c r="R190" s="136"/>
      <c r="W190" s="165"/>
    </row>
    <row r="191" spans="2:23" s="147" customFormat="1" ht="28.5" thickBot="1" x14ac:dyDescent="1.1000000000000001">
      <c r="B191" s="135"/>
      <c r="C191" s="132" t="str">
        <f t="shared" si="6"/>
        <v/>
      </c>
      <c r="D191" s="133" t="str">
        <f t="shared" si="7"/>
        <v/>
      </c>
      <c r="E191" s="133" t="str">
        <f t="shared" si="7"/>
        <v/>
      </c>
      <c r="F191" s="133" t="str">
        <f t="shared" si="7"/>
        <v/>
      </c>
      <c r="G191" s="164"/>
      <c r="L191" s="178"/>
      <c r="Q191" s="135"/>
      <c r="R191" s="136"/>
      <c r="W191" s="165"/>
    </row>
    <row r="192" spans="2:23" s="147" customFormat="1" ht="28.5" thickBot="1" x14ac:dyDescent="1.1000000000000001">
      <c r="B192" s="135"/>
      <c r="C192" s="132" t="str">
        <f t="shared" si="6"/>
        <v/>
      </c>
      <c r="D192" s="133" t="str">
        <f t="shared" si="7"/>
        <v/>
      </c>
      <c r="E192" s="133" t="str">
        <f t="shared" si="7"/>
        <v/>
      </c>
      <c r="F192" s="133" t="str">
        <f t="shared" si="7"/>
        <v/>
      </c>
      <c r="G192" s="164"/>
      <c r="L192" s="178"/>
      <c r="Q192" s="135"/>
      <c r="R192" s="136"/>
      <c r="W192" s="165"/>
    </row>
    <row r="193" spans="2:23" s="147" customFormat="1" ht="28.5" thickBot="1" x14ac:dyDescent="1.1000000000000001">
      <c r="B193" s="135"/>
      <c r="C193" s="132" t="str">
        <f t="shared" si="6"/>
        <v/>
      </c>
      <c r="D193" s="133" t="str">
        <f t="shared" si="7"/>
        <v/>
      </c>
      <c r="E193" s="133" t="str">
        <f t="shared" si="7"/>
        <v/>
      </c>
      <c r="F193" s="133" t="str">
        <f t="shared" si="7"/>
        <v/>
      </c>
      <c r="G193" s="164"/>
      <c r="L193" s="178"/>
      <c r="Q193" s="135"/>
      <c r="R193" s="136"/>
      <c r="W193" s="165"/>
    </row>
    <row r="194" spans="2:23" s="147" customFormat="1" ht="28.5" thickBot="1" x14ac:dyDescent="1.1000000000000001">
      <c r="B194" s="135"/>
      <c r="C194" s="132" t="str">
        <f t="shared" si="6"/>
        <v/>
      </c>
      <c r="D194" s="133" t="str">
        <f t="shared" si="7"/>
        <v/>
      </c>
      <c r="E194" s="133" t="str">
        <f t="shared" si="7"/>
        <v/>
      </c>
      <c r="F194" s="133" t="str">
        <f t="shared" si="7"/>
        <v/>
      </c>
      <c r="G194" s="164"/>
      <c r="L194" s="178"/>
      <c r="Q194" s="135"/>
      <c r="R194" s="136"/>
      <c r="W194" s="165"/>
    </row>
    <row r="195" spans="2:23" s="147" customFormat="1" ht="28.5" thickBot="1" x14ac:dyDescent="1.1000000000000001">
      <c r="B195" s="135"/>
      <c r="C195" s="132" t="str">
        <f t="shared" si="6"/>
        <v/>
      </c>
      <c r="D195" s="133" t="str">
        <f t="shared" si="7"/>
        <v/>
      </c>
      <c r="E195" s="133" t="str">
        <f t="shared" si="7"/>
        <v/>
      </c>
      <c r="F195" s="133" t="str">
        <f t="shared" si="7"/>
        <v/>
      </c>
      <c r="G195" s="164"/>
      <c r="L195" s="178"/>
      <c r="Q195" s="135"/>
      <c r="R195" s="136"/>
      <c r="W195" s="165"/>
    </row>
    <row r="196" spans="2:23" s="147" customFormat="1" ht="28.5" thickBot="1" x14ac:dyDescent="1.1000000000000001">
      <c r="B196" s="135"/>
      <c r="C196" s="132" t="str">
        <f t="shared" si="6"/>
        <v/>
      </c>
      <c r="D196" s="133" t="str">
        <f t="shared" si="7"/>
        <v/>
      </c>
      <c r="E196" s="133" t="str">
        <f t="shared" si="7"/>
        <v/>
      </c>
      <c r="F196" s="133" t="str">
        <f t="shared" si="7"/>
        <v/>
      </c>
      <c r="G196" s="164"/>
      <c r="L196" s="178"/>
      <c r="Q196" s="135"/>
      <c r="R196" s="136"/>
      <c r="W196" s="165"/>
    </row>
    <row r="197" spans="2:23" s="147" customFormat="1" ht="28.5" thickBot="1" x14ac:dyDescent="1.1000000000000001">
      <c r="B197" s="135"/>
      <c r="C197" s="132" t="str">
        <f t="shared" ref="C197:C260" si="8">IF(R197="","",R197)</f>
        <v/>
      </c>
      <c r="D197" s="133" t="str">
        <f t="shared" ref="D197:F260" si="9">IF(T197="","",T197)</f>
        <v/>
      </c>
      <c r="E197" s="133" t="str">
        <f t="shared" si="9"/>
        <v/>
      </c>
      <c r="F197" s="133" t="str">
        <f t="shared" si="9"/>
        <v/>
      </c>
      <c r="G197" s="164"/>
      <c r="L197" s="178"/>
      <c r="Q197" s="135"/>
      <c r="R197" s="136"/>
      <c r="W197" s="165"/>
    </row>
    <row r="198" spans="2:23" s="147" customFormat="1" ht="28.5" thickBot="1" x14ac:dyDescent="1.1000000000000001">
      <c r="B198" s="135"/>
      <c r="C198" s="132" t="str">
        <f t="shared" si="8"/>
        <v/>
      </c>
      <c r="D198" s="133" t="str">
        <f t="shared" si="9"/>
        <v/>
      </c>
      <c r="E198" s="133" t="str">
        <f t="shared" si="9"/>
        <v/>
      </c>
      <c r="F198" s="133" t="str">
        <f t="shared" si="9"/>
        <v/>
      </c>
      <c r="G198" s="164"/>
      <c r="L198" s="178"/>
      <c r="Q198" s="135"/>
      <c r="R198" s="136"/>
      <c r="W198" s="165"/>
    </row>
    <row r="199" spans="2:23" s="147" customFormat="1" ht="28.5" thickBot="1" x14ac:dyDescent="1.1000000000000001">
      <c r="B199" s="135"/>
      <c r="C199" s="132" t="str">
        <f t="shared" si="8"/>
        <v/>
      </c>
      <c r="D199" s="133" t="str">
        <f t="shared" si="9"/>
        <v/>
      </c>
      <c r="E199" s="133" t="str">
        <f t="shared" si="9"/>
        <v/>
      </c>
      <c r="F199" s="133" t="str">
        <f t="shared" si="9"/>
        <v/>
      </c>
      <c r="G199" s="164"/>
      <c r="L199" s="178"/>
      <c r="Q199" s="135"/>
      <c r="R199" s="136"/>
      <c r="W199" s="165"/>
    </row>
    <row r="200" spans="2:23" s="147" customFormat="1" ht="28.5" thickBot="1" x14ac:dyDescent="1.1000000000000001">
      <c r="B200" s="135"/>
      <c r="C200" s="132" t="str">
        <f t="shared" si="8"/>
        <v/>
      </c>
      <c r="D200" s="133" t="str">
        <f t="shared" si="9"/>
        <v/>
      </c>
      <c r="E200" s="133" t="str">
        <f t="shared" si="9"/>
        <v/>
      </c>
      <c r="F200" s="133" t="str">
        <f t="shared" si="9"/>
        <v/>
      </c>
      <c r="G200" s="164"/>
      <c r="L200" s="178"/>
      <c r="Q200" s="135"/>
      <c r="R200" s="136"/>
      <c r="W200" s="165"/>
    </row>
    <row r="201" spans="2:23" s="147" customFormat="1" ht="28.5" thickBot="1" x14ac:dyDescent="1.1000000000000001">
      <c r="B201" s="135"/>
      <c r="C201" s="132" t="str">
        <f t="shared" si="8"/>
        <v/>
      </c>
      <c r="D201" s="133" t="str">
        <f t="shared" si="9"/>
        <v/>
      </c>
      <c r="E201" s="133" t="str">
        <f t="shared" si="9"/>
        <v/>
      </c>
      <c r="F201" s="133" t="str">
        <f t="shared" si="9"/>
        <v/>
      </c>
      <c r="G201" s="164"/>
      <c r="L201" s="178"/>
      <c r="Q201" s="135"/>
      <c r="R201" s="136"/>
      <c r="W201" s="165"/>
    </row>
    <row r="202" spans="2:23" s="147" customFormat="1" ht="28.5" thickBot="1" x14ac:dyDescent="1.1000000000000001">
      <c r="B202" s="135"/>
      <c r="C202" s="132" t="str">
        <f t="shared" si="8"/>
        <v/>
      </c>
      <c r="D202" s="133" t="str">
        <f t="shared" si="9"/>
        <v/>
      </c>
      <c r="E202" s="133" t="str">
        <f t="shared" si="9"/>
        <v/>
      </c>
      <c r="F202" s="133" t="str">
        <f t="shared" si="9"/>
        <v/>
      </c>
      <c r="G202" s="164"/>
      <c r="L202" s="178"/>
      <c r="Q202" s="135"/>
      <c r="R202" s="136"/>
      <c r="W202" s="165"/>
    </row>
    <row r="203" spans="2:23" s="147" customFormat="1" ht="28.5" thickBot="1" x14ac:dyDescent="1.1000000000000001">
      <c r="B203" s="135"/>
      <c r="C203" s="132" t="str">
        <f t="shared" si="8"/>
        <v/>
      </c>
      <c r="D203" s="133" t="str">
        <f t="shared" si="9"/>
        <v/>
      </c>
      <c r="E203" s="133" t="str">
        <f t="shared" si="9"/>
        <v/>
      </c>
      <c r="F203" s="133" t="str">
        <f t="shared" si="9"/>
        <v/>
      </c>
      <c r="G203" s="164"/>
      <c r="L203" s="178"/>
      <c r="Q203" s="135"/>
      <c r="R203" s="136"/>
      <c r="W203" s="165"/>
    </row>
    <row r="204" spans="2:23" s="147" customFormat="1" ht="28.5" thickBot="1" x14ac:dyDescent="1.1000000000000001">
      <c r="B204" s="135"/>
      <c r="C204" s="132" t="str">
        <f t="shared" si="8"/>
        <v/>
      </c>
      <c r="D204" s="133" t="str">
        <f t="shared" si="9"/>
        <v/>
      </c>
      <c r="E204" s="133" t="str">
        <f t="shared" si="9"/>
        <v/>
      </c>
      <c r="F204" s="133" t="str">
        <f t="shared" si="9"/>
        <v/>
      </c>
      <c r="G204" s="164"/>
      <c r="L204" s="178"/>
      <c r="Q204" s="135"/>
      <c r="R204" s="136"/>
      <c r="W204" s="165"/>
    </row>
    <row r="205" spans="2:23" s="147" customFormat="1" ht="28.5" thickBot="1" x14ac:dyDescent="1.1000000000000001">
      <c r="B205" s="135"/>
      <c r="C205" s="132" t="str">
        <f t="shared" si="8"/>
        <v/>
      </c>
      <c r="D205" s="133" t="str">
        <f t="shared" si="9"/>
        <v/>
      </c>
      <c r="E205" s="133" t="str">
        <f t="shared" si="9"/>
        <v/>
      </c>
      <c r="F205" s="133" t="str">
        <f t="shared" si="9"/>
        <v/>
      </c>
      <c r="G205" s="164"/>
      <c r="L205" s="178"/>
      <c r="Q205" s="135"/>
      <c r="R205" s="136"/>
      <c r="W205" s="165"/>
    </row>
    <row r="206" spans="2:23" s="147" customFormat="1" ht="28.5" thickBot="1" x14ac:dyDescent="1.1000000000000001">
      <c r="B206" s="135"/>
      <c r="C206" s="132" t="str">
        <f t="shared" si="8"/>
        <v/>
      </c>
      <c r="D206" s="133" t="str">
        <f t="shared" si="9"/>
        <v/>
      </c>
      <c r="E206" s="133" t="str">
        <f t="shared" si="9"/>
        <v/>
      </c>
      <c r="F206" s="133" t="str">
        <f t="shared" si="9"/>
        <v/>
      </c>
      <c r="G206" s="164"/>
      <c r="L206" s="178"/>
      <c r="Q206" s="135"/>
      <c r="R206" s="136"/>
      <c r="W206" s="165"/>
    </row>
    <row r="207" spans="2:23" s="147" customFormat="1" ht="28.5" thickBot="1" x14ac:dyDescent="1.1000000000000001">
      <c r="B207" s="135"/>
      <c r="C207" s="132" t="str">
        <f t="shared" si="8"/>
        <v/>
      </c>
      <c r="D207" s="133" t="str">
        <f t="shared" si="9"/>
        <v/>
      </c>
      <c r="E207" s="133" t="str">
        <f t="shared" si="9"/>
        <v/>
      </c>
      <c r="F207" s="133" t="str">
        <f t="shared" si="9"/>
        <v/>
      </c>
      <c r="G207" s="164"/>
      <c r="L207" s="178"/>
      <c r="Q207" s="135"/>
      <c r="R207" s="136"/>
      <c r="W207" s="165"/>
    </row>
    <row r="208" spans="2:23" s="147" customFormat="1" ht="28.5" thickBot="1" x14ac:dyDescent="1.1000000000000001">
      <c r="B208" s="135"/>
      <c r="C208" s="132" t="str">
        <f t="shared" si="8"/>
        <v/>
      </c>
      <c r="D208" s="133" t="str">
        <f t="shared" si="9"/>
        <v/>
      </c>
      <c r="E208" s="133" t="str">
        <f t="shared" si="9"/>
        <v/>
      </c>
      <c r="F208" s="133" t="str">
        <f t="shared" si="9"/>
        <v/>
      </c>
      <c r="G208" s="164"/>
      <c r="L208" s="178"/>
      <c r="Q208" s="135"/>
      <c r="R208" s="136"/>
      <c r="W208" s="165"/>
    </row>
    <row r="209" spans="2:23" s="147" customFormat="1" ht="28.5" thickBot="1" x14ac:dyDescent="1.1000000000000001">
      <c r="B209" s="135"/>
      <c r="C209" s="132" t="str">
        <f t="shared" si="8"/>
        <v/>
      </c>
      <c r="D209" s="133" t="str">
        <f t="shared" si="9"/>
        <v/>
      </c>
      <c r="E209" s="133" t="str">
        <f t="shared" si="9"/>
        <v/>
      </c>
      <c r="F209" s="133" t="str">
        <f t="shared" si="9"/>
        <v/>
      </c>
      <c r="G209" s="164"/>
      <c r="L209" s="178"/>
      <c r="Q209" s="135"/>
      <c r="R209" s="136"/>
      <c r="W209" s="165"/>
    </row>
    <row r="210" spans="2:23" s="147" customFormat="1" ht="28.5" thickBot="1" x14ac:dyDescent="1.1000000000000001">
      <c r="B210" s="135"/>
      <c r="C210" s="132" t="str">
        <f t="shared" si="8"/>
        <v/>
      </c>
      <c r="D210" s="133" t="str">
        <f t="shared" si="9"/>
        <v/>
      </c>
      <c r="E210" s="133" t="str">
        <f t="shared" si="9"/>
        <v/>
      </c>
      <c r="F210" s="133" t="str">
        <f t="shared" si="9"/>
        <v/>
      </c>
      <c r="G210" s="164"/>
      <c r="L210" s="178"/>
      <c r="Q210" s="135"/>
      <c r="R210" s="136"/>
      <c r="W210" s="165"/>
    </row>
    <row r="211" spans="2:23" s="147" customFormat="1" ht="28.5" thickBot="1" x14ac:dyDescent="1.1000000000000001">
      <c r="B211" s="135"/>
      <c r="C211" s="132" t="str">
        <f t="shared" si="8"/>
        <v/>
      </c>
      <c r="D211" s="133" t="str">
        <f t="shared" si="9"/>
        <v/>
      </c>
      <c r="E211" s="133" t="str">
        <f t="shared" si="9"/>
        <v/>
      </c>
      <c r="F211" s="133" t="str">
        <f t="shared" si="9"/>
        <v/>
      </c>
      <c r="G211" s="164"/>
      <c r="L211" s="178"/>
      <c r="Q211" s="135"/>
      <c r="R211" s="136"/>
      <c r="W211" s="165"/>
    </row>
    <row r="212" spans="2:23" s="147" customFormat="1" ht="28.5" thickBot="1" x14ac:dyDescent="1.1000000000000001">
      <c r="B212" s="135"/>
      <c r="C212" s="132" t="str">
        <f t="shared" si="8"/>
        <v/>
      </c>
      <c r="D212" s="133" t="str">
        <f t="shared" si="9"/>
        <v/>
      </c>
      <c r="E212" s="133" t="str">
        <f t="shared" si="9"/>
        <v/>
      </c>
      <c r="F212" s="133" t="str">
        <f t="shared" si="9"/>
        <v/>
      </c>
      <c r="G212" s="164"/>
      <c r="L212" s="178"/>
      <c r="Q212" s="135"/>
      <c r="R212" s="136"/>
      <c r="W212" s="165"/>
    </row>
    <row r="213" spans="2:23" s="147" customFormat="1" ht="28.5" thickBot="1" x14ac:dyDescent="1.1000000000000001">
      <c r="B213" s="135"/>
      <c r="C213" s="132" t="str">
        <f t="shared" si="8"/>
        <v/>
      </c>
      <c r="D213" s="133" t="str">
        <f t="shared" si="9"/>
        <v/>
      </c>
      <c r="E213" s="133" t="str">
        <f t="shared" si="9"/>
        <v/>
      </c>
      <c r="F213" s="133" t="str">
        <f t="shared" si="9"/>
        <v/>
      </c>
      <c r="G213" s="164"/>
      <c r="L213" s="178"/>
      <c r="Q213" s="135"/>
      <c r="R213" s="136"/>
      <c r="W213" s="165"/>
    </row>
    <row r="214" spans="2:23" s="147" customFormat="1" ht="28.5" thickBot="1" x14ac:dyDescent="1.1000000000000001">
      <c r="B214" s="135"/>
      <c r="C214" s="132" t="str">
        <f t="shared" si="8"/>
        <v/>
      </c>
      <c r="D214" s="133" t="str">
        <f t="shared" si="9"/>
        <v/>
      </c>
      <c r="E214" s="133" t="str">
        <f t="shared" si="9"/>
        <v/>
      </c>
      <c r="F214" s="133" t="str">
        <f t="shared" si="9"/>
        <v/>
      </c>
      <c r="G214" s="164"/>
      <c r="L214" s="178"/>
      <c r="Q214" s="135"/>
      <c r="R214" s="136"/>
      <c r="W214" s="165"/>
    </row>
    <row r="215" spans="2:23" s="147" customFormat="1" ht="28.5" thickBot="1" x14ac:dyDescent="1.1000000000000001">
      <c r="B215" s="135"/>
      <c r="C215" s="132" t="str">
        <f t="shared" si="8"/>
        <v/>
      </c>
      <c r="D215" s="133" t="str">
        <f t="shared" si="9"/>
        <v/>
      </c>
      <c r="E215" s="133" t="str">
        <f t="shared" si="9"/>
        <v/>
      </c>
      <c r="F215" s="133" t="str">
        <f t="shared" si="9"/>
        <v/>
      </c>
      <c r="G215" s="164"/>
      <c r="L215" s="178"/>
      <c r="Q215" s="135"/>
      <c r="R215" s="136"/>
      <c r="W215" s="165"/>
    </row>
    <row r="216" spans="2:23" s="147" customFormat="1" ht="28.5" thickBot="1" x14ac:dyDescent="1.1000000000000001">
      <c r="B216" s="135"/>
      <c r="C216" s="132" t="str">
        <f t="shared" si="8"/>
        <v/>
      </c>
      <c r="D216" s="133" t="str">
        <f t="shared" si="9"/>
        <v/>
      </c>
      <c r="E216" s="133" t="str">
        <f t="shared" si="9"/>
        <v/>
      </c>
      <c r="F216" s="133" t="str">
        <f t="shared" si="9"/>
        <v/>
      </c>
      <c r="G216" s="164"/>
      <c r="L216" s="178"/>
      <c r="Q216" s="135"/>
      <c r="R216" s="136"/>
      <c r="W216" s="165"/>
    </row>
    <row r="217" spans="2:23" s="147" customFormat="1" ht="28.5" thickBot="1" x14ac:dyDescent="1.1000000000000001">
      <c r="B217" s="135"/>
      <c r="C217" s="132" t="str">
        <f t="shared" si="8"/>
        <v/>
      </c>
      <c r="D217" s="133" t="str">
        <f t="shared" si="9"/>
        <v/>
      </c>
      <c r="E217" s="133" t="str">
        <f t="shared" si="9"/>
        <v/>
      </c>
      <c r="F217" s="133" t="str">
        <f t="shared" si="9"/>
        <v/>
      </c>
      <c r="G217" s="164"/>
      <c r="L217" s="178"/>
      <c r="Q217" s="135"/>
      <c r="R217" s="136"/>
      <c r="W217" s="165"/>
    </row>
    <row r="218" spans="2:23" s="147" customFormat="1" ht="28.5" thickBot="1" x14ac:dyDescent="1.1000000000000001">
      <c r="B218" s="135"/>
      <c r="C218" s="132" t="str">
        <f t="shared" si="8"/>
        <v/>
      </c>
      <c r="D218" s="133" t="str">
        <f t="shared" si="9"/>
        <v/>
      </c>
      <c r="E218" s="133" t="str">
        <f t="shared" si="9"/>
        <v/>
      </c>
      <c r="F218" s="133" t="str">
        <f t="shared" si="9"/>
        <v/>
      </c>
      <c r="G218" s="164"/>
      <c r="L218" s="178"/>
      <c r="Q218" s="135"/>
      <c r="R218" s="136"/>
      <c r="W218" s="165"/>
    </row>
    <row r="219" spans="2:23" s="147" customFormat="1" ht="28.5" thickBot="1" x14ac:dyDescent="1.1000000000000001">
      <c r="B219" s="135"/>
      <c r="C219" s="132" t="str">
        <f t="shared" si="8"/>
        <v/>
      </c>
      <c r="D219" s="133" t="str">
        <f t="shared" si="9"/>
        <v/>
      </c>
      <c r="E219" s="133" t="str">
        <f t="shared" si="9"/>
        <v/>
      </c>
      <c r="F219" s="133" t="str">
        <f t="shared" si="9"/>
        <v/>
      </c>
      <c r="G219" s="164"/>
      <c r="L219" s="178"/>
      <c r="Q219" s="135"/>
      <c r="R219" s="136"/>
      <c r="W219" s="165"/>
    </row>
    <row r="220" spans="2:23" s="147" customFormat="1" ht="28.5" thickBot="1" x14ac:dyDescent="1.1000000000000001">
      <c r="B220" s="135"/>
      <c r="C220" s="132" t="str">
        <f t="shared" si="8"/>
        <v/>
      </c>
      <c r="D220" s="133" t="str">
        <f t="shared" si="9"/>
        <v/>
      </c>
      <c r="E220" s="133" t="str">
        <f t="shared" si="9"/>
        <v/>
      </c>
      <c r="F220" s="133" t="str">
        <f t="shared" si="9"/>
        <v/>
      </c>
      <c r="G220" s="164"/>
      <c r="L220" s="178"/>
      <c r="Q220" s="135"/>
      <c r="R220" s="136"/>
      <c r="W220" s="165"/>
    </row>
    <row r="221" spans="2:23" s="147" customFormat="1" ht="28.5" thickBot="1" x14ac:dyDescent="1.1000000000000001">
      <c r="B221" s="135"/>
      <c r="C221" s="132" t="str">
        <f t="shared" si="8"/>
        <v/>
      </c>
      <c r="D221" s="133" t="str">
        <f t="shared" si="9"/>
        <v/>
      </c>
      <c r="E221" s="133" t="str">
        <f t="shared" si="9"/>
        <v/>
      </c>
      <c r="F221" s="133" t="str">
        <f t="shared" si="9"/>
        <v/>
      </c>
      <c r="G221" s="164"/>
      <c r="L221" s="178"/>
      <c r="Q221" s="135"/>
      <c r="R221" s="136"/>
      <c r="W221" s="165"/>
    </row>
    <row r="222" spans="2:23" s="147" customFormat="1" ht="28.5" thickBot="1" x14ac:dyDescent="1.1000000000000001">
      <c r="B222" s="135"/>
      <c r="C222" s="132" t="str">
        <f t="shared" si="8"/>
        <v/>
      </c>
      <c r="D222" s="133" t="str">
        <f t="shared" si="9"/>
        <v/>
      </c>
      <c r="E222" s="133" t="str">
        <f t="shared" si="9"/>
        <v/>
      </c>
      <c r="F222" s="133" t="str">
        <f t="shared" si="9"/>
        <v/>
      </c>
      <c r="G222" s="164"/>
      <c r="L222" s="178"/>
      <c r="Q222" s="135"/>
      <c r="R222" s="136"/>
      <c r="W222" s="165"/>
    </row>
    <row r="223" spans="2:23" s="147" customFormat="1" ht="28.5" thickBot="1" x14ac:dyDescent="1.1000000000000001">
      <c r="B223" s="135"/>
      <c r="C223" s="132" t="str">
        <f t="shared" si="8"/>
        <v/>
      </c>
      <c r="D223" s="133" t="str">
        <f t="shared" si="9"/>
        <v/>
      </c>
      <c r="E223" s="133" t="str">
        <f t="shared" si="9"/>
        <v/>
      </c>
      <c r="F223" s="133" t="str">
        <f t="shared" si="9"/>
        <v/>
      </c>
      <c r="G223" s="164"/>
      <c r="L223" s="178"/>
      <c r="Q223" s="135"/>
      <c r="R223" s="136"/>
      <c r="W223" s="165"/>
    </row>
    <row r="224" spans="2:23" s="147" customFormat="1" ht="28.5" thickBot="1" x14ac:dyDescent="1.1000000000000001">
      <c r="B224" s="135"/>
      <c r="C224" s="132" t="str">
        <f t="shared" si="8"/>
        <v/>
      </c>
      <c r="D224" s="133" t="str">
        <f t="shared" si="9"/>
        <v/>
      </c>
      <c r="E224" s="133" t="str">
        <f t="shared" si="9"/>
        <v/>
      </c>
      <c r="F224" s="133" t="str">
        <f t="shared" si="9"/>
        <v/>
      </c>
      <c r="G224" s="164"/>
      <c r="L224" s="178"/>
      <c r="Q224" s="135"/>
      <c r="R224" s="136"/>
      <c r="W224" s="165"/>
    </row>
    <row r="225" spans="2:23" s="147" customFormat="1" ht="28.5" thickBot="1" x14ac:dyDescent="1.1000000000000001">
      <c r="B225" s="135"/>
      <c r="C225" s="132" t="str">
        <f t="shared" si="8"/>
        <v/>
      </c>
      <c r="D225" s="133" t="str">
        <f t="shared" si="9"/>
        <v/>
      </c>
      <c r="E225" s="133" t="str">
        <f t="shared" si="9"/>
        <v/>
      </c>
      <c r="F225" s="133" t="str">
        <f t="shared" si="9"/>
        <v/>
      </c>
      <c r="G225" s="164"/>
      <c r="L225" s="178"/>
      <c r="Q225" s="135"/>
      <c r="R225" s="136"/>
      <c r="W225" s="165"/>
    </row>
    <row r="226" spans="2:23" s="147" customFormat="1" ht="28.5" thickBot="1" x14ac:dyDescent="1.1000000000000001">
      <c r="B226" s="135"/>
      <c r="C226" s="132" t="str">
        <f t="shared" si="8"/>
        <v/>
      </c>
      <c r="D226" s="133" t="str">
        <f t="shared" si="9"/>
        <v/>
      </c>
      <c r="E226" s="133" t="str">
        <f t="shared" si="9"/>
        <v/>
      </c>
      <c r="F226" s="133" t="str">
        <f t="shared" si="9"/>
        <v/>
      </c>
      <c r="G226" s="164"/>
      <c r="L226" s="178"/>
      <c r="Q226" s="135"/>
      <c r="R226" s="136"/>
      <c r="W226" s="165"/>
    </row>
    <row r="227" spans="2:23" s="147" customFormat="1" ht="28.5" thickBot="1" x14ac:dyDescent="1.1000000000000001">
      <c r="B227" s="135"/>
      <c r="C227" s="132" t="str">
        <f t="shared" si="8"/>
        <v/>
      </c>
      <c r="D227" s="133" t="str">
        <f t="shared" si="9"/>
        <v/>
      </c>
      <c r="E227" s="133" t="str">
        <f t="shared" si="9"/>
        <v/>
      </c>
      <c r="F227" s="133" t="str">
        <f t="shared" si="9"/>
        <v/>
      </c>
      <c r="G227" s="164"/>
      <c r="L227" s="178"/>
      <c r="Q227" s="135"/>
      <c r="R227" s="136"/>
      <c r="W227" s="165"/>
    </row>
    <row r="228" spans="2:23" s="147" customFormat="1" ht="28.5" thickBot="1" x14ac:dyDescent="1.1000000000000001">
      <c r="B228" s="135"/>
      <c r="C228" s="132" t="str">
        <f t="shared" si="8"/>
        <v/>
      </c>
      <c r="D228" s="133" t="str">
        <f t="shared" si="9"/>
        <v/>
      </c>
      <c r="E228" s="133" t="str">
        <f t="shared" si="9"/>
        <v/>
      </c>
      <c r="F228" s="133" t="str">
        <f t="shared" si="9"/>
        <v/>
      </c>
      <c r="G228" s="164"/>
      <c r="L228" s="178"/>
      <c r="Q228" s="135"/>
      <c r="R228" s="136"/>
      <c r="W228" s="165"/>
    </row>
    <row r="229" spans="2:23" s="147" customFormat="1" ht="28.5" thickBot="1" x14ac:dyDescent="1.1000000000000001">
      <c r="B229" s="135"/>
      <c r="C229" s="132" t="str">
        <f t="shared" si="8"/>
        <v/>
      </c>
      <c r="D229" s="133" t="str">
        <f t="shared" si="9"/>
        <v/>
      </c>
      <c r="E229" s="133" t="str">
        <f t="shared" si="9"/>
        <v/>
      </c>
      <c r="F229" s="133" t="str">
        <f t="shared" si="9"/>
        <v/>
      </c>
      <c r="G229" s="164"/>
      <c r="L229" s="178"/>
      <c r="Q229" s="135"/>
      <c r="R229" s="136"/>
      <c r="W229" s="165"/>
    </row>
    <row r="230" spans="2:23" s="147" customFormat="1" ht="28.5" thickBot="1" x14ac:dyDescent="1.1000000000000001">
      <c r="B230" s="135"/>
      <c r="C230" s="132" t="str">
        <f t="shared" si="8"/>
        <v/>
      </c>
      <c r="D230" s="133" t="str">
        <f t="shared" si="9"/>
        <v/>
      </c>
      <c r="E230" s="133" t="str">
        <f t="shared" si="9"/>
        <v/>
      </c>
      <c r="F230" s="133" t="str">
        <f t="shared" si="9"/>
        <v/>
      </c>
      <c r="G230" s="164"/>
      <c r="L230" s="178"/>
      <c r="Q230" s="135"/>
      <c r="R230" s="136"/>
      <c r="W230" s="165"/>
    </row>
    <row r="231" spans="2:23" s="147" customFormat="1" ht="28.5" thickBot="1" x14ac:dyDescent="1.1000000000000001">
      <c r="B231" s="135"/>
      <c r="C231" s="132" t="str">
        <f t="shared" si="8"/>
        <v/>
      </c>
      <c r="D231" s="133" t="str">
        <f t="shared" si="9"/>
        <v/>
      </c>
      <c r="E231" s="133" t="str">
        <f t="shared" si="9"/>
        <v/>
      </c>
      <c r="F231" s="133" t="str">
        <f t="shared" si="9"/>
        <v/>
      </c>
      <c r="G231" s="164"/>
      <c r="L231" s="178"/>
      <c r="Q231" s="135"/>
      <c r="R231" s="136"/>
      <c r="W231" s="165"/>
    </row>
    <row r="232" spans="2:23" s="147" customFormat="1" ht="28.5" thickBot="1" x14ac:dyDescent="1.1000000000000001">
      <c r="B232" s="135"/>
      <c r="C232" s="132" t="str">
        <f t="shared" si="8"/>
        <v/>
      </c>
      <c r="D232" s="133" t="str">
        <f t="shared" si="9"/>
        <v/>
      </c>
      <c r="E232" s="133" t="str">
        <f t="shared" si="9"/>
        <v/>
      </c>
      <c r="F232" s="133" t="str">
        <f t="shared" si="9"/>
        <v/>
      </c>
      <c r="G232" s="164"/>
      <c r="L232" s="178"/>
      <c r="Q232" s="135"/>
      <c r="R232" s="136"/>
      <c r="W232" s="165"/>
    </row>
    <row r="233" spans="2:23" s="147" customFormat="1" ht="28.5" thickBot="1" x14ac:dyDescent="1.1000000000000001">
      <c r="B233" s="135"/>
      <c r="C233" s="132" t="str">
        <f t="shared" si="8"/>
        <v/>
      </c>
      <c r="D233" s="133" t="str">
        <f t="shared" si="9"/>
        <v/>
      </c>
      <c r="E233" s="133" t="str">
        <f t="shared" si="9"/>
        <v/>
      </c>
      <c r="F233" s="133" t="str">
        <f t="shared" si="9"/>
        <v/>
      </c>
      <c r="G233" s="164"/>
      <c r="L233" s="178"/>
      <c r="Q233" s="135"/>
      <c r="R233" s="136"/>
      <c r="W233" s="165"/>
    </row>
    <row r="234" spans="2:23" s="147" customFormat="1" ht="28.5" thickBot="1" x14ac:dyDescent="1.1000000000000001">
      <c r="B234" s="135"/>
      <c r="C234" s="132" t="str">
        <f t="shared" si="8"/>
        <v/>
      </c>
      <c r="D234" s="133" t="str">
        <f t="shared" si="9"/>
        <v/>
      </c>
      <c r="E234" s="133" t="str">
        <f t="shared" si="9"/>
        <v/>
      </c>
      <c r="F234" s="133" t="str">
        <f t="shared" si="9"/>
        <v/>
      </c>
      <c r="G234" s="164"/>
      <c r="L234" s="178"/>
      <c r="Q234" s="135"/>
      <c r="R234" s="136"/>
      <c r="W234" s="165"/>
    </row>
    <row r="235" spans="2:23" s="147" customFormat="1" ht="28.5" thickBot="1" x14ac:dyDescent="1.1000000000000001">
      <c r="B235" s="135"/>
      <c r="C235" s="132" t="str">
        <f t="shared" si="8"/>
        <v/>
      </c>
      <c r="D235" s="133" t="str">
        <f t="shared" si="9"/>
        <v/>
      </c>
      <c r="E235" s="133" t="str">
        <f t="shared" si="9"/>
        <v/>
      </c>
      <c r="F235" s="133" t="str">
        <f t="shared" si="9"/>
        <v/>
      </c>
      <c r="G235" s="164"/>
      <c r="L235" s="178"/>
      <c r="Q235" s="135"/>
      <c r="R235" s="136"/>
      <c r="W235" s="165"/>
    </row>
    <row r="236" spans="2:23" s="147" customFormat="1" ht="28.5" thickBot="1" x14ac:dyDescent="1.1000000000000001">
      <c r="B236" s="135"/>
      <c r="C236" s="132" t="str">
        <f t="shared" si="8"/>
        <v/>
      </c>
      <c r="D236" s="133" t="str">
        <f t="shared" si="9"/>
        <v/>
      </c>
      <c r="E236" s="133" t="str">
        <f t="shared" si="9"/>
        <v/>
      </c>
      <c r="F236" s="133" t="str">
        <f t="shared" si="9"/>
        <v/>
      </c>
      <c r="G236" s="164"/>
      <c r="L236" s="178"/>
      <c r="Q236" s="135"/>
      <c r="R236" s="136"/>
      <c r="W236" s="165"/>
    </row>
    <row r="237" spans="2:23" s="147" customFormat="1" ht="28.5" thickBot="1" x14ac:dyDescent="1.1000000000000001">
      <c r="B237" s="135"/>
      <c r="C237" s="132" t="str">
        <f t="shared" si="8"/>
        <v/>
      </c>
      <c r="D237" s="133" t="str">
        <f t="shared" si="9"/>
        <v/>
      </c>
      <c r="E237" s="133" t="str">
        <f t="shared" si="9"/>
        <v/>
      </c>
      <c r="F237" s="133" t="str">
        <f t="shared" si="9"/>
        <v/>
      </c>
      <c r="G237" s="164"/>
      <c r="L237" s="178"/>
      <c r="Q237" s="135"/>
      <c r="R237" s="136"/>
      <c r="W237" s="165"/>
    </row>
    <row r="238" spans="2:23" s="147" customFormat="1" ht="28.5" thickBot="1" x14ac:dyDescent="1.1000000000000001">
      <c r="B238" s="135"/>
      <c r="C238" s="132" t="str">
        <f t="shared" si="8"/>
        <v/>
      </c>
      <c r="D238" s="133" t="str">
        <f t="shared" si="9"/>
        <v/>
      </c>
      <c r="E238" s="133" t="str">
        <f t="shared" si="9"/>
        <v/>
      </c>
      <c r="F238" s="133" t="str">
        <f t="shared" si="9"/>
        <v/>
      </c>
      <c r="G238" s="164"/>
      <c r="L238" s="178"/>
      <c r="Q238" s="135"/>
      <c r="R238" s="136"/>
      <c r="W238" s="165"/>
    </row>
    <row r="239" spans="2:23" s="147" customFormat="1" ht="28.5" thickBot="1" x14ac:dyDescent="1.1000000000000001">
      <c r="B239" s="135"/>
      <c r="C239" s="132" t="str">
        <f t="shared" si="8"/>
        <v/>
      </c>
      <c r="D239" s="133" t="str">
        <f t="shared" si="9"/>
        <v/>
      </c>
      <c r="E239" s="133" t="str">
        <f t="shared" si="9"/>
        <v/>
      </c>
      <c r="F239" s="133" t="str">
        <f t="shared" si="9"/>
        <v/>
      </c>
      <c r="G239" s="164"/>
      <c r="L239" s="178"/>
      <c r="Q239" s="135"/>
      <c r="R239" s="136"/>
      <c r="W239" s="165"/>
    </row>
    <row r="240" spans="2:23" s="147" customFormat="1" ht="28.5" thickBot="1" x14ac:dyDescent="1.1000000000000001">
      <c r="B240" s="135"/>
      <c r="C240" s="132" t="str">
        <f t="shared" si="8"/>
        <v/>
      </c>
      <c r="D240" s="133" t="str">
        <f t="shared" si="9"/>
        <v/>
      </c>
      <c r="E240" s="133" t="str">
        <f t="shared" si="9"/>
        <v/>
      </c>
      <c r="F240" s="133" t="str">
        <f t="shared" si="9"/>
        <v/>
      </c>
      <c r="G240" s="164"/>
      <c r="L240" s="178"/>
      <c r="Q240" s="135"/>
      <c r="R240" s="136"/>
      <c r="W240" s="165"/>
    </row>
    <row r="241" spans="2:23" s="147" customFormat="1" ht="28.5" thickBot="1" x14ac:dyDescent="1.1000000000000001">
      <c r="B241" s="135"/>
      <c r="C241" s="132" t="str">
        <f t="shared" si="8"/>
        <v/>
      </c>
      <c r="D241" s="133" t="str">
        <f t="shared" si="9"/>
        <v/>
      </c>
      <c r="E241" s="133" t="str">
        <f t="shared" si="9"/>
        <v/>
      </c>
      <c r="F241" s="133" t="str">
        <f t="shared" si="9"/>
        <v/>
      </c>
      <c r="G241" s="164"/>
      <c r="L241" s="178"/>
      <c r="Q241" s="135"/>
      <c r="R241" s="136"/>
      <c r="W241" s="165"/>
    </row>
    <row r="242" spans="2:23" s="147" customFormat="1" ht="28.5" thickBot="1" x14ac:dyDescent="1.1000000000000001">
      <c r="B242" s="135"/>
      <c r="C242" s="132" t="str">
        <f t="shared" si="8"/>
        <v/>
      </c>
      <c r="D242" s="133" t="str">
        <f t="shared" si="9"/>
        <v/>
      </c>
      <c r="E242" s="133" t="str">
        <f t="shared" si="9"/>
        <v/>
      </c>
      <c r="F242" s="133" t="str">
        <f t="shared" si="9"/>
        <v/>
      </c>
      <c r="G242" s="164"/>
      <c r="L242" s="178"/>
      <c r="Q242" s="135"/>
      <c r="R242" s="136"/>
      <c r="W242" s="165"/>
    </row>
    <row r="243" spans="2:23" s="147" customFormat="1" ht="28.5" thickBot="1" x14ac:dyDescent="1.1000000000000001">
      <c r="B243" s="135"/>
      <c r="C243" s="132" t="str">
        <f t="shared" si="8"/>
        <v/>
      </c>
      <c r="D243" s="133" t="str">
        <f t="shared" si="9"/>
        <v/>
      </c>
      <c r="E243" s="133" t="str">
        <f t="shared" si="9"/>
        <v/>
      </c>
      <c r="F243" s="133" t="str">
        <f t="shared" si="9"/>
        <v/>
      </c>
      <c r="G243" s="164"/>
      <c r="L243" s="178"/>
      <c r="Q243" s="135"/>
      <c r="R243" s="136"/>
      <c r="W243" s="165"/>
    </row>
    <row r="244" spans="2:23" s="147" customFormat="1" ht="28.5" thickBot="1" x14ac:dyDescent="1.1000000000000001">
      <c r="B244" s="135"/>
      <c r="C244" s="132" t="str">
        <f t="shared" si="8"/>
        <v/>
      </c>
      <c r="D244" s="133" t="str">
        <f t="shared" si="9"/>
        <v/>
      </c>
      <c r="E244" s="133" t="str">
        <f t="shared" si="9"/>
        <v/>
      </c>
      <c r="F244" s="133" t="str">
        <f t="shared" si="9"/>
        <v/>
      </c>
      <c r="G244" s="164"/>
      <c r="L244" s="178"/>
      <c r="Q244" s="135"/>
      <c r="R244" s="136"/>
      <c r="W244" s="165"/>
    </row>
    <row r="245" spans="2:23" s="147" customFormat="1" ht="28.5" thickBot="1" x14ac:dyDescent="1.1000000000000001">
      <c r="B245" s="135"/>
      <c r="C245" s="132" t="str">
        <f t="shared" si="8"/>
        <v/>
      </c>
      <c r="D245" s="133" t="str">
        <f t="shared" si="9"/>
        <v/>
      </c>
      <c r="E245" s="133" t="str">
        <f t="shared" si="9"/>
        <v/>
      </c>
      <c r="F245" s="133" t="str">
        <f t="shared" si="9"/>
        <v/>
      </c>
      <c r="G245" s="164"/>
      <c r="L245" s="178"/>
      <c r="Q245" s="135"/>
      <c r="R245" s="136"/>
      <c r="W245" s="165"/>
    </row>
    <row r="246" spans="2:23" s="147" customFormat="1" ht="28.5" thickBot="1" x14ac:dyDescent="1.1000000000000001">
      <c r="B246" s="135"/>
      <c r="C246" s="132" t="str">
        <f t="shared" si="8"/>
        <v/>
      </c>
      <c r="D246" s="133" t="str">
        <f t="shared" si="9"/>
        <v/>
      </c>
      <c r="E246" s="133" t="str">
        <f t="shared" si="9"/>
        <v/>
      </c>
      <c r="F246" s="133" t="str">
        <f t="shared" si="9"/>
        <v/>
      </c>
      <c r="G246" s="164"/>
      <c r="L246" s="178"/>
      <c r="Q246" s="135"/>
      <c r="R246" s="136"/>
      <c r="W246" s="165"/>
    </row>
    <row r="247" spans="2:23" s="147" customFormat="1" ht="28.5" thickBot="1" x14ac:dyDescent="1.1000000000000001">
      <c r="B247" s="135"/>
      <c r="C247" s="132" t="str">
        <f t="shared" si="8"/>
        <v/>
      </c>
      <c r="D247" s="133" t="str">
        <f t="shared" si="9"/>
        <v/>
      </c>
      <c r="E247" s="133" t="str">
        <f t="shared" si="9"/>
        <v/>
      </c>
      <c r="F247" s="133" t="str">
        <f t="shared" si="9"/>
        <v/>
      </c>
      <c r="G247" s="164"/>
      <c r="L247" s="178"/>
      <c r="Q247" s="135"/>
      <c r="R247" s="136"/>
      <c r="W247" s="165"/>
    </row>
    <row r="248" spans="2:23" s="147" customFormat="1" ht="28.5" thickBot="1" x14ac:dyDescent="1.1000000000000001">
      <c r="B248" s="135"/>
      <c r="C248" s="132" t="str">
        <f t="shared" si="8"/>
        <v/>
      </c>
      <c r="D248" s="133" t="str">
        <f t="shared" si="9"/>
        <v/>
      </c>
      <c r="E248" s="133" t="str">
        <f t="shared" si="9"/>
        <v/>
      </c>
      <c r="F248" s="133" t="str">
        <f t="shared" si="9"/>
        <v/>
      </c>
      <c r="G248" s="164"/>
      <c r="L248" s="178"/>
      <c r="Q248" s="135"/>
      <c r="R248" s="136"/>
      <c r="W248" s="165"/>
    </row>
    <row r="249" spans="2:23" s="147" customFormat="1" ht="28.5" thickBot="1" x14ac:dyDescent="1.1000000000000001">
      <c r="B249" s="135"/>
      <c r="C249" s="132" t="str">
        <f t="shared" si="8"/>
        <v/>
      </c>
      <c r="D249" s="133" t="str">
        <f t="shared" si="9"/>
        <v/>
      </c>
      <c r="E249" s="133" t="str">
        <f t="shared" si="9"/>
        <v/>
      </c>
      <c r="F249" s="133" t="str">
        <f t="shared" si="9"/>
        <v/>
      </c>
      <c r="G249" s="164"/>
      <c r="L249" s="178"/>
      <c r="Q249" s="135"/>
      <c r="R249" s="136"/>
      <c r="W249" s="165"/>
    </row>
    <row r="250" spans="2:23" s="147" customFormat="1" ht="28.5" thickBot="1" x14ac:dyDescent="1.1000000000000001">
      <c r="B250" s="135"/>
      <c r="C250" s="132" t="str">
        <f t="shared" si="8"/>
        <v/>
      </c>
      <c r="D250" s="133" t="str">
        <f t="shared" si="9"/>
        <v/>
      </c>
      <c r="E250" s="133" t="str">
        <f t="shared" si="9"/>
        <v/>
      </c>
      <c r="F250" s="133" t="str">
        <f t="shared" si="9"/>
        <v/>
      </c>
      <c r="G250" s="164"/>
      <c r="L250" s="178"/>
      <c r="Q250" s="135"/>
      <c r="R250" s="136"/>
      <c r="W250" s="165"/>
    </row>
    <row r="251" spans="2:23" s="147" customFormat="1" ht="28.5" thickBot="1" x14ac:dyDescent="1.1000000000000001">
      <c r="B251" s="135"/>
      <c r="C251" s="132" t="str">
        <f t="shared" si="8"/>
        <v/>
      </c>
      <c r="D251" s="133" t="str">
        <f t="shared" si="9"/>
        <v/>
      </c>
      <c r="E251" s="133" t="str">
        <f t="shared" si="9"/>
        <v/>
      </c>
      <c r="F251" s="133" t="str">
        <f t="shared" si="9"/>
        <v/>
      </c>
      <c r="G251" s="164"/>
      <c r="L251" s="178"/>
      <c r="Q251" s="135"/>
      <c r="R251" s="136"/>
      <c r="W251" s="165"/>
    </row>
    <row r="252" spans="2:23" s="147" customFormat="1" ht="28.5" thickBot="1" x14ac:dyDescent="1.1000000000000001">
      <c r="B252" s="135"/>
      <c r="C252" s="132" t="str">
        <f t="shared" si="8"/>
        <v/>
      </c>
      <c r="D252" s="133" t="str">
        <f t="shared" si="9"/>
        <v/>
      </c>
      <c r="E252" s="133" t="str">
        <f t="shared" si="9"/>
        <v/>
      </c>
      <c r="F252" s="133" t="str">
        <f t="shared" si="9"/>
        <v/>
      </c>
      <c r="G252" s="164"/>
      <c r="L252" s="178"/>
      <c r="Q252" s="135"/>
      <c r="R252" s="136"/>
      <c r="W252" s="165"/>
    </row>
    <row r="253" spans="2:23" s="147" customFormat="1" ht="28.5" thickBot="1" x14ac:dyDescent="1.1000000000000001">
      <c r="B253" s="135"/>
      <c r="C253" s="132" t="str">
        <f t="shared" si="8"/>
        <v/>
      </c>
      <c r="D253" s="133" t="str">
        <f t="shared" si="9"/>
        <v/>
      </c>
      <c r="E253" s="133" t="str">
        <f t="shared" si="9"/>
        <v/>
      </c>
      <c r="F253" s="133" t="str">
        <f t="shared" si="9"/>
        <v/>
      </c>
      <c r="G253" s="164"/>
      <c r="L253" s="178"/>
      <c r="Q253" s="135"/>
      <c r="R253" s="136"/>
      <c r="W253" s="165"/>
    </row>
    <row r="254" spans="2:23" s="147" customFormat="1" ht="28.5" thickBot="1" x14ac:dyDescent="1.1000000000000001">
      <c r="B254" s="135"/>
      <c r="C254" s="132" t="str">
        <f t="shared" si="8"/>
        <v/>
      </c>
      <c r="D254" s="133" t="str">
        <f t="shared" si="9"/>
        <v/>
      </c>
      <c r="E254" s="133" t="str">
        <f t="shared" si="9"/>
        <v/>
      </c>
      <c r="F254" s="133" t="str">
        <f t="shared" si="9"/>
        <v/>
      </c>
      <c r="G254" s="164"/>
      <c r="L254" s="178"/>
      <c r="Q254" s="135"/>
      <c r="R254" s="136"/>
      <c r="W254" s="165"/>
    </row>
    <row r="255" spans="2:23" s="147" customFormat="1" ht="28.5" thickBot="1" x14ac:dyDescent="1.1000000000000001">
      <c r="B255" s="135"/>
      <c r="C255" s="132" t="str">
        <f t="shared" si="8"/>
        <v/>
      </c>
      <c r="D255" s="133" t="str">
        <f t="shared" si="9"/>
        <v/>
      </c>
      <c r="E255" s="133" t="str">
        <f t="shared" si="9"/>
        <v/>
      </c>
      <c r="F255" s="133" t="str">
        <f t="shared" si="9"/>
        <v/>
      </c>
      <c r="G255" s="164"/>
      <c r="L255" s="178"/>
      <c r="Q255" s="135"/>
      <c r="R255" s="136"/>
      <c r="W255" s="165"/>
    </row>
    <row r="256" spans="2:23" s="147" customFormat="1" ht="28.5" thickBot="1" x14ac:dyDescent="1.1000000000000001">
      <c r="B256" s="135"/>
      <c r="C256" s="132" t="str">
        <f t="shared" si="8"/>
        <v/>
      </c>
      <c r="D256" s="133" t="str">
        <f t="shared" si="9"/>
        <v/>
      </c>
      <c r="E256" s="133" t="str">
        <f t="shared" si="9"/>
        <v/>
      </c>
      <c r="F256" s="133" t="str">
        <f t="shared" si="9"/>
        <v/>
      </c>
      <c r="G256" s="164"/>
      <c r="L256" s="178"/>
      <c r="Q256" s="135"/>
      <c r="R256" s="136"/>
      <c r="W256" s="165"/>
    </row>
    <row r="257" spans="2:23" s="147" customFormat="1" ht="28.5" thickBot="1" x14ac:dyDescent="1.1000000000000001">
      <c r="B257" s="135"/>
      <c r="C257" s="132" t="str">
        <f t="shared" si="8"/>
        <v/>
      </c>
      <c r="D257" s="133" t="str">
        <f t="shared" si="9"/>
        <v/>
      </c>
      <c r="E257" s="133" t="str">
        <f t="shared" si="9"/>
        <v/>
      </c>
      <c r="F257" s="133" t="str">
        <f t="shared" si="9"/>
        <v/>
      </c>
      <c r="G257" s="164"/>
      <c r="L257" s="178"/>
      <c r="Q257" s="135"/>
      <c r="R257" s="136"/>
      <c r="W257" s="165"/>
    </row>
    <row r="258" spans="2:23" s="147" customFormat="1" ht="28.5" thickBot="1" x14ac:dyDescent="1.1000000000000001">
      <c r="B258" s="135"/>
      <c r="C258" s="132" t="str">
        <f t="shared" si="8"/>
        <v/>
      </c>
      <c r="D258" s="133" t="str">
        <f t="shared" si="9"/>
        <v/>
      </c>
      <c r="E258" s="133" t="str">
        <f t="shared" si="9"/>
        <v/>
      </c>
      <c r="F258" s="133" t="str">
        <f t="shared" si="9"/>
        <v/>
      </c>
      <c r="G258" s="164"/>
      <c r="L258" s="178"/>
      <c r="Q258" s="135"/>
      <c r="R258" s="136"/>
      <c r="W258" s="165"/>
    </row>
    <row r="259" spans="2:23" s="147" customFormat="1" ht="28.5" thickBot="1" x14ac:dyDescent="1.1000000000000001">
      <c r="B259" s="135"/>
      <c r="C259" s="132" t="str">
        <f t="shared" si="8"/>
        <v/>
      </c>
      <c r="D259" s="133" t="str">
        <f t="shared" si="9"/>
        <v/>
      </c>
      <c r="E259" s="133" t="str">
        <f t="shared" si="9"/>
        <v/>
      </c>
      <c r="F259" s="133" t="str">
        <f t="shared" si="9"/>
        <v/>
      </c>
      <c r="G259" s="164"/>
      <c r="L259" s="178"/>
      <c r="Q259" s="135"/>
      <c r="R259" s="136"/>
      <c r="W259" s="165"/>
    </row>
    <row r="260" spans="2:23" s="147" customFormat="1" ht="28.5" thickBot="1" x14ac:dyDescent="1.1000000000000001">
      <c r="B260" s="135"/>
      <c r="C260" s="132" t="str">
        <f t="shared" si="8"/>
        <v/>
      </c>
      <c r="D260" s="133" t="str">
        <f t="shared" si="9"/>
        <v/>
      </c>
      <c r="E260" s="133" t="str">
        <f t="shared" si="9"/>
        <v/>
      </c>
      <c r="F260" s="133" t="str">
        <f t="shared" si="9"/>
        <v/>
      </c>
      <c r="G260" s="164"/>
      <c r="L260" s="178"/>
      <c r="Q260" s="135"/>
      <c r="R260" s="136"/>
      <c r="W260" s="165"/>
    </row>
    <row r="261" spans="2:23" s="147" customFormat="1" ht="28.5" thickBot="1" x14ac:dyDescent="1.1000000000000001">
      <c r="B261" s="135"/>
      <c r="C261" s="132" t="str">
        <f t="shared" ref="C261:C324" si="10">IF(R261="","",R261)</f>
        <v/>
      </c>
      <c r="D261" s="133" t="str">
        <f t="shared" ref="D261:F324" si="11">IF(T261="","",T261)</f>
        <v/>
      </c>
      <c r="E261" s="133" t="str">
        <f t="shared" si="11"/>
        <v/>
      </c>
      <c r="F261" s="133" t="str">
        <f t="shared" si="11"/>
        <v/>
      </c>
      <c r="G261" s="164"/>
      <c r="L261" s="178"/>
      <c r="Q261" s="135"/>
      <c r="R261" s="136"/>
      <c r="W261" s="165"/>
    </row>
    <row r="262" spans="2:23" s="147" customFormat="1" ht="28.5" thickBot="1" x14ac:dyDescent="1.1000000000000001">
      <c r="B262" s="135"/>
      <c r="C262" s="132" t="str">
        <f t="shared" si="10"/>
        <v/>
      </c>
      <c r="D262" s="133" t="str">
        <f t="shared" si="11"/>
        <v/>
      </c>
      <c r="E262" s="133" t="str">
        <f t="shared" si="11"/>
        <v/>
      </c>
      <c r="F262" s="133" t="str">
        <f t="shared" si="11"/>
        <v/>
      </c>
      <c r="G262" s="164"/>
      <c r="L262" s="178"/>
      <c r="Q262" s="135"/>
      <c r="R262" s="136"/>
      <c r="W262" s="165"/>
    </row>
    <row r="263" spans="2:23" s="147" customFormat="1" ht="28.5" thickBot="1" x14ac:dyDescent="1.1000000000000001">
      <c r="B263" s="135"/>
      <c r="C263" s="132" t="str">
        <f t="shared" si="10"/>
        <v/>
      </c>
      <c r="D263" s="133" t="str">
        <f t="shared" si="11"/>
        <v/>
      </c>
      <c r="E263" s="133" t="str">
        <f t="shared" si="11"/>
        <v/>
      </c>
      <c r="F263" s="133" t="str">
        <f t="shared" si="11"/>
        <v/>
      </c>
      <c r="G263" s="164"/>
      <c r="L263" s="178"/>
      <c r="Q263" s="135"/>
      <c r="R263" s="136"/>
      <c r="W263" s="165"/>
    </row>
    <row r="264" spans="2:23" s="147" customFormat="1" ht="28.5" thickBot="1" x14ac:dyDescent="1.1000000000000001">
      <c r="B264" s="135"/>
      <c r="C264" s="132" t="str">
        <f t="shared" si="10"/>
        <v/>
      </c>
      <c r="D264" s="133" t="str">
        <f t="shared" si="11"/>
        <v/>
      </c>
      <c r="E264" s="133" t="str">
        <f t="shared" si="11"/>
        <v/>
      </c>
      <c r="F264" s="133" t="str">
        <f t="shared" si="11"/>
        <v/>
      </c>
      <c r="G264" s="164"/>
      <c r="L264" s="178"/>
      <c r="Q264" s="135"/>
      <c r="R264" s="136"/>
      <c r="W264" s="165"/>
    </row>
    <row r="265" spans="2:23" s="147" customFormat="1" ht="28.5" thickBot="1" x14ac:dyDescent="1.1000000000000001">
      <c r="B265" s="135"/>
      <c r="C265" s="132" t="str">
        <f t="shared" si="10"/>
        <v/>
      </c>
      <c r="D265" s="133" t="str">
        <f t="shared" si="11"/>
        <v/>
      </c>
      <c r="E265" s="133" t="str">
        <f t="shared" si="11"/>
        <v/>
      </c>
      <c r="F265" s="133" t="str">
        <f t="shared" si="11"/>
        <v/>
      </c>
      <c r="G265" s="164"/>
      <c r="L265" s="178"/>
      <c r="Q265" s="135"/>
      <c r="R265" s="136"/>
      <c r="W265" s="165"/>
    </row>
    <row r="266" spans="2:23" s="147" customFormat="1" ht="28.5" thickBot="1" x14ac:dyDescent="1.1000000000000001">
      <c r="B266" s="135"/>
      <c r="C266" s="132" t="str">
        <f t="shared" si="10"/>
        <v/>
      </c>
      <c r="D266" s="133" t="str">
        <f t="shared" si="11"/>
        <v/>
      </c>
      <c r="E266" s="133" t="str">
        <f t="shared" si="11"/>
        <v/>
      </c>
      <c r="F266" s="133" t="str">
        <f t="shared" si="11"/>
        <v/>
      </c>
      <c r="G266" s="164"/>
      <c r="L266" s="178"/>
      <c r="Q266" s="135"/>
      <c r="R266" s="136"/>
      <c r="W266" s="165"/>
    </row>
    <row r="267" spans="2:23" s="147" customFormat="1" ht="28.5" thickBot="1" x14ac:dyDescent="1.1000000000000001">
      <c r="B267" s="135"/>
      <c r="C267" s="132" t="str">
        <f t="shared" si="10"/>
        <v/>
      </c>
      <c r="D267" s="133" t="str">
        <f t="shared" si="11"/>
        <v/>
      </c>
      <c r="E267" s="133" t="str">
        <f t="shared" si="11"/>
        <v/>
      </c>
      <c r="F267" s="133" t="str">
        <f t="shared" si="11"/>
        <v/>
      </c>
      <c r="G267" s="164"/>
      <c r="L267" s="178"/>
      <c r="Q267" s="135"/>
      <c r="R267" s="136"/>
      <c r="W267" s="165"/>
    </row>
    <row r="268" spans="2:23" s="147" customFormat="1" ht="28.5" thickBot="1" x14ac:dyDescent="1.1000000000000001">
      <c r="B268" s="135"/>
      <c r="C268" s="132" t="str">
        <f t="shared" si="10"/>
        <v/>
      </c>
      <c r="D268" s="133" t="str">
        <f t="shared" si="11"/>
        <v/>
      </c>
      <c r="E268" s="133" t="str">
        <f t="shared" si="11"/>
        <v/>
      </c>
      <c r="F268" s="133" t="str">
        <f t="shared" si="11"/>
        <v/>
      </c>
      <c r="G268" s="164"/>
      <c r="L268" s="178"/>
      <c r="Q268" s="135"/>
      <c r="R268" s="136"/>
      <c r="W268" s="165"/>
    </row>
    <row r="269" spans="2:23" s="147" customFormat="1" ht="28.5" thickBot="1" x14ac:dyDescent="1.1000000000000001">
      <c r="B269" s="135"/>
      <c r="C269" s="132" t="str">
        <f t="shared" si="10"/>
        <v/>
      </c>
      <c r="D269" s="133" t="str">
        <f t="shared" si="11"/>
        <v/>
      </c>
      <c r="E269" s="133" t="str">
        <f t="shared" si="11"/>
        <v/>
      </c>
      <c r="F269" s="133" t="str">
        <f t="shared" si="11"/>
        <v/>
      </c>
      <c r="G269" s="164"/>
      <c r="L269" s="178"/>
      <c r="Q269" s="135"/>
      <c r="R269" s="136"/>
      <c r="W269" s="165"/>
    </row>
    <row r="270" spans="2:23" s="147" customFormat="1" ht="28.5" thickBot="1" x14ac:dyDescent="1.1000000000000001">
      <c r="B270" s="135"/>
      <c r="C270" s="132" t="str">
        <f t="shared" si="10"/>
        <v/>
      </c>
      <c r="D270" s="133" t="str">
        <f t="shared" si="11"/>
        <v/>
      </c>
      <c r="E270" s="133" t="str">
        <f t="shared" si="11"/>
        <v/>
      </c>
      <c r="F270" s="133" t="str">
        <f t="shared" si="11"/>
        <v/>
      </c>
      <c r="G270" s="164"/>
      <c r="L270" s="178"/>
      <c r="Q270" s="135"/>
      <c r="R270" s="136"/>
      <c r="W270" s="165"/>
    </row>
    <row r="271" spans="2:23" s="147" customFormat="1" ht="28.5" thickBot="1" x14ac:dyDescent="1.1000000000000001">
      <c r="B271" s="135"/>
      <c r="C271" s="132" t="str">
        <f t="shared" si="10"/>
        <v/>
      </c>
      <c r="D271" s="133" t="str">
        <f t="shared" si="11"/>
        <v/>
      </c>
      <c r="E271" s="133" t="str">
        <f t="shared" si="11"/>
        <v/>
      </c>
      <c r="F271" s="133" t="str">
        <f t="shared" si="11"/>
        <v/>
      </c>
      <c r="G271" s="164"/>
      <c r="L271" s="178"/>
      <c r="Q271" s="135"/>
      <c r="R271" s="136"/>
      <c r="W271" s="165"/>
    </row>
    <row r="272" spans="2:23" s="147" customFormat="1" ht="28.5" thickBot="1" x14ac:dyDescent="1.1000000000000001">
      <c r="B272" s="135"/>
      <c r="C272" s="132" t="str">
        <f t="shared" si="10"/>
        <v/>
      </c>
      <c r="D272" s="133" t="str">
        <f t="shared" si="11"/>
        <v/>
      </c>
      <c r="E272" s="133" t="str">
        <f t="shared" si="11"/>
        <v/>
      </c>
      <c r="F272" s="133" t="str">
        <f t="shared" si="11"/>
        <v/>
      </c>
      <c r="G272" s="164"/>
      <c r="L272" s="178"/>
      <c r="Q272" s="135"/>
      <c r="R272" s="136"/>
      <c r="W272" s="165"/>
    </row>
    <row r="273" spans="2:23" s="147" customFormat="1" ht="28.5" thickBot="1" x14ac:dyDescent="1.1000000000000001">
      <c r="B273" s="135"/>
      <c r="C273" s="132" t="str">
        <f t="shared" si="10"/>
        <v/>
      </c>
      <c r="D273" s="133" t="str">
        <f t="shared" si="11"/>
        <v/>
      </c>
      <c r="E273" s="133" t="str">
        <f t="shared" si="11"/>
        <v/>
      </c>
      <c r="F273" s="133" t="str">
        <f t="shared" si="11"/>
        <v/>
      </c>
      <c r="G273" s="164"/>
      <c r="L273" s="178"/>
      <c r="Q273" s="135"/>
      <c r="R273" s="136"/>
      <c r="W273" s="165"/>
    </row>
    <row r="274" spans="2:23" s="147" customFormat="1" ht="28.5" thickBot="1" x14ac:dyDescent="1.1000000000000001">
      <c r="B274" s="135"/>
      <c r="C274" s="132" t="str">
        <f t="shared" si="10"/>
        <v/>
      </c>
      <c r="D274" s="133" t="str">
        <f t="shared" si="11"/>
        <v/>
      </c>
      <c r="E274" s="133" t="str">
        <f t="shared" si="11"/>
        <v/>
      </c>
      <c r="F274" s="133" t="str">
        <f t="shared" si="11"/>
        <v/>
      </c>
      <c r="G274" s="164"/>
      <c r="L274" s="178"/>
      <c r="Q274" s="135"/>
      <c r="R274" s="136"/>
      <c r="W274" s="165"/>
    </row>
    <row r="275" spans="2:23" s="147" customFormat="1" ht="28.5" thickBot="1" x14ac:dyDescent="1.1000000000000001">
      <c r="B275" s="135"/>
      <c r="C275" s="132" t="str">
        <f t="shared" si="10"/>
        <v/>
      </c>
      <c r="D275" s="133" t="str">
        <f t="shared" si="11"/>
        <v/>
      </c>
      <c r="E275" s="133" t="str">
        <f t="shared" si="11"/>
        <v/>
      </c>
      <c r="F275" s="133" t="str">
        <f t="shared" si="11"/>
        <v/>
      </c>
      <c r="G275" s="164"/>
      <c r="L275" s="178"/>
      <c r="Q275" s="135"/>
      <c r="R275" s="136"/>
      <c r="W275" s="165"/>
    </row>
    <row r="276" spans="2:23" s="147" customFormat="1" ht="28.5" thickBot="1" x14ac:dyDescent="1.1000000000000001">
      <c r="B276" s="135"/>
      <c r="C276" s="132" t="str">
        <f t="shared" si="10"/>
        <v/>
      </c>
      <c r="D276" s="133" t="str">
        <f t="shared" si="11"/>
        <v/>
      </c>
      <c r="E276" s="133" t="str">
        <f t="shared" si="11"/>
        <v/>
      </c>
      <c r="F276" s="133" t="str">
        <f t="shared" si="11"/>
        <v/>
      </c>
      <c r="G276" s="164"/>
      <c r="L276" s="178"/>
      <c r="Q276" s="135"/>
      <c r="R276" s="136"/>
      <c r="W276" s="165"/>
    </row>
    <row r="277" spans="2:23" s="147" customFormat="1" ht="28.5" thickBot="1" x14ac:dyDescent="1.1000000000000001">
      <c r="B277" s="135"/>
      <c r="C277" s="132" t="str">
        <f t="shared" si="10"/>
        <v/>
      </c>
      <c r="D277" s="133" t="str">
        <f t="shared" si="11"/>
        <v/>
      </c>
      <c r="E277" s="133" t="str">
        <f t="shared" si="11"/>
        <v/>
      </c>
      <c r="F277" s="133" t="str">
        <f t="shared" si="11"/>
        <v/>
      </c>
      <c r="G277" s="164"/>
      <c r="L277" s="178"/>
      <c r="Q277" s="135"/>
      <c r="R277" s="136"/>
      <c r="W277" s="165"/>
    </row>
    <row r="278" spans="2:23" s="147" customFormat="1" ht="28.5" thickBot="1" x14ac:dyDescent="1.1000000000000001">
      <c r="B278" s="135"/>
      <c r="C278" s="132" t="str">
        <f t="shared" si="10"/>
        <v/>
      </c>
      <c r="D278" s="133" t="str">
        <f t="shared" si="11"/>
        <v/>
      </c>
      <c r="E278" s="133" t="str">
        <f t="shared" si="11"/>
        <v/>
      </c>
      <c r="F278" s="133" t="str">
        <f t="shared" si="11"/>
        <v/>
      </c>
      <c r="G278" s="164"/>
      <c r="L278" s="178"/>
      <c r="Q278" s="135"/>
      <c r="R278" s="136"/>
      <c r="W278" s="165"/>
    </row>
    <row r="279" spans="2:23" s="147" customFormat="1" ht="28.5" thickBot="1" x14ac:dyDescent="1.1000000000000001">
      <c r="B279" s="135"/>
      <c r="C279" s="132" t="str">
        <f t="shared" si="10"/>
        <v/>
      </c>
      <c r="D279" s="133" t="str">
        <f t="shared" si="11"/>
        <v/>
      </c>
      <c r="E279" s="133" t="str">
        <f t="shared" si="11"/>
        <v/>
      </c>
      <c r="F279" s="133" t="str">
        <f t="shared" si="11"/>
        <v/>
      </c>
      <c r="G279" s="164"/>
      <c r="L279" s="178"/>
      <c r="Q279" s="135"/>
      <c r="R279" s="136"/>
      <c r="W279" s="165"/>
    </row>
    <row r="280" spans="2:23" s="147" customFormat="1" ht="28.5" thickBot="1" x14ac:dyDescent="1.1000000000000001">
      <c r="B280" s="135"/>
      <c r="C280" s="132" t="str">
        <f t="shared" si="10"/>
        <v/>
      </c>
      <c r="D280" s="133" t="str">
        <f t="shared" si="11"/>
        <v/>
      </c>
      <c r="E280" s="133" t="str">
        <f t="shared" si="11"/>
        <v/>
      </c>
      <c r="F280" s="133" t="str">
        <f t="shared" si="11"/>
        <v/>
      </c>
      <c r="G280" s="164"/>
      <c r="L280" s="178"/>
      <c r="Q280" s="135"/>
      <c r="R280" s="136"/>
      <c r="W280" s="165"/>
    </row>
    <row r="281" spans="2:23" s="147" customFormat="1" ht="28.5" thickBot="1" x14ac:dyDescent="1.1000000000000001">
      <c r="B281" s="135"/>
      <c r="C281" s="132" t="str">
        <f t="shared" si="10"/>
        <v/>
      </c>
      <c r="D281" s="133" t="str">
        <f t="shared" si="11"/>
        <v/>
      </c>
      <c r="E281" s="133" t="str">
        <f t="shared" si="11"/>
        <v/>
      </c>
      <c r="F281" s="133" t="str">
        <f t="shared" si="11"/>
        <v/>
      </c>
      <c r="G281" s="164"/>
      <c r="L281" s="178"/>
      <c r="Q281" s="135"/>
      <c r="R281" s="136"/>
      <c r="W281" s="165"/>
    </row>
    <row r="282" spans="2:23" s="147" customFormat="1" ht="28.5" thickBot="1" x14ac:dyDescent="1.1000000000000001">
      <c r="B282" s="135"/>
      <c r="C282" s="132" t="str">
        <f t="shared" si="10"/>
        <v/>
      </c>
      <c r="D282" s="133" t="str">
        <f t="shared" si="11"/>
        <v/>
      </c>
      <c r="E282" s="133" t="str">
        <f t="shared" si="11"/>
        <v/>
      </c>
      <c r="F282" s="133" t="str">
        <f t="shared" si="11"/>
        <v/>
      </c>
      <c r="G282" s="164"/>
      <c r="L282" s="178"/>
      <c r="Q282" s="135"/>
      <c r="R282" s="136"/>
      <c r="W282" s="165"/>
    </row>
    <row r="283" spans="2:23" s="147" customFormat="1" ht="28.5" thickBot="1" x14ac:dyDescent="1.1000000000000001">
      <c r="B283" s="135"/>
      <c r="C283" s="132" t="str">
        <f t="shared" si="10"/>
        <v/>
      </c>
      <c r="D283" s="133" t="str">
        <f t="shared" si="11"/>
        <v/>
      </c>
      <c r="E283" s="133" t="str">
        <f t="shared" si="11"/>
        <v/>
      </c>
      <c r="F283" s="133" t="str">
        <f t="shared" si="11"/>
        <v/>
      </c>
      <c r="G283" s="164"/>
      <c r="L283" s="178"/>
      <c r="Q283" s="135"/>
      <c r="R283" s="136"/>
      <c r="W283" s="165"/>
    </row>
    <row r="284" spans="2:23" s="147" customFormat="1" ht="28.5" thickBot="1" x14ac:dyDescent="1.1000000000000001">
      <c r="B284" s="135"/>
      <c r="C284" s="132" t="str">
        <f t="shared" si="10"/>
        <v/>
      </c>
      <c r="D284" s="133" t="str">
        <f t="shared" si="11"/>
        <v/>
      </c>
      <c r="E284" s="133" t="str">
        <f t="shared" si="11"/>
        <v/>
      </c>
      <c r="F284" s="133" t="str">
        <f t="shared" si="11"/>
        <v/>
      </c>
      <c r="G284" s="164"/>
      <c r="L284" s="178"/>
      <c r="Q284" s="135"/>
      <c r="R284" s="136"/>
      <c r="W284" s="165"/>
    </row>
    <row r="285" spans="2:23" s="147" customFormat="1" ht="28.5" thickBot="1" x14ac:dyDescent="1.1000000000000001">
      <c r="B285" s="135"/>
      <c r="C285" s="132" t="str">
        <f t="shared" si="10"/>
        <v/>
      </c>
      <c r="D285" s="133" t="str">
        <f t="shared" si="11"/>
        <v/>
      </c>
      <c r="E285" s="133" t="str">
        <f t="shared" si="11"/>
        <v/>
      </c>
      <c r="F285" s="133" t="str">
        <f t="shared" si="11"/>
        <v/>
      </c>
      <c r="G285" s="164"/>
      <c r="L285" s="178"/>
      <c r="Q285" s="135"/>
      <c r="R285" s="136"/>
      <c r="W285" s="165"/>
    </row>
    <row r="286" spans="2:23" s="147" customFormat="1" ht="28.5" thickBot="1" x14ac:dyDescent="1.1000000000000001">
      <c r="B286" s="135"/>
      <c r="C286" s="132" t="str">
        <f t="shared" si="10"/>
        <v/>
      </c>
      <c r="D286" s="133" t="str">
        <f t="shared" si="11"/>
        <v/>
      </c>
      <c r="E286" s="133" t="str">
        <f t="shared" si="11"/>
        <v/>
      </c>
      <c r="F286" s="133" t="str">
        <f t="shared" si="11"/>
        <v/>
      </c>
      <c r="G286" s="164"/>
      <c r="L286" s="178"/>
      <c r="Q286" s="135"/>
      <c r="R286" s="136"/>
      <c r="W286" s="165"/>
    </row>
    <row r="287" spans="2:23" s="147" customFormat="1" ht="28.5" thickBot="1" x14ac:dyDescent="1.1000000000000001">
      <c r="B287" s="135"/>
      <c r="C287" s="132" t="str">
        <f t="shared" si="10"/>
        <v/>
      </c>
      <c r="D287" s="133" t="str">
        <f t="shared" si="11"/>
        <v/>
      </c>
      <c r="E287" s="133" t="str">
        <f t="shared" si="11"/>
        <v/>
      </c>
      <c r="F287" s="133" t="str">
        <f t="shared" si="11"/>
        <v/>
      </c>
      <c r="G287" s="164"/>
      <c r="L287" s="178"/>
      <c r="Q287" s="135"/>
      <c r="R287" s="136"/>
      <c r="W287" s="165"/>
    </row>
    <row r="288" spans="2:23" s="147" customFormat="1" ht="28.5" thickBot="1" x14ac:dyDescent="1.1000000000000001">
      <c r="B288" s="135"/>
      <c r="C288" s="132" t="str">
        <f t="shared" si="10"/>
        <v/>
      </c>
      <c r="D288" s="133" t="str">
        <f t="shared" si="11"/>
        <v/>
      </c>
      <c r="E288" s="133" t="str">
        <f t="shared" si="11"/>
        <v/>
      </c>
      <c r="F288" s="133" t="str">
        <f t="shared" si="11"/>
        <v/>
      </c>
      <c r="G288" s="164"/>
      <c r="L288" s="178"/>
      <c r="Q288" s="135"/>
      <c r="R288" s="136"/>
      <c r="W288" s="165"/>
    </row>
    <row r="289" spans="2:23" s="147" customFormat="1" ht="28.5" thickBot="1" x14ac:dyDescent="1.1000000000000001">
      <c r="B289" s="135"/>
      <c r="C289" s="132" t="str">
        <f t="shared" si="10"/>
        <v/>
      </c>
      <c r="D289" s="133" t="str">
        <f t="shared" si="11"/>
        <v/>
      </c>
      <c r="E289" s="133" t="str">
        <f t="shared" si="11"/>
        <v/>
      </c>
      <c r="F289" s="133" t="str">
        <f t="shared" si="11"/>
        <v/>
      </c>
      <c r="G289" s="164"/>
      <c r="L289" s="178"/>
      <c r="Q289" s="135"/>
      <c r="R289" s="136"/>
      <c r="W289" s="165"/>
    </row>
    <row r="290" spans="2:23" s="147" customFormat="1" ht="28.5" thickBot="1" x14ac:dyDescent="1.1000000000000001">
      <c r="B290" s="135"/>
      <c r="C290" s="132" t="str">
        <f t="shared" si="10"/>
        <v/>
      </c>
      <c r="D290" s="133" t="str">
        <f t="shared" si="11"/>
        <v/>
      </c>
      <c r="E290" s="133" t="str">
        <f t="shared" si="11"/>
        <v/>
      </c>
      <c r="F290" s="133" t="str">
        <f t="shared" si="11"/>
        <v/>
      </c>
      <c r="G290" s="164"/>
      <c r="L290" s="178"/>
      <c r="Q290" s="135"/>
      <c r="R290" s="136"/>
      <c r="W290" s="165"/>
    </row>
    <row r="291" spans="2:23" s="147" customFormat="1" ht="28.5" thickBot="1" x14ac:dyDescent="1.1000000000000001">
      <c r="B291" s="135"/>
      <c r="C291" s="132" t="str">
        <f t="shared" si="10"/>
        <v/>
      </c>
      <c r="D291" s="133" t="str">
        <f t="shared" si="11"/>
        <v/>
      </c>
      <c r="E291" s="133" t="str">
        <f t="shared" si="11"/>
        <v/>
      </c>
      <c r="F291" s="133" t="str">
        <f t="shared" si="11"/>
        <v/>
      </c>
      <c r="G291" s="164"/>
      <c r="L291" s="178"/>
      <c r="Q291" s="135"/>
      <c r="R291" s="136"/>
      <c r="W291" s="165"/>
    </row>
    <row r="292" spans="2:23" s="147" customFormat="1" ht="28.5" thickBot="1" x14ac:dyDescent="1.1000000000000001">
      <c r="B292" s="135"/>
      <c r="C292" s="132" t="str">
        <f t="shared" si="10"/>
        <v/>
      </c>
      <c r="D292" s="133" t="str">
        <f t="shared" si="11"/>
        <v/>
      </c>
      <c r="E292" s="133" t="str">
        <f t="shared" si="11"/>
        <v/>
      </c>
      <c r="F292" s="133" t="str">
        <f t="shared" si="11"/>
        <v/>
      </c>
      <c r="G292" s="164"/>
      <c r="L292" s="178"/>
      <c r="Q292" s="135"/>
      <c r="R292" s="136"/>
      <c r="W292" s="165"/>
    </row>
    <row r="293" spans="2:23" s="147" customFormat="1" ht="28.5" thickBot="1" x14ac:dyDescent="1.1000000000000001">
      <c r="B293" s="135"/>
      <c r="C293" s="132" t="str">
        <f t="shared" si="10"/>
        <v/>
      </c>
      <c r="D293" s="133" t="str">
        <f t="shared" si="11"/>
        <v/>
      </c>
      <c r="E293" s="133" t="str">
        <f t="shared" si="11"/>
        <v/>
      </c>
      <c r="F293" s="133" t="str">
        <f t="shared" si="11"/>
        <v/>
      </c>
      <c r="G293" s="164"/>
      <c r="L293" s="178"/>
      <c r="Q293" s="135"/>
      <c r="R293" s="136"/>
      <c r="W293" s="165"/>
    </row>
    <row r="294" spans="2:23" s="147" customFormat="1" ht="28.5" thickBot="1" x14ac:dyDescent="1.1000000000000001">
      <c r="B294" s="135"/>
      <c r="C294" s="132" t="str">
        <f t="shared" si="10"/>
        <v/>
      </c>
      <c r="D294" s="133" t="str">
        <f t="shared" si="11"/>
        <v/>
      </c>
      <c r="E294" s="133" t="str">
        <f t="shared" si="11"/>
        <v/>
      </c>
      <c r="F294" s="133" t="str">
        <f t="shared" si="11"/>
        <v/>
      </c>
      <c r="G294" s="164"/>
      <c r="L294" s="178"/>
      <c r="Q294" s="135"/>
      <c r="R294" s="136"/>
      <c r="W294" s="165"/>
    </row>
    <row r="295" spans="2:23" s="147" customFormat="1" ht="28.5" thickBot="1" x14ac:dyDescent="1.1000000000000001">
      <c r="B295" s="135"/>
      <c r="C295" s="132" t="str">
        <f t="shared" si="10"/>
        <v/>
      </c>
      <c r="D295" s="133" t="str">
        <f t="shared" si="11"/>
        <v/>
      </c>
      <c r="E295" s="133" t="str">
        <f t="shared" si="11"/>
        <v/>
      </c>
      <c r="F295" s="133" t="str">
        <f t="shared" si="11"/>
        <v/>
      </c>
      <c r="G295" s="164"/>
      <c r="L295" s="178"/>
      <c r="Q295" s="135"/>
      <c r="R295" s="136"/>
      <c r="W295" s="165"/>
    </row>
    <row r="296" spans="2:23" s="147" customFormat="1" ht="28.5" thickBot="1" x14ac:dyDescent="1.1000000000000001">
      <c r="B296" s="135"/>
      <c r="C296" s="132" t="str">
        <f t="shared" si="10"/>
        <v/>
      </c>
      <c r="D296" s="133" t="str">
        <f t="shared" si="11"/>
        <v/>
      </c>
      <c r="E296" s="133" t="str">
        <f t="shared" si="11"/>
        <v/>
      </c>
      <c r="F296" s="133" t="str">
        <f t="shared" si="11"/>
        <v/>
      </c>
      <c r="G296" s="164"/>
      <c r="L296" s="178"/>
      <c r="Q296" s="135"/>
      <c r="R296" s="136"/>
      <c r="W296" s="165"/>
    </row>
    <row r="297" spans="2:23" s="147" customFormat="1" ht="28.5" thickBot="1" x14ac:dyDescent="1.1000000000000001">
      <c r="B297" s="135"/>
      <c r="C297" s="132" t="str">
        <f t="shared" si="10"/>
        <v/>
      </c>
      <c r="D297" s="133" t="str">
        <f t="shared" si="11"/>
        <v/>
      </c>
      <c r="E297" s="133" t="str">
        <f t="shared" si="11"/>
        <v/>
      </c>
      <c r="F297" s="133" t="str">
        <f t="shared" si="11"/>
        <v/>
      </c>
      <c r="G297" s="164"/>
      <c r="L297" s="178"/>
      <c r="Q297" s="135"/>
      <c r="R297" s="136"/>
      <c r="W297" s="165"/>
    </row>
    <row r="298" spans="2:23" s="147" customFormat="1" ht="28.5" thickBot="1" x14ac:dyDescent="1.1000000000000001">
      <c r="B298" s="135"/>
      <c r="C298" s="132" t="str">
        <f t="shared" si="10"/>
        <v/>
      </c>
      <c r="D298" s="133" t="str">
        <f t="shared" si="11"/>
        <v/>
      </c>
      <c r="E298" s="133" t="str">
        <f t="shared" si="11"/>
        <v/>
      </c>
      <c r="F298" s="133" t="str">
        <f t="shared" si="11"/>
        <v/>
      </c>
      <c r="G298" s="164"/>
      <c r="L298" s="178"/>
      <c r="Q298" s="135"/>
      <c r="R298" s="136"/>
      <c r="W298" s="165"/>
    </row>
    <row r="299" spans="2:23" s="147" customFormat="1" ht="28.5" thickBot="1" x14ac:dyDescent="1.1000000000000001">
      <c r="B299" s="135"/>
      <c r="C299" s="132" t="str">
        <f t="shared" si="10"/>
        <v/>
      </c>
      <c r="D299" s="133" t="str">
        <f t="shared" si="11"/>
        <v/>
      </c>
      <c r="E299" s="133" t="str">
        <f t="shared" si="11"/>
        <v/>
      </c>
      <c r="F299" s="133" t="str">
        <f t="shared" si="11"/>
        <v/>
      </c>
      <c r="G299" s="164"/>
      <c r="L299" s="178"/>
      <c r="Q299" s="135"/>
      <c r="R299" s="136"/>
      <c r="W299" s="165"/>
    </row>
    <row r="300" spans="2:23" s="147" customFormat="1" ht="28.5" thickBot="1" x14ac:dyDescent="1.1000000000000001">
      <c r="B300" s="135"/>
      <c r="C300" s="132" t="str">
        <f t="shared" si="10"/>
        <v/>
      </c>
      <c r="D300" s="133" t="str">
        <f t="shared" si="11"/>
        <v/>
      </c>
      <c r="E300" s="133" t="str">
        <f t="shared" si="11"/>
        <v/>
      </c>
      <c r="F300" s="133" t="str">
        <f t="shared" si="11"/>
        <v/>
      </c>
      <c r="G300" s="164"/>
      <c r="L300" s="178"/>
      <c r="Q300" s="135"/>
      <c r="R300" s="136"/>
      <c r="W300" s="165"/>
    </row>
    <row r="301" spans="2:23" s="147" customFormat="1" ht="28.5" thickBot="1" x14ac:dyDescent="1.1000000000000001">
      <c r="B301" s="135"/>
      <c r="C301" s="132" t="str">
        <f t="shared" si="10"/>
        <v/>
      </c>
      <c r="D301" s="133" t="str">
        <f t="shared" si="11"/>
        <v/>
      </c>
      <c r="E301" s="133" t="str">
        <f t="shared" si="11"/>
        <v/>
      </c>
      <c r="F301" s="133" t="str">
        <f t="shared" si="11"/>
        <v/>
      </c>
      <c r="G301" s="164"/>
      <c r="L301" s="178"/>
      <c r="Q301" s="135"/>
      <c r="R301" s="136"/>
      <c r="W301" s="165"/>
    </row>
    <row r="302" spans="2:23" s="147" customFormat="1" ht="28.5" thickBot="1" x14ac:dyDescent="1.1000000000000001">
      <c r="B302" s="135"/>
      <c r="C302" s="132" t="str">
        <f t="shared" si="10"/>
        <v/>
      </c>
      <c r="D302" s="133" t="str">
        <f t="shared" si="11"/>
        <v/>
      </c>
      <c r="E302" s="133" t="str">
        <f t="shared" si="11"/>
        <v/>
      </c>
      <c r="F302" s="133" t="str">
        <f t="shared" si="11"/>
        <v/>
      </c>
      <c r="G302" s="164"/>
      <c r="L302" s="178"/>
      <c r="Q302" s="135"/>
      <c r="R302" s="136"/>
      <c r="W302" s="165"/>
    </row>
    <row r="303" spans="2:23" s="147" customFormat="1" ht="28.5" thickBot="1" x14ac:dyDescent="1.1000000000000001">
      <c r="B303" s="135"/>
      <c r="C303" s="132" t="str">
        <f t="shared" si="10"/>
        <v/>
      </c>
      <c r="D303" s="133" t="str">
        <f t="shared" si="11"/>
        <v/>
      </c>
      <c r="E303" s="133" t="str">
        <f t="shared" si="11"/>
        <v/>
      </c>
      <c r="F303" s="133" t="str">
        <f t="shared" si="11"/>
        <v/>
      </c>
      <c r="G303" s="164"/>
      <c r="L303" s="178"/>
      <c r="Q303" s="135"/>
      <c r="R303" s="136"/>
      <c r="W303" s="165"/>
    </row>
    <row r="304" spans="2:23" s="147" customFormat="1" ht="28.5" thickBot="1" x14ac:dyDescent="1.1000000000000001">
      <c r="B304" s="135"/>
      <c r="C304" s="132" t="str">
        <f t="shared" si="10"/>
        <v/>
      </c>
      <c r="D304" s="133" t="str">
        <f t="shared" si="11"/>
        <v/>
      </c>
      <c r="E304" s="133" t="str">
        <f t="shared" si="11"/>
        <v/>
      </c>
      <c r="F304" s="133" t="str">
        <f t="shared" si="11"/>
        <v/>
      </c>
      <c r="G304" s="164"/>
      <c r="L304" s="178"/>
      <c r="Q304" s="135"/>
      <c r="R304" s="136"/>
      <c r="W304" s="165"/>
    </row>
    <row r="305" spans="2:23" s="147" customFormat="1" ht="28.5" thickBot="1" x14ac:dyDescent="1.1000000000000001">
      <c r="B305" s="135"/>
      <c r="C305" s="132" t="str">
        <f t="shared" si="10"/>
        <v/>
      </c>
      <c r="D305" s="133" t="str">
        <f t="shared" si="11"/>
        <v/>
      </c>
      <c r="E305" s="133" t="str">
        <f t="shared" si="11"/>
        <v/>
      </c>
      <c r="F305" s="133" t="str">
        <f t="shared" si="11"/>
        <v/>
      </c>
      <c r="G305" s="164"/>
      <c r="L305" s="178"/>
      <c r="Q305" s="135"/>
      <c r="R305" s="136"/>
      <c r="W305" s="165"/>
    </row>
    <row r="306" spans="2:23" s="147" customFormat="1" ht="28.5" thickBot="1" x14ac:dyDescent="1.1000000000000001">
      <c r="B306" s="135"/>
      <c r="C306" s="132" t="str">
        <f t="shared" si="10"/>
        <v/>
      </c>
      <c r="D306" s="133" t="str">
        <f t="shared" si="11"/>
        <v/>
      </c>
      <c r="E306" s="133" t="str">
        <f t="shared" si="11"/>
        <v/>
      </c>
      <c r="F306" s="133" t="str">
        <f t="shared" si="11"/>
        <v/>
      </c>
      <c r="G306" s="164"/>
      <c r="L306" s="178"/>
      <c r="Q306" s="135"/>
      <c r="R306" s="136"/>
      <c r="W306" s="165"/>
    </row>
    <row r="307" spans="2:23" s="147" customFormat="1" ht="28.5" thickBot="1" x14ac:dyDescent="1.1000000000000001">
      <c r="B307" s="135"/>
      <c r="C307" s="132" t="str">
        <f t="shared" si="10"/>
        <v/>
      </c>
      <c r="D307" s="133" t="str">
        <f t="shared" si="11"/>
        <v/>
      </c>
      <c r="E307" s="133" t="str">
        <f t="shared" si="11"/>
        <v/>
      </c>
      <c r="F307" s="133" t="str">
        <f t="shared" si="11"/>
        <v/>
      </c>
      <c r="G307" s="164"/>
      <c r="L307" s="178"/>
      <c r="Q307" s="135"/>
      <c r="R307" s="136"/>
      <c r="W307" s="165"/>
    </row>
    <row r="308" spans="2:23" s="147" customFormat="1" ht="28.5" thickBot="1" x14ac:dyDescent="1.1000000000000001">
      <c r="B308" s="135"/>
      <c r="C308" s="132" t="str">
        <f t="shared" si="10"/>
        <v/>
      </c>
      <c r="D308" s="133" t="str">
        <f t="shared" si="11"/>
        <v/>
      </c>
      <c r="E308" s="133" t="str">
        <f t="shared" si="11"/>
        <v/>
      </c>
      <c r="F308" s="133" t="str">
        <f t="shared" si="11"/>
        <v/>
      </c>
      <c r="G308" s="164"/>
      <c r="L308" s="178"/>
      <c r="Q308" s="135"/>
      <c r="R308" s="136"/>
      <c r="W308" s="165"/>
    </row>
    <row r="309" spans="2:23" s="147" customFormat="1" ht="28.5" thickBot="1" x14ac:dyDescent="1.1000000000000001">
      <c r="B309" s="135"/>
      <c r="C309" s="132" t="str">
        <f t="shared" si="10"/>
        <v/>
      </c>
      <c r="D309" s="133" t="str">
        <f t="shared" si="11"/>
        <v/>
      </c>
      <c r="E309" s="133" t="str">
        <f t="shared" si="11"/>
        <v/>
      </c>
      <c r="F309" s="133" t="str">
        <f t="shared" si="11"/>
        <v/>
      </c>
      <c r="G309" s="164"/>
      <c r="L309" s="178"/>
      <c r="Q309" s="135"/>
      <c r="R309" s="136"/>
      <c r="W309" s="165"/>
    </row>
    <row r="310" spans="2:23" s="147" customFormat="1" ht="28.5" thickBot="1" x14ac:dyDescent="1.1000000000000001">
      <c r="B310" s="135"/>
      <c r="C310" s="132" t="str">
        <f t="shared" si="10"/>
        <v/>
      </c>
      <c r="D310" s="133" t="str">
        <f t="shared" si="11"/>
        <v/>
      </c>
      <c r="E310" s="133" t="str">
        <f t="shared" si="11"/>
        <v/>
      </c>
      <c r="F310" s="133" t="str">
        <f t="shared" si="11"/>
        <v/>
      </c>
      <c r="G310" s="164"/>
      <c r="L310" s="178"/>
      <c r="Q310" s="135"/>
      <c r="R310" s="136"/>
      <c r="W310" s="165"/>
    </row>
    <row r="311" spans="2:23" s="147" customFormat="1" ht="28.5" thickBot="1" x14ac:dyDescent="1.1000000000000001">
      <c r="B311" s="135"/>
      <c r="C311" s="132" t="str">
        <f t="shared" si="10"/>
        <v/>
      </c>
      <c r="D311" s="133" t="str">
        <f t="shared" si="11"/>
        <v/>
      </c>
      <c r="E311" s="133" t="str">
        <f t="shared" si="11"/>
        <v/>
      </c>
      <c r="F311" s="133" t="str">
        <f t="shared" si="11"/>
        <v/>
      </c>
      <c r="G311" s="164"/>
      <c r="L311" s="178"/>
      <c r="Q311" s="135"/>
      <c r="R311" s="136"/>
      <c r="W311" s="165"/>
    </row>
    <row r="312" spans="2:23" s="147" customFormat="1" ht="28.5" thickBot="1" x14ac:dyDescent="1.1000000000000001">
      <c r="B312" s="135"/>
      <c r="C312" s="132" t="str">
        <f t="shared" si="10"/>
        <v/>
      </c>
      <c r="D312" s="133" t="str">
        <f t="shared" si="11"/>
        <v/>
      </c>
      <c r="E312" s="133" t="str">
        <f t="shared" si="11"/>
        <v/>
      </c>
      <c r="F312" s="133" t="str">
        <f t="shared" si="11"/>
        <v/>
      </c>
      <c r="G312" s="164"/>
      <c r="L312" s="178"/>
      <c r="Q312" s="135"/>
      <c r="R312" s="136"/>
      <c r="W312" s="165"/>
    </row>
    <row r="313" spans="2:23" s="147" customFormat="1" ht="28.5" thickBot="1" x14ac:dyDescent="1.1000000000000001">
      <c r="B313" s="135"/>
      <c r="C313" s="132" t="str">
        <f t="shared" si="10"/>
        <v/>
      </c>
      <c r="D313" s="133" t="str">
        <f t="shared" si="11"/>
        <v/>
      </c>
      <c r="E313" s="133" t="str">
        <f t="shared" si="11"/>
        <v/>
      </c>
      <c r="F313" s="133" t="str">
        <f t="shared" si="11"/>
        <v/>
      </c>
      <c r="G313" s="164"/>
      <c r="L313" s="178"/>
      <c r="Q313" s="135"/>
      <c r="R313" s="136"/>
      <c r="W313" s="165"/>
    </row>
    <row r="314" spans="2:23" s="147" customFormat="1" ht="28.5" thickBot="1" x14ac:dyDescent="1.1000000000000001">
      <c r="B314" s="135"/>
      <c r="C314" s="132" t="str">
        <f t="shared" si="10"/>
        <v/>
      </c>
      <c r="D314" s="133" t="str">
        <f t="shared" si="11"/>
        <v/>
      </c>
      <c r="E314" s="133" t="str">
        <f t="shared" si="11"/>
        <v/>
      </c>
      <c r="F314" s="133" t="str">
        <f t="shared" si="11"/>
        <v/>
      </c>
      <c r="G314" s="164"/>
      <c r="L314" s="178"/>
      <c r="Q314" s="135"/>
      <c r="R314" s="136"/>
      <c r="W314" s="165"/>
    </row>
    <row r="315" spans="2:23" s="147" customFormat="1" ht="28.5" thickBot="1" x14ac:dyDescent="1.1000000000000001">
      <c r="B315" s="135"/>
      <c r="C315" s="132" t="str">
        <f t="shared" si="10"/>
        <v/>
      </c>
      <c r="D315" s="133" t="str">
        <f t="shared" si="11"/>
        <v/>
      </c>
      <c r="E315" s="133" t="str">
        <f t="shared" si="11"/>
        <v/>
      </c>
      <c r="F315" s="133" t="str">
        <f t="shared" si="11"/>
        <v/>
      </c>
      <c r="G315" s="164"/>
      <c r="L315" s="178"/>
      <c r="Q315" s="135"/>
      <c r="R315" s="136"/>
      <c r="W315" s="165"/>
    </row>
    <row r="316" spans="2:23" s="147" customFormat="1" ht="28.5" thickBot="1" x14ac:dyDescent="1.1000000000000001">
      <c r="B316" s="135"/>
      <c r="C316" s="132" t="str">
        <f t="shared" si="10"/>
        <v/>
      </c>
      <c r="D316" s="133" t="str">
        <f t="shared" si="11"/>
        <v/>
      </c>
      <c r="E316" s="133" t="str">
        <f t="shared" si="11"/>
        <v/>
      </c>
      <c r="F316" s="133" t="str">
        <f t="shared" si="11"/>
        <v/>
      </c>
      <c r="G316" s="164"/>
      <c r="L316" s="178"/>
      <c r="Q316" s="135"/>
      <c r="R316" s="136"/>
      <c r="W316" s="165"/>
    </row>
    <row r="317" spans="2:23" s="147" customFormat="1" ht="28.5" thickBot="1" x14ac:dyDescent="1.1000000000000001">
      <c r="B317" s="135"/>
      <c r="C317" s="132" t="str">
        <f t="shared" si="10"/>
        <v/>
      </c>
      <c r="D317" s="133" t="str">
        <f t="shared" si="11"/>
        <v/>
      </c>
      <c r="E317" s="133" t="str">
        <f t="shared" si="11"/>
        <v/>
      </c>
      <c r="F317" s="133" t="str">
        <f t="shared" si="11"/>
        <v/>
      </c>
      <c r="G317" s="164"/>
      <c r="L317" s="178"/>
      <c r="Q317" s="135"/>
      <c r="R317" s="136"/>
      <c r="W317" s="165"/>
    </row>
    <row r="318" spans="2:23" s="147" customFormat="1" ht="28.5" thickBot="1" x14ac:dyDescent="1.1000000000000001">
      <c r="B318" s="135"/>
      <c r="C318" s="132" t="str">
        <f t="shared" si="10"/>
        <v/>
      </c>
      <c r="D318" s="133" t="str">
        <f t="shared" si="11"/>
        <v/>
      </c>
      <c r="E318" s="133" t="str">
        <f t="shared" si="11"/>
        <v/>
      </c>
      <c r="F318" s="133" t="str">
        <f t="shared" si="11"/>
        <v/>
      </c>
      <c r="G318" s="164"/>
      <c r="L318" s="178"/>
      <c r="Q318" s="135"/>
      <c r="R318" s="136"/>
      <c r="W318" s="165"/>
    </row>
    <row r="319" spans="2:23" s="147" customFormat="1" ht="28.5" thickBot="1" x14ac:dyDescent="1.1000000000000001">
      <c r="B319" s="135"/>
      <c r="C319" s="132" t="str">
        <f t="shared" si="10"/>
        <v/>
      </c>
      <c r="D319" s="133" t="str">
        <f t="shared" si="11"/>
        <v/>
      </c>
      <c r="E319" s="133" t="str">
        <f t="shared" si="11"/>
        <v/>
      </c>
      <c r="F319" s="133" t="str">
        <f t="shared" si="11"/>
        <v/>
      </c>
      <c r="G319" s="164"/>
      <c r="L319" s="178"/>
      <c r="Q319" s="135"/>
      <c r="R319" s="136"/>
      <c r="W319" s="165"/>
    </row>
    <row r="320" spans="2:23" s="147" customFormat="1" ht="28.5" thickBot="1" x14ac:dyDescent="1.1000000000000001">
      <c r="B320" s="135"/>
      <c r="C320" s="132" t="str">
        <f t="shared" si="10"/>
        <v/>
      </c>
      <c r="D320" s="133" t="str">
        <f t="shared" si="11"/>
        <v/>
      </c>
      <c r="E320" s="133" t="str">
        <f t="shared" si="11"/>
        <v/>
      </c>
      <c r="F320" s="133" t="str">
        <f t="shared" si="11"/>
        <v/>
      </c>
      <c r="G320" s="164"/>
      <c r="L320" s="178"/>
      <c r="Q320" s="135"/>
      <c r="R320" s="136"/>
      <c r="W320" s="165"/>
    </row>
    <row r="321" spans="2:23" s="147" customFormat="1" ht="28.5" thickBot="1" x14ac:dyDescent="1.1000000000000001">
      <c r="B321" s="135"/>
      <c r="C321" s="132" t="str">
        <f t="shared" si="10"/>
        <v/>
      </c>
      <c r="D321" s="133" t="str">
        <f t="shared" si="11"/>
        <v/>
      </c>
      <c r="E321" s="133" t="str">
        <f t="shared" si="11"/>
        <v/>
      </c>
      <c r="F321" s="133" t="str">
        <f t="shared" si="11"/>
        <v/>
      </c>
      <c r="G321" s="164"/>
      <c r="L321" s="178"/>
      <c r="Q321" s="135"/>
      <c r="R321" s="136"/>
      <c r="W321" s="165"/>
    </row>
    <row r="322" spans="2:23" s="147" customFormat="1" ht="28.5" thickBot="1" x14ac:dyDescent="1.1000000000000001">
      <c r="B322" s="135"/>
      <c r="C322" s="132" t="str">
        <f t="shared" si="10"/>
        <v/>
      </c>
      <c r="D322" s="133" t="str">
        <f t="shared" si="11"/>
        <v/>
      </c>
      <c r="E322" s="133" t="str">
        <f t="shared" si="11"/>
        <v/>
      </c>
      <c r="F322" s="133" t="str">
        <f t="shared" si="11"/>
        <v/>
      </c>
      <c r="G322" s="164"/>
      <c r="L322" s="178"/>
      <c r="Q322" s="135"/>
      <c r="R322" s="136"/>
      <c r="W322" s="165"/>
    </row>
    <row r="323" spans="2:23" s="147" customFormat="1" ht="28.5" thickBot="1" x14ac:dyDescent="1.1000000000000001">
      <c r="B323" s="135"/>
      <c r="C323" s="132" t="str">
        <f t="shared" si="10"/>
        <v/>
      </c>
      <c r="D323" s="133" t="str">
        <f t="shared" si="11"/>
        <v/>
      </c>
      <c r="E323" s="133" t="str">
        <f t="shared" si="11"/>
        <v/>
      </c>
      <c r="F323" s="133" t="str">
        <f t="shared" si="11"/>
        <v/>
      </c>
      <c r="G323" s="164"/>
      <c r="L323" s="178"/>
      <c r="Q323" s="135"/>
      <c r="R323" s="136"/>
      <c r="W323" s="165"/>
    </row>
    <row r="324" spans="2:23" s="147" customFormat="1" ht="28.5" thickBot="1" x14ac:dyDescent="1.1000000000000001">
      <c r="B324" s="135"/>
      <c r="C324" s="132" t="str">
        <f t="shared" si="10"/>
        <v/>
      </c>
      <c r="D324" s="133" t="str">
        <f t="shared" si="11"/>
        <v/>
      </c>
      <c r="E324" s="133" t="str">
        <f t="shared" si="11"/>
        <v/>
      </c>
      <c r="F324" s="133" t="str">
        <f t="shared" si="11"/>
        <v/>
      </c>
      <c r="G324" s="164"/>
      <c r="L324" s="178"/>
      <c r="Q324" s="135"/>
      <c r="R324" s="136"/>
      <c r="W324" s="165"/>
    </row>
    <row r="325" spans="2:23" s="147" customFormat="1" ht="28.5" thickBot="1" x14ac:dyDescent="1.1000000000000001">
      <c r="B325" s="135"/>
      <c r="C325" s="132" t="str">
        <f t="shared" ref="C325:C388" si="12">IF(R325="","",R325)</f>
        <v/>
      </c>
      <c r="D325" s="133" t="str">
        <f t="shared" ref="D325:F388" si="13">IF(T325="","",T325)</f>
        <v/>
      </c>
      <c r="E325" s="133" t="str">
        <f t="shared" si="13"/>
        <v/>
      </c>
      <c r="F325" s="133" t="str">
        <f t="shared" si="13"/>
        <v/>
      </c>
      <c r="G325" s="164"/>
      <c r="L325" s="178"/>
      <c r="Q325" s="135"/>
      <c r="R325" s="136"/>
      <c r="W325" s="165"/>
    </row>
    <row r="326" spans="2:23" s="147" customFormat="1" ht="28.5" thickBot="1" x14ac:dyDescent="1.1000000000000001">
      <c r="B326" s="135"/>
      <c r="C326" s="132" t="str">
        <f t="shared" si="12"/>
        <v/>
      </c>
      <c r="D326" s="133" t="str">
        <f t="shared" si="13"/>
        <v/>
      </c>
      <c r="E326" s="133" t="str">
        <f t="shared" si="13"/>
        <v/>
      </c>
      <c r="F326" s="133" t="str">
        <f t="shared" si="13"/>
        <v/>
      </c>
      <c r="G326" s="164"/>
      <c r="L326" s="178"/>
      <c r="Q326" s="135"/>
      <c r="R326" s="136"/>
      <c r="W326" s="165"/>
    </row>
    <row r="327" spans="2:23" s="147" customFormat="1" ht="28.5" thickBot="1" x14ac:dyDescent="1.1000000000000001">
      <c r="B327" s="135"/>
      <c r="C327" s="132" t="str">
        <f t="shared" si="12"/>
        <v/>
      </c>
      <c r="D327" s="133" t="str">
        <f t="shared" si="13"/>
        <v/>
      </c>
      <c r="E327" s="133" t="str">
        <f t="shared" si="13"/>
        <v/>
      </c>
      <c r="F327" s="133" t="str">
        <f t="shared" si="13"/>
        <v/>
      </c>
      <c r="G327" s="164"/>
      <c r="L327" s="178"/>
      <c r="Q327" s="135"/>
      <c r="R327" s="136"/>
      <c r="W327" s="165"/>
    </row>
    <row r="328" spans="2:23" s="147" customFormat="1" ht="28.5" thickBot="1" x14ac:dyDescent="1.1000000000000001">
      <c r="B328" s="135"/>
      <c r="C328" s="132" t="str">
        <f t="shared" si="12"/>
        <v/>
      </c>
      <c r="D328" s="133" t="str">
        <f t="shared" si="13"/>
        <v/>
      </c>
      <c r="E328" s="133" t="str">
        <f t="shared" si="13"/>
        <v/>
      </c>
      <c r="F328" s="133" t="str">
        <f t="shared" si="13"/>
        <v/>
      </c>
      <c r="G328" s="164"/>
      <c r="L328" s="178"/>
      <c r="Q328" s="135"/>
      <c r="R328" s="136"/>
      <c r="W328" s="165"/>
    </row>
    <row r="329" spans="2:23" s="147" customFormat="1" ht="28.5" thickBot="1" x14ac:dyDescent="1.1000000000000001">
      <c r="B329" s="135"/>
      <c r="C329" s="132" t="str">
        <f t="shared" si="12"/>
        <v/>
      </c>
      <c r="D329" s="133" t="str">
        <f t="shared" si="13"/>
        <v/>
      </c>
      <c r="E329" s="133" t="str">
        <f t="shared" si="13"/>
        <v/>
      </c>
      <c r="F329" s="133" t="str">
        <f t="shared" si="13"/>
        <v/>
      </c>
      <c r="G329" s="164"/>
      <c r="L329" s="178"/>
      <c r="Q329" s="135"/>
      <c r="R329" s="136"/>
      <c r="W329" s="165"/>
    </row>
    <row r="330" spans="2:23" s="147" customFormat="1" ht="28.5" thickBot="1" x14ac:dyDescent="1.1000000000000001">
      <c r="B330" s="135"/>
      <c r="C330" s="132" t="str">
        <f t="shared" si="12"/>
        <v/>
      </c>
      <c r="D330" s="133" t="str">
        <f t="shared" si="13"/>
        <v/>
      </c>
      <c r="E330" s="133" t="str">
        <f t="shared" si="13"/>
        <v/>
      </c>
      <c r="F330" s="133" t="str">
        <f t="shared" si="13"/>
        <v/>
      </c>
      <c r="G330" s="164"/>
      <c r="L330" s="178"/>
      <c r="Q330" s="135"/>
      <c r="R330" s="136"/>
      <c r="W330" s="165"/>
    </row>
    <row r="331" spans="2:23" s="147" customFormat="1" ht="28.5" thickBot="1" x14ac:dyDescent="1.1000000000000001">
      <c r="B331" s="135"/>
      <c r="C331" s="132" t="str">
        <f t="shared" si="12"/>
        <v/>
      </c>
      <c r="D331" s="133" t="str">
        <f t="shared" si="13"/>
        <v/>
      </c>
      <c r="E331" s="133" t="str">
        <f t="shared" si="13"/>
        <v/>
      </c>
      <c r="F331" s="133" t="str">
        <f t="shared" si="13"/>
        <v/>
      </c>
      <c r="G331" s="164"/>
      <c r="L331" s="178"/>
      <c r="Q331" s="135"/>
      <c r="R331" s="136"/>
      <c r="W331" s="165"/>
    </row>
    <row r="332" spans="2:23" s="147" customFormat="1" ht="28.5" thickBot="1" x14ac:dyDescent="1.1000000000000001">
      <c r="B332" s="135"/>
      <c r="C332" s="132" t="str">
        <f t="shared" si="12"/>
        <v/>
      </c>
      <c r="D332" s="133" t="str">
        <f t="shared" si="13"/>
        <v/>
      </c>
      <c r="E332" s="133" t="str">
        <f t="shared" si="13"/>
        <v/>
      </c>
      <c r="F332" s="133" t="str">
        <f t="shared" si="13"/>
        <v/>
      </c>
      <c r="G332" s="164"/>
      <c r="L332" s="178"/>
      <c r="Q332" s="135"/>
      <c r="R332" s="136"/>
      <c r="W332" s="165"/>
    </row>
    <row r="333" spans="2:23" s="147" customFormat="1" ht="28.5" thickBot="1" x14ac:dyDescent="1.1000000000000001">
      <c r="B333" s="135"/>
      <c r="C333" s="132" t="str">
        <f t="shared" si="12"/>
        <v/>
      </c>
      <c r="D333" s="133" t="str">
        <f t="shared" si="13"/>
        <v/>
      </c>
      <c r="E333" s="133" t="str">
        <f t="shared" si="13"/>
        <v/>
      </c>
      <c r="F333" s="133" t="str">
        <f t="shared" si="13"/>
        <v/>
      </c>
      <c r="G333" s="164"/>
      <c r="L333" s="178"/>
      <c r="Q333" s="135"/>
      <c r="R333" s="136"/>
      <c r="W333" s="165"/>
    </row>
    <row r="334" spans="2:23" s="147" customFormat="1" ht="28.5" thickBot="1" x14ac:dyDescent="1.1000000000000001">
      <c r="B334" s="135"/>
      <c r="C334" s="132" t="str">
        <f t="shared" si="12"/>
        <v/>
      </c>
      <c r="D334" s="133" t="str">
        <f t="shared" si="13"/>
        <v/>
      </c>
      <c r="E334" s="133" t="str">
        <f t="shared" si="13"/>
        <v/>
      </c>
      <c r="F334" s="133" t="str">
        <f t="shared" si="13"/>
        <v/>
      </c>
      <c r="G334" s="164"/>
      <c r="L334" s="178"/>
      <c r="Q334" s="135"/>
      <c r="R334" s="136"/>
      <c r="W334" s="165"/>
    </row>
    <row r="335" spans="2:23" s="147" customFormat="1" ht="28.5" thickBot="1" x14ac:dyDescent="1.1000000000000001">
      <c r="B335" s="135"/>
      <c r="C335" s="132" t="str">
        <f t="shared" si="12"/>
        <v/>
      </c>
      <c r="D335" s="133" t="str">
        <f t="shared" si="13"/>
        <v/>
      </c>
      <c r="E335" s="133" t="str">
        <f t="shared" si="13"/>
        <v/>
      </c>
      <c r="F335" s="133" t="str">
        <f t="shared" si="13"/>
        <v/>
      </c>
      <c r="G335" s="164"/>
      <c r="L335" s="178"/>
      <c r="Q335" s="135"/>
      <c r="R335" s="136"/>
      <c r="W335" s="165"/>
    </row>
    <row r="336" spans="2:23" s="147" customFormat="1" ht="28.5" thickBot="1" x14ac:dyDescent="1.1000000000000001">
      <c r="B336" s="135"/>
      <c r="C336" s="132" t="str">
        <f t="shared" si="12"/>
        <v/>
      </c>
      <c r="D336" s="133" t="str">
        <f t="shared" si="13"/>
        <v/>
      </c>
      <c r="E336" s="133" t="str">
        <f t="shared" si="13"/>
        <v/>
      </c>
      <c r="F336" s="133" t="str">
        <f t="shared" si="13"/>
        <v/>
      </c>
      <c r="G336" s="164"/>
      <c r="L336" s="178"/>
      <c r="Q336" s="135"/>
      <c r="R336" s="136"/>
      <c r="W336" s="165"/>
    </row>
    <row r="337" spans="2:23" s="147" customFormat="1" ht="28.5" thickBot="1" x14ac:dyDescent="1.1000000000000001">
      <c r="B337" s="135"/>
      <c r="C337" s="132" t="str">
        <f t="shared" si="12"/>
        <v/>
      </c>
      <c r="D337" s="133" t="str">
        <f t="shared" si="13"/>
        <v/>
      </c>
      <c r="E337" s="133" t="str">
        <f t="shared" si="13"/>
        <v/>
      </c>
      <c r="F337" s="133" t="str">
        <f t="shared" si="13"/>
        <v/>
      </c>
      <c r="G337" s="164"/>
      <c r="L337" s="178"/>
      <c r="Q337" s="135"/>
      <c r="R337" s="136"/>
      <c r="W337" s="165"/>
    </row>
    <row r="338" spans="2:23" s="147" customFormat="1" ht="28.5" thickBot="1" x14ac:dyDescent="1.1000000000000001">
      <c r="B338" s="135"/>
      <c r="C338" s="132" t="str">
        <f t="shared" si="12"/>
        <v/>
      </c>
      <c r="D338" s="133" t="str">
        <f t="shared" si="13"/>
        <v/>
      </c>
      <c r="E338" s="133" t="str">
        <f t="shared" si="13"/>
        <v/>
      </c>
      <c r="F338" s="133" t="str">
        <f t="shared" si="13"/>
        <v/>
      </c>
      <c r="G338" s="164"/>
      <c r="L338" s="178"/>
      <c r="Q338" s="135"/>
      <c r="R338" s="136"/>
      <c r="W338" s="165"/>
    </row>
    <row r="339" spans="2:23" s="147" customFormat="1" ht="28.5" thickBot="1" x14ac:dyDescent="1.1000000000000001">
      <c r="B339" s="135"/>
      <c r="C339" s="132" t="str">
        <f t="shared" si="12"/>
        <v/>
      </c>
      <c r="D339" s="133" t="str">
        <f t="shared" si="13"/>
        <v/>
      </c>
      <c r="E339" s="133" t="str">
        <f t="shared" si="13"/>
        <v/>
      </c>
      <c r="F339" s="133" t="str">
        <f t="shared" si="13"/>
        <v/>
      </c>
      <c r="G339" s="164"/>
      <c r="L339" s="178"/>
      <c r="Q339" s="135"/>
      <c r="R339" s="136"/>
      <c r="W339" s="165"/>
    </row>
    <row r="340" spans="2:23" s="147" customFormat="1" ht="28.5" thickBot="1" x14ac:dyDescent="1.1000000000000001">
      <c r="B340" s="135"/>
      <c r="C340" s="132" t="str">
        <f t="shared" si="12"/>
        <v/>
      </c>
      <c r="D340" s="133" t="str">
        <f t="shared" si="13"/>
        <v/>
      </c>
      <c r="E340" s="133" t="str">
        <f t="shared" si="13"/>
        <v/>
      </c>
      <c r="F340" s="133" t="str">
        <f t="shared" si="13"/>
        <v/>
      </c>
      <c r="G340" s="164"/>
      <c r="L340" s="178"/>
      <c r="Q340" s="135"/>
      <c r="R340" s="136"/>
      <c r="W340" s="165"/>
    </row>
    <row r="341" spans="2:23" s="147" customFormat="1" ht="28.5" thickBot="1" x14ac:dyDescent="1.1000000000000001">
      <c r="B341" s="135"/>
      <c r="C341" s="132" t="str">
        <f t="shared" si="12"/>
        <v/>
      </c>
      <c r="D341" s="133" t="str">
        <f t="shared" si="13"/>
        <v/>
      </c>
      <c r="E341" s="133" t="str">
        <f t="shared" si="13"/>
        <v/>
      </c>
      <c r="F341" s="133" t="str">
        <f t="shared" si="13"/>
        <v/>
      </c>
      <c r="G341" s="164"/>
      <c r="L341" s="178"/>
      <c r="Q341" s="135"/>
      <c r="R341" s="136"/>
      <c r="W341" s="165"/>
    </row>
    <row r="342" spans="2:23" s="147" customFormat="1" ht="28.5" thickBot="1" x14ac:dyDescent="1.1000000000000001">
      <c r="B342" s="135"/>
      <c r="C342" s="132" t="str">
        <f t="shared" si="12"/>
        <v/>
      </c>
      <c r="D342" s="133" t="str">
        <f t="shared" si="13"/>
        <v/>
      </c>
      <c r="E342" s="133" t="str">
        <f t="shared" si="13"/>
        <v/>
      </c>
      <c r="F342" s="133" t="str">
        <f t="shared" si="13"/>
        <v/>
      </c>
      <c r="G342" s="164"/>
      <c r="L342" s="178"/>
      <c r="Q342" s="135"/>
      <c r="R342" s="136"/>
      <c r="W342" s="165"/>
    </row>
    <row r="343" spans="2:23" s="147" customFormat="1" ht="28.5" thickBot="1" x14ac:dyDescent="1.1000000000000001">
      <c r="B343" s="135"/>
      <c r="C343" s="132" t="str">
        <f t="shared" si="12"/>
        <v/>
      </c>
      <c r="D343" s="133" t="str">
        <f t="shared" si="13"/>
        <v/>
      </c>
      <c r="E343" s="133" t="str">
        <f t="shared" si="13"/>
        <v/>
      </c>
      <c r="F343" s="133" t="str">
        <f t="shared" si="13"/>
        <v/>
      </c>
      <c r="G343" s="164"/>
      <c r="L343" s="178"/>
      <c r="Q343" s="135"/>
      <c r="R343" s="136"/>
      <c r="W343" s="165"/>
    </row>
    <row r="344" spans="2:23" s="147" customFormat="1" ht="28.5" thickBot="1" x14ac:dyDescent="1.1000000000000001">
      <c r="B344" s="135"/>
      <c r="C344" s="132" t="str">
        <f t="shared" si="12"/>
        <v/>
      </c>
      <c r="D344" s="133" t="str">
        <f t="shared" si="13"/>
        <v/>
      </c>
      <c r="E344" s="133" t="str">
        <f t="shared" si="13"/>
        <v/>
      </c>
      <c r="F344" s="133" t="str">
        <f t="shared" si="13"/>
        <v/>
      </c>
      <c r="G344" s="164"/>
      <c r="L344" s="178"/>
      <c r="Q344" s="135"/>
      <c r="R344" s="136"/>
      <c r="W344" s="165"/>
    </row>
    <row r="345" spans="2:23" s="147" customFormat="1" ht="28.5" thickBot="1" x14ac:dyDescent="1.1000000000000001">
      <c r="B345" s="135"/>
      <c r="C345" s="132" t="str">
        <f t="shared" si="12"/>
        <v/>
      </c>
      <c r="D345" s="133" t="str">
        <f t="shared" si="13"/>
        <v/>
      </c>
      <c r="E345" s="133" t="str">
        <f t="shared" si="13"/>
        <v/>
      </c>
      <c r="F345" s="133" t="str">
        <f t="shared" si="13"/>
        <v/>
      </c>
      <c r="G345" s="164"/>
      <c r="L345" s="178"/>
      <c r="Q345" s="135"/>
      <c r="R345" s="136"/>
      <c r="W345" s="165"/>
    </row>
    <row r="346" spans="2:23" s="147" customFormat="1" ht="28.5" thickBot="1" x14ac:dyDescent="1.1000000000000001">
      <c r="B346" s="135"/>
      <c r="C346" s="132" t="str">
        <f t="shared" si="12"/>
        <v/>
      </c>
      <c r="D346" s="133" t="str">
        <f t="shared" si="13"/>
        <v/>
      </c>
      <c r="E346" s="133" t="str">
        <f t="shared" si="13"/>
        <v/>
      </c>
      <c r="F346" s="133" t="str">
        <f t="shared" si="13"/>
        <v/>
      </c>
      <c r="G346" s="164"/>
      <c r="L346" s="178"/>
      <c r="Q346" s="135"/>
      <c r="R346" s="136"/>
      <c r="W346" s="165"/>
    </row>
    <row r="347" spans="2:23" s="147" customFormat="1" ht="28.5" thickBot="1" x14ac:dyDescent="1.1000000000000001">
      <c r="B347" s="135"/>
      <c r="C347" s="132" t="str">
        <f t="shared" si="12"/>
        <v/>
      </c>
      <c r="D347" s="133" t="str">
        <f t="shared" si="13"/>
        <v/>
      </c>
      <c r="E347" s="133" t="str">
        <f t="shared" si="13"/>
        <v/>
      </c>
      <c r="F347" s="133" t="str">
        <f t="shared" si="13"/>
        <v/>
      </c>
      <c r="G347" s="164"/>
      <c r="L347" s="178"/>
      <c r="Q347" s="135"/>
      <c r="R347" s="136"/>
      <c r="W347" s="165"/>
    </row>
    <row r="348" spans="2:23" s="147" customFormat="1" ht="28.5" thickBot="1" x14ac:dyDescent="1.1000000000000001">
      <c r="B348" s="135"/>
      <c r="C348" s="132" t="str">
        <f t="shared" si="12"/>
        <v/>
      </c>
      <c r="D348" s="133" t="str">
        <f t="shared" si="13"/>
        <v/>
      </c>
      <c r="E348" s="133" t="str">
        <f t="shared" si="13"/>
        <v/>
      </c>
      <c r="F348" s="133" t="str">
        <f t="shared" si="13"/>
        <v/>
      </c>
      <c r="G348" s="164"/>
      <c r="L348" s="178"/>
      <c r="Q348" s="135"/>
      <c r="R348" s="136"/>
      <c r="W348" s="165"/>
    </row>
    <row r="349" spans="2:23" s="147" customFormat="1" ht="28.5" thickBot="1" x14ac:dyDescent="1.1000000000000001">
      <c r="B349" s="135"/>
      <c r="C349" s="132" t="str">
        <f t="shared" si="12"/>
        <v/>
      </c>
      <c r="D349" s="133" t="str">
        <f t="shared" si="13"/>
        <v/>
      </c>
      <c r="E349" s="133" t="str">
        <f t="shared" si="13"/>
        <v/>
      </c>
      <c r="F349" s="133" t="str">
        <f t="shared" si="13"/>
        <v/>
      </c>
      <c r="G349" s="164"/>
      <c r="L349" s="178"/>
      <c r="Q349" s="135"/>
      <c r="R349" s="136"/>
      <c r="W349" s="165"/>
    </row>
    <row r="350" spans="2:23" s="147" customFormat="1" ht="28.5" thickBot="1" x14ac:dyDescent="1.1000000000000001">
      <c r="B350" s="135"/>
      <c r="C350" s="132" t="str">
        <f t="shared" si="12"/>
        <v/>
      </c>
      <c r="D350" s="133" t="str">
        <f t="shared" si="13"/>
        <v/>
      </c>
      <c r="E350" s="133" t="str">
        <f t="shared" si="13"/>
        <v/>
      </c>
      <c r="F350" s="133" t="str">
        <f t="shared" si="13"/>
        <v/>
      </c>
      <c r="G350" s="164"/>
      <c r="L350" s="178"/>
      <c r="Q350" s="135"/>
      <c r="R350" s="136"/>
      <c r="W350" s="165"/>
    </row>
    <row r="351" spans="2:23" s="147" customFormat="1" ht="28.5" thickBot="1" x14ac:dyDescent="1.1000000000000001">
      <c r="B351" s="135"/>
      <c r="C351" s="132" t="str">
        <f t="shared" si="12"/>
        <v/>
      </c>
      <c r="D351" s="133" t="str">
        <f t="shared" si="13"/>
        <v/>
      </c>
      <c r="E351" s="133" t="str">
        <f t="shared" si="13"/>
        <v/>
      </c>
      <c r="F351" s="133" t="str">
        <f t="shared" si="13"/>
        <v/>
      </c>
      <c r="G351" s="164"/>
      <c r="L351" s="178"/>
      <c r="Q351" s="135"/>
      <c r="R351" s="136"/>
      <c r="W351" s="165"/>
    </row>
    <row r="352" spans="2:23" s="147" customFormat="1" ht="28.5" thickBot="1" x14ac:dyDescent="1.1000000000000001">
      <c r="B352" s="135"/>
      <c r="C352" s="132" t="str">
        <f t="shared" si="12"/>
        <v/>
      </c>
      <c r="D352" s="133" t="str">
        <f t="shared" si="13"/>
        <v/>
      </c>
      <c r="E352" s="133" t="str">
        <f t="shared" si="13"/>
        <v/>
      </c>
      <c r="F352" s="133" t="str">
        <f t="shared" si="13"/>
        <v/>
      </c>
      <c r="G352" s="164"/>
      <c r="L352" s="178"/>
      <c r="Q352" s="135"/>
      <c r="R352" s="136"/>
      <c r="W352" s="165"/>
    </row>
    <row r="353" spans="2:23" s="147" customFormat="1" ht="28.5" thickBot="1" x14ac:dyDescent="1.1000000000000001">
      <c r="B353" s="135"/>
      <c r="C353" s="132" t="str">
        <f t="shared" si="12"/>
        <v/>
      </c>
      <c r="D353" s="133" t="str">
        <f t="shared" si="13"/>
        <v/>
      </c>
      <c r="E353" s="133" t="str">
        <f t="shared" si="13"/>
        <v/>
      </c>
      <c r="F353" s="133" t="str">
        <f t="shared" si="13"/>
        <v/>
      </c>
      <c r="G353" s="164"/>
      <c r="L353" s="178"/>
      <c r="Q353" s="135"/>
      <c r="R353" s="136"/>
      <c r="W353" s="165"/>
    </row>
    <row r="354" spans="2:23" s="147" customFormat="1" ht="28.5" thickBot="1" x14ac:dyDescent="1.1000000000000001">
      <c r="B354" s="135"/>
      <c r="C354" s="132" t="str">
        <f t="shared" si="12"/>
        <v/>
      </c>
      <c r="D354" s="133" t="str">
        <f t="shared" si="13"/>
        <v/>
      </c>
      <c r="E354" s="133" t="str">
        <f t="shared" si="13"/>
        <v/>
      </c>
      <c r="F354" s="133" t="str">
        <f t="shared" si="13"/>
        <v/>
      </c>
      <c r="G354" s="164"/>
      <c r="L354" s="178"/>
      <c r="Q354" s="135"/>
      <c r="R354" s="136"/>
      <c r="W354" s="165"/>
    </row>
    <row r="355" spans="2:23" s="147" customFormat="1" ht="28.5" thickBot="1" x14ac:dyDescent="1.1000000000000001">
      <c r="B355" s="135"/>
      <c r="C355" s="132" t="str">
        <f t="shared" si="12"/>
        <v/>
      </c>
      <c r="D355" s="133" t="str">
        <f t="shared" si="13"/>
        <v/>
      </c>
      <c r="E355" s="133" t="str">
        <f t="shared" si="13"/>
        <v/>
      </c>
      <c r="F355" s="133" t="str">
        <f t="shared" si="13"/>
        <v/>
      </c>
      <c r="G355" s="164"/>
      <c r="L355" s="178"/>
      <c r="Q355" s="135"/>
      <c r="R355" s="136"/>
      <c r="W355" s="165"/>
    </row>
    <row r="356" spans="2:23" s="147" customFormat="1" ht="28.5" thickBot="1" x14ac:dyDescent="1.1000000000000001">
      <c r="B356" s="135"/>
      <c r="C356" s="132" t="str">
        <f t="shared" si="12"/>
        <v/>
      </c>
      <c r="D356" s="133" t="str">
        <f t="shared" si="13"/>
        <v/>
      </c>
      <c r="E356" s="133" t="str">
        <f t="shared" si="13"/>
        <v/>
      </c>
      <c r="F356" s="133" t="str">
        <f t="shared" si="13"/>
        <v/>
      </c>
      <c r="G356" s="164"/>
      <c r="L356" s="178"/>
      <c r="Q356" s="135"/>
      <c r="R356" s="136"/>
      <c r="W356" s="165"/>
    </row>
    <row r="357" spans="2:23" s="147" customFormat="1" ht="28.5" thickBot="1" x14ac:dyDescent="1.1000000000000001">
      <c r="B357" s="135"/>
      <c r="C357" s="132" t="str">
        <f t="shared" si="12"/>
        <v/>
      </c>
      <c r="D357" s="133" t="str">
        <f t="shared" si="13"/>
        <v/>
      </c>
      <c r="E357" s="133" t="str">
        <f t="shared" si="13"/>
        <v/>
      </c>
      <c r="F357" s="133" t="str">
        <f t="shared" si="13"/>
        <v/>
      </c>
      <c r="G357" s="164"/>
      <c r="L357" s="178"/>
      <c r="Q357" s="135"/>
      <c r="R357" s="136"/>
      <c r="W357" s="165"/>
    </row>
    <row r="358" spans="2:23" s="147" customFormat="1" ht="28.5" thickBot="1" x14ac:dyDescent="1.1000000000000001">
      <c r="B358" s="135"/>
      <c r="C358" s="132" t="str">
        <f t="shared" si="12"/>
        <v/>
      </c>
      <c r="D358" s="133" t="str">
        <f t="shared" si="13"/>
        <v/>
      </c>
      <c r="E358" s="133" t="str">
        <f t="shared" si="13"/>
        <v/>
      </c>
      <c r="F358" s="133" t="str">
        <f t="shared" si="13"/>
        <v/>
      </c>
      <c r="G358" s="164"/>
      <c r="L358" s="178"/>
      <c r="Q358" s="135"/>
      <c r="R358" s="136"/>
      <c r="W358" s="165"/>
    </row>
    <row r="359" spans="2:23" s="147" customFormat="1" ht="28.5" thickBot="1" x14ac:dyDescent="1.1000000000000001">
      <c r="B359" s="135"/>
      <c r="C359" s="132" t="str">
        <f t="shared" si="12"/>
        <v/>
      </c>
      <c r="D359" s="133" t="str">
        <f t="shared" si="13"/>
        <v/>
      </c>
      <c r="E359" s="133" t="str">
        <f t="shared" si="13"/>
        <v/>
      </c>
      <c r="F359" s="133" t="str">
        <f t="shared" si="13"/>
        <v/>
      </c>
      <c r="G359" s="164"/>
      <c r="L359" s="178"/>
      <c r="Q359" s="135"/>
      <c r="R359" s="136"/>
      <c r="W359" s="165"/>
    </row>
    <row r="360" spans="2:23" s="147" customFormat="1" ht="28.5" thickBot="1" x14ac:dyDescent="1.1000000000000001">
      <c r="B360" s="135"/>
      <c r="C360" s="132" t="str">
        <f t="shared" si="12"/>
        <v/>
      </c>
      <c r="D360" s="133" t="str">
        <f t="shared" si="13"/>
        <v/>
      </c>
      <c r="E360" s="133" t="str">
        <f t="shared" si="13"/>
        <v/>
      </c>
      <c r="F360" s="133" t="str">
        <f t="shared" si="13"/>
        <v/>
      </c>
      <c r="G360" s="164"/>
      <c r="L360" s="178"/>
      <c r="Q360" s="135"/>
      <c r="R360" s="136"/>
      <c r="W360" s="165"/>
    </row>
    <row r="361" spans="2:23" s="147" customFormat="1" ht="28.5" thickBot="1" x14ac:dyDescent="1.1000000000000001">
      <c r="B361" s="135"/>
      <c r="C361" s="132" t="str">
        <f t="shared" si="12"/>
        <v/>
      </c>
      <c r="D361" s="133" t="str">
        <f t="shared" si="13"/>
        <v/>
      </c>
      <c r="E361" s="133" t="str">
        <f t="shared" si="13"/>
        <v/>
      </c>
      <c r="F361" s="133" t="str">
        <f t="shared" si="13"/>
        <v/>
      </c>
      <c r="G361" s="164"/>
      <c r="L361" s="178"/>
      <c r="Q361" s="135"/>
      <c r="R361" s="136"/>
      <c r="W361" s="165"/>
    </row>
    <row r="362" spans="2:23" s="147" customFormat="1" ht="28.5" thickBot="1" x14ac:dyDescent="1.1000000000000001">
      <c r="B362" s="135"/>
      <c r="C362" s="132" t="str">
        <f t="shared" si="12"/>
        <v/>
      </c>
      <c r="D362" s="133" t="str">
        <f t="shared" si="13"/>
        <v/>
      </c>
      <c r="E362" s="133" t="str">
        <f t="shared" si="13"/>
        <v/>
      </c>
      <c r="F362" s="133" t="str">
        <f t="shared" si="13"/>
        <v/>
      </c>
      <c r="G362" s="164"/>
      <c r="L362" s="178"/>
      <c r="Q362" s="135"/>
      <c r="R362" s="136"/>
      <c r="W362" s="165"/>
    </row>
    <row r="363" spans="2:23" s="147" customFormat="1" ht="28.5" thickBot="1" x14ac:dyDescent="1.1000000000000001">
      <c r="B363" s="135"/>
      <c r="C363" s="132" t="str">
        <f t="shared" si="12"/>
        <v/>
      </c>
      <c r="D363" s="133" t="str">
        <f t="shared" si="13"/>
        <v/>
      </c>
      <c r="E363" s="133" t="str">
        <f t="shared" si="13"/>
        <v/>
      </c>
      <c r="F363" s="133" t="str">
        <f t="shared" si="13"/>
        <v/>
      </c>
      <c r="G363" s="164"/>
      <c r="L363" s="178"/>
      <c r="Q363" s="135"/>
      <c r="R363" s="136"/>
      <c r="W363" s="165"/>
    </row>
    <row r="364" spans="2:23" s="147" customFormat="1" ht="28.5" thickBot="1" x14ac:dyDescent="1.1000000000000001">
      <c r="B364" s="135"/>
      <c r="C364" s="132" t="str">
        <f t="shared" si="12"/>
        <v/>
      </c>
      <c r="D364" s="133" t="str">
        <f t="shared" si="13"/>
        <v/>
      </c>
      <c r="E364" s="133" t="str">
        <f t="shared" si="13"/>
        <v/>
      </c>
      <c r="F364" s="133" t="str">
        <f t="shared" si="13"/>
        <v/>
      </c>
      <c r="G364" s="164"/>
      <c r="L364" s="178"/>
      <c r="Q364" s="135"/>
      <c r="R364" s="136"/>
      <c r="W364" s="165"/>
    </row>
    <row r="365" spans="2:23" s="147" customFormat="1" ht="28.5" thickBot="1" x14ac:dyDescent="1.1000000000000001">
      <c r="B365" s="135"/>
      <c r="C365" s="132" t="str">
        <f t="shared" si="12"/>
        <v/>
      </c>
      <c r="D365" s="133" t="str">
        <f t="shared" si="13"/>
        <v/>
      </c>
      <c r="E365" s="133" t="str">
        <f t="shared" si="13"/>
        <v/>
      </c>
      <c r="F365" s="133" t="str">
        <f t="shared" si="13"/>
        <v/>
      </c>
      <c r="G365" s="164"/>
      <c r="L365" s="178"/>
      <c r="Q365" s="135"/>
      <c r="R365" s="136"/>
      <c r="W365" s="165"/>
    </row>
    <row r="366" spans="2:23" s="147" customFormat="1" ht="28.5" thickBot="1" x14ac:dyDescent="1.1000000000000001">
      <c r="B366" s="135"/>
      <c r="C366" s="132" t="str">
        <f t="shared" si="12"/>
        <v/>
      </c>
      <c r="D366" s="133" t="str">
        <f t="shared" si="13"/>
        <v/>
      </c>
      <c r="E366" s="133" t="str">
        <f t="shared" si="13"/>
        <v/>
      </c>
      <c r="F366" s="133" t="str">
        <f t="shared" si="13"/>
        <v/>
      </c>
      <c r="G366" s="164"/>
      <c r="L366" s="178"/>
      <c r="Q366" s="135"/>
      <c r="R366" s="136"/>
      <c r="W366" s="165"/>
    </row>
    <row r="367" spans="2:23" s="147" customFormat="1" ht="28.5" thickBot="1" x14ac:dyDescent="1.1000000000000001">
      <c r="B367" s="135"/>
      <c r="C367" s="132" t="str">
        <f t="shared" si="12"/>
        <v/>
      </c>
      <c r="D367" s="133" t="str">
        <f t="shared" si="13"/>
        <v/>
      </c>
      <c r="E367" s="133" t="str">
        <f t="shared" si="13"/>
        <v/>
      </c>
      <c r="F367" s="133" t="str">
        <f t="shared" si="13"/>
        <v/>
      </c>
      <c r="G367" s="164"/>
      <c r="L367" s="178"/>
      <c r="Q367" s="135"/>
      <c r="R367" s="136"/>
      <c r="W367" s="165"/>
    </row>
    <row r="368" spans="2:23" s="147" customFormat="1" ht="28.5" thickBot="1" x14ac:dyDescent="1.1000000000000001">
      <c r="B368" s="135"/>
      <c r="C368" s="132" t="str">
        <f t="shared" si="12"/>
        <v/>
      </c>
      <c r="D368" s="133" t="str">
        <f t="shared" si="13"/>
        <v/>
      </c>
      <c r="E368" s="133" t="str">
        <f t="shared" si="13"/>
        <v/>
      </c>
      <c r="F368" s="133" t="str">
        <f t="shared" si="13"/>
        <v/>
      </c>
      <c r="G368" s="164"/>
      <c r="L368" s="178"/>
      <c r="Q368" s="135"/>
      <c r="R368" s="136"/>
      <c r="W368" s="165"/>
    </row>
    <row r="369" spans="2:23" s="147" customFormat="1" ht="28.5" thickBot="1" x14ac:dyDescent="1.1000000000000001">
      <c r="B369" s="135"/>
      <c r="C369" s="132" t="str">
        <f t="shared" si="12"/>
        <v/>
      </c>
      <c r="D369" s="133" t="str">
        <f t="shared" si="13"/>
        <v/>
      </c>
      <c r="E369" s="133" t="str">
        <f t="shared" si="13"/>
        <v/>
      </c>
      <c r="F369" s="133" t="str">
        <f t="shared" si="13"/>
        <v/>
      </c>
      <c r="G369" s="164"/>
      <c r="L369" s="178"/>
      <c r="Q369" s="135"/>
      <c r="R369" s="136"/>
      <c r="W369" s="165"/>
    </row>
    <row r="370" spans="2:23" s="147" customFormat="1" ht="28.5" thickBot="1" x14ac:dyDescent="1.1000000000000001">
      <c r="B370" s="135"/>
      <c r="C370" s="132" t="str">
        <f t="shared" si="12"/>
        <v/>
      </c>
      <c r="D370" s="133" t="str">
        <f t="shared" si="13"/>
        <v/>
      </c>
      <c r="E370" s="133" t="str">
        <f t="shared" si="13"/>
        <v/>
      </c>
      <c r="F370" s="133" t="str">
        <f t="shared" si="13"/>
        <v/>
      </c>
      <c r="G370" s="164"/>
      <c r="L370" s="178"/>
      <c r="Q370" s="135"/>
      <c r="R370" s="136"/>
      <c r="W370" s="165"/>
    </row>
    <row r="371" spans="2:23" s="147" customFormat="1" ht="28.5" thickBot="1" x14ac:dyDescent="1.1000000000000001">
      <c r="B371" s="135"/>
      <c r="C371" s="132" t="str">
        <f t="shared" si="12"/>
        <v/>
      </c>
      <c r="D371" s="133" t="str">
        <f t="shared" si="13"/>
        <v/>
      </c>
      <c r="E371" s="133" t="str">
        <f t="shared" si="13"/>
        <v/>
      </c>
      <c r="F371" s="133" t="str">
        <f t="shared" si="13"/>
        <v/>
      </c>
      <c r="G371" s="164"/>
      <c r="L371" s="178"/>
      <c r="Q371" s="135"/>
      <c r="R371" s="136"/>
      <c r="W371" s="165"/>
    </row>
    <row r="372" spans="2:23" s="147" customFormat="1" ht="28.5" thickBot="1" x14ac:dyDescent="1.1000000000000001">
      <c r="B372" s="135"/>
      <c r="C372" s="132" t="str">
        <f t="shared" si="12"/>
        <v/>
      </c>
      <c r="D372" s="133" t="str">
        <f t="shared" si="13"/>
        <v/>
      </c>
      <c r="E372" s="133" t="str">
        <f t="shared" si="13"/>
        <v/>
      </c>
      <c r="F372" s="133" t="str">
        <f t="shared" si="13"/>
        <v/>
      </c>
      <c r="G372" s="164"/>
      <c r="L372" s="178"/>
      <c r="Q372" s="135"/>
      <c r="R372" s="136"/>
      <c r="W372" s="165"/>
    </row>
    <row r="373" spans="2:23" s="147" customFormat="1" ht="28.5" thickBot="1" x14ac:dyDescent="1.1000000000000001">
      <c r="B373" s="135"/>
      <c r="C373" s="132" t="str">
        <f t="shared" si="12"/>
        <v/>
      </c>
      <c r="D373" s="133" t="str">
        <f t="shared" si="13"/>
        <v/>
      </c>
      <c r="E373" s="133" t="str">
        <f t="shared" si="13"/>
        <v/>
      </c>
      <c r="F373" s="133" t="str">
        <f t="shared" si="13"/>
        <v/>
      </c>
      <c r="G373" s="164"/>
      <c r="L373" s="178"/>
      <c r="Q373" s="135"/>
      <c r="R373" s="136"/>
      <c r="W373" s="165"/>
    </row>
    <row r="374" spans="2:23" s="147" customFormat="1" ht="28.5" thickBot="1" x14ac:dyDescent="1.1000000000000001">
      <c r="B374" s="135"/>
      <c r="C374" s="132" t="str">
        <f t="shared" si="12"/>
        <v/>
      </c>
      <c r="D374" s="133" t="str">
        <f t="shared" si="13"/>
        <v/>
      </c>
      <c r="E374" s="133" t="str">
        <f t="shared" si="13"/>
        <v/>
      </c>
      <c r="F374" s="133" t="str">
        <f t="shared" si="13"/>
        <v/>
      </c>
      <c r="G374" s="164"/>
      <c r="L374" s="178"/>
      <c r="Q374" s="135"/>
      <c r="R374" s="136"/>
      <c r="W374" s="165"/>
    </row>
    <row r="375" spans="2:23" s="147" customFormat="1" ht="28.5" thickBot="1" x14ac:dyDescent="1.1000000000000001">
      <c r="B375" s="135"/>
      <c r="C375" s="132" t="str">
        <f t="shared" si="12"/>
        <v/>
      </c>
      <c r="D375" s="133" t="str">
        <f t="shared" si="13"/>
        <v/>
      </c>
      <c r="E375" s="133" t="str">
        <f t="shared" si="13"/>
        <v/>
      </c>
      <c r="F375" s="133" t="str">
        <f t="shared" si="13"/>
        <v/>
      </c>
      <c r="G375" s="164"/>
      <c r="L375" s="178"/>
      <c r="Q375" s="135"/>
      <c r="R375" s="136"/>
      <c r="W375" s="165"/>
    </row>
    <row r="376" spans="2:23" s="147" customFormat="1" ht="28.5" thickBot="1" x14ac:dyDescent="1.1000000000000001">
      <c r="B376" s="135"/>
      <c r="C376" s="132" t="str">
        <f t="shared" si="12"/>
        <v/>
      </c>
      <c r="D376" s="133" t="str">
        <f t="shared" si="13"/>
        <v/>
      </c>
      <c r="E376" s="133" t="str">
        <f t="shared" si="13"/>
        <v/>
      </c>
      <c r="F376" s="133" t="str">
        <f t="shared" si="13"/>
        <v/>
      </c>
      <c r="G376" s="164"/>
      <c r="L376" s="178"/>
      <c r="Q376" s="135"/>
      <c r="R376" s="136"/>
      <c r="W376" s="165"/>
    </row>
    <row r="377" spans="2:23" s="147" customFormat="1" ht="28.5" thickBot="1" x14ac:dyDescent="1.1000000000000001">
      <c r="B377" s="135"/>
      <c r="C377" s="132" t="str">
        <f t="shared" si="12"/>
        <v/>
      </c>
      <c r="D377" s="133" t="str">
        <f t="shared" si="13"/>
        <v/>
      </c>
      <c r="E377" s="133" t="str">
        <f t="shared" si="13"/>
        <v/>
      </c>
      <c r="F377" s="133" t="str">
        <f t="shared" si="13"/>
        <v/>
      </c>
      <c r="G377" s="164"/>
      <c r="L377" s="178"/>
      <c r="Q377" s="135"/>
      <c r="R377" s="136"/>
      <c r="W377" s="165"/>
    </row>
    <row r="378" spans="2:23" s="147" customFormat="1" ht="28.5" thickBot="1" x14ac:dyDescent="1.1000000000000001">
      <c r="B378" s="135"/>
      <c r="C378" s="132" t="str">
        <f t="shared" si="12"/>
        <v/>
      </c>
      <c r="D378" s="133" t="str">
        <f t="shared" si="13"/>
        <v/>
      </c>
      <c r="E378" s="133" t="str">
        <f t="shared" si="13"/>
        <v/>
      </c>
      <c r="F378" s="133" t="str">
        <f t="shared" si="13"/>
        <v/>
      </c>
      <c r="G378" s="164"/>
      <c r="L378" s="178"/>
      <c r="Q378" s="135"/>
      <c r="R378" s="136"/>
      <c r="W378" s="165"/>
    </row>
    <row r="379" spans="2:23" s="147" customFormat="1" ht="28.5" thickBot="1" x14ac:dyDescent="1.1000000000000001">
      <c r="B379" s="135"/>
      <c r="C379" s="132" t="str">
        <f t="shared" si="12"/>
        <v/>
      </c>
      <c r="D379" s="133" t="str">
        <f t="shared" si="13"/>
        <v/>
      </c>
      <c r="E379" s="133" t="str">
        <f t="shared" si="13"/>
        <v/>
      </c>
      <c r="F379" s="133" t="str">
        <f t="shared" si="13"/>
        <v/>
      </c>
      <c r="G379" s="164"/>
      <c r="L379" s="178"/>
      <c r="Q379" s="135"/>
      <c r="R379" s="136"/>
      <c r="W379" s="165"/>
    </row>
    <row r="380" spans="2:23" s="147" customFormat="1" ht="28.5" thickBot="1" x14ac:dyDescent="1.1000000000000001">
      <c r="B380" s="135"/>
      <c r="C380" s="132" t="str">
        <f t="shared" si="12"/>
        <v/>
      </c>
      <c r="D380" s="133" t="str">
        <f t="shared" si="13"/>
        <v/>
      </c>
      <c r="E380" s="133" t="str">
        <f t="shared" si="13"/>
        <v/>
      </c>
      <c r="F380" s="133" t="str">
        <f t="shared" si="13"/>
        <v/>
      </c>
      <c r="G380" s="164"/>
      <c r="L380" s="178"/>
      <c r="Q380" s="135"/>
      <c r="R380" s="136"/>
      <c r="W380" s="165"/>
    </row>
    <row r="381" spans="2:23" s="147" customFormat="1" ht="28.5" thickBot="1" x14ac:dyDescent="1.1000000000000001">
      <c r="B381" s="135"/>
      <c r="C381" s="132" t="str">
        <f t="shared" si="12"/>
        <v/>
      </c>
      <c r="D381" s="133" t="str">
        <f t="shared" si="13"/>
        <v/>
      </c>
      <c r="E381" s="133" t="str">
        <f t="shared" si="13"/>
        <v/>
      </c>
      <c r="F381" s="133" t="str">
        <f t="shared" si="13"/>
        <v/>
      </c>
      <c r="G381" s="164"/>
      <c r="L381" s="178"/>
      <c r="Q381" s="135"/>
      <c r="R381" s="136"/>
      <c r="W381" s="165"/>
    </row>
    <row r="382" spans="2:23" s="147" customFormat="1" ht="28.5" thickBot="1" x14ac:dyDescent="1.1000000000000001">
      <c r="B382" s="135"/>
      <c r="C382" s="132" t="str">
        <f t="shared" si="12"/>
        <v/>
      </c>
      <c r="D382" s="133" t="str">
        <f t="shared" si="13"/>
        <v/>
      </c>
      <c r="E382" s="133" t="str">
        <f t="shared" si="13"/>
        <v/>
      </c>
      <c r="F382" s="133" t="str">
        <f t="shared" si="13"/>
        <v/>
      </c>
      <c r="G382" s="164"/>
      <c r="L382" s="178"/>
      <c r="Q382" s="135"/>
      <c r="R382" s="136"/>
      <c r="W382" s="165"/>
    </row>
    <row r="383" spans="2:23" s="147" customFormat="1" ht="28.5" thickBot="1" x14ac:dyDescent="1.1000000000000001">
      <c r="B383" s="135"/>
      <c r="C383" s="132" t="str">
        <f t="shared" si="12"/>
        <v/>
      </c>
      <c r="D383" s="133" t="str">
        <f t="shared" si="13"/>
        <v/>
      </c>
      <c r="E383" s="133" t="str">
        <f t="shared" si="13"/>
        <v/>
      </c>
      <c r="F383" s="133" t="str">
        <f t="shared" si="13"/>
        <v/>
      </c>
      <c r="G383" s="164"/>
      <c r="L383" s="178"/>
      <c r="Q383" s="135"/>
      <c r="R383" s="136"/>
      <c r="W383" s="165"/>
    </row>
    <row r="384" spans="2:23" s="147" customFormat="1" ht="28.5" thickBot="1" x14ac:dyDescent="1.1000000000000001">
      <c r="B384" s="135"/>
      <c r="C384" s="132" t="str">
        <f t="shared" si="12"/>
        <v/>
      </c>
      <c r="D384" s="133" t="str">
        <f t="shared" si="13"/>
        <v/>
      </c>
      <c r="E384" s="133" t="str">
        <f t="shared" si="13"/>
        <v/>
      </c>
      <c r="F384" s="133" t="str">
        <f t="shared" si="13"/>
        <v/>
      </c>
      <c r="G384" s="164"/>
      <c r="L384" s="178"/>
      <c r="Q384" s="135"/>
      <c r="R384" s="136"/>
      <c r="W384" s="165"/>
    </row>
    <row r="385" spans="2:23" s="147" customFormat="1" ht="28.5" thickBot="1" x14ac:dyDescent="1.1000000000000001">
      <c r="B385" s="135"/>
      <c r="C385" s="132" t="str">
        <f t="shared" si="12"/>
        <v/>
      </c>
      <c r="D385" s="133" t="str">
        <f t="shared" si="13"/>
        <v/>
      </c>
      <c r="E385" s="133" t="str">
        <f t="shared" si="13"/>
        <v/>
      </c>
      <c r="F385" s="133" t="str">
        <f t="shared" si="13"/>
        <v/>
      </c>
      <c r="G385" s="164"/>
      <c r="L385" s="178"/>
      <c r="Q385" s="135"/>
      <c r="R385" s="136"/>
      <c r="W385" s="165"/>
    </row>
    <row r="386" spans="2:23" s="147" customFormat="1" ht="28.5" thickBot="1" x14ac:dyDescent="1.1000000000000001">
      <c r="B386" s="135"/>
      <c r="C386" s="132" t="str">
        <f t="shared" si="12"/>
        <v/>
      </c>
      <c r="D386" s="133" t="str">
        <f t="shared" si="13"/>
        <v/>
      </c>
      <c r="E386" s="133" t="str">
        <f t="shared" si="13"/>
        <v/>
      </c>
      <c r="F386" s="133" t="str">
        <f t="shared" si="13"/>
        <v/>
      </c>
      <c r="G386" s="164"/>
      <c r="L386" s="178"/>
      <c r="Q386" s="135"/>
      <c r="R386" s="136"/>
      <c r="W386" s="165"/>
    </row>
    <row r="387" spans="2:23" s="147" customFormat="1" ht="28.5" thickBot="1" x14ac:dyDescent="1.1000000000000001">
      <c r="B387" s="135"/>
      <c r="C387" s="132" t="str">
        <f t="shared" si="12"/>
        <v/>
      </c>
      <c r="D387" s="133" t="str">
        <f t="shared" si="13"/>
        <v/>
      </c>
      <c r="E387" s="133" t="str">
        <f t="shared" si="13"/>
        <v/>
      </c>
      <c r="F387" s="133" t="str">
        <f t="shared" si="13"/>
        <v/>
      </c>
      <c r="G387" s="164"/>
      <c r="L387" s="178"/>
      <c r="Q387" s="135"/>
      <c r="R387" s="136"/>
      <c r="W387" s="165"/>
    </row>
    <row r="388" spans="2:23" s="147" customFormat="1" ht="28.5" thickBot="1" x14ac:dyDescent="1.1000000000000001">
      <c r="B388" s="135"/>
      <c r="C388" s="132" t="str">
        <f t="shared" si="12"/>
        <v/>
      </c>
      <c r="D388" s="133" t="str">
        <f t="shared" si="13"/>
        <v/>
      </c>
      <c r="E388" s="133" t="str">
        <f t="shared" si="13"/>
        <v/>
      </c>
      <c r="F388" s="133" t="str">
        <f t="shared" si="13"/>
        <v/>
      </c>
      <c r="G388" s="164"/>
      <c r="L388" s="178"/>
      <c r="Q388" s="135"/>
      <c r="R388" s="136"/>
      <c r="W388" s="165"/>
    </row>
    <row r="389" spans="2:23" s="147" customFormat="1" ht="28.5" thickBot="1" x14ac:dyDescent="1.1000000000000001">
      <c r="B389" s="135"/>
      <c r="C389" s="132" t="str">
        <f t="shared" ref="C389:C452" si="14">IF(R389="","",R389)</f>
        <v/>
      </c>
      <c r="D389" s="133" t="str">
        <f t="shared" ref="D389:F452" si="15">IF(T389="","",T389)</f>
        <v/>
      </c>
      <c r="E389" s="133" t="str">
        <f t="shared" si="15"/>
        <v/>
      </c>
      <c r="F389" s="133" t="str">
        <f t="shared" si="15"/>
        <v/>
      </c>
      <c r="G389" s="164"/>
      <c r="L389" s="178"/>
      <c r="Q389" s="135"/>
      <c r="R389" s="136"/>
      <c r="W389" s="165"/>
    </row>
    <row r="390" spans="2:23" s="147" customFormat="1" ht="28.5" thickBot="1" x14ac:dyDescent="1.1000000000000001">
      <c r="B390" s="135"/>
      <c r="C390" s="132" t="str">
        <f t="shared" si="14"/>
        <v/>
      </c>
      <c r="D390" s="133" t="str">
        <f t="shared" si="15"/>
        <v/>
      </c>
      <c r="E390" s="133" t="str">
        <f t="shared" si="15"/>
        <v/>
      </c>
      <c r="F390" s="133" t="str">
        <f t="shared" si="15"/>
        <v/>
      </c>
      <c r="G390" s="164"/>
      <c r="L390" s="178"/>
      <c r="Q390" s="135"/>
      <c r="R390" s="136"/>
      <c r="W390" s="165"/>
    </row>
    <row r="391" spans="2:23" s="147" customFormat="1" ht="28.5" thickBot="1" x14ac:dyDescent="1.1000000000000001">
      <c r="B391" s="135"/>
      <c r="C391" s="132" t="str">
        <f t="shared" si="14"/>
        <v/>
      </c>
      <c r="D391" s="133" t="str">
        <f t="shared" si="15"/>
        <v/>
      </c>
      <c r="E391" s="133" t="str">
        <f t="shared" si="15"/>
        <v/>
      </c>
      <c r="F391" s="133" t="str">
        <f t="shared" si="15"/>
        <v/>
      </c>
      <c r="G391" s="164"/>
      <c r="L391" s="178"/>
      <c r="Q391" s="135"/>
      <c r="R391" s="136"/>
      <c r="W391" s="165"/>
    </row>
    <row r="392" spans="2:23" s="147" customFormat="1" ht="28.5" thickBot="1" x14ac:dyDescent="1.1000000000000001">
      <c r="B392" s="135"/>
      <c r="C392" s="132" t="str">
        <f t="shared" si="14"/>
        <v/>
      </c>
      <c r="D392" s="133" t="str">
        <f t="shared" si="15"/>
        <v/>
      </c>
      <c r="E392" s="133" t="str">
        <f t="shared" si="15"/>
        <v/>
      </c>
      <c r="F392" s="133" t="str">
        <f t="shared" si="15"/>
        <v/>
      </c>
      <c r="G392" s="164"/>
      <c r="L392" s="178"/>
      <c r="Q392" s="135"/>
      <c r="R392" s="136"/>
      <c r="W392" s="165"/>
    </row>
    <row r="393" spans="2:23" s="147" customFormat="1" ht="28.5" thickBot="1" x14ac:dyDescent="1.1000000000000001">
      <c r="B393" s="135"/>
      <c r="C393" s="132" t="str">
        <f t="shared" si="14"/>
        <v/>
      </c>
      <c r="D393" s="133" t="str">
        <f t="shared" si="15"/>
        <v/>
      </c>
      <c r="E393" s="133" t="str">
        <f t="shared" si="15"/>
        <v/>
      </c>
      <c r="F393" s="133" t="str">
        <f t="shared" si="15"/>
        <v/>
      </c>
      <c r="G393" s="164"/>
      <c r="L393" s="178"/>
      <c r="Q393" s="135"/>
      <c r="R393" s="136"/>
      <c r="W393" s="165"/>
    </row>
    <row r="394" spans="2:23" s="147" customFormat="1" ht="28.5" thickBot="1" x14ac:dyDescent="1.1000000000000001">
      <c r="B394" s="135"/>
      <c r="C394" s="132" t="str">
        <f t="shared" si="14"/>
        <v/>
      </c>
      <c r="D394" s="133" t="str">
        <f t="shared" si="15"/>
        <v/>
      </c>
      <c r="E394" s="133" t="str">
        <f t="shared" si="15"/>
        <v/>
      </c>
      <c r="F394" s="133" t="str">
        <f t="shared" si="15"/>
        <v/>
      </c>
      <c r="G394" s="164"/>
      <c r="L394" s="178"/>
      <c r="Q394" s="135"/>
      <c r="R394" s="136"/>
      <c r="W394" s="165"/>
    </row>
    <row r="395" spans="2:23" s="147" customFormat="1" ht="28.5" thickBot="1" x14ac:dyDescent="1.1000000000000001">
      <c r="B395" s="135"/>
      <c r="C395" s="132" t="str">
        <f t="shared" si="14"/>
        <v/>
      </c>
      <c r="D395" s="133" t="str">
        <f t="shared" si="15"/>
        <v/>
      </c>
      <c r="E395" s="133" t="str">
        <f t="shared" si="15"/>
        <v/>
      </c>
      <c r="F395" s="133" t="str">
        <f t="shared" si="15"/>
        <v/>
      </c>
      <c r="G395" s="164"/>
      <c r="L395" s="178"/>
      <c r="Q395" s="135"/>
      <c r="R395" s="136"/>
      <c r="W395" s="165"/>
    </row>
    <row r="396" spans="2:23" s="147" customFormat="1" ht="28.5" thickBot="1" x14ac:dyDescent="1.1000000000000001">
      <c r="B396" s="135"/>
      <c r="C396" s="132" t="str">
        <f t="shared" si="14"/>
        <v/>
      </c>
      <c r="D396" s="133" t="str">
        <f t="shared" si="15"/>
        <v/>
      </c>
      <c r="E396" s="133" t="str">
        <f t="shared" si="15"/>
        <v/>
      </c>
      <c r="F396" s="133" t="str">
        <f t="shared" si="15"/>
        <v/>
      </c>
      <c r="G396" s="164"/>
      <c r="L396" s="178"/>
      <c r="Q396" s="135"/>
      <c r="R396" s="136"/>
      <c r="W396" s="165"/>
    </row>
    <row r="397" spans="2:23" s="147" customFormat="1" ht="28.5" thickBot="1" x14ac:dyDescent="1.1000000000000001">
      <c r="B397" s="135"/>
      <c r="C397" s="132" t="str">
        <f t="shared" si="14"/>
        <v/>
      </c>
      <c r="D397" s="133" t="str">
        <f t="shared" si="15"/>
        <v/>
      </c>
      <c r="E397" s="133" t="str">
        <f t="shared" si="15"/>
        <v/>
      </c>
      <c r="F397" s="133" t="str">
        <f t="shared" si="15"/>
        <v/>
      </c>
      <c r="G397" s="164"/>
      <c r="L397" s="178"/>
      <c r="Q397" s="135"/>
      <c r="R397" s="136"/>
      <c r="W397" s="165"/>
    </row>
    <row r="398" spans="2:23" s="147" customFormat="1" ht="28.5" thickBot="1" x14ac:dyDescent="1.1000000000000001">
      <c r="B398" s="135"/>
      <c r="C398" s="132" t="str">
        <f t="shared" si="14"/>
        <v/>
      </c>
      <c r="D398" s="133" t="str">
        <f t="shared" si="15"/>
        <v/>
      </c>
      <c r="E398" s="133" t="str">
        <f t="shared" si="15"/>
        <v/>
      </c>
      <c r="F398" s="133" t="str">
        <f t="shared" si="15"/>
        <v/>
      </c>
      <c r="G398" s="164"/>
      <c r="L398" s="178"/>
      <c r="Q398" s="135"/>
      <c r="R398" s="136"/>
      <c r="W398" s="165"/>
    </row>
    <row r="399" spans="2:23" s="147" customFormat="1" ht="28.5" thickBot="1" x14ac:dyDescent="1.1000000000000001">
      <c r="B399" s="135"/>
      <c r="C399" s="132" t="str">
        <f t="shared" si="14"/>
        <v/>
      </c>
      <c r="D399" s="133" t="str">
        <f t="shared" si="15"/>
        <v/>
      </c>
      <c r="E399" s="133" t="str">
        <f t="shared" si="15"/>
        <v/>
      </c>
      <c r="F399" s="133" t="str">
        <f t="shared" si="15"/>
        <v/>
      </c>
      <c r="G399" s="164"/>
      <c r="L399" s="178"/>
      <c r="Q399" s="135"/>
      <c r="R399" s="136"/>
      <c r="W399" s="165"/>
    </row>
    <row r="400" spans="2:23" s="147" customFormat="1" ht="28.5" thickBot="1" x14ac:dyDescent="1.1000000000000001">
      <c r="B400" s="135"/>
      <c r="C400" s="132" t="str">
        <f t="shared" si="14"/>
        <v/>
      </c>
      <c r="D400" s="133" t="str">
        <f t="shared" si="15"/>
        <v/>
      </c>
      <c r="E400" s="133" t="str">
        <f t="shared" si="15"/>
        <v/>
      </c>
      <c r="F400" s="133" t="str">
        <f t="shared" si="15"/>
        <v/>
      </c>
      <c r="G400" s="164"/>
      <c r="L400" s="178"/>
      <c r="Q400" s="135"/>
      <c r="R400" s="136"/>
      <c r="W400" s="165"/>
    </row>
    <row r="401" spans="2:23" s="147" customFormat="1" ht="28.5" thickBot="1" x14ac:dyDescent="1.1000000000000001">
      <c r="B401" s="135"/>
      <c r="C401" s="132" t="str">
        <f t="shared" si="14"/>
        <v/>
      </c>
      <c r="D401" s="133" t="str">
        <f t="shared" si="15"/>
        <v/>
      </c>
      <c r="E401" s="133" t="str">
        <f t="shared" si="15"/>
        <v/>
      </c>
      <c r="F401" s="133" t="str">
        <f t="shared" si="15"/>
        <v/>
      </c>
      <c r="G401" s="164"/>
      <c r="L401" s="178"/>
      <c r="Q401" s="135"/>
      <c r="R401" s="136"/>
      <c r="W401" s="165"/>
    </row>
    <row r="402" spans="2:23" s="147" customFormat="1" ht="28.5" thickBot="1" x14ac:dyDescent="1.1000000000000001">
      <c r="B402" s="135"/>
      <c r="C402" s="132" t="str">
        <f t="shared" si="14"/>
        <v/>
      </c>
      <c r="D402" s="133" t="str">
        <f t="shared" si="15"/>
        <v/>
      </c>
      <c r="E402" s="133" t="str">
        <f t="shared" si="15"/>
        <v/>
      </c>
      <c r="F402" s="133" t="str">
        <f t="shared" si="15"/>
        <v/>
      </c>
      <c r="G402" s="164"/>
      <c r="L402" s="178"/>
      <c r="Q402" s="135"/>
      <c r="R402" s="136"/>
      <c r="W402" s="165"/>
    </row>
    <row r="403" spans="2:23" s="147" customFormat="1" ht="28.5" thickBot="1" x14ac:dyDescent="1.1000000000000001">
      <c r="B403" s="135"/>
      <c r="C403" s="132" t="str">
        <f t="shared" si="14"/>
        <v/>
      </c>
      <c r="D403" s="133" t="str">
        <f t="shared" si="15"/>
        <v/>
      </c>
      <c r="E403" s="133" t="str">
        <f t="shared" si="15"/>
        <v/>
      </c>
      <c r="F403" s="133" t="str">
        <f t="shared" si="15"/>
        <v/>
      </c>
      <c r="G403" s="164"/>
      <c r="L403" s="178"/>
      <c r="Q403" s="135"/>
      <c r="R403" s="136"/>
      <c r="W403" s="165"/>
    </row>
    <row r="404" spans="2:23" s="147" customFormat="1" ht="28.5" thickBot="1" x14ac:dyDescent="1.1000000000000001">
      <c r="B404" s="135"/>
      <c r="C404" s="132" t="str">
        <f t="shared" si="14"/>
        <v/>
      </c>
      <c r="D404" s="133" t="str">
        <f t="shared" si="15"/>
        <v/>
      </c>
      <c r="E404" s="133" t="str">
        <f t="shared" si="15"/>
        <v/>
      </c>
      <c r="F404" s="133" t="str">
        <f t="shared" si="15"/>
        <v/>
      </c>
      <c r="G404" s="164"/>
      <c r="L404" s="178"/>
      <c r="Q404" s="135"/>
      <c r="R404" s="136"/>
      <c r="W404" s="165"/>
    </row>
    <row r="405" spans="2:23" s="147" customFormat="1" ht="28.5" thickBot="1" x14ac:dyDescent="1.1000000000000001">
      <c r="B405" s="135"/>
      <c r="C405" s="132" t="str">
        <f t="shared" si="14"/>
        <v/>
      </c>
      <c r="D405" s="133" t="str">
        <f t="shared" si="15"/>
        <v/>
      </c>
      <c r="E405" s="133" t="str">
        <f t="shared" si="15"/>
        <v/>
      </c>
      <c r="F405" s="133" t="str">
        <f t="shared" si="15"/>
        <v/>
      </c>
      <c r="G405" s="164"/>
      <c r="L405" s="178"/>
      <c r="Q405" s="135"/>
      <c r="R405" s="136"/>
      <c r="W405" s="165"/>
    </row>
    <row r="406" spans="2:23" s="147" customFormat="1" ht="28.5" thickBot="1" x14ac:dyDescent="1.1000000000000001">
      <c r="B406" s="135"/>
      <c r="C406" s="132" t="str">
        <f t="shared" si="14"/>
        <v/>
      </c>
      <c r="D406" s="133" t="str">
        <f t="shared" si="15"/>
        <v/>
      </c>
      <c r="E406" s="133" t="str">
        <f t="shared" si="15"/>
        <v/>
      </c>
      <c r="F406" s="133" t="str">
        <f t="shared" si="15"/>
        <v/>
      </c>
      <c r="G406" s="164"/>
      <c r="L406" s="178"/>
      <c r="Q406" s="135"/>
      <c r="R406" s="136"/>
      <c r="W406" s="165"/>
    </row>
    <row r="407" spans="2:23" s="147" customFormat="1" ht="28.5" thickBot="1" x14ac:dyDescent="1.1000000000000001">
      <c r="B407" s="135"/>
      <c r="C407" s="132" t="str">
        <f t="shared" si="14"/>
        <v/>
      </c>
      <c r="D407" s="133" t="str">
        <f t="shared" si="15"/>
        <v/>
      </c>
      <c r="E407" s="133" t="str">
        <f t="shared" si="15"/>
        <v/>
      </c>
      <c r="F407" s="133" t="str">
        <f t="shared" si="15"/>
        <v/>
      </c>
      <c r="G407" s="164"/>
      <c r="L407" s="178"/>
      <c r="Q407" s="135"/>
      <c r="R407" s="136"/>
      <c r="W407" s="165"/>
    </row>
    <row r="408" spans="2:23" s="147" customFormat="1" ht="28.5" thickBot="1" x14ac:dyDescent="1.1000000000000001">
      <c r="B408" s="135"/>
      <c r="C408" s="132" t="str">
        <f t="shared" si="14"/>
        <v/>
      </c>
      <c r="D408" s="133" t="str">
        <f t="shared" si="15"/>
        <v/>
      </c>
      <c r="E408" s="133" t="str">
        <f t="shared" si="15"/>
        <v/>
      </c>
      <c r="F408" s="133" t="str">
        <f t="shared" si="15"/>
        <v/>
      </c>
      <c r="G408" s="164"/>
      <c r="L408" s="178"/>
      <c r="Q408" s="135"/>
      <c r="R408" s="136"/>
      <c r="W408" s="165"/>
    </row>
    <row r="409" spans="2:23" s="147" customFormat="1" ht="28.5" thickBot="1" x14ac:dyDescent="1.1000000000000001">
      <c r="B409" s="135"/>
      <c r="C409" s="132" t="str">
        <f t="shared" si="14"/>
        <v/>
      </c>
      <c r="D409" s="133" t="str">
        <f t="shared" si="15"/>
        <v/>
      </c>
      <c r="E409" s="133" t="str">
        <f t="shared" si="15"/>
        <v/>
      </c>
      <c r="F409" s="133" t="str">
        <f t="shared" si="15"/>
        <v/>
      </c>
      <c r="G409" s="164"/>
      <c r="L409" s="178"/>
      <c r="Q409" s="135"/>
      <c r="R409" s="136"/>
      <c r="W409" s="165"/>
    </row>
    <row r="410" spans="2:23" s="147" customFormat="1" ht="28.5" thickBot="1" x14ac:dyDescent="1.1000000000000001">
      <c r="B410" s="135"/>
      <c r="C410" s="132" t="str">
        <f t="shared" si="14"/>
        <v/>
      </c>
      <c r="D410" s="133" t="str">
        <f t="shared" si="15"/>
        <v/>
      </c>
      <c r="E410" s="133" t="str">
        <f t="shared" si="15"/>
        <v/>
      </c>
      <c r="F410" s="133" t="str">
        <f t="shared" si="15"/>
        <v/>
      </c>
      <c r="G410" s="164"/>
      <c r="L410" s="178"/>
      <c r="Q410" s="135"/>
      <c r="R410" s="136"/>
      <c r="W410" s="165"/>
    </row>
    <row r="411" spans="2:23" s="147" customFormat="1" ht="28.5" thickBot="1" x14ac:dyDescent="1.1000000000000001">
      <c r="B411" s="135"/>
      <c r="C411" s="132" t="str">
        <f t="shared" si="14"/>
        <v/>
      </c>
      <c r="D411" s="133" t="str">
        <f t="shared" si="15"/>
        <v/>
      </c>
      <c r="E411" s="133" t="str">
        <f t="shared" si="15"/>
        <v/>
      </c>
      <c r="F411" s="133" t="str">
        <f t="shared" si="15"/>
        <v/>
      </c>
      <c r="G411" s="164"/>
      <c r="L411" s="178"/>
      <c r="Q411" s="135"/>
      <c r="R411" s="136"/>
      <c r="W411" s="165"/>
    </row>
    <row r="412" spans="2:23" s="147" customFormat="1" ht="28.5" thickBot="1" x14ac:dyDescent="1.1000000000000001">
      <c r="B412" s="135"/>
      <c r="C412" s="132" t="str">
        <f t="shared" si="14"/>
        <v/>
      </c>
      <c r="D412" s="133" t="str">
        <f t="shared" si="15"/>
        <v/>
      </c>
      <c r="E412" s="133" t="str">
        <f t="shared" si="15"/>
        <v/>
      </c>
      <c r="F412" s="133" t="str">
        <f t="shared" si="15"/>
        <v/>
      </c>
      <c r="G412" s="164"/>
      <c r="L412" s="178"/>
      <c r="Q412" s="135"/>
      <c r="R412" s="136"/>
      <c r="W412" s="165"/>
    </row>
    <row r="413" spans="2:23" s="147" customFormat="1" ht="28.5" thickBot="1" x14ac:dyDescent="1.1000000000000001">
      <c r="B413" s="135"/>
      <c r="C413" s="132" t="str">
        <f t="shared" si="14"/>
        <v/>
      </c>
      <c r="D413" s="133" t="str">
        <f t="shared" si="15"/>
        <v/>
      </c>
      <c r="E413" s="133" t="str">
        <f t="shared" si="15"/>
        <v/>
      </c>
      <c r="F413" s="133" t="str">
        <f t="shared" si="15"/>
        <v/>
      </c>
      <c r="G413" s="164"/>
      <c r="L413" s="178"/>
      <c r="Q413" s="135"/>
      <c r="R413" s="136"/>
      <c r="W413" s="165"/>
    </row>
    <row r="414" spans="2:23" s="147" customFormat="1" ht="28.5" thickBot="1" x14ac:dyDescent="1.1000000000000001">
      <c r="B414" s="135"/>
      <c r="C414" s="132" t="str">
        <f t="shared" si="14"/>
        <v/>
      </c>
      <c r="D414" s="133" t="str">
        <f t="shared" si="15"/>
        <v/>
      </c>
      <c r="E414" s="133" t="str">
        <f t="shared" si="15"/>
        <v/>
      </c>
      <c r="F414" s="133" t="str">
        <f t="shared" si="15"/>
        <v/>
      </c>
      <c r="G414" s="164"/>
      <c r="L414" s="178"/>
      <c r="Q414" s="135"/>
      <c r="R414" s="136"/>
      <c r="W414" s="165"/>
    </row>
    <row r="415" spans="2:23" s="147" customFormat="1" ht="28.5" thickBot="1" x14ac:dyDescent="1.1000000000000001">
      <c r="B415" s="135"/>
      <c r="C415" s="132" t="str">
        <f t="shared" si="14"/>
        <v/>
      </c>
      <c r="D415" s="133" t="str">
        <f t="shared" si="15"/>
        <v/>
      </c>
      <c r="E415" s="133" t="str">
        <f t="shared" si="15"/>
        <v/>
      </c>
      <c r="F415" s="133" t="str">
        <f t="shared" si="15"/>
        <v/>
      </c>
      <c r="G415" s="164"/>
      <c r="L415" s="178"/>
      <c r="Q415" s="135"/>
      <c r="R415" s="136"/>
      <c r="W415" s="165"/>
    </row>
    <row r="416" spans="2:23" s="147" customFormat="1" ht="28.5" thickBot="1" x14ac:dyDescent="1.1000000000000001">
      <c r="B416" s="135"/>
      <c r="C416" s="132" t="str">
        <f t="shared" si="14"/>
        <v/>
      </c>
      <c r="D416" s="133" t="str">
        <f t="shared" si="15"/>
        <v/>
      </c>
      <c r="E416" s="133" t="str">
        <f t="shared" si="15"/>
        <v/>
      </c>
      <c r="F416" s="133" t="str">
        <f t="shared" si="15"/>
        <v/>
      </c>
      <c r="G416" s="164"/>
      <c r="L416" s="178"/>
      <c r="Q416" s="135"/>
      <c r="R416" s="136"/>
      <c r="W416" s="165"/>
    </row>
    <row r="417" spans="2:23" s="147" customFormat="1" ht="28.5" thickBot="1" x14ac:dyDescent="1.1000000000000001">
      <c r="B417" s="135"/>
      <c r="C417" s="132" t="str">
        <f t="shared" si="14"/>
        <v/>
      </c>
      <c r="D417" s="133" t="str">
        <f t="shared" si="15"/>
        <v/>
      </c>
      <c r="E417" s="133" t="str">
        <f t="shared" si="15"/>
        <v/>
      </c>
      <c r="F417" s="133" t="str">
        <f t="shared" si="15"/>
        <v/>
      </c>
      <c r="G417" s="164"/>
      <c r="L417" s="178"/>
      <c r="Q417" s="135"/>
      <c r="R417" s="136"/>
      <c r="W417" s="165"/>
    </row>
    <row r="418" spans="2:23" s="147" customFormat="1" ht="28.5" thickBot="1" x14ac:dyDescent="1.1000000000000001">
      <c r="B418" s="135"/>
      <c r="C418" s="132" t="str">
        <f t="shared" si="14"/>
        <v/>
      </c>
      <c r="D418" s="133" t="str">
        <f t="shared" si="15"/>
        <v/>
      </c>
      <c r="E418" s="133" t="str">
        <f t="shared" si="15"/>
        <v/>
      </c>
      <c r="F418" s="133" t="str">
        <f t="shared" si="15"/>
        <v/>
      </c>
      <c r="G418" s="164"/>
      <c r="L418" s="178"/>
      <c r="Q418" s="135"/>
      <c r="R418" s="136"/>
      <c r="W418" s="165"/>
    </row>
    <row r="419" spans="2:23" s="147" customFormat="1" ht="28.5" thickBot="1" x14ac:dyDescent="1.1000000000000001">
      <c r="B419" s="135"/>
      <c r="C419" s="132" t="str">
        <f t="shared" si="14"/>
        <v/>
      </c>
      <c r="D419" s="133" t="str">
        <f t="shared" si="15"/>
        <v/>
      </c>
      <c r="E419" s="133" t="str">
        <f t="shared" si="15"/>
        <v/>
      </c>
      <c r="F419" s="133" t="str">
        <f t="shared" si="15"/>
        <v/>
      </c>
      <c r="G419" s="164"/>
      <c r="L419" s="178"/>
      <c r="Q419" s="135"/>
      <c r="R419" s="136"/>
      <c r="W419" s="165"/>
    </row>
    <row r="420" spans="2:23" s="147" customFormat="1" ht="28.5" thickBot="1" x14ac:dyDescent="1.1000000000000001">
      <c r="B420" s="135"/>
      <c r="C420" s="132" t="str">
        <f t="shared" si="14"/>
        <v/>
      </c>
      <c r="D420" s="133" t="str">
        <f t="shared" si="15"/>
        <v/>
      </c>
      <c r="E420" s="133" t="str">
        <f t="shared" si="15"/>
        <v/>
      </c>
      <c r="F420" s="133" t="str">
        <f t="shared" si="15"/>
        <v/>
      </c>
      <c r="G420" s="164"/>
      <c r="L420" s="178"/>
      <c r="Q420" s="135"/>
      <c r="R420" s="136"/>
      <c r="W420" s="165"/>
    </row>
    <row r="421" spans="2:23" s="147" customFormat="1" ht="28.5" thickBot="1" x14ac:dyDescent="1.1000000000000001">
      <c r="B421" s="135"/>
      <c r="C421" s="132" t="str">
        <f t="shared" si="14"/>
        <v/>
      </c>
      <c r="D421" s="133" t="str">
        <f t="shared" si="15"/>
        <v/>
      </c>
      <c r="E421" s="133" t="str">
        <f t="shared" si="15"/>
        <v/>
      </c>
      <c r="F421" s="133" t="str">
        <f t="shared" si="15"/>
        <v/>
      </c>
      <c r="G421" s="164"/>
      <c r="L421" s="178"/>
      <c r="Q421" s="135"/>
      <c r="R421" s="136"/>
      <c r="W421" s="165"/>
    </row>
    <row r="422" spans="2:23" s="147" customFormat="1" ht="28.5" thickBot="1" x14ac:dyDescent="1.1000000000000001">
      <c r="B422" s="135"/>
      <c r="C422" s="132" t="str">
        <f t="shared" si="14"/>
        <v/>
      </c>
      <c r="D422" s="133" t="str">
        <f t="shared" si="15"/>
        <v/>
      </c>
      <c r="E422" s="133" t="str">
        <f t="shared" si="15"/>
        <v/>
      </c>
      <c r="F422" s="133" t="str">
        <f t="shared" si="15"/>
        <v/>
      </c>
      <c r="G422" s="164"/>
      <c r="L422" s="178"/>
      <c r="Q422" s="135"/>
      <c r="R422" s="136"/>
      <c r="W422" s="165"/>
    </row>
    <row r="423" spans="2:23" s="147" customFormat="1" ht="28.5" thickBot="1" x14ac:dyDescent="1.1000000000000001">
      <c r="B423" s="135"/>
      <c r="C423" s="132" t="str">
        <f t="shared" si="14"/>
        <v/>
      </c>
      <c r="D423" s="133" t="str">
        <f t="shared" si="15"/>
        <v/>
      </c>
      <c r="E423" s="133" t="str">
        <f t="shared" si="15"/>
        <v/>
      </c>
      <c r="F423" s="133" t="str">
        <f t="shared" si="15"/>
        <v/>
      </c>
      <c r="G423" s="164"/>
      <c r="L423" s="178"/>
      <c r="Q423" s="135"/>
      <c r="R423" s="136"/>
      <c r="W423" s="165"/>
    </row>
    <row r="424" spans="2:23" s="147" customFormat="1" ht="28.5" thickBot="1" x14ac:dyDescent="1.1000000000000001">
      <c r="B424" s="135"/>
      <c r="C424" s="132" t="str">
        <f t="shared" si="14"/>
        <v/>
      </c>
      <c r="D424" s="133" t="str">
        <f t="shared" si="15"/>
        <v/>
      </c>
      <c r="E424" s="133" t="str">
        <f t="shared" si="15"/>
        <v/>
      </c>
      <c r="F424" s="133" t="str">
        <f t="shared" si="15"/>
        <v/>
      </c>
      <c r="G424" s="164"/>
      <c r="L424" s="178"/>
      <c r="Q424" s="135"/>
      <c r="R424" s="136"/>
      <c r="W424" s="165"/>
    </row>
    <row r="425" spans="2:23" s="147" customFormat="1" ht="28.5" thickBot="1" x14ac:dyDescent="1.1000000000000001">
      <c r="B425" s="135"/>
      <c r="C425" s="132" t="str">
        <f t="shared" si="14"/>
        <v/>
      </c>
      <c r="D425" s="133" t="str">
        <f t="shared" si="15"/>
        <v/>
      </c>
      <c r="E425" s="133" t="str">
        <f t="shared" si="15"/>
        <v/>
      </c>
      <c r="F425" s="133" t="str">
        <f t="shared" si="15"/>
        <v/>
      </c>
      <c r="G425" s="164"/>
      <c r="L425" s="178"/>
      <c r="Q425" s="135"/>
      <c r="R425" s="136"/>
      <c r="W425" s="165"/>
    </row>
    <row r="426" spans="2:23" s="147" customFormat="1" ht="28.5" thickBot="1" x14ac:dyDescent="1.1000000000000001">
      <c r="B426" s="135"/>
      <c r="C426" s="132" t="str">
        <f t="shared" si="14"/>
        <v/>
      </c>
      <c r="D426" s="133" t="str">
        <f t="shared" si="15"/>
        <v/>
      </c>
      <c r="E426" s="133" t="str">
        <f t="shared" si="15"/>
        <v/>
      </c>
      <c r="F426" s="133" t="str">
        <f t="shared" si="15"/>
        <v/>
      </c>
      <c r="G426" s="164"/>
      <c r="L426" s="178"/>
      <c r="Q426" s="135"/>
      <c r="R426" s="136"/>
      <c r="W426" s="165"/>
    </row>
    <row r="427" spans="2:23" s="147" customFormat="1" ht="28.5" thickBot="1" x14ac:dyDescent="1.1000000000000001">
      <c r="B427" s="135"/>
      <c r="C427" s="132" t="str">
        <f t="shared" si="14"/>
        <v/>
      </c>
      <c r="D427" s="133" t="str">
        <f t="shared" si="15"/>
        <v/>
      </c>
      <c r="E427" s="133" t="str">
        <f t="shared" si="15"/>
        <v/>
      </c>
      <c r="F427" s="133" t="str">
        <f t="shared" si="15"/>
        <v/>
      </c>
      <c r="G427" s="164"/>
      <c r="L427" s="178"/>
      <c r="Q427" s="135"/>
      <c r="R427" s="136"/>
      <c r="W427" s="165"/>
    </row>
    <row r="428" spans="2:23" s="147" customFormat="1" ht="28.5" thickBot="1" x14ac:dyDescent="1.1000000000000001">
      <c r="B428" s="135"/>
      <c r="C428" s="132" t="str">
        <f t="shared" si="14"/>
        <v/>
      </c>
      <c r="D428" s="133" t="str">
        <f t="shared" si="15"/>
        <v/>
      </c>
      <c r="E428" s="133" t="str">
        <f t="shared" si="15"/>
        <v/>
      </c>
      <c r="F428" s="133" t="str">
        <f t="shared" si="15"/>
        <v/>
      </c>
      <c r="G428" s="164"/>
      <c r="L428" s="178"/>
      <c r="Q428" s="135"/>
      <c r="R428" s="136"/>
      <c r="W428" s="165"/>
    </row>
    <row r="429" spans="2:23" s="147" customFormat="1" ht="28.5" thickBot="1" x14ac:dyDescent="1.1000000000000001">
      <c r="B429" s="135"/>
      <c r="C429" s="132" t="str">
        <f t="shared" si="14"/>
        <v/>
      </c>
      <c r="D429" s="133" t="str">
        <f t="shared" si="15"/>
        <v/>
      </c>
      <c r="E429" s="133" t="str">
        <f t="shared" si="15"/>
        <v/>
      </c>
      <c r="F429" s="133" t="str">
        <f t="shared" si="15"/>
        <v/>
      </c>
      <c r="G429" s="164"/>
      <c r="L429" s="178"/>
      <c r="Q429" s="135"/>
      <c r="R429" s="136"/>
      <c r="W429" s="165"/>
    </row>
    <row r="430" spans="2:23" s="147" customFormat="1" ht="28.5" thickBot="1" x14ac:dyDescent="1.1000000000000001">
      <c r="B430" s="135"/>
      <c r="C430" s="132" t="str">
        <f t="shared" si="14"/>
        <v/>
      </c>
      <c r="D430" s="133" t="str">
        <f t="shared" si="15"/>
        <v/>
      </c>
      <c r="E430" s="133" t="str">
        <f t="shared" si="15"/>
        <v/>
      </c>
      <c r="F430" s="133" t="str">
        <f t="shared" si="15"/>
        <v/>
      </c>
      <c r="G430" s="164"/>
      <c r="L430" s="178"/>
      <c r="Q430" s="135"/>
      <c r="R430" s="136"/>
      <c r="W430" s="165"/>
    </row>
    <row r="431" spans="2:23" s="147" customFormat="1" ht="28.5" thickBot="1" x14ac:dyDescent="1.1000000000000001">
      <c r="B431" s="135"/>
      <c r="C431" s="132" t="str">
        <f t="shared" si="14"/>
        <v/>
      </c>
      <c r="D431" s="133" t="str">
        <f t="shared" si="15"/>
        <v/>
      </c>
      <c r="E431" s="133" t="str">
        <f t="shared" si="15"/>
        <v/>
      </c>
      <c r="F431" s="133" t="str">
        <f t="shared" si="15"/>
        <v/>
      </c>
      <c r="G431" s="164"/>
      <c r="L431" s="178"/>
      <c r="Q431" s="135"/>
      <c r="R431" s="136"/>
      <c r="W431" s="165"/>
    </row>
    <row r="432" spans="2:23" s="147" customFormat="1" ht="28.5" thickBot="1" x14ac:dyDescent="1.1000000000000001">
      <c r="B432" s="135"/>
      <c r="C432" s="132" t="str">
        <f t="shared" si="14"/>
        <v/>
      </c>
      <c r="D432" s="133" t="str">
        <f t="shared" si="15"/>
        <v/>
      </c>
      <c r="E432" s="133" t="str">
        <f t="shared" si="15"/>
        <v/>
      </c>
      <c r="F432" s="133" t="str">
        <f t="shared" si="15"/>
        <v/>
      </c>
      <c r="G432" s="164"/>
      <c r="L432" s="178"/>
      <c r="Q432" s="135"/>
      <c r="R432" s="136"/>
      <c r="W432" s="165"/>
    </row>
    <row r="433" spans="2:23" s="147" customFormat="1" ht="28.5" thickBot="1" x14ac:dyDescent="1.1000000000000001">
      <c r="B433" s="135"/>
      <c r="C433" s="132" t="str">
        <f t="shared" si="14"/>
        <v/>
      </c>
      <c r="D433" s="133" t="str">
        <f t="shared" si="15"/>
        <v/>
      </c>
      <c r="E433" s="133" t="str">
        <f t="shared" si="15"/>
        <v/>
      </c>
      <c r="F433" s="133" t="str">
        <f t="shared" si="15"/>
        <v/>
      </c>
      <c r="G433" s="164"/>
      <c r="L433" s="178"/>
      <c r="Q433" s="135"/>
      <c r="R433" s="136"/>
      <c r="W433" s="165"/>
    </row>
    <row r="434" spans="2:23" s="147" customFormat="1" ht="28.5" thickBot="1" x14ac:dyDescent="1.1000000000000001">
      <c r="B434" s="135"/>
      <c r="C434" s="132" t="str">
        <f t="shared" si="14"/>
        <v/>
      </c>
      <c r="D434" s="133" t="str">
        <f t="shared" si="15"/>
        <v/>
      </c>
      <c r="E434" s="133" t="str">
        <f t="shared" si="15"/>
        <v/>
      </c>
      <c r="F434" s="133" t="str">
        <f t="shared" si="15"/>
        <v/>
      </c>
      <c r="G434" s="164"/>
      <c r="L434" s="178"/>
      <c r="Q434" s="135"/>
      <c r="R434" s="136"/>
      <c r="W434" s="165"/>
    </row>
    <row r="435" spans="2:23" s="147" customFormat="1" ht="28.5" thickBot="1" x14ac:dyDescent="1.1000000000000001">
      <c r="B435" s="135"/>
      <c r="C435" s="132" t="str">
        <f t="shared" si="14"/>
        <v/>
      </c>
      <c r="D435" s="133" t="str">
        <f t="shared" si="15"/>
        <v/>
      </c>
      <c r="E435" s="133" t="str">
        <f t="shared" si="15"/>
        <v/>
      </c>
      <c r="F435" s="133" t="str">
        <f t="shared" si="15"/>
        <v/>
      </c>
      <c r="G435" s="164"/>
      <c r="L435" s="178"/>
      <c r="Q435" s="135"/>
      <c r="R435" s="136"/>
      <c r="W435" s="165"/>
    </row>
    <row r="436" spans="2:23" s="147" customFormat="1" ht="28.5" thickBot="1" x14ac:dyDescent="1.1000000000000001">
      <c r="B436" s="135"/>
      <c r="C436" s="132" t="str">
        <f t="shared" si="14"/>
        <v/>
      </c>
      <c r="D436" s="133" t="str">
        <f t="shared" si="15"/>
        <v/>
      </c>
      <c r="E436" s="133" t="str">
        <f t="shared" si="15"/>
        <v/>
      </c>
      <c r="F436" s="133" t="str">
        <f t="shared" si="15"/>
        <v/>
      </c>
      <c r="G436" s="164"/>
      <c r="L436" s="178"/>
      <c r="Q436" s="135"/>
      <c r="R436" s="136"/>
      <c r="W436" s="165"/>
    </row>
    <row r="437" spans="2:23" s="147" customFormat="1" ht="28.5" thickBot="1" x14ac:dyDescent="1.1000000000000001">
      <c r="B437" s="135"/>
      <c r="C437" s="132" t="str">
        <f t="shared" si="14"/>
        <v/>
      </c>
      <c r="D437" s="133" t="str">
        <f t="shared" si="15"/>
        <v/>
      </c>
      <c r="E437" s="133" t="str">
        <f t="shared" si="15"/>
        <v/>
      </c>
      <c r="F437" s="133" t="str">
        <f t="shared" si="15"/>
        <v/>
      </c>
      <c r="G437" s="164"/>
      <c r="L437" s="178"/>
      <c r="Q437" s="135"/>
      <c r="R437" s="136"/>
      <c r="W437" s="165"/>
    </row>
    <row r="438" spans="2:23" s="147" customFormat="1" ht="28.5" thickBot="1" x14ac:dyDescent="1.1000000000000001">
      <c r="B438" s="135"/>
      <c r="C438" s="132" t="str">
        <f t="shared" si="14"/>
        <v/>
      </c>
      <c r="D438" s="133" t="str">
        <f t="shared" si="15"/>
        <v/>
      </c>
      <c r="E438" s="133" t="str">
        <f t="shared" si="15"/>
        <v/>
      </c>
      <c r="F438" s="133" t="str">
        <f t="shared" si="15"/>
        <v/>
      </c>
      <c r="G438" s="164"/>
      <c r="L438" s="178"/>
      <c r="Q438" s="135"/>
      <c r="R438" s="136"/>
      <c r="W438" s="165"/>
    </row>
    <row r="439" spans="2:23" s="147" customFormat="1" ht="28.5" thickBot="1" x14ac:dyDescent="1.1000000000000001">
      <c r="B439" s="135"/>
      <c r="C439" s="132" t="str">
        <f t="shared" si="14"/>
        <v/>
      </c>
      <c r="D439" s="133" t="str">
        <f t="shared" si="15"/>
        <v/>
      </c>
      <c r="E439" s="133" t="str">
        <f t="shared" si="15"/>
        <v/>
      </c>
      <c r="F439" s="133" t="str">
        <f t="shared" si="15"/>
        <v/>
      </c>
      <c r="G439" s="164"/>
      <c r="L439" s="178"/>
      <c r="Q439" s="135"/>
      <c r="R439" s="136"/>
      <c r="W439" s="165"/>
    </row>
    <row r="440" spans="2:23" s="147" customFormat="1" ht="28.5" thickBot="1" x14ac:dyDescent="1.1000000000000001">
      <c r="B440" s="135"/>
      <c r="C440" s="132" t="str">
        <f t="shared" si="14"/>
        <v/>
      </c>
      <c r="D440" s="133" t="str">
        <f t="shared" si="15"/>
        <v/>
      </c>
      <c r="E440" s="133" t="str">
        <f t="shared" si="15"/>
        <v/>
      </c>
      <c r="F440" s="133" t="str">
        <f t="shared" si="15"/>
        <v/>
      </c>
      <c r="G440" s="164"/>
      <c r="L440" s="178"/>
      <c r="Q440" s="135"/>
      <c r="R440" s="136"/>
      <c r="W440" s="165"/>
    </row>
    <row r="441" spans="2:23" s="147" customFormat="1" ht="28.5" thickBot="1" x14ac:dyDescent="1.1000000000000001">
      <c r="B441" s="135"/>
      <c r="C441" s="132" t="str">
        <f t="shared" si="14"/>
        <v/>
      </c>
      <c r="D441" s="133" t="str">
        <f t="shared" si="15"/>
        <v/>
      </c>
      <c r="E441" s="133" t="str">
        <f t="shared" si="15"/>
        <v/>
      </c>
      <c r="F441" s="133" t="str">
        <f t="shared" si="15"/>
        <v/>
      </c>
      <c r="G441" s="164"/>
      <c r="L441" s="178"/>
      <c r="Q441" s="135"/>
      <c r="R441" s="136"/>
      <c r="W441" s="165"/>
    </row>
    <row r="442" spans="2:23" s="147" customFormat="1" ht="28.5" thickBot="1" x14ac:dyDescent="1.1000000000000001">
      <c r="B442" s="135"/>
      <c r="C442" s="132" t="str">
        <f t="shared" si="14"/>
        <v/>
      </c>
      <c r="D442" s="133" t="str">
        <f t="shared" si="15"/>
        <v/>
      </c>
      <c r="E442" s="133" t="str">
        <f t="shared" si="15"/>
        <v/>
      </c>
      <c r="F442" s="133" t="str">
        <f t="shared" si="15"/>
        <v/>
      </c>
      <c r="G442" s="164"/>
      <c r="L442" s="178"/>
      <c r="Q442" s="135"/>
      <c r="R442" s="136"/>
      <c r="W442" s="165"/>
    </row>
    <row r="443" spans="2:23" s="147" customFormat="1" ht="28.5" thickBot="1" x14ac:dyDescent="1.1000000000000001">
      <c r="B443" s="135"/>
      <c r="C443" s="132" t="str">
        <f t="shared" si="14"/>
        <v/>
      </c>
      <c r="D443" s="133" t="str">
        <f t="shared" si="15"/>
        <v/>
      </c>
      <c r="E443" s="133" t="str">
        <f t="shared" si="15"/>
        <v/>
      </c>
      <c r="F443" s="133" t="str">
        <f t="shared" si="15"/>
        <v/>
      </c>
      <c r="G443" s="164"/>
      <c r="L443" s="178"/>
      <c r="Q443" s="135"/>
      <c r="R443" s="136"/>
      <c r="W443" s="165"/>
    </row>
    <row r="444" spans="2:23" s="147" customFormat="1" ht="28.5" thickBot="1" x14ac:dyDescent="1.1000000000000001">
      <c r="B444" s="135"/>
      <c r="C444" s="132" t="str">
        <f t="shared" si="14"/>
        <v/>
      </c>
      <c r="D444" s="133" t="str">
        <f t="shared" si="15"/>
        <v/>
      </c>
      <c r="E444" s="133" t="str">
        <f t="shared" si="15"/>
        <v/>
      </c>
      <c r="F444" s="133" t="str">
        <f t="shared" si="15"/>
        <v/>
      </c>
      <c r="G444" s="164"/>
      <c r="L444" s="178"/>
      <c r="Q444" s="135"/>
      <c r="R444" s="136"/>
      <c r="W444" s="165"/>
    </row>
    <row r="445" spans="2:23" s="147" customFormat="1" ht="28.5" thickBot="1" x14ac:dyDescent="1.1000000000000001">
      <c r="B445" s="135"/>
      <c r="C445" s="132" t="str">
        <f t="shared" si="14"/>
        <v/>
      </c>
      <c r="D445" s="133" t="str">
        <f t="shared" si="15"/>
        <v/>
      </c>
      <c r="E445" s="133" t="str">
        <f t="shared" si="15"/>
        <v/>
      </c>
      <c r="F445" s="133" t="str">
        <f t="shared" si="15"/>
        <v/>
      </c>
      <c r="G445" s="164"/>
      <c r="L445" s="178"/>
      <c r="Q445" s="135"/>
      <c r="R445" s="136"/>
      <c r="W445" s="165"/>
    </row>
    <row r="446" spans="2:23" s="147" customFormat="1" ht="28.5" thickBot="1" x14ac:dyDescent="1.1000000000000001">
      <c r="B446" s="135"/>
      <c r="C446" s="132" t="str">
        <f t="shared" si="14"/>
        <v/>
      </c>
      <c r="D446" s="133" t="str">
        <f t="shared" si="15"/>
        <v/>
      </c>
      <c r="E446" s="133" t="str">
        <f t="shared" si="15"/>
        <v/>
      </c>
      <c r="F446" s="133" t="str">
        <f t="shared" si="15"/>
        <v/>
      </c>
      <c r="G446" s="164"/>
      <c r="L446" s="178"/>
      <c r="Q446" s="135"/>
      <c r="R446" s="136"/>
      <c r="W446" s="165"/>
    </row>
    <row r="447" spans="2:23" s="147" customFormat="1" ht="28.5" thickBot="1" x14ac:dyDescent="1.1000000000000001">
      <c r="B447" s="135"/>
      <c r="C447" s="132" t="str">
        <f t="shared" si="14"/>
        <v/>
      </c>
      <c r="D447" s="133" t="str">
        <f t="shared" si="15"/>
        <v/>
      </c>
      <c r="E447" s="133" t="str">
        <f t="shared" si="15"/>
        <v/>
      </c>
      <c r="F447" s="133" t="str">
        <f t="shared" si="15"/>
        <v/>
      </c>
      <c r="G447" s="164"/>
      <c r="L447" s="178"/>
      <c r="Q447" s="135"/>
      <c r="R447" s="136"/>
      <c r="W447" s="165"/>
    </row>
    <row r="448" spans="2:23" s="147" customFormat="1" ht="28.5" thickBot="1" x14ac:dyDescent="1.1000000000000001">
      <c r="B448" s="135"/>
      <c r="C448" s="132" t="str">
        <f t="shared" si="14"/>
        <v/>
      </c>
      <c r="D448" s="133" t="str">
        <f t="shared" si="15"/>
        <v/>
      </c>
      <c r="E448" s="133" t="str">
        <f t="shared" si="15"/>
        <v/>
      </c>
      <c r="F448" s="133" t="str">
        <f t="shared" si="15"/>
        <v/>
      </c>
      <c r="G448" s="164"/>
      <c r="L448" s="178"/>
      <c r="Q448" s="135"/>
      <c r="R448" s="136"/>
      <c r="W448" s="165"/>
    </row>
    <row r="449" spans="2:23" s="147" customFormat="1" ht="28.5" thickBot="1" x14ac:dyDescent="1.1000000000000001">
      <c r="B449" s="135"/>
      <c r="C449" s="132" t="str">
        <f t="shared" si="14"/>
        <v/>
      </c>
      <c r="D449" s="133" t="str">
        <f t="shared" si="15"/>
        <v/>
      </c>
      <c r="E449" s="133" t="str">
        <f t="shared" si="15"/>
        <v/>
      </c>
      <c r="F449" s="133" t="str">
        <f t="shared" si="15"/>
        <v/>
      </c>
      <c r="G449" s="164"/>
      <c r="L449" s="178"/>
      <c r="Q449" s="135"/>
      <c r="R449" s="136"/>
      <c r="W449" s="165"/>
    </row>
    <row r="450" spans="2:23" s="147" customFormat="1" ht="28.5" thickBot="1" x14ac:dyDescent="1.1000000000000001">
      <c r="B450" s="135"/>
      <c r="C450" s="132" t="str">
        <f t="shared" si="14"/>
        <v/>
      </c>
      <c r="D450" s="133" t="str">
        <f t="shared" si="15"/>
        <v/>
      </c>
      <c r="E450" s="133" t="str">
        <f t="shared" si="15"/>
        <v/>
      </c>
      <c r="F450" s="133" t="str">
        <f t="shared" si="15"/>
        <v/>
      </c>
      <c r="G450" s="164"/>
      <c r="L450" s="178"/>
      <c r="Q450" s="135"/>
      <c r="R450" s="136"/>
      <c r="W450" s="165"/>
    </row>
    <row r="451" spans="2:23" s="147" customFormat="1" ht="28.5" thickBot="1" x14ac:dyDescent="1.1000000000000001">
      <c r="B451" s="135"/>
      <c r="C451" s="132" t="str">
        <f t="shared" si="14"/>
        <v/>
      </c>
      <c r="D451" s="133" t="str">
        <f t="shared" si="15"/>
        <v/>
      </c>
      <c r="E451" s="133" t="str">
        <f t="shared" si="15"/>
        <v/>
      </c>
      <c r="F451" s="133" t="str">
        <f t="shared" si="15"/>
        <v/>
      </c>
      <c r="G451" s="164"/>
      <c r="L451" s="178"/>
      <c r="Q451" s="135"/>
      <c r="R451" s="136"/>
      <c r="W451" s="165"/>
    </row>
    <row r="452" spans="2:23" s="147" customFormat="1" ht="28.5" thickBot="1" x14ac:dyDescent="1.1000000000000001">
      <c r="B452" s="135"/>
      <c r="C452" s="132" t="str">
        <f t="shared" si="14"/>
        <v/>
      </c>
      <c r="D452" s="133" t="str">
        <f t="shared" si="15"/>
        <v/>
      </c>
      <c r="E452" s="133" t="str">
        <f t="shared" si="15"/>
        <v/>
      </c>
      <c r="F452" s="133" t="str">
        <f t="shared" si="15"/>
        <v/>
      </c>
      <c r="G452" s="164"/>
      <c r="L452" s="178"/>
      <c r="Q452" s="135"/>
      <c r="R452" s="136"/>
      <c r="W452" s="165"/>
    </row>
    <row r="453" spans="2:23" s="147" customFormat="1" ht="28.5" thickBot="1" x14ac:dyDescent="1.1000000000000001">
      <c r="B453" s="135"/>
      <c r="C453" s="132" t="str">
        <f t="shared" ref="C453:C516" si="16">IF(R453="","",R453)</f>
        <v/>
      </c>
      <c r="D453" s="133" t="str">
        <f t="shared" ref="D453:F516" si="17">IF(T453="","",T453)</f>
        <v/>
      </c>
      <c r="E453" s="133" t="str">
        <f t="shared" si="17"/>
        <v/>
      </c>
      <c r="F453" s="133" t="str">
        <f t="shared" si="17"/>
        <v/>
      </c>
      <c r="G453" s="164"/>
      <c r="L453" s="178"/>
      <c r="Q453" s="135"/>
      <c r="R453" s="136"/>
      <c r="W453" s="165"/>
    </row>
    <row r="454" spans="2:23" s="147" customFormat="1" ht="28.5" thickBot="1" x14ac:dyDescent="1.1000000000000001">
      <c r="B454" s="135"/>
      <c r="C454" s="132" t="str">
        <f t="shared" si="16"/>
        <v/>
      </c>
      <c r="D454" s="133" t="str">
        <f t="shared" si="17"/>
        <v/>
      </c>
      <c r="E454" s="133" t="str">
        <f t="shared" si="17"/>
        <v/>
      </c>
      <c r="F454" s="133" t="str">
        <f t="shared" si="17"/>
        <v/>
      </c>
      <c r="G454" s="164"/>
      <c r="L454" s="178"/>
      <c r="Q454" s="135"/>
      <c r="R454" s="136"/>
      <c r="W454" s="165"/>
    </row>
    <row r="455" spans="2:23" s="147" customFormat="1" ht="28.5" thickBot="1" x14ac:dyDescent="1.1000000000000001">
      <c r="B455" s="135"/>
      <c r="C455" s="132" t="str">
        <f t="shared" si="16"/>
        <v/>
      </c>
      <c r="D455" s="133" t="str">
        <f t="shared" si="17"/>
        <v/>
      </c>
      <c r="E455" s="133" t="str">
        <f t="shared" si="17"/>
        <v/>
      </c>
      <c r="F455" s="133" t="str">
        <f t="shared" si="17"/>
        <v/>
      </c>
      <c r="G455" s="164"/>
      <c r="L455" s="178"/>
      <c r="Q455" s="135"/>
      <c r="R455" s="136"/>
      <c r="W455" s="165"/>
    </row>
    <row r="456" spans="2:23" s="147" customFormat="1" ht="28.5" thickBot="1" x14ac:dyDescent="1.1000000000000001">
      <c r="B456" s="135"/>
      <c r="C456" s="132" t="str">
        <f t="shared" si="16"/>
        <v/>
      </c>
      <c r="D456" s="133" t="str">
        <f t="shared" si="17"/>
        <v/>
      </c>
      <c r="E456" s="133" t="str">
        <f t="shared" si="17"/>
        <v/>
      </c>
      <c r="F456" s="133" t="str">
        <f t="shared" si="17"/>
        <v/>
      </c>
      <c r="G456" s="164"/>
      <c r="L456" s="178"/>
      <c r="Q456" s="135"/>
      <c r="R456" s="136"/>
      <c r="W456" s="165"/>
    </row>
    <row r="457" spans="2:23" s="147" customFormat="1" ht="28.5" thickBot="1" x14ac:dyDescent="1.1000000000000001">
      <c r="B457" s="135"/>
      <c r="C457" s="132" t="str">
        <f t="shared" si="16"/>
        <v/>
      </c>
      <c r="D457" s="133" t="str">
        <f t="shared" si="17"/>
        <v/>
      </c>
      <c r="E457" s="133" t="str">
        <f t="shared" si="17"/>
        <v/>
      </c>
      <c r="F457" s="133" t="str">
        <f t="shared" si="17"/>
        <v/>
      </c>
      <c r="G457" s="164"/>
      <c r="L457" s="178"/>
      <c r="Q457" s="135"/>
      <c r="R457" s="136"/>
      <c r="W457" s="165"/>
    </row>
    <row r="458" spans="2:23" s="147" customFormat="1" ht="28.5" thickBot="1" x14ac:dyDescent="1.1000000000000001">
      <c r="B458" s="135"/>
      <c r="C458" s="132" t="str">
        <f t="shared" si="16"/>
        <v/>
      </c>
      <c r="D458" s="133" t="str">
        <f t="shared" si="17"/>
        <v/>
      </c>
      <c r="E458" s="133" t="str">
        <f t="shared" si="17"/>
        <v/>
      </c>
      <c r="F458" s="133" t="str">
        <f t="shared" si="17"/>
        <v/>
      </c>
      <c r="G458" s="164"/>
      <c r="L458" s="178"/>
      <c r="Q458" s="135"/>
      <c r="R458" s="136"/>
      <c r="W458" s="165"/>
    </row>
    <row r="459" spans="2:23" s="147" customFormat="1" ht="28.5" thickBot="1" x14ac:dyDescent="1.1000000000000001">
      <c r="B459" s="135"/>
      <c r="C459" s="132" t="str">
        <f t="shared" si="16"/>
        <v/>
      </c>
      <c r="D459" s="133" t="str">
        <f t="shared" si="17"/>
        <v/>
      </c>
      <c r="E459" s="133" t="str">
        <f t="shared" si="17"/>
        <v/>
      </c>
      <c r="F459" s="133" t="str">
        <f t="shared" si="17"/>
        <v/>
      </c>
      <c r="G459" s="164"/>
      <c r="L459" s="178"/>
      <c r="Q459" s="135"/>
      <c r="R459" s="136"/>
      <c r="W459" s="165"/>
    </row>
    <row r="460" spans="2:23" s="147" customFormat="1" ht="28.5" thickBot="1" x14ac:dyDescent="1.1000000000000001">
      <c r="B460" s="135"/>
      <c r="C460" s="132" t="str">
        <f t="shared" si="16"/>
        <v/>
      </c>
      <c r="D460" s="133" t="str">
        <f t="shared" si="17"/>
        <v/>
      </c>
      <c r="E460" s="133" t="str">
        <f t="shared" si="17"/>
        <v/>
      </c>
      <c r="F460" s="133" t="str">
        <f t="shared" si="17"/>
        <v/>
      </c>
      <c r="G460" s="164"/>
      <c r="L460" s="178"/>
      <c r="Q460" s="135"/>
      <c r="R460" s="136"/>
      <c r="W460" s="165"/>
    </row>
    <row r="461" spans="2:23" s="147" customFormat="1" ht="28.5" thickBot="1" x14ac:dyDescent="1.1000000000000001">
      <c r="B461" s="135"/>
      <c r="C461" s="132" t="str">
        <f t="shared" si="16"/>
        <v/>
      </c>
      <c r="D461" s="133" t="str">
        <f t="shared" si="17"/>
        <v/>
      </c>
      <c r="E461" s="133" t="str">
        <f t="shared" si="17"/>
        <v/>
      </c>
      <c r="F461" s="133" t="str">
        <f t="shared" si="17"/>
        <v/>
      </c>
      <c r="G461" s="164"/>
      <c r="L461" s="178"/>
      <c r="Q461" s="135"/>
      <c r="R461" s="136"/>
      <c r="W461" s="165"/>
    </row>
    <row r="462" spans="2:23" s="147" customFormat="1" ht="28.5" thickBot="1" x14ac:dyDescent="1.1000000000000001">
      <c r="B462" s="135"/>
      <c r="C462" s="132" t="str">
        <f t="shared" si="16"/>
        <v/>
      </c>
      <c r="D462" s="133" t="str">
        <f t="shared" si="17"/>
        <v/>
      </c>
      <c r="E462" s="133" t="str">
        <f t="shared" si="17"/>
        <v/>
      </c>
      <c r="F462" s="133" t="str">
        <f t="shared" si="17"/>
        <v/>
      </c>
      <c r="G462" s="164"/>
      <c r="L462" s="178"/>
      <c r="Q462" s="135"/>
      <c r="R462" s="136"/>
      <c r="W462" s="165"/>
    </row>
    <row r="463" spans="2:23" s="147" customFormat="1" ht="28.5" thickBot="1" x14ac:dyDescent="1.1000000000000001">
      <c r="B463" s="135"/>
      <c r="C463" s="132" t="str">
        <f t="shared" si="16"/>
        <v/>
      </c>
      <c r="D463" s="133" t="str">
        <f t="shared" si="17"/>
        <v/>
      </c>
      <c r="E463" s="133" t="str">
        <f t="shared" si="17"/>
        <v/>
      </c>
      <c r="F463" s="133" t="str">
        <f t="shared" si="17"/>
        <v/>
      </c>
      <c r="G463" s="164"/>
      <c r="L463" s="178"/>
      <c r="Q463" s="135"/>
      <c r="R463" s="136"/>
      <c r="W463" s="165"/>
    </row>
    <row r="464" spans="2:23" s="147" customFormat="1" ht="28.5" thickBot="1" x14ac:dyDescent="1.1000000000000001">
      <c r="B464" s="135"/>
      <c r="C464" s="132" t="str">
        <f t="shared" si="16"/>
        <v/>
      </c>
      <c r="D464" s="133" t="str">
        <f t="shared" si="17"/>
        <v/>
      </c>
      <c r="E464" s="133" t="str">
        <f t="shared" si="17"/>
        <v/>
      </c>
      <c r="F464" s="133" t="str">
        <f t="shared" si="17"/>
        <v/>
      </c>
      <c r="G464" s="164"/>
      <c r="L464" s="178"/>
      <c r="Q464" s="135"/>
      <c r="R464" s="136"/>
      <c r="W464" s="165"/>
    </row>
    <row r="465" spans="2:23" s="147" customFormat="1" ht="28.5" thickBot="1" x14ac:dyDescent="1.1000000000000001">
      <c r="B465" s="135"/>
      <c r="C465" s="132" t="str">
        <f t="shared" si="16"/>
        <v/>
      </c>
      <c r="D465" s="133" t="str">
        <f t="shared" si="17"/>
        <v/>
      </c>
      <c r="E465" s="133" t="str">
        <f t="shared" si="17"/>
        <v/>
      </c>
      <c r="F465" s="133" t="str">
        <f t="shared" si="17"/>
        <v/>
      </c>
      <c r="G465" s="164"/>
      <c r="L465" s="178"/>
      <c r="Q465" s="135"/>
      <c r="R465" s="136"/>
      <c r="W465" s="165"/>
    </row>
    <row r="466" spans="2:23" s="147" customFormat="1" ht="28.5" thickBot="1" x14ac:dyDescent="1.1000000000000001">
      <c r="B466" s="135"/>
      <c r="C466" s="132" t="str">
        <f t="shared" si="16"/>
        <v/>
      </c>
      <c r="D466" s="133" t="str">
        <f t="shared" si="17"/>
        <v/>
      </c>
      <c r="E466" s="133" t="str">
        <f t="shared" si="17"/>
        <v/>
      </c>
      <c r="F466" s="133" t="str">
        <f t="shared" si="17"/>
        <v/>
      </c>
      <c r="G466" s="164"/>
      <c r="L466" s="178"/>
      <c r="Q466" s="135"/>
      <c r="R466" s="136"/>
      <c r="W466" s="165"/>
    </row>
    <row r="467" spans="2:23" s="147" customFormat="1" ht="28.5" thickBot="1" x14ac:dyDescent="1.1000000000000001">
      <c r="B467" s="135"/>
      <c r="C467" s="132" t="str">
        <f t="shared" si="16"/>
        <v/>
      </c>
      <c r="D467" s="133" t="str">
        <f t="shared" si="17"/>
        <v/>
      </c>
      <c r="E467" s="133" t="str">
        <f t="shared" si="17"/>
        <v/>
      </c>
      <c r="F467" s="133" t="str">
        <f t="shared" si="17"/>
        <v/>
      </c>
      <c r="G467" s="164"/>
      <c r="L467" s="178"/>
      <c r="Q467" s="135"/>
      <c r="R467" s="136"/>
      <c r="W467" s="165"/>
    </row>
    <row r="468" spans="2:23" s="147" customFormat="1" ht="28.5" thickBot="1" x14ac:dyDescent="1.1000000000000001">
      <c r="B468" s="135"/>
      <c r="C468" s="132" t="str">
        <f t="shared" si="16"/>
        <v/>
      </c>
      <c r="D468" s="133" t="str">
        <f t="shared" si="17"/>
        <v/>
      </c>
      <c r="E468" s="133" t="str">
        <f t="shared" si="17"/>
        <v/>
      </c>
      <c r="F468" s="133" t="str">
        <f t="shared" si="17"/>
        <v/>
      </c>
      <c r="G468" s="164"/>
      <c r="L468" s="178"/>
      <c r="Q468" s="135"/>
      <c r="R468" s="136"/>
      <c r="W468" s="165"/>
    </row>
    <row r="469" spans="2:23" s="147" customFormat="1" ht="28.5" thickBot="1" x14ac:dyDescent="1.1000000000000001">
      <c r="B469" s="135"/>
      <c r="C469" s="132" t="str">
        <f t="shared" si="16"/>
        <v/>
      </c>
      <c r="D469" s="133" t="str">
        <f t="shared" si="17"/>
        <v/>
      </c>
      <c r="E469" s="133" t="str">
        <f t="shared" si="17"/>
        <v/>
      </c>
      <c r="F469" s="133" t="str">
        <f t="shared" si="17"/>
        <v/>
      </c>
      <c r="G469" s="164"/>
      <c r="L469" s="178"/>
      <c r="Q469" s="135"/>
      <c r="R469" s="136"/>
      <c r="W469" s="165"/>
    </row>
    <row r="470" spans="2:23" s="147" customFormat="1" ht="28.5" thickBot="1" x14ac:dyDescent="1.1000000000000001">
      <c r="B470" s="135"/>
      <c r="C470" s="132" t="str">
        <f t="shared" si="16"/>
        <v/>
      </c>
      <c r="D470" s="133" t="str">
        <f t="shared" si="17"/>
        <v/>
      </c>
      <c r="E470" s="133" t="str">
        <f t="shared" si="17"/>
        <v/>
      </c>
      <c r="F470" s="133" t="str">
        <f t="shared" si="17"/>
        <v/>
      </c>
      <c r="G470" s="164"/>
      <c r="L470" s="178"/>
      <c r="Q470" s="135"/>
      <c r="R470" s="136"/>
      <c r="W470" s="165"/>
    </row>
    <row r="471" spans="2:23" s="147" customFormat="1" ht="28.5" thickBot="1" x14ac:dyDescent="1.1000000000000001">
      <c r="B471" s="135"/>
      <c r="C471" s="132" t="str">
        <f t="shared" si="16"/>
        <v/>
      </c>
      <c r="D471" s="133" t="str">
        <f t="shared" si="17"/>
        <v/>
      </c>
      <c r="E471" s="133" t="str">
        <f t="shared" si="17"/>
        <v/>
      </c>
      <c r="F471" s="133" t="str">
        <f t="shared" si="17"/>
        <v/>
      </c>
      <c r="G471" s="164"/>
      <c r="L471" s="178"/>
      <c r="Q471" s="135"/>
      <c r="R471" s="136"/>
      <c r="W471" s="165"/>
    </row>
    <row r="472" spans="2:23" s="147" customFormat="1" ht="28.5" thickBot="1" x14ac:dyDescent="1.1000000000000001">
      <c r="B472" s="135"/>
      <c r="C472" s="132" t="str">
        <f t="shared" si="16"/>
        <v/>
      </c>
      <c r="D472" s="133" t="str">
        <f t="shared" si="17"/>
        <v/>
      </c>
      <c r="E472" s="133" t="str">
        <f t="shared" si="17"/>
        <v/>
      </c>
      <c r="F472" s="133" t="str">
        <f t="shared" si="17"/>
        <v/>
      </c>
      <c r="G472" s="164"/>
      <c r="L472" s="178"/>
      <c r="Q472" s="135"/>
      <c r="R472" s="136"/>
      <c r="W472" s="165"/>
    </row>
    <row r="473" spans="2:23" s="147" customFormat="1" ht="28.5" thickBot="1" x14ac:dyDescent="1.1000000000000001">
      <c r="B473" s="135"/>
      <c r="C473" s="132" t="str">
        <f t="shared" si="16"/>
        <v/>
      </c>
      <c r="D473" s="133" t="str">
        <f t="shared" si="17"/>
        <v/>
      </c>
      <c r="E473" s="133" t="str">
        <f t="shared" si="17"/>
        <v/>
      </c>
      <c r="F473" s="133" t="str">
        <f t="shared" si="17"/>
        <v/>
      </c>
      <c r="G473" s="164"/>
      <c r="L473" s="178"/>
      <c r="Q473" s="135"/>
      <c r="R473" s="136"/>
      <c r="W473" s="165"/>
    </row>
    <row r="474" spans="2:23" s="147" customFormat="1" ht="28.5" thickBot="1" x14ac:dyDescent="1.1000000000000001">
      <c r="B474" s="135"/>
      <c r="C474" s="132" t="str">
        <f t="shared" si="16"/>
        <v/>
      </c>
      <c r="D474" s="133" t="str">
        <f t="shared" si="17"/>
        <v/>
      </c>
      <c r="E474" s="133" t="str">
        <f t="shared" si="17"/>
        <v/>
      </c>
      <c r="F474" s="133" t="str">
        <f t="shared" si="17"/>
        <v/>
      </c>
      <c r="G474" s="164"/>
      <c r="L474" s="178"/>
      <c r="Q474" s="135"/>
      <c r="R474" s="136"/>
      <c r="W474" s="165"/>
    </row>
    <row r="475" spans="2:23" s="147" customFormat="1" ht="28.5" thickBot="1" x14ac:dyDescent="1.1000000000000001">
      <c r="B475" s="135"/>
      <c r="C475" s="132" t="str">
        <f t="shared" si="16"/>
        <v/>
      </c>
      <c r="D475" s="133" t="str">
        <f t="shared" si="17"/>
        <v/>
      </c>
      <c r="E475" s="133" t="str">
        <f t="shared" si="17"/>
        <v/>
      </c>
      <c r="F475" s="133" t="str">
        <f t="shared" si="17"/>
        <v/>
      </c>
      <c r="G475" s="164"/>
      <c r="L475" s="178"/>
      <c r="Q475" s="135"/>
      <c r="R475" s="136"/>
      <c r="W475" s="165"/>
    </row>
    <row r="476" spans="2:23" s="147" customFormat="1" ht="28.5" thickBot="1" x14ac:dyDescent="1.1000000000000001">
      <c r="B476" s="135"/>
      <c r="C476" s="132" t="str">
        <f t="shared" si="16"/>
        <v/>
      </c>
      <c r="D476" s="133" t="str">
        <f t="shared" si="17"/>
        <v/>
      </c>
      <c r="E476" s="133" t="str">
        <f t="shared" si="17"/>
        <v/>
      </c>
      <c r="F476" s="133" t="str">
        <f t="shared" si="17"/>
        <v/>
      </c>
      <c r="G476" s="164"/>
      <c r="L476" s="178"/>
      <c r="Q476" s="135"/>
      <c r="R476" s="136"/>
      <c r="W476" s="165"/>
    </row>
    <row r="477" spans="2:23" s="147" customFormat="1" ht="28.5" thickBot="1" x14ac:dyDescent="1.1000000000000001">
      <c r="B477" s="135"/>
      <c r="C477" s="132" t="str">
        <f t="shared" si="16"/>
        <v/>
      </c>
      <c r="D477" s="133" t="str">
        <f t="shared" si="17"/>
        <v/>
      </c>
      <c r="E477" s="133" t="str">
        <f t="shared" si="17"/>
        <v/>
      </c>
      <c r="F477" s="133" t="str">
        <f t="shared" si="17"/>
        <v/>
      </c>
      <c r="G477" s="164"/>
      <c r="L477" s="178"/>
      <c r="Q477" s="135"/>
      <c r="R477" s="136"/>
      <c r="W477" s="165"/>
    </row>
    <row r="478" spans="2:23" s="147" customFormat="1" ht="28.5" thickBot="1" x14ac:dyDescent="1.1000000000000001">
      <c r="B478" s="135"/>
      <c r="C478" s="132" t="str">
        <f t="shared" si="16"/>
        <v/>
      </c>
      <c r="D478" s="133" t="str">
        <f t="shared" si="17"/>
        <v/>
      </c>
      <c r="E478" s="133" t="str">
        <f t="shared" si="17"/>
        <v/>
      </c>
      <c r="F478" s="133" t="str">
        <f t="shared" si="17"/>
        <v/>
      </c>
      <c r="G478" s="164"/>
      <c r="L478" s="178"/>
      <c r="Q478" s="135"/>
      <c r="R478" s="136"/>
      <c r="W478" s="165"/>
    </row>
    <row r="479" spans="2:23" s="147" customFormat="1" ht="28.5" thickBot="1" x14ac:dyDescent="1.1000000000000001">
      <c r="B479" s="135"/>
      <c r="C479" s="132" t="str">
        <f t="shared" si="16"/>
        <v/>
      </c>
      <c r="D479" s="133" t="str">
        <f t="shared" si="17"/>
        <v/>
      </c>
      <c r="E479" s="133" t="str">
        <f t="shared" si="17"/>
        <v/>
      </c>
      <c r="F479" s="133" t="str">
        <f t="shared" si="17"/>
        <v/>
      </c>
      <c r="G479" s="164"/>
      <c r="L479" s="178"/>
      <c r="Q479" s="135"/>
      <c r="R479" s="136"/>
      <c r="W479" s="165"/>
    </row>
    <row r="480" spans="2:23" s="147" customFormat="1" ht="28.5" thickBot="1" x14ac:dyDescent="1.1000000000000001">
      <c r="B480" s="135"/>
      <c r="C480" s="132" t="str">
        <f t="shared" si="16"/>
        <v/>
      </c>
      <c r="D480" s="133" t="str">
        <f t="shared" si="17"/>
        <v/>
      </c>
      <c r="E480" s="133" t="str">
        <f t="shared" si="17"/>
        <v/>
      </c>
      <c r="F480" s="133" t="str">
        <f t="shared" si="17"/>
        <v/>
      </c>
      <c r="G480" s="164"/>
      <c r="L480" s="178"/>
      <c r="Q480" s="135"/>
      <c r="R480" s="136"/>
      <c r="W480" s="165"/>
    </row>
    <row r="481" spans="2:23" s="147" customFormat="1" ht="28.5" thickBot="1" x14ac:dyDescent="1.1000000000000001">
      <c r="B481" s="135"/>
      <c r="C481" s="132" t="str">
        <f t="shared" si="16"/>
        <v/>
      </c>
      <c r="D481" s="133" t="str">
        <f t="shared" si="17"/>
        <v/>
      </c>
      <c r="E481" s="133" t="str">
        <f t="shared" si="17"/>
        <v/>
      </c>
      <c r="F481" s="133" t="str">
        <f t="shared" si="17"/>
        <v/>
      </c>
      <c r="G481" s="164"/>
      <c r="L481" s="178"/>
      <c r="Q481" s="135"/>
      <c r="R481" s="136"/>
      <c r="W481" s="165"/>
    </row>
    <row r="482" spans="2:23" s="147" customFormat="1" ht="28.5" thickBot="1" x14ac:dyDescent="1.1000000000000001">
      <c r="B482" s="135"/>
      <c r="C482" s="132" t="str">
        <f t="shared" si="16"/>
        <v/>
      </c>
      <c r="D482" s="133" t="str">
        <f t="shared" si="17"/>
        <v/>
      </c>
      <c r="E482" s="133" t="str">
        <f t="shared" si="17"/>
        <v/>
      </c>
      <c r="F482" s="133" t="str">
        <f t="shared" si="17"/>
        <v/>
      </c>
      <c r="G482" s="164"/>
      <c r="L482" s="178"/>
      <c r="Q482" s="135"/>
      <c r="R482" s="136"/>
      <c r="W482" s="165"/>
    </row>
    <row r="483" spans="2:23" s="147" customFormat="1" ht="28.5" thickBot="1" x14ac:dyDescent="1.1000000000000001">
      <c r="B483" s="135"/>
      <c r="C483" s="132" t="str">
        <f t="shared" si="16"/>
        <v/>
      </c>
      <c r="D483" s="133" t="str">
        <f t="shared" si="17"/>
        <v/>
      </c>
      <c r="E483" s="133" t="str">
        <f t="shared" si="17"/>
        <v/>
      </c>
      <c r="F483" s="133" t="str">
        <f t="shared" si="17"/>
        <v/>
      </c>
      <c r="G483" s="164"/>
      <c r="L483" s="178"/>
      <c r="Q483" s="135"/>
      <c r="R483" s="136"/>
      <c r="W483" s="165"/>
    </row>
    <row r="484" spans="2:23" s="147" customFormat="1" ht="28.5" thickBot="1" x14ac:dyDescent="1.1000000000000001">
      <c r="B484" s="135"/>
      <c r="C484" s="132" t="str">
        <f t="shared" si="16"/>
        <v/>
      </c>
      <c r="D484" s="133" t="str">
        <f t="shared" si="17"/>
        <v/>
      </c>
      <c r="E484" s="133" t="str">
        <f t="shared" si="17"/>
        <v/>
      </c>
      <c r="F484" s="133" t="str">
        <f t="shared" si="17"/>
        <v/>
      </c>
      <c r="G484" s="164"/>
      <c r="L484" s="178"/>
      <c r="Q484" s="135"/>
      <c r="R484" s="136"/>
      <c r="W484" s="165"/>
    </row>
    <row r="485" spans="2:23" s="147" customFormat="1" ht="28.5" thickBot="1" x14ac:dyDescent="1.1000000000000001">
      <c r="B485" s="135"/>
      <c r="C485" s="132" t="str">
        <f t="shared" si="16"/>
        <v/>
      </c>
      <c r="D485" s="133" t="str">
        <f t="shared" si="17"/>
        <v/>
      </c>
      <c r="E485" s="133" t="str">
        <f t="shared" si="17"/>
        <v/>
      </c>
      <c r="F485" s="133" t="str">
        <f t="shared" si="17"/>
        <v/>
      </c>
      <c r="G485" s="164"/>
      <c r="L485" s="178"/>
      <c r="Q485" s="135"/>
      <c r="R485" s="136"/>
      <c r="W485" s="165"/>
    </row>
    <row r="486" spans="2:23" s="147" customFormat="1" ht="28.5" thickBot="1" x14ac:dyDescent="1.1000000000000001">
      <c r="B486" s="135"/>
      <c r="C486" s="132" t="str">
        <f t="shared" si="16"/>
        <v/>
      </c>
      <c r="D486" s="133" t="str">
        <f t="shared" si="17"/>
        <v/>
      </c>
      <c r="E486" s="133" t="str">
        <f t="shared" si="17"/>
        <v/>
      </c>
      <c r="F486" s="133" t="str">
        <f t="shared" si="17"/>
        <v/>
      </c>
      <c r="G486" s="164"/>
      <c r="L486" s="178"/>
      <c r="Q486" s="135"/>
      <c r="R486" s="136"/>
      <c r="W486" s="165"/>
    </row>
    <row r="487" spans="2:23" s="147" customFormat="1" ht="28.5" thickBot="1" x14ac:dyDescent="1.1000000000000001">
      <c r="B487" s="135"/>
      <c r="C487" s="132" t="str">
        <f t="shared" si="16"/>
        <v/>
      </c>
      <c r="D487" s="133" t="str">
        <f t="shared" si="17"/>
        <v/>
      </c>
      <c r="E487" s="133" t="str">
        <f t="shared" si="17"/>
        <v/>
      </c>
      <c r="F487" s="133" t="str">
        <f t="shared" si="17"/>
        <v/>
      </c>
      <c r="G487" s="164"/>
      <c r="L487" s="178"/>
      <c r="Q487" s="135"/>
      <c r="R487" s="136"/>
      <c r="W487" s="165"/>
    </row>
    <row r="488" spans="2:23" s="147" customFormat="1" ht="28.5" thickBot="1" x14ac:dyDescent="1.1000000000000001">
      <c r="B488" s="135"/>
      <c r="C488" s="132" t="str">
        <f t="shared" si="16"/>
        <v/>
      </c>
      <c r="D488" s="133" t="str">
        <f t="shared" si="17"/>
        <v/>
      </c>
      <c r="E488" s="133" t="str">
        <f t="shared" si="17"/>
        <v/>
      </c>
      <c r="F488" s="133" t="str">
        <f t="shared" si="17"/>
        <v/>
      </c>
      <c r="G488" s="164"/>
      <c r="L488" s="178"/>
      <c r="Q488" s="135"/>
      <c r="R488" s="136"/>
      <c r="W488" s="165"/>
    </row>
    <row r="489" spans="2:23" s="147" customFormat="1" ht="28.5" thickBot="1" x14ac:dyDescent="1.1000000000000001">
      <c r="B489" s="135"/>
      <c r="C489" s="132" t="str">
        <f t="shared" si="16"/>
        <v/>
      </c>
      <c r="D489" s="133" t="str">
        <f t="shared" si="17"/>
        <v/>
      </c>
      <c r="E489" s="133" t="str">
        <f t="shared" si="17"/>
        <v/>
      </c>
      <c r="F489" s="133" t="str">
        <f t="shared" si="17"/>
        <v/>
      </c>
      <c r="G489" s="164"/>
      <c r="L489" s="178"/>
      <c r="Q489" s="135"/>
      <c r="R489" s="136"/>
      <c r="W489" s="165"/>
    </row>
    <row r="490" spans="2:23" s="147" customFormat="1" ht="28.5" thickBot="1" x14ac:dyDescent="1.1000000000000001">
      <c r="B490" s="135"/>
      <c r="C490" s="132" t="str">
        <f t="shared" si="16"/>
        <v/>
      </c>
      <c r="D490" s="133" t="str">
        <f t="shared" si="17"/>
        <v/>
      </c>
      <c r="E490" s="133" t="str">
        <f t="shared" si="17"/>
        <v/>
      </c>
      <c r="F490" s="133" t="str">
        <f t="shared" si="17"/>
        <v/>
      </c>
      <c r="G490" s="164"/>
      <c r="L490" s="178"/>
      <c r="Q490" s="135"/>
      <c r="R490" s="136"/>
      <c r="W490" s="165"/>
    </row>
    <row r="491" spans="2:23" s="147" customFormat="1" ht="28.5" thickBot="1" x14ac:dyDescent="1.1000000000000001">
      <c r="B491" s="135"/>
      <c r="C491" s="132" t="str">
        <f t="shared" si="16"/>
        <v/>
      </c>
      <c r="D491" s="133" t="str">
        <f t="shared" si="17"/>
        <v/>
      </c>
      <c r="E491" s="133" t="str">
        <f t="shared" si="17"/>
        <v/>
      </c>
      <c r="F491" s="133" t="str">
        <f t="shared" si="17"/>
        <v/>
      </c>
      <c r="G491" s="164"/>
      <c r="L491" s="178"/>
      <c r="Q491" s="135"/>
      <c r="R491" s="136"/>
      <c r="W491" s="165"/>
    </row>
    <row r="492" spans="2:23" s="147" customFormat="1" ht="28.5" thickBot="1" x14ac:dyDescent="1.1000000000000001">
      <c r="B492" s="135"/>
      <c r="C492" s="132" t="str">
        <f t="shared" si="16"/>
        <v/>
      </c>
      <c r="D492" s="133" t="str">
        <f t="shared" si="17"/>
        <v/>
      </c>
      <c r="E492" s="133" t="str">
        <f t="shared" si="17"/>
        <v/>
      </c>
      <c r="F492" s="133" t="str">
        <f t="shared" si="17"/>
        <v/>
      </c>
      <c r="G492" s="164"/>
      <c r="L492" s="178"/>
      <c r="Q492" s="135"/>
      <c r="R492" s="136"/>
      <c r="W492" s="165"/>
    </row>
    <row r="493" spans="2:23" s="147" customFormat="1" ht="28.5" thickBot="1" x14ac:dyDescent="1.1000000000000001">
      <c r="B493" s="135"/>
      <c r="C493" s="132" t="str">
        <f t="shared" si="16"/>
        <v/>
      </c>
      <c r="D493" s="133" t="str">
        <f t="shared" si="17"/>
        <v/>
      </c>
      <c r="E493" s="133" t="str">
        <f t="shared" si="17"/>
        <v/>
      </c>
      <c r="F493" s="133" t="str">
        <f t="shared" si="17"/>
        <v/>
      </c>
      <c r="G493" s="164"/>
      <c r="L493" s="178"/>
      <c r="Q493" s="135"/>
      <c r="R493" s="136"/>
      <c r="W493" s="165"/>
    </row>
    <row r="494" spans="2:23" s="147" customFormat="1" ht="28.5" thickBot="1" x14ac:dyDescent="1.1000000000000001">
      <c r="B494" s="135"/>
      <c r="C494" s="132" t="str">
        <f t="shared" si="16"/>
        <v/>
      </c>
      <c r="D494" s="133" t="str">
        <f t="shared" si="17"/>
        <v/>
      </c>
      <c r="E494" s="133" t="str">
        <f t="shared" si="17"/>
        <v/>
      </c>
      <c r="F494" s="133" t="str">
        <f t="shared" si="17"/>
        <v/>
      </c>
      <c r="G494" s="164"/>
      <c r="L494" s="178"/>
      <c r="Q494" s="135"/>
      <c r="R494" s="136"/>
      <c r="W494" s="165"/>
    </row>
    <row r="495" spans="2:23" s="147" customFormat="1" ht="28.5" thickBot="1" x14ac:dyDescent="1.1000000000000001">
      <c r="B495" s="135"/>
      <c r="C495" s="132" t="str">
        <f t="shared" si="16"/>
        <v/>
      </c>
      <c r="D495" s="133" t="str">
        <f t="shared" si="17"/>
        <v/>
      </c>
      <c r="E495" s="133" t="str">
        <f t="shared" si="17"/>
        <v/>
      </c>
      <c r="F495" s="133" t="str">
        <f t="shared" si="17"/>
        <v/>
      </c>
      <c r="G495" s="164"/>
      <c r="L495" s="178"/>
      <c r="Q495" s="135"/>
      <c r="R495" s="136"/>
      <c r="W495" s="165"/>
    </row>
    <row r="496" spans="2:23" s="147" customFormat="1" ht="28.5" thickBot="1" x14ac:dyDescent="1.1000000000000001">
      <c r="B496" s="135"/>
      <c r="C496" s="132" t="str">
        <f t="shared" si="16"/>
        <v/>
      </c>
      <c r="D496" s="133" t="str">
        <f t="shared" si="17"/>
        <v/>
      </c>
      <c r="E496" s="133" t="str">
        <f t="shared" si="17"/>
        <v/>
      </c>
      <c r="F496" s="133" t="str">
        <f t="shared" si="17"/>
        <v/>
      </c>
      <c r="G496" s="164"/>
      <c r="L496" s="178"/>
      <c r="Q496" s="135"/>
      <c r="R496" s="136"/>
      <c r="W496" s="165"/>
    </row>
    <row r="497" spans="2:23" s="147" customFormat="1" ht="28.5" thickBot="1" x14ac:dyDescent="1.1000000000000001">
      <c r="B497" s="135"/>
      <c r="C497" s="132" t="str">
        <f t="shared" si="16"/>
        <v/>
      </c>
      <c r="D497" s="133" t="str">
        <f t="shared" si="17"/>
        <v/>
      </c>
      <c r="E497" s="133" t="str">
        <f t="shared" si="17"/>
        <v/>
      </c>
      <c r="F497" s="133" t="str">
        <f t="shared" si="17"/>
        <v/>
      </c>
      <c r="G497" s="164"/>
      <c r="L497" s="178"/>
      <c r="Q497" s="135"/>
      <c r="R497" s="136"/>
      <c r="W497" s="165"/>
    </row>
    <row r="498" spans="2:23" s="147" customFormat="1" ht="28.5" thickBot="1" x14ac:dyDescent="1.1000000000000001">
      <c r="B498" s="135"/>
      <c r="C498" s="132" t="str">
        <f t="shared" si="16"/>
        <v/>
      </c>
      <c r="D498" s="133" t="str">
        <f t="shared" si="17"/>
        <v/>
      </c>
      <c r="E498" s="133" t="str">
        <f t="shared" si="17"/>
        <v/>
      </c>
      <c r="F498" s="133" t="str">
        <f t="shared" si="17"/>
        <v/>
      </c>
      <c r="G498" s="164"/>
      <c r="L498" s="178"/>
      <c r="Q498" s="135"/>
      <c r="R498" s="136"/>
      <c r="W498" s="165"/>
    </row>
    <row r="499" spans="2:23" s="147" customFormat="1" ht="28.5" thickBot="1" x14ac:dyDescent="1.1000000000000001">
      <c r="B499" s="135"/>
      <c r="C499" s="132" t="str">
        <f t="shared" si="16"/>
        <v/>
      </c>
      <c r="D499" s="133" t="str">
        <f t="shared" si="17"/>
        <v/>
      </c>
      <c r="E499" s="133" t="str">
        <f t="shared" si="17"/>
        <v/>
      </c>
      <c r="F499" s="133" t="str">
        <f t="shared" si="17"/>
        <v/>
      </c>
      <c r="G499" s="164"/>
      <c r="L499" s="178"/>
      <c r="Q499" s="135"/>
      <c r="R499" s="136"/>
      <c r="W499" s="165"/>
    </row>
    <row r="500" spans="2:23" s="147" customFormat="1" ht="28.5" thickBot="1" x14ac:dyDescent="1.1000000000000001">
      <c r="B500" s="135"/>
      <c r="C500" s="132" t="str">
        <f t="shared" si="16"/>
        <v/>
      </c>
      <c r="D500" s="133" t="str">
        <f t="shared" si="17"/>
        <v/>
      </c>
      <c r="E500" s="133" t="str">
        <f t="shared" si="17"/>
        <v/>
      </c>
      <c r="F500" s="133" t="str">
        <f t="shared" si="17"/>
        <v/>
      </c>
      <c r="G500" s="164"/>
      <c r="L500" s="178"/>
      <c r="Q500" s="135"/>
      <c r="R500" s="136"/>
      <c r="W500" s="165"/>
    </row>
    <row r="501" spans="2:23" s="147" customFormat="1" ht="28.5" thickBot="1" x14ac:dyDescent="1.1000000000000001">
      <c r="B501" s="135"/>
      <c r="C501" s="132" t="str">
        <f t="shared" si="16"/>
        <v/>
      </c>
      <c r="D501" s="133" t="str">
        <f t="shared" si="17"/>
        <v/>
      </c>
      <c r="E501" s="133" t="str">
        <f t="shared" si="17"/>
        <v/>
      </c>
      <c r="F501" s="133" t="str">
        <f t="shared" si="17"/>
        <v/>
      </c>
      <c r="G501" s="164"/>
      <c r="L501" s="178"/>
      <c r="Q501" s="135"/>
      <c r="R501" s="136"/>
      <c r="W501" s="165"/>
    </row>
    <row r="502" spans="2:23" s="147" customFormat="1" ht="28.5" thickBot="1" x14ac:dyDescent="1.1000000000000001">
      <c r="B502" s="135"/>
      <c r="C502" s="132" t="str">
        <f t="shared" si="16"/>
        <v/>
      </c>
      <c r="D502" s="133" t="str">
        <f t="shared" si="17"/>
        <v/>
      </c>
      <c r="E502" s="133" t="str">
        <f t="shared" si="17"/>
        <v/>
      </c>
      <c r="F502" s="133" t="str">
        <f t="shared" si="17"/>
        <v/>
      </c>
      <c r="G502" s="164"/>
      <c r="L502" s="178"/>
      <c r="Q502" s="135"/>
      <c r="R502" s="136"/>
      <c r="W502" s="165"/>
    </row>
    <row r="503" spans="2:23" s="147" customFormat="1" ht="28.5" thickBot="1" x14ac:dyDescent="1.1000000000000001">
      <c r="B503" s="135"/>
      <c r="C503" s="132" t="str">
        <f t="shared" si="16"/>
        <v/>
      </c>
      <c r="D503" s="133" t="str">
        <f t="shared" si="17"/>
        <v/>
      </c>
      <c r="E503" s="133" t="str">
        <f t="shared" si="17"/>
        <v/>
      </c>
      <c r="F503" s="133" t="str">
        <f t="shared" si="17"/>
        <v/>
      </c>
      <c r="G503" s="164"/>
      <c r="L503" s="178"/>
      <c r="Q503" s="135"/>
      <c r="R503" s="136"/>
      <c r="W503" s="165"/>
    </row>
    <row r="504" spans="2:23" s="147" customFormat="1" ht="28.5" thickBot="1" x14ac:dyDescent="1.1000000000000001">
      <c r="B504" s="135"/>
      <c r="C504" s="132" t="str">
        <f t="shared" si="16"/>
        <v/>
      </c>
      <c r="D504" s="133" t="str">
        <f t="shared" si="17"/>
        <v/>
      </c>
      <c r="E504" s="133" t="str">
        <f t="shared" si="17"/>
        <v/>
      </c>
      <c r="F504" s="133" t="str">
        <f t="shared" si="17"/>
        <v/>
      </c>
      <c r="G504" s="164"/>
      <c r="L504" s="178"/>
      <c r="Q504" s="135"/>
      <c r="R504" s="136"/>
      <c r="W504" s="165"/>
    </row>
    <row r="505" spans="2:23" s="147" customFormat="1" ht="28.5" thickBot="1" x14ac:dyDescent="1.1000000000000001">
      <c r="B505" s="135"/>
      <c r="C505" s="132" t="str">
        <f t="shared" si="16"/>
        <v/>
      </c>
      <c r="D505" s="133" t="str">
        <f t="shared" si="17"/>
        <v/>
      </c>
      <c r="E505" s="133" t="str">
        <f t="shared" si="17"/>
        <v/>
      </c>
      <c r="F505" s="133" t="str">
        <f t="shared" si="17"/>
        <v/>
      </c>
      <c r="G505" s="164"/>
      <c r="L505" s="178"/>
      <c r="Q505" s="135"/>
      <c r="R505" s="136"/>
      <c r="W505" s="165"/>
    </row>
    <row r="506" spans="2:23" s="147" customFormat="1" ht="28.5" thickBot="1" x14ac:dyDescent="1.1000000000000001">
      <c r="B506" s="135"/>
      <c r="C506" s="132" t="str">
        <f t="shared" si="16"/>
        <v/>
      </c>
      <c r="D506" s="133" t="str">
        <f t="shared" si="17"/>
        <v/>
      </c>
      <c r="E506" s="133" t="str">
        <f t="shared" si="17"/>
        <v/>
      </c>
      <c r="F506" s="133" t="str">
        <f t="shared" si="17"/>
        <v/>
      </c>
      <c r="G506" s="164"/>
      <c r="L506" s="178"/>
      <c r="Q506" s="135"/>
      <c r="R506" s="136"/>
      <c r="W506" s="165"/>
    </row>
    <row r="507" spans="2:23" s="147" customFormat="1" ht="28.5" thickBot="1" x14ac:dyDescent="1.1000000000000001">
      <c r="B507" s="135"/>
      <c r="C507" s="132" t="str">
        <f t="shared" si="16"/>
        <v/>
      </c>
      <c r="D507" s="133" t="str">
        <f t="shared" si="17"/>
        <v/>
      </c>
      <c r="E507" s="133" t="str">
        <f t="shared" si="17"/>
        <v/>
      </c>
      <c r="F507" s="133" t="str">
        <f t="shared" si="17"/>
        <v/>
      </c>
      <c r="G507" s="164"/>
      <c r="L507" s="178"/>
      <c r="Q507" s="135"/>
      <c r="R507" s="136"/>
      <c r="W507" s="165"/>
    </row>
    <row r="508" spans="2:23" s="147" customFormat="1" ht="28.5" thickBot="1" x14ac:dyDescent="1.1000000000000001">
      <c r="B508" s="135"/>
      <c r="C508" s="132" t="str">
        <f t="shared" si="16"/>
        <v/>
      </c>
      <c r="D508" s="133" t="str">
        <f t="shared" si="17"/>
        <v/>
      </c>
      <c r="E508" s="133" t="str">
        <f t="shared" si="17"/>
        <v/>
      </c>
      <c r="F508" s="133" t="str">
        <f t="shared" si="17"/>
        <v/>
      </c>
      <c r="G508" s="164"/>
      <c r="L508" s="178"/>
      <c r="Q508" s="135"/>
      <c r="R508" s="136"/>
      <c r="W508" s="165"/>
    </row>
    <row r="509" spans="2:23" s="147" customFormat="1" ht="28.5" thickBot="1" x14ac:dyDescent="1.1000000000000001">
      <c r="B509" s="135"/>
      <c r="C509" s="132" t="str">
        <f t="shared" si="16"/>
        <v/>
      </c>
      <c r="D509" s="133" t="str">
        <f t="shared" si="17"/>
        <v/>
      </c>
      <c r="E509" s="133" t="str">
        <f t="shared" si="17"/>
        <v/>
      </c>
      <c r="F509" s="133" t="str">
        <f t="shared" si="17"/>
        <v/>
      </c>
      <c r="G509" s="164"/>
      <c r="L509" s="178"/>
      <c r="Q509" s="135"/>
      <c r="R509" s="136"/>
      <c r="W509" s="165"/>
    </row>
    <row r="510" spans="2:23" s="147" customFormat="1" ht="28.5" thickBot="1" x14ac:dyDescent="1.1000000000000001">
      <c r="B510" s="135"/>
      <c r="C510" s="132" t="str">
        <f t="shared" si="16"/>
        <v/>
      </c>
      <c r="D510" s="133" t="str">
        <f t="shared" si="17"/>
        <v/>
      </c>
      <c r="E510" s="133" t="str">
        <f t="shared" si="17"/>
        <v/>
      </c>
      <c r="F510" s="133" t="str">
        <f t="shared" si="17"/>
        <v/>
      </c>
      <c r="G510" s="164"/>
      <c r="L510" s="178"/>
      <c r="Q510" s="135"/>
      <c r="R510" s="136"/>
      <c r="W510" s="165"/>
    </row>
    <row r="511" spans="2:23" s="147" customFormat="1" ht="28.5" thickBot="1" x14ac:dyDescent="1.1000000000000001">
      <c r="B511" s="135"/>
      <c r="C511" s="132" t="str">
        <f t="shared" si="16"/>
        <v/>
      </c>
      <c r="D511" s="133" t="str">
        <f t="shared" si="17"/>
        <v/>
      </c>
      <c r="E511" s="133" t="str">
        <f t="shared" si="17"/>
        <v/>
      </c>
      <c r="F511" s="133" t="str">
        <f t="shared" si="17"/>
        <v/>
      </c>
      <c r="G511" s="164"/>
      <c r="L511" s="178"/>
      <c r="Q511" s="135"/>
      <c r="R511" s="136"/>
      <c r="W511" s="165"/>
    </row>
    <row r="512" spans="2:23" s="147" customFormat="1" ht="28.5" thickBot="1" x14ac:dyDescent="1.1000000000000001">
      <c r="B512" s="135"/>
      <c r="C512" s="132" t="str">
        <f t="shared" si="16"/>
        <v/>
      </c>
      <c r="D512" s="133" t="str">
        <f t="shared" si="17"/>
        <v/>
      </c>
      <c r="E512" s="133" t="str">
        <f t="shared" si="17"/>
        <v/>
      </c>
      <c r="F512" s="133" t="str">
        <f t="shared" si="17"/>
        <v/>
      </c>
      <c r="G512" s="164"/>
      <c r="L512" s="178"/>
      <c r="Q512" s="135"/>
      <c r="R512" s="136"/>
      <c r="W512" s="165"/>
    </row>
    <row r="513" spans="2:23" s="147" customFormat="1" ht="28.5" thickBot="1" x14ac:dyDescent="1.1000000000000001">
      <c r="B513" s="135"/>
      <c r="C513" s="132" t="str">
        <f t="shared" si="16"/>
        <v/>
      </c>
      <c r="D513" s="133" t="str">
        <f t="shared" si="17"/>
        <v/>
      </c>
      <c r="E513" s="133" t="str">
        <f t="shared" si="17"/>
        <v/>
      </c>
      <c r="F513" s="133" t="str">
        <f t="shared" si="17"/>
        <v/>
      </c>
      <c r="G513" s="164"/>
      <c r="L513" s="178"/>
      <c r="Q513" s="135"/>
      <c r="R513" s="136"/>
      <c r="W513" s="165"/>
    </row>
    <row r="514" spans="2:23" s="147" customFormat="1" ht="28.5" thickBot="1" x14ac:dyDescent="1.1000000000000001">
      <c r="B514" s="135"/>
      <c r="C514" s="132" t="str">
        <f t="shared" si="16"/>
        <v/>
      </c>
      <c r="D514" s="133" t="str">
        <f t="shared" si="17"/>
        <v/>
      </c>
      <c r="E514" s="133" t="str">
        <f t="shared" si="17"/>
        <v/>
      </c>
      <c r="F514" s="133" t="str">
        <f t="shared" si="17"/>
        <v/>
      </c>
      <c r="G514" s="164"/>
      <c r="L514" s="178"/>
      <c r="Q514" s="135"/>
      <c r="R514" s="136"/>
      <c r="W514" s="165"/>
    </row>
    <row r="515" spans="2:23" s="147" customFormat="1" ht="28.5" thickBot="1" x14ac:dyDescent="1.1000000000000001">
      <c r="B515" s="135"/>
      <c r="C515" s="132" t="str">
        <f t="shared" si="16"/>
        <v/>
      </c>
      <c r="D515" s="133" t="str">
        <f t="shared" si="17"/>
        <v/>
      </c>
      <c r="E515" s="133" t="str">
        <f t="shared" si="17"/>
        <v/>
      </c>
      <c r="F515" s="133" t="str">
        <f t="shared" si="17"/>
        <v/>
      </c>
      <c r="G515" s="164"/>
      <c r="L515" s="178"/>
      <c r="Q515" s="135"/>
      <c r="R515" s="136"/>
      <c r="W515" s="165"/>
    </row>
    <row r="516" spans="2:23" s="147" customFormat="1" ht="28.5" thickBot="1" x14ac:dyDescent="1.1000000000000001">
      <c r="B516" s="135"/>
      <c r="C516" s="132" t="str">
        <f t="shared" si="16"/>
        <v/>
      </c>
      <c r="D516" s="133" t="str">
        <f t="shared" si="17"/>
        <v/>
      </c>
      <c r="E516" s="133" t="str">
        <f t="shared" si="17"/>
        <v/>
      </c>
      <c r="F516" s="133" t="str">
        <f t="shared" si="17"/>
        <v/>
      </c>
      <c r="G516" s="164"/>
      <c r="L516" s="178"/>
      <c r="Q516" s="135"/>
      <c r="R516" s="136"/>
      <c r="W516" s="165"/>
    </row>
    <row r="517" spans="2:23" s="147" customFormat="1" ht="28.5" thickBot="1" x14ac:dyDescent="1.1000000000000001">
      <c r="B517" s="135"/>
      <c r="C517" s="132" t="str">
        <f t="shared" ref="C517:C580" si="18">IF(R517="","",R517)</f>
        <v/>
      </c>
      <c r="D517" s="133" t="str">
        <f t="shared" ref="D517:F580" si="19">IF(T517="","",T517)</f>
        <v/>
      </c>
      <c r="E517" s="133" t="str">
        <f t="shared" si="19"/>
        <v/>
      </c>
      <c r="F517" s="133" t="str">
        <f t="shared" si="19"/>
        <v/>
      </c>
      <c r="G517" s="164"/>
      <c r="L517" s="178"/>
      <c r="Q517" s="135"/>
      <c r="R517" s="136"/>
      <c r="W517" s="165"/>
    </row>
    <row r="518" spans="2:23" s="147" customFormat="1" ht="28.5" thickBot="1" x14ac:dyDescent="1.1000000000000001">
      <c r="B518" s="135"/>
      <c r="C518" s="132" t="str">
        <f t="shared" si="18"/>
        <v/>
      </c>
      <c r="D518" s="133" t="str">
        <f t="shared" si="19"/>
        <v/>
      </c>
      <c r="E518" s="133" t="str">
        <f t="shared" si="19"/>
        <v/>
      </c>
      <c r="F518" s="133" t="str">
        <f t="shared" si="19"/>
        <v/>
      </c>
      <c r="G518" s="164"/>
      <c r="L518" s="178"/>
      <c r="Q518" s="135"/>
      <c r="R518" s="136"/>
      <c r="W518" s="165"/>
    </row>
    <row r="519" spans="2:23" s="147" customFormat="1" ht="28.5" thickBot="1" x14ac:dyDescent="1.1000000000000001">
      <c r="B519" s="135"/>
      <c r="C519" s="132" t="str">
        <f t="shared" si="18"/>
        <v/>
      </c>
      <c r="D519" s="133" t="str">
        <f t="shared" si="19"/>
        <v/>
      </c>
      <c r="E519" s="133" t="str">
        <f t="shared" si="19"/>
        <v/>
      </c>
      <c r="F519" s="133" t="str">
        <f t="shared" si="19"/>
        <v/>
      </c>
      <c r="G519" s="164"/>
      <c r="L519" s="178"/>
      <c r="Q519" s="135"/>
      <c r="R519" s="136"/>
      <c r="W519" s="165"/>
    </row>
    <row r="520" spans="2:23" s="147" customFormat="1" ht="28.5" thickBot="1" x14ac:dyDescent="1.1000000000000001">
      <c r="B520" s="135"/>
      <c r="C520" s="132" t="str">
        <f t="shared" si="18"/>
        <v/>
      </c>
      <c r="D520" s="133" t="str">
        <f t="shared" si="19"/>
        <v/>
      </c>
      <c r="E520" s="133" t="str">
        <f t="shared" si="19"/>
        <v/>
      </c>
      <c r="F520" s="133" t="str">
        <f t="shared" si="19"/>
        <v/>
      </c>
      <c r="G520" s="164"/>
      <c r="L520" s="178"/>
      <c r="Q520" s="135"/>
      <c r="R520" s="136"/>
      <c r="W520" s="165"/>
    </row>
    <row r="521" spans="2:23" s="147" customFormat="1" ht="28.5" thickBot="1" x14ac:dyDescent="1.1000000000000001">
      <c r="B521" s="135"/>
      <c r="C521" s="132" t="str">
        <f t="shared" si="18"/>
        <v/>
      </c>
      <c r="D521" s="133" t="str">
        <f t="shared" si="19"/>
        <v/>
      </c>
      <c r="E521" s="133" t="str">
        <f t="shared" si="19"/>
        <v/>
      </c>
      <c r="F521" s="133" t="str">
        <f t="shared" si="19"/>
        <v/>
      </c>
      <c r="G521" s="164"/>
      <c r="L521" s="178"/>
      <c r="Q521" s="135"/>
      <c r="R521" s="136"/>
      <c r="W521" s="165"/>
    </row>
    <row r="522" spans="2:23" s="147" customFormat="1" ht="28.5" thickBot="1" x14ac:dyDescent="1.1000000000000001">
      <c r="B522" s="135"/>
      <c r="C522" s="132" t="str">
        <f t="shared" si="18"/>
        <v/>
      </c>
      <c r="D522" s="133" t="str">
        <f t="shared" si="19"/>
        <v/>
      </c>
      <c r="E522" s="133" t="str">
        <f t="shared" si="19"/>
        <v/>
      </c>
      <c r="F522" s="133" t="str">
        <f t="shared" si="19"/>
        <v/>
      </c>
      <c r="G522" s="164"/>
      <c r="L522" s="178"/>
      <c r="Q522" s="135"/>
      <c r="R522" s="136"/>
      <c r="W522" s="165"/>
    </row>
    <row r="523" spans="2:23" s="147" customFormat="1" ht="28.5" thickBot="1" x14ac:dyDescent="1.1000000000000001">
      <c r="B523" s="135"/>
      <c r="C523" s="132" t="str">
        <f t="shared" si="18"/>
        <v/>
      </c>
      <c r="D523" s="133" t="str">
        <f t="shared" si="19"/>
        <v/>
      </c>
      <c r="E523" s="133" t="str">
        <f t="shared" si="19"/>
        <v/>
      </c>
      <c r="F523" s="133" t="str">
        <f t="shared" si="19"/>
        <v/>
      </c>
      <c r="G523" s="164"/>
      <c r="L523" s="178"/>
      <c r="Q523" s="135"/>
      <c r="R523" s="136"/>
      <c r="W523" s="165"/>
    </row>
    <row r="524" spans="2:23" s="147" customFormat="1" ht="28.5" thickBot="1" x14ac:dyDescent="1.1000000000000001">
      <c r="B524" s="135"/>
      <c r="C524" s="132" t="str">
        <f t="shared" si="18"/>
        <v/>
      </c>
      <c r="D524" s="133" t="str">
        <f t="shared" si="19"/>
        <v/>
      </c>
      <c r="E524" s="133" t="str">
        <f t="shared" si="19"/>
        <v/>
      </c>
      <c r="F524" s="133" t="str">
        <f t="shared" si="19"/>
        <v/>
      </c>
      <c r="G524" s="164"/>
      <c r="L524" s="178"/>
      <c r="Q524" s="135"/>
      <c r="R524" s="136"/>
      <c r="W524" s="165"/>
    </row>
    <row r="525" spans="2:23" s="147" customFormat="1" ht="28.5" thickBot="1" x14ac:dyDescent="1.1000000000000001">
      <c r="B525" s="135"/>
      <c r="C525" s="132" t="str">
        <f t="shared" si="18"/>
        <v/>
      </c>
      <c r="D525" s="133" t="str">
        <f t="shared" si="19"/>
        <v/>
      </c>
      <c r="E525" s="133" t="str">
        <f t="shared" si="19"/>
        <v/>
      </c>
      <c r="F525" s="133" t="str">
        <f t="shared" si="19"/>
        <v/>
      </c>
      <c r="G525" s="164"/>
      <c r="L525" s="178"/>
      <c r="Q525" s="135"/>
      <c r="R525" s="136"/>
      <c r="W525" s="165"/>
    </row>
    <row r="526" spans="2:23" s="147" customFormat="1" ht="28.5" thickBot="1" x14ac:dyDescent="1.1000000000000001">
      <c r="B526" s="135"/>
      <c r="C526" s="132" t="str">
        <f t="shared" si="18"/>
        <v/>
      </c>
      <c r="D526" s="133" t="str">
        <f t="shared" si="19"/>
        <v/>
      </c>
      <c r="E526" s="133" t="str">
        <f t="shared" si="19"/>
        <v/>
      </c>
      <c r="F526" s="133" t="str">
        <f t="shared" si="19"/>
        <v/>
      </c>
      <c r="G526" s="164"/>
      <c r="L526" s="178"/>
      <c r="Q526" s="135"/>
      <c r="R526" s="136"/>
      <c r="W526" s="165"/>
    </row>
    <row r="527" spans="2:23" s="147" customFormat="1" ht="28.5" thickBot="1" x14ac:dyDescent="1.1000000000000001">
      <c r="B527" s="135"/>
      <c r="C527" s="132" t="str">
        <f t="shared" si="18"/>
        <v/>
      </c>
      <c r="D527" s="133" t="str">
        <f t="shared" si="19"/>
        <v/>
      </c>
      <c r="E527" s="133" t="str">
        <f t="shared" si="19"/>
        <v/>
      </c>
      <c r="F527" s="133" t="str">
        <f t="shared" si="19"/>
        <v/>
      </c>
      <c r="G527" s="164"/>
      <c r="L527" s="178"/>
      <c r="Q527" s="135"/>
      <c r="R527" s="136"/>
      <c r="W527" s="165"/>
    </row>
    <row r="528" spans="2:23" s="147" customFormat="1" ht="28.5" thickBot="1" x14ac:dyDescent="1.1000000000000001">
      <c r="B528" s="135"/>
      <c r="C528" s="132" t="str">
        <f t="shared" si="18"/>
        <v/>
      </c>
      <c r="D528" s="133" t="str">
        <f t="shared" si="19"/>
        <v/>
      </c>
      <c r="E528" s="133" t="str">
        <f t="shared" si="19"/>
        <v/>
      </c>
      <c r="F528" s="133" t="str">
        <f t="shared" si="19"/>
        <v/>
      </c>
      <c r="G528" s="164"/>
      <c r="L528" s="178"/>
      <c r="Q528" s="135"/>
      <c r="R528" s="136"/>
      <c r="W528" s="165"/>
    </row>
    <row r="529" spans="2:23" s="147" customFormat="1" ht="28.5" thickBot="1" x14ac:dyDescent="1.1000000000000001">
      <c r="B529" s="135"/>
      <c r="C529" s="132" t="str">
        <f t="shared" si="18"/>
        <v/>
      </c>
      <c r="D529" s="133" t="str">
        <f t="shared" si="19"/>
        <v/>
      </c>
      <c r="E529" s="133" t="str">
        <f t="shared" si="19"/>
        <v/>
      </c>
      <c r="F529" s="133" t="str">
        <f t="shared" si="19"/>
        <v/>
      </c>
      <c r="G529" s="164"/>
      <c r="L529" s="178"/>
      <c r="Q529" s="135"/>
      <c r="R529" s="136"/>
      <c r="W529" s="165"/>
    </row>
    <row r="530" spans="2:23" s="147" customFormat="1" ht="28.5" thickBot="1" x14ac:dyDescent="1.1000000000000001">
      <c r="B530" s="135"/>
      <c r="C530" s="132" t="str">
        <f t="shared" si="18"/>
        <v/>
      </c>
      <c r="D530" s="133" t="str">
        <f t="shared" si="19"/>
        <v/>
      </c>
      <c r="E530" s="133" t="str">
        <f t="shared" si="19"/>
        <v/>
      </c>
      <c r="F530" s="133" t="str">
        <f t="shared" si="19"/>
        <v/>
      </c>
      <c r="G530" s="164"/>
      <c r="L530" s="178"/>
      <c r="Q530" s="135"/>
      <c r="R530" s="136"/>
      <c r="W530" s="165"/>
    </row>
    <row r="531" spans="2:23" s="147" customFormat="1" ht="28.5" thickBot="1" x14ac:dyDescent="1.1000000000000001">
      <c r="B531" s="135"/>
      <c r="C531" s="132" t="str">
        <f t="shared" si="18"/>
        <v/>
      </c>
      <c r="D531" s="133" t="str">
        <f t="shared" si="19"/>
        <v/>
      </c>
      <c r="E531" s="133" t="str">
        <f t="shared" si="19"/>
        <v/>
      </c>
      <c r="F531" s="133" t="str">
        <f t="shared" si="19"/>
        <v/>
      </c>
      <c r="G531" s="164"/>
      <c r="L531" s="178"/>
      <c r="Q531" s="135"/>
      <c r="R531" s="136"/>
      <c r="W531" s="165"/>
    </row>
    <row r="532" spans="2:23" s="147" customFormat="1" ht="28.5" thickBot="1" x14ac:dyDescent="1.1000000000000001">
      <c r="B532" s="135"/>
      <c r="C532" s="132" t="str">
        <f t="shared" si="18"/>
        <v/>
      </c>
      <c r="D532" s="133" t="str">
        <f t="shared" si="19"/>
        <v/>
      </c>
      <c r="E532" s="133" t="str">
        <f t="shared" si="19"/>
        <v/>
      </c>
      <c r="F532" s="133" t="str">
        <f t="shared" si="19"/>
        <v/>
      </c>
      <c r="G532" s="164"/>
      <c r="L532" s="178"/>
      <c r="Q532" s="135"/>
      <c r="R532" s="136"/>
      <c r="W532" s="165"/>
    </row>
    <row r="533" spans="2:23" s="147" customFormat="1" ht="28.5" thickBot="1" x14ac:dyDescent="1.1000000000000001">
      <c r="B533" s="135"/>
      <c r="C533" s="132" t="str">
        <f t="shared" si="18"/>
        <v/>
      </c>
      <c r="D533" s="133" t="str">
        <f t="shared" si="19"/>
        <v/>
      </c>
      <c r="E533" s="133" t="str">
        <f t="shared" si="19"/>
        <v/>
      </c>
      <c r="F533" s="133" t="str">
        <f t="shared" si="19"/>
        <v/>
      </c>
      <c r="G533" s="164"/>
      <c r="L533" s="178"/>
      <c r="Q533" s="135"/>
      <c r="R533" s="136"/>
      <c r="W533" s="165"/>
    </row>
    <row r="534" spans="2:23" s="147" customFormat="1" ht="28.5" thickBot="1" x14ac:dyDescent="1.1000000000000001">
      <c r="B534" s="135"/>
      <c r="C534" s="132" t="str">
        <f t="shared" si="18"/>
        <v/>
      </c>
      <c r="D534" s="133" t="str">
        <f t="shared" si="19"/>
        <v/>
      </c>
      <c r="E534" s="133" t="str">
        <f t="shared" si="19"/>
        <v/>
      </c>
      <c r="F534" s="133" t="str">
        <f t="shared" si="19"/>
        <v/>
      </c>
      <c r="G534" s="164"/>
      <c r="L534" s="178"/>
      <c r="Q534" s="135"/>
      <c r="R534" s="136"/>
      <c r="W534" s="165"/>
    </row>
    <row r="535" spans="2:23" s="147" customFormat="1" ht="28.5" thickBot="1" x14ac:dyDescent="1.1000000000000001">
      <c r="B535" s="135"/>
      <c r="C535" s="132" t="str">
        <f t="shared" si="18"/>
        <v/>
      </c>
      <c r="D535" s="133" t="str">
        <f t="shared" si="19"/>
        <v/>
      </c>
      <c r="E535" s="133" t="str">
        <f t="shared" si="19"/>
        <v/>
      </c>
      <c r="F535" s="133" t="str">
        <f t="shared" si="19"/>
        <v/>
      </c>
      <c r="G535" s="164"/>
      <c r="L535" s="178"/>
      <c r="Q535" s="135"/>
      <c r="R535" s="136"/>
      <c r="W535" s="165"/>
    </row>
    <row r="536" spans="2:23" s="147" customFormat="1" ht="28.5" thickBot="1" x14ac:dyDescent="1.1000000000000001">
      <c r="B536" s="135"/>
      <c r="C536" s="132" t="str">
        <f t="shared" si="18"/>
        <v/>
      </c>
      <c r="D536" s="133" t="str">
        <f t="shared" si="19"/>
        <v/>
      </c>
      <c r="E536" s="133" t="str">
        <f t="shared" si="19"/>
        <v/>
      </c>
      <c r="F536" s="133" t="str">
        <f t="shared" si="19"/>
        <v/>
      </c>
      <c r="G536" s="164"/>
      <c r="L536" s="178"/>
      <c r="Q536" s="135"/>
      <c r="R536" s="136"/>
      <c r="W536" s="165"/>
    </row>
    <row r="537" spans="2:23" s="147" customFormat="1" ht="28.5" thickBot="1" x14ac:dyDescent="1.1000000000000001">
      <c r="B537" s="135"/>
      <c r="C537" s="132" t="str">
        <f t="shared" si="18"/>
        <v/>
      </c>
      <c r="D537" s="133" t="str">
        <f t="shared" si="19"/>
        <v/>
      </c>
      <c r="E537" s="133" t="str">
        <f t="shared" si="19"/>
        <v/>
      </c>
      <c r="F537" s="133" t="str">
        <f t="shared" si="19"/>
        <v/>
      </c>
      <c r="G537" s="164"/>
      <c r="L537" s="178"/>
      <c r="Q537" s="135"/>
      <c r="R537" s="136"/>
      <c r="W537" s="165"/>
    </row>
    <row r="538" spans="2:23" s="147" customFormat="1" ht="28.5" thickBot="1" x14ac:dyDescent="1.1000000000000001">
      <c r="B538" s="135"/>
      <c r="C538" s="132" t="str">
        <f t="shared" si="18"/>
        <v/>
      </c>
      <c r="D538" s="133" t="str">
        <f t="shared" si="19"/>
        <v/>
      </c>
      <c r="E538" s="133" t="str">
        <f t="shared" si="19"/>
        <v/>
      </c>
      <c r="F538" s="133" t="str">
        <f t="shared" si="19"/>
        <v/>
      </c>
      <c r="G538" s="164"/>
      <c r="L538" s="178"/>
      <c r="Q538" s="135"/>
      <c r="R538" s="136"/>
      <c r="W538" s="165"/>
    </row>
    <row r="539" spans="2:23" s="147" customFormat="1" ht="28.5" thickBot="1" x14ac:dyDescent="1.1000000000000001">
      <c r="B539" s="135"/>
      <c r="C539" s="132" t="str">
        <f t="shared" si="18"/>
        <v/>
      </c>
      <c r="D539" s="133" t="str">
        <f t="shared" si="19"/>
        <v/>
      </c>
      <c r="E539" s="133" t="str">
        <f t="shared" si="19"/>
        <v/>
      </c>
      <c r="F539" s="133" t="str">
        <f t="shared" si="19"/>
        <v/>
      </c>
      <c r="G539" s="164"/>
      <c r="L539" s="178"/>
      <c r="Q539" s="135"/>
      <c r="R539" s="136"/>
      <c r="W539" s="165"/>
    </row>
    <row r="540" spans="2:23" s="147" customFormat="1" ht="28.5" thickBot="1" x14ac:dyDescent="1.1000000000000001">
      <c r="B540" s="135"/>
      <c r="C540" s="132" t="str">
        <f t="shared" si="18"/>
        <v/>
      </c>
      <c r="D540" s="133" t="str">
        <f t="shared" si="19"/>
        <v/>
      </c>
      <c r="E540" s="133" t="str">
        <f t="shared" si="19"/>
        <v/>
      </c>
      <c r="F540" s="133" t="str">
        <f t="shared" si="19"/>
        <v/>
      </c>
      <c r="G540" s="164"/>
      <c r="L540" s="178"/>
      <c r="Q540" s="135"/>
      <c r="R540" s="136"/>
      <c r="W540" s="165"/>
    </row>
    <row r="541" spans="2:23" s="147" customFormat="1" ht="28.5" thickBot="1" x14ac:dyDescent="1.1000000000000001">
      <c r="B541" s="135"/>
      <c r="C541" s="132" t="str">
        <f t="shared" si="18"/>
        <v/>
      </c>
      <c r="D541" s="133" t="str">
        <f t="shared" si="19"/>
        <v/>
      </c>
      <c r="E541" s="133" t="str">
        <f t="shared" si="19"/>
        <v/>
      </c>
      <c r="F541" s="133" t="str">
        <f t="shared" si="19"/>
        <v/>
      </c>
      <c r="G541" s="164"/>
      <c r="L541" s="178"/>
      <c r="Q541" s="135"/>
      <c r="R541" s="136"/>
      <c r="W541" s="165"/>
    </row>
    <row r="542" spans="2:23" s="147" customFormat="1" ht="28.5" thickBot="1" x14ac:dyDescent="1.1000000000000001">
      <c r="B542" s="135"/>
      <c r="C542" s="132" t="str">
        <f t="shared" si="18"/>
        <v/>
      </c>
      <c r="D542" s="133" t="str">
        <f t="shared" si="19"/>
        <v/>
      </c>
      <c r="E542" s="133" t="str">
        <f t="shared" si="19"/>
        <v/>
      </c>
      <c r="F542" s="133" t="str">
        <f t="shared" si="19"/>
        <v/>
      </c>
      <c r="G542" s="164"/>
      <c r="L542" s="178"/>
      <c r="Q542" s="135"/>
      <c r="R542" s="136"/>
      <c r="W542" s="165"/>
    </row>
    <row r="543" spans="2:23" s="147" customFormat="1" ht="28.5" thickBot="1" x14ac:dyDescent="1.1000000000000001">
      <c r="B543" s="135"/>
      <c r="C543" s="132" t="str">
        <f t="shared" si="18"/>
        <v/>
      </c>
      <c r="D543" s="133" t="str">
        <f t="shared" si="19"/>
        <v/>
      </c>
      <c r="E543" s="133" t="str">
        <f t="shared" si="19"/>
        <v/>
      </c>
      <c r="F543" s="133" t="str">
        <f t="shared" si="19"/>
        <v/>
      </c>
      <c r="G543" s="164"/>
      <c r="L543" s="178"/>
      <c r="Q543" s="135"/>
      <c r="R543" s="136"/>
      <c r="W543" s="165"/>
    </row>
    <row r="544" spans="2:23" s="147" customFormat="1" ht="28.5" thickBot="1" x14ac:dyDescent="1.1000000000000001">
      <c r="B544" s="135"/>
      <c r="C544" s="132" t="str">
        <f t="shared" si="18"/>
        <v/>
      </c>
      <c r="D544" s="133" t="str">
        <f t="shared" si="19"/>
        <v/>
      </c>
      <c r="E544" s="133" t="str">
        <f t="shared" si="19"/>
        <v/>
      </c>
      <c r="F544" s="133" t="str">
        <f t="shared" si="19"/>
        <v/>
      </c>
      <c r="G544" s="164"/>
      <c r="L544" s="178"/>
      <c r="Q544" s="135"/>
      <c r="R544" s="136"/>
      <c r="W544" s="165"/>
    </row>
    <row r="545" spans="2:23" s="147" customFormat="1" ht="28.5" thickBot="1" x14ac:dyDescent="1.1000000000000001">
      <c r="B545" s="135"/>
      <c r="C545" s="132" t="str">
        <f t="shared" si="18"/>
        <v/>
      </c>
      <c r="D545" s="133" t="str">
        <f t="shared" si="19"/>
        <v/>
      </c>
      <c r="E545" s="133" t="str">
        <f t="shared" si="19"/>
        <v/>
      </c>
      <c r="F545" s="133" t="str">
        <f t="shared" si="19"/>
        <v/>
      </c>
      <c r="G545" s="164"/>
      <c r="L545" s="178"/>
      <c r="Q545" s="135"/>
      <c r="R545" s="136"/>
      <c r="W545" s="165"/>
    </row>
    <row r="546" spans="2:23" s="147" customFormat="1" ht="28.5" thickBot="1" x14ac:dyDescent="1.1000000000000001">
      <c r="B546" s="135"/>
      <c r="C546" s="132" t="str">
        <f t="shared" si="18"/>
        <v/>
      </c>
      <c r="D546" s="133" t="str">
        <f t="shared" si="19"/>
        <v/>
      </c>
      <c r="E546" s="133" t="str">
        <f t="shared" si="19"/>
        <v/>
      </c>
      <c r="F546" s="133" t="str">
        <f t="shared" si="19"/>
        <v/>
      </c>
      <c r="G546" s="164"/>
      <c r="L546" s="178"/>
      <c r="Q546" s="135"/>
      <c r="R546" s="136"/>
      <c r="W546" s="165"/>
    </row>
    <row r="547" spans="2:23" s="147" customFormat="1" ht="28.5" thickBot="1" x14ac:dyDescent="1.1000000000000001">
      <c r="B547" s="135"/>
      <c r="C547" s="132" t="str">
        <f t="shared" si="18"/>
        <v/>
      </c>
      <c r="D547" s="133" t="str">
        <f t="shared" si="19"/>
        <v/>
      </c>
      <c r="E547" s="133" t="str">
        <f t="shared" si="19"/>
        <v/>
      </c>
      <c r="F547" s="133" t="str">
        <f t="shared" si="19"/>
        <v/>
      </c>
      <c r="G547" s="164"/>
      <c r="L547" s="178"/>
      <c r="Q547" s="135"/>
      <c r="R547" s="136"/>
      <c r="W547" s="165"/>
    </row>
    <row r="548" spans="2:23" s="147" customFormat="1" ht="28.5" thickBot="1" x14ac:dyDescent="1.1000000000000001">
      <c r="B548" s="135"/>
      <c r="C548" s="132" t="str">
        <f t="shared" si="18"/>
        <v/>
      </c>
      <c r="D548" s="133" t="str">
        <f t="shared" si="19"/>
        <v/>
      </c>
      <c r="E548" s="133" t="str">
        <f t="shared" si="19"/>
        <v/>
      </c>
      <c r="F548" s="133" t="str">
        <f t="shared" si="19"/>
        <v/>
      </c>
      <c r="G548" s="164"/>
      <c r="L548" s="178"/>
      <c r="Q548" s="135"/>
      <c r="R548" s="136"/>
      <c r="W548" s="165"/>
    </row>
    <row r="549" spans="2:23" s="147" customFormat="1" ht="28.5" thickBot="1" x14ac:dyDescent="1.1000000000000001">
      <c r="B549" s="135"/>
      <c r="C549" s="132" t="str">
        <f t="shared" si="18"/>
        <v/>
      </c>
      <c r="D549" s="133" t="str">
        <f t="shared" si="19"/>
        <v/>
      </c>
      <c r="E549" s="133" t="str">
        <f t="shared" si="19"/>
        <v/>
      </c>
      <c r="F549" s="133" t="str">
        <f t="shared" si="19"/>
        <v/>
      </c>
      <c r="G549" s="164"/>
      <c r="L549" s="178"/>
      <c r="Q549" s="135"/>
      <c r="R549" s="136"/>
      <c r="W549" s="165"/>
    </row>
    <row r="550" spans="2:23" s="147" customFormat="1" ht="28.5" thickBot="1" x14ac:dyDescent="1.1000000000000001">
      <c r="B550" s="135"/>
      <c r="C550" s="132" t="str">
        <f t="shared" si="18"/>
        <v/>
      </c>
      <c r="D550" s="133" t="str">
        <f t="shared" si="19"/>
        <v/>
      </c>
      <c r="E550" s="133" t="str">
        <f t="shared" si="19"/>
        <v/>
      </c>
      <c r="F550" s="133" t="str">
        <f t="shared" si="19"/>
        <v/>
      </c>
      <c r="G550" s="164"/>
      <c r="L550" s="178"/>
      <c r="Q550" s="135"/>
      <c r="R550" s="136"/>
      <c r="W550" s="165"/>
    </row>
    <row r="551" spans="2:23" s="147" customFormat="1" ht="28.5" thickBot="1" x14ac:dyDescent="1.1000000000000001">
      <c r="B551" s="135"/>
      <c r="C551" s="132" t="str">
        <f t="shared" si="18"/>
        <v/>
      </c>
      <c r="D551" s="133" t="str">
        <f t="shared" si="19"/>
        <v/>
      </c>
      <c r="E551" s="133" t="str">
        <f t="shared" si="19"/>
        <v/>
      </c>
      <c r="F551" s="133" t="str">
        <f t="shared" si="19"/>
        <v/>
      </c>
      <c r="G551" s="164"/>
      <c r="L551" s="178"/>
      <c r="Q551" s="135"/>
      <c r="R551" s="136"/>
      <c r="W551" s="165"/>
    </row>
    <row r="552" spans="2:23" s="147" customFormat="1" ht="28.5" thickBot="1" x14ac:dyDescent="1.1000000000000001">
      <c r="B552" s="135"/>
      <c r="C552" s="132" t="str">
        <f t="shared" si="18"/>
        <v/>
      </c>
      <c r="D552" s="133" t="str">
        <f t="shared" si="19"/>
        <v/>
      </c>
      <c r="E552" s="133" t="str">
        <f t="shared" si="19"/>
        <v/>
      </c>
      <c r="F552" s="133" t="str">
        <f t="shared" si="19"/>
        <v/>
      </c>
      <c r="G552" s="164"/>
      <c r="L552" s="178"/>
      <c r="Q552" s="135"/>
      <c r="R552" s="136"/>
      <c r="W552" s="165"/>
    </row>
    <row r="553" spans="2:23" s="147" customFormat="1" ht="28.5" thickBot="1" x14ac:dyDescent="1.1000000000000001">
      <c r="B553" s="135"/>
      <c r="C553" s="132" t="str">
        <f t="shared" si="18"/>
        <v/>
      </c>
      <c r="D553" s="133" t="str">
        <f t="shared" si="19"/>
        <v/>
      </c>
      <c r="E553" s="133" t="str">
        <f t="shared" si="19"/>
        <v/>
      </c>
      <c r="F553" s="133" t="str">
        <f t="shared" si="19"/>
        <v/>
      </c>
      <c r="G553" s="164"/>
      <c r="L553" s="178"/>
      <c r="Q553" s="135"/>
      <c r="R553" s="136"/>
      <c r="W553" s="165"/>
    </row>
    <row r="554" spans="2:23" s="147" customFormat="1" ht="28.5" thickBot="1" x14ac:dyDescent="1.1000000000000001">
      <c r="B554" s="135"/>
      <c r="C554" s="132" t="str">
        <f t="shared" si="18"/>
        <v/>
      </c>
      <c r="D554" s="133" t="str">
        <f t="shared" si="19"/>
        <v/>
      </c>
      <c r="E554" s="133" t="str">
        <f t="shared" si="19"/>
        <v/>
      </c>
      <c r="F554" s="133" t="str">
        <f t="shared" si="19"/>
        <v/>
      </c>
      <c r="G554" s="164"/>
      <c r="L554" s="178"/>
      <c r="Q554" s="135"/>
      <c r="R554" s="136"/>
      <c r="W554" s="165"/>
    </row>
    <row r="555" spans="2:23" s="147" customFormat="1" ht="28.5" thickBot="1" x14ac:dyDescent="1.1000000000000001">
      <c r="B555" s="135"/>
      <c r="C555" s="132" t="str">
        <f t="shared" si="18"/>
        <v/>
      </c>
      <c r="D555" s="133" t="str">
        <f t="shared" si="19"/>
        <v/>
      </c>
      <c r="E555" s="133" t="str">
        <f t="shared" si="19"/>
        <v/>
      </c>
      <c r="F555" s="133" t="str">
        <f t="shared" si="19"/>
        <v/>
      </c>
      <c r="G555" s="164"/>
      <c r="L555" s="178"/>
      <c r="Q555" s="135"/>
      <c r="R555" s="136"/>
      <c r="W555" s="165"/>
    </row>
    <row r="556" spans="2:23" s="147" customFormat="1" ht="28.5" thickBot="1" x14ac:dyDescent="1.1000000000000001">
      <c r="B556" s="135"/>
      <c r="C556" s="132" t="str">
        <f t="shared" si="18"/>
        <v/>
      </c>
      <c r="D556" s="133" t="str">
        <f t="shared" si="19"/>
        <v/>
      </c>
      <c r="E556" s="133" t="str">
        <f t="shared" si="19"/>
        <v/>
      </c>
      <c r="F556" s="133" t="str">
        <f t="shared" si="19"/>
        <v/>
      </c>
      <c r="G556" s="164"/>
      <c r="L556" s="178"/>
      <c r="Q556" s="135"/>
      <c r="R556" s="136"/>
      <c r="W556" s="165"/>
    </row>
    <row r="557" spans="2:23" s="147" customFormat="1" ht="28.5" thickBot="1" x14ac:dyDescent="1.1000000000000001">
      <c r="B557" s="135"/>
      <c r="C557" s="132" t="str">
        <f t="shared" si="18"/>
        <v/>
      </c>
      <c r="D557" s="133" t="str">
        <f t="shared" si="19"/>
        <v/>
      </c>
      <c r="E557" s="133" t="str">
        <f t="shared" si="19"/>
        <v/>
      </c>
      <c r="F557" s="133" t="str">
        <f t="shared" si="19"/>
        <v/>
      </c>
      <c r="G557" s="164"/>
      <c r="L557" s="178"/>
      <c r="Q557" s="135"/>
      <c r="R557" s="136"/>
      <c r="W557" s="165"/>
    </row>
    <row r="558" spans="2:23" s="147" customFormat="1" ht="28.5" thickBot="1" x14ac:dyDescent="1.1000000000000001">
      <c r="B558" s="135"/>
      <c r="C558" s="132" t="str">
        <f t="shared" si="18"/>
        <v/>
      </c>
      <c r="D558" s="133" t="str">
        <f t="shared" si="19"/>
        <v/>
      </c>
      <c r="E558" s="133" t="str">
        <f t="shared" si="19"/>
        <v/>
      </c>
      <c r="F558" s="133" t="str">
        <f t="shared" si="19"/>
        <v/>
      </c>
      <c r="G558" s="164"/>
      <c r="L558" s="178"/>
      <c r="Q558" s="135"/>
      <c r="R558" s="136"/>
      <c r="W558" s="165"/>
    </row>
    <row r="559" spans="2:23" s="147" customFormat="1" ht="28.5" thickBot="1" x14ac:dyDescent="1.1000000000000001">
      <c r="B559" s="135"/>
      <c r="C559" s="132" t="str">
        <f t="shared" si="18"/>
        <v/>
      </c>
      <c r="D559" s="133" t="str">
        <f t="shared" si="19"/>
        <v/>
      </c>
      <c r="E559" s="133" t="str">
        <f t="shared" si="19"/>
        <v/>
      </c>
      <c r="F559" s="133" t="str">
        <f t="shared" si="19"/>
        <v/>
      </c>
      <c r="G559" s="164"/>
      <c r="L559" s="178"/>
      <c r="Q559" s="135"/>
      <c r="R559" s="136"/>
      <c r="W559" s="165"/>
    </row>
    <row r="560" spans="2:23" s="147" customFormat="1" ht="28.5" thickBot="1" x14ac:dyDescent="1.1000000000000001">
      <c r="B560" s="135"/>
      <c r="C560" s="132" t="str">
        <f t="shared" si="18"/>
        <v/>
      </c>
      <c r="D560" s="133" t="str">
        <f t="shared" si="19"/>
        <v/>
      </c>
      <c r="E560" s="133" t="str">
        <f t="shared" si="19"/>
        <v/>
      </c>
      <c r="F560" s="133" t="str">
        <f t="shared" si="19"/>
        <v/>
      </c>
      <c r="G560" s="164"/>
      <c r="L560" s="178"/>
      <c r="Q560" s="135"/>
      <c r="R560" s="136"/>
      <c r="W560" s="165"/>
    </row>
    <row r="561" spans="2:23" s="147" customFormat="1" ht="28.5" thickBot="1" x14ac:dyDescent="1.1000000000000001">
      <c r="B561" s="135"/>
      <c r="C561" s="132" t="str">
        <f t="shared" si="18"/>
        <v/>
      </c>
      <c r="D561" s="133" t="str">
        <f t="shared" si="19"/>
        <v/>
      </c>
      <c r="E561" s="133" t="str">
        <f t="shared" si="19"/>
        <v/>
      </c>
      <c r="F561" s="133" t="str">
        <f t="shared" si="19"/>
        <v/>
      </c>
      <c r="G561" s="164"/>
      <c r="L561" s="178"/>
      <c r="Q561" s="135"/>
      <c r="R561" s="136"/>
      <c r="W561" s="165"/>
    </row>
    <row r="562" spans="2:23" s="147" customFormat="1" ht="28.5" thickBot="1" x14ac:dyDescent="1.1000000000000001">
      <c r="B562" s="135"/>
      <c r="C562" s="132" t="str">
        <f t="shared" si="18"/>
        <v/>
      </c>
      <c r="D562" s="133" t="str">
        <f t="shared" si="19"/>
        <v/>
      </c>
      <c r="E562" s="133" t="str">
        <f t="shared" si="19"/>
        <v/>
      </c>
      <c r="F562" s="133" t="str">
        <f t="shared" si="19"/>
        <v/>
      </c>
      <c r="G562" s="164"/>
      <c r="L562" s="178"/>
      <c r="Q562" s="135"/>
      <c r="R562" s="136"/>
      <c r="W562" s="165"/>
    </row>
    <row r="563" spans="2:23" s="147" customFormat="1" ht="28.5" thickBot="1" x14ac:dyDescent="1.1000000000000001">
      <c r="B563" s="135"/>
      <c r="C563" s="132" t="str">
        <f t="shared" si="18"/>
        <v/>
      </c>
      <c r="D563" s="133" t="str">
        <f t="shared" si="19"/>
        <v/>
      </c>
      <c r="E563" s="133" t="str">
        <f t="shared" si="19"/>
        <v/>
      </c>
      <c r="F563" s="133" t="str">
        <f t="shared" si="19"/>
        <v/>
      </c>
      <c r="G563" s="164"/>
      <c r="L563" s="178"/>
      <c r="Q563" s="135"/>
      <c r="R563" s="136"/>
      <c r="W563" s="165"/>
    </row>
    <row r="564" spans="2:23" s="147" customFormat="1" ht="28.5" thickBot="1" x14ac:dyDescent="1.1000000000000001">
      <c r="B564" s="135"/>
      <c r="C564" s="132" t="str">
        <f t="shared" si="18"/>
        <v/>
      </c>
      <c r="D564" s="133" t="str">
        <f t="shared" si="19"/>
        <v/>
      </c>
      <c r="E564" s="133" t="str">
        <f t="shared" si="19"/>
        <v/>
      </c>
      <c r="F564" s="133" t="str">
        <f t="shared" si="19"/>
        <v/>
      </c>
      <c r="G564" s="164"/>
      <c r="L564" s="178"/>
      <c r="Q564" s="135"/>
      <c r="R564" s="136"/>
      <c r="W564" s="165"/>
    </row>
    <row r="565" spans="2:23" s="147" customFormat="1" ht="28.5" thickBot="1" x14ac:dyDescent="1.1000000000000001">
      <c r="B565" s="135"/>
      <c r="C565" s="132" t="str">
        <f t="shared" si="18"/>
        <v/>
      </c>
      <c r="D565" s="133" t="str">
        <f t="shared" si="19"/>
        <v/>
      </c>
      <c r="E565" s="133" t="str">
        <f t="shared" si="19"/>
        <v/>
      </c>
      <c r="F565" s="133" t="str">
        <f t="shared" si="19"/>
        <v/>
      </c>
      <c r="G565" s="164"/>
      <c r="L565" s="178"/>
      <c r="Q565" s="135"/>
      <c r="R565" s="136"/>
      <c r="W565" s="165"/>
    </row>
    <row r="566" spans="2:23" s="147" customFormat="1" ht="28.5" thickBot="1" x14ac:dyDescent="1.1000000000000001">
      <c r="B566" s="135"/>
      <c r="C566" s="132" t="str">
        <f t="shared" si="18"/>
        <v/>
      </c>
      <c r="D566" s="133" t="str">
        <f t="shared" si="19"/>
        <v/>
      </c>
      <c r="E566" s="133" t="str">
        <f t="shared" si="19"/>
        <v/>
      </c>
      <c r="F566" s="133" t="str">
        <f t="shared" si="19"/>
        <v/>
      </c>
      <c r="G566" s="164"/>
      <c r="L566" s="178"/>
      <c r="Q566" s="135"/>
      <c r="R566" s="136"/>
      <c r="W566" s="165"/>
    </row>
    <row r="567" spans="2:23" s="147" customFormat="1" ht="28.5" thickBot="1" x14ac:dyDescent="1.1000000000000001">
      <c r="B567" s="135"/>
      <c r="C567" s="132" t="str">
        <f t="shared" si="18"/>
        <v/>
      </c>
      <c r="D567" s="133" t="str">
        <f t="shared" si="19"/>
        <v/>
      </c>
      <c r="E567" s="133" t="str">
        <f t="shared" si="19"/>
        <v/>
      </c>
      <c r="F567" s="133" t="str">
        <f t="shared" si="19"/>
        <v/>
      </c>
      <c r="G567" s="164"/>
      <c r="L567" s="178"/>
      <c r="Q567" s="135"/>
      <c r="R567" s="136"/>
      <c r="W567" s="165"/>
    </row>
    <row r="568" spans="2:23" s="147" customFormat="1" ht="28.5" thickBot="1" x14ac:dyDescent="1.1000000000000001">
      <c r="B568" s="135"/>
      <c r="C568" s="132" t="str">
        <f t="shared" si="18"/>
        <v/>
      </c>
      <c r="D568" s="133" t="str">
        <f t="shared" si="19"/>
        <v/>
      </c>
      <c r="E568" s="133" t="str">
        <f t="shared" si="19"/>
        <v/>
      </c>
      <c r="F568" s="133" t="str">
        <f t="shared" si="19"/>
        <v/>
      </c>
      <c r="G568" s="164"/>
      <c r="L568" s="178"/>
      <c r="Q568" s="135"/>
      <c r="R568" s="136"/>
      <c r="W568" s="165"/>
    </row>
    <row r="569" spans="2:23" s="147" customFormat="1" ht="28.5" thickBot="1" x14ac:dyDescent="1.1000000000000001">
      <c r="B569" s="135"/>
      <c r="C569" s="132" t="str">
        <f t="shared" si="18"/>
        <v/>
      </c>
      <c r="D569" s="133" t="str">
        <f t="shared" si="19"/>
        <v/>
      </c>
      <c r="E569" s="133" t="str">
        <f t="shared" si="19"/>
        <v/>
      </c>
      <c r="F569" s="133" t="str">
        <f t="shared" si="19"/>
        <v/>
      </c>
      <c r="G569" s="164"/>
      <c r="L569" s="178"/>
      <c r="Q569" s="135"/>
      <c r="R569" s="136"/>
      <c r="W569" s="165"/>
    </row>
    <row r="570" spans="2:23" s="147" customFormat="1" ht="28.5" thickBot="1" x14ac:dyDescent="1.1000000000000001">
      <c r="B570" s="135"/>
      <c r="C570" s="132" t="str">
        <f t="shared" si="18"/>
        <v/>
      </c>
      <c r="D570" s="133" t="str">
        <f t="shared" si="19"/>
        <v/>
      </c>
      <c r="E570" s="133" t="str">
        <f t="shared" si="19"/>
        <v/>
      </c>
      <c r="F570" s="133" t="str">
        <f t="shared" si="19"/>
        <v/>
      </c>
      <c r="G570" s="164"/>
      <c r="L570" s="178"/>
      <c r="Q570" s="135"/>
      <c r="R570" s="136"/>
      <c r="W570" s="165"/>
    </row>
    <row r="571" spans="2:23" s="147" customFormat="1" ht="28.5" thickBot="1" x14ac:dyDescent="1.1000000000000001">
      <c r="B571" s="135"/>
      <c r="C571" s="132" t="str">
        <f t="shared" si="18"/>
        <v/>
      </c>
      <c r="D571" s="133" t="str">
        <f t="shared" si="19"/>
        <v/>
      </c>
      <c r="E571" s="133" t="str">
        <f t="shared" si="19"/>
        <v/>
      </c>
      <c r="F571" s="133" t="str">
        <f t="shared" si="19"/>
        <v/>
      </c>
      <c r="G571" s="164"/>
      <c r="L571" s="178"/>
      <c r="Q571" s="135"/>
      <c r="R571" s="136"/>
      <c r="W571" s="165"/>
    </row>
    <row r="572" spans="2:23" s="147" customFormat="1" ht="28.5" thickBot="1" x14ac:dyDescent="1.1000000000000001">
      <c r="B572" s="135"/>
      <c r="C572" s="132" t="str">
        <f t="shared" si="18"/>
        <v/>
      </c>
      <c r="D572" s="133" t="str">
        <f t="shared" si="19"/>
        <v/>
      </c>
      <c r="E572" s="133" t="str">
        <f t="shared" si="19"/>
        <v/>
      </c>
      <c r="F572" s="133" t="str">
        <f t="shared" si="19"/>
        <v/>
      </c>
      <c r="G572" s="164"/>
      <c r="L572" s="178"/>
      <c r="Q572" s="135"/>
      <c r="R572" s="136"/>
      <c r="W572" s="165"/>
    </row>
    <row r="573" spans="2:23" s="147" customFormat="1" ht="28.5" thickBot="1" x14ac:dyDescent="1.1000000000000001">
      <c r="B573" s="135"/>
      <c r="C573" s="132" t="str">
        <f t="shared" si="18"/>
        <v/>
      </c>
      <c r="D573" s="133" t="str">
        <f t="shared" si="19"/>
        <v/>
      </c>
      <c r="E573" s="133" t="str">
        <f t="shared" si="19"/>
        <v/>
      </c>
      <c r="F573" s="133" t="str">
        <f t="shared" si="19"/>
        <v/>
      </c>
      <c r="G573" s="164"/>
      <c r="L573" s="178"/>
      <c r="Q573" s="135"/>
      <c r="R573" s="136"/>
      <c r="W573" s="165"/>
    </row>
    <row r="574" spans="2:23" s="147" customFormat="1" ht="28.5" thickBot="1" x14ac:dyDescent="1.1000000000000001">
      <c r="B574" s="135"/>
      <c r="C574" s="132" t="str">
        <f t="shared" si="18"/>
        <v/>
      </c>
      <c r="D574" s="133" t="str">
        <f t="shared" si="19"/>
        <v/>
      </c>
      <c r="E574" s="133" t="str">
        <f t="shared" si="19"/>
        <v/>
      </c>
      <c r="F574" s="133" t="str">
        <f t="shared" si="19"/>
        <v/>
      </c>
      <c r="G574" s="164"/>
      <c r="L574" s="178"/>
      <c r="Q574" s="135"/>
      <c r="R574" s="136"/>
      <c r="W574" s="165"/>
    </row>
    <row r="575" spans="2:23" s="147" customFormat="1" ht="28.5" thickBot="1" x14ac:dyDescent="1.1000000000000001">
      <c r="B575" s="135"/>
      <c r="C575" s="132" t="str">
        <f t="shared" si="18"/>
        <v/>
      </c>
      <c r="D575" s="133" t="str">
        <f t="shared" si="19"/>
        <v/>
      </c>
      <c r="E575" s="133" t="str">
        <f t="shared" si="19"/>
        <v/>
      </c>
      <c r="F575" s="133" t="str">
        <f t="shared" si="19"/>
        <v/>
      </c>
      <c r="G575" s="164"/>
      <c r="L575" s="178"/>
      <c r="Q575" s="135"/>
      <c r="R575" s="136"/>
      <c r="W575" s="165"/>
    </row>
    <row r="576" spans="2:23" s="147" customFormat="1" ht="28.5" thickBot="1" x14ac:dyDescent="1.1000000000000001">
      <c r="B576" s="135"/>
      <c r="C576" s="132" t="str">
        <f t="shared" si="18"/>
        <v/>
      </c>
      <c r="D576" s="133" t="str">
        <f t="shared" si="19"/>
        <v/>
      </c>
      <c r="E576" s="133" t="str">
        <f t="shared" si="19"/>
        <v/>
      </c>
      <c r="F576" s="133" t="str">
        <f t="shared" si="19"/>
        <v/>
      </c>
      <c r="G576" s="164"/>
      <c r="L576" s="178"/>
      <c r="Q576" s="135"/>
      <c r="R576" s="136"/>
      <c r="W576" s="165"/>
    </row>
    <row r="577" spans="2:23" s="147" customFormat="1" ht="28.5" thickBot="1" x14ac:dyDescent="1.1000000000000001">
      <c r="B577" s="135"/>
      <c r="C577" s="132" t="str">
        <f t="shared" si="18"/>
        <v/>
      </c>
      <c r="D577" s="133" t="str">
        <f t="shared" si="19"/>
        <v/>
      </c>
      <c r="E577" s="133" t="str">
        <f t="shared" si="19"/>
        <v/>
      </c>
      <c r="F577" s="133" t="str">
        <f t="shared" si="19"/>
        <v/>
      </c>
      <c r="G577" s="164"/>
      <c r="L577" s="178"/>
      <c r="Q577" s="135"/>
      <c r="R577" s="136"/>
      <c r="W577" s="165"/>
    </row>
    <row r="578" spans="2:23" s="147" customFormat="1" ht="28.5" thickBot="1" x14ac:dyDescent="1.1000000000000001">
      <c r="B578" s="135"/>
      <c r="C578" s="132" t="str">
        <f t="shared" si="18"/>
        <v/>
      </c>
      <c r="D578" s="133" t="str">
        <f t="shared" si="19"/>
        <v/>
      </c>
      <c r="E578" s="133" t="str">
        <f t="shared" si="19"/>
        <v/>
      </c>
      <c r="F578" s="133" t="str">
        <f t="shared" si="19"/>
        <v/>
      </c>
      <c r="G578" s="164"/>
      <c r="L578" s="178"/>
      <c r="Q578" s="135"/>
      <c r="R578" s="136"/>
      <c r="W578" s="165"/>
    </row>
    <row r="579" spans="2:23" s="147" customFormat="1" ht="28.5" thickBot="1" x14ac:dyDescent="1.1000000000000001">
      <c r="B579" s="135"/>
      <c r="C579" s="132" t="str">
        <f t="shared" si="18"/>
        <v/>
      </c>
      <c r="D579" s="133" t="str">
        <f t="shared" si="19"/>
        <v/>
      </c>
      <c r="E579" s="133" t="str">
        <f t="shared" si="19"/>
        <v/>
      </c>
      <c r="F579" s="133" t="str">
        <f t="shared" si="19"/>
        <v/>
      </c>
      <c r="G579" s="164"/>
      <c r="L579" s="178"/>
      <c r="Q579" s="135"/>
      <c r="R579" s="136"/>
      <c r="W579" s="165"/>
    </row>
    <row r="580" spans="2:23" s="147" customFormat="1" ht="28.5" thickBot="1" x14ac:dyDescent="1.1000000000000001">
      <c r="B580" s="135"/>
      <c r="C580" s="132" t="str">
        <f t="shared" si="18"/>
        <v/>
      </c>
      <c r="D580" s="133" t="str">
        <f t="shared" si="19"/>
        <v/>
      </c>
      <c r="E580" s="133" t="str">
        <f t="shared" si="19"/>
        <v/>
      </c>
      <c r="F580" s="133" t="str">
        <f t="shared" si="19"/>
        <v/>
      </c>
      <c r="G580" s="164"/>
      <c r="L580" s="178"/>
      <c r="Q580" s="135"/>
      <c r="R580" s="136"/>
      <c r="W580" s="165"/>
    </row>
    <row r="581" spans="2:23" s="147" customFormat="1" ht="28.5" thickBot="1" x14ac:dyDescent="1.1000000000000001">
      <c r="B581" s="135"/>
      <c r="C581" s="132" t="str">
        <f t="shared" ref="C581:C644" si="20">IF(R581="","",R581)</f>
        <v/>
      </c>
      <c r="D581" s="133" t="str">
        <f t="shared" ref="D581:F644" si="21">IF(T581="","",T581)</f>
        <v/>
      </c>
      <c r="E581" s="133" t="str">
        <f t="shared" si="21"/>
        <v/>
      </c>
      <c r="F581" s="133" t="str">
        <f t="shared" si="21"/>
        <v/>
      </c>
      <c r="G581" s="164"/>
      <c r="L581" s="178"/>
      <c r="Q581" s="135"/>
      <c r="R581" s="136"/>
      <c r="W581" s="165"/>
    </row>
    <row r="582" spans="2:23" s="147" customFormat="1" ht="28.5" thickBot="1" x14ac:dyDescent="1.1000000000000001">
      <c r="B582" s="135"/>
      <c r="C582" s="132" t="str">
        <f t="shared" si="20"/>
        <v/>
      </c>
      <c r="D582" s="133" t="str">
        <f t="shared" si="21"/>
        <v/>
      </c>
      <c r="E582" s="133" t="str">
        <f t="shared" si="21"/>
        <v/>
      </c>
      <c r="F582" s="133" t="str">
        <f t="shared" si="21"/>
        <v/>
      </c>
      <c r="G582" s="164"/>
      <c r="L582" s="178"/>
      <c r="Q582" s="135"/>
      <c r="R582" s="136"/>
      <c r="W582" s="165"/>
    </row>
    <row r="583" spans="2:23" s="147" customFormat="1" ht="28.5" thickBot="1" x14ac:dyDescent="1.1000000000000001">
      <c r="B583" s="135"/>
      <c r="C583" s="132" t="str">
        <f t="shared" si="20"/>
        <v/>
      </c>
      <c r="D583" s="133" t="str">
        <f t="shared" si="21"/>
        <v/>
      </c>
      <c r="E583" s="133" t="str">
        <f t="shared" si="21"/>
        <v/>
      </c>
      <c r="F583" s="133" t="str">
        <f t="shared" si="21"/>
        <v/>
      </c>
      <c r="G583" s="164"/>
      <c r="L583" s="178"/>
      <c r="Q583" s="135"/>
      <c r="R583" s="136"/>
      <c r="W583" s="165"/>
    </row>
    <row r="584" spans="2:23" s="147" customFormat="1" ht="28.5" thickBot="1" x14ac:dyDescent="1.1000000000000001">
      <c r="B584" s="135"/>
      <c r="C584" s="132" t="str">
        <f t="shared" si="20"/>
        <v/>
      </c>
      <c r="D584" s="133" t="str">
        <f t="shared" si="21"/>
        <v/>
      </c>
      <c r="E584" s="133" t="str">
        <f t="shared" si="21"/>
        <v/>
      </c>
      <c r="F584" s="133" t="str">
        <f t="shared" si="21"/>
        <v/>
      </c>
      <c r="G584" s="164"/>
      <c r="L584" s="178"/>
      <c r="Q584" s="135"/>
      <c r="R584" s="136"/>
      <c r="W584" s="165"/>
    </row>
    <row r="585" spans="2:23" s="147" customFormat="1" ht="28.5" thickBot="1" x14ac:dyDescent="1.1000000000000001">
      <c r="B585" s="135"/>
      <c r="C585" s="132" t="str">
        <f t="shared" si="20"/>
        <v/>
      </c>
      <c r="D585" s="133" t="str">
        <f t="shared" si="21"/>
        <v/>
      </c>
      <c r="E585" s="133" t="str">
        <f t="shared" si="21"/>
        <v/>
      </c>
      <c r="F585" s="133" t="str">
        <f t="shared" si="21"/>
        <v/>
      </c>
      <c r="G585" s="164"/>
      <c r="L585" s="178"/>
      <c r="Q585" s="135"/>
      <c r="R585" s="136"/>
      <c r="W585" s="165"/>
    </row>
    <row r="586" spans="2:23" s="147" customFormat="1" ht="28.5" thickBot="1" x14ac:dyDescent="1.1000000000000001">
      <c r="B586" s="135"/>
      <c r="C586" s="132" t="str">
        <f t="shared" si="20"/>
        <v/>
      </c>
      <c r="D586" s="133" t="str">
        <f t="shared" si="21"/>
        <v/>
      </c>
      <c r="E586" s="133" t="str">
        <f t="shared" si="21"/>
        <v/>
      </c>
      <c r="F586" s="133" t="str">
        <f t="shared" si="21"/>
        <v/>
      </c>
      <c r="G586" s="164"/>
      <c r="L586" s="178"/>
      <c r="Q586" s="135"/>
      <c r="R586" s="136"/>
      <c r="W586" s="165"/>
    </row>
    <row r="587" spans="2:23" s="147" customFormat="1" ht="28.5" thickBot="1" x14ac:dyDescent="1.1000000000000001">
      <c r="B587" s="135"/>
      <c r="C587" s="132" t="str">
        <f t="shared" si="20"/>
        <v/>
      </c>
      <c r="D587" s="133" t="str">
        <f t="shared" si="21"/>
        <v/>
      </c>
      <c r="E587" s="133" t="str">
        <f t="shared" si="21"/>
        <v/>
      </c>
      <c r="F587" s="133" t="str">
        <f t="shared" si="21"/>
        <v/>
      </c>
      <c r="G587" s="164"/>
      <c r="L587" s="178"/>
      <c r="Q587" s="135"/>
      <c r="R587" s="136"/>
      <c r="W587" s="165"/>
    </row>
    <row r="588" spans="2:23" s="147" customFormat="1" ht="28.5" thickBot="1" x14ac:dyDescent="1.1000000000000001">
      <c r="B588" s="135"/>
      <c r="C588" s="132" t="str">
        <f t="shared" si="20"/>
        <v/>
      </c>
      <c r="D588" s="133" t="str">
        <f t="shared" si="21"/>
        <v/>
      </c>
      <c r="E588" s="133" t="str">
        <f t="shared" si="21"/>
        <v/>
      </c>
      <c r="F588" s="133" t="str">
        <f t="shared" si="21"/>
        <v/>
      </c>
      <c r="G588" s="164"/>
      <c r="L588" s="178"/>
      <c r="Q588" s="135"/>
      <c r="R588" s="136"/>
      <c r="W588" s="165"/>
    </row>
    <row r="589" spans="2:23" s="147" customFormat="1" ht="28.5" thickBot="1" x14ac:dyDescent="1.1000000000000001">
      <c r="B589" s="135"/>
      <c r="C589" s="132" t="str">
        <f t="shared" si="20"/>
        <v/>
      </c>
      <c r="D589" s="133" t="str">
        <f t="shared" si="21"/>
        <v/>
      </c>
      <c r="E589" s="133" t="str">
        <f t="shared" si="21"/>
        <v/>
      </c>
      <c r="F589" s="133" t="str">
        <f t="shared" si="21"/>
        <v/>
      </c>
      <c r="G589" s="164"/>
      <c r="L589" s="178"/>
      <c r="Q589" s="135"/>
      <c r="R589" s="136"/>
      <c r="W589" s="165"/>
    </row>
    <row r="590" spans="2:23" s="147" customFormat="1" ht="28.5" thickBot="1" x14ac:dyDescent="1.1000000000000001">
      <c r="B590" s="135"/>
      <c r="C590" s="132" t="str">
        <f t="shared" si="20"/>
        <v/>
      </c>
      <c r="D590" s="133" t="str">
        <f t="shared" si="21"/>
        <v/>
      </c>
      <c r="E590" s="133" t="str">
        <f t="shared" si="21"/>
        <v/>
      </c>
      <c r="F590" s="133" t="str">
        <f t="shared" si="21"/>
        <v/>
      </c>
      <c r="G590" s="164"/>
      <c r="L590" s="178"/>
      <c r="Q590" s="135"/>
      <c r="R590" s="136"/>
      <c r="W590" s="165"/>
    </row>
    <row r="591" spans="2:23" s="147" customFormat="1" ht="28.5" thickBot="1" x14ac:dyDescent="1.1000000000000001">
      <c r="B591" s="135"/>
      <c r="C591" s="132" t="str">
        <f t="shared" si="20"/>
        <v/>
      </c>
      <c r="D591" s="133" t="str">
        <f t="shared" si="21"/>
        <v/>
      </c>
      <c r="E591" s="133" t="str">
        <f t="shared" si="21"/>
        <v/>
      </c>
      <c r="F591" s="133" t="str">
        <f t="shared" si="21"/>
        <v/>
      </c>
      <c r="G591" s="164"/>
      <c r="L591" s="178"/>
      <c r="Q591" s="135"/>
      <c r="R591" s="136"/>
      <c r="W591" s="165"/>
    </row>
    <row r="592" spans="2:23" s="147" customFormat="1" ht="28.5" thickBot="1" x14ac:dyDescent="1.1000000000000001">
      <c r="B592" s="135"/>
      <c r="C592" s="132" t="str">
        <f t="shared" si="20"/>
        <v/>
      </c>
      <c r="D592" s="133" t="str">
        <f t="shared" si="21"/>
        <v/>
      </c>
      <c r="E592" s="133" t="str">
        <f t="shared" si="21"/>
        <v/>
      </c>
      <c r="F592" s="133" t="str">
        <f t="shared" si="21"/>
        <v/>
      </c>
      <c r="G592" s="164"/>
      <c r="L592" s="178"/>
      <c r="Q592" s="135"/>
      <c r="R592" s="136"/>
      <c r="W592" s="165"/>
    </row>
    <row r="593" spans="2:23" s="147" customFormat="1" ht="28.5" thickBot="1" x14ac:dyDescent="1.1000000000000001">
      <c r="B593" s="135"/>
      <c r="C593" s="132" t="str">
        <f t="shared" si="20"/>
        <v/>
      </c>
      <c r="D593" s="133" t="str">
        <f t="shared" si="21"/>
        <v/>
      </c>
      <c r="E593" s="133" t="str">
        <f t="shared" si="21"/>
        <v/>
      </c>
      <c r="F593" s="133" t="str">
        <f t="shared" si="21"/>
        <v/>
      </c>
      <c r="G593" s="164"/>
      <c r="L593" s="178"/>
      <c r="Q593" s="135"/>
      <c r="R593" s="136"/>
      <c r="W593" s="165"/>
    </row>
    <row r="594" spans="2:23" s="147" customFormat="1" ht="28.5" thickBot="1" x14ac:dyDescent="1.1000000000000001">
      <c r="B594" s="135"/>
      <c r="C594" s="132" t="str">
        <f t="shared" si="20"/>
        <v/>
      </c>
      <c r="D594" s="133" t="str">
        <f t="shared" si="21"/>
        <v/>
      </c>
      <c r="E594" s="133" t="str">
        <f t="shared" si="21"/>
        <v/>
      </c>
      <c r="F594" s="133" t="str">
        <f t="shared" si="21"/>
        <v/>
      </c>
      <c r="G594" s="164"/>
      <c r="L594" s="178"/>
      <c r="Q594" s="135"/>
      <c r="R594" s="136"/>
      <c r="W594" s="165"/>
    </row>
    <row r="595" spans="2:23" s="147" customFormat="1" ht="28.5" thickBot="1" x14ac:dyDescent="1.1000000000000001">
      <c r="B595" s="135"/>
      <c r="C595" s="132" t="str">
        <f t="shared" si="20"/>
        <v/>
      </c>
      <c r="D595" s="133" t="str">
        <f t="shared" si="21"/>
        <v/>
      </c>
      <c r="E595" s="133" t="str">
        <f t="shared" si="21"/>
        <v/>
      </c>
      <c r="F595" s="133" t="str">
        <f t="shared" si="21"/>
        <v/>
      </c>
      <c r="G595" s="164"/>
      <c r="L595" s="178"/>
      <c r="Q595" s="135"/>
      <c r="R595" s="136"/>
      <c r="W595" s="165"/>
    </row>
    <row r="596" spans="2:23" s="147" customFormat="1" ht="28.5" thickBot="1" x14ac:dyDescent="1.1000000000000001">
      <c r="B596" s="135"/>
      <c r="C596" s="132" t="str">
        <f t="shared" si="20"/>
        <v/>
      </c>
      <c r="D596" s="133" t="str">
        <f t="shared" si="21"/>
        <v/>
      </c>
      <c r="E596" s="133" t="str">
        <f t="shared" si="21"/>
        <v/>
      </c>
      <c r="F596" s="133" t="str">
        <f t="shared" si="21"/>
        <v/>
      </c>
      <c r="G596" s="164"/>
      <c r="L596" s="178"/>
      <c r="Q596" s="135"/>
      <c r="R596" s="136"/>
      <c r="W596" s="165"/>
    </row>
    <row r="597" spans="2:23" s="147" customFormat="1" ht="28.5" thickBot="1" x14ac:dyDescent="1.1000000000000001">
      <c r="B597" s="135"/>
      <c r="C597" s="132" t="str">
        <f t="shared" si="20"/>
        <v/>
      </c>
      <c r="D597" s="133" t="str">
        <f t="shared" si="21"/>
        <v/>
      </c>
      <c r="E597" s="133" t="str">
        <f t="shared" si="21"/>
        <v/>
      </c>
      <c r="F597" s="133" t="str">
        <f t="shared" si="21"/>
        <v/>
      </c>
      <c r="G597" s="164"/>
      <c r="L597" s="178"/>
      <c r="Q597" s="135"/>
      <c r="R597" s="136"/>
      <c r="W597" s="165"/>
    </row>
    <row r="598" spans="2:23" s="147" customFormat="1" ht="28.5" thickBot="1" x14ac:dyDescent="1.1000000000000001">
      <c r="B598" s="135"/>
      <c r="C598" s="132" t="str">
        <f t="shared" si="20"/>
        <v/>
      </c>
      <c r="D598" s="133" t="str">
        <f t="shared" si="21"/>
        <v/>
      </c>
      <c r="E598" s="133" t="str">
        <f t="shared" si="21"/>
        <v/>
      </c>
      <c r="F598" s="133" t="str">
        <f t="shared" si="21"/>
        <v/>
      </c>
      <c r="G598" s="164"/>
      <c r="L598" s="178"/>
      <c r="Q598" s="135"/>
      <c r="R598" s="136"/>
      <c r="W598" s="165"/>
    </row>
    <row r="599" spans="2:23" s="147" customFormat="1" ht="28.5" thickBot="1" x14ac:dyDescent="1.1000000000000001">
      <c r="B599" s="135"/>
      <c r="C599" s="132" t="str">
        <f t="shared" si="20"/>
        <v/>
      </c>
      <c r="D599" s="133" t="str">
        <f t="shared" si="21"/>
        <v/>
      </c>
      <c r="E599" s="133" t="str">
        <f t="shared" si="21"/>
        <v/>
      </c>
      <c r="F599" s="133" t="str">
        <f t="shared" si="21"/>
        <v/>
      </c>
      <c r="G599" s="164"/>
      <c r="L599" s="178"/>
      <c r="Q599" s="135"/>
      <c r="R599" s="136"/>
      <c r="W599" s="165"/>
    </row>
    <row r="600" spans="2:23" s="147" customFormat="1" ht="28.5" thickBot="1" x14ac:dyDescent="1.1000000000000001">
      <c r="B600" s="135"/>
      <c r="C600" s="132" t="str">
        <f t="shared" si="20"/>
        <v/>
      </c>
      <c r="D600" s="133" t="str">
        <f t="shared" si="21"/>
        <v/>
      </c>
      <c r="E600" s="133" t="str">
        <f t="shared" si="21"/>
        <v/>
      </c>
      <c r="F600" s="133" t="str">
        <f t="shared" si="21"/>
        <v/>
      </c>
      <c r="G600" s="164"/>
      <c r="L600" s="178"/>
      <c r="Q600" s="135"/>
      <c r="R600" s="136"/>
      <c r="W600" s="165"/>
    </row>
    <row r="601" spans="2:23" s="147" customFormat="1" ht="28.5" thickBot="1" x14ac:dyDescent="1.1000000000000001">
      <c r="B601" s="135"/>
      <c r="C601" s="132" t="str">
        <f t="shared" si="20"/>
        <v/>
      </c>
      <c r="D601" s="133" t="str">
        <f t="shared" si="21"/>
        <v/>
      </c>
      <c r="E601" s="133" t="str">
        <f t="shared" si="21"/>
        <v/>
      </c>
      <c r="F601" s="133" t="str">
        <f t="shared" si="21"/>
        <v/>
      </c>
      <c r="G601" s="164"/>
      <c r="L601" s="178"/>
      <c r="Q601" s="135"/>
      <c r="R601" s="136"/>
      <c r="W601" s="165"/>
    </row>
    <row r="602" spans="2:23" s="147" customFormat="1" ht="28.5" thickBot="1" x14ac:dyDescent="1.1000000000000001">
      <c r="B602" s="135"/>
      <c r="C602" s="132" t="str">
        <f t="shared" si="20"/>
        <v/>
      </c>
      <c r="D602" s="133" t="str">
        <f t="shared" si="21"/>
        <v/>
      </c>
      <c r="E602" s="133" t="str">
        <f t="shared" si="21"/>
        <v/>
      </c>
      <c r="F602" s="133" t="str">
        <f t="shared" si="21"/>
        <v/>
      </c>
      <c r="G602" s="164"/>
      <c r="L602" s="178"/>
      <c r="Q602" s="135"/>
      <c r="R602" s="136"/>
      <c r="W602" s="165"/>
    </row>
    <row r="603" spans="2:23" s="147" customFormat="1" ht="28.5" thickBot="1" x14ac:dyDescent="1.1000000000000001">
      <c r="B603" s="135"/>
      <c r="C603" s="132" t="str">
        <f t="shared" si="20"/>
        <v/>
      </c>
      <c r="D603" s="133" t="str">
        <f t="shared" si="21"/>
        <v/>
      </c>
      <c r="E603" s="133" t="str">
        <f t="shared" si="21"/>
        <v/>
      </c>
      <c r="F603" s="133" t="str">
        <f t="shared" si="21"/>
        <v/>
      </c>
      <c r="G603" s="164"/>
      <c r="L603" s="178"/>
      <c r="Q603" s="135"/>
      <c r="R603" s="136"/>
      <c r="W603" s="165"/>
    </row>
    <row r="604" spans="2:23" s="147" customFormat="1" ht="28.5" thickBot="1" x14ac:dyDescent="1.1000000000000001">
      <c r="B604" s="135"/>
      <c r="C604" s="132" t="str">
        <f t="shared" si="20"/>
        <v/>
      </c>
      <c r="D604" s="133" t="str">
        <f t="shared" si="21"/>
        <v/>
      </c>
      <c r="E604" s="133" t="str">
        <f t="shared" si="21"/>
        <v/>
      </c>
      <c r="F604" s="133" t="str">
        <f t="shared" si="21"/>
        <v/>
      </c>
      <c r="G604" s="164"/>
      <c r="L604" s="178"/>
      <c r="Q604" s="135"/>
      <c r="R604" s="136"/>
      <c r="W604" s="165"/>
    </row>
    <row r="605" spans="2:23" s="147" customFormat="1" ht="28.5" thickBot="1" x14ac:dyDescent="1.1000000000000001">
      <c r="B605" s="135"/>
      <c r="C605" s="132" t="str">
        <f t="shared" si="20"/>
        <v/>
      </c>
      <c r="D605" s="133" t="str">
        <f t="shared" si="21"/>
        <v/>
      </c>
      <c r="E605" s="133" t="str">
        <f t="shared" si="21"/>
        <v/>
      </c>
      <c r="F605" s="133" t="str">
        <f t="shared" si="21"/>
        <v/>
      </c>
      <c r="G605" s="164"/>
      <c r="L605" s="178"/>
      <c r="Q605" s="135"/>
      <c r="R605" s="136"/>
      <c r="W605" s="165"/>
    </row>
    <row r="606" spans="2:23" s="147" customFormat="1" ht="28.5" thickBot="1" x14ac:dyDescent="1.1000000000000001">
      <c r="B606" s="135"/>
      <c r="C606" s="132" t="str">
        <f t="shared" si="20"/>
        <v/>
      </c>
      <c r="D606" s="133" t="str">
        <f t="shared" si="21"/>
        <v/>
      </c>
      <c r="E606" s="133" t="str">
        <f t="shared" si="21"/>
        <v/>
      </c>
      <c r="F606" s="133" t="str">
        <f t="shared" si="21"/>
        <v/>
      </c>
      <c r="G606" s="164"/>
      <c r="L606" s="178"/>
      <c r="Q606" s="135"/>
      <c r="R606" s="136"/>
      <c r="W606" s="165"/>
    </row>
    <row r="607" spans="2:23" s="147" customFormat="1" ht="28.5" thickBot="1" x14ac:dyDescent="1.1000000000000001">
      <c r="B607" s="135"/>
      <c r="C607" s="132" t="str">
        <f t="shared" si="20"/>
        <v/>
      </c>
      <c r="D607" s="133" t="str">
        <f t="shared" si="21"/>
        <v/>
      </c>
      <c r="E607" s="133" t="str">
        <f t="shared" si="21"/>
        <v/>
      </c>
      <c r="F607" s="133" t="str">
        <f t="shared" si="21"/>
        <v/>
      </c>
      <c r="G607" s="164"/>
      <c r="L607" s="178"/>
      <c r="Q607" s="135"/>
      <c r="R607" s="136"/>
      <c r="W607" s="165"/>
    </row>
    <row r="608" spans="2:23" s="147" customFormat="1" ht="28.5" thickBot="1" x14ac:dyDescent="1.1000000000000001">
      <c r="B608" s="135"/>
      <c r="C608" s="132" t="str">
        <f t="shared" si="20"/>
        <v/>
      </c>
      <c r="D608" s="133" t="str">
        <f t="shared" si="21"/>
        <v/>
      </c>
      <c r="E608" s="133" t="str">
        <f t="shared" si="21"/>
        <v/>
      </c>
      <c r="F608" s="133" t="str">
        <f t="shared" si="21"/>
        <v/>
      </c>
      <c r="G608" s="164"/>
      <c r="L608" s="178"/>
      <c r="Q608" s="135"/>
      <c r="R608" s="136"/>
      <c r="W608" s="165"/>
    </row>
    <row r="609" spans="2:23" s="147" customFormat="1" ht="28.5" thickBot="1" x14ac:dyDescent="1.1000000000000001">
      <c r="B609" s="135"/>
      <c r="C609" s="132" t="str">
        <f t="shared" si="20"/>
        <v/>
      </c>
      <c r="D609" s="133" t="str">
        <f t="shared" si="21"/>
        <v/>
      </c>
      <c r="E609" s="133" t="str">
        <f t="shared" si="21"/>
        <v/>
      </c>
      <c r="F609" s="133" t="str">
        <f t="shared" si="21"/>
        <v/>
      </c>
      <c r="G609" s="164"/>
      <c r="L609" s="178"/>
      <c r="Q609" s="135"/>
      <c r="R609" s="136"/>
      <c r="W609" s="165"/>
    </row>
    <row r="610" spans="2:23" s="147" customFormat="1" ht="28.5" thickBot="1" x14ac:dyDescent="1.1000000000000001">
      <c r="B610" s="135"/>
      <c r="C610" s="132" t="str">
        <f t="shared" si="20"/>
        <v/>
      </c>
      <c r="D610" s="133" t="str">
        <f t="shared" si="21"/>
        <v/>
      </c>
      <c r="E610" s="133" t="str">
        <f t="shared" si="21"/>
        <v/>
      </c>
      <c r="F610" s="133" t="str">
        <f t="shared" si="21"/>
        <v/>
      </c>
      <c r="G610" s="164"/>
      <c r="L610" s="178"/>
      <c r="Q610" s="135"/>
      <c r="R610" s="136"/>
      <c r="W610" s="165"/>
    </row>
    <row r="611" spans="2:23" s="147" customFormat="1" ht="28.5" thickBot="1" x14ac:dyDescent="1.1000000000000001">
      <c r="B611" s="135"/>
      <c r="C611" s="132" t="str">
        <f t="shared" si="20"/>
        <v/>
      </c>
      <c r="D611" s="133" t="str">
        <f t="shared" si="21"/>
        <v/>
      </c>
      <c r="E611" s="133" t="str">
        <f t="shared" si="21"/>
        <v/>
      </c>
      <c r="F611" s="133" t="str">
        <f t="shared" si="21"/>
        <v/>
      </c>
      <c r="G611" s="164"/>
      <c r="L611" s="178"/>
      <c r="Q611" s="135"/>
      <c r="R611" s="136"/>
      <c r="W611" s="165"/>
    </row>
    <row r="612" spans="2:23" s="147" customFormat="1" ht="28.5" thickBot="1" x14ac:dyDescent="1.1000000000000001">
      <c r="B612" s="135"/>
      <c r="C612" s="132" t="str">
        <f t="shared" si="20"/>
        <v/>
      </c>
      <c r="D612" s="133" t="str">
        <f t="shared" si="21"/>
        <v/>
      </c>
      <c r="E612" s="133" t="str">
        <f t="shared" si="21"/>
        <v/>
      </c>
      <c r="F612" s="133" t="str">
        <f t="shared" si="21"/>
        <v/>
      </c>
      <c r="G612" s="164"/>
      <c r="L612" s="178"/>
      <c r="Q612" s="135"/>
      <c r="R612" s="136"/>
      <c r="W612" s="165"/>
    </row>
    <row r="613" spans="2:23" s="147" customFormat="1" ht="28.5" thickBot="1" x14ac:dyDescent="1.1000000000000001">
      <c r="B613" s="135"/>
      <c r="C613" s="132" t="str">
        <f t="shared" si="20"/>
        <v/>
      </c>
      <c r="D613" s="133" t="str">
        <f t="shared" si="21"/>
        <v/>
      </c>
      <c r="E613" s="133" t="str">
        <f t="shared" si="21"/>
        <v/>
      </c>
      <c r="F613" s="133" t="str">
        <f t="shared" si="21"/>
        <v/>
      </c>
      <c r="G613" s="164"/>
      <c r="L613" s="178"/>
      <c r="Q613" s="135"/>
      <c r="R613" s="136"/>
      <c r="W613" s="165"/>
    </row>
    <row r="614" spans="2:23" s="147" customFormat="1" ht="28.5" thickBot="1" x14ac:dyDescent="1.1000000000000001">
      <c r="B614" s="135"/>
      <c r="C614" s="132" t="str">
        <f t="shared" si="20"/>
        <v/>
      </c>
      <c r="D614" s="133" t="str">
        <f t="shared" si="21"/>
        <v/>
      </c>
      <c r="E614" s="133" t="str">
        <f t="shared" si="21"/>
        <v/>
      </c>
      <c r="F614" s="133" t="str">
        <f t="shared" si="21"/>
        <v/>
      </c>
      <c r="G614" s="164"/>
      <c r="L614" s="178"/>
      <c r="Q614" s="135"/>
      <c r="R614" s="136"/>
      <c r="W614" s="165"/>
    </row>
    <row r="615" spans="2:23" s="147" customFormat="1" ht="28.5" thickBot="1" x14ac:dyDescent="1.1000000000000001">
      <c r="B615" s="135"/>
      <c r="C615" s="132" t="str">
        <f t="shared" si="20"/>
        <v/>
      </c>
      <c r="D615" s="133" t="str">
        <f t="shared" si="21"/>
        <v/>
      </c>
      <c r="E615" s="133" t="str">
        <f t="shared" si="21"/>
        <v/>
      </c>
      <c r="F615" s="133" t="str">
        <f t="shared" si="21"/>
        <v/>
      </c>
      <c r="G615" s="164"/>
      <c r="L615" s="178"/>
      <c r="Q615" s="135"/>
      <c r="R615" s="136"/>
      <c r="W615" s="165"/>
    </row>
    <row r="616" spans="2:23" s="147" customFormat="1" ht="28.5" thickBot="1" x14ac:dyDescent="1.1000000000000001">
      <c r="B616" s="135"/>
      <c r="C616" s="132" t="str">
        <f t="shared" si="20"/>
        <v/>
      </c>
      <c r="D616" s="133" t="str">
        <f t="shared" si="21"/>
        <v/>
      </c>
      <c r="E616" s="133" t="str">
        <f t="shared" si="21"/>
        <v/>
      </c>
      <c r="F616" s="133" t="str">
        <f t="shared" si="21"/>
        <v/>
      </c>
      <c r="G616" s="164"/>
      <c r="L616" s="178"/>
      <c r="Q616" s="135"/>
      <c r="R616" s="136"/>
      <c r="W616" s="165"/>
    </row>
    <row r="617" spans="2:23" s="147" customFormat="1" ht="28.5" thickBot="1" x14ac:dyDescent="1.1000000000000001">
      <c r="B617" s="135"/>
      <c r="C617" s="132" t="str">
        <f t="shared" si="20"/>
        <v/>
      </c>
      <c r="D617" s="133" t="str">
        <f t="shared" si="21"/>
        <v/>
      </c>
      <c r="E617" s="133" t="str">
        <f t="shared" si="21"/>
        <v/>
      </c>
      <c r="F617" s="133" t="str">
        <f t="shared" si="21"/>
        <v/>
      </c>
      <c r="G617" s="164"/>
      <c r="L617" s="178"/>
      <c r="Q617" s="135"/>
      <c r="R617" s="136"/>
      <c r="W617" s="165"/>
    </row>
    <row r="618" spans="2:23" s="147" customFormat="1" ht="28.5" thickBot="1" x14ac:dyDescent="1.1000000000000001">
      <c r="B618" s="135"/>
      <c r="C618" s="132" t="str">
        <f t="shared" si="20"/>
        <v/>
      </c>
      <c r="D618" s="133" t="str">
        <f t="shared" si="21"/>
        <v/>
      </c>
      <c r="E618" s="133" t="str">
        <f t="shared" si="21"/>
        <v/>
      </c>
      <c r="F618" s="133" t="str">
        <f t="shared" si="21"/>
        <v/>
      </c>
      <c r="G618" s="164"/>
      <c r="L618" s="178"/>
      <c r="Q618" s="135"/>
      <c r="R618" s="136"/>
      <c r="W618" s="165"/>
    </row>
    <row r="619" spans="2:23" s="147" customFormat="1" ht="28.5" thickBot="1" x14ac:dyDescent="1.1000000000000001">
      <c r="B619" s="135"/>
      <c r="C619" s="132" t="str">
        <f t="shared" si="20"/>
        <v/>
      </c>
      <c r="D619" s="133" t="str">
        <f t="shared" si="21"/>
        <v/>
      </c>
      <c r="E619" s="133" t="str">
        <f t="shared" si="21"/>
        <v/>
      </c>
      <c r="F619" s="133" t="str">
        <f t="shared" si="21"/>
        <v/>
      </c>
      <c r="G619" s="164"/>
      <c r="L619" s="178"/>
      <c r="Q619" s="135"/>
      <c r="R619" s="136"/>
      <c r="W619" s="165"/>
    </row>
    <row r="620" spans="2:23" s="147" customFormat="1" ht="28.5" thickBot="1" x14ac:dyDescent="1.1000000000000001">
      <c r="B620" s="135"/>
      <c r="C620" s="132" t="str">
        <f t="shared" si="20"/>
        <v/>
      </c>
      <c r="D620" s="133" t="str">
        <f t="shared" si="21"/>
        <v/>
      </c>
      <c r="E620" s="133" t="str">
        <f t="shared" si="21"/>
        <v/>
      </c>
      <c r="F620" s="133" t="str">
        <f t="shared" si="21"/>
        <v/>
      </c>
      <c r="G620" s="164"/>
      <c r="L620" s="178"/>
      <c r="Q620" s="135"/>
      <c r="R620" s="136"/>
      <c r="W620" s="165"/>
    </row>
    <row r="621" spans="2:23" s="147" customFormat="1" ht="28.5" thickBot="1" x14ac:dyDescent="1.1000000000000001">
      <c r="B621" s="135"/>
      <c r="C621" s="132" t="str">
        <f t="shared" si="20"/>
        <v/>
      </c>
      <c r="D621" s="133" t="str">
        <f t="shared" si="21"/>
        <v/>
      </c>
      <c r="E621" s="133" t="str">
        <f t="shared" si="21"/>
        <v/>
      </c>
      <c r="F621" s="133" t="str">
        <f t="shared" si="21"/>
        <v/>
      </c>
      <c r="G621" s="164"/>
      <c r="L621" s="178"/>
      <c r="Q621" s="135"/>
      <c r="R621" s="136"/>
      <c r="W621" s="165"/>
    </row>
    <row r="622" spans="2:23" s="147" customFormat="1" ht="28.5" thickBot="1" x14ac:dyDescent="1.1000000000000001">
      <c r="B622" s="135"/>
      <c r="C622" s="132" t="str">
        <f t="shared" si="20"/>
        <v/>
      </c>
      <c r="D622" s="133" t="str">
        <f t="shared" si="21"/>
        <v/>
      </c>
      <c r="E622" s="133" t="str">
        <f t="shared" si="21"/>
        <v/>
      </c>
      <c r="F622" s="133" t="str">
        <f t="shared" si="21"/>
        <v/>
      </c>
      <c r="G622" s="164"/>
      <c r="L622" s="178"/>
      <c r="Q622" s="135"/>
      <c r="R622" s="136"/>
      <c r="W622" s="165"/>
    </row>
    <row r="623" spans="2:23" s="147" customFormat="1" ht="28.5" thickBot="1" x14ac:dyDescent="1.1000000000000001">
      <c r="B623" s="135"/>
      <c r="C623" s="132" t="str">
        <f t="shared" si="20"/>
        <v/>
      </c>
      <c r="D623" s="133" t="str">
        <f t="shared" si="21"/>
        <v/>
      </c>
      <c r="E623" s="133" t="str">
        <f t="shared" si="21"/>
        <v/>
      </c>
      <c r="F623" s="133" t="str">
        <f t="shared" si="21"/>
        <v/>
      </c>
      <c r="G623" s="164"/>
      <c r="L623" s="178"/>
      <c r="Q623" s="135"/>
      <c r="R623" s="136"/>
      <c r="W623" s="165"/>
    </row>
    <row r="624" spans="2:23" s="147" customFormat="1" ht="28.5" thickBot="1" x14ac:dyDescent="1.1000000000000001">
      <c r="B624" s="135"/>
      <c r="C624" s="132" t="str">
        <f t="shared" si="20"/>
        <v/>
      </c>
      <c r="D624" s="133" t="str">
        <f t="shared" si="21"/>
        <v/>
      </c>
      <c r="E624" s="133" t="str">
        <f t="shared" si="21"/>
        <v/>
      </c>
      <c r="F624" s="133" t="str">
        <f t="shared" si="21"/>
        <v/>
      </c>
      <c r="G624" s="164"/>
      <c r="L624" s="178"/>
      <c r="Q624" s="135"/>
      <c r="R624" s="136"/>
      <c r="W624" s="165"/>
    </row>
    <row r="625" spans="2:23" s="147" customFormat="1" ht="28.5" thickBot="1" x14ac:dyDescent="1.1000000000000001">
      <c r="B625" s="135"/>
      <c r="C625" s="132" t="str">
        <f t="shared" si="20"/>
        <v/>
      </c>
      <c r="D625" s="133" t="str">
        <f t="shared" si="21"/>
        <v/>
      </c>
      <c r="E625" s="133" t="str">
        <f t="shared" si="21"/>
        <v/>
      </c>
      <c r="F625" s="133" t="str">
        <f t="shared" si="21"/>
        <v/>
      </c>
      <c r="G625" s="164"/>
      <c r="L625" s="178"/>
      <c r="Q625" s="135"/>
      <c r="R625" s="136"/>
      <c r="W625" s="165"/>
    </row>
    <row r="626" spans="2:23" s="147" customFormat="1" ht="28.5" thickBot="1" x14ac:dyDescent="1.1000000000000001">
      <c r="B626" s="135"/>
      <c r="C626" s="132" t="str">
        <f t="shared" si="20"/>
        <v/>
      </c>
      <c r="D626" s="133" t="str">
        <f t="shared" si="21"/>
        <v/>
      </c>
      <c r="E626" s="133" t="str">
        <f t="shared" si="21"/>
        <v/>
      </c>
      <c r="F626" s="133" t="str">
        <f t="shared" si="21"/>
        <v/>
      </c>
      <c r="G626" s="164"/>
      <c r="L626" s="178"/>
      <c r="Q626" s="135"/>
      <c r="R626" s="136"/>
      <c r="W626" s="165"/>
    </row>
    <row r="627" spans="2:23" s="147" customFormat="1" ht="28.5" thickBot="1" x14ac:dyDescent="1.1000000000000001">
      <c r="B627" s="135"/>
      <c r="C627" s="132" t="str">
        <f t="shared" si="20"/>
        <v/>
      </c>
      <c r="D627" s="133" t="str">
        <f t="shared" si="21"/>
        <v/>
      </c>
      <c r="E627" s="133" t="str">
        <f t="shared" si="21"/>
        <v/>
      </c>
      <c r="F627" s="133" t="str">
        <f t="shared" si="21"/>
        <v/>
      </c>
      <c r="G627" s="164"/>
      <c r="L627" s="178"/>
      <c r="Q627" s="135"/>
      <c r="R627" s="136"/>
      <c r="W627" s="165"/>
    </row>
    <row r="628" spans="2:23" s="147" customFormat="1" ht="28.5" thickBot="1" x14ac:dyDescent="1.1000000000000001">
      <c r="B628" s="135"/>
      <c r="C628" s="132" t="str">
        <f t="shared" si="20"/>
        <v/>
      </c>
      <c r="D628" s="133" t="str">
        <f t="shared" si="21"/>
        <v/>
      </c>
      <c r="E628" s="133" t="str">
        <f t="shared" si="21"/>
        <v/>
      </c>
      <c r="F628" s="133" t="str">
        <f t="shared" si="21"/>
        <v/>
      </c>
      <c r="G628" s="164"/>
      <c r="L628" s="178"/>
      <c r="Q628" s="135"/>
      <c r="R628" s="136"/>
      <c r="W628" s="165"/>
    </row>
    <row r="629" spans="2:23" s="147" customFormat="1" ht="28.5" thickBot="1" x14ac:dyDescent="1.1000000000000001">
      <c r="B629" s="135"/>
      <c r="C629" s="132" t="str">
        <f t="shared" si="20"/>
        <v/>
      </c>
      <c r="D629" s="133" t="str">
        <f t="shared" si="21"/>
        <v/>
      </c>
      <c r="E629" s="133" t="str">
        <f t="shared" si="21"/>
        <v/>
      </c>
      <c r="F629" s="133" t="str">
        <f t="shared" si="21"/>
        <v/>
      </c>
      <c r="G629" s="164"/>
      <c r="L629" s="178"/>
      <c r="Q629" s="135"/>
      <c r="R629" s="136"/>
      <c r="W629" s="165"/>
    </row>
    <row r="630" spans="2:23" s="147" customFormat="1" ht="28.5" thickBot="1" x14ac:dyDescent="1.1000000000000001">
      <c r="B630" s="135"/>
      <c r="C630" s="132" t="str">
        <f t="shared" si="20"/>
        <v/>
      </c>
      <c r="D630" s="133" t="str">
        <f t="shared" si="21"/>
        <v/>
      </c>
      <c r="E630" s="133" t="str">
        <f t="shared" si="21"/>
        <v/>
      </c>
      <c r="F630" s="133" t="str">
        <f t="shared" si="21"/>
        <v/>
      </c>
      <c r="G630" s="164"/>
      <c r="L630" s="178"/>
      <c r="Q630" s="135"/>
      <c r="R630" s="136"/>
      <c r="W630" s="165"/>
    </row>
    <row r="631" spans="2:23" s="147" customFormat="1" ht="28.5" thickBot="1" x14ac:dyDescent="1.1000000000000001">
      <c r="B631" s="135"/>
      <c r="C631" s="132" t="str">
        <f t="shared" si="20"/>
        <v/>
      </c>
      <c r="D631" s="133" t="str">
        <f t="shared" si="21"/>
        <v/>
      </c>
      <c r="E631" s="133" t="str">
        <f t="shared" si="21"/>
        <v/>
      </c>
      <c r="F631" s="133" t="str">
        <f t="shared" si="21"/>
        <v/>
      </c>
      <c r="G631" s="164"/>
      <c r="L631" s="178"/>
      <c r="Q631" s="135"/>
      <c r="R631" s="136"/>
      <c r="W631" s="165"/>
    </row>
    <row r="632" spans="2:23" s="147" customFormat="1" ht="28.5" thickBot="1" x14ac:dyDescent="1.1000000000000001">
      <c r="B632" s="135"/>
      <c r="C632" s="132" t="str">
        <f t="shared" si="20"/>
        <v/>
      </c>
      <c r="D632" s="133" t="str">
        <f t="shared" si="21"/>
        <v/>
      </c>
      <c r="E632" s="133" t="str">
        <f t="shared" si="21"/>
        <v/>
      </c>
      <c r="F632" s="133" t="str">
        <f t="shared" si="21"/>
        <v/>
      </c>
      <c r="G632" s="164"/>
      <c r="L632" s="178"/>
      <c r="Q632" s="135"/>
      <c r="R632" s="136"/>
      <c r="W632" s="165"/>
    </row>
    <row r="633" spans="2:23" s="147" customFormat="1" ht="28.5" thickBot="1" x14ac:dyDescent="1.1000000000000001">
      <c r="B633" s="135"/>
      <c r="C633" s="132" t="str">
        <f t="shared" si="20"/>
        <v/>
      </c>
      <c r="D633" s="133" t="str">
        <f t="shared" si="21"/>
        <v/>
      </c>
      <c r="E633" s="133" t="str">
        <f t="shared" si="21"/>
        <v/>
      </c>
      <c r="F633" s="133" t="str">
        <f t="shared" si="21"/>
        <v/>
      </c>
      <c r="G633" s="164"/>
      <c r="L633" s="178"/>
      <c r="Q633" s="135"/>
      <c r="R633" s="136"/>
      <c r="W633" s="165"/>
    </row>
    <row r="634" spans="2:23" s="147" customFormat="1" ht="28.5" thickBot="1" x14ac:dyDescent="1.1000000000000001">
      <c r="B634" s="135"/>
      <c r="C634" s="132" t="str">
        <f t="shared" si="20"/>
        <v/>
      </c>
      <c r="D634" s="133" t="str">
        <f t="shared" si="21"/>
        <v/>
      </c>
      <c r="E634" s="133" t="str">
        <f t="shared" si="21"/>
        <v/>
      </c>
      <c r="F634" s="133" t="str">
        <f t="shared" si="21"/>
        <v/>
      </c>
      <c r="G634" s="164"/>
      <c r="L634" s="178"/>
      <c r="Q634" s="135"/>
      <c r="R634" s="136"/>
      <c r="W634" s="165"/>
    </row>
    <row r="635" spans="2:23" s="147" customFormat="1" ht="28.5" thickBot="1" x14ac:dyDescent="1.1000000000000001">
      <c r="B635" s="135"/>
      <c r="C635" s="132" t="str">
        <f t="shared" si="20"/>
        <v/>
      </c>
      <c r="D635" s="133" t="str">
        <f t="shared" si="21"/>
        <v/>
      </c>
      <c r="E635" s="133" t="str">
        <f t="shared" si="21"/>
        <v/>
      </c>
      <c r="F635" s="133" t="str">
        <f t="shared" si="21"/>
        <v/>
      </c>
      <c r="G635" s="164"/>
      <c r="L635" s="178"/>
      <c r="Q635" s="135"/>
      <c r="R635" s="136"/>
      <c r="W635" s="165"/>
    </row>
    <row r="636" spans="2:23" s="147" customFormat="1" ht="28.5" thickBot="1" x14ac:dyDescent="1.1000000000000001">
      <c r="B636" s="135"/>
      <c r="C636" s="132" t="str">
        <f t="shared" si="20"/>
        <v/>
      </c>
      <c r="D636" s="133" t="str">
        <f t="shared" si="21"/>
        <v/>
      </c>
      <c r="E636" s="133" t="str">
        <f t="shared" si="21"/>
        <v/>
      </c>
      <c r="F636" s="133" t="str">
        <f t="shared" si="21"/>
        <v/>
      </c>
      <c r="G636" s="164"/>
      <c r="L636" s="178"/>
      <c r="Q636" s="135"/>
      <c r="R636" s="136"/>
      <c r="W636" s="165"/>
    </row>
    <row r="637" spans="2:23" s="147" customFormat="1" ht="28.5" thickBot="1" x14ac:dyDescent="1.1000000000000001">
      <c r="B637" s="135"/>
      <c r="C637" s="132" t="str">
        <f t="shared" si="20"/>
        <v/>
      </c>
      <c r="D637" s="133" t="str">
        <f t="shared" si="21"/>
        <v/>
      </c>
      <c r="E637" s="133" t="str">
        <f t="shared" si="21"/>
        <v/>
      </c>
      <c r="F637" s="133" t="str">
        <f t="shared" si="21"/>
        <v/>
      </c>
      <c r="G637" s="164"/>
      <c r="L637" s="178"/>
      <c r="Q637" s="135"/>
      <c r="R637" s="136"/>
      <c r="W637" s="165"/>
    </row>
    <row r="638" spans="2:23" s="147" customFormat="1" ht="28.5" thickBot="1" x14ac:dyDescent="1.1000000000000001">
      <c r="B638" s="135"/>
      <c r="C638" s="132" t="str">
        <f t="shared" si="20"/>
        <v/>
      </c>
      <c r="D638" s="133" t="str">
        <f t="shared" si="21"/>
        <v/>
      </c>
      <c r="E638" s="133" t="str">
        <f t="shared" si="21"/>
        <v/>
      </c>
      <c r="F638" s="133" t="str">
        <f t="shared" si="21"/>
        <v/>
      </c>
      <c r="G638" s="164"/>
      <c r="L638" s="178"/>
      <c r="Q638" s="135"/>
      <c r="R638" s="136"/>
      <c r="W638" s="165"/>
    </row>
    <row r="639" spans="2:23" s="147" customFormat="1" ht="28.5" thickBot="1" x14ac:dyDescent="1.1000000000000001">
      <c r="B639" s="135"/>
      <c r="C639" s="132" t="str">
        <f t="shared" si="20"/>
        <v/>
      </c>
      <c r="D639" s="133" t="str">
        <f t="shared" si="21"/>
        <v/>
      </c>
      <c r="E639" s="133" t="str">
        <f t="shared" si="21"/>
        <v/>
      </c>
      <c r="F639" s="133" t="str">
        <f t="shared" si="21"/>
        <v/>
      </c>
      <c r="G639" s="164"/>
      <c r="L639" s="178"/>
      <c r="Q639" s="135"/>
      <c r="R639" s="136"/>
      <c r="W639" s="165"/>
    </row>
    <row r="640" spans="2:23" s="147" customFormat="1" ht="28.5" thickBot="1" x14ac:dyDescent="1.1000000000000001">
      <c r="B640" s="135"/>
      <c r="C640" s="132" t="str">
        <f t="shared" si="20"/>
        <v/>
      </c>
      <c r="D640" s="133" t="str">
        <f t="shared" si="21"/>
        <v/>
      </c>
      <c r="E640" s="133" t="str">
        <f t="shared" si="21"/>
        <v/>
      </c>
      <c r="F640" s="133" t="str">
        <f t="shared" si="21"/>
        <v/>
      </c>
      <c r="G640" s="164"/>
      <c r="L640" s="178"/>
      <c r="Q640" s="135"/>
      <c r="R640" s="136"/>
      <c r="W640" s="165"/>
    </row>
    <row r="641" spans="2:23" s="147" customFormat="1" ht="28.5" thickBot="1" x14ac:dyDescent="1.1000000000000001">
      <c r="B641" s="135"/>
      <c r="C641" s="132" t="str">
        <f t="shared" si="20"/>
        <v/>
      </c>
      <c r="D641" s="133" t="str">
        <f t="shared" si="21"/>
        <v/>
      </c>
      <c r="E641" s="133" t="str">
        <f t="shared" si="21"/>
        <v/>
      </c>
      <c r="F641" s="133" t="str">
        <f t="shared" si="21"/>
        <v/>
      </c>
      <c r="G641" s="164"/>
      <c r="L641" s="178"/>
      <c r="Q641" s="135"/>
      <c r="R641" s="136"/>
      <c r="W641" s="165"/>
    </row>
    <row r="642" spans="2:23" s="147" customFormat="1" ht="28.5" thickBot="1" x14ac:dyDescent="1.1000000000000001">
      <c r="B642" s="135"/>
      <c r="C642" s="132" t="str">
        <f t="shared" si="20"/>
        <v/>
      </c>
      <c r="D642" s="133" t="str">
        <f t="shared" si="21"/>
        <v/>
      </c>
      <c r="E642" s="133" t="str">
        <f t="shared" si="21"/>
        <v/>
      </c>
      <c r="F642" s="133" t="str">
        <f t="shared" si="21"/>
        <v/>
      </c>
      <c r="G642" s="164"/>
      <c r="L642" s="178"/>
      <c r="Q642" s="135"/>
      <c r="R642" s="136"/>
      <c r="W642" s="165"/>
    </row>
    <row r="643" spans="2:23" s="147" customFormat="1" ht="28.5" thickBot="1" x14ac:dyDescent="1.1000000000000001">
      <c r="B643" s="135"/>
      <c r="C643" s="132" t="str">
        <f t="shared" si="20"/>
        <v/>
      </c>
      <c r="D643" s="133" t="str">
        <f t="shared" si="21"/>
        <v/>
      </c>
      <c r="E643" s="133" t="str">
        <f t="shared" si="21"/>
        <v/>
      </c>
      <c r="F643" s="133" t="str">
        <f t="shared" si="21"/>
        <v/>
      </c>
      <c r="G643" s="164"/>
      <c r="L643" s="178"/>
      <c r="Q643" s="135"/>
      <c r="R643" s="136"/>
      <c r="W643" s="165"/>
    </row>
    <row r="644" spans="2:23" s="147" customFormat="1" ht="28.5" thickBot="1" x14ac:dyDescent="1.1000000000000001">
      <c r="B644" s="135"/>
      <c r="C644" s="132" t="str">
        <f t="shared" si="20"/>
        <v/>
      </c>
      <c r="D644" s="133" t="str">
        <f t="shared" si="21"/>
        <v/>
      </c>
      <c r="E644" s="133" t="str">
        <f t="shared" si="21"/>
        <v/>
      </c>
      <c r="F644" s="133" t="str">
        <f t="shared" si="21"/>
        <v/>
      </c>
      <c r="G644" s="164"/>
      <c r="L644" s="178"/>
      <c r="Q644" s="135"/>
      <c r="R644" s="136"/>
      <c r="W644" s="165"/>
    </row>
    <row r="645" spans="2:23" s="147" customFormat="1" ht="28.5" thickBot="1" x14ac:dyDescent="1.1000000000000001">
      <c r="B645" s="135"/>
      <c r="C645" s="132" t="str">
        <f t="shared" ref="C645:C708" si="22">IF(R645="","",R645)</f>
        <v/>
      </c>
      <c r="D645" s="133" t="str">
        <f t="shared" ref="D645:F708" si="23">IF(T645="","",T645)</f>
        <v/>
      </c>
      <c r="E645" s="133" t="str">
        <f t="shared" si="23"/>
        <v/>
      </c>
      <c r="F645" s="133" t="str">
        <f t="shared" si="23"/>
        <v/>
      </c>
      <c r="G645" s="164"/>
      <c r="L645" s="178"/>
      <c r="Q645" s="135"/>
      <c r="R645" s="136"/>
      <c r="W645" s="165"/>
    </row>
    <row r="646" spans="2:23" s="147" customFormat="1" ht="28.5" thickBot="1" x14ac:dyDescent="1.1000000000000001">
      <c r="B646" s="135"/>
      <c r="C646" s="132" t="str">
        <f t="shared" si="22"/>
        <v/>
      </c>
      <c r="D646" s="133" t="str">
        <f t="shared" si="23"/>
        <v/>
      </c>
      <c r="E646" s="133" t="str">
        <f t="shared" si="23"/>
        <v/>
      </c>
      <c r="F646" s="133" t="str">
        <f t="shared" si="23"/>
        <v/>
      </c>
      <c r="G646" s="164"/>
      <c r="L646" s="178"/>
      <c r="Q646" s="135"/>
      <c r="R646" s="136"/>
      <c r="W646" s="165"/>
    </row>
    <row r="647" spans="2:23" s="147" customFormat="1" ht="28.5" thickBot="1" x14ac:dyDescent="1.1000000000000001">
      <c r="B647" s="135"/>
      <c r="C647" s="132" t="str">
        <f t="shared" si="22"/>
        <v/>
      </c>
      <c r="D647" s="133" t="str">
        <f t="shared" si="23"/>
        <v/>
      </c>
      <c r="E647" s="133" t="str">
        <f t="shared" si="23"/>
        <v/>
      </c>
      <c r="F647" s="133" t="str">
        <f t="shared" si="23"/>
        <v/>
      </c>
      <c r="G647" s="164"/>
      <c r="L647" s="178"/>
      <c r="Q647" s="135"/>
      <c r="R647" s="136"/>
      <c r="W647" s="165"/>
    </row>
    <row r="648" spans="2:23" s="147" customFormat="1" ht="28.5" thickBot="1" x14ac:dyDescent="1.1000000000000001">
      <c r="B648" s="135"/>
      <c r="C648" s="132" t="str">
        <f t="shared" si="22"/>
        <v/>
      </c>
      <c r="D648" s="133" t="str">
        <f t="shared" si="23"/>
        <v/>
      </c>
      <c r="E648" s="133" t="str">
        <f t="shared" si="23"/>
        <v/>
      </c>
      <c r="F648" s="133" t="str">
        <f t="shared" si="23"/>
        <v/>
      </c>
      <c r="G648" s="164"/>
      <c r="L648" s="178"/>
      <c r="Q648" s="135"/>
      <c r="R648" s="136"/>
      <c r="W648" s="165"/>
    </row>
    <row r="649" spans="2:23" s="147" customFormat="1" ht="28.5" thickBot="1" x14ac:dyDescent="1.1000000000000001">
      <c r="B649" s="135"/>
      <c r="C649" s="132" t="str">
        <f t="shared" si="22"/>
        <v/>
      </c>
      <c r="D649" s="133" t="str">
        <f t="shared" si="23"/>
        <v/>
      </c>
      <c r="E649" s="133" t="str">
        <f t="shared" si="23"/>
        <v/>
      </c>
      <c r="F649" s="133" t="str">
        <f t="shared" si="23"/>
        <v/>
      </c>
      <c r="G649" s="164"/>
      <c r="L649" s="178"/>
      <c r="Q649" s="135"/>
      <c r="R649" s="136"/>
      <c r="W649" s="165"/>
    </row>
    <row r="650" spans="2:23" s="147" customFormat="1" ht="28.5" thickBot="1" x14ac:dyDescent="1.1000000000000001">
      <c r="B650" s="135"/>
      <c r="C650" s="132" t="str">
        <f t="shared" si="22"/>
        <v/>
      </c>
      <c r="D650" s="133" t="str">
        <f t="shared" si="23"/>
        <v/>
      </c>
      <c r="E650" s="133" t="str">
        <f t="shared" si="23"/>
        <v/>
      </c>
      <c r="F650" s="133" t="str">
        <f t="shared" si="23"/>
        <v/>
      </c>
      <c r="G650" s="164"/>
      <c r="L650" s="178"/>
      <c r="Q650" s="135"/>
      <c r="R650" s="136"/>
      <c r="W650" s="165"/>
    </row>
    <row r="651" spans="2:23" s="147" customFormat="1" ht="28.5" thickBot="1" x14ac:dyDescent="1.1000000000000001">
      <c r="B651" s="135"/>
      <c r="C651" s="132" t="str">
        <f t="shared" si="22"/>
        <v/>
      </c>
      <c r="D651" s="133" t="str">
        <f t="shared" si="23"/>
        <v/>
      </c>
      <c r="E651" s="133" t="str">
        <f t="shared" si="23"/>
        <v/>
      </c>
      <c r="F651" s="133" t="str">
        <f t="shared" si="23"/>
        <v/>
      </c>
      <c r="G651" s="164"/>
      <c r="L651" s="178"/>
      <c r="Q651" s="135"/>
      <c r="R651" s="136"/>
      <c r="W651" s="165"/>
    </row>
    <row r="652" spans="2:23" s="147" customFormat="1" ht="28.5" thickBot="1" x14ac:dyDescent="1.1000000000000001">
      <c r="B652" s="135"/>
      <c r="C652" s="132" t="str">
        <f t="shared" si="22"/>
        <v/>
      </c>
      <c r="D652" s="133" t="str">
        <f t="shared" si="23"/>
        <v/>
      </c>
      <c r="E652" s="133" t="str">
        <f t="shared" si="23"/>
        <v/>
      </c>
      <c r="F652" s="133" t="str">
        <f t="shared" si="23"/>
        <v/>
      </c>
      <c r="G652" s="164"/>
      <c r="L652" s="178"/>
      <c r="Q652" s="135"/>
      <c r="R652" s="136"/>
      <c r="W652" s="165"/>
    </row>
    <row r="653" spans="2:23" s="147" customFormat="1" ht="28.5" thickBot="1" x14ac:dyDescent="1.1000000000000001">
      <c r="B653" s="135"/>
      <c r="C653" s="132" t="str">
        <f t="shared" si="22"/>
        <v/>
      </c>
      <c r="D653" s="133" t="str">
        <f t="shared" si="23"/>
        <v/>
      </c>
      <c r="E653" s="133" t="str">
        <f t="shared" si="23"/>
        <v/>
      </c>
      <c r="F653" s="133" t="str">
        <f t="shared" si="23"/>
        <v/>
      </c>
      <c r="G653" s="164"/>
      <c r="L653" s="178"/>
      <c r="Q653" s="135"/>
      <c r="R653" s="136"/>
      <c r="W653" s="165"/>
    </row>
    <row r="654" spans="2:23" s="147" customFormat="1" ht="28.5" thickBot="1" x14ac:dyDescent="1.1000000000000001">
      <c r="B654" s="135"/>
      <c r="C654" s="132" t="str">
        <f t="shared" si="22"/>
        <v/>
      </c>
      <c r="D654" s="133" t="str">
        <f t="shared" si="23"/>
        <v/>
      </c>
      <c r="E654" s="133" t="str">
        <f t="shared" si="23"/>
        <v/>
      </c>
      <c r="F654" s="133" t="str">
        <f t="shared" si="23"/>
        <v/>
      </c>
      <c r="G654" s="164"/>
      <c r="L654" s="178"/>
      <c r="Q654" s="135"/>
      <c r="R654" s="136"/>
      <c r="W654" s="165"/>
    </row>
    <row r="655" spans="2:23" s="147" customFormat="1" ht="28.5" thickBot="1" x14ac:dyDescent="1.1000000000000001">
      <c r="B655" s="135"/>
      <c r="C655" s="132" t="str">
        <f t="shared" si="22"/>
        <v/>
      </c>
      <c r="D655" s="133" t="str">
        <f t="shared" si="23"/>
        <v/>
      </c>
      <c r="E655" s="133" t="str">
        <f t="shared" si="23"/>
        <v/>
      </c>
      <c r="F655" s="133" t="str">
        <f t="shared" si="23"/>
        <v/>
      </c>
      <c r="G655" s="164"/>
      <c r="L655" s="178"/>
      <c r="Q655" s="135"/>
      <c r="R655" s="136"/>
      <c r="W655" s="165"/>
    </row>
    <row r="656" spans="2:23" s="147" customFormat="1" ht="28.5" thickBot="1" x14ac:dyDescent="1.1000000000000001">
      <c r="B656" s="135"/>
      <c r="C656" s="132" t="str">
        <f t="shared" si="22"/>
        <v/>
      </c>
      <c r="D656" s="133" t="str">
        <f t="shared" si="23"/>
        <v/>
      </c>
      <c r="E656" s="133" t="str">
        <f t="shared" si="23"/>
        <v/>
      </c>
      <c r="F656" s="133" t="str">
        <f t="shared" si="23"/>
        <v/>
      </c>
      <c r="G656" s="164"/>
      <c r="L656" s="178"/>
      <c r="Q656" s="135"/>
      <c r="R656" s="136"/>
      <c r="W656" s="165"/>
    </row>
    <row r="657" spans="2:23" s="147" customFormat="1" ht="28.5" thickBot="1" x14ac:dyDescent="1.1000000000000001">
      <c r="B657" s="135"/>
      <c r="C657" s="132" t="str">
        <f t="shared" si="22"/>
        <v/>
      </c>
      <c r="D657" s="133" t="str">
        <f t="shared" si="23"/>
        <v/>
      </c>
      <c r="E657" s="133" t="str">
        <f t="shared" si="23"/>
        <v/>
      </c>
      <c r="F657" s="133" t="str">
        <f t="shared" si="23"/>
        <v/>
      </c>
      <c r="G657" s="164"/>
      <c r="L657" s="178"/>
      <c r="Q657" s="135"/>
      <c r="R657" s="136"/>
      <c r="W657" s="165"/>
    </row>
    <row r="658" spans="2:23" s="147" customFormat="1" ht="28.5" thickBot="1" x14ac:dyDescent="1.1000000000000001">
      <c r="B658" s="135"/>
      <c r="C658" s="132" t="str">
        <f t="shared" si="22"/>
        <v/>
      </c>
      <c r="D658" s="133" t="str">
        <f t="shared" si="23"/>
        <v/>
      </c>
      <c r="E658" s="133" t="str">
        <f t="shared" si="23"/>
        <v/>
      </c>
      <c r="F658" s="133" t="str">
        <f t="shared" si="23"/>
        <v/>
      </c>
      <c r="G658" s="164"/>
      <c r="L658" s="178"/>
      <c r="Q658" s="135"/>
      <c r="R658" s="136"/>
      <c r="W658" s="165"/>
    </row>
    <row r="659" spans="2:23" s="147" customFormat="1" ht="28.5" thickBot="1" x14ac:dyDescent="1.1000000000000001">
      <c r="B659" s="135"/>
      <c r="C659" s="132" t="str">
        <f t="shared" si="22"/>
        <v/>
      </c>
      <c r="D659" s="133" t="str">
        <f t="shared" si="23"/>
        <v/>
      </c>
      <c r="E659" s="133" t="str">
        <f t="shared" si="23"/>
        <v/>
      </c>
      <c r="F659" s="133" t="str">
        <f t="shared" si="23"/>
        <v/>
      </c>
      <c r="G659" s="164"/>
      <c r="L659" s="178"/>
      <c r="Q659" s="135"/>
      <c r="R659" s="136"/>
      <c r="W659" s="165"/>
    </row>
    <row r="660" spans="2:23" s="147" customFormat="1" ht="28.5" thickBot="1" x14ac:dyDescent="1.1000000000000001">
      <c r="B660" s="135"/>
      <c r="C660" s="132" t="str">
        <f t="shared" si="22"/>
        <v/>
      </c>
      <c r="D660" s="133" t="str">
        <f t="shared" si="23"/>
        <v/>
      </c>
      <c r="E660" s="133" t="str">
        <f t="shared" si="23"/>
        <v/>
      </c>
      <c r="F660" s="133" t="str">
        <f t="shared" si="23"/>
        <v/>
      </c>
      <c r="G660" s="164"/>
      <c r="L660" s="178"/>
      <c r="Q660" s="135"/>
      <c r="R660" s="136"/>
      <c r="W660" s="165"/>
    </row>
    <row r="661" spans="2:23" s="147" customFormat="1" ht="28.5" thickBot="1" x14ac:dyDescent="1.1000000000000001">
      <c r="B661" s="135"/>
      <c r="C661" s="132" t="str">
        <f t="shared" si="22"/>
        <v/>
      </c>
      <c r="D661" s="133" t="str">
        <f t="shared" si="23"/>
        <v/>
      </c>
      <c r="E661" s="133" t="str">
        <f t="shared" si="23"/>
        <v/>
      </c>
      <c r="F661" s="133" t="str">
        <f t="shared" si="23"/>
        <v/>
      </c>
      <c r="G661" s="164"/>
      <c r="L661" s="178"/>
      <c r="Q661" s="135"/>
      <c r="R661" s="136"/>
      <c r="W661" s="165"/>
    </row>
    <row r="662" spans="2:23" s="147" customFormat="1" ht="28.5" thickBot="1" x14ac:dyDescent="1.1000000000000001">
      <c r="B662" s="135"/>
      <c r="C662" s="132" t="str">
        <f t="shared" si="22"/>
        <v/>
      </c>
      <c r="D662" s="133" t="str">
        <f t="shared" si="23"/>
        <v/>
      </c>
      <c r="E662" s="133" t="str">
        <f t="shared" si="23"/>
        <v/>
      </c>
      <c r="F662" s="133" t="str">
        <f t="shared" si="23"/>
        <v/>
      </c>
      <c r="G662" s="164"/>
      <c r="L662" s="178"/>
      <c r="Q662" s="135"/>
      <c r="R662" s="136"/>
      <c r="W662" s="165"/>
    </row>
    <row r="663" spans="2:23" s="147" customFormat="1" ht="28.5" thickBot="1" x14ac:dyDescent="1.1000000000000001">
      <c r="B663" s="135"/>
      <c r="C663" s="132" t="str">
        <f t="shared" si="22"/>
        <v/>
      </c>
      <c r="D663" s="133" t="str">
        <f t="shared" si="23"/>
        <v/>
      </c>
      <c r="E663" s="133" t="str">
        <f t="shared" si="23"/>
        <v/>
      </c>
      <c r="F663" s="133" t="str">
        <f t="shared" si="23"/>
        <v/>
      </c>
      <c r="G663" s="164"/>
      <c r="L663" s="178"/>
      <c r="Q663" s="135"/>
      <c r="R663" s="136"/>
      <c r="W663" s="165"/>
    </row>
    <row r="664" spans="2:23" s="147" customFormat="1" ht="28.5" thickBot="1" x14ac:dyDescent="1.1000000000000001">
      <c r="B664" s="135"/>
      <c r="C664" s="132" t="str">
        <f t="shared" si="22"/>
        <v/>
      </c>
      <c r="D664" s="133" t="str">
        <f t="shared" si="23"/>
        <v/>
      </c>
      <c r="E664" s="133" t="str">
        <f t="shared" si="23"/>
        <v/>
      </c>
      <c r="F664" s="133" t="str">
        <f t="shared" si="23"/>
        <v/>
      </c>
      <c r="G664" s="164"/>
      <c r="L664" s="178"/>
      <c r="Q664" s="135"/>
      <c r="R664" s="136"/>
      <c r="W664" s="165"/>
    </row>
    <row r="665" spans="2:23" s="147" customFormat="1" ht="28.5" thickBot="1" x14ac:dyDescent="1.1000000000000001">
      <c r="B665" s="135"/>
      <c r="C665" s="132" t="str">
        <f t="shared" si="22"/>
        <v/>
      </c>
      <c r="D665" s="133" t="str">
        <f t="shared" si="23"/>
        <v/>
      </c>
      <c r="E665" s="133" t="str">
        <f t="shared" si="23"/>
        <v/>
      </c>
      <c r="F665" s="133" t="str">
        <f t="shared" si="23"/>
        <v/>
      </c>
      <c r="G665" s="164"/>
      <c r="L665" s="178"/>
      <c r="Q665" s="135"/>
      <c r="R665" s="136"/>
      <c r="W665" s="165"/>
    </row>
    <row r="666" spans="2:23" s="147" customFormat="1" ht="28.5" thickBot="1" x14ac:dyDescent="1.1000000000000001">
      <c r="B666" s="135"/>
      <c r="C666" s="132" t="str">
        <f t="shared" si="22"/>
        <v/>
      </c>
      <c r="D666" s="133" t="str">
        <f t="shared" si="23"/>
        <v/>
      </c>
      <c r="E666" s="133" t="str">
        <f t="shared" si="23"/>
        <v/>
      </c>
      <c r="F666" s="133" t="str">
        <f t="shared" si="23"/>
        <v/>
      </c>
      <c r="G666" s="164"/>
      <c r="L666" s="178"/>
      <c r="Q666" s="135"/>
      <c r="R666" s="136"/>
      <c r="W666" s="165"/>
    </row>
    <row r="667" spans="2:23" s="147" customFormat="1" ht="28.5" thickBot="1" x14ac:dyDescent="1.1000000000000001">
      <c r="B667" s="135"/>
      <c r="C667" s="132" t="str">
        <f t="shared" si="22"/>
        <v/>
      </c>
      <c r="D667" s="133" t="str">
        <f t="shared" si="23"/>
        <v/>
      </c>
      <c r="E667" s="133" t="str">
        <f t="shared" si="23"/>
        <v/>
      </c>
      <c r="F667" s="133" t="str">
        <f t="shared" si="23"/>
        <v/>
      </c>
      <c r="G667" s="164"/>
      <c r="L667" s="178"/>
      <c r="Q667" s="135"/>
      <c r="R667" s="136"/>
      <c r="W667" s="165"/>
    </row>
    <row r="668" spans="2:23" s="147" customFormat="1" ht="28.5" thickBot="1" x14ac:dyDescent="1.1000000000000001">
      <c r="B668" s="135"/>
      <c r="C668" s="132" t="str">
        <f t="shared" si="22"/>
        <v/>
      </c>
      <c r="D668" s="133" t="str">
        <f t="shared" si="23"/>
        <v/>
      </c>
      <c r="E668" s="133" t="str">
        <f t="shared" si="23"/>
        <v/>
      </c>
      <c r="F668" s="133" t="str">
        <f t="shared" si="23"/>
        <v/>
      </c>
      <c r="G668" s="164"/>
      <c r="L668" s="178"/>
      <c r="Q668" s="135"/>
      <c r="R668" s="136"/>
      <c r="W668" s="165"/>
    </row>
    <row r="669" spans="2:23" s="147" customFormat="1" ht="28.5" thickBot="1" x14ac:dyDescent="1.1000000000000001">
      <c r="B669" s="135"/>
      <c r="C669" s="132" t="str">
        <f t="shared" si="22"/>
        <v/>
      </c>
      <c r="D669" s="133" t="str">
        <f t="shared" si="23"/>
        <v/>
      </c>
      <c r="E669" s="133" t="str">
        <f t="shared" si="23"/>
        <v/>
      </c>
      <c r="F669" s="133" t="str">
        <f t="shared" si="23"/>
        <v/>
      </c>
      <c r="G669" s="164"/>
      <c r="L669" s="178"/>
      <c r="Q669" s="135"/>
      <c r="R669" s="136"/>
      <c r="W669" s="165"/>
    </row>
    <row r="670" spans="2:23" s="147" customFormat="1" ht="28.5" thickBot="1" x14ac:dyDescent="1.1000000000000001">
      <c r="B670" s="135"/>
      <c r="C670" s="132" t="str">
        <f t="shared" si="22"/>
        <v/>
      </c>
      <c r="D670" s="133" t="str">
        <f t="shared" si="23"/>
        <v/>
      </c>
      <c r="E670" s="133" t="str">
        <f t="shared" si="23"/>
        <v/>
      </c>
      <c r="F670" s="133" t="str">
        <f t="shared" si="23"/>
        <v/>
      </c>
      <c r="G670" s="164"/>
      <c r="L670" s="178"/>
      <c r="Q670" s="135"/>
      <c r="R670" s="136"/>
      <c r="W670" s="165"/>
    </row>
    <row r="671" spans="2:23" s="147" customFormat="1" ht="28.5" thickBot="1" x14ac:dyDescent="1.1000000000000001">
      <c r="B671" s="135"/>
      <c r="C671" s="132" t="str">
        <f t="shared" si="22"/>
        <v/>
      </c>
      <c r="D671" s="133" t="str">
        <f t="shared" si="23"/>
        <v/>
      </c>
      <c r="E671" s="133" t="str">
        <f t="shared" si="23"/>
        <v/>
      </c>
      <c r="F671" s="133" t="str">
        <f t="shared" si="23"/>
        <v/>
      </c>
      <c r="G671" s="164"/>
      <c r="L671" s="178"/>
      <c r="Q671" s="135"/>
      <c r="R671" s="136"/>
      <c r="W671" s="165"/>
    </row>
    <row r="672" spans="2:23" s="147" customFormat="1" ht="28.5" thickBot="1" x14ac:dyDescent="1.1000000000000001">
      <c r="B672" s="135"/>
      <c r="C672" s="132" t="str">
        <f t="shared" si="22"/>
        <v/>
      </c>
      <c r="D672" s="133" t="str">
        <f t="shared" si="23"/>
        <v/>
      </c>
      <c r="E672" s="133" t="str">
        <f t="shared" si="23"/>
        <v/>
      </c>
      <c r="F672" s="133" t="str">
        <f t="shared" si="23"/>
        <v/>
      </c>
      <c r="G672" s="164"/>
      <c r="L672" s="178"/>
      <c r="Q672" s="135"/>
      <c r="R672" s="136"/>
      <c r="W672" s="165"/>
    </row>
    <row r="673" spans="2:23" s="147" customFormat="1" ht="28.5" thickBot="1" x14ac:dyDescent="1.1000000000000001">
      <c r="B673" s="135"/>
      <c r="C673" s="132" t="str">
        <f t="shared" si="22"/>
        <v/>
      </c>
      <c r="D673" s="133" t="str">
        <f t="shared" si="23"/>
        <v/>
      </c>
      <c r="E673" s="133" t="str">
        <f t="shared" si="23"/>
        <v/>
      </c>
      <c r="F673" s="133" t="str">
        <f t="shared" si="23"/>
        <v/>
      </c>
      <c r="G673" s="164"/>
      <c r="L673" s="178"/>
      <c r="Q673" s="135"/>
      <c r="R673" s="136"/>
      <c r="W673" s="165"/>
    </row>
    <row r="674" spans="2:23" s="147" customFormat="1" ht="28.5" thickBot="1" x14ac:dyDescent="1.1000000000000001">
      <c r="B674" s="135"/>
      <c r="C674" s="132" t="str">
        <f t="shared" si="22"/>
        <v/>
      </c>
      <c r="D674" s="133" t="str">
        <f t="shared" si="23"/>
        <v/>
      </c>
      <c r="E674" s="133" t="str">
        <f t="shared" si="23"/>
        <v/>
      </c>
      <c r="F674" s="133" t="str">
        <f t="shared" si="23"/>
        <v/>
      </c>
      <c r="G674" s="164"/>
      <c r="L674" s="178"/>
      <c r="Q674" s="135"/>
      <c r="R674" s="136"/>
      <c r="W674" s="165"/>
    </row>
    <row r="675" spans="2:23" s="147" customFormat="1" ht="28.5" thickBot="1" x14ac:dyDescent="1.1000000000000001">
      <c r="B675" s="135"/>
      <c r="C675" s="132" t="str">
        <f t="shared" si="22"/>
        <v/>
      </c>
      <c r="D675" s="133" t="str">
        <f t="shared" si="23"/>
        <v/>
      </c>
      <c r="E675" s="133" t="str">
        <f t="shared" si="23"/>
        <v/>
      </c>
      <c r="F675" s="133" t="str">
        <f t="shared" si="23"/>
        <v/>
      </c>
      <c r="G675" s="164"/>
      <c r="L675" s="178"/>
      <c r="Q675" s="135"/>
      <c r="R675" s="136"/>
      <c r="W675" s="165"/>
    </row>
    <row r="676" spans="2:23" s="147" customFormat="1" ht="28.5" thickBot="1" x14ac:dyDescent="1.1000000000000001">
      <c r="B676" s="135"/>
      <c r="C676" s="132" t="str">
        <f t="shared" si="22"/>
        <v/>
      </c>
      <c r="D676" s="133" t="str">
        <f t="shared" si="23"/>
        <v/>
      </c>
      <c r="E676" s="133" t="str">
        <f t="shared" si="23"/>
        <v/>
      </c>
      <c r="F676" s="133" t="str">
        <f t="shared" si="23"/>
        <v/>
      </c>
      <c r="G676" s="164"/>
      <c r="L676" s="178"/>
      <c r="Q676" s="135"/>
      <c r="R676" s="136"/>
      <c r="W676" s="165"/>
    </row>
    <row r="677" spans="2:23" s="147" customFormat="1" ht="28.5" thickBot="1" x14ac:dyDescent="1.1000000000000001">
      <c r="B677" s="135"/>
      <c r="C677" s="132" t="str">
        <f t="shared" si="22"/>
        <v/>
      </c>
      <c r="D677" s="133" t="str">
        <f t="shared" si="23"/>
        <v/>
      </c>
      <c r="E677" s="133" t="str">
        <f t="shared" si="23"/>
        <v/>
      </c>
      <c r="F677" s="133" t="str">
        <f t="shared" si="23"/>
        <v/>
      </c>
      <c r="G677" s="164"/>
      <c r="L677" s="178"/>
      <c r="Q677" s="135"/>
      <c r="R677" s="136"/>
      <c r="W677" s="165"/>
    </row>
    <row r="678" spans="2:23" s="147" customFormat="1" ht="28.5" thickBot="1" x14ac:dyDescent="1.1000000000000001">
      <c r="B678" s="135"/>
      <c r="C678" s="132" t="str">
        <f t="shared" si="22"/>
        <v/>
      </c>
      <c r="D678" s="133" t="str">
        <f t="shared" si="23"/>
        <v/>
      </c>
      <c r="E678" s="133" t="str">
        <f t="shared" si="23"/>
        <v/>
      </c>
      <c r="F678" s="133" t="str">
        <f t="shared" si="23"/>
        <v/>
      </c>
      <c r="G678" s="164"/>
      <c r="L678" s="178"/>
      <c r="Q678" s="135"/>
      <c r="R678" s="136"/>
      <c r="W678" s="165"/>
    </row>
    <row r="679" spans="2:23" s="147" customFormat="1" ht="28.5" thickBot="1" x14ac:dyDescent="1.1000000000000001">
      <c r="B679" s="135"/>
      <c r="C679" s="132" t="str">
        <f t="shared" si="22"/>
        <v/>
      </c>
      <c r="D679" s="133" t="str">
        <f t="shared" si="23"/>
        <v/>
      </c>
      <c r="E679" s="133" t="str">
        <f t="shared" si="23"/>
        <v/>
      </c>
      <c r="F679" s="133" t="str">
        <f t="shared" si="23"/>
        <v/>
      </c>
      <c r="G679" s="164"/>
      <c r="L679" s="178"/>
      <c r="Q679" s="135"/>
      <c r="R679" s="136"/>
      <c r="W679" s="165"/>
    </row>
    <row r="680" spans="2:23" s="147" customFormat="1" ht="28.5" thickBot="1" x14ac:dyDescent="1.1000000000000001">
      <c r="B680" s="135"/>
      <c r="C680" s="132" t="str">
        <f t="shared" si="22"/>
        <v/>
      </c>
      <c r="D680" s="133" t="str">
        <f t="shared" si="23"/>
        <v/>
      </c>
      <c r="E680" s="133" t="str">
        <f t="shared" si="23"/>
        <v/>
      </c>
      <c r="F680" s="133" t="str">
        <f t="shared" si="23"/>
        <v/>
      </c>
      <c r="G680" s="164"/>
      <c r="L680" s="178"/>
      <c r="Q680" s="135"/>
      <c r="R680" s="136"/>
      <c r="W680" s="165"/>
    </row>
    <row r="681" spans="2:23" s="147" customFormat="1" ht="28.5" thickBot="1" x14ac:dyDescent="1.1000000000000001">
      <c r="B681" s="135"/>
      <c r="C681" s="132" t="str">
        <f t="shared" si="22"/>
        <v/>
      </c>
      <c r="D681" s="133" t="str">
        <f t="shared" si="23"/>
        <v/>
      </c>
      <c r="E681" s="133" t="str">
        <f t="shared" si="23"/>
        <v/>
      </c>
      <c r="F681" s="133" t="str">
        <f t="shared" si="23"/>
        <v/>
      </c>
      <c r="G681" s="164"/>
      <c r="L681" s="178"/>
      <c r="Q681" s="135"/>
      <c r="R681" s="136"/>
      <c r="W681" s="165"/>
    </row>
    <row r="682" spans="2:23" s="147" customFormat="1" ht="28.5" thickBot="1" x14ac:dyDescent="1.1000000000000001">
      <c r="B682" s="135"/>
      <c r="C682" s="132" t="str">
        <f t="shared" si="22"/>
        <v/>
      </c>
      <c r="D682" s="133" t="str">
        <f t="shared" si="23"/>
        <v/>
      </c>
      <c r="E682" s="133" t="str">
        <f t="shared" si="23"/>
        <v/>
      </c>
      <c r="F682" s="133" t="str">
        <f t="shared" si="23"/>
        <v/>
      </c>
      <c r="G682" s="164"/>
      <c r="L682" s="178"/>
      <c r="Q682" s="135"/>
      <c r="R682" s="136"/>
      <c r="W682" s="165"/>
    </row>
    <row r="683" spans="2:23" s="147" customFormat="1" ht="28.5" thickBot="1" x14ac:dyDescent="1.1000000000000001">
      <c r="B683" s="135"/>
      <c r="C683" s="132" t="str">
        <f t="shared" si="22"/>
        <v/>
      </c>
      <c r="D683" s="133" t="str">
        <f t="shared" si="23"/>
        <v/>
      </c>
      <c r="E683" s="133" t="str">
        <f t="shared" si="23"/>
        <v/>
      </c>
      <c r="F683" s="133" t="str">
        <f t="shared" si="23"/>
        <v/>
      </c>
      <c r="G683" s="164"/>
      <c r="L683" s="178"/>
      <c r="Q683" s="135"/>
      <c r="R683" s="136"/>
      <c r="W683" s="165"/>
    </row>
    <row r="684" spans="2:23" s="147" customFormat="1" ht="28.5" thickBot="1" x14ac:dyDescent="1.1000000000000001">
      <c r="B684" s="135"/>
      <c r="C684" s="132" t="str">
        <f t="shared" si="22"/>
        <v/>
      </c>
      <c r="D684" s="133" t="str">
        <f t="shared" si="23"/>
        <v/>
      </c>
      <c r="E684" s="133" t="str">
        <f t="shared" si="23"/>
        <v/>
      </c>
      <c r="F684" s="133" t="str">
        <f t="shared" si="23"/>
        <v/>
      </c>
      <c r="G684" s="164"/>
      <c r="L684" s="178"/>
      <c r="Q684" s="135"/>
      <c r="R684" s="136"/>
      <c r="W684" s="165"/>
    </row>
    <row r="685" spans="2:23" s="147" customFormat="1" ht="28.5" thickBot="1" x14ac:dyDescent="1.1000000000000001">
      <c r="B685" s="135"/>
      <c r="C685" s="132" t="str">
        <f t="shared" si="22"/>
        <v/>
      </c>
      <c r="D685" s="133" t="str">
        <f t="shared" si="23"/>
        <v/>
      </c>
      <c r="E685" s="133" t="str">
        <f t="shared" si="23"/>
        <v/>
      </c>
      <c r="F685" s="133" t="str">
        <f t="shared" si="23"/>
        <v/>
      </c>
      <c r="G685" s="164"/>
      <c r="L685" s="178"/>
      <c r="Q685" s="135"/>
      <c r="R685" s="136"/>
      <c r="W685" s="165"/>
    </row>
    <row r="686" spans="2:23" s="147" customFormat="1" ht="28.5" thickBot="1" x14ac:dyDescent="1.1000000000000001">
      <c r="B686" s="135"/>
      <c r="C686" s="132" t="str">
        <f t="shared" si="22"/>
        <v/>
      </c>
      <c r="D686" s="133" t="str">
        <f t="shared" si="23"/>
        <v/>
      </c>
      <c r="E686" s="133" t="str">
        <f t="shared" si="23"/>
        <v/>
      </c>
      <c r="F686" s="133" t="str">
        <f t="shared" si="23"/>
        <v/>
      </c>
      <c r="G686" s="164"/>
      <c r="L686" s="178"/>
      <c r="Q686" s="135"/>
      <c r="R686" s="136"/>
      <c r="W686" s="165"/>
    </row>
    <row r="687" spans="2:23" s="147" customFormat="1" ht="28.5" thickBot="1" x14ac:dyDescent="1.1000000000000001">
      <c r="B687" s="135"/>
      <c r="C687" s="132" t="str">
        <f t="shared" si="22"/>
        <v/>
      </c>
      <c r="D687" s="133" t="str">
        <f t="shared" si="23"/>
        <v/>
      </c>
      <c r="E687" s="133" t="str">
        <f t="shared" si="23"/>
        <v/>
      </c>
      <c r="F687" s="133" t="str">
        <f t="shared" si="23"/>
        <v/>
      </c>
      <c r="G687" s="164"/>
      <c r="L687" s="178"/>
      <c r="Q687" s="135"/>
      <c r="R687" s="136"/>
      <c r="W687" s="165"/>
    </row>
    <row r="688" spans="2:23" s="147" customFormat="1" ht="28.5" thickBot="1" x14ac:dyDescent="1.1000000000000001">
      <c r="B688" s="135"/>
      <c r="C688" s="132" t="str">
        <f t="shared" si="22"/>
        <v/>
      </c>
      <c r="D688" s="133" t="str">
        <f t="shared" si="23"/>
        <v/>
      </c>
      <c r="E688" s="133" t="str">
        <f t="shared" si="23"/>
        <v/>
      </c>
      <c r="F688" s="133" t="str">
        <f t="shared" si="23"/>
        <v/>
      </c>
      <c r="G688" s="164"/>
      <c r="L688" s="178"/>
      <c r="Q688" s="135"/>
      <c r="R688" s="136"/>
      <c r="W688" s="165"/>
    </row>
    <row r="689" spans="2:23" s="147" customFormat="1" ht="28.5" thickBot="1" x14ac:dyDescent="1.1000000000000001">
      <c r="B689" s="135"/>
      <c r="C689" s="132" t="str">
        <f t="shared" si="22"/>
        <v/>
      </c>
      <c r="D689" s="133" t="str">
        <f t="shared" si="23"/>
        <v/>
      </c>
      <c r="E689" s="133" t="str">
        <f t="shared" si="23"/>
        <v/>
      </c>
      <c r="F689" s="133" t="str">
        <f t="shared" si="23"/>
        <v/>
      </c>
      <c r="G689" s="164"/>
      <c r="L689" s="178"/>
      <c r="Q689" s="135"/>
      <c r="R689" s="136"/>
      <c r="W689" s="165"/>
    </row>
    <row r="690" spans="2:23" s="147" customFormat="1" ht="28.5" thickBot="1" x14ac:dyDescent="1.1000000000000001">
      <c r="B690" s="135"/>
      <c r="C690" s="132" t="str">
        <f t="shared" si="22"/>
        <v/>
      </c>
      <c r="D690" s="133" t="str">
        <f t="shared" si="23"/>
        <v/>
      </c>
      <c r="E690" s="133" t="str">
        <f t="shared" si="23"/>
        <v/>
      </c>
      <c r="F690" s="133" t="str">
        <f t="shared" si="23"/>
        <v/>
      </c>
      <c r="G690" s="164"/>
      <c r="L690" s="178"/>
      <c r="Q690" s="135"/>
      <c r="R690" s="136"/>
      <c r="W690" s="165"/>
    </row>
    <row r="691" spans="2:23" s="147" customFormat="1" ht="28.5" thickBot="1" x14ac:dyDescent="1.1000000000000001">
      <c r="B691" s="135"/>
      <c r="C691" s="132" t="str">
        <f t="shared" si="22"/>
        <v/>
      </c>
      <c r="D691" s="133" t="str">
        <f t="shared" si="23"/>
        <v/>
      </c>
      <c r="E691" s="133" t="str">
        <f t="shared" si="23"/>
        <v/>
      </c>
      <c r="F691" s="133" t="str">
        <f t="shared" si="23"/>
        <v/>
      </c>
      <c r="G691" s="164"/>
      <c r="L691" s="178"/>
      <c r="Q691" s="135"/>
      <c r="R691" s="136"/>
      <c r="W691" s="165"/>
    </row>
    <row r="692" spans="2:23" s="147" customFormat="1" ht="28.5" thickBot="1" x14ac:dyDescent="1.1000000000000001">
      <c r="B692" s="135"/>
      <c r="C692" s="132" t="str">
        <f t="shared" si="22"/>
        <v/>
      </c>
      <c r="D692" s="133" t="str">
        <f t="shared" si="23"/>
        <v/>
      </c>
      <c r="E692" s="133" t="str">
        <f t="shared" si="23"/>
        <v/>
      </c>
      <c r="F692" s="133" t="str">
        <f t="shared" si="23"/>
        <v/>
      </c>
      <c r="G692" s="164"/>
      <c r="L692" s="178"/>
      <c r="Q692" s="135"/>
      <c r="R692" s="136"/>
      <c r="W692" s="165"/>
    </row>
    <row r="693" spans="2:23" s="147" customFormat="1" ht="28.5" thickBot="1" x14ac:dyDescent="1.1000000000000001">
      <c r="B693" s="135"/>
      <c r="C693" s="132" t="str">
        <f t="shared" si="22"/>
        <v/>
      </c>
      <c r="D693" s="133" t="str">
        <f t="shared" si="23"/>
        <v/>
      </c>
      <c r="E693" s="133" t="str">
        <f t="shared" si="23"/>
        <v/>
      </c>
      <c r="F693" s="133" t="str">
        <f t="shared" si="23"/>
        <v/>
      </c>
      <c r="G693" s="164"/>
      <c r="L693" s="178"/>
      <c r="Q693" s="135"/>
      <c r="R693" s="136"/>
      <c r="W693" s="165"/>
    </row>
    <row r="694" spans="2:23" s="147" customFormat="1" ht="28.5" thickBot="1" x14ac:dyDescent="1.1000000000000001">
      <c r="B694" s="135"/>
      <c r="C694" s="132" t="str">
        <f t="shared" si="22"/>
        <v/>
      </c>
      <c r="D694" s="133" t="str">
        <f t="shared" si="23"/>
        <v/>
      </c>
      <c r="E694" s="133" t="str">
        <f t="shared" si="23"/>
        <v/>
      </c>
      <c r="F694" s="133" t="str">
        <f t="shared" si="23"/>
        <v/>
      </c>
      <c r="G694" s="164"/>
      <c r="L694" s="178"/>
      <c r="Q694" s="135"/>
      <c r="R694" s="136"/>
      <c r="W694" s="165"/>
    </row>
    <row r="695" spans="2:23" s="147" customFormat="1" ht="28.5" thickBot="1" x14ac:dyDescent="1.1000000000000001">
      <c r="B695" s="135"/>
      <c r="C695" s="132" t="str">
        <f t="shared" si="22"/>
        <v/>
      </c>
      <c r="D695" s="133" t="str">
        <f t="shared" si="23"/>
        <v/>
      </c>
      <c r="E695" s="133" t="str">
        <f t="shared" si="23"/>
        <v/>
      </c>
      <c r="F695" s="133" t="str">
        <f t="shared" si="23"/>
        <v/>
      </c>
      <c r="G695" s="164"/>
      <c r="L695" s="178"/>
      <c r="Q695" s="135"/>
      <c r="R695" s="136"/>
      <c r="W695" s="165"/>
    </row>
    <row r="696" spans="2:23" s="147" customFormat="1" ht="28.5" thickBot="1" x14ac:dyDescent="1.1000000000000001">
      <c r="B696" s="135"/>
      <c r="C696" s="132" t="str">
        <f t="shared" si="22"/>
        <v/>
      </c>
      <c r="D696" s="133" t="str">
        <f t="shared" si="23"/>
        <v/>
      </c>
      <c r="E696" s="133" t="str">
        <f t="shared" si="23"/>
        <v/>
      </c>
      <c r="F696" s="133" t="str">
        <f t="shared" si="23"/>
        <v/>
      </c>
      <c r="G696" s="164"/>
      <c r="L696" s="178"/>
      <c r="Q696" s="135"/>
      <c r="R696" s="136"/>
      <c r="W696" s="165"/>
    </row>
    <row r="697" spans="2:23" s="147" customFormat="1" ht="28.5" thickBot="1" x14ac:dyDescent="1.1000000000000001">
      <c r="B697" s="135"/>
      <c r="C697" s="132" t="str">
        <f t="shared" si="22"/>
        <v/>
      </c>
      <c r="D697" s="133" t="str">
        <f t="shared" si="23"/>
        <v/>
      </c>
      <c r="E697" s="133" t="str">
        <f t="shared" si="23"/>
        <v/>
      </c>
      <c r="F697" s="133" t="str">
        <f t="shared" si="23"/>
        <v/>
      </c>
      <c r="G697" s="164"/>
      <c r="L697" s="178"/>
      <c r="Q697" s="135"/>
      <c r="R697" s="136"/>
      <c r="W697" s="165"/>
    </row>
    <row r="698" spans="2:23" s="147" customFormat="1" ht="28.5" thickBot="1" x14ac:dyDescent="1.1000000000000001">
      <c r="B698" s="135"/>
      <c r="C698" s="132" t="str">
        <f t="shared" si="22"/>
        <v/>
      </c>
      <c r="D698" s="133" t="str">
        <f t="shared" si="23"/>
        <v/>
      </c>
      <c r="E698" s="133" t="str">
        <f t="shared" si="23"/>
        <v/>
      </c>
      <c r="F698" s="133" t="str">
        <f t="shared" si="23"/>
        <v/>
      </c>
      <c r="G698" s="164"/>
      <c r="L698" s="178"/>
      <c r="Q698" s="135"/>
      <c r="R698" s="136"/>
      <c r="W698" s="165"/>
    </row>
    <row r="699" spans="2:23" s="147" customFormat="1" ht="28.5" thickBot="1" x14ac:dyDescent="1.1000000000000001">
      <c r="B699" s="135"/>
      <c r="C699" s="132" t="str">
        <f t="shared" si="22"/>
        <v/>
      </c>
      <c r="D699" s="133" t="str">
        <f t="shared" si="23"/>
        <v/>
      </c>
      <c r="E699" s="133" t="str">
        <f t="shared" si="23"/>
        <v/>
      </c>
      <c r="F699" s="133" t="str">
        <f t="shared" si="23"/>
        <v/>
      </c>
      <c r="G699" s="164"/>
      <c r="L699" s="178"/>
      <c r="Q699" s="135"/>
      <c r="R699" s="136"/>
      <c r="W699" s="165"/>
    </row>
    <row r="700" spans="2:23" s="147" customFormat="1" ht="28.5" thickBot="1" x14ac:dyDescent="1.1000000000000001">
      <c r="B700" s="135"/>
      <c r="C700" s="132" t="str">
        <f t="shared" si="22"/>
        <v/>
      </c>
      <c r="D700" s="133" t="str">
        <f t="shared" si="23"/>
        <v/>
      </c>
      <c r="E700" s="133" t="str">
        <f t="shared" si="23"/>
        <v/>
      </c>
      <c r="F700" s="133" t="str">
        <f t="shared" si="23"/>
        <v/>
      </c>
      <c r="G700" s="164"/>
      <c r="L700" s="178"/>
      <c r="Q700" s="135"/>
      <c r="R700" s="136"/>
      <c r="W700" s="165"/>
    </row>
    <row r="701" spans="2:23" s="147" customFormat="1" ht="28.5" thickBot="1" x14ac:dyDescent="1.1000000000000001">
      <c r="B701" s="135"/>
      <c r="C701" s="132" t="str">
        <f t="shared" si="22"/>
        <v/>
      </c>
      <c r="D701" s="133" t="str">
        <f t="shared" si="23"/>
        <v/>
      </c>
      <c r="E701" s="133" t="str">
        <f t="shared" si="23"/>
        <v/>
      </c>
      <c r="F701" s="133" t="str">
        <f t="shared" si="23"/>
        <v/>
      </c>
      <c r="G701" s="164"/>
      <c r="L701" s="178"/>
      <c r="Q701" s="135"/>
      <c r="R701" s="136"/>
      <c r="W701" s="165"/>
    </row>
    <row r="702" spans="2:23" s="147" customFormat="1" ht="28.5" thickBot="1" x14ac:dyDescent="1.1000000000000001">
      <c r="B702" s="135"/>
      <c r="C702" s="132" t="str">
        <f t="shared" si="22"/>
        <v/>
      </c>
      <c r="D702" s="133" t="str">
        <f t="shared" si="23"/>
        <v/>
      </c>
      <c r="E702" s="133" t="str">
        <f t="shared" si="23"/>
        <v/>
      </c>
      <c r="F702" s="133" t="str">
        <f t="shared" si="23"/>
        <v/>
      </c>
      <c r="G702" s="164"/>
      <c r="L702" s="178"/>
      <c r="Q702" s="135"/>
      <c r="R702" s="136"/>
      <c r="W702" s="165"/>
    </row>
    <row r="703" spans="2:23" s="147" customFormat="1" ht="28.5" thickBot="1" x14ac:dyDescent="1.1000000000000001">
      <c r="B703" s="135"/>
      <c r="C703" s="132" t="str">
        <f t="shared" si="22"/>
        <v/>
      </c>
      <c r="D703" s="133" t="str">
        <f t="shared" si="23"/>
        <v/>
      </c>
      <c r="E703" s="133" t="str">
        <f t="shared" si="23"/>
        <v/>
      </c>
      <c r="F703" s="133" t="str">
        <f t="shared" si="23"/>
        <v/>
      </c>
      <c r="G703" s="164"/>
      <c r="L703" s="178"/>
      <c r="Q703" s="135"/>
      <c r="R703" s="136"/>
      <c r="W703" s="165"/>
    </row>
    <row r="704" spans="2:23" s="147" customFormat="1" ht="28.5" thickBot="1" x14ac:dyDescent="1.1000000000000001">
      <c r="B704" s="135"/>
      <c r="C704" s="132" t="str">
        <f t="shared" si="22"/>
        <v/>
      </c>
      <c r="D704" s="133" t="str">
        <f t="shared" si="23"/>
        <v/>
      </c>
      <c r="E704" s="133" t="str">
        <f t="shared" si="23"/>
        <v/>
      </c>
      <c r="F704" s="133" t="str">
        <f t="shared" si="23"/>
        <v/>
      </c>
      <c r="G704" s="164"/>
      <c r="L704" s="178"/>
      <c r="Q704" s="135"/>
      <c r="R704" s="136"/>
      <c r="W704" s="165"/>
    </row>
    <row r="705" spans="2:23" s="147" customFormat="1" ht="28.5" thickBot="1" x14ac:dyDescent="1.1000000000000001">
      <c r="B705" s="135"/>
      <c r="C705" s="132" t="str">
        <f t="shared" si="22"/>
        <v/>
      </c>
      <c r="D705" s="133" t="str">
        <f t="shared" si="23"/>
        <v/>
      </c>
      <c r="E705" s="133" t="str">
        <f t="shared" si="23"/>
        <v/>
      </c>
      <c r="F705" s="133" t="str">
        <f t="shared" si="23"/>
        <v/>
      </c>
      <c r="G705" s="164"/>
      <c r="L705" s="178"/>
      <c r="Q705" s="135"/>
      <c r="R705" s="136"/>
      <c r="W705" s="165"/>
    </row>
    <row r="706" spans="2:23" s="147" customFormat="1" ht="28.5" thickBot="1" x14ac:dyDescent="1.1000000000000001">
      <c r="B706" s="135"/>
      <c r="C706" s="132" t="str">
        <f t="shared" si="22"/>
        <v/>
      </c>
      <c r="D706" s="133" t="str">
        <f t="shared" si="23"/>
        <v/>
      </c>
      <c r="E706" s="133" t="str">
        <f t="shared" si="23"/>
        <v/>
      </c>
      <c r="F706" s="133" t="str">
        <f t="shared" si="23"/>
        <v/>
      </c>
      <c r="G706" s="164"/>
      <c r="L706" s="178"/>
      <c r="Q706" s="135"/>
      <c r="R706" s="136"/>
      <c r="W706" s="165"/>
    </row>
    <row r="707" spans="2:23" s="147" customFormat="1" ht="28.5" thickBot="1" x14ac:dyDescent="1.1000000000000001">
      <c r="B707" s="135"/>
      <c r="C707" s="132" t="str">
        <f t="shared" si="22"/>
        <v/>
      </c>
      <c r="D707" s="133" t="str">
        <f t="shared" si="23"/>
        <v/>
      </c>
      <c r="E707" s="133" t="str">
        <f t="shared" si="23"/>
        <v/>
      </c>
      <c r="F707" s="133" t="str">
        <f t="shared" si="23"/>
        <v/>
      </c>
      <c r="G707" s="164"/>
      <c r="L707" s="178"/>
      <c r="Q707" s="135"/>
      <c r="R707" s="136"/>
      <c r="W707" s="165"/>
    </row>
    <row r="708" spans="2:23" s="147" customFormat="1" ht="28.5" thickBot="1" x14ac:dyDescent="1.1000000000000001">
      <c r="B708" s="135"/>
      <c r="C708" s="132" t="str">
        <f t="shared" si="22"/>
        <v/>
      </c>
      <c r="D708" s="133" t="str">
        <f t="shared" si="23"/>
        <v/>
      </c>
      <c r="E708" s="133" t="str">
        <f t="shared" si="23"/>
        <v/>
      </c>
      <c r="F708" s="133" t="str">
        <f t="shared" si="23"/>
        <v/>
      </c>
      <c r="G708" s="164"/>
      <c r="L708" s="178"/>
      <c r="Q708" s="135"/>
      <c r="R708" s="136"/>
      <c r="W708" s="165"/>
    </row>
    <row r="709" spans="2:23" s="147" customFormat="1" ht="28.5" thickBot="1" x14ac:dyDescent="1.1000000000000001">
      <c r="B709" s="135"/>
      <c r="C709" s="132" t="str">
        <f t="shared" ref="C709:C772" si="24">IF(R709="","",R709)</f>
        <v/>
      </c>
      <c r="D709" s="133" t="str">
        <f t="shared" ref="D709:F772" si="25">IF(T709="","",T709)</f>
        <v/>
      </c>
      <c r="E709" s="133" t="str">
        <f t="shared" si="25"/>
        <v/>
      </c>
      <c r="F709" s="133" t="str">
        <f t="shared" si="25"/>
        <v/>
      </c>
      <c r="G709" s="164"/>
      <c r="L709" s="178"/>
      <c r="Q709" s="135"/>
      <c r="R709" s="136"/>
      <c r="W709" s="165"/>
    </row>
    <row r="710" spans="2:23" s="147" customFormat="1" ht="28.5" thickBot="1" x14ac:dyDescent="1.1000000000000001">
      <c r="B710" s="135"/>
      <c r="C710" s="132" t="str">
        <f t="shared" si="24"/>
        <v/>
      </c>
      <c r="D710" s="133" t="str">
        <f t="shared" si="25"/>
        <v/>
      </c>
      <c r="E710" s="133" t="str">
        <f t="shared" si="25"/>
        <v/>
      </c>
      <c r="F710" s="133" t="str">
        <f t="shared" si="25"/>
        <v/>
      </c>
      <c r="G710" s="164"/>
      <c r="L710" s="178"/>
      <c r="Q710" s="135"/>
      <c r="R710" s="136"/>
      <c r="W710" s="165"/>
    </row>
    <row r="711" spans="2:23" s="147" customFormat="1" ht="28.5" thickBot="1" x14ac:dyDescent="1.1000000000000001">
      <c r="B711" s="135"/>
      <c r="C711" s="132" t="str">
        <f t="shared" si="24"/>
        <v/>
      </c>
      <c r="D711" s="133" t="str">
        <f t="shared" si="25"/>
        <v/>
      </c>
      <c r="E711" s="133" t="str">
        <f t="shared" si="25"/>
        <v/>
      </c>
      <c r="F711" s="133" t="str">
        <f t="shared" si="25"/>
        <v/>
      </c>
      <c r="G711" s="164"/>
      <c r="L711" s="178"/>
      <c r="Q711" s="135"/>
      <c r="R711" s="136"/>
      <c r="W711" s="165"/>
    </row>
    <row r="712" spans="2:23" s="147" customFormat="1" ht="28.5" thickBot="1" x14ac:dyDescent="1.1000000000000001">
      <c r="B712" s="135"/>
      <c r="C712" s="132" t="str">
        <f t="shared" si="24"/>
        <v/>
      </c>
      <c r="D712" s="133" t="str">
        <f t="shared" si="25"/>
        <v/>
      </c>
      <c r="E712" s="133" t="str">
        <f t="shared" si="25"/>
        <v/>
      </c>
      <c r="F712" s="133" t="str">
        <f t="shared" si="25"/>
        <v/>
      </c>
      <c r="G712" s="164"/>
      <c r="L712" s="178"/>
      <c r="Q712" s="135"/>
      <c r="R712" s="136"/>
      <c r="W712" s="165"/>
    </row>
    <row r="713" spans="2:23" s="147" customFormat="1" ht="28.5" thickBot="1" x14ac:dyDescent="1.1000000000000001">
      <c r="B713" s="135"/>
      <c r="C713" s="132" t="str">
        <f t="shared" si="24"/>
        <v/>
      </c>
      <c r="D713" s="133" t="str">
        <f t="shared" si="25"/>
        <v/>
      </c>
      <c r="E713" s="133" t="str">
        <f t="shared" si="25"/>
        <v/>
      </c>
      <c r="F713" s="133" t="str">
        <f t="shared" si="25"/>
        <v/>
      </c>
      <c r="G713" s="164"/>
      <c r="L713" s="178"/>
      <c r="Q713" s="135"/>
      <c r="R713" s="136"/>
      <c r="W713" s="165"/>
    </row>
    <row r="714" spans="2:23" s="147" customFormat="1" ht="28.5" thickBot="1" x14ac:dyDescent="1.1000000000000001">
      <c r="B714" s="135"/>
      <c r="C714" s="132" t="str">
        <f t="shared" si="24"/>
        <v/>
      </c>
      <c r="D714" s="133" t="str">
        <f t="shared" si="25"/>
        <v/>
      </c>
      <c r="E714" s="133" t="str">
        <f t="shared" si="25"/>
        <v/>
      </c>
      <c r="F714" s="133" t="str">
        <f t="shared" si="25"/>
        <v/>
      </c>
      <c r="G714" s="164"/>
      <c r="L714" s="178"/>
      <c r="Q714" s="135"/>
      <c r="R714" s="136"/>
      <c r="W714" s="165"/>
    </row>
    <row r="715" spans="2:23" s="147" customFormat="1" ht="28.5" thickBot="1" x14ac:dyDescent="1.1000000000000001">
      <c r="B715" s="135"/>
      <c r="C715" s="132" t="str">
        <f t="shared" si="24"/>
        <v/>
      </c>
      <c r="D715" s="133" t="str">
        <f t="shared" si="25"/>
        <v/>
      </c>
      <c r="E715" s="133" t="str">
        <f t="shared" si="25"/>
        <v/>
      </c>
      <c r="F715" s="133" t="str">
        <f t="shared" si="25"/>
        <v/>
      </c>
      <c r="G715" s="164"/>
      <c r="L715" s="178"/>
      <c r="Q715" s="135"/>
      <c r="R715" s="136"/>
      <c r="W715" s="165"/>
    </row>
    <row r="716" spans="2:23" s="147" customFormat="1" ht="28.5" thickBot="1" x14ac:dyDescent="1.1000000000000001">
      <c r="B716" s="135"/>
      <c r="C716" s="132" t="str">
        <f t="shared" si="24"/>
        <v/>
      </c>
      <c r="D716" s="133" t="str">
        <f t="shared" si="25"/>
        <v/>
      </c>
      <c r="E716" s="133" t="str">
        <f t="shared" si="25"/>
        <v/>
      </c>
      <c r="F716" s="133" t="str">
        <f t="shared" si="25"/>
        <v/>
      </c>
      <c r="G716" s="164"/>
      <c r="L716" s="178"/>
      <c r="Q716" s="135"/>
      <c r="R716" s="136"/>
      <c r="W716" s="165"/>
    </row>
    <row r="717" spans="2:23" s="147" customFormat="1" ht="28.5" thickBot="1" x14ac:dyDescent="1.1000000000000001">
      <c r="B717" s="135"/>
      <c r="C717" s="132" t="str">
        <f t="shared" si="24"/>
        <v/>
      </c>
      <c r="D717" s="133" t="str">
        <f t="shared" si="25"/>
        <v/>
      </c>
      <c r="E717" s="133" t="str">
        <f t="shared" si="25"/>
        <v/>
      </c>
      <c r="F717" s="133" t="str">
        <f t="shared" si="25"/>
        <v/>
      </c>
      <c r="G717" s="164"/>
      <c r="L717" s="178"/>
      <c r="Q717" s="135"/>
      <c r="R717" s="136"/>
      <c r="W717" s="165"/>
    </row>
    <row r="718" spans="2:23" s="147" customFormat="1" ht="28.5" thickBot="1" x14ac:dyDescent="1.1000000000000001">
      <c r="B718" s="135"/>
      <c r="C718" s="132" t="str">
        <f t="shared" si="24"/>
        <v/>
      </c>
      <c r="D718" s="133" t="str">
        <f t="shared" si="25"/>
        <v/>
      </c>
      <c r="E718" s="133" t="str">
        <f t="shared" si="25"/>
        <v/>
      </c>
      <c r="F718" s="133" t="str">
        <f t="shared" si="25"/>
        <v/>
      </c>
      <c r="G718" s="164"/>
      <c r="L718" s="178"/>
      <c r="Q718" s="135"/>
      <c r="R718" s="136"/>
      <c r="W718" s="165"/>
    </row>
    <row r="719" spans="2:23" s="147" customFormat="1" ht="28.5" thickBot="1" x14ac:dyDescent="1.1000000000000001">
      <c r="B719" s="135"/>
      <c r="C719" s="132" t="str">
        <f t="shared" si="24"/>
        <v/>
      </c>
      <c r="D719" s="133" t="str">
        <f t="shared" si="25"/>
        <v/>
      </c>
      <c r="E719" s="133" t="str">
        <f t="shared" si="25"/>
        <v/>
      </c>
      <c r="F719" s="133" t="str">
        <f t="shared" si="25"/>
        <v/>
      </c>
      <c r="G719" s="164"/>
      <c r="L719" s="178"/>
      <c r="Q719" s="135"/>
      <c r="R719" s="136"/>
      <c r="W719" s="165"/>
    </row>
    <row r="720" spans="2:23" s="147" customFormat="1" ht="28.5" thickBot="1" x14ac:dyDescent="1.1000000000000001">
      <c r="B720" s="135"/>
      <c r="C720" s="132" t="str">
        <f t="shared" si="24"/>
        <v/>
      </c>
      <c r="D720" s="133" t="str">
        <f t="shared" si="25"/>
        <v/>
      </c>
      <c r="E720" s="133" t="str">
        <f t="shared" si="25"/>
        <v/>
      </c>
      <c r="F720" s="133" t="str">
        <f t="shared" si="25"/>
        <v/>
      </c>
      <c r="G720" s="164"/>
      <c r="L720" s="178"/>
      <c r="Q720" s="135"/>
      <c r="R720" s="136"/>
      <c r="W720" s="165"/>
    </row>
    <row r="721" spans="2:23" s="147" customFormat="1" ht="28.5" thickBot="1" x14ac:dyDescent="1.1000000000000001">
      <c r="B721" s="135"/>
      <c r="C721" s="132" t="str">
        <f t="shared" si="24"/>
        <v/>
      </c>
      <c r="D721" s="133" t="str">
        <f t="shared" si="25"/>
        <v/>
      </c>
      <c r="E721" s="133" t="str">
        <f t="shared" si="25"/>
        <v/>
      </c>
      <c r="F721" s="133" t="str">
        <f t="shared" si="25"/>
        <v/>
      </c>
      <c r="G721" s="164"/>
      <c r="L721" s="178"/>
      <c r="Q721" s="135"/>
      <c r="R721" s="136"/>
      <c r="W721" s="165"/>
    </row>
    <row r="722" spans="2:23" s="147" customFormat="1" ht="28.5" thickBot="1" x14ac:dyDescent="1.1000000000000001">
      <c r="B722" s="135"/>
      <c r="C722" s="132" t="str">
        <f t="shared" si="24"/>
        <v/>
      </c>
      <c r="D722" s="133" t="str">
        <f t="shared" si="25"/>
        <v/>
      </c>
      <c r="E722" s="133" t="str">
        <f t="shared" si="25"/>
        <v/>
      </c>
      <c r="F722" s="133" t="str">
        <f t="shared" si="25"/>
        <v/>
      </c>
      <c r="G722" s="164"/>
      <c r="L722" s="178"/>
      <c r="Q722" s="135"/>
      <c r="R722" s="136"/>
      <c r="W722" s="165"/>
    </row>
    <row r="723" spans="2:23" s="147" customFormat="1" ht="28.5" thickBot="1" x14ac:dyDescent="1.1000000000000001">
      <c r="B723" s="135"/>
      <c r="C723" s="132" t="str">
        <f t="shared" si="24"/>
        <v/>
      </c>
      <c r="D723" s="133" t="str">
        <f t="shared" si="25"/>
        <v/>
      </c>
      <c r="E723" s="133" t="str">
        <f t="shared" si="25"/>
        <v/>
      </c>
      <c r="F723" s="133" t="str">
        <f t="shared" si="25"/>
        <v/>
      </c>
      <c r="G723" s="164"/>
      <c r="L723" s="178"/>
      <c r="Q723" s="135"/>
      <c r="R723" s="136"/>
      <c r="W723" s="165"/>
    </row>
    <row r="724" spans="2:23" s="147" customFormat="1" ht="28.5" thickBot="1" x14ac:dyDescent="1.1000000000000001">
      <c r="B724" s="135"/>
      <c r="C724" s="132" t="str">
        <f t="shared" si="24"/>
        <v/>
      </c>
      <c r="D724" s="133" t="str">
        <f t="shared" si="25"/>
        <v/>
      </c>
      <c r="E724" s="133" t="str">
        <f t="shared" si="25"/>
        <v/>
      </c>
      <c r="F724" s="133" t="str">
        <f t="shared" si="25"/>
        <v/>
      </c>
      <c r="G724" s="164"/>
      <c r="L724" s="178"/>
      <c r="Q724" s="135"/>
      <c r="R724" s="136"/>
      <c r="W724" s="165"/>
    </row>
    <row r="725" spans="2:23" s="147" customFormat="1" ht="28.5" thickBot="1" x14ac:dyDescent="1.1000000000000001">
      <c r="B725" s="135"/>
      <c r="C725" s="132" t="str">
        <f t="shared" si="24"/>
        <v/>
      </c>
      <c r="D725" s="133" t="str">
        <f t="shared" si="25"/>
        <v/>
      </c>
      <c r="E725" s="133" t="str">
        <f t="shared" si="25"/>
        <v/>
      </c>
      <c r="F725" s="133" t="str">
        <f t="shared" si="25"/>
        <v/>
      </c>
      <c r="G725" s="164"/>
      <c r="L725" s="178"/>
      <c r="Q725" s="135"/>
      <c r="R725" s="136"/>
      <c r="W725" s="165"/>
    </row>
    <row r="726" spans="2:23" s="147" customFormat="1" ht="28.5" thickBot="1" x14ac:dyDescent="1.1000000000000001">
      <c r="B726" s="135"/>
      <c r="C726" s="132" t="str">
        <f t="shared" si="24"/>
        <v/>
      </c>
      <c r="D726" s="133" t="str">
        <f t="shared" si="25"/>
        <v/>
      </c>
      <c r="E726" s="133" t="str">
        <f t="shared" si="25"/>
        <v/>
      </c>
      <c r="F726" s="133" t="str">
        <f t="shared" si="25"/>
        <v/>
      </c>
      <c r="G726" s="164"/>
      <c r="L726" s="178"/>
      <c r="Q726" s="135"/>
      <c r="R726" s="136"/>
      <c r="W726" s="165"/>
    </row>
    <row r="727" spans="2:23" s="147" customFormat="1" ht="28.5" thickBot="1" x14ac:dyDescent="1.1000000000000001">
      <c r="B727" s="135"/>
      <c r="C727" s="132" t="str">
        <f t="shared" si="24"/>
        <v/>
      </c>
      <c r="D727" s="133" t="str">
        <f t="shared" si="25"/>
        <v/>
      </c>
      <c r="E727" s="133" t="str">
        <f t="shared" si="25"/>
        <v/>
      </c>
      <c r="F727" s="133" t="str">
        <f t="shared" si="25"/>
        <v/>
      </c>
      <c r="G727" s="164"/>
      <c r="L727" s="178"/>
      <c r="Q727" s="135"/>
      <c r="R727" s="136"/>
      <c r="W727" s="165"/>
    </row>
    <row r="728" spans="2:23" s="147" customFormat="1" ht="28.5" thickBot="1" x14ac:dyDescent="1.1000000000000001">
      <c r="B728" s="135"/>
      <c r="C728" s="132" t="str">
        <f t="shared" si="24"/>
        <v/>
      </c>
      <c r="D728" s="133" t="str">
        <f t="shared" si="25"/>
        <v/>
      </c>
      <c r="E728" s="133" t="str">
        <f t="shared" si="25"/>
        <v/>
      </c>
      <c r="F728" s="133" t="str">
        <f t="shared" si="25"/>
        <v/>
      </c>
      <c r="G728" s="164"/>
      <c r="L728" s="178"/>
      <c r="Q728" s="135"/>
      <c r="R728" s="136"/>
      <c r="W728" s="165"/>
    </row>
    <row r="729" spans="2:23" s="147" customFormat="1" ht="28.5" thickBot="1" x14ac:dyDescent="1.1000000000000001">
      <c r="B729" s="135"/>
      <c r="C729" s="132" t="str">
        <f t="shared" si="24"/>
        <v/>
      </c>
      <c r="D729" s="133" t="str">
        <f t="shared" si="25"/>
        <v/>
      </c>
      <c r="E729" s="133" t="str">
        <f t="shared" si="25"/>
        <v/>
      </c>
      <c r="F729" s="133" t="str">
        <f t="shared" si="25"/>
        <v/>
      </c>
      <c r="G729" s="164"/>
      <c r="L729" s="178"/>
      <c r="Q729" s="135"/>
      <c r="R729" s="136"/>
      <c r="W729" s="165"/>
    </row>
    <row r="730" spans="2:23" s="147" customFormat="1" ht="28.5" thickBot="1" x14ac:dyDescent="1.1000000000000001">
      <c r="B730" s="135"/>
      <c r="C730" s="132" t="str">
        <f t="shared" si="24"/>
        <v/>
      </c>
      <c r="D730" s="133" t="str">
        <f t="shared" si="25"/>
        <v/>
      </c>
      <c r="E730" s="133" t="str">
        <f t="shared" si="25"/>
        <v/>
      </c>
      <c r="F730" s="133" t="str">
        <f t="shared" si="25"/>
        <v/>
      </c>
      <c r="G730" s="164"/>
      <c r="L730" s="178"/>
      <c r="Q730" s="135"/>
      <c r="R730" s="136"/>
      <c r="W730" s="165"/>
    </row>
    <row r="731" spans="2:23" s="147" customFormat="1" ht="28.5" thickBot="1" x14ac:dyDescent="1.1000000000000001">
      <c r="B731" s="135"/>
      <c r="C731" s="132" t="str">
        <f t="shared" si="24"/>
        <v/>
      </c>
      <c r="D731" s="133" t="str">
        <f t="shared" si="25"/>
        <v/>
      </c>
      <c r="E731" s="133" t="str">
        <f t="shared" si="25"/>
        <v/>
      </c>
      <c r="F731" s="133" t="str">
        <f t="shared" si="25"/>
        <v/>
      </c>
      <c r="G731" s="164"/>
      <c r="L731" s="178"/>
      <c r="Q731" s="135"/>
      <c r="R731" s="136"/>
      <c r="W731" s="165"/>
    </row>
    <row r="732" spans="2:23" s="147" customFormat="1" ht="28.5" thickBot="1" x14ac:dyDescent="1.1000000000000001">
      <c r="B732" s="135"/>
      <c r="C732" s="132" t="str">
        <f t="shared" si="24"/>
        <v/>
      </c>
      <c r="D732" s="133" t="str">
        <f t="shared" si="25"/>
        <v/>
      </c>
      <c r="E732" s="133" t="str">
        <f t="shared" si="25"/>
        <v/>
      </c>
      <c r="F732" s="133" t="str">
        <f t="shared" si="25"/>
        <v/>
      </c>
      <c r="G732" s="164"/>
      <c r="L732" s="178"/>
      <c r="Q732" s="135"/>
      <c r="R732" s="136"/>
      <c r="W732" s="165"/>
    </row>
    <row r="733" spans="2:23" s="147" customFormat="1" ht="28.5" thickBot="1" x14ac:dyDescent="1.1000000000000001">
      <c r="B733" s="135"/>
      <c r="C733" s="132" t="str">
        <f t="shared" si="24"/>
        <v/>
      </c>
      <c r="D733" s="133" t="str">
        <f t="shared" si="25"/>
        <v/>
      </c>
      <c r="E733" s="133" t="str">
        <f t="shared" si="25"/>
        <v/>
      </c>
      <c r="F733" s="133" t="str">
        <f t="shared" si="25"/>
        <v/>
      </c>
      <c r="G733" s="164"/>
      <c r="L733" s="178"/>
      <c r="Q733" s="135"/>
      <c r="R733" s="136"/>
      <c r="W733" s="165"/>
    </row>
    <row r="734" spans="2:23" s="147" customFormat="1" ht="28.5" thickBot="1" x14ac:dyDescent="1.1000000000000001">
      <c r="B734" s="135"/>
      <c r="C734" s="132" t="str">
        <f t="shared" si="24"/>
        <v/>
      </c>
      <c r="D734" s="133" t="str">
        <f t="shared" si="25"/>
        <v/>
      </c>
      <c r="E734" s="133" t="str">
        <f t="shared" si="25"/>
        <v/>
      </c>
      <c r="F734" s="133" t="str">
        <f t="shared" si="25"/>
        <v/>
      </c>
      <c r="G734" s="164"/>
      <c r="L734" s="178"/>
      <c r="Q734" s="135"/>
      <c r="R734" s="136"/>
      <c r="W734" s="165"/>
    </row>
    <row r="735" spans="2:23" s="147" customFormat="1" ht="28.5" thickBot="1" x14ac:dyDescent="1.1000000000000001">
      <c r="B735" s="135"/>
      <c r="C735" s="132" t="str">
        <f t="shared" si="24"/>
        <v/>
      </c>
      <c r="D735" s="133" t="str">
        <f t="shared" si="25"/>
        <v/>
      </c>
      <c r="E735" s="133" t="str">
        <f t="shared" si="25"/>
        <v/>
      </c>
      <c r="F735" s="133" t="str">
        <f t="shared" si="25"/>
        <v/>
      </c>
      <c r="G735" s="164"/>
      <c r="L735" s="178"/>
      <c r="Q735" s="135"/>
      <c r="R735" s="136"/>
      <c r="W735" s="165"/>
    </row>
    <row r="736" spans="2:23" s="147" customFormat="1" ht="28.5" thickBot="1" x14ac:dyDescent="1.1000000000000001">
      <c r="B736" s="135"/>
      <c r="C736" s="132" t="str">
        <f t="shared" si="24"/>
        <v/>
      </c>
      <c r="D736" s="133" t="str">
        <f t="shared" si="25"/>
        <v/>
      </c>
      <c r="E736" s="133" t="str">
        <f t="shared" si="25"/>
        <v/>
      </c>
      <c r="F736" s="133" t="str">
        <f t="shared" si="25"/>
        <v/>
      </c>
      <c r="G736" s="164"/>
      <c r="L736" s="178"/>
      <c r="Q736" s="135"/>
      <c r="R736" s="136"/>
      <c r="W736" s="165"/>
    </row>
    <row r="737" spans="2:23" s="147" customFormat="1" ht="28.5" thickBot="1" x14ac:dyDescent="1.1000000000000001">
      <c r="B737" s="135"/>
      <c r="C737" s="132" t="str">
        <f t="shared" si="24"/>
        <v/>
      </c>
      <c r="D737" s="133" t="str">
        <f t="shared" si="25"/>
        <v/>
      </c>
      <c r="E737" s="133" t="str">
        <f t="shared" si="25"/>
        <v/>
      </c>
      <c r="F737" s="133" t="str">
        <f t="shared" si="25"/>
        <v/>
      </c>
      <c r="G737" s="164"/>
      <c r="L737" s="178"/>
      <c r="Q737" s="135"/>
      <c r="R737" s="136"/>
      <c r="W737" s="165"/>
    </row>
    <row r="738" spans="2:23" s="147" customFormat="1" ht="28.5" thickBot="1" x14ac:dyDescent="1.1000000000000001">
      <c r="B738" s="135"/>
      <c r="C738" s="132" t="str">
        <f t="shared" si="24"/>
        <v/>
      </c>
      <c r="D738" s="133" t="str">
        <f t="shared" si="25"/>
        <v/>
      </c>
      <c r="E738" s="133" t="str">
        <f t="shared" si="25"/>
        <v/>
      </c>
      <c r="F738" s="133" t="str">
        <f t="shared" si="25"/>
        <v/>
      </c>
      <c r="G738" s="164"/>
      <c r="L738" s="178"/>
      <c r="Q738" s="135"/>
      <c r="R738" s="136"/>
      <c r="W738" s="165"/>
    </row>
    <row r="739" spans="2:23" s="147" customFormat="1" ht="28.5" thickBot="1" x14ac:dyDescent="1.1000000000000001">
      <c r="B739" s="135"/>
      <c r="C739" s="132" t="str">
        <f t="shared" si="24"/>
        <v/>
      </c>
      <c r="D739" s="133" t="str">
        <f t="shared" si="25"/>
        <v/>
      </c>
      <c r="E739" s="133" t="str">
        <f t="shared" si="25"/>
        <v/>
      </c>
      <c r="F739" s="133" t="str">
        <f t="shared" si="25"/>
        <v/>
      </c>
      <c r="G739" s="164"/>
      <c r="L739" s="178"/>
      <c r="Q739" s="135"/>
      <c r="R739" s="136"/>
      <c r="W739" s="165"/>
    </row>
    <row r="740" spans="2:23" s="147" customFormat="1" ht="28.5" thickBot="1" x14ac:dyDescent="1.1000000000000001">
      <c r="B740" s="135"/>
      <c r="C740" s="132" t="str">
        <f t="shared" si="24"/>
        <v/>
      </c>
      <c r="D740" s="133" t="str">
        <f t="shared" si="25"/>
        <v/>
      </c>
      <c r="E740" s="133" t="str">
        <f t="shared" si="25"/>
        <v/>
      </c>
      <c r="F740" s="133" t="str">
        <f t="shared" si="25"/>
        <v/>
      </c>
      <c r="G740" s="164"/>
      <c r="L740" s="178"/>
      <c r="Q740" s="135"/>
      <c r="R740" s="136"/>
      <c r="W740" s="165"/>
    </row>
    <row r="741" spans="2:23" s="147" customFormat="1" ht="28.5" thickBot="1" x14ac:dyDescent="1.1000000000000001">
      <c r="B741" s="135"/>
      <c r="C741" s="132" t="str">
        <f t="shared" si="24"/>
        <v/>
      </c>
      <c r="D741" s="133" t="str">
        <f t="shared" si="25"/>
        <v/>
      </c>
      <c r="E741" s="133" t="str">
        <f t="shared" si="25"/>
        <v/>
      </c>
      <c r="F741" s="133" t="str">
        <f t="shared" si="25"/>
        <v/>
      </c>
      <c r="G741" s="164"/>
      <c r="L741" s="178"/>
      <c r="Q741" s="135"/>
      <c r="R741" s="136"/>
      <c r="W741" s="165"/>
    </row>
    <row r="742" spans="2:23" s="147" customFormat="1" ht="28.5" thickBot="1" x14ac:dyDescent="1.1000000000000001">
      <c r="B742" s="135"/>
      <c r="C742" s="132" t="str">
        <f t="shared" si="24"/>
        <v/>
      </c>
      <c r="D742" s="133" t="str">
        <f t="shared" si="25"/>
        <v/>
      </c>
      <c r="E742" s="133" t="str">
        <f t="shared" si="25"/>
        <v/>
      </c>
      <c r="F742" s="133" t="str">
        <f t="shared" si="25"/>
        <v/>
      </c>
      <c r="G742" s="164"/>
      <c r="L742" s="178"/>
      <c r="Q742" s="135"/>
      <c r="R742" s="136"/>
      <c r="W742" s="165"/>
    </row>
    <row r="743" spans="2:23" s="147" customFormat="1" ht="28.5" thickBot="1" x14ac:dyDescent="1.1000000000000001">
      <c r="B743" s="135"/>
      <c r="C743" s="132" t="str">
        <f t="shared" si="24"/>
        <v/>
      </c>
      <c r="D743" s="133" t="str">
        <f t="shared" si="25"/>
        <v/>
      </c>
      <c r="E743" s="133" t="str">
        <f t="shared" si="25"/>
        <v/>
      </c>
      <c r="F743" s="133" t="str">
        <f t="shared" si="25"/>
        <v/>
      </c>
      <c r="G743" s="164"/>
      <c r="L743" s="178"/>
      <c r="Q743" s="135"/>
      <c r="R743" s="136"/>
      <c r="W743" s="165"/>
    </row>
    <row r="744" spans="2:23" s="147" customFormat="1" ht="28.5" thickBot="1" x14ac:dyDescent="1.1000000000000001">
      <c r="B744" s="135"/>
      <c r="C744" s="132" t="str">
        <f t="shared" si="24"/>
        <v/>
      </c>
      <c r="D744" s="133" t="str">
        <f t="shared" si="25"/>
        <v/>
      </c>
      <c r="E744" s="133" t="str">
        <f t="shared" si="25"/>
        <v/>
      </c>
      <c r="F744" s="133" t="str">
        <f t="shared" si="25"/>
        <v/>
      </c>
      <c r="G744" s="164"/>
      <c r="L744" s="178"/>
      <c r="Q744" s="135"/>
      <c r="R744" s="136"/>
      <c r="W744" s="165"/>
    </row>
    <row r="745" spans="2:23" s="147" customFormat="1" ht="28.5" thickBot="1" x14ac:dyDescent="1.1000000000000001">
      <c r="B745" s="135"/>
      <c r="C745" s="132" t="str">
        <f t="shared" si="24"/>
        <v/>
      </c>
      <c r="D745" s="133" t="str">
        <f t="shared" si="25"/>
        <v/>
      </c>
      <c r="E745" s="133" t="str">
        <f t="shared" si="25"/>
        <v/>
      </c>
      <c r="F745" s="133" t="str">
        <f t="shared" si="25"/>
        <v/>
      </c>
      <c r="G745" s="164"/>
      <c r="L745" s="178"/>
      <c r="Q745" s="135"/>
      <c r="R745" s="136"/>
      <c r="W745" s="165"/>
    </row>
    <row r="746" spans="2:23" s="147" customFormat="1" ht="28.5" thickBot="1" x14ac:dyDescent="1.1000000000000001">
      <c r="B746" s="135"/>
      <c r="C746" s="132" t="str">
        <f t="shared" si="24"/>
        <v/>
      </c>
      <c r="D746" s="133" t="str">
        <f t="shared" si="25"/>
        <v/>
      </c>
      <c r="E746" s="133" t="str">
        <f t="shared" si="25"/>
        <v/>
      </c>
      <c r="F746" s="133" t="str">
        <f t="shared" si="25"/>
        <v/>
      </c>
      <c r="G746" s="164"/>
      <c r="L746" s="178"/>
      <c r="Q746" s="135"/>
      <c r="R746" s="136"/>
      <c r="W746" s="165"/>
    </row>
    <row r="747" spans="2:23" s="147" customFormat="1" ht="28.5" thickBot="1" x14ac:dyDescent="1.1000000000000001">
      <c r="B747" s="135"/>
      <c r="C747" s="132" t="str">
        <f t="shared" si="24"/>
        <v/>
      </c>
      <c r="D747" s="133" t="str">
        <f t="shared" si="25"/>
        <v/>
      </c>
      <c r="E747" s="133" t="str">
        <f t="shared" si="25"/>
        <v/>
      </c>
      <c r="F747" s="133" t="str">
        <f t="shared" si="25"/>
        <v/>
      </c>
      <c r="G747" s="164"/>
      <c r="L747" s="178"/>
      <c r="Q747" s="135"/>
      <c r="R747" s="136"/>
      <c r="W747" s="165"/>
    </row>
    <row r="748" spans="2:23" s="147" customFormat="1" ht="28.5" thickBot="1" x14ac:dyDescent="1.1000000000000001">
      <c r="B748" s="135"/>
      <c r="C748" s="132" t="str">
        <f t="shared" si="24"/>
        <v/>
      </c>
      <c r="D748" s="133" t="str">
        <f t="shared" si="25"/>
        <v/>
      </c>
      <c r="E748" s="133" t="str">
        <f t="shared" si="25"/>
        <v/>
      </c>
      <c r="F748" s="133" t="str">
        <f t="shared" si="25"/>
        <v/>
      </c>
      <c r="G748" s="164"/>
      <c r="L748" s="178"/>
      <c r="Q748" s="135"/>
      <c r="R748" s="136"/>
      <c r="W748" s="165"/>
    </row>
    <row r="749" spans="2:23" s="147" customFormat="1" ht="28.5" thickBot="1" x14ac:dyDescent="1.1000000000000001">
      <c r="B749" s="135"/>
      <c r="C749" s="132" t="str">
        <f t="shared" si="24"/>
        <v/>
      </c>
      <c r="D749" s="133" t="str">
        <f t="shared" si="25"/>
        <v/>
      </c>
      <c r="E749" s="133" t="str">
        <f t="shared" si="25"/>
        <v/>
      </c>
      <c r="F749" s="133" t="str">
        <f t="shared" si="25"/>
        <v/>
      </c>
      <c r="G749" s="164"/>
      <c r="L749" s="178"/>
      <c r="Q749" s="135"/>
      <c r="R749" s="136"/>
      <c r="W749" s="165"/>
    </row>
    <row r="750" spans="2:23" s="147" customFormat="1" ht="28.5" thickBot="1" x14ac:dyDescent="1.1000000000000001">
      <c r="B750" s="135"/>
      <c r="C750" s="132" t="str">
        <f t="shared" si="24"/>
        <v/>
      </c>
      <c r="D750" s="133" t="str">
        <f t="shared" si="25"/>
        <v/>
      </c>
      <c r="E750" s="133" t="str">
        <f t="shared" si="25"/>
        <v/>
      </c>
      <c r="F750" s="133" t="str">
        <f t="shared" si="25"/>
        <v/>
      </c>
      <c r="G750" s="164"/>
      <c r="L750" s="178"/>
      <c r="Q750" s="135"/>
      <c r="R750" s="136"/>
      <c r="W750" s="165"/>
    </row>
    <row r="751" spans="2:23" s="147" customFormat="1" ht="28.5" thickBot="1" x14ac:dyDescent="1.1000000000000001">
      <c r="B751" s="135"/>
      <c r="C751" s="132" t="str">
        <f t="shared" si="24"/>
        <v/>
      </c>
      <c r="D751" s="133" t="str">
        <f t="shared" si="25"/>
        <v/>
      </c>
      <c r="E751" s="133" t="str">
        <f t="shared" si="25"/>
        <v/>
      </c>
      <c r="F751" s="133" t="str">
        <f t="shared" si="25"/>
        <v/>
      </c>
      <c r="G751" s="164"/>
      <c r="L751" s="178"/>
      <c r="Q751" s="135"/>
      <c r="R751" s="136"/>
      <c r="W751" s="165"/>
    </row>
    <row r="752" spans="2:23" s="147" customFormat="1" ht="28.5" thickBot="1" x14ac:dyDescent="1.1000000000000001">
      <c r="B752" s="135"/>
      <c r="C752" s="132" t="str">
        <f t="shared" si="24"/>
        <v/>
      </c>
      <c r="D752" s="133" t="str">
        <f t="shared" si="25"/>
        <v/>
      </c>
      <c r="E752" s="133" t="str">
        <f t="shared" si="25"/>
        <v/>
      </c>
      <c r="F752" s="133" t="str">
        <f t="shared" si="25"/>
        <v/>
      </c>
      <c r="G752" s="164"/>
      <c r="L752" s="178"/>
      <c r="Q752" s="135"/>
      <c r="R752" s="136"/>
      <c r="W752" s="165"/>
    </row>
    <row r="753" spans="2:23" s="147" customFormat="1" ht="28.5" thickBot="1" x14ac:dyDescent="1.1000000000000001">
      <c r="B753" s="135"/>
      <c r="C753" s="132" t="str">
        <f t="shared" si="24"/>
        <v/>
      </c>
      <c r="D753" s="133" t="str">
        <f t="shared" si="25"/>
        <v/>
      </c>
      <c r="E753" s="133" t="str">
        <f t="shared" si="25"/>
        <v/>
      </c>
      <c r="F753" s="133" t="str">
        <f t="shared" si="25"/>
        <v/>
      </c>
      <c r="G753" s="164"/>
      <c r="L753" s="178"/>
      <c r="Q753" s="135"/>
      <c r="R753" s="136"/>
      <c r="W753" s="165"/>
    </row>
    <row r="754" spans="2:23" s="147" customFormat="1" ht="28.5" thickBot="1" x14ac:dyDescent="1.1000000000000001">
      <c r="B754" s="135"/>
      <c r="C754" s="132" t="str">
        <f t="shared" si="24"/>
        <v/>
      </c>
      <c r="D754" s="133" t="str">
        <f t="shared" si="25"/>
        <v/>
      </c>
      <c r="E754" s="133" t="str">
        <f t="shared" si="25"/>
        <v/>
      </c>
      <c r="F754" s="133" t="str">
        <f t="shared" si="25"/>
        <v/>
      </c>
      <c r="G754" s="164"/>
      <c r="L754" s="178"/>
      <c r="Q754" s="135"/>
      <c r="R754" s="136"/>
      <c r="W754" s="165"/>
    </row>
    <row r="755" spans="2:23" s="147" customFormat="1" ht="28.5" thickBot="1" x14ac:dyDescent="1.1000000000000001">
      <c r="B755" s="135"/>
      <c r="C755" s="132" t="str">
        <f t="shared" si="24"/>
        <v/>
      </c>
      <c r="D755" s="133" t="str">
        <f t="shared" si="25"/>
        <v/>
      </c>
      <c r="E755" s="133" t="str">
        <f t="shared" si="25"/>
        <v/>
      </c>
      <c r="F755" s="133" t="str">
        <f t="shared" si="25"/>
        <v/>
      </c>
      <c r="G755" s="164"/>
      <c r="L755" s="178"/>
      <c r="Q755" s="135"/>
      <c r="R755" s="136"/>
      <c r="W755" s="165"/>
    </row>
    <row r="756" spans="2:23" s="147" customFormat="1" ht="28.5" thickBot="1" x14ac:dyDescent="1.1000000000000001">
      <c r="B756" s="135"/>
      <c r="C756" s="132" t="str">
        <f t="shared" si="24"/>
        <v/>
      </c>
      <c r="D756" s="133" t="str">
        <f t="shared" si="25"/>
        <v/>
      </c>
      <c r="E756" s="133" t="str">
        <f t="shared" si="25"/>
        <v/>
      </c>
      <c r="F756" s="133" t="str">
        <f t="shared" si="25"/>
        <v/>
      </c>
      <c r="G756" s="164"/>
      <c r="L756" s="178"/>
      <c r="Q756" s="135"/>
      <c r="R756" s="136"/>
      <c r="W756" s="165"/>
    </row>
    <row r="757" spans="2:23" s="147" customFormat="1" ht="28.5" thickBot="1" x14ac:dyDescent="1.1000000000000001">
      <c r="B757" s="135"/>
      <c r="C757" s="132" t="str">
        <f t="shared" si="24"/>
        <v/>
      </c>
      <c r="D757" s="133" t="str">
        <f t="shared" si="25"/>
        <v/>
      </c>
      <c r="E757" s="133" t="str">
        <f t="shared" si="25"/>
        <v/>
      </c>
      <c r="F757" s="133" t="str">
        <f t="shared" si="25"/>
        <v/>
      </c>
      <c r="G757" s="164"/>
      <c r="L757" s="178"/>
      <c r="Q757" s="135"/>
      <c r="R757" s="136"/>
      <c r="W757" s="165"/>
    </row>
    <row r="758" spans="2:23" s="147" customFormat="1" ht="28.5" thickBot="1" x14ac:dyDescent="1.1000000000000001">
      <c r="B758" s="135"/>
      <c r="C758" s="132" t="str">
        <f t="shared" si="24"/>
        <v/>
      </c>
      <c r="D758" s="133" t="str">
        <f t="shared" si="25"/>
        <v/>
      </c>
      <c r="E758" s="133" t="str">
        <f t="shared" si="25"/>
        <v/>
      </c>
      <c r="F758" s="133" t="str">
        <f t="shared" si="25"/>
        <v/>
      </c>
      <c r="G758" s="164"/>
      <c r="L758" s="178"/>
      <c r="Q758" s="135"/>
      <c r="R758" s="136"/>
      <c r="W758" s="165"/>
    </row>
    <row r="759" spans="2:23" s="147" customFormat="1" ht="28.5" thickBot="1" x14ac:dyDescent="1.1000000000000001">
      <c r="B759" s="135"/>
      <c r="C759" s="132" t="str">
        <f t="shared" si="24"/>
        <v/>
      </c>
      <c r="D759" s="133" t="str">
        <f t="shared" si="25"/>
        <v/>
      </c>
      <c r="E759" s="133" t="str">
        <f t="shared" si="25"/>
        <v/>
      </c>
      <c r="F759" s="133" t="str">
        <f t="shared" si="25"/>
        <v/>
      </c>
      <c r="G759" s="164"/>
      <c r="L759" s="178"/>
      <c r="Q759" s="135"/>
      <c r="R759" s="136"/>
      <c r="W759" s="165"/>
    </row>
    <row r="760" spans="2:23" s="147" customFormat="1" ht="28.5" thickBot="1" x14ac:dyDescent="1.1000000000000001">
      <c r="B760" s="135"/>
      <c r="C760" s="132" t="str">
        <f t="shared" si="24"/>
        <v/>
      </c>
      <c r="D760" s="133" t="str">
        <f t="shared" si="25"/>
        <v/>
      </c>
      <c r="E760" s="133" t="str">
        <f t="shared" si="25"/>
        <v/>
      </c>
      <c r="F760" s="133" t="str">
        <f t="shared" si="25"/>
        <v/>
      </c>
      <c r="G760" s="164"/>
      <c r="L760" s="178"/>
      <c r="Q760" s="135"/>
      <c r="R760" s="136"/>
      <c r="W760" s="165"/>
    </row>
    <row r="761" spans="2:23" s="147" customFormat="1" ht="28.5" thickBot="1" x14ac:dyDescent="1.1000000000000001">
      <c r="B761" s="135"/>
      <c r="C761" s="132" t="str">
        <f t="shared" si="24"/>
        <v/>
      </c>
      <c r="D761" s="133" t="str">
        <f t="shared" si="25"/>
        <v/>
      </c>
      <c r="E761" s="133" t="str">
        <f t="shared" si="25"/>
        <v/>
      </c>
      <c r="F761" s="133" t="str">
        <f t="shared" si="25"/>
        <v/>
      </c>
      <c r="G761" s="164"/>
      <c r="L761" s="178"/>
      <c r="Q761" s="135"/>
      <c r="R761" s="136"/>
      <c r="W761" s="165"/>
    </row>
    <row r="762" spans="2:23" s="147" customFormat="1" ht="28.5" thickBot="1" x14ac:dyDescent="1.1000000000000001">
      <c r="B762" s="135"/>
      <c r="C762" s="132" t="str">
        <f t="shared" si="24"/>
        <v/>
      </c>
      <c r="D762" s="133" t="str">
        <f t="shared" si="25"/>
        <v/>
      </c>
      <c r="E762" s="133" t="str">
        <f t="shared" si="25"/>
        <v/>
      </c>
      <c r="F762" s="133" t="str">
        <f t="shared" si="25"/>
        <v/>
      </c>
      <c r="G762" s="164"/>
      <c r="L762" s="178"/>
      <c r="Q762" s="135"/>
      <c r="R762" s="136"/>
      <c r="W762" s="165"/>
    </row>
    <row r="763" spans="2:23" s="147" customFormat="1" ht="28.5" thickBot="1" x14ac:dyDescent="1.1000000000000001">
      <c r="B763" s="135"/>
      <c r="C763" s="132" t="str">
        <f t="shared" si="24"/>
        <v/>
      </c>
      <c r="D763" s="133" t="str">
        <f t="shared" si="25"/>
        <v/>
      </c>
      <c r="E763" s="133" t="str">
        <f t="shared" si="25"/>
        <v/>
      </c>
      <c r="F763" s="133" t="str">
        <f t="shared" si="25"/>
        <v/>
      </c>
      <c r="G763" s="164"/>
      <c r="L763" s="178"/>
      <c r="Q763" s="135"/>
      <c r="R763" s="136"/>
      <c r="W763" s="165"/>
    </row>
    <row r="764" spans="2:23" s="147" customFormat="1" ht="28.5" thickBot="1" x14ac:dyDescent="1.1000000000000001">
      <c r="B764" s="135"/>
      <c r="C764" s="132" t="str">
        <f t="shared" si="24"/>
        <v/>
      </c>
      <c r="D764" s="133" t="str">
        <f t="shared" si="25"/>
        <v/>
      </c>
      <c r="E764" s="133" t="str">
        <f t="shared" si="25"/>
        <v/>
      </c>
      <c r="F764" s="133" t="str">
        <f t="shared" si="25"/>
        <v/>
      </c>
      <c r="G764" s="164"/>
      <c r="L764" s="178"/>
      <c r="Q764" s="135"/>
      <c r="R764" s="136"/>
      <c r="W764" s="165"/>
    </row>
    <row r="765" spans="2:23" s="147" customFormat="1" ht="28.5" thickBot="1" x14ac:dyDescent="1.1000000000000001">
      <c r="B765" s="135"/>
      <c r="C765" s="132" t="str">
        <f t="shared" si="24"/>
        <v/>
      </c>
      <c r="D765" s="133" t="str">
        <f t="shared" si="25"/>
        <v/>
      </c>
      <c r="E765" s="133" t="str">
        <f t="shared" si="25"/>
        <v/>
      </c>
      <c r="F765" s="133" t="str">
        <f t="shared" si="25"/>
        <v/>
      </c>
      <c r="G765" s="164"/>
      <c r="L765" s="178"/>
      <c r="Q765" s="135"/>
      <c r="R765" s="136"/>
      <c r="W765" s="165"/>
    </row>
    <row r="766" spans="2:23" s="147" customFormat="1" ht="28.5" thickBot="1" x14ac:dyDescent="1.1000000000000001">
      <c r="B766" s="135"/>
      <c r="C766" s="132" t="str">
        <f t="shared" si="24"/>
        <v/>
      </c>
      <c r="D766" s="133" t="str">
        <f t="shared" si="25"/>
        <v/>
      </c>
      <c r="E766" s="133" t="str">
        <f t="shared" si="25"/>
        <v/>
      </c>
      <c r="F766" s="133" t="str">
        <f t="shared" si="25"/>
        <v/>
      </c>
      <c r="G766" s="164"/>
      <c r="L766" s="178"/>
      <c r="Q766" s="135"/>
      <c r="R766" s="136"/>
      <c r="W766" s="165"/>
    </row>
    <row r="767" spans="2:23" s="147" customFormat="1" ht="28.5" thickBot="1" x14ac:dyDescent="1.1000000000000001">
      <c r="B767" s="135"/>
      <c r="C767" s="132" t="str">
        <f t="shared" si="24"/>
        <v/>
      </c>
      <c r="D767" s="133" t="str">
        <f t="shared" si="25"/>
        <v/>
      </c>
      <c r="E767" s="133" t="str">
        <f t="shared" si="25"/>
        <v/>
      </c>
      <c r="F767" s="133" t="str">
        <f t="shared" si="25"/>
        <v/>
      </c>
      <c r="G767" s="164"/>
      <c r="L767" s="178"/>
      <c r="Q767" s="135"/>
      <c r="R767" s="136"/>
      <c r="W767" s="165"/>
    </row>
    <row r="768" spans="2:23" s="147" customFormat="1" ht="28.5" thickBot="1" x14ac:dyDescent="1.1000000000000001">
      <c r="B768" s="135"/>
      <c r="C768" s="132" t="str">
        <f t="shared" si="24"/>
        <v/>
      </c>
      <c r="D768" s="133" t="str">
        <f t="shared" si="25"/>
        <v/>
      </c>
      <c r="E768" s="133" t="str">
        <f t="shared" si="25"/>
        <v/>
      </c>
      <c r="F768" s="133" t="str">
        <f t="shared" si="25"/>
        <v/>
      </c>
      <c r="G768" s="164"/>
      <c r="L768" s="178"/>
      <c r="Q768" s="135"/>
      <c r="R768" s="136"/>
      <c r="W768" s="165"/>
    </row>
    <row r="769" spans="2:23" s="147" customFormat="1" ht="28.5" thickBot="1" x14ac:dyDescent="1.1000000000000001">
      <c r="B769" s="135"/>
      <c r="C769" s="132" t="str">
        <f t="shared" si="24"/>
        <v/>
      </c>
      <c r="D769" s="133" t="str">
        <f t="shared" si="25"/>
        <v/>
      </c>
      <c r="E769" s="133" t="str">
        <f t="shared" si="25"/>
        <v/>
      </c>
      <c r="F769" s="133" t="str">
        <f t="shared" si="25"/>
        <v/>
      </c>
      <c r="G769" s="164"/>
      <c r="L769" s="178"/>
      <c r="Q769" s="135"/>
      <c r="R769" s="136"/>
      <c r="W769" s="165"/>
    </row>
    <row r="770" spans="2:23" s="147" customFormat="1" ht="28.5" thickBot="1" x14ac:dyDescent="1.1000000000000001">
      <c r="B770" s="135"/>
      <c r="C770" s="132" t="str">
        <f t="shared" si="24"/>
        <v/>
      </c>
      <c r="D770" s="133" t="str">
        <f t="shared" si="25"/>
        <v/>
      </c>
      <c r="E770" s="133" t="str">
        <f t="shared" si="25"/>
        <v/>
      </c>
      <c r="F770" s="133" t="str">
        <f t="shared" si="25"/>
        <v/>
      </c>
      <c r="G770" s="164"/>
      <c r="L770" s="178"/>
      <c r="Q770" s="135"/>
      <c r="R770" s="136"/>
      <c r="W770" s="165"/>
    </row>
    <row r="771" spans="2:23" s="147" customFormat="1" ht="28.5" thickBot="1" x14ac:dyDescent="1.1000000000000001">
      <c r="B771" s="135"/>
      <c r="C771" s="132" t="str">
        <f t="shared" si="24"/>
        <v/>
      </c>
      <c r="D771" s="133" t="str">
        <f t="shared" si="25"/>
        <v/>
      </c>
      <c r="E771" s="133" t="str">
        <f t="shared" si="25"/>
        <v/>
      </c>
      <c r="F771" s="133" t="str">
        <f t="shared" si="25"/>
        <v/>
      </c>
      <c r="G771" s="164"/>
      <c r="L771" s="178"/>
      <c r="Q771" s="135"/>
      <c r="R771" s="136"/>
      <c r="W771" s="165"/>
    </row>
    <row r="772" spans="2:23" s="147" customFormat="1" ht="28.5" thickBot="1" x14ac:dyDescent="1.1000000000000001">
      <c r="B772" s="135"/>
      <c r="C772" s="132" t="str">
        <f t="shared" si="24"/>
        <v/>
      </c>
      <c r="D772" s="133" t="str">
        <f t="shared" si="25"/>
        <v/>
      </c>
      <c r="E772" s="133" t="str">
        <f t="shared" si="25"/>
        <v/>
      </c>
      <c r="F772" s="133" t="str">
        <f t="shared" si="25"/>
        <v/>
      </c>
      <c r="G772" s="164"/>
      <c r="L772" s="178"/>
      <c r="Q772" s="135"/>
      <c r="R772" s="136"/>
      <c r="W772" s="165"/>
    </row>
    <row r="773" spans="2:23" s="147" customFormat="1" ht="28.5" thickBot="1" x14ac:dyDescent="1.1000000000000001">
      <c r="B773" s="135"/>
      <c r="C773" s="132" t="str">
        <f t="shared" ref="C773:C836" si="26">IF(R773="","",R773)</f>
        <v/>
      </c>
      <c r="D773" s="133" t="str">
        <f t="shared" ref="D773:F836" si="27">IF(T773="","",T773)</f>
        <v/>
      </c>
      <c r="E773" s="133" t="str">
        <f t="shared" si="27"/>
        <v/>
      </c>
      <c r="F773" s="133" t="str">
        <f t="shared" si="27"/>
        <v/>
      </c>
      <c r="G773" s="164"/>
      <c r="L773" s="178"/>
      <c r="Q773" s="135"/>
      <c r="R773" s="136"/>
      <c r="W773" s="165"/>
    </row>
    <row r="774" spans="2:23" s="147" customFormat="1" ht="28.5" thickBot="1" x14ac:dyDescent="1.1000000000000001">
      <c r="B774" s="135"/>
      <c r="C774" s="132" t="str">
        <f t="shared" si="26"/>
        <v/>
      </c>
      <c r="D774" s="133" t="str">
        <f t="shared" si="27"/>
        <v/>
      </c>
      <c r="E774" s="133" t="str">
        <f t="shared" si="27"/>
        <v/>
      </c>
      <c r="F774" s="133" t="str">
        <f t="shared" si="27"/>
        <v/>
      </c>
      <c r="G774" s="164"/>
      <c r="L774" s="178"/>
      <c r="Q774" s="135"/>
      <c r="R774" s="136"/>
      <c r="W774" s="165"/>
    </row>
    <row r="775" spans="2:23" s="147" customFormat="1" ht="28.5" thickBot="1" x14ac:dyDescent="1.1000000000000001">
      <c r="B775" s="135"/>
      <c r="C775" s="132" t="str">
        <f t="shared" si="26"/>
        <v/>
      </c>
      <c r="D775" s="133" t="str">
        <f t="shared" si="27"/>
        <v/>
      </c>
      <c r="E775" s="133" t="str">
        <f t="shared" si="27"/>
        <v/>
      </c>
      <c r="F775" s="133" t="str">
        <f t="shared" si="27"/>
        <v/>
      </c>
      <c r="G775" s="164"/>
      <c r="L775" s="178"/>
      <c r="Q775" s="135"/>
      <c r="R775" s="136"/>
      <c r="W775" s="165"/>
    </row>
    <row r="776" spans="2:23" s="147" customFormat="1" ht="28.5" thickBot="1" x14ac:dyDescent="1.1000000000000001">
      <c r="B776" s="135"/>
      <c r="C776" s="132" t="str">
        <f t="shared" si="26"/>
        <v/>
      </c>
      <c r="D776" s="133" t="str">
        <f t="shared" si="27"/>
        <v/>
      </c>
      <c r="E776" s="133" t="str">
        <f t="shared" si="27"/>
        <v/>
      </c>
      <c r="F776" s="133" t="str">
        <f t="shared" si="27"/>
        <v/>
      </c>
      <c r="G776" s="164"/>
      <c r="L776" s="178"/>
      <c r="Q776" s="135"/>
      <c r="R776" s="136"/>
      <c r="W776" s="165"/>
    </row>
    <row r="777" spans="2:23" s="147" customFormat="1" ht="28.5" thickBot="1" x14ac:dyDescent="1.1000000000000001">
      <c r="B777" s="135"/>
      <c r="C777" s="132" t="str">
        <f t="shared" si="26"/>
        <v/>
      </c>
      <c r="D777" s="133" t="str">
        <f t="shared" si="27"/>
        <v/>
      </c>
      <c r="E777" s="133" t="str">
        <f t="shared" si="27"/>
        <v/>
      </c>
      <c r="F777" s="133" t="str">
        <f t="shared" si="27"/>
        <v/>
      </c>
      <c r="G777" s="164"/>
      <c r="L777" s="178"/>
      <c r="Q777" s="135"/>
      <c r="R777" s="136"/>
      <c r="W777" s="165"/>
    </row>
    <row r="778" spans="2:23" s="147" customFormat="1" ht="28.5" thickBot="1" x14ac:dyDescent="1.1000000000000001">
      <c r="B778" s="135"/>
      <c r="C778" s="132" t="str">
        <f t="shared" si="26"/>
        <v/>
      </c>
      <c r="D778" s="133" t="str">
        <f t="shared" si="27"/>
        <v/>
      </c>
      <c r="E778" s="133" t="str">
        <f t="shared" si="27"/>
        <v/>
      </c>
      <c r="F778" s="133" t="str">
        <f t="shared" si="27"/>
        <v/>
      </c>
      <c r="G778" s="164"/>
      <c r="L778" s="178"/>
      <c r="Q778" s="135"/>
      <c r="R778" s="136"/>
      <c r="W778" s="165"/>
    </row>
    <row r="779" spans="2:23" s="147" customFormat="1" ht="28.5" thickBot="1" x14ac:dyDescent="1.1000000000000001">
      <c r="B779" s="135"/>
      <c r="C779" s="132" t="str">
        <f t="shared" si="26"/>
        <v/>
      </c>
      <c r="D779" s="133" t="str">
        <f t="shared" si="27"/>
        <v/>
      </c>
      <c r="E779" s="133" t="str">
        <f t="shared" si="27"/>
        <v/>
      </c>
      <c r="F779" s="133" t="str">
        <f t="shared" si="27"/>
        <v/>
      </c>
      <c r="G779" s="164"/>
      <c r="L779" s="178"/>
      <c r="Q779" s="135"/>
      <c r="R779" s="136"/>
      <c r="W779" s="165"/>
    </row>
    <row r="780" spans="2:23" s="147" customFormat="1" ht="28.5" thickBot="1" x14ac:dyDescent="1.1000000000000001">
      <c r="B780" s="135"/>
      <c r="C780" s="132" t="str">
        <f t="shared" si="26"/>
        <v/>
      </c>
      <c r="D780" s="133" t="str">
        <f t="shared" si="27"/>
        <v/>
      </c>
      <c r="E780" s="133" t="str">
        <f t="shared" si="27"/>
        <v/>
      </c>
      <c r="F780" s="133" t="str">
        <f t="shared" si="27"/>
        <v/>
      </c>
      <c r="G780" s="164"/>
      <c r="L780" s="178"/>
      <c r="Q780" s="135"/>
      <c r="R780" s="136"/>
      <c r="W780" s="165"/>
    </row>
    <row r="781" spans="2:23" s="147" customFormat="1" ht="28.5" thickBot="1" x14ac:dyDescent="1.1000000000000001">
      <c r="B781" s="135"/>
      <c r="C781" s="132" t="str">
        <f t="shared" si="26"/>
        <v/>
      </c>
      <c r="D781" s="133" t="str">
        <f t="shared" si="27"/>
        <v/>
      </c>
      <c r="E781" s="133" t="str">
        <f t="shared" si="27"/>
        <v/>
      </c>
      <c r="F781" s="133" t="str">
        <f t="shared" si="27"/>
        <v/>
      </c>
      <c r="G781" s="164"/>
      <c r="L781" s="178"/>
      <c r="Q781" s="135"/>
      <c r="R781" s="136"/>
      <c r="W781" s="165"/>
    </row>
    <row r="782" spans="2:23" s="147" customFormat="1" ht="28.5" thickBot="1" x14ac:dyDescent="1.1000000000000001">
      <c r="B782" s="135"/>
      <c r="C782" s="132" t="str">
        <f t="shared" si="26"/>
        <v/>
      </c>
      <c r="D782" s="133" t="str">
        <f t="shared" si="27"/>
        <v/>
      </c>
      <c r="E782" s="133" t="str">
        <f t="shared" si="27"/>
        <v/>
      </c>
      <c r="F782" s="133" t="str">
        <f t="shared" si="27"/>
        <v/>
      </c>
      <c r="G782" s="164"/>
      <c r="L782" s="178"/>
      <c r="Q782" s="135"/>
      <c r="R782" s="136"/>
      <c r="W782" s="165"/>
    </row>
    <row r="783" spans="2:23" s="147" customFormat="1" ht="28.5" thickBot="1" x14ac:dyDescent="1.1000000000000001">
      <c r="B783" s="135"/>
      <c r="C783" s="132" t="str">
        <f t="shared" si="26"/>
        <v/>
      </c>
      <c r="D783" s="133" t="str">
        <f t="shared" si="27"/>
        <v/>
      </c>
      <c r="E783" s="133" t="str">
        <f t="shared" si="27"/>
        <v/>
      </c>
      <c r="F783" s="133" t="str">
        <f t="shared" si="27"/>
        <v/>
      </c>
      <c r="G783" s="164"/>
      <c r="L783" s="178"/>
      <c r="Q783" s="135"/>
      <c r="R783" s="136"/>
      <c r="W783" s="165"/>
    </row>
    <row r="784" spans="2:23" s="147" customFormat="1" ht="28.5" thickBot="1" x14ac:dyDescent="1.1000000000000001">
      <c r="B784" s="135"/>
      <c r="C784" s="132" t="str">
        <f t="shared" si="26"/>
        <v/>
      </c>
      <c r="D784" s="133" t="str">
        <f t="shared" si="27"/>
        <v/>
      </c>
      <c r="E784" s="133" t="str">
        <f t="shared" si="27"/>
        <v/>
      </c>
      <c r="F784" s="133" t="str">
        <f t="shared" si="27"/>
        <v/>
      </c>
      <c r="G784" s="164"/>
      <c r="L784" s="178"/>
      <c r="Q784" s="135"/>
      <c r="R784" s="136"/>
      <c r="W784" s="165"/>
    </row>
    <row r="785" spans="2:23" s="147" customFormat="1" ht="28.5" thickBot="1" x14ac:dyDescent="1.1000000000000001">
      <c r="B785" s="135"/>
      <c r="C785" s="132" t="str">
        <f t="shared" si="26"/>
        <v/>
      </c>
      <c r="D785" s="133" t="str">
        <f t="shared" si="27"/>
        <v/>
      </c>
      <c r="E785" s="133" t="str">
        <f t="shared" si="27"/>
        <v/>
      </c>
      <c r="F785" s="133" t="str">
        <f t="shared" si="27"/>
        <v/>
      </c>
      <c r="G785" s="164"/>
      <c r="L785" s="178"/>
      <c r="Q785" s="135"/>
      <c r="R785" s="136"/>
      <c r="W785" s="165"/>
    </row>
    <row r="786" spans="2:23" s="147" customFormat="1" ht="28.5" thickBot="1" x14ac:dyDescent="1.1000000000000001">
      <c r="B786" s="135"/>
      <c r="C786" s="132" t="str">
        <f t="shared" si="26"/>
        <v/>
      </c>
      <c r="D786" s="133" t="str">
        <f t="shared" si="27"/>
        <v/>
      </c>
      <c r="E786" s="133" t="str">
        <f t="shared" si="27"/>
        <v/>
      </c>
      <c r="F786" s="133" t="str">
        <f t="shared" si="27"/>
        <v/>
      </c>
      <c r="G786" s="164"/>
      <c r="L786" s="178"/>
      <c r="Q786" s="135"/>
      <c r="R786" s="136"/>
      <c r="W786" s="165"/>
    </row>
    <row r="787" spans="2:23" s="147" customFormat="1" ht="28.5" thickBot="1" x14ac:dyDescent="1.1000000000000001">
      <c r="B787" s="135"/>
      <c r="C787" s="132" t="str">
        <f t="shared" si="26"/>
        <v/>
      </c>
      <c r="D787" s="133" t="str">
        <f t="shared" si="27"/>
        <v/>
      </c>
      <c r="E787" s="133" t="str">
        <f t="shared" si="27"/>
        <v/>
      </c>
      <c r="F787" s="133" t="str">
        <f t="shared" si="27"/>
        <v/>
      </c>
      <c r="G787" s="164"/>
      <c r="L787" s="178"/>
      <c r="Q787" s="135"/>
      <c r="R787" s="136"/>
      <c r="W787" s="165"/>
    </row>
    <row r="788" spans="2:23" s="147" customFormat="1" ht="28.5" thickBot="1" x14ac:dyDescent="1.1000000000000001">
      <c r="B788" s="135"/>
      <c r="C788" s="132" t="str">
        <f t="shared" si="26"/>
        <v/>
      </c>
      <c r="D788" s="133" t="str">
        <f t="shared" si="27"/>
        <v/>
      </c>
      <c r="E788" s="133" t="str">
        <f t="shared" si="27"/>
        <v/>
      </c>
      <c r="F788" s="133" t="str">
        <f t="shared" si="27"/>
        <v/>
      </c>
      <c r="G788" s="164"/>
      <c r="L788" s="178"/>
      <c r="Q788" s="135"/>
      <c r="R788" s="136"/>
      <c r="W788" s="165"/>
    </row>
    <row r="789" spans="2:23" s="147" customFormat="1" ht="28.5" thickBot="1" x14ac:dyDescent="1.1000000000000001">
      <c r="B789" s="135"/>
      <c r="C789" s="132" t="str">
        <f t="shared" si="26"/>
        <v/>
      </c>
      <c r="D789" s="133" t="str">
        <f t="shared" si="27"/>
        <v/>
      </c>
      <c r="E789" s="133" t="str">
        <f t="shared" si="27"/>
        <v/>
      </c>
      <c r="F789" s="133" t="str">
        <f t="shared" si="27"/>
        <v/>
      </c>
      <c r="G789" s="164"/>
      <c r="L789" s="178"/>
      <c r="Q789" s="135"/>
      <c r="R789" s="136"/>
      <c r="W789" s="165"/>
    </row>
    <row r="790" spans="2:23" s="147" customFormat="1" ht="28.5" thickBot="1" x14ac:dyDescent="1.1000000000000001">
      <c r="B790" s="135"/>
      <c r="C790" s="132" t="str">
        <f t="shared" si="26"/>
        <v/>
      </c>
      <c r="D790" s="133" t="str">
        <f t="shared" si="27"/>
        <v/>
      </c>
      <c r="E790" s="133" t="str">
        <f t="shared" si="27"/>
        <v/>
      </c>
      <c r="F790" s="133" t="str">
        <f t="shared" si="27"/>
        <v/>
      </c>
      <c r="G790" s="164"/>
      <c r="L790" s="178"/>
      <c r="Q790" s="135"/>
      <c r="R790" s="136"/>
      <c r="W790" s="165"/>
    </row>
    <row r="791" spans="2:23" s="147" customFormat="1" ht="28.5" thickBot="1" x14ac:dyDescent="1.1000000000000001">
      <c r="B791" s="135"/>
      <c r="C791" s="132" t="str">
        <f t="shared" si="26"/>
        <v/>
      </c>
      <c r="D791" s="133" t="str">
        <f t="shared" si="27"/>
        <v/>
      </c>
      <c r="E791" s="133" t="str">
        <f t="shared" si="27"/>
        <v/>
      </c>
      <c r="F791" s="133" t="str">
        <f t="shared" si="27"/>
        <v/>
      </c>
      <c r="G791" s="164"/>
      <c r="L791" s="178"/>
      <c r="Q791" s="135"/>
      <c r="R791" s="136"/>
      <c r="W791" s="165"/>
    </row>
    <row r="792" spans="2:23" s="147" customFormat="1" ht="28.5" thickBot="1" x14ac:dyDescent="1.1000000000000001">
      <c r="B792" s="135"/>
      <c r="C792" s="132" t="str">
        <f t="shared" si="26"/>
        <v/>
      </c>
      <c r="D792" s="133" t="str">
        <f t="shared" si="27"/>
        <v/>
      </c>
      <c r="E792" s="133" t="str">
        <f t="shared" si="27"/>
        <v/>
      </c>
      <c r="F792" s="133" t="str">
        <f t="shared" si="27"/>
        <v/>
      </c>
      <c r="G792" s="164"/>
      <c r="L792" s="178"/>
      <c r="Q792" s="135"/>
      <c r="R792" s="136"/>
      <c r="W792" s="165"/>
    </row>
    <row r="793" spans="2:23" s="147" customFormat="1" ht="28.5" thickBot="1" x14ac:dyDescent="1.1000000000000001">
      <c r="B793" s="135"/>
      <c r="C793" s="132" t="str">
        <f t="shared" si="26"/>
        <v/>
      </c>
      <c r="D793" s="133" t="str">
        <f t="shared" si="27"/>
        <v/>
      </c>
      <c r="E793" s="133" t="str">
        <f t="shared" si="27"/>
        <v/>
      </c>
      <c r="F793" s="133" t="str">
        <f t="shared" si="27"/>
        <v/>
      </c>
      <c r="G793" s="164"/>
      <c r="L793" s="178"/>
      <c r="Q793" s="135"/>
      <c r="R793" s="136"/>
      <c r="W793" s="165"/>
    </row>
    <row r="794" spans="2:23" s="147" customFormat="1" ht="28.5" thickBot="1" x14ac:dyDescent="1.1000000000000001">
      <c r="B794" s="135"/>
      <c r="C794" s="132" t="str">
        <f t="shared" si="26"/>
        <v/>
      </c>
      <c r="D794" s="133" t="str">
        <f t="shared" si="27"/>
        <v/>
      </c>
      <c r="E794" s="133" t="str">
        <f t="shared" si="27"/>
        <v/>
      </c>
      <c r="F794" s="133" t="str">
        <f t="shared" si="27"/>
        <v/>
      </c>
      <c r="G794" s="164"/>
      <c r="L794" s="178"/>
      <c r="Q794" s="135"/>
      <c r="R794" s="136"/>
      <c r="W794" s="165"/>
    </row>
    <row r="795" spans="2:23" s="147" customFormat="1" ht="28.5" thickBot="1" x14ac:dyDescent="1.1000000000000001">
      <c r="B795" s="135"/>
      <c r="C795" s="132" t="str">
        <f t="shared" si="26"/>
        <v/>
      </c>
      <c r="D795" s="133" t="str">
        <f t="shared" si="27"/>
        <v/>
      </c>
      <c r="E795" s="133" t="str">
        <f t="shared" si="27"/>
        <v/>
      </c>
      <c r="F795" s="133" t="str">
        <f t="shared" si="27"/>
        <v/>
      </c>
      <c r="G795" s="164"/>
      <c r="L795" s="178"/>
      <c r="Q795" s="135"/>
      <c r="R795" s="136"/>
      <c r="W795" s="165"/>
    </row>
    <row r="796" spans="2:23" s="147" customFormat="1" ht="28.5" thickBot="1" x14ac:dyDescent="1.1000000000000001">
      <c r="B796" s="135"/>
      <c r="C796" s="132" t="str">
        <f t="shared" si="26"/>
        <v/>
      </c>
      <c r="D796" s="133" t="str">
        <f t="shared" si="27"/>
        <v/>
      </c>
      <c r="E796" s="133" t="str">
        <f t="shared" si="27"/>
        <v/>
      </c>
      <c r="F796" s="133" t="str">
        <f t="shared" si="27"/>
        <v/>
      </c>
      <c r="G796" s="164"/>
      <c r="L796" s="178"/>
      <c r="Q796" s="135"/>
      <c r="R796" s="136"/>
      <c r="W796" s="165"/>
    </row>
    <row r="797" spans="2:23" s="147" customFormat="1" ht="28.5" thickBot="1" x14ac:dyDescent="1.1000000000000001">
      <c r="B797" s="135"/>
      <c r="C797" s="132" t="str">
        <f t="shared" si="26"/>
        <v/>
      </c>
      <c r="D797" s="133" t="str">
        <f t="shared" si="27"/>
        <v/>
      </c>
      <c r="E797" s="133" t="str">
        <f t="shared" si="27"/>
        <v/>
      </c>
      <c r="F797" s="133" t="str">
        <f t="shared" si="27"/>
        <v/>
      </c>
      <c r="G797" s="164"/>
      <c r="L797" s="178"/>
      <c r="Q797" s="135"/>
      <c r="R797" s="136"/>
      <c r="W797" s="165"/>
    </row>
    <row r="798" spans="2:23" s="147" customFormat="1" ht="28.5" thickBot="1" x14ac:dyDescent="1.1000000000000001">
      <c r="B798" s="135"/>
      <c r="C798" s="132" t="str">
        <f t="shared" si="26"/>
        <v/>
      </c>
      <c r="D798" s="133" t="str">
        <f t="shared" si="27"/>
        <v/>
      </c>
      <c r="E798" s="133" t="str">
        <f t="shared" si="27"/>
        <v/>
      </c>
      <c r="F798" s="133" t="str">
        <f t="shared" si="27"/>
        <v/>
      </c>
      <c r="G798" s="164"/>
      <c r="L798" s="178"/>
      <c r="Q798" s="135"/>
      <c r="R798" s="136"/>
      <c r="W798" s="165"/>
    </row>
    <row r="799" spans="2:23" s="147" customFormat="1" ht="28.5" thickBot="1" x14ac:dyDescent="1.1000000000000001">
      <c r="B799" s="135"/>
      <c r="C799" s="132" t="str">
        <f t="shared" si="26"/>
        <v/>
      </c>
      <c r="D799" s="133" t="str">
        <f t="shared" si="27"/>
        <v/>
      </c>
      <c r="E799" s="133" t="str">
        <f t="shared" si="27"/>
        <v/>
      </c>
      <c r="F799" s="133" t="str">
        <f t="shared" si="27"/>
        <v/>
      </c>
      <c r="G799" s="164"/>
      <c r="L799" s="178"/>
      <c r="Q799" s="135"/>
      <c r="R799" s="136"/>
      <c r="W799" s="165"/>
    </row>
    <row r="800" spans="2:23" s="147" customFormat="1" ht="28.5" thickBot="1" x14ac:dyDescent="1.1000000000000001">
      <c r="B800" s="135"/>
      <c r="C800" s="132" t="str">
        <f t="shared" si="26"/>
        <v/>
      </c>
      <c r="D800" s="133" t="str">
        <f t="shared" si="27"/>
        <v/>
      </c>
      <c r="E800" s="133" t="str">
        <f t="shared" si="27"/>
        <v/>
      </c>
      <c r="F800" s="133" t="str">
        <f t="shared" si="27"/>
        <v/>
      </c>
      <c r="G800" s="164"/>
      <c r="L800" s="178"/>
      <c r="Q800" s="135"/>
      <c r="R800" s="136"/>
      <c r="W800" s="165"/>
    </row>
    <row r="801" spans="2:23" s="147" customFormat="1" ht="28.5" thickBot="1" x14ac:dyDescent="1.1000000000000001">
      <c r="B801" s="135"/>
      <c r="C801" s="132" t="str">
        <f t="shared" si="26"/>
        <v/>
      </c>
      <c r="D801" s="133" t="str">
        <f t="shared" si="27"/>
        <v/>
      </c>
      <c r="E801" s="133" t="str">
        <f t="shared" si="27"/>
        <v/>
      </c>
      <c r="F801" s="133" t="str">
        <f t="shared" si="27"/>
        <v/>
      </c>
      <c r="G801" s="164"/>
      <c r="L801" s="178"/>
      <c r="Q801" s="135"/>
      <c r="R801" s="136"/>
      <c r="W801" s="165"/>
    </row>
    <row r="802" spans="2:23" s="147" customFormat="1" ht="28.5" thickBot="1" x14ac:dyDescent="1.1000000000000001">
      <c r="B802" s="135"/>
      <c r="C802" s="132" t="str">
        <f t="shared" si="26"/>
        <v/>
      </c>
      <c r="D802" s="133" t="str">
        <f t="shared" si="27"/>
        <v/>
      </c>
      <c r="E802" s="133" t="str">
        <f t="shared" si="27"/>
        <v/>
      </c>
      <c r="F802" s="133" t="str">
        <f t="shared" si="27"/>
        <v/>
      </c>
      <c r="G802" s="164"/>
      <c r="L802" s="178"/>
      <c r="Q802" s="135"/>
      <c r="R802" s="136"/>
      <c r="W802" s="165"/>
    </row>
    <row r="803" spans="2:23" s="147" customFormat="1" ht="28.5" thickBot="1" x14ac:dyDescent="1.1000000000000001">
      <c r="B803" s="135"/>
      <c r="C803" s="132" t="str">
        <f t="shared" si="26"/>
        <v/>
      </c>
      <c r="D803" s="133" t="str">
        <f t="shared" si="27"/>
        <v/>
      </c>
      <c r="E803" s="133" t="str">
        <f t="shared" si="27"/>
        <v/>
      </c>
      <c r="F803" s="133" t="str">
        <f t="shared" si="27"/>
        <v/>
      </c>
      <c r="G803" s="164"/>
      <c r="L803" s="178"/>
      <c r="Q803" s="135"/>
      <c r="R803" s="136"/>
      <c r="W803" s="165"/>
    </row>
    <row r="804" spans="2:23" s="147" customFormat="1" ht="28.5" thickBot="1" x14ac:dyDescent="1.1000000000000001">
      <c r="B804" s="135"/>
      <c r="C804" s="132" t="str">
        <f t="shared" si="26"/>
        <v/>
      </c>
      <c r="D804" s="133" t="str">
        <f t="shared" si="27"/>
        <v/>
      </c>
      <c r="E804" s="133" t="str">
        <f t="shared" si="27"/>
        <v/>
      </c>
      <c r="F804" s="133" t="str">
        <f t="shared" si="27"/>
        <v/>
      </c>
      <c r="G804" s="164"/>
      <c r="L804" s="178"/>
      <c r="Q804" s="135"/>
      <c r="R804" s="136"/>
      <c r="W804" s="165"/>
    </row>
    <row r="805" spans="2:23" s="147" customFormat="1" ht="28.5" thickBot="1" x14ac:dyDescent="1.1000000000000001">
      <c r="B805" s="135"/>
      <c r="C805" s="132" t="str">
        <f t="shared" si="26"/>
        <v/>
      </c>
      <c r="D805" s="133" t="str">
        <f t="shared" si="27"/>
        <v/>
      </c>
      <c r="E805" s="133" t="str">
        <f t="shared" si="27"/>
        <v/>
      </c>
      <c r="F805" s="133" t="str">
        <f t="shared" si="27"/>
        <v/>
      </c>
      <c r="G805" s="164"/>
      <c r="L805" s="178"/>
      <c r="Q805" s="135"/>
      <c r="R805" s="136"/>
      <c r="W805" s="165"/>
    </row>
    <row r="806" spans="2:23" s="147" customFormat="1" ht="28.5" thickBot="1" x14ac:dyDescent="1.1000000000000001">
      <c r="B806" s="135"/>
      <c r="C806" s="132" t="str">
        <f t="shared" si="26"/>
        <v/>
      </c>
      <c r="D806" s="133" t="str">
        <f t="shared" si="27"/>
        <v/>
      </c>
      <c r="E806" s="133" t="str">
        <f t="shared" si="27"/>
        <v/>
      </c>
      <c r="F806" s="133" t="str">
        <f t="shared" si="27"/>
        <v/>
      </c>
      <c r="G806" s="164"/>
      <c r="L806" s="178"/>
      <c r="Q806" s="135"/>
      <c r="R806" s="136"/>
      <c r="W806" s="165"/>
    </row>
    <row r="807" spans="2:23" s="147" customFormat="1" ht="28.5" thickBot="1" x14ac:dyDescent="1.1000000000000001">
      <c r="B807" s="135"/>
      <c r="C807" s="132" t="str">
        <f t="shared" si="26"/>
        <v/>
      </c>
      <c r="D807" s="133" t="str">
        <f t="shared" si="27"/>
        <v/>
      </c>
      <c r="E807" s="133" t="str">
        <f t="shared" si="27"/>
        <v/>
      </c>
      <c r="F807" s="133" t="str">
        <f t="shared" si="27"/>
        <v/>
      </c>
      <c r="G807" s="164"/>
      <c r="L807" s="178"/>
      <c r="Q807" s="135"/>
      <c r="R807" s="136"/>
      <c r="W807" s="165"/>
    </row>
    <row r="808" spans="2:23" s="147" customFormat="1" ht="28.5" thickBot="1" x14ac:dyDescent="1.1000000000000001">
      <c r="B808" s="135"/>
      <c r="C808" s="132" t="str">
        <f t="shared" si="26"/>
        <v/>
      </c>
      <c r="D808" s="133" t="str">
        <f t="shared" si="27"/>
        <v/>
      </c>
      <c r="E808" s="133" t="str">
        <f t="shared" si="27"/>
        <v/>
      </c>
      <c r="F808" s="133" t="str">
        <f t="shared" si="27"/>
        <v/>
      </c>
      <c r="G808" s="164"/>
      <c r="L808" s="178"/>
      <c r="Q808" s="135"/>
      <c r="R808" s="136"/>
      <c r="W808" s="165"/>
    </row>
    <row r="809" spans="2:23" s="147" customFormat="1" ht="28.5" thickBot="1" x14ac:dyDescent="1.1000000000000001">
      <c r="B809" s="135"/>
      <c r="C809" s="132" t="str">
        <f t="shared" si="26"/>
        <v/>
      </c>
      <c r="D809" s="133" t="str">
        <f t="shared" si="27"/>
        <v/>
      </c>
      <c r="E809" s="133" t="str">
        <f t="shared" si="27"/>
        <v/>
      </c>
      <c r="F809" s="133" t="str">
        <f t="shared" si="27"/>
        <v/>
      </c>
      <c r="G809" s="164"/>
      <c r="L809" s="178"/>
      <c r="Q809" s="135"/>
      <c r="R809" s="136"/>
      <c r="W809" s="165"/>
    </row>
    <row r="810" spans="2:23" s="147" customFormat="1" ht="28.5" thickBot="1" x14ac:dyDescent="1.1000000000000001">
      <c r="B810" s="135"/>
      <c r="C810" s="132" t="str">
        <f t="shared" si="26"/>
        <v/>
      </c>
      <c r="D810" s="133" t="str">
        <f t="shared" si="27"/>
        <v/>
      </c>
      <c r="E810" s="133" t="str">
        <f t="shared" si="27"/>
        <v/>
      </c>
      <c r="F810" s="133" t="str">
        <f t="shared" si="27"/>
        <v/>
      </c>
      <c r="G810" s="164"/>
      <c r="L810" s="178"/>
      <c r="Q810" s="135"/>
      <c r="R810" s="136"/>
      <c r="W810" s="165"/>
    </row>
    <row r="811" spans="2:23" s="147" customFormat="1" ht="28.5" thickBot="1" x14ac:dyDescent="1.1000000000000001">
      <c r="B811" s="135"/>
      <c r="C811" s="132" t="str">
        <f t="shared" si="26"/>
        <v/>
      </c>
      <c r="D811" s="133" t="str">
        <f t="shared" si="27"/>
        <v/>
      </c>
      <c r="E811" s="133" t="str">
        <f t="shared" si="27"/>
        <v/>
      </c>
      <c r="F811" s="133" t="str">
        <f t="shared" si="27"/>
        <v/>
      </c>
      <c r="G811" s="164"/>
      <c r="L811" s="178"/>
      <c r="Q811" s="135"/>
      <c r="R811" s="136"/>
      <c r="W811" s="165"/>
    </row>
    <row r="812" spans="2:23" s="147" customFormat="1" ht="28.5" thickBot="1" x14ac:dyDescent="1.1000000000000001">
      <c r="B812" s="135"/>
      <c r="C812" s="132" t="str">
        <f t="shared" si="26"/>
        <v/>
      </c>
      <c r="D812" s="133" t="str">
        <f t="shared" si="27"/>
        <v/>
      </c>
      <c r="E812" s="133" t="str">
        <f t="shared" si="27"/>
        <v/>
      </c>
      <c r="F812" s="133" t="str">
        <f t="shared" si="27"/>
        <v/>
      </c>
      <c r="G812" s="164"/>
      <c r="L812" s="178"/>
      <c r="Q812" s="135"/>
      <c r="R812" s="136"/>
      <c r="W812" s="165"/>
    </row>
    <row r="813" spans="2:23" s="147" customFormat="1" ht="28.5" thickBot="1" x14ac:dyDescent="1.1000000000000001">
      <c r="B813" s="135"/>
      <c r="C813" s="132" t="str">
        <f t="shared" si="26"/>
        <v/>
      </c>
      <c r="D813" s="133" t="str">
        <f t="shared" si="27"/>
        <v/>
      </c>
      <c r="E813" s="133" t="str">
        <f t="shared" si="27"/>
        <v/>
      </c>
      <c r="F813" s="133" t="str">
        <f t="shared" si="27"/>
        <v/>
      </c>
      <c r="G813" s="164"/>
      <c r="L813" s="178"/>
      <c r="Q813" s="135"/>
      <c r="R813" s="136"/>
      <c r="W813" s="165"/>
    </row>
    <row r="814" spans="2:23" s="147" customFormat="1" ht="28.5" thickBot="1" x14ac:dyDescent="1.1000000000000001">
      <c r="B814" s="135"/>
      <c r="C814" s="132" t="str">
        <f t="shared" si="26"/>
        <v/>
      </c>
      <c r="D814" s="133" t="str">
        <f t="shared" si="27"/>
        <v/>
      </c>
      <c r="E814" s="133" t="str">
        <f t="shared" si="27"/>
        <v/>
      </c>
      <c r="F814" s="133" t="str">
        <f t="shared" si="27"/>
        <v/>
      </c>
      <c r="G814" s="164"/>
      <c r="L814" s="178"/>
      <c r="Q814" s="135"/>
      <c r="R814" s="136"/>
      <c r="W814" s="165"/>
    </row>
    <row r="815" spans="2:23" s="147" customFormat="1" ht="28.5" thickBot="1" x14ac:dyDescent="1.1000000000000001">
      <c r="B815" s="135"/>
      <c r="C815" s="132" t="str">
        <f t="shared" si="26"/>
        <v/>
      </c>
      <c r="D815" s="133" t="str">
        <f t="shared" si="27"/>
        <v/>
      </c>
      <c r="E815" s="133" t="str">
        <f t="shared" si="27"/>
        <v/>
      </c>
      <c r="F815" s="133" t="str">
        <f t="shared" si="27"/>
        <v/>
      </c>
      <c r="G815" s="164"/>
      <c r="L815" s="178"/>
      <c r="Q815" s="135"/>
      <c r="R815" s="136"/>
      <c r="W815" s="165"/>
    </row>
    <row r="816" spans="2:23" s="147" customFormat="1" ht="28.5" thickBot="1" x14ac:dyDescent="1.1000000000000001">
      <c r="B816" s="135"/>
      <c r="C816" s="132" t="str">
        <f t="shared" si="26"/>
        <v/>
      </c>
      <c r="D816" s="133" t="str">
        <f t="shared" si="27"/>
        <v/>
      </c>
      <c r="E816" s="133" t="str">
        <f t="shared" si="27"/>
        <v/>
      </c>
      <c r="F816" s="133" t="str">
        <f t="shared" si="27"/>
        <v/>
      </c>
      <c r="G816" s="164"/>
      <c r="L816" s="178"/>
      <c r="Q816" s="135"/>
      <c r="R816" s="136"/>
      <c r="W816" s="165"/>
    </row>
    <row r="817" spans="2:23" s="147" customFormat="1" ht="28.5" thickBot="1" x14ac:dyDescent="1.1000000000000001">
      <c r="B817" s="135"/>
      <c r="C817" s="132" t="str">
        <f t="shared" si="26"/>
        <v/>
      </c>
      <c r="D817" s="133" t="str">
        <f t="shared" si="27"/>
        <v/>
      </c>
      <c r="E817" s="133" t="str">
        <f t="shared" si="27"/>
        <v/>
      </c>
      <c r="F817" s="133" t="str">
        <f t="shared" si="27"/>
        <v/>
      </c>
      <c r="G817" s="164"/>
      <c r="L817" s="178"/>
      <c r="Q817" s="135"/>
      <c r="R817" s="136"/>
      <c r="W817" s="165"/>
    </row>
    <row r="818" spans="2:23" s="147" customFormat="1" ht="28.5" thickBot="1" x14ac:dyDescent="1.1000000000000001">
      <c r="B818" s="135"/>
      <c r="C818" s="132" t="str">
        <f t="shared" si="26"/>
        <v/>
      </c>
      <c r="D818" s="133" t="str">
        <f t="shared" si="27"/>
        <v/>
      </c>
      <c r="E818" s="133" t="str">
        <f t="shared" si="27"/>
        <v/>
      </c>
      <c r="F818" s="133" t="str">
        <f t="shared" si="27"/>
        <v/>
      </c>
      <c r="G818" s="164"/>
      <c r="L818" s="178"/>
      <c r="Q818" s="135"/>
      <c r="R818" s="136"/>
      <c r="W818" s="165"/>
    </row>
    <row r="819" spans="2:23" s="147" customFormat="1" ht="28.5" thickBot="1" x14ac:dyDescent="1.1000000000000001">
      <c r="B819" s="135"/>
      <c r="C819" s="132" t="str">
        <f t="shared" si="26"/>
        <v/>
      </c>
      <c r="D819" s="133" t="str">
        <f t="shared" si="27"/>
        <v/>
      </c>
      <c r="E819" s="133" t="str">
        <f t="shared" si="27"/>
        <v/>
      </c>
      <c r="F819" s="133" t="str">
        <f t="shared" si="27"/>
        <v/>
      </c>
      <c r="G819" s="164"/>
      <c r="L819" s="178"/>
      <c r="Q819" s="135"/>
      <c r="R819" s="136"/>
      <c r="W819" s="165"/>
    </row>
    <row r="820" spans="2:23" s="147" customFormat="1" ht="28.5" thickBot="1" x14ac:dyDescent="1.1000000000000001">
      <c r="B820" s="135"/>
      <c r="C820" s="132" t="str">
        <f t="shared" si="26"/>
        <v/>
      </c>
      <c r="D820" s="133" t="str">
        <f t="shared" si="27"/>
        <v/>
      </c>
      <c r="E820" s="133" t="str">
        <f t="shared" si="27"/>
        <v/>
      </c>
      <c r="F820" s="133" t="str">
        <f t="shared" si="27"/>
        <v/>
      </c>
      <c r="G820" s="164"/>
      <c r="L820" s="178"/>
      <c r="Q820" s="135"/>
      <c r="R820" s="136"/>
      <c r="W820" s="165"/>
    </row>
    <row r="821" spans="2:23" s="147" customFormat="1" ht="28.5" thickBot="1" x14ac:dyDescent="1.1000000000000001">
      <c r="B821" s="135"/>
      <c r="C821" s="132" t="str">
        <f t="shared" si="26"/>
        <v/>
      </c>
      <c r="D821" s="133" t="str">
        <f t="shared" si="27"/>
        <v/>
      </c>
      <c r="E821" s="133" t="str">
        <f t="shared" si="27"/>
        <v/>
      </c>
      <c r="F821" s="133" t="str">
        <f t="shared" si="27"/>
        <v/>
      </c>
      <c r="G821" s="164"/>
      <c r="L821" s="178"/>
      <c r="Q821" s="135"/>
      <c r="R821" s="136"/>
      <c r="W821" s="165"/>
    </row>
    <row r="822" spans="2:23" s="147" customFormat="1" ht="28.5" thickBot="1" x14ac:dyDescent="1.1000000000000001">
      <c r="B822" s="135"/>
      <c r="C822" s="132" t="str">
        <f t="shared" si="26"/>
        <v/>
      </c>
      <c r="D822" s="133" t="str">
        <f t="shared" si="27"/>
        <v/>
      </c>
      <c r="E822" s="133" t="str">
        <f t="shared" si="27"/>
        <v/>
      </c>
      <c r="F822" s="133" t="str">
        <f t="shared" si="27"/>
        <v/>
      </c>
      <c r="G822" s="164"/>
      <c r="L822" s="178"/>
      <c r="Q822" s="135"/>
      <c r="R822" s="136"/>
      <c r="W822" s="165"/>
    </row>
    <row r="823" spans="2:23" s="147" customFormat="1" ht="28.5" thickBot="1" x14ac:dyDescent="1.1000000000000001">
      <c r="B823" s="135"/>
      <c r="C823" s="132" t="str">
        <f t="shared" si="26"/>
        <v/>
      </c>
      <c r="D823" s="133" t="str">
        <f t="shared" si="27"/>
        <v/>
      </c>
      <c r="E823" s="133" t="str">
        <f t="shared" si="27"/>
        <v/>
      </c>
      <c r="F823" s="133" t="str">
        <f t="shared" si="27"/>
        <v/>
      </c>
      <c r="G823" s="164"/>
      <c r="L823" s="178"/>
      <c r="Q823" s="135"/>
      <c r="R823" s="136"/>
      <c r="W823" s="165"/>
    </row>
    <row r="824" spans="2:23" s="147" customFormat="1" ht="28.5" thickBot="1" x14ac:dyDescent="1.1000000000000001">
      <c r="B824" s="135"/>
      <c r="C824" s="132" t="str">
        <f t="shared" si="26"/>
        <v/>
      </c>
      <c r="D824" s="133" t="str">
        <f t="shared" si="27"/>
        <v/>
      </c>
      <c r="E824" s="133" t="str">
        <f t="shared" si="27"/>
        <v/>
      </c>
      <c r="F824" s="133" t="str">
        <f t="shared" si="27"/>
        <v/>
      </c>
      <c r="G824" s="164"/>
      <c r="L824" s="178"/>
      <c r="Q824" s="135"/>
      <c r="R824" s="136"/>
      <c r="W824" s="165"/>
    </row>
    <row r="825" spans="2:23" s="147" customFormat="1" ht="28.5" thickBot="1" x14ac:dyDescent="1.1000000000000001">
      <c r="B825" s="135"/>
      <c r="C825" s="132" t="str">
        <f t="shared" si="26"/>
        <v/>
      </c>
      <c r="D825" s="133" t="str">
        <f t="shared" si="27"/>
        <v/>
      </c>
      <c r="E825" s="133" t="str">
        <f t="shared" si="27"/>
        <v/>
      </c>
      <c r="F825" s="133" t="str">
        <f t="shared" si="27"/>
        <v/>
      </c>
      <c r="G825" s="164"/>
      <c r="L825" s="178"/>
      <c r="Q825" s="135"/>
      <c r="R825" s="136"/>
      <c r="W825" s="165"/>
    </row>
    <row r="826" spans="2:23" s="147" customFormat="1" ht="28.5" thickBot="1" x14ac:dyDescent="1.1000000000000001">
      <c r="B826" s="135"/>
      <c r="C826" s="132" t="str">
        <f t="shared" si="26"/>
        <v/>
      </c>
      <c r="D826" s="133" t="str">
        <f t="shared" si="27"/>
        <v/>
      </c>
      <c r="E826" s="133" t="str">
        <f t="shared" si="27"/>
        <v/>
      </c>
      <c r="F826" s="133" t="str">
        <f t="shared" si="27"/>
        <v/>
      </c>
      <c r="G826" s="164"/>
      <c r="L826" s="178"/>
      <c r="Q826" s="135"/>
      <c r="R826" s="136"/>
      <c r="W826" s="165"/>
    </row>
    <row r="827" spans="2:23" s="147" customFormat="1" ht="28.5" thickBot="1" x14ac:dyDescent="1.1000000000000001">
      <c r="B827" s="135"/>
      <c r="C827" s="132" t="str">
        <f t="shared" si="26"/>
        <v/>
      </c>
      <c r="D827" s="133" t="str">
        <f t="shared" si="27"/>
        <v/>
      </c>
      <c r="E827" s="133" t="str">
        <f t="shared" si="27"/>
        <v/>
      </c>
      <c r="F827" s="133" t="str">
        <f t="shared" si="27"/>
        <v/>
      </c>
      <c r="G827" s="164"/>
      <c r="L827" s="178"/>
      <c r="Q827" s="135"/>
      <c r="R827" s="136"/>
      <c r="W827" s="165"/>
    </row>
    <row r="828" spans="2:23" s="147" customFormat="1" ht="28.5" thickBot="1" x14ac:dyDescent="1.1000000000000001">
      <c r="B828" s="135"/>
      <c r="C828" s="132" t="str">
        <f t="shared" si="26"/>
        <v/>
      </c>
      <c r="D828" s="133" t="str">
        <f t="shared" si="27"/>
        <v/>
      </c>
      <c r="E828" s="133" t="str">
        <f t="shared" si="27"/>
        <v/>
      </c>
      <c r="F828" s="133" t="str">
        <f t="shared" si="27"/>
        <v/>
      </c>
      <c r="G828" s="164"/>
      <c r="L828" s="178"/>
      <c r="Q828" s="135"/>
      <c r="R828" s="136"/>
      <c r="W828" s="165"/>
    </row>
    <row r="829" spans="2:23" s="147" customFormat="1" ht="28.5" thickBot="1" x14ac:dyDescent="1.1000000000000001">
      <c r="B829" s="135"/>
      <c r="C829" s="132" t="str">
        <f t="shared" si="26"/>
        <v/>
      </c>
      <c r="D829" s="133" t="str">
        <f t="shared" si="27"/>
        <v/>
      </c>
      <c r="E829" s="133" t="str">
        <f t="shared" si="27"/>
        <v/>
      </c>
      <c r="F829" s="133" t="str">
        <f t="shared" si="27"/>
        <v/>
      </c>
      <c r="G829" s="164"/>
      <c r="L829" s="178"/>
      <c r="Q829" s="135"/>
      <c r="R829" s="136"/>
      <c r="W829" s="165"/>
    </row>
    <row r="830" spans="2:23" s="147" customFormat="1" ht="28.5" thickBot="1" x14ac:dyDescent="1.1000000000000001">
      <c r="B830" s="135"/>
      <c r="C830" s="132" t="str">
        <f t="shared" si="26"/>
        <v/>
      </c>
      <c r="D830" s="133" t="str">
        <f t="shared" si="27"/>
        <v/>
      </c>
      <c r="E830" s="133" t="str">
        <f t="shared" si="27"/>
        <v/>
      </c>
      <c r="F830" s="133" t="str">
        <f t="shared" si="27"/>
        <v/>
      </c>
      <c r="G830" s="164"/>
      <c r="L830" s="178"/>
      <c r="Q830" s="135"/>
      <c r="R830" s="136"/>
      <c r="W830" s="165"/>
    </row>
    <row r="831" spans="2:23" s="147" customFormat="1" ht="28.5" thickBot="1" x14ac:dyDescent="1.1000000000000001">
      <c r="B831" s="135"/>
      <c r="C831" s="132" t="str">
        <f t="shared" si="26"/>
        <v/>
      </c>
      <c r="D831" s="133" t="str">
        <f t="shared" si="27"/>
        <v/>
      </c>
      <c r="E831" s="133" t="str">
        <f t="shared" si="27"/>
        <v/>
      </c>
      <c r="F831" s="133" t="str">
        <f t="shared" si="27"/>
        <v/>
      </c>
      <c r="G831" s="164"/>
      <c r="L831" s="178"/>
      <c r="Q831" s="135"/>
      <c r="R831" s="136"/>
      <c r="W831" s="165"/>
    </row>
    <row r="832" spans="2:23" s="147" customFormat="1" ht="28.5" thickBot="1" x14ac:dyDescent="1.1000000000000001">
      <c r="B832" s="135"/>
      <c r="C832" s="132" t="str">
        <f t="shared" si="26"/>
        <v/>
      </c>
      <c r="D832" s="133" t="str">
        <f t="shared" si="27"/>
        <v/>
      </c>
      <c r="E832" s="133" t="str">
        <f t="shared" si="27"/>
        <v/>
      </c>
      <c r="F832" s="133" t="str">
        <f t="shared" si="27"/>
        <v/>
      </c>
      <c r="G832" s="164"/>
      <c r="L832" s="178"/>
      <c r="Q832" s="135"/>
      <c r="R832" s="136"/>
      <c r="W832" s="165"/>
    </row>
    <row r="833" spans="2:23" s="147" customFormat="1" ht="28.5" thickBot="1" x14ac:dyDescent="1.1000000000000001">
      <c r="B833" s="135"/>
      <c r="C833" s="132" t="str">
        <f t="shared" si="26"/>
        <v/>
      </c>
      <c r="D833" s="133" t="str">
        <f t="shared" si="27"/>
        <v/>
      </c>
      <c r="E833" s="133" t="str">
        <f t="shared" si="27"/>
        <v/>
      </c>
      <c r="F833" s="133" t="str">
        <f t="shared" si="27"/>
        <v/>
      </c>
      <c r="G833" s="164"/>
      <c r="L833" s="178"/>
      <c r="Q833" s="135"/>
      <c r="R833" s="136"/>
      <c r="W833" s="165"/>
    </row>
    <row r="834" spans="2:23" s="147" customFormat="1" ht="28.5" thickBot="1" x14ac:dyDescent="1.1000000000000001">
      <c r="B834" s="135"/>
      <c r="C834" s="132" t="str">
        <f t="shared" si="26"/>
        <v/>
      </c>
      <c r="D834" s="133" t="str">
        <f t="shared" si="27"/>
        <v/>
      </c>
      <c r="E834" s="133" t="str">
        <f t="shared" si="27"/>
        <v/>
      </c>
      <c r="F834" s="133" t="str">
        <f t="shared" si="27"/>
        <v/>
      </c>
      <c r="G834" s="164"/>
      <c r="L834" s="178"/>
      <c r="Q834" s="135"/>
      <c r="R834" s="136"/>
      <c r="W834" s="165"/>
    </row>
    <row r="835" spans="2:23" s="147" customFormat="1" ht="28.5" thickBot="1" x14ac:dyDescent="1.1000000000000001">
      <c r="B835" s="135"/>
      <c r="C835" s="132" t="str">
        <f t="shared" si="26"/>
        <v/>
      </c>
      <c r="D835" s="133" t="str">
        <f t="shared" si="27"/>
        <v/>
      </c>
      <c r="E835" s="133" t="str">
        <f t="shared" si="27"/>
        <v/>
      </c>
      <c r="F835" s="133" t="str">
        <f t="shared" si="27"/>
        <v/>
      </c>
      <c r="G835" s="164"/>
      <c r="L835" s="178"/>
      <c r="Q835" s="135"/>
      <c r="R835" s="136"/>
      <c r="W835" s="165"/>
    </row>
    <row r="836" spans="2:23" s="147" customFormat="1" ht="28.5" thickBot="1" x14ac:dyDescent="1.1000000000000001">
      <c r="B836" s="135"/>
      <c r="C836" s="132" t="str">
        <f t="shared" si="26"/>
        <v/>
      </c>
      <c r="D836" s="133" t="str">
        <f t="shared" si="27"/>
        <v/>
      </c>
      <c r="E836" s="133" t="str">
        <f t="shared" si="27"/>
        <v/>
      </c>
      <c r="F836" s="133" t="str">
        <f t="shared" si="27"/>
        <v/>
      </c>
      <c r="G836" s="164"/>
      <c r="L836" s="178"/>
      <c r="Q836" s="135"/>
      <c r="R836" s="136"/>
      <c r="W836" s="165"/>
    </row>
    <row r="837" spans="2:23" s="147" customFormat="1" ht="28.5" thickBot="1" x14ac:dyDescent="1.1000000000000001">
      <c r="B837" s="135"/>
      <c r="C837" s="132" t="str">
        <f t="shared" ref="C837:C900" si="28">IF(R837="","",R837)</f>
        <v/>
      </c>
      <c r="D837" s="133" t="str">
        <f t="shared" ref="D837:F900" si="29">IF(T837="","",T837)</f>
        <v/>
      </c>
      <c r="E837" s="133" t="str">
        <f t="shared" si="29"/>
        <v/>
      </c>
      <c r="F837" s="133" t="str">
        <f t="shared" si="29"/>
        <v/>
      </c>
      <c r="G837" s="164"/>
      <c r="L837" s="178"/>
      <c r="Q837" s="135"/>
      <c r="R837" s="136"/>
      <c r="W837" s="165"/>
    </row>
    <row r="838" spans="2:23" s="147" customFormat="1" ht="28.5" thickBot="1" x14ac:dyDescent="1.1000000000000001">
      <c r="B838" s="135"/>
      <c r="C838" s="132" t="str">
        <f t="shared" si="28"/>
        <v/>
      </c>
      <c r="D838" s="133" t="str">
        <f t="shared" si="29"/>
        <v/>
      </c>
      <c r="E838" s="133" t="str">
        <f t="shared" si="29"/>
        <v/>
      </c>
      <c r="F838" s="133" t="str">
        <f t="shared" si="29"/>
        <v/>
      </c>
      <c r="G838" s="164"/>
      <c r="L838" s="178"/>
      <c r="Q838" s="135"/>
      <c r="R838" s="136"/>
      <c r="W838" s="165"/>
    </row>
    <row r="839" spans="2:23" s="147" customFormat="1" ht="28.5" thickBot="1" x14ac:dyDescent="1.1000000000000001">
      <c r="B839" s="135"/>
      <c r="C839" s="132" t="str">
        <f t="shared" si="28"/>
        <v/>
      </c>
      <c r="D839" s="133" t="str">
        <f t="shared" si="29"/>
        <v/>
      </c>
      <c r="E839" s="133" t="str">
        <f t="shared" si="29"/>
        <v/>
      </c>
      <c r="F839" s="133" t="str">
        <f t="shared" si="29"/>
        <v/>
      </c>
      <c r="G839" s="164"/>
      <c r="L839" s="178"/>
      <c r="Q839" s="135"/>
      <c r="R839" s="136"/>
      <c r="W839" s="165"/>
    </row>
    <row r="840" spans="2:23" s="147" customFormat="1" ht="28.5" thickBot="1" x14ac:dyDescent="1.1000000000000001">
      <c r="B840" s="135"/>
      <c r="C840" s="132" t="str">
        <f t="shared" si="28"/>
        <v/>
      </c>
      <c r="D840" s="133" t="str">
        <f t="shared" si="29"/>
        <v/>
      </c>
      <c r="E840" s="133" t="str">
        <f t="shared" si="29"/>
        <v/>
      </c>
      <c r="F840" s="133" t="str">
        <f t="shared" si="29"/>
        <v/>
      </c>
      <c r="G840" s="164"/>
      <c r="L840" s="178"/>
      <c r="Q840" s="135"/>
      <c r="R840" s="136"/>
      <c r="W840" s="165"/>
    </row>
    <row r="841" spans="2:23" s="147" customFormat="1" ht="28.5" thickBot="1" x14ac:dyDescent="1.1000000000000001">
      <c r="B841" s="135"/>
      <c r="C841" s="132" t="str">
        <f t="shared" si="28"/>
        <v/>
      </c>
      <c r="D841" s="133" t="str">
        <f t="shared" si="29"/>
        <v/>
      </c>
      <c r="E841" s="133" t="str">
        <f t="shared" si="29"/>
        <v/>
      </c>
      <c r="F841" s="133" t="str">
        <f t="shared" si="29"/>
        <v/>
      </c>
      <c r="G841" s="164"/>
      <c r="L841" s="178"/>
      <c r="Q841" s="135"/>
      <c r="R841" s="136"/>
      <c r="W841" s="165"/>
    </row>
    <row r="842" spans="2:23" s="147" customFormat="1" ht="28.5" thickBot="1" x14ac:dyDescent="1.1000000000000001">
      <c r="B842" s="135"/>
      <c r="C842" s="132" t="str">
        <f t="shared" si="28"/>
        <v/>
      </c>
      <c r="D842" s="133" t="str">
        <f t="shared" si="29"/>
        <v/>
      </c>
      <c r="E842" s="133" t="str">
        <f t="shared" si="29"/>
        <v/>
      </c>
      <c r="F842" s="133" t="str">
        <f t="shared" si="29"/>
        <v/>
      </c>
      <c r="G842" s="164"/>
      <c r="L842" s="178"/>
      <c r="Q842" s="135"/>
      <c r="R842" s="136"/>
      <c r="W842" s="165"/>
    </row>
    <row r="843" spans="2:23" s="147" customFormat="1" ht="28.5" thickBot="1" x14ac:dyDescent="1.1000000000000001">
      <c r="B843" s="135"/>
      <c r="C843" s="132" t="str">
        <f t="shared" si="28"/>
        <v/>
      </c>
      <c r="D843" s="133" t="str">
        <f t="shared" si="29"/>
        <v/>
      </c>
      <c r="E843" s="133" t="str">
        <f t="shared" si="29"/>
        <v/>
      </c>
      <c r="F843" s="133" t="str">
        <f t="shared" si="29"/>
        <v/>
      </c>
      <c r="G843" s="164"/>
      <c r="L843" s="178"/>
      <c r="Q843" s="135"/>
      <c r="R843" s="136"/>
      <c r="W843" s="165"/>
    </row>
    <row r="844" spans="2:23" s="147" customFormat="1" ht="28.5" thickBot="1" x14ac:dyDescent="1.1000000000000001">
      <c r="B844" s="135"/>
      <c r="C844" s="132" t="str">
        <f t="shared" si="28"/>
        <v/>
      </c>
      <c r="D844" s="133" t="str">
        <f t="shared" si="29"/>
        <v/>
      </c>
      <c r="E844" s="133" t="str">
        <f t="shared" si="29"/>
        <v/>
      </c>
      <c r="F844" s="133" t="str">
        <f t="shared" si="29"/>
        <v/>
      </c>
      <c r="G844" s="164"/>
      <c r="L844" s="178"/>
      <c r="Q844" s="135"/>
      <c r="R844" s="136"/>
      <c r="W844" s="165"/>
    </row>
    <row r="845" spans="2:23" s="147" customFormat="1" ht="28.5" thickBot="1" x14ac:dyDescent="1.1000000000000001">
      <c r="B845" s="135"/>
      <c r="C845" s="132" t="str">
        <f t="shared" si="28"/>
        <v/>
      </c>
      <c r="D845" s="133" t="str">
        <f t="shared" si="29"/>
        <v/>
      </c>
      <c r="E845" s="133" t="str">
        <f t="shared" si="29"/>
        <v/>
      </c>
      <c r="F845" s="133" t="str">
        <f t="shared" si="29"/>
        <v/>
      </c>
      <c r="G845" s="164"/>
      <c r="L845" s="178"/>
      <c r="Q845" s="135"/>
      <c r="R845" s="136"/>
      <c r="W845" s="165"/>
    </row>
    <row r="846" spans="2:23" s="147" customFormat="1" ht="28.5" thickBot="1" x14ac:dyDescent="1.1000000000000001">
      <c r="B846" s="135"/>
      <c r="C846" s="132" t="str">
        <f t="shared" si="28"/>
        <v/>
      </c>
      <c r="D846" s="133" t="str">
        <f t="shared" si="29"/>
        <v/>
      </c>
      <c r="E846" s="133" t="str">
        <f t="shared" si="29"/>
        <v/>
      </c>
      <c r="F846" s="133" t="str">
        <f t="shared" si="29"/>
        <v/>
      </c>
      <c r="G846" s="164"/>
      <c r="L846" s="178"/>
      <c r="Q846" s="135"/>
      <c r="R846" s="136"/>
      <c r="W846" s="165"/>
    </row>
    <row r="847" spans="2:23" s="147" customFormat="1" ht="28.5" thickBot="1" x14ac:dyDescent="1.1000000000000001">
      <c r="B847" s="135"/>
      <c r="C847" s="132" t="str">
        <f t="shared" si="28"/>
        <v/>
      </c>
      <c r="D847" s="133" t="str">
        <f t="shared" si="29"/>
        <v/>
      </c>
      <c r="E847" s="133" t="str">
        <f t="shared" si="29"/>
        <v/>
      </c>
      <c r="F847" s="133" t="str">
        <f t="shared" si="29"/>
        <v/>
      </c>
      <c r="G847" s="164"/>
      <c r="L847" s="178"/>
      <c r="Q847" s="135"/>
      <c r="R847" s="136"/>
      <c r="W847" s="165"/>
    </row>
    <row r="848" spans="2:23" s="147" customFormat="1" ht="28.5" thickBot="1" x14ac:dyDescent="1.1000000000000001">
      <c r="B848" s="135"/>
      <c r="C848" s="132" t="str">
        <f t="shared" si="28"/>
        <v/>
      </c>
      <c r="D848" s="133" t="str">
        <f t="shared" si="29"/>
        <v/>
      </c>
      <c r="E848" s="133" t="str">
        <f t="shared" si="29"/>
        <v/>
      </c>
      <c r="F848" s="133" t="str">
        <f t="shared" si="29"/>
        <v/>
      </c>
      <c r="G848" s="164"/>
      <c r="L848" s="178"/>
      <c r="Q848" s="135"/>
      <c r="R848" s="136"/>
      <c r="W848" s="165"/>
    </row>
    <row r="849" spans="2:23" s="147" customFormat="1" ht="28.5" thickBot="1" x14ac:dyDescent="1.1000000000000001">
      <c r="B849" s="135"/>
      <c r="C849" s="132" t="str">
        <f t="shared" si="28"/>
        <v/>
      </c>
      <c r="D849" s="133" t="str">
        <f t="shared" si="29"/>
        <v/>
      </c>
      <c r="E849" s="133" t="str">
        <f t="shared" si="29"/>
        <v/>
      </c>
      <c r="F849" s="133" t="str">
        <f t="shared" si="29"/>
        <v/>
      </c>
      <c r="G849" s="164"/>
      <c r="L849" s="178"/>
      <c r="Q849" s="135"/>
      <c r="R849" s="136"/>
      <c r="W849" s="165"/>
    </row>
    <row r="850" spans="2:23" s="147" customFormat="1" ht="28.5" thickBot="1" x14ac:dyDescent="1.1000000000000001">
      <c r="B850" s="135"/>
      <c r="C850" s="132" t="str">
        <f t="shared" si="28"/>
        <v/>
      </c>
      <c r="D850" s="133" t="str">
        <f t="shared" si="29"/>
        <v/>
      </c>
      <c r="E850" s="133" t="str">
        <f t="shared" si="29"/>
        <v/>
      </c>
      <c r="F850" s="133" t="str">
        <f t="shared" si="29"/>
        <v/>
      </c>
      <c r="G850" s="164"/>
      <c r="L850" s="178"/>
      <c r="Q850" s="135"/>
      <c r="R850" s="136"/>
      <c r="W850" s="165"/>
    </row>
    <row r="851" spans="2:23" s="147" customFormat="1" ht="28.5" thickBot="1" x14ac:dyDescent="1.1000000000000001">
      <c r="B851" s="135"/>
      <c r="C851" s="132" t="str">
        <f t="shared" si="28"/>
        <v/>
      </c>
      <c r="D851" s="133" t="str">
        <f t="shared" si="29"/>
        <v/>
      </c>
      <c r="E851" s="133" t="str">
        <f t="shared" si="29"/>
        <v/>
      </c>
      <c r="F851" s="133" t="str">
        <f t="shared" si="29"/>
        <v/>
      </c>
      <c r="G851" s="164"/>
      <c r="L851" s="178"/>
      <c r="Q851" s="135"/>
      <c r="R851" s="136"/>
      <c r="W851" s="165"/>
    </row>
    <row r="852" spans="2:23" s="147" customFormat="1" ht="28.5" thickBot="1" x14ac:dyDescent="1.1000000000000001">
      <c r="B852" s="135"/>
      <c r="C852" s="132" t="str">
        <f t="shared" si="28"/>
        <v/>
      </c>
      <c r="D852" s="133" t="str">
        <f t="shared" si="29"/>
        <v/>
      </c>
      <c r="E852" s="133" t="str">
        <f t="shared" si="29"/>
        <v/>
      </c>
      <c r="F852" s="133" t="str">
        <f t="shared" si="29"/>
        <v/>
      </c>
      <c r="G852" s="164"/>
      <c r="L852" s="178"/>
      <c r="Q852" s="135"/>
      <c r="R852" s="136"/>
      <c r="W852" s="165"/>
    </row>
    <row r="853" spans="2:23" s="147" customFormat="1" ht="28.5" thickBot="1" x14ac:dyDescent="1.1000000000000001">
      <c r="B853" s="135"/>
      <c r="C853" s="132" t="str">
        <f t="shared" si="28"/>
        <v/>
      </c>
      <c r="D853" s="133" t="str">
        <f t="shared" si="29"/>
        <v/>
      </c>
      <c r="E853" s="133" t="str">
        <f t="shared" si="29"/>
        <v/>
      </c>
      <c r="F853" s="133" t="str">
        <f t="shared" si="29"/>
        <v/>
      </c>
      <c r="G853" s="164"/>
      <c r="L853" s="178"/>
      <c r="Q853" s="135"/>
      <c r="R853" s="136"/>
      <c r="W853" s="165"/>
    </row>
    <row r="854" spans="2:23" s="147" customFormat="1" ht="28.5" thickBot="1" x14ac:dyDescent="1.1000000000000001">
      <c r="B854" s="135"/>
      <c r="C854" s="132" t="str">
        <f t="shared" si="28"/>
        <v/>
      </c>
      <c r="D854" s="133" t="str">
        <f t="shared" si="29"/>
        <v/>
      </c>
      <c r="E854" s="133" t="str">
        <f t="shared" si="29"/>
        <v/>
      </c>
      <c r="F854" s="133" t="str">
        <f t="shared" si="29"/>
        <v/>
      </c>
      <c r="G854" s="164"/>
      <c r="L854" s="178"/>
      <c r="Q854" s="135"/>
      <c r="R854" s="136"/>
      <c r="W854" s="165"/>
    </row>
    <row r="855" spans="2:23" s="147" customFormat="1" ht="28.5" thickBot="1" x14ac:dyDescent="1.1000000000000001">
      <c r="B855" s="135"/>
      <c r="C855" s="132" t="str">
        <f t="shared" si="28"/>
        <v/>
      </c>
      <c r="D855" s="133" t="str">
        <f t="shared" si="29"/>
        <v/>
      </c>
      <c r="E855" s="133" t="str">
        <f t="shared" si="29"/>
        <v/>
      </c>
      <c r="F855" s="133" t="str">
        <f t="shared" si="29"/>
        <v/>
      </c>
      <c r="G855" s="164"/>
      <c r="L855" s="178"/>
      <c r="Q855" s="135"/>
      <c r="R855" s="136"/>
      <c r="W855" s="165"/>
    </row>
    <row r="856" spans="2:23" s="147" customFormat="1" ht="28.5" thickBot="1" x14ac:dyDescent="1.1000000000000001">
      <c r="B856" s="135"/>
      <c r="C856" s="132" t="str">
        <f t="shared" si="28"/>
        <v/>
      </c>
      <c r="D856" s="133" t="str">
        <f t="shared" si="29"/>
        <v/>
      </c>
      <c r="E856" s="133" t="str">
        <f t="shared" si="29"/>
        <v/>
      </c>
      <c r="F856" s="133" t="str">
        <f t="shared" si="29"/>
        <v/>
      </c>
      <c r="G856" s="164"/>
      <c r="L856" s="178"/>
      <c r="Q856" s="135"/>
      <c r="R856" s="136"/>
      <c r="W856" s="165"/>
    </row>
    <row r="857" spans="2:23" s="147" customFormat="1" ht="28.5" thickBot="1" x14ac:dyDescent="1.1000000000000001">
      <c r="B857" s="135"/>
      <c r="C857" s="132" t="str">
        <f t="shared" si="28"/>
        <v/>
      </c>
      <c r="D857" s="133" t="str">
        <f t="shared" si="29"/>
        <v/>
      </c>
      <c r="E857" s="133" t="str">
        <f t="shared" si="29"/>
        <v/>
      </c>
      <c r="F857" s="133" t="str">
        <f t="shared" si="29"/>
        <v/>
      </c>
      <c r="G857" s="164"/>
      <c r="L857" s="178"/>
      <c r="Q857" s="135"/>
      <c r="R857" s="136"/>
      <c r="W857" s="165"/>
    </row>
    <row r="858" spans="2:23" s="147" customFormat="1" ht="28.5" thickBot="1" x14ac:dyDescent="1.1000000000000001">
      <c r="B858" s="135"/>
      <c r="C858" s="132" t="str">
        <f t="shared" si="28"/>
        <v/>
      </c>
      <c r="D858" s="133" t="str">
        <f t="shared" si="29"/>
        <v/>
      </c>
      <c r="E858" s="133" t="str">
        <f t="shared" si="29"/>
        <v/>
      </c>
      <c r="F858" s="133" t="str">
        <f t="shared" si="29"/>
        <v/>
      </c>
      <c r="G858" s="164"/>
      <c r="L858" s="178"/>
      <c r="Q858" s="135"/>
      <c r="R858" s="136"/>
      <c r="W858" s="165"/>
    </row>
    <row r="859" spans="2:23" s="147" customFormat="1" ht="28.5" thickBot="1" x14ac:dyDescent="1.1000000000000001">
      <c r="B859" s="135"/>
      <c r="C859" s="132" t="str">
        <f t="shared" si="28"/>
        <v/>
      </c>
      <c r="D859" s="133" t="str">
        <f t="shared" si="29"/>
        <v/>
      </c>
      <c r="E859" s="133" t="str">
        <f t="shared" si="29"/>
        <v/>
      </c>
      <c r="F859" s="133" t="str">
        <f t="shared" si="29"/>
        <v/>
      </c>
      <c r="G859" s="164"/>
      <c r="L859" s="178"/>
      <c r="Q859" s="135"/>
      <c r="R859" s="136"/>
      <c r="W859" s="165"/>
    </row>
    <row r="860" spans="2:23" s="147" customFormat="1" ht="28.5" thickBot="1" x14ac:dyDescent="1.1000000000000001">
      <c r="B860" s="135"/>
      <c r="C860" s="132" t="str">
        <f t="shared" si="28"/>
        <v/>
      </c>
      <c r="D860" s="133" t="str">
        <f t="shared" si="29"/>
        <v/>
      </c>
      <c r="E860" s="133" t="str">
        <f t="shared" si="29"/>
        <v/>
      </c>
      <c r="F860" s="133" t="str">
        <f t="shared" si="29"/>
        <v/>
      </c>
      <c r="G860" s="164"/>
      <c r="L860" s="178"/>
      <c r="Q860" s="135"/>
      <c r="R860" s="136"/>
      <c r="W860" s="165"/>
    </row>
    <row r="861" spans="2:23" s="147" customFormat="1" ht="28.5" thickBot="1" x14ac:dyDescent="1.1000000000000001">
      <c r="B861" s="135"/>
      <c r="C861" s="132" t="str">
        <f t="shared" si="28"/>
        <v/>
      </c>
      <c r="D861" s="133" t="str">
        <f t="shared" si="29"/>
        <v/>
      </c>
      <c r="E861" s="133" t="str">
        <f t="shared" si="29"/>
        <v/>
      </c>
      <c r="F861" s="133" t="str">
        <f t="shared" si="29"/>
        <v/>
      </c>
      <c r="G861" s="164"/>
      <c r="L861" s="178"/>
      <c r="Q861" s="135"/>
      <c r="R861" s="136"/>
      <c r="W861" s="165"/>
    </row>
    <row r="862" spans="2:23" s="147" customFormat="1" ht="28.5" thickBot="1" x14ac:dyDescent="1.1000000000000001">
      <c r="B862" s="135"/>
      <c r="C862" s="132" t="str">
        <f t="shared" si="28"/>
        <v/>
      </c>
      <c r="D862" s="133" t="str">
        <f t="shared" si="29"/>
        <v/>
      </c>
      <c r="E862" s="133" t="str">
        <f t="shared" si="29"/>
        <v/>
      </c>
      <c r="F862" s="133" t="str">
        <f t="shared" si="29"/>
        <v/>
      </c>
      <c r="G862" s="164"/>
      <c r="L862" s="178"/>
      <c r="Q862" s="135"/>
      <c r="R862" s="136"/>
      <c r="W862" s="165"/>
    </row>
    <row r="863" spans="2:23" s="147" customFormat="1" ht="28.5" thickBot="1" x14ac:dyDescent="1.1000000000000001">
      <c r="B863" s="135"/>
      <c r="C863" s="132" t="str">
        <f t="shared" si="28"/>
        <v/>
      </c>
      <c r="D863" s="133" t="str">
        <f t="shared" si="29"/>
        <v/>
      </c>
      <c r="E863" s="133" t="str">
        <f t="shared" si="29"/>
        <v/>
      </c>
      <c r="F863" s="133" t="str">
        <f t="shared" si="29"/>
        <v/>
      </c>
      <c r="G863" s="164"/>
      <c r="L863" s="178"/>
      <c r="Q863" s="135"/>
      <c r="R863" s="136"/>
      <c r="W863" s="165"/>
    </row>
    <row r="864" spans="2:23" s="147" customFormat="1" ht="28.5" thickBot="1" x14ac:dyDescent="1.1000000000000001">
      <c r="B864" s="135"/>
      <c r="C864" s="132" t="str">
        <f t="shared" si="28"/>
        <v/>
      </c>
      <c r="D864" s="133" t="str">
        <f t="shared" si="29"/>
        <v/>
      </c>
      <c r="E864" s="133" t="str">
        <f t="shared" si="29"/>
        <v/>
      </c>
      <c r="F864" s="133" t="str">
        <f t="shared" si="29"/>
        <v/>
      </c>
      <c r="G864" s="164"/>
      <c r="L864" s="178"/>
      <c r="Q864" s="135"/>
      <c r="R864" s="136"/>
      <c r="W864" s="165"/>
    </row>
    <row r="865" spans="2:23" s="147" customFormat="1" ht="28.5" thickBot="1" x14ac:dyDescent="1.1000000000000001">
      <c r="B865" s="135"/>
      <c r="C865" s="132" t="str">
        <f t="shared" si="28"/>
        <v/>
      </c>
      <c r="D865" s="133" t="str">
        <f t="shared" si="29"/>
        <v/>
      </c>
      <c r="E865" s="133" t="str">
        <f t="shared" si="29"/>
        <v/>
      </c>
      <c r="F865" s="133" t="str">
        <f t="shared" si="29"/>
        <v/>
      </c>
      <c r="G865" s="164"/>
      <c r="L865" s="178"/>
      <c r="Q865" s="135"/>
      <c r="R865" s="136"/>
      <c r="W865" s="165"/>
    </row>
    <row r="866" spans="2:23" s="147" customFormat="1" ht="28.5" thickBot="1" x14ac:dyDescent="1.1000000000000001">
      <c r="B866" s="135"/>
      <c r="C866" s="132" t="str">
        <f t="shared" si="28"/>
        <v/>
      </c>
      <c r="D866" s="133" t="str">
        <f t="shared" si="29"/>
        <v/>
      </c>
      <c r="E866" s="133" t="str">
        <f t="shared" si="29"/>
        <v/>
      </c>
      <c r="F866" s="133" t="str">
        <f t="shared" si="29"/>
        <v/>
      </c>
      <c r="G866" s="164"/>
      <c r="L866" s="178"/>
      <c r="Q866" s="135"/>
      <c r="R866" s="136"/>
      <c r="W866" s="165"/>
    </row>
    <row r="867" spans="2:23" s="147" customFormat="1" ht="28.5" thickBot="1" x14ac:dyDescent="1.1000000000000001">
      <c r="B867" s="135"/>
      <c r="C867" s="132" t="str">
        <f t="shared" si="28"/>
        <v/>
      </c>
      <c r="D867" s="133" t="str">
        <f t="shared" si="29"/>
        <v/>
      </c>
      <c r="E867" s="133" t="str">
        <f t="shared" si="29"/>
        <v/>
      </c>
      <c r="F867" s="133" t="str">
        <f t="shared" si="29"/>
        <v/>
      </c>
      <c r="G867" s="164"/>
      <c r="L867" s="178"/>
      <c r="Q867" s="135"/>
      <c r="R867" s="136"/>
      <c r="W867" s="165"/>
    </row>
    <row r="868" spans="2:23" s="147" customFormat="1" ht="28.5" thickBot="1" x14ac:dyDescent="1.1000000000000001">
      <c r="B868" s="135"/>
      <c r="C868" s="132" t="str">
        <f t="shared" si="28"/>
        <v/>
      </c>
      <c r="D868" s="133" t="str">
        <f t="shared" si="29"/>
        <v/>
      </c>
      <c r="E868" s="133" t="str">
        <f t="shared" si="29"/>
        <v/>
      </c>
      <c r="F868" s="133" t="str">
        <f t="shared" si="29"/>
        <v/>
      </c>
      <c r="G868" s="164"/>
      <c r="L868" s="178"/>
      <c r="Q868" s="135"/>
      <c r="R868" s="136"/>
      <c r="W868" s="165"/>
    </row>
    <row r="869" spans="2:23" s="147" customFormat="1" ht="28.5" thickBot="1" x14ac:dyDescent="1.1000000000000001">
      <c r="B869" s="135"/>
      <c r="C869" s="132" t="str">
        <f t="shared" si="28"/>
        <v/>
      </c>
      <c r="D869" s="133" t="str">
        <f t="shared" si="29"/>
        <v/>
      </c>
      <c r="E869" s="133" t="str">
        <f t="shared" si="29"/>
        <v/>
      </c>
      <c r="F869" s="133" t="str">
        <f t="shared" si="29"/>
        <v/>
      </c>
      <c r="G869" s="164"/>
      <c r="L869" s="178"/>
      <c r="Q869" s="135"/>
      <c r="R869" s="136"/>
      <c r="W869" s="165"/>
    </row>
    <row r="870" spans="2:23" s="147" customFormat="1" ht="28.5" thickBot="1" x14ac:dyDescent="1.1000000000000001">
      <c r="B870" s="135"/>
      <c r="C870" s="132" t="str">
        <f t="shared" si="28"/>
        <v/>
      </c>
      <c r="D870" s="133" t="str">
        <f t="shared" si="29"/>
        <v/>
      </c>
      <c r="E870" s="133" t="str">
        <f t="shared" si="29"/>
        <v/>
      </c>
      <c r="F870" s="133" t="str">
        <f t="shared" si="29"/>
        <v/>
      </c>
      <c r="G870" s="164"/>
      <c r="L870" s="178"/>
      <c r="Q870" s="135"/>
      <c r="R870" s="136"/>
      <c r="W870" s="165"/>
    </row>
    <row r="871" spans="2:23" s="147" customFormat="1" ht="28.5" thickBot="1" x14ac:dyDescent="1.1000000000000001">
      <c r="B871" s="135"/>
      <c r="C871" s="132" t="str">
        <f t="shared" si="28"/>
        <v/>
      </c>
      <c r="D871" s="133" t="str">
        <f t="shared" si="29"/>
        <v/>
      </c>
      <c r="E871" s="133" t="str">
        <f t="shared" si="29"/>
        <v/>
      </c>
      <c r="F871" s="133" t="str">
        <f t="shared" si="29"/>
        <v/>
      </c>
      <c r="G871" s="164"/>
      <c r="L871" s="178"/>
      <c r="Q871" s="135"/>
      <c r="R871" s="136"/>
      <c r="W871" s="165"/>
    </row>
    <row r="872" spans="2:23" s="147" customFormat="1" ht="28.5" thickBot="1" x14ac:dyDescent="1.1000000000000001">
      <c r="B872" s="135"/>
      <c r="C872" s="132" t="str">
        <f t="shared" si="28"/>
        <v/>
      </c>
      <c r="D872" s="133" t="str">
        <f t="shared" si="29"/>
        <v/>
      </c>
      <c r="E872" s="133" t="str">
        <f t="shared" si="29"/>
        <v/>
      </c>
      <c r="F872" s="133" t="str">
        <f t="shared" si="29"/>
        <v/>
      </c>
      <c r="G872" s="164"/>
      <c r="L872" s="178"/>
      <c r="Q872" s="135"/>
      <c r="R872" s="136"/>
      <c r="W872" s="165"/>
    </row>
    <row r="873" spans="2:23" s="147" customFormat="1" ht="28.5" thickBot="1" x14ac:dyDescent="1.1000000000000001">
      <c r="B873" s="135"/>
      <c r="C873" s="132" t="str">
        <f t="shared" si="28"/>
        <v/>
      </c>
      <c r="D873" s="133" t="str">
        <f t="shared" si="29"/>
        <v/>
      </c>
      <c r="E873" s="133" t="str">
        <f t="shared" si="29"/>
        <v/>
      </c>
      <c r="F873" s="133" t="str">
        <f t="shared" si="29"/>
        <v/>
      </c>
      <c r="G873" s="164"/>
      <c r="L873" s="178"/>
      <c r="Q873" s="135"/>
      <c r="R873" s="136"/>
      <c r="W873" s="165"/>
    </row>
    <row r="874" spans="2:23" s="147" customFormat="1" ht="28.5" thickBot="1" x14ac:dyDescent="1.1000000000000001">
      <c r="B874" s="135"/>
      <c r="C874" s="132" t="str">
        <f t="shared" si="28"/>
        <v/>
      </c>
      <c r="D874" s="133" t="str">
        <f t="shared" si="29"/>
        <v/>
      </c>
      <c r="E874" s="133" t="str">
        <f t="shared" si="29"/>
        <v/>
      </c>
      <c r="F874" s="133" t="str">
        <f t="shared" si="29"/>
        <v/>
      </c>
      <c r="G874" s="164"/>
      <c r="L874" s="178"/>
      <c r="Q874" s="135"/>
      <c r="R874" s="136"/>
      <c r="W874" s="165"/>
    </row>
    <row r="875" spans="2:23" s="147" customFormat="1" ht="28.5" thickBot="1" x14ac:dyDescent="1.1000000000000001">
      <c r="B875" s="135"/>
      <c r="C875" s="132" t="str">
        <f t="shared" si="28"/>
        <v/>
      </c>
      <c r="D875" s="133" t="str">
        <f t="shared" si="29"/>
        <v/>
      </c>
      <c r="E875" s="133" t="str">
        <f t="shared" si="29"/>
        <v/>
      </c>
      <c r="F875" s="133" t="str">
        <f t="shared" si="29"/>
        <v/>
      </c>
      <c r="G875" s="164"/>
      <c r="L875" s="178"/>
      <c r="Q875" s="135"/>
      <c r="R875" s="136"/>
      <c r="W875" s="165"/>
    </row>
    <row r="876" spans="2:23" s="147" customFormat="1" ht="28.5" thickBot="1" x14ac:dyDescent="1.1000000000000001">
      <c r="B876" s="135"/>
      <c r="C876" s="132" t="str">
        <f t="shared" si="28"/>
        <v/>
      </c>
      <c r="D876" s="133" t="str">
        <f t="shared" si="29"/>
        <v/>
      </c>
      <c r="E876" s="133" t="str">
        <f t="shared" si="29"/>
        <v/>
      </c>
      <c r="F876" s="133" t="str">
        <f t="shared" si="29"/>
        <v/>
      </c>
      <c r="G876" s="164"/>
      <c r="L876" s="178"/>
      <c r="Q876" s="135"/>
      <c r="R876" s="136"/>
      <c r="W876" s="165"/>
    </row>
    <row r="877" spans="2:23" s="147" customFormat="1" ht="28.5" thickBot="1" x14ac:dyDescent="1.1000000000000001">
      <c r="B877" s="135"/>
      <c r="C877" s="132" t="str">
        <f t="shared" si="28"/>
        <v/>
      </c>
      <c r="D877" s="133" t="str">
        <f t="shared" si="29"/>
        <v/>
      </c>
      <c r="E877" s="133" t="str">
        <f t="shared" si="29"/>
        <v/>
      </c>
      <c r="F877" s="133" t="str">
        <f t="shared" si="29"/>
        <v/>
      </c>
      <c r="G877" s="164"/>
      <c r="L877" s="178"/>
      <c r="Q877" s="135"/>
      <c r="R877" s="136"/>
      <c r="W877" s="165"/>
    </row>
    <row r="878" spans="2:23" s="147" customFormat="1" ht="28.5" thickBot="1" x14ac:dyDescent="1.1000000000000001">
      <c r="B878" s="135"/>
      <c r="C878" s="132" t="str">
        <f t="shared" si="28"/>
        <v/>
      </c>
      <c r="D878" s="133" t="str">
        <f t="shared" si="29"/>
        <v/>
      </c>
      <c r="E878" s="133" t="str">
        <f t="shared" si="29"/>
        <v/>
      </c>
      <c r="F878" s="133" t="str">
        <f t="shared" si="29"/>
        <v/>
      </c>
      <c r="G878" s="164"/>
      <c r="L878" s="178"/>
      <c r="Q878" s="135"/>
      <c r="R878" s="136"/>
      <c r="W878" s="165"/>
    </row>
    <row r="879" spans="2:23" s="147" customFormat="1" ht="28.5" thickBot="1" x14ac:dyDescent="1.1000000000000001">
      <c r="B879" s="135"/>
      <c r="C879" s="132" t="str">
        <f t="shared" si="28"/>
        <v/>
      </c>
      <c r="D879" s="133" t="str">
        <f t="shared" si="29"/>
        <v/>
      </c>
      <c r="E879" s="133" t="str">
        <f t="shared" si="29"/>
        <v/>
      </c>
      <c r="F879" s="133" t="str">
        <f t="shared" si="29"/>
        <v/>
      </c>
      <c r="G879" s="164"/>
      <c r="L879" s="178"/>
      <c r="Q879" s="135"/>
      <c r="R879" s="136"/>
      <c r="W879" s="165"/>
    </row>
    <row r="880" spans="2:23" s="147" customFormat="1" ht="28.5" thickBot="1" x14ac:dyDescent="1.1000000000000001">
      <c r="B880" s="135"/>
      <c r="C880" s="132" t="str">
        <f t="shared" si="28"/>
        <v/>
      </c>
      <c r="D880" s="133" t="str">
        <f t="shared" si="29"/>
        <v/>
      </c>
      <c r="E880" s="133" t="str">
        <f t="shared" si="29"/>
        <v/>
      </c>
      <c r="F880" s="133" t="str">
        <f t="shared" si="29"/>
        <v/>
      </c>
      <c r="G880" s="164"/>
      <c r="L880" s="178"/>
      <c r="Q880" s="135"/>
      <c r="R880" s="136"/>
      <c r="W880" s="165"/>
    </row>
    <row r="881" spans="2:23" s="147" customFormat="1" ht="28.5" thickBot="1" x14ac:dyDescent="1.1000000000000001">
      <c r="B881" s="135"/>
      <c r="C881" s="132" t="str">
        <f t="shared" si="28"/>
        <v/>
      </c>
      <c r="D881" s="133" t="str">
        <f t="shared" si="29"/>
        <v/>
      </c>
      <c r="E881" s="133" t="str">
        <f t="shared" si="29"/>
        <v/>
      </c>
      <c r="F881" s="133" t="str">
        <f t="shared" si="29"/>
        <v/>
      </c>
      <c r="G881" s="164"/>
      <c r="L881" s="178"/>
      <c r="Q881" s="135"/>
      <c r="R881" s="136"/>
      <c r="W881" s="165"/>
    </row>
    <row r="882" spans="2:23" s="147" customFormat="1" ht="28.5" thickBot="1" x14ac:dyDescent="1.1000000000000001">
      <c r="B882" s="135"/>
      <c r="C882" s="132" t="str">
        <f t="shared" si="28"/>
        <v/>
      </c>
      <c r="D882" s="133" t="str">
        <f t="shared" si="29"/>
        <v/>
      </c>
      <c r="E882" s="133" t="str">
        <f t="shared" si="29"/>
        <v/>
      </c>
      <c r="F882" s="133" t="str">
        <f t="shared" si="29"/>
        <v/>
      </c>
      <c r="G882" s="164"/>
      <c r="L882" s="178"/>
      <c r="Q882" s="135"/>
      <c r="R882" s="136"/>
      <c r="W882" s="165"/>
    </row>
    <row r="883" spans="2:23" s="147" customFormat="1" ht="28.5" thickBot="1" x14ac:dyDescent="1.1000000000000001">
      <c r="B883" s="135"/>
      <c r="C883" s="132" t="str">
        <f t="shared" si="28"/>
        <v/>
      </c>
      <c r="D883" s="133" t="str">
        <f t="shared" si="29"/>
        <v/>
      </c>
      <c r="E883" s="133" t="str">
        <f t="shared" si="29"/>
        <v/>
      </c>
      <c r="F883" s="133" t="str">
        <f t="shared" si="29"/>
        <v/>
      </c>
      <c r="G883" s="164"/>
      <c r="L883" s="178"/>
      <c r="Q883" s="135"/>
      <c r="R883" s="136"/>
      <c r="W883" s="165"/>
    </row>
    <row r="884" spans="2:23" s="147" customFormat="1" ht="28.5" thickBot="1" x14ac:dyDescent="1.1000000000000001">
      <c r="B884" s="135"/>
      <c r="C884" s="132" t="str">
        <f t="shared" si="28"/>
        <v/>
      </c>
      <c r="D884" s="133" t="str">
        <f t="shared" si="29"/>
        <v/>
      </c>
      <c r="E884" s="133" t="str">
        <f t="shared" si="29"/>
        <v/>
      </c>
      <c r="F884" s="133" t="str">
        <f t="shared" si="29"/>
        <v/>
      </c>
      <c r="G884" s="164"/>
      <c r="L884" s="178"/>
      <c r="Q884" s="135"/>
      <c r="R884" s="136"/>
      <c r="W884" s="165"/>
    </row>
    <row r="885" spans="2:23" s="147" customFormat="1" ht="28.5" thickBot="1" x14ac:dyDescent="1.1000000000000001">
      <c r="B885" s="135"/>
      <c r="C885" s="132" t="str">
        <f t="shared" si="28"/>
        <v/>
      </c>
      <c r="D885" s="133" t="str">
        <f t="shared" si="29"/>
        <v/>
      </c>
      <c r="E885" s="133" t="str">
        <f t="shared" si="29"/>
        <v/>
      </c>
      <c r="F885" s="133" t="str">
        <f t="shared" si="29"/>
        <v/>
      </c>
      <c r="G885" s="164"/>
      <c r="L885" s="178"/>
      <c r="Q885" s="135"/>
      <c r="R885" s="136"/>
      <c r="W885" s="165"/>
    </row>
    <row r="886" spans="2:23" s="147" customFormat="1" ht="28.5" thickBot="1" x14ac:dyDescent="1.1000000000000001">
      <c r="B886" s="135"/>
      <c r="C886" s="132" t="str">
        <f t="shared" si="28"/>
        <v/>
      </c>
      <c r="D886" s="133" t="str">
        <f t="shared" si="29"/>
        <v/>
      </c>
      <c r="E886" s="133" t="str">
        <f t="shared" si="29"/>
        <v/>
      </c>
      <c r="F886" s="133" t="str">
        <f t="shared" si="29"/>
        <v/>
      </c>
      <c r="G886" s="164"/>
      <c r="L886" s="178"/>
      <c r="Q886" s="135"/>
      <c r="R886" s="136"/>
      <c r="W886" s="165"/>
    </row>
    <row r="887" spans="2:23" s="147" customFormat="1" ht="28.5" thickBot="1" x14ac:dyDescent="1.1000000000000001">
      <c r="B887" s="135"/>
      <c r="C887" s="132" t="str">
        <f t="shared" si="28"/>
        <v/>
      </c>
      <c r="D887" s="133" t="str">
        <f t="shared" si="29"/>
        <v/>
      </c>
      <c r="E887" s="133" t="str">
        <f t="shared" si="29"/>
        <v/>
      </c>
      <c r="F887" s="133" t="str">
        <f t="shared" si="29"/>
        <v/>
      </c>
      <c r="G887" s="164"/>
      <c r="L887" s="178"/>
      <c r="Q887" s="135"/>
      <c r="R887" s="136"/>
      <c r="W887" s="165"/>
    </row>
    <row r="888" spans="2:23" s="147" customFormat="1" ht="28.5" thickBot="1" x14ac:dyDescent="1.1000000000000001">
      <c r="B888" s="135"/>
      <c r="C888" s="132" t="str">
        <f t="shared" si="28"/>
        <v/>
      </c>
      <c r="D888" s="133" t="str">
        <f t="shared" si="29"/>
        <v/>
      </c>
      <c r="E888" s="133" t="str">
        <f t="shared" si="29"/>
        <v/>
      </c>
      <c r="F888" s="133" t="str">
        <f t="shared" si="29"/>
        <v/>
      </c>
      <c r="G888" s="164"/>
      <c r="L888" s="178"/>
      <c r="Q888" s="135"/>
      <c r="R888" s="136"/>
      <c r="W888" s="165"/>
    </row>
    <row r="889" spans="2:23" s="147" customFormat="1" ht="28.5" thickBot="1" x14ac:dyDescent="1.1000000000000001">
      <c r="B889" s="135"/>
      <c r="C889" s="132" t="str">
        <f t="shared" si="28"/>
        <v/>
      </c>
      <c r="D889" s="133" t="str">
        <f t="shared" si="29"/>
        <v/>
      </c>
      <c r="E889" s="133" t="str">
        <f t="shared" si="29"/>
        <v/>
      </c>
      <c r="F889" s="133" t="str">
        <f t="shared" si="29"/>
        <v/>
      </c>
      <c r="G889" s="164"/>
      <c r="L889" s="178"/>
      <c r="Q889" s="135"/>
      <c r="R889" s="136"/>
      <c r="W889" s="165"/>
    </row>
    <row r="890" spans="2:23" s="147" customFormat="1" ht="28.5" thickBot="1" x14ac:dyDescent="1.1000000000000001">
      <c r="B890" s="135"/>
      <c r="C890" s="132" t="str">
        <f t="shared" si="28"/>
        <v/>
      </c>
      <c r="D890" s="133" t="str">
        <f t="shared" si="29"/>
        <v/>
      </c>
      <c r="E890" s="133" t="str">
        <f t="shared" si="29"/>
        <v/>
      </c>
      <c r="F890" s="133" t="str">
        <f t="shared" si="29"/>
        <v/>
      </c>
      <c r="G890" s="164"/>
      <c r="L890" s="178"/>
      <c r="Q890" s="135"/>
      <c r="R890" s="136"/>
      <c r="W890" s="165"/>
    </row>
    <row r="891" spans="2:23" s="147" customFormat="1" ht="28.5" thickBot="1" x14ac:dyDescent="1.1000000000000001">
      <c r="B891" s="135"/>
      <c r="C891" s="132" t="str">
        <f t="shared" si="28"/>
        <v/>
      </c>
      <c r="D891" s="133" t="str">
        <f t="shared" si="29"/>
        <v/>
      </c>
      <c r="E891" s="133" t="str">
        <f t="shared" si="29"/>
        <v/>
      </c>
      <c r="F891" s="133" t="str">
        <f t="shared" si="29"/>
        <v/>
      </c>
      <c r="G891" s="164"/>
      <c r="L891" s="178"/>
      <c r="Q891" s="135"/>
      <c r="R891" s="136"/>
      <c r="W891" s="165"/>
    </row>
    <row r="892" spans="2:23" s="147" customFormat="1" ht="28.5" thickBot="1" x14ac:dyDescent="1.1000000000000001">
      <c r="B892" s="135"/>
      <c r="C892" s="132" t="str">
        <f t="shared" si="28"/>
        <v/>
      </c>
      <c r="D892" s="133" t="str">
        <f t="shared" si="29"/>
        <v/>
      </c>
      <c r="E892" s="133" t="str">
        <f t="shared" si="29"/>
        <v/>
      </c>
      <c r="F892" s="133" t="str">
        <f t="shared" si="29"/>
        <v/>
      </c>
      <c r="G892" s="164"/>
      <c r="L892" s="178"/>
      <c r="Q892" s="135"/>
      <c r="R892" s="136"/>
      <c r="W892" s="165"/>
    </row>
    <row r="893" spans="2:23" s="147" customFormat="1" ht="28.5" thickBot="1" x14ac:dyDescent="1.1000000000000001">
      <c r="B893" s="135"/>
      <c r="C893" s="132" t="str">
        <f t="shared" si="28"/>
        <v/>
      </c>
      <c r="D893" s="133" t="str">
        <f t="shared" si="29"/>
        <v/>
      </c>
      <c r="E893" s="133" t="str">
        <f t="shared" si="29"/>
        <v/>
      </c>
      <c r="F893" s="133" t="str">
        <f t="shared" si="29"/>
        <v/>
      </c>
      <c r="G893" s="164"/>
      <c r="L893" s="178"/>
      <c r="Q893" s="135"/>
      <c r="R893" s="136"/>
      <c r="W893" s="165"/>
    </row>
    <row r="894" spans="2:23" s="147" customFormat="1" ht="28.5" thickBot="1" x14ac:dyDescent="1.1000000000000001">
      <c r="B894" s="135"/>
      <c r="C894" s="132" t="str">
        <f t="shared" si="28"/>
        <v/>
      </c>
      <c r="D894" s="133" t="str">
        <f t="shared" si="29"/>
        <v/>
      </c>
      <c r="E894" s="133" t="str">
        <f t="shared" si="29"/>
        <v/>
      </c>
      <c r="F894" s="133" t="str">
        <f t="shared" si="29"/>
        <v/>
      </c>
      <c r="G894" s="164"/>
      <c r="L894" s="178"/>
      <c r="Q894" s="135"/>
      <c r="R894" s="136"/>
      <c r="W894" s="165"/>
    </row>
    <row r="895" spans="2:23" s="147" customFormat="1" ht="28.5" thickBot="1" x14ac:dyDescent="1.1000000000000001">
      <c r="B895" s="135"/>
      <c r="C895" s="132" t="str">
        <f t="shared" si="28"/>
        <v/>
      </c>
      <c r="D895" s="133" t="str">
        <f t="shared" si="29"/>
        <v/>
      </c>
      <c r="E895" s="133" t="str">
        <f t="shared" si="29"/>
        <v/>
      </c>
      <c r="F895" s="133" t="str">
        <f t="shared" si="29"/>
        <v/>
      </c>
      <c r="G895" s="164"/>
      <c r="L895" s="178"/>
      <c r="Q895" s="135"/>
      <c r="R895" s="136"/>
      <c r="W895" s="165"/>
    </row>
    <row r="896" spans="2:23" s="147" customFormat="1" ht="28.5" thickBot="1" x14ac:dyDescent="1.1000000000000001">
      <c r="B896" s="135"/>
      <c r="C896" s="132" t="str">
        <f t="shared" si="28"/>
        <v/>
      </c>
      <c r="D896" s="133" t="str">
        <f t="shared" si="29"/>
        <v/>
      </c>
      <c r="E896" s="133" t="str">
        <f t="shared" si="29"/>
        <v/>
      </c>
      <c r="F896" s="133" t="str">
        <f t="shared" si="29"/>
        <v/>
      </c>
      <c r="G896" s="164"/>
      <c r="L896" s="178"/>
      <c r="Q896" s="135"/>
      <c r="R896" s="136"/>
      <c r="W896" s="165"/>
    </row>
    <row r="897" spans="2:23" s="147" customFormat="1" ht="28.5" thickBot="1" x14ac:dyDescent="1.1000000000000001">
      <c r="B897" s="135"/>
      <c r="C897" s="132" t="str">
        <f t="shared" si="28"/>
        <v/>
      </c>
      <c r="D897" s="133" t="str">
        <f t="shared" si="29"/>
        <v/>
      </c>
      <c r="E897" s="133" t="str">
        <f t="shared" si="29"/>
        <v/>
      </c>
      <c r="F897" s="133" t="str">
        <f t="shared" si="29"/>
        <v/>
      </c>
      <c r="G897" s="164"/>
      <c r="L897" s="178"/>
      <c r="Q897" s="135"/>
      <c r="R897" s="136"/>
      <c r="W897" s="165"/>
    </row>
    <row r="898" spans="2:23" s="147" customFormat="1" ht="28.5" thickBot="1" x14ac:dyDescent="1.1000000000000001">
      <c r="B898" s="135"/>
      <c r="C898" s="132" t="str">
        <f t="shared" si="28"/>
        <v/>
      </c>
      <c r="D898" s="133" t="str">
        <f t="shared" si="29"/>
        <v/>
      </c>
      <c r="E898" s="133" t="str">
        <f t="shared" si="29"/>
        <v/>
      </c>
      <c r="F898" s="133" t="str">
        <f t="shared" si="29"/>
        <v/>
      </c>
      <c r="G898" s="164"/>
      <c r="L898" s="178"/>
      <c r="Q898" s="135"/>
      <c r="R898" s="136"/>
      <c r="W898" s="165"/>
    </row>
    <row r="899" spans="2:23" s="147" customFormat="1" ht="28.5" thickBot="1" x14ac:dyDescent="1.1000000000000001">
      <c r="B899" s="135"/>
      <c r="C899" s="132" t="str">
        <f t="shared" si="28"/>
        <v/>
      </c>
      <c r="D899" s="133" t="str">
        <f t="shared" si="29"/>
        <v/>
      </c>
      <c r="E899" s="133" t="str">
        <f t="shared" si="29"/>
        <v/>
      </c>
      <c r="F899" s="133" t="str">
        <f t="shared" si="29"/>
        <v/>
      </c>
      <c r="G899" s="164"/>
      <c r="L899" s="178"/>
      <c r="Q899" s="135"/>
      <c r="R899" s="136"/>
      <c r="W899" s="165"/>
    </row>
    <row r="900" spans="2:23" s="147" customFormat="1" ht="28.5" thickBot="1" x14ac:dyDescent="1.1000000000000001">
      <c r="B900" s="135"/>
      <c r="C900" s="132" t="str">
        <f t="shared" si="28"/>
        <v/>
      </c>
      <c r="D900" s="133" t="str">
        <f t="shared" si="29"/>
        <v/>
      </c>
      <c r="E900" s="133" t="str">
        <f t="shared" si="29"/>
        <v/>
      </c>
      <c r="F900" s="133" t="str">
        <f t="shared" si="29"/>
        <v/>
      </c>
      <c r="G900" s="164"/>
      <c r="L900" s="178"/>
      <c r="Q900" s="135"/>
      <c r="R900" s="136"/>
      <c r="W900" s="165"/>
    </row>
    <row r="901" spans="2:23" s="147" customFormat="1" ht="28.5" thickBot="1" x14ac:dyDescent="1.1000000000000001">
      <c r="B901" s="135"/>
      <c r="C901" s="132" t="str">
        <f t="shared" ref="C901:C964" si="30">IF(R901="","",R901)</f>
        <v/>
      </c>
      <c r="D901" s="133" t="str">
        <f t="shared" ref="D901:F964" si="31">IF(T901="","",T901)</f>
        <v/>
      </c>
      <c r="E901" s="133" t="str">
        <f t="shared" si="31"/>
        <v/>
      </c>
      <c r="F901" s="133" t="str">
        <f t="shared" si="31"/>
        <v/>
      </c>
      <c r="G901" s="164"/>
      <c r="L901" s="178"/>
      <c r="Q901" s="135"/>
      <c r="R901" s="136"/>
      <c r="W901" s="165"/>
    </row>
    <row r="902" spans="2:23" s="147" customFormat="1" ht="28.5" thickBot="1" x14ac:dyDescent="1.1000000000000001">
      <c r="B902" s="135"/>
      <c r="C902" s="132" t="str">
        <f t="shared" si="30"/>
        <v/>
      </c>
      <c r="D902" s="133" t="str">
        <f t="shared" si="31"/>
        <v/>
      </c>
      <c r="E902" s="133" t="str">
        <f t="shared" si="31"/>
        <v/>
      </c>
      <c r="F902" s="133" t="str">
        <f t="shared" si="31"/>
        <v/>
      </c>
      <c r="G902" s="164"/>
      <c r="L902" s="178"/>
      <c r="Q902" s="135"/>
      <c r="R902" s="136"/>
      <c r="W902" s="165"/>
    </row>
    <row r="903" spans="2:23" s="147" customFormat="1" ht="28.5" thickBot="1" x14ac:dyDescent="1.1000000000000001">
      <c r="B903" s="135"/>
      <c r="C903" s="132" t="str">
        <f t="shared" si="30"/>
        <v/>
      </c>
      <c r="D903" s="133" t="str">
        <f t="shared" si="31"/>
        <v/>
      </c>
      <c r="E903" s="133" t="str">
        <f t="shared" si="31"/>
        <v/>
      </c>
      <c r="F903" s="133" t="str">
        <f t="shared" si="31"/>
        <v/>
      </c>
      <c r="G903" s="164"/>
      <c r="L903" s="178"/>
      <c r="Q903" s="135"/>
      <c r="R903" s="136"/>
      <c r="W903" s="165"/>
    </row>
    <row r="904" spans="2:23" s="147" customFormat="1" ht="28.5" thickBot="1" x14ac:dyDescent="1.1000000000000001">
      <c r="B904" s="135"/>
      <c r="C904" s="132" t="str">
        <f t="shared" si="30"/>
        <v/>
      </c>
      <c r="D904" s="133" t="str">
        <f t="shared" si="31"/>
        <v/>
      </c>
      <c r="E904" s="133" t="str">
        <f t="shared" si="31"/>
        <v/>
      </c>
      <c r="F904" s="133" t="str">
        <f t="shared" si="31"/>
        <v/>
      </c>
      <c r="G904" s="164"/>
      <c r="L904" s="178"/>
      <c r="Q904" s="135"/>
      <c r="R904" s="136"/>
      <c r="W904" s="165"/>
    </row>
    <row r="905" spans="2:23" s="147" customFormat="1" ht="28.5" thickBot="1" x14ac:dyDescent="1.1000000000000001">
      <c r="B905" s="135"/>
      <c r="C905" s="132" t="str">
        <f t="shared" si="30"/>
        <v/>
      </c>
      <c r="D905" s="133" t="str">
        <f t="shared" si="31"/>
        <v/>
      </c>
      <c r="E905" s="133" t="str">
        <f t="shared" si="31"/>
        <v/>
      </c>
      <c r="F905" s="133" t="str">
        <f t="shared" si="31"/>
        <v/>
      </c>
      <c r="G905" s="164"/>
      <c r="L905" s="178"/>
      <c r="Q905" s="135"/>
      <c r="R905" s="136"/>
      <c r="W905" s="165"/>
    </row>
    <row r="906" spans="2:23" s="147" customFormat="1" ht="28.5" thickBot="1" x14ac:dyDescent="1.1000000000000001">
      <c r="B906" s="135"/>
      <c r="C906" s="132" t="str">
        <f t="shared" si="30"/>
        <v/>
      </c>
      <c r="D906" s="133" t="str">
        <f t="shared" si="31"/>
        <v/>
      </c>
      <c r="E906" s="133" t="str">
        <f t="shared" si="31"/>
        <v/>
      </c>
      <c r="F906" s="133" t="str">
        <f t="shared" si="31"/>
        <v/>
      </c>
      <c r="G906" s="164"/>
      <c r="L906" s="178"/>
      <c r="Q906" s="135"/>
      <c r="R906" s="136"/>
      <c r="W906" s="165"/>
    </row>
    <row r="907" spans="2:23" s="147" customFormat="1" ht="28.5" thickBot="1" x14ac:dyDescent="1.1000000000000001">
      <c r="B907" s="135"/>
      <c r="C907" s="132" t="str">
        <f t="shared" si="30"/>
        <v/>
      </c>
      <c r="D907" s="133" t="str">
        <f t="shared" si="31"/>
        <v/>
      </c>
      <c r="E907" s="133" t="str">
        <f t="shared" si="31"/>
        <v/>
      </c>
      <c r="F907" s="133" t="str">
        <f t="shared" si="31"/>
        <v/>
      </c>
      <c r="G907" s="164"/>
      <c r="L907" s="178"/>
      <c r="Q907" s="135"/>
      <c r="R907" s="136"/>
      <c r="W907" s="165"/>
    </row>
    <row r="908" spans="2:23" s="147" customFormat="1" ht="28.5" thickBot="1" x14ac:dyDescent="1.1000000000000001">
      <c r="B908" s="135"/>
      <c r="C908" s="132" t="str">
        <f t="shared" si="30"/>
        <v/>
      </c>
      <c r="D908" s="133" t="str">
        <f t="shared" si="31"/>
        <v/>
      </c>
      <c r="E908" s="133" t="str">
        <f t="shared" si="31"/>
        <v/>
      </c>
      <c r="F908" s="133" t="str">
        <f t="shared" si="31"/>
        <v/>
      </c>
      <c r="G908" s="164"/>
      <c r="L908" s="178"/>
      <c r="Q908" s="135"/>
      <c r="R908" s="136"/>
      <c r="W908" s="165"/>
    </row>
    <row r="909" spans="2:23" s="147" customFormat="1" ht="28.5" thickBot="1" x14ac:dyDescent="1.1000000000000001">
      <c r="B909" s="135"/>
      <c r="C909" s="132" t="str">
        <f t="shared" si="30"/>
        <v/>
      </c>
      <c r="D909" s="133" t="str">
        <f t="shared" si="31"/>
        <v/>
      </c>
      <c r="E909" s="133" t="str">
        <f t="shared" si="31"/>
        <v/>
      </c>
      <c r="F909" s="133" t="str">
        <f t="shared" si="31"/>
        <v/>
      </c>
      <c r="G909" s="164"/>
      <c r="L909" s="178"/>
      <c r="Q909" s="135"/>
      <c r="R909" s="136"/>
      <c r="W909" s="165"/>
    </row>
    <row r="910" spans="2:23" s="147" customFormat="1" ht="28.5" thickBot="1" x14ac:dyDescent="1.1000000000000001">
      <c r="B910" s="135"/>
      <c r="C910" s="132" t="str">
        <f t="shared" si="30"/>
        <v/>
      </c>
      <c r="D910" s="133" t="str">
        <f t="shared" si="31"/>
        <v/>
      </c>
      <c r="E910" s="133" t="str">
        <f t="shared" si="31"/>
        <v/>
      </c>
      <c r="F910" s="133" t="str">
        <f t="shared" si="31"/>
        <v/>
      </c>
      <c r="G910" s="164"/>
      <c r="L910" s="178"/>
      <c r="Q910" s="135"/>
      <c r="R910" s="136"/>
      <c r="W910" s="165"/>
    </row>
    <row r="911" spans="2:23" s="147" customFormat="1" ht="28.5" thickBot="1" x14ac:dyDescent="1.1000000000000001">
      <c r="B911" s="135"/>
      <c r="C911" s="132" t="str">
        <f t="shared" si="30"/>
        <v/>
      </c>
      <c r="D911" s="133" t="str">
        <f t="shared" si="31"/>
        <v/>
      </c>
      <c r="E911" s="133" t="str">
        <f t="shared" si="31"/>
        <v/>
      </c>
      <c r="F911" s="133" t="str">
        <f t="shared" si="31"/>
        <v/>
      </c>
      <c r="G911" s="164"/>
      <c r="L911" s="178"/>
      <c r="Q911" s="135"/>
      <c r="R911" s="136"/>
      <c r="W911" s="165"/>
    </row>
    <row r="912" spans="2:23" s="147" customFormat="1" ht="28.5" thickBot="1" x14ac:dyDescent="1.1000000000000001">
      <c r="B912" s="135"/>
      <c r="C912" s="132" t="str">
        <f t="shared" si="30"/>
        <v/>
      </c>
      <c r="D912" s="133" t="str">
        <f t="shared" si="31"/>
        <v/>
      </c>
      <c r="E912" s="133" t="str">
        <f t="shared" si="31"/>
        <v/>
      </c>
      <c r="F912" s="133" t="str">
        <f t="shared" si="31"/>
        <v/>
      </c>
      <c r="G912" s="164"/>
      <c r="L912" s="178"/>
      <c r="Q912" s="135"/>
      <c r="R912" s="136"/>
      <c r="W912" s="165"/>
    </row>
    <row r="913" spans="2:23" s="147" customFormat="1" ht="28.5" thickBot="1" x14ac:dyDescent="1.1000000000000001">
      <c r="B913" s="135"/>
      <c r="C913" s="132" t="str">
        <f t="shared" si="30"/>
        <v/>
      </c>
      <c r="D913" s="133" t="str">
        <f t="shared" si="31"/>
        <v/>
      </c>
      <c r="E913" s="133" t="str">
        <f t="shared" si="31"/>
        <v/>
      </c>
      <c r="F913" s="133" t="str">
        <f t="shared" si="31"/>
        <v/>
      </c>
      <c r="G913" s="164"/>
      <c r="L913" s="178"/>
      <c r="Q913" s="135"/>
      <c r="R913" s="136"/>
      <c r="W913" s="165"/>
    </row>
    <row r="914" spans="2:23" s="147" customFormat="1" ht="28.5" thickBot="1" x14ac:dyDescent="1.1000000000000001">
      <c r="B914" s="135"/>
      <c r="C914" s="132" t="str">
        <f t="shared" si="30"/>
        <v/>
      </c>
      <c r="D914" s="133" t="str">
        <f t="shared" si="31"/>
        <v/>
      </c>
      <c r="E914" s="133" t="str">
        <f t="shared" si="31"/>
        <v/>
      </c>
      <c r="F914" s="133" t="str">
        <f t="shared" si="31"/>
        <v/>
      </c>
      <c r="G914" s="164"/>
      <c r="L914" s="178"/>
      <c r="Q914" s="135"/>
      <c r="R914" s="136"/>
      <c r="W914" s="165"/>
    </row>
    <row r="915" spans="2:23" s="147" customFormat="1" ht="28.5" thickBot="1" x14ac:dyDescent="1.1000000000000001">
      <c r="B915" s="135"/>
      <c r="C915" s="132" t="str">
        <f t="shared" si="30"/>
        <v/>
      </c>
      <c r="D915" s="133" t="str">
        <f t="shared" si="31"/>
        <v/>
      </c>
      <c r="E915" s="133" t="str">
        <f t="shared" si="31"/>
        <v/>
      </c>
      <c r="F915" s="133" t="str">
        <f t="shared" si="31"/>
        <v/>
      </c>
      <c r="G915" s="164"/>
      <c r="L915" s="178"/>
      <c r="Q915" s="135"/>
      <c r="R915" s="136"/>
      <c r="W915" s="165"/>
    </row>
    <row r="916" spans="2:23" s="147" customFormat="1" ht="28.5" thickBot="1" x14ac:dyDescent="1.1000000000000001">
      <c r="B916" s="135"/>
      <c r="C916" s="132" t="str">
        <f t="shared" si="30"/>
        <v/>
      </c>
      <c r="D916" s="133" t="str">
        <f t="shared" si="31"/>
        <v/>
      </c>
      <c r="E916" s="133" t="str">
        <f t="shared" si="31"/>
        <v/>
      </c>
      <c r="F916" s="133" t="str">
        <f t="shared" si="31"/>
        <v/>
      </c>
      <c r="G916" s="164"/>
      <c r="L916" s="178"/>
      <c r="Q916" s="135"/>
      <c r="R916" s="136"/>
      <c r="W916" s="165"/>
    </row>
    <row r="917" spans="2:23" s="147" customFormat="1" ht="28.5" thickBot="1" x14ac:dyDescent="1.1000000000000001">
      <c r="B917" s="135"/>
      <c r="C917" s="132" t="str">
        <f t="shared" si="30"/>
        <v/>
      </c>
      <c r="D917" s="133" t="str">
        <f t="shared" si="31"/>
        <v/>
      </c>
      <c r="E917" s="133" t="str">
        <f t="shared" si="31"/>
        <v/>
      </c>
      <c r="F917" s="133" t="str">
        <f t="shared" si="31"/>
        <v/>
      </c>
      <c r="G917" s="164"/>
      <c r="L917" s="178"/>
      <c r="Q917" s="135"/>
      <c r="R917" s="136"/>
      <c r="W917" s="165"/>
    </row>
    <row r="918" spans="2:23" s="147" customFormat="1" ht="28.5" thickBot="1" x14ac:dyDescent="1.1000000000000001">
      <c r="B918" s="135"/>
      <c r="C918" s="132" t="str">
        <f t="shared" si="30"/>
        <v/>
      </c>
      <c r="D918" s="133" t="str">
        <f t="shared" si="31"/>
        <v/>
      </c>
      <c r="E918" s="133" t="str">
        <f t="shared" si="31"/>
        <v/>
      </c>
      <c r="F918" s="133" t="str">
        <f t="shared" si="31"/>
        <v/>
      </c>
      <c r="G918" s="164"/>
      <c r="L918" s="178"/>
      <c r="Q918" s="135"/>
      <c r="R918" s="136"/>
      <c r="W918" s="165"/>
    </row>
    <row r="919" spans="2:23" s="147" customFormat="1" ht="28.5" thickBot="1" x14ac:dyDescent="1.1000000000000001">
      <c r="B919" s="135"/>
      <c r="C919" s="132" t="str">
        <f t="shared" si="30"/>
        <v/>
      </c>
      <c r="D919" s="133" t="str">
        <f t="shared" si="31"/>
        <v/>
      </c>
      <c r="E919" s="133" t="str">
        <f t="shared" si="31"/>
        <v/>
      </c>
      <c r="F919" s="133" t="str">
        <f t="shared" si="31"/>
        <v/>
      </c>
      <c r="G919" s="164"/>
      <c r="L919" s="178"/>
      <c r="Q919" s="135"/>
      <c r="R919" s="136"/>
      <c r="W919" s="165"/>
    </row>
    <row r="920" spans="2:23" s="147" customFormat="1" ht="28.5" thickBot="1" x14ac:dyDescent="1.1000000000000001">
      <c r="B920" s="135"/>
      <c r="C920" s="132" t="str">
        <f t="shared" si="30"/>
        <v/>
      </c>
      <c r="D920" s="133" t="str">
        <f t="shared" si="31"/>
        <v/>
      </c>
      <c r="E920" s="133" t="str">
        <f t="shared" si="31"/>
        <v/>
      </c>
      <c r="F920" s="133" t="str">
        <f t="shared" si="31"/>
        <v/>
      </c>
      <c r="G920" s="164"/>
      <c r="L920" s="178"/>
      <c r="Q920" s="135"/>
      <c r="R920" s="136"/>
      <c r="W920" s="165"/>
    </row>
    <row r="921" spans="2:23" s="147" customFormat="1" ht="28.5" thickBot="1" x14ac:dyDescent="1.1000000000000001">
      <c r="B921" s="135"/>
      <c r="C921" s="132" t="str">
        <f t="shared" si="30"/>
        <v/>
      </c>
      <c r="D921" s="133" t="str">
        <f t="shared" si="31"/>
        <v/>
      </c>
      <c r="E921" s="133" t="str">
        <f t="shared" si="31"/>
        <v/>
      </c>
      <c r="F921" s="133" t="str">
        <f t="shared" si="31"/>
        <v/>
      </c>
      <c r="G921" s="164"/>
      <c r="L921" s="178"/>
      <c r="Q921" s="135"/>
      <c r="R921" s="136"/>
      <c r="W921" s="165"/>
    </row>
    <row r="922" spans="2:23" s="147" customFormat="1" ht="28.5" thickBot="1" x14ac:dyDescent="1.1000000000000001">
      <c r="B922" s="135"/>
      <c r="C922" s="132" t="str">
        <f t="shared" si="30"/>
        <v/>
      </c>
      <c r="D922" s="133" t="str">
        <f t="shared" si="31"/>
        <v/>
      </c>
      <c r="E922" s="133" t="str">
        <f t="shared" si="31"/>
        <v/>
      </c>
      <c r="F922" s="133" t="str">
        <f t="shared" si="31"/>
        <v/>
      </c>
      <c r="G922" s="164"/>
      <c r="L922" s="178"/>
      <c r="Q922" s="135"/>
      <c r="R922" s="136"/>
      <c r="W922" s="165"/>
    </row>
    <row r="923" spans="2:23" s="147" customFormat="1" ht="28.5" thickBot="1" x14ac:dyDescent="1.1000000000000001">
      <c r="B923" s="135"/>
      <c r="C923" s="132" t="str">
        <f t="shared" si="30"/>
        <v/>
      </c>
      <c r="D923" s="133" t="str">
        <f t="shared" si="31"/>
        <v/>
      </c>
      <c r="E923" s="133" t="str">
        <f t="shared" si="31"/>
        <v/>
      </c>
      <c r="F923" s="133" t="str">
        <f t="shared" si="31"/>
        <v/>
      </c>
      <c r="G923" s="164"/>
      <c r="L923" s="178"/>
      <c r="Q923" s="135"/>
      <c r="R923" s="136"/>
      <c r="W923" s="165"/>
    </row>
    <row r="924" spans="2:23" s="147" customFormat="1" ht="28.5" thickBot="1" x14ac:dyDescent="1.1000000000000001">
      <c r="B924" s="135"/>
      <c r="C924" s="132" t="str">
        <f t="shared" si="30"/>
        <v/>
      </c>
      <c r="D924" s="133" t="str">
        <f t="shared" si="31"/>
        <v/>
      </c>
      <c r="E924" s="133" t="str">
        <f t="shared" si="31"/>
        <v/>
      </c>
      <c r="F924" s="133" t="str">
        <f t="shared" si="31"/>
        <v/>
      </c>
      <c r="G924" s="164"/>
      <c r="L924" s="178"/>
      <c r="Q924" s="135"/>
      <c r="R924" s="136"/>
      <c r="W924" s="165"/>
    </row>
    <row r="925" spans="2:23" s="147" customFormat="1" ht="28.5" thickBot="1" x14ac:dyDescent="1.1000000000000001">
      <c r="B925" s="135"/>
      <c r="C925" s="132" t="str">
        <f t="shared" si="30"/>
        <v/>
      </c>
      <c r="D925" s="133" t="str">
        <f t="shared" si="31"/>
        <v/>
      </c>
      <c r="E925" s="133" t="str">
        <f t="shared" si="31"/>
        <v/>
      </c>
      <c r="F925" s="133" t="str">
        <f t="shared" si="31"/>
        <v/>
      </c>
      <c r="G925" s="164"/>
      <c r="L925" s="178"/>
      <c r="Q925" s="135"/>
      <c r="R925" s="136"/>
      <c r="W925" s="165"/>
    </row>
    <row r="926" spans="2:23" s="147" customFormat="1" ht="28.5" thickBot="1" x14ac:dyDescent="1.1000000000000001">
      <c r="B926" s="135"/>
      <c r="C926" s="132" t="str">
        <f t="shared" si="30"/>
        <v/>
      </c>
      <c r="D926" s="133" t="str">
        <f t="shared" si="31"/>
        <v/>
      </c>
      <c r="E926" s="133" t="str">
        <f t="shared" si="31"/>
        <v/>
      </c>
      <c r="F926" s="133" t="str">
        <f t="shared" si="31"/>
        <v/>
      </c>
      <c r="G926" s="164"/>
      <c r="L926" s="178"/>
      <c r="Q926" s="135"/>
      <c r="R926" s="136"/>
      <c r="W926" s="165"/>
    </row>
    <row r="927" spans="2:23" s="147" customFormat="1" ht="28.5" thickBot="1" x14ac:dyDescent="1.1000000000000001">
      <c r="B927" s="135"/>
      <c r="C927" s="132" t="str">
        <f t="shared" si="30"/>
        <v/>
      </c>
      <c r="D927" s="133" t="str">
        <f t="shared" si="31"/>
        <v/>
      </c>
      <c r="E927" s="133" t="str">
        <f t="shared" si="31"/>
        <v/>
      </c>
      <c r="F927" s="133" t="str">
        <f t="shared" si="31"/>
        <v/>
      </c>
      <c r="G927" s="164"/>
      <c r="L927" s="178"/>
      <c r="Q927" s="135"/>
      <c r="R927" s="136"/>
      <c r="W927" s="165"/>
    </row>
    <row r="928" spans="2:23" s="147" customFormat="1" ht="28.5" thickBot="1" x14ac:dyDescent="1.1000000000000001">
      <c r="B928" s="135"/>
      <c r="C928" s="132" t="str">
        <f t="shared" si="30"/>
        <v/>
      </c>
      <c r="D928" s="133" t="str">
        <f t="shared" si="31"/>
        <v/>
      </c>
      <c r="E928" s="133" t="str">
        <f t="shared" si="31"/>
        <v/>
      </c>
      <c r="F928" s="133" t="str">
        <f t="shared" si="31"/>
        <v/>
      </c>
      <c r="G928" s="164"/>
      <c r="L928" s="178"/>
      <c r="Q928" s="135"/>
      <c r="R928" s="136"/>
      <c r="W928" s="165"/>
    </row>
    <row r="929" spans="2:23" s="147" customFormat="1" ht="28.5" thickBot="1" x14ac:dyDescent="1.1000000000000001">
      <c r="B929" s="135"/>
      <c r="C929" s="132" t="str">
        <f t="shared" si="30"/>
        <v/>
      </c>
      <c r="D929" s="133" t="str">
        <f t="shared" si="31"/>
        <v/>
      </c>
      <c r="E929" s="133" t="str">
        <f t="shared" si="31"/>
        <v/>
      </c>
      <c r="F929" s="133" t="str">
        <f t="shared" si="31"/>
        <v/>
      </c>
      <c r="G929" s="164"/>
      <c r="L929" s="178"/>
      <c r="Q929" s="135"/>
      <c r="R929" s="136"/>
      <c r="W929" s="165"/>
    </row>
    <row r="930" spans="2:23" s="147" customFormat="1" ht="28.5" thickBot="1" x14ac:dyDescent="1.1000000000000001">
      <c r="B930" s="135"/>
      <c r="C930" s="132" t="str">
        <f t="shared" si="30"/>
        <v/>
      </c>
      <c r="D930" s="133" t="str">
        <f t="shared" si="31"/>
        <v/>
      </c>
      <c r="E930" s="133" t="str">
        <f t="shared" si="31"/>
        <v/>
      </c>
      <c r="F930" s="133" t="str">
        <f t="shared" si="31"/>
        <v/>
      </c>
      <c r="G930" s="164"/>
      <c r="L930" s="178"/>
      <c r="Q930" s="135"/>
      <c r="R930" s="136"/>
      <c r="W930" s="165"/>
    </row>
    <row r="931" spans="2:23" s="147" customFormat="1" ht="28.5" thickBot="1" x14ac:dyDescent="1.1000000000000001">
      <c r="B931" s="135"/>
      <c r="C931" s="132" t="str">
        <f t="shared" si="30"/>
        <v/>
      </c>
      <c r="D931" s="133" t="str">
        <f t="shared" si="31"/>
        <v/>
      </c>
      <c r="E931" s="133" t="str">
        <f t="shared" si="31"/>
        <v/>
      </c>
      <c r="F931" s="133" t="str">
        <f t="shared" si="31"/>
        <v/>
      </c>
      <c r="G931" s="164"/>
      <c r="L931" s="178"/>
      <c r="Q931" s="135"/>
      <c r="R931" s="136"/>
      <c r="W931" s="165"/>
    </row>
    <row r="932" spans="2:23" s="147" customFormat="1" ht="28.5" thickBot="1" x14ac:dyDescent="1.1000000000000001">
      <c r="B932" s="135"/>
      <c r="C932" s="132" t="str">
        <f t="shared" si="30"/>
        <v/>
      </c>
      <c r="D932" s="133" t="str">
        <f t="shared" si="31"/>
        <v/>
      </c>
      <c r="E932" s="133" t="str">
        <f t="shared" si="31"/>
        <v/>
      </c>
      <c r="F932" s="133" t="str">
        <f t="shared" si="31"/>
        <v/>
      </c>
      <c r="G932" s="164"/>
      <c r="L932" s="178"/>
      <c r="Q932" s="135"/>
      <c r="R932" s="136"/>
      <c r="W932" s="165"/>
    </row>
    <row r="933" spans="2:23" s="147" customFormat="1" ht="28.5" thickBot="1" x14ac:dyDescent="1.1000000000000001">
      <c r="B933" s="135"/>
      <c r="C933" s="132" t="str">
        <f t="shared" si="30"/>
        <v/>
      </c>
      <c r="D933" s="133" t="str">
        <f t="shared" si="31"/>
        <v/>
      </c>
      <c r="E933" s="133" t="str">
        <f t="shared" si="31"/>
        <v/>
      </c>
      <c r="F933" s="133" t="str">
        <f t="shared" si="31"/>
        <v/>
      </c>
      <c r="G933" s="164"/>
      <c r="L933" s="178"/>
      <c r="Q933" s="135"/>
      <c r="R933" s="136"/>
      <c r="W933" s="165"/>
    </row>
    <row r="934" spans="2:23" s="147" customFormat="1" ht="28.5" thickBot="1" x14ac:dyDescent="1.1000000000000001">
      <c r="B934" s="135"/>
      <c r="C934" s="132" t="str">
        <f t="shared" si="30"/>
        <v/>
      </c>
      <c r="D934" s="133" t="str">
        <f t="shared" si="31"/>
        <v/>
      </c>
      <c r="E934" s="133" t="str">
        <f t="shared" si="31"/>
        <v/>
      </c>
      <c r="F934" s="133" t="str">
        <f t="shared" si="31"/>
        <v/>
      </c>
      <c r="G934" s="164"/>
      <c r="L934" s="178"/>
      <c r="Q934" s="135"/>
      <c r="R934" s="136"/>
      <c r="W934" s="165"/>
    </row>
    <row r="935" spans="2:23" s="147" customFormat="1" ht="28.5" thickBot="1" x14ac:dyDescent="1.1000000000000001">
      <c r="B935" s="135"/>
      <c r="C935" s="132" t="str">
        <f t="shared" si="30"/>
        <v/>
      </c>
      <c r="D935" s="133" t="str">
        <f t="shared" si="31"/>
        <v/>
      </c>
      <c r="E935" s="133" t="str">
        <f t="shared" si="31"/>
        <v/>
      </c>
      <c r="F935" s="133" t="str">
        <f t="shared" si="31"/>
        <v/>
      </c>
      <c r="G935" s="164"/>
      <c r="L935" s="178"/>
      <c r="Q935" s="135"/>
      <c r="R935" s="136"/>
      <c r="W935" s="165"/>
    </row>
    <row r="936" spans="2:23" s="147" customFormat="1" ht="28.5" thickBot="1" x14ac:dyDescent="1.1000000000000001">
      <c r="B936" s="135"/>
      <c r="C936" s="132" t="str">
        <f t="shared" si="30"/>
        <v/>
      </c>
      <c r="D936" s="133" t="str">
        <f t="shared" si="31"/>
        <v/>
      </c>
      <c r="E936" s="133" t="str">
        <f t="shared" si="31"/>
        <v/>
      </c>
      <c r="F936" s="133" t="str">
        <f t="shared" si="31"/>
        <v/>
      </c>
      <c r="G936" s="164"/>
      <c r="L936" s="178"/>
      <c r="Q936" s="135"/>
      <c r="R936" s="136"/>
      <c r="W936" s="165"/>
    </row>
    <row r="937" spans="2:23" s="147" customFormat="1" ht="28.5" thickBot="1" x14ac:dyDescent="1.1000000000000001">
      <c r="B937" s="135"/>
      <c r="C937" s="132" t="str">
        <f t="shared" si="30"/>
        <v/>
      </c>
      <c r="D937" s="133" t="str">
        <f t="shared" si="31"/>
        <v/>
      </c>
      <c r="E937" s="133" t="str">
        <f t="shared" si="31"/>
        <v/>
      </c>
      <c r="F937" s="133" t="str">
        <f t="shared" si="31"/>
        <v/>
      </c>
      <c r="G937" s="164"/>
      <c r="L937" s="178"/>
      <c r="Q937" s="135"/>
      <c r="R937" s="136"/>
      <c r="W937" s="165"/>
    </row>
    <row r="938" spans="2:23" s="147" customFormat="1" ht="28.5" thickBot="1" x14ac:dyDescent="1.1000000000000001">
      <c r="B938" s="135"/>
      <c r="C938" s="132" t="str">
        <f t="shared" si="30"/>
        <v/>
      </c>
      <c r="D938" s="133" t="str">
        <f t="shared" si="31"/>
        <v/>
      </c>
      <c r="E938" s="133" t="str">
        <f t="shared" si="31"/>
        <v/>
      </c>
      <c r="F938" s="133" t="str">
        <f t="shared" si="31"/>
        <v/>
      </c>
      <c r="G938" s="164"/>
      <c r="L938" s="178"/>
      <c r="Q938" s="135"/>
      <c r="R938" s="136"/>
      <c r="W938" s="165"/>
    </row>
    <row r="939" spans="2:23" s="147" customFormat="1" ht="28.5" thickBot="1" x14ac:dyDescent="1.1000000000000001">
      <c r="B939" s="135"/>
      <c r="C939" s="132" t="str">
        <f t="shared" si="30"/>
        <v/>
      </c>
      <c r="D939" s="133" t="str">
        <f t="shared" si="31"/>
        <v/>
      </c>
      <c r="E939" s="133" t="str">
        <f t="shared" si="31"/>
        <v/>
      </c>
      <c r="F939" s="133" t="str">
        <f t="shared" si="31"/>
        <v/>
      </c>
      <c r="G939" s="164"/>
      <c r="L939" s="178"/>
      <c r="Q939" s="135"/>
      <c r="R939" s="136"/>
      <c r="W939" s="165"/>
    </row>
    <row r="940" spans="2:23" s="147" customFormat="1" ht="28.5" thickBot="1" x14ac:dyDescent="1.1000000000000001">
      <c r="B940" s="135"/>
      <c r="C940" s="132" t="str">
        <f t="shared" si="30"/>
        <v/>
      </c>
      <c r="D940" s="133" t="str">
        <f t="shared" si="31"/>
        <v/>
      </c>
      <c r="E940" s="133" t="str">
        <f t="shared" si="31"/>
        <v/>
      </c>
      <c r="F940" s="133" t="str">
        <f t="shared" si="31"/>
        <v/>
      </c>
      <c r="G940" s="164"/>
      <c r="L940" s="178"/>
      <c r="Q940" s="135"/>
      <c r="R940" s="136"/>
      <c r="W940" s="165"/>
    </row>
    <row r="941" spans="2:23" s="147" customFormat="1" ht="28.5" thickBot="1" x14ac:dyDescent="1.1000000000000001">
      <c r="B941" s="135"/>
      <c r="C941" s="132" t="str">
        <f t="shared" si="30"/>
        <v/>
      </c>
      <c r="D941" s="133" t="str">
        <f t="shared" si="31"/>
        <v/>
      </c>
      <c r="E941" s="133" t="str">
        <f t="shared" si="31"/>
        <v/>
      </c>
      <c r="F941" s="133" t="str">
        <f t="shared" si="31"/>
        <v/>
      </c>
      <c r="G941" s="164"/>
      <c r="L941" s="178"/>
      <c r="Q941" s="135"/>
      <c r="R941" s="136"/>
      <c r="W941" s="165"/>
    </row>
    <row r="942" spans="2:23" s="147" customFormat="1" ht="28.5" thickBot="1" x14ac:dyDescent="1.1000000000000001">
      <c r="B942" s="135"/>
      <c r="C942" s="132" t="str">
        <f t="shared" si="30"/>
        <v/>
      </c>
      <c r="D942" s="133" t="str">
        <f t="shared" si="31"/>
        <v/>
      </c>
      <c r="E942" s="133" t="str">
        <f t="shared" si="31"/>
        <v/>
      </c>
      <c r="F942" s="133" t="str">
        <f t="shared" si="31"/>
        <v/>
      </c>
      <c r="G942" s="164"/>
      <c r="L942" s="178"/>
      <c r="Q942" s="135"/>
      <c r="R942" s="136"/>
      <c r="W942" s="165"/>
    </row>
    <row r="943" spans="2:23" s="147" customFormat="1" ht="28.5" thickBot="1" x14ac:dyDescent="1.1000000000000001">
      <c r="B943" s="135"/>
      <c r="C943" s="132" t="str">
        <f t="shared" si="30"/>
        <v/>
      </c>
      <c r="D943" s="133" t="str">
        <f t="shared" si="31"/>
        <v/>
      </c>
      <c r="E943" s="133" t="str">
        <f t="shared" si="31"/>
        <v/>
      </c>
      <c r="F943" s="133" t="str">
        <f t="shared" si="31"/>
        <v/>
      </c>
      <c r="G943" s="164"/>
      <c r="L943" s="178"/>
      <c r="Q943" s="135"/>
      <c r="R943" s="136"/>
      <c r="W943" s="165"/>
    </row>
    <row r="944" spans="2:23" s="147" customFormat="1" ht="28.5" thickBot="1" x14ac:dyDescent="1.1000000000000001">
      <c r="B944" s="135"/>
      <c r="C944" s="132" t="str">
        <f t="shared" si="30"/>
        <v/>
      </c>
      <c r="D944" s="133" t="str">
        <f t="shared" si="31"/>
        <v/>
      </c>
      <c r="E944" s="133" t="str">
        <f t="shared" si="31"/>
        <v/>
      </c>
      <c r="F944" s="133" t="str">
        <f t="shared" si="31"/>
        <v/>
      </c>
      <c r="G944" s="164"/>
      <c r="L944" s="178"/>
      <c r="Q944" s="135"/>
      <c r="R944" s="136"/>
      <c r="W944" s="165"/>
    </row>
    <row r="945" spans="2:23" s="147" customFormat="1" ht="28.5" thickBot="1" x14ac:dyDescent="1.1000000000000001">
      <c r="B945" s="135"/>
      <c r="C945" s="132" t="str">
        <f t="shared" si="30"/>
        <v/>
      </c>
      <c r="D945" s="133" t="str">
        <f t="shared" si="31"/>
        <v/>
      </c>
      <c r="E945" s="133" t="str">
        <f t="shared" si="31"/>
        <v/>
      </c>
      <c r="F945" s="133" t="str">
        <f t="shared" si="31"/>
        <v/>
      </c>
      <c r="G945" s="164"/>
      <c r="L945" s="178"/>
      <c r="Q945" s="135"/>
      <c r="R945" s="136"/>
      <c r="W945" s="165"/>
    </row>
    <row r="946" spans="2:23" s="147" customFormat="1" ht="28.5" thickBot="1" x14ac:dyDescent="1.1000000000000001">
      <c r="B946" s="135"/>
      <c r="C946" s="132" t="str">
        <f t="shared" si="30"/>
        <v/>
      </c>
      <c r="D946" s="133" t="str">
        <f t="shared" si="31"/>
        <v/>
      </c>
      <c r="E946" s="133" t="str">
        <f t="shared" si="31"/>
        <v/>
      </c>
      <c r="F946" s="133" t="str">
        <f t="shared" si="31"/>
        <v/>
      </c>
      <c r="G946" s="164"/>
      <c r="L946" s="178"/>
      <c r="Q946" s="135"/>
      <c r="R946" s="136"/>
      <c r="W946" s="165"/>
    </row>
    <row r="947" spans="2:23" s="147" customFormat="1" ht="28.5" thickBot="1" x14ac:dyDescent="1.1000000000000001">
      <c r="B947" s="135"/>
      <c r="C947" s="132" t="str">
        <f t="shared" si="30"/>
        <v/>
      </c>
      <c r="D947" s="133" t="str">
        <f t="shared" si="31"/>
        <v/>
      </c>
      <c r="E947" s="133" t="str">
        <f t="shared" si="31"/>
        <v/>
      </c>
      <c r="F947" s="133" t="str">
        <f t="shared" si="31"/>
        <v/>
      </c>
      <c r="G947" s="164"/>
      <c r="L947" s="178"/>
      <c r="Q947" s="135"/>
      <c r="R947" s="136"/>
      <c r="W947" s="165"/>
    </row>
    <row r="948" spans="2:23" s="147" customFormat="1" ht="28.5" thickBot="1" x14ac:dyDescent="1.1000000000000001">
      <c r="B948" s="135"/>
      <c r="C948" s="132" t="str">
        <f t="shared" si="30"/>
        <v/>
      </c>
      <c r="D948" s="133" t="str">
        <f t="shared" si="31"/>
        <v/>
      </c>
      <c r="E948" s="133" t="str">
        <f t="shared" si="31"/>
        <v/>
      </c>
      <c r="F948" s="133" t="str">
        <f t="shared" si="31"/>
        <v/>
      </c>
      <c r="G948" s="164"/>
      <c r="L948" s="178"/>
      <c r="Q948" s="135"/>
      <c r="R948" s="136"/>
      <c r="W948" s="165"/>
    </row>
    <row r="949" spans="2:23" s="147" customFormat="1" ht="28.5" thickBot="1" x14ac:dyDescent="1.1000000000000001">
      <c r="B949" s="135"/>
      <c r="C949" s="132" t="str">
        <f t="shared" si="30"/>
        <v/>
      </c>
      <c r="D949" s="133" t="str">
        <f t="shared" si="31"/>
        <v/>
      </c>
      <c r="E949" s="133" t="str">
        <f t="shared" si="31"/>
        <v/>
      </c>
      <c r="F949" s="133" t="str">
        <f t="shared" si="31"/>
        <v/>
      </c>
      <c r="G949" s="164"/>
      <c r="L949" s="178"/>
      <c r="Q949" s="135"/>
      <c r="R949" s="136"/>
      <c r="W949" s="165"/>
    </row>
    <row r="950" spans="2:23" s="147" customFormat="1" ht="28.5" thickBot="1" x14ac:dyDescent="1.1000000000000001">
      <c r="B950" s="135"/>
      <c r="C950" s="132" t="str">
        <f t="shared" si="30"/>
        <v/>
      </c>
      <c r="D950" s="133" t="str">
        <f t="shared" si="31"/>
        <v/>
      </c>
      <c r="E950" s="133" t="str">
        <f t="shared" si="31"/>
        <v/>
      </c>
      <c r="F950" s="133" t="str">
        <f t="shared" si="31"/>
        <v/>
      </c>
      <c r="G950" s="164"/>
      <c r="L950" s="178"/>
      <c r="Q950" s="135"/>
      <c r="R950" s="136"/>
      <c r="W950" s="165"/>
    </row>
    <row r="951" spans="2:23" s="147" customFormat="1" ht="28.5" thickBot="1" x14ac:dyDescent="1.1000000000000001">
      <c r="B951" s="135"/>
      <c r="C951" s="132" t="str">
        <f t="shared" si="30"/>
        <v/>
      </c>
      <c r="D951" s="133" t="str">
        <f t="shared" si="31"/>
        <v/>
      </c>
      <c r="E951" s="133" t="str">
        <f t="shared" si="31"/>
        <v/>
      </c>
      <c r="F951" s="133" t="str">
        <f t="shared" si="31"/>
        <v/>
      </c>
      <c r="G951" s="164"/>
      <c r="L951" s="178"/>
      <c r="Q951" s="135"/>
      <c r="R951" s="136"/>
      <c r="W951" s="165"/>
    </row>
    <row r="952" spans="2:23" s="147" customFormat="1" ht="28.5" thickBot="1" x14ac:dyDescent="1.1000000000000001">
      <c r="B952" s="135"/>
      <c r="C952" s="132" t="str">
        <f t="shared" si="30"/>
        <v/>
      </c>
      <c r="D952" s="133" t="str">
        <f t="shared" si="31"/>
        <v/>
      </c>
      <c r="E952" s="133" t="str">
        <f t="shared" si="31"/>
        <v/>
      </c>
      <c r="F952" s="133" t="str">
        <f t="shared" si="31"/>
        <v/>
      </c>
      <c r="G952" s="164"/>
      <c r="L952" s="178"/>
      <c r="Q952" s="135"/>
      <c r="R952" s="136"/>
      <c r="W952" s="165"/>
    </row>
    <row r="953" spans="2:23" s="147" customFormat="1" ht="28.5" thickBot="1" x14ac:dyDescent="1.1000000000000001">
      <c r="B953" s="135"/>
      <c r="C953" s="132" t="str">
        <f t="shared" si="30"/>
        <v/>
      </c>
      <c r="D953" s="133" t="str">
        <f t="shared" si="31"/>
        <v/>
      </c>
      <c r="E953" s="133" t="str">
        <f t="shared" si="31"/>
        <v/>
      </c>
      <c r="F953" s="133" t="str">
        <f t="shared" si="31"/>
        <v/>
      </c>
      <c r="G953" s="164"/>
      <c r="L953" s="178"/>
      <c r="Q953" s="135"/>
      <c r="R953" s="136"/>
      <c r="W953" s="165"/>
    </row>
    <row r="954" spans="2:23" s="147" customFormat="1" ht="28.5" thickBot="1" x14ac:dyDescent="1.1000000000000001">
      <c r="B954" s="135"/>
      <c r="C954" s="132" t="str">
        <f t="shared" si="30"/>
        <v/>
      </c>
      <c r="D954" s="133" t="str">
        <f t="shared" si="31"/>
        <v/>
      </c>
      <c r="E954" s="133" t="str">
        <f t="shared" si="31"/>
        <v/>
      </c>
      <c r="F954" s="133" t="str">
        <f t="shared" si="31"/>
        <v/>
      </c>
      <c r="G954" s="164"/>
      <c r="L954" s="178"/>
      <c r="Q954" s="135"/>
      <c r="R954" s="136"/>
      <c r="W954" s="165"/>
    </row>
    <row r="955" spans="2:23" s="147" customFormat="1" ht="28.5" thickBot="1" x14ac:dyDescent="1.1000000000000001">
      <c r="B955" s="135"/>
      <c r="C955" s="132" t="str">
        <f t="shared" si="30"/>
        <v/>
      </c>
      <c r="D955" s="133" t="str">
        <f t="shared" si="31"/>
        <v/>
      </c>
      <c r="E955" s="133" t="str">
        <f t="shared" si="31"/>
        <v/>
      </c>
      <c r="F955" s="133" t="str">
        <f t="shared" si="31"/>
        <v/>
      </c>
      <c r="G955" s="164"/>
      <c r="L955" s="178"/>
      <c r="Q955" s="135"/>
      <c r="R955" s="136"/>
      <c r="W955" s="165"/>
    </row>
    <row r="956" spans="2:23" s="147" customFormat="1" ht="28.5" thickBot="1" x14ac:dyDescent="1.1000000000000001">
      <c r="B956" s="135"/>
      <c r="C956" s="132" t="str">
        <f t="shared" si="30"/>
        <v/>
      </c>
      <c r="D956" s="133" t="str">
        <f t="shared" si="31"/>
        <v/>
      </c>
      <c r="E956" s="133" t="str">
        <f t="shared" si="31"/>
        <v/>
      </c>
      <c r="F956" s="133" t="str">
        <f t="shared" si="31"/>
        <v/>
      </c>
      <c r="G956" s="164"/>
      <c r="L956" s="178"/>
      <c r="Q956" s="135"/>
      <c r="R956" s="136"/>
      <c r="W956" s="165"/>
    </row>
    <row r="957" spans="2:23" s="147" customFormat="1" ht="28.5" thickBot="1" x14ac:dyDescent="1.1000000000000001">
      <c r="B957" s="135"/>
      <c r="C957" s="132" t="str">
        <f t="shared" si="30"/>
        <v/>
      </c>
      <c r="D957" s="133" t="str">
        <f t="shared" si="31"/>
        <v/>
      </c>
      <c r="E957" s="133" t="str">
        <f t="shared" si="31"/>
        <v/>
      </c>
      <c r="F957" s="133" t="str">
        <f t="shared" si="31"/>
        <v/>
      </c>
      <c r="G957" s="164"/>
      <c r="L957" s="178"/>
      <c r="Q957" s="135"/>
      <c r="R957" s="136"/>
      <c r="W957" s="165"/>
    </row>
    <row r="958" spans="2:23" s="147" customFormat="1" ht="28.5" thickBot="1" x14ac:dyDescent="1.1000000000000001">
      <c r="B958" s="135"/>
      <c r="C958" s="132" t="str">
        <f t="shared" si="30"/>
        <v/>
      </c>
      <c r="D958" s="133" t="str">
        <f t="shared" si="31"/>
        <v/>
      </c>
      <c r="E958" s="133" t="str">
        <f t="shared" si="31"/>
        <v/>
      </c>
      <c r="F958" s="133" t="str">
        <f t="shared" si="31"/>
        <v/>
      </c>
      <c r="G958" s="164"/>
      <c r="L958" s="178"/>
      <c r="Q958" s="135"/>
      <c r="R958" s="136"/>
      <c r="W958" s="165"/>
    </row>
    <row r="959" spans="2:23" s="147" customFormat="1" ht="28.5" thickBot="1" x14ac:dyDescent="1.1000000000000001">
      <c r="B959" s="135"/>
      <c r="C959" s="132" t="str">
        <f t="shared" si="30"/>
        <v/>
      </c>
      <c r="D959" s="133" t="str">
        <f t="shared" si="31"/>
        <v/>
      </c>
      <c r="E959" s="133" t="str">
        <f t="shared" si="31"/>
        <v/>
      </c>
      <c r="F959" s="133" t="str">
        <f t="shared" si="31"/>
        <v/>
      </c>
      <c r="G959" s="164"/>
      <c r="L959" s="178"/>
      <c r="Q959" s="135"/>
      <c r="R959" s="136"/>
      <c r="W959" s="165"/>
    </row>
    <row r="960" spans="2:23" s="147" customFormat="1" ht="28.5" thickBot="1" x14ac:dyDescent="1.1000000000000001">
      <c r="B960" s="135"/>
      <c r="C960" s="132" t="str">
        <f t="shared" si="30"/>
        <v/>
      </c>
      <c r="D960" s="133" t="str">
        <f t="shared" si="31"/>
        <v/>
      </c>
      <c r="E960" s="133" t="str">
        <f t="shared" si="31"/>
        <v/>
      </c>
      <c r="F960" s="133" t="str">
        <f t="shared" si="31"/>
        <v/>
      </c>
      <c r="G960" s="164"/>
      <c r="L960" s="178"/>
      <c r="Q960" s="135"/>
      <c r="R960" s="136"/>
      <c r="W960" s="165"/>
    </row>
    <row r="961" spans="2:23" s="147" customFormat="1" ht="28.5" thickBot="1" x14ac:dyDescent="1.1000000000000001">
      <c r="B961" s="135"/>
      <c r="C961" s="132" t="str">
        <f t="shared" si="30"/>
        <v/>
      </c>
      <c r="D961" s="133" t="str">
        <f t="shared" si="31"/>
        <v/>
      </c>
      <c r="E961" s="133" t="str">
        <f t="shared" si="31"/>
        <v/>
      </c>
      <c r="F961" s="133" t="str">
        <f t="shared" si="31"/>
        <v/>
      </c>
      <c r="G961" s="164"/>
      <c r="L961" s="178"/>
      <c r="Q961" s="135"/>
      <c r="R961" s="136"/>
      <c r="W961" s="165"/>
    </row>
    <row r="962" spans="2:23" s="147" customFormat="1" ht="28.5" thickBot="1" x14ac:dyDescent="1.1000000000000001">
      <c r="B962" s="135"/>
      <c r="C962" s="132" t="str">
        <f t="shared" si="30"/>
        <v/>
      </c>
      <c r="D962" s="133" t="str">
        <f t="shared" si="31"/>
        <v/>
      </c>
      <c r="E962" s="133" t="str">
        <f t="shared" si="31"/>
        <v/>
      </c>
      <c r="F962" s="133" t="str">
        <f t="shared" si="31"/>
        <v/>
      </c>
      <c r="G962" s="164"/>
      <c r="L962" s="178"/>
      <c r="Q962" s="135"/>
      <c r="R962" s="136"/>
      <c r="W962" s="165"/>
    </row>
    <row r="963" spans="2:23" s="147" customFormat="1" ht="28.5" thickBot="1" x14ac:dyDescent="1.1000000000000001">
      <c r="B963" s="135"/>
      <c r="C963" s="132" t="str">
        <f t="shared" si="30"/>
        <v/>
      </c>
      <c r="D963" s="133" t="str">
        <f t="shared" si="31"/>
        <v/>
      </c>
      <c r="E963" s="133" t="str">
        <f t="shared" si="31"/>
        <v/>
      </c>
      <c r="F963" s="133" t="str">
        <f t="shared" si="31"/>
        <v/>
      </c>
      <c r="G963" s="164"/>
      <c r="L963" s="178"/>
      <c r="Q963" s="135"/>
      <c r="R963" s="136"/>
      <c r="W963" s="165"/>
    </row>
    <row r="964" spans="2:23" s="147" customFormat="1" ht="28.5" thickBot="1" x14ac:dyDescent="1.1000000000000001">
      <c r="B964" s="135"/>
      <c r="C964" s="132" t="str">
        <f t="shared" si="30"/>
        <v/>
      </c>
      <c r="D964" s="133" t="str">
        <f t="shared" si="31"/>
        <v/>
      </c>
      <c r="E964" s="133" t="str">
        <f t="shared" si="31"/>
        <v/>
      </c>
      <c r="F964" s="133" t="str">
        <f t="shared" si="31"/>
        <v/>
      </c>
      <c r="G964" s="164"/>
      <c r="L964" s="178"/>
      <c r="Q964" s="135"/>
      <c r="R964" s="136"/>
      <c r="W964" s="165"/>
    </row>
    <row r="965" spans="2:23" s="147" customFormat="1" ht="28.5" thickBot="1" x14ac:dyDescent="1.1000000000000001">
      <c r="B965" s="135"/>
      <c r="C965" s="132" t="str">
        <f t="shared" ref="C965:C1028" si="32">IF(R965="","",R965)</f>
        <v/>
      </c>
      <c r="D965" s="133" t="str">
        <f t="shared" ref="D965:F1028" si="33">IF(T965="","",T965)</f>
        <v/>
      </c>
      <c r="E965" s="133" t="str">
        <f t="shared" si="33"/>
        <v/>
      </c>
      <c r="F965" s="133" t="str">
        <f t="shared" si="33"/>
        <v/>
      </c>
      <c r="G965" s="164"/>
      <c r="L965" s="178"/>
      <c r="Q965" s="135"/>
      <c r="R965" s="136"/>
      <c r="W965" s="165"/>
    </row>
    <row r="966" spans="2:23" s="147" customFormat="1" ht="28.5" thickBot="1" x14ac:dyDescent="1.1000000000000001">
      <c r="B966" s="135"/>
      <c r="C966" s="132" t="str">
        <f t="shared" si="32"/>
        <v/>
      </c>
      <c r="D966" s="133" t="str">
        <f t="shared" si="33"/>
        <v/>
      </c>
      <c r="E966" s="133" t="str">
        <f t="shared" si="33"/>
        <v/>
      </c>
      <c r="F966" s="133" t="str">
        <f t="shared" si="33"/>
        <v/>
      </c>
      <c r="G966" s="164"/>
      <c r="L966" s="178"/>
      <c r="Q966" s="135"/>
      <c r="R966" s="136"/>
      <c r="W966" s="165"/>
    </row>
    <row r="967" spans="2:23" s="147" customFormat="1" ht="28.5" thickBot="1" x14ac:dyDescent="1.1000000000000001">
      <c r="B967" s="135"/>
      <c r="C967" s="132" t="str">
        <f t="shared" si="32"/>
        <v/>
      </c>
      <c r="D967" s="133" t="str">
        <f t="shared" si="33"/>
        <v/>
      </c>
      <c r="E967" s="133" t="str">
        <f t="shared" si="33"/>
        <v/>
      </c>
      <c r="F967" s="133" t="str">
        <f t="shared" si="33"/>
        <v/>
      </c>
      <c r="G967" s="164"/>
      <c r="L967" s="178"/>
      <c r="Q967" s="135"/>
      <c r="R967" s="136"/>
      <c r="W967" s="165"/>
    </row>
    <row r="968" spans="2:23" s="147" customFormat="1" ht="28.5" thickBot="1" x14ac:dyDescent="1.1000000000000001">
      <c r="B968" s="135"/>
      <c r="C968" s="132" t="str">
        <f t="shared" si="32"/>
        <v/>
      </c>
      <c r="D968" s="133" t="str">
        <f t="shared" si="33"/>
        <v/>
      </c>
      <c r="E968" s="133" t="str">
        <f t="shared" si="33"/>
        <v/>
      </c>
      <c r="F968" s="133" t="str">
        <f t="shared" si="33"/>
        <v/>
      </c>
      <c r="G968" s="164"/>
      <c r="L968" s="178"/>
      <c r="Q968" s="135"/>
      <c r="R968" s="136"/>
      <c r="W968" s="165"/>
    </row>
    <row r="969" spans="2:23" s="147" customFormat="1" ht="28.5" thickBot="1" x14ac:dyDescent="1.1000000000000001">
      <c r="B969" s="135"/>
      <c r="C969" s="132" t="str">
        <f t="shared" si="32"/>
        <v/>
      </c>
      <c r="D969" s="133" t="str">
        <f t="shared" si="33"/>
        <v/>
      </c>
      <c r="E969" s="133" t="str">
        <f t="shared" si="33"/>
        <v/>
      </c>
      <c r="F969" s="133" t="str">
        <f t="shared" si="33"/>
        <v/>
      </c>
      <c r="G969" s="164"/>
      <c r="L969" s="178"/>
      <c r="Q969" s="135"/>
      <c r="R969" s="136"/>
      <c r="W969" s="165"/>
    </row>
    <row r="970" spans="2:23" s="147" customFormat="1" ht="28.5" thickBot="1" x14ac:dyDescent="1.1000000000000001">
      <c r="B970" s="135"/>
      <c r="C970" s="132" t="str">
        <f t="shared" si="32"/>
        <v/>
      </c>
      <c r="D970" s="133" t="str">
        <f t="shared" si="33"/>
        <v/>
      </c>
      <c r="E970" s="133" t="str">
        <f t="shared" si="33"/>
        <v/>
      </c>
      <c r="F970" s="133" t="str">
        <f t="shared" si="33"/>
        <v/>
      </c>
      <c r="G970" s="164"/>
      <c r="L970" s="178"/>
      <c r="Q970" s="135"/>
      <c r="R970" s="136"/>
      <c r="W970" s="165"/>
    </row>
    <row r="971" spans="2:23" s="147" customFormat="1" ht="28.5" thickBot="1" x14ac:dyDescent="1.1000000000000001">
      <c r="B971" s="135"/>
      <c r="C971" s="132" t="str">
        <f t="shared" si="32"/>
        <v/>
      </c>
      <c r="D971" s="133" t="str">
        <f t="shared" si="33"/>
        <v/>
      </c>
      <c r="E971" s="133" t="str">
        <f t="shared" si="33"/>
        <v/>
      </c>
      <c r="F971" s="133" t="str">
        <f t="shared" si="33"/>
        <v/>
      </c>
      <c r="G971" s="164"/>
      <c r="L971" s="178"/>
      <c r="Q971" s="135"/>
      <c r="R971" s="136"/>
      <c r="W971" s="165"/>
    </row>
    <row r="972" spans="2:23" s="147" customFormat="1" ht="28.5" thickBot="1" x14ac:dyDescent="1.1000000000000001">
      <c r="B972" s="135"/>
      <c r="C972" s="132" t="str">
        <f t="shared" si="32"/>
        <v/>
      </c>
      <c r="D972" s="133" t="str">
        <f t="shared" si="33"/>
        <v/>
      </c>
      <c r="E972" s="133" t="str">
        <f t="shared" si="33"/>
        <v/>
      </c>
      <c r="F972" s="133" t="str">
        <f t="shared" si="33"/>
        <v/>
      </c>
      <c r="G972" s="164"/>
      <c r="L972" s="178"/>
      <c r="Q972" s="135"/>
      <c r="R972" s="136"/>
      <c r="W972" s="165"/>
    </row>
    <row r="973" spans="2:23" s="147" customFormat="1" ht="28.5" thickBot="1" x14ac:dyDescent="1.1000000000000001">
      <c r="B973" s="135"/>
      <c r="C973" s="132" t="str">
        <f t="shared" si="32"/>
        <v/>
      </c>
      <c r="D973" s="133" t="str">
        <f t="shared" si="33"/>
        <v/>
      </c>
      <c r="E973" s="133" t="str">
        <f t="shared" si="33"/>
        <v/>
      </c>
      <c r="F973" s="133" t="str">
        <f t="shared" si="33"/>
        <v/>
      </c>
      <c r="G973" s="164"/>
      <c r="L973" s="178"/>
      <c r="Q973" s="135"/>
      <c r="R973" s="136"/>
      <c r="W973" s="165"/>
    </row>
    <row r="974" spans="2:23" s="147" customFormat="1" ht="28.5" thickBot="1" x14ac:dyDescent="1.1000000000000001">
      <c r="B974" s="135"/>
      <c r="C974" s="132" t="str">
        <f t="shared" si="32"/>
        <v/>
      </c>
      <c r="D974" s="133" t="str">
        <f t="shared" si="33"/>
        <v/>
      </c>
      <c r="E974" s="133" t="str">
        <f t="shared" si="33"/>
        <v/>
      </c>
      <c r="F974" s="133" t="str">
        <f t="shared" si="33"/>
        <v/>
      </c>
      <c r="G974" s="164"/>
      <c r="L974" s="178"/>
      <c r="Q974" s="135"/>
      <c r="R974" s="136"/>
      <c r="W974" s="165"/>
    </row>
    <row r="975" spans="2:23" s="147" customFormat="1" ht="28.5" thickBot="1" x14ac:dyDescent="1.1000000000000001">
      <c r="B975" s="135"/>
      <c r="C975" s="132" t="str">
        <f t="shared" si="32"/>
        <v/>
      </c>
      <c r="D975" s="133" t="str">
        <f t="shared" si="33"/>
        <v/>
      </c>
      <c r="E975" s="133" t="str">
        <f t="shared" si="33"/>
        <v/>
      </c>
      <c r="F975" s="133" t="str">
        <f t="shared" si="33"/>
        <v/>
      </c>
      <c r="G975" s="164"/>
      <c r="L975" s="178"/>
      <c r="Q975" s="135"/>
      <c r="R975" s="136"/>
      <c r="W975" s="165"/>
    </row>
    <row r="976" spans="2:23" s="147" customFormat="1" ht="28.5" thickBot="1" x14ac:dyDescent="1.1000000000000001">
      <c r="B976" s="135"/>
      <c r="C976" s="132" t="str">
        <f t="shared" si="32"/>
        <v/>
      </c>
      <c r="D976" s="133" t="str">
        <f t="shared" si="33"/>
        <v/>
      </c>
      <c r="E976" s="133" t="str">
        <f t="shared" si="33"/>
        <v/>
      </c>
      <c r="F976" s="133" t="str">
        <f t="shared" si="33"/>
        <v/>
      </c>
      <c r="G976" s="164"/>
      <c r="L976" s="178"/>
      <c r="Q976" s="135"/>
      <c r="R976" s="136"/>
      <c r="W976" s="165"/>
    </row>
    <row r="977" spans="2:23" s="147" customFormat="1" ht="28.5" thickBot="1" x14ac:dyDescent="1.1000000000000001">
      <c r="B977" s="135"/>
      <c r="C977" s="132" t="str">
        <f t="shared" si="32"/>
        <v/>
      </c>
      <c r="D977" s="133" t="str">
        <f t="shared" si="33"/>
        <v/>
      </c>
      <c r="E977" s="133" t="str">
        <f t="shared" si="33"/>
        <v/>
      </c>
      <c r="F977" s="133" t="str">
        <f t="shared" si="33"/>
        <v/>
      </c>
      <c r="G977" s="164"/>
      <c r="L977" s="178"/>
      <c r="Q977" s="135"/>
      <c r="R977" s="136"/>
      <c r="W977" s="165"/>
    </row>
    <row r="978" spans="2:23" s="147" customFormat="1" ht="28.5" thickBot="1" x14ac:dyDescent="1.1000000000000001">
      <c r="B978" s="135"/>
      <c r="C978" s="132" t="str">
        <f t="shared" si="32"/>
        <v/>
      </c>
      <c r="D978" s="133" t="str">
        <f t="shared" si="33"/>
        <v/>
      </c>
      <c r="E978" s="133" t="str">
        <f t="shared" si="33"/>
        <v/>
      </c>
      <c r="F978" s="133" t="str">
        <f t="shared" si="33"/>
        <v/>
      </c>
      <c r="G978" s="164"/>
      <c r="L978" s="178"/>
      <c r="Q978" s="135"/>
      <c r="R978" s="136"/>
      <c r="W978" s="165"/>
    </row>
    <row r="979" spans="2:23" s="147" customFormat="1" ht="28.5" thickBot="1" x14ac:dyDescent="1.1000000000000001">
      <c r="B979" s="135"/>
      <c r="C979" s="132" t="str">
        <f t="shared" si="32"/>
        <v/>
      </c>
      <c r="D979" s="133" t="str">
        <f t="shared" si="33"/>
        <v/>
      </c>
      <c r="E979" s="133" t="str">
        <f t="shared" si="33"/>
        <v/>
      </c>
      <c r="F979" s="133" t="str">
        <f t="shared" si="33"/>
        <v/>
      </c>
      <c r="G979" s="164"/>
      <c r="L979" s="178"/>
      <c r="Q979" s="135"/>
      <c r="R979" s="136"/>
      <c r="W979" s="165"/>
    </row>
    <row r="980" spans="2:23" s="147" customFormat="1" ht="28.5" thickBot="1" x14ac:dyDescent="1.1000000000000001">
      <c r="B980" s="135"/>
      <c r="C980" s="132" t="str">
        <f t="shared" si="32"/>
        <v/>
      </c>
      <c r="D980" s="133" t="str">
        <f t="shared" si="33"/>
        <v/>
      </c>
      <c r="E980" s="133" t="str">
        <f t="shared" si="33"/>
        <v/>
      </c>
      <c r="F980" s="133" t="str">
        <f t="shared" si="33"/>
        <v/>
      </c>
      <c r="G980" s="164"/>
      <c r="L980" s="178"/>
      <c r="Q980" s="135"/>
      <c r="R980" s="136"/>
      <c r="W980" s="165"/>
    </row>
    <row r="981" spans="2:23" s="147" customFormat="1" ht="28.5" thickBot="1" x14ac:dyDescent="1.1000000000000001">
      <c r="B981" s="135"/>
      <c r="C981" s="132" t="str">
        <f t="shared" si="32"/>
        <v/>
      </c>
      <c r="D981" s="133" t="str">
        <f t="shared" si="33"/>
        <v/>
      </c>
      <c r="E981" s="133" t="str">
        <f t="shared" si="33"/>
        <v/>
      </c>
      <c r="F981" s="133" t="str">
        <f t="shared" si="33"/>
        <v/>
      </c>
      <c r="G981" s="164"/>
      <c r="L981" s="178"/>
      <c r="Q981" s="135"/>
      <c r="R981" s="136"/>
      <c r="W981" s="165"/>
    </row>
    <row r="982" spans="2:23" s="147" customFormat="1" ht="28.5" thickBot="1" x14ac:dyDescent="1.1000000000000001">
      <c r="B982" s="135"/>
      <c r="C982" s="132" t="str">
        <f t="shared" si="32"/>
        <v/>
      </c>
      <c r="D982" s="133" t="str">
        <f t="shared" si="33"/>
        <v/>
      </c>
      <c r="E982" s="133" t="str">
        <f t="shared" si="33"/>
        <v/>
      </c>
      <c r="F982" s="133" t="str">
        <f t="shared" si="33"/>
        <v/>
      </c>
      <c r="G982" s="164"/>
      <c r="L982" s="178"/>
      <c r="Q982" s="135"/>
      <c r="R982" s="136"/>
      <c r="W982" s="165"/>
    </row>
    <row r="983" spans="2:23" s="147" customFormat="1" ht="28.5" thickBot="1" x14ac:dyDescent="1.1000000000000001">
      <c r="B983" s="135"/>
      <c r="C983" s="132" t="str">
        <f t="shared" si="32"/>
        <v/>
      </c>
      <c r="D983" s="133" t="str">
        <f t="shared" si="33"/>
        <v/>
      </c>
      <c r="E983" s="133" t="str">
        <f t="shared" si="33"/>
        <v/>
      </c>
      <c r="F983" s="133" t="str">
        <f t="shared" si="33"/>
        <v/>
      </c>
      <c r="G983" s="164"/>
      <c r="L983" s="178"/>
      <c r="Q983" s="135"/>
      <c r="R983" s="136"/>
      <c r="W983" s="165"/>
    </row>
    <row r="984" spans="2:23" s="147" customFormat="1" ht="28.5" thickBot="1" x14ac:dyDescent="1.1000000000000001">
      <c r="B984" s="135"/>
      <c r="C984" s="132" t="str">
        <f t="shared" si="32"/>
        <v/>
      </c>
      <c r="D984" s="133" t="str">
        <f t="shared" si="33"/>
        <v/>
      </c>
      <c r="E984" s="133" t="str">
        <f t="shared" si="33"/>
        <v/>
      </c>
      <c r="F984" s="133" t="str">
        <f t="shared" si="33"/>
        <v/>
      </c>
      <c r="G984" s="164"/>
      <c r="L984" s="178"/>
      <c r="Q984" s="135"/>
      <c r="R984" s="136"/>
      <c r="W984" s="165"/>
    </row>
    <row r="985" spans="2:23" s="147" customFormat="1" ht="28.5" thickBot="1" x14ac:dyDescent="1.1000000000000001">
      <c r="B985" s="135"/>
      <c r="C985" s="132" t="str">
        <f t="shared" si="32"/>
        <v/>
      </c>
      <c r="D985" s="133" t="str">
        <f t="shared" si="33"/>
        <v/>
      </c>
      <c r="E985" s="133" t="str">
        <f t="shared" si="33"/>
        <v/>
      </c>
      <c r="F985" s="133" t="str">
        <f t="shared" si="33"/>
        <v/>
      </c>
      <c r="G985" s="164"/>
      <c r="L985" s="178"/>
      <c r="Q985" s="135"/>
      <c r="R985" s="136"/>
      <c r="W985" s="165"/>
    </row>
    <row r="986" spans="2:23" s="147" customFormat="1" ht="28.5" thickBot="1" x14ac:dyDescent="1.1000000000000001">
      <c r="B986" s="135"/>
      <c r="C986" s="132" t="str">
        <f t="shared" si="32"/>
        <v/>
      </c>
      <c r="D986" s="133" t="str">
        <f t="shared" si="33"/>
        <v/>
      </c>
      <c r="E986" s="133" t="str">
        <f t="shared" si="33"/>
        <v/>
      </c>
      <c r="F986" s="133" t="str">
        <f t="shared" si="33"/>
        <v/>
      </c>
      <c r="G986" s="164"/>
      <c r="L986" s="178"/>
      <c r="Q986" s="135"/>
      <c r="R986" s="136"/>
      <c r="W986" s="165"/>
    </row>
    <row r="987" spans="2:23" s="147" customFormat="1" ht="28.5" thickBot="1" x14ac:dyDescent="1.1000000000000001">
      <c r="B987" s="135"/>
      <c r="C987" s="132" t="str">
        <f t="shared" si="32"/>
        <v/>
      </c>
      <c r="D987" s="133" t="str">
        <f t="shared" si="33"/>
        <v/>
      </c>
      <c r="E987" s="133" t="str">
        <f t="shared" si="33"/>
        <v/>
      </c>
      <c r="F987" s="133" t="str">
        <f t="shared" si="33"/>
        <v/>
      </c>
      <c r="G987" s="164"/>
      <c r="L987" s="178"/>
      <c r="Q987" s="135"/>
      <c r="R987" s="136"/>
      <c r="W987" s="165"/>
    </row>
    <row r="988" spans="2:23" s="147" customFormat="1" ht="28.5" thickBot="1" x14ac:dyDescent="1.1000000000000001">
      <c r="B988" s="135"/>
      <c r="C988" s="132" t="str">
        <f t="shared" si="32"/>
        <v/>
      </c>
      <c r="D988" s="133" t="str">
        <f t="shared" si="33"/>
        <v/>
      </c>
      <c r="E988" s="133" t="str">
        <f t="shared" si="33"/>
        <v/>
      </c>
      <c r="F988" s="133" t="str">
        <f t="shared" si="33"/>
        <v/>
      </c>
      <c r="G988" s="164"/>
      <c r="L988" s="178"/>
      <c r="Q988" s="135"/>
      <c r="R988" s="136"/>
      <c r="W988" s="165"/>
    </row>
    <row r="989" spans="2:23" s="147" customFormat="1" ht="28.5" thickBot="1" x14ac:dyDescent="1.1000000000000001">
      <c r="B989" s="135"/>
      <c r="C989" s="132" t="str">
        <f t="shared" si="32"/>
        <v/>
      </c>
      <c r="D989" s="133" t="str">
        <f t="shared" si="33"/>
        <v/>
      </c>
      <c r="E989" s="133" t="str">
        <f t="shared" si="33"/>
        <v/>
      </c>
      <c r="F989" s="133" t="str">
        <f t="shared" si="33"/>
        <v/>
      </c>
      <c r="G989" s="164"/>
      <c r="L989" s="178"/>
      <c r="Q989" s="135"/>
      <c r="R989" s="136"/>
      <c r="W989" s="165"/>
    </row>
    <row r="990" spans="2:23" s="147" customFormat="1" ht="28.5" thickBot="1" x14ac:dyDescent="1.1000000000000001">
      <c r="B990" s="135"/>
      <c r="C990" s="132" t="str">
        <f t="shared" si="32"/>
        <v/>
      </c>
      <c r="D990" s="133" t="str">
        <f t="shared" si="33"/>
        <v/>
      </c>
      <c r="E990" s="133" t="str">
        <f t="shared" si="33"/>
        <v/>
      </c>
      <c r="F990" s="133" t="str">
        <f t="shared" si="33"/>
        <v/>
      </c>
      <c r="G990" s="164"/>
      <c r="L990" s="178"/>
      <c r="Q990" s="135"/>
      <c r="R990" s="136"/>
      <c r="W990" s="165"/>
    </row>
    <row r="991" spans="2:23" s="147" customFormat="1" ht="28.5" thickBot="1" x14ac:dyDescent="1.1000000000000001">
      <c r="B991" s="135"/>
      <c r="C991" s="132" t="str">
        <f t="shared" si="32"/>
        <v/>
      </c>
      <c r="D991" s="133" t="str">
        <f t="shared" si="33"/>
        <v/>
      </c>
      <c r="E991" s="133" t="str">
        <f t="shared" si="33"/>
        <v/>
      </c>
      <c r="F991" s="133" t="str">
        <f t="shared" si="33"/>
        <v/>
      </c>
      <c r="G991" s="164"/>
      <c r="L991" s="178"/>
      <c r="Q991" s="135"/>
      <c r="R991" s="136"/>
      <c r="W991" s="165"/>
    </row>
    <row r="992" spans="2:23" s="147" customFormat="1" ht="28.5" thickBot="1" x14ac:dyDescent="1.1000000000000001">
      <c r="B992" s="135"/>
      <c r="C992" s="132" t="str">
        <f t="shared" si="32"/>
        <v/>
      </c>
      <c r="D992" s="133" t="str">
        <f t="shared" si="33"/>
        <v/>
      </c>
      <c r="E992" s="133" t="str">
        <f t="shared" si="33"/>
        <v/>
      </c>
      <c r="F992" s="133" t="str">
        <f t="shared" si="33"/>
        <v/>
      </c>
      <c r="G992" s="164"/>
      <c r="L992" s="178"/>
      <c r="Q992" s="135"/>
      <c r="R992" s="136"/>
      <c r="W992" s="165"/>
    </row>
    <row r="993" spans="2:23" s="147" customFormat="1" ht="28.5" thickBot="1" x14ac:dyDescent="1.1000000000000001">
      <c r="B993" s="135"/>
      <c r="C993" s="132" t="str">
        <f t="shared" si="32"/>
        <v/>
      </c>
      <c r="D993" s="133" t="str">
        <f t="shared" si="33"/>
        <v/>
      </c>
      <c r="E993" s="133" t="str">
        <f t="shared" si="33"/>
        <v/>
      </c>
      <c r="F993" s="133" t="str">
        <f t="shared" si="33"/>
        <v/>
      </c>
      <c r="G993" s="164"/>
      <c r="L993" s="178"/>
      <c r="Q993" s="135"/>
      <c r="R993" s="136"/>
      <c r="S993" s="136"/>
      <c r="T993" s="136"/>
      <c r="U993" s="166"/>
      <c r="V993" s="194"/>
      <c r="W993" s="165"/>
    </row>
    <row r="994" spans="2:23" s="147" customFormat="1" ht="28.5" thickBot="1" x14ac:dyDescent="1.1000000000000001">
      <c r="B994" s="135"/>
      <c r="C994" s="132" t="str">
        <f t="shared" si="32"/>
        <v/>
      </c>
      <c r="D994" s="133" t="str">
        <f t="shared" si="33"/>
        <v/>
      </c>
      <c r="E994" s="133" t="str">
        <f t="shared" si="33"/>
        <v/>
      </c>
      <c r="F994" s="133" t="str">
        <f t="shared" si="33"/>
        <v/>
      </c>
      <c r="G994" s="164"/>
      <c r="L994" s="178"/>
      <c r="Q994" s="135"/>
      <c r="R994" s="136"/>
      <c r="S994" s="136"/>
      <c r="T994" s="136"/>
      <c r="U994" s="166"/>
      <c r="V994" s="194"/>
      <c r="W994" s="165"/>
    </row>
    <row r="995" spans="2:23" s="147" customFormat="1" ht="28.5" thickBot="1" x14ac:dyDescent="1.1000000000000001">
      <c r="B995" s="135"/>
      <c r="C995" s="132" t="str">
        <f t="shared" si="32"/>
        <v/>
      </c>
      <c r="D995" s="133" t="str">
        <f t="shared" si="33"/>
        <v/>
      </c>
      <c r="E995" s="133" t="str">
        <f t="shared" si="33"/>
        <v/>
      </c>
      <c r="F995" s="133" t="str">
        <f t="shared" si="33"/>
        <v/>
      </c>
      <c r="G995" s="164"/>
      <c r="L995" s="178"/>
      <c r="Q995" s="135"/>
      <c r="R995" s="136"/>
      <c r="S995" s="136"/>
      <c r="T995" s="136"/>
      <c r="U995" s="166"/>
      <c r="V995" s="194"/>
      <c r="W995" s="165"/>
    </row>
    <row r="996" spans="2:23" s="147" customFormat="1" ht="28.5" thickBot="1" x14ac:dyDescent="1.1000000000000001">
      <c r="B996" s="135"/>
      <c r="C996" s="132" t="str">
        <f t="shared" si="32"/>
        <v/>
      </c>
      <c r="D996" s="133" t="str">
        <f t="shared" si="33"/>
        <v/>
      </c>
      <c r="E996" s="133" t="str">
        <f t="shared" si="33"/>
        <v/>
      </c>
      <c r="F996" s="133" t="str">
        <f t="shared" si="33"/>
        <v/>
      </c>
      <c r="G996" s="164"/>
      <c r="L996" s="178"/>
      <c r="Q996" s="135"/>
      <c r="R996" s="136"/>
      <c r="S996" s="136"/>
      <c r="T996" s="136"/>
      <c r="U996" s="166"/>
      <c r="V996" s="194"/>
      <c r="W996" s="165"/>
    </row>
    <row r="997" spans="2:23" s="147" customFormat="1" ht="28.5" thickBot="1" x14ac:dyDescent="1.1000000000000001">
      <c r="B997" s="135"/>
      <c r="C997" s="132" t="str">
        <f t="shared" si="32"/>
        <v/>
      </c>
      <c r="D997" s="133" t="str">
        <f t="shared" si="33"/>
        <v/>
      </c>
      <c r="E997" s="133" t="str">
        <f t="shared" si="33"/>
        <v/>
      </c>
      <c r="F997" s="133" t="str">
        <f t="shared" si="33"/>
        <v/>
      </c>
      <c r="G997" s="164"/>
      <c r="L997" s="178"/>
      <c r="Q997" s="135"/>
      <c r="R997" s="136"/>
      <c r="S997" s="136"/>
      <c r="T997" s="136"/>
      <c r="U997" s="166"/>
      <c r="V997" s="194"/>
      <c r="W997" s="165"/>
    </row>
    <row r="998" spans="2:23" s="147" customFormat="1" ht="28.5" thickBot="1" x14ac:dyDescent="1.1000000000000001">
      <c r="B998" s="135"/>
      <c r="C998" s="132" t="str">
        <f t="shared" si="32"/>
        <v/>
      </c>
      <c r="D998" s="133" t="str">
        <f t="shared" si="33"/>
        <v/>
      </c>
      <c r="E998" s="133" t="str">
        <f t="shared" si="33"/>
        <v/>
      </c>
      <c r="F998" s="133" t="str">
        <f t="shared" si="33"/>
        <v/>
      </c>
      <c r="G998" s="164"/>
      <c r="L998" s="178"/>
      <c r="Q998" s="135"/>
      <c r="R998" s="136"/>
      <c r="S998" s="136"/>
      <c r="T998" s="136"/>
      <c r="U998" s="166"/>
      <c r="V998" s="194"/>
      <c r="W998" s="165"/>
    </row>
    <row r="999" spans="2:23" s="147" customFormat="1" ht="28.5" thickBot="1" x14ac:dyDescent="1.1000000000000001">
      <c r="B999" s="135"/>
      <c r="C999" s="132" t="str">
        <f t="shared" si="32"/>
        <v/>
      </c>
      <c r="D999" s="133" t="str">
        <f t="shared" si="33"/>
        <v/>
      </c>
      <c r="E999" s="133" t="str">
        <f t="shared" si="33"/>
        <v/>
      </c>
      <c r="F999" s="133" t="str">
        <f t="shared" si="33"/>
        <v/>
      </c>
      <c r="G999" s="164"/>
      <c r="L999" s="178"/>
      <c r="Q999" s="135"/>
      <c r="R999" s="136"/>
      <c r="S999" s="136"/>
      <c r="T999" s="136"/>
      <c r="U999" s="166"/>
      <c r="V999" s="194"/>
      <c r="W999" s="165"/>
    </row>
    <row r="1000" spans="2:23" s="147" customFormat="1" ht="28.5" thickBot="1" x14ac:dyDescent="1.1000000000000001">
      <c r="B1000" s="135"/>
      <c r="C1000" s="132" t="str">
        <f t="shared" si="32"/>
        <v/>
      </c>
      <c r="D1000" s="133" t="str">
        <f t="shared" si="33"/>
        <v/>
      </c>
      <c r="E1000" s="133" t="str">
        <f t="shared" si="33"/>
        <v/>
      </c>
      <c r="F1000" s="133" t="str">
        <f t="shared" si="33"/>
        <v/>
      </c>
      <c r="G1000" s="164"/>
      <c r="L1000" s="178"/>
      <c r="Q1000" s="167"/>
      <c r="R1000" s="168"/>
      <c r="S1000" s="168"/>
      <c r="T1000" s="168"/>
      <c r="U1000" s="169"/>
      <c r="V1000" s="195"/>
      <c r="W1000" s="165"/>
    </row>
    <row r="1001" spans="2:23" ht="28.5" thickBot="1" x14ac:dyDescent="0.6">
      <c r="C1001" s="132" t="str">
        <f t="shared" si="32"/>
        <v/>
      </c>
      <c r="D1001" s="133" t="str">
        <f t="shared" si="33"/>
        <v/>
      </c>
      <c r="E1001" s="133" t="str">
        <f t="shared" si="33"/>
        <v/>
      </c>
      <c r="F1001" s="133" t="str">
        <f t="shared" si="33"/>
        <v/>
      </c>
      <c r="Q1001" s="167"/>
      <c r="R1001" s="168"/>
      <c r="S1001" s="168"/>
      <c r="T1001" s="168"/>
      <c r="U1001" s="169"/>
      <c r="V1001" s="195"/>
      <c r="W1001" s="165"/>
    </row>
    <row r="1002" spans="2:23" ht="28.5" thickBot="1" x14ac:dyDescent="0.6">
      <c r="C1002" s="132" t="str">
        <f t="shared" si="32"/>
        <v/>
      </c>
      <c r="D1002" s="133" t="str">
        <f t="shared" si="33"/>
        <v/>
      </c>
      <c r="E1002" s="133" t="str">
        <f t="shared" si="33"/>
        <v/>
      </c>
      <c r="F1002" s="133" t="str">
        <f t="shared" si="33"/>
        <v/>
      </c>
      <c r="Q1002" s="167"/>
      <c r="R1002" s="168"/>
      <c r="S1002" s="168"/>
      <c r="T1002" s="168"/>
      <c r="U1002" s="169"/>
      <c r="V1002" s="195"/>
      <c r="W1002" s="165"/>
    </row>
    <row r="1003" spans="2:23" ht="28.5" thickBot="1" x14ac:dyDescent="0.6">
      <c r="C1003" s="132" t="str">
        <f t="shared" si="32"/>
        <v/>
      </c>
      <c r="D1003" s="133" t="str">
        <f t="shared" si="33"/>
        <v/>
      </c>
      <c r="E1003" s="133" t="str">
        <f t="shared" si="33"/>
        <v/>
      </c>
      <c r="F1003" s="133" t="str">
        <f t="shared" si="33"/>
        <v/>
      </c>
      <c r="Q1003" s="167"/>
      <c r="R1003" s="168"/>
      <c r="S1003" s="168"/>
      <c r="T1003" s="168"/>
      <c r="U1003" s="169"/>
      <c r="V1003" s="195"/>
      <c r="W1003" s="165"/>
    </row>
    <row r="1004" spans="2:23" ht="28.5" thickBot="1" x14ac:dyDescent="0.6">
      <c r="C1004" s="132" t="str">
        <f t="shared" si="32"/>
        <v/>
      </c>
      <c r="D1004" s="133" t="str">
        <f t="shared" si="33"/>
        <v/>
      </c>
      <c r="E1004" s="133" t="str">
        <f t="shared" si="33"/>
        <v/>
      </c>
      <c r="F1004" s="133" t="str">
        <f t="shared" si="33"/>
        <v/>
      </c>
      <c r="Q1004" s="167"/>
      <c r="R1004" s="168"/>
      <c r="S1004" s="168"/>
      <c r="T1004" s="168"/>
      <c r="U1004" s="169"/>
      <c r="V1004" s="195"/>
      <c r="W1004" s="165"/>
    </row>
    <row r="1005" spans="2:23" ht="28.5" thickBot="1" x14ac:dyDescent="0.6">
      <c r="C1005" s="132" t="str">
        <f t="shared" si="32"/>
        <v/>
      </c>
      <c r="D1005" s="133" t="str">
        <f t="shared" si="33"/>
        <v/>
      </c>
      <c r="E1005" s="133" t="str">
        <f t="shared" si="33"/>
        <v/>
      </c>
      <c r="F1005" s="133" t="str">
        <f t="shared" si="33"/>
        <v/>
      </c>
      <c r="Q1005" s="167"/>
      <c r="R1005" s="168"/>
      <c r="S1005" s="168"/>
      <c r="T1005" s="168"/>
      <c r="U1005" s="169"/>
      <c r="V1005" s="195"/>
      <c r="W1005" s="165"/>
    </row>
    <row r="1006" spans="2:23" ht="28.5" thickBot="1" x14ac:dyDescent="0.6">
      <c r="C1006" s="132" t="str">
        <f t="shared" si="32"/>
        <v/>
      </c>
      <c r="D1006" s="133" t="str">
        <f t="shared" si="33"/>
        <v/>
      </c>
      <c r="E1006" s="133" t="str">
        <f t="shared" si="33"/>
        <v/>
      </c>
      <c r="F1006" s="133" t="str">
        <f t="shared" si="33"/>
        <v/>
      </c>
      <c r="Q1006" s="167"/>
      <c r="R1006" s="168"/>
      <c r="S1006" s="168"/>
      <c r="T1006" s="168"/>
      <c r="U1006" s="169"/>
      <c r="V1006" s="195"/>
      <c r="W1006" s="165"/>
    </row>
    <row r="1007" spans="2:23" ht="28.5" thickBot="1" x14ac:dyDescent="0.6">
      <c r="C1007" s="132" t="str">
        <f t="shared" si="32"/>
        <v/>
      </c>
      <c r="D1007" s="133" t="str">
        <f t="shared" si="33"/>
        <v/>
      </c>
      <c r="E1007" s="133" t="str">
        <f t="shared" si="33"/>
        <v/>
      </c>
      <c r="F1007" s="133" t="str">
        <f t="shared" si="33"/>
        <v/>
      </c>
      <c r="Q1007" s="167"/>
      <c r="R1007" s="168"/>
      <c r="S1007" s="168"/>
      <c r="T1007" s="168"/>
      <c r="U1007" s="169"/>
      <c r="V1007" s="195"/>
      <c r="W1007" s="165"/>
    </row>
    <row r="1008" spans="2:23" ht="28.5" thickBot="1" x14ac:dyDescent="0.6">
      <c r="C1008" s="132" t="str">
        <f t="shared" si="32"/>
        <v/>
      </c>
      <c r="D1008" s="133" t="str">
        <f t="shared" si="33"/>
        <v/>
      </c>
      <c r="E1008" s="133" t="str">
        <f t="shared" si="33"/>
        <v/>
      </c>
      <c r="F1008" s="133" t="str">
        <f t="shared" si="33"/>
        <v/>
      </c>
      <c r="Q1008" s="167"/>
      <c r="R1008" s="168"/>
      <c r="S1008" s="168"/>
      <c r="T1008" s="168"/>
      <c r="U1008" s="169"/>
      <c r="V1008" s="195"/>
      <c r="W1008" s="165"/>
    </row>
    <row r="1009" spans="3:23" ht="28.5" thickBot="1" x14ac:dyDescent="0.6">
      <c r="C1009" s="132" t="str">
        <f t="shared" si="32"/>
        <v/>
      </c>
      <c r="D1009" s="133" t="str">
        <f t="shared" si="33"/>
        <v/>
      </c>
      <c r="E1009" s="133" t="str">
        <f t="shared" si="33"/>
        <v/>
      </c>
      <c r="F1009" s="133" t="str">
        <f t="shared" si="33"/>
        <v/>
      </c>
      <c r="Q1009" s="167"/>
      <c r="R1009" s="168"/>
      <c r="S1009" s="168"/>
      <c r="T1009" s="168"/>
      <c r="U1009" s="169"/>
      <c r="V1009" s="195"/>
      <c r="W1009" s="165"/>
    </row>
    <row r="1010" spans="3:23" ht="28.5" thickBot="1" x14ac:dyDescent="0.6">
      <c r="C1010" s="132" t="str">
        <f t="shared" si="32"/>
        <v/>
      </c>
      <c r="D1010" s="133" t="str">
        <f t="shared" si="33"/>
        <v/>
      </c>
      <c r="E1010" s="133" t="str">
        <f t="shared" si="33"/>
        <v/>
      </c>
      <c r="F1010" s="133" t="str">
        <f t="shared" si="33"/>
        <v/>
      </c>
      <c r="Q1010" s="167"/>
      <c r="R1010" s="168"/>
      <c r="S1010" s="168"/>
      <c r="T1010" s="168"/>
      <c r="U1010" s="169"/>
      <c r="V1010" s="195"/>
      <c r="W1010" s="165"/>
    </row>
    <row r="1011" spans="3:23" ht="28.5" thickBot="1" x14ac:dyDescent="0.6">
      <c r="C1011" s="132" t="str">
        <f t="shared" si="32"/>
        <v/>
      </c>
      <c r="D1011" s="133" t="str">
        <f t="shared" si="33"/>
        <v/>
      </c>
      <c r="E1011" s="133" t="str">
        <f t="shared" si="33"/>
        <v/>
      </c>
      <c r="F1011" s="133" t="str">
        <f t="shared" si="33"/>
        <v/>
      </c>
      <c r="Q1011" s="167"/>
      <c r="R1011" s="168"/>
      <c r="S1011" s="168"/>
      <c r="T1011" s="168"/>
      <c r="U1011" s="169"/>
      <c r="V1011" s="195"/>
      <c r="W1011" s="165"/>
    </row>
    <row r="1012" spans="3:23" ht="28.5" thickBot="1" x14ac:dyDescent="0.6">
      <c r="C1012" s="132" t="str">
        <f t="shared" si="32"/>
        <v/>
      </c>
      <c r="D1012" s="133" t="str">
        <f t="shared" si="33"/>
        <v/>
      </c>
      <c r="E1012" s="133" t="str">
        <f t="shared" si="33"/>
        <v/>
      </c>
      <c r="F1012" s="133" t="str">
        <f t="shared" si="33"/>
        <v/>
      </c>
      <c r="Q1012" s="167"/>
      <c r="R1012" s="168"/>
      <c r="S1012" s="168"/>
      <c r="T1012" s="168"/>
      <c r="U1012" s="169"/>
      <c r="V1012" s="195"/>
      <c r="W1012" s="165"/>
    </row>
    <row r="1013" spans="3:23" ht="28.5" thickBot="1" x14ac:dyDescent="0.6">
      <c r="C1013" s="132" t="str">
        <f t="shared" si="32"/>
        <v/>
      </c>
      <c r="D1013" s="133" t="str">
        <f t="shared" si="33"/>
        <v/>
      </c>
      <c r="E1013" s="133" t="str">
        <f t="shared" si="33"/>
        <v/>
      </c>
      <c r="F1013" s="133" t="str">
        <f t="shared" si="33"/>
        <v/>
      </c>
      <c r="Q1013" s="167"/>
      <c r="R1013" s="168"/>
      <c r="S1013" s="168"/>
      <c r="T1013" s="168"/>
      <c r="U1013" s="169"/>
      <c r="V1013" s="195"/>
      <c r="W1013" s="165"/>
    </row>
    <row r="1014" spans="3:23" ht="28.5" thickBot="1" x14ac:dyDescent="0.6">
      <c r="C1014" s="132" t="str">
        <f t="shared" si="32"/>
        <v/>
      </c>
      <c r="D1014" s="133" t="str">
        <f t="shared" si="33"/>
        <v/>
      </c>
      <c r="E1014" s="133" t="str">
        <f t="shared" si="33"/>
        <v/>
      </c>
      <c r="F1014" s="133" t="str">
        <f t="shared" si="33"/>
        <v/>
      </c>
      <c r="Q1014" s="167"/>
      <c r="R1014" s="168"/>
      <c r="S1014" s="168"/>
      <c r="T1014" s="168"/>
      <c r="U1014" s="169"/>
      <c r="V1014" s="195"/>
      <c r="W1014" s="165"/>
    </row>
    <row r="1015" spans="3:23" ht="28.5" thickBot="1" x14ac:dyDescent="0.6">
      <c r="C1015" s="132" t="str">
        <f t="shared" si="32"/>
        <v/>
      </c>
      <c r="D1015" s="133" t="str">
        <f t="shared" si="33"/>
        <v/>
      </c>
      <c r="E1015" s="133" t="str">
        <f t="shared" si="33"/>
        <v/>
      </c>
      <c r="F1015" s="133" t="str">
        <f t="shared" si="33"/>
        <v/>
      </c>
      <c r="Q1015" s="167"/>
      <c r="R1015" s="168"/>
      <c r="S1015" s="168"/>
      <c r="T1015" s="168"/>
      <c r="U1015" s="169"/>
      <c r="V1015" s="195"/>
      <c r="W1015" s="165"/>
    </row>
    <row r="1016" spans="3:23" ht="28.5" thickBot="1" x14ac:dyDescent="0.6">
      <c r="C1016" s="132" t="str">
        <f t="shared" si="32"/>
        <v/>
      </c>
      <c r="D1016" s="133" t="str">
        <f t="shared" si="33"/>
        <v/>
      </c>
      <c r="E1016" s="133" t="str">
        <f t="shared" si="33"/>
        <v/>
      </c>
      <c r="F1016" s="133" t="str">
        <f t="shared" si="33"/>
        <v/>
      </c>
      <c r="Q1016" s="167"/>
      <c r="R1016" s="168"/>
      <c r="S1016" s="168"/>
      <c r="T1016" s="168"/>
      <c r="U1016" s="169"/>
      <c r="V1016" s="195"/>
      <c r="W1016" s="165"/>
    </row>
    <row r="1017" spans="3:23" ht="28.5" thickBot="1" x14ac:dyDescent="0.6">
      <c r="C1017" s="132" t="str">
        <f t="shared" si="32"/>
        <v/>
      </c>
      <c r="D1017" s="133" t="str">
        <f t="shared" si="33"/>
        <v/>
      </c>
      <c r="E1017" s="133" t="str">
        <f t="shared" si="33"/>
        <v/>
      </c>
      <c r="F1017" s="133" t="str">
        <f t="shared" si="33"/>
        <v/>
      </c>
      <c r="Q1017" s="167"/>
      <c r="R1017" s="168"/>
      <c r="S1017" s="168"/>
      <c r="T1017" s="168"/>
      <c r="U1017" s="169"/>
      <c r="V1017" s="195"/>
      <c r="W1017" s="165"/>
    </row>
    <row r="1018" spans="3:23" ht="28.5" thickBot="1" x14ac:dyDescent="0.6">
      <c r="C1018" s="132" t="str">
        <f t="shared" si="32"/>
        <v/>
      </c>
      <c r="D1018" s="133" t="str">
        <f t="shared" si="33"/>
        <v/>
      </c>
      <c r="E1018" s="133" t="str">
        <f t="shared" si="33"/>
        <v/>
      </c>
      <c r="F1018" s="133" t="str">
        <f t="shared" si="33"/>
        <v/>
      </c>
      <c r="Q1018" s="167"/>
      <c r="R1018" s="168"/>
      <c r="S1018" s="168"/>
      <c r="T1018" s="168"/>
      <c r="U1018" s="169"/>
      <c r="V1018" s="195"/>
      <c r="W1018" s="165"/>
    </row>
    <row r="1019" spans="3:23" ht="28.5" thickBot="1" x14ac:dyDescent="0.6">
      <c r="C1019" s="132" t="str">
        <f t="shared" si="32"/>
        <v/>
      </c>
      <c r="D1019" s="133" t="str">
        <f t="shared" si="33"/>
        <v/>
      </c>
      <c r="E1019" s="133" t="str">
        <f t="shared" si="33"/>
        <v/>
      </c>
      <c r="F1019" s="133" t="str">
        <f t="shared" si="33"/>
        <v/>
      </c>
      <c r="Q1019" s="167"/>
      <c r="R1019" s="168"/>
      <c r="S1019" s="168"/>
      <c r="T1019" s="168"/>
      <c r="U1019" s="169"/>
      <c r="V1019" s="195"/>
      <c r="W1019" s="165"/>
    </row>
    <row r="1020" spans="3:23" ht="28.5" thickBot="1" x14ac:dyDescent="0.6">
      <c r="C1020" s="132" t="str">
        <f t="shared" si="32"/>
        <v/>
      </c>
      <c r="D1020" s="133" t="str">
        <f t="shared" si="33"/>
        <v/>
      </c>
      <c r="E1020" s="133" t="str">
        <f t="shared" si="33"/>
        <v/>
      </c>
      <c r="F1020" s="133" t="str">
        <f t="shared" si="33"/>
        <v/>
      </c>
      <c r="Q1020" s="167"/>
      <c r="R1020" s="168"/>
      <c r="S1020" s="168"/>
      <c r="T1020" s="168"/>
      <c r="U1020" s="169"/>
      <c r="V1020" s="195"/>
      <c r="W1020" s="165"/>
    </row>
    <row r="1021" spans="3:23" ht="28.5" thickBot="1" x14ac:dyDescent="0.6">
      <c r="C1021" s="132" t="str">
        <f t="shared" si="32"/>
        <v/>
      </c>
      <c r="D1021" s="133" t="str">
        <f t="shared" si="33"/>
        <v/>
      </c>
      <c r="E1021" s="133" t="str">
        <f t="shared" si="33"/>
        <v/>
      </c>
      <c r="F1021" s="133" t="str">
        <f t="shared" si="33"/>
        <v/>
      </c>
      <c r="Q1021" s="167"/>
      <c r="R1021" s="168"/>
      <c r="S1021" s="168"/>
      <c r="T1021" s="168"/>
      <c r="U1021" s="169"/>
      <c r="V1021" s="195"/>
      <c r="W1021" s="165"/>
    </row>
    <row r="1022" spans="3:23" ht="28.5" thickBot="1" x14ac:dyDescent="0.6">
      <c r="C1022" s="132" t="str">
        <f t="shared" si="32"/>
        <v/>
      </c>
      <c r="D1022" s="133" t="str">
        <f t="shared" si="33"/>
        <v/>
      </c>
      <c r="E1022" s="133" t="str">
        <f t="shared" si="33"/>
        <v/>
      </c>
      <c r="F1022" s="133" t="str">
        <f t="shared" si="33"/>
        <v/>
      </c>
      <c r="Q1022" s="167"/>
      <c r="R1022" s="168"/>
      <c r="S1022" s="168"/>
      <c r="T1022" s="168"/>
      <c r="U1022" s="169"/>
      <c r="V1022" s="195"/>
      <c r="W1022" s="165"/>
    </row>
    <row r="1023" spans="3:23" ht="28.5" thickBot="1" x14ac:dyDescent="0.6">
      <c r="C1023" s="132" t="str">
        <f t="shared" si="32"/>
        <v/>
      </c>
      <c r="D1023" s="133" t="str">
        <f t="shared" si="33"/>
        <v/>
      </c>
      <c r="E1023" s="133" t="str">
        <f t="shared" si="33"/>
        <v/>
      </c>
      <c r="F1023" s="133" t="str">
        <f t="shared" si="33"/>
        <v/>
      </c>
      <c r="Q1023" s="167"/>
      <c r="R1023" s="168"/>
      <c r="S1023" s="168"/>
      <c r="T1023" s="168"/>
      <c r="U1023" s="169"/>
      <c r="V1023" s="195"/>
      <c r="W1023" s="165"/>
    </row>
    <row r="1024" spans="3:23" ht="28.5" thickBot="1" x14ac:dyDescent="0.6">
      <c r="C1024" s="132" t="str">
        <f t="shared" si="32"/>
        <v/>
      </c>
      <c r="D1024" s="133" t="str">
        <f t="shared" si="33"/>
        <v/>
      </c>
      <c r="E1024" s="133" t="str">
        <f t="shared" si="33"/>
        <v/>
      </c>
      <c r="F1024" s="133" t="str">
        <f t="shared" si="33"/>
        <v/>
      </c>
      <c r="Q1024" s="167"/>
      <c r="R1024" s="168"/>
      <c r="S1024" s="168"/>
      <c r="T1024" s="168"/>
      <c r="U1024" s="169"/>
      <c r="V1024" s="195"/>
      <c r="W1024" s="165"/>
    </row>
    <row r="1025" spans="3:23" ht="28.5" thickBot="1" x14ac:dyDescent="0.6">
      <c r="C1025" s="132" t="str">
        <f t="shared" si="32"/>
        <v/>
      </c>
      <c r="D1025" s="133" t="str">
        <f t="shared" si="33"/>
        <v/>
      </c>
      <c r="E1025" s="133" t="str">
        <f t="shared" si="33"/>
        <v/>
      </c>
      <c r="F1025" s="133" t="str">
        <f t="shared" si="33"/>
        <v/>
      </c>
      <c r="Q1025" s="167"/>
      <c r="R1025" s="168"/>
      <c r="S1025" s="168"/>
      <c r="T1025" s="168"/>
      <c r="U1025" s="169"/>
      <c r="V1025" s="195"/>
      <c r="W1025" s="165"/>
    </row>
    <row r="1026" spans="3:23" ht="28.5" thickBot="1" x14ac:dyDescent="0.6">
      <c r="C1026" s="132" t="str">
        <f t="shared" si="32"/>
        <v/>
      </c>
      <c r="D1026" s="133" t="str">
        <f t="shared" si="33"/>
        <v/>
      </c>
      <c r="E1026" s="133" t="str">
        <f t="shared" si="33"/>
        <v/>
      </c>
      <c r="F1026" s="133" t="str">
        <f t="shared" si="33"/>
        <v/>
      </c>
      <c r="Q1026" s="167"/>
      <c r="R1026" s="168"/>
      <c r="S1026" s="168"/>
      <c r="T1026" s="168"/>
      <c r="U1026" s="169"/>
      <c r="V1026" s="195"/>
      <c r="W1026" s="165"/>
    </row>
    <row r="1027" spans="3:23" ht="28.5" thickBot="1" x14ac:dyDescent="0.6">
      <c r="C1027" s="132" t="str">
        <f t="shared" si="32"/>
        <v/>
      </c>
      <c r="D1027" s="133" t="str">
        <f t="shared" si="33"/>
        <v/>
      </c>
      <c r="E1027" s="133" t="str">
        <f t="shared" si="33"/>
        <v/>
      </c>
      <c r="F1027" s="133" t="str">
        <f t="shared" si="33"/>
        <v/>
      </c>
      <c r="Q1027" s="167"/>
      <c r="R1027" s="168"/>
      <c r="S1027" s="168"/>
      <c r="T1027" s="168"/>
      <c r="U1027" s="169"/>
      <c r="V1027" s="195"/>
      <c r="W1027" s="165"/>
    </row>
    <row r="1028" spans="3:23" ht="28.5" thickBot="1" x14ac:dyDescent="0.6">
      <c r="C1028" s="132" t="str">
        <f t="shared" si="32"/>
        <v/>
      </c>
      <c r="D1028" s="133" t="str">
        <f t="shared" si="33"/>
        <v/>
      </c>
      <c r="E1028" s="133" t="str">
        <f t="shared" si="33"/>
        <v/>
      </c>
      <c r="F1028" s="133" t="str">
        <f t="shared" si="33"/>
        <v/>
      </c>
      <c r="Q1028" s="167"/>
      <c r="R1028" s="168"/>
      <c r="S1028" s="168"/>
      <c r="T1028" s="168"/>
      <c r="U1028" s="169"/>
      <c r="V1028" s="195"/>
      <c r="W1028" s="165"/>
    </row>
    <row r="1029" spans="3:23" ht="28.5" thickBot="1" x14ac:dyDescent="0.6">
      <c r="C1029" s="132" t="str">
        <f t="shared" ref="C1029:C1092" si="34">IF(R1029="","",R1029)</f>
        <v/>
      </c>
      <c r="D1029" s="133" t="str">
        <f t="shared" ref="D1029:F1092" si="35">IF(T1029="","",T1029)</f>
        <v/>
      </c>
      <c r="E1029" s="133" t="str">
        <f t="shared" si="35"/>
        <v/>
      </c>
      <c r="F1029" s="133" t="str">
        <f t="shared" si="35"/>
        <v/>
      </c>
      <c r="Q1029" s="167"/>
      <c r="R1029" s="168"/>
      <c r="S1029" s="168"/>
      <c r="T1029" s="168"/>
      <c r="U1029" s="169"/>
      <c r="V1029" s="195"/>
      <c r="W1029" s="165"/>
    </row>
    <row r="1030" spans="3:23" ht="28.5" thickBot="1" x14ac:dyDescent="0.6">
      <c r="C1030" s="132" t="str">
        <f t="shared" si="34"/>
        <v/>
      </c>
      <c r="D1030" s="133" t="str">
        <f t="shared" si="35"/>
        <v/>
      </c>
      <c r="E1030" s="133" t="str">
        <f t="shared" si="35"/>
        <v/>
      </c>
      <c r="F1030" s="133" t="str">
        <f t="shared" si="35"/>
        <v/>
      </c>
      <c r="Q1030" s="167"/>
      <c r="R1030" s="168"/>
      <c r="S1030" s="168"/>
      <c r="T1030" s="168"/>
      <c r="U1030" s="169"/>
      <c r="V1030" s="195"/>
      <c r="W1030" s="165"/>
    </row>
    <row r="1031" spans="3:23" ht="28.5" thickBot="1" x14ac:dyDescent="0.6">
      <c r="C1031" s="132" t="str">
        <f t="shared" si="34"/>
        <v/>
      </c>
      <c r="D1031" s="133" t="str">
        <f t="shared" si="35"/>
        <v/>
      </c>
      <c r="E1031" s="133" t="str">
        <f t="shared" si="35"/>
        <v/>
      </c>
      <c r="F1031" s="133" t="str">
        <f t="shared" si="35"/>
        <v/>
      </c>
      <c r="Q1031" s="167"/>
      <c r="R1031" s="168"/>
      <c r="S1031" s="168"/>
      <c r="T1031" s="168"/>
      <c r="U1031" s="169"/>
      <c r="V1031" s="195"/>
      <c r="W1031" s="165"/>
    </row>
    <row r="1032" spans="3:23" ht="28.5" thickBot="1" x14ac:dyDescent="0.6">
      <c r="C1032" s="132" t="str">
        <f t="shared" si="34"/>
        <v/>
      </c>
      <c r="D1032" s="133" t="str">
        <f t="shared" si="35"/>
        <v/>
      </c>
      <c r="E1032" s="133" t="str">
        <f t="shared" si="35"/>
        <v/>
      </c>
      <c r="F1032" s="133" t="str">
        <f t="shared" si="35"/>
        <v/>
      </c>
      <c r="Q1032" s="167"/>
      <c r="R1032" s="168"/>
      <c r="S1032" s="168"/>
      <c r="T1032" s="168"/>
      <c r="U1032" s="169"/>
      <c r="V1032" s="195"/>
      <c r="W1032" s="165"/>
    </row>
    <row r="1033" spans="3:23" ht="28.5" thickBot="1" x14ac:dyDescent="0.6">
      <c r="C1033" s="132" t="str">
        <f t="shared" si="34"/>
        <v/>
      </c>
      <c r="D1033" s="133" t="str">
        <f t="shared" si="35"/>
        <v/>
      </c>
      <c r="E1033" s="133" t="str">
        <f t="shared" si="35"/>
        <v/>
      </c>
      <c r="F1033" s="133" t="str">
        <f t="shared" si="35"/>
        <v/>
      </c>
      <c r="Q1033" s="167"/>
      <c r="R1033" s="168"/>
      <c r="S1033" s="168"/>
      <c r="T1033" s="168"/>
      <c r="U1033" s="169"/>
      <c r="V1033" s="195"/>
      <c r="W1033" s="165"/>
    </row>
    <row r="1034" spans="3:23" ht="28.5" thickBot="1" x14ac:dyDescent="0.6">
      <c r="C1034" s="132" t="str">
        <f t="shared" si="34"/>
        <v/>
      </c>
      <c r="D1034" s="133" t="str">
        <f t="shared" si="35"/>
        <v/>
      </c>
      <c r="E1034" s="133" t="str">
        <f t="shared" si="35"/>
        <v/>
      </c>
      <c r="F1034" s="133" t="str">
        <f t="shared" si="35"/>
        <v/>
      </c>
      <c r="Q1034" s="167"/>
      <c r="R1034" s="168"/>
      <c r="S1034" s="168"/>
      <c r="T1034" s="168"/>
      <c r="U1034" s="169"/>
      <c r="V1034" s="195"/>
      <c r="W1034" s="165"/>
    </row>
    <row r="1035" spans="3:23" ht="28.5" thickBot="1" x14ac:dyDescent="0.6">
      <c r="C1035" s="132" t="str">
        <f t="shared" si="34"/>
        <v/>
      </c>
      <c r="D1035" s="133" t="str">
        <f t="shared" si="35"/>
        <v/>
      </c>
      <c r="E1035" s="133" t="str">
        <f t="shared" si="35"/>
        <v/>
      </c>
      <c r="F1035" s="133" t="str">
        <f t="shared" si="35"/>
        <v/>
      </c>
      <c r="Q1035" s="167"/>
      <c r="R1035" s="168"/>
      <c r="S1035" s="168"/>
      <c r="T1035" s="168"/>
      <c r="U1035" s="169"/>
      <c r="V1035" s="195"/>
      <c r="W1035" s="165"/>
    </row>
    <row r="1036" spans="3:23" ht="28.5" thickBot="1" x14ac:dyDescent="0.6">
      <c r="C1036" s="132" t="str">
        <f t="shared" si="34"/>
        <v/>
      </c>
      <c r="D1036" s="133" t="str">
        <f t="shared" si="35"/>
        <v/>
      </c>
      <c r="E1036" s="133" t="str">
        <f t="shared" si="35"/>
        <v/>
      </c>
      <c r="F1036" s="133" t="str">
        <f t="shared" si="35"/>
        <v/>
      </c>
      <c r="Q1036" s="167"/>
      <c r="R1036" s="168"/>
      <c r="S1036" s="168"/>
      <c r="T1036" s="168"/>
      <c r="U1036" s="169"/>
      <c r="V1036" s="195"/>
      <c r="W1036" s="165"/>
    </row>
    <row r="1037" spans="3:23" ht="28.5" thickBot="1" x14ac:dyDescent="0.6">
      <c r="C1037" s="132" t="str">
        <f t="shared" si="34"/>
        <v/>
      </c>
      <c r="D1037" s="133" t="str">
        <f t="shared" si="35"/>
        <v/>
      </c>
      <c r="E1037" s="133" t="str">
        <f t="shared" si="35"/>
        <v/>
      </c>
      <c r="F1037" s="133" t="str">
        <f t="shared" si="35"/>
        <v/>
      </c>
      <c r="Q1037" s="167"/>
      <c r="R1037" s="168"/>
      <c r="S1037" s="168"/>
      <c r="T1037" s="168"/>
      <c r="U1037" s="169"/>
      <c r="V1037" s="195"/>
      <c r="W1037" s="165"/>
    </row>
    <row r="1038" spans="3:23" ht="28.5" thickBot="1" x14ac:dyDescent="0.6">
      <c r="C1038" s="132" t="str">
        <f t="shared" si="34"/>
        <v/>
      </c>
      <c r="D1038" s="133" t="str">
        <f t="shared" si="35"/>
        <v/>
      </c>
      <c r="E1038" s="133" t="str">
        <f t="shared" si="35"/>
        <v/>
      </c>
      <c r="F1038" s="133" t="str">
        <f t="shared" si="35"/>
        <v/>
      </c>
      <c r="Q1038" s="167"/>
      <c r="R1038" s="168"/>
      <c r="S1038" s="168"/>
      <c r="T1038" s="168"/>
      <c r="U1038" s="169"/>
      <c r="V1038" s="195"/>
      <c r="W1038" s="165"/>
    </row>
    <row r="1039" spans="3:23" ht="28.5" thickBot="1" x14ac:dyDescent="0.6">
      <c r="C1039" s="132" t="str">
        <f t="shared" si="34"/>
        <v/>
      </c>
      <c r="D1039" s="133" t="str">
        <f t="shared" si="35"/>
        <v/>
      </c>
      <c r="E1039" s="133" t="str">
        <f t="shared" si="35"/>
        <v/>
      </c>
      <c r="F1039" s="133" t="str">
        <f t="shared" si="35"/>
        <v/>
      </c>
      <c r="Q1039" s="167"/>
      <c r="R1039" s="168"/>
      <c r="S1039" s="168"/>
      <c r="T1039" s="168"/>
      <c r="U1039" s="169"/>
      <c r="V1039" s="195"/>
      <c r="W1039" s="165"/>
    </row>
    <row r="1040" spans="3:23" ht="28.5" thickBot="1" x14ac:dyDescent="0.6">
      <c r="C1040" s="132" t="str">
        <f t="shared" si="34"/>
        <v/>
      </c>
      <c r="D1040" s="133" t="str">
        <f t="shared" si="35"/>
        <v/>
      </c>
      <c r="E1040" s="133" t="str">
        <f t="shared" si="35"/>
        <v/>
      </c>
      <c r="F1040" s="133" t="str">
        <f t="shared" si="35"/>
        <v/>
      </c>
      <c r="Q1040" s="167"/>
      <c r="R1040" s="168"/>
      <c r="S1040" s="168"/>
      <c r="T1040" s="168"/>
      <c r="U1040" s="169"/>
      <c r="V1040" s="195"/>
      <c r="W1040" s="165"/>
    </row>
    <row r="1041" spans="3:23" ht="28.5" thickBot="1" x14ac:dyDescent="0.6">
      <c r="C1041" s="132" t="str">
        <f t="shared" si="34"/>
        <v/>
      </c>
      <c r="D1041" s="133" t="str">
        <f t="shared" si="35"/>
        <v/>
      </c>
      <c r="E1041" s="133" t="str">
        <f t="shared" si="35"/>
        <v/>
      </c>
      <c r="F1041" s="133" t="str">
        <f t="shared" si="35"/>
        <v/>
      </c>
      <c r="Q1041" s="167"/>
      <c r="R1041" s="168"/>
      <c r="S1041" s="168"/>
      <c r="T1041" s="168"/>
      <c r="U1041" s="169"/>
      <c r="V1041" s="195"/>
      <c r="W1041" s="165"/>
    </row>
    <row r="1042" spans="3:23" ht="28.5" thickBot="1" x14ac:dyDescent="0.6">
      <c r="C1042" s="132" t="str">
        <f t="shared" si="34"/>
        <v/>
      </c>
      <c r="D1042" s="133" t="str">
        <f t="shared" si="35"/>
        <v/>
      </c>
      <c r="E1042" s="133" t="str">
        <f t="shared" si="35"/>
        <v/>
      </c>
      <c r="F1042" s="133" t="str">
        <f t="shared" si="35"/>
        <v/>
      </c>
      <c r="Q1042" s="167"/>
      <c r="R1042" s="168"/>
      <c r="S1042" s="168"/>
      <c r="T1042" s="168"/>
      <c r="U1042" s="169"/>
      <c r="V1042" s="195"/>
      <c r="W1042" s="165"/>
    </row>
    <row r="1043" spans="3:23" ht="28.5" thickBot="1" x14ac:dyDescent="0.6">
      <c r="C1043" s="132" t="str">
        <f t="shared" si="34"/>
        <v/>
      </c>
      <c r="D1043" s="133" t="str">
        <f t="shared" si="35"/>
        <v/>
      </c>
      <c r="E1043" s="133" t="str">
        <f t="shared" si="35"/>
        <v/>
      </c>
      <c r="F1043" s="133" t="str">
        <f t="shared" si="35"/>
        <v/>
      </c>
      <c r="Q1043" s="167"/>
      <c r="R1043" s="168"/>
      <c r="S1043" s="168"/>
      <c r="T1043" s="168"/>
      <c r="U1043" s="169"/>
      <c r="V1043" s="195"/>
      <c r="W1043" s="165"/>
    </row>
    <row r="1044" spans="3:23" ht="28.5" thickBot="1" x14ac:dyDescent="0.6">
      <c r="C1044" s="132" t="str">
        <f t="shared" si="34"/>
        <v/>
      </c>
      <c r="D1044" s="133" t="str">
        <f t="shared" si="35"/>
        <v/>
      </c>
      <c r="E1044" s="133" t="str">
        <f t="shared" si="35"/>
        <v/>
      </c>
      <c r="F1044" s="133" t="str">
        <f t="shared" si="35"/>
        <v/>
      </c>
      <c r="Q1044" s="167"/>
      <c r="R1044" s="168"/>
      <c r="S1044" s="168"/>
      <c r="T1044" s="168"/>
      <c r="U1044" s="169"/>
      <c r="V1044" s="195"/>
      <c r="W1044" s="165"/>
    </row>
    <row r="1045" spans="3:23" ht="28.5" thickBot="1" x14ac:dyDescent="0.6">
      <c r="C1045" s="132" t="str">
        <f t="shared" si="34"/>
        <v/>
      </c>
      <c r="D1045" s="133" t="str">
        <f t="shared" si="35"/>
        <v/>
      </c>
      <c r="E1045" s="133" t="str">
        <f t="shared" si="35"/>
        <v/>
      </c>
      <c r="F1045" s="133" t="str">
        <f t="shared" si="35"/>
        <v/>
      </c>
      <c r="Q1045" s="167"/>
      <c r="R1045" s="168"/>
      <c r="S1045" s="168"/>
      <c r="T1045" s="168"/>
      <c r="U1045" s="169"/>
      <c r="V1045" s="195"/>
      <c r="W1045" s="165"/>
    </row>
    <row r="1046" spans="3:23" ht="28.5" thickBot="1" x14ac:dyDescent="0.6">
      <c r="C1046" s="132" t="str">
        <f t="shared" si="34"/>
        <v/>
      </c>
      <c r="D1046" s="133" t="str">
        <f t="shared" si="35"/>
        <v/>
      </c>
      <c r="E1046" s="133" t="str">
        <f t="shared" si="35"/>
        <v/>
      </c>
      <c r="F1046" s="133" t="str">
        <f t="shared" si="35"/>
        <v/>
      </c>
      <c r="Q1046" s="167"/>
      <c r="R1046" s="168"/>
      <c r="S1046" s="168"/>
      <c r="T1046" s="168"/>
      <c r="U1046" s="169"/>
      <c r="V1046" s="195"/>
      <c r="W1046" s="165"/>
    </row>
    <row r="1047" spans="3:23" ht="28.5" thickBot="1" x14ac:dyDescent="0.6">
      <c r="C1047" s="132" t="str">
        <f t="shared" si="34"/>
        <v/>
      </c>
      <c r="D1047" s="133" t="str">
        <f t="shared" si="35"/>
        <v/>
      </c>
      <c r="E1047" s="133" t="str">
        <f t="shared" si="35"/>
        <v/>
      </c>
      <c r="F1047" s="133" t="str">
        <f t="shared" si="35"/>
        <v/>
      </c>
      <c r="Q1047" s="167"/>
      <c r="R1047" s="168"/>
      <c r="S1047" s="168"/>
      <c r="T1047" s="168"/>
      <c r="U1047" s="169"/>
      <c r="V1047" s="195"/>
      <c r="W1047" s="165"/>
    </row>
    <row r="1048" spans="3:23" ht="28.5" thickBot="1" x14ac:dyDescent="0.6">
      <c r="C1048" s="132" t="str">
        <f t="shared" si="34"/>
        <v/>
      </c>
      <c r="D1048" s="133" t="str">
        <f t="shared" si="35"/>
        <v/>
      </c>
      <c r="E1048" s="133" t="str">
        <f t="shared" si="35"/>
        <v/>
      </c>
      <c r="F1048" s="133" t="str">
        <f t="shared" si="35"/>
        <v/>
      </c>
      <c r="Q1048" s="167"/>
      <c r="R1048" s="168"/>
      <c r="S1048" s="168"/>
      <c r="T1048" s="168"/>
      <c r="U1048" s="169"/>
      <c r="V1048" s="195"/>
      <c r="W1048" s="165"/>
    </row>
    <row r="1049" spans="3:23" ht="28.5" thickBot="1" x14ac:dyDescent="0.6">
      <c r="C1049" s="132" t="str">
        <f t="shared" si="34"/>
        <v/>
      </c>
      <c r="D1049" s="133" t="str">
        <f t="shared" si="35"/>
        <v/>
      </c>
      <c r="E1049" s="133" t="str">
        <f t="shared" si="35"/>
        <v/>
      </c>
      <c r="F1049" s="133" t="str">
        <f t="shared" si="35"/>
        <v/>
      </c>
      <c r="Q1049" s="167"/>
      <c r="R1049" s="168"/>
      <c r="S1049" s="168"/>
      <c r="T1049" s="168"/>
      <c r="U1049" s="169"/>
      <c r="V1049" s="195"/>
      <c r="W1049" s="165"/>
    </row>
    <row r="1050" spans="3:23" ht="28.5" thickBot="1" x14ac:dyDescent="0.6">
      <c r="C1050" s="132" t="str">
        <f t="shared" si="34"/>
        <v/>
      </c>
      <c r="D1050" s="133" t="str">
        <f t="shared" si="35"/>
        <v/>
      </c>
      <c r="E1050" s="133" t="str">
        <f t="shared" si="35"/>
        <v/>
      </c>
      <c r="F1050" s="133" t="str">
        <f t="shared" si="35"/>
        <v/>
      </c>
      <c r="Q1050" s="167"/>
      <c r="R1050" s="168"/>
      <c r="S1050" s="168"/>
      <c r="T1050" s="168"/>
      <c r="U1050" s="169"/>
      <c r="V1050" s="195"/>
      <c r="W1050" s="165"/>
    </row>
    <row r="1051" spans="3:23" ht="28.5" thickBot="1" x14ac:dyDescent="0.6">
      <c r="C1051" s="132" t="str">
        <f t="shared" si="34"/>
        <v/>
      </c>
      <c r="D1051" s="133" t="str">
        <f t="shared" si="35"/>
        <v/>
      </c>
      <c r="E1051" s="133" t="str">
        <f t="shared" si="35"/>
        <v/>
      </c>
      <c r="F1051" s="133" t="str">
        <f t="shared" si="35"/>
        <v/>
      </c>
      <c r="Q1051" s="167"/>
      <c r="R1051" s="168"/>
      <c r="S1051" s="168"/>
      <c r="T1051" s="168"/>
      <c r="U1051" s="169"/>
      <c r="V1051" s="195"/>
      <c r="W1051" s="165"/>
    </row>
    <row r="1052" spans="3:23" ht="28.5" thickBot="1" x14ac:dyDescent="0.6">
      <c r="C1052" s="132" t="str">
        <f t="shared" si="34"/>
        <v/>
      </c>
      <c r="D1052" s="133" t="str">
        <f t="shared" si="35"/>
        <v/>
      </c>
      <c r="E1052" s="133" t="str">
        <f t="shared" si="35"/>
        <v/>
      </c>
      <c r="F1052" s="133" t="str">
        <f t="shared" si="35"/>
        <v/>
      </c>
      <c r="Q1052" s="167"/>
      <c r="R1052" s="168"/>
      <c r="S1052" s="168"/>
      <c r="T1052" s="168"/>
      <c r="U1052" s="169"/>
      <c r="V1052" s="195"/>
      <c r="W1052" s="165"/>
    </row>
    <row r="1053" spans="3:23" ht="28.5" thickBot="1" x14ac:dyDescent="0.6">
      <c r="C1053" s="132" t="str">
        <f t="shared" si="34"/>
        <v/>
      </c>
      <c r="D1053" s="133" t="str">
        <f t="shared" si="35"/>
        <v/>
      </c>
      <c r="E1053" s="133" t="str">
        <f t="shared" si="35"/>
        <v/>
      </c>
      <c r="F1053" s="133" t="str">
        <f t="shared" si="35"/>
        <v/>
      </c>
      <c r="Q1053" s="167"/>
      <c r="R1053" s="168"/>
      <c r="S1053" s="168"/>
      <c r="T1053" s="168"/>
      <c r="U1053" s="169"/>
      <c r="V1053" s="195"/>
      <c r="W1053" s="165"/>
    </row>
    <row r="1054" spans="3:23" ht="28.5" thickBot="1" x14ac:dyDescent="0.6">
      <c r="C1054" s="132" t="str">
        <f t="shared" si="34"/>
        <v/>
      </c>
      <c r="D1054" s="133" t="str">
        <f t="shared" si="35"/>
        <v/>
      </c>
      <c r="E1054" s="133" t="str">
        <f t="shared" si="35"/>
        <v/>
      </c>
      <c r="F1054" s="133" t="str">
        <f t="shared" si="35"/>
        <v/>
      </c>
      <c r="Q1054" s="167"/>
      <c r="R1054" s="168"/>
      <c r="S1054" s="168"/>
      <c r="T1054" s="168"/>
      <c r="U1054" s="169"/>
      <c r="V1054" s="195"/>
      <c r="W1054" s="165"/>
    </row>
    <row r="1055" spans="3:23" ht="28.5" thickBot="1" x14ac:dyDescent="0.6">
      <c r="C1055" s="132" t="str">
        <f t="shared" si="34"/>
        <v/>
      </c>
      <c r="D1055" s="133" t="str">
        <f t="shared" si="35"/>
        <v/>
      </c>
      <c r="E1055" s="133" t="str">
        <f t="shared" si="35"/>
        <v/>
      </c>
      <c r="F1055" s="133" t="str">
        <f t="shared" si="35"/>
        <v/>
      </c>
      <c r="Q1055" s="167"/>
      <c r="R1055" s="168"/>
      <c r="S1055" s="168"/>
      <c r="T1055" s="168"/>
      <c r="U1055" s="169"/>
      <c r="V1055" s="195"/>
      <c r="W1055" s="165"/>
    </row>
    <row r="1056" spans="3:23" ht="28.5" thickBot="1" x14ac:dyDescent="0.6">
      <c r="C1056" s="132" t="str">
        <f t="shared" si="34"/>
        <v/>
      </c>
      <c r="D1056" s="133" t="str">
        <f t="shared" si="35"/>
        <v/>
      </c>
      <c r="E1056" s="133" t="str">
        <f t="shared" si="35"/>
        <v/>
      </c>
      <c r="F1056" s="133" t="str">
        <f t="shared" si="35"/>
        <v/>
      </c>
      <c r="Q1056" s="167"/>
      <c r="R1056" s="168"/>
      <c r="S1056" s="168"/>
      <c r="T1056" s="168"/>
      <c r="U1056" s="169"/>
      <c r="V1056" s="195"/>
      <c r="W1056" s="165"/>
    </row>
    <row r="1057" spans="3:23" ht="28.5" thickBot="1" x14ac:dyDescent="0.6">
      <c r="C1057" s="132" t="str">
        <f t="shared" si="34"/>
        <v/>
      </c>
      <c r="D1057" s="133" t="str">
        <f t="shared" si="35"/>
        <v/>
      </c>
      <c r="E1057" s="133" t="str">
        <f t="shared" si="35"/>
        <v/>
      </c>
      <c r="F1057" s="133" t="str">
        <f t="shared" si="35"/>
        <v/>
      </c>
      <c r="Q1057" s="167"/>
      <c r="R1057" s="168"/>
      <c r="S1057" s="168"/>
      <c r="T1057" s="168"/>
      <c r="U1057" s="169"/>
      <c r="V1057" s="195"/>
      <c r="W1057" s="165"/>
    </row>
    <row r="1058" spans="3:23" ht="28.5" thickBot="1" x14ac:dyDescent="0.6">
      <c r="C1058" s="132" t="str">
        <f t="shared" si="34"/>
        <v/>
      </c>
      <c r="D1058" s="133" t="str">
        <f t="shared" si="35"/>
        <v/>
      </c>
      <c r="E1058" s="133" t="str">
        <f t="shared" si="35"/>
        <v/>
      </c>
      <c r="F1058" s="133" t="str">
        <f t="shared" si="35"/>
        <v/>
      </c>
      <c r="Q1058" s="167"/>
      <c r="R1058" s="168"/>
      <c r="S1058" s="168"/>
      <c r="T1058" s="168"/>
      <c r="U1058" s="169"/>
      <c r="V1058" s="195"/>
      <c r="W1058" s="165"/>
    </row>
    <row r="1059" spans="3:23" ht="28.5" thickBot="1" x14ac:dyDescent="0.6">
      <c r="C1059" s="132" t="str">
        <f t="shared" si="34"/>
        <v/>
      </c>
      <c r="D1059" s="133" t="str">
        <f t="shared" si="35"/>
        <v/>
      </c>
      <c r="E1059" s="133" t="str">
        <f t="shared" si="35"/>
        <v/>
      </c>
      <c r="F1059" s="133" t="str">
        <f t="shared" si="35"/>
        <v/>
      </c>
      <c r="Q1059" s="167"/>
      <c r="R1059" s="168"/>
      <c r="S1059" s="168"/>
      <c r="T1059" s="168"/>
      <c r="U1059" s="169"/>
      <c r="V1059" s="195"/>
      <c r="W1059" s="165"/>
    </row>
    <row r="1060" spans="3:23" ht="28.5" thickBot="1" x14ac:dyDescent="0.6">
      <c r="C1060" s="132" t="str">
        <f t="shared" si="34"/>
        <v/>
      </c>
      <c r="D1060" s="133" t="str">
        <f t="shared" si="35"/>
        <v/>
      </c>
      <c r="E1060" s="133" t="str">
        <f t="shared" si="35"/>
        <v/>
      </c>
      <c r="F1060" s="133" t="str">
        <f t="shared" si="35"/>
        <v/>
      </c>
      <c r="Q1060" s="167"/>
      <c r="R1060" s="168"/>
      <c r="S1060" s="168"/>
      <c r="T1060" s="168"/>
      <c r="U1060" s="169"/>
      <c r="V1060" s="195"/>
      <c r="W1060" s="165"/>
    </row>
    <row r="1061" spans="3:23" ht="28.5" thickBot="1" x14ac:dyDescent="0.6">
      <c r="C1061" s="132" t="str">
        <f t="shared" si="34"/>
        <v/>
      </c>
      <c r="D1061" s="133" t="str">
        <f t="shared" si="35"/>
        <v/>
      </c>
      <c r="E1061" s="133" t="str">
        <f t="shared" si="35"/>
        <v/>
      </c>
      <c r="F1061" s="133" t="str">
        <f t="shared" si="35"/>
        <v/>
      </c>
      <c r="Q1061" s="167"/>
      <c r="R1061" s="168"/>
      <c r="S1061" s="168"/>
      <c r="T1061" s="168"/>
      <c r="U1061" s="169"/>
      <c r="V1061" s="195"/>
      <c r="W1061" s="165"/>
    </row>
    <row r="1062" spans="3:23" ht="28.5" thickBot="1" x14ac:dyDescent="0.6">
      <c r="C1062" s="132" t="str">
        <f t="shared" si="34"/>
        <v/>
      </c>
      <c r="D1062" s="133" t="str">
        <f t="shared" si="35"/>
        <v/>
      </c>
      <c r="E1062" s="133" t="str">
        <f t="shared" si="35"/>
        <v/>
      </c>
      <c r="F1062" s="133" t="str">
        <f t="shared" si="35"/>
        <v/>
      </c>
      <c r="Q1062" s="167"/>
      <c r="R1062" s="168"/>
      <c r="S1062" s="168"/>
      <c r="T1062" s="168"/>
      <c r="U1062" s="169"/>
      <c r="V1062" s="195"/>
      <c r="W1062" s="165"/>
    </row>
    <row r="1063" spans="3:23" ht="28.5" thickBot="1" x14ac:dyDescent="0.6">
      <c r="C1063" s="132" t="str">
        <f t="shared" si="34"/>
        <v/>
      </c>
      <c r="D1063" s="133" t="str">
        <f t="shared" si="35"/>
        <v/>
      </c>
      <c r="E1063" s="133" t="str">
        <f t="shared" si="35"/>
        <v/>
      </c>
      <c r="F1063" s="133" t="str">
        <f t="shared" si="35"/>
        <v/>
      </c>
      <c r="Q1063" s="167"/>
      <c r="R1063" s="168"/>
      <c r="S1063" s="168"/>
      <c r="T1063" s="168"/>
      <c r="U1063" s="169"/>
      <c r="V1063" s="195"/>
      <c r="W1063" s="165"/>
    </row>
    <row r="1064" spans="3:23" ht="28.5" thickBot="1" x14ac:dyDescent="0.6">
      <c r="C1064" s="132" t="str">
        <f t="shared" si="34"/>
        <v/>
      </c>
      <c r="D1064" s="133" t="str">
        <f t="shared" si="35"/>
        <v/>
      </c>
      <c r="E1064" s="133" t="str">
        <f t="shared" si="35"/>
        <v/>
      </c>
      <c r="F1064" s="133" t="str">
        <f t="shared" si="35"/>
        <v/>
      </c>
      <c r="Q1064" s="167"/>
      <c r="R1064" s="168"/>
      <c r="S1064" s="168"/>
      <c r="T1064" s="168"/>
      <c r="U1064" s="169"/>
      <c r="V1064" s="195"/>
      <c r="W1064" s="165"/>
    </row>
    <row r="1065" spans="3:23" ht="28.5" thickBot="1" x14ac:dyDescent="0.6">
      <c r="C1065" s="132" t="str">
        <f t="shared" si="34"/>
        <v/>
      </c>
      <c r="D1065" s="133" t="str">
        <f t="shared" si="35"/>
        <v/>
      </c>
      <c r="E1065" s="133" t="str">
        <f t="shared" si="35"/>
        <v/>
      </c>
      <c r="F1065" s="133" t="str">
        <f t="shared" si="35"/>
        <v/>
      </c>
      <c r="Q1065" s="167"/>
      <c r="R1065" s="168"/>
      <c r="S1065" s="168"/>
      <c r="T1065" s="168"/>
      <c r="U1065" s="169"/>
      <c r="V1065" s="195"/>
      <c r="W1065" s="165"/>
    </row>
    <row r="1066" spans="3:23" ht="28.5" thickBot="1" x14ac:dyDescent="0.6">
      <c r="C1066" s="132" t="str">
        <f t="shared" si="34"/>
        <v/>
      </c>
      <c r="D1066" s="133" t="str">
        <f t="shared" si="35"/>
        <v/>
      </c>
      <c r="E1066" s="133" t="str">
        <f t="shared" si="35"/>
        <v/>
      </c>
      <c r="F1066" s="133" t="str">
        <f t="shared" si="35"/>
        <v/>
      </c>
      <c r="Q1066" s="167"/>
      <c r="R1066" s="168"/>
      <c r="S1066" s="168"/>
      <c r="T1066" s="168"/>
      <c r="U1066" s="169"/>
      <c r="V1066" s="195"/>
      <c r="W1066" s="165"/>
    </row>
    <row r="1067" spans="3:23" ht="28.5" thickBot="1" x14ac:dyDescent="0.6">
      <c r="C1067" s="132" t="str">
        <f t="shared" si="34"/>
        <v/>
      </c>
      <c r="D1067" s="133" t="str">
        <f t="shared" si="35"/>
        <v/>
      </c>
      <c r="E1067" s="133" t="str">
        <f t="shared" si="35"/>
        <v/>
      </c>
      <c r="F1067" s="133" t="str">
        <f t="shared" si="35"/>
        <v/>
      </c>
      <c r="Q1067" s="167"/>
      <c r="R1067" s="168"/>
      <c r="S1067" s="168"/>
      <c r="T1067" s="168"/>
      <c r="U1067" s="169"/>
      <c r="V1067" s="195"/>
      <c r="W1067" s="165"/>
    </row>
    <row r="1068" spans="3:23" ht="28.5" thickBot="1" x14ac:dyDescent="0.6">
      <c r="C1068" s="132" t="str">
        <f t="shared" si="34"/>
        <v/>
      </c>
      <c r="D1068" s="133" t="str">
        <f t="shared" si="35"/>
        <v/>
      </c>
      <c r="E1068" s="133" t="str">
        <f t="shared" si="35"/>
        <v/>
      </c>
      <c r="F1068" s="133" t="str">
        <f t="shared" si="35"/>
        <v/>
      </c>
      <c r="Q1068" s="167"/>
      <c r="R1068" s="168"/>
      <c r="S1068" s="168"/>
      <c r="T1068" s="168"/>
      <c r="U1068" s="169"/>
      <c r="V1068" s="195"/>
      <c r="W1068" s="165"/>
    </row>
    <row r="1069" spans="3:23" ht="28.5" thickBot="1" x14ac:dyDescent="0.6">
      <c r="C1069" s="132" t="str">
        <f t="shared" si="34"/>
        <v/>
      </c>
      <c r="D1069" s="133" t="str">
        <f t="shared" si="35"/>
        <v/>
      </c>
      <c r="E1069" s="133" t="str">
        <f t="shared" si="35"/>
        <v/>
      </c>
      <c r="F1069" s="133" t="str">
        <f t="shared" si="35"/>
        <v/>
      </c>
      <c r="Q1069" s="167"/>
      <c r="R1069" s="168"/>
      <c r="S1069" s="168"/>
      <c r="T1069" s="168"/>
      <c r="U1069" s="169"/>
      <c r="V1069" s="195"/>
      <c r="W1069" s="165"/>
    </row>
    <row r="1070" spans="3:23" ht="28.5" thickBot="1" x14ac:dyDescent="0.6">
      <c r="C1070" s="132" t="str">
        <f t="shared" si="34"/>
        <v/>
      </c>
      <c r="D1070" s="133" t="str">
        <f t="shared" si="35"/>
        <v/>
      </c>
      <c r="E1070" s="133" t="str">
        <f t="shared" si="35"/>
        <v/>
      </c>
      <c r="F1070" s="133" t="str">
        <f t="shared" si="35"/>
        <v/>
      </c>
      <c r="Q1070" s="167"/>
      <c r="R1070" s="168"/>
      <c r="S1070" s="168"/>
      <c r="T1070" s="168"/>
      <c r="U1070" s="169"/>
      <c r="V1070" s="195"/>
      <c r="W1070" s="165"/>
    </row>
    <row r="1071" spans="3:23" ht="28.5" thickBot="1" x14ac:dyDescent="0.6">
      <c r="C1071" s="132" t="str">
        <f t="shared" si="34"/>
        <v/>
      </c>
      <c r="D1071" s="133" t="str">
        <f t="shared" si="35"/>
        <v/>
      </c>
      <c r="E1071" s="133" t="str">
        <f t="shared" si="35"/>
        <v/>
      </c>
      <c r="F1071" s="133" t="str">
        <f t="shared" si="35"/>
        <v/>
      </c>
      <c r="Q1071" s="167"/>
      <c r="R1071" s="168"/>
      <c r="S1071" s="168"/>
      <c r="T1071" s="168"/>
      <c r="U1071" s="169"/>
      <c r="V1071" s="195"/>
      <c r="W1071" s="165"/>
    </row>
    <row r="1072" spans="3:23" ht="28.5" thickBot="1" x14ac:dyDescent="0.6">
      <c r="C1072" s="132" t="str">
        <f t="shared" si="34"/>
        <v/>
      </c>
      <c r="D1072" s="133" t="str">
        <f t="shared" si="35"/>
        <v/>
      </c>
      <c r="E1072" s="133" t="str">
        <f t="shared" si="35"/>
        <v/>
      </c>
      <c r="F1072" s="133" t="str">
        <f t="shared" si="35"/>
        <v/>
      </c>
      <c r="Q1072" s="167"/>
      <c r="R1072" s="168"/>
      <c r="S1072" s="168"/>
      <c r="T1072" s="168"/>
      <c r="U1072" s="169"/>
      <c r="V1072" s="195"/>
      <c r="W1072" s="165"/>
    </row>
    <row r="1073" spans="3:23" ht="28.5" thickBot="1" x14ac:dyDescent="0.6">
      <c r="C1073" s="132" t="str">
        <f t="shared" si="34"/>
        <v/>
      </c>
      <c r="D1073" s="133" t="str">
        <f t="shared" si="35"/>
        <v/>
      </c>
      <c r="E1073" s="133" t="str">
        <f t="shared" si="35"/>
        <v/>
      </c>
      <c r="F1073" s="133" t="str">
        <f t="shared" si="35"/>
        <v/>
      </c>
      <c r="Q1073" s="167"/>
      <c r="R1073" s="168"/>
      <c r="S1073" s="168"/>
      <c r="T1073" s="168"/>
      <c r="U1073" s="169"/>
      <c r="V1073" s="195"/>
      <c r="W1073" s="165"/>
    </row>
    <row r="1074" spans="3:23" ht="28.5" thickBot="1" x14ac:dyDescent="0.6">
      <c r="C1074" s="132" t="str">
        <f t="shared" si="34"/>
        <v/>
      </c>
      <c r="D1074" s="133" t="str">
        <f t="shared" si="35"/>
        <v/>
      </c>
      <c r="E1074" s="133" t="str">
        <f t="shared" si="35"/>
        <v/>
      </c>
      <c r="F1074" s="133" t="str">
        <f t="shared" si="35"/>
        <v/>
      </c>
      <c r="Q1074" s="167"/>
      <c r="R1074" s="168"/>
      <c r="S1074" s="168"/>
      <c r="T1074" s="168"/>
      <c r="U1074" s="169"/>
      <c r="V1074" s="195"/>
      <c r="W1074" s="165"/>
    </row>
    <row r="1075" spans="3:23" ht="28.5" thickBot="1" x14ac:dyDescent="0.6">
      <c r="C1075" s="132" t="str">
        <f t="shared" si="34"/>
        <v/>
      </c>
      <c r="D1075" s="133" t="str">
        <f t="shared" si="35"/>
        <v/>
      </c>
      <c r="E1075" s="133" t="str">
        <f t="shared" si="35"/>
        <v/>
      </c>
      <c r="F1075" s="133" t="str">
        <f t="shared" si="35"/>
        <v/>
      </c>
      <c r="Q1075" s="167"/>
      <c r="R1075" s="168"/>
      <c r="S1075" s="168"/>
      <c r="T1075" s="168"/>
      <c r="U1075" s="169"/>
      <c r="V1075" s="195"/>
      <c r="W1075" s="165"/>
    </row>
    <row r="1076" spans="3:23" ht="28.5" thickBot="1" x14ac:dyDescent="0.6">
      <c r="C1076" s="132" t="str">
        <f t="shared" si="34"/>
        <v/>
      </c>
      <c r="D1076" s="133" t="str">
        <f t="shared" si="35"/>
        <v/>
      </c>
      <c r="E1076" s="133" t="str">
        <f t="shared" si="35"/>
        <v/>
      </c>
      <c r="F1076" s="133" t="str">
        <f t="shared" si="35"/>
        <v/>
      </c>
      <c r="Q1076" s="167"/>
      <c r="R1076" s="168"/>
      <c r="S1076" s="168"/>
      <c r="T1076" s="168"/>
      <c r="U1076" s="169"/>
      <c r="V1076" s="195"/>
      <c r="W1076" s="165"/>
    </row>
    <row r="1077" spans="3:23" ht="28.5" thickBot="1" x14ac:dyDescent="0.6">
      <c r="C1077" s="132" t="str">
        <f t="shared" si="34"/>
        <v/>
      </c>
      <c r="D1077" s="133" t="str">
        <f t="shared" si="35"/>
        <v/>
      </c>
      <c r="E1077" s="133" t="str">
        <f t="shared" si="35"/>
        <v/>
      </c>
      <c r="F1077" s="133" t="str">
        <f t="shared" si="35"/>
        <v/>
      </c>
      <c r="Q1077" s="167"/>
      <c r="R1077" s="168"/>
      <c r="S1077" s="168"/>
      <c r="T1077" s="168"/>
      <c r="U1077" s="169"/>
      <c r="V1077" s="195"/>
      <c r="W1077" s="165"/>
    </row>
    <row r="1078" spans="3:23" ht="28.5" thickBot="1" x14ac:dyDescent="0.6">
      <c r="C1078" s="132" t="str">
        <f t="shared" si="34"/>
        <v/>
      </c>
      <c r="D1078" s="133" t="str">
        <f t="shared" si="35"/>
        <v/>
      </c>
      <c r="E1078" s="133" t="str">
        <f t="shared" si="35"/>
        <v/>
      </c>
      <c r="F1078" s="133" t="str">
        <f t="shared" si="35"/>
        <v/>
      </c>
      <c r="Q1078" s="167"/>
      <c r="R1078" s="168"/>
      <c r="S1078" s="168"/>
      <c r="T1078" s="168"/>
      <c r="U1078" s="169"/>
      <c r="V1078" s="195"/>
      <c r="W1078" s="165"/>
    </row>
    <row r="1079" spans="3:23" ht="28.5" thickBot="1" x14ac:dyDescent="0.6">
      <c r="C1079" s="132" t="str">
        <f t="shared" si="34"/>
        <v/>
      </c>
      <c r="D1079" s="133" t="str">
        <f t="shared" si="35"/>
        <v/>
      </c>
      <c r="E1079" s="133" t="str">
        <f t="shared" si="35"/>
        <v/>
      </c>
      <c r="F1079" s="133" t="str">
        <f t="shared" si="35"/>
        <v/>
      </c>
      <c r="Q1079" s="167"/>
      <c r="R1079" s="168"/>
      <c r="S1079" s="168"/>
      <c r="T1079" s="168"/>
      <c r="U1079" s="169"/>
      <c r="V1079" s="195"/>
      <c r="W1079" s="165"/>
    </row>
    <row r="1080" spans="3:23" ht="28.5" thickBot="1" x14ac:dyDescent="0.6">
      <c r="C1080" s="132" t="str">
        <f t="shared" si="34"/>
        <v/>
      </c>
      <c r="D1080" s="133" t="str">
        <f t="shared" si="35"/>
        <v/>
      </c>
      <c r="E1080" s="133" t="str">
        <f t="shared" si="35"/>
        <v/>
      </c>
      <c r="F1080" s="133" t="str">
        <f t="shared" si="35"/>
        <v/>
      </c>
      <c r="Q1080" s="167"/>
      <c r="R1080" s="168"/>
      <c r="S1080" s="168"/>
      <c r="T1080" s="168"/>
      <c r="U1080" s="169"/>
      <c r="V1080" s="195"/>
      <c r="W1080" s="165"/>
    </row>
    <row r="1081" spans="3:23" ht="28.5" thickBot="1" x14ac:dyDescent="0.6">
      <c r="C1081" s="132" t="str">
        <f t="shared" si="34"/>
        <v/>
      </c>
      <c r="D1081" s="133" t="str">
        <f t="shared" si="35"/>
        <v/>
      </c>
      <c r="E1081" s="133" t="str">
        <f t="shared" si="35"/>
        <v/>
      </c>
      <c r="F1081" s="133" t="str">
        <f t="shared" si="35"/>
        <v/>
      </c>
      <c r="Q1081" s="167"/>
      <c r="R1081" s="168"/>
      <c r="S1081" s="168"/>
      <c r="T1081" s="168"/>
      <c r="U1081" s="169"/>
      <c r="V1081" s="195"/>
      <c r="W1081" s="165"/>
    </row>
    <row r="1082" spans="3:23" ht="28.5" thickBot="1" x14ac:dyDescent="0.6">
      <c r="C1082" s="132" t="str">
        <f t="shared" si="34"/>
        <v/>
      </c>
      <c r="D1082" s="133" t="str">
        <f t="shared" si="35"/>
        <v/>
      </c>
      <c r="E1082" s="133" t="str">
        <f t="shared" si="35"/>
        <v/>
      </c>
      <c r="F1082" s="133" t="str">
        <f t="shared" si="35"/>
        <v/>
      </c>
      <c r="Q1082" s="167"/>
      <c r="R1082" s="168"/>
      <c r="S1082" s="168"/>
      <c r="T1082" s="168"/>
      <c r="U1082" s="169"/>
      <c r="V1082" s="195"/>
      <c r="W1082" s="165"/>
    </row>
    <row r="1083" spans="3:23" ht="28.5" thickBot="1" x14ac:dyDescent="0.6">
      <c r="C1083" s="132" t="str">
        <f t="shared" si="34"/>
        <v/>
      </c>
      <c r="D1083" s="133" t="str">
        <f t="shared" si="35"/>
        <v/>
      </c>
      <c r="E1083" s="133" t="str">
        <f t="shared" si="35"/>
        <v/>
      </c>
      <c r="F1083" s="133" t="str">
        <f t="shared" si="35"/>
        <v/>
      </c>
      <c r="Q1083" s="167"/>
      <c r="R1083" s="168"/>
      <c r="S1083" s="168"/>
      <c r="T1083" s="168"/>
      <c r="U1083" s="169"/>
      <c r="V1083" s="195"/>
      <c r="W1083" s="165"/>
    </row>
    <row r="1084" spans="3:23" ht="28.5" thickBot="1" x14ac:dyDescent="0.6">
      <c r="C1084" s="132" t="str">
        <f t="shared" si="34"/>
        <v/>
      </c>
      <c r="D1084" s="133" t="str">
        <f t="shared" si="35"/>
        <v/>
      </c>
      <c r="E1084" s="133" t="str">
        <f t="shared" si="35"/>
        <v/>
      </c>
      <c r="F1084" s="133" t="str">
        <f t="shared" si="35"/>
        <v/>
      </c>
      <c r="Q1084" s="167"/>
      <c r="R1084" s="168"/>
      <c r="S1084" s="168"/>
      <c r="T1084" s="168"/>
      <c r="U1084" s="169"/>
      <c r="V1084" s="195"/>
      <c r="W1084" s="165"/>
    </row>
    <row r="1085" spans="3:23" ht="28.5" thickBot="1" x14ac:dyDescent="0.6">
      <c r="C1085" s="132" t="str">
        <f t="shared" si="34"/>
        <v/>
      </c>
      <c r="D1085" s="133" t="str">
        <f t="shared" si="35"/>
        <v/>
      </c>
      <c r="E1085" s="133" t="str">
        <f t="shared" si="35"/>
        <v/>
      </c>
      <c r="F1085" s="133" t="str">
        <f t="shared" si="35"/>
        <v/>
      </c>
      <c r="Q1085" s="167"/>
      <c r="R1085" s="168"/>
      <c r="S1085" s="168"/>
      <c r="T1085" s="168"/>
      <c r="U1085" s="169"/>
      <c r="V1085" s="195"/>
      <c r="W1085" s="165"/>
    </row>
    <row r="1086" spans="3:23" ht="28.5" thickBot="1" x14ac:dyDescent="0.6">
      <c r="C1086" s="132" t="str">
        <f t="shared" si="34"/>
        <v/>
      </c>
      <c r="D1086" s="133" t="str">
        <f t="shared" si="35"/>
        <v/>
      </c>
      <c r="E1086" s="133" t="str">
        <f t="shared" si="35"/>
        <v/>
      </c>
      <c r="F1086" s="133" t="str">
        <f t="shared" si="35"/>
        <v/>
      </c>
      <c r="Q1086" s="167"/>
      <c r="R1086" s="168"/>
      <c r="S1086" s="168"/>
      <c r="T1086" s="168"/>
      <c r="U1086" s="169"/>
      <c r="V1086" s="195"/>
      <c r="W1086" s="165"/>
    </row>
    <row r="1087" spans="3:23" ht="28.5" thickBot="1" x14ac:dyDescent="0.6">
      <c r="C1087" s="132" t="str">
        <f t="shared" si="34"/>
        <v/>
      </c>
      <c r="D1087" s="133" t="str">
        <f t="shared" si="35"/>
        <v/>
      </c>
      <c r="E1087" s="133" t="str">
        <f t="shared" si="35"/>
        <v/>
      </c>
      <c r="F1087" s="133" t="str">
        <f t="shared" si="35"/>
        <v/>
      </c>
      <c r="Q1087" s="167"/>
      <c r="R1087" s="168"/>
      <c r="S1087" s="168"/>
      <c r="T1087" s="168"/>
      <c r="U1087" s="169"/>
      <c r="V1087" s="195"/>
      <c r="W1087" s="165"/>
    </row>
    <row r="1088" spans="3:23" ht="28.5" thickBot="1" x14ac:dyDescent="0.6">
      <c r="C1088" s="132" t="str">
        <f t="shared" si="34"/>
        <v/>
      </c>
      <c r="D1088" s="133" t="str">
        <f t="shared" si="35"/>
        <v/>
      </c>
      <c r="E1088" s="133" t="str">
        <f t="shared" si="35"/>
        <v/>
      </c>
      <c r="F1088" s="133" t="str">
        <f t="shared" si="35"/>
        <v/>
      </c>
      <c r="Q1088" s="167"/>
      <c r="R1088" s="168"/>
      <c r="S1088" s="168"/>
      <c r="T1088" s="168"/>
      <c r="U1088" s="169"/>
      <c r="V1088" s="195"/>
      <c r="W1088" s="165"/>
    </row>
    <row r="1089" spans="3:23" ht="28.5" thickBot="1" x14ac:dyDescent="0.6">
      <c r="C1089" s="132" t="str">
        <f t="shared" si="34"/>
        <v/>
      </c>
      <c r="D1089" s="133" t="str">
        <f t="shared" si="35"/>
        <v/>
      </c>
      <c r="E1089" s="133" t="str">
        <f t="shared" si="35"/>
        <v/>
      </c>
      <c r="F1089" s="133" t="str">
        <f t="shared" si="35"/>
        <v/>
      </c>
      <c r="Q1089" s="167"/>
      <c r="R1089" s="168"/>
      <c r="S1089" s="168"/>
      <c r="T1089" s="168"/>
      <c r="U1089" s="169"/>
      <c r="V1089" s="195"/>
      <c r="W1089" s="165"/>
    </row>
    <row r="1090" spans="3:23" ht="28.5" thickBot="1" x14ac:dyDescent="0.6">
      <c r="C1090" s="132" t="str">
        <f t="shared" si="34"/>
        <v/>
      </c>
      <c r="D1090" s="133" t="str">
        <f t="shared" si="35"/>
        <v/>
      </c>
      <c r="E1090" s="133" t="str">
        <f t="shared" si="35"/>
        <v/>
      </c>
      <c r="F1090" s="133" t="str">
        <f t="shared" si="35"/>
        <v/>
      </c>
      <c r="Q1090" s="167"/>
      <c r="R1090" s="168"/>
      <c r="S1090" s="168"/>
      <c r="T1090" s="168"/>
      <c r="U1090" s="169"/>
      <c r="V1090" s="195"/>
      <c r="W1090" s="165"/>
    </row>
    <row r="1091" spans="3:23" ht="28.5" thickBot="1" x14ac:dyDescent="0.6">
      <c r="C1091" s="132" t="str">
        <f t="shared" si="34"/>
        <v/>
      </c>
      <c r="D1091" s="133" t="str">
        <f t="shared" si="35"/>
        <v/>
      </c>
      <c r="E1091" s="133" t="str">
        <f t="shared" si="35"/>
        <v/>
      </c>
      <c r="F1091" s="133" t="str">
        <f t="shared" si="35"/>
        <v/>
      </c>
      <c r="Q1091" s="167"/>
      <c r="R1091" s="168"/>
      <c r="S1091" s="168"/>
      <c r="T1091" s="168"/>
      <c r="U1091" s="169"/>
      <c r="V1091" s="195"/>
      <c r="W1091" s="165"/>
    </row>
    <row r="1092" spans="3:23" ht="28.5" thickBot="1" x14ac:dyDescent="0.6">
      <c r="C1092" s="132" t="str">
        <f t="shared" si="34"/>
        <v/>
      </c>
      <c r="D1092" s="133" t="str">
        <f t="shared" si="35"/>
        <v/>
      </c>
      <c r="E1092" s="133" t="str">
        <f t="shared" si="35"/>
        <v/>
      </c>
      <c r="F1092" s="133" t="str">
        <f t="shared" si="35"/>
        <v/>
      </c>
      <c r="Q1092" s="167"/>
      <c r="R1092" s="168"/>
      <c r="S1092" s="168"/>
      <c r="T1092" s="168"/>
      <c r="U1092" s="169"/>
      <c r="V1092" s="195"/>
      <c r="W1092" s="165"/>
    </row>
    <row r="1093" spans="3:23" ht="28.5" thickBot="1" x14ac:dyDescent="0.6">
      <c r="C1093" s="132" t="str">
        <f t="shared" ref="C1093:C1156" si="36">IF(R1093="","",R1093)</f>
        <v/>
      </c>
      <c r="D1093" s="133" t="str">
        <f t="shared" ref="D1093:F1156" si="37">IF(T1093="","",T1093)</f>
        <v/>
      </c>
      <c r="E1093" s="133" t="str">
        <f t="shared" si="37"/>
        <v/>
      </c>
      <c r="F1093" s="133" t="str">
        <f t="shared" si="37"/>
        <v/>
      </c>
      <c r="Q1093" s="167"/>
      <c r="R1093" s="168"/>
      <c r="S1093" s="168"/>
      <c r="T1093" s="168"/>
      <c r="U1093" s="169"/>
      <c r="V1093" s="195"/>
      <c r="W1093" s="165"/>
    </row>
    <row r="1094" spans="3:23" ht="28.5" thickBot="1" x14ac:dyDescent="0.6">
      <c r="C1094" s="132" t="str">
        <f t="shared" si="36"/>
        <v/>
      </c>
      <c r="D1094" s="133" t="str">
        <f t="shared" si="37"/>
        <v/>
      </c>
      <c r="E1094" s="133" t="str">
        <f t="shared" si="37"/>
        <v/>
      </c>
      <c r="F1094" s="133" t="str">
        <f t="shared" si="37"/>
        <v/>
      </c>
      <c r="Q1094" s="167"/>
      <c r="R1094" s="168"/>
      <c r="S1094" s="168"/>
      <c r="T1094" s="168"/>
      <c r="U1094" s="169"/>
      <c r="V1094" s="195"/>
      <c r="W1094" s="165"/>
    </row>
    <row r="1095" spans="3:23" ht="28.5" thickBot="1" x14ac:dyDescent="0.6">
      <c r="C1095" s="132" t="str">
        <f t="shared" si="36"/>
        <v/>
      </c>
      <c r="D1095" s="133" t="str">
        <f t="shared" si="37"/>
        <v/>
      </c>
      <c r="E1095" s="133" t="str">
        <f t="shared" si="37"/>
        <v/>
      </c>
      <c r="F1095" s="133" t="str">
        <f t="shared" si="37"/>
        <v/>
      </c>
      <c r="Q1095" s="167"/>
      <c r="R1095" s="168"/>
      <c r="S1095" s="168"/>
      <c r="T1095" s="168"/>
      <c r="U1095" s="169"/>
      <c r="V1095" s="195"/>
      <c r="W1095" s="165"/>
    </row>
    <row r="1096" spans="3:23" ht="28.5" thickBot="1" x14ac:dyDescent="0.6">
      <c r="C1096" s="132" t="str">
        <f t="shared" si="36"/>
        <v/>
      </c>
      <c r="D1096" s="133" t="str">
        <f t="shared" si="37"/>
        <v/>
      </c>
      <c r="E1096" s="133" t="str">
        <f t="shared" si="37"/>
        <v/>
      </c>
      <c r="F1096" s="133" t="str">
        <f t="shared" si="37"/>
        <v/>
      </c>
      <c r="Q1096" s="167"/>
      <c r="R1096" s="168"/>
      <c r="S1096" s="168"/>
      <c r="T1096" s="168"/>
      <c r="U1096" s="169"/>
      <c r="V1096" s="195"/>
      <c r="W1096" s="165"/>
    </row>
    <row r="1097" spans="3:23" ht="28.5" thickBot="1" x14ac:dyDescent="0.6">
      <c r="C1097" s="132" t="str">
        <f t="shared" si="36"/>
        <v/>
      </c>
      <c r="D1097" s="133" t="str">
        <f t="shared" si="37"/>
        <v/>
      </c>
      <c r="E1097" s="133" t="str">
        <f t="shared" si="37"/>
        <v/>
      </c>
      <c r="F1097" s="133" t="str">
        <f t="shared" si="37"/>
        <v/>
      </c>
      <c r="Q1097" s="167"/>
      <c r="R1097" s="168"/>
      <c r="S1097" s="168"/>
      <c r="T1097" s="168"/>
      <c r="U1097" s="169"/>
      <c r="V1097" s="195"/>
      <c r="W1097" s="165"/>
    </row>
    <row r="1098" spans="3:23" ht="28.5" thickBot="1" x14ac:dyDescent="0.6">
      <c r="C1098" s="132" t="str">
        <f t="shared" si="36"/>
        <v/>
      </c>
      <c r="D1098" s="133" t="str">
        <f t="shared" si="37"/>
        <v/>
      </c>
      <c r="E1098" s="133" t="str">
        <f t="shared" si="37"/>
        <v/>
      </c>
      <c r="F1098" s="133" t="str">
        <f t="shared" si="37"/>
        <v/>
      </c>
      <c r="Q1098" s="167"/>
      <c r="R1098" s="168"/>
      <c r="S1098" s="168"/>
      <c r="T1098" s="168"/>
      <c r="U1098" s="169"/>
      <c r="V1098" s="195"/>
      <c r="W1098" s="165"/>
    </row>
    <row r="1099" spans="3:23" ht="28.5" thickBot="1" x14ac:dyDescent="0.6">
      <c r="C1099" s="132" t="str">
        <f t="shared" si="36"/>
        <v/>
      </c>
      <c r="D1099" s="133" t="str">
        <f t="shared" si="37"/>
        <v/>
      </c>
      <c r="E1099" s="133" t="str">
        <f t="shared" si="37"/>
        <v/>
      </c>
      <c r="F1099" s="133" t="str">
        <f t="shared" si="37"/>
        <v/>
      </c>
      <c r="Q1099" s="167"/>
      <c r="R1099" s="168"/>
      <c r="S1099" s="168"/>
      <c r="T1099" s="168"/>
      <c r="U1099" s="169"/>
      <c r="V1099" s="195"/>
      <c r="W1099" s="165"/>
    </row>
    <row r="1100" spans="3:23" ht="28.5" thickBot="1" x14ac:dyDescent="0.6">
      <c r="C1100" s="132" t="str">
        <f t="shared" si="36"/>
        <v/>
      </c>
      <c r="D1100" s="133" t="str">
        <f t="shared" si="37"/>
        <v/>
      </c>
      <c r="E1100" s="133" t="str">
        <f t="shared" si="37"/>
        <v/>
      </c>
      <c r="F1100" s="133" t="str">
        <f t="shared" si="37"/>
        <v/>
      </c>
      <c r="Q1100" s="167"/>
      <c r="R1100" s="168"/>
      <c r="S1100" s="168"/>
      <c r="T1100" s="168"/>
      <c r="U1100" s="169"/>
      <c r="V1100" s="195"/>
      <c r="W1100" s="165"/>
    </row>
    <row r="1101" spans="3:23" ht="28.5" thickBot="1" x14ac:dyDescent="0.6">
      <c r="C1101" s="132" t="str">
        <f t="shared" si="36"/>
        <v/>
      </c>
      <c r="D1101" s="133" t="str">
        <f t="shared" si="37"/>
        <v/>
      </c>
      <c r="E1101" s="133" t="str">
        <f t="shared" si="37"/>
        <v/>
      </c>
      <c r="F1101" s="133" t="str">
        <f t="shared" si="37"/>
        <v/>
      </c>
      <c r="Q1101" s="167"/>
      <c r="R1101" s="168"/>
      <c r="S1101" s="168"/>
      <c r="T1101" s="168"/>
      <c r="U1101" s="169"/>
      <c r="V1101" s="195"/>
      <c r="W1101" s="165"/>
    </row>
    <row r="1102" spans="3:23" ht="28.5" thickBot="1" x14ac:dyDescent="0.6">
      <c r="C1102" s="132" t="str">
        <f t="shared" si="36"/>
        <v/>
      </c>
      <c r="D1102" s="133" t="str">
        <f t="shared" si="37"/>
        <v/>
      </c>
      <c r="E1102" s="133" t="str">
        <f t="shared" si="37"/>
        <v/>
      </c>
      <c r="F1102" s="133" t="str">
        <f t="shared" si="37"/>
        <v/>
      </c>
      <c r="Q1102" s="167"/>
      <c r="R1102" s="168"/>
      <c r="S1102" s="168"/>
      <c r="T1102" s="168"/>
      <c r="U1102" s="169"/>
      <c r="V1102" s="195"/>
      <c r="W1102" s="165"/>
    </row>
    <row r="1103" spans="3:23" ht="28.5" thickBot="1" x14ac:dyDescent="0.6">
      <c r="C1103" s="132" t="str">
        <f t="shared" si="36"/>
        <v/>
      </c>
      <c r="D1103" s="133" t="str">
        <f t="shared" si="37"/>
        <v/>
      </c>
      <c r="E1103" s="133" t="str">
        <f t="shared" si="37"/>
        <v/>
      </c>
      <c r="F1103" s="133" t="str">
        <f t="shared" si="37"/>
        <v/>
      </c>
      <c r="Q1103" s="167"/>
      <c r="R1103" s="168"/>
      <c r="S1103" s="168"/>
      <c r="T1103" s="168"/>
      <c r="U1103" s="169"/>
      <c r="V1103" s="195"/>
      <c r="W1103" s="165"/>
    </row>
    <row r="1104" spans="3:23" ht="28.5" thickBot="1" x14ac:dyDescent="0.6">
      <c r="C1104" s="132" t="str">
        <f t="shared" si="36"/>
        <v/>
      </c>
      <c r="D1104" s="133" t="str">
        <f t="shared" si="37"/>
        <v/>
      </c>
      <c r="E1104" s="133" t="str">
        <f t="shared" si="37"/>
        <v/>
      </c>
      <c r="F1104" s="133" t="str">
        <f t="shared" si="37"/>
        <v/>
      </c>
      <c r="Q1104" s="167"/>
      <c r="R1104" s="168"/>
      <c r="S1104" s="168"/>
      <c r="T1104" s="168"/>
      <c r="U1104" s="169"/>
      <c r="V1104" s="195"/>
      <c r="W1104" s="165"/>
    </row>
    <row r="1105" spans="3:23" ht="28.5" thickBot="1" x14ac:dyDescent="0.6">
      <c r="C1105" s="132" t="str">
        <f t="shared" si="36"/>
        <v/>
      </c>
      <c r="D1105" s="133" t="str">
        <f t="shared" si="37"/>
        <v/>
      </c>
      <c r="E1105" s="133" t="str">
        <f t="shared" si="37"/>
        <v/>
      </c>
      <c r="F1105" s="133" t="str">
        <f t="shared" si="37"/>
        <v/>
      </c>
      <c r="Q1105" s="167"/>
      <c r="R1105" s="168"/>
      <c r="S1105" s="168"/>
      <c r="T1105" s="168"/>
      <c r="U1105" s="169"/>
      <c r="V1105" s="195"/>
      <c r="W1105" s="165"/>
    </row>
    <row r="1106" spans="3:23" ht="28.5" thickBot="1" x14ac:dyDescent="0.6">
      <c r="C1106" s="132" t="str">
        <f t="shared" si="36"/>
        <v/>
      </c>
      <c r="D1106" s="133" t="str">
        <f t="shared" si="37"/>
        <v/>
      </c>
      <c r="E1106" s="133" t="str">
        <f t="shared" si="37"/>
        <v/>
      </c>
      <c r="F1106" s="133" t="str">
        <f t="shared" si="37"/>
        <v/>
      </c>
      <c r="Q1106" s="167"/>
      <c r="R1106" s="168"/>
      <c r="S1106" s="168"/>
      <c r="T1106" s="168"/>
      <c r="U1106" s="169"/>
      <c r="V1106" s="195"/>
      <c r="W1106" s="165"/>
    </row>
    <row r="1107" spans="3:23" ht="28.5" thickBot="1" x14ac:dyDescent="0.6">
      <c r="C1107" s="132" t="str">
        <f t="shared" si="36"/>
        <v/>
      </c>
      <c r="D1107" s="133" t="str">
        <f t="shared" si="37"/>
        <v/>
      </c>
      <c r="E1107" s="133" t="str">
        <f t="shared" si="37"/>
        <v/>
      </c>
      <c r="F1107" s="133" t="str">
        <f t="shared" si="37"/>
        <v/>
      </c>
      <c r="Q1107" s="167"/>
      <c r="R1107" s="168"/>
      <c r="S1107" s="168"/>
      <c r="T1107" s="168"/>
      <c r="U1107" s="169"/>
      <c r="V1107" s="195"/>
      <c r="W1107" s="165"/>
    </row>
    <row r="1108" spans="3:23" ht="28.5" thickBot="1" x14ac:dyDescent="0.6">
      <c r="C1108" s="132" t="str">
        <f t="shared" si="36"/>
        <v/>
      </c>
      <c r="D1108" s="133" t="str">
        <f t="shared" si="37"/>
        <v/>
      </c>
      <c r="E1108" s="133" t="str">
        <f t="shared" si="37"/>
        <v/>
      </c>
      <c r="F1108" s="133" t="str">
        <f t="shared" si="37"/>
        <v/>
      </c>
      <c r="Q1108" s="167"/>
      <c r="R1108" s="168"/>
      <c r="S1108" s="168"/>
      <c r="T1108" s="168"/>
      <c r="U1108" s="169"/>
      <c r="V1108" s="195"/>
      <c r="W1108" s="165"/>
    </row>
    <row r="1109" spans="3:23" ht="28.5" thickBot="1" x14ac:dyDescent="0.6">
      <c r="C1109" s="132" t="str">
        <f t="shared" si="36"/>
        <v/>
      </c>
      <c r="D1109" s="133" t="str">
        <f t="shared" si="37"/>
        <v/>
      </c>
      <c r="E1109" s="133" t="str">
        <f t="shared" si="37"/>
        <v/>
      </c>
      <c r="F1109" s="133" t="str">
        <f t="shared" si="37"/>
        <v/>
      </c>
      <c r="Q1109" s="167"/>
      <c r="R1109" s="168"/>
      <c r="S1109" s="168"/>
      <c r="T1109" s="168"/>
      <c r="U1109" s="169"/>
      <c r="V1109" s="195"/>
      <c r="W1109" s="165"/>
    </row>
    <row r="1110" spans="3:23" ht="28.5" thickBot="1" x14ac:dyDescent="0.6">
      <c r="C1110" s="132" t="str">
        <f t="shared" si="36"/>
        <v/>
      </c>
      <c r="D1110" s="133" t="str">
        <f t="shared" si="37"/>
        <v/>
      </c>
      <c r="E1110" s="133" t="str">
        <f t="shared" si="37"/>
        <v/>
      </c>
      <c r="F1110" s="133" t="str">
        <f t="shared" si="37"/>
        <v/>
      </c>
      <c r="Q1110" s="167"/>
      <c r="R1110" s="168"/>
      <c r="S1110" s="168"/>
      <c r="T1110" s="168"/>
      <c r="U1110" s="169"/>
      <c r="V1110" s="195"/>
      <c r="W1110" s="165"/>
    </row>
    <row r="1111" spans="3:23" ht="28.5" thickBot="1" x14ac:dyDescent="0.6">
      <c r="C1111" s="132" t="str">
        <f t="shared" si="36"/>
        <v/>
      </c>
      <c r="D1111" s="133" t="str">
        <f t="shared" si="37"/>
        <v/>
      </c>
      <c r="E1111" s="133" t="str">
        <f t="shared" si="37"/>
        <v/>
      </c>
      <c r="F1111" s="133" t="str">
        <f t="shared" si="37"/>
        <v/>
      </c>
      <c r="Q1111" s="167"/>
      <c r="R1111" s="168"/>
      <c r="S1111" s="168"/>
      <c r="T1111" s="168"/>
      <c r="U1111" s="169"/>
      <c r="V1111" s="195"/>
      <c r="W1111" s="165"/>
    </row>
    <row r="1112" spans="3:23" ht="28.5" thickBot="1" x14ac:dyDescent="0.6">
      <c r="C1112" s="132" t="str">
        <f t="shared" si="36"/>
        <v/>
      </c>
      <c r="D1112" s="133" t="str">
        <f t="shared" si="37"/>
        <v/>
      </c>
      <c r="E1112" s="133" t="str">
        <f t="shared" si="37"/>
        <v/>
      </c>
      <c r="F1112" s="133" t="str">
        <f t="shared" si="37"/>
        <v/>
      </c>
      <c r="Q1112" s="167"/>
      <c r="R1112" s="168"/>
      <c r="S1112" s="168"/>
      <c r="T1112" s="168"/>
      <c r="U1112" s="169"/>
      <c r="V1112" s="195"/>
      <c r="W1112" s="165"/>
    </row>
    <row r="1113" spans="3:23" ht="28.5" thickBot="1" x14ac:dyDescent="0.6">
      <c r="C1113" s="132" t="str">
        <f t="shared" si="36"/>
        <v/>
      </c>
      <c r="D1113" s="133" t="str">
        <f t="shared" si="37"/>
        <v/>
      </c>
      <c r="E1113" s="133" t="str">
        <f t="shared" si="37"/>
        <v/>
      </c>
      <c r="F1113" s="133" t="str">
        <f t="shared" si="37"/>
        <v/>
      </c>
      <c r="Q1113" s="167"/>
      <c r="R1113" s="168"/>
      <c r="S1113" s="168"/>
      <c r="T1113" s="168"/>
      <c r="U1113" s="169"/>
      <c r="V1113" s="195"/>
      <c r="W1113" s="165"/>
    </row>
    <row r="1114" spans="3:23" ht="28.5" thickBot="1" x14ac:dyDescent="0.6">
      <c r="C1114" s="132" t="str">
        <f t="shared" si="36"/>
        <v/>
      </c>
      <c r="D1114" s="133" t="str">
        <f t="shared" si="37"/>
        <v/>
      </c>
      <c r="E1114" s="133" t="str">
        <f t="shared" si="37"/>
        <v/>
      </c>
      <c r="F1114" s="133" t="str">
        <f t="shared" si="37"/>
        <v/>
      </c>
      <c r="Q1114" s="167"/>
      <c r="R1114" s="168"/>
      <c r="S1114" s="168"/>
      <c r="T1114" s="168"/>
      <c r="U1114" s="169"/>
      <c r="V1114" s="195"/>
      <c r="W1114" s="165"/>
    </row>
    <row r="1115" spans="3:23" ht="28.5" thickBot="1" x14ac:dyDescent="0.6">
      <c r="C1115" s="132" t="str">
        <f t="shared" si="36"/>
        <v/>
      </c>
      <c r="D1115" s="133" t="str">
        <f t="shared" si="37"/>
        <v/>
      </c>
      <c r="E1115" s="133" t="str">
        <f t="shared" si="37"/>
        <v/>
      </c>
      <c r="F1115" s="133" t="str">
        <f t="shared" si="37"/>
        <v/>
      </c>
      <c r="Q1115" s="167"/>
      <c r="R1115" s="168"/>
      <c r="S1115" s="168"/>
      <c r="T1115" s="168"/>
      <c r="U1115" s="169"/>
      <c r="V1115" s="195"/>
      <c r="W1115" s="165"/>
    </row>
    <row r="1116" spans="3:23" ht="28.5" thickBot="1" x14ac:dyDescent="0.6">
      <c r="C1116" s="132" t="str">
        <f t="shared" si="36"/>
        <v/>
      </c>
      <c r="D1116" s="133" t="str">
        <f t="shared" si="37"/>
        <v/>
      </c>
      <c r="E1116" s="133" t="str">
        <f t="shared" si="37"/>
        <v/>
      </c>
      <c r="F1116" s="133" t="str">
        <f t="shared" si="37"/>
        <v/>
      </c>
      <c r="Q1116" s="167"/>
      <c r="R1116" s="168"/>
      <c r="S1116" s="168"/>
      <c r="T1116" s="168"/>
      <c r="U1116" s="169"/>
      <c r="V1116" s="195"/>
      <c r="W1116" s="165"/>
    </row>
    <row r="1117" spans="3:23" ht="28.5" thickBot="1" x14ac:dyDescent="0.6">
      <c r="C1117" s="132" t="str">
        <f t="shared" si="36"/>
        <v/>
      </c>
      <c r="D1117" s="133" t="str">
        <f t="shared" si="37"/>
        <v/>
      </c>
      <c r="E1117" s="133" t="str">
        <f t="shared" si="37"/>
        <v/>
      </c>
      <c r="F1117" s="133" t="str">
        <f t="shared" si="37"/>
        <v/>
      </c>
      <c r="Q1117" s="167"/>
      <c r="R1117" s="168"/>
      <c r="S1117" s="168"/>
      <c r="T1117" s="168"/>
      <c r="U1117" s="169"/>
      <c r="V1117" s="195"/>
      <c r="W1117" s="165"/>
    </row>
    <row r="1118" spans="3:23" ht="28.5" thickBot="1" x14ac:dyDescent="0.6">
      <c r="C1118" s="132" t="str">
        <f t="shared" si="36"/>
        <v/>
      </c>
      <c r="D1118" s="133" t="str">
        <f t="shared" si="37"/>
        <v/>
      </c>
      <c r="E1118" s="133" t="str">
        <f t="shared" si="37"/>
        <v/>
      </c>
      <c r="F1118" s="133" t="str">
        <f t="shared" si="37"/>
        <v/>
      </c>
      <c r="Q1118" s="167"/>
      <c r="R1118" s="168"/>
      <c r="S1118" s="168"/>
      <c r="T1118" s="168"/>
      <c r="U1118" s="169"/>
      <c r="V1118" s="195"/>
      <c r="W1118" s="165"/>
    </row>
    <row r="1119" spans="3:23" ht="28.5" thickBot="1" x14ac:dyDescent="0.6">
      <c r="C1119" s="132" t="str">
        <f t="shared" si="36"/>
        <v/>
      </c>
      <c r="D1119" s="133" t="str">
        <f t="shared" si="37"/>
        <v/>
      </c>
      <c r="E1119" s="133" t="str">
        <f t="shared" si="37"/>
        <v/>
      </c>
      <c r="F1119" s="133" t="str">
        <f t="shared" si="37"/>
        <v/>
      </c>
      <c r="Q1119" s="167"/>
      <c r="R1119" s="168"/>
      <c r="S1119" s="168"/>
      <c r="T1119" s="168"/>
      <c r="U1119" s="169"/>
      <c r="V1119" s="195"/>
      <c r="W1119" s="165"/>
    </row>
    <row r="1120" spans="3:23" ht="28.5" thickBot="1" x14ac:dyDescent="0.6">
      <c r="C1120" s="132" t="str">
        <f t="shared" si="36"/>
        <v/>
      </c>
      <c r="D1120" s="133" t="str">
        <f t="shared" si="37"/>
        <v/>
      </c>
      <c r="E1120" s="133" t="str">
        <f t="shared" si="37"/>
        <v/>
      </c>
      <c r="F1120" s="133" t="str">
        <f t="shared" si="37"/>
        <v/>
      </c>
      <c r="Q1120" s="167"/>
      <c r="R1120" s="168"/>
      <c r="S1120" s="168"/>
      <c r="T1120" s="168"/>
      <c r="U1120" s="169"/>
      <c r="V1120" s="195"/>
      <c r="W1120" s="165"/>
    </row>
    <row r="1121" spans="3:23" ht="28.5" thickBot="1" x14ac:dyDescent="0.6">
      <c r="C1121" s="132" t="str">
        <f t="shared" si="36"/>
        <v/>
      </c>
      <c r="D1121" s="133" t="str">
        <f t="shared" si="37"/>
        <v/>
      </c>
      <c r="E1121" s="133" t="str">
        <f t="shared" si="37"/>
        <v/>
      </c>
      <c r="F1121" s="133" t="str">
        <f t="shared" si="37"/>
        <v/>
      </c>
      <c r="Q1121" s="167"/>
      <c r="R1121" s="168"/>
      <c r="S1121" s="168"/>
      <c r="T1121" s="168"/>
      <c r="U1121" s="169"/>
      <c r="V1121" s="195"/>
      <c r="W1121" s="165"/>
    </row>
    <row r="1122" spans="3:23" ht="28.5" thickBot="1" x14ac:dyDescent="0.6">
      <c r="C1122" s="132" t="str">
        <f t="shared" si="36"/>
        <v/>
      </c>
      <c r="D1122" s="133" t="str">
        <f t="shared" si="37"/>
        <v/>
      </c>
      <c r="E1122" s="133" t="str">
        <f t="shared" si="37"/>
        <v/>
      </c>
      <c r="F1122" s="133" t="str">
        <f t="shared" si="37"/>
        <v/>
      </c>
      <c r="Q1122" s="167"/>
      <c r="R1122" s="168"/>
      <c r="S1122" s="168"/>
      <c r="T1122" s="168"/>
      <c r="U1122" s="169"/>
      <c r="V1122" s="195"/>
      <c r="W1122" s="165"/>
    </row>
    <row r="1123" spans="3:23" ht="28.5" thickBot="1" x14ac:dyDescent="0.6">
      <c r="C1123" s="132" t="str">
        <f t="shared" si="36"/>
        <v/>
      </c>
      <c r="D1123" s="133" t="str">
        <f t="shared" si="37"/>
        <v/>
      </c>
      <c r="E1123" s="133" t="str">
        <f t="shared" si="37"/>
        <v/>
      </c>
      <c r="F1123" s="133" t="str">
        <f t="shared" si="37"/>
        <v/>
      </c>
      <c r="Q1123" s="167"/>
      <c r="R1123" s="168"/>
      <c r="S1123" s="168"/>
      <c r="T1123" s="168"/>
      <c r="U1123" s="169"/>
      <c r="V1123" s="195"/>
      <c r="W1123" s="165"/>
    </row>
    <row r="1124" spans="3:23" ht="28.5" thickBot="1" x14ac:dyDescent="0.6">
      <c r="C1124" s="132" t="str">
        <f t="shared" si="36"/>
        <v/>
      </c>
      <c r="D1124" s="133" t="str">
        <f t="shared" si="37"/>
        <v/>
      </c>
      <c r="E1124" s="133" t="str">
        <f t="shared" si="37"/>
        <v/>
      </c>
      <c r="F1124" s="133" t="str">
        <f t="shared" si="37"/>
        <v/>
      </c>
      <c r="Q1124" s="167"/>
      <c r="R1124" s="168"/>
      <c r="S1124" s="168"/>
      <c r="T1124" s="168"/>
      <c r="U1124" s="169"/>
      <c r="V1124" s="195"/>
      <c r="W1124" s="165"/>
    </row>
    <row r="1125" spans="3:23" ht="28.5" thickBot="1" x14ac:dyDescent="0.6">
      <c r="C1125" s="132" t="str">
        <f t="shared" si="36"/>
        <v/>
      </c>
      <c r="D1125" s="133" t="str">
        <f t="shared" si="37"/>
        <v/>
      </c>
      <c r="E1125" s="133" t="str">
        <f t="shared" si="37"/>
        <v/>
      </c>
      <c r="F1125" s="133" t="str">
        <f t="shared" si="37"/>
        <v/>
      </c>
      <c r="Q1125" s="167"/>
      <c r="R1125" s="168"/>
      <c r="S1125" s="168"/>
      <c r="T1125" s="168"/>
      <c r="U1125" s="169"/>
      <c r="V1125" s="195"/>
      <c r="W1125" s="165"/>
    </row>
    <row r="1126" spans="3:23" ht="28.5" thickBot="1" x14ac:dyDescent="0.6">
      <c r="C1126" s="132" t="str">
        <f t="shared" si="36"/>
        <v/>
      </c>
      <c r="D1126" s="133" t="str">
        <f t="shared" si="37"/>
        <v/>
      </c>
      <c r="E1126" s="133" t="str">
        <f t="shared" si="37"/>
        <v/>
      </c>
      <c r="F1126" s="133" t="str">
        <f t="shared" si="37"/>
        <v/>
      </c>
      <c r="Q1126" s="167"/>
      <c r="R1126" s="168"/>
      <c r="S1126" s="168"/>
      <c r="T1126" s="168"/>
      <c r="U1126" s="169"/>
      <c r="V1126" s="195"/>
      <c r="W1126" s="165"/>
    </row>
    <row r="1127" spans="3:23" ht="28.5" thickBot="1" x14ac:dyDescent="0.6">
      <c r="C1127" s="132" t="str">
        <f t="shared" si="36"/>
        <v/>
      </c>
      <c r="D1127" s="133" t="str">
        <f t="shared" si="37"/>
        <v/>
      </c>
      <c r="E1127" s="133" t="str">
        <f t="shared" si="37"/>
        <v/>
      </c>
      <c r="F1127" s="133" t="str">
        <f t="shared" si="37"/>
        <v/>
      </c>
      <c r="Q1127" s="167"/>
      <c r="R1127" s="168"/>
      <c r="S1127" s="168"/>
      <c r="T1127" s="168"/>
      <c r="U1127" s="169"/>
      <c r="V1127" s="195"/>
      <c r="W1127" s="165"/>
    </row>
    <row r="1128" spans="3:23" ht="28.5" thickBot="1" x14ac:dyDescent="0.6">
      <c r="C1128" s="132" t="str">
        <f t="shared" si="36"/>
        <v/>
      </c>
      <c r="D1128" s="133" t="str">
        <f t="shared" si="37"/>
        <v/>
      </c>
      <c r="E1128" s="133" t="str">
        <f t="shared" si="37"/>
        <v/>
      </c>
      <c r="F1128" s="133" t="str">
        <f t="shared" si="37"/>
        <v/>
      </c>
      <c r="Q1128" s="167"/>
      <c r="R1128" s="168"/>
      <c r="S1128" s="168"/>
      <c r="T1128" s="168"/>
      <c r="U1128" s="169"/>
      <c r="V1128" s="195"/>
      <c r="W1128" s="165"/>
    </row>
    <row r="1129" spans="3:23" ht="28.5" thickBot="1" x14ac:dyDescent="0.6">
      <c r="C1129" s="132" t="str">
        <f t="shared" si="36"/>
        <v/>
      </c>
      <c r="D1129" s="133" t="str">
        <f t="shared" si="37"/>
        <v/>
      </c>
      <c r="E1129" s="133" t="str">
        <f t="shared" si="37"/>
        <v/>
      </c>
      <c r="F1129" s="133" t="str">
        <f t="shared" si="37"/>
        <v/>
      </c>
      <c r="Q1129" s="167"/>
      <c r="R1129" s="168"/>
      <c r="S1129" s="168"/>
      <c r="T1129" s="168"/>
      <c r="U1129" s="169"/>
      <c r="V1129" s="195"/>
      <c r="W1129" s="165"/>
    </row>
    <row r="1130" spans="3:23" ht="28.5" thickBot="1" x14ac:dyDescent="0.6">
      <c r="C1130" s="132" t="str">
        <f t="shared" si="36"/>
        <v/>
      </c>
      <c r="D1130" s="133" t="str">
        <f t="shared" si="37"/>
        <v/>
      </c>
      <c r="E1130" s="133" t="str">
        <f t="shared" si="37"/>
        <v/>
      </c>
      <c r="F1130" s="133" t="str">
        <f t="shared" si="37"/>
        <v/>
      </c>
      <c r="Q1130" s="167"/>
      <c r="R1130" s="168"/>
      <c r="S1130" s="168"/>
      <c r="T1130" s="168"/>
      <c r="U1130" s="169"/>
      <c r="V1130" s="195"/>
      <c r="W1130" s="165"/>
    </row>
    <row r="1131" spans="3:23" ht="28.5" thickBot="1" x14ac:dyDescent="0.6">
      <c r="C1131" s="132" t="str">
        <f t="shared" si="36"/>
        <v/>
      </c>
      <c r="D1131" s="133" t="str">
        <f t="shared" si="37"/>
        <v/>
      </c>
      <c r="E1131" s="133" t="str">
        <f t="shared" si="37"/>
        <v/>
      </c>
      <c r="F1131" s="133" t="str">
        <f t="shared" si="37"/>
        <v/>
      </c>
      <c r="Q1131" s="167"/>
      <c r="R1131" s="168"/>
      <c r="S1131" s="168"/>
      <c r="T1131" s="168"/>
      <c r="U1131" s="169"/>
      <c r="V1131" s="195"/>
      <c r="W1131" s="165"/>
    </row>
    <row r="1132" spans="3:23" ht="28.5" thickBot="1" x14ac:dyDescent="0.6">
      <c r="C1132" s="132" t="str">
        <f t="shared" si="36"/>
        <v/>
      </c>
      <c r="D1132" s="133" t="str">
        <f t="shared" si="37"/>
        <v/>
      </c>
      <c r="E1132" s="133" t="str">
        <f t="shared" si="37"/>
        <v/>
      </c>
      <c r="F1132" s="133" t="str">
        <f t="shared" si="37"/>
        <v/>
      </c>
      <c r="Q1132" s="167"/>
      <c r="R1132" s="168"/>
      <c r="S1132" s="168"/>
      <c r="T1132" s="168"/>
      <c r="U1132" s="169"/>
      <c r="V1132" s="195"/>
      <c r="W1132" s="165"/>
    </row>
    <row r="1133" spans="3:23" ht="28.5" thickBot="1" x14ac:dyDescent="0.6">
      <c r="C1133" s="132" t="str">
        <f t="shared" si="36"/>
        <v/>
      </c>
      <c r="D1133" s="133" t="str">
        <f t="shared" si="37"/>
        <v/>
      </c>
      <c r="E1133" s="133" t="str">
        <f t="shared" si="37"/>
        <v/>
      </c>
      <c r="F1133" s="133" t="str">
        <f t="shared" si="37"/>
        <v/>
      </c>
      <c r="Q1133" s="167"/>
      <c r="R1133" s="168"/>
      <c r="S1133" s="168"/>
      <c r="T1133" s="168"/>
      <c r="U1133" s="169"/>
      <c r="V1133" s="195"/>
      <c r="W1133" s="165"/>
    </row>
    <row r="1134" spans="3:23" ht="28.5" thickBot="1" x14ac:dyDescent="0.6">
      <c r="C1134" s="132" t="str">
        <f t="shared" si="36"/>
        <v/>
      </c>
      <c r="D1134" s="133" t="str">
        <f t="shared" si="37"/>
        <v/>
      </c>
      <c r="E1134" s="133" t="str">
        <f t="shared" si="37"/>
        <v/>
      </c>
      <c r="F1134" s="133" t="str">
        <f t="shared" si="37"/>
        <v/>
      </c>
      <c r="Q1134" s="167"/>
      <c r="R1134" s="168"/>
      <c r="S1134" s="168"/>
      <c r="T1134" s="168"/>
      <c r="U1134" s="169"/>
      <c r="V1134" s="195"/>
      <c r="W1134" s="165"/>
    </row>
    <row r="1135" spans="3:23" ht="28.5" thickBot="1" x14ac:dyDescent="0.6">
      <c r="C1135" s="132" t="str">
        <f t="shared" si="36"/>
        <v/>
      </c>
      <c r="D1135" s="133" t="str">
        <f t="shared" si="37"/>
        <v/>
      </c>
      <c r="E1135" s="133" t="str">
        <f t="shared" si="37"/>
        <v/>
      </c>
      <c r="F1135" s="133" t="str">
        <f t="shared" si="37"/>
        <v/>
      </c>
      <c r="Q1135" s="167"/>
      <c r="R1135" s="168"/>
      <c r="S1135" s="168"/>
      <c r="T1135" s="168"/>
      <c r="U1135" s="169"/>
      <c r="V1135" s="195"/>
      <c r="W1135" s="165"/>
    </row>
    <row r="1136" spans="3:23" ht="28.5" thickBot="1" x14ac:dyDescent="0.6">
      <c r="C1136" s="132" t="str">
        <f t="shared" si="36"/>
        <v/>
      </c>
      <c r="D1136" s="133" t="str">
        <f t="shared" si="37"/>
        <v/>
      </c>
      <c r="E1136" s="133" t="str">
        <f t="shared" si="37"/>
        <v/>
      </c>
      <c r="F1136" s="133" t="str">
        <f t="shared" si="37"/>
        <v/>
      </c>
      <c r="Q1136" s="167"/>
      <c r="R1136" s="168"/>
      <c r="S1136" s="168"/>
      <c r="T1136" s="168"/>
      <c r="U1136" s="169"/>
      <c r="V1136" s="195"/>
      <c r="W1136" s="165"/>
    </row>
    <row r="1137" spans="3:23" ht="28.5" thickBot="1" x14ac:dyDescent="0.6">
      <c r="C1137" s="132" t="str">
        <f t="shared" si="36"/>
        <v/>
      </c>
      <c r="D1137" s="133" t="str">
        <f t="shared" si="37"/>
        <v/>
      </c>
      <c r="E1137" s="133" t="str">
        <f t="shared" si="37"/>
        <v/>
      </c>
      <c r="F1137" s="133" t="str">
        <f t="shared" si="37"/>
        <v/>
      </c>
      <c r="Q1137" s="167"/>
      <c r="R1137" s="168"/>
      <c r="S1137" s="168"/>
      <c r="T1137" s="168"/>
      <c r="U1137" s="169"/>
      <c r="V1137" s="195"/>
      <c r="W1137" s="165"/>
    </row>
    <row r="1138" spans="3:23" ht="28.5" thickBot="1" x14ac:dyDescent="0.6">
      <c r="C1138" s="132" t="str">
        <f t="shared" si="36"/>
        <v/>
      </c>
      <c r="D1138" s="133" t="str">
        <f t="shared" si="37"/>
        <v/>
      </c>
      <c r="E1138" s="133" t="str">
        <f t="shared" si="37"/>
        <v/>
      </c>
      <c r="F1138" s="133" t="str">
        <f t="shared" si="37"/>
        <v/>
      </c>
      <c r="Q1138" s="167"/>
      <c r="R1138" s="168"/>
      <c r="S1138" s="168"/>
      <c r="T1138" s="168"/>
      <c r="U1138" s="169"/>
      <c r="V1138" s="195"/>
      <c r="W1138" s="165"/>
    </row>
    <row r="1139" spans="3:23" ht="28.5" thickBot="1" x14ac:dyDescent="0.6">
      <c r="C1139" s="132" t="str">
        <f t="shared" si="36"/>
        <v/>
      </c>
      <c r="D1139" s="133" t="str">
        <f t="shared" si="37"/>
        <v/>
      </c>
      <c r="E1139" s="133" t="str">
        <f t="shared" si="37"/>
        <v/>
      </c>
      <c r="F1139" s="133" t="str">
        <f t="shared" si="37"/>
        <v/>
      </c>
      <c r="Q1139" s="167"/>
      <c r="R1139" s="168"/>
      <c r="S1139" s="168"/>
      <c r="T1139" s="168"/>
      <c r="U1139" s="169"/>
      <c r="V1139" s="195"/>
      <c r="W1139" s="165"/>
    </row>
    <row r="1140" spans="3:23" ht="28.5" thickBot="1" x14ac:dyDescent="0.6">
      <c r="C1140" s="132" t="str">
        <f t="shared" si="36"/>
        <v/>
      </c>
      <c r="D1140" s="133" t="str">
        <f t="shared" si="37"/>
        <v/>
      </c>
      <c r="E1140" s="133" t="str">
        <f t="shared" si="37"/>
        <v/>
      </c>
      <c r="F1140" s="133" t="str">
        <f t="shared" si="37"/>
        <v/>
      </c>
      <c r="Q1140" s="167"/>
      <c r="R1140" s="168"/>
      <c r="S1140" s="168"/>
      <c r="T1140" s="168"/>
      <c r="U1140" s="169"/>
      <c r="V1140" s="195"/>
      <c r="W1140" s="165"/>
    </row>
    <row r="1141" spans="3:23" ht="28.5" thickBot="1" x14ac:dyDescent="0.6">
      <c r="C1141" s="132" t="str">
        <f t="shared" si="36"/>
        <v/>
      </c>
      <c r="D1141" s="133" t="str">
        <f t="shared" si="37"/>
        <v/>
      </c>
      <c r="E1141" s="133" t="str">
        <f t="shared" si="37"/>
        <v/>
      </c>
      <c r="F1141" s="133" t="str">
        <f t="shared" si="37"/>
        <v/>
      </c>
      <c r="Q1141" s="167"/>
      <c r="R1141" s="168"/>
      <c r="S1141" s="168"/>
      <c r="T1141" s="168"/>
      <c r="U1141" s="169"/>
      <c r="V1141" s="195"/>
      <c r="W1141" s="165"/>
    </row>
    <row r="1142" spans="3:23" ht="28.5" thickBot="1" x14ac:dyDescent="0.6">
      <c r="C1142" s="132" t="str">
        <f t="shared" si="36"/>
        <v/>
      </c>
      <c r="D1142" s="133" t="str">
        <f t="shared" si="37"/>
        <v/>
      </c>
      <c r="E1142" s="133" t="str">
        <f t="shared" si="37"/>
        <v/>
      </c>
      <c r="F1142" s="133" t="str">
        <f t="shared" si="37"/>
        <v/>
      </c>
      <c r="Q1142" s="167"/>
      <c r="R1142" s="168"/>
      <c r="S1142" s="168"/>
      <c r="T1142" s="168"/>
      <c r="U1142" s="169"/>
      <c r="V1142" s="195"/>
      <c r="W1142" s="165"/>
    </row>
    <row r="1143" spans="3:23" ht="28.5" thickBot="1" x14ac:dyDescent="0.6">
      <c r="C1143" s="132" t="str">
        <f t="shared" si="36"/>
        <v/>
      </c>
      <c r="D1143" s="133" t="str">
        <f t="shared" si="37"/>
        <v/>
      </c>
      <c r="E1143" s="133" t="str">
        <f t="shared" si="37"/>
        <v/>
      </c>
      <c r="F1143" s="133" t="str">
        <f t="shared" si="37"/>
        <v/>
      </c>
      <c r="Q1143" s="167"/>
      <c r="R1143" s="168"/>
      <c r="S1143" s="168"/>
      <c r="T1143" s="168"/>
      <c r="U1143" s="169"/>
      <c r="V1143" s="195"/>
      <c r="W1143" s="165"/>
    </row>
    <row r="1144" spans="3:23" ht="28.5" thickBot="1" x14ac:dyDescent="0.6">
      <c r="C1144" s="132" t="str">
        <f t="shared" si="36"/>
        <v/>
      </c>
      <c r="D1144" s="133" t="str">
        <f t="shared" si="37"/>
        <v/>
      </c>
      <c r="E1144" s="133" t="str">
        <f t="shared" si="37"/>
        <v/>
      </c>
      <c r="F1144" s="133" t="str">
        <f t="shared" si="37"/>
        <v/>
      </c>
      <c r="Q1144" s="167"/>
      <c r="R1144" s="168"/>
      <c r="S1144" s="168"/>
      <c r="T1144" s="168"/>
      <c r="U1144" s="169"/>
      <c r="V1144" s="195"/>
      <c r="W1144" s="165"/>
    </row>
    <row r="1145" spans="3:23" ht="28.5" thickBot="1" x14ac:dyDescent="0.6">
      <c r="C1145" s="132" t="str">
        <f t="shared" si="36"/>
        <v/>
      </c>
      <c r="D1145" s="133" t="str">
        <f t="shared" si="37"/>
        <v/>
      </c>
      <c r="E1145" s="133" t="str">
        <f t="shared" si="37"/>
        <v/>
      </c>
      <c r="F1145" s="133" t="str">
        <f t="shared" si="37"/>
        <v/>
      </c>
      <c r="Q1145" s="167"/>
      <c r="R1145" s="168"/>
      <c r="S1145" s="168"/>
      <c r="T1145" s="168"/>
      <c r="U1145" s="169"/>
      <c r="V1145" s="195"/>
      <c r="W1145" s="165"/>
    </row>
    <row r="1146" spans="3:23" ht="28.5" thickBot="1" x14ac:dyDescent="0.6">
      <c r="C1146" s="132" t="str">
        <f t="shared" si="36"/>
        <v/>
      </c>
      <c r="D1146" s="133" t="str">
        <f t="shared" si="37"/>
        <v/>
      </c>
      <c r="E1146" s="133" t="str">
        <f t="shared" si="37"/>
        <v/>
      </c>
      <c r="F1146" s="133" t="str">
        <f t="shared" si="37"/>
        <v/>
      </c>
      <c r="Q1146" s="167"/>
      <c r="R1146" s="168"/>
      <c r="S1146" s="168"/>
      <c r="T1146" s="168"/>
      <c r="U1146" s="169"/>
      <c r="V1146" s="195"/>
      <c r="W1146" s="165"/>
    </row>
    <row r="1147" spans="3:23" ht="28.5" thickBot="1" x14ac:dyDescent="0.6">
      <c r="C1147" s="132" t="str">
        <f t="shared" si="36"/>
        <v/>
      </c>
      <c r="D1147" s="133" t="str">
        <f t="shared" si="37"/>
        <v/>
      </c>
      <c r="E1147" s="133" t="str">
        <f t="shared" si="37"/>
        <v/>
      </c>
      <c r="F1147" s="133" t="str">
        <f t="shared" si="37"/>
        <v/>
      </c>
      <c r="Q1147" s="167"/>
      <c r="R1147" s="168"/>
      <c r="S1147" s="168"/>
      <c r="T1147" s="168"/>
      <c r="U1147" s="169"/>
      <c r="V1147" s="195"/>
      <c r="W1147" s="165"/>
    </row>
    <row r="1148" spans="3:23" ht="28.5" thickBot="1" x14ac:dyDescent="0.6">
      <c r="C1148" s="132" t="str">
        <f t="shared" si="36"/>
        <v/>
      </c>
      <c r="D1148" s="133" t="str">
        <f t="shared" si="37"/>
        <v/>
      </c>
      <c r="E1148" s="133" t="str">
        <f t="shared" si="37"/>
        <v/>
      </c>
      <c r="F1148" s="133" t="str">
        <f t="shared" si="37"/>
        <v/>
      </c>
      <c r="Q1148" s="167"/>
      <c r="R1148" s="168"/>
      <c r="S1148" s="168"/>
      <c r="T1148" s="168"/>
      <c r="U1148" s="169"/>
      <c r="V1148" s="195"/>
      <c r="W1148" s="165"/>
    </row>
    <row r="1149" spans="3:23" ht="28.5" thickBot="1" x14ac:dyDescent="0.6">
      <c r="C1149" s="132" t="str">
        <f t="shared" si="36"/>
        <v/>
      </c>
      <c r="D1149" s="133" t="str">
        <f t="shared" si="37"/>
        <v/>
      </c>
      <c r="E1149" s="133" t="str">
        <f t="shared" si="37"/>
        <v/>
      </c>
      <c r="F1149" s="133" t="str">
        <f t="shared" si="37"/>
        <v/>
      </c>
      <c r="Q1149" s="167"/>
      <c r="R1149" s="168"/>
      <c r="S1149" s="168"/>
      <c r="T1149" s="168"/>
      <c r="U1149" s="169"/>
      <c r="V1149" s="195"/>
      <c r="W1149" s="165"/>
    </row>
    <row r="1150" spans="3:23" ht="28.5" thickBot="1" x14ac:dyDescent="0.6">
      <c r="C1150" s="132" t="str">
        <f t="shared" si="36"/>
        <v/>
      </c>
      <c r="D1150" s="133" t="str">
        <f t="shared" si="37"/>
        <v/>
      </c>
      <c r="E1150" s="133" t="str">
        <f t="shared" si="37"/>
        <v/>
      </c>
      <c r="F1150" s="133" t="str">
        <f t="shared" si="37"/>
        <v/>
      </c>
      <c r="Q1150" s="167"/>
      <c r="R1150" s="168"/>
      <c r="S1150" s="168"/>
      <c r="T1150" s="168"/>
      <c r="U1150" s="169"/>
      <c r="V1150" s="195"/>
      <c r="W1150" s="165"/>
    </row>
    <row r="1151" spans="3:23" ht="28.5" thickBot="1" x14ac:dyDescent="0.6">
      <c r="C1151" s="132" t="str">
        <f t="shared" si="36"/>
        <v/>
      </c>
      <c r="D1151" s="133" t="str">
        <f t="shared" si="37"/>
        <v/>
      </c>
      <c r="E1151" s="133" t="str">
        <f t="shared" si="37"/>
        <v/>
      </c>
      <c r="F1151" s="133" t="str">
        <f t="shared" si="37"/>
        <v/>
      </c>
      <c r="Q1151" s="167"/>
      <c r="R1151" s="168"/>
      <c r="S1151" s="168"/>
      <c r="T1151" s="168"/>
      <c r="U1151" s="169"/>
      <c r="V1151" s="195"/>
      <c r="W1151" s="165"/>
    </row>
    <row r="1152" spans="3:23" ht="28.5" thickBot="1" x14ac:dyDescent="0.6">
      <c r="C1152" s="132" t="str">
        <f t="shared" si="36"/>
        <v/>
      </c>
      <c r="D1152" s="133" t="str">
        <f t="shared" si="37"/>
        <v/>
      </c>
      <c r="E1152" s="133" t="str">
        <f t="shared" si="37"/>
        <v/>
      </c>
      <c r="F1152" s="133" t="str">
        <f t="shared" si="37"/>
        <v/>
      </c>
      <c r="Q1152" s="167"/>
      <c r="R1152" s="168"/>
      <c r="S1152" s="168"/>
      <c r="T1152" s="168"/>
      <c r="U1152" s="169"/>
      <c r="V1152" s="195"/>
      <c r="W1152" s="165"/>
    </row>
    <row r="1153" spans="3:23" ht="28.5" thickBot="1" x14ac:dyDescent="0.6">
      <c r="C1153" s="132" t="str">
        <f t="shared" si="36"/>
        <v/>
      </c>
      <c r="D1153" s="133" t="str">
        <f t="shared" si="37"/>
        <v/>
      </c>
      <c r="E1153" s="133" t="str">
        <f t="shared" si="37"/>
        <v/>
      </c>
      <c r="F1153" s="133" t="str">
        <f t="shared" si="37"/>
        <v/>
      </c>
      <c r="Q1153" s="167"/>
      <c r="R1153" s="168"/>
      <c r="S1153" s="168"/>
      <c r="T1153" s="168"/>
      <c r="U1153" s="169"/>
      <c r="V1153" s="195"/>
      <c r="W1153" s="165"/>
    </row>
    <row r="1154" spans="3:23" ht="28.5" thickBot="1" x14ac:dyDescent="0.6">
      <c r="C1154" s="132" t="str">
        <f t="shared" si="36"/>
        <v/>
      </c>
      <c r="D1154" s="133" t="str">
        <f t="shared" si="37"/>
        <v/>
      </c>
      <c r="E1154" s="133" t="str">
        <f t="shared" si="37"/>
        <v/>
      </c>
      <c r="F1154" s="133" t="str">
        <f t="shared" si="37"/>
        <v/>
      </c>
      <c r="Q1154" s="167"/>
      <c r="R1154" s="168"/>
      <c r="S1154" s="168"/>
      <c r="T1154" s="168"/>
      <c r="U1154" s="169"/>
      <c r="V1154" s="195"/>
      <c r="W1154" s="165"/>
    </row>
    <row r="1155" spans="3:23" ht="28.5" thickBot="1" x14ac:dyDescent="0.6">
      <c r="C1155" s="132" t="str">
        <f t="shared" si="36"/>
        <v/>
      </c>
      <c r="D1155" s="133" t="str">
        <f t="shared" si="37"/>
        <v/>
      </c>
      <c r="E1155" s="133" t="str">
        <f t="shared" si="37"/>
        <v/>
      </c>
      <c r="F1155" s="133" t="str">
        <f t="shared" si="37"/>
        <v/>
      </c>
      <c r="Q1155" s="167"/>
      <c r="R1155" s="168"/>
      <c r="S1155" s="168"/>
      <c r="T1155" s="168"/>
      <c r="U1155" s="169"/>
      <c r="V1155" s="195"/>
      <c r="W1155" s="165"/>
    </row>
    <row r="1156" spans="3:23" ht="28.5" thickBot="1" x14ac:dyDescent="0.6">
      <c r="C1156" s="132" t="str">
        <f t="shared" si="36"/>
        <v/>
      </c>
      <c r="D1156" s="133" t="str">
        <f t="shared" si="37"/>
        <v/>
      </c>
      <c r="E1156" s="133" t="str">
        <f t="shared" si="37"/>
        <v/>
      </c>
      <c r="F1156" s="133" t="str">
        <f t="shared" si="37"/>
        <v/>
      </c>
      <c r="Q1156" s="167"/>
      <c r="R1156" s="168"/>
      <c r="S1156" s="168"/>
      <c r="T1156" s="168"/>
      <c r="U1156" s="169"/>
      <c r="V1156" s="195"/>
      <c r="W1156" s="165"/>
    </row>
    <row r="1157" spans="3:23" ht="28.5" thickBot="1" x14ac:dyDescent="0.6">
      <c r="C1157" s="132" t="str">
        <f t="shared" ref="C1157:C1220" si="38">IF(R1157="","",R1157)</f>
        <v/>
      </c>
      <c r="D1157" s="133" t="str">
        <f t="shared" ref="D1157:F1220" si="39">IF(T1157="","",T1157)</f>
        <v/>
      </c>
      <c r="E1157" s="133" t="str">
        <f t="shared" si="39"/>
        <v/>
      </c>
      <c r="F1157" s="133" t="str">
        <f t="shared" si="39"/>
        <v/>
      </c>
      <c r="Q1157" s="167"/>
      <c r="R1157" s="168"/>
      <c r="S1157" s="168"/>
      <c r="T1157" s="168"/>
      <c r="U1157" s="169"/>
      <c r="V1157" s="195"/>
      <c r="W1157" s="165"/>
    </row>
    <row r="1158" spans="3:23" ht="28.5" thickBot="1" x14ac:dyDescent="0.6">
      <c r="C1158" s="132" t="str">
        <f t="shared" si="38"/>
        <v/>
      </c>
      <c r="D1158" s="133" t="str">
        <f t="shared" si="39"/>
        <v/>
      </c>
      <c r="E1158" s="133" t="str">
        <f t="shared" si="39"/>
        <v/>
      </c>
      <c r="F1158" s="133" t="str">
        <f t="shared" si="39"/>
        <v/>
      </c>
      <c r="Q1158" s="167"/>
      <c r="R1158" s="168"/>
      <c r="S1158" s="168"/>
      <c r="T1158" s="168"/>
      <c r="U1158" s="169"/>
      <c r="V1158" s="195"/>
      <c r="W1158" s="165"/>
    </row>
    <row r="1159" spans="3:23" ht="28.5" thickBot="1" x14ac:dyDescent="0.6">
      <c r="C1159" s="132" t="str">
        <f t="shared" si="38"/>
        <v/>
      </c>
      <c r="D1159" s="133" t="str">
        <f t="shared" si="39"/>
        <v/>
      </c>
      <c r="E1159" s="133" t="str">
        <f t="shared" si="39"/>
        <v/>
      </c>
      <c r="F1159" s="133" t="str">
        <f t="shared" si="39"/>
        <v/>
      </c>
      <c r="Q1159" s="167"/>
      <c r="R1159" s="168"/>
      <c r="S1159" s="168"/>
      <c r="T1159" s="168"/>
      <c r="U1159" s="169"/>
      <c r="V1159" s="195"/>
      <c r="W1159" s="165"/>
    </row>
    <row r="1160" spans="3:23" ht="28.5" thickBot="1" x14ac:dyDescent="0.6">
      <c r="C1160" s="132" t="str">
        <f t="shared" si="38"/>
        <v/>
      </c>
      <c r="D1160" s="133" t="str">
        <f t="shared" si="39"/>
        <v/>
      </c>
      <c r="E1160" s="133" t="str">
        <f t="shared" si="39"/>
        <v/>
      </c>
      <c r="F1160" s="133" t="str">
        <f t="shared" si="39"/>
        <v/>
      </c>
      <c r="Q1160" s="167"/>
      <c r="R1160" s="168"/>
      <c r="S1160" s="168"/>
      <c r="T1160" s="168"/>
      <c r="U1160" s="169"/>
      <c r="V1160" s="195"/>
      <c r="W1160" s="165"/>
    </row>
    <row r="1161" spans="3:23" ht="28.5" thickBot="1" x14ac:dyDescent="0.6">
      <c r="C1161" s="132" t="str">
        <f t="shared" si="38"/>
        <v/>
      </c>
      <c r="D1161" s="133" t="str">
        <f t="shared" si="39"/>
        <v/>
      </c>
      <c r="E1161" s="133" t="str">
        <f t="shared" si="39"/>
        <v/>
      </c>
      <c r="F1161" s="133" t="str">
        <f t="shared" si="39"/>
        <v/>
      </c>
      <c r="Q1161" s="167"/>
      <c r="R1161" s="168"/>
      <c r="S1161" s="168"/>
      <c r="T1161" s="168"/>
      <c r="U1161" s="169"/>
      <c r="V1161" s="195"/>
      <c r="W1161" s="165"/>
    </row>
    <row r="1162" spans="3:23" ht="28.5" thickBot="1" x14ac:dyDescent="0.6">
      <c r="C1162" s="132" t="str">
        <f t="shared" si="38"/>
        <v/>
      </c>
      <c r="D1162" s="133" t="str">
        <f t="shared" si="39"/>
        <v/>
      </c>
      <c r="E1162" s="133" t="str">
        <f t="shared" si="39"/>
        <v/>
      </c>
      <c r="F1162" s="133" t="str">
        <f t="shared" si="39"/>
        <v/>
      </c>
      <c r="Q1162" s="167"/>
      <c r="R1162" s="168"/>
      <c r="S1162" s="168"/>
      <c r="T1162" s="168"/>
      <c r="U1162" s="169"/>
      <c r="V1162" s="195"/>
      <c r="W1162" s="165"/>
    </row>
    <row r="1163" spans="3:23" ht="28.5" thickBot="1" x14ac:dyDescent="0.6">
      <c r="C1163" s="132" t="str">
        <f t="shared" si="38"/>
        <v/>
      </c>
      <c r="D1163" s="133" t="str">
        <f t="shared" si="39"/>
        <v/>
      </c>
      <c r="E1163" s="133" t="str">
        <f t="shared" si="39"/>
        <v/>
      </c>
      <c r="F1163" s="133" t="str">
        <f t="shared" si="39"/>
        <v/>
      </c>
      <c r="Q1163" s="167"/>
      <c r="R1163" s="168"/>
      <c r="S1163" s="168"/>
      <c r="T1163" s="168"/>
      <c r="U1163" s="169"/>
      <c r="V1163" s="195"/>
      <c r="W1163" s="165"/>
    </row>
    <row r="1164" spans="3:23" ht="28.5" thickBot="1" x14ac:dyDescent="0.6">
      <c r="C1164" s="132" t="str">
        <f t="shared" si="38"/>
        <v/>
      </c>
      <c r="D1164" s="133" t="str">
        <f t="shared" si="39"/>
        <v/>
      </c>
      <c r="E1164" s="133" t="str">
        <f t="shared" si="39"/>
        <v/>
      </c>
      <c r="F1164" s="133" t="str">
        <f t="shared" si="39"/>
        <v/>
      </c>
      <c r="Q1164" s="167"/>
      <c r="R1164" s="168"/>
      <c r="S1164" s="168"/>
      <c r="T1164" s="168"/>
      <c r="U1164" s="169"/>
      <c r="V1164" s="195"/>
      <c r="W1164" s="165"/>
    </row>
    <row r="1165" spans="3:23" ht="28.5" thickBot="1" x14ac:dyDescent="0.6">
      <c r="C1165" s="132" t="str">
        <f t="shared" si="38"/>
        <v/>
      </c>
      <c r="D1165" s="133" t="str">
        <f t="shared" si="39"/>
        <v/>
      </c>
      <c r="E1165" s="133" t="str">
        <f t="shared" si="39"/>
        <v/>
      </c>
      <c r="F1165" s="133" t="str">
        <f t="shared" si="39"/>
        <v/>
      </c>
      <c r="Q1165" s="167"/>
      <c r="R1165" s="168"/>
      <c r="S1165" s="168"/>
      <c r="T1165" s="168"/>
      <c r="U1165" s="169"/>
      <c r="V1165" s="195"/>
      <c r="W1165" s="165"/>
    </row>
    <row r="1166" spans="3:23" ht="28.5" thickBot="1" x14ac:dyDescent="0.6">
      <c r="C1166" s="132" t="str">
        <f t="shared" si="38"/>
        <v/>
      </c>
      <c r="D1166" s="133" t="str">
        <f t="shared" si="39"/>
        <v/>
      </c>
      <c r="E1166" s="133" t="str">
        <f t="shared" si="39"/>
        <v/>
      </c>
      <c r="F1166" s="133" t="str">
        <f t="shared" si="39"/>
        <v/>
      </c>
      <c r="Q1166" s="167"/>
      <c r="R1166" s="168"/>
      <c r="S1166" s="168"/>
      <c r="T1166" s="168"/>
      <c r="U1166" s="169"/>
      <c r="V1166" s="195"/>
      <c r="W1166" s="165"/>
    </row>
    <row r="1167" spans="3:23" ht="28.5" thickBot="1" x14ac:dyDescent="0.6">
      <c r="C1167" s="132" t="str">
        <f t="shared" si="38"/>
        <v/>
      </c>
      <c r="D1167" s="133" t="str">
        <f t="shared" si="39"/>
        <v/>
      </c>
      <c r="E1167" s="133" t="str">
        <f t="shared" si="39"/>
        <v/>
      </c>
      <c r="F1167" s="133" t="str">
        <f t="shared" si="39"/>
        <v/>
      </c>
      <c r="Q1167" s="167"/>
      <c r="R1167" s="168"/>
      <c r="S1167" s="168"/>
      <c r="T1167" s="168"/>
      <c r="U1167" s="169"/>
      <c r="V1167" s="195"/>
      <c r="W1167" s="165"/>
    </row>
    <row r="1168" spans="3:23" ht="28.5" thickBot="1" x14ac:dyDescent="0.6">
      <c r="C1168" s="132" t="str">
        <f t="shared" si="38"/>
        <v/>
      </c>
      <c r="D1168" s="133" t="str">
        <f t="shared" si="39"/>
        <v/>
      </c>
      <c r="E1168" s="133" t="str">
        <f t="shared" si="39"/>
        <v/>
      </c>
      <c r="F1168" s="133" t="str">
        <f t="shared" si="39"/>
        <v/>
      </c>
      <c r="Q1168" s="167"/>
      <c r="R1168" s="168"/>
      <c r="S1168" s="168"/>
      <c r="T1168" s="168"/>
      <c r="U1168" s="169"/>
      <c r="V1168" s="195"/>
      <c r="W1168" s="165"/>
    </row>
    <row r="1169" spans="3:23" ht="28.5" thickBot="1" x14ac:dyDescent="0.6">
      <c r="C1169" s="132" t="str">
        <f t="shared" si="38"/>
        <v/>
      </c>
      <c r="D1169" s="133" t="str">
        <f t="shared" si="39"/>
        <v/>
      </c>
      <c r="E1169" s="133" t="str">
        <f t="shared" si="39"/>
        <v/>
      </c>
      <c r="F1169" s="133" t="str">
        <f t="shared" si="39"/>
        <v/>
      </c>
      <c r="Q1169" s="167"/>
      <c r="R1169" s="168"/>
      <c r="S1169" s="168"/>
      <c r="T1169" s="168"/>
      <c r="U1169" s="169"/>
      <c r="V1169" s="195"/>
      <c r="W1169" s="165"/>
    </row>
    <row r="1170" spans="3:23" ht="28.5" thickBot="1" x14ac:dyDescent="0.6">
      <c r="C1170" s="132" t="str">
        <f t="shared" si="38"/>
        <v/>
      </c>
      <c r="D1170" s="133" t="str">
        <f t="shared" si="39"/>
        <v/>
      </c>
      <c r="E1170" s="133" t="str">
        <f t="shared" si="39"/>
        <v/>
      </c>
      <c r="F1170" s="133" t="str">
        <f t="shared" si="39"/>
        <v/>
      </c>
      <c r="Q1170" s="167"/>
      <c r="R1170" s="168"/>
      <c r="S1170" s="168"/>
      <c r="T1170" s="168"/>
      <c r="U1170" s="169"/>
      <c r="V1170" s="195"/>
      <c r="W1170" s="165"/>
    </row>
    <row r="1171" spans="3:23" ht="28.5" thickBot="1" x14ac:dyDescent="0.6">
      <c r="C1171" s="132" t="str">
        <f t="shared" si="38"/>
        <v/>
      </c>
      <c r="D1171" s="133" t="str">
        <f t="shared" si="39"/>
        <v/>
      </c>
      <c r="E1171" s="133" t="str">
        <f t="shared" si="39"/>
        <v/>
      </c>
      <c r="F1171" s="133" t="str">
        <f t="shared" si="39"/>
        <v/>
      </c>
      <c r="Q1171" s="167"/>
      <c r="R1171" s="168"/>
      <c r="S1171" s="168"/>
      <c r="T1171" s="168"/>
      <c r="U1171" s="169"/>
      <c r="V1171" s="195"/>
      <c r="W1171" s="165"/>
    </row>
    <row r="1172" spans="3:23" ht="28.5" thickBot="1" x14ac:dyDescent="0.6">
      <c r="C1172" s="132" t="str">
        <f t="shared" si="38"/>
        <v/>
      </c>
      <c r="D1172" s="133" t="str">
        <f t="shared" si="39"/>
        <v/>
      </c>
      <c r="E1172" s="133" t="str">
        <f t="shared" si="39"/>
        <v/>
      </c>
      <c r="F1172" s="133" t="str">
        <f t="shared" si="39"/>
        <v/>
      </c>
      <c r="Q1172" s="167"/>
      <c r="R1172" s="168"/>
      <c r="S1172" s="168"/>
      <c r="T1172" s="168"/>
      <c r="U1172" s="169"/>
      <c r="V1172" s="195"/>
      <c r="W1172" s="165"/>
    </row>
    <row r="1173" spans="3:23" ht="28.5" thickBot="1" x14ac:dyDescent="0.6">
      <c r="C1173" s="132" t="str">
        <f t="shared" si="38"/>
        <v/>
      </c>
      <c r="D1173" s="133" t="str">
        <f t="shared" si="39"/>
        <v/>
      </c>
      <c r="E1173" s="133" t="str">
        <f t="shared" si="39"/>
        <v/>
      </c>
      <c r="F1173" s="133" t="str">
        <f t="shared" si="39"/>
        <v/>
      </c>
      <c r="Q1173" s="167"/>
      <c r="R1173" s="168"/>
      <c r="S1173" s="168"/>
      <c r="T1173" s="168"/>
      <c r="U1173" s="169"/>
      <c r="V1173" s="195"/>
      <c r="W1173" s="165"/>
    </row>
    <row r="1174" spans="3:23" ht="28.5" thickBot="1" x14ac:dyDescent="0.6">
      <c r="C1174" s="132" t="str">
        <f t="shared" si="38"/>
        <v/>
      </c>
      <c r="D1174" s="133" t="str">
        <f t="shared" si="39"/>
        <v/>
      </c>
      <c r="E1174" s="133" t="str">
        <f t="shared" si="39"/>
        <v/>
      </c>
      <c r="F1174" s="133" t="str">
        <f t="shared" si="39"/>
        <v/>
      </c>
      <c r="Q1174" s="167"/>
      <c r="R1174" s="168"/>
      <c r="S1174" s="168"/>
      <c r="T1174" s="168"/>
      <c r="U1174" s="169"/>
      <c r="V1174" s="195"/>
      <c r="W1174" s="165"/>
    </row>
    <row r="1175" spans="3:23" ht="28.5" thickBot="1" x14ac:dyDescent="0.6">
      <c r="C1175" s="132" t="str">
        <f t="shared" si="38"/>
        <v/>
      </c>
      <c r="D1175" s="133" t="str">
        <f t="shared" si="39"/>
        <v/>
      </c>
      <c r="E1175" s="133" t="str">
        <f t="shared" si="39"/>
        <v/>
      </c>
      <c r="F1175" s="133" t="str">
        <f t="shared" si="39"/>
        <v/>
      </c>
      <c r="Q1175" s="167"/>
      <c r="R1175" s="168"/>
      <c r="S1175" s="168"/>
      <c r="T1175" s="168"/>
      <c r="U1175" s="169"/>
      <c r="V1175" s="195"/>
      <c r="W1175" s="165"/>
    </row>
    <row r="1176" spans="3:23" ht="28.5" thickBot="1" x14ac:dyDescent="0.6">
      <c r="C1176" s="132" t="str">
        <f t="shared" si="38"/>
        <v/>
      </c>
      <c r="D1176" s="133" t="str">
        <f t="shared" si="39"/>
        <v/>
      </c>
      <c r="E1176" s="133" t="str">
        <f t="shared" si="39"/>
        <v/>
      </c>
      <c r="F1176" s="133" t="str">
        <f t="shared" si="39"/>
        <v/>
      </c>
      <c r="Q1176" s="167"/>
      <c r="R1176" s="168"/>
      <c r="S1176" s="168"/>
      <c r="T1176" s="168"/>
      <c r="U1176" s="169"/>
      <c r="V1176" s="195"/>
      <c r="W1176" s="165"/>
    </row>
    <row r="1177" spans="3:23" ht="28.5" thickBot="1" x14ac:dyDescent="0.6">
      <c r="C1177" s="132" t="str">
        <f t="shared" si="38"/>
        <v/>
      </c>
      <c r="D1177" s="133" t="str">
        <f t="shared" si="39"/>
        <v/>
      </c>
      <c r="E1177" s="133" t="str">
        <f t="shared" si="39"/>
        <v/>
      </c>
      <c r="F1177" s="133" t="str">
        <f t="shared" si="39"/>
        <v/>
      </c>
      <c r="Q1177" s="167"/>
      <c r="R1177" s="168"/>
      <c r="S1177" s="168"/>
      <c r="T1177" s="168"/>
      <c r="U1177" s="169"/>
      <c r="V1177" s="195"/>
      <c r="W1177" s="165"/>
    </row>
    <row r="1178" spans="3:23" ht="28.5" thickBot="1" x14ac:dyDescent="0.6">
      <c r="C1178" s="132" t="str">
        <f t="shared" si="38"/>
        <v/>
      </c>
      <c r="D1178" s="133" t="str">
        <f t="shared" si="39"/>
        <v/>
      </c>
      <c r="E1178" s="133" t="str">
        <f t="shared" si="39"/>
        <v/>
      </c>
      <c r="F1178" s="133" t="str">
        <f t="shared" si="39"/>
        <v/>
      </c>
      <c r="Q1178" s="167"/>
      <c r="R1178" s="168"/>
      <c r="S1178" s="168"/>
      <c r="T1178" s="168"/>
      <c r="U1178" s="169"/>
      <c r="V1178" s="195"/>
      <c r="W1178" s="165"/>
    </row>
    <row r="1179" spans="3:23" ht="28.5" thickBot="1" x14ac:dyDescent="0.6">
      <c r="C1179" s="132" t="str">
        <f t="shared" si="38"/>
        <v/>
      </c>
      <c r="D1179" s="133" t="str">
        <f t="shared" si="39"/>
        <v/>
      </c>
      <c r="E1179" s="133" t="str">
        <f t="shared" si="39"/>
        <v/>
      </c>
      <c r="F1179" s="133" t="str">
        <f t="shared" si="39"/>
        <v/>
      </c>
      <c r="Q1179" s="167"/>
      <c r="R1179" s="168"/>
      <c r="S1179" s="168"/>
      <c r="T1179" s="168"/>
      <c r="U1179" s="169"/>
      <c r="V1179" s="195"/>
      <c r="W1179" s="165"/>
    </row>
    <row r="1180" spans="3:23" ht="28.5" thickBot="1" x14ac:dyDescent="0.6">
      <c r="C1180" s="132" t="str">
        <f t="shared" si="38"/>
        <v/>
      </c>
      <c r="D1180" s="133" t="str">
        <f t="shared" si="39"/>
        <v/>
      </c>
      <c r="E1180" s="133" t="str">
        <f t="shared" si="39"/>
        <v/>
      </c>
      <c r="F1180" s="133" t="str">
        <f t="shared" si="39"/>
        <v/>
      </c>
      <c r="Q1180" s="167"/>
      <c r="R1180" s="168"/>
      <c r="S1180" s="168"/>
      <c r="T1180" s="168"/>
      <c r="U1180" s="169"/>
      <c r="V1180" s="195"/>
      <c r="W1180" s="165"/>
    </row>
    <row r="1181" spans="3:23" ht="28.5" thickBot="1" x14ac:dyDescent="0.6">
      <c r="C1181" s="132" t="str">
        <f t="shared" si="38"/>
        <v/>
      </c>
      <c r="D1181" s="133" t="str">
        <f t="shared" si="39"/>
        <v/>
      </c>
      <c r="E1181" s="133" t="str">
        <f t="shared" si="39"/>
        <v/>
      </c>
      <c r="F1181" s="133" t="str">
        <f t="shared" si="39"/>
        <v/>
      </c>
      <c r="Q1181" s="167"/>
      <c r="R1181" s="168"/>
      <c r="S1181" s="168"/>
      <c r="T1181" s="168"/>
      <c r="U1181" s="169"/>
      <c r="V1181" s="195"/>
      <c r="W1181" s="165"/>
    </row>
    <row r="1182" spans="3:23" ht="28.5" thickBot="1" x14ac:dyDescent="0.6">
      <c r="C1182" s="132" t="str">
        <f t="shared" si="38"/>
        <v/>
      </c>
      <c r="D1182" s="133" t="str">
        <f t="shared" si="39"/>
        <v/>
      </c>
      <c r="E1182" s="133" t="str">
        <f t="shared" si="39"/>
        <v/>
      </c>
      <c r="F1182" s="133" t="str">
        <f t="shared" si="39"/>
        <v/>
      </c>
      <c r="Q1182" s="167"/>
      <c r="R1182" s="168"/>
      <c r="S1182" s="168"/>
      <c r="T1182" s="168"/>
      <c r="U1182" s="169"/>
      <c r="V1182" s="195"/>
      <c r="W1182" s="165"/>
    </row>
    <row r="1183" spans="3:23" ht="28.5" thickBot="1" x14ac:dyDescent="0.6">
      <c r="C1183" s="132" t="str">
        <f t="shared" si="38"/>
        <v/>
      </c>
      <c r="D1183" s="133" t="str">
        <f t="shared" si="39"/>
        <v/>
      </c>
      <c r="E1183" s="133" t="str">
        <f t="shared" si="39"/>
        <v/>
      </c>
      <c r="F1183" s="133" t="str">
        <f t="shared" si="39"/>
        <v/>
      </c>
      <c r="Q1183" s="167"/>
      <c r="R1183" s="168"/>
      <c r="S1183" s="168"/>
      <c r="T1183" s="168"/>
      <c r="U1183" s="169"/>
      <c r="V1183" s="195"/>
      <c r="W1183" s="165"/>
    </row>
    <row r="1184" spans="3:23" ht="28.5" thickBot="1" x14ac:dyDescent="0.6">
      <c r="C1184" s="132" t="str">
        <f t="shared" si="38"/>
        <v/>
      </c>
      <c r="D1184" s="133" t="str">
        <f t="shared" si="39"/>
        <v/>
      </c>
      <c r="E1184" s="133" t="str">
        <f t="shared" si="39"/>
        <v/>
      </c>
      <c r="F1184" s="133" t="str">
        <f t="shared" si="39"/>
        <v/>
      </c>
      <c r="Q1184" s="167"/>
      <c r="R1184" s="168"/>
      <c r="S1184" s="168"/>
      <c r="T1184" s="168"/>
      <c r="U1184" s="169"/>
      <c r="V1184" s="195"/>
      <c r="W1184" s="165"/>
    </row>
    <row r="1185" spans="3:23" ht="28.5" thickBot="1" x14ac:dyDescent="0.6">
      <c r="C1185" s="132" t="str">
        <f t="shared" si="38"/>
        <v/>
      </c>
      <c r="D1185" s="133" t="str">
        <f t="shared" si="39"/>
        <v/>
      </c>
      <c r="E1185" s="133" t="str">
        <f t="shared" si="39"/>
        <v/>
      </c>
      <c r="F1185" s="133" t="str">
        <f t="shared" si="39"/>
        <v/>
      </c>
      <c r="Q1185" s="167"/>
      <c r="R1185" s="168"/>
      <c r="S1185" s="168"/>
      <c r="T1185" s="168"/>
      <c r="U1185" s="169"/>
      <c r="V1185" s="195"/>
      <c r="W1185" s="165"/>
    </row>
    <row r="1186" spans="3:23" ht="28.5" thickBot="1" x14ac:dyDescent="0.6">
      <c r="C1186" s="132" t="str">
        <f t="shared" si="38"/>
        <v/>
      </c>
      <c r="D1186" s="133" t="str">
        <f t="shared" si="39"/>
        <v/>
      </c>
      <c r="E1186" s="133" t="str">
        <f t="shared" si="39"/>
        <v/>
      </c>
      <c r="F1186" s="133" t="str">
        <f t="shared" si="39"/>
        <v/>
      </c>
      <c r="Q1186" s="167"/>
      <c r="R1186" s="168"/>
      <c r="S1186" s="168"/>
      <c r="T1186" s="168"/>
      <c r="U1186" s="169"/>
      <c r="V1186" s="195"/>
      <c r="W1186" s="165"/>
    </row>
    <row r="1187" spans="3:23" ht="28.5" thickBot="1" x14ac:dyDescent="0.6">
      <c r="C1187" s="132" t="str">
        <f t="shared" si="38"/>
        <v/>
      </c>
      <c r="D1187" s="133" t="str">
        <f t="shared" si="39"/>
        <v/>
      </c>
      <c r="E1187" s="133" t="str">
        <f t="shared" si="39"/>
        <v/>
      </c>
      <c r="F1187" s="133" t="str">
        <f t="shared" si="39"/>
        <v/>
      </c>
      <c r="Q1187" s="167"/>
      <c r="R1187" s="168"/>
      <c r="S1187" s="168"/>
      <c r="T1187" s="168"/>
      <c r="U1187" s="169"/>
      <c r="V1187" s="195"/>
      <c r="W1187" s="165"/>
    </row>
    <row r="1188" spans="3:23" ht="28.5" thickBot="1" x14ac:dyDescent="0.6">
      <c r="C1188" s="132" t="str">
        <f t="shared" si="38"/>
        <v/>
      </c>
      <c r="D1188" s="133" t="str">
        <f t="shared" si="39"/>
        <v/>
      </c>
      <c r="E1188" s="133" t="str">
        <f t="shared" si="39"/>
        <v/>
      </c>
      <c r="F1188" s="133" t="str">
        <f t="shared" si="39"/>
        <v/>
      </c>
      <c r="Q1188" s="167"/>
      <c r="R1188" s="168"/>
      <c r="S1188" s="168"/>
      <c r="T1188" s="168"/>
      <c r="U1188" s="169"/>
      <c r="V1188" s="195"/>
      <c r="W1188" s="165"/>
    </row>
    <row r="1189" spans="3:23" ht="28.5" thickBot="1" x14ac:dyDescent="0.6">
      <c r="C1189" s="132" t="str">
        <f t="shared" si="38"/>
        <v/>
      </c>
      <c r="D1189" s="133" t="str">
        <f t="shared" si="39"/>
        <v/>
      </c>
      <c r="E1189" s="133" t="str">
        <f t="shared" si="39"/>
        <v/>
      </c>
      <c r="F1189" s="133" t="str">
        <f t="shared" si="39"/>
        <v/>
      </c>
      <c r="Q1189" s="167"/>
      <c r="R1189" s="168"/>
      <c r="S1189" s="168"/>
      <c r="T1189" s="168"/>
      <c r="U1189" s="169"/>
      <c r="V1189" s="195"/>
      <c r="W1189" s="165"/>
    </row>
    <row r="1190" spans="3:23" ht="28.5" thickBot="1" x14ac:dyDescent="0.6">
      <c r="C1190" s="132" t="str">
        <f t="shared" si="38"/>
        <v/>
      </c>
      <c r="D1190" s="133" t="str">
        <f t="shared" si="39"/>
        <v/>
      </c>
      <c r="E1190" s="133" t="str">
        <f t="shared" si="39"/>
        <v/>
      </c>
      <c r="F1190" s="133" t="str">
        <f t="shared" si="39"/>
        <v/>
      </c>
      <c r="Q1190" s="167"/>
      <c r="R1190" s="168"/>
      <c r="S1190" s="168"/>
      <c r="T1190" s="168"/>
      <c r="U1190" s="169"/>
      <c r="V1190" s="195"/>
      <c r="W1190" s="165"/>
    </row>
    <row r="1191" spans="3:23" ht="28.5" thickBot="1" x14ac:dyDescent="0.6">
      <c r="C1191" s="132" t="str">
        <f t="shared" si="38"/>
        <v/>
      </c>
      <c r="D1191" s="133" t="str">
        <f t="shared" si="39"/>
        <v/>
      </c>
      <c r="E1191" s="133" t="str">
        <f t="shared" si="39"/>
        <v/>
      </c>
      <c r="F1191" s="133" t="str">
        <f t="shared" si="39"/>
        <v/>
      </c>
      <c r="Q1191" s="167"/>
      <c r="R1191" s="168"/>
      <c r="S1191" s="168"/>
      <c r="T1191" s="168"/>
      <c r="U1191" s="169"/>
      <c r="V1191" s="195"/>
      <c r="W1191" s="165"/>
    </row>
    <row r="1192" spans="3:23" ht="28.5" thickBot="1" x14ac:dyDescent="0.6">
      <c r="C1192" s="132" t="str">
        <f t="shared" si="38"/>
        <v/>
      </c>
      <c r="D1192" s="133" t="str">
        <f t="shared" si="39"/>
        <v/>
      </c>
      <c r="E1192" s="133" t="str">
        <f t="shared" si="39"/>
        <v/>
      </c>
      <c r="F1192" s="133" t="str">
        <f t="shared" si="39"/>
        <v/>
      </c>
      <c r="Q1192" s="167"/>
      <c r="R1192" s="168"/>
      <c r="S1192" s="168"/>
      <c r="T1192" s="168"/>
      <c r="U1192" s="169"/>
      <c r="V1192" s="195"/>
      <c r="W1192" s="165"/>
    </row>
    <row r="1193" spans="3:23" ht="28.5" thickBot="1" x14ac:dyDescent="0.6">
      <c r="C1193" s="132" t="str">
        <f t="shared" si="38"/>
        <v/>
      </c>
      <c r="D1193" s="133" t="str">
        <f t="shared" si="39"/>
        <v/>
      </c>
      <c r="E1193" s="133" t="str">
        <f t="shared" si="39"/>
        <v/>
      </c>
      <c r="F1193" s="133" t="str">
        <f t="shared" si="39"/>
        <v/>
      </c>
      <c r="Q1193" s="167"/>
      <c r="R1193" s="168"/>
      <c r="S1193" s="168"/>
      <c r="T1193" s="168"/>
      <c r="U1193" s="169"/>
      <c r="V1193" s="195"/>
      <c r="W1193" s="165"/>
    </row>
    <row r="1194" spans="3:23" ht="28.5" thickBot="1" x14ac:dyDescent="0.6">
      <c r="C1194" s="132" t="str">
        <f t="shared" si="38"/>
        <v/>
      </c>
      <c r="D1194" s="133" t="str">
        <f t="shared" si="39"/>
        <v/>
      </c>
      <c r="E1194" s="133" t="str">
        <f t="shared" si="39"/>
        <v/>
      </c>
      <c r="F1194" s="133" t="str">
        <f t="shared" si="39"/>
        <v/>
      </c>
      <c r="Q1194" s="167"/>
      <c r="R1194" s="168"/>
      <c r="S1194" s="168"/>
      <c r="T1194" s="168"/>
      <c r="U1194" s="169"/>
      <c r="V1194" s="195"/>
      <c r="W1194" s="165"/>
    </row>
    <row r="1195" spans="3:23" ht="28.5" thickBot="1" x14ac:dyDescent="0.6">
      <c r="C1195" s="132" t="str">
        <f t="shared" si="38"/>
        <v/>
      </c>
      <c r="D1195" s="133" t="str">
        <f t="shared" si="39"/>
        <v/>
      </c>
      <c r="E1195" s="133" t="str">
        <f t="shared" si="39"/>
        <v/>
      </c>
      <c r="F1195" s="133" t="str">
        <f t="shared" si="39"/>
        <v/>
      </c>
      <c r="Q1195" s="167"/>
      <c r="R1195" s="168"/>
      <c r="S1195" s="168"/>
      <c r="T1195" s="168"/>
      <c r="U1195" s="169"/>
      <c r="V1195" s="195"/>
      <c r="W1195" s="165"/>
    </row>
    <row r="1196" spans="3:23" ht="28.5" thickBot="1" x14ac:dyDescent="0.6">
      <c r="C1196" s="132" t="str">
        <f t="shared" si="38"/>
        <v/>
      </c>
      <c r="D1196" s="133" t="str">
        <f t="shared" si="39"/>
        <v/>
      </c>
      <c r="E1196" s="133" t="str">
        <f t="shared" si="39"/>
        <v/>
      </c>
      <c r="F1196" s="133" t="str">
        <f t="shared" si="39"/>
        <v/>
      </c>
      <c r="Q1196" s="167"/>
      <c r="R1196" s="168"/>
      <c r="S1196" s="168"/>
      <c r="T1196" s="168"/>
      <c r="U1196" s="169"/>
      <c r="V1196" s="195"/>
      <c r="W1196" s="165"/>
    </row>
    <row r="1197" spans="3:23" ht="28.5" thickBot="1" x14ac:dyDescent="0.6">
      <c r="C1197" s="132" t="str">
        <f t="shared" si="38"/>
        <v/>
      </c>
      <c r="D1197" s="133" t="str">
        <f t="shared" si="39"/>
        <v/>
      </c>
      <c r="E1197" s="133" t="str">
        <f t="shared" si="39"/>
        <v/>
      </c>
      <c r="F1197" s="133" t="str">
        <f t="shared" si="39"/>
        <v/>
      </c>
      <c r="Q1197" s="167"/>
      <c r="R1197" s="168"/>
      <c r="S1197" s="168"/>
      <c r="T1197" s="168"/>
      <c r="U1197" s="169"/>
      <c r="V1197" s="195"/>
      <c r="W1197" s="165"/>
    </row>
    <row r="1198" spans="3:23" ht="28.5" thickBot="1" x14ac:dyDescent="0.6">
      <c r="C1198" s="132" t="str">
        <f t="shared" si="38"/>
        <v/>
      </c>
      <c r="D1198" s="133" t="str">
        <f t="shared" si="39"/>
        <v/>
      </c>
      <c r="E1198" s="133" t="str">
        <f t="shared" si="39"/>
        <v/>
      </c>
      <c r="F1198" s="133" t="str">
        <f t="shared" si="39"/>
        <v/>
      </c>
      <c r="Q1198" s="167"/>
      <c r="R1198" s="168"/>
      <c r="S1198" s="168"/>
      <c r="T1198" s="168"/>
      <c r="U1198" s="169"/>
      <c r="V1198" s="195"/>
      <c r="W1198" s="165"/>
    </row>
    <row r="1199" spans="3:23" ht="28.5" thickBot="1" x14ac:dyDescent="0.6">
      <c r="C1199" s="132" t="str">
        <f t="shared" si="38"/>
        <v/>
      </c>
      <c r="D1199" s="133" t="str">
        <f t="shared" si="39"/>
        <v/>
      </c>
      <c r="E1199" s="133" t="str">
        <f t="shared" si="39"/>
        <v/>
      </c>
      <c r="F1199" s="133" t="str">
        <f t="shared" si="39"/>
        <v/>
      </c>
      <c r="Q1199" s="167"/>
      <c r="R1199" s="168"/>
      <c r="S1199" s="168"/>
      <c r="T1199" s="168"/>
      <c r="U1199" s="169"/>
      <c r="V1199" s="195"/>
      <c r="W1199" s="165"/>
    </row>
    <row r="1200" spans="3:23" ht="28.5" thickBot="1" x14ac:dyDescent="0.6">
      <c r="C1200" s="132" t="str">
        <f t="shared" si="38"/>
        <v/>
      </c>
      <c r="D1200" s="133" t="str">
        <f t="shared" si="39"/>
        <v/>
      </c>
      <c r="E1200" s="133" t="str">
        <f t="shared" si="39"/>
        <v/>
      </c>
      <c r="F1200" s="133" t="str">
        <f t="shared" si="39"/>
        <v/>
      </c>
      <c r="Q1200" s="167"/>
      <c r="R1200" s="168"/>
      <c r="S1200" s="168"/>
      <c r="T1200" s="168"/>
      <c r="U1200" s="169"/>
      <c r="V1200" s="195"/>
      <c r="W1200" s="165"/>
    </row>
    <row r="1201" spans="3:23" ht="28.5" thickBot="1" x14ac:dyDescent="0.6">
      <c r="C1201" s="132" t="str">
        <f t="shared" si="38"/>
        <v/>
      </c>
      <c r="D1201" s="133" t="str">
        <f t="shared" si="39"/>
        <v/>
      </c>
      <c r="E1201" s="133" t="str">
        <f t="shared" si="39"/>
        <v/>
      </c>
      <c r="F1201" s="133" t="str">
        <f t="shared" si="39"/>
        <v/>
      </c>
      <c r="Q1201" s="167"/>
      <c r="R1201" s="168"/>
      <c r="S1201" s="168"/>
      <c r="T1201" s="168"/>
      <c r="U1201" s="169"/>
      <c r="V1201" s="195"/>
      <c r="W1201" s="165"/>
    </row>
    <row r="1202" spans="3:23" ht="28.5" thickBot="1" x14ac:dyDescent="0.6">
      <c r="C1202" s="132" t="str">
        <f t="shared" si="38"/>
        <v/>
      </c>
      <c r="D1202" s="133" t="str">
        <f t="shared" si="39"/>
        <v/>
      </c>
      <c r="E1202" s="133" t="str">
        <f t="shared" si="39"/>
        <v/>
      </c>
      <c r="F1202" s="133" t="str">
        <f t="shared" si="39"/>
        <v/>
      </c>
      <c r="Q1202" s="167"/>
      <c r="R1202" s="168"/>
      <c r="S1202" s="168"/>
      <c r="T1202" s="168"/>
      <c r="U1202" s="169"/>
      <c r="V1202" s="195"/>
      <c r="W1202" s="165"/>
    </row>
    <row r="1203" spans="3:23" ht="28.5" thickBot="1" x14ac:dyDescent="0.6">
      <c r="C1203" s="132" t="str">
        <f t="shared" si="38"/>
        <v/>
      </c>
      <c r="D1203" s="133" t="str">
        <f t="shared" si="39"/>
        <v/>
      </c>
      <c r="E1203" s="133" t="str">
        <f t="shared" si="39"/>
        <v/>
      </c>
      <c r="F1203" s="133" t="str">
        <f t="shared" si="39"/>
        <v/>
      </c>
      <c r="Q1203" s="167"/>
      <c r="R1203" s="168"/>
      <c r="S1203" s="168"/>
      <c r="T1203" s="168"/>
      <c r="U1203" s="169"/>
      <c r="V1203" s="195"/>
      <c r="W1203" s="165"/>
    </row>
    <row r="1204" spans="3:23" ht="28.5" thickBot="1" x14ac:dyDescent="0.6">
      <c r="C1204" s="132" t="str">
        <f t="shared" si="38"/>
        <v/>
      </c>
      <c r="D1204" s="133" t="str">
        <f t="shared" si="39"/>
        <v/>
      </c>
      <c r="E1204" s="133" t="str">
        <f t="shared" si="39"/>
        <v/>
      </c>
      <c r="F1204" s="133" t="str">
        <f t="shared" si="39"/>
        <v/>
      </c>
      <c r="Q1204" s="167"/>
      <c r="R1204" s="168"/>
      <c r="S1204" s="168"/>
      <c r="T1204" s="168"/>
      <c r="U1204" s="169"/>
      <c r="V1204" s="195"/>
      <c r="W1204" s="165"/>
    </row>
    <row r="1205" spans="3:23" ht="28.5" thickBot="1" x14ac:dyDescent="0.6">
      <c r="C1205" s="132" t="str">
        <f t="shared" si="38"/>
        <v/>
      </c>
      <c r="D1205" s="133" t="str">
        <f t="shared" si="39"/>
        <v/>
      </c>
      <c r="E1205" s="133" t="str">
        <f t="shared" si="39"/>
        <v/>
      </c>
      <c r="F1205" s="133" t="str">
        <f t="shared" si="39"/>
        <v/>
      </c>
      <c r="Q1205" s="167"/>
      <c r="R1205" s="168"/>
      <c r="S1205" s="168"/>
      <c r="T1205" s="168"/>
      <c r="U1205" s="169"/>
      <c r="V1205" s="195"/>
      <c r="W1205" s="165"/>
    </row>
    <row r="1206" spans="3:23" ht="28.5" thickBot="1" x14ac:dyDescent="0.6">
      <c r="C1206" s="132" t="str">
        <f t="shared" si="38"/>
        <v/>
      </c>
      <c r="D1206" s="133" t="str">
        <f t="shared" si="39"/>
        <v/>
      </c>
      <c r="E1206" s="133" t="str">
        <f t="shared" si="39"/>
        <v/>
      </c>
      <c r="F1206" s="133" t="str">
        <f t="shared" si="39"/>
        <v/>
      </c>
      <c r="Q1206" s="167"/>
      <c r="R1206" s="168"/>
      <c r="S1206" s="168"/>
      <c r="T1206" s="168"/>
      <c r="U1206" s="169"/>
      <c r="V1206" s="195"/>
      <c r="W1206" s="165"/>
    </row>
    <row r="1207" spans="3:23" ht="28.5" thickBot="1" x14ac:dyDescent="0.6">
      <c r="C1207" s="132" t="str">
        <f t="shared" si="38"/>
        <v/>
      </c>
      <c r="D1207" s="133" t="str">
        <f t="shared" si="39"/>
        <v/>
      </c>
      <c r="E1207" s="133" t="str">
        <f t="shared" si="39"/>
        <v/>
      </c>
      <c r="F1207" s="133" t="str">
        <f t="shared" si="39"/>
        <v/>
      </c>
      <c r="Q1207" s="167"/>
      <c r="R1207" s="168"/>
      <c r="S1207" s="168"/>
      <c r="T1207" s="168"/>
      <c r="U1207" s="169"/>
      <c r="V1207" s="195"/>
      <c r="W1207" s="165"/>
    </row>
    <row r="1208" spans="3:23" ht="28.5" thickBot="1" x14ac:dyDescent="0.6">
      <c r="C1208" s="132" t="str">
        <f t="shared" si="38"/>
        <v/>
      </c>
      <c r="D1208" s="133" t="str">
        <f t="shared" si="39"/>
        <v/>
      </c>
      <c r="E1208" s="133" t="str">
        <f t="shared" si="39"/>
        <v/>
      </c>
      <c r="F1208" s="133" t="str">
        <f t="shared" si="39"/>
        <v/>
      </c>
      <c r="Q1208" s="167"/>
      <c r="R1208" s="168"/>
      <c r="S1208" s="168"/>
      <c r="T1208" s="168"/>
      <c r="U1208" s="169"/>
      <c r="V1208" s="195"/>
      <c r="W1208" s="165"/>
    </row>
    <row r="1209" spans="3:23" ht="28.5" thickBot="1" x14ac:dyDescent="0.6">
      <c r="C1209" s="132" t="str">
        <f t="shared" si="38"/>
        <v/>
      </c>
      <c r="D1209" s="133" t="str">
        <f t="shared" si="39"/>
        <v/>
      </c>
      <c r="E1209" s="133" t="str">
        <f t="shared" si="39"/>
        <v/>
      </c>
      <c r="F1209" s="133" t="str">
        <f t="shared" si="39"/>
        <v/>
      </c>
      <c r="Q1209" s="167"/>
      <c r="R1209" s="168"/>
      <c r="S1209" s="168"/>
      <c r="T1209" s="168"/>
      <c r="U1209" s="169"/>
      <c r="V1209" s="195"/>
      <c r="W1209" s="165"/>
    </row>
    <row r="1210" spans="3:23" ht="28.5" thickBot="1" x14ac:dyDescent="0.6">
      <c r="C1210" s="132" t="str">
        <f t="shared" si="38"/>
        <v/>
      </c>
      <c r="D1210" s="133" t="str">
        <f t="shared" si="39"/>
        <v/>
      </c>
      <c r="E1210" s="133" t="str">
        <f t="shared" si="39"/>
        <v/>
      </c>
      <c r="F1210" s="133" t="str">
        <f t="shared" si="39"/>
        <v/>
      </c>
      <c r="Q1210" s="167"/>
      <c r="R1210" s="168"/>
      <c r="S1210" s="168"/>
      <c r="T1210" s="168"/>
      <c r="U1210" s="169"/>
      <c r="V1210" s="195"/>
      <c r="W1210" s="165"/>
    </row>
    <row r="1211" spans="3:23" ht="28.5" thickBot="1" x14ac:dyDescent="0.6">
      <c r="C1211" s="132" t="str">
        <f t="shared" si="38"/>
        <v/>
      </c>
      <c r="D1211" s="133" t="str">
        <f t="shared" si="39"/>
        <v/>
      </c>
      <c r="E1211" s="133" t="str">
        <f t="shared" si="39"/>
        <v/>
      </c>
      <c r="F1211" s="133" t="str">
        <f t="shared" si="39"/>
        <v/>
      </c>
      <c r="Q1211" s="167"/>
      <c r="R1211" s="168"/>
      <c r="S1211" s="168"/>
      <c r="T1211" s="168"/>
      <c r="U1211" s="169"/>
      <c r="V1211" s="195"/>
      <c r="W1211" s="165"/>
    </row>
    <row r="1212" spans="3:23" ht="28.5" thickBot="1" x14ac:dyDescent="0.6">
      <c r="C1212" s="132" t="str">
        <f t="shared" si="38"/>
        <v/>
      </c>
      <c r="D1212" s="133" t="str">
        <f t="shared" si="39"/>
        <v/>
      </c>
      <c r="E1212" s="133" t="str">
        <f t="shared" si="39"/>
        <v/>
      </c>
      <c r="F1212" s="133" t="str">
        <f t="shared" si="39"/>
        <v/>
      </c>
      <c r="Q1212" s="167"/>
      <c r="R1212" s="168"/>
      <c r="S1212" s="168"/>
      <c r="T1212" s="168"/>
      <c r="U1212" s="169"/>
      <c r="V1212" s="195"/>
      <c r="W1212" s="165"/>
    </row>
    <row r="1213" spans="3:23" ht="28.5" thickBot="1" x14ac:dyDescent="0.6">
      <c r="C1213" s="132" t="str">
        <f t="shared" si="38"/>
        <v/>
      </c>
      <c r="D1213" s="133" t="str">
        <f t="shared" si="39"/>
        <v/>
      </c>
      <c r="E1213" s="133" t="str">
        <f t="shared" si="39"/>
        <v/>
      </c>
      <c r="F1213" s="133" t="str">
        <f t="shared" si="39"/>
        <v/>
      </c>
      <c r="Q1213" s="167"/>
      <c r="R1213" s="168"/>
      <c r="S1213" s="168"/>
      <c r="T1213" s="168"/>
      <c r="U1213" s="169"/>
      <c r="V1213" s="195"/>
      <c r="W1213" s="165"/>
    </row>
    <row r="1214" spans="3:23" ht="28.5" thickBot="1" x14ac:dyDescent="0.6">
      <c r="C1214" s="132" t="str">
        <f t="shared" si="38"/>
        <v/>
      </c>
      <c r="D1214" s="133" t="str">
        <f t="shared" si="39"/>
        <v/>
      </c>
      <c r="E1214" s="133" t="str">
        <f t="shared" si="39"/>
        <v/>
      </c>
      <c r="F1214" s="133" t="str">
        <f t="shared" si="39"/>
        <v/>
      </c>
      <c r="Q1214" s="167"/>
      <c r="R1214" s="168"/>
      <c r="S1214" s="168"/>
      <c r="T1214" s="168"/>
      <c r="U1214" s="169"/>
      <c r="V1214" s="195"/>
      <c r="W1214" s="165"/>
    </row>
    <row r="1215" spans="3:23" ht="28.5" thickBot="1" x14ac:dyDescent="0.6">
      <c r="C1215" s="132" t="str">
        <f t="shared" si="38"/>
        <v/>
      </c>
      <c r="D1215" s="133" t="str">
        <f t="shared" si="39"/>
        <v/>
      </c>
      <c r="E1215" s="133" t="str">
        <f t="shared" si="39"/>
        <v/>
      </c>
      <c r="F1215" s="133" t="str">
        <f t="shared" si="39"/>
        <v/>
      </c>
      <c r="Q1215" s="167"/>
      <c r="R1215" s="168"/>
      <c r="S1215" s="168"/>
      <c r="T1215" s="168"/>
      <c r="U1215" s="169"/>
      <c r="V1215" s="195"/>
      <c r="W1215" s="165"/>
    </row>
    <row r="1216" spans="3:23" ht="28.5" thickBot="1" x14ac:dyDescent="0.6">
      <c r="C1216" s="132" t="str">
        <f t="shared" si="38"/>
        <v/>
      </c>
      <c r="D1216" s="133" t="str">
        <f t="shared" si="39"/>
        <v/>
      </c>
      <c r="E1216" s="133" t="str">
        <f t="shared" si="39"/>
        <v/>
      </c>
      <c r="F1216" s="133" t="str">
        <f t="shared" si="39"/>
        <v/>
      </c>
      <c r="Q1216" s="167"/>
      <c r="R1216" s="168"/>
      <c r="S1216" s="168"/>
      <c r="T1216" s="168"/>
      <c r="U1216" s="169"/>
      <c r="V1216" s="195"/>
      <c r="W1216" s="165"/>
    </row>
    <row r="1217" spans="3:23" ht="28.5" thickBot="1" x14ac:dyDescent="0.6">
      <c r="C1217" s="132" t="str">
        <f t="shared" si="38"/>
        <v/>
      </c>
      <c r="D1217" s="133" t="str">
        <f t="shared" si="39"/>
        <v/>
      </c>
      <c r="E1217" s="133" t="str">
        <f t="shared" si="39"/>
        <v/>
      </c>
      <c r="F1217" s="133" t="str">
        <f t="shared" si="39"/>
        <v/>
      </c>
      <c r="Q1217" s="167"/>
      <c r="R1217" s="168"/>
      <c r="S1217" s="168"/>
      <c r="T1217" s="168"/>
      <c r="U1217" s="169"/>
      <c r="V1217" s="195"/>
      <c r="W1217" s="165"/>
    </row>
    <row r="1218" spans="3:23" ht="28.5" thickBot="1" x14ac:dyDescent="0.6">
      <c r="C1218" s="132" t="str">
        <f t="shared" si="38"/>
        <v/>
      </c>
      <c r="D1218" s="133" t="str">
        <f t="shared" si="39"/>
        <v/>
      </c>
      <c r="E1218" s="133" t="str">
        <f t="shared" si="39"/>
        <v/>
      </c>
      <c r="F1218" s="133" t="str">
        <f t="shared" si="39"/>
        <v/>
      </c>
      <c r="Q1218" s="167"/>
      <c r="R1218" s="168"/>
      <c r="S1218" s="168"/>
      <c r="T1218" s="168"/>
      <c r="U1218" s="169"/>
      <c r="V1218" s="195"/>
      <c r="W1218" s="165"/>
    </row>
    <row r="1219" spans="3:23" ht="28.5" thickBot="1" x14ac:dyDescent="0.6">
      <c r="C1219" s="132" t="str">
        <f t="shared" si="38"/>
        <v/>
      </c>
      <c r="D1219" s="133" t="str">
        <f t="shared" si="39"/>
        <v/>
      </c>
      <c r="E1219" s="133" t="str">
        <f t="shared" si="39"/>
        <v/>
      </c>
      <c r="F1219" s="133" t="str">
        <f t="shared" si="39"/>
        <v/>
      </c>
      <c r="Q1219" s="167"/>
      <c r="R1219" s="168"/>
      <c r="S1219" s="168"/>
      <c r="T1219" s="168"/>
      <c r="U1219" s="169"/>
      <c r="V1219" s="195"/>
      <c r="W1219" s="165"/>
    </row>
    <row r="1220" spans="3:23" ht="28.5" thickBot="1" x14ac:dyDescent="0.6">
      <c r="C1220" s="132" t="str">
        <f t="shared" si="38"/>
        <v/>
      </c>
      <c r="D1220" s="133" t="str">
        <f t="shared" si="39"/>
        <v/>
      </c>
      <c r="E1220" s="133" t="str">
        <f t="shared" si="39"/>
        <v/>
      </c>
      <c r="F1220" s="133" t="str">
        <f t="shared" si="39"/>
        <v/>
      </c>
      <c r="Q1220" s="167"/>
      <c r="R1220" s="168"/>
      <c r="S1220" s="168"/>
      <c r="T1220" s="168"/>
      <c r="U1220" s="169"/>
      <c r="V1220" s="195"/>
      <c r="W1220" s="165"/>
    </row>
    <row r="1221" spans="3:23" ht="28.5" thickBot="1" x14ac:dyDescent="0.6">
      <c r="C1221" s="132" t="str">
        <f t="shared" ref="C1221:C1284" si="40">IF(R1221="","",R1221)</f>
        <v/>
      </c>
      <c r="D1221" s="133" t="str">
        <f t="shared" ref="D1221:F1284" si="41">IF(T1221="","",T1221)</f>
        <v/>
      </c>
      <c r="E1221" s="133" t="str">
        <f t="shared" si="41"/>
        <v/>
      </c>
      <c r="F1221" s="133" t="str">
        <f t="shared" si="41"/>
        <v/>
      </c>
      <c r="Q1221" s="167"/>
      <c r="R1221" s="168"/>
      <c r="S1221" s="168"/>
      <c r="T1221" s="168"/>
      <c r="U1221" s="169"/>
      <c r="V1221" s="195"/>
      <c r="W1221" s="165"/>
    </row>
    <row r="1222" spans="3:23" ht="28.5" thickBot="1" x14ac:dyDescent="0.6">
      <c r="C1222" s="132" t="str">
        <f t="shared" si="40"/>
        <v/>
      </c>
      <c r="D1222" s="133" t="str">
        <f t="shared" si="41"/>
        <v/>
      </c>
      <c r="E1222" s="133" t="str">
        <f t="shared" si="41"/>
        <v/>
      </c>
      <c r="F1222" s="133" t="str">
        <f t="shared" si="41"/>
        <v/>
      </c>
      <c r="Q1222" s="167"/>
      <c r="R1222" s="168"/>
      <c r="S1222" s="168"/>
      <c r="T1222" s="168"/>
      <c r="U1222" s="169"/>
      <c r="V1222" s="195"/>
      <c r="W1222" s="165"/>
    </row>
    <row r="1223" spans="3:23" ht="28.5" thickBot="1" x14ac:dyDescent="0.6">
      <c r="C1223" s="132" t="str">
        <f t="shared" si="40"/>
        <v/>
      </c>
      <c r="D1223" s="133" t="str">
        <f t="shared" si="41"/>
        <v/>
      </c>
      <c r="E1223" s="133" t="str">
        <f t="shared" si="41"/>
        <v/>
      </c>
      <c r="F1223" s="133" t="str">
        <f t="shared" si="41"/>
        <v/>
      </c>
      <c r="Q1223" s="167"/>
      <c r="R1223" s="168"/>
      <c r="S1223" s="168"/>
      <c r="T1223" s="168"/>
      <c r="U1223" s="169"/>
      <c r="V1223" s="195"/>
      <c r="W1223" s="165"/>
    </row>
    <row r="1224" spans="3:23" ht="28.5" thickBot="1" x14ac:dyDescent="0.6">
      <c r="C1224" s="132" t="str">
        <f t="shared" si="40"/>
        <v/>
      </c>
      <c r="D1224" s="133" t="str">
        <f t="shared" si="41"/>
        <v/>
      </c>
      <c r="E1224" s="133" t="str">
        <f t="shared" si="41"/>
        <v/>
      </c>
      <c r="F1224" s="133" t="str">
        <f t="shared" si="41"/>
        <v/>
      </c>
      <c r="Q1224" s="167"/>
      <c r="R1224" s="168"/>
      <c r="S1224" s="168"/>
      <c r="T1224" s="168"/>
      <c r="U1224" s="169"/>
      <c r="V1224" s="195"/>
      <c r="W1224" s="165"/>
    </row>
    <row r="1225" spans="3:23" ht="28.5" thickBot="1" x14ac:dyDescent="0.6">
      <c r="C1225" s="132" t="str">
        <f t="shared" si="40"/>
        <v/>
      </c>
      <c r="D1225" s="133" t="str">
        <f t="shared" si="41"/>
        <v/>
      </c>
      <c r="E1225" s="133" t="str">
        <f t="shared" si="41"/>
        <v/>
      </c>
      <c r="F1225" s="133" t="str">
        <f t="shared" si="41"/>
        <v/>
      </c>
      <c r="Q1225" s="167"/>
      <c r="R1225" s="168"/>
      <c r="S1225" s="168"/>
      <c r="T1225" s="168"/>
      <c r="U1225" s="169"/>
      <c r="V1225" s="195"/>
      <c r="W1225" s="165"/>
    </row>
    <row r="1226" spans="3:23" ht="28.5" thickBot="1" x14ac:dyDescent="0.6">
      <c r="C1226" s="132" t="str">
        <f t="shared" si="40"/>
        <v/>
      </c>
      <c r="D1226" s="133" t="str">
        <f t="shared" si="41"/>
        <v/>
      </c>
      <c r="E1226" s="133" t="str">
        <f t="shared" si="41"/>
        <v/>
      </c>
      <c r="F1226" s="133" t="str">
        <f t="shared" si="41"/>
        <v/>
      </c>
      <c r="Q1226" s="167"/>
      <c r="R1226" s="168"/>
      <c r="S1226" s="168"/>
      <c r="T1226" s="168"/>
      <c r="U1226" s="169"/>
      <c r="V1226" s="195"/>
      <c r="W1226" s="165"/>
    </row>
    <row r="1227" spans="3:23" ht="28.5" thickBot="1" x14ac:dyDescent="0.6">
      <c r="C1227" s="132" t="str">
        <f t="shared" si="40"/>
        <v/>
      </c>
      <c r="D1227" s="133" t="str">
        <f t="shared" si="41"/>
        <v/>
      </c>
      <c r="E1227" s="133" t="str">
        <f t="shared" si="41"/>
        <v/>
      </c>
      <c r="F1227" s="133" t="str">
        <f t="shared" si="41"/>
        <v/>
      </c>
      <c r="Q1227" s="167"/>
      <c r="R1227" s="168"/>
      <c r="S1227" s="168"/>
      <c r="T1227" s="168"/>
      <c r="U1227" s="169"/>
      <c r="V1227" s="195"/>
      <c r="W1227" s="165"/>
    </row>
    <row r="1228" spans="3:23" ht="28.5" thickBot="1" x14ac:dyDescent="0.6">
      <c r="C1228" s="132" t="str">
        <f t="shared" si="40"/>
        <v/>
      </c>
      <c r="D1228" s="133" t="str">
        <f t="shared" si="41"/>
        <v/>
      </c>
      <c r="E1228" s="133" t="str">
        <f t="shared" si="41"/>
        <v/>
      </c>
      <c r="F1228" s="133" t="str">
        <f t="shared" si="41"/>
        <v/>
      </c>
      <c r="Q1228" s="167"/>
      <c r="R1228" s="168"/>
      <c r="S1228" s="168"/>
      <c r="T1228" s="168"/>
      <c r="U1228" s="169"/>
      <c r="V1228" s="195"/>
      <c r="W1228" s="165"/>
    </row>
    <row r="1229" spans="3:23" ht="28.5" thickBot="1" x14ac:dyDescent="0.6">
      <c r="C1229" s="132" t="str">
        <f t="shared" si="40"/>
        <v/>
      </c>
      <c r="D1229" s="133" t="str">
        <f t="shared" si="41"/>
        <v/>
      </c>
      <c r="E1229" s="133" t="str">
        <f t="shared" si="41"/>
        <v/>
      </c>
      <c r="F1229" s="133" t="str">
        <f t="shared" si="41"/>
        <v/>
      </c>
      <c r="Q1229" s="167"/>
      <c r="R1229" s="168"/>
      <c r="S1229" s="168"/>
      <c r="T1229" s="168"/>
      <c r="U1229" s="169"/>
      <c r="V1229" s="195"/>
      <c r="W1229" s="165"/>
    </row>
    <row r="1230" spans="3:23" ht="28.5" thickBot="1" x14ac:dyDescent="0.6">
      <c r="C1230" s="132" t="str">
        <f t="shared" si="40"/>
        <v/>
      </c>
      <c r="D1230" s="133" t="str">
        <f t="shared" si="41"/>
        <v/>
      </c>
      <c r="E1230" s="133" t="str">
        <f t="shared" si="41"/>
        <v/>
      </c>
      <c r="F1230" s="133" t="str">
        <f t="shared" si="41"/>
        <v/>
      </c>
      <c r="Q1230" s="167"/>
      <c r="R1230" s="168"/>
      <c r="S1230" s="168"/>
      <c r="T1230" s="168"/>
      <c r="U1230" s="169"/>
      <c r="V1230" s="195"/>
      <c r="W1230" s="165"/>
    </row>
    <row r="1231" spans="3:23" ht="28.5" thickBot="1" x14ac:dyDescent="0.6">
      <c r="C1231" s="132" t="str">
        <f t="shared" si="40"/>
        <v/>
      </c>
      <c r="D1231" s="133" t="str">
        <f t="shared" si="41"/>
        <v/>
      </c>
      <c r="E1231" s="133" t="str">
        <f t="shared" si="41"/>
        <v/>
      </c>
      <c r="F1231" s="133" t="str">
        <f t="shared" si="41"/>
        <v/>
      </c>
      <c r="Q1231" s="167"/>
      <c r="R1231" s="168"/>
      <c r="S1231" s="168"/>
      <c r="T1231" s="168"/>
      <c r="U1231" s="169"/>
      <c r="V1231" s="195"/>
      <c r="W1231" s="165"/>
    </row>
    <row r="1232" spans="3:23" ht="28.5" thickBot="1" x14ac:dyDescent="0.6">
      <c r="C1232" s="132" t="str">
        <f t="shared" si="40"/>
        <v/>
      </c>
      <c r="D1232" s="133" t="str">
        <f t="shared" si="41"/>
        <v/>
      </c>
      <c r="E1232" s="133" t="str">
        <f t="shared" si="41"/>
        <v/>
      </c>
      <c r="F1232" s="133" t="str">
        <f t="shared" si="41"/>
        <v/>
      </c>
      <c r="Q1232" s="167"/>
      <c r="R1232" s="168"/>
      <c r="S1232" s="168"/>
      <c r="T1232" s="168"/>
      <c r="U1232" s="169"/>
      <c r="V1232" s="195"/>
      <c r="W1232" s="165"/>
    </row>
    <row r="1233" spans="3:23" ht="28.5" thickBot="1" x14ac:dyDescent="0.6">
      <c r="C1233" s="132" t="str">
        <f t="shared" si="40"/>
        <v/>
      </c>
      <c r="D1233" s="133" t="str">
        <f t="shared" si="41"/>
        <v/>
      </c>
      <c r="E1233" s="133" t="str">
        <f t="shared" si="41"/>
        <v/>
      </c>
      <c r="F1233" s="133" t="str">
        <f t="shared" si="41"/>
        <v/>
      </c>
      <c r="Q1233" s="167"/>
      <c r="R1233" s="168"/>
      <c r="S1233" s="168"/>
      <c r="T1233" s="168"/>
      <c r="U1233" s="169"/>
      <c r="V1233" s="195"/>
      <c r="W1233" s="165"/>
    </row>
    <row r="1234" spans="3:23" ht="28.5" thickBot="1" x14ac:dyDescent="0.6">
      <c r="C1234" s="132" t="str">
        <f t="shared" si="40"/>
        <v/>
      </c>
      <c r="D1234" s="133" t="str">
        <f t="shared" si="41"/>
        <v/>
      </c>
      <c r="E1234" s="133" t="str">
        <f t="shared" si="41"/>
        <v/>
      </c>
      <c r="F1234" s="133" t="str">
        <f t="shared" si="41"/>
        <v/>
      </c>
      <c r="Q1234" s="167"/>
      <c r="R1234" s="168"/>
      <c r="S1234" s="168"/>
      <c r="T1234" s="168"/>
      <c r="U1234" s="169"/>
      <c r="V1234" s="195"/>
      <c r="W1234" s="165"/>
    </row>
    <row r="1235" spans="3:23" ht="28.5" thickBot="1" x14ac:dyDescent="0.6">
      <c r="C1235" s="132" t="str">
        <f t="shared" si="40"/>
        <v/>
      </c>
      <c r="D1235" s="133" t="str">
        <f t="shared" si="41"/>
        <v/>
      </c>
      <c r="E1235" s="133" t="str">
        <f t="shared" si="41"/>
        <v/>
      </c>
      <c r="F1235" s="133" t="str">
        <f t="shared" si="41"/>
        <v/>
      </c>
      <c r="Q1235" s="167"/>
      <c r="R1235" s="168"/>
      <c r="S1235" s="168"/>
      <c r="T1235" s="168"/>
      <c r="U1235" s="169"/>
      <c r="V1235" s="195"/>
      <c r="W1235" s="165"/>
    </row>
    <row r="1236" spans="3:23" ht="28.5" thickBot="1" x14ac:dyDescent="0.6">
      <c r="C1236" s="132" t="str">
        <f t="shared" si="40"/>
        <v/>
      </c>
      <c r="D1236" s="133" t="str">
        <f t="shared" si="41"/>
        <v/>
      </c>
      <c r="E1236" s="133" t="str">
        <f t="shared" si="41"/>
        <v/>
      </c>
      <c r="F1236" s="133" t="str">
        <f t="shared" si="41"/>
        <v/>
      </c>
      <c r="Q1236" s="167"/>
      <c r="R1236" s="168"/>
      <c r="S1236" s="168"/>
      <c r="T1236" s="168"/>
      <c r="U1236" s="169"/>
      <c r="V1236" s="195"/>
      <c r="W1236" s="165"/>
    </row>
    <row r="1237" spans="3:23" ht="28.5" thickBot="1" x14ac:dyDescent="0.6">
      <c r="C1237" s="132" t="str">
        <f t="shared" si="40"/>
        <v/>
      </c>
      <c r="D1237" s="133" t="str">
        <f t="shared" si="41"/>
        <v/>
      </c>
      <c r="E1237" s="133" t="str">
        <f t="shared" si="41"/>
        <v/>
      </c>
      <c r="F1237" s="133" t="str">
        <f t="shared" si="41"/>
        <v/>
      </c>
      <c r="Q1237" s="167"/>
      <c r="R1237" s="168"/>
      <c r="S1237" s="168"/>
      <c r="T1237" s="168"/>
      <c r="U1237" s="169"/>
      <c r="V1237" s="195"/>
      <c r="W1237" s="165"/>
    </row>
    <row r="1238" spans="3:23" ht="28.5" thickBot="1" x14ac:dyDescent="0.6">
      <c r="C1238" s="132" t="str">
        <f t="shared" si="40"/>
        <v/>
      </c>
      <c r="D1238" s="133" t="str">
        <f t="shared" si="41"/>
        <v/>
      </c>
      <c r="E1238" s="133" t="str">
        <f t="shared" si="41"/>
        <v/>
      </c>
      <c r="F1238" s="133" t="str">
        <f t="shared" si="41"/>
        <v/>
      </c>
      <c r="Q1238" s="167"/>
      <c r="R1238" s="168"/>
      <c r="S1238" s="168"/>
      <c r="T1238" s="168"/>
      <c r="U1238" s="169"/>
      <c r="V1238" s="195"/>
      <c r="W1238" s="165"/>
    </row>
    <row r="1239" spans="3:23" ht="28.5" thickBot="1" x14ac:dyDescent="0.6">
      <c r="C1239" s="132" t="str">
        <f t="shared" si="40"/>
        <v/>
      </c>
      <c r="D1239" s="133" t="str">
        <f t="shared" si="41"/>
        <v/>
      </c>
      <c r="E1239" s="133" t="str">
        <f t="shared" si="41"/>
        <v/>
      </c>
      <c r="F1239" s="133" t="str">
        <f t="shared" si="41"/>
        <v/>
      </c>
      <c r="Q1239" s="167"/>
      <c r="R1239" s="168"/>
      <c r="S1239" s="168"/>
      <c r="T1239" s="168"/>
      <c r="U1239" s="169"/>
      <c r="V1239" s="195"/>
      <c r="W1239" s="165"/>
    </row>
    <row r="1240" spans="3:23" ht="28.5" thickBot="1" x14ac:dyDescent="0.6">
      <c r="C1240" s="132" t="str">
        <f t="shared" si="40"/>
        <v/>
      </c>
      <c r="D1240" s="133" t="str">
        <f t="shared" si="41"/>
        <v/>
      </c>
      <c r="E1240" s="133" t="str">
        <f t="shared" si="41"/>
        <v/>
      </c>
      <c r="F1240" s="133" t="str">
        <f t="shared" si="41"/>
        <v/>
      </c>
      <c r="Q1240" s="167"/>
      <c r="R1240" s="168"/>
      <c r="S1240" s="168"/>
      <c r="T1240" s="168"/>
      <c r="U1240" s="169"/>
      <c r="V1240" s="195"/>
      <c r="W1240" s="165"/>
    </row>
    <row r="1241" spans="3:23" ht="28.5" thickBot="1" x14ac:dyDescent="0.6">
      <c r="C1241" s="132" t="str">
        <f t="shared" si="40"/>
        <v/>
      </c>
      <c r="D1241" s="133" t="str">
        <f t="shared" si="41"/>
        <v/>
      </c>
      <c r="E1241" s="133" t="str">
        <f t="shared" si="41"/>
        <v/>
      </c>
      <c r="F1241" s="133" t="str">
        <f t="shared" si="41"/>
        <v/>
      </c>
      <c r="Q1241" s="167"/>
      <c r="R1241" s="168"/>
      <c r="S1241" s="168"/>
      <c r="T1241" s="168"/>
      <c r="U1241" s="169"/>
      <c r="V1241" s="195"/>
      <c r="W1241" s="165"/>
    </row>
    <row r="1242" spans="3:23" ht="28.5" thickBot="1" x14ac:dyDescent="0.6">
      <c r="C1242" s="132" t="str">
        <f t="shared" si="40"/>
        <v/>
      </c>
      <c r="D1242" s="133" t="str">
        <f t="shared" si="41"/>
        <v/>
      </c>
      <c r="E1242" s="133" t="str">
        <f t="shared" si="41"/>
        <v/>
      </c>
      <c r="F1242" s="133" t="str">
        <f t="shared" si="41"/>
        <v/>
      </c>
      <c r="Q1242" s="167"/>
      <c r="R1242" s="168"/>
      <c r="S1242" s="168"/>
      <c r="T1242" s="168"/>
      <c r="U1242" s="169"/>
      <c r="V1242" s="195"/>
      <c r="W1242" s="165"/>
    </row>
    <row r="1243" spans="3:23" ht="28.5" thickBot="1" x14ac:dyDescent="0.6">
      <c r="C1243" s="132" t="str">
        <f t="shared" si="40"/>
        <v/>
      </c>
      <c r="D1243" s="133" t="str">
        <f t="shared" si="41"/>
        <v/>
      </c>
      <c r="E1243" s="133" t="str">
        <f t="shared" si="41"/>
        <v/>
      </c>
      <c r="F1243" s="133" t="str">
        <f t="shared" si="41"/>
        <v/>
      </c>
      <c r="Q1243" s="167"/>
      <c r="R1243" s="168"/>
      <c r="S1243" s="168"/>
      <c r="T1243" s="168"/>
      <c r="U1243" s="169"/>
      <c r="V1243" s="195"/>
      <c r="W1243" s="165"/>
    </row>
    <row r="1244" spans="3:23" ht="28.5" thickBot="1" x14ac:dyDescent="0.6">
      <c r="C1244" s="132" t="str">
        <f t="shared" si="40"/>
        <v/>
      </c>
      <c r="D1244" s="133" t="str">
        <f t="shared" si="41"/>
        <v/>
      </c>
      <c r="E1244" s="133" t="str">
        <f t="shared" si="41"/>
        <v/>
      </c>
      <c r="F1244" s="133" t="str">
        <f t="shared" si="41"/>
        <v/>
      </c>
      <c r="Q1244" s="167"/>
      <c r="R1244" s="168"/>
      <c r="S1244" s="168"/>
      <c r="T1244" s="168"/>
      <c r="U1244" s="169"/>
      <c r="V1244" s="195"/>
      <c r="W1244" s="165"/>
    </row>
    <row r="1245" spans="3:23" ht="28.5" thickBot="1" x14ac:dyDescent="0.6">
      <c r="C1245" s="132" t="str">
        <f t="shared" si="40"/>
        <v/>
      </c>
      <c r="D1245" s="133" t="str">
        <f t="shared" si="41"/>
        <v/>
      </c>
      <c r="E1245" s="133" t="str">
        <f t="shared" si="41"/>
        <v/>
      </c>
      <c r="F1245" s="133" t="str">
        <f t="shared" si="41"/>
        <v/>
      </c>
      <c r="Q1245" s="167"/>
      <c r="R1245" s="168"/>
      <c r="S1245" s="168"/>
      <c r="T1245" s="168"/>
      <c r="U1245" s="169"/>
      <c r="V1245" s="195"/>
      <c r="W1245" s="165"/>
    </row>
    <row r="1246" spans="3:23" ht="28.5" thickBot="1" x14ac:dyDescent="0.6">
      <c r="C1246" s="132" t="str">
        <f t="shared" si="40"/>
        <v/>
      </c>
      <c r="D1246" s="133" t="str">
        <f t="shared" si="41"/>
        <v/>
      </c>
      <c r="E1246" s="133" t="str">
        <f t="shared" si="41"/>
        <v/>
      </c>
      <c r="F1246" s="133" t="str">
        <f t="shared" si="41"/>
        <v/>
      </c>
      <c r="Q1246" s="167"/>
      <c r="R1246" s="168"/>
      <c r="S1246" s="168"/>
      <c r="T1246" s="168"/>
      <c r="U1246" s="169"/>
      <c r="V1246" s="195"/>
      <c r="W1246" s="165"/>
    </row>
    <row r="1247" spans="3:23" ht="28.5" thickBot="1" x14ac:dyDescent="0.6">
      <c r="C1247" s="132" t="str">
        <f t="shared" si="40"/>
        <v/>
      </c>
      <c r="D1247" s="133" t="str">
        <f t="shared" si="41"/>
        <v/>
      </c>
      <c r="E1247" s="133" t="str">
        <f t="shared" si="41"/>
        <v/>
      </c>
      <c r="F1247" s="133" t="str">
        <f t="shared" si="41"/>
        <v/>
      </c>
      <c r="Q1247" s="167"/>
      <c r="R1247" s="168"/>
      <c r="S1247" s="168"/>
      <c r="T1247" s="168"/>
      <c r="U1247" s="169"/>
      <c r="V1247" s="195"/>
      <c r="W1247" s="165"/>
    </row>
    <row r="1248" spans="3:23" ht="28.5" thickBot="1" x14ac:dyDescent="0.6">
      <c r="C1248" s="132" t="str">
        <f t="shared" si="40"/>
        <v/>
      </c>
      <c r="D1248" s="133" t="str">
        <f t="shared" si="41"/>
        <v/>
      </c>
      <c r="E1248" s="133" t="str">
        <f t="shared" si="41"/>
        <v/>
      </c>
      <c r="F1248" s="133" t="str">
        <f t="shared" si="41"/>
        <v/>
      </c>
      <c r="Q1248" s="167"/>
      <c r="R1248" s="168"/>
      <c r="S1248" s="168"/>
      <c r="T1248" s="168"/>
      <c r="U1248" s="169"/>
      <c r="V1248" s="195"/>
      <c r="W1248" s="165"/>
    </row>
    <row r="1249" spans="3:23" ht="28.5" thickBot="1" x14ac:dyDescent="0.6">
      <c r="C1249" s="132" t="str">
        <f t="shared" si="40"/>
        <v/>
      </c>
      <c r="D1249" s="133" t="str">
        <f t="shared" si="41"/>
        <v/>
      </c>
      <c r="E1249" s="133" t="str">
        <f t="shared" si="41"/>
        <v/>
      </c>
      <c r="F1249" s="133" t="str">
        <f t="shared" si="41"/>
        <v/>
      </c>
      <c r="Q1249" s="167"/>
      <c r="R1249" s="168"/>
      <c r="S1249" s="168"/>
      <c r="T1249" s="168"/>
      <c r="U1249" s="169"/>
      <c r="V1249" s="195"/>
      <c r="W1249" s="165"/>
    </row>
    <row r="1250" spans="3:23" ht="28.5" thickBot="1" x14ac:dyDescent="0.6">
      <c r="C1250" s="132" t="str">
        <f t="shared" si="40"/>
        <v/>
      </c>
      <c r="D1250" s="133" t="str">
        <f t="shared" si="41"/>
        <v/>
      </c>
      <c r="E1250" s="133" t="str">
        <f t="shared" si="41"/>
        <v/>
      </c>
      <c r="F1250" s="133" t="str">
        <f t="shared" si="41"/>
        <v/>
      </c>
      <c r="Q1250" s="167"/>
      <c r="R1250" s="168"/>
      <c r="S1250" s="168"/>
      <c r="T1250" s="168"/>
      <c r="U1250" s="169"/>
      <c r="V1250" s="195"/>
      <c r="W1250" s="165"/>
    </row>
    <row r="1251" spans="3:23" ht="28.5" thickBot="1" x14ac:dyDescent="0.6">
      <c r="C1251" s="132" t="str">
        <f t="shared" si="40"/>
        <v/>
      </c>
      <c r="D1251" s="133" t="str">
        <f t="shared" si="41"/>
        <v/>
      </c>
      <c r="E1251" s="133" t="str">
        <f t="shared" si="41"/>
        <v/>
      </c>
      <c r="F1251" s="133" t="str">
        <f t="shared" si="41"/>
        <v/>
      </c>
      <c r="Q1251" s="167"/>
      <c r="R1251" s="168"/>
      <c r="S1251" s="168"/>
      <c r="T1251" s="168"/>
      <c r="U1251" s="169"/>
      <c r="V1251" s="195"/>
      <c r="W1251" s="165"/>
    </row>
    <row r="1252" spans="3:23" ht="28.5" thickBot="1" x14ac:dyDescent="0.6">
      <c r="C1252" s="132" t="str">
        <f t="shared" si="40"/>
        <v/>
      </c>
      <c r="D1252" s="133" t="str">
        <f t="shared" si="41"/>
        <v/>
      </c>
      <c r="E1252" s="133" t="str">
        <f t="shared" si="41"/>
        <v/>
      </c>
      <c r="F1252" s="133" t="str">
        <f t="shared" si="41"/>
        <v/>
      </c>
      <c r="Q1252" s="167"/>
      <c r="R1252" s="168"/>
      <c r="S1252" s="168"/>
      <c r="T1252" s="168"/>
      <c r="U1252" s="169"/>
      <c r="V1252" s="195"/>
      <c r="W1252" s="165"/>
    </row>
    <row r="1253" spans="3:23" ht="28.5" thickBot="1" x14ac:dyDescent="0.6">
      <c r="C1253" s="132" t="str">
        <f t="shared" si="40"/>
        <v/>
      </c>
      <c r="D1253" s="133" t="str">
        <f t="shared" si="41"/>
        <v/>
      </c>
      <c r="E1253" s="133" t="str">
        <f t="shared" si="41"/>
        <v/>
      </c>
      <c r="F1253" s="133" t="str">
        <f t="shared" si="41"/>
        <v/>
      </c>
      <c r="Q1253" s="167"/>
      <c r="R1253" s="168"/>
      <c r="S1253" s="168"/>
      <c r="T1253" s="168"/>
      <c r="U1253" s="169"/>
      <c r="V1253" s="195"/>
      <c r="W1253" s="165"/>
    </row>
    <row r="1254" spans="3:23" ht="28.5" thickBot="1" x14ac:dyDescent="0.6">
      <c r="C1254" s="132" t="str">
        <f t="shared" si="40"/>
        <v/>
      </c>
      <c r="D1254" s="133" t="str">
        <f t="shared" si="41"/>
        <v/>
      </c>
      <c r="E1254" s="133" t="str">
        <f t="shared" si="41"/>
        <v/>
      </c>
      <c r="F1254" s="133" t="str">
        <f t="shared" si="41"/>
        <v/>
      </c>
      <c r="Q1254" s="167"/>
      <c r="R1254" s="168"/>
      <c r="S1254" s="168"/>
      <c r="T1254" s="168"/>
      <c r="U1254" s="169"/>
      <c r="V1254" s="195"/>
      <c r="W1254" s="165"/>
    </row>
    <row r="1255" spans="3:23" ht="28.5" thickBot="1" x14ac:dyDescent="0.6">
      <c r="C1255" s="132" t="str">
        <f t="shared" si="40"/>
        <v/>
      </c>
      <c r="D1255" s="133" t="str">
        <f t="shared" si="41"/>
        <v/>
      </c>
      <c r="E1255" s="133" t="str">
        <f t="shared" si="41"/>
        <v/>
      </c>
      <c r="F1255" s="133" t="str">
        <f t="shared" si="41"/>
        <v/>
      </c>
      <c r="Q1255" s="167"/>
      <c r="R1255" s="168"/>
      <c r="S1255" s="168"/>
      <c r="T1255" s="168"/>
      <c r="U1255" s="169"/>
      <c r="V1255" s="195"/>
      <c r="W1255" s="165"/>
    </row>
    <row r="1256" spans="3:23" ht="28.5" thickBot="1" x14ac:dyDescent="0.6">
      <c r="C1256" s="132" t="str">
        <f t="shared" si="40"/>
        <v/>
      </c>
      <c r="D1256" s="133" t="str">
        <f t="shared" si="41"/>
        <v/>
      </c>
      <c r="E1256" s="133" t="str">
        <f t="shared" si="41"/>
        <v/>
      </c>
      <c r="F1256" s="133" t="str">
        <f t="shared" si="41"/>
        <v/>
      </c>
      <c r="Q1256" s="167"/>
      <c r="R1256" s="168"/>
      <c r="S1256" s="168"/>
      <c r="T1256" s="168"/>
      <c r="U1256" s="169"/>
      <c r="V1256" s="195"/>
      <c r="W1256" s="165"/>
    </row>
    <row r="1257" spans="3:23" ht="28.5" thickBot="1" x14ac:dyDescent="0.6">
      <c r="C1257" s="132" t="str">
        <f t="shared" si="40"/>
        <v/>
      </c>
      <c r="D1257" s="133" t="str">
        <f t="shared" si="41"/>
        <v/>
      </c>
      <c r="E1257" s="133" t="str">
        <f t="shared" si="41"/>
        <v/>
      </c>
      <c r="F1257" s="133" t="str">
        <f t="shared" si="41"/>
        <v/>
      </c>
      <c r="Q1257" s="167"/>
      <c r="R1257" s="168"/>
      <c r="S1257" s="168"/>
      <c r="T1257" s="168"/>
      <c r="U1257" s="169"/>
      <c r="V1257" s="195"/>
      <c r="W1257" s="165"/>
    </row>
    <row r="1258" spans="3:23" ht="28.5" thickBot="1" x14ac:dyDescent="0.6">
      <c r="C1258" s="132" t="str">
        <f t="shared" si="40"/>
        <v/>
      </c>
      <c r="D1258" s="133" t="str">
        <f t="shared" si="41"/>
        <v/>
      </c>
      <c r="E1258" s="133" t="str">
        <f t="shared" si="41"/>
        <v/>
      </c>
      <c r="F1258" s="133" t="str">
        <f t="shared" si="41"/>
        <v/>
      </c>
      <c r="Q1258" s="167"/>
      <c r="R1258" s="168"/>
      <c r="S1258" s="168"/>
      <c r="T1258" s="168"/>
      <c r="U1258" s="169"/>
      <c r="V1258" s="195"/>
      <c r="W1258" s="165"/>
    </row>
    <row r="1259" spans="3:23" ht="28.5" thickBot="1" x14ac:dyDescent="0.6">
      <c r="C1259" s="132" t="str">
        <f t="shared" si="40"/>
        <v/>
      </c>
      <c r="D1259" s="133" t="str">
        <f t="shared" si="41"/>
        <v/>
      </c>
      <c r="E1259" s="133" t="str">
        <f t="shared" si="41"/>
        <v/>
      </c>
      <c r="F1259" s="133" t="str">
        <f t="shared" si="41"/>
        <v/>
      </c>
      <c r="Q1259" s="167"/>
      <c r="R1259" s="168"/>
      <c r="S1259" s="168"/>
      <c r="T1259" s="168"/>
      <c r="U1259" s="169"/>
      <c r="V1259" s="195"/>
      <c r="W1259" s="165"/>
    </row>
    <row r="1260" spans="3:23" ht="28.5" thickBot="1" x14ac:dyDescent="0.6">
      <c r="C1260" s="132" t="str">
        <f t="shared" si="40"/>
        <v/>
      </c>
      <c r="D1260" s="133" t="str">
        <f t="shared" si="41"/>
        <v/>
      </c>
      <c r="E1260" s="133" t="str">
        <f t="shared" si="41"/>
        <v/>
      </c>
      <c r="F1260" s="133" t="str">
        <f t="shared" si="41"/>
        <v/>
      </c>
      <c r="Q1260" s="167"/>
      <c r="R1260" s="168"/>
      <c r="S1260" s="168"/>
      <c r="T1260" s="168"/>
      <c r="U1260" s="169"/>
      <c r="V1260" s="195"/>
      <c r="W1260" s="165"/>
    </row>
    <row r="1261" spans="3:23" ht="28.5" thickBot="1" x14ac:dyDescent="0.6">
      <c r="C1261" s="132" t="str">
        <f t="shared" si="40"/>
        <v/>
      </c>
      <c r="D1261" s="133" t="str">
        <f t="shared" si="41"/>
        <v/>
      </c>
      <c r="E1261" s="133" t="str">
        <f t="shared" si="41"/>
        <v/>
      </c>
      <c r="F1261" s="133" t="str">
        <f t="shared" si="41"/>
        <v/>
      </c>
      <c r="Q1261" s="167"/>
      <c r="R1261" s="168"/>
      <c r="S1261" s="168"/>
      <c r="T1261" s="168"/>
      <c r="U1261" s="169"/>
      <c r="V1261" s="195"/>
      <c r="W1261" s="165"/>
    </row>
    <row r="1262" spans="3:23" ht="28.5" thickBot="1" x14ac:dyDescent="0.6">
      <c r="C1262" s="132" t="str">
        <f t="shared" si="40"/>
        <v/>
      </c>
      <c r="D1262" s="133" t="str">
        <f t="shared" si="41"/>
        <v/>
      </c>
      <c r="E1262" s="133" t="str">
        <f t="shared" si="41"/>
        <v/>
      </c>
      <c r="F1262" s="133" t="str">
        <f t="shared" si="41"/>
        <v/>
      </c>
      <c r="Q1262" s="167"/>
      <c r="R1262" s="168"/>
      <c r="S1262" s="168"/>
      <c r="T1262" s="168"/>
      <c r="U1262" s="169"/>
      <c r="V1262" s="195"/>
      <c r="W1262" s="165"/>
    </row>
    <row r="1263" spans="3:23" ht="28.5" thickBot="1" x14ac:dyDescent="0.6">
      <c r="C1263" s="132" t="str">
        <f t="shared" si="40"/>
        <v/>
      </c>
      <c r="D1263" s="133" t="str">
        <f t="shared" si="41"/>
        <v/>
      </c>
      <c r="E1263" s="133" t="str">
        <f t="shared" si="41"/>
        <v/>
      </c>
      <c r="F1263" s="133" t="str">
        <f t="shared" si="41"/>
        <v/>
      </c>
      <c r="Q1263" s="167"/>
      <c r="R1263" s="168"/>
      <c r="S1263" s="168"/>
      <c r="T1263" s="168"/>
      <c r="U1263" s="169"/>
      <c r="V1263" s="195"/>
      <c r="W1263" s="165"/>
    </row>
    <row r="1264" spans="3:23" ht="28.5" thickBot="1" x14ac:dyDescent="0.6">
      <c r="C1264" s="132" t="str">
        <f t="shared" si="40"/>
        <v/>
      </c>
      <c r="D1264" s="133" t="str">
        <f t="shared" si="41"/>
        <v/>
      </c>
      <c r="E1264" s="133" t="str">
        <f t="shared" si="41"/>
        <v/>
      </c>
      <c r="F1264" s="133" t="str">
        <f t="shared" si="41"/>
        <v/>
      </c>
      <c r="Q1264" s="167"/>
      <c r="R1264" s="168"/>
      <c r="S1264" s="168"/>
      <c r="T1264" s="168"/>
      <c r="U1264" s="169"/>
      <c r="V1264" s="195"/>
      <c r="W1264" s="165"/>
    </row>
    <row r="1265" spans="3:23" ht="28.5" thickBot="1" x14ac:dyDescent="0.6">
      <c r="C1265" s="132" t="str">
        <f t="shared" si="40"/>
        <v/>
      </c>
      <c r="D1265" s="133" t="str">
        <f t="shared" si="41"/>
        <v/>
      </c>
      <c r="E1265" s="133" t="str">
        <f t="shared" si="41"/>
        <v/>
      </c>
      <c r="F1265" s="133" t="str">
        <f t="shared" si="41"/>
        <v/>
      </c>
      <c r="Q1265" s="167"/>
      <c r="R1265" s="168"/>
      <c r="S1265" s="168"/>
      <c r="T1265" s="168"/>
      <c r="U1265" s="169"/>
      <c r="V1265" s="195"/>
      <c r="W1265" s="165"/>
    </row>
    <row r="1266" spans="3:23" ht="28.5" thickBot="1" x14ac:dyDescent="0.6">
      <c r="C1266" s="132" t="str">
        <f t="shared" si="40"/>
        <v/>
      </c>
      <c r="D1266" s="133" t="str">
        <f t="shared" si="41"/>
        <v/>
      </c>
      <c r="E1266" s="133" t="str">
        <f t="shared" si="41"/>
        <v/>
      </c>
      <c r="F1266" s="133" t="str">
        <f t="shared" si="41"/>
        <v/>
      </c>
      <c r="Q1266" s="167"/>
      <c r="R1266" s="168"/>
      <c r="S1266" s="168"/>
      <c r="T1266" s="168"/>
      <c r="U1266" s="169"/>
      <c r="V1266" s="195"/>
      <c r="W1266" s="165"/>
    </row>
    <row r="1267" spans="3:23" ht="28.5" thickBot="1" x14ac:dyDescent="0.6">
      <c r="C1267" s="132" t="str">
        <f t="shared" si="40"/>
        <v/>
      </c>
      <c r="D1267" s="133" t="str">
        <f t="shared" si="41"/>
        <v/>
      </c>
      <c r="E1267" s="133" t="str">
        <f t="shared" si="41"/>
        <v/>
      </c>
      <c r="F1267" s="133" t="str">
        <f t="shared" si="41"/>
        <v/>
      </c>
      <c r="Q1267" s="167"/>
      <c r="R1267" s="168"/>
      <c r="S1267" s="168"/>
      <c r="T1267" s="168"/>
      <c r="U1267" s="169"/>
      <c r="V1267" s="195"/>
      <c r="W1267" s="165"/>
    </row>
    <row r="1268" spans="3:23" ht="28.5" thickBot="1" x14ac:dyDescent="0.6">
      <c r="C1268" s="132" t="str">
        <f t="shared" si="40"/>
        <v/>
      </c>
      <c r="D1268" s="133" t="str">
        <f t="shared" si="41"/>
        <v/>
      </c>
      <c r="E1268" s="133" t="str">
        <f t="shared" si="41"/>
        <v/>
      </c>
      <c r="F1268" s="133" t="str">
        <f t="shared" si="41"/>
        <v/>
      </c>
      <c r="Q1268" s="167"/>
      <c r="R1268" s="168"/>
      <c r="S1268" s="168"/>
      <c r="T1268" s="168"/>
      <c r="U1268" s="169"/>
      <c r="V1268" s="195"/>
      <c r="W1268" s="165"/>
    </row>
    <row r="1269" spans="3:23" ht="28.5" thickBot="1" x14ac:dyDescent="0.6">
      <c r="C1269" s="132" t="str">
        <f t="shared" si="40"/>
        <v/>
      </c>
      <c r="D1269" s="133" t="str">
        <f t="shared" si="41"/>
        <v/>
      </c>
      <c r="E1269" s="133" t="str">
        <f t="shared" si="41"/>
        <v/>
      </c>
      <c r="F1269" s="133" t="str">
        <f t="shared" si="41"/>
        <v/>
      </c>
      <c r="Q1269" s="167"/>
      <c r="R1269" s="168"/>
      <c r="S1269" s="168"/>
      <c r="T1269" s="168"/>
      <c r="U1269" s="169"/>
      <c r="V1269" s="195"/>
      <c r="W1269" s="165"/>
    </row>
    <row r="1270" spans="3:23" ht="28.5" thickBot="1" x14ac:dyDescent="0.6">
      <c r="C1270" s="132" t="str">
        <f t="shared" si="40"/>
        <v/>
      </c>
      <c r="D1270" s="133" t="str">
        <f t="shared" si="41"/>
        <v/>
      </c>
      <c r="E1270" s="133" t="str">
        <f t="shared" si="41"/>
        <v/>
      </c>
      <c r="F1270" s="133" t="str">
        <f t="shared" si="41"/>
        <v/>
      </c>
      <c r="Q1270" s="167"/>
      <c r="R1270" s="168"/>
      <c r="S1270" s="168"/>
      <c r="T1270" s="168"/>
      <c r="U1270" s="169"/>
      <c r="V1270" s="195"/>
      <c r="W1270" s="165"/>
    </row>
    <row r="1271" spans="3:23" ht="28.5" thickBot="1" x14ac:dyDescent="0.6">
      <c r="C1271" s="132" t="str">
        <f t="shared" si="40"/>
        <v/>
      </c>
      <c r="D1271" s="133" t="str">
        <f t="shared" si="41"/>
        <v/>
      </c>
      <c r="E1271" s="133" t="str">
        <f t="shared" si="41"/>
        <v/>
      </c>
      <c r="F1271" s="133" t="str">
        <f t="shared" si="41"/>
        <v/>
      </c>
      <c r="Q1271" s="167"/>
      <c r="R1271" s="168"/>
      <c r="S1271" s="168"/>
      <c r="T1271" s="168"/>
      <c r="U1271" s="169"/>
      <c r="V1271" s="195"/>
      <c r="W1271" s="165"/>
    </row>
    <row r="1272" spans="3:23" ht="28.5" thickBot="1" x14ac:dyDescent="0.6">
      <c r="C1272" s="132" t="str">
        <f t="shared" si="40"/>
        <v/>
      </c>
      <c r="D1272" s="133" t="str">
        <f t="shared" si="41"/>
        <v/>
      </c>
      <c r="E1272" s="133" t="str">
        <f t="shared" si="41"/>
        <v/>
      </c>
      <c r="F1272" s="133" t="str">
        <f t="shared" si="41"/>
        <v/>
      </c>
      <c r="Q1272" s="167"/>
      <c r="R1272" s="168"/>
      <c r="S1272" s="168"/>
      <c r="T1272" s="168"/>
      <c r="U1272" s="169"/>
      <c r="V1272" s="195"/>
      <c r="W1272" s="165"/>
    </row>
    <row r="1273" spans="3:23" ht="28.5" thickBot="1" x14ac:dyDescent="0.6">
      <c r="C1273" s="132" t="str">
        <f t="shared" si="40"/>
        <v/>
      </c>
      <c r="D1273" s="133" t="str">
        <f t="shared" si="41"/>
        <v/>
      </c>
      <c r="E1273" s="133" t="str">
        <f t="shared" si="41"/>
        <v/>
      </c>
      <c r="F1273" s="133" t="str">
        <f t="shared" si="41"/>
        <v/>
      </c>
      <c r="Q1273" s="167"/>
      <c r="R1273" s="168"/>
      <c r="S1273" s="168"/>
      <c r="T1273" s="168"/>
      <c r="U1273" s="169"/>
      <c r="V1273" s="195"/>
      <c r="W1273" s="165"/>
    </row>
    <row r="1274" spans="3:23" ht="28.5" thickBot="1" x14ac:dyDescent="0.6">
      <c r="C1274" s="132" t="str">
        <f t="shared" si="40"/>
        <v/>
      </c>
      <c r="D1274" s="133" t="str">
        <f t="shared" si="41"/>
        <v/>
      </c>
      <c r="E1274" s="133" t="str">
        <f t="shared" si="41"/>
        <v/>
      </c>
      <c r="F1274" s="133" t="str">
        <f t="shared" si="41"/>
        <v/>
      </c>
      <c r="Q1274" s="167"/>
      <c r="R1274" s="168"/>
      <c r="S1274" s="168"/>
      <c r="T1274" s="168"/>
      <c r="U1274" s="169"/>
      <c r="V1274" s="195"/>
      <c r="W1274" s="165"/>
    </row>
    <row r="1275" spans="3:23" ht="28.5" thickBot="1" x14ac:dyDescent="0.6">
      <c r="C1275" s="132" t="str">
        <f t="shared" si="40"/>
        <v/>
      </c>
      <c r="D1275" s="133" t="str">
        <f t="shared" si="41"/>
        <v/>
      </c>
      <c r="E1275" s="133" t="str">
        <f t="shared" si="41"/>
        <v/>
      </c>
      <c r="F1275" s="133" t="str">
        <f t="shared" si="41"/>
        <v/>
      </c>
      <c r="Q1275" s="167"/>
      <c r="R1275" s="168"/>
      <c r="S1275" s="168"/>
      <c r="T1275" s="168"/>
      <c r="U1275" s="169"/>
      <c r="V1275" s="195"/>
      <c r="W1275" s="165"/>
    </row>
    <row r="1276" spans="3:23" ht="28.5" thickBot="1" x14ac:dyDescent="0.6">
      <c r="C1276" s="132" t="str">
        <f t="shared" si="40"/>
        <v/>
      </c>
      <c r="D1276" s="133" t="str">
        <f t="shared" si="41"/>
        <v/>
      </c>
      <c r="E1276" s="133" t="str">
        <f t="shared" si="41"/>
        <v/>
      </c>
      <c r="F1276" s="133" t="str">
        <f t="shared" si="41"/>
        <v/>
      </c>
      <c r="Q1276" s="167"/>
      <c r="R1276" s="168"/>
      <c r="S1276" s="168"/>
      <c r="T1276" s="168"/>
      <c r="U1276" s="169"/>
      <c r="V1276" s="195"/>
      <c r="W1276" s="165"/>
    </row>
    <row r="1277" spans="3:23" ht="28.5" thickBot="1" x14ac:dyDescent="0.6">
      <c r="C1277" s="132" t="str">
        <f t="shared" si="40"/>
        <v/>
      </c>
      <c r="D1277" s="133" t="str">
        <f t="shared" si="41"/>
        <v/>
      </c>
      <c r="E1277" s="133" t="str">
        <f t="shared" si="41"/>
        <v/>
      </c>
      <c r="F1277" s="133" t="str">
        <f t="shared" si="41"/>
        <v/>
      </c>
      <c r="Q1277" s="167"/>
      <c r="R1277" s="168"/>
      <c r="S1277" s="168"/>
      <c r="T1277" s="168"/>
      <c r="U1277" s="169"/>
      <c r="V1277" s="195"/>
      <c r="W1277" s="165"/>
    </row>
    <row r="1278" spans="3:23" ht="28.5" thickBot="1" x14ac:dyDescent="0.6">
      <c r="C1278" s="132" t="str">
        <f t="shared" si="40"/>
        <v/>
      </c>
      <c r="D1278" s="133" t="str">
        <f t="shared" si="41"/>
        <v/>
      </c>
      <c r="E1278" s="133" t="str">
        <f t="shared" si="41"/>
        <v/>
      </c>
      <c r="F1278" s="133" t="str">
        <f t="shared" si="41"/>
        <v/>
      </c>
      <c r="Q1278" s="167"/>
      <c r="R1278" s="168"/>
      <c r="S1278" s="168"/>
      <c r="T1278" s="168"/>
      <c r="U1278" s="169"/>
      <c r="V1278" s="195"/>
      <c r="W1278" s="165"/>
    </row>
    <row r="1279" spans="3:23" ht="28.5" thickBot="1" x14ac:dyDescent="0.6">
      <c r="C1279" s="132" t="str">
        <f t="shared" si="40"/>
        <v/>
      </c>
      <c r="D1279" s="133" t="str">
        <f t="shared" si="41"/>
        <v/>
      </c>
      <c r="E1279" s="133" t="str">
        <f t="shared" si="41"/>
        <v/>
      </c>
      <c r="F1279" s="133" t="str">
        <f t="shared" si="41"/>
        <v/>
      </c>
      <c r="Q1279" s="167"/>
      <c r="R1279" s="168"/>
      <c r="S1279" s="168"/>
      <c r="T1279" s="168"/>
      <c r="U1279" s="169"/>
      <c r="V1279" s="195"/>
      <c r="W1279" s="165"/>
    </row>
    <row r="1280" spans="3:23" ht="28.5" thickBot="1" x14ac:dyDescent="0.6">
      <c r="C1280" s="132" t="str">
        <f t="shared" si="40"/>
        <v/>
      </c>
      <c r="D1280" s="133" t="str">
        <f t="shared" si="41"/>
        <v/>
      </c>
      <c r="E1280" s="133" t="str">
        <f t="shared" si="41"/>
        <v/>
      </c>
      <c r="F1280" s="133" t="str">
        <f t="shared" si="41"/>
        <v/>
      </c>
      <c r="Q1280" s="167"/>
      <c r="R1280" s="168"/>
      <c r="S1280" s="168"/>
      <c r="T1280" s="168"/>
      <c r="U1280" s="169"/>
      <c r="V1280" s="195"/>
      <c r="W1280" s="165"/>
    </row>
    <row r="1281" spans="3:23" ht="28.5" thickBot="1" x14ac:dyDescent="0.6">
      <c r="C1281" s="132" t="str">
        <f t="shared" si="40"/>
        <v/>
      </c>
      <c r="D1281" s="133" t="str">
        <f t="shared" si="41"/>
        <v/>
      </c>
      <c r="E1281" s="133" t="str">
        <f t="shared" si="41"/>
        <v/>
      </c>
      <c r="F1281" s="133" t="str">
        <f t="shared" si="41"/>
        <v/>
      </c>
      <c r="Q1281" s="167"/>
      <c r="R1281" s="168"/>
      <c r="S1281" s="168"/>
      <c r="T1281" s="168"/>
      <c r="U1281" s="169"/>
      <c r="V1281" s="195"/>
      <c r="W1281" s="165"/>
    </row>
    <row r="1282" spans="3:23" ht="28.5" thickBot="1" x14ac:dyDescent="0.6">
      <c r="C1282" s="132" t="str">
        <f t="shared" si="40"/>
        <v/>
      </c>
      <c r="D1282" s="133" t="str">
        <f t="shared" si="41"/>
        <v/>
      </c>
      <c r="E1282" s="133" t="str">
        <f t="shared" si="41"/>
        <v/>
      </c>
      <c r="F1282" s="133" t="str">
        <f t="shared" si="41"/>
        <v/>
      </c>
      <c r="Q1282" s="167"/>
      <c r="R1282" s="168"/>
      <c r="S1282" s="168"/>
      <c r="T1282" s="168"/>
      <c r="U1282" s="169"/>
      <c r="V1282" s="195"/>
      <c r="W1282" s="165"/>
    </row>
    <row r="1283" spans="3:23" ht="28.5" thickBot="1" x14ac:dyDescent="0.6">
      <c r="C1283" s="132" t="str">
        <f t="shared" si="40"/>
        <v/>
      </c>
      <c r="D1283" s="133" t="str">
        <f t="shared" si="41"/>
        <v/>
      </c>
      <c r="E1283" s="133" t="str">
        <f t="shared" si="41"/>
        <v/>
      </c>
      <c r="F1283" s="133" t="str">
        <f t="shared" si="41"/>
        <v/>
      </c>
      <c r="Q1283" s="167"/>
      <c r="R1283" s="168"/>
      <c r="S1283" s="168"/>
      <c r="T1283" s="168"/>
      <c r="U1283" s="169"/>
      <c r="V1283" s="195"/>
      <c r="W1283" s="165"/>
    </row>
    <row r="1284" spans="3:23" ht="28.5" thickBot="1" x14ac:dyDescent="0.6">
      <c r="C1284" s="132" t="str">
        <f t="shared" si="40"/>
        <v/>
      </c>
      <c r="D1284" s="133" t="str">
        <f t="shared" si="41"/>
        <v/>
      </c>
      <c r="E1284" s="133" t="str">
        <f t="shared" si="41"/>
        <v/>
      </c>
      <c r="F1284" s="133" t="str">
        <f t="shared" si="41"/>
        <v/>
      </c>
      <c r="Q1284" s="167"/>
      <c r="R1284" s="168"/>
      <c r="S1284" s="168"/>
      <c r="T1284" s="168"/>
      <c r="U1284" s="169"/>
      <c r="V1284" s="195"/>
      <c r="W1284" s="165"/>
    </row>
    <row r="1285" spans="3:23" ht="28.5" thickBot="1" x14ac:dyDescent="0.6">
      <c r="C1285" s="132" t="str">
        <f t="shared" ref="C1285:C1348" si="42">IF(R1285="","",R1285)</f>
        <v/>
      </c>
      <c r="D1285" s="133" t="str">
        <f t="shared" ref="D1285:F1348" si="43">IF(T1285="","",T1285)</f>
        <v/>
      </c>
      <c r="E1285" s="133" t="str">
        <f t="shared" si="43"/>
        <v/>
      </c>
      <c r="F1285" s="133" t="str">
        <f t="shared" si="43"/>
        <v/>
      </c>
      <c r="Q1285" s="167"/>
      <c r="R1285" s="168"/>
      <c r="S1285" s="168"/>
      <c r="T1285" s="168"/>
      <c r="U1285" s="169"/>
      <c r="V1285" s="195"/>
      <c r="W1285" s="165"/>
    </row>
    <row r="1286" spans="3:23" ht="28.5" thickBot="1" x14ac:dyDescent="0.6">
      <c r="C1286" s="132" t="str">
        <f t="shared" si="42"/>
        <v/>
      </c>
      <c r="D1286" s="133" t="str">
        <f t="shared" si="43"/>
        <v/>
      </c>
      <c r="E1286" s="133" t="str">
        <f t="shared" si="43"/>
        <v/>
      </c>
      <c r="F1286" s="133" t="str">
        <f t="shared" si="43"/>
        <v/>
      </c>
      <c r="Q1286" s="167"/>
      <c r="R1286" s="168"/>
      <c r="S1286" s="168"/>
      <c r="T1286" s="168"/>
      <c r="U1286" s="169"/>
      <c r="V1286" s="195"/>
      <c r="W1286" s="165"/>
    </row>
    <row r="1287" spans="3:23" ht="28.5" thickBot="1" x14ac:dyDescent="0.6">
      <c r="C1287" s="132" t="str">
        <f t="shared" si="42"/>
        <v/>
      </c>
      <c r="D1287" s="133" t="str">
        <f t="shared" si="43"/>
        <v/>
      </c>
      <c r="E1287" s="133" t="str">
        <f t="shared" si="43"/>
        <v/>
      </c>
      <c r="F1287" s="133" t="str">
        <f t="shared" si="43"/>
        <v/>
      </c>
      <c r="Q1287" s="167"/>
      <c r="R1287" s="168"/>
      <c r="S1287" s="168"/>
      <c r="T1287" s="168"/>
      <c r="U1287" s="169"/>
      <c r="V1287" s="195"/>
      <c r="W1287" s="165"/>
    </row>
    <row r="1288" spans="3:23" ht="28.5" thickBot="1" x14ac:dyDescent="0.6">
      <c r="C1288" s="132" t="str">
        <f t="shared" si="42"/>
        <v/>
      </c>
      <c r="D1288" s="133" t="str">
        <f t="shared" si="43"/>
        <v/>
      </c>
      <c r="E1288" s="133" t="str">
        <f t="shared" si="43"/>
        <v/>
      </c>
      <c r="F1288" s="133" t="str">
        <f t="shared" si="43"/>
        <v/>
      </c>
      <c r="Q1288" s="167"/>
      <c r="R1288" s="168"/>
      <c r="S1288" s="168"/>
      <c r="T1288" s="168"/>
      <c r="U1288" s="169"/>
      <c r="V1288" s="195"/>
      <c r="W1288" s="165"/>
    </row>
    <row r="1289" spans="3:23" ht="28.5" thickBot="1" x14ac:dyDescent="0.6">
      <c r="C1289" s="132" t="str">
        <f t="shared" si="42"/>
        <v/>
      </c>
      <c r="D1289" s="133" t="str">
        <f t="shared" si="43"/>
        <v/>
      </c>
      <c r="E1289" s="133" t="str">
        <f t="shared" si="43"/>
        <v/>
      </c>
      <c r="F1289" s="133" t="str">
        <f t="shared" si="43"/>
        <v/>
      </c>
      <c r="Q1289" s="167"/>
      <c r="R1289" s="168"/>
      <c r="S1289" s="168"/>
      <c r="T1289" s="168"/>
      <c r="U1289" s="169"/>
      <c r="V1289" s="195"/>
      <c r="W1289" s="165"/>
    </row>
    <row r="1290" spans="3:23" ht="28.5" thickBot="1" x14ac:dyDescent="0.6">
      <c r="C1290" s="132" t="str">
        <f t="shared" si="42"/>
        <v/>
      </c>
      <c r="D1290" s="133" t="str">
        <f t="shared" si="43"/>
        <v/>
      </c>
      <c r="E1290" s="133" t="str">
        <f t="shared" si="43"/>
        <v/>
      </c>
      <c r="F1290" s="133" t="str">
        <f t="shared" si="43"/>
        <v/>
      </c>
      <c r="Q1290" s="167"/>
      <c r="R1290" s="168"/>
      <c r="S1290" s="168"/>
      <c r="T1290" s="168"/>
      <c r="U1290" s="169"/>
      <c r="V1290" s="195"/>
      <c r="W1290" s="165"/>
    </row>
    <row r="1291" spans="3:23" ht="28.5" thickBot="1" x14ac:dyDescent="0.6">
      <c r="C1291" s="132" t="str">
        <f t="shared" si="42"/>
        <v/>
      </c>
      <c r="D1291" s="133" t="str">
        <f t="shared" si="43"/>
        <v/>
      </c>
      <c r="E1291" s="133" t="str">
        <f t="shared" si="43"/>
        <v/>
      </c>
      <c r="F1291" s="133" t="str">
        <f t="shared" si="43"/>
        <v/>
      </c>
      <c r="Q1291" s="167"/>
      <c r="R1291" s="168"/>
      <c r="S1291" s="168"/>
      <c r="T1291" s="168"/>
      <c r="U1291" s="169"/>
      <c r="V1291" s="195"/>
      <c r="W1291" s="165"/>
    </row>
    <row r="1292" spans="3:23" ht="28.5" thickBot="1" x14ac:dyDescent="0.6">
      <c r="C1292" s="132" t="str">
        <f t="shared" si="42"/>
        <v/>
      </c>
      <c r="D1292" s="133" t="str">
        <f t="shared" si="43"/>
        <v/>
      </c>
      <c r="E1292" s="133" t="str">
        <f t="shared" si="43"/>
        <v/>
      </c>
      <c r="F1292" s="133" t="str">
        <f t="shared" si="43"/>
        <v/>
      </c>
      <c r="Q1292" s="167"/>
      <c r="R1292" s="168"/>
      <c r="S1292" s="168"/>
      <c r="T1292" s="168"/>
      <c r="U1292" s="169"/>
      <c r="V1292" s="195"/>
      <c r="W1292" s="165"/>
    </row>
    <row r="1293" spans="3:23" ht="28.5" thickBot="1" x14ac:dyDescent="0.6">
      <c r="C1293" s="132" t="str">
        <f t="shared" si="42"/>
        <v/>
      </c>
      <c r="D1293" s="133" t="str">
        <f t="shared" si="43"/>
        <v/>
      </c>
      <c r="E1293" s="133" t="str">
        <f t="shared" si="43"/>
        <v/>
      </c>
      <c r="F1293" s="133" t="str">
        <f t="shared" si="43"/>
        <v/>
      </c>
      <c r="Q1293" s="167"/>
      <c r="R1293" s="168"/>
      <c r="S1293" s="168"/>
      <c r="T1293" s="168"/>
      <c r="U1293" s="169"/>
      <c r="V1293" s="195"/>
      <c r="W1293" s="165"/>
    </row>
    <row r="1294" spans="3:23" ht="28.5" thickBot="1" x14ac:dyDescent="0.6">
      <c r="C1294" s="132" t="str">
        <f t="shared" si="42"/>
        <v/>
      </c>
      <c r="D1294" s="133" t="str">
        <f t="shared" si="43"/>
        <v/>
      </c>
      <c r="E1294" s="133" t="str">
        <f t="shared" si="43"/>
        <v/>
      </c>
      <c r="F1294" s="133" t="str">
        <f t="shared" si="43"/>
        <v/>
      </c>
      <c r="Q1294" s="167"/>
      <c r="R1294" s="168"/>
      <c r="S1294" s="168"/>
      <c r="T1294" s="168"/>
      <c r="U1294" s="169"/>
      <c r="V1294" s="195"/>
      <c r="W1294" s="165"/>
    </row>
    <row r="1295" spans="3:23" ht="28.5" thickBot="1" x14ac:dyDescent="0.6">
      <c r="C1295" s="132" t="str">
        <f t="shared" si="42"/>
        <v/>
      </c>
      <c r="D1295" s="133" t="str">
        <f t="shared" si="43"/>
        <v/>
      </c>
      <c r="E1295" s="133" t="str">
        <f t="shared" si="43"/>
        <v/>
      </c>
      <c r="F1295" s="133" t="str">
        <f t="shared" si="43"/>
        <v/>
      </c>
      <c r="Q1295" s="167"/>
      <c r="R1295" s="168"/>
      <c r="S1295" s="168"/>
      <c r="T1295" s="168"/>
      <c r="U1295" s="169"/>
      <c r="V1295" s="195"/>
      <c r="W1295" s="165"/>
    </row>
    <row r="1296" spans="3:23" ht="28.5" thickBot="1" x14ac:dyDescent="0.6">
      <c r="C1296" s="132" t="str">
        <f t="shared" si="42"/>
        <v/>
      </c>
      <c r="D1296" s="133" t="str">
        <f t="shared" si="43"/>
        <v/>
      </c>
      <c r="E1296" s="133" t="str">
        <f t="shared" si="43"/>
        <v/>
      </c>
      <c r="F1296" s="133" t="str">
        <f t="shared" si="43"/>
        <v/>
      </c>
      <c r="Q1296" s="167"/>
      <c r="R1296" s="168"/>
      <c r="S1296" s="168"/>
      <c r="T1296" s="168"/>
      <c r="U1296" s="169"/>
      <c r="V1296" s="195"/>
      <c r="W1296" s="165"/>
    </row>
    <row r="1297" spans="3:23" ht="28.5" thickBot="1" x14ac:dyDescent="0.6">
      <c r="C1297" s="132" t="str">
        <f t="shared" si="42"/>
        <v/>
      </c>
      <c r="D1297" s="133" t="str">
        <f t="shared" si="43"/>
        <v/>
      </c>
      <c r="E1297" s="133" t="str">
        <f t="shared" si="43"/>
        <v/>
      </c>
      <c r="F1297" s="133" t="str">
        <f t="shared" si="43"/>
        <v/>
      </c>
      <c r="Q1297" s="167"/>
      <c r="R1297" s="168"/>
      <c r="S1297" s="168"/>
      <c r="T1297" s="168"/>
      <c r="U1297" s="169"/>
      <c r="V1297" s="195"/>
      <c r="W1297" s="165"/>
    </row>
    <row r="1298" spans="3:23" ht="28.5" thickBot="1" x14ac:dyDescent="0.6">
      <c r="C1298" s="132" t="str">
        <f t="shared" si="42"/>
        <v/>
      </c>
      <c r="D1298" s="133" t="str">
        <f t="shared" si="43"/>
        <v/>
      </c>
      <c r="E1298" s="133" t="str">
        <f t="shared" si="43"/>
        <v/>
      </c>
      <c r="F1298" s="133" t="str">
        <f t="shared" si="43"/>
        <v/>
      </c>
      <c r="Q1298" s="167"/>
      <c r="R1298" s="168"/>
      <c r="S1298" s="168"/>
      <c r="T1298" s="168"/>
      <c r="U1298" s="169"/>
      <c r="V1298" s="195"/>
      <c r="W1298" s="165"/>
    </row>
    <row r="1299" spans="3:23" ht="28.5" thickBot="1" x14ac:dyDescent="0.6">
      <c r="C1299" s="132" t="str">
        <f t="shared" si="42"/>
        <v/>
      </c>
      <c r="D1299" s="133" t="str">
        <f t="shared" si="43"/>
        <v/>
      </c>
      <c r="E1299" s="133" t="str">
        <f t="shared" si="43"/>
        <v/>
      </c>
      <c r="F1299" s="133" t="str">
        <f t="shared" si="43"/>
        <v/>
      </c>
      <c r="Q1299" s="167"/>
      <c r="R1299" s="168"/>
      <c r="S1299" s="168"/>
      <c r="T1299" s="168"/>
      <c r="U1299" s="169"/>
      <c r="V1299" s="195"/>
      <c r="W1299" s="165"/>
    </row>
    <row r="1300" spans="3:23" ht="28.5" thickBot="1" x14ac:dyDescent="0.6">
      <c r="C1300" s="132" t="str">
        <f t="shared" si="42"/>
        <v/>
      </c>
      <c r="D1300" s="133" t="str">
        <f t="shared" si="43"/>
        <v/>
      </c>
      <c r="E1300" s="133" t="str">
        <f t="shared" si="43"/>
        <v/>
      </c>
      <c r="F1300" s="133" t="str">
        <f t="shared" si="43"/>
        <v/>
      </c>
      <c r="Q1300" s="167"/>
      <c r="R1300" s="168"/>
      <c r="S1300" s="168"/>
      <c r="T1300" s="168"/>
      <c r="U1300" s="169"/>
      <c r="V1300" s="195"/>
      <c r="W1300" s="165"/>
    </row>
    <row r="1301" spans="3:23" ht="28.5" thickBot="1" x14ac:dyDescent="0.6">
      <c r="C1301" s="132" t="str">
        <f t="shared" si="42"/>
        <v/>
      </c>
      <c r="D1301" s="133" t="str">
        <f t="shared" si="43"/>
        <v/>
      </c>
      <c r="E1301" s="133" t="str">
        <f t="shared" si="43"/>
        <v/>
      </c>
      <c r="F1301" s="133" t="str">
        <f t="shared" si="43"/>
        <v/>
      </c>
      <c r="Q1301" s="167"/>
      <c r="R1301" s="168"/>
      <c r="S1301" s="168"/>
      <c r="T1301" s="168"/>
      <c r="U1301" s="169"/>
      <c r="V1301" s="195"/>
      <c r="W1301" s="165"/>
    </row>
    <row r="1302" spans="3:23" ht="28.5" thickBot="1" x14ac:dyDescent="0.6">
      <c r="C1302" s="132" t="str">
        <f t="shared" si="42"/>
        <v/>
      </c>
      <c r="D1302" s="133" t="str">
        <f t="shared" si="43"/>
        <v/>
      </c>
      <c r="E1302" s="133" t="str">
        <f t="shared" si="43"/>
        <v/>
      </c>
      <c r="F1302" s="133" t="str">
        <f t="shared" si="43"/>
        <v/>
      </c>
      <c r="Q1302" s="167"/>
      <c r="R1302" s="168"/>
      <c r="S1302" s="168"/>
      <c r="T1302" s="168"/>
      <c r="U1302" s="169"/>
      <c r="V1302" s="195"/>
      <c r="W1302" s="165"/>
    </row>
    <row r="1303" spans="3:23" ht="28.5" thickBot="1" x14ac:dyDescent="0.6">
      <c r="C1303" s="132" t="str">
        <f t="shared" si="42"/>
        <v/>
      </c>
      <c r="D1303" s="133" t="str">
        <f t="shared" si="43"/>
        <v/>
      </c>
      <c r="E1303" s="133" t="str">
        <f t="shared" si="43"/>
        <v/>
      </c>
      <c r="F1303" s="133" t="str">
        <f t="shared" si="43"/>
        <v/>
      </c>
      <c r="Q1303" s="167"/>
      <c r="R1303" s="168"/>
      <c r="S1303" s="168"/>
      <c r="T1303" s="168"/>
      <c r="U1303" s="169"/>
      <c r="V1303" s="195"/>
      <c r="W1303" s="165"/>
    </row>
    <row r="1304" spans="3:23" ht="28.5" thickBot="1" x14ac:dyDescent="0.6">
      <c r="C1304" s="132" t="str">
        <f t="shared" si="42"/>
        <v/>
      </c>
      <c r="D1304" s="133" t="str">
        <f t="shared" si="43"/>
        <v/>
      </c>
      <c r="E1304" s="133" t="str">
        <f t="shared" si="43"/>
        <v/>
      </c>
      <c r="F1304" s="133" t="str">
        <f t="shared" si="43"/>
        <v/>
      </c>
      <c r="Q1304" s="167"/>
      <c r="R1304" s="168"/>
      <c r="S1304" s="168"/>
      <c r="T1304" s="168"/>
      <c r="U1304" s="169"/>
      <c r="V1304" s="195"/>
      <c r="W1304" s="165"/>
    </row>
    <row r="1305" spans="3:23" ht="28.5" thickBot="1" x14ac:dyDescent="0.6">
      <c r="C1305" s="132" t="str">
        <f t="shared" si="42"/>
        <v/>
      </c>
      <c r="D1305" s="133" t="str">
        <f t="shared" si="43"/>
        <v/>
      </c>
      <c r="E1305" s="133" t="str">
        <f t="shared" si="43"/>
        <v/>
      </c>
      <c r="F1305" s="133" t="str">
        <f t="shared" si="43"/>
        <v/>
      </c>
      <c r="Q1305" s="167"/>
      <c r="R1305" s="168"/>
      <c r="S1305" s="168"/>
      <c r="T1305" s="168"/>
      <c r="U1305" s="169"/>
      <c r="V1305" s="195"/>
      <c r="W1305" s="165"/>
    </row>
    <row r="1306" spans="3:23" ht="28.5" thickBot="1" x14ac:dyDescent="0.6">
      <c r="C1306" s="132" t="str">
        <f t="shared" si="42"/>
        <v/>
      </c>
      <c r="D1306" s="133" t="str">
        <f t="shared" si="43"/>
        <v/>
      </c>
      <c r="E1306" s="133" t="str">
        <f t="shared" si="43"/>
        <v/>
      </c>
      <c r="F1306" s="133" t="str">
        <f t="shared" si="43"/>
        <v/>
      </c>
      <c r="Q1306" s="167"/>
      <c r="R1306" s="168"/>
      <c r="S1306" s="168"/>
      <c r="T1306" s="168"/>
      <c r="U1306" s="169"/>
      <c r="V1306" s="195"/>
      <c r="W1306" s="165"/>
    </row>
    <row r="1307" spans="3:23" ht="28.5" thickBot="1" x14ac:dyDescent="0.6">
      <c r="C1307" s="132" t="str">
        <f t="shared" si="42"/>
        <v/>
      </c>
      <c r="D1307" s="133" t="str">
        <f t="shared" si="43"/>
        <v/>
      </c>
      <c r="E1307" s="133" t="str">
        <f t="shared" si="43"/>
        <v/>
      </c>
      <c r="F1307" s="133" t="str">
        <f t="shared" si="43"/>
        <v/>
      </c>
      <c r="Q1307" s="167"/>
      <c r="R1307" s="168"/>
      <c r="S1307" s="168"/>
      <c r="T1307" s="168"/>
      <c r="U1307" s="169"/>
      <c r="V1307" s="195"/>
      <c r="W1307" s="165"/>
    </row>
    <row r="1308" spans="3:23" ht="28.5" thickBot="1" x14ac:dyDescent="0.6">
      <c r="C1308" s="132" t="str">
        <f t="shared" si="42"/>
        <v/>
      </c>
      <c r="D1308" s="133" t="str">
        <f t="shared" si="43"/>
        <v/>
      </c>
      <c r="E1308" s="133" t="str">
        <f t="shared" si="43"/>
        <v/>
      </c>
      <c r="F1308" s="133" t="str">
        <f t="shared" si="43"/>
        <v/>
      </c>
      <c r="Q1308" s="167"/>
      <c r="R1308" s="168"/>
      <c r="S1308" s="168"/>
      <c r="T1308" s="168"/>
      <c r="U1308" s="169"/>
      <c r="V1308" s="195"/>
      <c r="W1308" s="165"/>
    </row>
    <row r="1309" spans="3:23" ht="28.5" thickBot="1" x14ac:dyDescent="0.6">
      <c r="C1309" s="132" t="str">
        <f t="shared" si="42"/>
        <v/>
      </c>
      <c r="D1309" s="133" t="str">
        <f t="shared" si="43"/>
        <v/>
      </c>
      <c r="E1309" s="133" t="str">
        <f t="shared" si="43"/>
        <v/>
      </c>
      <c r="F1309" s="133" t="str">
        <f t="shared" si="43"/>
        <v/>
      </c>
      <c r="Q1309" s="167"/>
      <c r="R1309" s="168"/>
      <c r="S1309" s="168"/>
      <c r="T1309" s="168"/>
      <c r="U1309" s="169"/>
      <c r="V1309" s="195"/>
      <c r="W1309" s="165"/>
    </row>
    <row r="1310" spans="3:23" ht="28.5" thickBot="1" x14ac:dyDescent="0.6">
      <c r="C1310" s="132" t="str">
        <f t="shared" si="42"/>
        <v/>
      </c>
      <c r="D1310" s="133" t="str">
        <f t="shared" si="43"/>
        <v/>
      </c>
      <c r="E1310" s="133" t="str">
        <f t="shared" si="43"/>
        <v/>
      </c>
      <c r="F1310" s="133" t="str">
        <f t="shared" si="43"/>
        <v/>
      </c>
      <c r="Q1310" s="167"/>
      <c r="R1310" s="168"/>
      <c r="S1310" s="168"/>
      <c r="T1310" s="168"/>
      <c r="U1310" s="169"/>
      <c r="V1310" s="195"/>
      <c r="W1310" s="165"/>
    </row>
    <row r="1311" spans="3:23" ht="28.5" thickBot="1" x14ac:dyDescent="0.6">
      <c r="C1311" s="132" t="str">
        <f t="shared" si="42"/>
        <v/>
      </c>
      <c r="D1311" s="133" t="str">
        <f t="shared" si="43"/>
        <v/>
      </c>
      <c r="E1311" s="133" t="str">
        <f t="shared" si="43"/>
        <v/>
      </c>
      <c r="F1311" s="133" t="str">
        <f t="shared" si="43"/>
        <v/>
      </c>
      <c r="Q1311" s="167"/>
      <c r="R1311" s="168"/>
      <c r="S1311" s="168"/>
      <c r="T1311" s="168"/>
      <c r="U1311" s="169"/>
      <c r="V1311" s="195"/>
      <c r="W1311" s="165"/>
    </row>
    <row r="1312" spans="3:23" ht="28.5" thickBot="1" x14ac:dyDescent="0.6">
      <c r="C1312" s="132" t="str">
        <f t="shared" si="42"/>
        <v/>
      </c>
      <c r="D1312" s="133" t="str">
        <f t="shared" si="43"/>
        <v/>
      </c>
      <c r="E1312" s="133" t="str">
        <f t="shared" si="43"/>
        <v/>
      </c>
      <c r="F1312" s="133" t="str">
        <f t="shared" si="43"/>
        <v/>
      </c>
      <c r="Q1312" s="167"/>
      <c r="R1312" s="168"/>
      <c r="S1312" s="168"/>
      <c r="T1312" s="168"/>
      <c r="U1312" s="169"/>
      <c r="V1312" s="195"/>
      <c r="W1312" s="165"/>
    </row>
    <row r="1313" spans="3:23" ht="28.5" thickBot="1" x14ac:dyDescent="0.6">
      <c r="C1313" s="132" t="str">
        <f t="shared" si="42"/>
        <v/>
      </c>
      <c r="D1313" s="133" t="str">
        <f t="shared" si="43"/>
        <v/>
      </c>
      <c r="E1313" s="133" t="str">
        <f t="shared" si="43"/>
        <v/>
      </c>
      <c r="F1313" s="133" t="str">
        <f t="shared" si="43"/>
        <v/>
      </c>
      <c r="Q1313" s="167"/>
      <c r="R1313" s="168"/>
      <c r="S1313" s="168"/>
      <c r="T1313" s="168"/>
      <c r="U1313" s="169"/>
      <c r="V1313" s="195"/>
      <c r="W1313" s="165"/>
    </row>
    <row r="1314" spans="3:23" ht="28.5" thickBot="1" x14ac:dyDescent="0.6">
      <c r="C1314" s="132" t="str">
        <f t="shared" si="42"/>
        <v/>
      </c>
      <c r="D1314" s="133" t="str">
        <f t="shared" si="43"/>
        <v/>
      </c>
      <c r="E1314" s="133" t="str">
        <f t="shared" si="43"/>
        <v/>
      </c>
      <c r="F1314" s="133" t="str">
        <f t="shared" si="43"/>
        <v/>
      </c>
      <c r="Q1314" s="167"/>
      <c r="R1314" s="168"/>
      <c r="S1314" s="168"/>
      <c r="T1314" s="168"/>
      <c r="U1314" s="169"/>
      <c r="V1314" s="195"/>
      <c r="W1314" s="165"/>
    </row>
    <row r="1315" spans="3:23" ht="28.5" thickBot="1" x14ac:dyDescent="0.6">
      <c r="C1315" s="132" t="str">
        <f t="shared" si="42"/>
        <v/>
      </c>
      <c r="D1315" s="133" t="str">
        <f t="shared" si="43"/>
        <v/>
      </c>
      <c r="E1315" s="133" t="str">
        <f t="shared" si="43"/>
        <v/>
      </c>
      <c r="F1315" s="133" t="str">
        <f t="shared" si="43"/>
        <v/>
      </c>
      <c r="Q1315" s="167"/>
      <c r="R1315" s="168"/>
      <c r="S1315" s="168"/>
      <c r="T1315" s="168"/>
      <c r="U1315" s="169"/>
      <c r="V1315" s="195"/>
      <c r="W1315" s="165"/>
    </row>
    <row r="1316" spans="3:23" ht="28.5" thickBot="1" x14ac:dyDescent="0.6">
      <c r="C1316" s="132" t="str">
        <f t="shared" si="42"/>
        <v/>
      </c>
      <c r="D1316" s="133" t="str">
        <f t="shared" si="43"/>
        <v/>
      </c>
      <c r="E1316" s="133" t="str">
        <f t="shared" si="43"/>
        <v/>
      </c>
      <c r="F1316" s="133" t="str">
        <f t="shared" si="43"/>
        <v/>
      </c>
      <c r="Q1316" s="167"/>
      <c r="R1316" s="168"/>
      <c r="S1316" s="168"/>
      <c r="T1316" s="168"/>
      <c r="U1316" s="169"/>
      <c r="V1316" s="195"/>
      <c r="W1316" s="165"/>
    </row>
    <row r="1317" spans="3:23" ht="28.5" thickBot="1" x14ac:dyDescent="0.6">
      <c r="C1317" s="132" t="str">
        <f t="shared" si="42"/>
        <v/>
      </c>
      <c r="D1317" s="133" t="str">
        <f t="shared" si="43"/>
        <v/>
      </c>
      <c r="E1317" s="133" t="str">
        <f t="shared" si="43"/>
        <v/>
      </c>
      <c r="F1317" s="133" t="str">
        <f t="shared" si="43"/>
        <v/>
      </c>
      <c r="Q1317" s="167"/>
      <c r="R1317" s="168"/>
      <c r="S1317" s="168"/>
      <c r="T1317" s="168"/>
      <c r="U1317" s="169"/>
      <c r="V1317" s="195"/>
      <c r="W1317" s="165"/>
    </row>
    <row r="1318" spans="3:23" ht="28.5" thickBot="1" x14ac:dyDescent="0.6">
      <c r="C1318" s="132" t="str">
        <f t="shared" si="42"/>
        <v/>
      </c>
      <c r="D1318" s="133" t="str">
        <f t="shared" si="43"/>
        <v/>
      </c>
      <c r="E1318" s="133" t="str">
        <f t="shared" si="43"/>
        <v/>
      </c>
      <c r="F1318" s="133" t="str">
        <f t="shared" si="43"/>
        <v/>
      </c>
      <c r="Q1318" s="167"/>
      <c r="R1318" s="168"/>
      <c r="S1318" s="168"/>
      <c r="T1318" s="168"/>
      <c r="U1318" s="169"/>
      <c r="V1318" s="195"/>
      <c r="W1318" s="165"/>
    </row>
    <row r="1319" spans="3:23" ht="28.5" thickBot="1" x14ac:dyDescent="0.6">
      <c r="C1319" s="132" t="str">
        <f t="shared" si="42"/>
        <v/>
      </c>
      <c r="D1319" s="133" t="str">
        <f t="shared" si="43"/>
        <v/>
      </c>
      <c r="E1319" s="133" t="str">
        <f t="shared" si="43"/>
        <v/>
      </c>
      <c r="F1319" s="133" t="str">
        <f t="shared" si="43"/>
        <v/>
      </c>
      <c r="Q1319" s="167"/>
      <c r="R1319" s="168"/>
      <c r="S1319" s="168"/>
      <c r="T1319" s="168"/>
      <c r="U1319" s="169"/>
      <c r="V1319" s="195"/>
      <c r="W1319" s="165"/>
    </row>
    <row r="1320" spans="3:23" ht="28.5" thickBot="1" x14ac:dyDescent="0.6">
      <c r="C1320" s="132" t="str">
        <f t="shared" si="42"/>
        <v/>
      </c>
      <c r="D1320" s="133" t="str">
        <f t="shared" si="43"/>
        <v/>
      </c>
      <c r="E1320" s="133" t="str">
        <f t="shared" si="43"/>
        <v/>
      </c>
      <c r="F1320" s="133" t="str">
        <f t="shared" si="43"/>
        <v/>
      </c>
      <c r="Q1320" s="167"/>
      <c r="R1320" s="168"/>
      <c r="S1320" s="168"/>
      <c r="T1320" s="168"/>
      <c r="U1320" s="169"/>
      <c r="V1320" s="195"/>
      <c r="W1320" s="165"/>
    </row>
    <row r="1321" spans="3:23" ht="28.5" thickBot="1" x14ac:dyDescent="0.6">
      <c r="C1321" s="132" t="str">
        <f t="shared" si="42"/>
        <v/>
      </c>
      <c r="D1321" s="133" t="str">
        <f t="shared" si="43"/>
        <v/>
      </c>
      <c r="E1321" s="133" t="str">
        <f t="shared" si="43"/>
        <v/>
      </c>
      <c r="F1321" s="133" t="str">
        <f t="shared" si="43"/>
        <v/>
      </c>
      <c r="Q1321" s="167"/>
      <c r="R1321" s="168"/>
      <c r="S1321" s="168"/>
      <c r="T1321" s="168"/>
      <c r="U1321" s="169"/>
      <c r="V1321" s="195"/>
      <c r="W1321" s="165"/>
    </row>
    <row r="1322" spans="3:23" ht="28.5" thickBot="1" x14ac:dyDescent="0.6">
      <c r="C1322" s="132" t="str">
        <f t="shared" si="42"/>
        <v/>
      </c>
      <c r="D1322" s="133" t="str">
        <f t="shared" si="43"/>
        <v/>
      </c>
      <c r="E1322" s="133" t="str">
        <f t="shared" si="43"/>
        <v/>
      </c>
      <c r="F1322" s="133" t="str">
        <f t="shared" si="43"/>
        <v/>
      </c>
      <c r="Q1322" s="167"/>
      <c r="R1322" s="168"/>
      <c r="S1322" s="168"/>
      <c r="T1322" s="168"/>
      <c r="U1322" s="169"/>
      <c r="V1322" s="195"/>
      <c r="W1322" s="165"/>
    </row>
    <row r="1323" spans="3:23" ht="28.5" thickBot="1" x14ac:dyDescent="0.6">
      <c r="C1323" s="132" t="str">
        <f t="shared" si="42"/>
        <v/>
      </c>
      <c r="D1323" s="133" t="str">
        <f t="shared" si="43"/>
        <v/>
      </c>
      <c r="E1323" s="133" t="str">
        <f t="shared" si="43"/>
        <v/>
      </c>
      <c r="F1323" s="133" t="str">
        <f t="shared" si="43"/>
        <v/>
      </c>
      <c r="Q1323" s="167"/>
      <c r="R1323" s="168"/>
      <c r="S1323" s="168"/>
      <c r="T1323" s="168"/>
      <c r="U1323" s="169"/>
      <c r="V1323" s="195"/>
      <c r="W1323" s="165"/>
    </row>
    <row r="1324" spans="3:23" ht="28.5" thickBot="1" x14ac:dyDescent="0.6">
      <c r="C1324" s="132" t="str">
        <f t="shared" si="42"/>
        <v/>
      </c>
      <c r="D1324" s="133" t="str">
        <f t="shared" si="43"/>
        <v/>
      </c>
      <c r="E1324" s="133" t="str">
        <f t="shared" si="43"/>
        <v/>
      </c>
      <c r="F1324" s="133" t="str">
        <f t="shared" si="43"/>
        <v/>
      </c>
      <c r="Q1324" s="167"/>
      <c r="R1324" s="168"/>
      <c r="S1324" s="168"/>
      <c r="T1324" s="168"/>
      <c r="U1324" s="169"/>
      <c r="V1324" s="195"/>
      <c r="W1324" s="165"/>
    </row>
    <row r="1325" spans="3:23" ht="28.5" thickBot="1" x14ac:dyDescent="0.6">
      <c r="C1325" s="132" t="str">
        <f t="shared" si="42"/>
        <v/>
      </c>
      <c r="D1325" s="133" t="str">
        <f t="shared" si="43"/>
        <v/>
      </c>
      <c r="E1325" s="133" t="str">
        <f t="shared" si="43"/>
        <v/>
      </c>
      <c r="F1325" s="133" t="str">
        <f t="shared" si="43"/>
        <v/>
      </c>
      <c r="Q1325" s="167"/>
      <c r="R1325" s="168"/>
      <c r="S1325" s="168"/>
      <c r="T1325" s="168"/>
      <c r="U1325" s="169"/>
      <c r="V1325" s="195"/>
      <c r="W1325" s="165"/>
    </row>
    <row r="1326" spans="3:23" ht="28.5" thickBot="1" x14ac:dyDescent="0.6">
      <c r="C1326" s="132" t="str">
        <f t="shared" si="42"/>
        <v/>
      </c>
      <c r="D1326" s="133" t="str">
        <f t="shared" si="43"/>
        <v/>
      </c>
      <c r="E1326" s="133" t="str">
        <f t="shared" si="43"/>
        <v/>
      </c>
      <c r="F1326" s="133" t="str">
        <f t="shared" si="43"/>
        <v/>
      </c>
      <c r="Q1326" s="167"/>
      <c r="R1326" s="168"/>
      <c r="S1326" s="168"/>
      <c r="T1326" s="168"/>
      <c r="U1326" s="169"/>
      <c r="V1326" s="195"/>
      <c r="W1326" s="165"/>
    </row>
    <row r="1327" spans="3:23" ht="28.5" thickBot="1" x14ac:dyDescent="0.6">
      <c r="C1327" s="132" t="str">
        <f t="shared" si="42"/>
        <v/>
      </c>
      <c r="D1327" s="133" t="str">
        <f t="shared" si="43"/>
        <v/>
      </c>
      <c r="E1327" s="133" t="str">
        <f t="shared" si="43"/>
        <v/>
      </c>
      <c r="F1327" s="133" t="str">
        <f t="shared" si="43"/>
        <v/>
      </c>
      <c r="Q1327" s="167"/>
      <c r="R1327" s="168"/>
      <c r="S1327" s="168"/>
      <c r="T1327" s="168"/>
      <c r="U1327" s="169"/>
      <c r="V1327" s="195"/>
      <c r="W1327" s="165"/>
    </row>
    <row r="1328" spans="3:23" ht="28.5" thickBot="1" x14ac:dyDescent="0.6">
      <c r="C1328" s="132" t="str">
        <f t="shared" si="42"/>
        <v/>
      </c>
      <c r="D1328" s="133" t="str">
        <f t="shared" si="43"/>
        <v/>
      </c>
      <c r="E1328" s="133" t="str">
        <f t="shared" si="43"/>
        <v/>
      </c>
      <c r="F1328" s="133" t="str">
        <f t="shared" si="43"/>
        <v/>
      </c>
      <c r="Q1328" s="167"/>
      <c r="R1328" s="168"/>
      <c r="S1328" s="168"/>
      <c r="T1328" s="168"/>
      <c r="U1328" s="169"/>
      <c r="V1328" s="195"/>
      <c r="W1328" s="165"/>
    </row>
    <row r="1329" spans="3:23" ht="28.5" thickBot="1" x14ac:dyDescent="0.6">
      <c r="C1329" s="132" t="str">
        <f t="shared" si="42"/>
        <v/>
      </c>
      <c r="D1329" s="133" t="str">
        <f t="shared" si="43"/>
        <v/>
      </c>
      <c r="E1329" s="133" t="str">
        <f t="shared" si="43"/>
        <v/>
      </c>
      <c r="F1329" s="133" t="str">
        <f t="shared" si="43"/>
        <v/>
      </c>
      <c r="Q1329" s="167"/>
      <c r="R1329" s="168"/>
      <c r="S1329" s="168"/>
      <c r="T1329" s="168"/>
      <c r="U1329" s="169"/>
      <c r="V1329" s="195"/>
      <c r="W1329" s="165"/>
    </row>
    <row r="1330" spans="3:23" ht="28.5" thickBot="1" x14ac:dyDescent="0.6">
      <c r="C1330" s="132" t="str">
        <f t="shared" si="42"/>
        <v/>
      </c>
      <c r="D1330" s="133" t="str">
        <f t="shared" si="43"/>
        <v/>
      </c>
      <c r="E1330" s="133" t="str">
        <f t="shared" si="43"/>
        <v/>
      </c>
      <c r="F1330" s="133" t="str">
        <f t="shared" si="43"/>
        <v/>
      </c>
      <c r="Q1330" s="167"/>
      <c r="R1330" s="168"/>
      <c r="S1330" s="168"/>
      <c r="T1330" s="168"/>
      <c r="U1330" s="169"/>
      <c r="V1330" s="195"/>
      <c r="W1330" s="165"/>
    </row>
    <row r="1331" spans="3:23" ht="28.5" thickBot="1" x14ac:dyDescent="0.6">
      <c r="C1331" s="132" t="str">
        <f t="shared" si="42"/>
        <v/>
      </c>
      <c r="D1331" s="133" t="str">
        <f t="shared" si="43"/>
        <v/>
      </c>
      <c r="E1331" s="133" t="str">
        <f t="shared" si="43"/>
        <v/>
      </c>
      <c r="F1331" s="133" t="str">
        <f t="shared" si="43"/>
        <v/>
      </c>
      <c r="Q1331" s="167"/>
      <c r="R1331" s="168"/>
      <c r="S1331" s="168"/>
      <c r="T1331" s="168"/>
      <c r="U1331" s="169"/>
      <c r="V1331" s="195"/>
      <c r="W1331" s="165"/>
    </row>
    <row r="1332" spans="3:23" ht="28.5" thickBot="1" x14ac:dyDescent="0.6">
      <c r="C1332" s="132" t="str">
        <f t="shared" si="42"/>
        <v/>
      </c>
      <c r="D1332" s="133" t="str">
        <f t="shared" si="43"/>
        <v/>
      </c>
      <c r="E1332" s="133" t="str">
        <f t="shared" si="43"/>
        <v/>
      </c>
      <c r="F1332" s="133" t="str">
        <f t="shared" si="43"/>
        <v/>
      </c>
      <c r="Q1332" s="167"/>
      <c r="R1332" s="168"/>
      <c r="S1332" s="168"/>
      <c r="T1332" s="168"/>
      <c r="U1332" s="169"/>
      <c r="V1332" s="195"/>
      <c r="W1332" s="165"/>
    </row>
    <row r="1333" spans="3:23" ht="28.5" thickBot="1" x14ac:dyDescent="0.6">
      <c r="C1333" s="132" t="str">
        <f t="shared" si="42"/>
        <v/>
      </c>
      <c r="D1333" s="133" t="str">
        <f t="shared" si="43"/>
        <v/>
      </c>
      <c r="E1333" s="133" t="str">
        <f t="shared" si="43"/>
        <v/>
      </c>
      <c r="F1333" s="133" t="str">
        <f t="shared" si="43"/>
        <v/>
      </c>
      <c r="Q1333" s="167"/>
      <c r="R1333" s="168"/>
      <c r="S1333" s="168"/>
      <c r="T1333" s="168"/>
      <c r="U1333" s="169"/>
      <c r="V1333" s="195"/>
      <c r="W1333" s="165"/>
    </row>
    <row r="1334" spans="3:23" ht="28.5" thickBot="1" x14ac:dyDescent="0.6">
      <c r="C1334" s="132" t="str">
        <f t="shared" si="42"/>
        <v/>
      </c>
      <c r="D1334" s="133" t="str">
        <f t="shared" si="43"/>
        <v/>
      </c>
      <c r="E1334" s="133" t="str">
        <f t="shared" si="43"/>
        <v/>
      </c>
      <c r="F1334" s="133" t="str">
        <f t="shared" si="43"/>
        <v/>
      </c>
      <c r="Q1334" s="167"/>
      <c r="R1334" s="168"/>
      <c r="S1334" s="168"/>
      <c r="T1334" s="168"/>
      <c r="U1334" s="169"/>
      <c r="V1334" s="195"/>
      <c r="W1334" s="165"/>
    </row>
    <row r="1335" spans="3:23" ht="28.5" thickBot="1" x14ac:dyDescent="0.6">
      <c r="C1335" s="132" t="str">
        <f t="shared" si="42"/>
        <v/>
      </c>
      <c r="D1335" s="133" t="str">
        <f t="shared" si="43"/>
        <v/>
      </c>
      <c r="E1335" s="133" t="str">
        <f t="shared" si="43"/>
        <v/>
      </c>
      <c r="F1335" s="133" t="str">
        <f t="shared" si="43"/>
        <v/>
      </c>
      <c r="Q1335" s="167"/>
      <c r="R1335" s="168"/>
      <c r="S1335" s="168"/>
      <c r="T1335" s="168"/>
      <c r="U1335" s="169"/>
      <c r="V1335" s="195"/>
      <c r="W1335" s="165"/>
    </row>
    <row r="1336" spans="3:23" ht="28.5" thickBot="1" x14ac:dyDescent="0.6">
      <c r="C1336" s="132" t="str">
        <f t="shared" si="42"/>
        <v/>
      </c>
      <c r="D1336" s="133" t="str">
        <f t="shared" si="43"/>
        <v/>
      </c>
      <c r="E1336" s="133" t="str">
        <f t="shared" si="43"/>
        <v/>
      </c>
      <c r="F1336" s="133" t="str">
        <f t="shared" si="43"/>
        <v/>
      </c>
      <c r="Q1336" s="167"/>
      <c r="R1336" s="168"/>
      <c r="S1336" s="168"/>
      <c r="T1336" s="168"/>
      <c r="U1336" s="169"/>
      <c r="V1336" s="195"/>
      <c r="W1336" s="165"/>
    </row>
    <row r="1337" spans="3:23" ht="28.5" thickBot="1" x14ac:dyDescent="0.6">
      <c r="C1337" s="132" t="str">
        <f t="shared" si="42"/>
        <v/>
      </c>
      <c r="D1337" s="133" t="str">
        <f t="shared" si="43"/>
        <v/>
      </c>
      <c r="E1337" s="133" t="str">
        <f t="shared" si="43"/>
        <v/>
      </c>
      <c r="F1337" s="133" t="str">
        <f t="shared" si="43"/>
        <v/>
      </c>
      <c r="Q1337" s="167"/>
      <c r="R1337" s="168"/>
      <c r="S1337" s="168"/>
      <c r="T1337" s="168"/>
      <c r="U1337" s="169"/>
      <c r="V1337" s="195"/>
      <c r="W1337" s="165"/>
    </row>
    <row r="1338" spans="3:23" ht="28.5" thickBot="1" x14ac:dyDescent="0.6">
      <c r="C1338" s="132" t="str">
        <f t="shared" si="42"/>
        <v/>
      </c>
      <c r="D1338" s="133" t="str">
        <f t="shared" si="43"/>
        <v/>
      </c>
      <c r="E1338" s="133" t="str">
        <f t="shared" si="43"/>
        <v/>
      </c>
      <c r="F1338" s="133" t="str">
        <f t="shared" si="43"/>
        <v/>
      </c>
      <c r="Q1338" s="167"/>
      <c r="R1338" s="168"/>
      <c r="S1338" s="168"/>
      <c r="T1338" s="168"/>
      <c r="U1338" s="169"/>
      <c r="V1338" s="195"/>
      <c r="W1338" s="165"/>
    </row>
    <row r="1339" spans="3:23" ht="28.5" thickBot="1" x14ac:dyDescent="0.6">
      <c r="C1339" s="132" t="str">
        <f t="shared" si="42"/>
        <v/>
      </c>
      <c r="D1339" s="133" t="str">
        <f t="shared" si="43"/>
        <v/>
      </c>
      <c r="E1339" s="133" t="str">
        <f t="shared" si="43"/>
        <v/>
      </c>
      <c r="F1339" s="133" t="str">
        <f t="shared" si="43"/>
        <v/>
      </c>
      <c r="Q1339" s="167"/>
      <c r="R1339" s="168"/>
      <c r="S1339" s="168"/>
      <c r="T1339" s="168"/>
      <c r="U1339" s="169"/>
      <c r="V1339" s="195"/>
      <c r="W1339" s="165"/>
    </row>
    <row r="1340" spans="3:23" ht="28.5" thickBot="1" x14ac:dyDescent="0.6">
      <c r="C1340" s="132" t="str">
        <f t="shared" si="42"/>
        <v/>
      </c>
      <c r="D1340" s="133" t="str">
        <f t="shared" si="43"/>
        <v/>
      </c>
      <c r="E1340" s="133" t="str">
        <f t="shared" si="43"/>
        <v/>
      </c>
      <c r="F1340" s="133" t="str">
        <f t="shared" si="43"/>
        <v/>
      </c>
      <c r="Q1340" s="167"/>
      <c r="R1340" s="168"/>
      <c r="S1340" s="168"/>
      <c r="T1340" s="168"/>
      <c r="U1340" s="169"/>
      <c r="V1340" s="195"/>
      <c r="W1340" s="165"/>
    </row>
    <row r="1341" spans="3:23" ht="28.5" thickBot="1" x14ac:dyDescent="0.6">
      <c r="C1341" s="132" t="str">
        <f t="shared" si="42"/>
        <v/>
      </c>
      <c r="D1341" s="133" t="str">
        <f t="shared" si="43"/>
        <v/>
      </c>
      <c r="E1341" s="133" t="str">
        <f t="shared" si="43"/>
        <v/>
      </c>
      <c r="F1341" s="133" t="str">
        <f t="shared" si="43"/>
        <v/>
      </c>
      <c r="Q1341" s="167"/>
      <c r="R1341" s="168"/>
      <c r="S1341" s="168"/>
      <c r="T1341" s="168"/>
      <c r="U1341" s="169"/>
      <c r="V1341" s="195"/>
      <c r="W1341" s="165"/>
    </row>
    <row r="1342" spans="3:23" ht="28.5" thickBot="1" x14ac:dyDescent="0.6">
      <c r="C1342" s="132" t="str">
        <f t="shared" si="42"/>
        <v/>
      </c>
      <c r="D1342" s="133" t="str">
        <f t="shared" si="43"/>
        <v/>
      </c>
      <c r="E1342" s="133" t="str">
        <f t="shared" si="43"/>
        <v/>
      </c>
      <c r="F1342" s="133" t="str">
        <f t="shared" si="43"/>
        <v/>
      </c>
      <c r="Q1342" s="167"/>
      <c r="R1342" s="168"/>
      <c r="S1342" s="168"/>
      <c r="T1342" s="168"/>
      <c r="U1342" s="169"/>
      <c r="V1342" s="195"/>
      <c r="W1342" s="165"/>
    </row>
    <row r="1343" spans="3:23" ht="28.5" thickBot="1" x14ac:dyDescent="0.6">
      <c r="C1343" s="132" t="str">
        <f t="shared" si="42"/>
        <v/>
      </c>
      <c r="D1343" s="133" t="str">
        <f t="shared" si="43"/>
        <v/>
      </c>
      <c r="E1343" s="133" t="str">
        <f t="shared" si="43"/>
        <v/>
      </c>
      <c r="F1343" s="133" t="str">
        <f t="shared" si="43"/>
        <v/>
      </c>
      <c r="Q1343" s="167"/>
      <c r="R1343" s="168"/>
      <c r="S1343" s="168"/>
      <c r="T1343" s="168"/>
      <c r="U1343" s="169"/>
      <c r="V1343" s="195"/>
      <c r="W1343" s="165"/>
    </row>
    <row r="1344" spans="3:23" ht="28.5" thickBot="1" x14ac:dyDescent="0.6">
      <c r="C1344" s="132" t="str">
        <f t="shared" si="42"/>
        <v/>
      </c>
      <c r="D1344" s="133" t="str">
        <f t="shared" si="43"/>
        <v/>
      </c>
      <c r="E1344" s="133" t="str">
        <f t="shared" si="43"/>
        <v/>
      </c>
      <c r="F1344" s="133" t="str">
        <f t="shared" si="43"/>
        <v/>
      </c>
      <c r="Q1344" s="167"/>
      <c r="R1344" s="168"/>
      <c r="S1344" s="168"/>
      <c r="T1344" s="168"/>
      <c r="U1344" s="169"/>
      <c r="V1344" s="195"/>
      <c r="W1344" s="165"/>
    </row>
    <row r="1345" spans="3:23" ht="28.5" thickBot="1" x14ac:dyDescent="0.6">
      <c r="C1345" s="132" t="str">
        <f t="shared" si="42"/>
        <v/>
      </c>
      <c r="D1345" s="133" t="str">
        <f t="shared" si="43"/>
        <v/>
      </c>
      <c r="E1345" s="133" t="str">
        <f t="shared" si="43"/>
        <v/>
      </c>
      <c r="F1345" s="133" t="str">
        <f t="shared" si="43"/>
        <v/>
      </c>
      <c r="Q1345" s="167"/>
      <c r="R1345" s="168"/>
      <c r="S1345" s="168"/>
      <c r="T1345" s="168"/>
      <c r="U1345" s="169"/>
      <c r="V1345" s="195"/>
      <c r="W1345" s="165"/>
    </row>
    <row r="1346" spans="3:23" ht="28.5" thickBot="1" x14ac:dyDescent="0.6">
      <c r="C1346" s="132" t="str">
        <f t="shared" si="42"/>
        <v/>
      </c>
      <c r="D1346" s="133" t="str">
        <f t="shared" si="43"/>
        <v/>
      </c>
      <c r="E1346" s="133" t="str">
        <f t="shared" si="43"/>
        <v/>
      </c>
      <c r="F1346" s="133" t="str">
        <f t="shared" si="43"/>
        <v/>
      </c>
      <c r="Q1346" s="167"/>
      <c r="R1346" s="168"/>
      <c r="S1346" s="168"/>
      <c r="T1346" s="168"/>
      <c r="U1346" s="169"/>
      <c r="V1346" s="195"/>
      <c r="W1346" s="165"/>
    </row>
    <row r="1347" spans="3:23" ht="28.5" thickBot="1" x14ac:dyDescent="0.6">
      <c r="C1347" s="132" t="str">
        <f t="shared" si="42"/>
        <v/>
      </c>
      <c r="D1347" s="133" t="str">
        <f t="shared" si="43"/>
        <v/>
      </c>
      <c r="E1347" s="133" t="str">
        <f t="shared" si="43"/>
        <v/>
      </c>
      <c r="F1347" s="133" t="str">
        <f t="shared" si="43"/>
        <v/>
      </c>
      <c r="Q1347" s="167"/>
      <c r="R1347" s="168"/>
      <c r="S1347" s="168"/>
      <c r="T1347" s="168"/>
      <c r="U1347" s="169"/>
      <c r="V1347" s="195"/>
      <c r="W1347" s="165"/>
    </row>
    <row r="1348" spans="3:23" ht="28.5" thickBot="1" x14ac:dyDescent="0.6">
      <c r="C1348" s="132" t="str">
        <f t="shared" si="42"/>
        <v/>
      </c>
      <c r="D1348" s="133" t="str">
        <f t="shared" si="43"/>
        <v/>
      </c>
      <c r="E1348" s="133" t="str">
        <f t="shared" si="43"/>
        <v/>
      </c>
      <c r="F1348" s="133" t="str">
        <f t="shared" si="43"/>
        <v/>
      </c>
      <c r="Q1348" s="167"/>
      <c r="R1348" s="168"/>
      <c r="S1348" s="168"/>
      <c r="T1348" s="168"/>
      <c r="U1348" s="169"/>
      <c r="V1348" s="195"/>
      <c r="W1348" s="165"/>
    </row>
    <row r="1349" spans="3:23" ht="28.5" thickBot="1" x14ac:dyDescent="0.6">
      <c r="C1349" s="132" t="str">
        <f t="shared" ref="C1349:C1412" si="44">IF(R1349="","",R1349)</f>
        <v/>
      </c>
      <c r="D1349" s="133" t="str">
        <f t="shared" ref="D1349:F1412" si="45">IF(T1349="","",T1349)</f>
        <v/>
      </c>
      <c r="E1349" s="133" t="str">
        <f t="shared" si="45"/>
        <v/>
      </c>
      <c r="F1349" s="133" t="str">
        <f t="shared" si="45"/>
        <v/>
      </c>
      <c r="Q1349" s="167"/>
      <c r="R1349" s="168"/>
      <c r="S1349" s="168"/>
      <c r="T1349" s="168"/>
      <c r="U1349" s="169"/>
      <c r="V1349" s="195"/>
      <c r="W1349" s="165"/>
    </row>
    <row r="1350" spans="3:23" ht="28.5" thickBot="1" x14ac:dyDescent="0.6">
      <c r="C1350" s="132" t="str">
        <f t="shared" si="44"/>
        <v/>
      </c>
      <c r="D1350" s="133" t="str">
        <f t="shared" si="45"/>
        <v/>
      </c>
      <c r="E1350" s="133" t="str">
        <f t="shared" si="45"/>
        <v/>
      </c>
      <c r="F1350" s="133" t="str">
        <f t="shared" si="45"/>
        <v/>
      </c>
      <c r="Q1350" s="167"/>
      <c r="R1350" s="168"/>
      <c r="S1350" s="168"/>
      <c r="T1350" s="168"/>
      <c r="U1350" s="169"/>
      <c r="V1350" s="195"/>
      <c r="W1350" s="165"/>
    </row>
    <row r="1351" spans="3:23" ht="28.5" thickBot="1" x14ac:dyDescent="0.6">
      <c r="C1351" s="132" t="str">
        <f t="shared" si="44"/>
        <v/>
      </c>
      <c r="D1351" s="133" t="str">
        <f t="shared" si="45"/>
        <v/>
      </c>
      <c r="E1351" s="133" t="str">
        <f t="shared" si="45"/>
        <v/>
      </c>
      <c r="F1351" s="133" t="str">
        <f t="shared" si="45"/>
        <v/>
      </c>
      <c r="Q1351" s="167"/>
      <c r="R1351" s="168"/>
      <c r="S1351" s="168"/>
      <c r="T1351" s="168"/>
      <c r="U1351" s="169"/>
      <c r="V1351" s="195"/>
      <c r="W1351" s="165"/>
    </row>
    <row r="1352" spans="3:23" ht="28.5" thickBot="1" x14ac:dyDescent="0.6">
      <c r="C1352" s="132" t="str">
        <f t="shared" si="44"/>
        <v/>
      </c>
      <c r="D1352" s="133" t="str">
        <f t="shared" si="45"/>
        <v/>
      </c>
      <c r="E1352" s="133" t="str">
        <f t="shared" si="45"/>
        <v/>
      </c>
      <c r="F1352" s="133" t="str">
        <f t="shared" si="45"/>
        <v/>
      </c>
      <c r="Q1352" s="167"/>
      <c r="R1352" s="168"/>
      <c r="S1352" s="168"/>
      <c r="T1352" s="168"/>
      <c r="U1352" s="169"/>
      <c r="V1352" s="195"/>
      <c r="W1352" s="165"/>
    </row>
    <row r="1353" spans="3:23" ht="28.5" thickBot="1" x14ac:dyDescent="0.6">
      <c r="C1353" s="132" t="str">
        <f t="shared" si="44"/>
        <v/>
      </c>
      <c r="D1353" s="133" t="str">
        <f t="shared" si="45"/>
        <v/>
      </c>
      <c r="E1353" s="133" t="str">
        <f t="shared" si="45"/>
        <v/>
      </c>
      <c r="F1353" s="133" t="str">
        <f t="shared" si="45"/>
        <v/>
      </c>
      <c r="Q1353" s="167"/>
      <c r="R1353" s="168"/>
      <c r="S1353" s="168"/>
      <c r="T1353" s="168"/>
      <c r="U1353" s="169"/>
      <c r="V1353" s="195"/>
      <c r="W1353" s="165"/>
    </row>
    <row r="1354" spans="3:23" ht="28.5" thickBot="1" x14ac:dyDescent="0.6">
      <c r="C1354" s="132" t="str">
        <f t="shared" si="44"/>
        <v/>
      </c>
      <c r="D1354" s="133" t="str">
        <f t="shared" si="45"/>
        <v/>
      </c>
      <c r="E1354" s="133" t="str">
        <f t="shared" si="45"/>
        <v/>
      </c>
      <c r="F1354" s="133" t="str">
        <f t="shared" si="45"/>
        <v/>
      </c>
      <c r="Q1354" s="167"/>
      <c r="R1354" s="168"/>
      <c r="S1354" s="168"/>
      <c r="T1354" s="168"/>
      <c r="U1354" s="169"/>
      <c r="V1354" s="195"/>
      <c r="W1354" s="165"/>
    </row>
    <row r="1355" spans="3:23" ht="28.5" thickBot="1" x14ac:dyDescent="0.6">
      <c r="C1355" s="132" t="str">
        <f t="shared" si="44"/>
        <v/>
      </c>
      <c r="D1355" s="133" t="str">
        <f t="shared" si="45"/>
        <v/>
      </c>
      <c r="E1355" s="133" t="str">
        <f t="shared" si="45"/>
        <v/>
      </c>
      <c r="F1355" s="133" t="str">
        <f t="shared" si="45"/>
        <v/>
      </c>
      <c r="Q1355" s="167"/>
      <c r="R1355" s="168"/>
      <c r="S1355" s="168"/>
      <c r="T1355" s="168"/>
      <c r="U1355" s="169"/>
      <c r="V1355" s="195"/>
      <c r="W1355" s="165"/>
    </row>
    <row r="1356" spans="3:23" ht="28.5" thickBot="1" x14ac:dyDescent="0.6">
      <c r="C1356" s="132" t="str">
        <f t="shared" si="44"/>
        <v/>
      </c>
      <c r="D1356" s="133" t="str">
        <f t="shared" si="45"/>
        <v/>
      </c>
      <c r="E1356" s="133" t="str">
        <f t="shared" si="45"/>
        <v/>
      </c>
      <c r="F1356" s="133" t="str">
        <f t="shared" si="45"/>
        <v/>
      </c>
      <c r="Q1356" s="167"/>
      <c r="R1356" s="168"/>
      <c r="S1356" s="168"/>
      <c r="T1356" s="168"/>
      <c r="U1356" s="169"/>
      <c r="V1356" s="195"/>
      <c r="W1356" s="165"/>
    </row>
    <row r="1357" spans="3:23" ht="28.5" thickBot="1" x14ac:dyDescent="0.6">
      <c r="C1357" s="132" t="str">
        <f t="shared" si="44"/>
        <v/>
      </c>
      <c r="D1357" s="133" t="str">
        <f t="shared" si="45"/>
        <v/>
      </c>
      <c r="E1357" s="133" t="str">
        <f t="shared" si="45"/>
        <v/>
      </c>
      <c r="F1357" s="133" t="str">
        <f t="shared" si="45"/>
        <v/>
      </c>
      <c r="Q1357" s="167"/>
      <c r="R1357" s="168"/>
      <c r="S1357" s="168"/>
      <c r="T1357" s="168"/>
      <c r="U1357" s="169"/>
      <c r="V1357" s="195"/>
      <c r="W1357" s="165"/>
    </row>
    <row r="1358" spans="3:23" ht="28.5" thickBot="1" x14ac:dyDescent="0.6">
      <c r="C1358" s="132" t="str">
        <f t="shared" si="44"/>
        <v/>
      </c>
      <c r="D1358" s="133" t="str">
        <f t="shared" si="45"/>
        <v/>
      </c>
      <c r="E1358" s="133" t="str">
        <f t="shared" si="45"/>
        <v/>
      </c>
      <c r="F1358" s="133" t="str">
        <f t="shared" si="45"/>
        <v/>
      </c>
      <c r="Q1358" s="167"/>
      <c r="R1358" s="168"/>
      <c r="S1358" s="168"/>
      <c r="T1358" s="168"/>
      <c r="U1358" s="169"/>
      <c r="V1358" s="195"/>
      <c r="W1358" s="165"/>
    </row>
    <row r="1359" spans="3:23" ht="28.5" thickBot="1" x14ac:dyDescent="0.6">
      <c r="C1359" s="132" t="str">
        <f t="shared" si="44"/>
        <v/>
      </c>
      <c r="D1359" s="133" t="str">
        <f t="shared" si="45"/>
        <v/>
      </c>
      <c r="E1359" s="133" t="str">
        <f t="shared" si="45"/>
        <v/>
      </c>
      <c r="F1359" s="133" t="str">
        <f t="shared" si="45"/>
        <v/>
      </c>
      <c r="Q1359" s="167"/>
      <c r="R1359" s="168"/>
      <c r="S1359" s="168"/>
      <c r="T1359" s="168"/>
      <c r="U1359" s="169"/>
      <c r="V1359" s="195"/>
      <c r="W1359" s="165"/>
    </row>
    <row r="1360" spans="3:23" ht="28.5" thickBot="1" x14ac:dyDescent="0.6">
      <c r="C1360" s="132" t="str">
        <f t="shared" si="44"/>
        <v/>
      </c>
      <c r="D1360" s="133" t="str">
        <f t="shared" si="45"/>
        <v/>
      </c>
      <c r="E1360" s="133" t="str">
        <f t="shared" si="45"/>
        <v/>
      </c>
      <c r="F1360" s="133" t="str">
        <f t="shared" si="45"/>
        <v/>
      </c>
      <c r="Q1360" s="167"/>
      <c r="R1360" s="168"/>
      <c r="S1360" s="168"/>
      <c r="T1360" s="168"/>
      <c r="U1360" s="169"/>
      <c r="V1360" s="195"/>
      <c r="W1360" s="165"/>
    </row>
    <row r="1361" spans="3:23" ht="28.5" thickBot="1" x14ac:dyDescent="0.6">
      <c r="C1361" s="132" t="str">
        <f t="shared" si="44"/>
        <v/>
      </c>
      <c r="D1361" s="133" t="str">
        <f t="shared" si="45"/>
        <v/>
      </c>
      <c r="E1361" s="133" t="str">
        <f t="shared" si="45"/>
        <v/>
      </c>
      <c r="F1361" s="133" t="str">
        <f t="shared" si="45"/>
        <v/>
      </c>
      <c r="Q1361" s="167"/>
      <c r="R1361" s="168"/>
      <c r="S1361" s="168"/>
      <c r="T1361" s="168"/>
      <c r="U1361" s="169"/>
      <c r="V1361" s="195"/>
      <c r="W1361" s="165"/>
    </row>
    <row r="1362" spans="3:23" ht="28.5" thickBot="1" x14ac:dyDescent="0.6">
      <c r="C1362" s="132" t="str">
        <f t="shared" si="44"/>
        <v/>
      </c>
      <c r="D1362" s="133" t="str">
        <f t="shared" si="45"/>
        <v/>
      </c>
      <c r="E1362" s="133" t="str">
        <f t="shared" si="45"/>
        <v/>
      </c>
      <c r="F1362" s="133" t="str">
        <f t="shared" si="45"/>
        <v/>
      </c>
      <c r="Q1362" s="167"/>
      <c r="R1362" s="168"/>
      <c r="S1362" s="168"/>
      <c r="T1362" s="168"/>
      <c r="U1362" s="169"/>
      <c r="V1362" s="195"/>
      <c r="W1362" s="165"/>
    </row>
    <row r="1363" spans="3:23" ht="28.5" thickBot="1" x14ac:dyDescent="0.6">
      <c r="C1363" s="132" t="str">
        <f t="shared" si="44"/>
        <v/>
      </c>
      <c r="D1363" s="133" t="str">
        <f t="shared" si="45"/>
        <v/>
      </c>
      <c r="E1363" s="133" t="str">
        <f t="shared" si="45"/>
        <v/>
      </c>
      <c r="F1363" s="133" t="str">
        <f t="shared" si="45"/>
        <v/>
      </c>
      <c r="Q1363" s="167"/>
      <c r="R1363" s="168"/>
      <c r="S1363" s="168"/>
      <c r="T1363" s="168"/>
      <c r="U1363" s="169"/>
      <c r="V1363" s="195"/>
      <c r="W1363" s="165"/>
    </row>
    <row r="1364" spans="3:23" ht="28.5" thickBot="1" x14ac:dyDescent="0.6">
      <c r="C1364" s="132" t="str">
        <f t="shared" si="44"/>
        <v/>
      </c>
      <c r="D1364" s="133" t="str">
        <f t="shared" si="45"/>
        <v/>
      </c>
      <c r="E1364" s="133" t="str">
        <f t="shared" si="45"/>
        <v/>
      </c>
      <c r="F1364" s="133" t="str">
        <f t="shared" si="45"/>
        <v/>
      </c>
      <c r="Q1364" s="167"/>
      <c r="R1364" s="168"/>
      <c r="S1364" s="168"/>
      <c r="T1364" s="168"/>
      <c r="U1364" s="169"/>
      <c r="V1364" s="195"/>
      <c r="W1364" s="165"/>
    </row>
    <row r="1365" spans="3:23" ht="28.5" thickBot="1" x14ac:dyDescent="0.6">
      <c r="C1365" s="132" t="str">
        <f t="shared" si="44"/>
        <v/>
      </c>
      <c r="D1365" s="133" t="str">
        <f t="shared" si="45"/>
        <v/>
      </c>
      <c r="E1365" s="133" t="str">
        <f t="shared" si="45"/>
        <v/>
      </c>
      <c r="F1365" s="133" t="str">
        <f t="shared" si="45"/>
        <v/>
      </c>
      <c r="Q1365" s="167"/>
      <c r="R1365" s="168"/>
      <c r="S1365" s="168"/>
      <c r="T1365" s="168"/>
      <c r="U1365" s="169"/>
      <c r="V1365" s="195"/>
      <c r="W1365" s="165"/>
    </row>
    <row r="1366" spans="3:23" ht="28.5" thickBot="1" x14ac:dyDescent="0.6">
      <c r="C1366" s="132" t="str">
        <f t="shared" si="44"/>
        <v/>
      </c>
      <c r="D1366" s="133" t="str">
        <f t="shared" si="45"/>
        <v/>
      </c>
      <c r="E1366" s="133" t="str">
        <f t="shared" si="45"/>
        <v/>
      </c>
      <c r="F1366" s="133" t="str">
        <f t="shared" si="45"/>
        <v/>
      </c>
      <c r="Q1366" s="167"/>
      <c r="R1366" s="168"/>
      <c r="S1366" s="168"/>
      <c r="T1366" s="168"/>
      <c r="U1366" s="169"/>
      <c r="V1366" s="195"/>
      <c r="W1366" s="165"/>
    </row>
    <row r="1367" spans="3:23" ht="28.5" thickBot="1" x14ac:dyDescent="0.6">
      <c r="C1367" s="132" t="str">
        <f t="shared" si="44"/>
        <v/>
      </c>
      <c r="D1367" s="133" t="str">
        <f t="shared" si="45"/>
        <v/>
      </c>
      <c r="E1367" s="133" t="str">
        <f t="shared" si="45"/>
        <v/>
      </c>
      <c r="F1367" s="133" t="str">
        <f t="shared" si="45"/>
        <v/>
      </c>
      <c r="Q1367" s="167"/>
      <c r="R1367" s="168"/>
      <c r="S1367" s="168"/>
      <c r="T1367" s="168"/>
      <c r="U1367" s="169"/>
      <c r="V1367" s="195"/>
      <c r="W1367" s="165"/>
    </row>
    <row r="1368" spans="3:23" ht="28.5" thickBot="1" x14ac:dyDescent="0.6">
      <c r="C1368" s="132" t="str">
        <f t="shared" si="44"/>
        <v/>
      </c>
      <c r="D1368" s="133" t="str">
        <f t="shared" si="45"/>
        <v/>
      </c>
      <c r="E1368" s="133" t="str">
        <f t="shared" si="45"/>
        <v/>
      </c>
      <c r="F1368" s="133" t="str">
        <f t="shared" si="45"/>
        <v/>
      </c>
      <c r="Q1368" s="167"/>
      <c r="R1368" s="168"/>
      <c r="S1368" s="168"/>
      <c r="T1368" s="168"/>
      <c r="U1368" s="169"/>
      <c r="V1368" s="195"/>
      <c r="W1368" s="165"/>
    </row>
    <row r="1369" spans="3:23" ht="28.5" thickBot="1" x14ac:dyDescent="0.6">
      <c r="C1369" s="132" t="str">
        <f t="shared" si="44"/>
        <v/>
      </c>
      <c r="D1369" s="133" t="str">
        <f t="shared" si="45"/>
        <v/>
      </c>
      <c r="E1369" s="133" t="str">
        <f t="shared" si="45"/>
        <v/>
      </c>
      <c r="F1369" s="133" t="str">
        <f t="shared" si="45"/>
        <v/>
      </c>
      <c r="Q1369" s="167"/>
      <c r="R1369" s="168"/>
      <c r="S1369" s="168"/>
      <c r="T1369" s="168"/>
      <c r="U1369" s="169"/>
      <c r="V1369" s="195"/>
      <c r="W1369" s="165"/>
    </row>
    <row r="1370" spans="3:23" ht="28.5" thickBot="1" x14ac:dyDescent="0.6">
      <c r="C1370" s="132" t="str">
        <f t="shared" si="44"/>
        <v/>
      </c>
      <c r="D1370" s="133" t="str">
        <f t="shared" si="45"/>
        <v/>
      </c>
      <c r="E1370" s="133" t="str">
        <f t="shared" si="45"/>
        <v/>
      </c>
      <c r="F1370" s="133" t="str">
        <f t="shared" si="45"/>
        <v/>
      </c>
      <c r="Q1370" s="167"/>
      <c r="R1370" s="168"/>
      <c r="S1370" s="168"/>
      <c r="T1370" s="168"/>
      <c r="U1370" s="169"/>
      <c r="V1370" s="195"/>
      <c r="W1370" s="165"/>
    </row>
    <row r="1371" spans="3:23" ht="28.5" thickBot="1" x14ac:dyDescent="0.6">
      <c r="C1371" s="132" t="str">
        <f t="shared" si="44"/>
        <v/>
      </c>
      <c r="D1371" s="133" t="str">
        <f t="shared" si="45"/>
        <v/>
      </c>
      <c r="E1371" s="133" t="str">
        <f t="shared" si="45"/>
        <v/>
      </c>
      <c r="F1371" s="133" t="str">
        <f t="shared" si="45"/>
        <v/>
      </c>
      <c r="Q1371" s="167"/>
      <c r="R1371" s="168"/>
      <c r="S1371" s="168"/>
      <c r="T1371" s="168"/>
      <c r="U1371" s="169"/>
      <c r="V1371" s="195"/>
      <c r="W1371" s="165"/>
    </row>
    <row r="1372" spans="3:23" ht="28.5" thickBot="1" x14ac:dyDescent="0.6">
      <c r="C1372" s="132" t="str">
        <f t="shared" si="44"/>
        <v/>
      </c>
      <c r="D1372" s="133" t="str">
        <f t="shared" si="45"/>
        <v/>
      </c>
      <c r="E1372" s="133" t="str">
        <f t="shared" si="45"/>
        <v/>
      </c>
      <c r="F1372" s="133" t="str">
        <f t="shared" si="45"/>
        <v/>
      </c>
      <c r="Q1372" s="167"/>
      <c r="R1372" s="168"/>
      <c r="S1372" s="168"/>
      <c r="T1372" s="168"/>
      <c r="U1372" s="169"/>
      <c r="V1372" s="195"/>
      <c r="W1372" s="165"/>
    </row>
    <row r="1373" spans="3:23" ht="28.5" thickBot="1" x14ac:dyDescent="0.6">
      <c r="C1373" s="132" t="str">
        <f t="shared" si="44"/>
        <v/>
      </c>
      <c r="D1373" s="133" t="str">
        <f t="shared" si="45"/>
        <v/>
      </c>
      <c r="E1373" s="133" t="str">
        <f t="shared" si="45"/>
        <v/>
      </c>
      <c r="F1373" s="133" t="str">
        <f t="shared" si="45"/>
        <v/>
      </c>
      <c r="Q1373" s="167"/>
      <c r="R1373" s="168"/>
      <c r="S1373" s="168"/>
      <c r="T1373" s="168"/>
      <c r="U1373" s="169"/>
      <c r="V1373" s="195"/>
      <c r="W1373" s="165"/>
    </row>
    <row r="1374" spans="3:23" ht="28.5" thickBot="1" x14ac:dyDescent="0.6">
      <c r="C1374" s="132" t="str">
        <f t="shared" si="44"/>
        <v/>
      </c>
      <c r="D1374" s="133" t="str">
        <f t="shared" si="45"/>
        <v/>
      </c>
      <c r="E1374" s="133" t="str">
        <f t="shared" si="45"/>
        <v/>
      </c>
      <c r="F1374" s="133" t="str">
        <f t="shared" si="45"/>
        <v/>
      </c>
      <c r="Q1374" s="167"/>
      <c r="R1374" s="168"/>
      <c r="S1374" s="168"/>
      <c r="T1374" s="168"/>
      <c r="U1374" s="169"/>
      <c r="V1374" s="195"/>
      <c r="W1374" s="165"/>
    </row>
    <row r="1375" spans="3:23" ht="28.5" thickBot="1" x14ac:dyDescent="0.6">
      <c r="C1375" s="132" t="str">
        <f t="shared" si="44"/>
        <v/>
      </c>
      <c r="D1375" s="133" t="str">
        <f t="shared" si="45"/>
        <v/>
      </c>
      <c r="E1375" s="133" t="str">
        <f t="shared" si="45"/>
        <v/>
      </c>
      <c r="F1375" s="133" t="str">
        <f t="shared" si="45"/>
        <v/>
      </c>
      <c r="Q1375" s="167"/>
      <c r="R1375" s="168"/>
      <c r="S1375" s="168"/>
      <c r="T1375" s="168"/>
      <c r="U1375" s="169"/>
      <c r="V1375" s="195"/>
      <c r="W1375" s="165"/>
    </row>
    <row r="1376" spans="3:23" ht="28.5" thickBot="1" x14ac:dyDescent="0.6">
      <c r="C1376" s="132" t="str">
        <f t="shared" si="44"/>
        <v/>
      </c>
      <c r="D1376" s="133" t="str">
        <f t="shared" si="45"/>
        <v/>
      </c>
      <c r="E1376" s="133" t="str">
        <f t="shared" si="45"/>
        <v/>
      </c>
      <c r="F1376" s="133" t="str">
        <f t="shared" si="45"/>
        <v/>
      </c>
      <c r="Q1376" s="167"/>
      <c r="R1376" s="168"/>
      <c r="S1376" s="168"/>
      <c r="T1376" s="168"/>
      <c r="U1376" s="169"/>
      <c r="V1376" s="195"/>
      <c r="W1376" s="165"/>
    </row>
    <row r="1377" spans="3:23" ht="28.5" thickBot="1" x14ac:dyDescent="0.6">
      <c r="C1377" s="132" t="str">
        <f t="shared" si="44"/>
        <v/>
      </c>
      <c r="D1377" s="133" t="str">
        <f t="shared" si="45"/>
        <v/>
      </c>
      <c r="E1377" s="133" t="str">
        <f t="shared" si="45"/>
        <v/>
      </c>
      <c r="F1377" s="133" t="str">
        <f t="shared" si="45"/>
        <v/>
      </c>
      <c r="Q1377" s="167"/>
      <c r="R1377" s="168"/>
      <c r="S1377" s="168"/>
      <c r="T1377" s="168"/>
      <c r="U1377" s="169"/>
      <c r="V1377" s="195"/>
      <c r="W1377" s="165"/>
    </row>
    <row r="1378" spans="3:23" ht="28.5" thickBot="1" x14ac:dyDescent="0.6">
      <c r="C1378" s="132" t="str">
        <f t="shared" si="44"/>
        <v/>
      </c>
      <c r="D1378" s="133" t="str">
        <f t="shared" si="45"/>
        <v/>
      </c>
      <c r="E1378" s="133" t="str">
        <f t="shared" si="45"/>
        <v/>
      </c>
      <c r="F1378" s="133" t="str">
        <f t="shared" si="45"/>
        <v/>
      </c>
      <c r="Q1378" s="167"/>
      <c r="R1378" s="168"/>
      <c r="S1378" s="168"/>
      <c r="T1378" s="168"/>
      <c r="U1378" s="169"/>
      <c r="V1378" s="195"/>
      <c r="W1378" s="165"/>
    </row>
    <row r="1379" spans="3:23" ht="28.5" thickBot="1" x14ac:dyDescent="0.6">
      <c r="C1379" s="132" t="str">
        <f t="shared" si="44"/>
        <v/>
      </c>
      <c r="D1379" s="133" t="str">
        <f t="shared" si="45"/>
        <v/>
      </c>
      <c r="E1379" s="133" t="str">
        <f t="shared" si="45"/>
        <v/>
      </c>
      <c r="F1379" s="133" t="str">
        <f t="shared" si="45"/>
        <v/>
      </c>
      <c r="Q1379" s="167"/>
      <c r="R1379" s="168"/>
      <c r="S1379" s="168"/>
      <c r="T1379" s="168"/>
      <c r="U1379" s="169"/>
      <c r="V1379" s="195"/>
      <c r="W1379" s="165"/>
    </row>
    <row r="1380" spans="3:23" ht="28.5" thickBot="1" x14ac:dyDescent="0.6">
      <c r="C1380" s="132" t="str">
        <f t="shared" si="44"/>
        <v/>
      </c>
      <c r="D1380" s="133" t="str">
        <f t="shared" si="45"/>
        <v/>
      </c>
      <c r="E1380" s="133" t="str">
        <f t="shared" si="45"/>
        <v/>
      </c>
      <c r="F1380" s="133" t="str">
        <f t="shared" si="45"/>
        <v/>
      </c>
      <c r="Q1380" s="167"/>
      <c r="R1380" s="168"/>
      <c r="S1380" s="168"/>
      <c r="T1380" s="168"/>
      <c r="U1380" s="169"/>
      <c r="V1380" s="195"/>
      <c r="W1380" s="165"/>
    </row>
    <row r="1381" spans="3:23" ht="28.5" thickBot="1" x14ac:dyDescent="0.6">
      <c r="C1381" s="132" t="str">
        <f t="shared" si="44"/>
        <v/>
      </c>
      <c r="D1381" s="133" t="str">
        <f t="shared" si="45"/>
        <v/>
      </c>
      <c r="E1381" s="133" t="str">
        <f t="shared" si="45"/>
        <v/>
      </c>
      <c r="F1381" s="133" t="str">
        <f t="shared" si="45"/>
        <v/>
      </c>
      <c r="Q1381" s="167"/>
      <c r="R1381" s="168"/>
      <c r="S1381" s="168"/>
      <c r="T1381" s="168"/>
      <c r="U1381" s="169"/>
      <c r="V1381" s="195"/>
      <c r="W1381" s="165"/>
    </row>
    <row r="1382" spans="3:23" ht="28.5" thickBot="1" x14ac:dyDescent="0.6">
      <c r="C1382" s="132" t="str">
        <f t="shared" si="44"/>
        <v/>
      </c>
      <c r="D1382" s="133" t="str">
        <f t="shared" si="45"/>
        <v/>
      </c>
      <c r="E1382" s="133" t="str">
        <f t="shared" si="45"/>
        <v/>
      </c>
      <c r="F1382" s="133" t="str">
        <f t="shared" si="45"/>
        <v/>
      </c>
      <c r="Q1382" s="167"/>
      <c r="R1382" s="168"/>
      <c r="S1382" s="168"/>
      <c r="T1382" s="168"/>
      <c r="U1382" s="169"/>
      <c r="V1382" s="195"/>
      <c r="W1382" s="165"/>
    </row>
    <row r="1383" spans="3:23" ht="28.5" thickBot="1" x14ac:dyDescent="0.6">
      <c r="C1383" s="132" t="str">
        <f t="shared" si="44"/>
        <v/>
      </c>
      <c r="D1383" s="133" t="str">
        <f t="shared" si="45"/>
        <v/>
      </c>
      <c r="E1383" s="133" t="str">
        <f t="shared" si="45"/>
        <v/>
      </c>
      <c r="F1383" s="133" t="str">
        <f t="shared" si="45"/>
        <v/>
      </c>
      <c r="Q1383" s="167"/>
      <c r="R1383" s="168"/>
      <c r="S1383" s="168"/>
      <c r="T1383" s="168"/>
      <c r="U1383" s="169"/>
      <c r="V1383" s="195"/>
      <c r="W1383" s="165"/>
    </row>
    <row r="1384" spans="3:23" ht="28.5" thickBot="1" x14ac:dyDescent="0.6">
      <c r="C1384" s="132" t="str">
        <f t="shared" si="44"/>
        <v/>
      </c>
      <c r="D1384" s="133" t="str">
        <f t="shared" si="45"/>
        <v/>
      </c>
      <c r="E1384" s="133" t="str">
        <f t="shared" si="45"/>
        <v/>
      </c>
      <c r="F1384" s="133" t="str">
        <f t="shared" si="45"/>
        <v/>
      </c>
      <c r="Q1384" s="167"/>
      <c r="R1384" s="168"/>
      <c r="S1384" s="168"/>
      <c r="T1384" s="168"/>
      <c r="U1384" s="169"/>
      <c r="V1384" s="195"/>
      <c r="W1384" s="165"/>
    </row>
    <row r="1385" spans="3:23" ht="28.5" thickBot="1" x14ac:dyDescent="0.6">
      <c r="C1385" s="132" t="str">
        <f t="shared" si="44"/>
        <v/>
      </c>
      <c r="D1385" s="133" t="str">
        <f t="shared" si="45"/>
        <v/>
      </c>
      <c r="E1385" s="133" t="str">
        <f t="shared" si="45"/>
        <v/>
      </c>
      <c r="F1385" s="133" t="str">
        <f t="shared" si="45"/>
        <v/>
      </c>
      <c r="Q1385" s="167"/>
      <c r="R1385" s="168"/>
      <c r="S1385" s="168"/>
      <c r="T1385" s="168"/>
      <c r="U1385" s="169"/>
      <c r="V1385" s="195"/>
      <c r="W1385" s="165"/>
    </row>
    <row r="1386" spans="3:23" ht="28.5" thickBot="1" x14ac:dyDescent="0.6">
      <c r="C1386" s="132" t="str">
        <f t="shared" si="44"/>
        <v/>
      </c>
      <c r="D1386" s="133" t="str">
        <f t="shared" si="45"/>
        <v/>
      </c>
      <c r="E1386" s="133" t="str">
        <f t="shared" si="45"/>
        <v/>
      </c>
      <c r="F1386" s="133" t="str">
        <f t="shared" si="45"/>
        <v/>
      </c>
      <c r="Q1386" s="167"/>
      <c r="R1386" s="168"/>
      <c r="S1386" s="168"/>
      <c r="T1386" s="168"/>
      <c r="U1386" s="169"/>
      <c r="V1386" s="195"/>
      <c r="W1386" s="165"/>
    </row>
    <row r="1387" spans="3:23" ht="28.5" thickBot="1" x14ac:dyDescent="0.6">
      <c r="C1387" s="132" t="str">
        <f t="shared" si="44"/>
        <v/>
      </c>
      <c r="D1387" s="133" t="str">
        <f t="shared" si="45"/>
        <v/>
      </c>
      <c r="E1387" s="133" t="str">
        <f t="shared" si="45"/>
        <v/>
      </c>
      <c r="F1387" s="133" t="str">
        <f t="shared" si="45"/>
        <v/>
      </c>
      <c r="Q1387" s="167"/>
      <c r="R1387" s="168"/>
      <c r="S1387" s="168"/>
      <c r="T1387" s="168"/>
      <c r="U1387" s="169"/>
      <c r="V1387" s="195"/>
      <c r="W1387" s="165"/>
    </row>
    <row r="1388" spans="3:23" ht="28.5" thickBot="1" x14ac:dyDescent="0.6">
      <c r="C1388" s="132" t="str">
        <f t="shared" si="44"/>
        <v/>
      </c>
      <c r="D1388" s="133" t="str">
        <f t="shared" si="45"/>
        <v/>
      </c>
      <c r="E1388" s="133" t="str">
        <f t="shared" si="45"/>
        <v/>
      </c>
      <c r="F1388" s="133" t="str">
        <f t="shared" si="45"/>
        <v/>
      </c>
      <c r="Q1388" s="167"/>
      <c r="R1388" s="168"/>
      <c r="S1388" s="168"/>
      <c r="T1388" s="168"/>
      <c r="U1388" s="169"/>
      <c r="V1388" s="195"/>
      <c r="W1388" s="165"/>
    </row>
    <row r="1389" spans="3:23" ht="28.5" thickBot="1" x14ac:dyDescent="0.6">
      <c r="C1389" s="132" t="str">
        <f t="shared" si="44"/>
        <v/>
      </c>
      <c r="D1389" s="133" t="str">
        <f t="shared" si="45"/>
        <v/>
      </c>
      <c r="E1389" s="133" t="str">
        <f t="shared" si="45"/>
        <v/>
      </c>
      <c r="F1389" s="133" t="str">
        <f t="shared" si="45"/>
        <v/>
      </c>
      <c r="Q1389" s="167"/>
      <c r="R1389" s="168"/>
      <c r="S1389" s="168"/>
      <c r="T1389" s="168"/>
      <c r="U1389" s="169"/>
      <c r="V1389" s="195"/>
      <c r="W1389" s="165"/>
    </row>
    <row r="1390" spans="3:23" ht="28.5" thickBot="1" x14ac:dyDescent="0.6">
      <c r="C1390" s="132" t="str">
        <f t="shared" si="44"/>
        <v/>
      </c>
      <c r="D1390" s="133" t="str">
        <f t="shared" si="45"/>
        <v/>
      </c>
      <c r="E1390" s="133" t="str">
        <f t="shared" si="45"/>
        <v/>
      </c>
      <c r="F1390" s="133" t="str">
        <f t="shared" si="45"/>
        <v/>
      </c>
      <c r="Q1390" s="167"/>
      <c r="R1390" s="168"/>
      <c r="S1390" s="168"/>
      <c r="T1390" s="168"/>
      <c r="U1390" s="169"/>
      <c r="V1390" s="195"/>
      <c r="W1390" s="165"/>
    </row>
    <row r="1391" spans="3:23" ht="28.5" thickBot="1" x14ac:dyDescent="0.6">
      <c r="C1391" s="132" t="str">
        <f t="shared" si="44"/>
        <v/>
      </c>
      <c r="D1391" s="133" t="str">
        <f t="shared" si="45"/>
        <v/>
      </c>
      <c r="E1391" s="133" t="str">
        <f t="shared" si="45"/>
        <v/>
      </c>
      <c r="F1391" s="133" t="str">
        <f t="shared" si="45"/>
        <v/>
      </c>
      <c r="Q1391" s="167"/>
      <c r="R1391" s="168"/>
      <c r="S1391" s="168"/>
      <c r="T1391" s="168"/>
      <c r="U1391" s="169"/>
      <c r="V1391" s="195"/>
      <c r="W1391" s="165"/>
    </row>
    <row r="1392" spans="3:23" ht="28.5" thickBot="1" x14ac:dyDescent="0.6">
      <c r="C1392" s="132" t="str">
        <f t="shared" si="44"/>
        <v/>
      </c>
      <c r="D1392" s="133" t="str">
        <f t="shared" si="45"/>
        <v/>
      </c>
      <c r="E1392" s="133" t="str">
        <f t="shared" si="45"/>
        <v/>
      </c>
      <c r="F1392" s="133" t="str">
        <f t="shared" si="45"/>
        <v/>
      </c>
      <c r="Q1392" s="167"/>
      <c r="R1392" s="168"/>
      <c r="S1392" s="168"/>
      <c r="T1392" s="168"/>
      <c r="U1392" s="169"/>
      <c r="V1392" s="195"/>
      <c r="W1392" s="165"/>
    </row>
    <row r="1393" spans="3:23" ht="28.5" thickBot="1" x14ac:dyDescent="0.6">
      <c r="C1393" s="132" t="str">
        <f t="shared" si="44"/>
        <v/>
      </c>
      <c r="D1393" s="133" t="str">
        <f t="shared" si="45"/>
        <v/>
      </c>
      <c r="E1393" s="133" t="str">
        <f t="shared" si="45"/>
        <v/>
      </c>
      <c r="F1393" s="133" t="str">
        <f t="shared" si="45"/>
        <v/>
      </c>
      <c r="Q1393" s="167"/>
      <c r="R1393" s="168"/>
      <c r="S1393" s="168"/>
      <c r="T1393" s="168"/>
      <c r="U1393" s="169"/>
      <c r="V1393" s="195"/>
      <c r="W1393" s="165"/>
    </row>
    <row r="1394" spans="3:23" ht="28.5" thickBot="1" x14ac:dyDescent="0.6">
      <c r="C1394" s="132" t="str">
        <f t="shared" si="44"/>
        <v/>
      </c>
      <c r="D1394" s="133" t="str">
        <f t="shared" si="45"/>
        <v/>
      </c>
      <c r="E1394" s="133" t="str">
        <f t="shared" si="45"/>
        <v/>
      </c>
      <c r="F1394" s="133" t="str">
        <f t="shared" si="45"/>
        <v/>
      </c>
      <c r="Q1394" s="167"/>
      <c r="R1394" s="168"/>
      <c r="S1394" s="168"/>
      <c r="T1394" s="168"/>
      <c r="U1394" s="169"/>
      <c r="V1394" s="195"/>
      <c r="W1394" s="165"/>
    </row>
    <row r="1395" spans="3:23" ht="28.5" thickBot="1" x14ac:dyDescent="0.6">
      <c r="C1395" s="132" t="str">
        <f t="shared" si="44"/>
        <v/>
      </c>
      <c r="D1395" s="133" t="str">
        <f t="shared" si="45"/>
        <v/>
      </c>
      <c r="E1395" s="133" t="str">
        <f t="shared" si="45"/>
        <v/>
      </c>
      <c r="F1395" s="133" t="str">
        <f t="shared" si="45"/>
        <v/>
      </c>
      <c r="Q1395" s="167"/>
      <c r="R1395" s="168"/>
      <c r="S1395" s="168"/>
      <c r="T1395" s="168"/>
      <c r="U1395" s="169"/>
      <c r="V1395" s="195"/>
      <c r="W1395" s="165"/>
    </row>
    <row r="1396" spans="3:23" ht="28.5" thickBot="1" x14ac:dyDescent="0.6">
      <c r="C1396" s="132" t="str">
        <f t="shared" si="44"/>
        <v/>
      </c>
      <c r="D1396" s="133" t="str">
        <f t="shared" si="45"/>
        <v/>
      </c>
      <c r="E1396" s="133" t="str">
        <f t="shared" si="45"/>
        <v/>
      </c>
      <c r="F1396" s="133" t="str">
        <f t="shared" si="45"/>
        <v/>
      </c>
      <c r="Q1396" s="167"/>
      <c r="R1396" s="168"/>
      <c r="S1396" s="168"/>
      <c r="T1396" s="168"/>
      <c r="U1396" s="169"/>
      <c r="V1396" s="195"/>
      <c r="W1396" s="165"/>
    </row>
    <row r="1397" spans="3:23" ht="28.5" thickBot="1" x14ac:dyDescent="0.6">
      <c r="C1397" s="132" t="str">
        <f t="shared" si="44"/>
        <v/>
      </c>
      <c r="D1397" s="133" t="str">
        <f t="shared" si="45"/>
        <v/>
      </c>
      <c r="E1397" s="133" t="str">
        <f t="shared" si="45"/>
        <v/>
      </c>
      <c r="F1397" s="133" t="str">
        <f t="shared" si="45"/>
        <v/>
      </c>
      <c r="Q1397" s="167"/>
      <c r="R1397" s="168"/>
      <c r="S1397" s="168"/>
      <c r="T1397" s="168"/>
      <c r="U1397" s="169"/>
      <c r="V1397" s="195"/>
      <c r="W1397" s="165"/>
    </row>
    <row r="1398" spans="3:23" ht="28.5" thickBot="1" x14ac:dyDescent="0.6">
      <c r="C1398" s="132" t="str">
        <f t="shared" si="44"/>
        <v/>
      </c>
      <c r="D1398" s="133" t="str">
        <f t="shared" si="45"/>
        <v/>
      </c>
      <c r="E1398" s="133" t="str">
        <f t="shared" si="45"/>
        <v/>
      </c>
      <c r="F1398" s="133" t="str">
        <f t="shared" si="45"/>
        <v/>
      </c>
      <c r="Q1398" s="167"/>
      <c r="R1398" s="168"/>
      <c r="S1398" s="168"/>
      <c r="T1398" s="168"/>
      <c r="U1398" s="169"/>
      <c r="V1398" s="195"/>
      <c r="W1398" s="165"/>
    </row>
    <row r="1399" spans="3:23" ht="28.5" thickBot="1" x14ac:dyDescent="0.6">
      <c r="C1399" s="132" t="str">
        <f t="shared" si="44"/>
        <v/>
      </c>
      <c r="D1399" s="133" t="str">
        <f t="shared" si="45"/>
        <v/>
      </c>
      <c r="E1399" s="133" t="str">
        <f t="shared" si="45"/>
        <v/>
      </c>
      <c r="F1399" s="133" t="str">
        <f t="shared" si="45"/>
        <v/>
      </c>
      <c r="Q1399" s="167"/>
      <c r="R1399" s="168"/>
      <c r="S1399" s="168"/>
      <c r="T1399" s="168"/>
      <c r="U1399" s="169"/>
      <c r="V1399" s="195"/>
      <c r="W1399" s="165"/>
    </row>
    <row r="1400" spans="3:23" ht="28.5" thickBot="1" x14ac:dyDescent="0.6">
      <c r="C1400" s="132" t="str">
        <f t="shared" si="44"/>
        <v/>
      </c>
      <c r="D1400" s="133" t="str">
        <f t="shared" si="45"/>
        <v/>
      </c>
      <c r="E1400" s="133" t="str">
        <f t="shared" si="45"/>
        <v/>
      </c>
      <c r="F1400" s="133" t="str">
        <f t="shared" si="45"/>
        <v/>
      </c>
      <c r="Q1400" s="167"/>
      <c r="R1400" s="168"/>
      <c r="S1400" s="168"/>
      <c r="T1400" s="168"/>
      <c r="U1400" s="169"/>
      <c r="V1400" s="195"/>
      <c r="W1400" s="165"/>
    </row>
    <row r="1401" spans="3:23" ht="28.5" thickBot="1" x14ac:dyDescent="0.6">
      <c r="C1401" s="132" t="str">
        <f t="shared" si="44"/>
        <v/>
      </c>
      <c r="D1401" s="133" t="str">
        <f t="shared" si="45"/>
        <v/>
      </c>
      <c r="E1401" s="133" t="str">
        <f t="shared" si="45"/>
        <v/>
      </c>
      <c r="F1401" s="133" t="str">
        <f t="shared" si="45"/>
        <v/>
      </c>
      <c r="Q1401" s="167"/>
      <c r="R1401" s="168"/>
      <c r="S1401" s="168"/>
      <c r="T1401" s="168"/>
      <c r="U1401" s="169"/>
      <c r="V1401" s="195"/>
      <c r="W1401" s="165"/>
    </row>
    <row r="1402" spans="3:23" ht="28.5" thickBot="1" x14ac:dyDescent="0.6">
      <c r="C1402" s="132" t="str">
        <f t="shared" si="44"/>
        <v/>
      </c>
      <c r="D1402" s="133" t="str">
        <f t="shared" si="45"/>
        <v/>
      </c>
      <c r="E1402" s="133" t="str">
        <f t="shared" si="45"/>
        <v/>
      </c>
      <c r="F1402" s="133" t="str">
        <f t="shared" si="45"/>
        <v/>
      </c>
      <c r="Q1402" s="167"/>
      <c r="R1402" s="168"/>
      <c r="S1402" s="168"/>
      <c r="T1402" s="168"/>
      <c r="U1402" s="169"/>
      <c r="V1402" s="195"/>
      <c r="W1402" s="165"/>
    </row>
    <row r="1403" spans="3:23" ht="28.5" thickBot="1" x14ac:dyDescent="0.6">
      <c r="C1403" s="132" t="str">
        <f t="shared" si="44"/>
        <v/>
      </c>
      <c r="D1403" s="133" t="str">
        <f t="shared" si="45"/>
        <v/>
      </c>
      <c r="E1403" s="133" t="str">
        <f t="shared" si="45"/>
        <v/>
      </c>
      <c r="F1403" s="133" t="str">
        <f t="shared" si="45"/>
        <v/>
      </c>
      <c r="Q1403" s="167"/>
      <c r="R1403" s="168"/>
      <c r="S1403" s="168"/>
      <c r="T1403" s="168"/>
      <c r="U1403" s="169"/>
      <c r="V1403" s="195"/>
      <c r="W1403" s="165"/>
    </row>
    <row r="1404" spans="3:23" ht="28.5" thickBot="1" x14ac:dyDescent="0.6">
      <c r="C1404" s="132" t="str">
        <f t="shared" si="44"/>
        <v/>
      </c>
      <c r="D1404" s="133" t="str">
        <f t="shared" si="45"/>
        <v/>
      </c>
      <c r="E1404" s="133" t="str">
        <f t="shared" si="45"/>
        <v/>
      </c>
      <c r="F1404" s="133" t="str">
        <f t="shared" si="45"/>
        <v/>
      </c>
      <c r="Q1404" s="167"/>
      <c r="R1404" s="168"/>
      <c r="S1404" s="168"/>
      <c r="T1404" s="168"/>
      <c r="U1404" s="169"/>
      <c r="V1404" s="195"/>
      <c r="W1404" s="165"/>
    </row>
    <row r="1405" spans="3:23" ht="28.5" thickBot="1" x14ac:dyDescent="0.6">
      <c r="C1405" s="132" t="str">
        <f t="shared" si="44"/>
        <v/>
      </c>
      <c r="D1405" s="133" t="str">
        <f t="shared" si="45"/>
        <v/>
      </c>
      <c r="E1405" s="133" t="str">
        <f t="shared" si="45"/>
        <v/>
      </c>
      <c r="F1405" s="133" t="str">
        <f t="shared" si="45"/>
        <v/>
      </c>
      <c r="Q1405" s="167"/>
      <c r="R1405" s="168"/>
      <c r="S1405" s="168"/>
      <c r="T1405" s="168"/>
      <c r="U1405" s="169"/>
      <c r="V1405" s="195"/>
      <c r="W1405" s="165"/>
    </row>
    <row r="1406" spans="3:23" ht="28.5" thickBot="1" x14ac:dyDescent="0.6">
      <c r="C1406" s="132" t="str">
        <f t="shared" si="44"/>
        <v/>
      </c>
      <c r="D1406" s="133" t="str">
        <f t="shared" si="45"/>
        <v/>
      </c>
      <c r="E1406" s="133" t="str">
        <f t="shared" si="45"/>
        <v/>
      </c>
      <c r="F1406" s="133" t="str">
        <f t="shared" si="45"/>
        <v/>
      </c>
      <c r="Q1406" s="167"/>
      <c r="R1406" s="168"/>
      <c r="S1406" s="168"/>
      <c r="T1406" s="168"/>
      <c r="U1406" s="169"/>
      <c r="V1406" s="195"/>
      <c r="W1406" s="165"/>
    </row>
    <row r="1407" spans="3:23" ht="28.5" thickBot="1" x14ac:dyDescent="0.6">
      <c r="C1407" s="132" t="str">
        <f t="shared" si="44"/>
        <v/>
      </c>
      <c r="D1407" s="133" t="str">
        <f t="shared" si="45"/>
        <v/>
      </c>
      <c r="E1407" s="133" t="str">
        <f t="shared" si="45"/>
        <v/>
      </c>
      <c r="F1407" s="133" t="str">
        <f t="shared" si="45"/>
        <v/>
      </c>
      <c r="Q1407" s="167"/>
      <c r="R1407" s="168"/>
      <c r="S1407" s="168"/>
      <c r="T1407" s="168"/>
      <c r="U1407" s="169"/>
      <c r="V1407" s="195"/>
      <c r="W1407" s="165"/>
    </row>
    <row r="1408" spans="3:23" ht="28.5" thickBot="1" x14ac:dyDescent="0.6">
      <c r="C1408" s="132" t="str">
        <f t="shared" si="44"/>
        <v/>
      </c>
      <c r="D1408" s="133" t="str">
        <f t="shared" si="45"/>
        <v/>
      </c>
      <c r="E1408" s="133" t="str">
        <f t="shared" si="45"/>
        <v/>
      </c>
      <c r="F1408" s="133" t="str">
        <f t="shared" si="45"/>
        <v/>
      </c>
      <c r="Q1408" s="167"/>
      <c r="R1408" s="168"/>
      <c r="S1408" s="168"/>
      <c r="T1408" s="168"/>
      <c r="U1408" s="169"/>
      <c r="V1408" s="195"/>
      <c r="W1408" s="165"/>
    </row>
    <row r="1409" spans="3:23" ht="28.5" thickBot="1" x14ac:dyDescent="0.6">
      <c r="C1409" s="132" t="str">
        <f t="shared" si="44"/>
        <v/>
      </c>
      <c r="D1409" s="133" t="str">
        <f t="shared" si="45"/>
        <v/>
      </c>
      <c r="E1409" s="133" t="str">
        <f t="shared" si="45"/>
        <v/>
      </c>
      <c r="F1409" s="133" t="str">
        <f t="shared" si="45"/>
        <v/>
      </c>
      <c r="Q1409" s="167"/>
      <c r="R1409" s="168"/>
      <c r="S1409" s="168"/>
      <c r="T1409" s="168"/>
      <c r="U1409" s="169"/>
      <c r="V1409" s="195"/>
      <c r="W1409" s="165"/>
    </row>
    <row r="1410" spans="3:23" ht="28.5" thickBot="1" x14ac:dyDescent="0.6">
      <c r="C1410" s="132" t="str">
        <f t="shared" si="44"/>
        <v/>
      </c>
      <c r="D1410" s="133" t="str">
        <f t="shared" si="45"/>
        <v/>
      </c>
      <c r="E1410" s="133" t="str">
        <f t="shared" si="45"/>
        <v/>
      </c>
      <c r="F1410" s="133" t="str">
        <f t="shared" si="45"/>
        <v/>
      </c>
      <c r="Q1410" s="167"/>
      <c r="R1410" s="168"/>
      <c r="S1410" s="168"/>
      <c r="T1410" s="168"/>
      <c r="U1410" s="169"/>
      <c r="V1410" s="195"/>
      <c r="W1410" s="165"/>
    </row>
    <row r="1411" spans="3:23" ht="28.5" thickBot="1" x14ac:dyDescent="0.6">
      <c r="C1411" s="132" t="str">
        <f t="shared" si="44"/>
        <v/>
      </c>
      <c r="D1411" s="133" t="str">
        <f t="shared" si="45"/>
        <v/>
      </c>
      <c r="E1411" s="133" t="str">
        <f t="shared" si="45"/>
        <v/>
      </c>
      <c r="F1411" s="133" t="str">
        <f t="shared" si="45"/>
        <v/>
      </c>
      <c r="Q1411" s="167"/>
      <c r="R1411" s="168"/>
      <c r="S1411" s="168"/>
      <c r="T1411" s="168"/>
      <c r="U1411" s="169"/>
      <c r="V1411" s="195"/>
      <c r="W1411" s="165"/>
    </row>
    <row r="1412" spans="3:23" ht="28.5" thickBot="1" x14ac:dyDescent="0.6">
      <c r="C1412" s="132" t="str">
        <f t="shared" si="44"/>
        <v/>
      </c>
      <c r="D1412" s="133" t="str">
        <f t="shared" si="45"/>
        <v/>
      </c>
      <c r="E1412" s="133" t="str">
        <f t="shared" si="45"/>
        <v/>
      </c>
      <c r="F1412" s="133" t="str">
        <f t="shared" si="45"/>
        <v/>
      </c>
      <c r="Q1412" s="167"/>
      <c r="R1412" s="168"/>
      <c r="S1412" s="168"/>
      <c r="T1412" s="168"/>
      <c r="U1412" s="169"/>
      <c r="V1412" s="195"/>
      <c r="W1412" s="165"/>
    </row>
    <row r="1413" spans="3:23" ht="28.5" thickBot="1" x14ac:dyDescent="0.6">
      <c r="C1413" s="132" t="str">
        <f t="shared" ref="C1413:C1476" si="46">IF(R1413="","",R1413)</f>
        <v/>
      </c>
      <c r="D1413" s="133" t="str">
        <f t="shared" ref="D1413:F1476" si="47">IF(T1413="","",T1413)</f>
        <v/>
      </c>
      <c r="E1413" s="133" t="str">
        <f t="shared" si="47"/>
        <v/>
      </c>
      <c r="F1413" s="133" t="str">
        <f t="shared" si="47"/>
        <v/>
      </c>
      <c r="Q1413" s="167"/>
      <c r="R1413" s="168"/>
      <c r="S1413" s="168"/>
      <c r="T1413" s="168"/>
      <c r="U1413" s="169"/>
      <c r="V1413" s="195"/>
      <c r="W1413" s="165"/>
    </row>
    <row r="1414" spans="3:23" ht="28.5" thickBot="1" x14ac:dyDescent="0.6">
      <c r="C1414" s="132" t="str">
        <f t="shared" si="46"/>
        <v/>
      </c>
      <c r="D1414" s="133" t="str">
        <f t="shared" si="47"/>
        <v/>
      </c>
      <c r="E1414" s="133" t="str">
        <f t="shared" si="47"/>
        <v/>
      </c>
      <c r="F1414" s="133" t="str">
        <f t="shared" si="47"/>
        <v/>
      </c>
      <c r="Q1414" s="167"/>
      <c r="R1414" s="168"/>
      <c r="S1414" s="168"/>
      <c r="T1414" s="168"/>
      <c r="U1414" s="169"/>
      <c r="V1414" s="195"/>
      <c r="W1414" s="165"/>
    </row>
    <row r="1415" spans="3:23" ht="28.5" thickBot="1" x14ac:dyDescent="0.6">
      <c r="C1415" s="132" t="str">
        <f t="shared" si="46"/>
        <v/>
      </c>
      <c r="D1415" s="133" t="str">
        <f t="shared" si="47"/>
        <v/>
      </c>
      <c r="E1415" s="133" t="str">
        <f t="shared" si="47"/>
        <v/>
      </c>
      <c r="F1415" s="133" t="str">
        <f t="shared" si="47"/>
        <v/>
      </c>
      <c r="Q1415" s="167"/>
      <c r="R1415" s="168"/>
      <c r="S1415" s="168"/>
      <c r="T1415" s="168"/>
      <c r="U1415" s="169"/>
      <c r="V1415" s="195"/>
      <c r="W1415" s="165"/>
    </row>
    <row r="1416" spans="3:23" ht="28.5" thickBot="1" x14ac:dyDescent="0.6">
      <c r="C1416" s="132" t="str">
        <f t="shared" si="46"/>
        <v/>
      </c>
      <c r="D1416" s="133" t="str">
        <f t="shared" si="47"/>
        <v/>
      </c>
      <c r="E1416" s="133" t="str">
        <f t="shared" si="47"/>
        <v/>
      </c>
      <c r="F1416" s="133" t="str">
        <f t="shared" si="47"/>
        <v/>
      </c>
      <c r="Q1416" s="167"/>
      <c r="R1416" s="168"/>
      <c r="S1416" s="168"/>
      <c r="T1416" s="168"/>
      <c r="U1416" s="169"/>
      <c r="V1416" s="195"/>
      <c r="W1416" s="165"/>
    </row>
    <row r="1417" spans="3:23" ht="28.5" thickBot="1" x14ac:dyDescent="0.6">
      <c r="C1417" s="132" t="str">
        <f t="shared" si="46"/>
        <v/>
      </c>
      <c r="D1417" s="133" t="str">
        <f t="shared" si="47"/>
        <v/>
      </c>
      <c r="E1417" s="133" t="str">
        <f t="shared" si="47"/>
        <v/>
      </c>
      <c r="F1417" s="133" t="str">
        <f t="shared" si="47"/>
        <v/>
      </c>
      <c r="Q1417" s="167"/>
      <c r="R1417" s="168"/>
      <c r="S1417" s="168"/>
      <c r="T1417" s="168"/>
      <c r="U1417" s="169"/>
      <c r="V1417" s="195"/>
      <c r="W1417" s="165"/>
    </row>
    <row r="1418" spans="3:23" ht="28.5" thickBot="1" x14ac:dyDescent="0.6">
      <c r="C1418" s="132" t="str">
        <f t="shared" si="46"/>
        <v/>
      </c>
      <c r="D1418" s="133" t="str">
        <f t="shared" si="47"/>
        <v/>
      </c>
      <c r="E1418" s="133" t="str">
        <f t="shared" si="47"/>
        <v/>
      </c>
      <c r="F1418" s="133" t="str">
        <f t="shared" si="47"/>
        <v/>
      </c>
      <c r="Q1418" s="167"/>
      <c r="R1418" s="168"/>
      <c r="S1418" s="168"/>
      <c r="T1418" s="168"/>
      <c r="U1418" s="169"/>
      <c r="V1418" s="195"/>
      <c r="W1418" s="165"/>
    </row>
    <row r="1419" spans="3:23" ht="28.5" thickBot="1" x14ac:dyDescent="0.6">
      <c r="C1419" s="132" t="str">
        <f t="shared" si="46"/>
        <v/>
      </c>
      <c r="D1419" s="133" t="str">
        <f t="shared" si="47"/>
        <v/>
      </c>
      <c r="E1419" s="133" t="str">
        <f t="shared" si="47"/>
        <v/>
      </c>
      <c r="F1419" s="133" t="str">
        <f t="shared" si="47"/>
        <v/>
      </c>
      <c r="Q1419" s="167"/>
      <c r="R1419" s="168"/>
      <c r="S1419" s="168"/>
      <c r="T1419" s="168"/>
      <c r="U1419" s="169"/>
      <c r="V1419" s="195"/>
      <c r="W1419" s="165"/>
    </row>
    <row r="1420" spans="3:23" ht="28.5" thickBot="1" x14ac:dyDescent="0.6">
      <c r="C1420" s="132" t="str">
        <f t="shared" si="46"/>
        <v/>
      </c>
      <c r="D1420" s="133" t="str">
        <f t="shared" si="47"/>
        <v/>
      </c>
      <c r="E1420" s="133" t="str">
        <f t="shared" si="47"/>
        <v/>
      </c>
      <c r="F1420" s="133" t="str">
        <f t="shared" si="47"/>
        <v/>
      </c>
      <c r="Q1420" s="167"/>
      <c r="R1420" s="168"/>
      <c r="S1420" s="168"/>
      <c r="T1420" s="168"/>
      <c r="U1420" s="169"/>
      <c r="V1420" s="195"/>
      <c r="W1420" s="165"/>
    </row>
    <row r="1421" spans="3:23" ht="28.5" thickBot="1" x14ac:dyDescent="0.6">
      <c r="C1421" s="132" t="str">
        <f t="shared" si="46"/>
        <v/>
      </c>
      <c r="D1421" s="133" t="str">
        <f t="shared" si="47"/>
        <v/>
      </c>
      <c r="E1421" s="133" t="str">
        <f t="shared" si="47"/>
        <v/>
      </c>
      <c r="F1421" s="133" t="str">
        <f t="shared" si="47"/>
        <v/>
      </c>
      <c r="Q1421" s="167"/>
      <c r="R1421" s="168"/>
      <c r="S1421" s="168"/>
      <c r="T1421" s="168"/>
      <c r="U1421" s="169"/>
      <c r="V1421" s="195"/>
      <c r="W1421" s="165"/>
    </row>
    <row r="1422" spans="3:23" ht="28.5" thickBot="1" x14ac:dyDescent="0.6">
      <c r="C1422" s="132" t="str">
        <f t="shared" si="46"/>
        <v/>
      </c>
      <c r="D1422" s="133" t="str">
        <f t="shared" si="47"/>
        <v/>
      </c>
      <c r="E1422" s="133" t="str">
        <f t="shared" si="47"/>
        <v/>
      </c>
      <c r="F1422" s="133" t="str">
        <f t="shared" si="47"/>
        <v/>
      </c>
      <c r="Q1422" s="167"/>
      <c r="R1422" s="168"/>
      <c r="S1422" s="168"/>
      <c r="T1422" s="168"/>
      <c r="U1422" s="169"/>
      <c r="V1422" s="195"/>
      <c r="W1422" s="165"/>
    </row>
    <row r="1423" spans="3:23" ht="28.5" thickBot="1" x14ac:dyDescent="0.6">
      <c r="C1423" s="132" t="str">
        <f t="shared" si="46"/>
        <v/>
      </c>
      <c r="D1423" s="133" t="str">
        <f t="shared" si="47"/>
        <v/>
      </c>
      <c r="E1423" s="133" t="str">
        <f t="shared" si="47"/>
        <v/>
      </c>
      <c r="F1423" s="133" t="str">
        <f t="shared" si="47"/>
        <v/>
      </c>
      <c r="Q1423" s="167"/>
      <c r="R1423" s="168"/>
      <c r="S1423" s="168"/>
      <c r="T1423" s="168"/>
      <c r="U1423" s="169"/>
      <c r="V1423" s="195"/>
      <c r="W1423" s="165"/>
    </row>
    <row r="1424" spans="3:23" ht="28.5" thickBot="1" x14ac:dyDescent="0.6">
      <c r="C1424" s="132" t="str">
        <f t="shared" si="46"/>
        <v/>
      </c>
      <c r="D1424" s="133" t="str">
        <f t="shared" si="47"/>
        <v/>
      </c>
      <c r="E1424" s="133" t="str">
        <f t="shared" si="47"/>
        <v/>
      </c>
      <c r="F1424" s="133" t="str">
        <f t="shared" si="47"/>
        <v/>
      </c>
      <c r="Q1424" s="167"/>
      <c r="R1424" s="168"/>
      <c r="S1424" s="168"/>
      <c r="T1424" s="168"/>
      <c r="U1424" s="169"/>
      <c r="V1424" s="195"/>
      <c r="W1424" s="165"/>
    </row>
    <row r="1425" spans="3:23" ht="28.5" thickBot="1" x14ac:dyDescent="0.6">
      <c r="C1425" s="132" t="str">
        <f t="shared" si="46"/>
        <v/>
      </c>
      <c r="D1425" s="133" t="str">
        <f t="shared" si="47"/>
        <v/>
      </c>
      <c r="E1425" s="133" t="str">
        <f t="shared" si="47"/>
        <v/>
      </c>
      <c r="F1425" s="133" t="str">
        <f t="shared" si="47"/>
        <v/>
      </c>
      <c r="Q1425" s="167"/>
      <c r="R1425" s="168"/>
      <c r="S1425" s="168"/>
      <c r="T1425" s="168"/>
      <c r="U1425" s="169"/>
      <c r="V1425" s="195"/>
      <c r="W1425" s="165"/>
    </row>
    <row r="1426" spans="3:23" ht="28.5" thickBot="1" x14ac:dyDescent="0.6">
      <c r="C1426" s="132" t="str">
        <f t="shared" si="46"/>
        <v/>
      </c>
      <c r="D1426" s="133" t="str">
        <f t="shared" si="47"/>
        <v/>
      </c>
      <c r="E1426" s="133" t="str">
        <f t="shared" si="47"/>
        <v/>
      </c>
      <c r="F1426" s="133" t="str">
        <f t="shared" si="47"/>
        <v/>
      </c>
      <c r="Q1426" s="167"/>
      <c r="R1426" s="168"/>
      <c r="S1426" s="168"/>
      <c r="T1426" s="168"/>
      <c r="U1426" s="169"/>
      <c r="V1426" s="195"/>
      <c r="W1426" s="165"/>
    </row>
    <row r="1427" spans="3:23" ht="28.5" thickBot="1" x14ac:dyDescent="0.6">
      <c r="C1427" s="132" t="str">
        <f t="shared" si="46"/>
        <v/>
      </c>
      <c r="D1427" s="133" t="str">
        <f t="shared" si="47"/>
        <v/>
      </c>
      <c r="E1427" s="133" t="str">
        <f t="shared" si="47"/>
        <v/>
      </c>
      <c r="F1427" s="133" t="str">
        <f t="shared" si="47"/>
        <v/>
      </c>
      <c r="Q1427" s="167"/>
      <c r="R1427" s="168"/>
      <c r="S1427" s="168"/>
      <c r="T1427" s="168"/>
      <c r="U1427" s="169"/>
      <c r="V1427" s="195"/>
      <c r="W1427" s="165"/>
    </row>
    <row r="1428" spans="3:23" ht="28.5" thickBot="1" x14ac:dyDescent="0.6">
      <c r="C1428" s="132" t="str">
        <f t="shared" si="46"/>
        <v/>
      </c>
      <c r="D1428" s="133" t="str">
        <f t="shared" si="47"/>
        <v/>
      </c>
      <c r="E1428" s="133" t="str">
        <f t="shared" si="47"/>
        <v/>
      </c>
      <c r="F1428" s="133" t="str">
        <f t="shared" si="47"/>
        <v/>
      </c>
      <c r="Q1428" s="167"/>
      <c r="R1428" s="168"/>
      <c r="S1428" s="168"/>
      <c r="T1428" s="168"/>
      <c r="U1428" s="169"/>
      <c r="V1428" s="195"/>
      <c r="W1428" s="165"/>
    </row>
    <row r="1429" spans="3:23" ht="28.5" thickBot="1" x14ac:dyDescent="0.6">
      <c r="C1429" s="132" t="str">
        <f t="shared" si="46"/>
        <v/>
      </c>
      <c r="D1429" s="133" t="str">
        <f t="shared" si="47"/>
        <v/>
      </c>
      <c r="E1429" s="133" t="str">
        <f t="shared" si="47"/>
        <v/>
      </c>
      <c r="F1429" s="133" t="str">
        <f t="shared" si="47"/>
        <v/>
      </c>
      <c r="Q1429" s="167"/>
      <c r="R1429" s="168"/>
      <c r="S1429" s="168"/>
      <c r="T1429" s="168"/>
      <c r="U1429" s="169"/>
      <c r="V1429" s="195"/>
      <c r="W1429" s="165"/>
    </row>
    <row r="1430" spans="3:23" ht="28.5" thickBot="1" x14ac:dyDescent="0.6">
      <c r="C1430" s="132" t="str">
        <f t="shared" si="46"/>
        <v/>
      </c>
      <c r="D1430" s="133" t="str">
        <f t="shared" si="47"/>
        <v/>
      </c>
      <c r="E1430" s="133" t="str">
        <f t="shared" si="47"/>
        <v/>
      </c>
      <c r="F1430" s="133" t="str">
        <f t="shared" si="47"/>
        <v/>
      </c>
      <c r="Q1430" s="167"/>
      <c r="R1430" s="168"/>
      <c r="S1430" s="168"/>
      <c r="T1430" s="168"/>
      <c r="U1430" s="169"/>
      <c r="V1430" s="195"/>
      <c r="W1430" s="165"/>
    </row>
    <row r="1431" spans="3:23" ht="28.5" thickBot="1" x14ac:dyDescent="0.6">
      <c r="C1431" s="132" t="str">
        <f t="shared" si="46"/>
        <v/>
      </c>
      <c r="D1431" s="133" t="str">
        <f t="shared" si="47"/>
        <v/>
      </c>
      <c r="E1431" s="133" t="str">
        <f t="shared" si="47"/>
        <v/>
      </c>
      <c r="F1431" s="133" t="str">
        <f t="shared" si="47"/>
        <v/>
      </c>
      <c r="Q1431" s="167"/>
      <c r="R1431" s="168"/>
      <c r="S1431" s="168"/>
      <c r="T1431" s="168"/>
      <c r="U1431" s="169"/>
      <c r="V1431" s="195"/>
      <c r="W1431" s="165"/>
    </row>
    <row r="1432" spans="3:23" ht="28.5" thickBot="1" x14ac:dyDescent="0.6">
      <c r="C1432" s="132" t="str">
        <f t="shared" si="46"/>
        <v/>
      </c>
      <c r="D1432" s="133" t="str">
        <f t="shared" si="47"/>
        <v/>
      </c>
      <c r="E1432" s="133" t="str">
        <f t="shared" si="47"/>
        <v/>
      </c>
      <c r="F1432" s="133" t="str">
        <f t="shared" si="47"/>
        <v/>
      </c>
      <c r="Q1432" s="167"/>
      <c r="R1432" s="168"/>
      <c r="S1432" s="168"/>
      <c r="T1432" s="168"/>
      <c r="U1432" s="169"/>
      <c r="V1432" s="195"/>
      <c r="W1432" s="165"/>
    </row>
    <row r="1433" spans="3:23" ht="28.5" thickBot="1" x14ac:dyDescent="0.6">
      <c r="C1433" s="132" t="str">
        <f t="shared" si="46"/>
        <v/>
      </c>
      <c r="D1433" s="133" t="str">
        <f t="shared" si="47"/>
        <v/>
      </c>
      <c r="E1433" s="133" t="str">
        <f t="shared" si="47"/>
        <v/>
      </c>
      <c r="F1433" s="133" t="str">
        <f t="shared" si="47"/>
        <v/>
      </c>
      <c r="Q1433" s="167"/>
      <c r="R1433" s="168"/>
      <c r="S1433" s="168"/>
      <c r="T1433" s="168"/>
      <c r="U1433" s="169"/>
      <c r="V1433" s="195"/>
      <c r="W1433" s="165"/>
    </row>
    <row r="1434" spans="3:23" ht="28.5" thickBot="1" x14ac:dyDescent="0.6">
      <c r="C1434" s="132" t="str">
        <f t="shared" si="46"/>
        <v/>
      </c>
      <c r="D1434" s="133" t="str">
        <f t="shared" si="47"/>
        <v/>
      </c>
      <c r="E1434" s="133" t="str">
        <f t="shared" si="47"/>
        <v/>
      </c>
      <c r="F1434" s="133" t="str">
        <f t="shared" si="47"/>
        <v/>
      </c>
      <c r="Q1434" s="167"/>
      <c r="R1434" s="168"/>
      <c r="S1434" s="168"/>
      <c r="T1434" s="168"/>
      <c r="U1434" s="169"/>
      <c r="V1434" s="195"/>
      <c r="W1434" s="165"/>
    </row>
    <row r="1435" spans="3:23" ht="28.5" thickBot="1" x14ac:dyDescent="0.6">
      <c r="C1435" s="132" t="str">
        <f t="shared" si="46"/>
        <v/>
      </c>
      <c r="D1435" s="133" t="str">
        <f t="shared" si="47"/>
        <v/>
      </c>
      <c r="E1435" s="133" t="str">
        <f t="shared" si="47"/>
        <v/>
      </c>
      <c r="F1435" s="133" t="str">
        <f t="shared" si="47"/>
        <v/>
      </c>
      <c r="Q1435" s="167"/>
      <c r="R1435" s="168"/>
      <c r="S1435" s="168"/>
      <c r="T1435" s="168"/>
      <c r="U1435" s="169"/>
      <c r="V1435" s="195"/>
      <c r="W1435" s="165"/>
    </row>
    <row r="1436" spans="3:23" ht="28.5" thickBot="1" x14ac:dyDescent="0.6">
      <c r="C1436" s="132" t="str">
        <f t="shared" si="46"/>
        <v/>
      </c>
      <c r="D1436" s="133" t="str">
        <f t="shared" si="47"/>
        <v/>
      </c>
      <c r="E1436" s="133" t="str">
        <f t="shared" si="47"/>
        <v/>
      </c>
      <c r="F1436" s="133" t="str">
        <f t="shared" si="47"/>
        <v/>
      </c>
      <c r="Q1436" s="167"/>
      <c r="R1436" s="168"/>
      <c r="S1436" s="168"/>
      <c r="T1436" s="168"/>
      <c r="U1436" s="169"/>
      <c r="V1436" s="195"/>
      <c r="W1436" s="165"/>
    </row>
    <row r="1437" spans="3:23" ht="28.5" thickBot="1" x14ac:dyDescent="0.6">
      <c r="C1437" s="132" t="str">
        <f t="shared" si="46"/>
        <v/>
      </c>
      <c r="D1437" s="133" t="str">
        <f t="shared" si="47"/>
        <v/>
      </c>
      <c r="E1437" s="133" t="str">
        <f t="shared" si="47"/>
        <v/>
      </c>
      <c r="F1437" s="133" t="str">
        <f t="shared" si="47"/>
        <v/>
      </c>
      <c r="Q1437" s="167"/>
      <c r="R1437" s="168"/>
      <c r="S1437" s="168"/>
      <c r="T1437" s="168"/>
      <c r="U1437" s="169"/>
      <c r="V1437" s="195"/>
      <c r="W1437" s="165"/>
    </row>
    <row r="1438" spans="3:23" ht="28.5" thickBot="1" x14ac:dyDescent="0.6">
      <c r="C1438" s="132" t="str">
        <f t="shared" si="46"/>
        <v/>
      </c>
      <c r="D1438" s="133" t="str">
        <f t="shared" si="47"/>
        <v/>
      </c>
      <c r="E1438" s="133" t="str">
        <f t="shared" si="47"/>
        <v/>
      </c>
      <c r="F1438" s="133" t="str">
        <f t="shared" si="47"/>
        <v/>
      </c>
      <c r="Q1438" s="167"/>
      <c r="R1438" s="168"/>
      <c r="S1438" s="168"/>
      <c r="T1438" s="168"/>
      <c r="U1438" s="169"/>
      <c r="V1438" s="195"/>
      <c r="W1438" s="165"/>
    </row>
    <row r="1439" spans="3:23" ht="28.5" thickBot="1" x14ac:dyDescent="0.6">
      <c r="C1439" s="132" t="str">
        <f t="shared" si="46"/>
        <v/>
      </c>
      <c r="D1439" s="133" t="str">
        <f t="shared" si="47"/>
        <v/>
      </c>
      <c r="E1439" s="133" t="str">
        <f t="shared" si="47"/>
        <v/>
      </c>
      <c r="F1439" s="133" t="str">
        <f t="shared" si="47"/>
        <v/>
      </c>
      <c r="Q1439" s="167"/>
      <c r="R1439" s="168"/>
      <c r="S1439" s="168"/>
      <c r="T1439" s="168"/>
      <c r="U1439" s="169"/>
      <c r="V1439" s="195"/>
      <c r="W1439" s="165"/>
    </row>
    <row r="1440" spans="3:23" ht="28.5" thickBot="1" x14ac:dyDescent="0.6">
      <c r="C1440" s="132" t="str">
        <f t="shared" si="46"/>
        <v/>
      </c>
      <c r="D1440" s="133" t="str">
        <f t="shared" si="47"/>
        <v/>
      </c>
      <c r="E1440" s="133" t="str">
        <f t="shared" si="47"/>
        <v/>
      </c>
      <c r="F1440" s="133" t="str">
        <f t="shared" si="47"/>
        <v/>
      </c>
      <c r="Q1440" s="167"/>
      <c r="R1440" s="168"/>
      <c r="S1440" s="168"/>
      <c r="T1440" s="168"/>
      <c r="U1440" s="169"/>
      <c r="V1440" s="195"/>
      <c r="W1440" s="165"/>
    </row>
    <row r="1441" spans="3:23" ht="28.5" thickBot="1" x14ac:dyDescent="0.6">
      <c r="C1441" s="132" t="str">
        <f t="shared" si="46"/>
        <v/>
      </c>
      <c r="D1441" s="133" t="str">
        <f t="shared" si="47"/>
        <v/>
      </c>
      <c r="E1441" s="133" t="str">
        <f t="shared" si="47"/>
        <v/>
      </c>
      <c r="F1441" s="133" t="str">
        <f t="shared" si="47"/>
        <v/>
      </c>
      <c r="Q1441" s="167"/>
      <c r="R1441" s="168"/>
      <c r="S1441" s="168"/>
      <c r="T1441" s="168"/>
      <c r="U1441" s="169"/>
      <c r="V1441" s="195"/>
      <c r="W1441" s="165"/>
    </row>
    <row r="1442" spans="3:23" ht="28.5" thickBot="1" x14ac:dyDescent="0.6">
      <c r="C1442" s="132" t="str">
        <f t="shared" si="46"/>
        <v/>
      </c>
      <c r="D1442" s="133" t="str">
        <f t="shared" si="47"/>
        <v/>
      </c>
      <c r="E1442" s="133" t="str">
        <f t="shared" si="47"/>
        <v/>
      </c>
      <c r="F1442" s="133" t="str">
        <f t="shared" si="47"/>
        <v/>
      </c>
      <c r="Q1442" s="167"/>
      <c r="R1442" s="168"/>
      <c r="S1442" s="168"/>
      <c r="T1442" s="168"/>
      <c r="U1442" s="169"/>
      <c r="V1442" s="195"/>
      <c r="W1442" s="165"/>
    </row>
    <row r="1443" spans="3:23" ht="28.5" thickBot="1" x14ac:dyDescent="0.6">
      <c r="C1443" s="132" t="str">
        <f t="shared" si="46"/>
        <v/>
      </c>
      <c r="D1443" s="133" t="str">
        <f t="shared" si="47"/>
        <v/>
      </c>
      <c r="E1443" s="133" t="str">
        <f t="shared" si="47"/>
        <v/>
      </c>
      <c r="F1443" s="133" t="str">
        <f t="shared" si="47"/>
        <v/>
      </c>
      <c r="Q1443" s="167"/>
      <c r="R1443" s="168"/>
      <c r="S1443" s="168"/>
      <c r="T1443" s="168"/>
      <c r="U1443" s="169"/>
      <c r="V1443" s="195"/>
      <c r="W1443" s="165"/>
    </row>
    <row r="1444" spans="3:23" ht="28.5" thickBot="1" x14ac:dyDescent="0.6">
      <c r="C1444" s="132" t="str">
        <f t="shared" si="46"/>
        <v/>
      </c>
      <c r="D1444" s="133" t="str">
        <f t="shared" si="47"/>
        <v/>
      </c>
      <c r="E1444" s="133" t="str">
        <f t="shared" si="47"/>
        <v/>
      </c>
      <c r="F1444" s="133" t="str">
        <f t="shared" si="47"/>
        <v/>
      </c>
      <c r="Q1444" s="167"/>
      <c r="R1444" s="168"/>
      <c r="S1444" s="168"/>
      <c r="T1444" s="168"/>
      <c r="U1444" s="169"/>
      <c r="V1444" s="195"/>
      <c r="W1444" s="165"/>
    </row>
    <row r="1445" spans="3:23" ht="28.5" thickBot="1" x14ac:dyDescent="0.6">
      <c r="C1445" s="132" t="str">
        <f t="shared" si="46"/>
        <v/>
      </c>
      <c r="D1445" s="133" t="str">
        <f t="shared" si="47"/>
        <v/>
      </c>
      <c r="E1445" s="133" t="str">
        <f t="shared" si="47"/>
        <v/>
      </c>
      <c r="F1445" s="133" t="str">
        <f t="shared" si="47"/>
        <v/>
      </c>
      <c r="Q1445" s="167"/>
      <c r="R1445" s="168"/>
      <c r="S1445" s="168"/>
      <c r="T1445" s="168"/>
      <c r="U1445" s="169"/>
      <c r="V1445" s="195"/>
      <c r="W1445" s="165"/>
    </row>
    <row r="1446" spans="3:23" ht="28.5" thickBot="1" x14ac:dyDescent="0.6">
      <c r="C1446" s="132" t="str">
        <f t="shared" si="46"/>
        <v/>
      </c>
      <c r="D1446" s="133" t="str">
        <f t="shared" si="47"/>
        <v/>
      </c>
      <c r="E1446" s="133" t="str">
        <f t="shared" si="47"/>
        <v/>
      </c>
      <c r="F1446" s="133" t="str">
        <f t="shared" si="47"/>
        <v/>
      </c>
      <c r="Q1446" s="167"/>
      <c r="R1446" s="168"/>
      <c r="S1446" s="168"/>
      <c r="T1446" s="168"/>
      <c r="U1446" s="169"/>
      <c r="V1446" s="195"/>
      <c r="W1446" s="165"/>
    </row>
    <row r="1447" spans="3:23" ht="28.5" thickBot="1" x14ac:dyDescent="0.6">
      <c r="C1447" s="132" t="str">
        <f t="shared" si="46"/>
        <v/>
      </c>
      <c r="D1447" s="133" t="str">
        <f t="shared" si="47"/>
        <v/>
      </c>
      <c r="E1447" s="133" t="str">
        <f t="shared" si="47"/>
        <v/>
      </c>
      <c r="F1447" s="133" t="str">
        <f t="shared" si="47"/>
        <v/>
      </c>
      <c r="Q1447" s="167"/>
      <c r="R1447" s="168"/>
      <c r="S1447" s="168"/>
      <c r="T1447" s="168"/>
      <c r="U1447" s="169"/>
      <c r="V1447" s="195"/>
      <c r="W1447" s="165"/>
    </row>
    <row r="1448" spans="3:23" ht="28.5" thickBot="1" x14ac:dyDescent="0.6">
      <c r="C1448" s="132" t="str">
        <f t="shared" si="46"/>
        <v/>
      </c>
      <c r="D1448" s="133" t="str">
        <f t="shared" si="47"/>
        <v/>
      </c>
      <c r="E1448" s="133" t="str">
        <f t="shared" si="47"/>
        <v/>
      </c>
      <c r="F1448" s="133" t="str">
        <f t="shared" si="47"/>
        <v/>
      </c>
      <c r="Q1448" s="167"/>
      <c r="R1448" s="168"/>
      <c r="S1448" s="168"/>
      <c r="T1448" s="168"/>
      <c r="U1448" s="169"/>
      <c r="V1448" s="195"/>
      <c r="W1448" s="165"/>
    </row>
    <row r="1449" spans="3:23" ht="28.5" thickBot="1" x14ac:dyDescent="0.6">
      <c r="C1449" s="132" t="str">
        <f t="shared" si="46"/>
        <v/>
      </c>
      <c r="D1449" s="133" t="str">
        <f t="shared" si="47"/>
        <v/>
      </c>
      <c r="E1449" s="133" t="str">
        <f t="shared" si="47"/>
        <v/>
      </c>
      <c r="F1449" s="133" t="str">
        <f t="shared" si="47"/>
        <v/>
      </c>
      <c r="Q1449" s="167"/>
      <c r="R1449" s="168"/>
      <c r="S1449" s="168"/>
      <c r="T1449" s="168"/>
      <c r="U1449" s="169"/>
      <c r="V1449" s="195"/>
      <c r="W1449" s="165"/>
    </row>
    <row r="1450" spans="3:23" ht="28.5" thickBot="1" x14ac:dyDescent="0.6">
      <c r="C1450" s="132" t="str">
        <f t="shared" si="46"/>
        <v/>
      </c>
      <c r="D1450" s="133" t="str">
        <f t="shared" si="47"/>
        <v/>
      </c>
      <c r="E1450" s="133" t="str">
        <f t="shared" si="47"/>
        <v/>
      </c>
      <c r="F1450" s="133" t="str">
        <f t="shared" si="47"/>
        <v/>
      </c>
      <c r="Q1450" s="167"/>
      <c r="R1450" s="168"/>
      <c r="S1450" s="168"/>
      <c r="T1450" s="168"/>
      <c r="U1450" s="169"/>
      <c r="V1450" s="195"/>
      <c r="W1450" s="165"/>
    </row>
    <row r="1451" spans="3:23" ht="28.5" thickBot="1" x14ac:dyDescent="0.6">
      <c r="C1451" s="132" t="str">
        <f t="shared" si="46"/>
        <v/>
      </c>
      <c r="D1451" s="133" t="str">
        <f t="shared" si="47"/>
        <v/>
      </c>
      <c r="E1451" s="133" t="str">
        <f t="shared" si="47"/>
        <v/>
      </c>
      <c r="F1451" s="133" t="str">
        <f t="shared" si="47"/>
        <v/>
      </c>
      <c r="Q1451" s="167"/>
      <c r="R1451" s="168"/>
      <c r="S1451" s="168"/>
      <c r="T1451" s="168"/>
      <c r="U1451" s="169"/>
      <c r="V1451" s="195"/>
      <c r="W1451" s="165"/>
    </row>
    <row r="1452" spans="3:23" ht="28.5" thickBot="1" x14ac:dyDescent="0.6">
      <c r="C1452" s="132" t="str">
        <f t="shared" si="46"/>
        <v/>
      </c>
      <c r="D1452" s="133" t="str">
        <f t="shared" si="47"/>
        <v/>
      </c>
      <c r="E1452" s="133" t="str">
        <f t="shared" si="47"/>
        <v/>
      </c>
      <c r="F1452" s="133" t="str">
        <f t="shared" si="47"/>
        <v/>
      </c>
      <c r="Q1452" s="167"/>
      <c r="R1452" s="168"/>
      <c r="S1452" s="168"/>
      <c r="T1452" s="168"/>
      <c r="U1452" s="169"/>
      <c r="V1452" s="195"/>
      <c r="W1452" s="165"/>
    </row>
    <row r="1453" spans="3:23" ht="28.5" thickBot="1" x14ac:dyDescent="0.6">
      <c r="C1453" s="132" t="str">
        <f t="shared" si="46"/>
        <v/>
      </c>
      <c r="D1453" s="133" t="str">
        <f t="shared" si="47"/>
        <v/>
      </c>
      <c r="E1453" s="133" t="str">
        <f t="shared" si="47"/>
        <v/>
      </c>
      <c r="F1453" s="133" t="str">
        <f t="shared" si="47"/>
        <v/>
      </c>
      <c r="Q1453" s="167"/>
      <c r="R1453" s="168"/>
      <c r="S1453" s="168"/>
      <c r="T1453" s="168"/>
      <c r="U1453" s="169"/>
      <c r="V1453" s="195"/>
      <c r="W1453" s="165"/>
    </row>
    <row r="1454" spans="3:23" ht="28.5" thickBot="1" x14ac:dyDescent="0.6">
      <c r="C1454" s="132" t="str">
        <f t="shared" si="46"/>
        <v/>
      </c>
      <c r="D1454" s="133" t="str">
        <f t="shared" si="47"/>
        <v/>
      </c>
      <c r="E1454" s="133" t="str">
        <f t="shared" si="47"/>
        <v/>
      </c>
      <c r="F1454" s="133" t="str">
        <f t="shared" si="47"/>
        <v/>
      </c>
      <c r="Q1454" s="167"/>
      <c r="R1454" s="168"/>
      <c r="S1454" s="168"/>
      <c r="T1454" s="168"/>
      <c r="U1454" s="169"/>
      <c r="V1454" s="195"/>
      <c r="W1454" s="165"/>
    </row>
    <row r="1455" spans="3:23" ht="28.5" thickBot="1" x14ac:dyDescent="0.6">
      <c r="C1455" s="132" t="str">
        <f t="shared" si="46"/>
        <v/>
      </c>
      <c r="D1455" s="133" t="str">
        <f t="shared" si="47"/>
        <v/>
      </c>
      <c r="E1455" s="133" t="str">
        <f t="shared" si="47"/>
        <v/>
      </c>
      <c r="F1455" s="133" t="str">
        <f t="shared" si="47"/>
        <v/>
      </c>
      <c r="Q1455" s="167"/>
      <c r="R1455" s="168"/>
      <c r="S1455" s="168"/>
      <c r="T1455" s="168"/>
      <c r="U1455" s="169"/>
      <c r="V1455" s="195"/>
      <c r="W1455" s="165"/>
    </row>
    <row r="1456" spans="3:23" ht="28.5" thickBot="1" x14ac:dyDescent="0.6">
      <c r="C1456" s="132" t="str">
        <f t="shared" si="46"/>
        <v/>
      </c>
      <c r="D1456" s="133" t="str">
        <f t="shared" si="47"/>
        <v/>
      </c>
      <c r="E1456" s="133" t="str">
        <f t="shared" si="47"/>
        <v/>
      </c>
      <c r="F1456" s="133" t="str">
        <f t="shared" si="47"/>
        <v/>
      </c>
      <c r="Q1456" s="167"/>
      <c r="R1456" s="168"/>
      <c r="S1456" s="168"/>
      <c r="T1456" s="168"/>
      <c r="U1456" s="169"/>
      <c r="V1456" s="195"/>
      <c r="W1456" s="165"/>
    </row>
    <row r="1457" spans="3:23" ht="28.5" thickBot="1" x14ac:dyDescent="0.6">
      <c r="C1457" s="132" t="str">
        <f t="shared" si="46"/>
        <v/>
      </c>
      <c r="D1457" s="133" t="str">
        <f t="shared" si="47"/>
        <v/>
      </c>
      <c r="E1457" s="133" t="str">
        <f t="shared" si="47"/>
        <v/>
      </c>
      <c r="F1457" s="133" t="str">
        <f t="shared" si="47"/>
        <v/>
      </c>
      <c r="Q1457" s="167"/>
      <c r="R1457" s="168"/>
      <c r="S1457" s="168"/>
      <c r="T1457" s="168"/>
      <c r="U1457" s="169"/>
      <c r="V1457" s="195"/>
      <c r="W1457" s="165"/>
    </row>
    <row r="1458" spans="3:23" ht="28.5" thickBot="1" x14ac:dyDescent="0.6">
      <c r="C1458" s="132" t="str">
        <f t="shared" si="46"/>
        <v/>
      </c>
      <c r="D1458" s="133" t="str">
        <f t="shared" si="47"/>
        <v/>
      </c>
      <c r="E1458" s="133" t="str">
        <f t="shared" si="47"/>
        <v/>
      </c>
      <c r="F1458" s="133" t="str">
        <f t="shared" si="47"/>
        <v/>
      </c>
      <c r="Q1458" s="167"/>
      <c r="R1458" s="168"/>
      <c r="S1458" s="168"/>
      <c r="T1458" s="168"/>
      <c r="U1458" s="169"/>
      <c r="V1458" s="195"/>
      <c r="W1458" s="165"/>
    </row>
    <row r="1459" spans="3:23" ht="28.5" thickBot="1" x14ac:dyDescent="0.6">
      <c r="C1459" s="132" t="str">
        <f t="shared" si="46"/>
        <v/>
      </c>
      <c r="D1459" s="133" t="str">
        <f t="shared" si="47"/>
        <v/>
      </c>
      <c r="E1459" s="133" t="str">
        <f t="shared" si="47"/>
        <v/>
      </c>
      <c r="F1459" s="133" t="str">
        <f t="shared" si="47"/>
        <v/>
      </c>
      <c r="Q1459" s="167"/>
      <c r="R1459" s="168"/>
      <c r="S1459" s="168"/>
      <c r="T1459" s="168"/>
      <c r="U1459" s="169"/>
      <c r="V1459" s="195"/>
      <c r="W1459" s="165"/>
    </row>
    <row r="1460" spans="3:23" ht="28.5" thickBot="1" x14ac:dyDescent="0.6">
      <c r="C1460" s="132" t="str">
        <f t="shared" si="46"/>
        <v/>
      </c>
      <c r="D1460" s="133" t="str">
        <f t="shared" si="47"/>
        <v/>
      </c>
      <c r="E1460" s="133" t="str">
        <f t="shared" si="47"/>
        <v/>
      </c>
      <c r="F1460" s="133" t="str">
        <f t="shared" si="47"/>
        <v/>
      </c>
      <c r="Q1460" s="167"/>
      <c r="R1460" s="168"/>
      <c r="S1460" s="168"/>
      <c r="T1460" s="168"/>
      <c r="U1460" s="169"/>
      <c r="V1460" s="195"/>
      <c r="W1460" s="165"/>
    </row>
    <row r="1461" spans="3:23" ht="28.5" thickBot="1" x14ac:dyDescent="0.6">
      <c r="C1461" s="132" t="str">
        <f t="shared" si="46"/>
        <v/>
      </c>
      <c r="D1461" s="133" t="str">
        <f t="shared" si="47"/>
        <v/>
      </c>
      <c r="E1461" s="133" t="str">
        <f t="shared" si="47"/>
        <v/>
      </c>
      <c r="F1461" s="133" t="str">
        <f t="shared" si="47"/>
        <v/>
      </c>
      <c r="Q1461" s="167"/>
      <c r="R1461" s="168"/>
      <c r="S1461" s="168"/>
      <c r="T1461" s="168"/>
      <c r="U1461" s="169"/>
      <c r="V1461" s="195"/>
      <c r="W1461" s="165"/>
    </row>
    <row r="1462" spans="3:23" ht="28.5" thickBot="1" x14ac:dyDescent="0.6">
      <c r="C1462" s="132" t="str">
        <f t="shared" si="46"/>
        <v/>
      </c>
      <c r="D1462" s="133" t="str">
        <f t="shared" si="47"/>
        <v/>
      </c>
      <c r="E1462" s="133" t="str">
        <f t="shared" si="47"/>
        <v/>
      </c>
      <c r="F1462" s="133" t="str">
        <f t="shared" si="47"/>
        <v/>
      </c>
      <c r="Q1462" s="167"/>
      <c r="R1462" s="168"/>
      <c r="S1462" s="168"/>
      <c r="T1462" s="168"/>
      <c r="U1462" s="169"/>
      <c r="V1462" s="195"/>
      <c r="W1462" s="165"/>
    </row>
    <row r="1463" spans="3:23" ht="28.5" thickBot="1" x14ac:dyDescent="0.6">
      <c r="C1463" s="132" t="str">
        <f t="shared" si="46"/>
        <v/>
      </c>
      <c r="D1463" s="133" t="str">
        <f t="shared" si="47"/>
        <v/>
      </c>
      <c r="E1463" s="133" t="str">
        <f t="shared" si="47"/>
        <v/>
      </c>
      <c r="F1463" s="133" t="str">
        <f t="shared" si="47"/>
        <v/>
      </c>
      <c r="Q1463" s="167"/>
      <c r="R1463" s="168"/>
      <c r="S1463" s="168"/>
      <c r="T1463" s="168"/>
      <c r="U1463" s="169"/>
      <c r="V1463" s="195"/>
      <c r="W1463" s="165"/>
    </row>
    <row r="1464" spans="3:23" ht="28.5" thickBot="1" x14ac:dyDescent="0.6">
      <c r="C1464" s="132" t="str">
        <f t="shared" si="46"/>
        <v/>
      </c>
      <c r="D1464" s="133" t="str">
        <f t="shared" si="47"/>
        <v/>
      </c>
      <c r="E1464" s="133" t="str">
        <f t="shared" si="47"/>
        <v/>
      </c>
      <c r="F1464" s="133" t="str">
        <f t="shared" si="47"/>
        <v/>
      </c>
      <c r="Q1464" s="167"/>
      <c r="R1464" s="168"/>
      <c r="S1464" s="168"/>
      <c r="T1464" s="168"/>
      <c r="U1464" s="169"/>
      <c r="V1464" s="195"/>
      <c r="W1464" s="165"/>
    </row>
    <row r="1465" spans="3:23" ht="28.5" thickBot="1" x14ac:dyDescent="0.6">
      <c r="C1465" s="132" t="str">
        <f t="shared" si="46"/>
        <v/>
      </c>
      <c r="D1465" s="133" t="str">
        <f t="shared" si="47"/>
        <v/>
      </c>
      <c r="E1465" s="133" t="str">
        <f t="shared" si="47"/>
        <v/>
      </c>
      <c r="F1465" s="133" t="str">
        <f t="shared" si="47"/>
        <v/>
      </c>
      <c r="Q1465" s="167"/>
      <c r="R1465" s="168"/>
      <c r="S1465" s="168"/>
      <c r="T1465" s="168"/>
      <c r="U1465" s="169"/>
      <c r="V1465" s="195"/>
      <c r="W1465" s="165"/>
    </row>
    <row r="1466" spans="3:23" ht="28.5" thickBot="1" x14ac:dyDescent="0.6">
      <c r="C1466" s="132" t="str">
        <f t="shared" si="46"/>
        <v/>
      </c>
      <c r="D1466" s="133" t="str">
        <f t="shared" si="47"/>
        <v/>
      </c>
      <c r="E1466" s="133" t="str">
        <f t="shared" si="47"/>
        <v/>
      </c>
      <c r="F1466" s="133" t="str">
        <f t="shared" si="47"/>
        <v/>
      </c>
      <c r="Q1466" s="167"/>
      <c r="R1466" s="168"/>
      <c r="S1466" s="168"/>
      <c r="T1466" s="168"/>
      <c r="U1466" s="169"/>
      <c r="V1466" s="195"/>
      <c r="W1466" s="165"/>
    </row>
    <row r="1467" spans="3:23" ht="28.5" thickBot="1" x14ac:dyDescent="0.6">
      <c r="C1467" s="132" t="str">
        <f t="shared" si="46"/>
        <v/>
      </c>
      <c r="D1467" s="133" t="str">
        <f t="shared" si="47"/>
        <v/>
      </c>
      <c r="E1467" s="133" t="str">
        <f t="shared" si="47"/>
        <v/>
      </c>
      <c r="F1467" s="133" t="str">
        <f t="shared" si="47"/>
        <v/>
      </c>
      <c r="Q1467" s="167"/>
      <c r="R1467" s="168"/>
      <c r="S1467" s="168"/>
      <c r="T1467" s="168"/>
      <c r="U1467" s="169"/>
      <c r="V1467" s="195"/>
      <c r="W1467" s="165"/>
    </row>
    <row r="1468" spans="3:23" ht="28.5" thickBot="1" x14ac:dyDescent="0.6">
      <c r="C1468" s="132" t="str">
        <f t="shared" si="46"/>
        <v/>
      </c>
      <c r="D1468" s="133" t="str">
        <f t="shared" si="47"/>
        <v/>
      </c>
      <c r="E1468" s="133" t="str">
        <f t="shared" si="47"/>
        <v/>
      </c>
      <c r="F1468" s="133" t="str">
        <f t="shared" si="47"/>
        <v/>
      </c>
      <c r="Q1468" s="167"/>
      <c r="R1468" s="168"/>
      <c r="S1468" s="168"/>
      <c r="T1468" s="168"/>
      <c r="U1468" s="169"/>
      <c r="V1468" s="195"/>
      <c r="W1468" s="165"/>
    </row>
    <row r="1469" spans="3:23" ht="28.5" thickBot="1" x14ac:dyDescent="0.6">
      <c r="C1469" s="132" t="str">
        <f t="shared" si="46"/>
        <v/>
      </c>
      <c r="D1469" s="133" t="str">
        <f t="shared" si="47"/>
        <v/>
      </c>
      <c r="E1469" s="133" t="str">
        <f t="shared" si="47"/>
        <v/>
      </c>
      <c r="F1469" s="133" t="str">
        <f t="shared" si="47"/>
        <v/>
      </c>
      <c r="Q1469" s="167"/>
      <c r="R1469" s="168"/>
      <c r="S1469" s="168"/>
      <c r="T1469" s="168"/>
      <c r="U1469" s="169"/>
      <c r="V1469" s="195"/>
      <c r="W1469" s="165"/>
    </row>
    <row r="1470" spans="3:23" ht="28.5" thickBot="1" x14ac:dyDescent="0.6">
      <c r="C1470" s="132" t="str">
        <f t="shared" si="46"/>
        <v/>
      </c>
      <c r="D1470" s="133" t="str">
        <f t="shared" si="47"/>
        <v/>
      </c>
      <c r="E1470" s="133" t="str">
        <f t="shared" si="47"/>
        <v/>
      </c>
      <c r="F1470" s="133" t="str">
        <f t="shared" si="47"/>
        <v/>
      </c>
      <c r="Q1470" s="167"/>
      <c r="R1470" s="168"/>
      <c r="S1470" s="168"/>
      <c r="T1470" s="168"/>
      <c r="U1470" s="169"/>
      <c r="V1470" s="195"/>
      <c r="W1470" s="165"/>
    </row>
    <row r="1471" spans="3:23" ht="28.5" thickBot="1" x14ac:dyDescent="0.6">
      <c r="C1471" s="132" t="str">
        <f t="shared" si="46"/>
        <v/>
      </c>
      <c r="D1471" s="133" t="str">
        <f t="shared" si="47"/>
        <v/>
      </c>
      <c r="E1471" s="133" t="str">
        <f t="shared" si="47"/>
        <v/>
      </c>
      <c r="F1471" s="133" t="str">
        <f t="shared" si="47"/>
        <v/>
      </c>
      <c r="Q1471" s="167"/>
      <c r="R1471" s="168"/>
      <c r="S1471" s="168"/>
      <c r="T1471" s="168"/>
      <c r="U1471" s="169"/>
      <c r="V1471" s="195"/>
      <c r="W1471" s="165"/>
    </row>
    <row r="1472" spans="3:23" ht="28.5" thickBot="1" x14ac:dyDescent="0.6">
      <c r="C1472" s="132" t="str">
        <f t="shared" si="46"/>
        <v/>
      </c>
      <c r="D1472" s="133" t="str">
        <f t="shared" si="47"/>
        <v/>
      </c>
      <c r="E1472" s="133" t="str">
        <f t="shared" si="47"/>
        <v/>
      </c>
      <c r="F1472" s="133" t="str">
        <f t="shared" si="47"/>
        <v/>
      </c>
      <c r="Q1472" s="167"/>
      <c r="R1472" s="168"/>
      <c r="S1472" s="168"/>
      <c r="T1472" s="168"/>
      <c r="U1472" s="169"/>
      <c r="V1472" s="195"/>
      <c r="W1472" s="165"/>
    </row>
    <row r="1473" spans="3:23" ht="28.5" thickBot="1" x14ac:dyDescent="0.6">
      <c r="C1473" s="132" t="str">
        <f t="shared" si="46"/>
        <v/>
      </c>
      <c r="D1473" s="133" t="str">
        <f t="shared" si="47"/>
        <v/>
      </c>
      <c r="E1473" s="133" t="str">
        <f t="shared" si="47"/>
        <v/>
      </c>
      <c r="F1473" s="133" t="str">
        <f t="shared" si="47"/>
        <v/>
      </c>
      <c r="Q1473" s="167"/>
      <c r="R1473" s="168"/>
      <c r="S1473" s="168"/>
      <c r="T1473" s="168"/>
      <c r="U1473" s="169"/>
      <c r="V1473" s="195"/>
      <c r="W1473" s="165"/>
    </row>
    <row r="1474" spans="3:23" ht="28.5" thickBot="1" x14ac:dyDescent="0.6">
      <c r="C1474" s="132" t="str">
        <f t="shared" si="46"/>
        <v/>
      </c>
      <c r="D1474" s="133" t="str">
        <f t="shared" si="47"/>
        <v/>
      </c>
      <c r="E1474" s="133" t="str">
        <f t="shared" si="47"/>
        <v/>
      </c>
      <c r="F1474" s="133" t="str">
        <f t="shared" si="47"/>
        <v/>
      </c>
      <c r="Q1474" s="167"/>
      <c r="R1474" s="168"/>
      <c r="S1474" s="168"/>
      <c r="T1474" s="168"/>
      <c r="U1474" s="169"/>
      <c r="V1474" s="195"/>
      <c r="W1474" s="165"/>
    </row>
    <row r="1475" spans="3:23" ht="28.5" thickBot="1" x14ac:dyDescent="0.6">
      <c r="C1475" s="132" t="str">
        <f t="shared" si="46"/>
        <v/>
      </c>
      <c r="D1475" s="133" t="str">
        <f t="shared" si="47"/>
        <v/>
      </c>
      <c r="E1475" s="133" t="str">
        <f t="shared" si="47"/>
        <v/>
      </c>
      <c r="F1475" s="133" t="str">
        <f t="shared" si="47"/>
        <v/>
      </c>
      <c r="Q1475" s="167"/>
      <c r="R1475" s="168"/>
      <c r="S1475" s="168"/>
      <c r="T1475" s="168"/>
      <c r="U1475" s="169"/>
      <c r="V1475" s="195"/>
      <c r="W1475" s="165"/>
    </row>
    <row r="1476" spans="3:23" ht="28.5" thickBot="1" x14ac:dyDescent="0.6">
      <c r="C1476" s="132" t="str">
        <f t="shared" si="46"/>
        <v/>
      </c>
      <c r="D1476" s="133" t="str">
        <f t="shared" si="47"/>
        <v/>
      </c>
      <c r="E1476" s="133" t="str">
        <f t="shared" si="47"/>
        <v/>
      </c>
      <c r="F1476" s="133" t="str">
        <f t="shared" si="47"/>
        <v/>
      </c>
      <c r="Q1476" s="167"/>
      <c r="R1476" s="168"/>
      <c r="S1476" s="168"/>
      <c r="T1476" s="168"/>
      <c r="U1476" s="169"/>
      <c r="V1476" s="195"/>
      <c r="W1476" s="165"/>
    </row>
    <row r="1477" spans="3:23" ht="28.5" thickBot="1" x14ac:dyDescent="0.6">
      <c r="C1477" s="132" t="str">
        <f t="shared" ref="C1477:C1540" si="48">IF(R1477="","",R1477)</f>
        <v/>
      </c>
      <c r="D1477" s="133" t="str">
        <f t="shared" ref="D1477:F1540" si="49">IF(T1477="","",T1477)</f>
        <v/>
      </c>
      <c r="E1477" s="133" t="str">
        <f t="shared" si="49"/>
        <v/>
      </c>
      <c r="F1477" s="133" t="str">
        <f t="shared" si="49"/>
        <v/>
      </c>
      <c r="Q1477" s="167"/>
      <c r="R1477" s="168"/>
      <c r="S1477" s="168"/>
      <c r="T1477" s="168"/>
      <c r="U1477" s="169"/>
      <c r="V1477" s="195"/>
      <c r="W1477" s="165"/>
    </row>
    <row r="1478" spans="3:23" ht="28.5" thickBot="1" x14ac:dyDescent="0.6">
      <c r="C1478" s="132" t="str">
        <f t="shared" si="48"/>
        <v/>
      </c>
      <c r="D1478" s="133" t="str">
        <f t="shared" si="49"/>
        <v/>
      </c>
      <c r="E1478" s="133" t="str">
        <f t="shared" si="49"/>
        <v/>
      </c>
      <c r="F1478" s="133" t="str">
        <f t="shared" si="49"/>
        <v/>
      </c>
      <c r="Q1478" s="167"/>
      <c r="R1478" s="168"/>
      <c r="S1478" s="168"/>
      <c r="T1478" s="168"/>
      <c r="U1478" s="169"/>
      <c r="V1478" s="195"/>
      <c r="W1478" s="165"/>
    </row>
    <row r="1479" spans="3:23" ht="28.5" thickBot="1" x14ac:dyDescent="0.6">
      <c r="C1479" s="132" t="str">
        <f t="shared" si="48"/>
        <v/>
      </c>
      <c r="D1479" s="133" t="str">
        <f t="shared" si="49"/>
        <v/>
      </c>
      <c r="E1479" s="133" t="str">
        <f t="shared" si="49"/>
        <v/>
      </c>
      <c r="F1479" s="133" t="str">
        <f t="shared" si="49"/>
        <v/>
      </c>
      <c r="Q1479" s="167"/>
      <c r="R1479" s="168"/>
      <c r="S1479" s="168"/>
      <c r="T1479" s="168"/>
      <c r="U1479" s="169"/>
      <c r="V1479" s="195"/>
      <c r="W1479" s="165"/>
    </row>
    <row r="1480" spans="3:23" ht="28.5" thickBot="1" x14ac:dyDescent="0.6">
      <c r="C1480" s="132" t="str">
        <f t="shared" si="48"/>
        <v/>
      </c>
      <c r="D1480" s="133" t="str">
        <f t="shared" si="49"/>
        <v/>
      </c>
      <c r="E1480" s="133" t="str">
        <f t="shared" si="49"/>
        <v/>
      </c>
      <c r="F1480" s="133" t="str">
        <f t="shared" si="49"/>
        <v/>
      </c>
      <c r="Q1480" s="167"/>
      <c r="R1480" s="168"/>
      <c r="S1480" s="168"/>
      <c r="T1480" s="168"/>
      <c r="U1480" s="169"/>
      <c r="V1480" s="195"/>
      <c r="W1480" s="165"/>
    </row>
    <row r="1481" spans="3:23" ht="28.5" thickBot="1" x14ac:dyDescent="0.6">
      <c r="C1481" s="132" t="str">
        <f t="shared" si="48"/>
        <v/>
      </c>
      <c r="D1481" s="133" t="str">
        <f t="shared" si="49"/>
        <v/>
      </c>
      <c r="E1481" s="133" t="str">
        <f t="shared" si="49"/>
        <v/>
      </c>
      <c r="F1481" s="133" t="str">
        <f t="shared" si="49"/>
        <v/>
      </c>
      <c r="Q1481" s="167"/>
      <c r="R1481" s="168"/>
      <c r="S1481" s="168"/>
      <c r="T1481" s="168"/>
      <c r="U1481" s="169"/>
      <c r="V1481" s="195"/>
      <c r="W1481" s="165"/>
    </row>
    <row r="1482" spans="3:23" ht="28.5" thickBot="1" x14ac:dyDescent="0.6">
      <c r="C1482" s="132" t="str">
        <f t="shared" si="48"/>
        <v/>
      </c>
      <c r="D1482" s="133" t="str">
        <f t="shared" si="49"/>
        <v/>
      </c>
      <c r="E1482" s="133" t="str">
        <f t="shared" si="49"/>
        <v/>
      </c>
      <c r="F1482" s="133" t="str">
        <f t="shared" si="49"/>
        <v/>
      </c>
      <c r="Q1482" s="167"/>
      <c r="R1482" s="168"/>
      <c r="S1482" s="168"/>
      <c r="T1482" s="168"/>
      <c r="U1482" s="169"/>
      <c r="V1482" s="195"/>
      <c r="W1482" s="165"/>
    </row>
    <row r="1483" spans="3:23" ht="28.5" thickBot="1" x14ac:dyDescent="0.6">
      <c r="C1483" s="132" t="str">
        <f t="shared" si="48"/>
        <v/>
      </c>
      <c r="D1483" s="133" t="str">
        <f t="shared" si="49"/>
        <v/>
      </c>
      <c r="E1483" s="133" t="str">
        <f t="shared" si="49"/>
        <v/>
      </c>
      <c r="F1483" s="133" t="str">
        <f t="shared" si="49"/>
        <v/>
      </c>
      <c r="Q1483" s="167"/>
      <c r="R1483" s="168"/>
      <c r="S1483" s="168"/>
      <c r="T1483" s="168"/>
      <c r="U1483" s="169"/>
      <c r="V1483" s="195"/>
      <c r="W1483" s="165"/>
    </row>
    <row r="1484" spans="3:23" ht="28.5" thickBot="1" x14ac:dyDescent="0.6">
      <c r="C1484" s="132" t="str">
        <f t="shared" si="48"/>
        <v/>
      </c>
      <c r="D1484" s="133" t="str">
        <f t="shared" si="49"/>
        <v/>
      </c>
      <c r="E1484" s="133" t="str">
        <f t="shared" si="49"/>
        <v/>
      </c>
      <c r="F1484" s="133" t="str">
        <f t="shared" si="49"/>
        <v/>
      </c>
      <c r="Q1484" s="167"/>
      <c r="R1484" s="168"/>
      <c r="S1484" s="168"/>
      <c r="T1484" s="168"/>
      <c r="U1484" s="169"/>
      <c r="V1484" s="195"/>
      <c r="W1484" s="165"/>
    </row>
    <row r="1485" spans="3:23" ht="28.5" thickBot="1" x14ac:dyDescent="0.6">
      <c r="C1485" s="132" t="str">
        <f t="shared" si="48"/>
        <v/>
      </c>
      <c r="D1485" s="133" t="str">
        <f t="shared" si="49"/>
        <v/>
      </c>
      <c r="E1485" s="133" t="str">
        <f t="shared" si="49"/>
        <v/>
      </c>
      <c r="F1485" s="133" t="str">
        <f t="shared" si="49"/>
        <v/>
      </c>
      <c r="Q1485" s="167"/>
      <c r="R1485" s="168"/>
      <c r="S1485" s="168"/>
      <c r="T1485" s="168"/>
      <c r="U1485" s="169"/>
      <c r="V1485" s="195"/>
      <c r="W1485" s="165"/>
    </row>
    <row r="1486" spans="3:23" ht="28.5" thickBot="1" x14ac:dyDescent="0.6">
      <c r="C1486" s="132" t="str">
        <f t="shared" si="48"/>
        <v/>
      </c>
      <c r="D1486" s="133" t="str">
        <f t="shared" si="49"/>
        <v/>
      </c>
      <c r="E1486" s="133" t="str">
        <f t="shared" si="49"/>
        <v/>
      </c>
      <c r="F1486" s="133" t="str">
        <f t="shared" si="49"/>
        <v/>
      </c>
      <c r="Q1486" s="167"/>
      <c r="R1486" s="168"/>
      <c r="S1486" s="168"/>
      <c r="T1486" s="168"/>
      <c r="U1486" s="169"/>
      <c r="V1486" s="195"/>
      <c r="W1486" s="165"/>
    </row>
    <row r="1487" spans="3:23" ht="28.5" thickBot="1" x14ac:dyDescent="0.6">
      <c r="C1487" s="132" t="str">
        <f t="shared" si="48"/>
        <v/>
      </c>
      <c r="D1487" s="133" t="str">
        <f t="shared" si="49"/>
        <v/>
      </c>
      <c r="E1487" s="133" t="str">
        <f t="shared" si="49"/>
        <v/>
      </c>
      <c r="F1487" s="133" t="str">
        <f t="shared" si="49"/>
        <v/>
      </c>
      <c r="Q1487" s="167"/>
      <c r="R1487" s="168"/>
      <c r="S1487" s="168"/>
      <c r="T1487" s="168"/>
      <c r="U1487" s="169"/>
      <c r="V1487" s="195"/>
      <c r="W1487" s="165"/>
    </row>
    <row r="1488" spans="3:23" ht="28.5" thickBot="1" x14ac:dyDescent="0.6">
      <c r="C1488" s="132" t="str">
        <f t="shared" si="48"/>
        <v/>
      </c>
      <c r="D1488" s="133" t="str">
        <f t="shared" si="49"/>
        <v/>
      </c>
      <c r="E1488" s="133" t="str">
        <f t="shared" si="49"/>
        <v/>
      </c>
      <c r="F1488" s="133" t="str">
        <f t="shared" si="49"/>
        <v/>
      </c>
      <c r="Q1488" s="167"/>
      <c r="R1488" s="168"/>
      <c r="S1488" s="168"/>
      <c r="T1488" s="168"/>
      <c r="U1488" s="169"/>
      <c r="V1488" s="195"/>
      <c r="W1488" s="165"/>
    </row>
    <row r="1489" spans="3:23" ht="28.5" thickBot="1" x14ac:dyDescent="0.6">
      <c r="C1489" s="132" t="str">
        <f t="shared" si="48"/>
        <v/>
      </c>
      <c r="D1489" s="133" t="str">
        <f t="shared" si="49"/>
        <v/>
      </c>
      <c r="E1489" s="133" t="str">
        <f t="shared" si="49"/>
        <v/>
      </c>
      <c r="F1489" s="133" t="str">
        <f t="shared" si="49"/>
        <v/>
      </c>
      <c r="Q1489" s="167"/>
      <c r="R1489" s="168"/>
      <c r="S1489" s="168"/>
      <c r="T1489" s="168"/>
      <c r="U1489" s="169"/>
      <c r="V1489" s="195"/>
      <c r="W1489" s="165"/>
    </row>
    <row r="1490" spans="3:23" ht="28.5" thickBot="1" x14ac:dyDescent="0.6">
      <c r="C1490" s="132" t="str">
        <f t="shared" si="48"/>
        <v/>
      </c>
      <c r="D1490" s="133" t="str">
        <f t="shared" si="49"/>
        <v/>
      </c>
      <c r="E1490" s="133" t="str">
        <f t="shared" si="49"/>
        <v/>
      </c>
      <c r="F1490" s="133" t="str">
        <f t="shared" si="49"/>
        <v/>
      </c>
      <c r="Q1490" s="167"/>
      <c r="R1490" s="168"/>
      <c r="S1490" s="168"/>
      <c r="T1490" s="168"/>
      <c r="U1490" s="169"/>
      <c r="V1490" s="195"/>
      <c r="W1490" s="165"/>
    </row>
    <row r="1491" spans="3:23" ht="28.5" thickBot="1" x14ac:dyDescent="0.6">
      <c r="C1491" s="132" t="str">
        <f t="shared" si="48"/>
        <v/>
      </c>
      <c r="D1491" s="133" t="str">
        <f t="shared" si="49"/>
        <v/>
      </c>
      <c r="E1491" s="133" t="str">
        <f t="shared" si="49"/>
        <v/>
      </c>
      <c r="F1491" s="133" t="str">
        <f t="shared" si="49"/>
        <v/>
      </c>
      <c r="Q1491" s="167"/>
      <c r="R1491" s="168"/>
      <c r="S1491" s="168"/>
      <c r="T1491" s="168"/>
      <c r="U1491" s="169"/>
      <c r="V1491" s="195"/>
      <c r="W1491" s="165"/>
    </row>
    <row r="1492" spans="3:23" ht="28.5" thickBot="1" x14ac:dyDescent="0.6">
      <c r="C1492" s="132" t="str">
        <f t="shared" si="48"/>
        <v/>
      </c>
      <c r="D1492" s="133" t="str">
        <f t="shared" si="49"/>
        <v/>
      </c>
      <c r="E1492" s="133" t="str">
        <f t="shared" si="49"/>
        <v/>
      </c>
      <c r="F1492" s="133" t="str">
        <f t="shared" si="49"/>
        <v/>
      </c>
      <c r="Q1492" s="167"/>
      <c r="R1492" s="168"/>
      <c r="S1492" s="168"/>
      <c r="T1492" s="168"/>
      <c r="U1492" s="169"/>
      <c r="V1492" s="195"/>
      <c r="W1492" s="165"/>
    </row>
    <row r="1493" spans="3:23" ht="28.5" thickBot="1" x14ac:dyDescent="0.6">
      <c r="C1493" s="132" t="str">
        <f t="shared" si="48"/>
        <v/>
      </c>
      <c r="D1493" s="133" t="str">
        <f t="shared" si="49"/>
        <v/>
      </c>
      <c r="E1493" s="133" t="str">
        <f t="shared" si="49"/>
        <v/>
      </c>
      <c r="F1493" s="133" t="str">
        <f t="shared" si="49"/>
        <v/>
      </c>
      <c r="Q1493" s="167"/>
      <c r="R1493" s="168"/>
      <c r="S1493" s="168"/>
      <c r="T1493" s="168"/>
      <c r="U1493" s="169"/>
      <c r="V1493" s="195"/>
      <c r="W1493" s="165"/>
    </row>
    <row r="1494" spans="3:23" ht="28.5" thickBot="1" x14ac:dyDescent="0.6">
      <c r="C1494" s="132" t="str">
        <f t="shared" si="48"/>
        <v/>
      </c>
      <c r="D1494" s="133" t="str">
        <f t="shared" si="49"/>
        <v/>
      </c>
      <c r="E1494" s="133" t="str">
        <f t="shared" si="49"/>
        <v/>
      </c>
      <c r="F1494" s="133" t="str">
        <f t="shared" si="49"/>
        <v/>
      </c>
      <c r="Q1494" s="167"/>
      <c r="R1494" s="168"/>
      <c r="S1494" s="168"/>
      <c r="T1494" s="168"/>
      <c r="U1494" s="169"/>
      <c r="V1494" s="195"/>
      <c r="W1494" s="165"/>
    </row>
    <row r="1495" spans="3:23" ht="28.5" thickBot="1" x14ac:dyDescent="0.6">
      <c r="C1495" s="132" t="str">
        <f t="shared" si="48"/>
        <v/>
      </c>
      <c r="D1495" s="133" t="str">
        <f t="shared" si="49"/>
        <v/>
      </c>
      <c r="E1495" s="133" t="str">
        <f t="shared" si="49"/>
        <v/>
      </c>
      <c r="F1495" s="133" t="str">
        <f t="shared" si="49"/>
        <v/>
      </c>
      <c r="Q1495" s="167"/>
      <c r="R1495" s="168"/>
      <c r="S1495" s="168"/>
      <c r="T1495" s="168"/>
      <c r="U1495" s="169"/>
      <c r="V1495" s="195"/>
      <c r="W1495" s="165"/>
    </row>
    <row r="1496" spans="3:23" ht="28.5" thickBot="1" x14ac:dyDescent="0.6">
      <c r="C1496" s="132" t="str">
        <f t="shared" si="48"/>
        <v/>
      </c>
      <c r="D1496" s="133" t="str">
        <f t="shared" si="49"/>
        <v/>
      </c>
      <c r="E1496" s="133" t="str">
        <f t="shared" si="49"/>
        <v/>
      </c>
      <c r="F1496" s="133" t="str">
        <f t="shared" si="49"/>
        <v/>
      </c>
      <c r="Q1496" s="167"/>
      <c r="R1496" s="168"/>
      <c r="S1496" s="168"/>
      <c r="T1496" s="168"/>
      <c r="U1496" s="169"/>
      <c r="V1496" s="195"/>
      <c r="W1496" s="165"/>
    </row>
    <row r="1497" spans="3:23" ht="28.5" thickBot="1" x14ac:dyDescent="0.6">
      <c r="C1497" s="132" t="str">
        <f t="shared" si="48"/>
        <v/>
      </c>
      <c r="D1497" s="133" t="str">
        <f t="shared" si="49"/>
        <v/>
      </c>
      <c r="E1497" s="133" t="str">
        <f t="shared" si="49"/>
        <v/>
      </c>
      <c r="F1497" s="133" t="str">
        <f t="shared" si="49"/>
        <v/>
      </c>
      <c r="Q1497" s="167"/>
      <c r="R1497" s="168"/>
      <c r="S1497" s="168"/>
      <c r="T1497" s="168"/>
      <c r="U1497" s="169"/>
      <c r="V1497" s="195"/>
      <c r="W1497" s="165"/>
    </row>
    <row r="1498" spans="3:23" ht="28.5" thickBot="1" x14ac:dyDescent="0.6">
      <c r="C1498" s="132" t="str">
        <f t="shared" si="48"/>
        <v/>
      </c>
      <c r="D1498" s="133" t="str">
        <f t="shared" si="49"/>
        <v/>
      </c>
      <c r="E1498" s="133" t="str">
        <f t="shared" si="49"/>
        <v/>
      </c>
      <c r="F1498" s="133" t="str">
        <f t="shared" si="49"/>
        <v/>
      </c>
      <c r="Q1498" s="167"/>
      <c r="R1498" s="168"/>
      <c r="S1498" s="168"/>
      <c r="T1498" s="168"/>
      <c r="U1498" s="169"/>
      <c r="V1498" s="195"/>
      <c r="W1498" s="165"/>
    </row>
    <row r="1499" spans="3:23" ht="28.5" thickBot="1" x14ac:dyDescent="0.6">
      <c r="C1499" s="132" t="str">
        <f t="shared" si="48"/>
        <v/>
      </c>
      <c r="D1499" s="133" t="str">
        <f t="shared" si="49"/>
        <v/>
      </c>
      <c r="E1499" s="133" t="str">
        <f t="shared" si="49"/>
        <v/>
      </c>
      <c r="F1499" s="133" t="str">
        <f t="shared" si="49"/>
        <v/>
      </c>
      <c r="Q1499" s="167"/>
      <c r="R1499" s="168"/>
      <c r="S1499" s="168"/>
      <c r="T1499" s="168"/>
      <c r="U1499" s="169"/>
      <c r="V1499" s="195"/>
      <c r="W1499" s="165"/>
    </row>
    <row r="1500" spans="3:23" ht="28.5" thickBot="1" x14ac:dyDescent="0.6">
      <c r="C1500" s="132" t="str">
        <f t="shared" si="48"/>
        <v/>
      </c>
      <c r="D1500" s="133" t="str">
        <f t="shared" si="49"/>
        <v/>
      </c>
      <c r="E1500" s="133" t="str">
        <f t="shared" si="49"/>
        <v/>
      </c>
      <c r="F1500" s="133" t="str">
        <f t="shared" si="49"/>
        <v/>
      </c>
      <c r="Q1500" s="167"/>
      <c r="R1500" s="168"/>
      <c r="S1500" s="168"/>
      <c r="T1500" s="168"/>
      <c r="U1500" s="169"/>
      <c r="V1500" s="195"/>
      <c r="W1500" s="165"/>
    </row>
    <row r="1501" spans="3:23" ht="28.5" thickBot="1" x14ac:dyDescent="0.6">
      <c r="C1501" s="132" t="str">
        <f t="shared" si="48"/>
        <v/>
      </c>
      <c r="D1501" s="133" t="str">
        <f t="shared" si="49"/>
        <v/>
      </c>
      <c r="E1501" s="133" t="str">
        <f t="shared" si="49"/>
        <v/>
      </c>
      <c r="F1501" s="133" t="str">
        <f t="shared" si="49"/>
        <v/>
      </c>
      <c r="Q1501" s="167"/>
      <c r="R1501" s="168"/>
      <c r="S1501" s="168"/>
      <c r="T1501" s="168"/>
      <c r="U1501" s="169"/>
      <c r="V1501" s="195"/>
      <c r="W1501" s="165"/>
    </row>
    <row r="1502" spans="3:23" ht="28.5" thickBot="1" x14ac:dyDescent="0.6">
      <c r="C1502" s="132" t="str">
        <f t="shared" si="48"/>
        <v/>
      </c>
      <c r="D1502" s="133" t="str">
        <f t="shared" si="49"/>
        <v/>
      </c>
      <c r="E1502" s="133" t="str">
        <f t="shared" si="49"/>
        <v/>
      </c>
      <c r="F1502" s="133" t="str">
        <f t="shared" si="49"/>
        <v/>
      </c>
      <c r="Q1502" s="167"/>
      <c r="R1502" s="168"/>
      <c r="S1502" s="168"/>
      <c r="T1502" s="168"/>
      <c r="U1502" s="169"/>
      <c r="V1502" s="195"/>
      <c r="W1502" s="165"/>
    </row>
    <row r="1503" spans="3:23" ht="28.5" thickBot="1" x14ac:dyDescent="0.6">
      <c r="C1503" s="132" t="str">
        <f t="shared" si="48"/>
        <v/>
      </c>
      <c r="D1503" s="133" t="str">
        <f t="shared" si="49"/>
        <v/>
      </c>
      <c r="E1503" s="133" t="str">
        <f t="shared" si="49"/>
        <v/>
      </c>
      <c r="F1503" s="133" t="str">
        <f t="shared" si="49"/>
        <v/>
      </c>
      <c r="Q1503" s="167"/>
      <c r="R1503" s="168"/>
      <c r="S1503" s="168"/>
      <c r="T1503" s="168"/>
      <c r="U1503" s="169"/>
      <c r="V1503" s="195"/>
      <c r="W1503" s="165"/>
    </row>
    <row r="1504" spans="3:23" ht="28.5" thickBot="1" x14ac:dyDescent="0.6">
      <c r="C1504" s="132" t="str">
        <f t="shared" si="48"/>
        <v/>
      </c>
      <c r="D1504" s="133" t="str">
        <f t="shared" si="49"/>
        <v/>
      </c>
      <c r="E1504" s="133" t="str">
        <f t="shared" si="49"/>
        <v/>
      </c>
      <c r="F1504" s="133" t="str">
        <f t="shared" si="49"/>
        <v/>
      </c>
      <c r="Q1504" s="167"/>
      <c r="R1504" s="168"/>
      <c r="S1504" s="168"/>
      <c r="T1504" s="168"/>
      <c r="U1504" s="169"/>
      <c r="V1504" s="195"/>
      <c r="W1504" s="165"/>
    </row>
    <row r="1505" spans="3:23" ht="28.5" thickBot="1" x14ac:dyDescent="0.6">
      <c r="C1505" s="132" t="str">
        <f t="shared" si="48"/>
        <v/>
      </c>
      <c r="D1505" s="133" t="str">
        <f t="shared" si="49"/>
        <v/>
      </c>
      <c r="E1505" s="133" t="str">
        <f t="shared" si="49"/>
        <v/>
      </c>
      <c r="F1505" s="133" t="str">
        <f t="shared" si="49"/>
        <v/>
      </c>
      <c r="Q1505" s="167"/>
      <c r="R1505" s="168"/>
      <c r="S1505" s="168"/>
      <c r="T1505" s="168"/>
      <c r="U1505" s="169"/>
      <c r="V1505" s="195"/>
      <c r="W1505" s="165"/>
    </row>
    <row r="1506" spans="3:23" ht="28.5" thickBot="1" x14ac:dyDescent="0.6">
      <c r="C1506" s="132" t="str">
        <f t="shared" si="48"/>
        <v/>
      </c>
      <c r="D1506" s="133" t="str">
        <f t="shared" si="49"/>
        <v/>
      </c>
      <c r="E1506" s="133" t="str">
        <f t="shared" si="49"/>
        <v/>
      </c>
      <c r="F1506" s="133" t="str">
        <f t="shared" si="49"/>
        <v/>
      </c>
      <c r="Q1506" s="167"/>
      <c r="R1506" s="168"/>
      <c r="S1506" s="168"/>
      <c r="T1506" s="168"/>
      <c r="U1506" s="169"/>
      <c r="V1506" s="195"/>
      <c r="W1506" s="165"/>
    </row>
    <row r="1507" spans="3:23" ht="28.5" thickBot="1" x14ac:dyDescent="0.6">
      <c r="C1507" s="132" t="str">
        <f t="shared" si="48"/>
        <v/>
      </c>
      <c r="D1507" s="133" t="str">
        <f t="shared" si="49"/>
        <v/>
      </c>
      <c r="E1507" s="133" t="str">
        <f t="shared" si="49"/>
        <v/>
      </c>
      <c r="F1507" s="133" t="str">
        <f t="shared" si="49"/>
        <v/>
      </c>
      <c r="Q1507" s="167"/>
      <c r="R1507" s="168"/>
      <c r="S1507" s="168"/>
      <c r="T1507" s="168"/>
      <c r="U1507" s="169"/>
      <c r="V1507" s="195"/>
      <c r="W1507" s="165"/>
    </row>
    <row r="1508" spans="3:23" ht="28.5" thickBot="1" x14ac:dyDescent="0.6">
      <c r="C1508" s="132" t="str">
        <f t="shared" si="48"/>
        <v/>
      </c>
      <c r="D1508" s="133" t="str">
        <f t="shared" si="49"/>
        <v/>
      </c>
      <c r="E1508" s="133" t="str">
        <f t="shared" si="49"/>
        <v/>
      </c>
      <c r="F1508" s="133" t="str">
        <f t="shared" si="49"/>
        <v/>
      </c>
      <c r="Q1508" s="167"/>
      <c r="R1508" s="168"/>
      <c r="S1508" s="168"/>
      <c r="T1508" s="168"/>
      <c r="U1508" s="169"/>
      <c r="V1508" s="195"/>
      <c r="W1508" s="165"/>
    </row>
    <row r="1509" spans="3:23" ht="28.5" thickBot="1" x14ac:dyDescent="0.6">
      <c r="C1509" s="132" t="str">
        <f t="shared" si="48"/>
        <v/>
      </c>
      <c r="D1509" s="133" t="str">
        <f t="shared" si="49"/>
        <v/>
      </c>
      <c r="E1509" s="133" t="str">
        <f t="shared" si="49"/>
        <v/>
      </c>
      <c r="F1509" s="133" t="str">
        <f t="shared" si="49"/>
        <v/>
      </c>
      <c r="Q1509" s="167"/>
      <c r="R1509" s="168"/>
      <c r="S1509" s="168"/>
      <c r="T1509" s="168"/>
      <c r="U1509" s="169"/>
      <c r="V1509" s="195"/>
      <c r="W1509" s="165"/>
    </row>
    <row r="1510" spans="3:23" ht="28.5" thickBot="1" x14ac:dyDescent="0.6">
      <c r="C1510" s="132" t="str">
        <f t="shared" si="48"/>
        <v/>
      </c>
      <c r="D1510" s="133" t="str">
        <f t="shared" si="49"/>
        <v/>
      </c>
      <c r="E1510" s="133" t="str">
        <f t="shared" si="49"/>
        <v/>
      </c>
      <c r="F1510" s="133" t="str">
        <f t="shared" si="49"/>
        <v/>
      </c>
      <c r="Q1510" s="167"/>
      <c r="R1510" s="168"/>
      <c r="S1510" s="168"/>
      <c r="T1510" s="168"/>
      <c r="U1510" s="169"/>
      <c r="V1510" s="195"/>
      <c r="W1510" s="165"/>
    </row>
    <row r="1511" spans="3:23" ht="28.5" thickBot="1" x14ac:dyDescent="0.6">
      <c r="C1511" s="132" t="str">
        <f t="shared" si="48"/>
        <v/>
      </c>
      <c r="D1511" s="133" t="str">
        <f t="shared" si="49"/>
        <v/>
      </c>
      <c r="E1511" s="133" t="str">
        <f t="shared" si="49"/>
        <v/>
      </c>
      <c r="F1511" s="133" t="str">
        <f t="shared" si="49"/>
        <v/>
      </c>
      <c r="Q1511" s="167"/>
      <c r="R1511" s="168"/>
      <c r="S1511" s="168"/>
      <c r="T1511" s="168"/>
      <c r="U1511" s="169"/>
      <c r="V1511" s="195"/>
      <c r="W1511" s="165"/>
    </row>
    <row r="1512" spans="3:23" ht="28.5" thickBot="1" x14ac:dyDescent="0.6">
      <c r="C1512" s="132" t="str">
        <f t="shared" si="48"/>
        <v/>
      </c>
      <c r="D1512" s="133" t="str">
        <f t="shared" si="49"/>
        <v/>
      </c>
      <c r="E1512" s="133" t="str">
        <f t="shared" si="49"/>
        <v/>
      </c>
      <c r="F1512" s="133" t="str">
        <f t="shared" si="49"/>
        <v/>
      </c>
      <c r="Q1512" s="167"/>
      <c r="R1512" s="168"/>
      <c r="S1512" s="168"/>
      <c r="T1512" s="168"/>
      <c r="U1512" s="169"/>
      <c r="V1512" s="195"/>
      <c r="W1512" s="165"/>
    </row>
    <row r="1513" spans="3:23" ht="28.5" thickBot="1" x14ac:dyDescent="0.6">
      <c r="C1513" s="132" t="str">
        <f t="shared" si="48"/>
        <v/>
      </c>
      <c r="D1513" s="133" t="str">
        <f t="shared" si="49"/>
        <v/>
      </c>
      <c r="E1513" s="133" t="str">
        <f t="shared" si="49"/>
        <v/>
      </c>
      <c r="F1513" s="133" t="str">
        <f t="shared" si="49"/>
        <v/>
      </c>
      <c r="Q1513" s="167"/>
      <c r="R1513" s="168"/>
      <c r="S1513" s="168"/>
      <c r="T1513" s="168"/>
      <c r="U1513" s="169"/>
      <c r="V1513" s="195"/>
      <c r="W1513" s="165"/>
    </row>
    <row r="1514" spans="3:23" ht="28.5" thickBot="1" x14ac:dyDescent="0.6">
      <c r="C1514" s="132" t="str">
        <f t="shared" si="48"/>
        <v/>
      </c>
      <c r="D1514" s="133" t="str">
        <f t="shared" si="49"/>
        <v/>
      </c>
      <c r="E1514" s="133" t="str">
        <f t="shared" si="49"/>
        <v/>
      </c>
      <c r="F1514" s="133" t="str">
        <f t="shared" si="49"/>
        <v/>
      </c>
      <c r="Q1514" s="167"/>
      <c r="R1514" s="168"/>
      <c r="S1514" s="168"/>
      <c r="T1514" s="168"/>
      <c r="U1514" s="169"/>
      <c r="V1514" s="195"/>
      <c r="W1514" s="165"/>
    </row>
    <row r="1515" spans="3:23" ht="28.5" thickBot="1" x14ac:dyDescent="0.6">
      <c r="C1515" s="132" t="str">
        <f t="shared" si="48"/>
        <v/>
      </c>
      <c r="D1515" s="133" t="str">
        <f t="shared" si="49"/>
        <v/>
      </c>
      <c r="E1515" s="133" t="str">
        <f t="shared" si="49"/>
        <v/>
      </c>
      <c r="F1515" s="133" t="str">
        <f t="shared" si="49"/>
        <v/>
      </c>
      <c r="Q1515" s="167"/>
      <c r="R1515" s="168"/>
      <c r="S1515" s="168"/>
      <c r="T1515" s="168"/>
      <c r="U1515" s="169"/>
      <c r="V1515" s="195"/>
      <c r="W1515" s="165"/>
    </row>
    <row r="1516" spans="3:23" ht="28.5" thickBot="1" x14ac:dyDescent="0.6">
      <c r="C1516" s="132" t="str">
        <f t="shared" si="48"/>
        <v/>
      </c>
      <c r="D1516" s="133" t="str">
        <f t="shared" si="49"/>
        <v/>
      </c>
      <c r="E1516" s="133" t="str">
        <f t="shared" si="49"/>
        <v/>
      </c>
      <c r="F1516" s="133" t="str">
        <f t="shared" si="49"/>
        <v/>
      </c>
      <c r="Q1516" s="167"/>
      <c r="R1516" s="168"/>
      <c r="S1516" s="168"/>
      <c r="T1516" s="168"/>
      <c r="U1516" s="169"/>
      <c r="V1516" s="195"/>
      <c r="W1516" s="165"/>
    </row>
    <row r="1517" spans="3:23" ht="28.5" thickBot="1" x14ac:dyDescent="0.6">
      <c r="C1517" s="132" t="str">
        <f t="shared" si="48"/>
        <v/>
      </c>
      <c r="D1517" s="133" t="str">
        <f t="shared" si="49"/>
        <v/>
      </c>
      <c r="E1517" s="133" t="str">
        <f t="shared" si="49"/>
        <v/>
      </c>
      <c r="F1517" s="133" t="str">
        <f t="shared" si="49"/>
        <v/>
      </c>
      <c r="Q1517" s="167"/>
      <c r="R1517" s="168"/>
      <c r="S1517" s="168"/>
      <c r="T1517" s="168"/>
      <c r="U1517" s="169"/>
      <c r="V1517" s="195"/>
      <c r="W1517" s="165"/>
    </row>
    <row r="1518" spans="3:23" ht="28.5" thickBot="1" x14ac:dyDescent="0.6">
      <c r="C1518" s="132" t="str">
        <f t="shared" si="48"/>
        <v/>
      </c>
      <c r="D1518" s="133" t="str">
        <f t="shared" si="49"/>
        <v/>
      </c>
      <c r="E1518" s="133" t="str">
        <f t="shared" si="49"/>
        <v/>
      </c>
      <c r="F1518" s="133" t="str">
        <f t="shared" si="49"/>
        <v/>
      </c>
      <c r="Q1518" s="167"/>
      <c r="R1518" s="168"/>
      <c r="S1518" s="168"/>
      <c r="T1518" s="168"/>
      <c r="U1518" s="169"/>
      <c r="V1518" s="195"/>
      <c r="W1518" s="165"/>
    </row>
    <row r="1519" spans="3:23" ht="28.5" thickBot="1" x14ac:dyDescent="0.6">
      <c r="C1519" s="132" t="str">
        <f t="shared" si="48"/>
        <v/>
      </c>
      <c r="D1519" s="133" t="str">
        <f t="shared" si="49"/>
        <v/>
      </c>
      <c r="E1519" s="133" t="str">
        <f t="shared" si="49"/>
        <v/>
      </c>
      <c r="F1519" s="133" t="str">
        <f t="shared" si="49"/>
        <v/>
      </c>
      <c r="Q1519" s="167"/>
      <c r="R1519" s="168"/>
      <c r="S1519" s="168"/>
      <c r="T1519" s="168"/>
      <c r="U1519" s="169"/>
      <c r="V1519" s="195"/>
      <c r="W1519" s="165"/>
    </row>
    <row r="1520" spans="3:23" ht="28.5" thickBot="1" x14ac:dyDescent="0.6">
      <c r="C1520" s="132" t="str">
        <f t="shared" si="48"/>
        <v/>
      </c>
      <c r="D1520" s="133" t="str">
        <f t="shared" si="49"/>
        <v/>
      </c>
      <c r="E1520" s="133" t="str">
        <f t="shared" si="49"/>
        <v/>
      </c>
      <c r="F1520" s="133" t="str">
        <f t="shared" si="49"/>
        <v/>
      </c>
      <c r="Q1520" s="167"/>
      <c r="R1520" s="168"/>
      <c r="S1520" s="168"/>
      <c r="T1520" s="168"/>
      <c r="U1520" s="169"/>
      <c r="V1520" s="195"/>
      <c r="W1520" s="165"/>
    </row>
    <row r="1521" spans="3:23" ht="28.5" thickBot="1" x14ac:dyDescent="0.6">
      <c r="C1521" s="132" t="str">
        <f t="shared" si="48"/>
        <v/>
      </c>
      <c r="D1521" s="133" t="str">
        <f t="shared" si="49"/>
        <v/>
      </c>
      <c r="E1521" s="133" t="str">
        <f t="shared" si="49"/>
        <v/>
      </c>
      <c r="F1521" s="133" t="str">
        <f t="shared" si="49"/>
        <v/>
      </c>
      <c r="Q1521" s="167"/>
      <c r="R1521" s="168"/>
      <c r="S1521" s="168"/>
      <c r="T1521" s="168"/>
      <c r="U1521" s="169"/>
      <c r="V1521" s="195"/>
      <c r="W1521" s="165"/>
    </row>
    <row r="1522" spans="3:23" ht="28.5" thickBot="1" x14ac:dyDescent="0.6">
      <c r="C1522" s="132" t="str">
        <f t="shared" si="48"/>
        <v/>
      </c>
      <c r="D1522" s="133" t="str">
        <f t="shared" si="49"/>
        <v/>
      </c>
      <c r="E1522" s="133" t="str">
        <f t="shared" si="49"/>
        <v/>
      </c>
      <c r="F1522" s="133" t="str">
        <f t="shared" si="49"/>
        <v/>
      </c>
      <c r="Q1522" s="167"/>
      <c r="R1522" s="168"/>
      <c r="S1522" s="168"/>
      <c r="T1522" s="168"/>
      <c r="U1522" s="169"/>
      <c r="V1522" s="195"/>
      <c r="W1522" s="165"/>
    </row>
    <row r="1523" spans="3:23" ht="28.5" thickBot="1" x14ac:dyDescent="0.6">
      <c r="C1523" s="132" t="str">
        <f t="shared" si="48"/>
        <v/>
      </c>
      <c r="D1523" s="133" t="str">
        <f t="shared" si="49"/>
        <v/>
      </c>
      <c r="E1523" s="133" t="str">
        <f t="shared" si="49"/>
        <v/>
      </c>
      <c r="F1523" s="133" t="str">
        <f t="shared" si="49"/>
        <v/>
      </c>
      <c r="Q1523" s="167"/>
      <c r="R1523" s="168"/>
      <c r="S1523" s="168"/>
      <c r="T1523" s="168"/>
      <c r="U1523" s="169"/>
      <c r="V1523" s="195"/>
      <c r="W1523" s="165"/>
    </row>
    <row r="1524" spans="3:23" ht="28.5" thickBot="1" x14ac:dyDescent="0.6">
      <c r="C1524" s="132" t="str">
        <f t="shared" si="48"/>
        <v/>
      </c>
      <c r="D1524" s="133" t="str">
        <f t="shared" si="49"/>
        <v/>
      </c>
      <c r="E1524" s="133" t="str">
        <f t="shared" si="49"/>
        <v/>
      </c>
      <c r="F1524" s="133" t="str">
        <f t="shared" si="49"/>
        <v/>
      </c>
      <c r="Q1524" s="167"/>
      <c r="R1524" s="168"/>
      <c r="S1524" s="168"/>
      <c r="T1524" s="168"/>
      <c r="U1524" s="169"/>
      <c r="V1524" s="195"/>
      <c r="W1524" s="165"/>
    </row>
    <row r="1525" spans="3:23" ht="28.5" thickBot="1" x14ac:dyDescent="0.6">
      <c r="C1525" s="132" t="str">
        <f t="shared" si="48"/>
        <v/>
      </c>
      <c r="D1525" s="133" t="str">
        <f t="shared" si="49"/>
        <v/>
      </c>
      <c r="E1525" s="133" t="str">
        <f t="shared" si="49"/>
        <v/>
      </c>
      <c r="F1525" s="133" t="str">
        <f t="shared" si="49"/>
        <v/>
      </c>
      <c r="Q1525" s="167"/>
      <c r="R1525" s="168"/>
      <c r="S1525" s="168"/>
      <c r="T1525" s="168"/>
      <c r="U1525" s="169"/>
      <c r="V1525" s="195"/>
      <c r="W1525" s="165"/>
    </row>
    <row r="1526" spans="3:23" ht="28.5" thickBot="1" x14ac:dyDescent="0.6">
      <c r="C1526" s="132" t="str">
        <f t="shared" si="48"/>
        <v/>
      </c>
      <c r="D1526" s="133" t="str">
        <f t="shared" si="49"/>
        <v/>
      </c>
      <c r="E1526" s="133" t="str">
        <f t="shared" si="49"/>
        <v/>
      </c>
      <c r="F1526" s="133" t="str">
        <f t="shared" si="49"/>
        <v/>
      </c>
      <c r="Q1526" s="167"/>
      <c r="R1526" s="168"/>
      <c r="S1526" s="168"/>
      <c r="T1526" s="168"/>
      <c r="U1526" s="169"/>
      <c r="V1526" s="195"/>
      <c r="W1526" s="165"/>
    </row>
    <row r="1527" spans="3:23" ht="28.5" thickBot="1" x14ac:dyDescent="0.6">
      <c r="C1527" s="132" t="str">
        <f t="shared" si="48"/>
        <v/>
      </c>
      <c r="D1527" s="133" t="str">
        <f t="shared" si="49"/>
        <v/>
      </c>
      <c r="E1527" s="133" t="str">
        <f t="shared" si="49"/>
        <v/>
      </c>
      <c r="F1527" s="133" t="str">
        <f t="shared" si="49"/>
        <v/>
      </c>
      <c r="Q1527" s="167"/>
      <c r="R1527" s="168"/>
      <c r="S1527" s="168"/>
      <c r="T1527" s="168"/>
      <c r="U1527" s="169"/>
      <c r="V1527" s="195"/>
      <c r="W1527" s="165"/>
    </row>
    <row r="1528" spans="3:23" ht="28.5" thickBot="1" x14ac:dyDescent="0.6">
      <c r="C1528" s="132" t="str">
        <f t="shared" si="48"/>
        <v/>
      </c>
      <c r="D1528" s="133" t="str">
        <f t="shared" si="49"/>
        <v/>
      </c>
      <c r="E1528" s="133" t="str">
        <f t="shared" si="49"/>
        <v/>
      </c>
      <c r="F1528" s="133" t="str">
        <f t="shared" si="49"/>
        <v/>
      </c>
      <c r="Q1528" s="167"/>
      <c r="R1528" s="168"/>
      <c r="S1528" s="168"/>
      <c r="T1528" s="168"/>
      <c r="U1528" s="169"/>
      <c r="V1528" s="195"/>
      <c r="W1528" s="165"/>
    </row>
    <row r="1529" spans="3:23" ht="28.5" thickBot="1" x14ac:dyDescent="0.6">
      <c r="C1529" s="132" t="str">
        <f t="shared" si="48"/>
        <v/>
      </c>
      <c r="D1529" s="133" t="str">
        <f t="shared" si="49"/>
        <v/>
      </c>
      <c r="E1529" s="133" t="str">
        <f t="shared" si="49"/>
        <v/>
      </c>
      <c r="F1529" s="133" t="str">
        <f t="shared" si="49"/>
        <v/>
      </c>
      <c r="Q1529" s="167"/>
      <c r="R1529" s="168"/>
      <c r="S1529" s="168"/>
      <c r="T1529" s="168"/>
      <c r="U1529" s="169"/>
      <c r="V1529" s="195"/>
      <c r="W1529" s="165"/>
    </row>
    <row r="1530" spans="3:23" ht="28.5" thickBot="1" x14ac:dyDescent="0.6">
      <c r="C1530" s="132" t="str">
        <f t="shared" si="48"/>
        <v/>
      </c>
      <c r="D1530" s="133" t="str">
        <f t="shared" si="49"/>
        <v/>
      </c>
      <c r="E1530" s="133" t="str">
        <f t="shared" si="49"/>
        <v/>
      </c>
      <c r="F1530" s="133" t="str">
        <f t="shared" si="49"/>
        <v/>
      </c>
      <c r="Q1530" s="167"/>
      <c r="R1530" s="168"/>
      <c r="S1530" s="168"/>
      <c r="T1530" s="168"/>
      <c r="U1530" s="169"/>
      <c r="V1530" s="195"/>
      <c r="W1530" s="165"/>
    </row>
    <row r="1531" spans="3:23" ht="28.5" thickBot="1" x14ac:dyDescent="0.6">
      <c r="C1531" s="132" t="str">
        <f t="shared" si="48"/>
        <v/>
      </c>
      <c r="D1531" s="133" t="str">
        <f t="shared" si="49"/>
        <v/>
      </c>
      <c r="E1531" s="133" t="str">
        <f t="shared" si="49"/>
        <v/>
      </c>
      <c r="F1531" s="133" t="str">
        <f t="shared" si="49"/>
        <v/>
      </c>
      <c r="Q1531" s="167"/>
      <c r="R1531" s="168"/>
      <c r="S1531" s="168"/>
      <c r="T1531" s="168"/>
      <c r="U1531" s="169"/>
      <c r="V1531" s="195"/>
      <c r="W1531" s="165"/>
    </row>
    <row r="1532" spans="3:23" ht="28.5" thickBot="1" x14ac:dyDescent="0.6">
      <c r="C1532" s="132" t="str">
        <f t="shared" si="48"/>
        <v/>
      </c>
      <c r="D1532" s="133" t="str">
        <f t="shared" si="49"/>
        <v/>
      </c>
      <c r="E1532" s="133" t="str">
        <f t="shared" si="49"/>
        <v/>
      </c>
      <c r="F1532" s="133" t="str">
        <f t="shared" si="49"/>
        <v/>
      </c>
      <c r="Q1532" s="167"/>
      <c r="R1532" s="168"/>
      <c r="S1532" s="168"/>
      <c r="T1532" s="168"/>
      <c r="U1532" s="169"/>
      <c r="V1532" s="195"/>
      <c r="W1532" s="165"/>
    </row>
    <row r="1533" spans="3:23" ht="28.5" thickBot="1" x14ac:dyDescent="0.6">
      <c r="C1533" s="132" t="str">
        <f t="shared" si="48"/>
        <v/>
      </c>
      <c r="D1533" s="133" t="str">
        <f t="shared" si="49"/>
        <v/>
      </c>
      <c r="E1533" s="133" t="str">
        <f t="shared" si="49"/>
        <v/>
      </c>
      <c r="F1533" s="133" t="str">
        <f t="shared" si="49"/>
        <v/>
      </c>
      <c r="Q1533" s="167"/>
      <c r="R1533" s="168"/>
      <c r="S1533" s="168"/>
      <c r="T1533" s="168"/>
      <c r="U1533" s="169"/>
      <c r="V1533" s="195"/>
      <c r="W1533" s="165"/>
    </row>
    <row r="1534" spans="3:23" ht="28.5" thickBot="1" x14ac:dyDescent="0.6">
      <c r="C1534" s="132" t="str">
        <f t="shared" si="48"/>
        <v/>
      </c>
      <c r="D1534" s="133" t="str">
        <f t="shared" si="49"/>
        <v/>
      </c>
      <c r="E1534" s="133" t="str">
        <f t="shared" si="49"/>
        <v/>
      </c>
      <c r="F1534" s="133" t="str">
        <f t="shared" si="49"/>
        <v/>
      </c>
      <c r="Q1534" s="167"/>
      <c r="R1534" s="168"/>
      <c r="S1534" s="168"/>
      <c r="T1534" s="168"/>
      <c r="U1534" s="169"/>
      <c r="V1534" s="195"/>
      <c r="W1534" s="165"/>
    </row>
    <row r="1535" spans="3:23" ht="28.5" thickBot="1" x14ac:dyDescent="0.6">
      <c r="C1535" s="132" t="str">
        <f t="shared" si="48"/>
        <v/>
      </c>
      <c r="D1535" s="133" t="str">
        <f t="shared" si="49"/>
        <v/>
      </c>
      <c r="E1535" s="133" t="str">
        <f t="shared" si="49"/>
        <v/>
      </c>
      <c r="F1535" s="133" t="str">
        <f t="shared" si="49"/>
        <v/>
      </c>
      <c r="Q1535" s="167"/>
      <c r="R1535" s="168"/>
      <c r="S1535" s="168"/>
      <c r="T1535" s="168"/>
      <c r="U1535" s="169"/>
      <c r="V1535" s="195"/>
      <c r="W1535" s="165"/>
    </row>
    <row r="1536" spans="3:23" ht="28.5" thickBot="1" x14ac:dyDescent="0.6">
      <c r="C1536" s="132" t="str">
        <f t="shared" si="48"/>
        <v/>
      </c>
      <c r="D1536" s="133" t="str">
        <f t="shared" si="49"/>
        <v/>
      </c>
      <c r="E1536" s="133" t="str">
        <f t="shared" si="49"/>
        <v/>
      </c>
      <c r="F1536" s="133" t="str">
        <f t="shared" si="49"/>
        <v/>
      </c>
      <c r="Q1536" s="167"/>
      <c r="R1536" s="168"/>
      <c r="S1536" s="168"/>
      <c r="T1536" s="168"/>
      <c r="U1536" s="169"/>
      <c r="V1536" s="195"/>
      <c r="W1536" s="165"/>
    </row>
    <row r="1537" spans="3:23" ht="28.5" thickBot="1" x14ac:dyDescent="0.6">
      <c r="C1537" s="132" t="str">
        <f t="shared" si="48"/>
        <v/>
      </c>
      <c r="D1537" s="133" t="str">
        <f t="shared" si="49"/>
        <v/>
      </c>
      <c r="E1537" s="133" t="str">
        <f t="shared" si="49"/>
        <v/>
      </c>
      <c r="F1537" s="133" t="str">
        <f t="shared" si="49"/>
        <v/>
      </c>
      <c r="Q1537" s="167"/>
      <c r="R1537" s="168"/>
      <c r="S1537" s="168"/>
      <c r="T1537" s="168"/>
      <c r="U1537" s="169"/>
      <c r="V1537" s="195"/>
      <c r="W1537" s="165"/>
    </row>
    <row r="1538" spans="3:23" ht="28.5" thickBot="1" x14ac:dyDescent="0.6">
      <c r="C1538" s="132" t="str">
        <f t="shared" si="48"/>
        <v/>
      </c>
      <c r="D1538" s="133" t="str">
        <f t="shared" si="49"/>
        <v/>
      </c>
      <c r="E1538" s="133" t="str">
        <f t="shared" si="49"/>
        <v/>
      </c>
      <c r="F1538" s="133" t="str">
        <f t="shared" si="49"/>
        <v/>
      </c>
      <c r="Q1538" s="167"/>
      <c r="R1538" s="168"/>
      <c r="S1538" s="168"/>
      <c r="T1538" s="168"/>
      <c r="U1538" s="169"/>
      <c r="V1538" s="195"/>
      <c r="W1538" s="165"/>
    </row>
    <row r="1539" spans="3:23" ht="28.5" thickBot="1" x14ac:dyDescent="0.6">
      <c r="C1539" s="132" t="str">
        <f t="shared" si="48"/>
        <v/>
      </c>
      <c r="D1539" s="133" t="str">
        <f t="shared" si="49"/>
        <v/>
      </c>
      <c r="E1539" s="133" t="str">
        <f t="shared" si="49"/>
        <v/>
      </c>
      <c r="F1539" s="133" t="str">
        <f t="shared" si="49"/>
        <v/>
      </c>
      <c r="Q1539" s="167"/>
      <c r="R1539" s="168"/>
      <c r="S1539" s="168"/>
      <c r="T1539" s="168"/>
      <c r="U1539" s="169"/>
      <c r="V1539" s="195"/>
      <c r="W1539" s="165"/>
    </row>
    <row r="1540" spans="3:23" ht="28.5" thickBot="1" x14ac:dyDescent="0.6">
      <c r="C1540" s="132" t="str">
        <f t="shared" si="48"/>
        <v/>
      </c>
      <c r="D1540" s="133" t="str">
        <f t="shared" si="49"/>
        <v/>
      </c>
      <c r="E1540" s="133" t="str">
        <f t="shared" si="49"/>
        <v/>
      </c>
      <c r="F1540" s="133" t="str">
        <f t="shared" si="49"/>
        <v/>
      </c>
      <c r="Q1540" s="167"/>
      <c r="R1540" s="168"/>
      <c r="S1540" s="168"/>
      <c r="T1540" s="168"/>
      <c r="U1540" s="169"/>
      <c r="V1540" s="195"/>
      <c r="W1540" s="165"/>
    </row>
    <row r="1541" spans="3:23" ht="28.5" thickBot="1" x14ac:dyDescent="0.6">
      <c r="C1541" s="132" t="str">
        <f t="shared" ref="C1541:C1604" si="50">IF(R1541="","",R1541)</f>
        <v/>
      </c>
      <c r="D1541" s="133" t="str">
        <f t="shared" ref="D1541:F1604" si="51">IF(T1541="","",T1541)</f>
        <v/>
      </c>
      <c r="E1541" s="133" t="str">
        <f t="shared" si="51"/>
        <v/>
      </c>
      <c r="F1541" s="133" t="str">
        <f t="shared" si="51"/>
        <v/>
      </c>
      <c r="Q1541" s="167"/>
      <c r="R1541" s="168"/>
      <c r="S1541" s="168"/>
      <c r="T1541" s="168"/>
      <c r="U1541" s="169"/>
      <c r="V1541" s="195"/>
      <c r="W1541" s="165"/>
    </row>
    <row r="1542" spans="3:23" ht="28.5" thickBot="1" x14ac:dyDescent="0.6">
      <c r="C1542" s="132" t="str">
        <f t="shared" si="50"/>
        <v/>
      </c>
      <c r="D1542" s="133" t="str">
        <f t="shared" si="51"/>
        <v/>
      </c>
      <c r="E1542" s="133" t="str">
        <f t="shared" si="51"/>
        <v/>
      </c>
      <c r="F1542" s="133" t="str">
        <f t="shared" si="51"/>
        <v/>
      </c>
      <c r="Q1542" s="167"/>
      <c r="R1542" s="168"/>
      <c r="S1542" s="168"/>
      <c r="T1542" s="168"/>
      <c r="U1542" s="169"/>
      <c r="V1542" s="195"/>
      <c r="W1542" s="165"/>
    </row>
    <row r="1543" spans="3:23" ht="28.5" thickBot="1" x14ac:dyDescent="0.6">
      <c r="C1543" s="132" t="str">
        <f t="shared" si="50"/>
        <v/>
      </c>
      <c r="D1543" s="133" t="str">
        <f t="shared" si="51"/>
        <v/>
      </c>
      <c r="E1543" s="133" t="str">
        <f t="shared" si="51"/>
        <v/>
      </c>
      <c r="F1543" s="133" t="str">
        <f t="shared" si="51"/>
        <v/>
      </c>
      <c r="Q1543" s="167"/>
      <c r="R1543" s="168"/>
      <c r="S1543" s="168"/>
      <c r="T1543" s="168"/>
      <c r="U1543" s="169"/>
      <c r="V1543" s="195"/>
      <c r="W1543" s="165"/>
    </row>
    <row r="1544" spans="3:23" ht="28.5" thickBot="1" x14ac:dyDescent="0.6">
      <c r="C1544" s="132" t="str">
        <f t="shared" si="50"/>
        <v/>
      </c>
      <c r="D1544" s="133" t="str">
        <f t="shared" si="51"/>
        <v/>
      </c>
      <c r="E1544" s="133" t="str">
        <f t="shared" si="51"/>
        <v/>
      </c>
      <c r="F1544" s="133" t="str">
        <f t="shared" si="51"/>
        <v/>
      </c>
      <c r="Q1544" s="167"/>
      <c r="R1544" s="168"/>
      <c r="S1544" s="168"/>
      <c r="T1544" s="168"/>
      <c r="U1544" s="169"/>
      <c r="V1544" s="195"/>
      <c r="W1544" s="165"/>
    </row>
    <row r="1545" spans="3:23" ht="28.5" thickBot="1" x14ac:dyDescent="0.6">
      <c r="C1545" s="132" t="str">
        <f t="shared" si="50"/>
        <v/>
      </c>
      <c r="D1545" s="133" t="str">
        <f t="shared" si="51"/>
        <v/>
      </c>
      <c r="E1545" s="133" t="str">
        <f t="shared" si="51"/>
        <v/>
      </c>
      <c r="F1545" s="133" t="str">
        <f t="shared" si="51"/>
        <v/>
      </c>
      <c r="Q1545" s="167"/>
      <c r="R1545" s="168"/>
      <c r="S1545" s="168"/>
      <c r="T1545" s="168"/>
      <c r="U1545" s="169"/>
      <c r="V1545" s="195"/>
      <c r="W1545" s="165"/>
    </row>
    <row r="1546" spans="3:23" ht="28.5" thickBot="1" x14ac:dyDescent="0.6">
      <c r="C1546" s="132" t="str">
        <f t="shared" si="50"/>
        <v/>
      </c>
      <c r="D1546" s="133" t="str">
        <f t="shared" si="51"/>
        <v/>
      </c>
      <c r="E1546" s="133" t="str">
        <f t="shared" si="51"/>
        <v/>
      </c>
      <c r="F1546" s="133" t="str">
        <f t="shared" si="51"/>
        <v/>
      </c>
      <c r="Q1546" s="167"/>
      <c r="R1546" s="168"/>
      <c r="S1546" s="168"/>
      <c r="T1546" s="168"/>
      <c r="U1546" s="169"/>
      <c r="V1546" s="195"/>
      <c r="W1546" s="165"/>
    </row>
    <row r="1547" spans="3:23" ht="28.5" thickBot="1" x14ac:dyDescent="0.6">
      <c r="C1547" s="132" t="str">
        <f t="shared" si="50"/>
        <v/>
      </c>
      <c r="D1547" s="133" t="str">
        <f t="shared" si="51"/>
        <v/>
      </c>
      <c r="E1547" s="133" t="str">
        <f t="shared" si="51"/>
        <v/>
      </c>
      <c r="F1547" s="133" t="str">
        <f t="shared" si="51"/>
        <v/>
      </c>
      <c r="Q1547" s="167"/>
      <c r="R1547" s="168"/>
      <c r="S1547" s="168"/>
      <c r="T1547" s="168"/>
      <c r="U1547" s="169"/>
      <c r="V1547" s="195"/>
      <c r="W1547" s="165"/>
    </row>
    <row r="1548" spans="3:23" ht="28.5" thickBot="1" x14ac:dyDescent="0.6">
      <c r="C1548" s="132" t="str">
        <f t="shared" si="50"/>
        <v/>
      </c>
      <c r="D1548" s="133" t="str">
        <f t="shared" si="51"/>
        <v/>
      </c>
      <c r="E1548" s="133" t="str">
        <f t="shared" si="51"/>
        <v/>
      </c>
      <c r="F1548" s="133" t="str">
        <f t="shared" si="51"/>
        <v/>
      </c>
      <c r="Q1548" s="167"/>
      <c r="R1548" s="168"/>
      <c r="S1548" s="168"/>
      <c r="T1548" s="168"/>
      <c r="U1548" s="169"/>
      <c r="V1548" s="195"/>
      <c r="W1548" s="165"/>
    </row>
    <row r="1549" spans="3:23" ht="28.5" thickBot="1" x14ac:dyDescent="0.6">
      <c r="C1549" s="132" t="str">
        <f t="shared" si="50"/>
        <v/>
      </c>
      <c r="D1549" s="133" t="str">
        <f t="shared" si="51"/>
        <v/>
      </c>
      <c r="E1549" s="133" t="str">
        <f t="shared" si="51"/>
        <v/>
      </c>
      <c r="F1549" s="133" t="str">
        <f t="shared" si="51"/>
        <v/>
      </c>
      <c r="Q1549" s="167"/>
      <c r="R1549" s="168"/>
      <c r="S1549" s="168"/>
      <c r="T1549" s="168"/>
      <c r="U1549" s="169"/>
      <c r="V1549" s="195"/>
      <c r="W1549" s="165"/>
    </row>
    <row r="1550" spans="3:23" ht="28.5" thickBot="1" x14ac:dyDescent="0.6">
      <c r="C1550" s="132" t="str">
        <f t="shared" si="50"/>
        <v/>
      </c>
      <c r="D1550" s="133" t="str">
        <f t="shared" si="51"/>
        <v/>
      </c>
      <c r="E1550" s="133" t="str">
        <f t="shared" si="51"/>
        <v/>
      </c>
      <c r="F1550" s="133" t="str">
        <f t="shared" si="51"/>
        <v/>
      </c>
      <c r="Q1550" s="167"/>
      <c r="R1550" s="168"/>
      <c r="S1550" s="168"/>
      <c r="T1550" s="168"/>
      <c r="U1550" s="169"/>
      <c r="V1550" s="195"/>
      <c r="W1550" s="165"/>
    </row>
    <row r="1551" spans="3:23" ht="28.5" thickBot="1" x14ac:dyDescent="0.6">
      <c r="C1551" s="132" t="str">
        <f t="shared" si="50"/>
        <v/>
      </c>
      <c r="D1551" s="133" t="str">
        <f t="shared" si="51"/>
        <v/>
      </c>
      <c r="E1551" s="133" t="str">
        <f t="shared" si="51"/>
        <v/>
      </c>
      <c r="F1551" s="133" t="str">
        <f t="shared" si="51"/>
        <v/>
      </c>
      <c r="Q1551" s="167"/>
      <c r="R1551" s="168"/>
      <c r="S1551" s="168"/>
      <c r="T1551" s="168"/>
      <c r="U1551" s="169"/>
      <c r="V1551" s="195"/>
      <c r="W1551" s="165"/>
    </row>
    <row r="1552" spans="3:23" ht="28.5" thickBot="1" x14ac:dyDescent="0.6">
      <c r="C1552" s="132" t="str">
        <f t="shared" si="50"/>
        <v/>
      </c>
      <c r="D1552" s="133" t="str">
        <f t="shared" si="51"/>
        <v/>
      </c>
      <c r="E1552" s="133" t="str">
        <f t="shared" si="51"/>
        <v/>
      </c>
      <c r="F1552" s="133" t="str">
        <f t="shared" si="51"/>
        <v/>
      </c>
      <c r="Q1552" s="167"/>
      <c r="R1552" s="168"/>
      <c r="S1552" s="168"/>
      <c r="T1552" s="168"/>
      <c r="U1552" s="169"/>
      <c r="V1552" s="195"/>
      <c r="W1552" s="165"/>
    </row>
    <row r="1553" spans="3:23" ht="28.5" thickBot="1" x14ac:dyDescent="0.6">
      <c r="C1553" s="132" t="str">
        <f t="shared" si="50"/>
        <v/>
      </c>
      <c r="D1553" s="133" t="str">
        <f t="shared" si="51"/>
        <v/>
      </c>
      <c r="E1553" s="133" t="str">
        <f t="shared" si="51"/>
        <v/>
      </c>
      <c r="F1553" s="133" t="str">
        <f t="shared" si="51"/>
        <v/>
      </c>
      <c r="Q1553" s="167"/>
      <c r="R1553" s="168"/>
      <c r="S1553" s="168"/>
      <c r="T1553" s="168"/>
      <c r="U1553" s="169"/>
      <c r="V1553" s="195"/>
      <c r="W1553" s="165"/>
    </row>
    <row r="1554" spans="3:23" ht="28.5" thickBot="1" x14ac:dyDescent="0.6">
      <c r="C1554" s="132" t="str">
        <f t="shared" si="50"/>
        <v/>
      </c>
      <c r="D1554" s="133" t="str">
        <f t="shared" si="51"/>
        <v/>
      </c>
      <c r="E1554" s="133" t="str">
        <f t="shared" si="51"/>
        <v/>
      </c>
      <c r="F1554" s="133" t="str">
        <f t="shared" si="51"/>
        <v/>
      </c>
      <c r="Q1554" s="167"/>
      <c r="R1554" s="168"/>
      <c r="S1554" s="168"/>
      <c r="T1554" s="168"/>
      <c r="U1554" s="169"/>
      <c r="V1554" s="195"/>
      <c r="W1554" s="165"/>
    </row>
    <row r="1555" spans="3:23" ht="28.5" thickBot="1" x14ac:dyDescent="0.6">
      <c r="C1555" s="132" t="str">
        <f t="shared" si="50"/>
        <v/>
      </c>
      <c r="D1555" s="133" t="str">
        <f t="shared" si="51"/>
        <v/>
      </c>
      <c r="E1555" s="133" t="str">
        <f t="shared" si="51"/>
        <v/>
      </c>
      <c r="F1555" s="133" t="str">
        <f t="shared" si="51"/>
        <v/>
      </c>
      <c r="Q1555" s="167"/>
      <c r="R1555" s="168"/>
      <c r="S1555" s="168"/>
      <c r="T1555" s="168"/>
      <c r="U1555" s="169"/>
      <c r="V1555" s="195"/>
      <c r="W1555" s="165"/>
    </row>
    <row r="1556" spans="3:23" ht="28.5" thickBot="1" x14ac:dyDescent="0.6">
      <c r="C1556" s="132" t="str">
        <f t="shared" si="50"/>
        <v/>
      </c>
      <c r="D1556" s="133" t="str">
        <f t="shared" si="51"/>
        <v/>
      </c>
      <c r="E1556" s="133" t="str">
        <f t="shared" si="51"/>
        <v/>
      </c>
      <c r="F1556" s="133" t="str">
        <f t="shared" si="51"/>
        <v/>
      </c>
      <c r="Q1556" s="167"/>
      <c r="R1556" s="168"/>
      <c r="S1556" s="168"/>
      <c r="T1556" s="168"/>
      <c r="U1556" s="169"/>
      <c r="V1556" s="195"/>
      <c r="W1556" s="165"/>
    </row>
    <row r="1557" spans="3:23" ht="28.5" thickBot="1" x14ac:dyDescent="0.6">
      <c r="C1557" s="132" t="str">
        <f t="shared" si="50"/>
        <v/>
      </c>
      <c r="D1557" s="133" t="str">
        <f t="shared" si="51"/>
        <v/>
      </c>
      <c r="E1557" s="133" t="str">
        <f t="shared" si="51"/>
        <v/>
      </c>
      <c r="F1557" s="133" t="str">
        <f t="shared" si="51"/>
        <v/>
      </c>
      <c r="Q1557" s="167"/>
      <c r="R1557" s="168"/>
      <c r="S1557" s="168"/>
      <c r="T1557" s="168"/>
      <c r="U1557" s="169"/>
      <c r="V1557" s="195"/>
      <c r="W1557" s="165"/>
    </row>
    <row r="1558" spans="3:23" ht="28.5" thickBot="1" x14ac:dyDescent="0.6">
      <c r="C1558" s="132" t="str">
        <f t="shared" si="50"/>
        <v/>
      </c>
      <c r="D1558" s="133" t="str">
        <f t="shared" si="51"/>
        <v/>
      </c>
      <c r="E1558" s="133" t="str">
        <f t="shared" si="51"/>
        <v/>
      </c>
      <c r="F1558" s="133" t="str">
        <f t="shared" si="51"/>
        <v/>
      </c>
      <c r="Q1558" s="167"/>
      <c r="R1558" s="168"/>
      <c r="S1558" s="168"/>
      <c r="T1558" s="168"/>
      <c r="U1558" s="169"/>
      <c r="V1558" s="195"/>
      <c r="W1558" s="165"/>
    </row>
    <row r="1559" spans="3:23" ht="28.5" thickBot="1" x14ac:dyDescent="0.6">
      <c r="C1559" s="132" t="str">
        <f t="shared" si="50"/>
        <v/>
      </c>
      <c r="D1559" s="133" t="str">
        <f t="shared" si="51"/>
        <v/>
      </c>
      <c r="E1559" s="133" t="str">
        <f t="shared" si="51"/>
        <v/>
      </c>
      <c r="F1559" s="133" t="str">
        <f t="shared" si="51"/>
        <v/>
      </c>
      <c r="Q1559" s="167"/>
      <c r="R1559" s="168"/>
      <c r="S1559" s="168"/>
      <c r="T1559" s="168"/>
      <c r="U1559" s="169"/>
      <c r="V1559" s="195"/>
      <c r="W1559" s="165"/>
    </row>
    <row r="1560" spans="3:23" ht="28.5" thickBot="1" x14ac:dyDescent="0.6">
      <c r="C1560" s="132" t="str">
        <f t="shared" si="50"/>
        <v/>
      </c>
      <c r="D1560" s="133" t="str">
        <f t="shared" si="51"/>
        <v/>
      </c>
      <c r="E1560" s="133" t="str">
        <f t="shared" si="51"/>
        <v/>
      </c>
      <c r="F1560" s="133" t="str">
        <f t="shared" si="51"/>
        <v/>
      </c>
      <c r="Q1560" s="167"/>
      <c r="R1560" s="168"/>
      <c r="S1560" s="168"/>
      <c r="T1560" s="168"/>
      <c r="U1560" s="169"/>
      <c r="V1560" s="195"/>
      <c r="W1560" s="165"/>
    </row>
    <row r="1561" spans="3:23" ht="28.5" thickBot="1" x14ac:dyDescent="0.6">
      <c r="C1561" s="132" t="str">
        <f t="shared" si="50"/>
        <v/>
      </c>
      <c r="D1561" s="133" t="str">
        <f t="shared" si="51"/>
        <v/>
      </c>
      <c r="E1561" s="133" t="str">
        <f t="shared" si="51"/>
        <v/>
      </c>
      <c r="F1561" s="133" t="str">
        <f t="shared" si="51"/>
        <v/>
      </c>
      <c r="Q1561" s="167"/>
      <c r="R1561" s="168"/>
      <c r="S1561" s="168"/>
      <c r="T1561" s="168"/>
      <c r="U1561" s="169"/>
      <c r="V1561" s="195"/>
      <c r="W1561" s="165"/>
    </row>
    <row r="1562" spans="3:23" ht="28.5" thickBot="1" x14ac:dyDescent="0.6">
      <c r="C1562" s="132" t="str">
        <f t="shared" si="50"/>
        <v/>
      </c>
      <c r="D1562" s="133" t="str">
        <f t="shared" si="51"/>
        <v/>
      </c>
      <c r="E1562" s="133" t="str">
        <f t="shared" si="51"/>
        <v/>
      </c>
      <c r="F1562" s="133" t="str">
        <f t="shared" si="51"/>
        <v/>
      </c>
      <c r="Q1562" s="167"/>
      <c r="R1562" s="168"/>
      <c r="S1562" s="168"/>
      <c r="T1562" s="168"/>
      <c r="U1562" s="169"/>
      <c r="V1562" s="195"/>
      <c r="W1562" s="165"/>
    </row>
    <row r="1563" spans="3:23" ht="28.5" thickBot="1" x14ac:dyDescent="0.6">
      <c r="C1563" s="132" t="str">
        <f t="shared" si="50"/>
        <v/>
      </c>
      <c r="D1563" s="133" t="str">
        <f t="shared" si="51"/>
        <v/>
      </c>
      <c r="E1563" s="133" t="str">
        <f t="shared" si="51"/>
        <v/>
      </c>
      <c r="F1563" s="133" t="str">
        <f t="shared" si="51"/>
        <v/>
      </c>
      <c r="Q1563" s="167"/>
      <c r="R1563" s="168"/>
      <c r="S1563" s="168"/>
      <c r="T1563" s="168"/>
      <c r="U1563" s="169"/>
      <c r="V1563" s="195"/>
      <c r="W1563" s="165"/>
    </row>
    <row r="1564" spans="3:23" ht="28.5" thickBot="1" x14ac:dyDescent="0.6">
      <c r="C1564" s="132" t="str">
        <f t="shared" si="50"/>
        <v/>
      </c>
      <c r="D1564" s="133" t="str">
        <f t="shared" si="51"/>
        <v/>
      </c>
      <c r="E1564" s="133" t="str">
        <f t="shared" si="51"/>
        <v/>
      </c>
      <c r="F1564" s="133" t="str">
        <f t="shared" si="51"/>
        <v/>
      </c>
      <c r="Q1564" s="167"/>
      <c r="R1564" s="168"/>
      <c r="S1564" s="168"/>
      <c r="T1564" s="168"/>
      <c r="U1564" s="169"/>
      <c r="V1564" s="195"/>
      <c r="W1564" s="165"/>
    </row>
    <row r="1565" spans="3:23" ht="28.5" thickBot="1" x14ac:dyDescent="0.6">
      <c r="C1565" s="132" t="str">
        <f t="shared" si="50"/>
        <v/>
      </c>
      <c r="D1565" s="133" t="str">
        <f t="shared" si="51"/>
        <v/>
      </c>
      <c r="E1565" s="133" t="str">
        <f t="shared" si="51"/>
        <v/>
      </c>
      <c r="F1565" s="133" t="str">
        <f t="shared" si="51"/>
        <v/>
      </c>
      <c r="Q1565" s="167"/>
      <c r="R1565" s="168"/>
      <c r="S1565" s="168"/>
      <c r="T1565" s="168"/>
      <c r="U1565" s="169"/>
      <c r="V1565" s="195"/>
      <c r="W1565" s="165"/>
    </row>
    <row r="1566" spans="3:23" ht="28.5" thickBot="1" x14ac:dyDescent="0.6">
      <c r="C1566" s="132" t="str">
        <f t="shared" si="50"/>
        <v/>
      </c>
      <c r="D1566" s="133" t="str">
        <f t="shared" si="51"/>
        <v/>
      </c>
      <c r="E1566" s="133" t="str">
        <f t="shared" si="51"/>
        <v/>
      </c>
      <c r="F1566" s="133" t="str">
        <f t="shared" si="51"/>
        <v/>
      </c>
      <c r="Q1566" s="167"/>
      <c r="R1566" s="168"/>
      <c r="S1566" s="168"/>
      <c r="T1566" s="168"/>
      <c r="U1566" s="169"/>
      <c r="V1566" s="195"/>
      <c r="W1566" s="165"/>
    </row>
    <row r="1567" spans="3:23" ht="28.5" thickBot="1" x14ac:dyDescent="0.6">
      <c r="C1567" s="132" t="str">
        <f t="shared" si="50"/>
        <v/>
      </c>
      <c r="D1567" s="133" t="str">
        <f t="shared" si="51"/>
        <v/>
      </c>
      <c r="E1567" s="133" t="str">
        <f t="shared" si="51"/>
        <v/>
      </c>
      <c r="F1567" s="133" t="str">
        <f t="shared" si="51"/>
        <v/>
      </c>
      <c r="Q1567" s="167"/>
      <c r="R1567" s="168"/>
      <c r="S1567" s="168"/>
      <c r="T1567" s="168"/>
      <c r="U1567" s="169"/>
      <c r="V1567" s="195"/>
      <c r="W1567" s="165"/>
    </row>
    <row r="1568" spans="3:23" ht="28.5" thickBot="1" x14ac:dyDescent="0.6">
      <c r="C1568" s="132" t="str">
        <f t="shared" si="50"/>
        <v/>
      </c>
      <c r="D1568" s="133" t="str">
        <f t="shared" si="51"/>
        <v/>
      </c>
      <c r="E1568" s="133" t="str">
        <f t="shared" si="51"/>
        <v/>
      </c>
      <c r="F1568" s="133" t="str">
        <f t="shared" si="51"/>
        <v/>
      </c>
      <c r="Q1568" s="167"/>
      <c r="R1568" s="168"/>
      <c r="S1568" s="168"/>
      <c r="T1568" s="168"/>
      <c r="U1568" s="169"/>
      <c r="V1568" s="195"/>
      <c r="W1568" s="165"/>
    </row>
    <row r="1569" spans="3:23" ht="28.5" thickBot="1" x14ac:dyDescent="0.6">
      <c r="C1569" s="132" t="str">
        <f t="shared" si="50"/>
        <v/>
      </c>
      <c r="D1569" s="133" t="str">
        <f t="shared" si="51"/>
        <v/>
      </c>
      <c r="E1569" s="133" t="str">
        <f t="shared" si="51"/>
        <v/>
      </c>
      <c r="F1569" s="133" t="str">
        <f t="shared" si="51"/>
        <v/>
      </c>
      <c r="Q1569" s="167"/>
      <c r="R1569" s="168"/>
      <c r="S1569" s="168"/>
      <c r="T1569" s="168"/>
      <c r="U1569" s="169"/>
      <c r="V1569" s="195"/>
      <c r="W1569" s="165"/>
    </row>
    <row r="1570" spans="3:23" ht="28.5" thickBot="1" x14ac:dyDescent="0.6">
      <c r="C1570" s="132" t="str">
        <f t="shared" si="50"/>
        <v/>
      </c>
      <c r="D1570" s="133" t="str">
        <f t="shared" si="51"/>
        <v/>
      </c>
      <c r="E1570" s="133" t="str">
        <f t="shared" si="51"/>
        <v/>
      </c>
      <c r="F1570" s="133" t="str">
        <f t="shared" si="51"/>
        <v/>
      </c>
      <c r="Q1570" s="167"/>
      <c r="R1570" s="168"/>
      <c r="S1570" s="168"/>
      <c r="T1570" s="168"/>
      <c r="U1570" s="169"/>
      <c r="V1570" s="195"/>
      <c r="W1570" s="165"/>
    </row>
    <row r="1571" spans="3:23" ht="28.5" thickBot="1" x14ac:dyDescent="0.6">
      <c r="C1571" s="132" t="str">
        <f t="shared" si="50"/>
        <v/>
      </c>
      <c r="D1571" s="133" t="str">
        <f t="shared" si="51"/>
        <v/>
      </c>
      <c r="E1571" s="133" t="str">
        <f t="shared" si="51"/>
        <v/>
      </c>
      <c r="F1571" s="133" t="str">
        <f t="shared" si="51"/>
        <v/>
      </c>
      <c r="Q1571" s="167"/>
      <c r="R1571" s="168"/>
      <c r="S1571" s="168"/>
      <c r="T1571" s="168"/>
      <c r="U1571" s="169"/>
      <c r="V1571" s="195"/>
      <c r="W1571" s="165"/>
    </row>
    <row r="1572" spans="3:23" ht="28.5" thickBot="1" x14ac:dyDescent="0.6">
      <c r="C1572" s="132" t="str">
        <f t="shared" si="50"/>
        <v/>
      </c>
      <c r="D1572" s="133" t="str">
        <f t="shared" si="51"/>
        <v/>
      </c>
      <c r="E1572" s="133" t="str">
        <f t="shared" si="51"/>
        <v/>
      </c>
      <c r="F1572" s="133" t="str">
        <f t="shared" si="51"/>
        <v/>
      </c>
      <c r="Q1572" s="167"/>
      <c r="R1572" s="168"/>
      <c r="S1572" s="168"/>
      <c r="T1572" s="168"/>
      <c r="U1572" s="169"/>
      <c r="V1572" s="195"/>
      <c r="W1572" s="165"/>
    </row>
    <row r="1573" spans="3:23" ht="28.5" thickBot="1" x14ac:dyDescent="0.6">
      <c r="C1573" s="132" t="str">
        <f t="shared" si="50"/>
        <v/>
      </c>
      <c r="D1573" s="133" t="str">
        <f t="shared" si="51"/>
        <v/>
      </c>
      <c r="E1573" s="133" t="str">
        <f t="shared" si="51"/>
        <v/>
      </c>
      <c r="F1573" s="133" t="str">
        <f t="shared" si="51"/>
        <v/>
      </c>
      <c r="Q1573" s="167"/>
      <c r="R1573" s="168"/>
      <c r="S1573" s="168"/>
      <c r="T1573" s="168"/>
      <c r="U1573" s="169"/>
      <c r="V1573" s="195"/>
      <c r="W1573" s="165"/>
    </row>
    <row r="1574" spans="3:23" ht="28.5" thickBot="1" x14ac:dyDescent="0.6">
      <c r="C1574" s="132" t="str">
        <f t="shared" si="50"/>
        <v/>
      </c>
      <c r="D1574" s="133" t="str">
        <f t="shared" si="51"/>
        <v/>
      </c>
      <c r="E1574" s="133" t="str">
        <f t="shared" si="51"/>
        <v/>
      </c>
      <c r="F1574" s="133" t="str">
        <f t="shared" si="51"/>
        <v/>
      </c>
      <c r="Q1574" s="167"/>
      <c r="R1574" s="168"/>
      <c r="S1574" s="168"/>
      <c r="T1574" s="168"/>
      <c r="U1574" s="169"/>
      <c r="V1574" s="195"/>
      <c r="W1574" s="165"/>
    </row>
    <row r="1575" spans="3:23" ht="28.5" thickBot="1" x14ac:dyDescent="0.6">
      <c r="C1575" s="132" t="str">
        <f t="shared" si="50"/>
        <v/>
      </c>
      <c r="D1575" s="133" t="str">
        <f t="shared" si="51"/>
        <v/>
      </c>
      <c r="E1575" s="133" t="str">
        <f t="shared" si="51"/>
        <v/>
      </c>
      <c r="F1575" s="133" t="str">
        <f t="shared" si="51"/>
        <v/>
      </c>
      <c r="Q1575" s="167"/>
      <c r="R1575" s="168"/>
      <c r="S1575" s="168"/>
      <c r="T1575" s="168"/>
      <c r="U1575" s="169"/>
      <c r="V1575" s="195"/>
      <c r="W1575" s="165"/>
    </row>
    <row r="1576" spans="3:23" ht="28.5" thickBot="1" x14ac:dyDescent="0.6">
      <c r="C1576" s="132" t="str">
        <f t="shared" si="50"/>
        <v/>
      </c>
      <c r="D1576" s="133" t="str">
        <f t="shared" si="51"/>
        <v/>
      </c>
      <c r="E1576" s="133" t="str">
        <f t="shared" si="51"/>
        <v/>
      </c>
      <c r="F1576" s="133" t="str">
        <f t="shared" si="51"/>
        <v/>
      </c>
      <c r="Q1576" s="167"/>
      <c r="R1576" s="168"/>
      <c r="S1576" s="168"/>
      <c r="T1576" s="168"/>
      <c r="U1576" s="169"/>
      <c r="V1576" s="195"/>
      <c r="W1576" s="165"/>
    </row>
    <row r="1577" spans="3:23" ht="28.5" thickBot="1" x14ac:dyDescent="0.6">
      <c r="C1577" s="132" t="str">
        <f t="shared" si="50"/>
        <v/>
      </c>
      <c r="D1577" s="133" t="str">
        <f t="shared" si="51"/>
        <v/>
      </c>
      <c r="E1577" s="133" t="str">
        <f t="shared" si="51"/>
        <v/>
      </c>
      <c r="F1577" s="133" t="str">
        <f t="shared" si="51"/>
        <v/>
      </c>
      <c r="Q1577" s="167"/>
      <c r="R1577" s="168"/>
      <c r="S1577" s="168"/>
      <c r="T1577" s="168"/>
      <c r="U1577" s="169"/>
      <c r="V1577" s="195"/>
      <c r="W1577" s="165"/>
    </row>
    <row r="1578" spans="3:23" ht="28.5" thickBot="1" x14ac:dyDescent="0.6">
      <c r="C1578" s="132" t="str">
        <f t="shared" si="50"/>
        <v/>
      </c>
      <c r="D1578" s="133" t="str">
        <f t="shared" si="51"/>
        <v/>
      </c>
      <c r="E1578" s="133" t="str">
        <f t="shared" si="51"/>
        <v/>
      </c>
      <c r="F1578" s="133" t="str">
        <f t="shared" si="51"/>
        <v/>
      </c>
      <c r="Q1578" s="167"/>
      <c r="R1578" s="168"/>
      <c r="S1578" s="168"/>
      <c r="T1578" s="168"/>
      <c r="U1578" s="169"/>
      <c r="V1578" s="195"/>
      <c r="W1578" s="165"/>
    </row>
    <row r="1579" spans="3:23" ht="28.5" thickBot="1" x14ac:dyDescent="0.6">
      <c r="C1579" s="132" t="str">
        <f t="shared" si="50"/>
        <v/>
      </c>
      <c r="D1579" s="133" t="str">
        <f t="shared" si="51"/>
        <v/>
      </c>
      <c r="E1579" s="133" t="str">
        <f t="shared" si="51"/>
        <v/>
      </c>
      <c r="F1579" s="133" t="str">
        <f t="shared" si="51"/>
        <v/>
      </c>
      <c r="Q1579" s="167"/>
      <c r="R1579" s="168"/>
      <c r="S1579" s="168"/>
      <c r="T1579" s="168"/>
      <c r="U1579" s="169"/>
      <c r="V1579" s="195"/>
      <c r="W1579" s="165"/>
    </row>
    <row r="1580" spans="3:23" ht="28.5" thickBot="1" x14ac:dyDescent="0.6">
      <c r="C1580" s="132" t="str">
        <f t="shared" si="50"/>
        <v/>
      </c>
      <c r="D1580" s="133" t="str">
        <f t="shared" si="51"/>
        <v/>
      </c>
      <c r="E1580" s="133" t="str">
        <f t="shared" si="51"/>
        <v/>
      </c>
      <c r="F1580" s="133" t="str">
        <f t="shared" si="51"/>
        <v/>
      </c>
      <c r="Q1580" s="167"/>
      <c r="R1580" s="168"/>
      <c r="S1580" s="168"/>
      <c r="T1580" s="168"/>
      <c r="U1580" s="169"/>
      <c r="V1580" s="195"/>
      <c r="W1580" s="165"/>
    </row>
    <row r="1581" spans="3:23" ht="28.5" thickBot="1" x14ac:dyDescent="0.6">
      <c r="C1581" s="132" t="str">
        <f t="shared" si="50"/>
        <v/>
      </c>
      <c r="D1581" s="133" t="str">
        <f t="shared" si="51"/>
        <v/>
      </c>
      <c r="E1581" s="133" t="str">
        <f t="shared" si="51"/>
        <v/>
      </c>
      <c r="F1581" s="133" t="str">
        <f t="shared" si="51"/>
        <v/>
      </c>
      <c r="Q1581" s="167"/>
      <c r="R1581" s="168"/>
      <c r="S1581" s="168"/>
      <c r="T1581" s="168"/>
      <c r="U1581" s="169"/>
      <c r="V1581" s="195"/>
      <c r="W1581" s="165"/>
    </row>
    <row r="1582" spans="3:23" ht="28.5" thickBot="1" x14ac:dyDescent="0.6">
      <c r="C1582" s="132" t="str">
        <f t="shared" si="50"/>
        <v/>
      </c>
      <c r="D1582" s="133" t="str">
        <f t="shared" si="51"/>
        <v/>
      </c>
      <c r="E1582" s="133" t="str">
        <f t="shared" si="51"/>
        <v/>
      </c>
      <c r="F1582" s="133" t="str">
        <f t="shared" si="51"/>
        <v/>
      </c>
      <c r="Q1582" s="167"/>
      <c r="R1582" s="168"/>
      <c r="S1582" s="168"/>
      <c r="T1582" s="168"/>
      <c r="U1582" s="169"/>
      <c r="V1582" s="195"/>
      <c r="W1582" s="165"/>
    </row>
    <row r="1583" spans="3:23" ht="28.5" thickBot="1" x14ac:dyDescent="0.6">
      <c r="C1583" s="132" t="str">
        <f t="shared" si="50"/>
        <v/>
      </c>
      <c r="D1583" s="133" t="str">
        <f t="shared" si="51"/>
        <v/>
      </c>
      <c r="E1583" s="133" t="str">
        <f t="shared" si="51"/>
        <v/>
      </c>
      <c r="F1583" s="133" t="str">
        <f t="shared" si="51"/>
        <v/>
      </c>
      <c r="Q1583" s="167"/>
      <c r="R1583" s="168"/>
      <c r="S1583" s="168"/>
      <c r="T1583" s="168"/>
      <c r="U1583" s="169"/>
      <c r="V1583" s="195"/>
      <c r="W1583" s="165"/>
    </row>
    <row r="1584" spans="3:23" ht="28.5" thickBot="1" x14ac:dyDescent="0.6">
      <c r="C1584" s="132" t="str">
        <f t="shared" si="50"/>
        <v/>
      </c>
      <c r="D1584" s="133" t="str">
        <f t="shared" si="51"/>
        <v/>
      </c>
      <c r="E1584" s="133" t="str">
        <f t="shared" si="51"/>
        <v/>
      </c>
      <c r="F1584" s="133" t="str">
        <f t="shared" si="51"/>
        <v/>
      </c>
      <c r="Q1584" s="167"/>
      <c r="R1584" s="168"/>
      <c r="S1584" s="168"/>
      <c r="T1584" s="168"/>
      <c r="U1584" s="169"/>
      <c r="V1584" s="195"/>
      <c r="W1584" s="165"/>
    </row>
    <row r="1585" spans="3:23" ht="28.5" thickBot="1" x14ac:dyDescent="0.6">
      <c r="C1585" s="132" t="str">
        <f t="shared" si="50"/>
        <v/>
      </c>
      <c r="D1585" s="133" t="str">
        <f t="shared" si="51"/>
        <v/>
      </c>
      <c r="E1585" s="133" t="str">
        <f t="shared" si="51"/>
        <v/>
      </c>
      <c r="F1585" s="133" t="str">
        <f t="shared" si="51"/>
        <v/>
      </c>
      <c r="Q1585" s="167"/>
      <c r="R1585" s="168"/>
      <c r="S1585" s="168"/>
      <c r="T1585" s="168"/>
      <c r="U1585" s="169"/>
      <c r="V1585" s="195"/>
      <c r="W1585" s="165"/>
    </row>
    <row r="1586" spans="3:23" ht="28.5" thickBot="1" x14ac:dyDescent="0.6">
      <c r="C1586" s="132" t="str">
        <f t="shared" si="50"/>
        <v/>
      </c>
      <c r="D1586" s="133" t="str">
        <f t="shared" si="51"/>
        <v/>
      </c>
      <c r="E1586" s="133" t="str">
        <f t="shared" si="51"/>
        <v/>
      </c>
      <c r="F1586" s="133" t="str">
        <f t="shared" si="51"/>
        <v/>
      </c>
      <c r="Q1586" s="167"/>
      <c r="R1586" s="168"/>
      <c r="S1586" s="168"/>
      <c r="T1586" s="168"/>
      <c r="U1586" s="169"/>
      <c r="V1586" s="195"/>
      <c r="W1586" s="165"/>
    </row>
    <row r="1587" spans="3:23" ht="28.5" thickBot="1" x14ac:dyDescent="0.6">
      <c r="C1587" s="132" t="str">
        <f t="shared" si="50"/>
        <v/>
      </c>
      <c r="D1587" s="133" t="str">
        <f t="shared" si="51"/>
        <v/>
      </c>
      <c r="E1587" s="133" t="str">
        <f t="shared" si="51"/>
        <v/>
      </c>
      <c r="F1587" s="133" t="str">
        <f t="shared" si="51"/>
        <v/>
      </c>
      <c r="Q1587" s="167"/>
      <c r="R1587" s="168"/>
      <c r="S1587" s="168"/>
      <c r="T1587" s="168"/>
      <c r="U1587" s="169"/>
      <c r="V1587" s="195"/>
      <c r="W1587" s="165"/>
    </row>
    <row r="1588" spans="3:23" ht="28.5" thickBot="1" x14ac:dyDescent="0.6">
      <c r="C1588" s="132" t="str">
        <f t="shared" si="50"/>
        <v/>
      </c>
      <c r="D1588" s="133" t="str">
        <f t="shared" si="51"/>
        <v/>
      </c>
      <c r="E1588" s="133" t="str">
        <f t="shared" si="51"/>
        <v/>
      </c>
      <c r="F1588" s="133" t="str">
        <f t="shared" si="51"/>
        <v/>
      </c>
      <c r="Q1588" s="167"/>
      <c r="R1588" s="168"/>
      <c r="S1588" s="168"/>
      <c r="T1588" s="168"/>
      <c r="U1588" s="169"/>
      <c r="V1588" s="195"/>
      <c r="W1588" s="165"/>
    </row>
    <row r="1589" spans="3:23" ht="28.5" thickBot="1" x14ac:dyDescent="0.6">
      <c r="C1589" s="132" t="str">
        <f t="shared" si="50"/>
        <v/>
      </c>
      <c r="D1589" s="133" t="str">
        <f t="shared" si="51"/>
        <v/>
      </c>
      <c r="E1589" s="133" t="str">
        <f t="shared" si="51"/>
        <v/>
      </c>
      <c r="F1589" s="133" t="str">
        <f t="shared" si="51"/>
        <v/>
      </c>
      <c r="Q1589" s="167"/>
      <c r="R1589" s="168"/>
      <c r="S1589" s="168"/>
      <c r="T1589" s="168"/>
      <c r="U1589" s="169"/>
      <c r="V1589" s="195"/>
      <c r="W1589" s="165"/>
    </row>
    <row r="1590" spans="3:23" ht="28.5" thickBot="1" x14ac:dyDescent="0.6">
      <c r="C1590" s="132" t="str">
        <f t="shared" si="50"/>
        <v/>
      </c>
      <c r="D1590" s="133" t="str">
        <f t="shared" si="51"/>
        <v/>
      </c>
      <c r="E1590" s="133" t="str">
        <f t="shared" si="51"/>
        <v/>
      </c>
      <c r="F1590" s="133" t="str">
        <f t="shared" si="51"/>
        <v/>
      </c>
      <c r="Q1590" s="167"/>
      <c r="R1590" s="168"/>
      <c r="S1590" s="168"/>
      <c r="T1590" s="168"/>
      <c r="U1590" s="169"/>
      <c r="V1590" s="195"/>
      <c r="W1590" s="165"/>
    </row>
    <row r="1591" spans="3:23" ht="28.5" thickBot="1" x14ac:dyDescent="0.6">
      <c r="C1591" s="132" t="str">
        <f t="shared" si="50"/>
        <v/>
      </c>
      <c r="D1591" s="133" t="str">
        <f t="shared" si="51"/>
        <v/>
      </c>
      <c r="E1591" s="133" t="str">
        <f t="shared" si="51"/>
        <v/>
      </c>
      <c r="F1591" s="133" t="str">
        <f t="shared" si="51"/>
        <v/>
      </c>
      <c r="Q1591" s="167"/>
      <c r="R1591" s="168"/>
      <c r="S1591" s="168"/>
      <c r="T1591" s="168"/>
      <c r="U1591" s="169"/>
      <c r="V1591" s="195"/>
      <c r="W1591" s="165"/>
    </row>
    <row r="1592" spans="3:23" ht="28.5" thickBot="1" x14ac:dyDescent="0.6">
      <c r="C1592" s="132" t="str">
        <f t="shared" si="50"/>
        <v/>
      </c>
      <c r="D1592" s="133" t="str">
        <f t="shared" si="51"/>
        <v/>
      </c>
      <c r="E1592" s="133" t="str">
        <f t="shared" si="51"/>
        <v/>
      </c>
      <c r="F1592" s="133" t="str">
        <f t="shared" si="51"/>
        <v/>
      </c>
      <c r="Q1592" s="167"/>
      <c r="R1592" s="168"/>
      <c r="S1592" s="168"/>
      <c r="T1592" s="168"/>
      <c r="U1592" s="169"/>
      <c r="V1592" s="195"/>
      <c r="W1592" s="165"/>
    </row>
    <row r="1593" spans="3:23" ht="28.5" thickBot="1" x14ac:dyDescent="0.6">
      <c r="C1593" s="132" t="str">
        <f t="shared" si="50"/>
        <v/>
      </c>
      <c r="D1593" s="133" t="str">
        <f t="shared" si="51"/>
        <v/>
      </c>
      <c r="E1593" s="133" t="str">
        <f t="shared" si="51"/>
        <v/>
      </c>
      <c r="F1593" s="133" t="str">
        <f t="shared" si="51"/>
        <v/>
      </c>
      <c r="Q1593" s="167"/>
      <c r="R1593" s="168"/>
      <c r="S1593" s="168"/>
      <c r="T1593" s="168"/>
      <c r="U1593" s="169"/>
      <c r="V1593" s="195"/>
      <c r="W1593" s="165"/>
    </row>
    <row r="1594" spans="3:23" ht="28.5" thickBot="1" x14ac:dyDescent="0.6">
      <c r="C1594" s="132" t="str">
        <f t="shared" si="50"/>
        <v/>
      </c>
      <c r="D1594" s="133" t="str">
        <f t="shared" si="51"/>
        <v/>
      </c>
      <c r="E1594" s="133" t="str">
        <f t="shared" si="51"/>
        <v/>
      </c>
      <c r="F1594" s="133" t="str">
        <f t="shared" si="51"/>
        <v/>
      </c>
      <c r="Q1594" s="167"/>
      <c r="R1594" s="168"/>
      <c r="S1594" s="168"/>
      <c r="T1594" s="168"/>
      <c r="U1594" s="169"/>
      <c r="V1594" s="195"/>
      <c r="W1594" s="165"/>
    </row>
    <row r="1595" spans="3:23" ht="28.5" thickBot="1" x14ac:dyDescent="0.6">
      <c r="C1595" s="132" t="str">
        <f t="shared" si="50"/>
        <v/>
      </c>
      <c r="D1595" s="133" t="str">
        <f t="shared" si="51"/>
        <v/>
      </c>
      <c r="E1595" s="133" t="str">
        <f t="shared" si="51"/>
        <v/>
      </c>
      <c r="F1595" s="133" t="str">
        <f t="shared" si="51"/>
        <v/>
      </c>
      <c r="Q1595" s="167"/>
      <c r="R1595" s="168"/>
      <c r="S1595" s="168"/>
      <c r="T1595" s="168"/>
      <c r="U1595" s="169"/>
      <c r="V1595" s="195"/>
      <c r="W1595" s="165"/>
    </row>
    <row r="1596" spans="3:23" ht="28.5" thickBot="1" x14ac:dyDescent="0.6">
      <c r="C1596" s="132" t="str">
        <f t="shared" si="50"/>
        <v/>
      </c>
      <c r="D1596" s="133" t="str">
        <f t="shared" si="51"/>
        <v/>
      </c>
      <c r="E1596" s="133" t="str">
        <f t="shared" si="51"/>
        <v/>
      </c>
      <c r="F1596" s="133" t="str">
        <f t="shared" si="51"/>
        <v/>
      </c>
      <c r="Q1596" s="167"/>
      <c r="R1596" s="168"/>
      <c r="S1596" s="168"/>
      <c r="T1596" s="168"/>
      <c r="U1596" s="169"/>
      <c r="V1596" s="195"/>
      <c r="W1596" s="165"/>
    </row>
    <row r="1597" spans="3:23" ht="28.5" thickBot="1" x14ac:dyDescent="0.6">
      <c r="C1597" s="132" t="str">
        <f t="shared" si="50"/>
        <v/>
      </c>
      <c r="D1597" s="133" t="str">
        <f t="shared" si="51"/>
        <v/>
      </c>
      <c r="E1597" s="133" t="str">
        <f t="shared" si="51"/>
        <v/>
      </c>
      <c r="F1597" s="133" t="str">
        <f t="shared" si="51"/>
        <v/>
      </c>
      <c r="Q1597" s="167"/>
      <c r="R1597" s="168"/>
      <c r="S1597" s="168"/>
      <c r="T1597" s="168"/>
      <c r="U1597" s="169"/>
      <c r="V1597" s="195"/>
      <c r="W1597" s="165"/>
    </row>
    <row r="1598" spans="3:23" ht="28.5" thickBot="1" x14ac:dyDescent="0.6">
      <c r="C1598" s="132" t="str">
        <f t="shared" si="50"/>
        <v/>
      </c>
      <c r="D1598" s="133" t="str">
        <f t="shared" si="51"/>
        <v/>
      </c>
      <c r="E1598" s="133" t="str">
        <f t="shared" si="51"/>
        <v/>
      </c>
      <c r="F1598" s="133" t="str">
        <f t="shared" si="51"/>
        <v/>
      </c>
      <c r="Q1598" s="167"/>
      <c r="R1598" s="168"/>
      <c r="S1598" s="168"/>
      <c r="T1598" s="168"/>
      <c r="U1598" s="169"/>
      <c r="V1598" s="195"/>
      <c r="W1598" s="165"/>
    </row>
    <row r="1599" spans="3:23" ht="28.5" thickBot="1" x14ac:dyDescent="0.6">
      <c r="C1599" s="132" t="str">
        <f t="shared" si="50"/>
        <v/>
      </c>
      <c r="D1599" s="133" t="str">
        <f t="shared" si="51"/>
        <v/>
      </c>
      <c r="E1599" s="133" t="str">
        <f t="shared" si="51"/>
        <v/>
      </c>
      <c r="F1599" s="133" t="str">
        <f t="shared" si="51"/>
        <v/>
      </c>
      <c r="Q1599" s="167"/>
      <c r="R1599" s="168"/>
      <c r="S1599" s="168"/>
      <c r="T1599" s="168"/>
      <c r="U1599" s="169"/>
      <c r="V1599" s="195"/>
      <c r="W1599" s="165"/>
    </row>
    <row r="1600" spans="3:23" ht="28.5" thickBot="1" x14ac:dyDescent="0.6">
      <c r="C1600" s="132" t="str">
        <f t="shared" si="50"/>
        <v/>
      </c>
      <c r="D1600" s="133" t="str">
        <f t="shared" si="51"/>
        <v/>
      </c>
      <c r="E1600" s="133" t="str">
        <f t="shared" si="51"/>
        <v/>
      </c>
      <c r="F1600" s="133" t="str">
        <f t="shared" si="51"/>
        <v/>
      </c>
      <c r="Q1600" s="167"/>
      <c r="R1600" s="168"/>
      <c r="S1600" s="168"/>
      <c r="T1600" s="168"/>
      <c r="U1600" s="169"/>
      <c r="V1600" s="195"/>
      <c r="W1600" s="165"/>
    </row>
    <row r="1601" spans="3:23" ht="28.5" thickBot="1" x14ac:dyDescent="0.6">
      <c r="C1601" s="132" t="str">
        <f t="shared" si="50"/>
        <v/>
      </c>
      <c r="D1601" s="133" t="str">
        <f t="shared" si="51"/>
        <v/>
      </c>
      <c r="E1601" s="133" t="str">
        <f t="shared" si="51"/>
        <v/>
      </c>
      <c r="F1601" s="133" t="str">
        <f t="shared" si="51"/>
        <v/>
      </c>
      <c r="Q1601" s="167"/>
      <c r="R1601" s="168"/>
      <c r="S1601" s="168"/>
      <c r="T1601" s="168"/>
      <c r="U1601" s="169"/>
      <c r="V1601" s="195"/>
      <c r="W1601" s="165"/>
    </row>
    <row r="1602" spans="3:23" ht="28.5" thickBot="1" x14ac:dyDescent="0.6">
      <c r="C1602" s="132" t="str">
        <f t="shared" si="50"/>
        <v/>
      </c>
      <c r="D1602" s="133" t="str">
        <f t="shared" si="51"/>
        <v/>
      </c>
      <c r="E1602" s="133" t="str">
        <f t="shared" si="51"/>
        <v/>
      </c>
      <c r="F1602" s="133" t="str">
        <f t="shared" si="51"/>
        <v/>
      </c>
      <c r="Q1602" s="167"/>
      <c r="R1602" s="168"/>
      <c r="S1602" s="168"/>
      <c r="T1602" s="168"/>
      <c r="U1602" s="169"/>
      <c r="V1602" s="195"/>
      <c r="W1602" s="165"/>
    </row>
    <row r="1603" spans="3:23" ht="28.5" thickBot="1" x14ac:dyDescent="0.6">
      <c r="C1603" s="132" t="str">
        <f t="shared" si="50"/>
        <v/>
      </c>
      <c r="D1603" s="133" t="str">
        <f t="shared" si="51"/>
        <v/>
      </c>
      <c r="E1603" s="133" t="str">
        <f t="shared" si="51"/>
        <v/>
      </c>
      <c r="F1603" s="133" t="str">
        <f t="shared" si="51"/>
        <v/>
      </c>
      <c r="Q1603" s="167"/>
      <c r="R1603" s="168"/>
      <c r="S1603" s="168"/>
      <c r="T1603" s="168"/>
      <c r="U1603" s="169"/>
      <c r="V1603" s="195"/>
      <c r="W1603" s="165"/>
    </row>
    <row r="1604" spans="3:23" ht="28.5" thickBot="1" x14ac:dyDescent="0.6">
      <c r="C1604" s="132" t="str">
        <f t="shared" si="50"/>
        <v/>
      </c>
      <c r="D1604" s="133" t="str">
        <f t="shared" si="51"/>
        <v/>
      </c>
      <c r="E1604" s="133" t="str">
        <f t="shared" si="51"/>
        <v/>
      </c>
      <c r="F1604" s="133" t="str">
        <f t="shared" si="51"/>
        <v/>
      </c>
      <c r="Q1604" s="167"/>
      <c r="R1604" s="168"/>
      <c r="S1604" s="168"/>
      <c r="T1604" s="168"/>
      <c r="U1604" s="169"/>
      <c r="V1604" s="195"/>
      <c r="W1604" s="165"/>
    </row>
    <row r="1605" spans="3:23" ht="28.5" thickBot="1" x14ac:dyDescent="0.6">
      <c r="C1605" s="132" t="str">
        <f t="shared" ref="C1605:C1668" si="52">IF(R1605="","",R1605)</f>
        <v/>
      </c>
      <c r="D1605" s="133" t="str">
        <f t="shared" ref="D1605:F1668" si="53">IF(T1605="","",T1605)</f>
        <v/>
      </c>
      <c r="E1605" s="133" t="str">
        <f t="shared" si="53"/>
        <v/>
      </c>
      <c r="F1605" s="133" t="str">
        <f t="shared" si="53"/>
        <v/>
      </c>
      <c r="Q1605" s="167"/>
      <c r="R1605" s="168"/>
      <c r="S1605" s="168"/>
      <c r="T1605" s="168"/>
      <c r="U1605" s="169"/>
      <c r="V1605" s="195"/>
      <c r="W1605" s="165"/>
    </row>
    <row r="1606" spans="3:23" ht="28.5" thickBot="1" x14ac:dyDescent="0.6">
      <c r="C1606" s="132" t="str">
        <f t="shared" si="52"/>
        <v/>
      </c>
      <c r="D1606" s="133" t="str">
        <f t="shared" si="53"/>
        <v/>
      </c>
      <c r="E1606" s="133" t="str">
        <f t="shared" si="53"/>
        <v/>
      </c>
      <c r="F1606" s="133" t="str">
        <f t="shared" si="53"/>
        <v/>
      </c>
      <c r="Q1606" s="167"/>
      <c r="R1606" s="168"/>
      <c r="S1606" s="168"/>
      <c r="T1606" s="168"/>
      <c r="U1606" s="169"/>
      <c r="V1606" s="195"/>
      <c r="W1606" s="165"/>
    </row>
    <row r="1607" spans="3:23" ht="28.5" thickBot="1" x14ac:dyDescent="0.6">
      <c r="C1607" s="132" t="str">
        <f t="shared" si="52"/>
        <v/>
      </c>
      <c r="D1607" s="133" t="str">
        <f t="shared" si="53"/>
        <v/>
      </c>
      <c r="E1607" s="133" t="str">
        <f t="shared" si="53"/>
        <v/>
      </c>
      <c r="F1607" s="133" t="str">
        <f t="shared" si="53"/>
        <v/>
      </c>
      <c r="Q1607" s="167"/>
      <c r="R1607" s="168"/>
      <c r="S1607" s="168"/>
      <c r="T1607" s="168"/>
      <c r="U1607" s="169"/>
      <c r="V1607" s="195"/>
      <c r="W1607" s="165"/>
    </row>
    <row r="1608" spans="3:23" ht="28.5" thickBot="1" x14ac:dyDescent="0.6">
      <c r="C1608" s="132" t="str">
        <f t="shared" si="52"/>
        <v/>
      </c>
      <c r="D1608" s="133" t="str">
        <f t="shared" si="53"/>
        <v/>
      </c>
      <c r="E1608" s="133" t="str">
        <f t="shared" si="53"/>
        <v/>
      </c>
      <c r="F1608" s="133" t="str">
        <f t="shared" si="53"/>
        <v/>
      </c>
      <c r="Q1608" s="167"/>
      <c r="R1608" s="168"/>
      <c r="S1608" s="168"/>
      <c r="T1608" s="168"/>
      <c r="U1608" s="169"/>
      <c r="V1608" s="195"/>
      <c r="W1608" s="165"/>
    </row>
    <row r="1609" spans="3:23" ht="28.5" thickBot="1" x14ac:dyDescent="0.6">
      <c r="C1609" s="132" t="str">
        <f t="shared" si="52"/>
        <v/>
      </c>
      <c r="D1609" s="133" t="str">
        <f t="shared" si="53"/>
        <v/>
      </c>
      <c r="E1609" s="133" t="str">
        <f t="shared" si="53"/>
        <v/>
      </c>
      <c r="F1609" s="133" t="str">
        <f t="shared" si="53"/>
        <v/>
      </c>
      <c r="Q1609" s="167"/>
      <c r="R1609" s="168"/>
      <c r="S1609" s="168"/>
      <c r="T1609" s="168"/>
      <c r="U1609" s="169"/>
      <c r="V1609" s="195"/>
      <c r="W1609" s="165"/>
    </row>
    <row r="1610" spans="3:23" ht="28.5" thickBot="1" x14ac:dyDescent="0.6">
      <c r="C1610" s="132" t="str">
        <f t="shared" si="52"/>
        <v/>
      </c>
      <c r="D1610" s="133" t="str">
        <f t="shared" si="53"/>
        <v/>
      </c>
      <c r="E1610" s="133" t="str">
        <f t="shared" si="53"/>
        <v/>
      </c>
      <c r="F1610" s="133" t="str">
        <f t="shared" si="53"/>
        <v/>
      </c>
      <c r="Q1610" s="167"/>
      <c r="R1610" s="168"/>
      <c r="S1610" s="168"/>
      <c r="T1610" s="168"/>
      <c r="U1610" s="169"/>
      <c r="V1610" s="195"/>
      <c r="W1610" s="165"/>
    </row>
    <row r="1611" spans="3:23" ht="28.5" thickBot="1" x14ac:dyDescent="0.6">
      <c r="C1611" s="132" t="str">
        <f t="shared" si="52"/>
        <v/>
      </c>
      <c r="D1611" s="133" t="str">
        <f t="shared" si="53"/>
        <v/>
      </c>
      <c r="E1611" s="133" t="str">
        <f t="shared" si="53"/>
        <v/>
      </c>
      <c r="F1611" s="133" t="str">
        <f t="shared" si="53"/>
        <v/>
      </c>
      <c r="Q1611" s="167"/>
      <c r="R1611" s="168"/>
      <c r="S1611" s="168"/>
      <c r="T1611" s="168"/>
      <c r="U1611" s="169"/>
      <c r="V1611" s="195"/>
      <c r="W1611" s="165"/>
    </row>
    <row r="1612" spans="3:23" ht="28.5" thickBot="1" x14ac:dyDescent="0.6">
      <c r="C1612" s="132" t="str">
        <f t="shared" si="52"/>
        <v/>
      </c>
      <c r="D1612" s="133" t="str">
        <f t="shared" si="53"/>
        <v/>
      </c>
      <c r="E1612" s="133" t="str">
        <f t="shared" si="53"/>
        <v/>
      </c>
      <c r="F1612" s="133" t="str">
        <f t="shared" si="53"/>
        <v/>
      </c>
      <c r="Q1612" s="167"/>
      <c r="R1612" s="168"/>
      <c r="S1612" s="168"/>
      <c r="T1612" s="168"/>
      <c r="U1612" s="169"/>
      <c r="V1612" s="195"/>
      <c r="W1612" s="165"/>
    </row>
    <row r="1613" spans="3:23" ht="28.5" thickBot="1" x14ac:dyDescent="0.6">
      <c r="C1613" s="132" t="str">
        <f t="shared" si="52"/>
        <v/>
      </c>
      <c r="D1613" s="133" t="str">
        <f t="shared" si="53"/>
        <v/>
      </c>
      <c r="E1613" s="133" t="str">
        <f t="shared" si="53"/>
        <v/>
      </c>
      <c r="F1613" s="133" t="str">
        <f t="shared" si="53"/>
        <v/>
      </c>
      <c r="Q1613" s="167"/>
      <c r="R1613" s="168"/>
      <c r="S1613" s="168"/>
      <c r="T1613" s="168"/>
      <c r="U1613" s="169"/>
      <c r="V1613" s="195"/>
      <c r="W1613" s="165"/>
    </row>
    <row r="1614" spans="3:23" ht="28.5" thickBot="1" x14ac:dyDescent="0.6">
      <c r="C1614" s="132" t="str">
        <f t="shared" si="52"/>
        <v/>
      </c>
      <c r="D1614" s="133" t="str">
        <f t="shared" si="53"/>
        <v/>
      </c>
      <c r="E1614" s="133" t="str">
        <f t="shared" si="53"/>
        <v/>
      </c>
      <c r="F1614" s="133" t="str">
        <f t="shared" si="53"/>
        <v/>
      </c>
      <c r="Q1614" s="167"/>
      <c r="R1614" s="168"/>
      <c r="S1614" s="168"/>
      <c r="T1614" s="168"/>
      <c r="U1614" s="169"/>
      <c r="V1614" s="195"/>
      <c r="W1614" s="165"/>
    </row>
    <row r="1615" spans="3:23" ht="28.5" thickBot="1" x14ac:dyDescent="0.6">
      <c r="C1615" s="132" t="str">
        <f t="shared" si="52"/>
        <v/>
      </c>
      <c r="D1615" s="133" t="str">
        <f t="shared" si="53"/>
        <v/>
      </c>
      <c r="E1615" s="133" t="str">
        <f t="shared" si="53"/>
        <v/>
      </c>
      <c r="F1615" s="133" t="str">
        <f t="shared" si="53"/>
        <v/>
      </c>
      <c r="Q1615" s="167"/>
      <c r="R1615" s="168"/>
      <c r="S1615" s="168"/>
      <c r="T1615" s="168"/>
      <c r="U1615" s="169"/>
      <c r="V1615" s="195"/>
      <c r="W1615" s="165"/>
    </row>
    <row r="1616" spans="3:23" ht="28.5" thickBot="1" x14ac:dyDescent="0.6">
      <c r="C1616" s="132" t="str">
        <f t="shared" si="52"/>
        <v/>
      </c>
      <c r="D1616" s="133" t="str">
        <f t="shared" si="53"/>
        <v/>
      </c>
      <c r="E1616" s="133" t="str">
        <f t="shared" si="53"/>
        <v/>
      </c>
      <c r="F1616" s="133" t="str">
        <f t="shared" si="53"/>
        <v/>
      </c>
      <c r="Q1616" s="167"/>
      <c r="R1616" s="168"/>
      <c r="S1616" s="168"/>
      <c r="T1616" s="168"/>
      <c r="U1616" s="169"/>
      <c r="V1616" s="195"/>
      <c r="W1616" s="165"/>
    </row>
    <row r="1617" spans="3:23" ht="28.5" thickBot="1" x14ac:dyDescent="0.6">
      <c r="C1617" s="132" t="str">
        <f t="shared" si="52"/>
        <v/>
      </c>
      <c r="D1617" s="133" t="str">
        <f t="shared" si="53"/>
        <v/>
      </c>
      <c r="E1617" s="133" t="str">
        <f t="shared" si="53"/>
        <v/>
      </c>
      <c r="F1617" s="133" t="str">
        <f t="shared" si="53"/>
        <v/>
      </c>
      <c r="Q1617" s="167"/>
      <c r="R1617" s="168"/>
      <c r="S1617" s="168"/>
      <c r="T1617" s="168"/>
      <c r="U1617" s="169"/>
      <c r="V1617" s="195"/>
      <c r="W1617" s="165"/>
    </row>
    <row r="1618" spans="3:23" ht="28.5" thickBot="1" x14ac:dyDescent="0.6">
      <c r="C1618" s="132" t="str">
        <f t="shared" si="52"/>
        <v/>
      </c>
      <c r="D1618" s="133" t="str">
        <f t="shared" si="53"/>
        <v/>
      </c>
      <c r="E1618" s="133" t="str">
        <f t="shared" si="53"/>
        <v/>
      </c>
      <c r="F1618" s="133" t="str">
        <f t="shared" si="53"/>
        <v/>
      </c>
      <c r="Q1618" s="167"/>
      <c r="R1618" s="168"/>
      <c r="S1618" s="168"/>
      <c r="T1618" s="168"/>
      <c r="U1618" s="169"/>
      <c r="V1618" s="195"/>
      <c r="W1618" s="165"/>
    </row>
    <row r="1619" spans="3:23" ht="28.5" thickBot="1" x14ac:dyDescent="0.6">
      <c r="C1619" s="132" t="str">
        <f t="shared" si="52"/>
        <v/>
      </c>
      <c r="D1619" s="133" t="str">
        <f t="shared" si="53"/>
        <v/>
      </c>
      <c r="E1619" s="133" t="str">
        <f t="shared" si="53"/>
        <v/>
      </c>
      <c r="F1619" s="133" t="str">
        <f t="shared" si="53"/>
        <v/>
      </c>
      <c r="Q1619" s="167"/>
      <c r="R1619" s="168"/>
      <c r="S1619" s="168"/>
      <c r="T1619" s="168"/>
      <c r="U1619" s="169"/>
      <c r="V1619" s="195"/>
      <c r="W1619" s="165"/>
    </row>
    <row r="1620" spans="3:23" ht="28.5" thickBot="1" x14ac:dyDescent="0.6">
      <c r="C1620" s="132" t="str">
        <f t="shared" si="52"/>
        <v/>
      </c>
      <c r="D1620" s="133" t="str">
        <f t="shared" si="53"/>
        <v/>
      </c>
      <c r="E1620" s="133" t="str">
        <f t="shared" si="53"/>
        <v/>
      </c>
      <c r="F1620" s="133" t="str">
        <f t="shared" si="53"/>
        <v/>
      </c>
      <c r="Q1620" s="167"/>
      <c r="R1620" s="168"/>
      <c r="S1620" s="168"/>
      <c r="T1620" s="168"/>
      <c r="U1620" s="169"/>
      <c r="V1620" s="195"/>
      <c r="W1620" s="165"/>
    </row>
    <row r="1621" spans="3:23" ht="28.5" thickBot="1" x14ac:dyDescent="0.6">
      <c r="C1621" s="132" t="str">
        <f t="shared" si="52"/>
        <v/>
      </c>
      <c r="D1621" s="133" t="str">
        <f t="shared" si="53"/>
        <v/>
      </c>
      <c r="E1621" s="133" t="str">
        <f t="shared" si="53"/>
        <v/>
      </c>
      <c r="F1621" s="133" t="str">
        <f t="shared" si="53"/>
        <v/>
      </c>
      <c r="Q1621" s="167"/>
      <c r="R1621" s="168"/>
      <c r="S1621" s="168"/>
      <c r="T1621" s="168"/>
      <c r="U1621" s="169"/>
      <c r="V1621" s="195"/>
      <c r="W1621" s="165"/>
    </row>
    <row r="1622" spans="3:23" ht="28.5" thickBot="1" x14ac:dyDescent="0.6">
      <c r="C1622" s="132" t="str">
        <f t="shared" si="52"/>
        <v/>
      </c>
      <c r="D1622" s="133" t="str">
        <f t="shared" si="53"/>
        <v/>
      </c>
      <c r="E1622" s="133" t="str">
        <f t="shared" si="53"/>
        <v/>
      </c>
      <c r="F1622" s="133" t="str">
        <f t="shared" si="53"/>
        <v/>
      </c>
      <c r="Q1622" s="167"/>
      <c r="R1622" s="168"/>
      <c r="S1622" s="168"/>
      <c r="T1622" s="168"/>
      <c r="U1622" s="169"/>
      <c r="V1622" s="195"/>
      <c r="W1622" s="165"/>
    </row>
    <row r="1623" spans="3:23" ht="28.5" thickBot="1" x14ac:dyDescent="0.6">
      <c r="C1623" s="132" t="str">
        <f t="shared" si="52"/>
        <v/>
      </c>
      <c r="D1623" s="133" t="str">
        <f t="shared" si="53"/>
        <v/>
      </c>
      <c r="E1623" s="133" t="str">
        <f t="shared" si="53"/>
        <v/>
      </c>
      <c r="F1623" s="133" t="str">
        <f t="shared" si="53"/>
        <v/>
      </c>
      <c r="Q1623" s="167"/>
      <c r="R1623" s="168"/>
      <c r="S1623" s="168"/>
      <c r="T1623" s="168"/>
      <c r="U1623" s="169"/>
      <c r="V1623" s="195"/>
      <c r="W1623" s="165"/>
    </row>
    <row r="1624" spans="3:23" ht="28.5" thickBot="1" x14ac:dyDescent="0.6">
      <c r="C1624" s="132" t="str">
        <f t="shared" si="52"/>
        <v/>
      </c>
      <c r="D1624" s="133" t="str">
        <f t="shared" si="53"/>
        <v/>
      </c>
      <c r="E1624" s="133" t="str">
        <f t="shared" si="53"/>
        <v/>
      </c>
      <c r="F1624" s="133" t="str">
        <f t="shared" si="53"/>
        <v/>
      </c>
      <c r="Q1624" s="167"/>
      <c r="R1624" s="168"/>
      <c r="S1624" s="168"/>
      <c r="T1624" s="168"/>
      <c r="U1624" s="169"/>
      <c r="V1624" s="195"/>
      <c r="W1624" s="165"/>
    </row>
    <row r="1625" spans="3:23" ht="28.5" thickBot="1" x14ac:dyDescent="0.6">
      <c r="C1625" s="132" t="str">
        <f t="shared" si="52"/>
        <v/>
      </c>
      <c r="D1625" s="133" t="str">
        <f t="shared" si="53"/>
        <v/>
      </c>
      <c r="E1625" s="133" t="str">
        <f t="shared" si="53"/>
        <v/>
      </c>
      <c r="F1625" s="133" t="str">
        <f t="shared" si="53"/>
        <v/>
      </c>
      <c r="Q1625" s="167"/>
      <c r="R1625" s="168"/>
      <c r="S1625" s="168"/>
      <c r="T1625" s="168"/>
      <c r="U1625" s="169"/>
      <c r="V1625" s="195"/>
      <c r="W1625" s="165"/>
    </row>
    <row r="1626" spans="3:23" ht="28.5" thickBot="1" x14ac:dyDescent="0.6">
      <c r="C1626" s="132" t="str">
        <f t="shared" si="52"/>
        <v/>
      </c>
      <c r="D1626" s="133" t="str">
        <f t="shared" si="53"/>
        <v/>
      </c>
      <c r="E1626" s="133" t="str">
        <f t="shared" si="53"/>
        <v/>
      </c>
      <c r="F1626" s="133" t="str">
        <f t="shared" si="53"/>
        <v/>
      </c>
      <c r="Q1626" s="167"/>
      <c r="R1626" s="168"/>
      <c r="S1626" s="168"/>
      <c r="T1626" s="168"/>
      <c r="U1626" s="169"/>
      <c r="V1626" s="195"/>
      <c r="W1626" s="165"/>
    </row>
    <row r="1627" spans="3:23" ht="28.5" thickBot="1" x14ac:dyDescent="0.6">
      <c r="C1627" s="132" t="str">
        <f t="shared" si="52"/>
        <v/>
      </c>
      <c r="D1627" s="133" t="str">
        <f t="shared" si="53"/>
        <v/>
      </c>
      <c r="E1627" s="133" t="str">
        <f t="shared" si="53"/>
        <v/>
      </c>
      <c r="F1627" s="133" t="str">
        <f t="shared" si="53"/>
        <v/>
      </c>
      <c r="Q1627" s="167"/>
      <c r="R1627" s="168"/>
      <c r="S1627" s="168"/>
      <c r="T1627" s="168"/>
      <c r="U1627" s="169"/>
      <c r="V1627" s="195"/>
      <c r="W1627" s="165"/>
    </row>
    <row r="1628" spans="3:23" ht="28.5" thickBot="1" x14ac:dyDescent="0.6">
      <c r="C1628" s="132" t="str">
        <f t="shared" si="52"/>
        <v/>
      </c>
      <c r="D1628" s="133" t="str">
        <f t="shared" si="53"/>
        <v/>
      </c>
      <c r="E1628" s="133" t="str">
        <f t="shared" si="53"/>
        <v/>
      </c>
      <c r="F1628" s="133" t="str">
        <f t="shared" si="53"/>
        <v/>
      </c>
      <c r="Q1628" s="167"/>
      <c r="R1628" s="168"/>
      <c r="S1628" s="168"/>
      <c r="T1628" s="168"/>
      <c r="U1628" s="169"/>
      <c r="V1628" s="195"/>
      <c r="W1628" s="165"/>
    </row>
    <row r="1629" spans="3:23" ht="28.5" thickBot="1" x14ac:dyDescent="0.6">
      <c r="C1629" s="132" t="str">
        <f t="shared" si="52"/>
        <v/>
      </c>
      <c r="D1629" s="133" t="str">
        <f t="shared" si="53"/>
        <v/>
      </c>
      <c r="E1629" s="133" t="str">
        <f t="shared" si="53"/>
        <v/>
      </c>
      <c r="F1629" s="133" t="str">
        <f t="shared" si="53"/>
        <v/>
      </c>
      <c r="Q1629" s="167"/>
      <c r="R1629" s="168"/>
      <c r="S1629" s="168"/>
      <c r="T1629" s="168"/>
      <c r="U1629" s="169"/>
      <c r="V1629" s="195"/>
      <c r="W1629" s="165"/>
    </row>
    <row r="1630" spans="3:23" ht="28.5" thickBot="1" x14ac:dyDescent="0.6">
      <c r="C1630" s="132" t="str">
        <f t="shared" si="52"/>
        <v/>
      </c>
      <c r="D1630" s="133" t="str">
        <f t="shared" si="53"/>
        <v/>
      </c>
      <c r="E1630" s="133" t="str">
        <f t="shared" si="53"/>
        <v/>
      </c>
      <c r="F1630" s="133" t="str">
        <f t="shared" si="53"/>
        <v/>
      </c>
      <c r="Q1630" s="167"/>
      <c r="R1630" s="168"/>
      <c r="S1630" s="168"/>
      <c r="T1630" s="168"/>
      <c r="U1630" s="169"/>
      <c r="V1630" s="195"/>
      <c r="W1630" s="165"/>
    </row>
    <row r="1631" spans="3:23" ht="28.5" thickBot="1" x14ac:dyDescent="0.6">
      <c r="C1631" s="132" t="str">
        <f t="shared" si="52"/>
        <v/>
      </c>
      <c r="D1631" s="133" t="str">
        <f t="shared" si="53"/>
        <v/>
      </c>
      <c r="E1631" s="133" t="str">
        <f t="shared" si="53"/>
        <v/>
      </c>
      <c r="F1631" s="133" t="str">
        <f t="shared" si="53"/>
        <v/>
      </c>
      <c r="Q1631" s="167"/>
      <c r="R1631" s="168"/>
      <c r="S1631" s="168"/>
      <c r="T1631" s="168"/>
      <c r="U1631" s="169"/>
      <c r="V1631" s="195"/>
      <c r="W1631" s="165"/>
    </row>
    <row r="1632" spans="3:23" ht="28.5" thickBot="1" x14ac:dyDescent="0.6">
      <c r="C1632" s="132" t="str">
        <f t="shared" si="52"/>
        <v/>
      </c>
      <c r="D1632" s="133" t="str">
        <f t="shared" si="53"/>
        <v/>
      </c>
      <c r="E1632" s="133" t="str">
        <f t="shared" si="53"/>
        <v/>
      </c>
      <c r="F1632" s="133" t="str">
        <f t="shared" si="53"/>
        <v/>
      </c>
      <c r="Q1632" s="167"/>
      <c r="R1632" s="168"/>
      <c r="S1632" s="168"/>
      <c r="T1632" s="168"/>
      <c r="U1632" s="169"/>
      <c r="V1632" s="195"/>
      <c r="W1632" s="165"/>
    </row>
    <row r="1633" spans="3:23" ht="28.5" thickBot="1" x14ac:dyDescent="0.6">
      <c r="C1633" s="132" t="str">
        <f t="shared" si="52"/>
        <v/>
      </c>
      <c r="D1633" s="133" t="str">
        <f t="shared" si="53"/>
        <v/>
      </c>
      <c r="E1633" s="133" t="str">
        <f t="shared" si="53"/>
        <v/>
      </c>
      <c r="F1633" s="133" t="str">
        <f t="shared" si="53"/>
        <v/>
      </c>
      <c r="Q1633" s="167"/>
      <c r="R1633" s="168"/>
      <c r="S1633" s="168"/>
      <c r="T1633" s="168"/>
      <c r="U1633" s="169"/>
      <c r="V1633" s="195"/>
      <c r="W1633" s="165"/>
    </row>
    <row r="1634" spans="3:23" ht="28.5" thickBot="1" x14ac:dyDescent="0.6">
      <c r="C1634" s="132" t="str">
        <f t="shared" si="52"/>
        <v/>
      </c>
      <c r="D1634" s="133" t="str">
        <f t="shared" si="53"/>
        <v/>
      </c>
      <c r="E1634" s="133" t="str">
        <f t="shared" si="53"/>
        <v/>
      </c>
      <c r="F1634" s="133" t="str">
        <f t="shared" si="53"/>
        <v/>
      </c>
      <c r="Q1634" s="167"/>
      <c r="R1634" s="168"/>
      <c r="S1634" s="168"/>
      <c r="T1634" s="168"/>
      <c r="U1634" s="169"/>
      <c r="V1634" s="195"/>
      <c r="W1634" s="165"/>
    </row>
    <row r="1635" spans="3:23" ht="28.5" thickBot="1" x14ac:dyDescent="0.6">
      <c r="C1635" s="132" t="str">
        <f t="shared" si="52"/>
        <v/>
      </c>
      <c r="D1635" s="133" t="str">
        <f t="shared" si="53"/>
        <v/>
      </c>
      <c r="E1635" s="133" t="str">
        <f t="shared" si="53"/>
        <v/>
      </c>
      <c r="F1635" s="133" t="str">
        <f t="shared" si="53"/>
        <v/>
      </c>
      <c r="Q1635" s="167"/>
      <c r="R1635" s="168"/>
      <c r="S1635" s="168"/>
      <c r="T1635" s="168"/>
      <c r="U1635" s="169"/>
      <c r="V1635" s="195"/>
      <c r="W1635" s="165"/>
    </row>
    <row r="1636" spans="3:23" ht="28.5" thickBot="1" x14ac:dyDescent="0.6">
      <c r="C1636" s="132" t="str">
        <f t="shared" si="52"/>
        <v/>
      </c>
      <c r="D1636" s="133" t="str">
        <f t="shared" si="53"/>
        <v/>
      </c>
      <c r="E1636" s="133" t="str">
        <f t="shared" si="53"/>
        <v/>
      </c>
      <c r="F1636" s="133" t="str">
        <f t="shared" si="53"/>
        <v/>
      </c>
      <c r="Q1636" s="167"/>
      <c r="R1636" s="168"/>
      <c r="S1636" s="168"/>
      <c r="T1636" s="168"/>
      <c r="U1636" s="169"/>
      <c r="V1636" s="195"/>
      <c r="W1636" s="165"/>
    </row>
    <row r="1637" spans="3:23" ht="28.5" thickBot="1" x14ac:dyDescent="0.6">
      <c r="C1637" s="132" t="str">
        <f t="shared" si="52"/>
        <v/>
      </c>
      <c r="D1637" s="133" t="str">
        <f t="shared" si="53"/>
        <v/>
      </c>
      <c r="E1637" s="133" t="str">
        <f t="shared" si="53"/>
        <v/>
      </c>
      <c r="F1637" s="133" t="str">
        <f t="shared" si="53"/>
        <v/>
      </c>
      <c r="Q1637" s="167"/>
      <c r="R1637" s="168"/>
      <c r="S1637" s="168"/>
      <c r="T1637" s="168"/>
      <c r="U1637" s="169"/>
      <c r="V1637" s="195"/>
      <c r="W1637" s="165"/>
    </row>
    <row r="1638" spans="3:23" ht="28.5" thickBot="1" x14ac:dyDescent="0.6">
      <c r="C1638" s="132" t="str">
        <f t="shared" si="52"/>
        <v/>
      </c>
      <c r="D1638" s="133" t="str">
        <f t="shared" si="53"/>
        <v/>
      </c>
      <c r="E1638" s="133" t="str">
        <f t="shared" si="53"/>
        <v/>
      </c>
      <c r="F1638" s="133" t="str">
        <f t="shared" si="53"/>
        <v/>
      </c>
      <c r="Q1638" s="167"/>
      <c r="R1638" s="168"/>
      <c r="S1638" s="168"/>
      <c r="T1638" s="168"/>
      <c r="U1638" s="169"/>
      <c r="V1638" s="195"/>
      <c r="W1638" s="165"/>
    </row>
    <row r="1639" spans="3:23" ht="28.5" thickBot="1" x14ac:dyDescent="0.6">
      <c r="C1639" s="132" t="str">
        <f t="shared" si="52"/>
        <v/>
      </c>
      <c r="D1639" s="133" t="str">
        <f t="shared" si="53"/>
        <v/>
      </c>
      <c r="E1639" s="133" t="str">
        <f t="shared" si="53"/>
        <v/>
      </c>
      <c r="F1639" s="133" t="str">
        <f t="shared" si="53"/>
        <v/>
      </c>
      <c r="Q1639" s="167"/>
      <c r="R1639" s="168"/>
      <c r="S1639" s="168"/>
      <c r="T1639" s="168"/>
      <c r="U1639" s="169"/>
      <c r="V1639" s="195"/>
      <c r="W1639" s="165"/>
    </row>
    <row r="1640" spans="3:23" ht="28.5" thickBot="1" x14ac:dyDescent="0.6">
      <c r="C1640" s="132" t="str">
        <f t="shared" si="52"/>
        <v/>
      </c>
      <c r="D1640" s="133" t="str">
        <f t="shared" si="53"/>
        <v/>
      </c>
      <c r="E1640" s="133" t="str">
        <f t="shared" si="53"/>
        <v/>
      </c>
      <c r="F1640" s="133" t="str">
        <f t="shared" si="53"/>
        <v/>
      </c>
      <c r="Q1640" s="167"/>
      <c r="R1640" s="168"/>
      <c r="S1640" s="168"/>
      <c r="T1640" s="168"/>
      <c r="U1640" s="169"/>
      <c r="V1640" s="195"/>
      <c r="W1640" s="165"/>
    </row>
    <row r="1641" spans="3:23" ht="28.5" thickBot="1" x14ac:dyDescent="0.6">
      <c r="C1641" s="132" t="str">
        <f t="shared" si="52"/>
        <v/>
      </c>
      <c r="D1641" s="133" t="str">
        <f t="shared" si="53"/>
        <v/>
      </c>
      <c r="E1641" s="133" t="str">
        <f t="shared" si="53"/>
        <v/>
      </c>
      <c r="F1641" s="133" t="str">
        <f t="shared" si="53"/>
        <v/>
      </c>
      <c r="Q1641" s="167"/>
      <c r="R1641" s="168"/>
      <c r="S1641" s="168"/>
      <c r="T1641" s="168"/>
      <c r="U1641" s="169"/>
      <c r="V1641" s="195"/>
      <c r="W1641" s="165"/>
    </row>
    <row r="1642" spans="3:23" ht="28.5" thickBot="1" x14ac:dyDescent="0.6">
      <c r="C1642" s="132" t="str">
        <f t="shared" si="52"/>
        <v/>
      </c>
      <c r="D1642" s="133" t="str">
        <f t="shared" si="53"/>
        <v/>
      </c>
      <c r="E1642" s="133" t="str">
        <f t="shared" si="53"/>
        <v/>
      </c>
      <c r="F1642" s="133" t="str">
        <f t="shared" si="53"/>
        <v/>
      </c>
      <c r="Q1642" s="167"/>
      <c r="R1642" s="168"/>
      <c r="S1642" s="168"/>
      <c r="T1642" s="168"/>
      <c r="U1642" s="169"/>
      <c r="V1642" s="195"/>
      <c r="W1642" s="165"/>
    </row>
    <row r="1643" spans="3:23" ht="28.5" thickBot="1" x14ac:dyDescent="0.6">
      <c r="C1643" s="132" t="str">
        <f t="shared" si="52"/>
        <v/>
      </c>
      <c r="D1643" s="133" t="str">
        <f t="shared" si="53"/>
        <v/>
      </c>
      <c r="E1643" s="133" t="str">
        <f t="shared" si="53"/>
        <v/>
      </c>
      <c r="F1643" s="133" t="str">
        <f t="shared" si="53"/>
        <v/>
      </c>
      <c r="Q1643" s="167"/>
      <c r="R1643" s="168"/>
      <c r="S1643" s="168"/>
      <c r="T1643" s="168"/>
      <c r="U1643" s="169"/>
      <c r="V1643" s="195"/>
      <c r="W1643" s="165"/>
    </row>
    <row r="1644" spans="3:23" ht="28.5" thickBot="1" x14ac:dyDescent="0.6">
      <c r="C1644" s="132" t="str">
        <f t="shared" si="52"/>
        <v/>
      </c>
      <c r="D1644" s="133" t="str">
        <f t="shared" si="53"/>
        <v/>
      </c>
      <c r="E1644" s="133" t="str">
        <f t="shared" si="53"/>
        <v/>
      </c>
      <c r="F1644" s="133" t="str">
        <f t="shared" si="53"/>
        <v/>
      </c>
      <c r="Q1644" s="167"/>
      <c r="R1644" s="168"/>
      <c r="S1644" s="168"/>
      <c r="T1644" s="168"/>
      <c r="U1644" s="169"/>
      <c r="V1644" s="195"/>
      <c r="W1644" s="165"/>
    </row>
    <row r="1645" spans="3:23" ht="28.5" thickBot="1" x14ac:dyDescent="0.6">
      <c r="C1645" s="132" t="str">
        <f t="shared" si="52"/>
        <v/>
      </c>
      <c r="D1645" s="133" t="str">
        <f t="shared" si="53"/>
        <v/>
      </c>
      <c r="E1645" s="133" t="str">
        <f t="shared" si="53"/>
        <v/>
      </c>
      <c r="F1645" s="133" t="str">
        <f t="shared" si="53"/>
        <v/>
      </c>
      <c r="Q1645" s="167"/>
      <c r="R1645" s="168"/>
      <c r="S1645" s="168"/>
      <c r="T1645" s="168"/>
      <c r="U1645" s="169"/>
      <c r="V1645" s="195"/>
      <c r="W1645" s="165"/>
    </row>
    <row r="1646" spans="3:23" ht="28.5" thickBot="1" x14ac:dyDescent="0.6">
      <c r="C1646" s="132" t="str">
        <f t="shared" si="52"/>
        <v/>
      </c>
      <c r="D1646" s="133" t="str">
        <f t="shared" si="53"/>
        <v/>
      </c>
      <c r="E1646" s="133" t="str">
        <f t="shared" si="53"/>
        <v/>
      </c>
      <c r="F1646" s="133" t="str">
        <f t="shared" si="53"/>
        <v/>
      </c>
      <c r="Q1646" s="167"/>
      <c r="R1646" s="168"/>
      <c r="S1646" s="168"/>
      <c r="T1646" s="168"/>
      <c r="U1646" s="169"/>
      <c r="V1646" s="195"/>
      <c r="W1646" s="165"/>
    </row>
    <row r="1647" spans="3:23" ht="28.5" thickBot="1" x14ac:dyDescent="0.6">
      <c r="C1647" s="132" t="str">
        <f t="shared" si="52"/>
        <v/>
      </c>
      <c r="D1647" s="133" t="str">
        <f t="shared" si="53"/>
        <v/>
      </c>
      <c r="E1647" s="133" t="str">
        <f t="shared" si="53"/>
        <v/>
      </c>
      <c r="F1647" s="133" t="str">
        <f t="shared" si="53"/>
        <v/>
      </c>
      <c r="Q1647" s="167"/>
      <c r="R1647" s="168"/>
      <c r="S1647" s="168"/>
      <c r="T1647" s="168"/>
      <c r="U1647" s="169"/>
      <c r="V1647" s="195"/>
      <c r="W1647" s="165"/>
    </row>
    <row r="1648" spans="3:23" ht="28.5" thickBot="1" x14ac:dyDescent="0.6">
      <c r="C1648" s="132" t="str">
        <f t="shared" si="52"/>
        <v/>
      </c>
      <c r="D1648" s="133" t="str">
        <f t="shared" si="53"/>
        <v/>
      </c>
      <c r="E1648" s="133" t="str">
        <f t="shared" si="53"/>
        <v/>
      </c>
      <c r="F1648" s="133" t="str">
        <f t="shared" si="53"/>
        <v/>
      </c>
      <c r="Q1648" s="167"/>
      <c r="R1648" s="168"/>
      <c r="S1648" s="168"/>
      <c r="T1648" s="168"/>
      <c r="U1648" s="169"/>
      <c r="V1648" s="195"/>
      <c r="W1648" s="165"/>
    </row>
    <row r="1649" spans="3:23" ht="28.5" thickBot="1" x14ac:dyDescent="0.6">
      <c r="C1649" s="132" t="str">
        <f t="shared" si="52"/>
        <v/>
      </c>
      <c r="D1649" s="133" t="str">
        <f t="shared" si="53"/>
        <v/>
      </c>
      <c r="E1649" s="133" t="str">
        <f t="shared" si="53"/>
        <v/>
      </c>
      <c r="F1649" s="133" t="str">
        <f t="shared" si="53"/>
        <v/>
      </c>
      <c r="Q1649" s="167"/>
      <c r="R1649" s="168"/>
      <c r="S1649" s="168"/>
      <c r="T1649" s="168"/>
      <c r="U1649" s="169"/>
      <c r="V1649" s="195"/>
      <c r="W1649" s="165"/>
    </row>
    <row r="1650" spans="3:23" ht="28.5" thickBot="1" x14ac:dyDescent="0.6">
      <c r="C1650" s="132" t="str">
        <f t="shared" si="52"/>
        <v/>
      </c>
      <c r="D1650" s="133" t="str">
        <f t="shared" si="53"/>
        <v/>
      </c>
      <c r="E1650" s="133" t="str">
        <f t="shared" si="53"/>
        <v/>
      </c>
      <c r="F1650" s="133" t="str">
        <f t="shared" si="53"/>
        <v/>
      </c>
      <c r="Q1650" s="167"/>
      <c r="R1650" s="168"/>
      <c r="S1650" s="168"/>
      <c r="T1650" s="168"/>
      <c r="U1650" s="169"/>
      <c r="V1650" s="195"/>
      <c r="W1650" s="165"/>
    </row>
    <row r="1651" spans="3:23" ht="28.5" thickBot="1" x14ac:dyDescent="0.6">
      <c r="C1651" s="132" t="str">
        <f t="shared" si="52"/>
        <v/>
      </c>
      <c r="D1651" s="133" t="str">
        <f t="shared" si="53"/>
        <v/>
      </c>
      <c r="E1651" s="133" t="str">
        <f t="shared" si="53"/>
        <v/>
      </c>
      <c r="F1651" s="133" t="str">
        <f t="shared" si="53"/>
        <v/>
      </c>
      <c r="Q1651" s="167"/>
      <c r="R1651" s="168"/>
      <c r="S1651" s="168"/>
      <c r="T1651" s="168"/>
      <c r="U1651" s="169"/>
      <c r="V1651" s="195"/>
      <c r="W1651" s="165"/>
    </row>
    <row r="1652" spans="3:23" ht="28.5" thickBot="1" x14ac:dyDescent="0.6">
      <c r="C1652" s="132" t="str">
        <f t="shared" si="52"/>
        <v/>
      </c>
      <c r="D1652" s="133" t="str">
        <f t="shared" si="53"/>
        <v/>
      </c>
      <c r="E1652" s="133" t="str">
        <f t="shared" si="53"/>
        <v/>
      </c>
      <c r="F1652" s="133" t="str">
        <f t="shared" si="53"/>
        <v/>
      </c>
      <c r="Q1652" s="167"/>
      <c r="R1652" s="168"/>
      <c r="S1652" s="168"/>
      <c r="T1652" s="168"/>
      <c r="U1652" s="169"/>
      <c r="V1652" s="195"/>
      <c r="W1652" s="165"/>
    </row>
    <row r="1653" spans="3:23" ht="28.5" thickBot="1" x14ac:dyDescent="0.6">
      <c r="C1653" s="132" t="str">
        <f t="shared" si="52"/>
        <v/>
      </c>
      <c r="D1653" s="133" t="str">
        <f t="shared" si="53"/>
        <v/>
      </c>
      <c r="E1653" s="133" t="str">
        <f t="shared" si="53"/>
        <v/>
      </c>
      <c r="F1653" s="133" t="str">
        <f t="shared" si="53"/>
        <v/>
      </c>
      <c r="Q1653" s="167"/>
      <c r="R1653" s="168"/>
      <c r="S1653" s="168"/>
      <c r="T1653" s="168"/>
      <c r="U1653" s="169"/>
      <c r="V1653" s="195"/>
      <c r="W1653" s="165"/>
    </row>
    <row r="1654" spans="3:23" ht="28.5" thickBot="1" x14ac:dyDescent="0.6">
      <c r="C1654" s="132" t="str">
        <f t="shared" si="52"/>
        <v/>
      </c>
      <c r="D1654" s="133" t="str">
        <f t="shared" si="53"/>
        <v/>
      </c>
      <c r="E1654" s="133" t="str">
        <f t="shared" si="53"/>
        <v/>
      </c>
      <c r="F1654" s="133" t="str">
        <f t="shared" si="53"/>
        <v/>
      </c>
      <c r="Q1654" s="167"/>
      <c r="R1654" s="168"/>
      <c r="S1654" s="168"/>
      <c r="T1654" s="168"/>
      <c r="U1654" s="169"/>
      <c r="V1654" s="195"/>
      <c r="W1654" s="165"/>
    </row>
    <row r="1655" spans="3:23" ht="28.5" thickBot="1" x14ac:dyDescent="0.6">
      <c r="C1655" s="132" t="str">
        <f t="shared" si="52"/>
        <v/>
      </c>
      <c r="D1655" s="133" t="str">
        <f t="shared" si="53"/>
        <v/>
      </c>
      <c r="E1655" s="133" t="str">
        <f t="shared" si="53"/>
        <v/>
      </c>
      <c r="F1655" s="133" t="str">
        <f t="shared" si="53"/>
        <v/>
      </c>
      <c r="Q1655" s="167"/>
      <c r="R1655" s="168"/>
      <c r="S1655" s="168"/>
      <c r="T1655" s="168"/>
      <c r="U1655" s="169"/>
      <c r="V1655" s="195"/>
      <c r="W1655" s="165"/>
    </row>
    <row r="1656" spans="3:23" ht="28.5" thickBot="1" x14ac:dyDescent="0.6">
      <c r="C1656" s="132" t="str">
        <f t="shared" si="52"/>
        <v/>
      </c>
      <c r="D1656" s="133" t="str">
        <f t="shared" si="53"/>
        <v/>
      </c>
      <c r="E1656" s="133" t="str">
        <f t="shared" si="53"/>
        <v/>
      </c>
      <c r="F1656" s="133" t="str">
        <f t="shared" si="53"/>
        <v/>
      </c>
      <c r="Q1656" s="167"/>
      <c r="R1656" s="168"/>
      <c r="S1656" s="168"/>
      <c r="T1656" s="168"/>
      <c r="U1656" s="169"/>
      <c r="V1656" s="195"/>
      <c r="W1656" s="165"/>
    </row>
    <row r="1657" spans="3:23" ht="28.5" thickBot="1" x14ac:dyDescent="0.6">
      <c r="C1657" s="132" t="str">
        <f t="shared" si="52"/>
        <v/>
      </c>
      <c r="D1657" s="133" t="str">
        <f t="shared" si="53"/>
        <v/>
      </c>
      <c r="E1657" s="133" t="str">
        <f t="shared" si="53"/>
        <v/>
      </c>
      <c r="F1657" s="133" t="str">
        <f t="shared" si="53"/>
        <v/>
      </c>
      <c r="Q1657" s="167"/>
      <c r="R1657" s="168"/>
      <c r="S1657" s="168"/>
      <c r="T1657" s="168"/>
      <c r="U1657" s="169"/>
      <c r="V1657" s="195"/>
      <c r="W1657" s="165"/>
    </row>
    <row r="1658" spans="3:23" ht="28.5" thickBot="1" x14ac:dyDescent="0.6">
      <c r="C1658" s="132" t="str">
        <f t="shared" si="52"/>
        <v/>
      </c>
      <c r="D1658" s="133" t="str">
        <f t="shared" si="53"/>
        <v/>
      </c>
      <c r="E1658" s="133" t="str">
        <f t="shared" si="53"/>
        <v/>
      </c>
      <c r="F1658" s="133" t="str">
        <f t="shared" si="53"/>
        <v/>
      </c>
      <c r="Q1658" s="167"/>
      <c r="R1658" s="168"/>
      <c r="S1658" s="168"/>
      <c r="T1658" s="168"/>
      <c r="U1658" s="169"/>
      <c r="V1658" s="195"/>
      <c r="W1658" s="165"/>
    </row>
    <row r="1659" spans="3:23" ht="28.5" thickBot="1" x14ac:dyDescent="0.6">
      <c r="C1659" s="132" t="str">
        <f t="shared" si="52"/>
        <v/>
      </c>
      <c r="D1659" s="133" t="str">
        <f t="shared" si="53"/>
        <v/>
      </c>
      <c r="E1659" s="133" t="str">
        <f t="shared" si="53"/>
        <v/>
      </c>
      <c r="F1659" s="133" t="str">
        <f t="shared" si="53"/>
        <v/>
      </c>
      <c r="Q1659" s="167"/>
      <c r="R1659" s="168"/>
      <c r="S1659" s="168"/>
      <c r="T1659" s="168"/>
      <c r="U1659" s="169"/>
      <c r="V1659" s="195"/>
      <c r="W1659" s="165"/>
    </row>
    <row r="1660" spans="3:23" ht="28.5" thickBot="1" x14ac:dyDescent="0.6">
      <c r="C1660" s="132" t="str">
        <f t="shared" si="52"/>
        <v/>
      </c>
      <c r="D1660" s="133" t="str">
        <f t="shared" si="53"/>
        <v/>
      </c>
      <c r="E1660" s="133" t="str">
        <f t="shared" si="53"/>
        <v/>
      </c>
      <c r="F1660" s="133" t="str">
        <f t="shared" si="53"/>
        <v/>
      </c>
      <c r="Q1660" s="167"/>
      <c r="R1660" s="168"/>
      <c r="S1660" s="168"/>
      <c r="T1660" s="168"/>
      <c r="U1660" s="169"/>
      <c r="V1660" s="195"/>
      <c r="W1660" s="165"/>
    </row>
    <row r="1661" spans="3:23" ht="28.5" thickBot="1" x14ac:dyDescent="0.6">
      <c r="C1661" s="132" t="str">
        <f t="shared" si="52"/>
        <v/>
      </c>
      <c r="D1661" s="133" t="str">
        <f t="shared" si="53"/>
        <v/>
      </c>
      <c r="E1661" s="133" t="str">
        <f t="shared" si="53"/>
        <v/>
      </c>
      <c r="F1661" s="133" t="str">
        <f t="shared" si="53"/>
        <v/>
      </c>
      <c r="Q1661" s="167"/>
      <c r="R1661" s="168"/>
      <c r="S1661" s="168"/>
      <c r="T1661" s="168"/>
      <c r="U1661" s="169"/>
      <c r="V1661" s="195"/>
      <c r="W1661" s="165"/>
    </row>
    <row r="1662" spans="3:23" ht="28.5" thickBot="1" x14ac:dyDescent="0.6">
      <c r="C1662" s="132" t="str">
        <f t="shared" si="52"/>
        <v/>
      </c>
      <c r="D1662" s="133" t="str">
        <f t="shared" si="53"/>
        <v/>
      </c>
      <c r="E1662" s="133" t="str">
        <f t="shared" si="53"/>
        <v/>
      </c>
      <c r="F1662" s="133" t="str">
        <f t="shared" si="53"/>
        <v/>
      </c>
      <c r="Q1662" s="167"/>
      <c r="R1662" s="168"/>
      <c r="S1662" s="168"/>
      <c r="T1662" s="168"/>
      <c r="U1662" s="169"/>
      <c r="V1662" s="195"/>
      <c r="W1662" s="165"/>
    </row>
    <row r="1663" spans="3:23" ht="28.5" thickBot="1" x14ac:dyDescent="0.6">
      <c r="C1663" s="132" t="str">
        <f t="shared" si="52"/>
        <v/>
      </c>
      <c r="D1663" s="133" t="str">
        <f t="shared" si="53"/>
        <v/>
      </c>
      <c r="E1663" s="133" t="str">
        <f t="shared" si="53"/>
        <v/>
      </c>
      <c r="F1663" s="133" t="str">
        <f t="shared" si="53"/>
        <v/>
      </c>
      <c r="Q1663" s="167"/>
      <c r="R1663" s="168"/>
      <c r="S1663" s="168"/>
      <c r="T1663" s="168"/>
      <c r="U1663" s="169"/>
      <c r="V1663" s="195"/>
      <c r="W1663" s="165"/>
    </row>
    <row r="1664" spans="3:23" ht="28.5" thickBot="1" x14ac:dyDescent="0.6">
      <c r="C1664" s="132" t="str">
        <f t="shared" si="52"/>
        <v/>
      </c>
      <c r="D1664" s="133" t="str">
        <f t="shared" si="53"/>
        <v/>
      </c>
      <c r="E1664" s="133" t="str">
        <f t="shared" si="53"/>
        <v/>
      </c>
      <c r="F1664" s="133" t="str">
        <f t="shared" si="53"/>
        <v/>
      </c>
      <c r="Q1664" s="167"/>
      <c r="R1664" s="168"/>
      <c r="S1664" s="168"/>
      <c r="T1664" s="168"/>
      <c r="U1664" s="169"/>
      <c r="V1664" s="195"/>
      <c r="W1664" s="165"/>
    </row>
    <row r="1665" spans="3:23" ht="28.5" thickBot="1" x14ac:dyDescent="0.6">
      <c r="C1665" s="132" t="str">
        <f t="shared" si="52"/>
        <v/>
      </c>
      <c r="D1665" s="133" t="str">
        <f t="shared" si="53"/>
        <v/>
      </c>
      <c r="E1665" s="133" t="str">
        <f t="shared" si="53"/>
        <v/>
      </c>
      <c r="F1665" s="133" t="str">
        <f t="shared" si="53"/>
        <v/>
      </c>
      <c r="Q1665" s="167"/>
      <c r="R1665" s="168"/>
      <c r="S1665" s="168"/>
      <c r="T1665" s="168"/>
      <c r="U1665" s="169"/>
      <c r="V1665" s="195"/>
      <c r="W1665" s="165"/>
    </row>
    <row r="1666" spans="3:23" ht="28.5" thickBot="1" x14ac:dyDescent="0.6">
      <c r="C1666" s="132" t="str">
        <f t="shared" si="52"/>
        <v/>
      </c>
      <c r="D1666" s="133" t="str">
        <f t="shared" si="53"/>
        <v/>
      </c>
      <c r="E1666" s="133" t="str">
        <f t="shared" si="53"/>
        <v/>
      </c>
      <c r="F1666" s="133" t="str">
        <f t="shared" si="53"/>
        <v/>
      </c>
      <c r="Q1666" s="167"/>
      <c r="R1666" s="168"/>
      <c r="S1666" s="168"/>
      <c r="T1666" s="168"/>
      <c r="U1666" s="169"/>
      <c r="V1666" s="195"/>
      <c r="W1666" s="165"/>
    </row>
    <row r="1667" spans="3:23" ht="28.5" thickBot="1" x14ac:dyDescent="0.6">
      <c r="C1667" s="132" t="str">
        <f t="shared" si="52"/>
        <v/>
      </c>
      <c r="D1667" s="133" t="str">
        <f t="shared" si="53"/>
        <v/>
      </c>
      <c r="E1667" s="133" t="str">
        <f t="shared" si="53"/>
        <v/>
      </c>
      <c r="F1667" s="133" t="str">
        <f t="shared" si="53"/>
        <v/>
      </c>
      <c r="Q1667" s="167"/>
      <c r="R1667" s="168"/>
      <c r="S1667" s="168"/>
      <c r="T1667" s="168"/>
      <c r="U1667" s="169"/>
      <c r="V1667" s="195"/>
      <c r="W1667" s="165"/>
    </row>
    <row r="1668" spans="3:23" ht="28.5" thickBot="1" x14ac:dyDescent="0.6">
      <c r="C1668" s="132" t="str">
        <f t="shared" si="52"/>
        <v/>
      </c>
      <c r="D1668" s="133" t="str">
        <f t="shared" si="53"/>
        <v/>
      </c>
      <c r="E1668" s="133" t="str">
        <f t="shared" si="53"/>
        <v/>
      </c>
      <c r="F1668" s="133" t="str">
        <f t="shared" si="53"/>
        <v/>
      </c>
      <c r="Q1668" s="167"/>
      <c r="R1668" s="168"/>
      <c r="S1668" s="168"/>
      <c r="T1668" s="168"/>
      <c r="U1668" s="169"/>
      <c r="V1668" s="195"/>
      <c r="W1668" s="165"/>
    </row>
    <row r="1669" spans="3:23" ht="28.5" thickBot="1" x14ac:dyDescent="0.6">
      <c r="C1669" s="132" t="str">
        <f t="shared" ref="C1669:C1732" si="54">IF(R1669="","",R1669)</f>
        <v/>
      </c>
      <c r="D1669" s="133" t="str">
        <f t="shared" ref="D1669:F1732" si="55">IF(T1669="","",T1669)</f>
        <v/>
      </c>
      <c r="E1669" s="133" t="str">
        <f t="shared" si="55"/>
        <v/>
      </c>
      <c r="F1669" s="133" t="str">
        <f t="shared" si="55"/>
        <v/>
      </c>
      <c r="Q1669" s="167"/>
      <c r="R1669" s="168"/>
      <c r="S1669" s="168"/>
      <c r="T1669" s="168"/>
      <c r="U1669" s="169"/>
      <c r="V1669" s="195"/>
      <c r="W1669" s="165"/>
    </row>
    <row r="1670" spans="3:23" ht="28.5" thickBot="1" x14ac:dyDescent="0.6">
      <c r="C1670" s="132" t="str">
        <f t="shared" si="54"/>
        <v/>
      </c>
      <c r="D1670" s="133" t="str">
        <f t="shared" si="55"/>
        <v/>
      </c>
      <c r="E1670" s="133" t="str">
        <f t="shared" si="55"/>
        <v/>
      </c>
      <c r="F1670" s="133" t="str">
        <f t="shared" si="55"/>
        <v/>
      </c>
      <c r="Q1670" s="167"/>
      <c r="R1670" s="168"/>
      <c r="S1670" s="168"/>
      <c r="T1670" s="168"/>
      <c r="U1670" s="169"/>
      <c r="V1670" s="195"/>
      <c r="W1670" s="165"/>
    </row>
    <row r="1671" spans="3:23" ht="28.5" thickBot="1" x14ac:dyDescent="0.6">
      <c r="C1671" s="132" t="str">
        <f t="shared" si="54"/>
        <v/>
      </c>
      <c r="D1671" s="133" t="str">
        <f t="shared" si="55"/>
        <v/>
      </c>
      <c r="E1671" s="133" t="str">
        <f t="shared" si="55"/>
        <v/>
      </c>
      <c r="F1671" s="133" t="str">
        <f t="shared" si="55"/>
        <v/>
      </c>
      <c r="Q1671" s="167"/>
      <c r="R1671" s="168"/>
      <c r="S1671" s="168"/>
      <c r="T1671" s="168"/>
      <c r="U1671" s="169"/>
      <c r="V1671" s="195"/>
      <c r="W1671" s="165"/>
    </row>
    <row r="1672" spans="3:23" ht="28.5" thickBot="1" x14ac:dyDescent="0.6">
      <c r="C1672" s="132" t="str">
        <f t="shared" si="54"/>
        <v/>
      </c>
      <c r="D1672" s="133" t="str">
        <f t="shared" si="55"/>
        <v/>
      </c>
      <c r="E1672" s="133" t="str">
        <f t="shared" si="55"/>
        <v/>
      </c>
      <c r="F1672" s="133" t="str">
        <f t="shared" si="55"/>
        <v/>
      </c>
      <c r="Q1672" s="167"/>
      <c r="R1672" s="168"/>
      <c r="S1672" s="168"/>
      <c r="T1672" s="168"/>
      <c r="U1672" s="169"/>
      <c r="V1672" s="195"/>
      <c r="W1672" s="165"/>
    </row>
    <row r="1673" spans="3:23" ht="28.5" thickBot="1" x14ac:dyDescent="0.6">
      <c r="C1673" s="132" t="str">
        <f t="shared" si="54"/>
        <v/>
      </c>
      <c r="D1673" s="133" t="str">
        <f t="shared" si="55"/>
        <v/>
      </c>
      <c r="E1673" s="133" t="str">
        <f t="shared" si="55"/>
        <v/>
      </c>
      <c r="F1673" s="133" t="str">
        <f t="shared" si="55"/>
        <v/>
      </c>
      <c r="Q1673" s="167"/>
      <c r="R1673" s="168"/>
      <c r="S1673" s="168"/>
      <c r="T1673" s="168"/>
      <c r="U1673" s="169"/>
      <c r="V1673" s="195"/>
      <c r="W1673" s="165"/>
    </row>
    <row r="1674" spans="3:23" ht="28.5" thickBot="1" x14ac:dyDescent="0.6">
      <c r="C1674" s="132" t="str">
        <f t="shared" si="54"/>
        <v/>
      </c>
      <c r="D1674" s="133" t="str">
        <f t="shared" si="55"/>
        <v/>
      </c>
      <c r="E1674" s="133" t="str">
        <f t="shared" si="55"/>
        <v/>
      </c>
      <c r="F1674" s="133" t="str">
        <f t="shared" si="55"/>
        <v/>
      </c>
      <c r="Q1674" s="167"/>
      <c r="R1674" s="168"/>
      <c r="S1674" s="168"/>
      <c r="T1674" s="168"/>
      <c r="U1674" s="169"/>
      <c r="V1674" s="195"/>
      <c r="W1674" s="165"/>
    </row>
    <row r="1675" spans="3:23" ht="28.5" thickBot="1" x14ac:dyDescent="0.6">
      <c r="C1675" s="132" t="str">
        <f t="shared" si="54"/>
        <v/>
      </c>
      <c r="D1675" s="133" t="str">
        <f t="shared" si="55"/>
        <v/>
      </c>
      <c r="E1675" s="133" t="str">
        <f t="shared" si="55"/>
        <v/>
      </c>
      <c r="F1675" s="133" t="str">
        <f t="shared" si="55"/>
        <v/>
      </c>
      <c r="Q1675" s="167"/>
      <c r="R1675" s="168"/>
      <c r="S1675" s="168"/>
      <c r="T1675" s="168"/>
      <c r="U1675" s="169"/>
      <c r="V1675" s="195"/>
      <c r="W1675" s="165"/>
    </row>
    <row r="1676" spans="3:23" ht="28.5" thickBot="1" x14ac:dyDescent="0.6">
      <c r="C1676" s="132" t="str">
        <f t="shared" si="54"/>
        <v/>
      </c>
      <c r="D1676" s="133" t="str">
        <f t="shared" si="55"/>
        <v/>
      </c>
      <c r="E1676" s="133" t="str">
        <f t="shared" si="55"/>
        <v/>
      </c>
      <c r="F1676" s="133" t="str">
        <f t="shared" si="55"/>
        <v/>
      </c>
      <c r="Q1676" s="167"/>
      <c r="R1676" s="168"/>
      <c r="S1676" s="168"/>
      <c r="T1676" s="168"/>
      <c r="U1676" s="169"/>
      <c r="V1676" s="195"/>
      <c r="W1676" s="165"/>
    </row>
    <row r="1677" spans="3:23" ht="28.5" thickBot="1" x14ac:dyDescent="0.6">
      <c r="C1677" s="132" t="str">
        <f t="shared" si="54"/>
        <v/>
      </c>
      <c r="D1677" s="133" t="str">
        <f t="shared" si="55"/>
        <v/>
      </c>
      <c r="E1677" s="133" t="str">
        <f t="shared" si="55"/>
        <v/>
      </c>
      <c r="F1677" s="133" t="str">
        <f t="shared" si="55"/>
        <v/>
      </c>
      <c r="Q1677" s="167"/>
      <c r="R1677" s="168"/>
      <c r="S1677" s="168"/>
      <c r="T1677" s="168"/>
      <c r="U1677" s="169"/>
      <c r="V1677" s="195"/>
      <c r="W1677" s="165"/>
    </row>
    <row r="1678" spans="3:23" ht="28.5" thickBot="1" x14ac:dyDescent="0.6">
      <c r="C1678" s="132" t="str">
        <f t="shared" si="54"/>
        <v/>
      </c>
      <c r="D1678" s="133" t="str">
        <f t="shared" si="55"/>
        <v/>
      </c>
      <c r="E1678" s="133" t="str">
        <f t="shared" si="55"/>
        <v/>
      </c>
      <c r="F1678" s="133" t="str">
        <f t="shared" si="55"/>
        <v/>
      </c>
      <c r="Q1678" s="167"/>
      <c r="R1678" s="168"/>
      <c r="S1678" s="168"/>
      <c r="T1678" s="168"/>
      <c r="U1678" s="169"/>
      <c r="V1678" s="195"/>
      <c r="W1678" s="165"/>
    </row>
    <row r="1679" spans="3:23" ht="28.5" thickBot="1" x14ac:dyDescent="0.6">
      <c r="C1679" s="132" t="str">
        <f t="shared" si="54"/>
        <v/>
      </c>
      <c r="D1679" s="133" t="str">
        <f t="shared" si="55"/>
        <v/>
      </c>
      <c r="E1679" s="133" t="str">
        <f t="shared" si="55"/>
        <v/>
      </c>
      <c r="F1679" s="133" t="str">
        <f t="shared" si="55"/>
        <v/>
      </c>
      <c r="Q1679" s="167"/>
      <c r="R1679" s="168"/>
      <c r="S1679" s="168"/>
      <c r="T1679" s="168"/>
      <c r="U1679" s="169"/>
      <c r="V1679" s="195"/>
      <c r="W1679" s="165"/>
    </row>
    <row r="1680" spans="3:23" ht="28.5" thickBot="1" x14ac:dyDescent="0.6">
      <c r="C1680" s="132" t="str">
        <f t="shared" si="54"/>
        <v/>
      </c>
      <c r="D1680" s="133" t="str">
        <f t="shared" si="55"/>
        <v/>
      </c>
      <c r="E1680" s="133" t="str">
        <f t="shared" si="55"/>
        <v/>
      </c>
      <c r="F1680" s="133" t="str">
        <f t="shared" si="55"/>
        <v/>
      </c>
      <c r="Q1680" s="167"/>
      <c r="R1680" s="168"/>
      <c r="S1680" s="168"/>
      <c r="T1680" s="168"/>
      <c r="U1680" s="169"/>
      <c r="V1680" s="195"/>
      <c r="W1680" s="165"/>
    </row>
    <row r="1681" spans="3:23" ht="28.5" thickBot="1" x14ac:dyDescent="0.6">
      <c r="C1681" s="132" t="str">
        <f t="shared" si="54"/>
        <v/>
      </c>
      <c r="D1681" s="133" t="str">
        <f t="shared" si="55"/>
        <v/>
      </c>
      <c r="E1681" s="133" t="str">
        <f t="shared" si="55"/>
        <v/>
      </c>
      <c r="F1681" s="133" t="str">
        <f t="shared" si="55"/>
        <v/>
      </c>
      <c r="Q1681" s="167"/>
      <c r="R1681" s="168"/>
      <c r="S1681" s="168"/>
      <c r="T1681" s="168"/>
      <c r="U1681" s="169"/>
      <c r="V1681" s="195"/>
      <c r="W1681" s="165"/>
    </row>
    <row r="1682" spans="3:23" ht="28.5" thickBot="1" x14ac:dyDescent="0.6">
      <c r="C1682" s="132" t="str">
        <f t="shared" si="54"/>
        <v/>
      </c>
      <c r="D1682" s="133" t="str">
        <f t="shared" si="55"/>
        <v/>
      </c>
      <c r="E1682" s="133" t="str">
        <f t="shared" si="55"/>
        <v/>
      </c>
      <c r="F1682" s="133" t="str">
        <f t="shared" si="55"/>
        <v/>
      </c>
      <c r="Q1682" s="167"/>
      <c r="R1682" s="168"/>
      <c r="S1682" s="168"/>
      <c r="T1682" s="168"/>
      <c r="U1682" s="169"/>
      <c r="V1682" s="195"/>
      <c r="W1682" s="165"/>
    </row>
    <row r="1683" spans="3:23" ht="28.5" thickBot="1" x14ac:dyDescent="0.6">
      <c r="C1683" s="132" t="str">
        <f t="shared" si="54"/>
        <v/>
      </c>
      <c r="D1683" s="133" t="str">
        <f t="shared" si="55"/>
        <v/>
      </c>
      <c r="E1683" s="133" t="str">
        <f t="shared" si="55"/>
        <v/>
      </c>
      <c r="F1683" s="133" t="str">
        <f t="shared" si="55"/>
        <v/>
      </c>
      <c r="Q1683" s="167"/>
      <c r="R1683" s="168"/>
      <c r="S1683" s="168"/>
      <c r="T1683" s="168"/>
      <c r="U1683" s="169"/>
      <c r="V1683" s="195"/>
      <c r="W1683" s="165"/>
    </row>
    <row r="1684" spans="3:23" ht="28.5" thickBot="1" x14ac:dyDescent="0.6">
      <c r="C1684" s="132" t="str">
        <f t="shared" si="54"/>
        <v/>
      </c>
      <c r="D1684" s="133" t="str">
        <f t="shared" si="55"/>
        <v/>
      </c>
      <c r="E1684" s="133" t="str">
        <f t="shared" si="55"/>
        <v/>
      </c>
      <c r="F1684" s="133" t="str">
        <f t="shared" si="55"/>
        <v/>
      </c>
      <c r="Q1684" s="167"/>
      <c r="R1684" s="168"/>
      <c r="S1684" s="168"/>
      <c r="T1684" s="168"/>
      <c r="U1684" s="169"/>
      <c r="V1684" s="195"/>
      <c r="W1684" s="165"/>
    </row>
    <row r="1685" spans="3:23" ht="28.5" thickBot="1" x14ac:dyDescent="0.6">
      <c r="C1685" s="132" t="str">
        <f t="shared" si="54"/>
        <v/>
      </c>
      <c r="D1685" s="133" t="str">
        <f t="shared" si="55"/>
        <v/>
      </c>
      <c r="E1685" s="133" t="str">
        <f t="shared" si="55"/>
        <v/>
      </c>
      <c r="F1685" s="133" t="str">
        <f t="shared" si="55"/>
        <v/>
      </c>
      <c r="Q1685" s="167"/>
      <c r="R1685" s="168"/>
      <c r="S1685" s="168"/>
      <c r="T1685" s="168"/>
      <c r="U1685" s="169"/>
      <c r="V1685" s="195"/>
      <c r="W1685" s="165"/>
    </row>
    <row r="1686" spans="3:23" ht="28.5" thickBot="1" x14ac:dyDescent="0.6">
      <c r="C1686" s="132" t="str">
        <f t="shared" si="54"/>
        <v/>
      </c>
      <c r="D1686" s="133" t="str">
        <f t="shared" si="55"/>
        <v/>
      </c>
      <c r="E1686" s="133" t="str">
        <f t="shared" si="55"/>
        <v/>
      </c>
      <c r="F1686" s="133" t="str">
        <f t="shared" si="55"/>
        <v/>
      </c>
      <c r="Q1686" s="167"/>
      <c r="R1686" s="168"/>
      <c r="S1686" s="168"/>
      <c r="T1686" s="168"/>
      <c r="U1686" s="169"/>
      <c r="V1686" s="195"/>
      <c r="W1686" s="165"/>
    </row>
    <row r="1687" spans="3:23" ht="28.5" thickBot="1" x14ac:dyDescent="0.6">
      <c r="C1687" s="132" t="str">
        <f t="shared" si="54"/>
        <v/>
      </c>
      <c r="D1687" s="133" t="str">
        <f t="shared" si="55"/>
        <v/>
      </c>
      <c r="E1687" s="133" t="str">
        <f t="shared" si="55"/>
        <v/>
      </c>
      <c r="F1687" s="133" t="str">
        <f t="shared" si="55"/>
        <v/>
      </c>
      <c r="Q1687" s="167"/>
      <c r="R1687" s="168"/>
      <c r="S1687" s="168"/>
      <c r="T1687" s="168"/>
      <c r="U1687" s="169"/>
      <c r="V1687" s="195"/>
      <c r="W1687" s="165"/>
    </row>
    <row r="1688" spans="3:23" ht="28.5" thickBot="1" x14ac:dyDescent="0.6">
      <c r="C1688" s="132" t="str">
        <f t="shared" si="54"/>
        <v/>
      </c>
      <c r="D1688" s="133" t="str">
        <f t="shared" si="55"/>
        <v/>
      </c>
      <c r="E1688" s="133" t="str">
        <f t="shared" si="55"/>
        <v/>
      </c>
      <c r="F1688" s="133" t="str">
        <f t="shared" si="55"/>
        <v/>
      </c>
      <c r="Q1688" s="167"/>
      <c r="R1688" s="168"/>
      <c r="S1688" s="168"/>
      <c r="T1688" s="168"/>
      <c r="U1688" s="169"/>
      <c r="V1688" s="195"/>
      <c r="W1688" s="165"/>
    </row>
    <row r="1689" spans="3:23" ht="28.5" thickBot="1" x14ac:dyDescent="0.6">
      <c r="C1689" s="132" t="str">
        <f t="shared" si="54"/>
        <v/>
      </c>
      <c r="D1689" s="133" t="str">
        <f t="shared" si="55"/>
        <v/>
      </c>
      <c r="E1689" s="133" t="str">
        <f t="shared" si="55"/>
        <v/>
      </c>
      <c r="F1689" s="133" t="str">
        <f t="shared" si="55"/>
        <v/>
      </c>
      <c r="Q1689" s="167"/>
      <c r="R1689" s="168"/>
      <c r="S1689" s="168"/>
      <c r="T1689" s="168"/>
      <c r="U1689" s="169"/>
      <c r="V1689" s="195"/>
      <c r="W1689" s="165"/>
    </row>
    <row r="1690" spans="3:23" ht="28.5" thickBot="1" x14ac:dyDescent="0.6">
      <c r="C1690" s="132" t="str">
        <f t="shared" si="54"/>
        <v/>
      </c>
      <c r="D1690" s="133" t="str">
        <f t="shared" si="55"/>
        <v/>
      </c>
      <c r="E1690" s="133" t="str">
        <f t="shared" si="55"/>
        <v/>
      </c>
      <c r="F1690" s="133" t="str">
        <f t="shared" si="55"/>
        <v/>
      </c>
      <c r="Q1690" s="167"/>
      <c r="R1690" s="168"/>
      <c r="S1690" s="168"/>
      <c r="T1690" s="168"/>
      <c r="U1690" s="169"/>
      <c r="V1690" s="195"/>
      <c r="W1690" s="165"/>
    </row>
    <row r="1691" spans="3:23" ht="28.5" thickBot="1" x14ac:dyDescent="0.6">
      <c r="C1691" s="132" t="str">
        <f t="shared" si="54"/>
        <v/>
      </c>
      <c r="D1691" s="133" t="str">
        <f t="shared" si="55"/>
        <v/>
      </c>
      <c r="E1691" s="133" t="str">
        <f t="shared" si="55"/>
        <v/>
      </c>
      <c r="F1691" s="133" t="str">
        <f t="shared" si="55"/>
        <v/>
      </c>
      <c r="Q1691" s="167"/>
      <c r="R1691" s="168"/>
      <c r="S1691" s="168"/>
      <c r="T1691" s="168"/>
      <c r="U1691" s="169"/>
      <c r="V1691" s="195"/>
      <c r="W1691" s="165"/>
    </row>
    <row r="1692" spans="3:23" ht="28.5" thickBot="1" x14ac:dyDescent="0.6">
      <c r="C1692" s="132" t="str">
        <f t="shared" si="54"/>
        <v/>
      </c>
      <c r="D1692" s="133" t="str">
        <f t="shared" si="55"/>
        <v/>
      </c>
      <c r="E1692" s="133" t="str">
        <f t="shared" si="55"/>
        <v/>
      </c>
      <c r="F1692" s="133" t="str">
        <f t="shared" si="55"/>
        <v/>
      </c>
      <c r="Q1692" s="167"/>
      <c r="R1692" s="168"/>
      <c r="S1692" s="168"/>
      <c r="T1692" s="168"/>
      <c r="U1692" s="169"/>
      <c r="V1692" s="195"/>
      <c r="W1692" s="165"/>
    </row>
    <row r="1693" spans="3:23" ht="28.5" thickBot="1" x14ac:dyDescent="0.6">
      <c r="C1693" s="132" t="str">
        <f t="shared" si="54"/>
        <v/>
      </c>
      <c r="D1693" s="133" t="str">
        <f t="shared" si="55"/>
        <v/>
      </c>
      <c r="E1693" s="133" t="str">
        <f t="shared" si="55"/>
        <v/>
      </c>
      <c r="F1693" s="133" t="str">
        <f t="shared" si="55"/>
        <v/>
      </c>
      <c r="Q1693" s="167"/>
      <c r="R1693" s="168"/>
      <c r="S1693" s="168"/>
      <c r="T1693" s="168"/>
      <c r="U1693" s="169"/>
      <c r="V1693" s="195"/>
      <c r="W1693" s="165"/>
    </row>
    <row r="1694" spans="3:23" ht="28.5" thickBot="1" x14ac:dyDescent="0.6">
      <c r="C1694" s="132" t="str">
        <f t="shared" si="54"/>
        <v/>
      </c>
      <c r="D1694" s="133" t="str">
        <f t="shared" si="55"/>
        <v/>
      </c>
      <c r="E1694" s="133" t="str">
        <f t="shared" si="55"/>
        <v/>
      </c>
      <c r="F1694" s="133" t="str">
        <f t="shared" si="55"/>
        <v/>
      </c>
      <c r="Q1694" s="167"/>
      <c r="R1694" s="168"/>
      <c r="S1694" s="168"/>
      <c r="T1694" s="168"/>
      <c r="U1694" s="169"/>
      <c r="V1694" s="195"/>
      <c r="W1694" s="165"/>
    </row>
    <row r="1695" spans="3:23" ht="28.5" thickBot="1" x14ac:dyDescent="0.6">
      <c r="C1695" s="132" t="str">
        <f t="shared" si="54"/>
        <v/>
      </c>
      <c r="D1695" s="133" t="str">
        <f t="shared" si="55"/>
        <v/>
      </c>
      <c r="E1695" s="133" t="str">
        <f t="shared" si="55"/>
        <v/>
      </c>
      <c r="F1695" s="133" t="str">
        <f t="shared" si="55"/>
        <v/>
      </c>
      <c r="Q1695" s="167"/>
      <c r="R1695" s="168"/>
      <c r="S1695" s="168"/>
      <c r="T1695" s="168"/>
      <c r="U1695" s="169"/>
      <c r="V1695" s="195"/>
      <c r="W1695" s="165"/>
    </row>
    <row r="1696" spans="3:23" ht="28.5" thickBot="1" x14ac:dyDescent="0.6">
      <c r="C1696" s="132" t="str">
        <f t="shared" si="54"/>
        <v/>
      </c>
      <c r="D1696" s="133" t="str">
        <f t="shared" si="55"/>
        <v/>
      </c>
      <c r="E1696" s="133" t="str">
        <f t="shared" si="55"/>
        <v/>
      </c>
      <c r="F1696" s="133" t="str">
        <f t="shared" si="55"/>
        <v/>
      </c>
      <c r="Q1696" s="167"/>
      <c r="R1696" s="168"/>
      <c r="S1696" s="168"/>
      <c r="T1696" s="168"/>
      <c r="U1696" s="169"/>
      <c r="V1696" s="195"/>
      <c r="W1696" s="165"/>
    </row>
    <row r="1697" spans="3:23" ht="28.5" thickBot="1" x14ac:dyDescent="0.6">
      <c r="C1697" s="132" t="str">
        <f t="shared" si="54"/>
        <v/>
      </c>
      <c r="D1697" s="133" t="str">
        <f t="shared" si="55"/>
        <v/>
      </c>
      <c r="E1697" s="133" t="str">
        <f t="shared" si="55"/>
        <v/>
      </c>
      <c r="F1697" s="133" t="str">
        <f t="shared" si="55"/>
        <v/>
      </c>
      <c r="Q1697" s="167"/>
      <c r="R1697" s="168"/>
      <c r="S1697" s="168"/>
      <c r="T1697" s="168"/>
      <c r="U1697" s="169"/>
      <c r="V1697" s="195"/>
      <c r="W1697" s="165"/>
    </row>
    <row r="1698" spans="3:23" ht="28.5" thickBot="1" x14ac:dyDescent="0.6">
      <c r="C1698" s="132" t="str">
        <f t="shared" si="54"/>
        <v/>
      </c>
      <c r="D1698" s="133" t="str">
        <f t="shared" si="55"/>
        <v/>
      </c>
      <c r="E1698" s="133" t="str">
        <f t="shared" si="55"/>
        <v/>
      </c>
      <c r="F1698" s="133" t="str">
        <f t="shared" si="55"/>
        <v/>
      </c>
      <c r="Q1698" s="167"/>
      <c r="R1698" s="168"/>
      <c r="S1698" s="168"/>
      <c r="T1698" s="168"/>
      <c r="U1698" s="169"/>
      <c r="V1698" s="195"/>
      <c r="W1698" s="165"/>
    </row>
    <row r="1699" spans="3:23" ht="28.5" thickBot="1" x14ac:dyDescent="0.6">
      <c r="C1699" s="132" t="str">
        <f t="shared" si="54"/>
        <v/>
      </c>
      <c r="D1699" s="133" t="str">
        <f t="shared" si="55"/>
        <v/>
      </c>
      <c r="E1699" s="133" t="str">
        <f t="shared" si="55"/>
        <v/>
      </c>
      <c r="F1699" s="133" t="str">
        <f t="shared" si="55"/>
        <v/>
      </c>
      <c r="Q1699" s="167"/>
      <c r="R1699" s="168"/>
      <c r="S1699" s="168"/>
      <c r="T1699" s="168"/>
      <c r="U1699" s="169"/>
      <c r="V1699" s="195"/>
      <c r="W1699" s="165"/>
    </row>
    <row r="1700" spans="3:23" ht="28.5" thickBot="1" x14ac:dyDescent="0.6">
      <c r="C1700" s="132" t="str">
        <f t="shared" si="54"/>
        <v/>
      </c>
      <c r="D1700" s="133" t="str">
        <f t="shared" si="55"/>
        <v/>
      </c>
      <c r="E1700" s="133" t="str">
        <f t="shared" si="55"/>
        <v/>
      </c>
      <c r="F1700" s="133" t="str">
        <f t="shared" si="55"/>
        <v/>
      </c>
      <c r="Q1700" s="167"/>
      <c r="R1700" s="168"/>
      <c r="S1700" s="168"/>
      <c r="T1700" s="168"/>
      <c r="U1700" s="169"/>
      <c r="V1700" s="195"/>
      <c r="W1700" s="165"/>
    </row>
    <row r="1701" spans="3:23" ht="28.5" thickBot="1" x14ac:dyDescent="0.6">
      <c r="C1701" s="132" t="str">
        <f t="shared" si="54"/>
        <v/>
      </c>
      <c r="D1701" s="133" t="str">
        <f t="shared" si="55"/>
        <v/>
      </c>
      <c r="E1701" s="133" t="str">
        <f t="shared" si="55"/>
        <v/>
      </c>
      <c r="F1701" s="133" t="str">
        <f t="shared" si="55"/>
        <v/>
      </c>
      <c r="Q1701" s="167"/>
      <c r="R1701" s="168"/>
      <c r="S1701" s="168"/>
      <c r="T1701" s="168"/>
      <c r="U1701" s="169"/>
      <c r="V1701" s="195"/>
      <c r="W1701" s="165"/>
    </row>
    <row r="1702" spans="3:23" ht="28.5" thickBot="1" x14ac:dyDescent="0.6">
      <c r="C1702" s="132" t="str">
        <f t="shared" si="54"/>
        <v/>
      </c>
      <c r="D1702" s="133" t="str">
        <f t="shared" si="55"/>
        <v/>
      </c>
      <c r="E1702" s="133" t="str">
        <f t="shared" si="55"/>
        <v/>
      </c>
      <c r="F1702" s="133" t="str">
        <f t="shared" si="55"/>
        <v/>
      </c>
      <c r="Q1702" s="167"/>
      <c r="R1702" s="168"/>
      <c r="S1702" s="168"/>
      <c r="T1702" s="168"/>
      <c r="U1702" s="169"/>
      <c r="V1702" s="195"/>
      <c r="W1702" s="165"/>
    </row>
    <row r="1703" spans="3:23" ht="28.5" thickBot="1" x14ac:dyDescent="0.6">
      <c r="C1703" s="132" t="str">
        <f t="shared" si="54"/>
        <v/>
      </c>
      <c r="D1703" s="133" t="str">
        <f t="shared" si="55"/>
        <v/>
      </c>
      <c r="E1703" s="133" t="str">
        <f t="shared" si="55"/>
        <v/>
      </c>
      <c r="F1703" s="133" t="str">
        <f t="shared" si="55"/>
        <v/>
      </c>
      <c r="Q1703" s="167"/>
      <c r="R1703" s="168"/>
      <c r="S1703" s="168"/>
      <c r="T1703" s="168"/>
      <c r="U1703" s="169"/>
      <c r="V1703" s="195"/>
      <c r="W1703" s="165"/>
    </row>
    <row r="1704" spans="3:23" ht="28.5" thickBot="1" x14ac:dyDescent="0.6">
      <c r="C1704" s="132" t="str">
        <f t="shared" si="54"/>
        <v/>
      </c>
      <c r="D1704" s="133" t="str">
        <f t="shared" si="55"/>
        <v/>
      </c>
      <c r="E1704" s="133" t="str">
        <f t="shared" si="55"/>
        <v/>
      </c>
      <c r="F1704" s="133" t="str">
        <f t="shared" si="55"/>
        <v/>
      </c>
      <c r="Q1704" s="167"/>
      <c r="R1704" s="168"/>
      <c r="S1704" s="168"/>
      <c r="T1704" s="168"/>
      <c r="U1704" s="169"/>
      <c r="V1704" s="195"/>
      <c r="W1704" s="165"/>
    </row>
    <row r="1705" spans="3:23" ht="28.5" thickBot="1" x14ac:dyDescent="0.6">
      <c r="C1705" s="132" t="str">
        <f t="shared" si="54"/>
        <v/>
      </c>
      <c r="D1705" s="133" t="str">
        <f t="shared" si="55"/>
        <v/>
      </c>
      <c r="E1705" s="133" t="str">
        <f t="shared" si="55"/>
        <v/>
      </c>
      <c r="F1705" s="133" t="str">
        <f t="shared" si="55"/>
        <v/>
      </c>
      <c r="Q1705" s="167"/>
      <c r="R1705" s="168"/>
      <c r="S1705" s="168"/>
      <c r="T1705" s="168"/>
      <c r="U1705" s="169"/>
      <c r="V1705" s="195"/>
      <c r="W1705" s="165"/>
    </row>
    <row r="1706" spans="3:23" ht="28.5" thickBot="1" x14ac:dyDescent="0.6">
      <c r="C1706" s="132" t="str">
        <f t="shared" si="54"/>
        <v/>
      </c>
      <c r="D1706" s="133" t="str">
        <f t="shared" si="55"/>
        <v/>
      </c>
      <c r="E1706" s="133" t="str">
        <f t="shared" si="55"/>
        <v/>
      </c>
      <c r="F1706" s="133" t="str">
        <f t="shared" si="55"/>
        <v/>
      </c>
      <c r="Q1706" s="167"/>
      <c r="R1706" s="168"/>
      <c r="S1706" s="168"/>
      <c r="T1706" s="168"/>
      <c r="U1706" s="169"/>
      <c r="V1706" s="195"/>
      <c r="W1706" s="165"/>
    </row>
    <row r="1707" spans="3:23" ht="28.5" thickBot="1" x14ac:dyDescent="0.6">
      <c r="C1707" s="132" t="str">
        <f t="shared" si="54"/>
        <v/>
      </c>
      <c r="D1707" s="133" t="str">
        <f t="shared" si="55"/>
        <v/>
      </c>
      <c r="E1707" s="133" t="str">
        <f t="shared" si="55"/>
        <v/>
      </c>
      <c r="F1707" s="133" t="str">
        <f t="shared" si="55"/>
        <v/>
      </c>
      <c r="Q1707" s="167"/>
      <c r="R1707" s="168"/>
      <c r="S1707" s="168"/>
      <c r="T1707" s="168"/>
      <c r="U1707" s="169"/>
      <c r="V1707" s="195"/>
      <c r="W1707" s="165"/>
    </row>
    <row r="1708" spans="3:23" ht="28.5" thickBot="1" x14ac:dyDescent="0.6">
      <c r="C1708" s="132" t="str">
        <f t="shared" si="54"/>
        <v/>
      </c>
      <c r="D1708" s="133" t="str">
        <f t="shared" si="55"/>
        <v/>
      </c>
      <c r="E1708" s="133" t="str">
        <f t="shared" si="55"/>
        <v/>
      </c>
      <c r="F1708" s="133" t="str">
        <f t="shared" si="55"/>
        <v/>
      </c>
      <c r="Q1708" s="167"/>
      <c r="R1708" s="168"/>
      <c r="S1708" s="168"/>
      <c r="T1708" s="168"/>
      <c r="U1708" s="169"/>
      <c r="V1708" s="195"/>
      <c r="W1708" s="165"/>
    </row>
    <row r="1709" spans="3:23" ht="28.5" thickBot="1" x14ac:dyDescent="0.6">
      <c r="C1709" s="132" t="str">
        <f t="shared" si="54"/>
        <v/>
      </c>
      <c r="D1709" s="133" t="str">
        <f t="shared" si="55"/>
        <v/>
      </c>
      <c r="E1709" s="133" t="str">
        <f t="shared" si="55"/>
        <v/>
      </c>
      <c r="F1709" s="133" t="str">
        <f t="shared" si="55"/>
        <v/>
      </c>
      <c r="Q1709" s="167"/>
      <c r="R1709" s="168"/>
      <c r="S1709" s="168"/>
      <c r="T1709" s="168"/>
      <c r="U1709" s="169"/>
      <c r="V1709" s="195"/>
      <c r="W1709" s="165"/>
    </row>
    <row r="1710" spans="3:23" ht="28.5" thickBot="1" x14ac:dyDescent="0.6">
      <c r="C1710" s="132" t="str">
        <f t="shared" si="54"/>
        <v/>
      </c>
      <c r="D1710" s="133" t="str">
        <f t="shared" si="55"/>
        <v/>
      </c>
      <c r="E1710" s="133" t="str">
        <f t="shared" si="55"/>
        <v/>
      </c>
      <c r="F1710" s="133" t="str">
        <f t="shared" si="55"/>
        <v/>
      </c>
      <c r="Q1710" s="167"/>
      <c r="R1710" s="168"/>
      <c r="S1710" s="168"/>
      <c r="T1710" s="168"/>
      <c r="U1710" s="169"/>
      <c r="V1710" s="195"/>
      <c r="W1710" s="165"/>
    </row>
    <row r="1711" spans="3:23" ht="28.5" thickBot="1" x14ac:dyDescent="0.6">
      <c r="C1711" s="132" t="str">
        <f t="shared" si="54"/>
        <v/>
      </c>
      <c r="D1711" s="133" t="str">
        <f t="shared" si="55"/>
        <v/>
      </c>
      <c r="E1711" s="133" t="str">
        <f t="shared" si="55"/>
        <v/>
      </c>
      <c r="F1711" s="133" t="str">
        <f t="shared" si="55"/>
        <v/>
      </c>
      <c r="Q1711" s="167"/>
      <c r="R1711" s="168"/>
      <c r="S1711" s="168"/>
      <c r="T1711" s="168"/>
      <c r="U1711" s="169"/>
      <c r="V1711" s="195"/>
      <c r="W1711" s="165"/>
    </row>
    <row r="1712" spans="3:23" ht="28.5" thickBot="1" x14ac:dyDescent="0.6">
      <c r="C1712" s="132" t="str">
        <f t="shared" si="54"/>
        <v/>
      </c>
      <c r="D1712" s="133" t="str">
        <f t="shared" si="55"/>
        <v/>
      </c>
      <c r="E1712" s="133" t="str">
        <f t="shared" si="55"/>
        <v/>
      </c>
      <c r="F1712" s="133" t="str">
        <f t="shared" si="55"/>
        <v/>
      </c>
      <c r="Q1712" s="167"/>
      <c r="R1712" s="168"/>
      <c r="S1712" s="168"/>
      <c r="T1712" s="168"/>
      <c r="U1712" s="169"/>
      <c r="V1712" s="195"/>
      <c r="W1712" s="165"/>
    </row>
    <row r="1713" spans="3:23" ht="28.5" thickBot="1" x14ac:dyDescent="0.6">
      <c r="C1713" s="132" t="str">
        <f t="shared" si="54"/>
        <v/>
      </c>
      <c r="D1713" s="133" t="str">
        <f t="shared" si="55"/>
        <v/>
      </c>
      <c r="E1713" s="133" t="str">
        <f t="shared" si="55"/>
        <v/>
      </c>
      <c r="F1713" s="133" t="str">
        <f t="shared" si="55"/>
        <v/>
      </c>
      <c r="Q1713" s="167"/>
      <c r="R1713" s="168"/>
      <c r="S1713" s="168"/>
      <c r="T1713" s="168"/>
      <c r="U1713" s="169"/>
      <c r="V1713" s="195"/>
      <c r="W1713" s="165"/>
    </row>
    <row r="1714" spans="3:23" ht="28.5" thickBot="1" x14ac:dyDescent="0.6">
      <c r="C1714" s="132" t="str">
        <f t="shared" si="54"/>
        <v/>
      </c>
      <c r="D1714" s="133" t="str">
        <f t="shared" si="55"/>
        <v/>
      </c>
      <c r="E1714" s="133" t="str">
        <f t="shared" si="55"/>
        <v/>
      </c>
      <c r="F1714" s="133" t="str">
        <f t="shared" si="55"/>
        <v/>
      </c>
      <c r="Q1714" s="167"/>
      <c r="R1714" s="168"/>
      <c r="S1714" s="168"/>
      <c r="T1714" s="168"/>
      <c r="U1714" s="169"/>
      <c r="V1714" s="195"/>
      <c r="W1714" s="165"/>
    </row>
    <row r="1715" spans="3:23" ht="28.5" thickBot="1" x14ac:dyDescent="0.6">
      <c r="C1715" s="132" t="str">
        <f t="shared" si="54"/>
        <v/>
      </c>
      <c r="D1715" s="133" t="str">
        <f t="shared" si="55"/>
        <v/>
      </c>
      <c r="E1715" s="133" t="str">
        <f t="shared" si="55"/>
        <v/>
      </c>
      <c r="F1715" s="133" t="str">
        <f t="shared" si="55"/>
        <v/>
      </c>
      <c r="Q1715" s="167"/>
      <c r="R1715" s="168"/>
      <c r="S1715" s="168"/>
      <c r="T1715" s="168"/>
      <c r="U1715" s="169"/>
      <c r="V1715" s="195"/>
      <c r="W1715" s="165"/>
    </row>
    <row r="1716" spans="3:23" ht="28.5" thickBot="1" x14ac:dyDescent="0.6">
      <c r="C1716" s="132" t="str">
        <f t="shared" si="54"/>
        <v/>
      </c>
      <c r="D1716" s="133" t="str">
        <f t="shared" si="55"/>
        <v/>
      </c>
      <c r="E1716" s="133" t="str">
        <f t="shared" si="55"/>
        <v/>
      </c>
      <c r="F1716" s="133" t="str">
        <f t="shared" si="55"/>
        <v/>
      </c>
      <c r="Q1716" s="167"/>
      <c r="R1716" s="168"/>
      <c r="S1716" s="168"/>
      <c r="T1716" s="168"/>
      <c r="U1716" s="169"/>
      <c r="V1716" s="195"/>
      <c r="W1716" s="165"/>
    </row>
    <row r="1717" spans="3:23" ht="28.5" thickBot="1" x14ac:dyDescent="0.6">
      <c r="C1717" s="132" t="str">
        <f t="shared" si="54"/>
        <v/>
      </c>
      <c r="D1717" s="133" t="str">
        <f t="shared" si="55"/>
        <v/>
      </c>
      <c r="E1717" s="133" t="str">
        <f t="shared" si="55"/>
        <v/>
      </c>
      <c r="F1717" s="133" t="str">
        <f t="shared" si="55"/>
        <v/>
      </c>
      <c r="Q1717" s="167"/>
      <c r="R1717" s="168"/>
      <c r="S1717" s="168"/>
      <c r="T1717" s="168"/>
      <c r="U1717" s="169"/>
      <c r="V1717" s="195"/>
      <c r="W1717" s="165"/>
    </row>
    <row r="1718" spans="3:23" ht="28.5" thickBot="1" x14ac:dyDescent="0.6">
      <c r="C1718" s="132" t="str">
        <f t="shared" si="54"/>
        <v/>
      </c>
      <c r="D1718" s="133" t="str">
        <f t="shared" si="55"/>
        <v/>
      </c>
      <c r="E1718" s="133" t="str">
        <f t="shared" si="55"/>
        <v/>
      </c>
      <c r="F1718" s="133" t="str">
        <f t="shared" si="55"/>
        <v/>
      </c>
      <c r="Q1718" s="167"/>
      <c r="R1718" s="168"/>
      <c r="S1718" s="168"/>
      <c r="T1718" s="168"/>
      <c r="U1718" s="169"/>
      <c r="V1718" s="195"/>
      <c r="W1718" s="165"/>
    </row>
    <row r="1719" spans="3:23" ht="28.5" thickBot="1" x14ac:dyDescent="0.6">
      <c r="C1719" s="132" t="str">
        <f t="shared" si="54"/>
        <v/>
      </c>
      <c r="D1719" s="133" t="str">
        <f t="shared" si="55"/>
        <v/>
      </c>
      <c r="E1719" s="133" t="str">
        <f t="shared" si="55"/>
        <v/>
      </c>
      <c r="F1719" s="133" t="str">
        <f t="shared" si="55"/>
        <v/>
      </c>
      <c r="Q1719" s="167"/>
      <c r="R1719" s="168"/>
      <c r="S1719" s="168"/>
      <c r="T1719" s="168"/>
      <c r="U1719" s="169"/>
      <c r="V1719" s="195"/>
      <c r="W1719" s="165"/>
    </row>
    <row r="1720" spans="3:23" ht="28.5" thickBot="1" x14ac:dyDescent="0.6">
      <c r="C1720" s="132" t="str">
        <f t="shared" si="54"/>
        <v/>
      </c>
      <c r="D1720" s="133" t="str">
        <f t="shared" si="55"/>
        <v/>
      </c>
      <c r="E1720" s="133" t="str">
        <f t="shared" si="55"/>
        <v/>
      </c>
      <c r="F1720" s="133" t="str">
        <f t="shared" si="55"/>
        <v/>
      </c>
      <c r="Q1720" s="167"/>
      <c r="R1720" s="168"/>
      <c r="S1720" s="168"/>
      <c r="T1720" s="168"/>
      <c r="U1720" s="169"/>
      <c r="V1720" s="195"/>
      <c r="W1720" s="165"/>
    </row>
    <row r="1721" spans="3:23" ht="28.5" thickBot="1" x14ac:dyDescent="0.6">
      <c r="C1721" s="132" t="str">
        <f t="shared" si="54"/>
        <v/>
      </c>
      <c r="D1721" s="133" t="str">
        <f t="shared" si="55"/>
        <v/>
      </c>
      <c r="E1721" s="133" t="str">
        <f t="shared" si="55"/>
        <v/>
      </c>
      <c r="F1721" s="133" t="str">
        <f t="shared" si="55"/>
        <v/>
      </c>
      <c r="Q1721" s="167"/>
      <c r="R1721" s="168"/>
      <c r="S1721" s="168"/>
      <c r="T1721" s="168"/>
      <c r="U1721" s="169"/>
      <c r="V1721" s="195"/>
      <c r="W1721" s="165"/>
    </row>
    <row r="1722" spans="3:23" ht="28.5" thickBot="1" x14ac:dyDescent="0.6">
      <c r="C1722" s="132" t="str">
        <f t="shared" si="54"/>
        <v/>
      </c>
      <c r="D1722" s="133" t="str">
        <f t="shared" si="55"/>
        <v/>
      </c>
      <c r="E1722" s="133" t="str">
        <f t="shared" si="55"/>
        <v/>
      </c>
      <c r="F1722" s="133" t="str">
        <f t="shared" si="55"/>
        <v/>
      </c>
      <c r="Q1722" s="167"/>
      <c r="R1722" s="168"/>
      <c r="S1722" s="168"/>
      <c r="T1722" s="168"/>
      <c r="U1722" s="169"/>
      <c r="V1722" s="195"/>
      <c r="W1722" s="165"/>
    </row>
    <row r="1723" spans="3:23" ht="28.5" thickBot="1" x14ac:dyDescent="0.6">
      <c r="C1723" s="132" t="str">
        <f t="shared" si="54"/>
        <v/>
      </c>
      <c r="D1723" s="133" t="str">
        <f t="shared" si="55"/>
        <v/>
      </c>
      <c r="E1723" s="133" t="str">
        <f t="shared" si="55"/>
        <v/>
      </c>
      <c r="F1723" s="133" t="str">
        <f t="shared" si="55"/>
        <v/>
      </c>
      <c r="Q1723" s="167"/>
      <c r="R1723" s="168"/>
      <c r="S1723" s="168"/>
      <c r="T1723" s="168"/>
      <c r="U1723" s="169"/>
      <c r="V1723" s="195"/>
      <c r="W1723" s="165"/>
    </row>
    <row r="1724" spans="3:23" ht="28.5" thickBot="1" x14ac:dyDescent="0.6">
      <c r="C1724" s="132" t="str">
        <f t="shared" si="54"/>
        <v/>
      </c>
      <c r="D1724" s="133" t="str">
        <f t="shared" si="55"/>
        <v/>
      </c>
      <c r="E1724" s="133" t="str">
        <f t="shared" si="55"/>
        <v/>
      </c>
      <c r="F1724" s="133" t="str">
        <f t="shared" si="55"/>
        <v/>
      </c>
      <c r="Q1724" s="167"/>
      <c r="R1724" s="168"/>
      <c r="S1724" s="168"/>
      <c r="T1724" s="168"/>
      <c r="U1724" s="169"/>
      <c r="V1724" s="195"/>
      <c r="W1724" s="165"/>
    </row>
    <row r="1725" spans="3:23" ht="28.5" thickBot="1" x14ac:dyDescent="0.6">
      <c r="C1725" s="132" t="str">
        <f t="shared" si="54"/>
        <v/>
      </c>
      <c r="D1725" s="133" t="str">
        <f t="shared" si="55"/>
        <v/>
      </c>
      <c r="E1725" s="133" t="str">
        <f t="shared" si="55"/>
        <v/>
      </c>
      <c r="F1725" s="133" t="str">
        <f t="shared" si="55"/>
        <v/>
      </c>
      <c r="Q1725" s="167"/>
      <c r="R1725" s="168"/>
      <c r="S1725" s="168"/>
      <c r="T1725" s="168"/>
      <c r="U1725" s="169"/>
      <c r="V1725" s="195"/>
      <c r="W1725" s="165"/>
    </row>
    <row r="1726" spans="3:23" ht="28.5" thickBot="1" x14ac:dyDescent="0.6">
      <c r="C1726" s="132" t="str">
        <f t="shared" si="54"/>
        <v/>
      </c>
      <c r="D1726" s="133" t="str">
        <f t="shared" si="55"/>
        <v/>
      </c>
      <c r="E1726" s="133" t="str">
        <f t="shared" si="55"/>
        <v/>
      </c>
      <c r="F1726" s="133" t="str">
        <f t="shared" si="55"/>
        <v/>
      </c>
      <c r="Q1726" s="167"/>
      <c r="R1726" s="168"/>
      <c r="S1726" s="168"/>
      <c r="T1726" s="168"/>
      <c r="U1726" s="169"/>
      <c r="V1726" s="195"/>
      <c r="W1726" s="165"/>
    </row>
    <row r="1727" spans="3:23" ht="28.5" thickBot="1" x14ac:dyDescent="0.6">
      <c r="C1727" s="132" t="str">
        <f t="shared" si="54"/>
        <v/>
      </c>
      <c r="D1727" s="133" t="str">
        <f t="shared" si="55"/>
        <v/>
      </c>
      <c r="E1727" s="133" t="str">
        <f t="shared" si="55"/>
        <v/>
      </c>
      <c r="F1727" s="133" t="str">
        <f t="shared" si="55"/>
        <v/>
      </c>
      <c r="Q1727" s="167"/>
      <c r="R1727" s="168"/>
      <c r="S1727" s="168"/>
      <c r="T1727" s="168"/>
      <c r="U1727" s="169"/>
      <c r="V1727" s="195"/>
      <c r="W1727" s="165"/>
    </row>
    <row r="1728" spans="3:23" ht="28.5" thickBot="1" x14ac:dyDescent="0.6">
      <c r="C1728" s="132" t="str">
        <f t="shared" si="54"/>
        <v/>
      </c>
      <c r="D1728" s="133" t="str">
        <f t="shared" si="55"/>
        <v/>
      </c>
      <c r="E1728" s="133" t="str">
        <f t="shared" si="55"/>
        <v/>
      </c>
      <c r="F1728" s="133" t="str">
        <f t="shared" si="55"/>
        <v/>
      </c>
      <c r="Q1728" s="167"/>
      <c r="R1728" s="168"/>
      <c r="S1728" s="168"/>
      <c r="T1728" s="168"/>
      <c r="U1728" s="169"/>
      <c r="V1728" s="195"/>
      <c r="W1728" s="165"/>
    </row>
    <row r="1729" spans="3:23" ht="28.5" thickBot="1" x14ac:dyDescent="0.6">
      <c r="C1729" s="132" t="str">
        <f t="shared" si="54"/>
        <v/>
      </c>
      <c r="D1729" s="133" t="str">
        <f t="shared" si="55"/>
        <v/>
      </c>
      <c r="E1729" s="133" t="str">
        <f t="shared" si="55"/>
        <v/>
      </c>
      <c r="F1729" s="133" t="str">
        <f t="shared" si="55"/>
        <v/>
      </c>
      <c r="Q1729" s="167"/>
      <c r="R1729" s="168"/>
      <c r="S1729" s="168"/>
      <c r="T1729" s="168"/>
      <c r="U1729" s="169"/>
      <c r="V1729" s="195"/>
      <c r="W1729" s="165"/>
    </row>
    <row r="1730" spans="3:23" ht="28.5" thickBot="1" x14ac:dyDescent="0.6">
      <c r="C1730" s="132" t="str">
        <f t="shared" si="54"/>
        <v/>
      </c>
      <c r="D1730" s="133" t="str">
        <f t="shared" si="55"/>
        <v/>
      </c>
      <c r="E1730" s="133" t="str">
        <f t="shared" si="55"/>
        <v/>
      </c>
      <c r="F1730" s="133" t="str">
        <f t="shared" si="55"/>
        <v/>
      </c>
      <c r="Q1730" s="167"/>
      <c r="R1730" s="168"/>
      <c r="S1730" s="168"/>
      <c r="T1730" s="168"/>
      <c r="U1730" s="169"/>
      <c r="V1730" s="195"/>
      <c r="W1730" s="165"/>
    </row>
    <row r="1731" spans="3:23" ht="28.5" thickBot="1" x14ac:dyDescent="0.6">
      <c r="C1731" s="132" t="str">
        <f t="shared" si="54"/>
        <v/>
      </c>
      <c r="D1731" s="133" t="str">
        <f t="shared" si="55"/>
        <v/>
      </c>
      <c r="E1731" s="133" t="str">
        <f t="shared" si="55"/>
        <v/>
      </c>
      <c r="F1731" s="133" t="str">
        <f t="shared" si="55"/>
        <v/>
      </c>
      <c r="Q1731" s="167"/>
      <c r="R1731" s="168"/>
      <c r="S1731" s="168"/>
      <c r="T1731" s="168"/>
      <c r="U1731" s="169"/>
      <c r="V1731" s="195"/>
      <c r="W1731" s="165"/>
    </row>
    <row r="1732" spans="3:23" ht="28.5" thickBot="1" x14ac:dyDescent="0.6">
      <c r="C1732" s="132" t="str">
        <f t="shared" si="54"/>
        <v/>
      </c>
      <c r="D1732" s="133" t="str">
        <f t="shared" si="55"/>
        <v/>
      </c>
      <c r="E1732" s="133" t="str">
        <f t="shared" si="55"/>
        <v/>
      </c>
      <c r="F1732" s="133" t="str">
        <f t="shared" si="55"/>
        <v/>
      </c>
      <c r="Q1732" s="167"/>
      <c r="R1732" s="168"/>
      <c r="S1732" s="168"/>
      <c r="T1732" s="168"/>
      <c r="U1732" s="169"/>
      <c r="V1732" s="195"/>
      <c r="W1732" s="165"/>
    </row>
    <row r="1733" spans="3:23" ht="28.5" thickBot="1" x14ac:dyDescent="0.6">
      <c r="C1733" s="132" t="str">
        <f t="shared" ref="C1733:C1796" si="56">IF(R1733="","",R1733)</f>
        <v/>
      </c>
      <c r="D1733" s="133" t="str">
        <f t="shared" ref="D1733:F1796" si="57">IF(T1733="","",T1733)</f>
        <v/>
      </c>
      <c r="E1733" s="133" t="str">
        <f t="shared" si="57"/>
        <v/>
      </c>
      <c r="F1733" s="133" t="str">
        <f t="shared" si="57"/>
        <v/>
      </c>
      <c r="Q1733" s="167"/>
      <c r="R1733" s="168"/>
      <c r="S1733" s="168"/>
      <c r="T1733" s="168"/>
      <c r="U1733" s="169"/>
      <c r="V1733" s="195"/>
      <c r="W1733" s="165"/>
    </row>
    <row r="1734" spans="3:23" ht="28.5" thickBot="1" x14ac:dyDescent="0.6">
      <c r="C1734" s="132" t="str">
        <f t="shared" si="56"/>
        <v/>
      </c>
      <c r="D1734" s="133" t="str">
        <f t="shared" si="57"/>
        <v/>
      </c>
      <c r="E1734" s="133" t="str">
        <f t="shared" si="57"/>
        <v/>
      </c>
      <c r="F1734" s="133" t="str">
        <f t="shared" si="57"/>
        <v/>
      </c>
      <c r="Q1734" s="167"/>
      <c r="R1734" s="168"/>
      <c r="S1734" s="168"/>
      <c r="T1734" s="168"/>
      <c r="U1734" s="169"/>
      <c r="V1734" s="195"/>
      <c r="W1734" s="165"/>
    </row>
    <row r="1735" spans="3:23" ht="28.5" thickBot="1" x14ac:dyDescent="0.6">
      <c r="C1735" s="132" t="str">
        <f t="shared" si="56"/>
        <v/>
      </c>
      <c r="D1735" s="133" t="str">
        <f t="shared" si="57"/>
        <v/>
      </c>
      <c r="E1735" s="133" t="str">
        <f t="shared" si="57"/>
        <v/>
      </c>
      <c r="F1735" s="133" t="str">
        <f t="shared" si="57"/>
        <v/>
      </c>
      <c r="Q1735" s="167"/>
      <c r="R1735" s="168"/>
      <c r="S1735" s="168"/>
      <c r="T1735" s="168"/>
      <c r="U1735" s="169"/>
      <c r="V1735" s="195"/>
      <c r="W1735" s="165"/>
    </row>
    <row r="1736" spans="3:23" ht="28.5" thickBot="1" x14ac:dyDescent="0.6">
      <c r="C1736" s="132" t="str">
        <f t="shared" si="56"/>
        <v/>
      </c>
      <c r="D1736" s="133" t="str">
        <f t="shared" si="57"/>
        <v/>
      </c>
      <c r="E1736" s="133" t="str">
        <f t="shared" si="57"/>
        <v/>
      </c>
      <c r="F1736" s="133" t="str">
        <f t="shared" si="57"/>
        <v/>
      </c>
      <c r="Q1736" s="167"/>
      <c r="R1736" s="168"/>
      <c r="S1736" s="168"/>
      <c r="T1736" s="168"/>
      <c r="U1736" s="169"/>
      <c r="V1736" s="195"/>
      <c r="W1736" s="165"/>
    </row>
    <row r="1737" spans="3:23" ht="28.5" thickBot="1" x14ac:dyDescent="0.6">
      <c r="C1737" s="132" t="str">
        <f t="shared" si="56"/>
        <v/>
      </c>
      <c r="D1737" s="133" t="str">
        <f t="shared" si="57"/>
        <v/>
      </c>
      <c r="E1737" s="133" t="str">
        <f t="shared" si="57"/>
        <v/>
      </c>
      <c r="F1737" s="133" t="str">
        <f t="shared" si="57"/>
        <v/>
      </c>
      <c r="Q1737" s="167"/>
      <c r="R1737" s="168"/>
      <c r="S1737" s="168"/>
      <c r="T1737" s="168"/>
      <c r="U1737" s="169"/>
      <c r="V1737" s="195"/>
      <c r="W1737" s="165"/>
    </row>
    <row r="1738" spans="3:23" ht="28.5" thickBot="1" x14ac:dyDescent="0.6">
      <c r="C1738" s="132" t="str">
        <f t="shared" si="56"/>
        <v/>
      </c>
      <c r="D1738" s="133" t="str">
        <f t="shared" si="57"/>
        <v/>
      </c>
      <c r="E1738" s="133" t="str">
        <f t="shared" si="57"/>
        <v/>
      </c>
      <c r="F1738" s="133" t="str">
        <f t="shared" si="57"/>
        <v/>
      </c>
      <c r="Q1738" s="167"/>
      <c r="R1738" s="168"/>
      <c r="S1738" s="168"/>
      <c r="T1738" s="168"/>
      <c r="U1738" s="169"/>
      <c r="V1738" s="195"/>
      <c r="W1738" s="165"/>
    </row>
    <row r="1739" spans="3:23" ht="28.5" thickBot="1" x14ac:dyDescent="0.6">
      <c r="C1739" s="132" t="str">
        <f t="shared" si="56"/>
        <v/>
      </c>
      <c r="D1739" s="133" t="str">
        <f t="shared" si="57"/>
        <v/>
      </c>
      <c r="E1739" s="133" t="str">
        <f t="shared" si="57"/>
        <v/>
      </c>
      <c r="F1739" s="133" t="str">
        <f t="shared" si="57"/>
        <v/>
      </c>
      <c r="Q1739" s="167"/>
      <c r="R1739" s="168"/>
      <c r="S1739" s="168"/>
      <c r="T1739" s="168"/>
      <c r="U1739" s="169"/>
      <c r="V1739" s="195"/>
      <c r="W1739" s="165"/>
    </row>
    <row r="1740" spans="3:23" ht="28.5" thickBot="1" x14ac:dyDescent="0.6">
      <c r="C1740" s="132" t="str">
        <f t="shared" si="56"/>
        <v/>
      </c>
      <c r="D1740" s="133" t="str">
        <f t="shared" si="57"/>
        <v/>
      </c>
      <c r="E1740" s="133" t="str">
        <f t="shared" si="57"/>
        <v/>
      </c>
      <c r="F1740" s="133" t="str">
        <f t="shared" si="57"/>
        <v/>
      </c>
      <c r="Q1740" s="167"/>
      <c r="R1740" s="168"/>
      <c r="S1740" s="168"/>
      <c r="T1740" s="168"/>
      <c r="U1740" s="169"/>
      <c r="V1740" s="195"/>
      <c r="W1740" s="165"/>
    </row>
    <row r="1741" spans="3:23" ht="28.5" thickBot="1" x14ac:dyDescent="0.6">
      <c r="C1741" s="132" t="str">
        <f t="shared" si="56"/>
        <v/>
      </c>
      <c r="D1741" s="133" t="str">
        <f t="shared" si="57"/>
        <v/>
      </c>
      <c r="E1741" s="133" t="str">
        <f t="shared" si="57"/>
        <v/>
      </c>
      <c r="F1741" s="133" t="str">
        <f t="shared" si="57"/>
        <v/>
      </c>
      <c r="Q1741" s="167"/>
      <c r="R1741" s="168"/>
      <c r="S1741" s="168"/>
      <c r="T1741" s="168"/>
      <c r="U1741" s="169"/>
      <c r="V1741" s="195"/>
      <c r="W1741" s="165"/>
    </row>
    <row r="1742" spans="3:23" ht="28.5" thickBot="1" x14ac:dyDescent="0.6">
      <c r="C1742" s="132" t="str">
        <f t="shared" si="56"/>
        <v/>
      </c>
      <c r="D1742" s="133" t="str">
        <f t="shared" si="57"/>
        <v/>
      </c>
      <c r="E1742" s="133" t="str">
        <f t="shared" si="57"/>
        <v/>
      </c>
      <c r="F1742" s="133" t="str">
        <f t="shared" si="57"/>
        <v/>
      </c>
      <c r="Q1742" s="167"/>
      <c r="R1742" s="168"/>
      <c r="S1742" s="168"/>
      <c r="T1742" s="168"/>
      <c r="U1742" s="169"/>
      <c r="V1742" s="195"/>
      <c r="W1742" s="165"/>
    </row>
    <row r="1743" spans="3:23" ht="28.5" thickBot="1" x14ac:dyDescent="0.6">
      <c r="C1743" s="132" t="str">
        <f t="shared" si="56"/>
        <v/>
      </c>
      <c r="D1743" s="133" t="str">
        <f t="shared" si="57"/>
        <v/>
      </c>
      <c r="E1743" s="133" t="str">
        <f t="shared" si="57"/>
        <v/>
      </c>
      <c r="F1743" s="133" t="str">
        <f t="shared" si="57"/>
        <v/>
      </c>
      <c r="Q1743" s="167"/>
      <c r="R1743" s="168"/>
      <c r="S1743" s="168"/>
      <c r="T1743" s="168"/>
      <c r="U1743" s="169"/>
      <c r="V1743" s="195"/>
      <c r="W1743" s="165"/>
    </row>
    <row r="1744" spans="3:23" ht="28.5" thickBot="1" x14ac:dyDescent="0.6">
      <c r="C1744" s="132" t="str">
        <f t="shared" si="56"/>
        <v/>
      </c>
      <c r="D1744" s="133" t="str">
        <f t="shared" si="57"/>
        <v/>
      </c>
      <c r="E1744" s="133" t="str">
        <f t="shared" si="57"/>
        <v/>
      </c>
      <c r="F1744" s="133" t="str">
        <f t="shared" si="57"/>
        <v/>
      </c>
      <c r="Q1744" s="167"/>
      <c r="R1744" s="168"/>
      <c r="S1744" s="168"/>
      <c r="T1744" s="168"/>
      <c r="U1744" s="169"/>
      <c r="V1744" s="195"/>
      <c r="W1744" s="165"/>
    </row>
    <row r="1745" spans="3:23" ht="28.5" thickBot="1" x14ac:dyDescent="0.6">
      <c r="C1745" s="132" t="str">
        <f t="shared" si="56"/>
        <v/>
      </c>
      <c r="D1745" s="133" t="str">
        <f t="shared" si="57"/>
        <v/>
      </c>
      <c r="E1745" s="133" t="str">
        <f t="shared" si="57"/>
        <v/>
      </c>
      <c r="F1745" s="133" t="str">
        <f t="shared" si="57"/>
        <v/>
      </c>
      <c r="Q1745" s="167"/>
      <c r="R1745" s="168"/>
      <c r="S1745" s="168"/>
      <c r="T1745" s="168"/>
      <c r="U1745" s="169"/>
      <c r="V1745" s="195"/>
      <c r="W1745" s="165"/>
    </row>
    <row r="1746" spans="3:23" ht="28.5" thickBot="1" x14ac:dyDescent="0.6">
      <c r="C1746" s="132" t="str">
        <f t="shared" si="56"/>
        <v/>
      </c>
      <c r="D1746" s="133" t="str">
        <f t="shared" si="57"/>
        <v/>
      </c>
      <c r="E1746" s="133" t="str">
        <f t="shared" si="57"/>
        <v/>
      </c>
      <c r="F1746" s="133" t="str">
        <f t="shared" si="57"/>
        <v/>
      </c>
      <c r="Q1746" s="167"/>
      <c r="R1746" s="168"/>
      <c r="S1746" s="168"/>
      <c r="T1746" s="168"/>
      <c r="U1746" s="169"/>
      <c r="V1746" s="195"/>
      <c r="W1746" s="165"/>
    </row>
    <row r="1747" spans="3:23" ht="28.5" thickBot="1" x14ac:dyDescent="0.6">
      <c r="C1747" s="132" t="str">
        <f t="shared" si="56"/>
        <v/>
      </c>
      <c r="D1747" s="133" t="str">
        <f t="shared" si="57"/>
        <v/>
      </c>
      <c r="E1747" s="133" t="str">
        <f t="shared" si="57"/>
        <v/>
      </c>
      <c r="F1747" s="133" t="str">
        <f t="shared" si="57"/>
        <v/>
      </c>
      <c r="Q1747" s="167"/>
      <c r="R1747" s="168"/>
      <c r="S1747" s="168"/>
      <c r="T1747" s="168"/>
      <c r="U1747" s="169"/>
      <c r="V1747" s="195"/>
      <c r="W1747" s="165"/>
    </row>
    <row r="1748" spans="3:23" ht="28.5" thickBot="1" x14ac:dyDescent="0.6">
      <c r="C1748" s="132" t="str">
        <f t="shared" si="56"/>
        <v/>
      </c>
      <c r="D1748" s="133" t="str">
        <f t="shared" si="57"/>
        <v/>
      </c>
      <c r="E1748" s="133" t="str">
        <f t="shared" si="57"/>
        <v/>
      </c>
      <c r="F1748" s="133" t="str">
        <f t="shared" si="57"/>
        <v/>
      </c>
      <c r="Q1748" s="167"/>
      <c r="R1748" s="168"/>
      <c r="S1748" s="168"/>
      <c r="T1748" s="168"/>
      <c r="U1748" s="169"/>
      <c r="V1748" s="195"/>
      <c r="W1748" s="165"/>
    </row>
    <row r="1749" spans="3:23" ht="28.5" thickBot="1" x14ac:dyDescent="0.6">
      <c r="C1749" s="132" t="str">
        <f t="shared" si="56"/>
        <v/>
      </c>
      <c r="D1749" s="133" t="str">
        <f t="shared" si="57"/>
        <v/>
      </c>
      <c r="E1749" s="133" t="str">
        <f t="shared" si="57"/>
        <v/>
      </c>
      <c r="F1749" s="133" t="str">
        <f t="shared" si="57"/>
        <v/>
      </c>
      <c r="Q1749" s="167"/>
      <c r="R1749" s="168"/>
      <c r="S1749" s="168"/>
      <c r="T1749" s="168"/>
      <c r="U1749" s="169"/>
      <c r="V1749" s="195"/>
      <c r="W1749" s="165"/>
    </row>
    <row r="1750" spans="3:23" ht="28.5" thickBot="1" x14ac:dyDescent="0.6">
      <c r="C1750" s="132" t="str">
        <f t="shared" si="56"/>
        <v/>
      </c>
      <c r="D1750" s="133" t="str">
        <f t="shared" si="57"/>
        <v/>
      </c>
      <c r="E1750" s="133" t="str">
        <f t="shared" si="57"/>
        <v/>
      </c>
      <c r="F1750" s="133" t="str">
        <f t="shared" si="57"/>
        <v/>
      </c>
      <c r="Q1750" s="167"/>
      <c r="R1750" s="168"/>
      <c r="S1750" s="168"/>
      <c r="T1750" s="168"/>
      <c r="U1750" s="169"/>
      <c r="V1750" s="195"/>
      <c r="W1750" s="165"/>
    </row>
    <row r="1751" spans="3:23" ht="28.5" thickBot="1" x14ac:dyDescent="0.6">
      <c r="C1751" s="132" t="str">
        <f t="shared" si="56"/>
        <v/>
      </c>
      <c r="D1751" s="133" t="str">
        <f t="shared" si="57"/>
        <v/>
      </c>
      <c r="E1751" s="133" t="str">
        <f t="shared" si="57"/>
        <v/>
      </c>
      <c r="F1751" s="133" t="str">
        <f t="shared" si="57"/>
        <v/>
      </c>
      <c r="Q1751" s="167"/>
      <c r="R1751" s="168"/>
      <c r="S1751" s="168"/>
      <c r="T1751" s="168"/>
      <c r="U1751" s="169"/>
      <c r="V1751" s="195"/>
      <c r="W1751" s="165"/>
    </row>
    <row r="1752" spans="3:23" ht="28.5" thickBot="1" x14ac:dyDescent="0.6">
      <c r="C1752" s="132" t="str">
        <f t="shared" si="56"/>
        <v/>
      </c>
      <c r="D1752" s="133" t="str">
        <f t="shared" si="57"/>
        <v/>
      </c>
      <c r="E1752" s="133" t="str">
        <f t="shared" si="57"/>
        <v/>
      </c>
      <c r="F1752" s="133" t="str">
        <f t="shared" si="57"/>
        <v/>
      </c>
      <c r="Q1752" s="167"/>
      <c r="R1752" s="168"/>
      <c r="S1752" s="168"/>
      <c r="T1752" s="168"/>
      <c r="U1752" s="169"/>
      <c r="V1752" s="195"/>
      <c r="W1752" s="165"/>
    </row>
    <row r="1753" spans="3:23" ht="28.5" thickBot="1" x14ac:dyDescent="0.6">
      <c r="C1753" s="132" t="str">
        <f t="shared" si="56"/>
        <v/>
      </c>
      <c r="D1753" s="133" t="str">
        <f t="shared" si="57"/>
        <v/>
      </c>
      <c r="E1753" s="133" t="str">
        <f t="shared" si="57"/>
        <v/>
      </c>
      <c r="F1753" s="133" t="str">
        <f t="shared" si="57"/>
        <v/>
      </c>
      <c r="Q1753" s="167"/>
      <c r="R1753" s="168"/>
      <c r="S1753" s="168"/>
      <c r="T1753" s="168"/>
      <c r="U1753" s="169"/>
      <c r="V1753" s="195"/>
      <c r="W1753" s="165"/>
    </row>
    <row r="1754" spans="3:23" ht="28.5" thickBot="1" x14ac:dyDescent="0.6">
      <c r="C1754" s="132" t="str">
        <f t="shared" si="56"/>
        <v/>
      </c>
      <c r="D1754" s="133" t="str">
        <f t="shared" si="57"/>
        <v/>
      </c>
      <c r="E1754" s="133" t="str">
        <f t="shared" si="57"/>
        <v/>
      </c>
      <c r="F1754" s="133" t="str">
        <f t="shared" si="57"/>
        <v/>
      </c>
      <c r="Q1754" s="167"/>
      <c r="R1754" s="168"/>
      <c r="S1754" s="168"/>
      <c r="T1754" s="168"/>
      <c r="U1754" s="169"/>
      <c r="V1754" s="195"/>
      <c r="W1754" s="165"/>
    </row>
    <row r="1755" spans="3:23" ht="28.5" thickBot="1" x14ac:dyDescent="0.6">
      <c r="C1755" s="132" t="str">
        <f t="shared" si="56"/>
        <v/>
      </c>
      <c r="D1755" s="133" t="str">
        <f t="shared" si="57"/>
        <v/>
      </c>
      <c r="E1755" s="133" t="str">
        <f t="shared" si="57"/>
        <v/>
      </c>
      <c r="F1755" s="133" t="str">
        <f t="shared" si="57"/>
        <v/>
      </c>
      <c r="Q1755" s="167"/>
      <c r="R1755" s="168"/>
      <c r="S1755" s="168"/>
      <c r="T1755" s="168"/>
      <c r="U1755" s="169"/>
      <c r="V1755" s="195"/>
      <c r="W1755" s="165"/>
    </row>
    <row r="1756" spans="3:23" ht="28.5" thickBot="1" x14ac:dyDescent="0.6">
      <c r="C1756" s="132" t="str">
        <f t="shared" si="56"/>
        <v/>
      </c>
      <c r="D1756" s="133" t="str">
        <f t="shared" si="57"/>
        <v/>
      </c>
      <c r="E1756" s="133" t="str">
        <f t="shared" si="57"/>
        <v/>
      </c>
      <c r="F1756" s="133" t="str">
        <f t="shared" si="57"/>
        <v/>
      </c>
      <c r="Q1756" s="167"/>
      <c r="R1756" s="168"/>
      <c r="S1756" s="168"/>
      <c r="T1756" s="168"/>
      <c r="U1756" s="169"/>
      <c r="V1756" s="195"/>
      <c r="W1756" s="165"/>
    </row>
    <row r="1757" spans="3:23" ht="28.5" thickBot="1" x14ac:dyDescent="0.6">
      <c r="C1757" s="132" t="str">
        <f t="shared" si="56"/>
        <v/>
      </c>
      <c r="D1757" s="133" t="str">
        <f t="shared" si="57"/>
        <v/>
      </c>
      <c r="E1757" s="133" t="str">
        <f t="shared" si="57"/>
        <v/>
      </c>
      <c r="F1757" s="133" t="str">
        <f t="shared" si="57"/>
        <v/>
      </c>
      <c r="Q1757" s="167"/>
      <c r="R1757" s="168"/>
      <c r="S1757" s="168"/>
      <c r="T1757" s="168"/>
      <c r="U1757" s="169"/>
      <c r="V1757" s="195"/>
      <c r="W1757" s="165"/>
    </row>
    <row r="1758" spans="3:23" ht="28.5" thickBot="1" x14ac:dyDescent="0.6">
      <c r="C1758" s="132" t="str">
        <f t="shared" si="56"/>
        <v/>
      </c>
      <c r="D1758" s="133" t="str">
        <f t="shared" si="57"/>
        <v/>
      </c>
      <c r="E1758" s="133" t="str">
        <f t="shared" si="57"/>
        <v/>
      </c>
      <c r="F1758" s="133" t="str">
        <f t="shared" si="57"/>
        <v/>
      </c>
      <c r="Q1758" s="167"/>
      <c r="R1758" s="168"/>
      <c r="S1758" s="168"/>
      <c r="T1758" s="168"/>
      <c r="U1758" s="169"/>
      <c r="V1758" s="195"/>
      <c r="W1758" s="165"/>
    </row>
    <row r="1759" spans="3:23" ht="28.5" thickBot="1" x14ac:dyDescent="0.6">
      <c r="C1759" s="132" t="str">
        <f t="shared" si="56"/>
        <v/>
      </c>
      <c r="D1759" s="133" t="str">
        <f t="shared" si="57"/>
        <v/>
      </c>
      <c r="E1759" s="133" t="str">
        <f t="shared" si="57"/>
        <v/>
      </c>
      <c r="F1759" s="133" t="str">
        <f t="shared" si="57"/>
        <v/>
      </c>
      <c r="Q1759" s="167"/>
      <c r="R1759" s="168"/>
      <c r="S1759" s="168"/>
      <c r="T1759" s="168"/>
      <c r="U1759" s="169"/>
      <c r="V1759" s="195"/>
      <c r="W1759" s="165"/>
    </row>
    <row r="1760" spans="3:23" ht="28.5" thickBot="1" x14ac:dyDescent="0.6">
      <c r="C1760" s="132" t="str">
        <f t="shared" si="56"/>
        <v/>
      </c>
      <c r="D1760" s="133" t="str">
        <f t="shared" si="57"/>
        <v/>
      </c>
      <c r="E1760" s="133" t="str">
        <f t="shared" si="57"/>
        <v/>
      </c>
      <c r="F1760" s="133" t="str">
        <f t="shared" si="57"/>
        <v/>
      </c>
      <c r="Q1760" s="167"/>
      <c r="R1760" s="168"/>
      <c r="S1760" s="168"/>
      <c r="T1760" s="168"/>
      <c r="U1760" s="169"/>
      <c r="V1760" s="195"/>
      <c r="W1760" s="165"/>
    </row>
    <row r="1761" spans="3:23" ht="28.5" thickBot="1" x14ac:dyDescent="0.6">
      <c r="C1761" s="132" t="str">
        <f t="shared" si="56"/>
        <v/>
      </c>
      <c r="D1761" s="133" t="str">
        <f t="shared" si="57"/>
        <v/>
      </c>
      <c r="E1761" s="133" t="str">
        <f t="shared" si="57"/>
        <v/>
      </c>
      <c r="F1761" s="133" t="str">
        <f t="shared" si="57"/>
        <v/>
      </c>
      <c r="Q1761" s="167"/>
      <c r="R1761" s="168"/>
      <c r="S1761" s="168"/>
      <c r="T1761" s="168"/>
      <c r="U1761" s="169"/>
      <c r="V1761" s="195"/>
      <c r="W1761" s="165"/>
    </row>
    <row r="1762" spans="3:23" ht="28.5" thickBot="1" x14ac:dyDescent="0.6">
      <c r="C1762" s="132" t="str">
        <f t="shared" si="56"/>
        <v/>
      </c>
      <c r="D1762" s="133" t="str">
        <f t="shared" si="57"/>
        <v/>
      </c>
      <c r="E1762" s="133" t="str">
        <f t="shared" si="57"/>
        <v/>
      </c>
      <c r="F1762" s="133" t="str">
        <f t="shared" si="57"/>
        <v/>
      </c>
      <c r="Q1762" s="167"/>
      <c r="R1762" s="168"/>
      <c r="S1762" s="168"/>
      <c r="T1762" s="168"/>
      <c r="U1762" s="169"/>
      <c r="V1762" s="195"/>
      <c r="W1762" s="165"/>
    </row>
    <row r="1763" spans="3:23" ht="28.5" thickBot="1" x14ac:dyDescent="0.6">
      <c r="C1763" s="132" t="str">
        <f t="shared" si="56"/>
        <v/>
      </c>
      <c r="D1763" s="133" t="str">
        <f t="shared" si="57"/>
        <v/>
      </c>
      <c r="E1763" s="133" t="str">
        <f t="shared" si="57"/>
        <v/>
      </c>
      <c r="F1763" s="133" t="str">
        <f t="shared" si="57"/>
        <v/>
      </c>
      <c r="Q1763" s="167"/>
      <c r="R1763" s="168"/>
      <c r="S1763" s="168"/>
      <c r="T1763" s="168"/>
      <c r="U1763" s="169"/>
      <c r="V1763" s="195"/>
      <c r="W1763" s="165"/>
    </row>
    <row r="1764" spans="3:23" ht="28.5" thickBot="1" x14ac:dyDescent="0.6">
      <c r="C1764" s="132" t="str">
        <f t="shared" si="56"/>
        <v/>
      </c>
      <c r="D1764" s="133" t="str">
        <f t="shared" si="57"/>
        <v/>
      </c>
      <c r="E1764" s="133" t="str">
        <f t="shared" si="57"/>
        <v/>
      </c>
      <c r="F1764" s="133" t="str">
        <f t="shared" si="57"/>
        <v/>
      </c>
      <c r="Q1764" s="167"/>
      <c r="R1764" s="168"/>
      <c r="S1764" s="168"/>
      <c r="T1764" s="168"/>
      <c r="U1764" s="169"/>
      <c r="V1764" s="195"/>
      <c r="W1764" s="165"/>
    </row>
    <row r="1765" spans="3:23" ht="28.5" thickBot="1" x14ac:dyDescent="0.6">
      <c r="C1765" s="132" t="str">
        <f t="shared" si="56"/>
        <v/>
      </c>
      <c r="D1765" s="133" t="str">
        <f t="shared" si="57"/>
        <v/>
      </c>
      <c r="E1765" s="133" t="str">
        <f t="shared" si="57"/>
        <v/>
      </c>
      <c r="F1765" s="133" t="str">
        <f t="shared" si="57"/>
        <v/>
      </c>
      <c r="Q1765" s="167"/>
      <c r="R1765" s="168"/>
      <c r="S1765" s="168"/>
      <c r="T1765" s="168"/>
      <c r="U1765" s="169"/>
      <c r="V1765" s="195"/>
      <c r="W1765" s="165"/>
    </row>
    <row r="1766" spans="3:23" ht="28.5" thickBot="1" x14ac:dyDescent="0.6">
      <c r="C1766" s="132" t="str">
        <f t="shared" si="56"/>
        <v/>
      </c>
      <c r="D1766" s="133" t="str">
        <f t="shared" si="57"/>
        <v/>
      </c>
      <c r="E1766" s="133" t="str">
        <f t="shared" si="57"/>
        <v/>
      </c>
      <c r="F1766" s="133" t="str">
        <f t="shared" si="57"/>
        <v/>
      </c>
      <c r="Q1766" s="167"/>
      <c r="R1766" s="168"/>
      <c r="S1766" s="168"/>
      <c r="T1766" s="168"/>
      <c r="U1766" s="169"/>
      <c r="V1766" s="195"/>
      <c r="W1766" s="165"/>
    </row>
    <row r="1767" spans="3:23" ht="28.5" thickBot="1" x14ac:dyDescent="0.6">
      <c r="C1767" s="132" t="str">
        <f t="shared" si="56"/>
        <v/>
      </c>
      <c r="D1767" s="133" t="str">
        <f t="shared" si="57"/>
        <v/>
      </c>
      <c r="E1767" s="133" t="str">
        <f t="shared" si="57"/>
        <v/>
      </c>
      <c r="F1767" s="133" t="str">
        <f t="shared" si="57"/>
        <v/>
      </c>
      <c r="Q1767" s="167"/>
      <c r="R1767" s="168"/>
      <c r="S1767" s="168"/>
      <c r="T1767" s="168"/>
      <c r="U1767" s="169"/>
      <c r="V1767" s="195"/>
      <c r="W1767" s="165"/>
    </row>
    <row r="1768" spans="3:23" ht="28.5" thickBot="1" x14ac:dyDescent="0.6">
      <c r="C1768" s="132" t="str">
        <f t="shared" si="56"/>
        <v/>
      </c>
      <c r="D1768" s="133" t="str">
        <f t="shared" si="57"/>
        <v/>
      </c>
      <c r="E1768" s="133" t="str">
        <f t="shared" si="57"/>
        <v/>
      </c>
      <c r="F1768" s="133" t="str">
        <f t="shared" si="57"/>
        <v/>
      </c>
      <c r="Q1768" s="167"/>
      <c r="R1768" s="168"/>
      <c r="S1768" s="168"/>
      <c r="T1768" s="168"/>
      <c r="U1768" s="169"/>
      <c r="V1768" s="195"/>
      <c r="W1768" s="165"/>
    </row>
    <row r="1769" spans="3:23" ht="28.5" thickBot="1" x14ac:dyDescent="0.6">
      <c r="C1769" s="132" t="str">
        <f t="shared" si="56"/>
        <v/>
      </c>
      <c r="D1769" s="133" t="str">
        <f t="shared" si="57"/>
        <v/>
      </c>
      <c r="E1769" s="133" t="str">
        <f t="shared" si="57"/>
        <v/>
      </c>
      <c r="F1769" s="133" t="str">
        <f t="shared" si="57"/>
        <v/>
      </c>
      <c r="Q1769" s="167"/>
      <c r="R1769" s="168"/>
      <c r="S1769" s="168"/>
      <c r="T1769" s="168"/>
      <c r="U1769" s="169"/>
      <c r="V1769" s="195"/>
      <c r="W1769" s="165"/>
    </row>
    <row r="1770" spans="3:23" ht="28.5" thickBot="1" x14ac:dyDescent="0.6">
      <c r="C1770" s="132" t="str">
        <f t="shared" si="56"/>
        <v/>
      </c>
      <c r="D1770" s="133" t="str">
        <f t="shared" si="57"/>
        <v/>
      </c>
      <c r="E1770" s="133" t="str">
        <f t="shared" si="57"/>
        <v/>
      </c>
      <c r="F1770" s="133" t="str">
        <f t="shared" si="57"/>
        <v/>
      </c>
      <c r="Q1770" s="167"/>
      <c r="R1770" s="168"/>
      <c r="S1770" s="168"/>
      <c r="T1770" s="168"/>
      <c r="U1770" s="169"/>
      <c r="V1770" s="195"/>
      <c r="W1770" s="165"/>
    </row>
    <row r="1771" spans="3:23" ht="28.5" thickBot="1" x14ac:dyDescent="0.6">
      <c r="C1771" s="132" t="str">
        <f t="shared" si="56"/>
        <v/>
      </c>
      <c r="D1771" s="133" t="str">
        <f t="shared" si="57"/>
        <v/>
      </c>
      <c r="E1771" s="133" t="str">
        <f t="shared" si="57"/>
        <v/>
      </c>
      <c r="F1771" s="133" t="str">
        <f t="shared" si="57"/>
        <v/>
      </c>
      <c r="Q1771" s="167"/>
      <c r="R1771" s="168"/>
      <c r="S1771" s="168"/>
      <c r="T1771" s="168"/>
      <c r="U1771" s="169"/>
      <c r="V1771" s="195"/>
      <c r="W1771" s="165"/>
    </row>
    <row r="1772" spans="3:23" ht="28.5" thickBot="1" x14ac:dyDescent="0.6">
      <c r="C1772" s="132" t="str">
        <f t="shared" si="56"/>
        <v/>
      </c>
      <c r="D1772" s="133" t="str">
        <f t="shared" si="57"/>
        <v/>
      </c>
      <c r="E1772" s="133" t="str">
        <f t="shared" si="57"/>
        <v/>
      </c>
      <c r="F1772" s="133" t="str">
        <f t="shared" si="57"/>
        <v/>
      </c>
      <c r="Q1772" s="167"/>
      <c r="R1772" s="168"/>
      <c r="S1772" s="168"/>
      <c r="T1772" s="168"/>
      <c r="U1772" s="169"/>
      <c r="V1772" s="195"/>
      <c r="W1772" s="165"/>
    </row>
    <row r="1773" spans="3:23" ht="28.5" thickBot="1" x14ac:dyDescent="0.6">
      <c r="C1773" s="132" t="str">
        <f t="shared" si="56"/>
        <v/>
      </c>
      <c r="D1773" s="133" t="str">
        <f t="shared" si="57"/>
        <v/>
      </c>
      <c r="E1773" s="133" t="str">
        <f t="shared" si="57"/>
        <v/>
      </c>
      <c r="F1773" s="133" t="str">
        <f t="shared" si="57"/>
        <v/>
      </c>
      <c r="Q1773" s="167"/>
      <c r="R1773" s="168"/>
      <c r="S1773" s="168"/>
      <c r="T1773" s="168"/>
      <c r="U1773" s="169"/>
      <c r="V1773" s="195"/>
      <c r="W1773" s="165"/>
    </row>
    <row r="1774" spans="3:23" ht="28.5" thickBot="1" x14ac:dyDescent="0.6">
      <c r="C1774" s="132" t="str">
        <f t="shared" si="56"/>
        <v/>
      </c>
      <c r="D1774" s="133" t="str">
        <f t="shared" si="57"/>
        <v/>
      </c>
      <c r="E1774" s="133" t="str">
        <f t="shared" si="57"/>
        <v/>
      </c>
      <c r="F1774" s="133" t="str">
        <f t="shared" si="57"/>
        <v/>
      </c>
      <c r="Q1774" s="167"/>
      <c r="R1774" s="168"/>
      <c r="S1774" s="168"/>
      <c r="T1774" s="168"/>
      <c r="U1774" s="169"/>
      <c r="V1774" s="195"/>
      <c r="W1774" s="165"/>
    </row>
    <row r="1775" spans="3:23" ht="28.5" thickBot="1" x14ac:dyDescent="0.6">
      <c r="C1775" s="132" t="str">
        <f t="shared" si="56"/>
        <v/>
      </c>
      <c r="D1775" s="133" t="str">
        <f t="shared" si="57"/>
        <v/>
      </c>
      <c r="E1775" s="133" t="str">
        <f t="shared" si="57"/>
        <v/>
      </c>
      <c r="F1775" s="133" t="str">
        <f t="shared" si="57"/>
        <v/>
      </c>
      <c r="Q1775" s="167"/>
      <c r="R1775" s="168"/>
      <c r="S1775" s="168"/>
      <c r="T1775" s="168"/>
      <c r="U1775" s="169"/>
      <c r="V1775" s="195"/>
      <c r="W1775" s="165"/>
    </row>
    <row r="1776" spans="3:23" ht="28.5" thickBot="1" x14ac:dyDescent="0.6">
      <c r="C1776" s="132" t="str">
        <f t="shared" si="56"/>
        <v/>
      </c>
      <c r="D1776" s="133" t="str">
        <f t="shared" si="57"/>
        <v/>
      </c>
      <c r="E1776" s="133" t="str">
        <f t="shared" si="57"/>
        <v/>
      </c>
      <c r="F1776" s="133" t="str">
        <f t="shared" si="57"/>
        <v/>
      </c>
      <c r="Q1776" s="167"/>
      <c r="R1776" s="168"/>
      <c r="S1776" s="168"/>
      <c r="T1776" s="168"/>
      <c r="U1776" s="169"/>
      <c r="V1776" s="195"/>
      <c r="W1776" s="165"/>
    </row>
    <row r="1777" spans="3:23" ht="28.5" thickBot="1" x14ac:dyDescent="0.6">
      <c r="C1777" s="132" t="str">
        <f t="shared" si="56"/>
        <v/>
      </c>
      <c r="D1777" s="133" t="str">
        <f t="shared" si="57"/>
        <v/>
      </c>
      <c r="E1777" s="133" t="str">
        <f t="shared" si="57"/>
        <v/>
      </c>
      <c r="F1777" s="133" t="str">
        <f t="shared" si="57"/>
        <v/>
      </c>
      <c r="Q1777" s="167"/>
      <c r="R1777" s="168"/>
      <c r="S1777" s="168"/>
      <c r="T1777" s="168"/>
      <c r="U1777" s="169"/>
      <c r="V1777" s="195"/>
      <c r="W1777" s="165"/>
    </row>
    <row r="1778" spans="3:23" ht="28.5" thickBot="1" x14ac:dyDescent="0.6">
      <c r="C1778" s="132" t="str">
        <f t="shared" si="56"/>
        <v/>
      </c>
      <c r="D1778" s="133" t="str">
        <f t="shared" si="57"/>
        <v/>
      </c>
      <c r="E1778" s="133" t="str">
        <f t="shared" si="57"/>
        <v/>
      </c>
      <c r="F1778" s="133" t="str">
        <f t="shared" si="57"/>
        <v/>
      </c>
      <c r="Q1778" s="167"/>
      <c r="R1778" s="168"/>
      <c r="S1778" s="168"/>
      <c r="T1778" s="168"/>
      <c r="U1778" s="169"/>
      <c r="V1778" s="195"/>
      <c r="W1778" s="165"/>
    </row>
    <row r="1779" spans="3:23" ht="28.5" thickBot="1" x14ac:dyDescent="0.6">
      <c r="C1779" s="132" t="str">
        <f t="shared" si="56"/>
        <v/>
      </c>
      <c r="D1779" s="133" t="str">
        <f t="shared" si="57"/>
        <v/>
      </c>
      <c r="E1779" s="133" t="str">
        <f t="shared" si="57"/>
        <v/>
      </c>
      <c r="F1779" s="133" t="str">
        <f t="shared" si="57"/>
        <v/>
      </c>
      <c r="Q1779" s="167"/>
      <c r="R1779" s="168"/>
      <c r="S1779" s="168"/>
      <c r="T1779" s="168"/>
      <c r="U1779" s="169"/>
      <c r="V1779" s="195"/>
      <c r="W1779" s="165"/>
    </row>
    <row r="1780" spans="3:23" ht="28.5" thickBot="1" x14ac:dyDescent="0.6">
      <c r="C1780" s="132" t="str">
        <f t="shared" si="56"/>
        <v/>
      </c>
      <c r="D1780" s="133" t="str">
        <f t="shared" si="57"/>
        <v/>
      </c>
      <c r="E1780" s="133" t="str">
        <f t="shared" si="57"/>
        <v/>
      </c>
      <c r="F1780" s="133" t="str">
        <f t="shared" si="57"/>
        <v/>
      </c>
      <c r="Q1780" s="167"/>
      <c r="R1780" s="168"/>
      <c r="S1780" s="168"/>
      <c r="T1780" s="168"/>
      <c r="U1780" s="169"/>
      <c r="V1780" s="195"/>
      <c r="W1780" s="165"/>
    </row>
    <row r="1781" spans="3:23" ht="28.5" thickBot="1" x14ac:dyDescent="0.6">
      <c r="C1781" s="132" t="str">
        <f t="shared" si="56"/>
        <v/>
      </c>
      <c r="D1781" s="133" t="str">
        <f t="shared" si="57"/>
        <v/>
      </c>
      <c r="E1781" s="133" t="str">
        <f t="shared" si="57"/>
        <v/>
      </c>
      <c r="F1781" s="133" t="str">
        <f t="shared" si="57"/>
        <v/>
      </c>
      <c r="Q1781" s="167"/>
      <c r="R1781" s="168"/>
      <c r="S1781" s="168"/>
      <c r="T1781" s="168"/>
      <c r="U1781" s="169"/>
      <c r="V1781" s="195"/>
      <c r="W1781" s="165"/>
    </row>
    <row r="1782" spans="3:23" ht="28.5" thickBot="1" x14ac:dyDescent="0.6">
      <c r="C1782" s="132" t="str">
        <f t="shared" si="56"/>
        <v/>
      </c>
      <c r="D1782" s="133" t="str">
        <f t="shared" si="57"/>
        <v/>
      </c>
      <c r="E1782" s="133" t="str">
        <f t="shared" si="57"/>
        <v/>
      </c>
      <c r="F1782" s="133" t="str">
        <f t="shared" si="57"/>
        <v/>
      </c>
      <c r="Q1782" s="167"/>
      <c r="R1782" s="168"/>
      <c r="S1782" s="168"/>
      <c r="T1782" s="168"/>
      <c r="U1782" s="169"/>
      <c r="V1782" s="195"/>
      <c r="W1782" s="165"/>
    </row>
    <row r="1783" spans="3:23" ht="28.5" thickBot="1" x14ac:dyDescent="0.6">
      <c r="C1783" s="132" t="str">
        <f t="shared" si="56"/>
        <v/>
      </c>
      <c r="D1783" s="133" t="str">
        <f t="shared" si="57"/>
        <v/>
      </c>
      <c r="E1783" s="133" t="str">
        <f t="shared" si="57"/>
        <v/>
      </c>
      <c r="F1783" s="133" t="str">
        <f t="shared" si="57"/>
        <v/>
      </c>
      <c r="Q1783" s="167"/>
      <c r="R1783" s="168"/>
      <c r="S1783" s="168"/>
      <c r="T1783" s="168"/>
      <c r="U1783" s="169"/>
      <c r="V1783" s="195"/>
      <c r="W1783" s="165"/>
    </row>
    <row r="1784" spans="3:23" ht="28.5" thickBot="1" x14ac:dyDescent="0.6">
      <c r="C1784" s="132" t="str">
        <f t="shared" si="56"/>
        <v/>
      </c>
      <c r="D1784" s="133" t="str">
        <f t="shared" si="57"/>
        <v/>
      </c>
      <c r="E1784" s="133" t="str">
        <f t="shared" si="57"/>
        <v/>
      </c>
      <c r="F1784" s="133" t="str">
        <f t="shared" si="57"/>
        <v/>
      </c>
      <c r="Q1784" s="167"/>
      <c r="R1784" s="168"/>
      <c r="S1784" s="168"/>
      <c r="T1784" s="168"/>
      <c r="U1784" s="169"/>
      <c r="V1784" s="195"/>
      <c r="W1784" s="165"/>
    </row>
    <row r="1785" spans="3:23" ht="28.5" thickBot="1" x14ac:dyDescent="0.6">
      <c r="C1785" s="132" t="str">
        <f t="shared" si="56"/>
        <v/>
      </c>
      <c r="D1785" s="133" t="str">
        <f t="shared" si="57"/>
        <v/>
      </c>
      <c r="E1785" s="133" t="str">
        <f t="shared" si="57"/>
        <v/>
      </c>
      <c r="F1785" s="133" t="str">
        <f t="shared" si="57"/>
        <v/>
      </c>
      <c r="Q1785" s="167"/>
      <c r="R1785" s="168"/>
      <c r="S1785" s="168"/>
      <c r="T1785" s="168"/>
      <c r="U1785" s="169"/>
      <c r="V1785" s="195"/>
      <c r="W1785" s="165"/>
    </row>
    <row r="1786" spans="3:23" ht="28.5" thickBot="1" x14ac:dyDescent="0.6">
      <c r="C1786" s="132" t="str">
        <f t="shared" si="56"/>
        <v/>
      </c>
      <c r="D1786" s="133" t="str">
        <f t="shared" si="57"/>
        <v/>
      </c>
      <c r="E1786" s="133" t="str">
        <f t="shared" si="57"/>
        <v/>
      </c>
      <c r="F1786" s="133" t="str">
        <f t="shared" si="57"/>
        <v/>
      </c>
      <c r="Q1786" s="167"/>
      <c r="R1786" s="168"/>
      <c r="S1786" s="168"/>
      <c r="T1786" s="168"/>
      <c r="U1786" s="169"/>
      <c r="V1786" s="195"/>
      <c r="W1786" s="165"/>
    </row>
    <row r="1787" spans="3:23" ht="28.5" thickBot="1" x14ac:dyDescent="0.6">
      <c r="C1787" s="132" t="str">
        <f t="shared" si="56"/>
        <v/>
      </c>
      <c r="D1787" s="133" t="str">
        <f t="shared" si="57"/>
        <v/>
      </c>
      <c r="E1787" s="133" t="str">
        <f t="shared" si="57"/>
        <v/>
      </c>
      <c r="F1787" s="133" t="str">
        <f t="shared" si="57"/>
        <v/>
      </c>
      <c r="Q1787" s="167"/>
      <c r="R1787" s="168"/>
      <c r="S1787" s="168"/>
      <c r="T1787" s="168"/>
      <c r="U1787" s="169"/>
      <c r="V1787" s="195"/>
      <c r="W1787" s="165"/>
    </row>
    <row r="1788" spans="3:23" ht="28.5" thickBot="1" x14ac:dyDescent="0.6">
      <c r="C1788" s="132" t="str">
        <f t="shared" si="56"/>
        <v/>
      </c>
      <c r="D1788" s="133" t="str">
        <f t="shared" si="57"/>
        <v/>
      </c>
      <c r="E1788" s="133" t="str">
        <f t="shared" si="57"/>
        <v/>
      </c>
      <c r="F1788" s="133" t="str">
        <f t="shared" si="57"/>
        <v/>
      </c>
      <c r="Q1788" s="167"/>
      <c r="R1788" s="168"/>
      <c r="S1788" s="168"/>
      <c r="T1788" s="168"/>
      <c r="U1788" s="169"/>
      <c r="V1788" s="195"/>
      <c r="W1788" s="165"/>
    </row>
    <row r="1789" spans="3:23" ht="28.5" thickBot="1" x14ac:dyDescent="0.6">
      <c r="C1789" s="132" t="str">
        <f t="shared" si="56"/>
        <v/>
      </c>
      <c r="D1789" s="133" t="str">
        <f t="shared" si="57"/>
        <v/>
      </c>
      <c r="E1789" s="133" t="str">
        <f t="shared" si="57"/>
        <v/>
      </c>
      <c r="F1789" s="133" t="str">
        <f t="shared" si="57"/>
        <v/>
      </c>
      <c r="Q1789" s="167"/>
      <c r="R1789" s="168"/>
      <c r="S1789" s="168"/>
      <c r="T1789" s="168"/>
      <c r="U1789" s="169"/>
      <c r="V1789" s="195"/>
      <c r="W1789" s="165"/>
    </row>
    <row r="1790" spans="3:23" ht="28.5" thickBot="1" x14ac:dyDescent="0.6">
      <c r="C1790" s="132" t="str">
        <f t="shared" si="56"/>
        <v/>
      </c>
      <c r="D1790" s="133" t="str">
        <f t="shared" si="57"/>
        <v/>
      </c>
      <c r="E1790" s="133" t="str">
        <f t="shared" si="57"/>
        <v/>
      </c>
      <c r="F1790" s="133" t="str">
        <f t="shared" si="57"/>
        <v/>
      </c>
      <c r="Q1790" s="167"/>
      <c r="R1790" s="168"/>
      <c r="S1790" s="168"/>
      <c r="T1790" s="168"/>
      <c r="U1790" s="169"/>
      <c r="V1790" s="195"/>
      <c r="W1790" s="165"/>
    </row>
    <row r="1791" spans="3:23" ht="28.5" thickBot="1" x14ac:dyDescent="0.6">
      <c r="C1791" s="132" t="str">
        <f t="shared" si="56"/>
        <v/>
      </c>
      <c r="D1791" s="133" t="str">
        <f t="shared" si="57"/>
        <v/>
      </c>
      <c r="E1791" s="133" t="str">
        <f t="shared" si="57"/>
        <v/>
      </c>
      <c r="F1791" s="133" t="str">
        <f t="shared" si="57"/>
        <v/>
      </c>
      <c r="Q1791" s="167"/>
      <c r="R1791" s="168"/>
      <c r="S1791" s="168"/>
      <c r="T1791" s="168"/>
      <c r="U1791" s="169"/>
      <c r="V1791" s="195"/>
      <c r="W1791" s="165"/>
    </row>
    <row r="1792" spans="3:23" ht="28.5" thickBot="1" x14ac:dyDescent="0.6">
      <c r="C1792" s="132" t="str">
        <f t="shared" si="56"/>
        <v/>
      </c>
      <c r="D1792" s="133" t="str">
        <f t="shared" si="57"/>
        <v/>
      </c>
      <c r="E1792" s="133" t="str">
        <f t="shared" si="57"/>
        <v/>
      </c>
      <c r="F1792" s="133" t="str">
        <f t="shared" si="57"/>
        <v/>
      </c>
      <c r="Q1792" s="167"/>
      <c r="R1792" s="168"/>
      <c r="S1792" s="168"/>
      <c r="T1792" s="168"/>
      <c r="U1792" s="169"/>
      <c r="V1792" s="195"/>
      <c r="W1792" s="165"/>
    </row>
    <row r="1793" spans="3:23" ht="28.5" thickBot="1" x14ac:dyDescent="0.6">
      <c r="C1793" s="132" t="str">
        <f t="shared" si="56"/>
        <v/>
      </c>
      <c r="D1793" s="133" t="str">
        <f t="shared" si="57"/>
        <v/>
      </c>
      <c r="E1793" s="133" t="str">
        <f t="shared" si="57"/>
        <v/>
      </c>
      <c r="F1793" s="133" t="str">
        <f t="shared" si="57"/>
        <v/>
      </c>
      <c r="Q1793" s="167"/>
      <c r="R1793" s="168"/>
      <c r="S1793" s="168"/>
      <c r="T1793" s="168"/>
      <c r="U1793" s="169"/>
      <c r="V1793" s="195"/>
      <c r="W1793" s="165"/>
    </row>
    <row r="1794" spans="3:23" ht="28.5" thickBot="1" x14ac:dyDescent="0.6">
      <c r="C1794" s="132" t="str">
        <f t="shared" si="56"/>
        <v/>
      </c>
      <c r="D1794" s="133" t="str">
        <f t="shared" si="57"/>
        <v/>
      </c>
      <c r="E1794" s="133" t="str">
        <f t="shared" si="57"/>
        <v/>
      </c>
      <c r="F1794" s="133" t="str">
        <f t="shared" si="57"/>
        <v/>
      </c>
      <c r="Q1794" s="167"/>
      <c r="R1794" s="168"/>
      <c r="S1794" s="168"/>
      <c r="T1794" s="168"/>
      <c r="U1794" s="169"/>
      <c r="V1794" s="195"/>
      <c r="W1794" s="165"/>
    </row>
    <row r="1795" spans="3:23" ht="28.5" thickBot="1" x14ac:dyDescent="0.6">
      <c r="C1795" s="132" t="str">
        <f t="shared" si="56"/>
        <v/>
      </c>
      <c r="D1795" s="133" t="str">
        <f t="shared" si="57"/>
        <v/>
      </c>
      <c r="E1795" s="133" t="str">
        <f t="shared" si="57"/>
        <v/>
      </c>
      <c r="F1795" s="133" t="str">
        <f t="shared" si="57"/>
        <v/>
      </c>
      <c r="Q1795" s="167"/>
      <c r="R1795" s="168"/>
      <c r="S1795" s="168"/>
      <c r="T1795" s="168"/>
      <c r="U1795" s="169"/>
      <c r="V1795" s="195"/>
      <c r="W1795" s="165"/>
    </row>
    <row r="1796" spans="3:23" ht="28.5" thickBot="1" x14ac:dyDescent="0.6">
      <c r="C1796" s="132" t="str">
        <f t="shared" si="56"/>
        <v/>
      </c>
      <c r="D1796" s="133" t="str">
        <f t="shared" si="57"/>
        <v/>
      </c>
      <c r="E1796" s="133" t="str">
        <f t="shared" si="57"/>
        <v/>
      </c>
      <c r="F1796" s="133" t="str">
        <f t="shared" si="57"/>
        <v/>
      </c>
      <c r="Q1796" s="167"/>
      <c r="R1796" s="168"/>
      <c r="S1796" s="168"/>
      <c r="T1796" s="168"/>
      <c r="U1796" s="169"/>
      <c r="V1796" s="195"/>
      <c r="W1796" s="165"/>
    </row>
    <row r="1797" spans="3:23" ht="28.5" thickBot="1" x14ac:dyDescent="0.6">
      <c r="C1797" s="132" t="str">
        <f t="shared" ref="C1797:C1860" si="58">IF(R1797="","",R1797)</f>
        <v/>
      </c>
      <c r="D1797" s="133" t="str">
        <f t="shared" ref="D1797:F1860" si="59">IF(T1797="","",T1797)</f>
        <v/>
      </c>
      <c r="E1797" s="133" t="str">
        <f t="shared" si="59"/>
        <v/>
      </c>
      <c r="F1797" s="133" t="str">
        <f t="shared" si="59"/>
        <v/>
      </c>
      <c r="Q1797" s="167"/>
      <c r="R1797" s="168"/>
      <c r="S1797" s="168"/>
      <c r="T1797" s="168"/>
      <c r="U1797" s="169"/>
      <c r="V1797" s="195"/>
      <c r="W1797" s="165"/>
    </row>
    <row r="1798" spans="3:23" ht="28.5" thickBot="1" x14ac:dyDescent="0.6">
      <c r="C1798" s="132" t="str">
        <f t="shared" si="58"/>
        <v/>
      </c>
      <c r="D1798" s="133" t="str">
        <f t="shared" si="59"/>
        <v/>
      </c>
      <c r="E1798" s="133" t="str">
        <f t="shared" si="59"/>
        <v/>
      </c>
      <c r="F1798" s="133" t="str">
        <f t="shared" si="59"/>
        <v/>
      </c>
      <c r="Q1798" s="167"/>
      <c r="R1798" s="168"/>
      <c r="S1798" s="168"/>
      <c r="T1798" s="168"/>
      <c r="U1798" s="169"/>
      <c r="V1798" s="195"/>
      <c r="W1798" s="165"/>
    </row>
    <row r="1799" spans="3:23" ht="28.5" thickBot="1" x14ac:dyDescent="0.6">
      <c r="C1799" s="132" t="str">
        <f t="shared" si="58"/>
        <v/>
      </c>
      <c r="D1799" s="133" t="str">
        <f t="shared" si="59"/>
        <v/>
      </c>
      <c r="E1799" s="133" t="str">
        <f t="shared" si="59"/>
        <v/>
      </c>
      <c r="F1799" s="133" t="str">
        <f t="shared" si="59"/>
        <v/>
      </c>
      <c r="Q1799" s="167"/>
      <c r="R1799" s="168"/>
      <c r="S1799" s="168"/>
      <c r="T1799" s="168"/>
      <c r="U1799" s="169"/>
      <c r="V1799" s="195"/>
      <c r="W1799" s="165"/>
    </row>
    <row r="1800" spans="3:23" ht="28.5" thickBot="1" x14ac:dyDescent="0.6">
      <c r="C1800" s="132" t="str">
        <f t="shared" si="58"/>
        <v/>
      </c>
      <c r="D1800" s="133" t="str">
        <f t="shared" si="59"/>
        <v/>
      </c>
      <c r="E1800" s="133" t="str">
        <f t="shared" si="59"/>
        <v/>
      </c>
      <c r="F1800" s="133" t="str">
        <f t="shared" si="59"/>
        <v/>
      </c>
      <c r="Q1800" s="167"/>
      <c r="R1800" s="168"/>
      <c r="S1800" s="168"/>
      <c r="T1800" s="168"/>
      <c r="U1800" s="169"/>
      <c r="V1800" s="195"/>
      <c r="W1800" s="165"/>
    </row>
    <row r="1801" spans="3:23" ht="28.5" thickBot="1" x14ac:dyDescent="0.6">
      <c r="C1801" s="132" t="str">
        <f t="shared" si="58"/>
        <v/>
      </c>
      <c r="D1801" s="133" t="str">
        <f t="shared" si="59"/>
        <v/>
      </c>
      <c r="E1801" s="133" t="str">
        <f t="shared" si="59"/>
        <v/>
      </c>
      <c r="F1801" s="133" t="str">
        <f t="shared" si="59"/>
        <v/>
      </c>
      <c r="Q1801" s="167"/>
      <c r="R1801" s="168"/>
      <c r="S1801" s="168"/>
      <c r="T1801" s="168"/>
      <c r="U1801" s="169"/>
      <c r="V1801" s="195"/>
      <c r="W1801" s="165"/>
    </row>
    <row r="1802" spans="3:23" ht="28.5" thickBot="1" x14ac:dyDescent="0.6">
      <c r="C1802" s="132" t="str">
        <f t="shared" si="58"/>
        <v/>
      </c>
      <c r="D1802" s="133" t="str">
        <f t="shared" si="59"/>
        <v/>
      </c>
      <c r="E1802" s="133" t="str">
        <f t="shared" si="59"/>
        <v/>
      </c>
      <c r="F1802" s="133" t="str">
        <f t="shared" si="59"/>
        <v/>
      </c>
      <c r="Q1802" s="167"/>
      <c r="R1802" s="168"/>
      <c r="S1802" s="168"/>
      <c r="T1802" s="168"/>
      <c r="U1802" s="169"/>
      <c r="V1802" s="195"/>
      <c r="W1802" s="165"/>
    </row>
    <row r="1803" spans="3:23" ht="28.5" thickBot="1" x14ac:dyDescent="0.6">
      <c r="C1803" s="132" t="str">
        <f t="shared" si="58"/>
        <v/>
      </c>
      <c r="D1803" s="133" t="str">
        <f t="shared" si="59"/>
        <v/>
      </c>
      <c r="E1803" s="133" t="str">
        <f t="shared" si="59"/>
        <v/>
      </c>
      <c r="F1803" s="133" t="str">
        <f t="shared" si="59"/>
        <v/>
      </c>
      <c r="Q1803" s="167"/>
      <c r="R1803" s="168"/>
      <c r="S1803" s="168"/>
      <c r="T1803" s="168"/>
      <c r="U1803" s="169"/>
      <c r="V1803" s="195"/>
      <c r="W1803" s="165"/>
    </row>
    <row r="1804" spans="3:23" ht="28.5" thickBot="1" x14ac:dyDescent="0.6">
      <c r="C1804" s="132" t="str">
        <f t="shared" si="58"/>
        <v/>
      </c>
      <c r="D1804" s="133" t="str">
        <f t="shared" si="59"/>
        <v/>
      </c>
      <c r="E1804" s="133" t="str">
        <f t="shared" si="59"/>
        <v/>
      </c>
      <c r="F1804" s="133" t="str">
        <f t="shared" si="59"/>
        <v/>
      </c>
      <c r="Q1804" s="167"/>
      <c r="R1804" s="168"/>
      <c r="S1804" s="168"/>
      <c r="T1804" s="168"/>
      <c r="U1804" s="169"/>
      <c r="V1804" s="195"/>
      <c r="W1804" s="165"/>
    </row>
    <row r="1805" spans="3:23" ht="28.5" thickBot="1" x14ac:dyDescent="0.6">
      <c r="C1805" s="132" t="str">
        <f t="shared" si="58"/>
        <v/>
      </c>
      <c r="D1805" s="133" t="str">
        <f t="shared" si="59"/>
        <v/>
      </c>
      <c r="E1805" s="133" t="str">
        <f t="shared" si="59"/>
        <v/>
      </c>
      <c r="F1805" s="133" t="str">
        <f t="shared" si="59"/>
        <v/>
      </c>
      <c r="Q1805" s="167"/>
      <c r="R1805" s="168"/>
      <c r="S1805" s="168"/>
      <c r="T1805" s="168"/>
      <c r="U1805" s="169"/>
      <c r="V1805" s="195"/>
      <c r="W1805" s="165"/>
    </row>
    <row r="1806" spans="3:23" ht="28.5" thickBot="1" x14ac:dyDescent="0.6">
      <c r="C1806" s="132" t="str">
        <f t="shared" si="58"/>
        <v/>
      </c>
      <c r="D1806" s="133" t="str">
        <f t="shared" si="59"/>
        <v/>
      </c>
      <c r="E1806" s="133" t="str">
        <f t="shared" si="59"/>
        <v/>
      </c>
      <c r="F1806" s="133" t="str">
        <f t="shared" si="59"/>
        <v/>
      </c>
      <c r="Q1806" s="167"/>
      <c r="R1806" s="168"/>
      <c r="S1806" s="168"/>
      <c r="T1806" s="168"/>
      <c r="U1806" s="169"/>
      <c r="V1806" s="195"/>
      <c r="W1806" s="165"/>
    </row>
    <row r="1807" spans="3:23" ht="28.5" thickBot="1" x14ac:dyDescent="0.6">
      <c r="C1807" s="132" t="str">
        <f t="shared" si="58"/>
        <v/>
      </c>
      <c r="D1807" s="133" t="str">
        <f t="shared" si="59"/>
        <v/>
      </c>
      <c r="E1807" s="133" t="str">
        <f t="shared" si="59"/>
        <v/>
      </c>
      <c r="F1807" s="133" t="str">
        <f t="shared" si="59"/>
        <v/>
      </c>
      <c r="Q1807" s="167"/>
      <c r="R1807" s="168"/>
      <c r="S1807" s="168"/>
      <c r="T1807" s="168"/>
      <c r="U1807" s="169"/>
      <c r="V1807" s="195"/>
      <c r="W1807" s="165"/>
    </row>
    <row r="1808" spans="3:23" ht="28.5" thickBot="1" x14ac:dyDescent="0.6">
      <c r="C1808" s="132" t="str">
        <f t="shared" si="58"/>
        <v/>
      </c>
      <c r="D1808" s="133" t="str">
        <f t="shared" si="59"/>
        <v/>
      </c>
      <c r="E1808" s="133" t="str">
        <f t="shared" si="59"/>
        <v/>
      </c>
      <c r="F1808" s="133" t="str">
        <f t="shared" si="59"/>
        <v/>
      </c>
      <c r="Q1808" s="167"/>
      <c r="R1808" s="168"/>
      <c r="S1808" s="168"/>
      <c r="T1808" s="168"/>
      <c r="U1808" s="169"/>
      <c r="V1808" s="195"/>
      <c r="W1808" s="165"/>
    </row>
    <row r="1809" spans="3:23" ht="28.5" thickBot="1" x14ac:dyDescent="0.6">
      <c r="C1809" s="132" t="str">
        <f t="shared" si="58"/>
        <v/>
      </c>
      <c r="D1809" s="133" t="str">
        <f t="shared" si="59"/>
        <v/>
      </c>
      <c r="E1809" s="133" t="str">
        <f t="shared" si="59"/>
        <v/>
      </c>
      <c r="F1809" s="133" t="str">
        <f t="shared" si="59"/>
        <v/>
      </c>
      <c r="Q1809" s="167"/>
      <c r="R1809" s="168"/>
      <c r="S1809" s="168"/>
      <c r="T1809" s="168"/>
      <c r="U1809" s="169"/>
      <c r="V1809" s="195"/>
      <c r="W1809" s="165"/>
    </row>
    <row r="1810" spans="3:23" ht="28.5" thickBot="1" x14ac:dyDescent="0.6">
      <c r="C1810" s="132" t="str">
        <f t="shared" si="58"/>
        <v/>
      </c>
      <c r="D1810" s="133" t="str">
        <f t="shared" si="59"/>
        <v/>
      </c>
      <c r="E1810" s="133" t="str">
        <f t="shared" si="59"/>
        <v/>
      </c>
      <c r="F1810" s="133" t="str">
        <f t="shared" si="59"/>
        <v/>
      </c>
      <c r="Q1810" s="167"/>
      <c r="R1810" s="168"/>
      <c r="S1810" s="168"/>
      <c r="T1810" s="168"/>
      <c r="U1810" s="169"/>
      <c r="V1810" s="195"/>
      <c r="W1810" s="165"/>
    </row>
    <row r="1811" spans="3:23" ht="28.5" thickBot="1" x14ac:dyDescent="0.6">
      <c r="C1811" s="132" t="str">
        <f t="shared" si="58"/>
        <v/>
      </c>
      <c r="D1811" s="133" t="str">
        <f t="shared" si="59"/>
        <v/>
      </c>
      <c r="E1811" s="133" t="str">
        <f t="shared" si="59"/>
        <v/>
      </c>
      <c r="F1811" s="133" t="str">
        <f t="shared" si="59"/>
        <v/>
      </c>
      <c r="Q1811" s="167"/>
      <c r="R1811" s="168"/>
      <c r="S1811" s="168"/>
      <c r="T1811" s="168"/>
      <c r="U1811" s="169"/>
      <c r="V1811" s="195"/>
      <c r="W1811" s="165"/>
    </row>
    <row r="1812" spans="3:23" ht="28.5" thickBot="1" x14ac:dyDescent="0.6">
      <c r="C1812" s="132" t="str">
        <f t="shared" si="58"/>
        <v/>
      </c>
      <c r="D1812" s="133" t="str">
        <f t="shared" si="59"/>
        <v/>
      </c>
      <c r="E1812" s="133" t="str">
        <f t="shared" si="59"/>
        <v/>
      </c>
      <c r="F1812" s="133" t="str">
        <f t="shared" si="59"/>
        <v/>
      </c>
      <c r="Q1812" s="167"/>
      <c r="R1812" s="168"/>
      <c r="S1812" s="168"/>
      <c r="T1812" s="168"/>
      <c r="U1812" s="169"/>
      <c r="V1812" s="195"/>
      <c r="W1812" s="165"/>
    </row>
    <row r="1813" spans="3:23" ht="28.5" thickBot="1" x14ac:dyDescent="0.6">
      <c r="C1813" s="132" t="str">
        <f t="shared" si="58"/>
        <v/>
      </c>
      <c r="D1813" s="133" t="str">
        <f t="shared" si="59"/>
        <v/>
      </c>
      <c r="E1813" s="133" t="str">
        <f t="shared" si="59"/>
        <v/>
      </c>
      <c r="F1813" s="133" t="str">
        <f t="shared" si="59"/>
        <v/>
      </c>
      <c r="Q1813" s="167"/>
      <c r="R1813" s="168"/>
      <c r="S1813" s="168"/>
      <c r="T1813" s="168"/>
      <c r="U1813" s="169"/>
      <c r="V1813" s="195"/>
      <c r="W1813" s="165"/>
    </row>
    <row r="1814" spans="3:23" ht="28.5" thickBot="1" x14ac:dyDescent="0.6">
      <c r="C1814" s="132" t="str">
        <f t="shared" si="58"/>
        <v/>
      </c>
      <c r="D1814" s="133" t="str">
        <f t="shared" si="59"/>
        <v/>
      </c>
      <c r="E1814" s="133" t="str">
        <f t="shared" si="59"/>
        <v/>
      </c>
      <c r="F1814" s="133" t="str">
        <f t="shared" si="59"/>
        <v/>
      </c>
      <c r="Q1814" s="167"/>
      <c r="R1814" s="168"/>
      <c r="S1814" s="168"/>
      <c r="T1814" s="168"/>
      <c r="U1814" s="169"/>
      <c r="V1814" s="195"/>
      <c r="W1814" s="165"/>
    </row>
    <row r="1815" spans="3:23" ht="28.5" thickBot="1" x14ac:dyDescent="0.6">
      <c r="C1815" s="132" t="str">
        <f t="shared" si="58"/>
        <v/>
      </c>
      <c r="D1815" s="133" t="str">
        <f t="shared" si="59"/>
        <v/>
      </c>
      <c r="E1815" s="133" t="str">
        <f t="shared" si="59"/>
        <v/>
      </c>
      <c r="F1815" s="133" t="str">
        <f t="shared" si="59"/>
        <v/>
      </c>
      <c r="Q1815" s="167"/>
      <c r="R1815" s="168"/>
      <c r="S1815" s="168"/>
      <c r="T1815" s="168"/>
      <c r="U1815" s="169"/>
      <c r="V1815" s="195"/>
      <c r="W1815" s="165"/>
    </row>
    <row r="1816" spans="3:23" ht="28.5" thickBot="1" x14ac:dyDescent="0.6">
      <c r="C1816" s="132" t="str">
        <f t="shared" si="58"/>
        <v/>
      </c>
      <c r="D1816" s="133" t="str">
        <f t="shared" si="59"/>
        <v/>
      </c>
      <c r="E1816" s="133" t="str">
        <f t="shared" si="59"/>
        <v/>
      </c>
      <c r="F1816" s="133" t="str">
        <f t="shared" si="59"/>
        <v/>
      </c>
      <c r="Q1816" s="167"/>
      <c r="R1816" s="168"/>
      <c r="S1816" s="168"/>
      <c r="T1816" s="168"/>
      <c r="U1816" s="169"/>
      <c r="V1816" s="195"/>
      <c r="W1816" s="165"/>
    </row>
    <row r="1817" spans="3:23" ht="28.5" thickBot="1" x14ac:dyDescent="0.6">
      <c r="C1817" s="132" t="str">
        <f t="shared" si="58"/>
        <v/>
      </c>
      <c r="D1817" s="133" t="str">
        <f t="shared" si="59"/>
        <v/>
      </c>
      <c r="E1817" s="133" t="str">
        <f t="shared" si="59"/>
        <v/>
      </c>
      <c r="F1817" s="133" t="str">
        <f t="shared" si="59"/>
        <v/>
      </c>
      <c r="Q1817" s="167"/>
      <c r="R1817" s="168"/>
      <c r="S1817" s="168"/>
      <c r="T1817" s="168"/>
      <c r="U1817" s="169"/>
      <c r="V1817" s="195"/>
      <c r="W1817" s="165"/>
    </row>
    <row r="1818" spans="3:23" ht="28.5" thickBot="1" x14ac:dyDescent="0.6">
      <c r="C1818" s="132" t="str">
        <f t="shared" si="58"/>
        <v/>
      </c>
      <c r="D1818" s="133" t="str">
        <f t="shared" si="59"/>
        <v/>
      </c>
      <c r="E1818" s="133" t="str">
        <f t="shared" si="59"/>
        <v/>
      </c>
      <c r="F1818" s="133" t="str">
        <f t="shared" si="59"/>
        <v/>
      </c>
      <c r="Q1818" s="167"/>
      <c r="R1818" s="168"/>
      <c r="S1818" s="168"/>
      <c r="T1818" s="168"/>
      <c r="U1818" s="169"/>
      <c r="V1818" s="195"/>
      <c r="W1818" s="165"/>
    </row>
    <row r="1819" spans="3:23" ht="28.5" thickBot="1" x14ac:dyDescent="0.6">
      <c r="C1819" s="132" t="str">
        <f t="shared" si="58"/>
        <v/>
      </c>
      <c r="D1819" s="133" t="str">
        <f t="shared" si="59"/>
        <v/>
      </c>
      <c r="E1819" s="133" t="str">
        <f t="shared" si="59"/>
        <v/>
      </c>
      <c r="F1819" s="133" t="str">
        <f t="shared" si="59"/>
        <v/>
      </c>
      <c r="Q1819" s="167"/>
      <c r="R1819" s="168"/>
      <c r="S1819" s="168"/>
      <c r="T1819" s="168"/>
      <c r="U1819" s="169"/>
      <c r="V1819" s="195"/>
      <c r="W1819" s="165"/>
    </row>
    <row r="1820" spans="3:23" ht="28.5" thickBot="1" x14ac:dyDescent="0.6">
      <c r="C1820" s="132" t="str">
        <f t="shared" si="58"/>
        <v/>
      </c>
      <c r="D1820" s="133" t="str">
        <f t="shared" si="59"/>
        <v/>
      </c>
      <c r="E1820" s="133" t="str">
        <f t="shared" si="59"/>
        <v/>
      </c>
      <c r="F1820" s="133" t="str">
        <f t="shared" si="59"/>
        <v/>
      </c>
      <c r="Q1820" s="167"/>
      <c r="R1820" s="168"/>
      <c r="S1820" s="168"/>
      <c r="T1820" s="168"/>
      <c r="U1820" s="169"/>
      <c r="V1820" s="195"/>
      <c r="W1820" s="165"/>
    </row>
    <row r="1821" spans="3:23" ht="28.5" thickBot="1" x14ac:dyDescent="0.6">
      <c r="C1821" s="132" t="str">
        <f t="shared" si="58"/>
        <v/>
      </c>
      <c r="D1821" s="133" t="str">
        <f t="shared" si="59"/>
        <v/>
      </c>
      <c r="E1821" s="133" t="str">
        <f t="shared" si="59"/>
        <v/>
      </c>
      <c r="F1821" s="133" t="str">
        <f t="shared" si="59"/>
        <v/>
      </c>
      <c r="Q1821" s="167"/>
      <c r="R1821" s="168"/>
      <c r="S1821" s="168"/>
      <c r="T1821" s="168"/>
      <c r="U1821" s="169"/>
      <c r="V1821" s="195"/>
      <c r="W1821" s="165"/>
    </row>
    <row r="1822" spans="3:23" ht="28.5" thickBot="1" x14ac:dyDescent="0.6">
      <c r="C1822" s="132" t="str">
        <f t="shared" si="58"/>
        <v/>
      </c>
      <c r="D1822" s="133" t="str">
        <f t="shared" si="59"/>
        <v/>
      </c>
      <c r="E1822" s="133" t="str">
        <f t="shared" si="59"/>
        <v/>
      </c>
      <c r="F1822" s="133" t="str">
        <f t="shared" si="59"/>
        <v/>
      </c>
      <c r="Q1822" s="167"/>
      <c r="R1822" s="168"/>
      <c r="S1822" s="168"/>
      <c r="T1822" s="168"/>
      <c r="U1822" s="169"/>
      <c r="V1822" s="195"/>
      <c r="W1822" s="165"/>
    </row>
    <row r="1823" spans="3:23" ht="28.5" thickBot="1" x14ac:dyDescent="0.6">
      <c r="C1823" s="132" t="str">
        <f t="shared" si="58"/>
        <v/>
      </c>
      <c r="D1823" s="133" t="str">
        <f t="shared" si="59"/>
        <v/>
      </c>
      <c r="E1823" s="133" t="str">
        <f t="shared" si="59"/>
        <v/>
      </c>
      <c r="F1823" s="133" t="str">
        <f t="shared" si="59"/>
        <v/>
      </c>
      <c r="Q1823" s="167"/>
      <c r="R1823" s="168"/>
      <c r="S1823" s="168"/>
      <c r="T1823" s="168"/>
      <c r="U1823" s="169"/>
      <c r="V1823" s="195"/>
      <c r="W1823" s="165"/>
    </row>
    <row r="1824" spans="3:23" ht="28.5" thickBot="1" x14ac:dyDescent="0.6">
      <c r="C1824" s="132" t="str">
        <f t="shared" si="58"/>
        <v/>
      </c>
      <c r="D1824" s="133" t="str">
        <f t="shared" si="59"/>
        <v/>
      </c>
      <c r="E1824" s="133" t="str">
        <f t="shared" si="59"/>
        <v/>
      </c>
      <c r="F1824" s="133" t="str">
        <f t="shared" si="59"/>
        <v/>
      </c>
      <c r="Q1824" s="167"/>
      <c r="R1824" s="168"/>
      <c r="S1824" s="168"/>
      <c r="T1824" s="168"/>
      <c r="U1824" s="169"/>
      <c r="V1824" s="195"/>
      <c r="W1824" s="165"/>
    </row>
    <row r="1825" spans="3:23" ht="28.5" thickBot="1" x14ac:dyDescent="0.6">
      <c r="C1825" s="132" t="str">
        <f t="shared" si="58"/>
        <v/>
      </c>
      <c r="D1825" s="133" t="str">
        <f t="shared" si="59"/>
        <v/>
      </c>
      <c r="E1825" s="133" t="str">
        <f t="shared" si="59"/>
        <v/>
      </c>
      <c r="F1825" s="133" t="str">
        <f t="shared" si="59"/>
        <v/>
      </c>
      <c r="Q1825" s="167"/>
      <c r="R1825" s="168"/>
      <c r="S1825" s="168"/>
      <c r="T1825" s="168"/>
      <c r="U1825" s="169"/>
      <c r="V1825" s="195"/>
      <c r="W1825" s="165"/>
    </row>
    <row r="1826" spans="3:23" ht="28.5" thickBot="1" x14ac:dyDescent="0.6">
      <c r="C1826" s="132" t="str">
        <f t="shared" si="58"/>
        <v/>
      </c>
      <c r="D1826" s="133" t="str">
        <f t="shared" si="59"/>
        <v/>
      </c>
      <c r="E1826" s="133" t="str">
        <f t="shared" si="59"/>
        <v/>
      </c>
      <c r="F1826" s="133" t="str">
        <f t="shared" si="59"/>
        <v/>
      </c>
      <c r="Q1826" s="167"/>
      <c r="R1826" s="168"/>
      <c r="S1826" s="168"/>
      <c r="T1826" s="168"/>
      <c r="U1826" s="169"/>
      <c r="V1826" s="195"/>
      <c r="W1826" s="165"/>
    </row>
    <row r="1827" spans="3:23" ht="28.5" thickBot="1" x14ac:dyDescent="0.6">
      <c r="C1827" s="132" t="str">
        <f t="shared" si="58"/>
        <v/>
      </c>
      <c r="D1827" s="133" t="str">
        <f t="shared" si="59"/>
        <v/>
      </c>
      <c r="E1827" s="133" t="str">
        <f t="shared" si="59"/>
        <v/>
      </c>
      <c r="F1827" s="133" t="str">
        <f t="shared" si="59"/>
        <v/>
      </c>
      <c r="Q1827" s="167"/>
      <c r="R1827" s="168"/>
      <c r="S1827" s="168"/>
      <c r="T1827" s="168"/>
      <c r="U1827" s="169"/>
      <c r="V1827" s="195"/>
      <c r="W1827" s="165"/>
    </row>
    <row r="1828" spans="3:23" ht="28.5" thickBot="1" x14ac:dyDescent="0.6">
      <c r="C1828" s="132" t="str">
        <f t="shared" si="58"/>
        <v/>
      </c>
      <c r="D1828" s="133" t="str">
        <f t="shared" si="59"/>
        <v/>
      </c>
      <c r="E1828" s="133" t="str">
        <f t="shared" si="59"/>
        <v/>
      </c>
      <c r="F1828" s="133" t="str">
        <f t="shared" si="59"/>
        <v/>
      </c>
      <c r="Q1828" s="167"/>
      <c r="R1828" s="168"/>
      <c r="S1828" s="168"/>
      <c r="T1828" s="168"/>
      <c r="U1828" s="169"/>
      <c r="V1828" s="195"/>
      <c r="W1828" s="165"/>
    </row>
    <row r="1829" spans="3:23" ht="28.5" thickBot="1" x14ac:dyDescent="0.6">
      <c r="C1829" s="132" t="str">
        <f t="shared" si="58"/>
        <v/>
      </c>
      <c r="D1829" s="133" t="str">
        <f t="shared" si="59"/>
        <v/>
      </c>
      <c r="E1829" s="133" t="str">
        <f t="shared" si="59"/>
        <v/>
      </c>
      <c r="F1829" s="133" t="str">
        <f t="shared" si="59"/>
        <v/>
      </c>
      <c r="Q1829" s="167"/>
      <c r="R1829" s="168"/>
      <c r="S1829" s="168"/>
      <c r="T1829" s="168"/>
      <c r="U1829" s="169"/>
      <c r="V1829" s="195"/>
      <c r="W1829" s="165"/>
    </row>
    <row r="1830" spans="3:23" ht="28.5" thickBot="1" x14ac:dyDescent="0.6">
      <c r="C1830" s="132" t="str">
        <f t="shared" si="58"/>
        <v/>
      </c>
      <c r="D1830" s="133" t="str">
        <f t="shared" si="59"/>
        <v/>
      </c>
      <c r="E1830" s="133" t="str">
        <f t="shared" si="59"/>
        <v/>
      </c>
      <c r="F1830" s="133" t="str">
        <f t="shared" si="59"/>
        <v/>
      </c>
      <c r="Q1830" s="167"/>
      <c r="R1830" s="168"/>
      <c r="S1830" s="168"/>
      <c r="T1830" s="168"/>
      <c r="U1830" s="169"/>
      <c r="V1830" s="195"/>
      <c r="W1830" s="165"/>
    </row>
    <row r="1831" spans="3:23" ht="28.5" thickBot="1" x14ac:dyDescent="0.6">
      <c r="C1831" s="132" t="str">
        <f t="shared" si="58"/>
        <v/>
      </c>
      <c r="D1831" s="133" t="str">
        <f t="shared" si="59"/>
        <v/>
      </c>
      <c r="E1831" s="133" t="str">
        <f t="shared" si="59"/>
        <v/>
      </c>
      <c r="F1831" s="133" t="str">
        <f t="shared" si="59"/>
        <v/>
      </c>
      <c r="Q1831" s="167"/>
      <c r="R1831" s="168"/>
      <c r="S1831" s="168"/>
      <c r="T1831" s="168"/>
      <c r="U1831" s="169"/>
      <c r="V1831" s="195"/>
      <c r="W1831" s="165"/>
    </row>
    <row r="1832" spans="3:23" ht="28.5" thickBot="1" x14ac:dyDescent="0.6">
      <c r="C1832" s="132" t="str">
        <f t="shared" si="58"/>
        <v/>
      </c>
      <c r="D1832" s="133" t="str">
        <f t="shared" si="59"/>
        <v/>
      </c>
      <c r="E1832" s="133" t="str">
        <f t="shared" si="59"/>
        <v/>
      </c>
      <c r="F1832" s="133" t="str">
        <f t="shared" si="59"/>
        <v/>
      </c>
      <c r="Q1832" s="167"/>
      <c r="R1832" s="168"/>
      <c r="S1832" s="168"/>
      <c r="T1832" s="168"/>
      <c r="U1832" s="169"/>
      <c r="V1832" s="195"/>
      <c r="W1832" s="165"/>
    </row>
    <row r="1833" spans="3:23" ht="28.5" thickBot="1" x14ac:dyDescent="0.6">
      <c r="C1833" s="132" t="str">
        <f t="shared" si="58"/>
        <v/>
      </c>
      <c r="D1833" s="133" t="str">
        <f t="shared" si="59"/>
        <v/>
      </c>
      <c r="E1833" s="133" t="str">
        <f t="shared" si="59"/>
        <v/>
      </c>
      <c r="F1833" s="133" t="str">
        <f t="shared" si="59"/>
        <v/>
      </c>
      <c r="Q1833" s="167"/>
      <c r="R1833" s="168"/>
      <c r="S1833" s="168"/>
      <c r="T1833" s="168"/>
      <c r="U1833" s="169"/>
      <c r="V1833" s="195"/>
      <c r="W1833" s="165"/>
    </row>
    <row r="1834" spans="3:23" ht="28.5" thickBot="1" x14ac:dyDescent="0.6">
      <c r="C1834" s="132" t="str">
        <f t="shared" si="58"/>
        <v/>
      </c>
      <c r="D1834" s="133" t="str">
        <f t="shared" si="59"/>
        <v/>
      </c>
      <c r="E1834" s="133" t="str">
        <f t="shared" si="59"/>
        <v/>
      </c>
      <c r="F1834" s="133" t="str">
        <f t="shared" si="59"/>
        <v/>
      </c>
      <c r="Q1834" s="167"/>
      <c r="R1834" s="168"/>
      <c r="S1834" s="168"/>
      <c r="T1834" s="168"/>
      <c r="U1834" s="169"/>
      <c r="V1834" s="195"/>
      <c r="W1834" s="165"/>
    </row>
    <row r="1835" spans="3:23" ht="28.5" thickBot="1" x14ac:dyDescent="0.6">
      <c r="C1835" s="132" t="str">
        <f t="shared" si="58"/>
        <v/>
      </c>
      <c r="D1835" s="133" t="str">
        <f t="shared" si="59"/>
        <v/>
      </c>
      <c r="E1835" s="133" t="str">
        <f t="shared" si="59"/>
        <v/>
      </c>
      <c r="F1835" s="133" t="str">
        <f t="shared" si="59"/>
        <v/>
      </c>
      <c r="Q1835" s="167"/>
      <c r="R1835" s="168"/>
      <c r="S1835" s="168"/>
      <c r="T1835" s="168"/>
      <c r="U1835" s="169"/>
      <c r="V1835" s="195"/>
      <c r="W1835" s="165"/>
    </row>
    <row r="1836" spans="3:23" ht="28.5" thickBot="1" x14ac:dyDescent="0.6">
      <c r="C1836" s="132" t="str">
        <f t="shared" si="58"/>
        <v/>
      </c>
      <c r="D1836" s="133" t="str">
        <f t="shared" si="59"/>
        <v/>
      </c>
      <c r="E1836" s="133" t="str">
        <f t="shared" si="59"/>
        <v/>
      </c>
      <c r="F1836" s="133" t="str">
        <f t="shared" si="59"/>
        <v/>
      </c>
      <c r="Q1836" s="167"/>
      <c r="R1836" s="168"/>
      <c r="S1836" s="168"/>
      <c r="T1836" s="168"/>
      <c r="U1836" s="169"/>
      <c r="V1836" s="195"/>
      <c r="W1836" s="165"/>
    </row>
    <row r="1837" spans="3:23" ht="28.5" thickBot="1" x14ac:dyDescent="0.6">
      <c r="C1837" s="132" t="str">
        <f t="shared" si="58"/>
        <v/>
      </c>
      <c r="D1837" s="133" t="str">
        <f t="shared" si="59"/>
        <v/>
      </c>
      <c r="E1837" s="133" t="str">
        <f t="shared" si="59"/>
        <v/>
      </c>
      <c r="F1837" s="133" t="str">
        <f t="shared" si="59"/>
        <v/>
      </c>
      <c r="Q1837" s="167"/>
      <c r="R1837" s="168"/>
      <c r="S1837" s="168"/>
      <c r="T1837" s="168"/>
      <c r="U1837" s="169"/>
      <c r="V1837" s="195"/>
      <c r="W1837" s="165"/>
    </row>
    <row r="1838" spans="3:23" ht="28.5" thickBot="1" x14ac:dyDescent="0.6">
      <c r="C1838" s="132" t="str">
        <f t="shared" si="58"/>
        <v/>
      </c>
      <c r="D1838" s="133" t="str">
        <f t="shared" si="59"/>
        <v/>
      </c>
      <c r="E1838" s="133" t="str">
        <f t="shared" si="59"/>
        <v/>
      </c>
      <c r="F1838" s="133" t="str">
        <f t="shared" si="59"/>
        <v/>
      </c>
      <c r="Q1838" s="167"/>
      <c r="R1838" s="168"/>
      <c r="S1838" s="168"/>
      <c r="T1838" s="168"/>
      <c r="U1838" s="169"/>
      <c r="V1838" s="195"/>
      <c r="W1838" s="165"/>
    </row>
    <row r="1839" spans="3:23" ht="28.5" thickBot="1" x14ac:dyDescent="0.6">
      <c r="C1839" s="132" t="str">
        <f t="shared" si="58"/>
        <v/>
      </c>
      <c r="D1839" s="133" t="str">
        <f t="shared" si="59"/>
        <v/>
      </c>
      <c r="E1839" s="133" t="str">
        <f t="shared" si="59"/>
        <v/>
      </c>
      <c r="F1839" s="133" t="str">
        <f t="shared" si="59"/>
        <v/>
      </c>
      <c r="Q1839" s="167"/>
      <c r="R1839" s="168"/>
      <c r="S1839" s="168"/>
      <c r="T1839" s="168"/>
      <c r="U1839" s="169"/>
      <c r="V1839" s="195"/>
      <c r="W1839" s="165"/>
    </row>
    <row r="1840" spans="3:23" ht="28.5" thickBot="1" x14ac:dyDescent="0.6">
      <c r="C1840" s="132" t="str">
        <f t="shared" si="58"/>
        <v/>
      </c>
      <c r="D1840" s="133" t="str">
        <f t="shared" si="59"/>
        <v/>
      </c>
      <c r="E1840" s="133" t="str">
        <f t="shared" si="59"/>
        <v/>
      </c>
      <c r="F1840" s="133" t="str">
        <f t="shared" si="59"/>
        <v/>
      </c>
      <c r="Q1840" s="167"/>
      <c r="R1840" s="168"/>
      <c r="S1840" s="168"/>
      <c r="T1840" s="168"/>
      <c r="U1840" s="169"/>
      <c r="V1840" s="195"/>
      <c r="W1840" s="165"/>
    </row>
    <row r="1841" spans="3:23" ht="28.5" thickBot="1" x14ac:dyDescent="0.6">
      <c r="C1841" s="132" t="str">
        <f t="shared" si="58"/>
        <v/>
      </c>
      <c r="D1841" s="133" t="str">
        <f t="shared" si="59"/>
        <v/>
      </c>
      <c r="E1841" s="133" t="str">
        <f t="shared" si="59"/>
        <v/>
      </c>
      <c r="F1841" s="133" t="str">
        <f t="shared" si="59"/>
        <v/>
      </c>
      <c r="Q1841" s="167"/>
      <c r="R1841" s="168"/>
      <c r="S1841" s="168"/>
      <c r="T1841" s="168"/>
      <c r="U1841" s="169"/>
      <c r="V1841" s="195"/>
      <c r="W1841" s="165"/>
    </row>
    <row r="1842" spans="3:23" ht="28.5" thickBot="1" x14ac:dyDescent="0.6">
      <c r="C1842" s="132" t="str">
        <f t="shared" si="58"/>
        <v/>
      </c>
      <c r="D1842" s="133" t="str">
        <f t="shared" si="59"/>
        <v/>
      </c>
      <c r="E1842" s="133" t="str">
        <f t="shared" si="59"/>
        <v/>
      </c>
      <c r="F1842" s="133" t="str">
        <f t="shared" si="59"/>
        <v/>
      </c>
      <c r="Q1842" s="167"/>
      <c r="R1842" s="168"/>
      <c r="S1842" s="168"/>
      <c r="T1842" s="168"/>
      <c r="U1842" s="169"/>
      <c r="V1842" s="195"/>
      <c r="W1842" s="165"/>
    </row>
    <row r="1843" spans="3:23" ht="28.5" thickBot="1" x14ac:dyDescent="0.6">
      <c r="C1843" s="132" t="str">
        <f t="shared" si="58"/>
        <v/>
      </c>
      <c r="D1843" s="133" t="str">
        <f t="shared" si="59"/>
        <v/>
      </c>
      <c r="E1843" s="133" t="str">
        <f t="shared" si="59"/>
        <v/>
      </c>
      <c r="F1843" s="133" t="str">
        <f t="shared" si="59"/>
        <v/>
      </c>
      <c r="Q1843" s="167"/>
      <c r="R1843" s="168"/>
      <c r="S1843" s="168"/>
      <c r="T1843" s="168"/>
      <c r="U1843" s="169"/>
      <c r="V1843" s="195"/>
      <c r="W1843" s="165"/>
    </row>
    <row r="1844" spans="3:23" ht="28.5" thickBot="1" x14ac:dyDescent="0.6">
      <c r="C1844" s="132" t="str">
        <f t="shared" si="58"/>
        <v/>
      </c>
      <c r="D1844" s="133" t="str">
        <f t="shared" si="59"/>
        <v/>
      </c>
      <c r="E1844" s="133" t="str">
        <f t="shared" si="59"/>
        <v/>
      </c>
      <c r="F1844" s="133" t="str">
        <f t="shared" si="59"/>
        <v/>
      </c>
      <c r="Q1844" s="167"/>
      <c r="R1844" s="168"/>
      <c r="S1844" s="168"/>
      <c r="T1844" s="168"/>
      <c r="U1844" s="169"/>
      <c r="V1844" s="195"/>
      <c r="W1844" s="165"/>
    </row>
    <row r="1845" spans="3:23" ht="28.5" thickBot="1" x14ac:dyDescent="0.6">
      <c r="C1845" s="132" t="str">
        <f t="shared" si="58"/>
        <v/>
      </c>
      <c r="D1845" s="133" t="str">
        <f t="shared" si="59"/>
        <v/>
      </c>
      <c r="E1845" s="133" t="str">
        <f t="shared" si="59"/>
        <v/>
      </c>
      <c r="F1845" s="133" t="str">
        <f t="shared" si="59"/>
        <v/>
      </c>
      <c r="Q1845" s="167"/>
      <c r="R1845" s="168"/>
      <c r="S1845" s="168"/>
      <c r="T1845" s="168"/>
      <c r="U1845" s="169"/>
      <c r="V1845" s="195"/>
      <c r="W1845" s="165"/>
    </row>
    <row r="1846" spans="3:23" ht="28.5" thickBot="1" x14ac:dyDescent="0.6">
      <c r="C1846" s="132" t="str">
        <f t="shared" si="58"/>
        <v/>
      </c>
      <c r="D1846" s="133" t="str">
        <f t="shared" si="59"/>
        <v/>
      </c>
      <c r="E1846" s="133" t="str">
        <f t="shared" si="59"/>
        <v/>
      </c>
      <c r="F1846" s="133" t="str">
        <f t="shared" si="59"/>
        <v/>
      </c>
      <c r="Q1846" s="167"/>
      <c r="R1846" s="168"/>
      <c r="S1846" s="168"/>
      <c r="T1846" s="168"/>
      <c r="U1846" s="169"/>
      <c r="V1846" s="195"/>
      <c r="W1846" s="165"/>
    </row>
    <row r="1847" spans="3:23" ht="28.5" thickBot="1" x14ac:dyDescent="0.6">
      <c r="C1847" s="132" t="str">
        <f t="shared" si="58"/>
        <v/>
      </c>
      <c r="D1847" s="133" t="str">
        <f t="shared" si="59"/>
        <v/>
      </c>
      <c r="E1847" s="133" t="str">
        <f t="shared" si="59"/>
        <v/>
      </c>
      <c r="F1847" s="133" t="str">
        <f t="shared" si="59"/>
        <v/>
      </c>
      <c r="Q1847" s="167"/>
      <c r="R1847" s="168"/>
      <c r="S1847" s="168"/>
      <c r="T1847" s="168"/>
      <c r="U1847" s="169"/>
      <c r="V1847" s="195"/>
      <c r="W1847" s="165"/>
    </row>
    <row r="1848" spans="3:23" ht="28.5" thickBot="1" x14ac:dyDescent="0.6">
      <c r="C1848" s="132" t="str">
        <f t="shared" si="58"/>
        <v/>
      </c>
      <c r="D1848" s="133" t="str">
        <f t="shared" si="59"/>
        <v/>
      </c>
      <c r="E1848" s="133" t="str">
        <f t="shared" si="59"/>
        <v/>
      </c>
      <c r="F1848" s="133" t="str">
        <f t="shared" si="59"/>
        <v/>
      </c>
      <c r="Q1848" s="167"/>
      <c r="R1848" s="168"/>
      <c r="S1848" s="168"/>
      <c r="T1848" s="168"/>
      <c r="U1848" s="169"/>
      <c r="V1848" s="195"/>
      <c r="W1848" s="165"/>
    </row>
    <row r="1849" spans="3:23" ht="28.5" thickBot="1" x14ac:dyDescent="0.6">
      <c r="C1849" s="132" t="str">
        <f t="shared" si="58"/>
        <v/>
      </c>
      <c r="D1849" s="133" t="str">
        <f t="shared" si="59"/>
        <v/>
      </c>
      <c r="E1849" s="133" t="str">
        <f t="shared" si="59"/>
        <v/>
      </c>
      <c r="F1849" s="133" t="str">
        <f t="shared" si="59"/>
        <v/>
      </c>
      <c r="Q1849" s="167"/>
      <c r="R1849" s="168"/>
      <c r="S1849" s="168"/>
      <c r="T1849" s="168"/>
      <c r="U1849" s="169"/>
      <c r="V1849" s="195"/>
      <c r="W1849" s="165"/>
    </row>
    <row r="1850" spans="3:23" ht="28.5" thickBot="1" x14ac:dyDescent="0.6">
      <c r="C1850" s="132" t="str">
        <f t="shared" si="58"/>
        <v/>
      </c>
      <c r="D1850" s="133" t="str">
        <f t="shared" si="59"/>
        <v/>
      </c>
      <c r="E1850" s="133" t="str">
        <f t="shared" si="59"/>
        <v/>
      </c>
      <c r="F1850" s="133" t="str">
        <f t="shared" si="59"/>
        <v/>
      </c>
      <c r="Q1850" s="167"/>
      <c r="R1850" s="168"/>
      <c r="S1850" s="168"/>
      <c r="T1850" s="168"/>
      <c r="U1850" s="169"/>
      <c r="V1850" s="195"/>
      <c r="W1850" s="165"/>
    </row>
    <row r="1851" spans="3:23" ht="28.5" thickBot="1" x14ac:dyDescent="0.6">
      <c r="C1851" s="132" t="str">
        <f t="shared" si="58"/>
        <v/>
      </c>
      <c r="D1851" s="133" t="str">
        <f t="shared" si="59"/>
        <v/>
      </c>
      <c r="E1851" s="133" t="str">
        <f t="shared" si="59"/>
        <v/>
      </c>
      <c r="F1851" s="133" t="str">
        <f t="shared" si="59"/>
        <v/>
      </c>
      <c r="Q1851" s="167"/>
      <c r="R1851" s="168"/>
      <c r="S1851" s="168"/>
      <c r="T1851" s="168"/>
      <c r="U1851" s="169"/>
      <c r="V1851" s="195"/>
      <c r="W1851" s="165"/>
    </row>
    <row r="1852" spans="3:23" ht="28.5" thickBot="1" x14ac:dyDescent="0.6">
      <c r="C1852" s="132" t="str">
        <f t="shared" si="58"/>
        <v/>
      </c>
      <c r="D1852" s="133" t="str">
        <f t="shared" si="59"/>
        <v/>
      </c>
      <c r="E1852" s="133" t="str">
        <f t="shared" si="59"/>
        <v/>
      </c>
      <c r="F1852" s="133" t="str">
        <f t="shared" si="59"/>
        <v/>
      </c>
      <c r="Q1852" s="167"/>
      <c r="R1852" s="168"/>
      <c r="S1852" s="168"/>
      <c r="T1852" s="168"/>
      <c r="U1852" s="169"/>
      <c r="V1852" s="195"/>
      <c r="W1852" s="165"/>
    </row>
    <row r="1853" spans="3:23" ht="28.5" thickBot="1" x14ac:dyDescent="0.6">
      <c r="C1853" s="132" t="str">
        <f t="shared" si="58"/>
        <v/>
      </c>
      <c r="D1853" s="133" t="str">
        <f t="shared" si="59"/>
        <v/>
      </c>
      <c r="E1853" s="133" t="str">
        <f t="shared" si="59"/>
        <v/>
      </c>
      <c r="F1853" s="133" t="str">
        <f t="shared" si="59"/>
        <v/>
      </c>
      <c r="Q1853" s="167"/>
      <c r="R1853" s="168"/>
      <c r="S1853" s="168"/>
      <c r="T1853" s="168"/>
      <c r="U1853" s="169"/>
      <c r="V1853" s="195"/>
      <c r="W1853" s="165"/>
    </row>
    <row r="1854" spans="3:23" ht="28.5" thickBot="1" x14ac:dyDescent="0.6">
      <c r="C1854" s="132" t="str">
        <f t="shared" si="58"/>
        <v/>
      </c>
      <c r="D1854" s="133" t="str">
        <f t="shared" si="59"/>
        <v/>
      </c>
      <c r="E1854" s="133" t="str">
        <f t="shared" si="59"/>
        <v/>
      </c>
      <c r="F1854" s="133" t="str">
        <f t="shared" si="59"/>
        <v/>
      </c>
      <c r="Q1854" s="167"/>
      <c r="R1854" s="168"/>
      <c r="S1854" s="168"/>
      <c r="T1854" s="168"/>
      <c r="U1854" s="169"/>
      <c r="V1854" s="195"/>
      <c r="W1854" s="165"/>
    </row>
    <row r="1855" spans="3:23" ht="28.5" thickBot="1" x14ac:dyDescent="0.6">
      <c r="C1855" s="132" t="str">
        <f t="shared" si="58"/>
        <v/>
      </c>
      <c r="D1855" s="133" t="str">
        <f t="shared" si="59"/>
        <v/>
      </c>
      <c r="E1855" s="133" t="str">
        <f t="shared" si="59"/>
        <v/>
      </c>
      <c r="F1855" s="133" t="str">
        <f t="shared" si="59"/>
        <v/>
      </c>
      <c r="Q1855" s="167"/>
      <c r="R1855" s="168"/>
      <c r="S1855" s="168"/>
      <c r="T1855" s="168"/>
      <c r="U1855" s="169"/>
      <c r="V1855" s="195"/>
      <c r="W1855" s="165"/>
    </row>
    <row r="1856" spans="3:23" ht="28.5" thickBot="1" x14ac:dyDescent="0.6">
      <c r="C1856" s="132" t="str">
        <f t="shared" si="58"/>
        <v/>
      </c>
      <c r="D1856" s="133" t="str">
        <f t="shared" si="59"/>
        <v/>
      </c>
      <c r="E1856" s="133" t="str">
        <f t="shared" si="59"/>
        <v/>
      </c>
      <c r="F1856" s="133" t="str">
        <f t="shared" si="59"/>
        <v/>
      </c>
      <c r="Q1856" s="167"/>
      <c r="R1856" s="168"/>
      <c r="S1856" s="168"/>
      <c r="T1856" s="168"/>
      <c r="U1856" s="169"/>
      <c r="V1856" s="195"/>
      <c r="W1856" s="165"/>
    </row>
    <row r="1857" spans="3:23" ht="28.5" thickBot="1" x14ac:dyDescent="0.6">
      <c r="C1857" s="132" t="str">
        <f t="shared" si="58"/>
        <v/>
      </c>
      <c r="D1857" s="133" t="str">
        <f t="shared" si="59"/>
        <v/>
      </c>
      <c r="E1857" s="133" t="str">
        <f t="shared" si="59"/>
        <v/>
      </c>
      <c r="F1857" s="133" t="str">
        <f t="shared" si="59"/>
        <v/>
      </c>
      <c r="Q1857" s="167"/>
      <c r="R1857" s="168"/>
      <c r="S1857" s="168"/>
      <c r="T1857" s="168"/>
      <c r="U1857" s="169"/>
      <c r="V1857" s="195"/>
      <c r="W1857" s="165"/>
    </row>
    <row r="1858" spans="3:23" ht="28.5" thickBot="1" x14ac:dyDescent="0.6">
      <c r="C1858" s="132" t="str">
        <f t="shared" si="58"/>
        <v/>
      </c>
      <c r="D1858" s="133" t="str">
        <f t="shared" si="59"/>
        <v/>
      </c>
      <c r="E1858" s="133" t="str">
        <f t="shared" si="59"/>
        <v/>
      </c>
      <c r="F1858" s="133" t="str">
        <f t="shared" si="59"/>
        <v/>
      </c>
      <c r="Q1858" s="167"/>
      <c r="R1858" s="168"/>
      <c r="S1858" s="168"/>
      <c r="T1858" s="168"/>
      <c r="U1858" s="169"/>
      <c r="V1858" s="195"/>
      <c r="W1858" s="165"/>
    </row>
    <row r="1859" spans="3:23" ht="28.5" thickBot="1" x14ac:dyDescent="0.6">
      <c r="C1859" s="132" t="str">
        <f t="shared" si="58"/>
        <v/>
      </c>
      <c r="D1859" s="133" t="str">
        <f t="shared" si="59"/>
        <v/>
      </c>
      <c r="E1859" s="133" t="str">
        <f t="shared" si="59"/>
        <v/>
      </c>
      <c r="F1859" s="133" t="str">
        <f t="shared" si="59"/>
        <v/>
      </c>
      <c r="Q1859" s="167"/>
      <c r="R1859" s="168"/>
      <c r="S1859" s="168"/>
      <c r="T1859" s="168"/>
      <c r="U1859" s="169"/>
      <c r="V1859" s="195"/>
      <c r="W1859" s="165"/>
    </row>
    <row r="1860" spans="3:23" ht="28.5" thickBot="1" x14ac:dyDescent="0.6">
      <c r="C1860" s="132" t="str">
        <f t="shared" si="58"/>
        <v/>
      </c>
      <c r="D1860" s="133" t="str">
        <f t="shared" si="59"/>
        <v/>
      </c>
      <c r="E1860" s="133" t="str">
        <f t="shared" si="59"/>
        <v/>
      </c>
      <c r="F1860" s="133" t="str">
        <f t="shared" si="59"/>
        <v/>
      </c>
      <c r="Q1860" s="167"/>
      <c r="R1860" s="168"/>
      <c r="S1860" s="168"/>
      <c r="T1860" s="168"/>
      <c r="U1860" s="169"/>
      <c r="V1860" s="195"/>
      <c r="W1860" s="165"/>
    </row>
    <row r="1861" spans="3:23" ht="28.5" thickBot="1" x14ac:dyDescent="0.6">
      <c r="C1861" s="132" t="str">
        <f t="shared" ref="C1861:C1924" si="60">IF(R1861="","",R1861)</f>
        <v/>
      </c>
      <c r="D1861" s="133" t="str">
        <f t="shared" ref="D1861:F1924" si="61">IF(T1861="","",T1861)</f>
        <v/>
      </c>
      <c r="E1861" s="133" t="str">
        <f t="shared" si="61"/>
        <v/>
      </c>
      <c r="F1861" s="133" t="str">
        <f t="shared" si="61"/>
        <v/>
      </c>
      <c r="Q1861" s="167"/>
      <c r="R1861" s="168"/>
      <c r="S1861" s="168"/>
      <c r="T1861" s="168"/>
      <c r="U1861" s="169"/>
      <c r="V1861" s="195"/>
      <c r="W1861" s="165"/>
    </row>
    <row r="1862" spans="3:23" ht="28.5" thickBot="1" x14ac:dyDescent="0.6">
      <c r="C1862" s="132" t="str">
        <f t="shared" si="60"/>
        <v/>
      </c>
      <c r="D1862" s="133" t="str">
        <f t="shared" si="61"/>
        <v/>
      </c>
      <c r="E1862" s="133" t="str">
        <f t="shared" si="61"/>
        <v/>
      </c>
      <c r="F1862" s="133" t="str">
        <f t="shared" si="61"/>
        <v/>
      </c>
      <c r="Q1862" s="167"/>
      <c r="R1862" s="168"/>
      <c r="S1862" s="168"/>
      <c r="T1862" s="168"/>
      <c r="U1862" s="169"/>
      <c r="V1862" s="195"/>
      <c r="W1862" s="165"/>
    </row>
    <row r="1863" spans="3:23" ht="28.5" thickBot="1" x14ac:dyDescent="0.6">
      <c r="C1863" s="132" t="str">
        <f t="shared" si="60"/>
        <v/>
      </c>
      <c r="D1863" s="133" t="str">
        <f t="shared" si="61"/>
        <v/>
      </c>
      <c r="E1863" s="133" t="str">
        <f t="shared" si="61"/>
        <v/>
      </c>
      <c r="F1863" s="133" t="str">
        <f t="shared" si="61"/>
        <v/>
      </c>
      <c r="Q1863" s="167"/>
      <c r="R1863" s="168"/>
      <c r="S1863" s="168"/>
      <c r="T1863" s="168"/>
      <c r="U1863" s="169"/>
      <c r="V1863" s="195"/>
      <c r="W1863" s="165"/>
    </row>
    <row r="1864" spans="3:23" ht="28.5" thickBot="1" x14ac:dyDescent="0.6">
      <c r="C1864" s="132" t="str">
        <f t="shared" si="60"/>
        <v/>
      </c>
      <c r="D1864" s="133" t="str">
        <f t="shared" si="61"/>
        <v/>
      </c>
      <c r="E1864" s="133" t="str">
        <f t="shared" si="61"/>
        <v/>
      </c>
      <c r="F1864" s="133" t="str">
        <f t="shared" si="61"/>
        <v/>
      </c>
      <c r="Q1864" s="167"/>
      <c r="R1864" s="168"/>
      <c r="S1864" s="168"/>
      <c r="T1864" s="168"/>
      <c r="U1864" s="169"/>
      <c r="V1864" s="195"/>
      <c r="W1864" s="165"/>
    </row>
    <row r="1865" spans="3:23" ht="28.5" thickBot="1" x14ac:dyDescent="0.6">
      <c r="C1865" s="132" t="str">
        <f t="shared" si="60"/>
        <v/>
      </c>
      <c r="D1865" s="133" t="str">
        <f t="shared" si="61"/>
        <v/>
      </c>
      <c r="E1865" s="133" t="str">
        <f t="shared" si="61"/>
        <v/>
      </c>
      <c r="F1865" s="133" t="str">
        <f t="shared" si="61"/>
        <v/>
      </c>
      <c r="Q1865" s="167"/>
      <c r="R1865" s="168"/>
      <c r="S1865" s="168"/>
      <c r="T1865" s="168"/>
      <c r="U1865" s="169"/>
      <c r="V1865" s="195"/>
      <c r="W1865" s="165"/>
    </row>
    <row r="1866" spans="3:23" ht="28.5" thickBot="1" x14ac:dyDescent="0.6">
      <c r="C1866" s="132" t="str">
        <f t="shared" si="60"/>
        <v/>
      </c>
      <c r="D1866" s="133" t="str">
        <f t="shared" si="61"/>
        <v/>
      </c>
      <c r="E1866" s="133" t="str">
        <f t="shared" si="61"/>
        <v/>
      </c>
      <c r="F1866" s="133" t="str">
        <f t="shared" si="61"/>
        <v/>
      </c>
      <c r="Q1866" s="167"/>
      <c r="R1866" s="168"/>
      <c r="S1866" s="168"/>
      <c r="T1866" s="168"/>
      <c r="U1866" s="169"/>
      <c r="V1866" s="195"/>
      <c r="W1866" s="165"/>
    </row>
    <row r="1867" spans="3:23" ht="28.5" thickBot="1" x14ac:dyDescent="0.6">
      <c r="C1867" s="132" t="str">
        <f t="shared" si="60"/>
        <v/>
      </c>
      <c r="D1867" s="133" t="str">
        <f t="shared" si="61"/>
        <v/>
      </c>
      <c r="E1867" s="133" t="str">
        <f t="shared" si="61"/>
        <v/>
      </c>
      <c r="F1867" s="133" t="str">
        <f t="shared" si="61"/>
        <v/>
      </c>
      <c r="Q1867" s="167"/>
      <c r="R1867" s="168"/>
      <c r="S1867" s="168"/>
      <c r="T1867" s="168"/>
      <c r="U1867" s="169"/>
      <c r="V1867" s="195"/>
      <c r="W1867" s="165"/>
    </row>
    <row r="1868" spans="3:23" ht="28.5" thickBot="1" x14ac:dyDescent="0.6">
      <c r="C1868" s="132" t="str">
        <f t="shared" si="60"/>
        <v/>
      </c>
      <c r="D1868" s="133" t="str">
        <f t="shared" si="61"/>
        <v/>
      </c>
      <c r="E1868" s="133" t="str">
        <f t="shared" si="61"/>
        <v/>
      </c>
      <c r="F1868" s="133" t="str">
        <f t="shared" si="61"/>
        <v/>
      </c>
      <c r="Q1868" s="167"/>
      <c r="R1868" s="168"/>
      <c r="S1868" s="168"/>
      <c r="T1868" s="168"/>
      <c r="U1868" s="169"/>
      <c r="V1868" s="195"/>
      <c r="W1868" s="165"/>
    </row>
    <row r="1869" spans="3:23" ht="28.5" thickBot="1" x14ac:dyDescent="0.6">
      <c r="C1869" s="132" t="str">
        <f t="shared" si="60"/>
        <v/>
      </c>
      <c r="D1869" s="133" t="str">
        <f t="shared" si="61"/>
        <v/>
      </c>
      <c r="E1869" s="133" t="str">
        <f t="shared" si="61"/>
        <v/>
      </c>
      <c r="F1869" s="133" t="str">
        <f t="shared" si="61"/>
        <v/>
      </c>
      <c r="Q1869" s="167"/>
      <c r="R1869" s="168"/>
      <c r="S1869" s="168"/>
      <c r="T1869" s="168"/>
      <c r="U1869" s="169"/>
      <c r="V1869" s="195"/>
      <c r="W1869" s="165"/>
    </row>
    <row r="1870" spans="3:23" ht="28.5" thickBot="1" x14ac:dyDescent="0.6">
      <c r="C1870" s="132" t="str">
        <f t="shared" si="60"/>
        <v/>
      </c>
      <c r="D1870" s="133" t="str">
        <f t="shared" si="61"/>
        <v/>
      </c>
      <c r="E1870" s="133" t="str">
        <f t="shared" si="61"/>
        <v/>
      </c>
      <c r="F1870" s="133" t="str">
        <f t="shared" si="61"/>
        <v/>
      </c>
      <c r="Q1870" s="167"/>
      <c r="R1870" s="168"/>
      <c r="S1870" s="168"/>
      <c r="T1870" s="168"/>
      <c r="U1870" s="169"/>
      <c r="V1870" s="195"/>
      <c r="W1870" s="165"/>
    </row>
    <row r="1871" spans="3:23" ht="28.5" thickBot="1" x14ac:dyDescent="0.6">
      <c r="C1871" s="132" t="str">
        <f t="shared" si="60"/>
        <v/>
      </c>
      <c r="D1871" s="133" t="str">
        <f t="shared" si="61"/>
        <v/>
      </c>
      <c r="E1871" s="133" t="str">
        <f t="shared" si="61"/>
        <v/>
      </c>
      <c r="F1871" s="133" t="str">
        <f t="shared" si="61"/>
        <v/>
      </c>
      <c r="Q1871" s="167"/>
      <c r="R1871" s="168"/>
      <c r="S1871" s="168"/>
      <c r="T1871" s="168"/>
      <c r="U1871" s="169"/>
      <c r="V1871" s="195"/>
      <c r="W1871" s="165"/>
    </row>
    <row r="1872" spans="3:23" ht="28.5" thickBot="1" x14ac:dyDescent="0.6">
      <c r="C1872" s="132" t="str">
        <f t="shared" si="60"/>
        <v/>
      </c>
      <c r="D1872" s="133" t="str">
        <f t="shared" si="61"/>
        <v/>
      </c>
      <c r="E1872" s="133" t="str">
        <f t="shared" si="61"/>
        <v/>
      </c>
      <c r="F1872" s="133" t="str">
        <f t="shared" si="61"/>
        <v/>
      </c>
      <c r="Q1872" s="167"/>
      <c r="R1872" s="168"/>
      <c r="S1872" s="168"/>
      <c r="T1872" s="168"/>
      <c r="U1872" s="169"/>
      <c r="V1872" s="195"/>
      <c r="W1872" s="165"/>
    </row>
    <row r="1873" spans="3:23" ht="28.5" thickBot="1" x14ac:dyDescent="0.6">
      <c r="C1873" s="132" t="str">
        <f t="shared" si="60"/>
        <v/>
      </c>
      <c r="D1873" s="133" t="str">
        <f t="shared" si="61"/>
        <v/>
      </c>
      <c r="E1873" s="133" t="str">
        <f t="shared" si="61"/>
        <v/>
      </c>
      <c r="F1873" s="133" t="str">
        <f t="shared" si="61"/>
        <v/>
      </c>
      <c r="Q1873" s="167"/>
      <c r="R1873" s="168"/>
      <c r="S1873" s="168"/>
      <c r="T1873" s="168"/>
      <c r="U1873" s="169"/>
      <c r="V1873" s="195"/>
      <c r="W1873" s="165"/>
    </row>
    <row r="1874" spans="3:23" ht="28.5" thickBot="1" x14ac:dyDescent="0.6">
      <c r="C1874" s="132" t="str">
        <f t="shared" si="60"/>
        <v/>
      </c>
      <c r="D1874" s="133" t="str">
        <f t="shared" si="61"/>
        <v/>
      </c>
      <c r="E1874" s="133" t="str">
        <f t="shared" si="61"/>
        <v/>
      </c>
      <c r="F1874" s="133" t="str">
        <f t="shared" si="61"/>
        <v/>
      </c>
      <c r="Q1874" s="167"/>
      <c r="R1874" s="168"/>
      <c r="S1874" s="168"/>
      <c r="T1874" s="168"/>
      <c r="U1874" s="169"/>
      <c r="V1874" s="195"/>
      <c r="W1874" s="165"/>
    </row>
    <row r="1875" spans="3:23" ht="28.5" thickBot="1" x14ac:dyDescent="0.6">
      <c r="C1875" s="132" t="str">
        <f t="shared" si="60"/>
        <v/>
      </c>
      <c r="D1875" s="133" t="str">
        <f t="shared" si="61"/>
        <v/>
      </c>
      <c r="E1875" s="133" t="str">
        <f t="shared" si="61"/>
        <v/>
      </c>
      <c r="F1875" s="133" t="str">
        <f t="shared" si="61"/>
        <v/>
      </c>
      <c r="Q1875" s="167"/>
      <c r="R1875" s="168"/>
      <c r="S1875" s="168"/>
      <c r="T1875" s="168"/>
      <c r="U1875" s="169"/>
      <c r="V1875" s="195"/>
      <c r="W1875" s="165"/>
    </row>
    <row r="1876" spans="3:23" ht="28.5" thickBot="1" x14ac:dyDescent="0.6">
      <c r="C1876" s="132" t="str">
        <f t="shared" si="60"/>
        <v/>
      </c>
      <c r="D1876" s="133" t="str">
        <f t="shared" si="61"/>
        <v/>
      </c>
      <c r="E1876" s="133" t="str">
        <f t="shared" si="61"/>
        <v/>
      </c>
      <c r="F1876" s="133" t="str">
        <f t="shared" si="61"/>
        <v/>
      </c>
      <c r="Q1876" s="167"/>
      <c r="R1876" s="168"/>
      <c r="S1876" s="168"/>
      <c r="T1876" s="168"/>
      <c r="U1876" s="169"/>
      <c r="V1876" s="195"/>
      <c r="W1876" s="165"/>
    </row>
    <row r="1877" spans="3:23" ht="28.5" thickBot="1" x14ac:dyDescent="0.6">
      <c r="C1877" s="132" t="str">
        <f t="shared" si="60"/>
        <v/>
      </c>
      <c r="D1877" s="133" t="str">
        <f t="shared" si="61"/>
        <v/>
      </c>
      <c r="E1877" s="133" t="str">
        <f t="shared" si="61"/>
        <v/>
      </c>
      <c r="F1877" s="133" t="str">
        <f t="shared" si="61"/>
        <v/>
      </c>
      <c r="Q1877" s="167"/>
      <c r="R1877" s="168"/>
      <c r="S1877" s="168"/>
      <c r="T1877" s="168"/>
      <c r="U1877" s="169"/>
      <c r="V1877" s="195"/>
      <c r="W1877" s="165"/>
    </row>
    <row r="1878" spans="3:23" ht="28.5" thickBot="1" x14ac:dyDescent="0.6">
      <c r="C1878" s="132" t="str">
        <f t="shared" si="60"/>
        <v/>
      </c>
      <c r="D1878" s="133" t="str">
        <f t="shared" si="61"/>
        <v/>
      </c>
      <c r="E1878" s="133" t="str">
        <f t="shared" si="61"/>
        <v/>
      </c>
      <c r="F1878" s="133" t="str">
        <f t="shared" si="61"/>
        <v/>
      </c>
      <c r="Q1878" s="167"/>
      <c r="R1878" s="168"/>
      <c r="S1878" s="168"/>
      <c r="T1878" s="168"/>
      <c r="U1878" s="169"/>
      <c r="V1878" s="195"/>
      <c r="W1878" s="165"/>
    </row>
    <row r="1879" spans="3:23" ht="28.5" thickBot="1" x14ac:dyDescent="0.6">
      <c r="C1879" s="132" t="str">
        <f t="shared" si="60"/>
        <v/>
      </c>
      <c r="D1879" s="133" t="str">
        <f t="shared" si="61"/>
        <v/>
      </c>
      <c r="E1879" s="133" t="str">
        <f t="shared" si="61"/>
        <v/>
      </c>
      <c r="F1879" s="133" t="str">
        <f t="shared" si="61"/>
        <v/>
      </c>
      <c r="Q1879" s="167"/>
      <c r="R1879" s="168"/>
      <c r="S1879" s="168"/>
      <c r="T1879" s="168"/>
      <c r="U1879" s="169"/>
      <c r="V1879" s="195"/>
      <c r="W1879" s="165"/>
    </row>
    <row r="1880" spans="3:23" ht="28.5" thickBot="1" x14ac:dyDescent="0.6">
      <c r="C1880" s="132" t="str">
        <f t="shared" si="60"/>
        <v/>
      </c>
      <c r="D1880" s="133" t="str">
        <f t="shared" si="61"/>
        <v/>
      </c>
      <c r="E1880" s="133" t="str">
        <f t="shared" si="61"/>
        <v/>
      </c>
      <c r="F1880" s="133" t="str">
        <f t="shared" si="61"/>
        <v/>
      </c>
      <c r="Q1880" s="167"/>
      <c r="R1880" s="168"/>
      <c r="S1880" s="168"/>
      <c r="T1880" s="168"/>
      <c r="U1880" s="169"/>
      <c r="V1880" s="195"/>
      <c r="W1880" s="165"/>
    </row>
    <row r="1881" spans="3:23" ht="28.5" thickBot="1" x14ac:dyDescent="0.6">
      <c r="C1881" s="132" t="str">
        <f t="shared" si="60"/>
        <v/>
      </c>
      <c r="D1881" s="133" t="str">
        <f t="shared" si="61"/>
        <v/>
      </c>
      <c r="E1881" s="133" t="str">
        <f t="shared" si="61"/>
        <v/>
      </c>
      <c r="F1881" s="133" t="str">
        <f t="shared" si="61"/>
        <v/>
      </c>
      <c r="Q1881" s="167"/>
      <c r="R1881" s="168"/>
      <c r="S1881" s="168"/>
      <c r="T1881" s="168"/>
      <c r="U1881" s="169"/>
      <c r="V1881" s="195"/>
      <c r="W1881" s="165"/>
    </row>
    <row r="1882" spans="3:23" ht="28.5" thickBot="1" x14ac:dyDescent="0.6">
      <c r="C1882" s="132" t="str">
        <f t="shared" si="60"/>
        <v/>
      </c>
      <c r="D1882" s="133" t="str">
        <f t="shared" si="61"/>
        <v/>
      </c>
      <c r="E1882" s="133" t="str">
        <f t="shared" si="61"/>
        <v/>
      </c>
      <c r="F1882" s="133" t="str">
        <f t="shared" si="61"/>
        <v/>
      </c>
      <c r="Q1882" s="167"/>
      <c r="R1882" s="168"/>
      <c r="S1882" s="168"/>
      <c r="T1882" s="168"/>
      <c r="U1882" s="169"/>
      <c r="V1882" s="195"/>
      <c r="W1882" s="165"/>
    </row>
    <row r="1883" spans="3:23" ht="28.5" thickBot="1" x14ac:dyDescent="0.6">
      <c r="C1883" s="132" t="str">
        <f t="shared" si="60"/>
        <v/>
      </c>
      <c r="D1883" s="133" t="str">
        <f t="shared" si="61"/>
        <v/>
      </c>
      <c r="E1883" s="133" t="str">
        <f t="shared" si="61"/>
        <v/>
      </c>
      <c r="F1883" s="133" t="str">
        <f t="shared" si="61"/>
        <v/>
      </c>
      <c r="Q1883" s="167"/>
      <c r="R1883" s="168"/>
      <c r="S1883" s="168"/>
      <c r="T1883" s="168"/>
      <c r="U1883" s="169"/>
      <c r="V1883" s="195"/>
      <c r="W1883" s="165"/>
    </row>
    <row r="1884" spans="3:23" ht="28.5" thickBot="1" x14ac:dyDescent="0.6">
      <c r="C1884" s="132" t="str">
        <f t="shared" si="60"/>
        <v/>
      </c>
      <c r="D1884" s="133" t="str">
        <f t="shared" si="61"/>
        <v/>
      </c>
      <c r="E1884" s="133" t="str">
        <f t="shared" si="61"/>
        <v/>
      </c>
      <c r="F1884" s="133" t="str">
        <f t="shared" si="61"/>
        <v/>
      </c>
      <c r="Q1884" s="167"/>
      <c r="R1884" s="168"/>
      <c r="S1884" s="168"/>
      <c r="T1884" s="168"/>
      <c r="U1884" s="169"/>
      <c r="V1884" s="195"/>
      <c r="W1884" s="165"/>
    </row>
    <row r="1885" spans="3:23" ht="28.5" thickBot="1" x14ac:dyDescent="0.6">
      <c r="C1885" s="132" t="str">
        <f t="shared" si="60"/>
        <v/>
      </c>
      <c r="D1885" s="133" t="str">
        <f t="shared" si="61"/>
        <v/>
      </c>
      <c r="E1885" s="133" t="str">
        <f t="shared" si="61"/>
        <v/>
      </c>
      <c r="F1885" s="133" t="str">
        <f t="shared" si="61"/>
        <v/>
      </c>
      <c r="Q1885" s="167"/>
      <c r="R1885" s="168"/>
      <c r="S1885" s="168"/>
      <c r="T1885" s="168"/>
      <c r="U1885" s="169"/>
      <c r="V1885" s="195"/>
      <c r="W1885" s="165"/>
    </row>
    <row r="1886" spans="3:23" ht="28.5" thickBot="1" x14ac:dyDescent="0.6">
      <c r="C1886" s="132" t="str">
        <f t="shared" si="60"/>
        <v/>
      </c>
      <c r="D1886" s="133" t="str">
        <f t="shared" si="61"/>
        <v/>
      </c>
      <c r="E1886" s="133" t="str">
        <f t="shared" si="61"/>
        <v/>
      </c>
      <c r="F1886" s="133" t="str">
        <f t="shared" si="61"/>
        <v/>
      </c>
      <c r="Q1886" s="167"/>
      <c r="R1886" s="168"/>
      <c r="S1886" s="168"/>
      <c r="T1886" s="168"/>
      <c r="U1886" s="169"/>
      <c r="V1886" s="195"/>
      <c r="W1886" s="165"/>
    </row>
    <row r="1887" spans="3:23" ht="28.5" thickBot="1" x14ac:dyDescent="0.6">
      <c r="C1887" s="132" t="str">
        <f t="shared" si="60"/>
        <v/>
      </c>
      <c r="D1887" s="133" t="str">
        <f t="shared" si="61"/>
        <v/>
      </c>
      <c r="E1887" s="133" t="str">
        <f t="shared" si="61"/>
        <v/>
      </c>
      <c r="F1887" s="133" t="str">
        <f t="shared" si="61"/>
        <v/>
      </c>
      <c r="Q1887" s="167"/>
      <c r="R1887" s="168"/>
      <c r="S1887" s="168"/>
      <c r="T1887" s="168"/>
      <c r="U1887" s="169"/>
      <c r="V1887" s="195"/>
      <c r="W1887" s="165"/>
    </row>
    <row r="1888" spans="3:23" ht="28.5" thickBot="1" x14ac:dyDescent="0.6">
      <c r="C1888" s="132" t="str">
        <f t="shared" si="60"/>
        <v/>
      </c>
      <c r="D1888" s="133" t="str">
        <f t="shared" si="61"/>
        <v/>
      </c>
      <c r="E1888" s="133" t="str">
        <f t="shared" si="61"/>
        <v/>
      </c>
      <c r="F1888" s="133" t="str">
        <f t="shared" si="61"/>
        <v/>
      </c>
      <c r="Q1888" s="167"/>
      <c r="R1888" s="168"/>
      <c r="S1888" s="168"/>
      <c r="T1888" s="168"/>
      <c r="U1888" s="169"/>
      <c r="V1888" s="195"/>
      <c r="W1888" s="165"/>
    </row>
    <row r="1889" spans="3:23" ht="28.5" thickBot="1" x14ac:dyDescent="0.6">
      <c r="C1889" s="132" t="str">
        <f t="shared" si="60"/>
        <v/>
      </c>
      <c r="D1889" s="133" t="str">
        <f t="shared" si="61"/>
        <v/>
      </c>
      <c r="E1889" s="133" t="str">
        <f t="shared" si="61"/>
        <v/>
      </c>
      <c r="F1889" s="133" t="str">
        <f t="shared" si="61"/>
        <v/>
      </c>
      <c r="Q1889" s="167"/>
      <c r="R1889" s="168"/>
      <c r="S1889" s="168"/>
      <c r="T1889" s="168"/>
      <c r="U1889" s="169"/>
      <c r="V1889" s="195"/>
      <c r="W1889" s="165"/>
    </row>
    <row r="1890" spans="3:23" ht="28.5" thickBot="1" x14ac:dyDescent="0.6">
      <c r="C1890" s="132" t="str">
        <f t="shared" si="60"/>
        <v/>
      </c>
      <c r="D1890" s="133" t="str">
        <f t="shared" si="61"/>
        <v/>
      </c>
      <c r="E1890" s="133" t="str">
        <f t="shared" si="61"/>
        <v/>
      </c>
      <c r="F1890" s="133" t="str">
        <f t="shared" si="61"/>
        <v/>
      </c>
      <c r="Q1890" s="167"/>
      <c r="R1890" s="168"/>
      <c r="S1890" s="168"/>
      <c r="T1890" s="168"/>
      <c r="U1890" s="169"/>
      <c r="V1890" s="195"/>
      <c r="W1890" s="165"/>
    </row>
    <row r="1891" spans="3:23" ht="28.5" thickBot="1" x14ac:dyDescent="0.6">
      <c r="C1891" s="132" t="str">
        <f t="shared" si="60"/>
        <v/>
      </c>
      <c r="D1891" s="133" t="str">
        <f t="shared" si="61"/>
        <v/>
      </c>
      <c r="E1891" s="133" t="str">
        <f t="shared" si="61"/>
        <v/>
      </c>
      <c r="F1891" s="133" t="str">
        <f t="shared" si="61"/>
        <v/>
      </c>
      <c r="Q1891" s="167"/>
      <c r="R1891" s="168"/>
      <c r="S1891" s="168"/>
      <c r="T1891" s="168"/>
      <c r="U1891" s="169"/>
      <c r="V1891" s="195"/>
      <c r="W1891" s="165"/>
    </row>
    <row r="1892" spans="3:23" ht="28.5" thickBot="1" x14ac:dyDescent="0.6">
      <c r="C1892" s="132" t="str">
        <f t="shared" si="60"/>
        <v/>
      </c>
      <c r="D1892" s="133" t="str">
        <f t="shared" si="61"/>
        <v/>
      </c>
      <c r="E1892" s="133" t="str">
        <f t="shared" si="61"/>
        <v/>
      </c>
      <c r="F1892" s="133" t="str">
        <f t="shared" si="61"/>
        <v/>
      </c>
      <c r="Q1892" s="167"/>
      <c r="R1892" s="168"/>
      <c r="S1892" s="168"/>
      <c r="T1892" s="168"/>
      <c r="U1892" s="169"/>
      <c r="V1892" s="195"/>
      <c r="W1892" s="165"/>
    </row>
    <row r="1893" spans="3:23" ht="28.5" thickBot="1" x14ac:dyDescent="0.6">
      <c r="C1893" s="132" t="str">
        <f t="shared" si="60"/>
        <v/>
      </c>
      <c r="D1893" s="133" t="str">
        <f t="shared" si="61"/>
        <v/>
      </c>
      <c r="E1893" s="133" t="str">
        <f t="shared" si="61"/>
        <v/>
      </c>
      <c r="F1893" s="133" t="str">
        <f t="shared" si="61"/>
        <v/>
      </c>
      <c r="Q1893" s="167"/>
      <c r="R1893" s="168"/>
      <c r="S1893" s="168"/>
      <c r="T1893" s="168"/>
      <c r="U1893" s="169"/>
      <c r="V1893" s="195"/>
      <c r="W1893" s="165"/>
    </row>
    <row r="1894" spans="3:23" ht="28.5" thickBot="1" x14ac:dyDescent="0.6">
      <c r="C1894" s="132" t="str">
        <f t="shared" si="60"/>
        <v/>
      </c>
      <c r="D1894" s="133" t="str">
        <f t="shared" si="61"/>
        <v/>
      </c>
      <c r="E1894" s="133" t="str">
        <f t="shared" si="61"/>
        <v/>
      </c>
      <c r="F1894" s="133" t="str">
        <f t="shared" si="61"/>
        <v/>
      </c>
      <c r="Q1894" s="167"/>
      <c r="R1894" s="168"/>
      <c r="S1894" s="168"/>
      <c r="T1894" s="168"/>
      <c r="U1894" s="169"/>
      <c r="V1894" s="195"/>
      <c r="W1894" s="165"/>
    </row>
    <row r="1895" spans="3:23" ht="28.5" thickBot="1" x14ac:dyDescent="0.6">
      <c r="C1895" s="132" t="str">
        <f t="shared" si="60"/>
        <v/>
      </c>
      <c r="D1895" s="133" t="str">
        <f t="shared" si="61"/>
        <v/>
      </c>
      <c r="E1895" s="133" t="str">
        <f t="shared" si="61"/>
        <v/>
      </c>
      <c r="F1895" s="133" t="str">
        <f t="shared" si="61"/>
        <v/>
      </c>
      <c r="Q1895" s="167"/>
      <c r="R1895" s="168"/>
      <c r="S1895" s="168"/>
      <c r="T1895" s="168"/>
      <c r="U1895" s="169"/>
      <c r="V1895" s="195"/>
      <c r="W1895" s="165"/>
    </row>
    <row r="1896" spans="3:23" ht="28.5" thickBot="1" x14ac:dyDescent="0.6">
      <c r="C1896" s="132" t="str">
        <f t="shared" si="60"/>
        <v/>
      </c>
      <c r="D1896" s="133" t="str">
        <f t="shared" si="61"/>
        <v/>
      </c>
      <c r="E1896" s="133" t="str">
        <f t="shared" si="61"/>
        <v/>
      </c>
      <c r="F1896" s="133" t="str">
        <f t="shared" si="61"/>
        <v/>
      </c>
      <c r="Q1896" s="167"/>
      <c r="R1896" s="168"/>
      <c r="S1896" s="168"/>
      <c r="T1896" s="168"/>
      <c r="U1896" s="169"/>
      <c r="V1896" s="195"/>
      <c r="W1896" s="165"/>
    </row>
    <row r="1897" spans="3:23" ht="28.5" thickBot="1" x14ac:dyDescent="0.6">
      <c r="C1897" s="132" t="str">
        <f t="shared" si="60"/>
        <v/>
      </c>
      <c r="D1897" s="133" t="str">
        <f t="shared" si="61"/>
        <v/>
      </c>
      <c r="E1897" s="133" t="str">
        <f t="shared" si="61"/>
        <v/>
      </c>
      <c r="F1897" s="133" t="str">
        <f t="shared" si="61"/>
        <v/>
      </c>
      <c r="Q1897" s="167"/>
      <c r="R1897" s="168"/>
      <c r="S1897" s="168"/>
      <c r="T1897" s="168"/>
      <c r="U1897" s="169"/>
      <c r="V1897" s="195"/>
      <c r="W1897" s="165"/>
    </row>
    <row r="1898" spans="3:23" ht="28.5" thickBot="1" x14ac:dyDescent="0.6">
      <c r="C1898" s="132" t="str">
        <f t="shared" si="60"/>
        <v/>
      </c>
      <c r="D1898" s="133" t="str">
        <f t="shared" si="61"/>
        <v/>
      </c>
      <c r="E1898" s="133" t="str">
        <f t="shared" si="61"/>
        <v/>
      </c>
      <c r="F1898" s="133" t="str">
        <f t="shared" si="61"/>
        <v/>
      </c>
      <c r="Q1898" s="167"/>
      <c r="R1898" s="168"/>
      <c r="S1898" s="168"/>
      <c r="T1898" s="168"/>
      <c r="U1898" s="169"/>
      <c r="V1898" s="195"/>
      <c r="W1898" s="165"/>
    </row>
    <row r="1899" spans="3:23" ht="28.5" thickBot="1" x14ac:dyDescent="0.6">
      <c r="C1899" s="132" t="str">
        <f t="shared" si="60"/>
        <v/>
      </c>
      <c r="D1899" s="133" t="str">
        <f t="shared" si="61"/>
        <v/>
      </c>
      <c r="E1899" s="133" t="str">
        <f t="shared" si="61"/>
        <v/>
      </c>
      <c r="F1899" s="133" t="str">
        <f t="shared" si="61"/>
        <v/>
      </c>
      <c r="Q1899" s="167"/>
      <c r="R1899" s="168"/>
      <c r="S1899" s="168"/>
      <c r="T1899" s="168"/>
      <c r="U1899" s="169"/>
      <c r="V1899" s="195"/>
      <c r="W1899" s="165"/>
    </row>
    <row r="1900" spans="3:23" ht="28.5" thickBot="1" x14ac:dyDescent="0.6">
      <c r="C1900" s="132" t="str">
        <f t="shared" si="60"/>
        <v/>
      </c>
      <c r="D1900" s="133" t="str">
        <f t="shared" si="61"/>
        <v/>
      </c>
      <c r="E1900" s="133" t="str">
        <f t="shared" si="61"/>
        <v/>
      </c>
      <c r="F1900" s="133" t="str">
        <f t="shared" si="61"/>
        <v/>
      </c>
      <c r="Q1900" s="167"/>
      <c r="R1900" s="168"/>
      <c r="S1900" s="168"/>
      <c r="T1900" s="168"/>
      <c r="U1900" s="169"/>
      <c r="V1900" s="195"/>
      <c r="W1900" s="165"/>
    </row>
    <row r="1901" spans="3:23" ht="28.5" thickBot="1" x14ac:dyDescent="0.6">
      <c r="C1901" s="132" t="str">
        <f t="shared" si="60"/>
        <v/>
      </c>
      <c r="D1901" s="133" t="str">
        <f t="shared" si="61"/>
        <v/>
      </c>
      <c r="E1901" s="133" t="str">
        <f t="shared" si="61"/>
        <v/>
      </c>
      <c r="F1901" s="133" t="str">
        <f t="shared" si="61"/>
        <v/>
      </c>
      <c r="Q1901" s="167"/>
      <c r="R1901" s="168"/>
      <c r="S1901" s="168"/>
      <c r="T1901" s="168"/>
      <c r="U1901" s="169"/>
      <c r="V1901" s="195"/>
      <c r="W1901" s="165"/>
    </row>
    <row r="1902" spans="3:23" ht="28.5" thickBot="1" x14ac:dyDescent="0.6">
      <c r="C1902" s="132" t="str">
        <f t="shared" si="60"/>
        <v/>
      </c>
      <c r="D1902" s="133" t="str">
        <f t="shared" si="61"/>
        <v/>
      </c>
      <c r="E1902" s="133" t="str">
        <f t="shared" si="61"/>
        <v/>
      </c>
      <c r="F1902" s="133" t="str">
        <f t="shared" si="61"/>
        <v/>
      </c>
      <c r="Q1902" s="167"/>
      <c r="R1902" s="168"/>
      <c r="S1902" s="168"/>
      <c r="T1902" s="168"/>
      <c r="U1902" s="169"/>
      <c r="V1902" s="195"/>
      <c r="W1902" s="165"/>
    </row>
    <row r="1903" spans="3:23" ht="28.5" thickBot="1" x14ac:dyDescent="0.6">
      <c r="C1903" s="132" t="str">
        <f t="shared" si="60"/>
        <v/>
      </c>
      <c r="D1903" s="133" t="str">
        <f t="shared" si="61"/>
        <v/>
      </c>
      <c r="E1903" s="133" t="str">
        <f t="shared" si="61"/>
        <v/>
      </c>
      <c r="F1903" s="133" t="str">
        <f t="shared" si="61"/>
        <v/>
      </c>
      <c r="Q1903" s="167"/>
      <c r="R1903" s="168"/>
      <c r="S1903" s="168"/>
      <c r="T1903" s="168"/>
      <c r="U1903" s="169"/>
      <c r="V1903" s="195"/>
      <c r="W1903" s="165"/>
    </row>
    <row r="1904" spans="3:23" ht="28.5" thickBot="1" x14ac:dyDescent="0.6">
      <c r="C1904" s="132" t="str">
        <f t="shared" si="60"/>
        <v/>
      </c>
      <c r="D1904" s="133" t="str">
        <f t="shared" si="61"/>
        <v/>
      </c>
      <c r="E1904" s="133" t="str">
        <f t="shared" si="61"/>
        <v/>
      </c>
      <c r="F1904" s="133" t="str">
        <f t="shared" si="61"/>
        <v/>
      </c>
      <c r="Q1904" s="167"/>
      <c r="R1904" s="168"/>
      <c r="S1904" s="168"/>
      <c r="T1904" s="168"/>
      <c r="U1904" s="169"/>
      <c r="V1904" s="195"/>
      <c r="W1904" s="165"/>
    </row>
    <row r="1905" spans="3:23" ht="28.5" thickBot="1" x14ac:dyDescent="0.6">
      <c r="C1905" s="132" t="str">
        <f t="shared" si="60"/>
        <v/>
      </c>
      <c r="D1905" s="133" t="str">
        <f t="shared" si="61"/>
        <v/>
      </c>
      <c r="E1905" s="133" t="str">
        <f t="shared" si="61"/>
        <v/>
      </c>
      <c r="F1905" s="133" t="str">
        <f t="shared" si="61"/>
        <v/>
      </c>
      <c r="Q1905" s="167"/>
      <c r="R1905" s="168"/>
      <c r="S1905" s="168"/>
      <c r="T1905" s="168"/>
      <c r="U1905" s="169"/>
      <c r="V1905" s="195"/>
      <c r="W1905" s="165"/>
    </row>
    <row r="1906" spans="3:23" ht="28.5" thickBot="1" x14ac:dyDescent="0.6">
      <c r="C1906" s="132" t="str">
        <f t="shared" si="60"/>
        <v/>
      </c>
      <c r="D1906" s="133" t="str">
        <f t="shared" si="61"/>
        <v/>
      </c>
      <c r="E1906" s="133" t="str">
        <f t="shared" si="61"/>
        <v/>
      </c>
      <c r="F1906" s="133" t="str">
        <f t="shared" si="61"/>
        <v/>
      </c>
      <c r="Q1906" s="167"/>
      <c r="R1906" s="168"/>
      <c r="S1906" s="168"/>
      <c r="T1906" s="168"/>
      <c r="U1906" s="169"/>
      <c r="V1906" s="195"/>
      <c r="W1906" s="165"/>
    </row>
    <row r="1907" spans="3:23" ht="28.5" thickBot="1" x14ac:dyDescent="0.6">
      <c r="C1907" s="132" t="str">
        <f t="shared" si="60"/>
        <v/>
      </c>
      <c r="D1907" s="133" t="str">
        <f t="shared" si="61"/>
        <v/>
      </c>
      <c r="E1907" s="133" t="str">
        <f t="shared" si="61"/>
        <v/>
      </c>
      <c r="F1907" s="133" t="str">
        <f t="shared" si="61"/>
        <v/>
      </c>
      <c r="Q1907" s="167"/>
      <c r="R1907" s="168"/>
      <c r="S1907" s="168"/>
      <c r="T1907" s="168"/>
      <c r="U1907" s="169"/>
      <c r="V1907" s="195"/>
      <c r="W1907" s="165"/>
    </row>
    <row r="1908" spans="3:23" ht="28.5" thickBot="1" x14ac:dyDescent="0.6">
      <c r="C1908" s="132" t="str">
        <f t="shared" si="60"/>
        <v/>
      </c>
      <c r="D1908" s="133" t="str">
        <f t="shared" si="61"/>
        <v/>
      </c>
      <c r="E1908" s="133" t="str">
        <f t="shared" si="61"/>
        <v/>
      </c>
      <c r="F1908" s="133" t="str">
        <f t="shared" si="61"/>
        <v/>
      </c>
      <c r="Q1908" s="167"/>
      <c r="R1908" s="168"/>
      <c r="S1908" s="168"/>
      <c r="T1908" s="168"/>
      <c r="U1908" s="169"/>
      <c r="V1908" s="195"/>
      <c r="W1908" s="165"/>
    </row>
    <row r="1909" spans="3:23" ht="28.5" thickBot="1" x14ac:dyDescent="0.6">
      <c r="C1909" s="132" t="str">
        <f t="shared" si="60"/>
        <v/>
      </c>
      <c r="D1909" s="133" t="str">
        <f t="shared" si="61"/>
        <v/>
      </c>
      <c r="E1909" s="133" t="str">
        <f t="shared" si="61"/>
        <v/>
      </c>
      <c r="F1909" s="133" t="str">
        <f t="shared" si="61"/>
        <v/>
      </c>
      <c r="Q1909" s="167"/>
      <c r="R1909" s="168"/>
      <c r="S1909" s="168"/>
      <c r="T1909" s="168"/>
      <c r="U1909" s="169"/>
      <c r="V1909" s="195"/>
      <c r="W1909" s="165"/>
    </row>
    <row r="1910" spans="3:23" ht="28.5" thickBot="1" x14ac:dyDescent="0.6">
      <c r="C1910" s="132" t="str">
        <f t="shared" si="60"/>
        <v/>
      </c>
      <c r="D1910" s="133" t="str">
        <f t="shared" si="61"/>
        <v/>
      </c>
      <c r="E1910" s="133" t="str">
        <f t="shared" si="61"/>
        <v/>
      </c>
      <c r="F1910" s="133" t="str">
        <f t="shared" si="61"/>
        <v/>
      </c>
      <c r="Q1910" s="167"/>
      <c r="R1910" s="168"/>
      <c r="S1910" s="168"/>
      <c r="T1910" s="168"/>
      <c r="U1910" s="169"/>
      <c r="V1910" s="195"/>
      <c r="W1910" s="165"/>
    </row>
    <row r="1911" spans="3:23" ht="28.5" thickBot="1" x14ac:dyDescent="0.6">
      <c r="C1911" s="132" t="str">
        <f t="shared" si="60"/>
        <v/>
      </c>
      <c r="D1911" s="133" t="str">
        <f t="shared" si="61"/>
        <v/>
      </c>
      <c r="E1911" s="133" t="str">
        <f t="shared" si="61"/>
        <v/>
      </c>
      <c r="F1911" s="133" t="str">
        <f t="shared" si="61"/>
        <v/>
      </c>
      <c r="Q1911" s="167"/>
      <c r="R1911" s="168"/>
      <c r="S1911" s="168"/>
      <c r="T1911" s="168"/>
      <c r="U1911" s="169"/>
      <c r="V1911" s="195"/>
      <c r="W1911" s="165"/>
    </row>
    <row r="1912" spans="3:23" ht="28.5" thickBot="1" x14ac:dyDescent="0.6">
      <c r="C1912" s="132" t="str">
        <f t="shared" si="60"/>
        <v/>
      </c>
      <c r="D1912" s="133" t="str">
        <f t="shared" si="61"/>
        <v/>
      </c>
      <c r="E1912" s="133" t="str">
        <f t="shared" si="61"/>
        <v/>
      </c>
      <c r="F1912" s="133" t="str">
        <f t="shared" si="61"/>
        <v/>
      </c>
      <c r="Q1912" s="167"/>
      <c r="R1912" s="168"/>
      <c r="S1912" s="168"/>
      <c r="T1912" s="168"/>
      <c r="U1912" s="169"/>
      <c r="V1912" s="195"/>
      <c r="W1912" s="165"/>
    </row>
    <row r="1913" spans="3:23" ht="28.5" thickBot="1" x14ac:dyDescent="0.6">
      <c r="C1913" s="132" t="str">
        <f t="shared" si="60"/>
        <v/>
      </c>
      <c r="D1913" s="133" t="str">
        <f t="shared" si="61"/>
        <v/>
      </c>
      <c r="E1913" s="133" t="str">
        <f t="shared" si="61"/>
        <v/>
      </c>
      <c r="F1913" s="133" t="str">
        <f t="shared" si="61"/>
        <v/>
      </c>
      <c r="Q1913" s="167"/>
      <c r="R1913" s="168"/>
      <c r="S1913" s="168"/>
      <c r="T1913" s="168"/>
      <c r="U1913" s="169"/>
      <c r="V1913" s="195"/>
      <c r="W1913" s="165"/>
    </row>
    <row r="1914" spans="3:23" ht="28.5" thickBot="1" x14ac:dyDescent="0.6">
      <c r="C1914" s="132" t="str">
        <f t="shared" si="60"/>
        <v/>
      </c>
      <c r="D1914" s="133" t="str">
        <f t="shared" si="61"/>
        <v/>
      </c>
      <c r="E1914" s="133" t="str">
        <f t="shared" si="61"/>
        <v/>
      </c>
      <c r="F1914" s="133" t="str">
        <f t="shared" si="61"/>
        <v/>
      </c>
      <c r="Q1914" s="167"/>
      <c r="R1914" s="168"/>
      <c r="S1914" s="168"/>
      <c r="T1914" s="168"/>
      <c r="U1914" s="169"/>
      <c r="V1914" s="195"/>
      <c r="W1914" s="165"/>
    </row>
    <row r="1915" spans="3:23" ht="28.5" thickBot="1" x14ac:dyDescent="0.6">
      <c r="C1915" s="132" t="str">
        <f t="shared" si="60"/>
        <v/>
      </c>
      <c r="D1915" s="133" t="str">
        <f t="shared" si="61"/>
        <v/>
      </c>
      <c r="E1915" s="133" t="str">
        <f t="shared" si="61"/>
        <v/>
      </c>
      <c r="F1915" s="133" t="str">
        <f t="shared" si="61"/>
        <v/>
      </c>
      <c r="Q1915" s="167"/>
      <c r="R1915" s="168"/>
      <c r="S1915" s="168"/>
      <c r="T1915" s="168"/>
      <c r="U1915" s="169"/>
      <c r="V1915" s="195"/>
      <c r="W1915" s="165"/>
    </row>
    <row r="1916" spans="3:23" ht="28.5" thickBot="1" x14ac:dyDescent="0.6">
      <c r="C1916" s="132" t="str">
        <f t="shared" si="60"/>
        <v/>
      </c>
      <c r="D1916" s="133" t="str">
        <f t="shared" si="61"/>
        <v/>
      </c>
      <c r="E1916" s="133" t="str">
        <f t="shared" si="61"/>
        <v/>
      </c>
      <c r="F1916" s="133" t="str">
        <f t="shared" si="61"/>
        <v/>
      </c>
      <c r="Q1916" s="167"/>
      <c r="R1916" s="168"/>
      <c r="S1916" s="168"/>
      <c r="T1916" s="168"/>
      <c r="U1916" s="169"/>
      <c r="V1916" s="195"/>
      <c r="W1916" s="165"/>
    </row>
    <row r="1917" spans="3:23" ht="28.5" thickBot="1" x14ac:dyDescent="0.6">
      <c r="C1917" s="132" t="str">
        <f t="shared" si="60"/>
        <v/>
      </c>
      <c r="D1917" s="133" t="str">
        <f t="shared" si="61"/>
        <v/>
      </c>
      <c r="E1917" s="133" t="str">
        <f t="shared" si="61"/>
        <v/>
      </c>
      <c r="F1917" s="133" t="str">
        <f t="shared" si="61"/>
        <v/>
      </c>
      <c r="Q1917" s="167"/>
      <c r="R1917" s="168"/>
      <c r="S1917" s="168"/>
      <c r="T1917" s="168"/>
      <c r="U1917" s="169"/>
      <c r="V1917" s="195"/>
      <c r="W1917" s="165"/>
    </row>
    <row r="1918" spans="3:23" ht="28.5" thickBot="1" x14ac:dyDescent="0.6">
      <c r="C1918" s="132" t="str">
        <f t="shared" si="60"/>
        <v/>
      </c>
      <c r="D1918" s="133" t="str">
        <f t="shared" si="61"/>
        <v/>
      </c>
      <c r="E1918" s="133" t="str">
        <f t="shared" si="61"/>
        <v/>
      </c>
      <c r="F1918" s="133" t="str">
        <f t="shared" si="61"/>
        <v/>
      </c>
      <c r="Q1918" s="167"/>
      <c r="R1918" s="168"/>
      <c r="S1918" s="168"/>
      <c r="T1918" s="168"/>
      <c r="U1918" s="169"/>
      <c r="V1918" s="195"/>
      <c r="W1918" s="165"/>
    </row>
    <row r="1919" spans="3:23" ht="28.5" thickBot="1" x14ac:dyDescent="0.6">
      <c r="C1919" s="132" t="str">
        <f t="shared" si="60"/>
        <v/>
      </c>
      <c r="D1919" s="133" t="str">
        <f t="shared" si="61"/>
        <v/>
      </c>
      <c r="E1919" s="133" t="str">
        <f t="shared" si="61"/>
        <v/>
      </c>
      <c r="F1919" s="133" t="str">
        <f t="shared" si="61"/>
        <v/>
      </c>
      <c r="Q1919" s="167"/>
      <c r="R1919" s="168"/>
      <c r="S1919" s="168"/>
      <c r="T1919" s="168"/>
      <c r="U1919" s="169"/>
      <c r="V1919" s="195"/>
      <c r="W1919" s="165"/>
    </row>
    <row r="1920" spans="3:23" ht="28.5" thickBot="1" x14ac:dyDescent="0.6">
      <c r="C1920" s="132" t="str">
        <f t="shared" si="60"/>
        <v/>
      </c>
      <c r="D1920" s="133" t="str">
        <f t="shared" si="61"/>
        <v/>
      </c>
      <c r="E1920" s="133" t="str">
        <f t="shared" si="61"/>
        <v/>
      </c>
      <c r="F1920" s="133" t="str">
        <f t="shared" si="61"/>
        <v/>
      </c>
      <c r="Q1920" s="167"/>
      <c r="R1920" s="168"/>
      <c r="S1920" s="168"/>
      <c r="T1920" s="168"/>
      <c r="U1920" s="169"/>
      <c r="V1920" s="195"/>
      <c r="W1920" s="165"/>
    </row>
    <row r="1921" spans="3:23" ht="28.5" thickBot="1" x14ac:dyDescent="0.6">
      <c r="C1921" s="132" t="str">
        <f t="shared" si="60"/>
        <v/>
      </c>
      <c r="D1921" s="133" t="str">
        <f t="shared" si="61"/>
        <v/>
      </c>
      <c r="E1921" s="133" t="str">
        <f t="shared" si="61"/>
        <v/>
      </c>
      <c r="F1921" s="133" t="str">
        <f t="shared" si="61"/>
        <v/>
      </c>
      <c r="Q1921" s="167"/>
      <c r="R1921" s="168"/>
      <c r="S1921" s="168"/>
      <c r="T1921" s="168"/>
      <c r="U1921" s="169"/>
      <c r="V1921" s="195"/>
      <c r="W1921" s="165"/>
    </row>
    <row r="1922" spans="3:23" ht="28.5" thickBot="1" x14ac:dyDescent="0.6">
      <c r="C1922" s="132" t="str">
        <f t="shared" si="60"/>
        <v/>
      </c>
      <c r="D1922" s="133" t="str">
        <f t="shared" si="61"/>
        <v/>
      </c>
      <c r="E1922" s="133" t="str">
        <f t="shared" si="61"/>
        <v/>
      </c>
      <c r="F1922" s="133" t="str">
        <f t="shared" si="61"/>
        <v/>
      </c>
      <c r="Q1922" s="167"/>
      <c r="R1922" s="168"/>
      <c r="S1922" s="168"/>
      <c r="T1922" s="168"/>
      <c r="U1922" s="169"/>
      <c r="V1922" s="195"/>
      <c r="W1922" s="165"/>
    </row>
    <row r="1923" spans="3:23" ht="28.5" thickBot="1" x14ac:dyDescent="0.6">
      <c r="C1923" s="132" t="str">
        <f t="shared" si="60"/>
        <v/>
      </c>
      <c r="D1923" s="133" t="str">
        <f t="shared" si="61"/>
        <v/>
      </c>
      <c r="E1923" s="133" t="str">
        <f t="shared" si="61"/>
        <v/>
      </c>
      <c r="F1923" s="133" t="str">
        <f t="shared" si="61"/>
        <v/>
      </c>
      <c r="Q1923" s="167"/>
      <c r="R1923" s="168"/>
      <c r="S1923" s="168"/>
      <c r="T1923" s="168"/>
      <c r="U1923" s="169"/>
      <c r="V1923" s="195"/>
      <c r="W1923" s="165"/>
    </row>
    <row r="1924" spans="3:23" ht="28.5" thickBot="1" x14ac:dyDescent="0.6">
      <c r="C1924" s="132" t="str">
        <f t="shared" si="60"/>
        <v/>
      </c>
      <c r="D1924" s="133" t="str">
        <f t="shared" si="61"/>
        <v/>
      </c>
      <c r="E1924" s="133" t="str">
        <f t="shared" si="61"/>
        <v/>
      </c>
      <c r="F1924" s="133" t="str">
        <f t="shared" si="61"/>
        <v/>
      </c>
      <c r="Q1924" s="167"/>
      <c r="R1924" s="168"/>
      <c r="S1924" s="168"/>
      <c r="T1924" s="168"/>
      <c r="U1924" s="169"/>
      <c r="V1924" s="195"/>
      <c r="W1924" s="165"/>
    </row>
    <row r="1925" spans="3:23" ht="28.5" thickBot="1" x14ac:dyDescent="0.6">
      <c r="C1925" s="132" t="str">
        <f t="shared" ref="C1925:C1988" si="62">IF(R1925="","",R1925)</f>
        <v/>
      </c>
      <c r="D1925" s="133" t="str">
        <f t="shared" ref="D1925:F1988" si="63">IF(T1925="","",T1925)</f>
        <v/>
      </c>
      <c r="E1925" s="133" t="str">
        <f t="shared" si="63"/>
        <v/>
      </c>
      <c r="F1925" s="133" t="str">
        <f t="shared" si="63"/>
        <v/>
      </c>
      <c r="Q1925" s="167"/>
      <c r="R1925" s="168"/>
      <c r="S1925" s="168"/>
      <c r="T1925" s="168"/>
      <c r="U1925" s="169"/>
      <c r="V1925" s="195"/>
      <c r="W1925" s="165"/>
    </row>
    <row r="1926" spans="3:23" ht="28.5" thickBot="1" x14ac:dyDescent="0.6">
      <c r="C1926" s="132" t="str">
        <f t="shared" si="62"/>
        <v/>
      </c>
      <c r="D1926" s="133" t="str">
        <f t="shared" si="63"/>
        <v/>
      </c>
      <c r="E1926" s="133" t="str">
        <f t="shared" si="63"/>
        <v/>
      </c>
      <c r="F1926" s="133" t="str">
        <f t="shared" si="63"/>
        <v/>
      </c>
      <c r="Q1926" s="167"/>
      <c r="R1926" s="168"/>
      <c r="S1926" s="168"/>
      <c r="T1926" s="168"/>
      <c r="U1926" s="169"/>
      <c r="V1926" s="195"/>
      <c r="W1926" s="165"/>
    </row>
    <row r="1927" spans="3:23" ht="28.5" thickBot="1" x14ac:dyDescent="0.6">
      <c r="C1927" s="132" t="str">
        <f t="shared" si="62"/>
        <v/>
      </c>
      <c r="D1927" s="133" t="str">
        <f t="shared" si="63"/>
        <v/>
      </c>
      <c r="E1927" s="133" t="str">
        <f t="shared" si="63"/>
        <v/>
      </c>
      <c r="F1927" s="133" t="str">
        <f t="shared" si="63"/>
        <v/>
      </c>
      <c r="Q1927" s="167"/>
      <c r="R1927" s="168"/>
      <c r="S1927" s="168"/>
      <c r="T1927" s="168"/>
      <c r="U1927" s="169"/>
      <c r="V1927" s="195"/>
      <c r="W1927" s="165"/>
    </row>
    <row r="1928" spans="3:23" ht="28.5" thickBot="1" x14ac:dyDescent="0.6">
      <c r="C1928" s="132" t="str">
        <f t="shared" si="62"/>
        <v/>
      </c>
      <c r="D1928" s="133" t="str">
        <f t="shared" si="63"/>
        <v/>
      </c>
      <c r="E1928" s="133" t="str">
        <f t="shared" si="63"/>
        <v/>
      </c>
      <c r="F1928" s="133" t="str">
        <f t="shared" si="63"/>
        <v/>
      </c>
      <c r="Q1928" s="167"/>
      <c r="R1928" s="168"/>
      <c r="S1928" s="168"/>
      <c r="T1928" s="168"/>
      <c r="U1928" s="169"/>
      <c r="V1928" s="195"/>
      <c r="W1928" s="165"/>
    </row>
    <row r="1929" spans="3:23" ht="28.5" thickBot="1" x14ac:dyDescent="0.6">
      <c r="C1929" s="132" t="str">
        <f t="shared" si="62"/>
        <v/>
      </c>
      <c r="D1929" s="133" t="str">
        <f t="shared" si="63"/>
        <v/>
      </c>
      <c r="E1929" s="133" t="str">
        <f t="shared" si="63"/>
        <v/>
      </c>
      <c r="F1929" s="133" t="str">
        <f t="shared" si="63"/>
        <v/>
      </c>
      <c r="Q1929" s="167"/>
      <c r="R1929" s="168"/>
      <c r="S1929" s="168"/>
      <c r="T1929" s="168"/>
      <c r="U1929" s="169"/>
      <c r="V1929" s="195"/>
      <c r="W1929" s="165"/>
    </row>
    <row r="1930" spans="3:23" ht="28.5" thickBot="1" x14ac:dyDescent="0.6">
      <c r="C1930" s="132" t="str">
        <f t="shared" si="62"/>
        <v/>
      </c>
      <c r="D1930" s="133" t="str">
        <f t="shared" si="63"/>
        <v/>
      </c>
      <c r="E1930" s="133" t="str">
        <f t="shared" si="63"/>
        <v/>
      </c>
      <c r="F1930" s="133" t="str">
        <f t="shared" si="63"/>
        <v/>
      </c>
      <c r="Q1930" s="167"/>
      <c r="R1930" s="168"/>
      <c r="S1930" s="168"/>
      <c r="T1930" s="168"/>
      <c r="U1930" s="169"/>
      <c r="V1930" s="195"/>
      <c r="W1930" s="165"/>
    </row>
    <row r="1931" spans="3:23" ht="28.5" thickBot="1" x14ac:dyDescent="0.6">
      <c r="C1931" s="132" t="str">
        <f t="shared" si="62"/>
        <v/>
      </c>
      <c r="D1931" s="133" t="str">
        <f t="shared" si="63"/>
        <v/>
      </c>
      <c r="E1931" s="133" t="str">
        <f t="shared" si="63"/>
        <v/>
      </c>
      <c r="F1931" s="133" t="str">
        <f t="shared" si="63"/>
        <v/>
      </c>
      <c r="Q1931" s="167"/>
      <c r="R1931" s="168"/>
      <c r="S1931" s="168"/>
      <c r="T1931" s="168"/>
      <c r="U1931" s="169"/>
      <c r="V1931" s="195"/>
      <c r="W1931" s="165"/>
    </row>
    <row r="1932" spans="3:23" ht="28.5" thickBot="1" x14ac:dyDescent="0.6">
      <c r="C1932" s="132" t="str">
        <f t="shared" si="62"/>
        <v/>
      </c>
      <c r="D1932" s="133" t="str">
        <f t="shared" si="63"/>
        <v/>
      </c>
      <c r="E1932" s="133" t="str">
        <f t="shared" si="63"/>
        <v/>
      </c>
      <c r="F1932" s="133" t="str">
        <f t="shared" si="63"/>
        <v/>
      </c>
      <c r="Q1932" s="167"/>
      <c r="R1932" s="168"/>
      <c r="S1932" s="168"/>
      <c r="T1932" s="168"/>
      <c r="U1932" s="169"/>
      <c r="V1932" s="195"/>
      <c r="W1932" s="165"/>
    </row>
    <row r="1933" spans="3:23" ht="28.5" thickBot="1" x14ac:dyDescent="0.6">
      <c r="C1933" s="132" t="str">
        <f t="shared" si="62"/>
        <v/>
      </c>
      <c r="D1933" s="133" t="str">
        <f t="shared" si="63"/>
        <v/>
      </c>
      <c r="E1933" s="133" t="str">
        <f t="shared" si="63"/>
        <v/>
      </c>
      <c r="F1933" s="133" t="str">
        <f t="shared" si="63"/>
        <v/>
      </c>
      <c r="Q1933" s="167"/>
      <c r="R1933" s="168"/>
      <c r="S1933" s="168"/>
      <c r="T1933" s="168"/>
      <c r="U1933" s="169"/>
      <c r="V1933" s="195"/>
      <c r="W1933" s="165"/>
    </row>
    <row r="1934" spans="3:23" ht="28.5" thickBot="1" x14ac:dyDescent="0.6">
      <c r="C1934" s="132" t="str">
        <f t="shared" si="62"/>
        <v/>
      </c>
      <c r="D1934" s="133" t="str">
        <f t="shared" si="63"/>
        <v/>
      </c>
      <c r="E1934" s="133" t="str">
        <f t="shared" si="63"/>
        <v/>
      </c>
      <c r="F1934" s="133" t="str">
        <f t="shared" si="63"/>
        <v/>
      </c>
      <c r="Q1934" s="167"/>
      <c r="R1934" s="168"/>
      <c r="S1934" s="168"/>
      <c r="T1934" s="168"/>
      <c r="U1934" s="169"/>
      <c r="V1934" s="195"/>
      <c r="W1934" s="165"/>
    </row>
    <row r="1935" spans="3:23" ht="28.5" thickBot="1" x14ac:dyDescent="0.6">
      <c r="C1935" s="132" t="str">
        <f t="shared" si="62"/>
        <v/>
      </c>
      <c r="D1935" s="133" t="str">
        <f t="shared" si="63"/>
        <v/>
      </c>
      <c r="E1935" s="133" t="str">
        <f t="shared" si="63"/>
        <v/>
      </c>
      <c r="F1935" s="133" t="str">
        <f t="shared" si="63"/>
        <v/>
      </c>
      <c r="Q1935" s="167"/>
      <c r="R1935" s="168"/>
      <c r="S1935" s="168"/>
      <c r="T1935" s="168"/>
      <c r="U1935" s="169"/>
      <c r="V1935" s="195"/>
      <c r="W1935" s="165"/>
    </row>
    <row r="1936" spans="3:23" ht="28.5" thickBot="1" x14ac:dyDescent="0.6">
      <c r="C1936" s="132" t="str">
        <f t="shared" si="62"/>
        <v/>
      </c>
      <c r="D1936" s="133" t="str">
        <f t="shared" si="63"/>
        <v/>
      </c>
      <c r="E1936" s="133" t="str">
        <f t="shared" si="63"/>
        <v/>
      </c>
      <c r="F1936" s="133" t="str">
        <f t="shared" si="63"/>
        <v/>
      </c>
      <c r="Q1936" s="167"/>
      <c r="R1936" s="168"/>
      <c r="S1936" s="168"/>
      <c r="T1936" s="168"/>
      <c r="U1936" s="169"/>
      <c r="V1936" s="195"/>
      <c r="W1936" s="165"/>
    </row>
    <row r="1937" spans="3:23" ht="28.5" thickBot="1" x14ac:dyDescent="0.6">
      <c r="C1937" s="132" t="str">
        <f t="shared" si="62"/>
        <v/>
      </c>
      <c r="D1937" s="133" t="str">
        <f t="shared" si="63"/>
        <v/>
      </c>
      <c r="E1937" s="133" t="str">
        <f t="shared" si="63"/>
        <v/>
      </c>
      <c r="F1937" s="133" t="str">
        <f t="shared" si="63"/>
        <v/>
      </c>
      <c r="Q1937" s="167"/>
      <c r="R1937" s="168"/>
      <c r="S1937" s="168"/>
      <c r="T1937" s="168"/>
      <c r="U1937" s="169"/>
      <c r="V1937" s="195"/>
      <c r="W1937" s="165"/>
    </row>
    <row r="1938" spans="3:23" ht="28.5" thickBot="1" x14ac:dyDescent="0.6">
      <c r="C1938" s="132" t="str">
        <f t="shared" si="62"/>
        <v/>
      </c>
      <c r="D1938" s="133" t="str">
        <f t="shared" si="63"/>
        <v/>
      </c>
      <c r="E1938" s="133" t="str">
        <f t="shared" si="63"/>
        <v/>
      </c>
      <c r="F1938" s="133" t="str">
        <f t="shared" si="63"/>
        <v/>
      </c>
      <c r="Q1938" s="167"/>
      <c r="R1938" s="168"/>
      <c r="S1938" s="168"/>
      <c r="T1938" s="168"/>
      <c r="U1938" s="169"/>
      <c r="V1938" s="195"/>
      <c r="W1938" s="165"/>
    </row>
    <row r="1939" spans="3:23" ht="28.5" thickBot="1" x14ac:dyDescent="0.6">
      <c r="C1939" s="132" t="str">
        <f t="shared" si="62"/>
        <v/>
      </c>
      <c r="D1939" s="133" t="str">
        <f t="shared" si="63"/>
        <v/>
      </c>
      <c r="E1939" s="133" t="str">
        <f t="shared" si="63"/>
        <v/>
      </c>
      <c r="F1939" s="133" t="str">
        <f t="shared" si="63"/>
        <v/>
      </c>
      <c r="Q1939" s="167"/>
      <c r="R1939" s="168"/>
      <c r="S1939" s="168"/>
      <c r="T1939" s="168"/>
      <c r="U1939" s="169"/>
      <c r="V1939" s="195"/>
      <c r="W1939" s="165"/>
    </row>
    <row r="1940" spans="3:23" ht="28.5" thickBot="1" x14ac:dyDescent="0.6">
      <c r="C1940" s="132" t="str">
        <f t="shared" si="62"/>
        <v/>
      </c>
      <c r="D1940" s="133" t="str">
        <f t="shared" si="63"/>
        <v/>
      </c>
      <c r="E1940" s="133" t="str">
        <f t="shared" si="63"/>
        <v/>
      </c>
      <c r="F1940" s="133" t="str">
        <f t="shared" si="63"/>
        <v/>
      </c>
      <c r="Q1940" s="167"/>
      <c r="R1940" s="168"/>
      <c r="S1940" s="168"/>
      <c r="T1940" s="168"/>
      <c r="U1940" s="169"/>
      <c r="V1940" s="195"/>
      <c r="W1940" s="165"/>
    </row>
    <row r="1941" spans="3:23" ht="28.5" thickBot="1" x14ac:dyDescent="0.6">
      <c r="C1941" s="132" t="str">
        <f t="shared" si="62"/>
        <v/>
      </c>
      <c r="D1941" s="133" t="str">
        <f t="shared" si="63"/>
        <v/>
      </c>
      <c r="E1941" s="133" t="str">
        <f t="shared" si="63"/>
        <v/>
      </c>
      <c r="F1941" s="133" t="str">
        <f t="shared" si="63"/>
        <v/>
      </c>
      <c r="Q1941" s="167"/>
      <c r="R1941" s="168"/>
      <c r="S1941" s="168"/>
      <c r="T1941" s="168"/>
      <c r="U1941" s="169"/>
      <c r="V1941" s="195"/>
      <c r="W1941" s="165"/>
    </row>
    <row r="1942" spans="3:23" ht="28.5" thickBot="1" x14ac:dyDescent="0.6">
      <c r="C1942" s="132" t="str">
        <f t="shared" si="62"/>
        <v/>
      </c>
      <c r="D1942" s="133" t="str">
        <f t="shared" si="63"/>
        <v/>
      </c>
      <c r="E1942" s="133" t="str">
        <f t="shared" si="63"/>
        <v/>
      </c>
      <c r="F1942" s="133" t="str">
        <f t="shared" si="63"/>
        <v/>
      </c>
      <c r="Q1942" s="167"/>
      <c r="R1942" s="168"/>
      <c r="S1942" s="168"/>
      <c r="T1942" s="168"/>
      <c r="U1942" s="169"/>
      <c r="V1942" s="195"/>
      <c r="W1942" s="165"/>
    </row>
    <row r="1943" spans="3:23" ht="28.5" thickBot="1" x14ac:dyDescent="0.6">
      <c r="C1943" s="132" t="str">
        <f t="shared" si="62"/>
        <v/>
      </c>
      <c r="D1943" s="133" t="str">
        <f t="shared" si="63"/>
        <v/>
      </c>
      <c r="E1943" s="133" t="str">
        <f t="shared" si="63"/>
        <v/>
      </c>
      <c r="F1943" s="133" t="str">
        <f t="shared" si="63"/>
        <v/>
      </c>
      <c r="Q1943" s="167"/>
      <c r="R1943" s="168"/>
      <c r="S1943" s="168"/>
      <c r="T1943" s="168"/>
      <c r="U1943" s="169"/>
      <c r="V1943" s="195"/>
      <c r="W1943" s="165"/>
    </row>
    <row r="1944" spans="3:23" ht="28.5" thickBot="1" x14ac:dyDescent="0.6">
      <c r="C1944" s="132" t="str">
        <f t="shared" si="62"/>
        <v/>
      </c>
      <c r="D1944" s="133" t="str">
        <f t="shared" si="63"/>
        <v/>
      </c>
      <c r="E1944" s="133" t="str">
        <f t="shared" si="63"/>
        <v/>
      </c>
      <c r="F1944" s="133" t="str">
        <f t="shared" si="63"/>
        <v/>
      </c>
      <c r="Q1944" s="167"/>
      <c r="R1944" s="168"/>
      <c r="S1944" s="168"/>
      <c r="T1944" s="168"/>
      <c r="U1944" s="169"/>
      <c r="V1944" s="195"/>
      <c r="W1944" s="165"/>
    </row>
    <row r="1945" spans="3:23" ht="28.5" thickBot="1" x14ac:dyDescent="0.6">
      <c r="C1945" s="132" t="str">
        <f t="shared" si="62"/>
        <v/>
      </c>
      <c r="D1945" s="133" t="str">
        <f t="shared" si="63"/>
        <v/>
      </c>
      <c r="E1945" s="133" t="str">
        <f t="shared" si="63"/>
        <v/>
      </c>
      <c r="F1945" s="133" t="str">
        <f t="shared" si="63"/>
        <v/>
      </c>
      <c r="Q1945" s="167"/>
      <c r="R1945" s="168"/>
      <c r="S1945" s="168"/>
      <c r="T1945" s="168"/>
      <c r="U1945" s="169"/>
      <c r="V1945" s="195"/>
      <c r="W1945" s="165"/>
    </row>
    <row r="1946" spans="3:23" ht="28.5" thickBot="1" x14ac:dyDescent="0.6">
      <c r="C1946" s="132" t="str">
        <f t="shared" si="62"/>
        <v/>
      </c>
      <c r="D1946" s="133" t="str">
        <f t="shared" si="63"/>
        <v/>
      </c>
      <c r="E1946" s="133" t="str">
        <f t="shared" si="63"/>
        <v/>
      </c>
      <c r="F1946" s="133" t="str">
        <f t="shared" si="63"/>
        <v/>
      </c>
      <c r="Q1946" s="167"/>
      <c r="R1946" s="168"/>
      <c r="S1946" s="168"/>
      <c r="T1946" s="168"/>
      <c r="U1946" s="169"/>
      <c r="V1946" s="195"/>
      <c r="W1946" s="165"/>
    </row>
    <row r="1947" spans="3:23" ht="28.5" thickBot="1" x14ac:dyDescent="0.6">
      <c r="C1947" s="132" t="str">
        <f t="shared" si="62"/>
        <v/>
      </c>
      <c r="D1947" s="133" t="str">
        <f t="shared" si="63"/>
        <v/>
      </c>
      <c r="E1947" s="133" t="str">
        <f t="shared" si="63"/>
        <v/>
      </c>
      <c r="F1947" s="133" t="str">
        <f t="shared" si="63"/>
        <v/>
      </c>
      <c r="Q1947" s="167"/>
      <c r="R1947" s="168"/>
      <c r="S1947" s="168"/>
      <c r="T1947" s="168"/>
      <c r="U1947" s="169"/>
      <c r="V1947" s="195"/>
      <c r="W1947" s="165"/>
    </row>
    <row r="1948" spans="3:23" ht="28.5" thickBot="1" x14ac:dyDescent="0.6">
      <c r="C1948" s="132" t="str">
        <f t="shared" si="62"/>
        <v/>
      </c>
      <c r="D1948" s="133" t="str">
        <f t="shared" si="63"/>
        <v/>
      </c>
      <c r="E1948" s="133" t="str">
        <f t="shared" si="63"/>
        <v/>
      </c>
      <c r="F1948" s="133" t="str">
        <f t="shared" si="63"/>
        <v/>
      </c>
      <c r="Q1948" s="167"/>
      <c r="R1948" s="168"/>
      <c r="S1948" s="168"/>
      <c r="T1948" s="168"/>
      <c r="U1948" s="169"/>
      <c r="V1948" s="195"/>
      <c r="W1948" s="165"/>
    </row>
    <row r="1949" spans="3:23" ht="28.5" thickBot="1" x14ac:dyDescent="0.6">
      <c r="C1949" s="132" t="str">
        <f t="shared" si="62"/>
        <v/>
      </c>
      <c r="D1949" s="133" t="str">
        <f t="shared" si="63"/>
        <v/>
      </c>
      <c r="E1949" s="133" t="str">
        <f t="shared" si="63"/>
        <v/>
      </c>
      <c r="F1949" s="133" t="str">
        <f t="shared" si="63"/>
        <v/>
      </c>
      <c r="Q1949" s="167"/>
      <c r="R1949" s="168"/>
      <c r="S1949" s="168"/>
      <c r="T1949" s="168"/>
      <c r="U1949" s="169"/>
      <c r="V1949" s="195"/>
      <c r="W1949" s="165"/>
    </row>
    <row r="1950" spans="3:23" ht="28.5" thickBot="1" x14ac:dyDescent="0.6">
      <c r="C1950" s="132" t="str">
        <f t="shared" si="62"/>
        <v/>
      </c>
      <c r="D1950" s="133" t="str">
        <f t="shared" si="63"/>
        <v/>
      </c>
      <c r="E1950" s="133" t="str">
        <f t="shared" si="63"/>
        <v/>
      </c>
      <c r="F1950" s="133" t="str">
        <f t="shared" si="63"/>
        <v/>
      </c>
      <c r="Q1950" s="167"/>
      <c r="R1950" s="168"/>
      <c r="S1950" s="168"/>
      <c r="T1950" s="168"/>
      <c r="U1950" s="169"/>
      <c r="V1950" s="195"/>
      <c r="W1950" s="165"/>
    </row>
    <row r="1951" spans="3:23" ht="28.5" thickBot="1" x14ac:dyDescent="0.6">
      <c r="C1951" s="132" t="str">
        <f t="shared" si="62"/>
        <v/>
      </c>
      <c r="D1951" s="133" t="str">
        <f t="shared" si="63"/>
        <v/>
      </c>
      <c r="E1951" s="133" t="str">
        <f t="shared" si="63"/>
        <v/>
      </c>
      <c r="F1951" s="133" t="str">
        <f t="shared" si="63"/>
        <v/>
      </c>
      <c r="Q1951" s="167"/>
      <c r="R1951" s="168"/>
      <c r="S1951" s="168"/>
      <c r="T1951" s="168"/>
      <c r="U1951" s="169"/>
      <c r="V1951" s="195"/>
      <c r="W1951" s="165"/>
    </row>
    <row r="1952" spans="3:23" ht="28.5" thickBot="1" x14ac:dyDescent="0.6">
      <c r="C1952" s="132" t="str">
        <f t="shared" si="62"/>
        <v/>
      </c>
      <c r="D1952" s="133" t="str">
        <f t="shared" si="63"/>
        <v/>
      </c>
      <c r="E1952" s="133" t="str">
        <f t="shared" si="63"/>
        <v/>
      </c>
      <c r="F1952" s="133" t="str">
        <f t="shared" si="63"/>
        <v/>
      </c>
      <c r="Q1952" s="167"/>
      <c r="R1952" s="168"/>
      <c r="S1952" s="168"/>
      <c r="T1952" s="168"/>
      <c r="U1952" s="169"/>
      <c r="V1952" s="195"/>
      <c r="W1952" s="165"/>
    </row>
    <row r="1953" spans="3:23" ht="28.5" thickBot="1" x14ac:dyDescent="0.6">
      <c r="C1953" s="132" t="str">
        <f t="shared" si="62"/>
        <v/>
      </c>
      <c r="D1953" s="133" t="str">
        <f t="shared" si="63"/>
        <v/>
      </c>
      <c r="E1953" s="133" t="str">
        <f t="shared" si="63"/>
        <v/>
      </c>
      <c r="F1953" s="133" t="str">
        <f t="shared" si="63"/>
        <v/>
      </c>
      <c r="Q1953" s="167"/>
      <c r="R1953" s="168"/>
      <c r="S1953" s="168"/>
      <c r="T1953" s="168"/>
      <c r="U1953" s="169"/>
      <c r="V1953" s="195"/>
      <c r="W1953" s="165"/>
    </row>
    <row r="1954" spans="3:23" ht="28.5" thickBot="1" x14ac:dyDescent="0.6">
      <c r="C1954" s="132" t="str">
        <f t="shared" si="62"/>
        <v/>
      </c>
      <c r="D1954" s="133" t="str">
        <f t="shared" si="63"/>
        <v/>
      </c>
      <c r="E1954" s="133" t="str">
        <f t="shared" si="63"/>
        <v/>
      </c>
      <c r="F1954" s="133" t="str">
        <f t="shared" si="63"/>
        <v/>
      </c>
      <c r="Q1954" s="167"/>
      <c r="R1954" s="168"/>
      <c r="S1954" s="168"/>
      <c r="T1954" s="168"/>
      <c r="U1954" s="169"/>
      <c r="V1954" s="195"/>
      <c r="W1954" s="165"/>
    </row>
    <row r="1955" spans="3:23" ht="28.5" thickBot="1" x14ac:dyDescent="0.6">
      <c r="C1955" s="132" t="str">
        <f t="shared" si="62"/>
        <v/>
      </c>
      <c r="D1955" s="133" t="str">
        <f t="shared" si="63"/>
        <v/>
      </c>
      <c r="E1955" s="133" t="str">
        <f t="shared" si="63"/>
        <v/>
      </c>
      <c r="F1955" s="133" t="str">
        <f t="shared" si="63"/>
        <v/>
      </c>
      <c r="Q1955" s="167"/>
      <c r="R1955" s="168"/>
      <c r="S1955" s="168"/>
      <c r="T1955" s="168"/>
      <c r="U1955" s="169"/>
      <c r="V1955" s="195"/>
      <c r="W1955" s="165"/>
    </row>
    <row r="1956" spans="3:23" ht="28.5" thickBot="1" x14ac:dyDescent="0.6">
      <c r="C1956" s="132" t="str">
        <f t="shared" si="62"/>
        <v/>
      </c>
      <c r="D1956" s="133" t="str">
        <f t="shared" si="63"/>
        <v/>
      </c>
      <c r="E1956" s="133" t="str">
        <f t="shared" si="63"/>
        <v/>
      </c>
      <c r="F1956" s="133" t="str">
        <f t="shared" si="63"/>
        <v/>
      </c>
      <c r="Q1956" s="167"/>
      <c r="R1956" s="168"/>
      <c r="S1956" s="168"/>
      <c r="T1956" s="168"/>
      <c r="U1956" s="169"/>
      <c r="V1956" s="195"/>
      <c r="W1956" s="165"/>
    </row>
    <row r="1957" spans="3:23" ht="28.5" thickBot="1" x14ac:dyDescent="0.6">
      <c r="C1957" s="132" t="str">
        <f t="shared" si="62"/>
        <v/>
      </c>
      <c r="D1957" s="133" t="str">
        <f t="shared" si="63"/>
        <v/>
      </c>
      <c r="E1957" s="133" t="str">
        <f t="shared" si="63"/>
        <v/>
      </c>
      <c r="F1957" s="133" t="str">
        <f t="shared" si="63"/>
        <v/>
      </c>
      <c r="Q1957" s="167"/>
      <c r="R1957" s="168"/>
      <c r="S1957" s="168"/>
      <c r="T1957" s="168"/>
      <c r="U1957" s="169"/>
      <c r="V1957" s="195"/>
      <c r="W1957" s="165"/>
    </row>
    <row r="1958" spans="3:23" ht="28.5" thickBot="1" x14ac:dyDescent="0.6">
      <c r="C1958" s="132" t="str">
        <f t="shared" si="62"/>
        <v/>
      </c>
      <c r="D1958" s="133" t="str">
        <f t="shared" si="63"/>
        <v/>
      </c>
      <c r="E1958" s="133" t="str">
        <f t="shared" si="63"/>
        <v/>
      </c>
      <c r="F1958" s="133" t="str">
        <f t="shared" si="63"/>
        <v/>
      </c>
      <c r="Q1958" s="167"/>
      <c r="R1958" s="168"/>
      <c r="S1958" s="168"/>
      <c r="T1958" s="168"/>
      <c r="U1958" s="169"/>
      <c r="V1958" s="195"/>
      <c r="W1958" s="165"/>
    </row>
    <row r="1959" spans="3:23" ht="28.5" thickBot="1" x14ac:dyDescent="0.6">
      <c r="C1959" s="132" t="str">
        <f t="shared" si="62"/>
        <v/>
      </c>
      <c r="D1959" s="133" t="str">
        <f t="shared" si="63"/>
        <v/>
      </c>
      <c r="E1959" s="133" t="str">
        <f t="shared" si="63"/>
        <v/>
      </c>
      <c r="F1959" s="133" t="str">
        <f t="shared" si="63"/>
        <v/>
      </c>
      <c r="Q1959" s="167"/>
      <c r="R1959" s="168"/>
      <c r="S1959" s="168"/>
      <c r="T1959" s="168"/>
      <c r="U1959" s="169"/>
      <c r="V1959" s="195"/>
      <c r="W1959" s="165"/>
    </row>
    <row r="1960" spans="3:23" ht="28.5" thickBot="1" x14ac:dyDescent="0.6">
      <c r="C1960" s="132" t="str">
        <f t="shared" si="62"/>
        <v/>
      </c>
      <c r="D1960" s="133" t="str">
        <f t="shared" si="63"/>
        <v/>
      </c>
      <c r="E1960" s="133" t="str">
        <f t="shared" si="63"/>
        <v/>
      </c>
      <c r="F1960" s="133" t="str">
        <f t="shared" si="63"/>
        <v/>
      </c>
      <c r="Q1960" s="167"/>
      <c r="R1960" s="168"/>
      <c r="S1960" s="168"/>
      <c r="T1960" s="168"/>
      <c r="U1960" s="169"/>
      <c r="V1960" s="195"/>
      <c r="W1960" s="165"/>
    </row>
    <row r="1961" spans="3:23" ht="28.5" thickBot="1" x14ac:dyDescent="0.6">
      <c r="C1961" s="132" t="str">
        <f t="shared" si="62"/>
        <v/>
      </c>
      <c r="D1961" s="133" t="str">
        <f t="shared" si="63"/>
        <v/>
      </c>
      <c r="E1961" s="133" t="str">
        <f t="shared" si="63"/>
        <v/>
      </c>
      <c r="F1961" s="133" t="str">
        <f t="shared" si="63"/>
        <v/>
      </c>
      <c r="Q1961" s="167"/>
      <c r="R1961" s="168"/>
      <c r="S1961" s="168"/>
      <c r="T1961" s="168"/>
      <c r="U1961" s="169"/>
      <c r="V1961" s="195"/>
      <c r="W1961" s="165"/>
    </row>
    <row r="1962" spans="3:23" ht="28.5" thickBot="1" x14ac:dyDescent="0.6">
      <c r="C1962" s="132" t="str">
        <f t="shared" si="62"/>
        <v/>
      </c>
      <c r="D1962" s="133" t="str">
        <f t="shared" si="63"/>
        <v/>
      </c>
      <c r="E1962" s="133" t="str">
        <f t="shared" si="63"/>
        <v/>
      </c>
      <c r="F1962" s="133" t="str">
        <f t="shared" si="63"/>
        <v/>
      </c>
      <c r="Q1962" s="167"/>
      <c r="R1962" s="168"/>
      <c r="S1962" s="168"/>
      <c r="T1962" s="168"/>
      <c r="U1962" s="169"/>
      <c r="V1962" s="195"/>
      <c r="W1962" s="165"/>
    </row>
    <row r="1963" spans="3:23" ht="28.5" thickBot="1" x14ac:dyDescent="0.6">
      <c r="C1963" s="132" t="str">
        <f t="shared" si="62"/>
        <v/>
      </c>
      <c r="D1963" s="133" t="str">
        <f t="shared" si="63"/>
        <v/>
      </c>
      <c r="E1963" s="133" t="str">
        <f t="shared" si="63"/>
        <v/>
      </c>
      <c r="F1963" s="133" t="str">
        <f t="shared" si="63"/>
        <v/>
      </c>
      <c r="Q1963" s="167"/>
      <c r="R1963" s="168"/>
      <c r="S1963" s="168"/>
      <c r="T1963" s="168"/>
      <c r="U1963" s="169"/>
      <c r="V1963" s="195"/>
      <c r="W1963" s="165"/>
    </row>
    <row r="1964" spans="3:23" ht="28.5" thickBot="1" x14ac:dyDescent="0.6">
      <c r="C1964" s="132" t="str">
        <f t="shared" si="62"/>
        <v/>
      </c>
      <c r="D1964" s="133" t="str">
        <f t="shared" si="63"/>
        <v/>
      </c>
      <c r="E1964" s="133" t="str">
        <f t="shared" si="63"/>
        <v/>
      </c>
      <c r="F1964" s="133" t="str">
        <f t="shared" si="63"/>
        <v/>
      </c>
      <c r="Q1964" s="167"/>
      <c r="R1964" s="168"/>
      <c r="S1964" s="168"/>
      <c r="T1964" s="168"/>
      <c r="U1964" s="169"/>
      <c r="V1964" s="195"/>
      <c r="W1964" s="165"/>
    </row>
    <row r="1965" spans="3:23" ht="28.5" thickBot="1" x14ac:dyDescent="0.6">
      <c r="C1965" s="132" t="str">
        <f t="shared" si="62"/>
        <v/>
      </c>
      <c r="D1965" s="133" t="str">
        <f t="shared" si="63"/>
        <v/>
      </c>
      <c r="E1965" s="133" t="str">
        <f t="shared" si="63"/>
        <v/>
      </c>
      <c r="F1965" s="133" t="str">
        <f t="shared" si="63"/>
        <v/>
      </c>
      <c r="Q1965" s="167"/>
      <c r="R1965" s="168"/>
      <c r="S1965" s="168"/>
      <c r="T1965" s="168"/>
      <c r="U1965" s="169"/>
      <c r="V1965" s="195"/>
      <c r="W1965" s="165"/>
    </row>
    <row r="1966" spans="3:23" ht="28.5" thickBot="1" x14ac:dyDescent="0.6">
      <c r="C1966" s="132" t="str">
        <f t="shared" si="62"/>
        <v/>
      </c>
      <c r="D1966" s="133" t="str">
        <f t="shared" si="63"/>
        <v/>
      </c>
      <c r="E1966" s="133" t="str">
        <f t="shared" si="63"/>
        <v/>
      </c>
      <c r="F1966" s="133" t="str">
        <f t="shared" si="63"/>
        <v/>
      </c>
      <c r="Q1966" s="167"/>
      <c r="R1966" s="168"/>
      <c r="S1966" s="168"/>
      <c r="T1966" s="168"/>
      <c r="U1966" s="169"/>
      <c r="V1966" s="195"/>
      <c r="W1966" s="165"/>
    </row>
    <row r="1967" spans="3:23" ht="28.5" thickBot="1" x14ac:dyDescent="0.6">
      <c r="C1967" s="132" t="str">
        <f t="shared" si="62"/>
        <v/>
      </c>
      <c r="D1967" s="133" t="str">
        <f t="shared" si="63"/>
        <v/>
      </c>
      <c r="E1967" s="133" t="str">
        <f t="shared" si="63"/>
        <v/>
      </c>
      <c r="F1967" s="133" t="str">
        <f t="shared" si="63"/>
        <v/>
      </c>
      <c r="Q1967" s="167"/>
      <c r="R1967" s="168"/>
      <c r="S1967" s="168"/>
      <c r="T1967" s="168"/>
      <c r="U1967" s="169"/>
      <c r="V1967" s="195"/>
      <c r="W1967" s="165"/>
    </row>
    <row r="1968" spans="3:23" ht="28.5" thickBot="1" x14ac:dyDescent="0.6">
      <c r="C1968" s="132" t="str">
        <f t="shared" si="62"/>
        <v/>
      </c>
      <c r="D1968" s="133" t="str">
        <f t="shared" si="63"/>
        <v/>
      </c>
      <c r="E1968" s="133" t="str">
        <f t="shared" si="63"/>
        <v/>
      </c>
      <c r="F1968" s="133" t="str">
        <f t="shared" si="63"/>
        <v/>
      </c>
      <c r="Q1968" s="167"/>
      <c r="R1968" s="168"/>
      <c r="S1968" s="168"/>
      <c r="T1968" s="168"/>
      <c r="U1968" s="169"/>
      <c r="V1968" s="195"/>
      <c r="W1968" s="165"/>
    </row>
    <row r="1969" spans="3:23" ht="28.5" thickBot="1" x14ac:dyDescent="0.6">
      <c r="C1969" s="132" t="str">
        <f t="shared" si="62"/>
        <v/>
      </c>
      <c r="D1969" s="133" t="str">
        <f t="shared" si="63"/>
        <v/>
      </c>
      <c r="E1969" s="133" t="str">
        <f t="shared" si="63"/>
        <v/>
      </c>
      <c r="F1969" s="133" t="str">
        <f t="shared" si="63"/>
        <v/>
      </c>
      <c r="Q1969" s="167"/>
      <c r="R1969" s="168"/>
      <c r="S1969" s="168"/>
      <c r="T1969" s="168"/>
      <c r="U1969" s="169"/>
      <c r="V1969" s="195"/>
      <c r="W1969" s="165"/>
    </row>
    <row r="1970" spans="3:23" ht="28.5" thickBot="1" x14ac:dyDescent="0.6">
      <c r="C1970" s="132" t="str">
        <f t="shared" si="62"/>
        <v/>
      </c>
      <c r="D1970" s="133" t="str">
        <f t="shared" si="63"/>
        <v/>
      </c>
      <c r="E1970" s="133" t="str">
        <f t="shared" si="63"/>
        <v/>
      </c>
      <c r="F1970" s="133" t="str">
        <f t="shared" si="63"/>
        <v/>
      </c>
      <c r="Q1970" s="167"/>
      <c r="R1970" s="168"/>
      <c r="S1970" s="168"/>
      <c r="T1970" s="168"/>
      <c r="U1970" s="169"/>
      <c r="V1970" s="195"/>
      <c r="W1970" s="165"/>
    </row>
    <row r="1971" spans="3:23" ht="28.5" thickBot="1" x14ac:dyDescent="0.6">
      <c r="C1971" s="132" t="str">
        <f t="shared" si="62"/>
        <v/>
      </c>
      <c r="D1971" s="133" t="str">
        <f t="shared" si="63"/>
        <v/>
      </c>
      <c r="E1971" s="133" t="str">
        <f t="shared" si="63"/>
        <v/>
      </c>
      <c r="F1971" s="133" t="str">
        <f t="shared" si="63"/>
        <v/>
      </c>
      <c r="Q1971" s="167"/>
      <c r="R1971" s="168"/>
      <c r="S1971" s="168"/>
      <c r="T1971" s="168"/>
      <c r="U1971" s="169"/>
      <c r="V1971" s="195"/>
      <c r="W1971" s="165"/>
    </row>
    <row r="1972" spans="3:23" ht="28.5" thickBot="1" x14ac:dyDescent="0.6">
      <c r="C1972" s="132" t="str">
        <f t="shared" si="62"/>
        <v/>
      </c>
      <c r="D1972" s="133" t="str">
        <f t="shared" si="63"/>
        <v/>
      </c>
      <c r="E1972" s="133" t="str">
        <f t="shared" si="63"/>
        <v/>
      </c>
      <c r="F1972" s="133" t="str">
        <f t="shared" si="63"/>
        <v/>
      </c>
      <c r="Q1972" s="167"/>
      <c r="R1972" s="168"/>
      <c r="S1972" s="168"/>
      <c r="T1972" s="168"/>
      <c r="U1972" s="169"/>
      <c r="V1972" s="195"/>
      <c r="W1972" s="165"/>
    </row>
    <row r="1973" spans="3:23" ht="28.5" thickBot="1" x14ac:dyDescent="0.6">
      <c r="C1973" s="132" t="str">
        <f t="shared" si="62"/>
        <v/>
      </c>
      <c r="D1973" s="133" t="str">
        <f t="shared" si="63"/>
        <v/>
      </c>
      <c r="E1973" s="133" t="str">
        <f t="shared" si="63"/>
        <v/>
      </c>
      <c r="F1973" s="133" t="str">
        <f t="shared" si="63"/>
        <v/>
      </c>
      <c r="Q1973" s="167"/>
      <c r="R1973" s="168"/>
      <c r="S1973" s="168"/>
      <c r="T1973" s="168"/>
      <c r="U1973" s="169"/>
      <c r="V1973" s="195"/>
      <c r="W1973" s="165"/>
    </row>
    <row r="1974" spans="3:23" ht="28.5" thickBot="1" x14ac:dyDescent="0.6">
      <c r="C1974" s="132" t="str">
        <f t="shared" si="62"/>
        <v/>
      </c>
      <c r="D1974" s="133" t="str">
        <f t="shared" si="63"/>
        <v/>
      </c>
      <c r="E1974" s="133" t="str">
        <f t="shared" si="63"/>
        <v/>
      </c>
      <c r="F1974" s="133" t="str">
        <f t="shared" si="63"/>
        <v/>
      </c>
      <c r="Q1974" s="167"/>
      <c r="R1974" s="168"/>
      <c r="S1974" s="168"/>
      <c r="T1974" s="168"/>
      <c r="U1974" s="169"/>
      <c r="V1974" s="195"/>
      <c r="W1974" s="165"/>
    </row>
    <row r="1975" spans="3:23" ht="28.5" thickBot="1" x14ac:dyDescent="0.6">
      <c r="C1975" s="132" t="str">
        <f t="shared" si="62"/>
        <v/>
      </c>
      <c r="D1975" s="133" t="str">
        <f t="shared" si="63"/>
        <v/>
      </c>
      <c r="E1975" s="133" t="str">
        <f t="shared" si="63"/>
        <v/>
      </c>
      <c r="F1975" s="133" t="str">
        <f t="shared" si="63"/>
        <v/>
      </c>
      <c r="Q1975" s="167"/>
      <c r="R1975" s="168"/>
      <c r="S1975" s="168"/>
      <c r="T1975" s="168"/>
      <c r="U1975" s="169"/>
      <c r="V1975" s="195"/>
      <c r="W1975" s="165"/>
    </row>
    <row r="1976" spans="3:23" ht="28.5" thickBot="1" x14ac:dyDescent="0.6">
      <c r="C1976" s="132" t="str">
        <f t="shared" si="62"/>
        <v/>
      </c>
      <c r="D1976" s="133" t="str">
        <f t="shared" si="63"/>
        <v/>
      </c>
      <c r="E1976" s="133" t="str">
        <f t="shared" si="63"/>
        <v/>
      </c>
      <c r="F1976" s="133" t="str">
        <f t="shared" si="63"/>
        <v/>
      </c>
      <c r="Q1976" s="167"/>
      <c r="R1976" s="168"/>
      <c r="S1976" s="168"/>
      <c r="T1976" s="168"/>
      <c r="U1976" s="169"/>
      <c r="V1976" s="195"/>
      <c r="W1976" s="165"/>
    </row>
    <row r="1977" spans="3:23" ht="28.5" thickBot="1" x14ac:dyDescent="0.6">
      <c r="C1977" s="132" t="str">
        <f t="shared" si="62"/>
        <v/>
      </c>
      <c r="D1977" s="133" t="str">
        <f t="shared" si="63"/>
        <v/>
      </c>
      <c r="E1977" s="133" t="str">
        <f t="shared" si="63"/>
        <v/>
      </c>
      <c r="F1977" s="133" t="str">
        <f t="shared" si="63"/>
        <v/>
      </c>
      <c r="Q1977" s="167"/>
      <c r="R1977" s="168"/>
      <c r="S1977" s="168"/>
      <c r="T1977" s="168"/>
      <c r="U1977" s="169"/>
      <c r="V1977" s="195"/>
      <c r="W1977" s="165"/>
    </row>
    <row r="1978" spans="3:23" ht="28.5" thickBot="1" x14ac:dyDescent="0.6">
      <c r="C1978" s="132" t="str">
        <f t="shared" si="62"/>
        <v/>
      </c>
      <c r="D1978" s="133" t="str">
        <f t="shared" si="63"/>
        <v/>
      </c>
      <c r="E1978" s="133" t="str">
        <f t="shared" si="63"/>
        <v/>
      </c>
      <c r="F1978" s="133" t="str">
        <f t="shared" si="63"/>
        <v/>
      </c>
      <c r="Q1978" s="167"/>
      <c r="R1978" s="168"/>
      <c r="S1978" s="168"/>
      <c r="T1978" s="168"/>
      <c r="U1978" s="169"/>
      <c r="V1978" s="195"/>
      <c r="W1978" s="165"/>
    </row>
    <row r="1979" spans="3:23" ht="28.5" thickBot="1" x14ac:dyDescent="0.6">
      <c r="C1979" s="132" t="str">
        <f t="shared" si="62"/>
        <v/>
      </c>
      <c r="D1979" s="133" t="str">
        <f t="shared" si="63"/>
        <v/>
      </c>
      <c r="E1979" s="133" t="str">
        <f t="shared" si="63"/>
        <v/>
      </c>
      <c r="F1979" s="133" t="str">
        <f t="shared" si="63"/>
        <v/>
      </c>
      <c r="Q1979" s="167"/>
      <c r="R1979" s="168"/>
      <c r="S1979" s="168"/>
      <c r="T1979" s="168"/>
      <c r="U1979" s="169"/>
      <c r="V1979" s="195"/>
      <c r="W1979" s="165"/>
    </row>
    <row r="1980" spans="3:23" ht="28.5" thickBot="1" x14ac:dyDescent="0.6">
      <c r="C1980" s="132" t="str">
        <f t="shared" si="62"/>
        <v/>
      </c>
      <c r="D1980" s="133" t="str">
        <f t="shared" si="63"/>
        <v/>
      </c>
      <c r="E1980" s="133" t="str">
        <f t="shared" si="63"/>
        <v/>
      </c>
      <c r="F1980" s="133" t="str">
        <f t="shared" si="63"/>
        <v/>
      </c>
      <c r="Q1980" s="167"/>
      <c r="R1980" s="168"/>
      <c r="S1980" s="168"/>
      <c r="T1980" s="168"/>
      <c r="U1980" s="169"/>
      <c r="V1980" s="195"/>
      <c r="W1980" s="165"/>
    </row>
    <row r="1981" spans="3:23" ht="28.5" thickBot="1" x14ac:dyDescent="0.6">
      <c r="C1981" s="132" t="str">
        <f t="shared" si="62"/>
        <v/>
      </c>
      <c r="D1981" s="133" t="str">
        <f t="shared" si="63"/>
        <v/>
      </c>
      <c r="E1981" s="133" t="str">
        <f t="shared" si="63"/>
        <v/>
      </c>
      <c r="F1981" s="133" t="str">
        <f t="shared" si="63"/>
        <v/>
      </c>
      <c r="Q1981" s="167"/>
      <c r="R1981" s="168"/>
      <c r="S1981" s="168"/>
      <c r="T1981" s="168"/>
      <c r="U1981" s="169"/>
      <c r="V1981" s="195"/>
      <c r="W1981" s="165"/>
    </row>
    <row r="1982" spans="3:23" ht="28.5" thickBot="1" x14ac:dyDescent="0.6">
      <c r="C1982" s="132" t="str">
        <f t="shared" si="62"/>
        <v/>
      </c>
      <c r="D1982" s="133" t="str">
        <f t="shared" si="63"/>
        <v/>
      </c>
      <c r="E1982" s="133" t="str">
        <f t="shared" si="63"/>
        <v/>
      </c>
      <c r="F1982" s="133" t="str">
        <f t="shared" si="63"/>
        <v/>
      </c>
      <c r="Q1982" s="167"/>
      <c r="R1982" s="168"/>
      <c r="S1982" s="168"/>
      <c r="T1982" s="168"/>
      <c r="U1982" s="169"/>
      <c r="V1982" s="195"/>
      <c r="W1982" s="165"/>
    </row>
    <row r="1983" spans="3:23" ht="28.5" thickBot="1" x14ac:dyDescent="0.6">
      <c r="C1983" s="132" t="str">
        <f t="shared" si="62"/>
        <v/>
      </c>
      <c r="D1983" s="133" t="str">
        <f t="shared" si="63"/>
        <v/>
      </c>
      <c r="E1983" s="133" t="str">
        <f t="shared" si="63"/>
        <v/>
      </c>
      <c r="F1983" s="133" t="str">
        <f t="shared" si="63"/>
        <v/>
      </c>
      <c r="Q1983" s="167"/>
      <c r="R1983" s="168"/>
      <c r="S1983" s="168"/>
      <c r="T1983" s="168"/>
      <c r="U1983" s="169"/>
      <c r="V1983" s="195"/>
      <c r="W1983" s="165"/>
    </row>
    <row r="1984" spans="3:23" ht="28.5" thickBot="1" x14ac:dyDescent="0.6">
      <c r="C1984" s="132" t="str">
        <f t="shared" si="62"/>
        <v/>
      </c>
      <c r="D1984" s="133" t="str">
        <f t="shared" si="63"/>
        <v/>
      </c>
      <c r="E1984" s="133" t="str">
        <f t="shared" si="63"/>
        <v/>
      </c>
      <c r="F1984" s="133" t="str">
        <f t="shared" si="63"/>
        <v/>
      </c>
      <c r="Q1984" s="167"/>
      <c r="R1984" s="168"/>
      <c r="S1984" s="168"/>
      <c r="T1984" s="168"/>
      <c r="U1984" s="169"/>
      <c r="V1984" s="195"/>
      <c r="W1984" s="165"/>
    </row>
    <row r="1985" spans="3:23" ht="28.5" thickBot="1" x14ac:dyDescent="0.6">
      <c r="C1985" s="132" t="str">
        <f t="shared" si="62"/>
        <v/>
      </c>
      <c r="D1985" s="133" t="str">
        <f t="shared" si="63"/>
        <v/>
      </c>
      <c r="E1985" s="133" t="str">
        <f t="shared" si="63"/>
        <v/>
      </c>
      <c r="F1985" s="133" t="str">
        <f t="shared" si="63"/>
        <v/>
      </c>
      <c r="Q1985" s="167"/>
      <c r="R1985" s="168"/>
      <c r="S1985" s="168"/>
      <c r="T1985" s="168"/>
      <c r="U1985" s="169"/>
      <c r="V1985" s="195"/>
      <c r="W1985" s="165"/>
    </row>
    <row r="1986" spans="3:23" ht="28.5" thickBot="1" x14ac:dyDescent="0.6">
      <c r="C1986" s="132" t="str">
        <f t="shared" si="62"/>
        <v/>
      </c>
      <c r="D1986" s="133" t="str">
        <f t="shared" si="63"/>
        <v/>
      </c>
      <c r="E1986" s="133" t="str">
        <f t="shared" si="63"/>
        <v/>
      </c>
      <c r="F1986" s="133" t="str">
        <f t="shared" si="63"/>
        <v/>
      </c>
      <c r="Q1986" s="167"/>
      <c r="R1986" s="168"/>
      <c r="S1986" s="168"/>
      <c r="T1986" s="168"/>
      <c r="U1986" s="169"/>
      <c r="V1986" s="195"/>
      <c r="W1986" s="165"/>
    </row>
    <row r="1987" spans="3:23" ht="28.5" thickBot="1" x14ac:dyDescent="0.6">
      <c r="C1987" s="132" t="str">
        <f t="shared" si="62"/>
        <v/>
      </c>
      <c r="D1987" s="133" t="str">
        <f t="shared" si="63"/>
        <v/>
      </c>
      <c r="E1987" s="133" t="str">
        <f t="shared" si="63"/>
        <v/>
      </c>
      <c r="F1987" s="133" t="str">
        <f t="shared" si="63"/>
        <v/>
      </c>
      <c r="Q1987" s="167"/>
      <c r="R1987" s="168"/>
      <c r="S1987" s="168"/>
      <c r="T1987" s="168"/>
      <c r="U1987" s="169"/>
      <c r="V1987" s="195"/>
      <c r="W1987" s="165"/>
    </row>
    <row r="1988" spans="3:23" ht="28.5" thickBot="1" x14ac:dyDescent="0.6">
      <c r="C1988" s="132" t="str">
        <f t="shared" si="62"/>
        <v/>
      </c>
      <c r="D1988" s="133" t="str">
        <f t="shared" si="63"/>
        <v/>
      </c>
      <c r="E1988" s="133" t="str">
        <f t="shared" si="63"/>
        <v/>
      </c>
      <c r="F1988" s="133" t="str">
        <f t="shared" si="63"/>
        <v/>
      </c>
      <c r="Q1988" s="167"/>
      <c r="R1988" s="168"/>
      <c r="S1988" s="168"/>
      <c r="T1988" s="168"/>
      <c r="U1988" s="169"/>
      <c r="V1988" s="195"/>
      <c r="W1988" s="165"/>
    </row>
    <row r="1989" spans="3:23" ht="28.5" thickBot="1" x14ac:dyDescent="0.6">
      <c r="C1989" s="132" t="str">
        <f t="shared" ref="C1989:C2052" si="64">IF(R1989="","",R1989)</f>
        <v/>
      </c>
      <c r="D1989" s="133" t="str">
        <f t="shared" ref="D1989:F2052" si="65">IF(T1989="","",T1989)</f>
        <v/>
      </c>
      <c r="E1989" s="133" t="str">
        <f t="shared" si="65"/>
        <v/>
      </c>
      <c r="F1989" s="133" t="str">
        <f t="shared" si="65"/>
        <v/>
      </c>
      <c r="Q1989" s="167"/>
      <c r="R1989" s="168"/>
      <c r="S1989" s="168"/>
      <c r="T1989" s="168"/>
      <c r="U1989" s="169"/>
      <c r="V1989" s="195"/>
      <c r="W1989" s="165"/>
    </row>
    <row r="1990" spans="3:23" ht="28.5" thickBot="1" x14ac:dyDescent="0.6">
      <c r="C1990" s="132" t="str">
        <f t="shared" si="64"/>
        <v/>
      </c>
      <c r="D1990" s="133" t="str">
        <f t="shared" si="65"/>
        <v/>
      </c>
      <c r="E1990" s="133" t="str">
        <f t="shared" si="65"/>
        <v/>
      </c>
      <c r="F1990" s="133" t="str">
        <f t="shared" si="65"/>
        <v/>
      </c>
      <c r="Q1990" s="167"/>
      <c r="R1990" s="168"/>
      <c r="S1990" s="168"/>
      <c r="T1990" s="168"/>
      <c r="U1990" s="169"/>
      <c r="V1990" s="195"/>
      <c r="W1990" s="165"/>
    </row>
    <row r="1991" spans="3:23" ht="28.5" thickBot="1" x14ac:dyDescent="0.6">
      <c r="C1991" s="132" t="str">
        <f t="shared" si="64"/>
        <v/>
      </c>
      <c r="D1991" s="133" t="str">
        <f t="shared" si="65"/>
        <v/>
      </c>
      <c r="E1991" s="133" t="str">
        <f t="shared" si="65"/>
        <v/>
      </c>
      <c r="F1991" s="133" t="str">
        <f t="shared" si="65"/>
        <v/>
      </c>
      <c r="Q1991" s="167"/>
      <c r="R1991" s="168"/>
      <c r="S1991" s="168"/>
      <c r="T1991" s="168"/>
      <c r="U1991" s="169"/>
      <c r="V1991" s="195"/>
      <c r="W1991" s="165"/>
    </row>
    <row r="1992" spans="3:23" ht="28.5" thickBot="1" x14ac:dyDescent="0.6">
      <c r="C1992" s="132" t="str">
        <f t="shared" si="64"/>
        <v/>
      </c>
      <c r="D1992" s="133" t="str">
        <f t="shared" si="65"/>
        <v/>
      </c>
      <c r="E1992" s="133" t="str">
        <f t="shared" si="65"/>
        <v/>
      </c>
      <c r="F1992" s="133" t="str">
        <f t="shared" si="65"/>
        <v/>
      </c>
      <c r="Q1992" s="167"/>
      <c r="R1992" s="168"/>
      <c r="S1992" s="168"/>
      <c r="T1992" s="168"/>
      <c r="U1992" s="169"/>
      <c r="V1992" s="195"/>
      <c r="W1992" s="165"/>
    </row>
    <row r="1993" spans="3:23" ht="28.5" thickBot="1" x14ac:dyDescent="0.6">
      <c r="C1993" s="132" t="str">
        <f t="shared" si="64"/>
        <v/>
      </c>
      <c r="D1993" s="133" t="str">
        <f t="shared" si="65"/>
        <v/>
      </c>
      <c r="E1993" s="133" t="str">
        <f t="shared" si="65"/>
        <v/>
      </c>
      <c r="F1993" s="133" t="str">
        <f t="shared" si="65"/>
        <v/>
      </c>
      <c r="Q1993" s="167"/>
      <c r="R1993" s="168"/>
      <c r="S1993" s="168"/>
      <c r="T1993" s="168"/>
      <c r="U1993" s="169"/>
      <c r="V1993" s="195"/>
      <c r="W1993" s="165"/>
    </row>
    <row r="1994" spans="3:23" ht="28.5" thickBot="1" x14ac:dyDescent="0.6">
      <c r="C1994" s="132" t="str">
        <f t="shared" si="64"/>
        <v/>
      </c>
      <c r="D1994" s="133" t="str">
        <f t="shared" si="65"/>
        <v/>
      </c>
      <c r="E1994" s="133" t="str">
        <f t="shared" si="65"/>
        <v/>
      </c>
      <c r="F1994" s="133" t="str">
        <f t="shared" si="65"/>
        <v/>
      </c>
      <c r="Q1994" s="167"/>
      <c r="R1994" s="168"/>
      <c r="S1994" s="168"/>
      <c r="T1994" s="168"/>
      <c r="U1994" s="169"/>
      <c r="V1994" s="195"/>
      <c r="W1994" s="165"/>
    </row>
    <row r="1995" spans="3:23" ht="28.5" thickBot="1" x14ac:dyDescent="0.6">
      <c r="C1995" s="132" t="str">
        <f t="shared" si="64"/>
        <v/>
      </c>
      <c r="D1995" s="133" t="str">
        <f t="shared" si="65"/>
        <v/>
      </c>
      <c r="E1995" s="133" t="str">
        <f t="shared" si="65"/>
        <v/>
      </c>
      <c r="F1995" s="133" t="str">
        <f t="shared" si="65"/>
        <v/>
      </c>
      <c r="Q1995" s="167"/>
      <c r="R1995" s="168"/>
      <c r="S1995" s="168"/>
      <c r="T1995" s="168"/>
      <c r="U1995" s="169"/>
      <c r="V1995" s="195"/>
      <c r="W1995" s="165"/>
    </row>
    <row r="1996" spans="3:23" ht="28.5" thickBot="1" x14ac:dyDescent="0.6">
      <c r="C1996" s="132" t="str">
        <f t="shared" si="64"/>
        <v/>
      </c>
      <c r="D1996" s="133" t="str">
        <f t="shared" si="65"/>
        <v/>
      </c>
      <c r="E1996" s="133" t="str">
        <f t="shared" si="65"/>
        <v/>
      </c>
      <c r="F1996" s="133" t="str">
        <f t="shared" si="65"/>
        <v/>
      </c>
      <c r="Q1996" s="167"/>
      <c r="R1996" s="168"/>
      <c r="S1996" s="168"/>
      <c r="T1996" s="168"/>
      <c r="U1996" s="169"/>
      <c r="V1996" s="195"/>
      <c r="W1996" s="165"/>
    </row>
    <row r="1997" spans="3:23" ht="28.5" thickBot="1" x14ac:dyDescent="0.6">
      <c r="C1997" s="132" t="str">
        <f t="shared" si="64"/>
        <v/>
      </c>
      <c r="D1997" s="133" t="str">
        <f t="shared" si="65"/>
        <v/>
      </c>
      <c r="E1997" s="133" t="str">
        <f t="shared" si="65"/>
        <v/>
      </c>
      <c r="F1997" s="133" t="str">
        <f t="shared" si="65"/>
        <v/>
      </c>
      <c r="Q1997" s="167"/>
      <c r="R1997" s="168"/>
      <c r="S1997" s="168"/>
      <c r="T1997" s="168"/>
      <c r="U1997" s="169"/>
      <c r="V1997" s="195"/>
      <c r="W1997" s="165"/>
    </row>
    <row r="1998" spans="3:23" ht="28.5" thickBot="1" x14ac:dyDescent="0.6">
      <c r="C1998" s="132" t="str">
        <f t="shared" si="64"/>
        <v/>
      </c>
      <c r="D1998" s="133" t="str">
        <f t="shared" si="65"/>
        <v/>
      </c>
      <c r="E1998" s="133" t="str">
        <f t="shared" si="65"/>
        <v/>
      </c>
      <c r="F1998" s="133" t="str">
        <f t="shared" si="65"/>
        <v/>
      </c>
      <c r="Q1998" s="167"/>
      <c r="R1998" s="168"/>
      <c r="S1998" s="168"/>
      <c r="T1998" s="168"/>
      <c r="U1998" s="169"/>
      <c r="V1998" s="195"/>
      <c r="W1998" s="165"/>
    </row>
    <row r="1999" spans="3:23" ht="28.5" thickBot="1" x14ac:dyDescent="0.6">
      <c r="C1999" s="132" t="str">
        <f t="shared" si="64"/>
        <v/>
      </c>
      <c r="D1999" s="133" t="str">
        <f t="shared" si="65"/>
        <v/>
      </c>
      <c r="E1999" s="133" t="str">
        <f t="shared" si="65"/>
        <v/>
      </c>
      <c r="F1999" s="133" t="str">
        <f t="shared" si="65"/>
        <v/>
      </c>
      <c r="Q1999" s="167"/>
      <c r="R1999" s="168"/>
      <c r="S1999" s="168"/>
      <c r="T1999" s="168"/>
      <c r="U1999" s="169"/>
      <c r="V1999" s="195"/>
      <c r="W1999" s="165"/>
    </row>
    <row r="2000" spans="3:23" ht="28.5" thickBot="1" x14ac:dyDescent="0.6">
      <c r="C2000" s="132" t="str">
        <f t="shared" si="64"/>
        <v/>
      </c>
      <c r="D2000" s="133" t="str">
        <f t="shared" si="65"/>
        <v/>
      </c>
      <c r="E2000" s="133" t="str">
        <f t="shared" si="65"/>
        <v/>
      </c>
      <c r="F2000" s="133" t="str">
        <f t="shared" si="65"/>
        <v/>
      </c>
      <c r="Q2000" s="167"/>
      <c r="R2000" s="168"/>
      <c r="S2000" s="168"/>
      <c r="T2000" s="168"/>
      <c r="U2000" s="169"/>
      <c r="V2000" s="195"/>
      <c r="W2000" s="165"/>
    </row>
    <row r="2001" spans="3:23" ht="28.5" thickBot="1" x14ac:dyDescent="0.6">
      <c r="C2001" s="132" t="str">
        <f t="shared" si="64"/>
        <v/>
      </c>
      <c r="D2001" s="133" t="str">
        <f t="shared" si="65"/>
        <v/>
      </c>
      <c r="E2001" s="133" t="str">
        <f t="shared" si="65"/>
        <v/>
      </c>
      <c r="F2001" s="133" t="str">
        <f t="shared" si="65"/>
        <v/>
      </c>
      <c r="Q2001" s="167"/>
      <c r="R2001" s="168"/>
      <c r="S2001" s="168"/>
      <c r="T2001" s="168"/>
      <c r="U2001" s="169"/>
      <c r="V2001" s="195"/>
      <c r="W2001" s="165"/>
    </row>
    <row r="2002" spans="3:23" ht="28.5" thickBot="1" x14ac:dyDescent="0.6">
      <c r="C2002" s="132" t="str">
        <f t="shared" si="64"/>
        <v/>
      </c>
      <c r="D2002" s="133" t="str">
        <f t="shared" si="65"/>
        <v/>
      </c>
      <c r="E2002" s="133" t="str">
        <f t="shared" si="65"/>
        <v/>
      </c>
      <c r="F2002" s="133" t="str">
        <f t="shared" si="65"/>
        <v/>
      </c>
      <c r="Q2002" s="167"/>
      <c r="R2002" s="168"/>
      <c r="S2002" s="168"/>
      <c r="T2002" s="168"/>
      <c r="U2002" s="169"/>
      <c r="V2002" s="195"/>
      <c r="W2002" s="165"/>
    </row>
    <row r="2003" spans="3:23" ht="28.5" thickBot="1" x14ac:dyDescent="0.6">
      <c r="C2003" s="132" t="str">
        <f t="shared" si="64"/>
        <v/>
      </c>
      <c r="D2003" s="133" t="str">
        <f t="shared" si="65"/>
        <v/>
      </c>
      <c r="E2003" s="133" t="str">
        <f t="shared" si="65"/>
        <v/>
      </c>
      <c r="F2003" s="133" t="str">
        <f t="shared" si="65"/>
        <v/>
      </c>
      <c r="Q2003" s="167"/>
      <c r="R2003" s="168"/>
      <c r="S2003" s="168"/>
      <c r="T2003" s="168"/>
      <c r="U2003" s="169"/>
      <c r="V2003" s="195"/>
      <c r="W2003" s="165"/>
    </row>
    <row r="2004" spans="3:23" ht="28.5" thickBot="1" x14ac:dyDescent="0.6">
      <c r="C2004" s="132" t="str">
        <f t="shared" si="64"/>
        <v/>
      </c>
      <c r="D2004" s="133" t="str">
        <f t="shared" si="65"/>
        <v/>
      </c>
      <c r="E2004" s="133" t="str">
        <f t="shared" si="65"/>
        <v/>
      </c>
      <c r="F2004" s="133" t="str">
        <f t="shared" si="65"/>
        <v/>
      </c>
      <c r="Q2004" s="167"/>
      <c r="R2004" s="168"/>
      <c r="S2004" s="168"/>
      <c r="T2004" s="168"/>
      <c r="U2004" s="169"/>
      <c r="V2004" s="195"/>
      <c r="W2004" s="165"/>
    </row>
    <row r="2005" spans="3:23" ht="28.5" thickBot="1" x14ac:dyDescent="0.6">
      <c r="C2005" s="132" t="str">
        <f t="shared" si="64"/>
        <v/>
      </c>
      <c r="D2005" s="133" t="str">
        <f t="shared" si="65"/>
        <v/>
      </c>
      <c r="E2005" s="133" t="str">
        <f t="shared" si="65"/>
        <v/>
      </c>
      <c r="F2005" s="133" t="str">
        <f t="shared" si="65"/>
        <v/>
      </c>
      <c r="Q2005" s="167"/>
      <c r="R2005" s="168"/>
      <c r="S2005" s="168"/>
      <c r="T2005" s="168"/>
      <c r="U2005" s="169"/>
      <c r="V2005" s="195"/>
      <c r="W2005" s="165"/>
    </row>
    <row r="2006" spans="3:23" ht="28.5" thickBot="1" x14ac:dyDescent="0.6">
      <c r="C2006" s="132" t="str">
        <f t="shared" si="64"/>
        <v/>
      </c>
      <c r="D2006" s="133" t="str">
        <f t="shared" si="65"/>
        <v/>
      </c>
      <c r="E2006" s="133" t="str">
        <f t="shared" si="65"/>
        <v/>
      </c>
      <c r="F2006" s="133" t="str">
        <f t="shared" si="65"/>
        <v/>
      </c>
      <c r="Q2006" s="167"/>
      <c r="R2006" s="168"/>
      <c r="S2006" s="168"/>
      <c r="T2006" s="168"/>
      <c r="U2006" s="169"/>
      <c r="V2006" s="195"/>
      <c r="W2006" s="165"/>
    </row>
    <row r="2007" spans="3:23" ht="28.5" thickBot="1" x14ac:dyDescent="0.6">
      <c r="C2007" s="132" t="str">
        <f t="shared" si="64"/>
        <v/>
      </c>
      <c r="D2007" s="133" t="str">
        <f t="shared" si="65"/>
        <v/>
      </c>
      <c r="E2007" s="133" t="str">
        <f t="shared" si="65"/>
        <v/>
      </c>
      <c r="F2007" s="133" t="str">
        <f t="shared" si="65"/>
        <v/>
      </c>
      <c r="Q2007" s="167"/>
      <c r="R2007" s="168"/>
      <c r="S2007" s="168"/>
      <c r="T2007" s="168"/>
      <c r="U2007" s="169"/>
      <c r="V2007" s="195"/>
      <c r="W2007" s="165"/>
    </row>
    <row r="2008" spans="3:23" ht="28.5" thickBot="1" x14ac:dyDescent="0.6">
      <c r="C2008" s="132" t="str">
        <f t="shared" si="64"/>
        <v/>
      </c>
      <c r="D2008" s="133" t="str">
        <f t="shared" si="65"/>
        <v/>
      </c>
      <c r="E2008" s="133" t="str">
        <f t="shared" si="65"/>
        <v/>
      </c>
      <c r="F2008" s="133" t="str">
        <f t="shared" si="65"/>
        <v/>
      </c>
      <c r="Q2008" s="167"/>
      <c r="R2008" s="168"/>
      <c r="S2008" s="168"/>
      <c r="T2008" s="168"/>
      <c r="U2008" s="169"/>
      <c r="V2008" s="195"/>
      <c r="W2008" s="165"/>
    </row>
    <row r="2009" spans="3:23" ht="28.5" thickBot="1" x14ac:dyDescent="0.6">
      <c r="C2009" s="132" t="str">
        <f t="shared" si="64"/>
        <v/>
      </c>
      <c r="D2009" s="133" t="str">
        <f t="shared" si="65"/>
        <v/>
      </c>
      <c r="E2009" s="133" t="str">
        <f t="shared" si="65"/>
        <v/>
      </c>
      <c r="F2009" s="133" t="str">
        <f t="shared" si="65"/>
        <v/>
      </c>
      <c r="Q2009" s="167"/>
      <c r="R2009" s="168"/>
      <c r="S2009" s="168"/>
      <c r="T2009" s="168"/>
      <c r="U2009" s="169"/>
      <c r="V2009" s="195"/>
      <c r="W2009" s="165"/>
    </row>
    <row r="2010" spans="3:23" ht="28.5" thickBot="1" x14ac:dyDescent="0.6">
      <c r="C2010" s="132" t="str">
        <f t="shared" si="64"/>
        <v/>
      </c>
      <c r="D2010" s="133" t="str">
        <f t="shared" si="65"/>
        <v/>
      </c>
      <c r="E2010" s="133" t="str">
        <f t="shared" si="65"/>
        <v/>
      </c>
      <c r="F2010" s="133" t="str">
        <f t="shared" si="65"/>
        <v/>
      </c>
      <c r="Q2010" s="167"/>
      <c r="R2010" s="168"/>
      <c r="S2010" s="168"/>
      <c r="T2010" s="168"/>
      <c r="U2010" s="169"/>
      <c r="V2010" s="195"/>
      <c r="W2010" s="165"/>
    </row>
    <row r="2011" spans="3:23" ht="28.5" thickBot="1" x14ac:dyDescent="0.6">
      <c r="C2011" s="132" t="str">
        <f t="shared" si="64"/>
        <v/>
      </c>
      <c r="D2011" s="133" t="str">
        <f t="shared" si="65"/>
        <v/>
      </c>
      <c r="E2011" s="133" t="str">
        <f t="shared" si="65"/>
        <v/>
      </c>
      <c r="F2011" s="133" t="str">
        <f t="shared" si="65"/>
        <v/>
      </c>
      <c r="Q2011" s="167"/>
      <c r="R2011" s="168"/>
      <c r="S2011" s="168"/>
      <c r="T2011" s="168"/>
      <c r="U2011" s="169"/>
      <c r="V2011" s="195"/>
      <c r="W2011" s="165"/>
    </row>
    <row r="2012" spans="3:23" ht="28.5" thickBot="1" x14ac:dyDescent="0.6">
      <c r="C2012" s="132" t="str">
        <f t="shared" si="64"/>
        <v/>
      </c>
      <c r="D2012" s="133" t="str">
        <f t="shared" si="65"/>
        <v/>
      </c>
      <c r="E2012" s="133" t="str">
        <f t="shared" si="65"/>
        <v/>
      </c>
      <c r="F2012" s="133" t="str">
        <f t="shared" si="65"/>
        <v/>
      </c>
      <c r="Q2012" s="167"/>
      <c r="R2012" s="168"/>
      <c r="S2012" s="168"/>
      <c r="T2012" s="168"/>
      <c r="U2012" s="169"/>
      <c r="V2012" s="195"/>
      <c r="W2012" s="165"/>
    </row>
    <row r="2013" spans="3:23" ht="28.5" thickBot="1" x14ac:dyDescent="0.6">
      <c r="C2013" s="132" t="str">
        <f t="shared" si="64"/>
        <v/>
      </c>
      <c r="D2013" s="133" t="str">
        <f t="shared" si="65"/>
        <v/>
      </c>
      <c r="E2013" s="133" t="str">
        <f t="shared" si="65"/>
        <v/>
      </c>
      <c r="F2013" s="133" t="str">
        <f t="shared" si="65"/>
        <v/>
      </c>
      <c r="Q2013" s="167"/>
      <c r="R2013" s="168"/>
      <c r="S2013" s="168"/>
      <c r="T2013" s="168"/>
      <c r="U2013" s="169"/>
      <c r="V2013" s="195"/>
      <c r="W2013" s="165"/>
    </row>
    <row r="2014" spans="3:23" ht="28.5" thickBot="1" x14ac:dyDescent="0.6">
      <c r="C2014" s="132" t="str">
        <f t="shared" si="64"/>
        <v/>
      </c>
      <c r="D2014" s="133" t="str">
        <f t="shared" si="65"/>
        <v/>
      </c>
      <c r="E2014" s="133" t="str">
        <f t="shared" si="65"/>
        <v/>
      </c>
      <c r="F2014" s="133" t="str">
        <f t="shared" si="65"/>
        <v/>
      </c>
      <c r="Q2014" s="167"/>
      <c r="R2014" s="168"/>
      <c r="S2014" s="168"/>
      <c r="T2014" s="168"/>
      <c r="U2014" s="169"/>
      <c r="V2014" s="195"/>
      <c r="W2014" s="165"/>
    </row>
    <row r="2015" spans="3:23" ht="28.5" thickBot="1" x14ac:dyDescent="0.6">
      <c r="C2015" s="132" t="str">
        <f t="shared" si="64"/>
        <v/>
      </c>
      <c r="D2015" s="133" t="str">
        <f t="shared" si="65"/>
        <v/>
      </c>
      <c r="E2015" s="133" t="str">
        <f t="shared" si="65"/>
        <v/>
      </c>
      <c r="F2015" s="133" t="str">
        <f t="shared" si="65"/>
        <v/>
      </c>
      <c r="Q2015" s="167"/>
      <c r="R2015" s="168"/>
      <c r="S2015" s="168"/>
      <c r="T2015" s="168"/>
      <c r="U2015" s="169"/>
      <c r="V2015" s="195"/>
      <c r="W2015" s="165"/>
    </row>
    <row r="2016" spans="3:23" ht="28.5" thickBot="1" x14ac:dyDescent="0.6">
      <c r="C2016" s="132" t="str">
        <f t="shared" si="64"/>
        <v/>
      </c>
      <c r="D2016" s="133" t="str">
        <f t="shared" si="65"/>
        <v/>
      </c>
      <c r="E2016" s="133" t="str">
        <f t="shared" si="65"/>
        <v/>
      </c>
      <c r="F2016" s="133" t="str">
        <f t="shared" si="65"/>
        <v/>
      </c>
      <c r="Q2016" s="167"/>
      <c r="R2016" s="168"/>
      <c r="S2016" s="168"/>
      <c r="T2016" s="168"/>
      <c r="U2016" s="169"/>
      <c r="V2016" s="195"/>
      <c r="W2016" s="165"/>
    </row>
    <row r="2017" spans="3:23" ht="28.5" thickBot="1" x14ac:dyDescent="0.6">
      <c r="C2017" s="132" t="str">
        <f t="shared" si="64"/>
        <v/>
      </c>
      <c r="D2017" s="133" t="str">
        <f t="shared" si="65"/>
        <v/>
      </c>
      <c r="E2017" s="133" t="str">
        <f t="shared" si="65"/>
        <v/>
      </c>
      <c r="F2017" s="133" t="str">
        <f t="shared" si="65"/>
        <v/>
      </c>
      <c r="Q2017" s="167"/>
      <c r="R2017" s="168"/>
      <c r="S2017" s="168"/>
      <c r="T2017" s="168"/>
      <c r="U2017" s="169"/>
      <c r="V2017" s="195"/>
      <c r="W2017" s="165"/>
    </row>
    <row r="2018" spans="3:23" ht="28.5" thickBot="1" x14ac:dyDescent="0.6">
      <c r="C2018" s="132" t="str">
        <f t="shared" si="64"/>
        <v/>
      </c>
      <c r="D2018" s="133" t="str">
        <f t="shared" si="65"/>
        <v/>
      </c>
      <c r="E2018" s="133" t="str">
        <f t="shared" si="65"/>
        <v/>
      </c>
      <c r="F2018" s="133" t="str">
        <f t="shared" si="65"/>
        <v/>
      </c>
      <c r="Q2018" s="167"/>
      <c r="R2018" s="168"/>
      <c r="S2018" s="168"/>
      <c r="T2018" s="168"/>
      <c r="U2018" s="169"/>
      <c r="V2018" s="195"/>
      <c r="W2018" s="165"/>
    </row>
    <row r="2019" spans="3:23" ht="28.5" thickBot="1" x14ac:dyDescent="0.6">
      <c r="C2019" s="132" t="str">
        <f t="shared" si="64"/>
        <v/>
      </c>
      <c r="D2019" s="133" t="str">
        <f t="shared" si="65"/>
        <v/>
      </c>
      <c r="E2019" s="133" t="str">
        <f t="shared" si="65"/>
        <v/>
      </c>
      <c r="F2019" s="133" t="str">
        <f t="shared" si="65"/>
        <v/>
      </c>
      <c r="Q2019" s="167"/>
      <c r="R2019" s="168"/>
      <c r="S2019" s="168"/>
      <c r="T2019" s="168"/>
      <c r="U2019" s="169"/>
      <c r="V2019" s="195"/>
      <c r="W2019" s="165"/>
    </row>
    <row r="2020" spans="3:23" ht="28.5" thickBot="1" x14ac:dyDescent="0.6">
      <c r="C2020" s="132" t="str">
        <f t="shared" si="64"/>
        <v/>
      </c>
      <c r="D2020" s="133" t="str">
        <f t="shared" si="65"/>
        <v/>
      </c>
      <c r="E2020" s="133" t="str">
        <f t="shared" si="65"/>
        <v/>
      </c>
      <c r="F2020" s="133" t="str">
        <f t="shared" si="65"/>
        <v/>
      </c>
      <c r="Q2020" s="167"/>
      <c r="R2020" s="168"/>
      <c r="S2020" s="168"/>
      <c r="T2020" s="168"/>
      <c r="U2020" s="169"/>
      <c r="V2020" s="195"/>
      <c r="W2020" s="165"/>
    </row>
    <row r="2021" spans="3:23" ht="28.5" thickBot="1" x14ac:dyDescent="0.6">
      <c r="C2021" s="132" t="str">
        <f t="shared" si="64"/>
        <v/>
      </c>
      <c r="D2021" s="133" t="str">
        <f t="shared" si="65"/>
        <v/>
      </c>
      <c r="E2021" s="133" t="str">
        <f t="shared" si="65"/>
        <v/>
      </c>
      <c r="F2021" s="133" t="str">
        <f t="shared" si="65"/>
        <v/>
      </c>
      <c r="Q2021" s="167"/>
      <c r="R2021" s="168"/>
      <c r="S2021" s="168"/>
      <c r="T2021" s="168"/>
      <c r="U2021" s="169"/>
      <c r="V2021" s="195"/>
      <c r="W2021" s="165"/>
    </row>
    <row r="2022" spans="3:23" ht="28.5" thickBot="1" x14ac:dyDescent="0.6">
      <c r="C2022" s="132" t="str">
        <f t="shared" si="64"/>
        <v/>
      </c>
      <c r="D2022" s="133" t="str">
        <f t="shared" si="65"/>
        <v/>
      </c>
      <c r="E2022" s="133" t="str">
        <f t="shared" si="65"/>
        <v/>
      </c>
      <c r="F2022" s="133" t="str">
        <f t="shared" si="65"/>
        <v/>
      </c>
      <c r="Q2022" s="167"/>
      <c r="R2022" s="168"/>
      <c r="S2022" s="168"/>
      <c r="T2022" s="168"/>
      <c r="U2022" s="169"/>
      <c r="V2022" s="195"/>
      <c r="W2022" s="165"/>
    </row>
    <row r="2023" spans="3:23" ht="28.5" thickBot="1" x14ac:dyDescent="0.6">
      <c r="C2023" s="132" t="str">
        <f t="shared" si="64"/>
        <v/>
      </c>
      <c r="D2023" s="133" t="str">
        <f t="shared" si="65"/>
        <v/>
      </c>
      <c r="E2023" s="133" t="str">
        <f t="shared" si="65"/>
        <v/>
      </c>
      <c r="F2023" s="133" t="str">
        <f t="shared" si="65"/>
        <v/>
      </c>
      <c r="Q2023" s="167"/>
      <c r="R2023" s="168"/>
      <c r="S2023" s="168"/>
      <c r="T2023" s="168"/>
      <c r="U2023" s="169"/>
      <c r="V2023" s="195"/>
      <c r="W2023" s="165"/>
    </row>
    <row r="2024" spans="3:23" ht="28.5" thickBot="1" x14ac:dyDescent="0.6">
      <c r="C2024" s="132" t="str">
        <f t="shared" si="64"/>
        <v/>
      </c>
      <c r="D2024" s="133" t="str">
        <f t="shared" si="65"/>
        <v/>
      </c>
      <c r="E2024" s="133" t="str">
        <f t="shared" si="65"/>
        <v/>
      </c>
      <c r="F2024" s="133" t="str">
        <f t="shared" si="65"/>
        <v/>
      </c>
      <c r="Q2024" s="167"/>
      <c r="R2024" s="168"/>
      <c r="S2024" s="168"/>
      <c r="T2024" s="168"/>
      <c r="U2024" s="169"/>
      <c r="V2024" s="195"/>
      <c r="W2024" s="165"/>
    </row>
    <row r="2025" spans="3:23" ht="28.5" thickBot="1" x14ac:dyDescent="0.6">
      <c r="C2025" s="132" t="str">
        <f t="shared" si="64"/>
        <v/>
      </c>
      <c r="D2025" s="133" t="str">
        <f t="shared" si="65"/>
        <v/>
      </c>
      <c r="E2025" s="133" t="str">
        <f t="shared" si="65"/>
        <v/>
      </c>
      <c r="F2025" s="133" t="str">
        <f t="shared" si="65"/>
        <v/>
      </c>
      <c r="Q2025" s="167"/>
      <c r="R2025" s="168"/>
      <c r="S2025" s="168"/>
      <c r="T2025" s="168"/>
      <c r="U2025" s="169"/>
      <c r="V2025" s="195"/>
      <c r="W2025" s="165"/>
    </row>
    <row r="2026" spans="3:23" ht="28.5" thickBot="1" x14ac:dyDescent="0.6">
      <c r="C2026" s="132" t="str">
        <f t="shared" si="64"/>
        <v/>
      </c>
      <c r="D2026" s="133" t="str">
        <f t="shared" si="65"/>
        <v/>
      </c>
      <c r="E2026" s="133" t="str">
        <f t="shared" si="65"/>
        <v/>
      </c>
      <c r="F2026" s="133" t="str">
        <f t="shared" si="65"/>
        <v/>
      </c>
      <c r="Q2026" s="167"/>
      <c r="R2026" s="168"/>
      <c r="S2026" s="168"/>
      <c r="T2026" s="168"/>
      <c r="U2026" s="169"/>
      <c r="V2026" s="195"/>
      <c r="W2026" s="165"/>
    </row>
    <row r="2027" spans="3:23" ht="28.5" thickBot="1" x14ac:dyDescent="0.6">
      <c r="C2027" s="132" t="str">
        <f t="shared" si="64"/>
        <v/>
      </c>
      <c r="D2027" s="133" t="str">
        <f t="shared" si="65"/>
        <v/>
      </c>
      <c r="E2027" s="133" t="str">
        <f t="shared" si="65"/>
        <v/>
      </c>
      <c r="F2027" s="133" t="str">
        <f t="shared" si="65"/>
        <v/>
      </c>
      <c r="Q2027" s="167"/>
      <c r="R2027" s="168"/>
      <c r="S2027" s="168"/>
      <c r="T2027" s="168"/>
      <c r="U2027" s="169"/>
      <c r="V2027" s="195"/>
      <c r="W2027" s="165"/>
    </row>
    <row r="2028" spans="3:23" ht="28.5" thickBot="1" x14ac:dyDescent="0.6">
      <c r="C2028" s="132" t="str">
        <f t="shared" si="64"/>
        <v/>
      </c>
      <c r="D2028" s="133" t="str">
        <f t="shared" si="65"/>
        <v/>
      </c>
      <c r="E2028" s="133" t="str">
        <f t="shared" si="65"/>
        <v/>
      </c>
      <c r="F2028" s="133" t="str">
        <f t="shared" si="65"/>
        <v/>
      </c>
      <c r="Q2028" s="167"/>
      <c r="R2028" s="168"/>
      <c r="S2028" s="168"/>
      <c r="T2028" s="168"/>
      <c r="U2028" s="169"/>
      <c r="V2028" s="195"/>
      <c r="W2028" s="165"/>
    </row>
    <row r="2029" spans="3:23" ht="28.5" thickBot="1" x14ac:dyDescent="0.6">
      <c r="C2029" s="132" t="str">
        <f t="shared" si="64"/>
        <v/>
      </c>
      <c r="D2029" s="133" t="str">
        <f t="shared" si="65"/>
        <v/>
      </c>
      <c r="E2029" s="133" t="str">
        <f t="shared" si="65"/>
        <v/>
      </c>
      <c r="F2029" s="133" t="str">
        <f t="shared" si="65"/>
        <v/>
      </c>
      <c r="Q2029" s="167"/>
      <c r="R2029" s="168"/>
      <c r="S2029" s="168"/>
      <c r="T2029" s="168"/>
      <c r="U2029" s="169"/>
      <c r="V2029" s="195"/>
      <c r="W2029" s="165"/>
    </row>
    <row r="2030" spans="3:23" ht="28.5" thickBot="1" x14ac:dyDescent="0.6">
      <c r="C2030" s="132" t="str">
        <f t="shared" si="64"/>
        <v/>
      </c>
      <c r="D2030" s="133" t="str">
        <f t="shared" si="65"/>
        <v/>
      </c>
      <c r="E2030" s="133" t="str">
        <f t="shared" si="65"/>
        <v/>
      </c>
      <c r="F2030" s="133" t="str">
        <f t="shared" si="65"/>
        <v/>
      </c>
      <c r="Q2030" s="167"/>
      <c r="R2030" s="168"/>
      <c r="S2030" s="168"/>
      <c r="T2030" s="168"/>
      <c r="U2030" s="169"/>
      <c r="V2030" s="195"/>
      <c r="W2030" s="165"/>
    </row>
    <row r="2031" spans="3:23" ht="28.5" thickBot="1" x14ac:dyDescent="0.6">
      <c r="C2031" s="132" t="str">
        <f t="shared" si="64"/>
        <v/>
      </c>
      <c r="D2031" s="133" t="str">
        <f t="shared" si="65"/>
        <v/>
      </c>
      <c r="E2031" s="133" t="str">
        <f t="shared" si="65"/>
        <v/>
      </c>
      <c r="F2031" s="133" t="str">
        <f t="shared" si="65"/>
        <v/>
      </c>
      <c r="Q2031" s="167"/>
      <c r="R2031" s="168"/>
      <c r="S2031" s="168"/>
      <c r="T2031" s="168"/>
      <c r="U2031" s="169"/>
      <c r="V2031" s="195"/>
      <c r="W2031" s="165"/>
    </row>
    <row r="2032" spans="3:23" ht="28.5" thickBot="1" x14ac:dyDescent="0.6">
      <c r="C2032" s="132" t="str">
        <f t="shared" si="64"/>
        <v/>
      </c>
      <c r="D2032" s="133" t="str">
        <f t="shared" si="65"/>
        <v/>
      </c>
      <c r="E2032" s="133" t="str">
        <f t="shared" si="65"/>
        <v/>
      </c>
      <c r="F2032" s="133" t="str">
        <f t="shared" si="65"/>
        <v/>
      </c>
      <c r="Q2032" s="167"/>
      <c r="R2032" s="168"/>
      <c r="S2032" s="168"/>
      <c r="T2032" s="168"/>
      <c r="U2032" s="169"/>
      <c r="V2032" s="195"/>
      <c r="W2032" s="165"/>
    </row>
    <row r="2033" spans="3:23" ht="28.5" thickBot="1" x14ac:dyDescent="0.6">
      <c r="C2033" s="132" t="str">
        <f t="shared" si="64"/>
        <v/>
      </c>
      <c r="D2033" s="133" t="str">
        <f t="shared" si="65"/>
        <v/>
      </c>
      <c r="E2033" s="133" t="str">
        <f t="shared" si="65"/>
        <v/>
      </c>
      <c r="F2033" s="133" t="str">
        <f t="shared" si="65"/>
        <v/>
      </c>
      <c r="Q2033" s="167"/>
      <c r="R2033" s="168"/>
      <c r="S2033" s="168"/>
      <c r="T2033" s="168"/>
      <c r="U2033" s="169"/>
      <c r="V2033" s="195"/>
      <c r="W2033" s="165"/>
    </row>
    <row r="2034" spans="3:23" ht="28.5" thickBot="1" x14ac:dyDescent="0.6">
      <c r="C2034" s="132" t="str">
        <f t="shared" si="64"/>
        <v/>
      </c>
      <c r="D2034" s="133" t="str">
        <f t="shared" si="65"/>
        <v/>
      </c>
      <c r="E2034" s="133" t="str">
        <f t="shared" si="65"/>
        <v/>
      </c>
      <c r="F2034" s="133" t="str">
        <f t="shared" si="65"/>
        <v/>
      </c>
      <c r="Q2034" s="167"/>
      <c r="R2034" s="168"/>
      <c r="S2034" s="168"/>
      <c r="T2034" s="168"/>
      <c r="U2034" s="169"/>
      <c r="V2034" s="195"/>
      <c r="W2034" s="165"/>
    </row>
    <row r="2035" spans="3:23" ht="28.5" thickBot="1" x14ac:dyDescent="0.6">
      <c r="C2035" s="132" t="str">
        <f t="shared" si="64"/>
        <v/>
      </c>
      <c r="D2035" s="133" t="str">
        <f t="shared" si="65"/>
        <v/>
      </c>
      <c r="E2035" s="133" t="str">
        <f t="shared" si="65"/>
        <v/>
      </c>
      <c r="F2035" s="133" t="str">
        <f t="shared" si="65"/>
        <v/>
      </c>
      <c r="Q2035" s="167"/>
      <c r="R2035" s="168"/>
      <c r="S2035" s="168"/>
      <c r="T2035" s="168"/>
      <c r="U2035" s="169"/>
      <c r="V2035" s="195"/>
      <c r="W2035" s="165"/>
    </row>
    <row r="2036" spans="3:23" ht="28.5" thickBot="1" x14ac:dyDescent="0.6">
      <c r="C2036" s="132" t="str">
        <f t="shared" si="64"/>
        <v/>
      </c>
      <c r="D2036" s="133" t="str">
        <f t="shared" si="65"/>
        <v/>
      </c>
      <c r="E2036" s="133" t="str">
        <f t="shared" si="65"/>
        <v/>
      </c>
      <c r="F2036" s="133" t="str">
        <f t="shared" si="65"/>
        <v/>
      </c>
      <c r="Q2036" s="167"/>
      <c r="R2036" s="168"/>
      <c r="S2036" s="168"/>
      <c r="T2036" s="168"/>
      <c r="U2036" s="169"/>
      <c r="V2036" s="195"/>
      <c r="W2036" s="165"/>
    </row>
    <row r="2037" spans="3:23" ht="28.5" thickBot="1" x14ac:dyDescent="0.6">
      <c r="C2037" s="132" t="str">
        <f t="shared" si="64"/>
        <v/>
      </c>
      <c r="D2037" s="133" t="str">
        <f t="shared" si="65"/>
        <v/>
      </c>
      <c r="E2037" s="133" t="str">
        <f t="shared" si="65"/>
        <v/>
      </c>
      <c r="F2037" s="133" t="str">
        <f t="shared" si="65"/>
        <v/>
      </c>
      <c r="Q2037" s="167"/>
      <c r="R2037" s="168"/>
      <c r="S2037" s="168"/>
      <c r="T2037" s="168"/>
      <c r="U2037" s="169"/>
      <c r="V2037" s="195"/>
      <c r="W2037" s="165"/>
    </row>
    <row r="2038" spans="3:23" ht="28.5" thickBot="1" x14ac:dyDescent="0.6">
      <c r="C2038" s="132" t="str">
        <f t="shared" si="64"/>
        <v/>
      </c>
      <c r="D2038" s="133" t="str">
        <f t="shared" si="65"/>
        <v/>
      </c>
      <c r="E2038" s="133" t="str">
        <f t="shared" si="65"/>
        <v/>
      </c>
      <c r="F2038" s="133" t="str">
        <f t="shared" si="65"/>
        <v/>
      </c>
      <c r="Q2038" s="167"/>
      <c r="R2038" s="168"/>
      <c r="S2038" s="168"/>
      <c r="T2038" s="168"/>
      <c r="U2038" s="169"/>
      <c r="V2038" s="195"/>
      <c r="W2038" s="165"/>
    </row>
    <row r="2039" spans="3:23" ht="28.5" thickBot="1" x14ac:dyDescent="0.6">
      <c r="C2039" s="132" t="str">
        <f t="shared" si="64"/>
        <v/>
      </c>
      <c r="D2039" s="133" t="str">
        <f t="shared" si="65"/>
        <v/>
      </c>
      <c r="E2039" s="133" t="str">
        <f t="shared" si="65"/>
        <v/>
      </c>
      <c r="F2039" s="133" t="str">
        <f t="shared" si="65"/>
        <v/>
      </c>
      <c r="Q2039" s="167"/>
      <c r="R2039" s="168"/>
      <c r="S2039" s="168"/>
      <c r="T2039" s="168"/>
      <c r="U2039" s="169"/>
      <c r="V2039" s="195"/>
      <c r="W2039" s="165"/>
    </row>
    <row r="2040" spans="3:23" ht="28.5" thickBot="1" x14ac:dyDescent="0.6">
      <c r="C2040" s="132" t="str">
        <f t="shared" si="64"/>
        <v/>
      </c>
      <c r="D2040" s="133" t="str">
        <f t="shared" si="65"/>
        <v/>
      </c>
      <c r="E2040" s="133" t="str">
        <f t="shared" si="65"/>
        <v/>
      </c>
      <c r="F2040" s="133" t="str">
        <f t="shared" si="65"/>
        <v/>
      </c>
      <c r="Q2040" s="167"/>
      <c r="R2040" s="168"/>
      <c r="S2040" s="168"/>
      <c r="T2040" s="168"/>
      <c r="U2040" s="169"/>
      <c r="V2040" s="195"/>
      <c r="W2040" s="165"/>
    </row>
    <row r="2041" spans="3:23" ht="28.5" thickBot="1" x14ac:dyDescent="0.6">
      <c r="C2041" s="132" t="str">
        <f t="shared" si="64"/>
        <v/>
      </c>
      <c r="D2041" s="133" t="str">
        <f t="shared" si="65"/>
        <v/>
      </c>
      <c r="E2041" s="133" t="str">
        <f t="shared" si="65"/>
        <v/>
      </c>
      <c r="F2041" s="133" t="str">
        <f t="shared" si="65"/>
        <v/>
      </c>
      <c r="Q2041" s="167"/>
      <c r="R2041" s="168"/>
      <c r="S2041" s="168"/>
      <c r="T2041" s="168"/>
      <c r="U2041" s="169"/>
      <c r="V2041" s="195"/>
      <c r="W2041" s="165"/>
    </row>
    <row r="2042" spans="3:23" ht="28.5" thickBot="1" x14ac:dyDescent="0.6">
      <c r="C2042" s="132" t="str">
        <f t="shared" si="64"/>
        <v/>
      </c>
      <c r="D2042" s="133" t="str">
        <f t="shared" si="65"/>
        <v/>
      </c>
      <c r="E2042" s="133" t="str">
        <f t="shared" si="65"/>
        <v/>
      </c>
      <c r="F2042" s="133" t="str">
        <f t="shared" si="65"/>
        <v/>
      </c>
      <c r="Q2042" s="167"/>
      <c r="R2042" s="168"/>
      <c r="S2042" s="168"/>
      <c r="T2042" s="168"/>
      <c r="U2042" s="169"/>
      <c r="V2042" s="195"/>
      <c r="W2042" s="165"/>
    </row>
    <row r="2043" spans="3:23" ht="28.5" thickBot="1" x14ac:dyDescent="0.6">
      <c r="C2043" s="132" t="str">
        <f t="shared" si="64"/>
        <v/>
      </c>
      <c r="D2043" s="133" t="str">
        <f t="shared" si="65"/>
        <v/>
      </c>
      <c r="E2043" s="133" t="str">
        <f t="shared" si="65"/>
        <v/>
      </c>
      <c r="F2043" s="133" t="str">
        <f t="shared" si="65"/>
        <v/>
      </c>
      <c r="Q2043" s="167"/>
      <c r="R2043" s="168"/>
      <c r="S2043" s="168"/>
      <c r="T2043" s="168"/>
      <c r="U2043" s="169"/>
      <c r="V2043" s="195"/>
      <c r="W2043" s="165"/>
    </row>
    <row r="2044" spans="3:23" ht="28.5" thickBot="1" x14ac:dyDescent="0.6">
      <c r="C2044" s="132" t="str">
        <f t="shared" si="64"/>
        <v/>
      </c>
      <c r="D2044" s="133" t="str">
        <f t="shared" si="65"/>
        <v/>
      </c>
      <c r="E2044" s="133" t="str">
        <f t="shared" si="65"/>
        <v/>
      </c>
      <c r="F2044" s="133" t="str">
        <f t="shared" si="65"/>
        <v/>
      </c>
      <c r="Q2044" s="167"/>
      <c r="R2044" s="168"/>
      <c r="S2044" s="168"/>
      <c r="T2044" s="168"/>
      <c r="U2044" s="169"/>
      <c r="V2044" s="195"/>
      <c r="W2044" s="165"/>
    </row>
    <row r="2045" spans="3:23" ht="28.5" thickBot="1" x14ac:dyDescent="0.6">
      <c r="C2045" s="132" t="str">
        <f t="shared" si="64"/>
        <v/>
      </c>
      <c r="D2045" s="133" t="str">
        <f t="shared" si="65"/>
        <v/>
      </c>
      <c r="E2045" s="133" t="str">
        <f t="shared" si="65"/>
        <v/>
      </c>
      <c r="F2045" s="133" t="str">
        <f t="shared" si="65"/>
        <v/>
      </c>
      <c r="Q2045" s="167"/>
      <c r="R2045" s="168"/>
      <c r="S2045" s="168"/>
      <c r="T2045" s="168"/>
      <c r="U2045" s="169"/>
      <c r="V2045" s="195"/>
      <c r="W2045" s="165"/>
    </row>
    <row r="2046" spans="3:23" ht="28.5" thickBot="1" x14ac:dyDescent="0.6">
      <c r="C2046" s="132" t="str">
        <f t="shared" si="64"/>
        <v/>
      </c>
      <c r="D2046" s="133" t="str">
        <f t="shared" si="65"/>
        <v/>
      </c>
      <c r="E2046" s="133" t="str">
        <f t="shared" si="65"/>
        <v/>
      </c>
      <c r="F2046" s="133" t="str">
        <f t="shared" si="65"/>
        <v/>
      </c>
      <c r="Q2046" s="167"/>
      <c r="R2046" s="168"/>
      <c r="S2046" s="168"/>
      <c r="T2046" s="168"/>
      <c r="U2046" s="169"/>
      <c r="V2046" s="195"/>
      <c r="W2046" s="165"/>
    </row>
    <row r="2047" spans="3:23" ht="28.5" thickBot="1" x14ac:dyDescent="0.6">
      <c r="C2047" s="132" t="str">
        <f t="shared" si="64"/>
        <v/>
      </c>
      <c r="D2047" s="133" t="str">
        <f t="shared" si="65"/>
        <v/>
      </c>
      <c r="E2047" s="133" t="str">
        <f t="shared" si="65"/>
        <v/>
      </c>
      <c r="F2047" s="133" t="str">
        <f t="shared" si="65"/>
        <v/>
      </c>
      <c r="Q2047" s="167"/>
      <c r="R2047" s="168"/>
      <c r="S2047" s="168"/>
      <c r="T2047" s="168"/>
      <c r="U2047" s="169"/>
      <c r="V2047" s="195"/>
      <c r="W2047" s="165"/>
    </row>
    <row r="2048" spans="3:23" ht="28.5" thickBot="1" x14ac:dyDescent="0.6">
      <c r="C2048" s="132" t="str">
        <f t="shared" si="64"/>
        <v/>
      </c>
      <c r="D2048" s="133" t="str">
        <f t="shared" si="65"/>
        <v/>
      </c>
      <c r="E2048" s="133" t="str">
        <f t="shared" si="65"/>
        <v/>
      </c>
      <c r="F2048" s="133" t="str">
        <f t="shared" si="65"/>
        <v/>
      </c>
      <c r="Q2048" s="167"/>
      <c r="R2048" s="168"/>
      <c r="S2048" s="168"/>
      <c r="T2048" s="168"/>
      <c r="U2048" s="169"/>
      <c r="V2048" s="195"/>
      <c r="W2048" s="165"/>
    </row>
    <row r="2049" spans="3:23" ht="28.5" thickBot="1" x14ac:dyDescent="0.6">
      <c r="C2049" s="132" t="str">
        <f t="shared" si="64"/>
        <v/>
      </c>
      <c r="D2049" s="133" t="str">
        <f t="shared" si="65"/>
        <v/>
      </c>
      <c r="E2049" s="133" t="str">
        <f t="shared" si="65"/>
        <v/>
      </c>
      <c r="F2049" s="133" t="str">
        <f t="shared" si="65"/>
        <v/>
      </c>
      <c r="Q2049" s="167"/>
      <c r="R2049" s="168"/>
      <c r="S2049" s="168"/>
      <c r="T2049" s="168"/>
      <c r="U2049" s="169"/>
      <c r="V2049" s="195"/>
      <c r="W2049" s="165"/>
    </row>
    <row r="2050" spans="3:23" ht="28.5" thickBot="1" x14ac:dyDescent="0.6">
      <c r="C2050" s="132" t="str">
        <f t="shared" si="64"/>
        <v/>
      </c>
      <c r="D2050" s="133" t="str">
        <f t="shared" si="65"/>
        <v/>
      </c>
      <c r="E2050" s="133" t="str">
        <f t="shared" si="65"/>
        <v/>
      </c>
      <c r="F2050" s="133" t="str">
        <f t="shared" si="65"/>
        <v/>
      </c>
      <c r="Q2050" s="167"/>
      <c r="R2050" s="168"/>
      <c r="S2050" s="168"/>
      <c r="T2050" s="168"/>
      <c r="U2050" s="169"/>
      <c r="V2050" s="195"/>
      <c r="W2050" s="165"/>
    </row>
    <row r="2051" spans="3:23" ht="28.5" thickBot="1" x14ac:dyDescent="0.6">
      <c r="C2051" s="132" t="str">
        <f t="shared" si="64"/>
        <v/>
      </c>
      <c r="D2051" s="133" t="str">
        <f t="shared" si="65"/>
        <v/>
      </c>
      <c r="E2051" s="133" t="str">
        <f t="shared" si="65"/>
        <v/>
      </c>
      <c r="F2051" s="133" t="str">
        <f t="shared" si="65"/>
        <v/>
      </c>
      <c r="Q2051" s="167"/>
      <c r="R2051" s="168"/>
      <c r="S2051" s="168"/>
      <c r="T2051" s="168"/>
      <c r="U2051" s="169"/>
      <c r="V2051" s="195"/>
      <c r="W2051" s="165"/>
    </row>
    <row r="2052" spans="3:23" ht="28.5" thickBot="1" x14ac:dyDescent="0.6">
      <c r="C2052" s="132" t="str">
        <f t="shared" si="64"/>
        <v/>
      </c>
      <c r="D2052" s="133" t="str">
        <f t="shared" si="65"/>
        <v/>
      </c>
      <c r="E2052" s="133" t="str">
        <f t="shared" si="65"/>
        <v/>
      </c>
      <c r="F2052" s="133" t="str">
        <f t="shared" si="65"/>
        <v/>
      </c>
      <c r="Q2052" s="167"/>
      <c r="R2052" s="168"/>
      <c r="S2052" s="168"/>
      <c r="T2052" s="168"/>
      <c r="U2052" s="169"/>
      <c r="V2052" s="195"/>
      <c r="W2052" s="165"/>
    </row>
    <row r="2053" spans="3:23" ht="28.5" thickBot="1" x14ac:dyDescent="0.6">
      <c r="C2053" s="132" t="str">
        <f t="shared" ref="C2053:C2116" si="66">IF(R2053="","",R2053)</f>
        <v/>
      </c>
      <c r="D2053" s="133" t="str">
        <f t="shared" ref="D2053:F2116" si="67">IF(T2053="","",T2053)</f>
        <v/>
      </c>
      <c r="E2053" s="133" t="str">
        <f t="shared" si="67"/>
        <v/>
      </c>
      <c r="F2053" s="133" t="str">
        <f t="shared" si="67"/>
        <v/>
      </c>
      <c r="Q2053" s="167"/>
      <c r="R2053" s="168"/>
      <c r="S2053" s="168"/>
      <c r="T2053" s="168"/>
      <c r="U2053" s="169"/>
      <c r="V2053" s="195"/>
      <c r="W2053" s="165"/>
    </row>
    <row r="2054" spans="3:23" ht="28.5" thickBot="1" x14ac:dyDescent="0.6">
      <c r="C2054" s="132" t="str">
        <f t="shared" si="66"/>
        <v/>
      </c>
      <c r="D2054" s="133" t="str">
        <f t="shared" si="67"/>
        <v/>
      </c>
      <c r="E2054" s="133" t="str">
        <f t="shared" si="67"/>
        <v/>
      </c>
      <c r="F2054" s="133" t="str">
        <f t="shared" si="67"/>
        <v/>
      </c>
      <c r="Q2054" s="167"/>
      <c r="R2054" s="168"/>
      <c r="S2054" s="168"/>
      <c r="T2054" s="168"/>
      <c r="U2054" s="169"/>
      <c r="V2054" s="195"/>
      <c r="W2054" s="165"/>
    </row>
    <row r="2055" spans="3:23" ht="28.5" thickBot="1" x14ac:dyDescent="0.6">
      <c r="C2055" s="132" t="str">
        <f t="shared" si="66"/>
        <v/>
      </c>
      <c r="D2055" s="133" t="str">
        <f t="shared" si="67"/>
        <v/>
      </c>
      <c r="E2055" s="133" t="str">
        <f t="shared" si="67"/>
        <v/>
      </c>
      <c r="F2055" s="133" t="str">
        <f t="shared" si="67"/>
        <v/>
      </c>
      <c r="Q2055" s="167"/>
      <c r="R2055" s="168"/>
      <c r="S2055" s="168"/>
      <c r="T2055" s="168"/>
      <c r="U2055" s="169"/>
      <c r="V2055" s="195"/>
      <c r="W2055" s="165"/>
    </row>
    <row r="2056" spans="3:23" ht="28.5" thickBot="1" x14ac:dyDescent="0.6">
      <c r="C2056" s="132" t="str">
        <f t="shared" si="66"/>
        <v/>
      </c>
      <c r="D2056" s="133" t="str">
        <f t="shared" si="67"/>
        <v/>
      </c>
      <c r="E2056" s="133" t="str">
        <f t="shared" si="67"/>
        <v/>
      </c>
      <c r="F2056" s="133" t="str">
        <f t="shared" si="67"/>
        <v/>
      </c>
      <c r="Q2056" s="167"/>
      <c r="R2056" s="168"/>
      <c r="S2056" s="168"/>
      <c r="T2056" s="168"/>
      <c r="U2056" s="169"/>
      <c r="V2056" s="195"/>
      <c r="W2056" s="165"/>
    </row>
    <row r="2057" spans="3:23" ht="28.5" thickBot="1" x14ac:dyDescent="0.6">
      <c r="C2057" s="132" t="str">
        <f t="shared" si="66"/>
        <v/>
      </c>
      <c r="D2057" s="133" t="str">
        <f t="shared" si="67"/>
        <v/>
      </c>
      <c r="E2057" s="133" t="str">
        <f t="shared" si="67"/>
        <v/>
      </c>
      <c r="F2057" s="133" t="str">
        <f t="shared" si="67"/>
        <v/>
      </c>
      <c r="Q2057" s="167"/>
      <c r="R2057" s="168"/>
      <c r="S2057" s="168"/>
      <c r="T2057" s="168"/>
      <c r="U2057" s="169"/>
      <c r="V2057" s="195"/>
      <c r="W2057" s="165"/>
    </row>
    <row r="2058" spans="3:23" ht="28.5" thickBot="1" x14ac:dyDescent="0.6">
      <c r="C2058" s="132" t="str">
        <f t="shared" si="66"/>
        <v/>
      </c>
      <c r="D2058" s="133" t="str">
        <f t="shared" si="67"/>
        <v/>
      </c>
      <c r="E2058" s="133" t="str">
        <f t="shared" si="67"/>
        <v/>
      </c>
      <c r="F2058" s="133" t="str">
        <f t="shared" si="67"/>
        <v/>
      </c>
      <c r="Q2058" s="167"/>
      <c r="R2058" s="168"/>
      <c r="S2058" s="168"/>
      <c r="T2058" s="168"/>
      <c r="U2058" s="169"/>
      <c r="V2058" s="195"/>
      <c r="W2058" s="165"/>
    </row>
    <row r="2059" spans="3:23" ht="28.5" thickBot="1" x14ac:dyDescent="0.6">
      <c r="C2059" s="132" t="str">
        <f t="shared" si="66"/>
        <v/>
      </c>
      <c r="D2059" s="133" t="str">
        <f t="shared" si="67"/>
        <v/>
      </c>
      <c r="E2059" s="133" t="str">
        <f t="shared" si="67"/>
        <v/>
      </c>
      <c r="F2059" s="133" t="str">
        <f t="shared" si="67"/>
        <v/>
      </c>
      <c r="Q2059" s="167"/>
      <c r="R2059" s="168"/>
      <c r="S2059" s="168"/>
      <c r="T2059" s="168"/>
      <c r="U2059" s="169"/>
      <c r="V2059" s="195"/>
      <c r="W2059" s="165"/>
    </row>
    <row r="2060" spans="3:23" ht="28.5" thickBot="1" x14ac:dyDescent="0.6">
      <c r="C2060" s="132" t="str">
        <f t="shared" si="66"/>
        <v/>
      </c>
      <c r="D2060" s="133" t="str">
        <f t="shared" si="67"/>
        <v/>
      </c>
      <c r="E2060" s="133" t="str">
        <f t="shared" si="67"/>
        <v/>
      </c>
      <c r="F2060" s="133" t="str">
        <f t="shared" si="67"/>
        <v/>
      </c>
      <c r="Q2060" s="167"/>
      <c r="R2060" s="168"/>
      <c r="S2060" s="168"/>
      <c r="T2060" s="168"/>
      <c r="U2060" s="169"/>
      <c r="V2060" s="195"/>
      <c r="W2060" s="165"/>
    </row>
    <row r="2061" spans="3:23" ht="28.5" thickBot="1" x14ac:dyDescent="0.6">
      <c r="C2061" s="132" t="str">
        <f t="shared" si="66"/>
        <v/>
      </c>
      <c r="D2061" s="133" t="str">
        <f t="shared" si="67"/>
        <v/>
      </c>
      <c r="E2061" s="133" t="str">
        <f t="shared" si="67"/>
        <v/>
      </c>
      <c r="F2061" s="133" t="str">
        <f t="shared" si="67"/>
        <v/>
      </c>
      <c r="Q2061" s="167"/>
      <c r="R2061" s="168"/>
      <c r="S2061" s="168"/>
      <c r="T2061" s="168"/>
      <c r="U2061" s="169"/>
      <c r="V2061" s="195"/>
      <c r="W2061" s="165"/>
    </row>
    <row r="2062" spans="3:23" ht="28.5" thickBot="1" x14ac:dyDescent="0.6">
      <c r="C2062" s="132" t="str">
        <f t="shared" si="66"/>
        <v/>
      </c>
      <c r="D2062" s="133" t="str">
        <f t="shared" si="67"/>
        <v/>
      </c>
      <c r="E2062" s="133" t="str">
        <f t="shared" si="67"/>
        <v/>
      </c>
      <c r="F2062" s="133" t="str">
        <f t="shared" si="67"/>
        <v/>
      </c>
      <c r="Q2062" s="167"/>
      <c r="R2062" s="168"/>
      <c r="S2062" s="168"/>
      <c r="T2062" s="168"/>
      <c r="U2062" s="169"/>
      <c r="V2062" s="195"/>
      <c r="W2062" s="165"/>
    </row>
    <row r="2063" spans="3:23" ht="28.5" thickBot="1" x14ac:dyDescent="0.6">
      <c r="C2063" s="132" t="str">
        <f t="shared" si="66"/>
        <v/>
      </c>
      <c r="D2063" s="133" t="str">
        <f t="shared" si="67"/>
        <v/>
      </c>
      <c r="E2063" s="133" t="str">
        <f t="shared" si="67"/>
        <v/>
      </c>
      <c r="F2063" s="133" t="str">
        <f t="shared" si="67"/>
        <v/>
      </c>
      <c r="Q2063" s="167"/>
      <c r="R2063" s="168"/>
      <c r="S2063" s="168"/>
      <c r="T2063" s="168"/>
      <c r="U2063" s="169"/>
      <c r="V2063" s="195"/>
      <c r="W2063" s="165"/>
    </row>
    <row r="2064" spans="3:23" ht="28.5" thickBot="1" x14ac:dyDescent="0.6">
      <c r="C2064" s="132" t="str">
        <f t="shared" si="66"/>
        <v/>
      </c>
      <c r="D2064" s="133" t="str">
        <f t="shared" si="67"/>
        <v/>
      </c>
      <c r="E2064" s="133" t="str">
        <f t="shared" si="67"/>
        <v/>
      </c>
      <c r="F2064" s="133" t="str">
        <f t="shared" si="67"/>
        <v/>
      </c>
      <c r="Q2064" s="167"/>
      <c r="R2064" s="168"/>
      <c r="S2064" s="168"/>
      <c r="T2064" s="168"/>
      <c r="U2064" s="169"/>
      <c r="V2064" s="195"/>
      <c r="W2064" s="165"/>
    </row>
    <row r="2065" spans="3:23" ht="28.5" thickBot="1" x14ac:dyDescent="0.6">
      <c r="C2065" s="132" t="str">
        <f t="shared" si="66"/>
        <v/>
      </c>
      <c r="D2065" s="133" t="str">
        <f t="shared" si="67"/>
        <v/>
      </c>
      <c r="E2065" s="133" t="str">
        <f t="shared" si="67"/>
        <v/>
      </c>
      <c r="F2065" s="133" t="str">
        <f t="shared" si="67"/>
        <v/>
      </c>
      <c r="Q2065" s="167"/>
      <c r="R2065" s="168"/>
      <c r="S2065" s="168"/>
      <c r="T2065" s="168"/>
      <c r="U2065" s="169"/>
      <c r="V2065" s="195"/>
      <c r="W2065" s="165"/>
    </row>
    <row r="2066" spans="3:23" ht="28.5" thickBot="1" x14ac:dyDescent="0.6">
      <c r="C2066" s="132" t="str">
        <f t="shared" si="66"/>
        <v/>
      </c>
      <c r="D2066" s="133" t="str">
        <f t="shared" si="67"/>
        <v/>
      </c>
      <c r="E2066" s="133" t="str">
        <f t="shared" si="67"/>
        <v/>
      </c>
      <c r="F2066" s="133" t="str">
        <f t="shared" si="67"/>
        <v/>
      </c>
      <c r="Q2066" s="167"/>
      <c r="R2066" s="168"/>
      <c r="S2066" s="168"/>
      <c r="T2066" s="168"/>
      <c r="U2066" s="169"/>
      <c r="V2066" s="195"/>
      <c r="W2066" s="165"/>
    </row>
    <row r="2067" spans="3:23" ht="28.5" thickBot="1" x14ac:dyDescent="0.6">
      <c r="C2067" s="132" t="str">
        <f t="shared" si="66"/>
        <v/>
      </c>
      <c r="D2067" s="133" t="str">
        <f t="shared" si="67"/>
        <v/>
      </c>
      <c r="E2067" s="133" t="str">
        <f t="shared" si="67"/>
        <v/>
      </c>
      <c r="F2067" s="133" t="str">
        <f t="shared" si="67"/>
        <v/>
      </c>
      <c r="Q2067" s="167"/>
      <c r="R2067" s="168"/>
      <c r="S2067" s="168"/>
      <c r="T2067" s="168"/>
      <c r="U2067" s="169"/>
      <c r="V2067" s="195"/>
      <c r="W2067" s="165"/>
    </row>
    <row r="2068" spans="3:23" ht="28.5" thickBot="1" x14ac:dyDescent="0.6">
      <c r="C2068" s="132" t="str">
        <f t="shared" si="66"/>
        <v/>
      </c>
      <c r="D2068" s="133" t="str">
        <f t="shared" si="67"/>
        <v/>
      </c>
      <c r="E2068" s="133" t="str">
        <f t="shared" si="67"/>
        <v/>
      </c>
      <c r="F2068" s="133" t="str">
        <f t="shared" si="67"/>
        <v/>
      </c>
      <c r="Q2068" s="167"/>
      <c r="R2068" s="168"/>
      <c r="S2068" s="168"/>
      <c r="T2068" s="168"/>
      <c r="U2068" s="169"/>
      <c r="V2068" s="195"/>
      <c r="W2068" s="165"/>
    </row>
    <row r="2069" spans="3:23" ht="28.5" thickBot="1" x14ac:dyDescent="0.6">
      <c r="C2069" s="132" t="str">
        <f t="shared" si="66"/>
        <v/>
      </c>
      <c r="D2069" s="133" t="str">
        <f t="shared" si="67"/>
        <v/>
      </c>
      <c r="E2069" s="133" t="str">
        <f t="shared" si="67"/>
        <v/>
      </c>
      <c r="F2069" s="133" t="str">
        <f t="shared" si="67"/>
        <v/>
      </c>
      <c r="Q2069" s="167"/>
      <c r="R2069" s="168"/>
      <c r="S2069" s="168"/>
      <c r="T2069" s="168"/>
      <c r="U2069" s="169"/>
      <c r="V2069" s="195"/>
      <c r="W2069" s="165"/>
    </row>
    <row r="2070" spans="3:23" ht="28.5" thickBot="1" x14ac:dyDescent="0.6">
      <c r="C2070" s="132" t="str">
        <f t="shared" si="66"/>
        <v/>
      </c>
      <c r="D2070" s="133" t="str">
        <f t="shared" si="67"/>
        <v/>
      </c>
      <c r="E2070" s="133" t="str">
        <f t="shared" si="67"/>
        <v/>
      </c>
      <c r="F2070" s="133" t="str">
        <f t="shared" si="67"/>
        <v/>
      </c>
      <c r="Q2070" s="167"/>
      <c r="R2070" s="168"/>
      <c r="S2070" s="168"/>
      <c r="T2070" s="168"/>
      <c r="U2070" s="169"/>
      <c r="V2070" s="195"/>
      <c r="W2070" s="165"/>
    </row>
    <row r="2071" spans="3:23" ht="28.5" thickBot="1" x14ac:dyDescent="0.6">
      <c r="C2071" s="132" t="str">
        <f t="shared" si="66"/>
        <v/>
      </c>
      <c r="D2071" s="133" t="str">
        <f t="shared" si="67"/>
        <v/>
      </c>
      <c r="E2071" s="133" t="str">
        <f t="shared" si="67"/>
        <v/>
      </c>
      <c r="F2071" s="133" t="str">
        <f t="shared" si="67"/>
        <v/>
      </c>
      <c r="Q2071" s="167"/>
      <c r="R2071" s="168"/>
      <c r="S2071" s="168"/>
      <c r="T2071" s="168"/>
      <c r="U2071" s="169"/>
      <c r="V2071" s="195"/>
      <c r="W2071" s="165"/>
    </row>
    <row r="2072" spans="3:23" ht="28.5" thickBot="1" x14ac:dyDescent="0.6">
      <c r="C2072" s="132" t="str">
        <f t="shared" si="66"/>
        <v/>
      </c>
      <c r="D2072" s="133" t="str">
        <f t="shared" si="67"/>
        <v/>
      </c>
      <c r="E2072" s="133" t="str">
        <f t="shared" si="67"/>
        <v/>
      </c>
      <c r="F2072" s="133" t="str">
        <f t="shared" si="67"/>
        <v/>
      </c>
      <c r="Q2072" s="167"/>
      <c r="R2072" s="168"/>
      <c r="S2072" s="168"/>
      <c r="T2072" s="168"/>
      <c r="U2072" s="169"/>
      <c r="V2072" s="195"/>
      <c r="W2072" s="165"/>
    </row>
    <row r="2073" spans="3:23" ht="28.5" thickBot="1" x14ac:dyDescent="0.6">
      <c r="C2073" s="132" t="str">
        <f t="shared" si="66"/>
        <v/>
      </c>
      <c r="D2073" s="133" t="str">
        <f t="shared" si="67"/>
        <v/>
      </c>
      <c r="E2073" s="133" t="str">
        <f t="shared" si="67"/>
        <v/>
      </c>
      <c r="F2073" s="133" t="str">
        <f t="shared" si="67"/>
        <v/>
      </c>
      <c r="Q2073" s="167"/>
      <c r="R2073" s="168"/>
      <c r="S2073" s="168"/>
      <c r="T2073" s="168"/>
      <c r="U2073" s="169"/>
      <c r="V2073" s="195"/>
      <c r="W2073" s="165"/>
    </row>
    <row r="2074" spans="3:23" ht="28.5" thickBot="1" x14ac:dyDescent="0.6">
      <c r="C2074" s="132" t="str">
        <f t="shared" si="66"/>
        <v/>
      </c>
      <c r="D2074" s="133" t="str">
        <f t="shared" si="67"/>
        <v/>
      </c>
      <c r="E2074" s="133" t="str">
        <f t="shared" si="67"/>
        <v/>
      </c>
      <c r="F2074" s="133" t="str">
        <f t="shared" si="67"/>
        <v/>
      </c>
      <c r="Q2074" s="167"/>
      <c r="R2074" s="168"/>
      <c r="S2074" s="168"/>
      <c r="T2074" s="168"/>
      <c r="U2074" s="169"/>
      <c r="V2074" s="195"/>
      <c r="W2074" s="165"/>
    </row>
    <row r="2075" spans="3:23" ht="28.5" thickBot="1" x14ac:dyDescent="0.6">
      <c r="C2075" s="132" t="str">
        <f t="shared" si="66"/>
        <v/>
      </c>
      <c r="D2075" s="133" t="str">
        <f t="shared" si="67"/>
        <v/>
      </c>
      <c r="E2075" s="133" t="str">
        <f t="shared" si="67"/>
        <v/>
      </c>
      <c r="F2075" s="133" t="str">
        <f t="shared" si="67"/>
        <v/>
      </c>
      <c r="Q2075" s="167"/>
      <c r="R2075" s="168"/>
      <c r="S2075" s="168"/>
      <c r="T2075" s="168"/>
      <c r="U2075" s="169"/>
      <c r="V2075" s="195"/>
      <c r="W2075" s="165"/>
    </row>
    <row r="2076" spans="3:23" ht="28.5" thickBot="1" x14ac:dyDescent="0.6">
      <c r="C2076" s="132" t="str">
        <f t="shared" si="66"/>
        <v/>
      </c>
      <c r="D2076" s="133" t="str">
        <f t="shared" si="67"/>
        <v/>
      </c>
      <c r="E2076" s="133" t="str">
        <f t="shared" si="67"/>
        <v/>
      </c>
      <c r="F2076" s="133" t="str">
        <f t="shared" si="67"/>
        <v/>
      </c>
      <c r="Q2076" s="167"/>
      <c r="R2076" s="168"/>
      <c r="S2076" s="168"/>
      <c r="T2076" s="168"/>
      <c r="U2076" s="169"/>
      <c r="V2076" s="195"/>
      <c r="W2076" s="165"/>
    </row>
    <row r="2077" spans="3:23" ht="28.5" thickBot="1" x14ac:dyDescent="0.6">
      <c r="C2077" s="132" t="str">
        <f t="shared" si="66"/>
        <v/>
      </c>
      <c r="D2077" s="133" t="str">
        <f t="shared" si="67"/>
        <v/>
      </c>
      <c r="E2077" s="133" t="str">
        <f t="shared" si="67"/>
        <v/>
      </c>
      <c r="F2077" s="133" t="str">
        <f t="shared" si="67"/>
        <v/>
      </c>
      <c r="Q2077" s="167"/>
      <c r="R2077" s="168"/>
      <c r="S2077" s="168"/>
      <c r="T2077" s="168"/>
      <c r="U2077" s="169"/>
      <c r="V2077" s="195"/>
      <c r="W2077" s="165"/>
    </row>
    <row r="2078" spans="3:23" ht="28.5" thickBot="1" x14ac:dyDescent="0.6">
      <c r="C2078" s="132" t="str">
        <f t="shared" si="66"/>
        <v/>
      </c>
      <c r="D2078" s="133" t="str">
        <f t="shared" si="67"/>
        <v/>
      </c>
      <c r="E2078" s="133" t="str">
        <f t="shared" si="67"/>
        <v/>
      </c>
      <c r="F2078" s="133" t="str">
        <f t="shared" si="67"/>
        <v/>
      </c>
      <c r="Q2078" s="167"/>
      <c r="R2078" s="168"/>
      <c r="S2078" s="168"/>
      <c r="T2078" s="168"/>
      <c r="U2078" s="169"/>
      <c r="V2078" s="195"/>
      <c r="W2078" s="165"/>
    </row>
    <row r="2079" spans="3:23" ht="28.5" thickBot="1" x14ac:dyDescent="0.6">
      <c r="C2079" s="132" t="str">
        <f t="shared" si="66"/>
        <v/>
      </c>
      <c r="D2079" s="133" t="str">
        <f t="shared" si="67"/>
        <v/>
      </c>
      <c r="E2079" s="133" t="str">
        <f t="shared" si="67"/>
        <v/>
      </c>
      <c r="F2079" s="133" t="str">
        <f t="shared" si="67"/>
        <v/>
      </c>
      <c r="Q2079" s="167"/>
      <c r="R2079" s="168"/>
      <c r="S2079" s="168"/>
      <c r="T2079" s="168"/>
      <c r="U2079" s="169"/>
      <c r="V2079" s="195"/>
      <c r="W2079" s="165"/>
    </row>
    <row r="2080" spans="3:23" ht="28.5" thickBot="1" x14ac:dyDescent="0.6">
      <c r="C2080" s="132" t="str">
        <f t="shared" si="66"/>
        <v/>
      </c>
      <c r="D2080" s="133" t="str">
        <f t="shared" si="67"/>
        <v/>
      </c>
      <c r="E2080" s="133" t="str">
        <f t="shared" si="67"/>
        <v/>
      </c>
      <c r="F2080" s="133" t="str">
        <f t="shared" si="67"/>
        <v/>
      </c>
      <c r="Q2080" s="167"/>
      <c r="R2080" s="168"/>
      <c r="S2080" s="168"/>
      <c r="T2080" s="168"/>
      <c r="U2080" s="169"/>
      <c r="V2080" s="195"/>
      <c r="W2080" s="165"/>
    </row>
    <row r="2081" spans="3:23" ht="28.5" thickBot="1" x14ac:dyDescent="0.6">
      <c r="C2081" s="132" t="str">
        <f t="shared" si="66"/>
        <v/>
      </c>
      <c r="D2081" s="133" t="str">
        <f t="shared" si="67"/>
        <v/>
      </c>
      <c r="E2081" s="133" t="str">
        <f t="shared" si="67"/>
        <v/>
      </c>
      <c r="F2081" s="133" t="str">
        <f t="shared" si="67"/>
        <v/>
      </c>
      <c r="Q2081" s="167"/>
      <c r="R2081" s="168"/>
      <c r="S2081" s="168"/>
      <c r="T2081" s="168"/>
      <c r="U2081" s="169"/>
      <c r="V2081" s="195"/>
      <c r="W2081" s="165"/>
    </row>
    <row r="2082" spans="3:23" ht="28.5" thickBot="1" x14ac:dyDescent="0.6">
      <c r="C2082" s="132" t="str">
        <f t="shared" si="66"/>
        <v/>
      </c>
      <c r="D2082" s="133" t="str">
        <f t="shared" si="67"/>
        <v/>
      </c>
      <c r="E2082" s="133" t="str">
        <f t="shared" si="67"/>
        <v/>
      </c>
      <c r="F2082" s="133" t="str">
        <f t="shared" si="67"/>
        <v/>
      </c>
      <c r="Q2082" s="167"/>
      <c r="R2082" s="168"/>
      <c r="S2082" s="168"/>
      <c r="T2082" s="168"/>
      <c r="U2082" s="169"/>
      <c r="V2082" s="195"/>
      <c r="W2082" s="165"/>
    </row>
    <row r="2083" spans="3:23" ht="28.5" thickBot="1" x14ac:dyDescent="0.6">
      <c r="C2083" s="132" t="str">
        <f t="shared" si="66"/>
        <v/>
      </c>
      <c r="D2083" s="133" t="str">
        <f t="shared" si="67"/>
        <v/>
      </c>
      <c r="E2083" s="133" t="str">
        <f t="shared" si="67"/>
        <v/>
      </c>
      <c r="F2083" s="133" t="str">
        <f t="shared" si="67"/>
        <v/>
      </c>
      <c r="Q2083" s="167"/>
      <c r="R2083" s="168"/>
      <c r="S2083" s="168"/>
      <c r="T2083" s="168"/>
      <c r="U2083" s="169"/>
      <c r="V2083" s="195"/>
      <c r="W2083" s="165"/>
    </row>
    <row r="2084" spans="3:23" ht="28.5" thickBot="1" x14ac:dyDescent="0.6">
      <c r="C2084" s="132" t="str">
        <f t="shared" si="66"/>
        <v/>
      </c>
      <c r="D2084" s="133" t="str">
        <f t="shared" si="67"/>
        <v/>
      </c>
      <c r="E2084" s="133" t="str">
        <f t="shared" si="67"/>
        <v/>
      </c>
      <c r="F2084" s="133" t="str">
        <f t="shared" si="67"/>
        <v/>
      </c>
      <c r="Q2084" s="167"/>
      <c r="R2084" s="168"/>
      <c r="S2084" s="168"/>
      <c r="T2084" s="168"/>
      <c r="U2084" s="169"/>
      <c r="V2084" s="195"/>
      <c r="W2084" s="165"/>
    </row>
    <row r="2085" spans="3:23" ht="28.5" thickBot="1" x14ac:dyDescent="0.6">
      <c r="C2085" s="132" t="str">
        <f t="shared" si="66"/>
        <v/>
      </c>
      <c r="D2085" s="133" t="str">
        <f t="shared" si="67"/>
        <v/>
      </c>
      <c r="E2085" s="133" t="str">
        <f t="shared" si="67"/>
        <v/>
      </c>
      <c r="F2085" s="133" t="str">
        <f t="shared" si="67"/>
        <v/>
      </c>
      <c r="Q2085" s="167"/>
      <c r="R2085" s="168"/>
      <c r="S2085" s="168"/>
      <c r="T2085" s="168"/>
      <c r="U2085" s="169"/>
      <c r="V2085" s="195"/>
      <c r="W2085" s="165"/>
    </row>
    <row r="2086" spans="3:23" ht="28.5" thickBot="1" x14ac:dyDescent="0.6">
      <c r="C2086" s="132" t="str">
        <f t="shared" si="66"/>
        <v/>
      </c>
      <c r="D2086" s="133" t="str">
        <f t="shared" si="67"/>
        <v/>
      </c>
      <c r="E2086" s="133" t="str">
        <f t="shared" si="67"/>
        <v/>
      </c>
      <c r="F2086" s="133" t="str">
        <f t="shared" si="67"/>
        <v/>
      </c>
      <c r="Q2086" s="167"/>
      <c r="R2086" s="168"/>
      <c r="S2086" s="168"/>
      <c r="T2086" s="168"/>
      <c r="U2086" s="169"/>
      <c r="V2086" s="195"/>
      <c r="W2086" s="165"/>
    </row>
    <row r="2087" spans="3:23" ht="28.5" thickBot="1" x14ac:dyDescent="0.6">
      <c r="C2087" s="132" t="str">
        <f t="shared" si="66"/>
        <v/>
      </c>
      <c r="D2087" s="133" t="str">
        <f t="shared" si="67"/>
        <v/>
      </c>
      <c r="E2087" s="133" t="str">
        <f t="shared" si="67"/>
        <v/>
      </c>
      <c r="F2087" s="133" t="str">
        <f t="shared" si="67"/>
        <v/>
      </c>
      <c r="Q2087" s="167"/>
      <c r="R2087" s="168"/>
      <c r="S2087" s="168"/>
      <c r="T2087" s="168"/>
      <c r="U2087" s="169"/>
      <c r="V2087" s="195"/>
      <c r="W2087" s="165"/>
    </row>
    <row r="2088" spans="3:23" ht="28.5" thickBot="1" x14ac:dyDescent="0.6">
      <c r="C2088" s="132" t="str">
        <f t="shared" si="66"/>
        <v/>
      </c>
      <c r="D2088" s="133" t="str">
        <f t="shared" si="67"/>
        <v/>
      </c>
      <c r="E2088" s="133" t="str">
        <f t="shared" si="67"/>
        <v/>
      </c>
      <c r="F2088" s="133" t="str">
        <f t="shared" si="67"/>
        <v/>
      </c>
      <c r="Q2088" s="167"/>
      <c r="R2088" s="168"/>
      <c r="S2088" s="168"/>
      <c r="T2088" s="168"/>
      <c r="U2088" s="169"/>
      <c r="V2088" s="195"/>
      <c r="W2088" s="165"/>
    </row>
    <row r="2089" spans="3:23" ht="28.5" thickBot="1" x14ac:dyDescent="0.6">
      <c r="C2089" s="132" t="str">
        <f t="shared" si="66"/>
        <v/>
      </c>
      <c r="D2089" s="133" t="str">
        <f t="shared" si="67"/>
        <v/>
      </c>
      <c r="E2089" s="133" t="str">
        <f t="shared" si="67"/>
        <v/>
      </c>
      <c r="F2089" s="133" t="str">
        <f t="shared" si="67"/>
        <v/>
      </c>
      <c r="Q2089" s="167"/>
      <c r="R2089" s="168"/>
      <c r="S2089" s="168"/>
      <c r="T2089" s="168"/>
      <c r="U2089" s="169"/>
      <c r="V2089" s="195"/>
      <c r="W2089" s="165"/>
    </row>
    <row r="2090" spans="3:23" ht="28.5" thickBot="1" x14ac:dyDescent="0.6">
      <c r="C2090" s="132" t="str">
        <f t="shared" si="66"/>
        <v/>
      </c>
      <c r="D2090" s="133" t="str">
        <f t="shared" si="67"/>
        <v/>
      </c>
      <c r="E2090" s="133" t="str">
        <f t="shared" si="67"/>
        <v/>
      </c>
      <c r="F2090" s="133" t="str">
        <f t="shared" si="67"/>
        <v/>
      </c>
      <c r="Q2090" s="167"/>
      <c r="R2090" s="168"/>
      <c r="S2090" s="168"/>
      <c r="T2090" s="168"/>
      <c r="U2090" s="169"/>
      <c r="V2090" s="195"/>
      <c r="W2090" s="165"/>
    </row>
    <row r="2091" spans="3:23" ht="28.5" thickBot="1" x14ac:dyDescent="0.6">
      <c r="C2091" s="132" t="str">
        <f t="shared" si="66"/>
        <v/>
      </c>
      <c r="D2091" s="133" t="str">
        <f t="shared" si="67"/>
        <v/>
      </c>
      <c r="E2091" s="133" t="str">
        <f t="shared" si="67"/>
        <v/>
      </c>
      <c r="F2091" s="133" t="str">
        <f t="shared" si="67"/>
        <v/>
      </c>
      <c r="Q2091" s="167"/>
      <c r="R2091" s="168"/>
      <c r="S2091" s="168"/>
      <c r="T2091" s="168"/>
      <c r="U2091" s="169"/>
      <c r="V2091" s="195"/>
      <c r="W2091" s="165"/>
    </row>
    <row r="2092" spans="3:23" ht="28.5" thickBot="1" x14ac:dyDescent="0.6">
      <c r="C2092" s="132" t="str">
        <f t="shared" si="66"/>
        <v/>
      </c>
      <c r="D2092" s="133" t="str">
        <f t="shared" si="67"/>
        <v/>
      </c>
      <c r="E2092" s="133" t="str">
        <f t="shared" si="67"/>
        <v/>
      </c>
      <c r="F2092" s="133" t="str">
        <f t="shared" si="67"/>
        <v/>
      </c>
      <c r="Q2092" s="167"/>
      <c r="R2092" s="168"/>
      <c r="S2092" s="168"/>
      <c r="T2092" s="168"/>
      <c r="U2092" s="169"/>
      <c r="V2092" s="195"/>
      <c r="W2092" s="165"/>
    </row>
    <row r="2093" spans="3:23" ht="28.5" thickBot="1" x14ac:dyDescent="0.6">
      <c r="C2093" s="132" t="str">
        <f t="shared" si="66"/>
        <v/>
      </c>
      <c r="D2093" s="133" t="str">
        <f t="shared" si="67"/>
        <v/>
      </c>
      <c r="E2093" s="133" t="str">
        <f t="shared" si="67"/>
        <v/>
      </c>
      <c r="F2093" s="133" t="str">
        <f t="shared" si="67"/>
        <v/>
      </c>
      <c r="Q2093" s="167"/>
      <c r="R2093" s="168"/>
      <c r="S2093" s="168"/>
      <c r="T2093" s="168"/>
      <c r="U2093" s="169"/>
      <c r="V2093" s="195"/>
      <c r="W2093" s="165"/>
    </row>
    <row r="2094" spans="3:23" ht="28.5" thickBot="1" x14ac:dyDescent="0.6">
      <c r="C2094" s="132" t="str">
        <f t="shared" si="66"/>
        <v/>
      </c>
      <c r="D2094" s="133" t="str">
        <f t="shared" si="67"/>
        <v/>
      </c>
      <c r="E2094" s="133" t="str">
        <f t="shared" si="67"/>
        <v/>
      </c>
      <c r="F2094" s="133" t="str">
        <f t="shared" si="67"/>
        <v/>
      </c>
      <c r="Q2094" s="167"/>
      <c r="R2094" s="168"/>
      <c r="S2094" s="168"/>
      <c r="T2094" s="168"/>
      <c r="U2094" s="169"/>
      <c r="V2094" s="195"/>
      <c r="W2094" s="165"/>
    </row>
    <row r="2095" spans="3:23" ht="28.5" thickBot="1" x14ac:dyDescent="0.6">
      <c r="C2095" s="132" t="str">
        <f t="shared" si="66"/>
        <v/>
      </c>
      <c r="D2095" s="133" t="str">
        <f t="shared" si="67"/>
        <v/>
      </c>
      <c r="E2095" s="133" t="str">
        <f t="shared" si="67"/>
        <v/>
      </c>
      <c r="F2095" s="133" t="str">
        <f t="shared" si="67"/>
        <v/>
      </c>
      <c r="Q2095" s="167"/>
      <c r="R2095" s="168"/>
      <c r="S2095" s="168"/>
      <c r="T2095" s="168"/>
      <c r="U2095" s="169"/>
      <c r="V2095" s="195"/>
      <c r="W2095" s="165"/>
    </row>
    <row r="2096" spans="3:23" ht="28.5" thickBot="1" x14ac:dyDescent="0.6">
      <c r="C2096" s="132" t="str">
        <f t="shared" si="66"/>
        <v/>
      </c>
      <c r="D2096" s="133" t="str">
        <f t="shared" si="67"/>
        <v/>
      </c>
      <c r="E2096" s="133" t="str">
        <f t="shared" si="67"/>
        <v/>
      </c>
      <c r="F2096" s="133" t="str">
        <f t="shared" si="67"/>
        <v/>
      </c>
      <c r="Q2096" s="167"/>
      <c r="R2096" s="168"/>
      <c r="S2096" s="168"/>
      <c r="T2096" s="168"/>
      <c r="U2096" s="169"/>
      <c r="V2096" s="195"/>
      <c r="W2096" s="165"/>
    </row>
    <row r="2097" spans="3:23" ht="28.5" thickBot="1" x14ac:dyDescent="0.6">
      <c r="C2097" s="132" t="str">
        <f t="shared" si="66"/>
        <v/>
      </c>
      <c r="D2097" s="133" t="str">
        <f t="shared" si="67"/>
        <v/>
      </c>
      <c r="E2097" s="133" t="str">
        <f t="shared" si="67"/>
        <v/>
      </c>
      <c r="F2097" s="133" t="str">
        <f t="shared" si="67"/>
        <v/>
      </c>
      <c r="Q2097" s="167"/>
      <c r="R2097" s="168"/>
      <c r="S2097" s="168"/>
      <c r="T2097" s="168"/>
      <c r="U2097" s="169"/>
      <c r="V2097" s="195"/>
      <c r="W2097" s="165"/>
    </row>
    <row r="2098" spans="3:23" ht="28.5" thickBot="1" x14ac:dyDescent="0.6">
      <c r="C2098" s="132" t="str">
        <f t="shared" si="66"/>
        <v/>
      </c>
      <c r="D2098" s="133" t="str">
        <f t="shared" si="67"/>
        <v/>
      </c>
      <c r="E2098" s="133" t="str">
        <f t="shared" si="67"/>
        <v/>
      </c>
      <c r="F2098" s="133" t="str">
        <f t="shared" si="67"/>
        <v/>
      </c>
      <c r="Q2098" s="167"/>
      <c r="R2098" s="168"/>
      <c r="S2098" s="168"/>
      <c r="T2098" s="168"/>
      <c r="U2098" s="169"/>
      <c r="V2098" s="195"/>
      <c r="W2098" s="165"/>
    </row>
    <row r="2099" spans="3:23" ht="28.5" thickBot="1" x14ac:dyDescent="0.6">
      <c r="C2099" s="132" t="str">
        <f t="shared" si="66"/>
        <v/>
      </c>
      <c r="D2099" s="133" t="str">
        <f t="shared" si="67"/>
        <v/>
      </c>
      <c r="E2099" s="133" t="str">
        <f t="shared" si="67"/>
        <v/>
      </c>
      <c r="F2099" s="133" t="str">
        <f t="shared" si="67"/>
        <v/>
      </c>
      <c r="Q2099" s="167"/>
      <c r="R2099" s="168"/>
      <c r="S2099" s="168"/>
      <c r="T2099" s="168"/>
      <c r="U2099" s="169"/>
      <c r="V2099" s="195"/>
      <c r="W2099" s="165"/>
    </row>
    <row r="2100" spans="3:23" ht="28.5" thickBot="1" x14ac:dyDescent="0.6">
      <c r="C2100" s="132" t="str">
        <f t="shared" si="66"/>
        <v/>
      </c>
      <c r="D2100" s="133" t="str">
        <f t="shared" si="67"/>
        <v/>
      </c>
      <c r="E2100" s="133" t="str">
        <f t="shared" si="67"/>
        <v/>
      </c>
      <c r="F2100" s="133" t="str">
        <f t="shared" si="67"/>
        <v/>
      </c>
      <c r="Q2100" s="167"/>
      <c r="R2100" s="168"/>
      <c r="S2100" s="168"/>
      <c r="T2100" s="168"/>
      <c r="U2100" s="169"/>
      <c r="V2100" s="195"/>
      <c r="W2100" s="165"/>
    </row>
    <row r="2101" spans="3:23" ht="28.5" thickBot="1" x14ac:dyDescent="0.6">
      <c r="C2101" s="132" t="str">
        <f t="shared" si="66"/>
        <v/>
      </c>
      <c r="D2101" s="133" t="str">
        <f t="shared" si="67"/>
        <v/>
      </c>
      <c r="E2101" s="133" t="str">
        <f t="shared" si="67"/>
        <v/>
      </c>
      <c r="F2101" s="133" t="str">
        <f t="shared" si="67"/>
        <v/>
      </c>
      <c r="Q2101" s="167"/>
      <c r="R2101" s="168"/>
      <c r="S2101" s="168"/>
      <c r="T2101" s="168"/>
      <c r="U2101" s="169"/>
      <c r="V2101" s="195"/>
      <c r="W2101" s="165"/>
    </row>
    <row r="2102" spans="3:23" ht="28.5" thickBot="1" x14ac:dyDescent="0.6">
      <c r="C2102" s="132" t="str">
        <f t="shared" si="66"/>
        <v/>
      </c>
      <c r="D2102" s="133" t="str">
        <f t="shared" si="67"/>
        <v/>
      </c>
      <c r="E2102" s="133" t="str">
        <f t="shared" si="67"/>
        <v/>
      </c>
      <c r="F2102" s="133" t="str">
        <f t="shared" si="67"/>
        <v/>
      </c>
      <c r="Q2102" s="167"/>
      <c r="R2102" s="168"/>
      <c r="S2102" s="168"/>
      <c r="T2102" s="168"/>
      <c r="U2102" s="169"/>
      <c r="V2102" s="195"/>
      <c r="W2102" s="165"/>
    </row>
    <row r="2103" spans="3:23" ht="28.5" thickBot="1" x14ac:dyDescent="0.6">
      <c r="C2103" s="132" t="str">
        <f t="shared" si="66"/>
        <v/>
      </c>
      <c r="D2103" s="133" t="str">
        <f t="shared" si="67"/>
        <v/>
      </c>
      <c r="E2103" s="133" t="str">
        <f t="shared" si="67"/>
        <v/>
      </c>
      <c r="F2103" s="133" t="str">
        <f t="shared" si="67"/>
        <v/>
      </c>
      <c r="Q2103" s="167"/>
      <c r="R2103" s="168"/>
      <c r="S2103" s="168"/>
      <c r="T2103" s="168"/>
      <c r="U2103" s="169"/>
      <c r="V2103" s="195"/>
      <c r="W2103" s="165"/>
    </row>
    <row r="2104" spans="3:23" ht="28.5" thickBot="1" x14ac:dyDescent="0.6">
      <c r="C2104" s="132" t="str">
        <f t="shared" si="66"/>
        <v/>
      </c>
      <c r="D2104" s="133" t="str">
        <f t="shared" si="67"/>
        <v/>
      </c>
      <c r="E2104" s="133" t="str">
        <f t="shared" si="67"/>
        <v/>
      </c>
      <c r="F2104" s="133" t="str">
        <f t="shared" si="67"/>
        <v/>
      </c>
      <c r="Q2104" s="167"/>
      <c r="R2104" s="168"/>
      <c r="S2104" s="168"/>
      <c r="T2104" s="168"/>
      <c r="U2104" s="169"/>
      <c r="V2104" s="195"/>
      <c r="W2104" s="165"/>
    </row>
    <row r="2105" spans="3:23" ht="28.5" thickBot="1" x14ac:dyDescent="0.6">
      <c r="C2105" s="132" t="str">
        <f t="shared" si="66"/>
        <v/>
      </c>
      <c r="D2105" s="133" t="str">
        <f t="shared" si="67"/>
        <v/>
      </c>
      <c r="E2105" s="133" t="str">
        <f t="shared" si="67"/>
        <v/>
      </c>
      <c r="F2105" s="133" t="str">
        <f t="shared" si="67"/>
        <v/>
      </c>
      <c r="Q2105" s="167"/>
      <c r="R2105" s="168"/>
      <c r="S2105" s="168"/>
      <c r="T2105" s="168"/>
      <c r="U2105" s="169"/>
      <c r="V2105" s="195"/>
      <c r="W2105" s="165"/>
    </row>
    <row r="2106" spans="3:23" ht="28.5" thickBot="1" x14ac:dyDescent="0.6">
      <c r="C2106" s="132" t="str">
        <f t="shared" si="66"/>
        <v/>
      </c>
      <c r="D2106" s="133" t="str">
        <f t="shared" si="67"/>
        <v/>
      </c>
      <c r="E2106" s="133" t="str">
        <f t="shared" si="67"/>
        <v/>
      </c>
      <c r="F2106" s="133" t="str">
        <f t="shared" si="67"/>
        <v/>
      </c>
      <c r="Q2106" s="167"/>
      <c r="R2106" s="168"/>
      <c r="S2106" s="168"/>
      <c r="T2106" s="168"/>
      <c r="U2106" s="169"/>
      <c r="V2106" s="195"/>
      <c r="W2106" s="165"/>
    </row>
    <row r="2107" spans="3:23" ht="28.5" thickBot="1" x14ac:dyDescent="0.6">
      <c r="C2107" s="132" t="str">
        <f t="shared" si="66"/>
        <v/>
      </c>
      <c r="D2107" s="133" t="str">
        <f t="shared" si="67"/>
        <v/>
      </c>
      <c r="E2107" s="133" t="str">
        <f t="shared" si="67"/>
        <v/>
      </c>
      <c r="F2107" s="133" t="str">
        <f t="shared" si="67"/>
        <v/>
      </c>
      <c r="Q2107" s="167"/>
      <c r="R2107" s="168"/>
      <c r="S2107" s="168"/>
      <c r="T2107" s="168"/>
      <c r="U2107" s="169"/>
      <c r="V2107" s="195"/>
      <c r="W2107" s="165"/>
    </row>
    <row r="2108" spans="3:23" ht="28.5" thickBot="1" x14ac:dyDescent="0.6">
      <c r="C2108" s="132" t="str">
        <f t="shared" si="66"/>
        <v/>
      </c>
      <c r="D2108" s="133" t="str">
        <f t="shared" si="67"/>
        <v/>
      </c>
      <c r="E2108" s="133" t="str">
        <f t="shared" si="67"/>
        <v/>
      </c>
      <c r="F2108" s="133" t="str">
        <f t="shared" si="67"/>
        <v/>
      </c>
      <c r="Q2108" s="167"/>
      <c r="R2108" s="168"/>
      <c r="S2108" s="168"/>
      <c r="T2108" s="168"/>
      <c r="U2108" s="169"/>
      <c r="V2108" s="195"/>
      <c r="W2108" s="165"/>
    </row>
    <row r="2109" spans="3:23" ht="28.5" thickBot="1" x14ac:dyDescent="0.6">
      <c r="C2109" s="132" t="str">
        <f t="shared" si="66"/>
        <v/>
      </c>
      <c r="D2109" s="133" t="str">
        <f t="shared" si="67"/>
        <v/>
      </c>
      <c r="E2109" s="133" t="str">
        <f t="shared" si="67"/>
        <v/>
      </c>
      <c r="F2109" s="133" t="str">
        <f t="shared" si="67"/>
        <v/>
      </c>
      <c r="Q2109" s="167"/>
      <c r="R2109" s="168"/>
      <c r="S2109" s="168"/>
      <c r="T2109" s="168"/>
      <c r="U2109" s="169"/>
      <c r="V2109" s="195"/>
      <c r="W2109" s="165"/>
    </row>
    <row r="2110" spans="3:23" ht="28.5" thickBot="1" x14ac:dyDescent="0.6">
      <c r="C2110" s="132" t="str">
        <f t="shared" si="66"/>
        <v/>
      </c>
      <c r="D2110" s="133" t="str">
        <f t="shared" si="67"/>
        <v/>
      </c>
      <c r="E2110" s="133" t="str">
        <f t="shared" si="67"/>
        <v/>
      </c>
      <c r="F2110" s="133" t="str">
        <f t="shared" si="67"/>
        <v/>
      </c>
      <c r="Q2110" s="167"/>
      <c r="R2110" s="168"/>
      <c r="S2110" s="168"/>
      <c r="T2110" s="168"/>
      <c r="U2110" s="169"/>
      <c r="V2110" s="195"/>
      <c r="W2110" s="165"/>
    </row>
    <row r="2111" spans="3:23" ht="28.5" thickBot="1" x14ac:dyDescent="0.6">
      <c r="C2111" s="132" t="str">
        <f t="shared" si="66"/>
        <v/>
      </c>
      <c r="D2111" s="133" t="str">
        <f t="shared" si="67"/>
        <v/>
      </c>
      <c r="E2111" s="133" t="str">
        <f t="shared" si="67"/>
        <v/>
      </c>
      <c r="F2111" s="133" t="str">
        <f t="shared" si="67"/>
        <v/>
      </c>
      <c r="Q2111" s="167"/>
      <c r="R2111" s="168"/>
      <c r="S2111" s="168"/>
      <c r="T2111" s="168"/>
      <c r="U2111" s="169"/>
      <c r="V2111" s="195"/>
      <c r="W2111" s="165"/>
    </row>
    <row r="2112" spans="3:23" ht="28.5" thickBot="1" x14ac:dyDescent="0.6">
      <c r="C2112" s="132" t="str">
        <f t="shared" si="66"/>
        <v/>
      </c>
      <c r="D2112" s="133" t="str">
        <f t="shared" si="67"/>
        <v/>
      </c>
      <c r="E2112" s="133" t="str">
        <f t="shared" si="67"/>
        <v/>
      </c>
      <c r="F2112" s="133" t="str">
        <f t="shared" si="67"/>
        <v/>
      </c>
      <c r="Q2112" s="167"/>
      <c r="R2112" s="168"/>
      <c r="S2112" s="168"/>
      <c r="T2112" s="168"/>
      <c r="U2112" s="169"/>
      <c r="V2112" s="195"/>
      <c r="W2112" s="165"/>
    </row>
    <row r="2113" spans="3:23" ht="28.5" thickBot="1" x14ac:dyDescent="0.6">
      <c r="C2113" s="132" t="str">
        <f t="shared" si="66"/>
        <v/>
      </c>
      <c r="D2113" s="133" t="str">
        <f t="shared" si="67"/>
        <v/>
      </c>
      <c r="E2113" s="133" t="str">
        <f t="shared" si="67"/>
        <v/>
      </c>
      <c r="F2113" s="133" t="str">
        <f t="shared" si="67"/>
        <v/>
      </c>
      <c r="Q2113" s="167"/>
      <c r="R2113" s="168"/>
      <c r="S2113" s="168"/>
      <c r="T2113" s="168"/>
      <c r="U2113" s="169"/>
      <c r="V2113" s="195"/>
      <c r="W2113" s="165"/>
    </row>
    <row r="2114" spans="3:23" ht="28.5" thickBot="1" x14ac:dyDescent="0.6">
      <c r="C2114" s="132" t="str">
        <f t="shared" si="66"/>
        <v/>
      </c>
      <c r="D2114" s="133" t="str">
        <f t="shared" si="67"/>
        <v/>
      </c>
      <c r="E2114" s="133" t="str">
        <f t="shared" si="67"/>
        <v/>
      </c>
      <c r="F2114" s="133" t="str">
        <f t="shared" si="67"/>
        <v/>
      </c>
      <c r="Q2114" s="167"/>
      <c r="R2114" s="168"/>
      <c r="S2114" s="168"/>
      <c r="T2114" s="168"/>
      <c r="U2114" s="169"/>
      <c r="V2114" s="195"/>
      <c r="W2114" s="165"/>
    </row>
    <row r="2115" spans="3:23" ht="28.5" thickBot="1" x14ac:dyDescent="0.6">
      <c r="C2115" s="132" t="str">
        <f t="shared" si="66"/>
        <v/>
      </c>
      <c r="D2115" s="133" t="str">
        <f t="shared" si="67"/>
        <v/>
      </c>
      <c r="E2115" s="133" t="str">
        <f t="shared" si="67"/>
        <v/>
      </c>
      <c r="F2115" s="133" t="str">
        <f t="shared" si="67"/>
        <v/>
      </c>
      <c r="Q2115" s="167"/>
      <c r="R2115" s="168"/>
      <c r="S2115" s="168"/>
      <c r="T2115" s="168"/>
      <c r="U2115" s="169"/>
      <c r="V2115" s="195"/>
      <c r="W2115" s="165"/>
    </row>
    <row r="2116" spans="3:23" ht="28.5" thickBot="1" x14ac:dyDescent="0.6">
      <c r="C2116" s="132" t="str">
        <f t="shared" si="66"/>
        <v/>
      </c>
      <c r="D2116" s="133" t="str">
        <f t="shared" si="67"/>
        <v/>
      </c>
      <c r="E2116" s="133" t="str">
        <f t="shared" si="67"/>
        <v/>
      </c>
      <c r="F2116" s="133" t="str">
        <f t="shared" si="67"/>
        <v/>
      </c>
      <c r="Q2116" s="167"/>
      <c r="R2116" s="168"/>
      <c r="S2116" s="168"/>
      <c r="T2116" s="168"/>
      <c r="U2116" s="169"/>
      <c r="V2116" s="195"/>
      <c r="W2116" s="165"/>
    </row>
    <row r="2117" spans="3:23" ht="28.5" thickBot="1" x14ac:dyDescent="0.6">
      <c r="C2117" s="132" t="str">
        <f t="shared" ref="C2117:C2180" si="68">IF(R2117="","",R2117)</f>
        <v/>
      </c>
      <c r="D2117" s="133" t="str">
        <f t="shared" ref="D2117:F2180" si="69">IF(T2117="","",T2117)</f>
        <v/>
      </c>
      <c r="E2117" s="133" t="str">
        <f t="shared" si="69"/>
        <v/>
      </c>
      <c r="F2117" s="133" t="str">
        <f t="shared" si="69"/>
        <v/>
      </c>
      <c r="Q2117" s="167"/>
      <c r="R2117" s="168"/>
      <c r="S2117" s="168"/>
      <c r="T2117" s="168"/>
      <c r="U2117" s="169"/>
      <c r="V2117" s="195"/>
      <c r="W2117" s="165"/>
    </row>
    <row r="2118" spans="3:23" ht="28.5" thickBot="1" x14ac:dyDescent="0.6">
      <c r="C2118" s="132" t="str">
        <f t="shared" si="68"/>
        <v/>
      </c>
      <c r="D2118" s="133" t="str">
        <f t="shared" si="69"/>
        <v/>
      </c>
      <c r="E2118" s="133" t="str">
        <f t="shared" si="69"/>
        <v/>
      </c>
      <c r="F2118" s="133" t="str">
        <f t="shared" si="69"/>
        <v/>
      </c>
      <c r="Q2118" s="167"/>
      <c r="R2118" s="168"/>
      <c r="S2118" s="168"/>
      <c r="T2118" s="168"/>
      <c r="U2118" s="169"/>
      <c r="V2118" s="195"/>
      <c r="W2118" s="165"/>
    </row>
    <row r="2119" spans="3:23" ht="28.5" thickBot="1" x14ac:dyDescent="0.6">
      <c r="C2119" s="132" t="str">
        <f t="shared" si="68"/>
        <v/>
      </c>
      <c r="D2119" s="133" t="str">
        <f t="shared" si="69"/>
        <v/>
      </c>
      <c r="E2119" s="133" t="str">
        <f t="shared" si="69"/>
        <v/>
      </c>
      <c r="F2119" s="133" t="str">
        <f t="shared" si="69"/>
        <v/>
      </c>
      <c r="Q2119" s="167"/>
      <c r="R2119" s="168"/>
      <c r="S2119" s="168"/>
      <c r="T2119" s="168"/>
      <c r="U2119" s="169"/>
      <c r="V2119" s="195"/>
      <c r="W2119" s="165"/>
    </row>
    <row r="2120" spans="3:23" ht="28.5" thickBot="1" x14ac:dyDescent="0.6">
      <c r="C2120" s="132" t="str">
        <f t="shared" si="68"/>
        <v/>
      </c>
      <c r="D2120" s="133" t="str">
        <f t="shared" si="69"/>
        <v/>
      </c>
      <c r="E2120" s="133" t="str">
        <f t="shared" si="69"/>
        <v/>
      </c>
      <c r="F2120" s="133" t="str">
        <f t="shared" si="69"/>
        <v/>
      </c>
      <c r="Q2120" s="167"/>
      <c r="R2120" s="168"/>
      <c r="S2120" s="168"/>
      <c r="T2120" s="168"/>
      <c r="U2120" s="169"/>
      <c r="V2120" s="195"/>
      <c r="W2120" s="165"/>
    </row>
    <row r="2121" spans="3:23" ht="28.5" thickBot="1" x14ac:dyDescent="0.6">
      <c r="C2121" s="132" t="str">
        <f t="shared" si="68"/>
        <v/>
      </c>
      <c r="D2121" s="133" t="str">
        <f t="shared" si="69"/>
        <v/>
      </c>
      <c r="E2121" s="133" t="str">
        <f t="shared" si="69"/>
        <v/>
      </c>
      <c r="F2121" s="133" t="str">
        <f t="shared" si="69"/>
        <v/>
      </c>
      <c r="Q2121" s="167"/>
      <c r="R2121" s="168"/>
      <c r="S2121" s="168"/>
      <c r="T2121" s="168"/>
      <c r="U2121" s="169"/>
      <c r="V2121" s="195"/>
      <c r="W2121" s="165"/>
    </row>
    <row r="2122" spans="3:23" ht="28.5" thickBot="1" x14ac:dyDescent="0.6">
      <c r="C2122" s="132" t="str">
        <f t="shared" si="68"/>
        <v/>
      </c>
      <c r="D2122" s="133" t="str">
        <f t="shared" si="69"/>
        <v/>
      </c>
      <c r="E2122" s="133" t="str">
        <f t="shared" si="69"/>
        <v/>
      </c>
      <c r="F2122" s="133" t="str">
        <f t="shared" si="69"/>
        <v/>
      </c>
      <c r="Q2122" s="167"/>
      <c r="R2122" s="168"/>
      <c r="S2122" s="168"/>
      <c r="T2122" s="168"/>
      <c r="U2122" s="169"/>
      <c r="V2122" s="195"/>
      <c r="W2122" s="165"/>
    </row>
    <row r="2123" spans="3:23" ht="28.5" thickBot="1" x14ac:dyDescent="0.6">
      <c r="C2123" s="132" t="str">
        <f t="shared" si="68"/>
        <v/>
      </c>
      <c r="D2123" s="133" t="str">
        <f t="shared" si="69"/>
        <v/>
      </c>
      <c r="E2123" s="133" t="str">
        <f t="shared" si="69"/>
        <v/>
      </c>
      <c r="F2123" s="133" t="str">
        <f t="shared" si="69"/>
        <v/>
      </c>
      <c r="Q2123" s="167"/>
      <c r="R2123" s="168"/>
      <c r="S2123" s="168"/>
      <c r="T2123" s="168"/>
      <c r="U2123" s="169"/>
      <c r="V2123" s="195"/>
      <c r="W2123" s="165"/>
    </row>
    <row r="2124" spans="3:23" ht="28.5" thickBot="1" x14ac:dyDescent="0.6">
      <c r="C2124" s="132" t="str">
        <f t="shared" si="68"/>
        <v/>
      </c>
      <c r="D2124" s="133" t="str">
        <f t="shared" si="69"/>
        <v/>
      </c>
      <c r="E2124" s="133" t="str">
        <f t="shared" si="69"/>
        <v/>
      </c>
      <c r="F2124" s="133" t="str">
        <f t="shared" si="69"/>
        <v/>
      </c>
      <c r="Q2124" s="167"/>
      <c r="R2124" s="168"/>
      <c r="S2124" s="168"/>
      <c r="T2124" s="168"/>
      <c r="U2124" s="169"/>
      <c r="V2124" s="195"/>
      <c r="W2124" s="165"/>
    </row>
    <row r="2125" spans="3:23" ht="28.5" thickBot="1" x14ac:dyDescent="0.6">
      <c r="C2125" s="132" t="str">
        <f t="shared" si="68"/>
        <v/>
      </c>
      <c r="D2125" s="133" t="str">
        <f t="shared" si="69"/>
        <v/>
      </c>
      <c r="E2125" s="133" t="str">
        <f t="shared" si="69"/>
        <v/>
      </c>
      <c r="F2125" s="133" t="str">
        <f t="shared" si="69"/>
        <v/>
      </c>
      <c r="Q2125" s="167"/>
      <c r="R2125" s="168"/>
      <c r="S2125" s="168"/>
      <c r="T2125" s="168"/>
      <c r="U2125" s="169"/>
      <c r="V2125" s="195"/>
      <c r="W2125" s="165"/>
    </row>
    <row r="2126" spans="3:23" ht="28.5" thickBot="1" x14ac:dyDescent="0.6">
      <c r="C2126" s="132" t="str">
        <f t="shared" si="68"/>
        <v/>
      </c>
      <c r="D2126" s="133" t="str">
        <f t="shared" si="69"/>
        <v/>
      </c>
      <c r="E2126" s="133" t="str">
        <f t="shared" si="69"/>
        <v/>
      </c>
      <c r="F2126" s="133" t="str">
        <f t="shared" si="69"/>
        <v/>
      </c>
      <c r="Q2126" s="167"/>
      <c r="R2126" s="168"/>
      <c r="S2126" s="168"/>
      <c r="T2126" s="168"/>
      <c r="U2126" s="169"/>
      <c r="V2126" s="195"/>
      <c r="W2126" s="165"/>
    </row>
    <row r="2127" spans="3:23" ht="28.5" thickBot="1" x14ac:dyDescent="0.6">
      <c r="C2127" s="132" t="str">
        <f t="shared" si="68"/>
        <v/>
      </c>
      <c r="D2127" s="133" t="str">
        <f t="shared" si="69"/>
        <v/>
      </c>
      <c r="E2127" s="133" t="str">
        <f t="shared" si="69"/>
        <v/>
      </c>
      <c r="F2127" s="133" t="str">
        <f t="shared" si="69"/>
        <v/>
      </c>
      <c r="Q2127" s="167"/>
      <c r="R2127" s="168"/>
      <c r="S2127" s="168"/>
      <c r="T2127" s="168"/>
      <c r="U2127" s="169"/>
      <c r="V2127" s="195"/>
      <c r="W2127" s="165"/>
    </row>
    <row r="2128" spans="3:23" ht="28.5" thickBot="1" x14ac:dyDescent="0.6">
      <c r="C2128" s="132" t="str">
        <f t="shared" si="68"/>
        <v/>
      </c>
      <c r="D2128" s="133" t="str">
        <f t="shared" si="69"/>
        <v/>
      </c>
      <c r="E2128" s="133" t="str">
        <f t="shared" si="69"/>
        <v/>
      </c>
      <c r="F2128" s="133" t="str">
        <f t="shared" si="69"/>
        <v/>
      </c>
      <c r="Q2128" s="167"/>
      <c r="R2128" s="168"/>
      <c r="S2128" s="168"/>
      <c r="T2128" s="168"/>
      <c r="U2128" s="169"/>
      <c r="V2128" s="195"/>
      <c r="W2128" s="165"/>
    </row>
    <row r="2129" spans="3:23" ht="28.5" thickBot="1" x14ac:dyDescent="0.6">
      <c r="C2129" s="132" t="str">
        <f t="shared" si="68"/>
        <v/>
      </c>
      <c r="D2129" s="133" t="str">
        <f t="shared" si="69"/>
        <v/>
      </c>
      <c r="E2129" s="133" t="str">
        <f t="shared" si="69"/>
        <v/>
      </c>
      <c r="F2129" s="133" t="str">
        <f t="shared" si="69"/>
        <v/>
      </c>
      <c r="Q2129" s="167"/>
      <c r="R2129" s="168"/>
      <c r="S2129" s="168"/>
      <c r="T2129" s="168"/>
      <c r="U2129" s="169"/>
      <c r="V2129" s="195"/>
      <c r="W2129" s="165"/>
    </row>
    <row r="2130" spans="3:23" ht="28.5" thickBot="1" x14ac:dyDescent="0.6">
      <c r="C2130" s="132" t="str">
        <f t="shared" si="68"/>
        <v/>
      </c>
      <c r="D2130" s="133" t="str">
        <f t="shared" si="69"/>
        <v/>
      </c>
      <c r="E2130" s="133" t="str">
        <f t="shared" si="69"/>
        <v/>
      </c>
      <c r="F2130" s="133" t="str">
        <f t="shared" si="69"/>
        <v/>
      </c>
      <c r="Q2130" s="167"/>
      <c r="R2130" s="168"/>
      <c r="S2130" s="168"/>
      <c r="T2130" s="168"/>
      <c r="U2130" s="169"/>
      <c r="V2130" s="195"/>
      <c r="W2130" s="165"/>
    </row>
    <row r="2131" spans="3:23" ht="28.5" thickBot="1" x14ac:dyDescent="0.6">
      <c r="C2131" s="132" t="str">
        <f t="shared" si="68"/>
        <v/>
      </c>
      <c r="D2131" s="133" t="str">
        <f t="shared" si="69"/>
        <v/>
      </c>
      <c r="E2131" s="133" t="str">
        <f t="shared" si="69"/>
        <v/>
      </c>
      <c r="F2131" s="133" t="str">
        <f t="shared" si="69"/>
        <v/>
      </c>
      <c r="Q2131" s="167"/>
      <c r="R2131" s="168"/>
      <c r="S2131" s="168"/>
      <c r="T2131" s="168"/>
      <c r="U2131" s="169"/>
      <c r="V2131" s="195"/>
      <c r="W2131" s="165"/>
    </row>
    <row r="2132" spans="3:23" ht="28.5" thickBot="1" x14ac:dyDescent="0.6">
      <c r="C2132" s="132" t="str">
        <f t="shared" si="68"/>
        <v/>
      </c>
      <c r="D2132" s="133" t="str">
        <f t="shared" si="69"/>
        <v/>
      </c>
      <c r="E2132" s="133" t="str">
        <f t="shared" si="69"/>
        <v/>
      </c>
      <c r="F2132" s="133" t="str">
        <f t="shared" si="69"/>
        <v/>
      </c>
      <c r="Q2132" s="167"/>
      <c r="R2132" s="168"/>
      <c r="S2132" s="168"/>
      <c r="T2132" s="168"/>
      <c r="U2132" s="169"/>
      <c r="V2132" s="195"/>
      <c r="W2132" s="165"/>
    </row>
    <row r="2133" spans="3:23" ht="28.5" thickBot="1" x14ac:dyDescent="0.6">
      <c r="C2133" s="132" t="str">
        <f t="shared" si="68"/>
        <v/>
      </c>
      <c r="D2133" s="133" t="str">
        <f t="shared" si="69"/>
        <v/>
      </c>
      <c r="E2133" s="133" t="str">
        <f t="shared" si="69"/>
        <v/>
      </c>
      <c r="F2133" s="133" t="str">
        <f t="shared" si="69"/>
        <v/>
      </c>
      <c r="Q2133" s="167"/>
      <c r="R2133" s="168"/>
      <c r="S2133" s="168"/>
      <c r="T2133" s="168"/>
      <c r="U2133" s="169"/>
      <c r="V2133" s="195"/>
      <c r="W2133" s="165"/>
    </row>
    <row r="2134" spans="3:23" ht="28.5" thickBot="1" x14ac:dyDescent="0.6">
      <c r="C2134" s="132" t="str">
        <f t="shared" si="68"/>
        <v/>
      </c>
      <c r="D2134" s="133" t="str">
        <f t="shared" si="69"/>
        <v/>
      </c>
      <c r="E2134" s="133" t="str">
        <f t="shared" si="69"/>
        <v/>
      </c>
      <c r="F2134" s="133" t="str">
        <f t="shared" si="69"/>
        <v/>
      </c>
      <c r="Q2134" s="167"/>
      <c r="R2134" s="168"/>
      <c r="S2134" s="168"/>
      <c r="T2134" s="168"/>
      <c r="U2134" s="169"/>
      <c r="V2134" s="195"/>
      <c r="W2134" s="165"/>
    </row>
    <row r="2135" spans="3:23" ht="28.5" thickBot="1" x14ac:dyDescent="0.6">
      <c r="C2135" s="132" t="str">
        <f t="shared" si="68"/>
        <v/>
      </c>
      <c r="D2135" s="133" t="str">
        <f t="shared" si="69"/>
        <v/>
      </c>
      <c r="E2135" s="133" t="str">
        <f t="shared" si="69"/>
        <v/>
      </c>
      <c r="F2135" s="133" t="str">
        <f t="shared" si="69"/>
        <v/>
      </c>
      <c r="Q2135" s="167"/>
      <c r="R2135" s="168"/>
      <c r="S2135" s="168"/>
      <c r="T2135" s="168"/>
      <c r="U2135" s="169"/>
      <c r="V2135" s="195"/>
      <c r="W2135" s="165"/>
    </row>
    <row r="2136" spans="3:23" ht="28.5" thickBot="1" x14ac:dyDescent="0.6">
      <c r="C2136" s="132" t="str">
        <f t="shared" si="68"/>
        <v/>
      </c>
      <c r="D2136" s="133" t="str">
        <f t="shared" si="69"/>
        <v/>
      </c>
      <c r="E2136" s="133" t="str">
        <f t="shared" si="69"/>
        <v/>
      </c>
      <c r="F2136" s="133" t="str">
        <f t="shared" si="69"/>
        <v/>
      </c>
      <c r="Q2136" s="167"/>
      <c r="R2136" s="168"/>
      <c r="S2136" s="168"/>
      <c r="T2136" s="168"/>
      <c r="U2136" s="169"/>
      <c r="V2136" s="195"/>
      <c r="W2136" s="165"/>
    </row>
    <row r="2137" spans="3:23" ht="28.5" thickBot="1" x14ac:dyDescent="0.6">
      <c r="C2137" s="132" t="str">
        <f t="shared" si="68"/>
        <v/>
      </c>
      <c r="D2137" s="133" t="str">
        <f t="shared" si="69"/>
        <v/>
      </c>
      <c r="E2137" s="133" t="str">
        <f t="shared" si="69"/>
        <v/>
      </c>
      <c r="F2137" s="133" t="str">
        <f t="shared" si="69"/>
        <v/>
      </c>
      <c r="Q2137" s="167"/>
      <c r="R2137" s="168"/>
      <c r="S2137" s="168"/>
      <c r="T2137" s="168"/>
      <c r="U2137" s="169"/>
      <c r="V2137" s="195"/>
      <c r="W2137" s="165"/>
    </row>
    <row r="2138" spans="3:23" ht="28.5" thickBot="1" x14ac:dyDescent="0.6">
      <c r="C2138" s="132" t="str">
        <f t="shared" si="68"/>
        <v/>
      </c>
      <c r="D2138" s="133" t="str">
        <f t="shared" si="69"/>
        <v/>
      </c>
      <c r="E2138" s="133" t="str">
        <f t="shared" si="69"/>
        <v/>
      </c>
      <c r="F2138" s="133" t="str">
        <f t="shared" si="69"/>
        <v/>
      </c>
      <c r="Q2138" s="167"/>
      <c r="R2138" s="168"/>
      <c r="S2138" s="168"/>
      <c r="T2138" s="168"/>
      <c r="U2138" s="169"/>
      <c r="V2138" s="195"/>
      <c r="W2138" s="165"/>
    </row>
    <row r="2139" spans="3:23" ht="28.5" thickBot="1" x14ac:dyDescent="0.6">
      <c r="C2139" s="132" t="str">
        <f t="shared" si="68"/>
        <v/>
      </c>
      <c r="D2139" s="133" t="str">
        <f t="shared" si="69"/>
        <v/>
      </c>
      <c r="E2139" s="133" t="str">
        <f t="shared" si="69"/>
        <v/>
      </c>
      <c r="F2139" s="133" t="str">
        <f t="shared" si="69"/>
        <v/>
      </c>
      <c r="Q2139" s="167"/>
      <c r="R2139" s="168"/>
      <c r="S2139" s="168"/>
      <c r="T2139" s="168"/>
      <c r="U2139" s="169"/>
      <c r="V2139" s="195"/>
      <c r="W2139" s="165"/>
    </row>
    <row r="2140" spans="3:23" ht="28.5" thickBot="1" x14ac:dyDescent="0.6">
      <c r="C2140" s="132" t="str">
        <f t="shared" si="68"/>
        <v/>
      </c>
      <c r="D2140" s="133" t="str">
        <f t="shared" si="69"/>
        <v/>
      </c>
      <c r="E2140" s="133" t="str">
        <f t="shared" si="69"/>
        <v/>
      </c>
      <c r="F2140" s="133" t="str">
        <f t="shared" si="69"/>
        <v/>
      </c>
      <c r="Q2140" s="167"/>
      <c r="R2140" s="168"/>
      <c r="S2140" s="168"/>
      <c r="T2140" s="168"/>
      <c r="U2140" s="169"/>
      <c r="V2140" s="195"/>
      <c r="W2140" s="165"/>
    </row>
    <row r="2141" spans="3:23" ht="28.5" thickBot="1" x14ac:dyDescent="0.6">
      <c r="C2141" s="132" t="str">
        <f t="shared" si="68"/>
        <v/>
      </c>
      <c r="D2141" s="133" t="str">
        <f t="shared" si="69"/>
        <v/>
      </c>
      <c r="E2141" s="133" t="str">
        <f t="shared" si="69"/>
        <v/>
      </c>
      <c r="F2141" s="133" t="str">
        <f t="shared" si="69"/>
        <v/>
      </c>
      <c r="Q2141" s="167"/>
      <c r="R2141" s="168"/>
      <c r="S2141" s="168"/>
      <c r="T2141" s="168"/>
      <c r="U2141" s="169"/>
      <c r="V2141" s="195"/>
      <c r="W2141" s="165"/>
    </row>
    <row r="2142" spans="3:23" ht="28.5" thickBot="1" x14ac:dyDescent="0.6">
      <c r="C2142" s="132" t="str">
        <f t="shared" si="68"/>
        <v/>
      </c>
      <c r="D2142" s="133" t="str">
        <f t="shared" si="69"/>
        <v/>
      </c>
      <c r="E2142" s="133" t="str">
        <f t="shared" si="69"/>
        <v/>
      </c>
      <c r="F2142" s="133" t="str">
        <f t="shared" si="69"/>
        <v/>
      </c>
      <c r="Q2142" s="167"/>
      <c r="R2142" s="168"/>
      <c r="S2142" s="168"/>
      <c r="T2142" s="168"/>
      <c r="U2142" s="169"/>
      <c r="V2142" s="195"/>
      <c r="W2142" s="165"/>
    </row>
    <row r="2143" spans="3:23" ht="28.5" thickBot="1" x14ac:dyDescent="0.6">
      <c r="C2143" s="132" t="str">
        <f t="shared" si="68"/>
        <v/>
      </c>
      <c r="D2143" s="133" t="str">
        <f t="shared" si="69"/>
        <v/>
      </c>
      <c r="E2143" s="133" t="str">
        <f t="shared" si="69"/>
        <v/>
      </c>
      <c r="F2143" s="133" t="str">
        <f t="shared" si="69"/>
        <v/>
      </c>
      <c r="Q2143" s="167"/>
      <c r="R2143" s="168"/>
      <c r="S2143" s="168"/>
      <c r="T2143" s="168"/>
      <c r="U2143" s="169"/>
      <c r="V2143" s="195"/>
      <c r="W2143" s="165"/>
    </row>
    <row r="2144" spans="3:23" ht="28.5" thickBot="1" x14ac:dyDescent="0.6">
      <c r="C2144" s="132" t="str">
        <f t="shared" si="68"/>
        <v/>
      </c>
      <c r="D2144" s="133" t="str">
        <f t="shared" si="69"/>
        <v/>
      </c>
      <c r="E2144" s="133" t="str">
        <f t="shared" si="69"/>
        <v/>
      </c>
      <c r="F2144" s="133" t="str">
        <f t="shared" si="69"/>
        <v/>
      </c>
      <c r="Q2144" s="167"/>
      <c r="R2144" s="168"/>
      <c r="S2144" s="168"/>
      <c r="T2144" s="168"/>
      <c r="U2144" s="169"/>
      <c r="V2144" s="195"/>
      <c r="W2144" s="165"/>
    </row>
    <row r="2145" spans="3:23" ht="28.5" thickBot="1" x14ac:dyDescent="0.6">
      <c r="C2145" s="132" t="str">
        <f t="shared" si="68"/>
        <v/>
      </c>
      <c r="D2145" s="133" t="str">
        <f t="shared" si="69"/>
        <v/>
      </c>
      <c r="E2145" s="133" t="str">
        <f t="shared" si="69"/>
        <v/>
      </c>
      <c r="F2145" s="133" t="str">
        <f t="shared" si="69"/>
        <v/>
      </c>
      <c r="Q2145" s="167"/>
      <c r="R2145" s="168"/>
      <c r="S2145" s="168"/>
      <c r="T2145" s="168"/>
      <c r="U2145" s="169"/>
      <c r="V2145" s="195"/>
      <c r="W2145" s="165"/>
    </row>
    <row r="2146" spans="3:23" ht="28.5" thickBot="1" x14ac:dyDescent="0.6">
      <c r="C2146" s="132" t="str">
        <f t="shared" si="68"/>
        <v/>
      </c>
      <c r="D2146" s="133" t="str">
        <f t="shared" si="69"/>
        <v/>
      </c>
      <c r="E2146" s="133" t="str">
        <f t="shared" si="69"/>
        <v/>
      </c>
      <c r="F2146" s="133" t="str">
        <f t="shared" si="69"/>
        <v/>
      </c>
      <c r="Q2146" s="167"/>
      <c r="R2146" s="168"/>
      <c r="S2146" s="168"/>
      <c r="T2146" s="168"/>
      <c r="U2146" s="169"/>
      <c r="V2146" s="195"/>
      <c r="W2146" s="165"/>
    </row>
    <row r="2147" spans="3:23" ht="28.5" thickBot="1" x14ac:dyDescent="0.6">
      <c r="C2147" s="132" t="str">
        <f t="shared" si="68"/>
        <v/>
      </c>
      <c r="D2147" s="133" t="str">
        <f t="shared" si="69"/>
        <v/>
      </c>
      <c r="E2147" s="133" t="str">
        <f t="shared" si="69"/>
        <v/>
      </c>
      <c r="F2147" s="133" t="str">
        <f t="shared" si="69"/>
        <v/>
      </c>
      <c r="Q2147" s="167"/>
      <c r="R2147" s="168"/>
      <c r="S2147" s="168"/>
      <c r="T2147" s="168"/>
      <c r="U2147" s="169"/>
      <c r="V2147" s="195"/>
      <c r="W2147" s="165"/>
    </row>
    <row r="2148" spans="3:23" ht="28.5" thickBot="1" x14ac:dyDescent="0.6">
      <c r="C2148" s="132" t="str">
        <f t="shared" si="68"/>
        <v/>
      </c>
      <c r="D2148" s="133" t="str">
        <f t="shared" si="69"/>
        <v/>
      </c>
      <c r="E2148" s="133" t="str">
        <f t="shared" si="69"/>
        <v/>
      </c>
      <c r="F2148" s="133" t="str">
        <f t="shared" si="69"/>
        <v/>
      </c>
      <c r="Q2148" s="167"/>
      <c r="R2148" s="168"/>
      <c r="S2148" s="168"/>
      <c r="T2148" s="168"/>
      <c r="U2148" s="169"/>
      <c r="V2148" s="195"/>
      <c r="W2148" s="165"/>
    </row>
    <row r="2149" spans="3:23" ht="28.5" thickBot="1" x14ac:dyDescent="0.6">
      <c r="C2149" s="132" t="str">
        <f t="shared" si="68"/>
        <v/>
      </c>
      <c r="D2149" s="133" t="str">
        <f t="shared" si="69"/>
        <v/>
      </c>
      <c r="E2149" s="133" t="str">
        <f t="shared" si="69"/>
        <v/>
      </c>
      <c r="F2149" s="133" t="str">
        <f t="shared" si="69"/>
        <v/>
      </c>
      <c r="Q2149" s="167"/>
      <c r="R2149" s="168"/>
      <c r="S2149" s="168"/>
      <c r="T2149" s="168"/>
      <c r="U2149" s="169"/>
      <c r="V2149" s="195"/>
      <c r="W2149" s="165"/>
    </row>
    <row r="2150" spans="3:23" ht="28.5" thickBot="1" x14ac:dyDescent="0.6">
      <c r="C2150" s="132" t="str">
        <f t="shared" si="68"/>
        <v/>
      </c>
      <c r="D2150" s="133" t="str">
        <f t="shared" si="69"/>
        <v/>
      </c>
      <c r="E2150" s="133" t="str">
        <f t="shared" si="69"/>
        <v/>
      </c>
      <c r="F2150" s="133" t="str">
        <f t="shared" si="69"/>
        <v/>
      </c>
      <c r="Q2150" s="167"/>
      <c r="R2150" s="168"/>
      <c r="S2150" s="168"/>
      <c r="T2150" s="168"/>
      <c r="U2150" s="169"/>
      <c r="V2150" s="195"/>
      <c r="W2150" s="165"/>
    </row>
    <row r="2151" spans="3:23" ht="28.5" thickBot="1" x14ac:dyDescent="0.6">
      <c r="C2151" s="132" t="str">
        <f t="shared" si="68"/>
        <v/>
      </c>
      <c r="D2151" s="133" t="str">
        <f t="shared" si="69"/>
        <v/>
      </c>
      <c r="E2151" s="133" t="str">
        <f t="shared" si="69"/>
        <v/>
      </c>
      <c r="F2151" s="133" t="str">
        <f t="shared" si="69"/>
        <v/>
      </c>
      <c r="Q2151" s="167"/>
      <c r="R2151" s="168"/>
      <c r="S2151" s="168"/>
      <c r="T2151" s="168"/>
      <c r="U2151" s="169"/>
      <c r="V2151" s="195"/>
      <c r="W2151" s="165"/>
    </row>
    <row r="2152" spans="3:23" ht="28.5" thickBot="1" x14ac:dyDescent="0.6">
      <c r="C2152" s="132" t="str">
        <f t="shared" si="68"/>
        <v/>
      </c>
      <c r="D2152" s="133" t="str">
        <f t="shared" si="69"/>
        <v/>
      </c>
      <c r="E2152" s="133" t="str">
        <f t="shared" si="69"/>
        <v/>
      </c>
      <c r="F2152" s="133" t="str">
        <f t="shared" si="69"/>
        <v/>
      </c>
      <c r="Q2152" s="167"/>
      <c r="R2152" s="168"/>
      <c r="S2152" s="168"/>
      <c r="T2152" s="168"/>
      <c r="U2152" s="169"/>
      <c r="V2152" s="195"/>
      <c r="W2152" s="165"/>
    </row>
    <row r="2153" spans="3:23" ht="28.5" thickBot="1" x14ac:dyDescent="0.6">
      <c r="C2153" s="132" t="str">
        <f t="shared" si="68"/>
        <v/>
      </c>
      <c r="D2153" s="133" t="str">
        <f t="shared" si="69"/>
        <v/>
      </c>
      <c r="E2153" s="133" t="str">
        <f t="shared" si="69"/>
        <v/>
      </c>
      <c r="F2153" s="133" t="str">
        <f t="shared" si="69"/>
        <v/>
      </c>
      <c r="Q2153" s="167"/>
      <c r="R2153" s="168"/>
      <c r="S2153" s="168"/>
      <c r="T2153" s="168"/>
      <c r="U2153" s="169"/>
      <c r="V2153" s="195"/>
      <c r="W2153" s="165"/>
    </row>
    <row r="2154" spans="3:23" ht="28.5" thickBot="1" x14ac:dyDescent="0.6">
      <c r="C2154" s="132" t="str">
        <f t="shared" si="68"/>
        <v/>
      </c>
      <c r="D2154" s="133" t="str">
        <f t="shared" si="69"/>
        <v/>
      </c>
      <c r="E2154" s="133" t="str">
        <f t="shared" si="69"/>
        <v/>
      </c>
      <c r="F2154" s="133" t="str">
        <f t="shared" si="69"/>
        <v/>
      </c>
      <c r="Q2154" s="167"/>
      <c r="R2154" s="168"/>
      <c r="S2154" s="168"/>
      <c r="T2154" s="168"/>
      <c r="U2154" s="169"/>
      <c r="V2154" s="195"/>
      <c r="W2154" s="165"/>
    </row>
    <row r="2155" spans="3:23" ht="28.5" thickBot="1" x14ac:dyDescent="0.6">
      <c r="C2155" s="132" t="str">
        <f t="shared" si="68"/>
        <v/>
      </c>
      <c r="D2155" s="133" t="str">
        <f t="shared" si="69"/>
        <v/>
      </c>
      <c r="E2155" s="133" t="str">
        <f t="shared" si="69"/>
        <v/>
      </c>
      <c r="F2155" s="133" t="str">
        <f t="shared" si="69"/>
        <v/>
      </c>
      <c r="Q2155" s="167"/>
      <c r="R2155" s="168"/>
      <c r="S2155" s="168"/>
      <c r="T2155" s="168"/>
      <c r="U2155" s="169"/>
      <c r="V2155" s="195"/>
      <c r="W2155" s="165"/>
    </row>
    <row r="2156" spans="3:23" ht="28.5" thickBot="1" x14ac:dyDescent="0.6">
      <c r="C2156" s="132" t="str">
        <f t="shared" si="68"/>
        <v/>
      </c>
      <c r="D2156" s="133" t="str">
        <f t="shared" si="69"/>
        <v/>
      </c>
      <c r="E2156" s="133" t="str">
        <f t="shared" si="69"/>
        <v/>
      </c>
      <c r="F2156" s="133" t="str">
        <f t="shared" si="69"/>
        <v/>
      </c>
      <c r="Q2156" s="167"/>
      <c r="R2156" s="168"/>
      <c r="S2156" s="168"/>
      <c r="T2156" s="168"/>
      <c r="U2156" s="169"/>
      <c r="V2156" s="195"/>
      <c r="W2156" s="165"/>
    </row>
    <row r="2157" spans="3:23" ht="28.5" thickBot="1" x14ac:dyDescent="0.6">
      <c r="C2157" s="132" t="str">
        <f t="shared" si="68"/>
        <v/>
      </c>
      <c r="D2157" s="133" t="str">
        <f t="shared" si="69"/>
        <v/>
      </c>
      <c r="E2157" s="133" t="str">
        <f t="shared" si="69"/>
        <v/>
      </c>
      <c r="F2157" s="133" t="str">
        <f t="shared" si="69"/>
        <v/>
      </c>
      <c r="Q2157" s="167"/>
      <c r="R2157" s="168"/>
      <c r="S2157" s="168"/>
      <c r="T2157" s="168"/>
      <c r="U2157" s="169"/>
      <c r="V2157" s="195"/>
      <c r="W2157" s="165"/>
    </row>
    <row r="2158" spans="3:23" ht="28.5" thickBot="1" x14ac:dyDescent="0.6">
      <c r="C2158" s="132" t="str">
        <f t="shared" si="68"/>
        <v/>
      </c>
      <c r="D2158" s="133" t="str">
        <f t="shared" si="69"/>
        <v/>
      </c>
      <c r="E2158" s="133" t="str">
        <f t="shared" si="69"/>
        <v/>
      </c>
      <c r="F2158" s="133" t="str">
        <f t="shared" si="69"/>
        <v/>
      </c>
      <c r="Q2158" s="167"/>
      <c r="R2158" s="168"/>
      <c r="S2158" s="168"/>
      <c r="T2158" s="168"/>
      <c r="U2158" s="169"/>
      <c r="V2158" s="195"/>
      <c r="W2158" s="165"/>
    </row>
    <row r="2159" spans="3:23" ht="28.5" thickBot="1" x14ac:dyDescent="0.6">
      <c r="C2159" s="132" t="str">
        <f t="shared" si="68"/>
        <v/>
      </c>
      <c r="D2159" s="133" t="str">
        <f t="shared" si="69"/>
        <v/>
      </c>
      <c r="E2159" s="133" t="str">
        <f t="shared" si="69"/>
        <v/>
      </c>
      <c r="F2159" s="133" t="str">
        <f t="shared" si="69"/>
        <v/>
      </c>
      <c r="Q2159" s="167"/>
      <c r="R2159" s="168"/>
      <c r="S2159" s="168"/>
      <c r="T2159" s="168"/>
      <c r="U2159" s="169"/>
      <c r="V2159" s="195"/>
      <c r="W2159" s="165"/>
    </row>
    <row r="2160" spans="3:23" ht="28.5" thickBot="1" x14ac:dyDescent="0.6">
      <c r="C2160" s="132" t="str">
        <f t="shared" si="68"/>
        <v/>
      </c>
      <c r="D2160" s="133" t="str">
        <f t="shared" si="69"/>
        <v/>
      </c>
      <c r="E2160" s="133" t="str">
        <f t="shared" si="69"/>
        <v/>
      </c>
      <c r="F2160" s="133" t="str">
        <f t="shared" si="69"/>
        <v/>
      </c>
      <c r="Q2160" s="167"/>
      <c r="R2160" s="168"/>
      <c r="S2160" s="168"/>
      <c r="T2160" s="168"/>
      <c r="U2160" s="169"/>
      <c r="V2160" s="195"/>
      <c r="W2160" s="165"/>
    </row>
    <row r="2161" spans="3:23" ht="28.5" thickBot="1" x14ac:dyDescent="0.6">
      <c r="C2161" s="132" t="str">
        <f t="shared" si="68"/>
        <v/>
      </c>
      <c r="D2161" s="133" t="str">
        <f t="shared" si="69"/>
        <v/>
      </c>
      <c r="E2161" s="133" t="str">
        <f t="shared" si="69"/>
        <v/>
      </c>
      <c r="F2161" s="133" t="str">
        <f t="shared" si="69"/>
        <v/>
      </c>
      <c r="Q2161" s="167"/>
      <c r="R2161" s="168"/>
      <c r="S2161" s="168"/>
      <c r="T2161" s="168"/>
      <c r="U2161" s="169"/>
      <c r="V2161" s="195"/>
      <c r="W2161" s="165"/>
    </row>
    <row r="2162" spans="3:23" ht="28.5" thickBot="1" x14ac:dyDescent="0.6">
      <c r="C2162" s="132" t="str">
        <f t="shared" si="68"/>
        <v/>
      </c>
      <c r="D2162" s="133" t="str">
        <f t="shared" si="69"/>
        <v/>
      </c>
      <c r="E2162" s="133" t="str">
        <f t="shared" si="69"/>
        <v/>
      </c>
      <c r="F2162" s="133" t="str">
        <f t="shared" si="69"/>
        <v/>
      </c>
      <c r="Q2162" s="167"/>
      <c r="R2162" s="168"/>
      <c r="S2162" s="168"/>
      <c r="T2162" s="168"/>
      <c r="U2162" s="169"/>
      <c r="V2162" s="195"/>
      <c r="W2162" s="165"/>
    </row>
    <row r="2163" spans="3:23" ht="28.5" thickBot="1" x14ac:dyDescent="0.6">
      <c r="C2163" s="132" t="str">
        <f t="shared" si="68"/>
        <v/>
      </c>
      <c r="D2163" s="133" t="str">
        <f t="shared" si="69"/>
        <v/>
      </c>
      <c r="E2163" s="133" t="str">
        <f t="shared" si="69"/>
        <v/>
      </c>
      <c r="F2163" s="133" t="str">
        <f t="shared" si="69"/>
        <v/>
      </c>
      <c r="Q2163" s="167"/>
      <c r="R2163" s="168"/>
      <c r="S2163" s="168"/>
      <c r="T2163" s="168"/>
      <c r="U2163" s="169"/>
      <c r="V2163" s="195"/>
      <c r="W2163" s="165"/>
    </row>
    <row r="2164" spans="3:23" ht="28.5" thickBot="1" x14ac:dyDescent="0.6">
      <c r="C2164" s="132" t="str">
        <f t="shared" si="68"/>
        <v/>
      </c>
      <c r="D2164" s="133" t="str">
        <f t="shared" si="69"/>
        <v/>
      </c>
      <c r="E2164" s="133" t="str">
        <f t="shared" si="69"/>
        <v/>
      </c>
      <c r="F2164" s="133" t="str">
        <f t="shared" si="69"/>
        <v/>
      </c>
      <c r="Q2164" s="167"/>
      <c r="R2164" s="168"/>
      <c r="S2164" s="168"/>
      <c r="T2164" s="168"/>
      <c r="U2164" s="169"/>
      <c r="V2164" s="195"/>
      <c r="W2164" s="165"/>
    </row>
    <row r="2165" spans="3:23" ht="28.5" thickBot="1" x14ac:dyDescent="0.6">
      <c r="C2165" s="132" t="str">
        <f t="shared" si="68"/>
        <v/>
      </c>
      <c r="D2165" s="133" t="str">
        <f t="shared" si="69"/>
        <v/>
      </c>
      <c r="E2165" s="133" t="str">
        <f t="shared" si="69"/>
        <v/>
      </c>
      <c r="F2165" s="133" t="str">
        <f t="shared" si="69"/>
        <v/>
      </c>
      <c r="Q2165" s="167"/>
      <c r="R2165" s="168"/>
      <c r="S2165" s="168"/>
      <c r="T2165" s="168"/>
      <c r="U2165" s="169"/>
      <c r="V2165" s="195"/>
      <c r="W2165" s="165"/>
    </row>
    <row r="2166" spans="3:23" ht="28.5" thickBot="1" x14ac:dyDescent="0.6">
      <c r="C2166" s="132" t="str">
        <f t="shared" si="68"/>
        <v/>
      </c>
      <c r="D2166" s="133" t="str">
        <f t="shared" si="69"/>
        <v/>
      </c>
      <c r="E2166" s="133" t="str">
        <f t="shared" si="69"/>
        <v/>
      </c>
      <c r="F2166" s="133" t="str">
        <f t="shared" si="69"/>
        <v/>
      </c>
      <c r="Q2166" s="167"/>
      <c r="R2166" s="168"/>
      <c r="S2166" s="168"/>
      <c r="T2166" s="168"/>
      <c r="U2166" s="169"/>
      <c r="V2166" s="195"/>
      <c r="W2166" s="165"/>
    </row>
    <row r="2167" spans="3:23" ht="28.5" thickBot="1" x14ac:dyDescent="0.6">
      <c r="C2167" s="132" t="str">
        <f t="shared" si="68"/>
        <v/>
      </c>
      <c r="D2167" s="133" t="str">
        <f t="shared" si="69"/>
        <v/>
      </c>
      <c r="E2167" s="133" t="str">
        <f t="shared" si="69"/>
        <v/>
      </c>
      <c r="F2167" s="133" t="str">
        <f t="shared" si="69"/>
        <v/>
      </c>
      <c r="Q2167" s="167"/>
      <c r="R2167" s="168"/>
      <c r="S2167" s="168"/>
      <c r="T2167" s="168"/>
      <c r="U2167" s="169"/>
      <c r="V2167" s="195"/>
      <c r="W2167" s="165"/>
    </row>
    <row r="2168" spans="3:23" ht="28.5" thickBot="1" x14ac:dyDescent="0.6">
      <c r="C2168" s="132" t="str">
        <f t="shared" si="68"/>
        <v/>
      </c>
      <c r="D2168" s="133" t="str">
        <f t="shared" si="69"/>
        <v/>
      </c>
      <c r="E2168" s="133" t="str">
        <f t="shared" si="69"/>
        <v/>
      </c>
      <c r="F2168" s="133" t="str">
        <f t="shared" si="69"/>
        <v/>
      </c>
      <c r="Q2168" s="167"/>
      <c r="R2168" s="168"/>
      <c r="S2168" s="168"/>
      <c r="T2168" s="168"/>
      <c r="U2168" s="169"/>
      <c r="V2168" s="195"/>
      <c r="W2168" s="165"/>
    </row>
    <row r="2169" spans="3:23" ht="28.5" thickBot="1" x14ac:dyDescent="0.6">
      <c r="C2169" s="132" t="str">
        <f t="shared" si="68"/>
        <v/>
      </c>
      <c r="D2169" s="133" t="str">
        <f t="shared" si="69"/>
        <v/>
      </c>
      <c r="E2169" s="133" t="str">
        <f t="shared" si="69"/>
        <v/>
      </c>
      <c r="F2169" s="133" t="str">
        <f t="shared" si="69"/>
        <v/>
      </c>
      <c r="Q2169" s="167"/>
      <c r="R2169" s="168"/>
      <c r="S2169" s="168"/>
      <c r="T2169" s="168"/>
      <c r="U2169" s="169"/>
      <c r="V2169" s="195"/>
      <c r="W2169" s="165"/>
    </row>
    <row r="2170" spans="3:23" ht="28.5" thickBot="1" x14ac:dyDescent="0.6">
      <c r="C2170" s="132" t="str">
        <f t="shared" si="68"/>
        <v/>
      </c>
      <c r="D2170" s="133" t="str">
        <f t="shared" si="69"/>
        <v/>
      </c>
      <c r="E2170" s="133" t="str">
        <f t="shared" si="69"/>
        <v/>
      </c>
      <c r="F2170" s="133" t="str">
        <f t="shared" si="69"/>
        <v/>
      </c>
      <c r="Q2170" s="167"/>
      <c r="R2170" s="168"/>
      <c r="S2170" s="168"/>
      <c r="T2170" s="168"/>
      <c r="U2170" s="169"/>
      <c r="V2170" s="195"/>
      <c r="W2170" s="165"/>
    </row>
    <row r="2171" spans="3:23" ht="28.5" thickBot="1" x14ac:dyDescent="0.6">
      <c r="C2171" s="132" t="str">
        <f t="shared" si="68"/>
        <v/>
      </c>
      <c r="D2171" s="133" t="str">
        <f t="shared" si="69"/>
        <v/>
      </c>
      <c r="E2171" s="133" t="str">
        <f t="shared" si="69"/>
        <v/>
      </c>
      <c r="F2171" s="133" t="str">
        <f t="shared" si="69"/>
        <v/>
      </c>
      <c r="Q2171" s="167"/>
      <c r="R2171" s="168"/>
      <c r="S2171" s="168"/>
      <c r="T2171" s="168"/>
      <c r="U2171" s="169"/>
      <c r="V2171" s="195"/>
      <c r="W2171" s="165"/>
    </row>
    <row r="2172" spans="3:23" ht="28.5" thickBot="1" x14ac:dyDescent="0.6">
      <c r="C2172" s="132" t="str">
        <f t="shared" si="68"/>
        <v/>
      </c>
      <c r="D2172" s="133" t="str">
        <f t="shared" si="69"/>
        <v/>
      </c>
      <c r="E2172" s="133" t="str">
        <f t="shared" si="69"/>
        <v/>
      </c>
      <c r="F2172" s="133" t="str">
        <f t="shared" si="69"/>
        <v/>
      </c>
      <c r="Q2172" s="167"/>
      <c r="R2172" s="168"/>
      <c r="S2172" s="168"/>
      <c r="T2172" s="168"/>
      <c r="U2172" s="169"/>
      <c r="V2172" s="195"/>
      <c r="W2172" s="165"/>
    </row>
    <row r="2173" spans="3:23" ht="28.5" thickBot="1" x14ac:dyDescent="0.6">
      <c r="C2173" s="132" t="str">
        <f t="shared" si="68"/>
        <v/>
      </c>
      <c r="D2173" s="133" t="str">
        <f t="shared" si="69"/>
        <v/>
      </c>
      <c r="E2173" s="133" t="str">
        <f t="shared" si="69"/>
        <v/>
      </c>
      <c r="F2173" s="133" t="str">
        <f t="shared" si="69"/>
        <v/>
      </c>
      <c r="Q2173" s="167"/>
      <c r="R2173" s="168"/>
      <c r="S2173" s="168"/>
      <c r="T2173" s="168"/>
      <c r="U2173" s="169"/>
      <c r="V2173" s="195"/>
      <c r="W2173" s="165"/>
    </row>
    <row r="2174" spans="3:23" ht="28.5" thickBot="1" x14ac:dyDescent="0.6">
      <c r="C2174" s="132" t="str">
        <f t="shared" si="68"/>
        <v/>
      </c>
      <c r="D2174" s="133" t="str">
        <f t="shared" si="69"/>
        <v/>
      </c>
      <c r="E2174" s="133" t="str">
        <f t="shared" si="69"/>
        <v/>
      </c>
      <c r="F2174" s="133" t="str">
        <f t="shared" si="69"/>
        <v/>
      </c>
      <c r="Q2174" s="167"/>
      <c r="R2174" s="168"/>
      <c r="S2174" s="168"/>
      <c r="T2174" s="168"/>
      <c r="U2174" s="169"/>
      <c r="V2174" s="195"/>
      <c r="W2174" s="165"/>
    </row>
    <row r="2175" spans="3:23" ht="28.5" thickBot="1" x14ac:dyDescent="0.6">
      <c r="C2175" s="132" t="str">
        <f t="shared" si="68"/>
        <v/>
      </c>
      <c r="D2175" s="133" t="str">
        <f t="shared" si="69"/>
        <v/>
      </c>
      <c r="E2175" s="133" t="str">
        <f t="shared" si="69"/>
        <v/>
      </c>
      <c r="F2175" s="133" t="str">
        <f t="shared" si="69"/>
        <v/>
      </c>
      <c r="Q2175" s="167"/>
      <c r="R2175" s="168"/>
      <c r="S2175" s="168"/>
      <c r="T2175" s="168"/>
      <c r="U2175" s="169"/>
      <c r="V2175" s="195"/>
      <c r="W2175" s="165"/>
    </row>
    <row r="2176" spans="3:23" ht="28.5" thickBot="1" x14ac:dyDescent="0.6">
      <c r="C2176" s="132" t="str">
        <f t="shared" si="68"/>
        <v/>
      </c>
      <c r="D2176" s="133" t="str">
        <f t="shared" si="69"/>
        <v/>
      </c>
      <c r="E2176" s="133" t="str">
        <f t="shared" si="69"/>
        <v/>
      </c>
      <c r="F2176" s="133" t="str">
        <f t="shared" si="69"/>
        <v/>
      </c>
      <c r="Q2176" s="167"/>
      <c r="R2176" s="168"/>
      <c r="S2176" s="168"/>
      <c r="T2176" s="168"/>
      <c r="U2176" s="169"/>
      <c r="V2176" s="195"/>
      <c r="W2176" s="165"/>
    </row>
    <row r="2177" spans="3:23" ht="28.5" thickBot="1" x14ac:dyDescent="0.6">
      <c r="C2177" s="132" t="str">
        <f t="shared" si="68"/>
        <v/>
      </c>
      <c r="D2177" s="133" t="str">
        <f t="shared" si="69"/>
        <v/>
      </c>
      <c r="E2177" s="133" t="str">
        <f t="shared" si="69"/>
        <v/>
      </c>
      <c r="F2177" s="133" t="str">
        <f t="shared" si="69"/>
        <v/>
      </c>
      <c r="Q2177" s="167"/>
      <c r="R2177" s="168"/>
      <c r="S2177" s="168"/>
      <c r="T2177" s="168"/>
      <c r="U2177" s="169"/>
      <c r="V2177" s="195"/>
      <c r="W2177" s="165"/>
    </row>
    <row r="2178" spans="3:23" ht="28.5" thickBot="1" x14ac:dyDescent="0.6">
      <c r="C2178" s="132" t="str">
        <f t="shared" si="68"/>
        <v/>
      </c>
      <c r="D2178" s="133" t="str">
        <f t="shared" si="69"/>
        <v/>
      </c>
      <c r="E2178" s="133" t="str">
        <f t="shared" si="69"/>
        <v/>
      </c>
      <c r="F2178" s="133" t="str">
        <f t="shared" si="69"/>
        <v/>
      </c>
      <c r="Q2178" s="167"/>
      <c r="R2178" s="168"/>
      <c r="S2178" s="168"/>
      <c r="T2178" s="168"/>
      <c r="U2178" s="169"/>
      <c r="V2178" s="195"/>
      <c r="W2178" s="165"/>
    </row>
    <row r="2179" spans="3:23" ht="28.5" thickBot="1" x14ac:dyDescent="0.6">
      <c r="C2179" s="132" t="str">
        <f t="shared" si="68"/>
        <v/>
      </c>
      <c r="D2179" s="133" t="str">
        <f t="shared" si="69"/>
        <v/>
      </c>
      <c r="E2179" s="133" t="str">
        <f t="shared" si="69"/>
        <v/>
      </c>
      <c r="F2179" s="133" t="str">
        <f t="shared" si="69"/>
        <v/>
      </c>
      <c r="Q2179" s="167"/>
      <c r="R2179" s="168"/>
      <c r="S2179" s="168"/>
      <c r="T2179" s="168"/>
      <c r="U2179" s="169"/>
      <c r="V2179" s="195"/>
      <c r="W2179" s="165"/>
    </row>
    <row r="2180" spans="3:23" ht="28.5" thickBot="1" x14ac:dyDescent="0.6">
      <c r="C2180" s="132" t="str">
        <f t="shared" si="68"/>
        <v/>
      </c>
      <c r="D2180" s="133" t="str">
        <f t="shared" si="69"/>
        <v/>
      </c>
      <c r="E2180" s="133" t="str">
        <f t="shared" si="69"/>
        <v/>
      </c>
      <c r="F2180" s="133" t="str">
        <f t="shared" si="69"/>
        <v/>
      </c>
      <c r="Q2180" s="167"/>
      <c r="R2180" s="168"/>
      <c r="S2180" s="168"/>
      <c r="T2180" s="168"/>
      <c r="U2180" s="169"/>
      <c r="V2180" s="195"/>
      <c r="W2180" s="165"/>
    </row>
    <row r="2181" spans="3:23" ht="28.5" thickBot="1" x14ac:dyDescent="0.6">
      <c r="C2181" s="132" t="str">
        <f t="shared" ref="C2181:C2244" si="70">IF(R2181="","",R2181)</f>
        <v/>
      </c>
      <c r="D2181" s="133" t="str">
        <f t="shared" ref="D2181:F2244" si="71">IF(T2181="","",T2181)</f>
        <v/>
      </c>
      <c r="E2181" s="133" t="str">
        <f t="shared" si="71"/>
        <v/>
      </c>
      <c r="F2181" s="133" t="str">
        <f t="shared" si="71"/>
        <v/>
      </c>
      <c r="Q2181" s="167"/>
      <c r="R2181" s="168"/>
      <c r="S2181" s="168"/>
      <c r="T2181" s="168"/>
      <c r="U2181" s="169"/>
      <c r="V2181" s="195"/>
      <c r="W2181" s="165"/>
    </row>
    <row r="2182" spans="3:23" ht="28.5" thickBot="1" x14ac:dyDescent="0.6">
      <c r="C2182" s="132" t="str">
        <f t="shared" si="70"/>
        <v/>
      </c>
      <c r="D2182" s="133" t="str">
        <f t="shared" si="71"/>
        <v/>
      </c>
      <c r="E2182" s="133" t="str">
        <f t="shared" si="71"/>
        <v/>
      </c>
      <c r="F2182" s="133" t="str">
        <f t="shared" si="71"/>
        <v/>
      </c>
      <c r="Q2182" s="167"/>
      <c r="R2182" s="168"/>
      <c r="S2182" s="168"/>
      <c r="T2182" s="168"/>
      <c r="U2182" s="169"/>
      <c r="V2182" s="195"/>
      <c r="W2182" s="165"/>
    </row>
    <row r="2183" spans="3:23" ht="28.5" thickBot="1" x14ac:dyDescent="0.6">
      <c r="C2183" s="132" t="str">
        <f t="shared" si="70"/>
        <v/>
      </c>
      <c r="D2183" s="133" t="str">
        <f t="shared" si="71"/>
        <v/>
      </c>
      <c r="E2183" s="133" t="str">
        <f t="shared" si="71"/>
        <v/>
      </c>
      <c r="F2183" s="133" t="str">
        <f t="shared" si="71"/>
        <v/>
      </c>
      <c r="Q2183" s="167"/>
      <c r="R2183" s="168"/>
      <c r="S2183" s="168"/>
      <c r="T2183" s="168"/>
      <c r="U2183" s="169"/>
      <c r="V2183" s="195"/>
      <c r="W2183" s="165"/>
    </row>
    <row r="2184" spans="3:23" ht="28.5" thickBot="1" x14ac:dyDescent="0.6">
      <c r="C2184" s="132" t="str">
        <f t="shared" si="70"/>
        <v/>
      </c>
      <c r="D2184" s="133" t="str">
        <f t="shared" si="71"/>
        <v/>
      </c>
      <c r="E2184" s="133" t="str">
        <f t="shared" si="71"/>
        <v/>
      </c>
      <c r="F2184" s="133" t="str">
        <f t="shared" si="71"/>
        <v/>
      </c>
      <c r="Q2184" s="167"/>
      <c r="R2184" s="168"/>
      <c r="S2184" s="168"/>
      <c r="T2184" s="168"/>
      <c r="U2184" s="169"/>
      <c r="V2184" s="195"/>
      <c r="W2184" s="165"/>
    </row>
    <row r="2185" spans="3:23" ht="28.5" thickBot="1" x14ac:dyDescent="0.6">
      <c r="C2185" s="132" t="str">
        <f t="shared" si="70"/>
        <v/>
      </c>
      <c r="D2185" s="133" t="str">
        <f t="shared" si="71"/>
        <v/>
      </c>
      <c r="E2185" s="133" t="str">
        <f t="shared" si="71"/>
        <v/>
      </c>
      <c r="F2185" s="133" t="str">
        <f t="shared" si="71"/>
        <v/>
      </c>
      <c r="Q2185" s="167"/>
      <c r="R2185" s="168"/>
      <c r="S2185" s="168"/>
      <c r="T2185" s="168"/>
      <c r="U2185" s="169"/>
      <c r="V2185" s="195"/>
      <c r="W2185" s="165"/>
    </row>
    <row r="2186" spans="3:23" ht="28.5" thickBot="1" x14ac:dyDescent="0.6">
      <c r="C2186" s="132" t="str">
        <f t="shared" si="70"/>
        <v/>
      </c>
      <c r="D2186" s="133" t="str">
        <f t="shared" si="71"/>
        <v/>
      </c>
      <c r="E2186" s="133" t="str">
        <f t="shared" si="71"/>
        <v/>
      </c>
      <c r="F2186" s="133" t="str">
        <f t="shared" si="71"/>
        <v/>
      </c>
      <c r="Q2186" s="167"/>
      <c r="R2186" s="168"/>
      <c r="S2186" s="168"/>
      <c r="T2186" s="168"/>
      <c r="U2186" s="169"/>
      <c r="V2186" s="195"/>
      <c r="W2186" s="165"/>
    </row>
    <row r="2187" spans="3:23" ht="28.5" thickBot="1" x14ac:dyDescent="0.6">
      <c r="C2187" s="132" t="str">
        <f t="shared" si="70"/>
        <v/>
      </c>
      <c r="D2187" s="133" t="str">
        <f t="shared" si="71"/>
        <v/>
      </c>
      <c r="E2187" s="133" t="str">
        <f t="shared" si="71"/>
        <v/>
      </c>
      <c r="F2187" s="133" t="str">
        <f t="shared" si="71"/>
        <v/>
      </c>
      <c r="Q2187" s="167"/>
      <c r="R2187" s="168"/>
      <c r="S2187" s="168"/>
      <c r="T2187" s="168"/>
      <c r="U2187" s="169"/>
      <c r="V2187" s="195"/>
      <c r="W2187" s="165"/>
    </row>
    <row r="2188" spans="3:23" ht="28.5" thickBot="1" x14ac:dyDescent="0.6">
      <c r="C2188" s="132" t="str">
        <f t="shared" si="70"/>
        <v/>
      </c>
      <c r="D2188" s="133" t="str">
        <f t="shared" si="71"/>
        <v/>
      </c>
      <c r="E2188" s="133" t="str">
        <f t="shared" si="71"/>
        <v/>
      </c>
      <c r="F2188" s="133" t="str">
        <f t="shared" si="71"/>
        <v/>
      </c>
      <c r="Q2188" s="167"/>
      <c r="R2188" s="168"/>
      <c r="S2188" s="168"/>
      <c r="T2188" s="168"/>
      <c r="U2188" s="169"/>
      <c r="V2188" s="195"/>
      <c r="W2188" s="165"/>
    </row>
    <row r="2189" spans="3:23" ht="28.5" thickBot="1" x14ac:dyDescent="0.6">
      <c r="C2189" s="132" t="str">
        <f t="shared" si="70"/>
        <v/>
      </c>
      <c r="D2189" s="133" t="str">
        <f t="shared" si="71"/>
        <v/>
      </c>
      <c r="E2189" s="133" t="str">
        <f t="shared" si="71"/>
        <v/>
      </c>
      <c r="F2189" s="133" t="str">
        <f t="shared" si="71"/>
        <v/>
      </c>
      <c r="Q2189" s="167"/>
      <c r="R2189" s="168"/>
      <c r="S2189" s="168"/>
      <c r="T2189" s="168"/>
      <c r="U2189" s="169"/>
      <c r="V2189" s="195"/>
      <c r="W2189" s="165"/>
    </row>
    <row r="2190" spans="3:23" ht="28.5" thickBot="1" x14ac:dyDescent="0.6">
      <c r="C2190" s="132" t="str">
        <f t="shared" si="70"/>
        <v/>
      </c>
      <c r="D2190" s="133" t="str">
        <f t="shared" si="71"/>
        <v/>
      </c>
      <c r="E2190" s="133" t="str">
        <f t="shared" si="71"/>
        <v/>
      </c>
      <c r="F2190" s="133" t="str">
        <f t="shared" si="71"/>
        <v/>
      </c>
      <c r="Q2190" s="167"/>
      <c r="R2190" s="168"/>
      <c r="S2190" s="168"/>
      <c r="T2190" s="168"/>
      <c r="U2190" s="169"/>
      <c r="V2190" s="195"/>
      <c r="W2190" s="165"/>
    </row>
    <row r="2191" spans="3:23" ht="28.5" thickBot="1" x14ac:dyDescent="0.6">
      <c r="C2191" s="132" t="str">
        <f t="shared" si="70"/>
        <v/>
      </c>
      <c r="D2191" s="133" t="str">
        <f t="shared" si="71"/>
        <v/>
      </c>
      <c r="E2191" s="133" t="str">
        <f t="shared" si="71"/>
        <v/>
      </c>
      <c r="F2191" s="133" t="str">
        <f t="shared" si="71"/>
        <v/>
      </c>
      <c r="Q2191" s="167"/>
      <c r="R2191" s="168"/>
      <c r="S2191" s="168"/>
      <c r="T2191" s="168"/>
      <c r="U2191" s="169"/>
      <c r="V2191" s="195"/>
      <c r="W2191" s="165"/>
    </row>
    <row r="2192" spans="3:23" ht="28.5" thickBot="1" x14ac:dyDescent="0.6">
      <c r="C2192" s="132" t="str">
        <f t="shared" si="70"/>
        <v/>
      </c>
      <c r="D2192" s="133" t="str">
        <f t="shared" si="71"/>
        <v/>
      </c>
      <c r="E2192" s="133" t="str">
        <f t="shared" si="71"/>
        <v/>
      </c>
      <c r="F2192" s="133" t="str">
        <f t="shared" si="71"/>
        <v/>
      </c>
      <c r="Q2192" s="167"/>
      <c r="R2192" s="168"/>
      <c r="S2192" s="168"/>
      <c r="T2192" s="168"/>
      <c r="U2192" s="169"/>
      <c r="V2192" s="195"/>
      <c r="W2192" s="165"/>
    </row>
    <row r="2193" spans="3:23" ht="28.5" thickBot="1" x14ac:dyDescent="0.6">
      <c r="C2193" s="132" t="str">
        <f t="shared" si="70"/>
        <v/>
      </c>
      <c r="D2193" s="133" t="str">
        <f t="shared" si="71"/>
        <v/>
      </c>
      <c r="E2193" s="133" t="str">
        <f t="shared" si="71"/>
        <v/>
      </c>
      <c r="F2193" s="133" t="str">
        <f t="shared" si="71"/>
        <v/>
      </c>
      <c r="Q2193" s="167"/>
      <c r="R2193" s="168"/>
      <c r="S2193" s="168"/>
      <c r="T2193" s="168"/>
      <c r="U2193" s="169"/>
      <c r="V2193" s="195"/>
      <c r="W2193" s="165"/>
    </row>
    <row r="2194" spans="3:23" ht="28.5" thickBot="1" x14ac:dyDescent="0.6">
      <c r="C2194" s="132" t="str">
        <f t="shared" si="70"/>
        <v/>
      </c>
      <c r="D2194" s="133" t="str">
        <f t="shared" si="71"/>
        <v/>
      </c>
      <c r="E2194" s="133" t="str">
        <f t="shared" si="71"/>
        <v/>
      </c>
      <c r="F2194" s="133" t="str">
        <f t="shared" si="71"/>
        <v/>
      </c>
      <c r="Q2194" s="167"/>
      <c r="R2194" s="168"/>
      <c r="S2194" s="168"/>
      <c r="T2194" s="168"/>
      <c r="U2194" s="169"/>
      <c r="V2194" s="195"/>
      <c r="W2194" s="165"/>
    </row>
    <row r="2195" spans="3:23" ht="28.5" thickBot="1" x14ac:dyDescent="0.6">
      <c r="C2195" s="132" t="str">
        <f t="shared" si="70"/>
        <v/>
      </c>
      <c r="D2195" s="133" t="str">
        <f t="shared" si="71"/>
        <v/>
      </c>
      <c r="E2195" s="133" t="str">
        <f t="shared" si="71"/>
        <v/>
      </c>
      <c r="F2195" s="133" t="str">
        <f t="shared" si="71"/>
        <v/>
      </c>
      <c r="Q2195" s="167"/>
      <c r="R2195" s="168"/>
      <c r="S2195" s="168"/>
      <c r="T2195" s="168"/>
      <c r="U2195" s="169"/>
      <c r="V2195" s="195"/>
      <c r="W2195" s="165"/>
    </row>
    <row r="2196" spans="3:23" ht="28.5" thickBot="1" x14ac:dyDescent="0.6">
      <c r="C2196" s="132" t="str">
        <f t="shared" si="70"/>
        <v/>
      </c>
      <c r="D2196" s="133" t="str">
        <f t="shared" si="71"/>
        <v/>
      </c>
      <c r="E2196" s="133" t="str">
        <f t="shared" si="71"/>
        <v/>
      </c>
      <c r="F2196" s="133" t="str">
        <f t="shared" si="71"/>
        <v/>
      </c>
      <c r="Q2196" s="167"/>
      <c r="R2196" s="168"/>
      <c r="S2196" s="168"/>
      <c r="T2196" s="168"/>
      <c r="U2196" s="169"/>
      <c r="V2196" s="195"/>
      <c r="W2196" s="165"/>
    </row>
    <row r="2197" spans="3:23" ht="28.5" thickBot="1" x14ac:dyDescent="0.6">
      <c r="C2197" s="132" t="str">
        <f t="shared" si="70"/>
        <v/>
      </c>
      <c r="D2197" s="133" t="str">
        <f t="shared" si="71"/>
        <v/>
      </c>
      <c r="E2197" s="133" t="str">
        <f t="shared" si="71"/>
        <v/>
      </c>
      <c r="F2197" s="133" t="str">
        <f t="shared" si="71"/>
        <v/>
      </c>
      <c r="Q2197" s="167"/>
      <c r="R2197" s="168"/>
      <c r="S2197" s="168"/>
      <c r="T2197" s="168"/>
      <c r="U2197" s="169"/>
      <c r="V2197" s="195"/>
      <c r="W2197" s="165"/>
    </row>
    <row r="2198" spans="3:23" ht="28.5" thickBot="1" x14ac:dyDescent="0.6">
      <c r="C2198" s="132" t="str">
        <f t="shared" si="70"/>
        <v/>
      </c>
      <c r="D2198" s="133" t="str">
        <f t="shared" si="71"/>
        <v/>
      </c>
      <c r="E2198" s="133" t="str">
        <f t="shared" si="71"/>
        <v/>
      </c>
      <c r="F2198" s="133" t="str">
        <f t="shared" si="71"/>
        <v/>
      </c>
      <c r="Q2198" s="167"/>
      <c r="R2198" s="168"/>
      <c r="S2198" s="168"/>
      <c r="T2198" s="168"/>
      <c r="U2198" s="169"/>
      <c r="V2198" s="195"/>
      <c r="W2198" s="165"/>
    </row>
    <row r="2199" spans="3:23" ht="28.5" thickBot="1" x14ac:dyDescent="0.6">
      <c r="C2199" s="132" t="str">
        <f t="shared" si="70"/>
        <v/>
      </c>
      <c r="D2199" s="133" t="str">
        <f t="shared" si="71"/>
        <v/>
      </c>
      <c r="E2199" s="133" t="str">
        <f t="shared" si="71"/>
        <v/>
      </c>
      <c r="F2199" s="133" t="str">
        <f t="shared" si="71"/>
        <v/>
      </c>
      <c r="Q2199" s="167"/>
      <c r="R2199" s="168"/>
      <c r="S2199" s="168"/>
      <c r="T2199" s="168"/>
      <c r="U2199" s="169"/>
      <c r="V2199" s="195"/>
      <c r="W2199" s="165"/>
    </row>
    <row r="2200" spans="3:23" ht="28.5" thickBot="1" x14ac:dyDescent="0.6">
      <c r="C2200" s="132" t="str">
        <f t="shared" si="70"/>
        <v/>
      </c>
      <c r="D2200" s="133" t="str">
        <f t="shared" si="71"/>
        <v/>
      </c>
      <c r="E2200" s="133" t="str">
        <f t="shared" si="71"/>
        <v/>
      </c>
      <c r="F2200" s="133" t="str">
        <f t="shared" si="71"/>
        <v/>
      </c>
      <c r="Q2200" s="167"/>
      <c r="R2200" s="168"/>
      <c r="S2200" s="168"/>
      <c r="T2200" s="168"/>
      <c r="U2200" s="169"/>
      <c r="V2200" s="195"/>
      <c r="W2200" s="165"/>
    </row>
    <row r="2201" spans="3:23" ht="28.5" thickBot="1" x14ac:dyDescent="0.6">
      <c r="C2201" s="132" t="str">
        <f t="shared" si="70"/>
        <v/>
      </c>
      <c r="D2201" s="133" t="str">
        <f t="shared" si="71"/>
        <v/>
      </c>
      <c r="E2201" s="133" t="str">
        <f t="shared" si="71"/>
        <v/>
      </c>
      <c r="F2201" s="133" t="str">
        <f t="shared" si="71"/>
        <v/>
      </c>
      <c r="Q2201" s="167"/>
      <c r="R2201" s="168"/>
      <c r="S2201" s="168"/>
      <c r="T2201" s="168"/>
      <c r="U2201" s="169"/>
      <c r="V2201" s="195"/>
      <c r="W2201" s="165"/>
    </row>
    <row r="2202" spans="3:23" ht="28.5" thickBot="1" x14ac:dyDescent="0.6">
      <c r="C2202" s="132" t="str">
        <f t="shared" si="70"/>
        <v/>
      </c>
      <c r="D2202" s="133" t="str">
        <f t="shared" si="71"/>
        <v/>
      </c>
      <c r="E2202" s="133" t="str">
        <f t="shared" si="71"/>
        <v/>
      </c>
      <c r="F2202" s="133" t="str">
        <f t="shared" si="71"/>
        <v/>
      </c>
      <c r="Q2202" s="167"/>
      <c r="R2202" s="168"/>
      <c r="S2202" s="168"/>
      <c r="T2202" s="168"/>
      <c r="U2202" s="169"/>
      <c r="V2202" s="195"/>
      <c r="W2202" s="165"/>
    </row>
    <row r="2203" spans="3:23" ht="28.5" thickBot="1" x14ac:dyDescent="0.6">
      <c r="C2203" s="132" t="str">
        <f t="shared" si="70"/>
        <v/>
      </c>
      <c r="D2203" s="133" t="str">
        <f t="shared" si="71"/>
        <v/>
      </c>
      <c r="E2203" s="133" t="str">
        <f t="shared" si="71"/>
        <v/>
      </c>
      <c r="F2203" s="133" t="str">
        <f t="shared" si="71"/>
        <v/>
      </c>
      <c r="Q2203" s="167"/>
      <c r="R2203" s="168"/>
      <c r="S2203" s="168"/>
      <c r="T2203" s="168"/>
      <c r="U2203" s="169"/>
      <c r="V2203" s="195"/>
      <c r="W2203" s="165"/>
    </row>
    <row r="2204" spans="3:23" ht="28.5" thickBot="1" x14ac:dyDescent="0.6">
      <c r="C2204" s="132" t="str">
        <f t="shared" si="70"/>
        <v/>
      </c>
      <c r="D2204" s="133" t="str">
        <f t="shared" si="71"/>
        <v/>
      </c>
      <c r="E2204" s="133" t="str">
        <f t="shared" si="71"/>
        <v/>
      </c>
      <c r="F2204" s="133" t="str">
        <f t="shared" si="71"/>
        <v/>
      </c>
      <c r="Q2204" s="167"/>
      <c r="R2204" s="168"/>
      <c r="S2204" s="168"/>
      <c r="T2204" s="168"/>
      <c r="U2204" s="169"/>
      <c r="V2204" s="195"/>
      <c r="W2204" s="165"/>
    </row>
    <row r="2205" spans="3:23" ht="28.5" thickBot="1" x14ac:dyDescent="0.6">
      <c r="C2205" s="132" t="str">
        <f t="shared" si="70"/>
        <v/>
      </c>
      <c r="D2205" s="133" t="str">
        <f t="shared" si="71"/>
        <v/>
      </c>
      <c r="E2205" s="133" t="str">
        <f t="shared" si="71"/>
        <v/>
      </c>
      <c r="F2205" s="133" t="str">
        <f t="shared" si="71"/>
        <v/>
      </c>
      <c r="Q2205" s="167"/>
      <c r="R2205" s="168"/>
      <c r="S2205" s="168"/>
      <c r="T2205" s="168"/>
      <c r="U2205" s="169"/>
      <c r="V2205" s="195"/>
      <c r="W2205" s="165"/>
    </row>
    <row r="2206" spans="3:23" ht="28.5" thickBot="1" x14ac:dyDescent="0.6">
      <c r="C2206" s="132" t="str">
        <f t="shared" si="70"/>
        <v/>
      </c>
      <c r="D2206" s="133" t="str">
        <f t="shared" si="71"/>
        <v/>
      </c>
      <c r="E2206" s="133" t="str">
        <f t="shared" si="71"/>
        <v/>
      </c>
      <c r="F2206" s="133" t="str">
        <f t="shared" si="71"/>
        <v/>
      </c>
      <c r="Q2206" s="167"/>
      <c r="R2206" s="168"/>
      <c r="S2206" s="168"/>
      <c r="T2206" s="168"/>
      <c r="U2206" s="169"/>
      <c r="V2206" s="195"/>
      <c r="W2206" s="165"/>
    </row>
    <row r="2207" spans="3:23" ht="28.5" thickBot="1" x14ac:dyDescent="0.6">
      <c r="C2207" s="132" t="str">
        <f t="shared" si="70"/>
        <v/>
      </c>
      <c r="D2207" s="133" t="str">
        <f t="shared" si="71"/>
        <v/>
      </c>
      <c r="E2207" s="133" t="str">
        <f t="shared" si="71"/>
        <v/>
      </c>
      <c r="F2207" s="133" t="str">
        <f t="shared" si="71"/>
        <v/>
      </c>
      <c r="Q2207" s="167"/>
      <c r="R2207" s="168"/>
      <c r="S2207" s="168"/>
      <c r="T2207" s="168"/>
      <c r="U2207" s="169"/>
      <c r="V2207" s="195"/>
      <c r="W2207" s="165"/>
    </row>
    <row r="2208" spans="3:23" ht="28.5" thickBot="1" x14ac:dyDescent="0.6">
      <c r="C2208" s="132" t="str">
        <f t="shared" si="70"/>
        <v/>
      </c>
      <c r="D2208" s="133" t="str">
        <f t="shared" si="71"/>
        <v/>
      </c>
      <c r="E2208" s="133" t="str">
        <f t="shared" si="71"/>
        <v/>
      </c>
      <c r="F2208" s="133" t="str">
        <f t="shared" si="71"/>
        <v/>
      </c>
      <c r="Q2208" s="167"/>
      <c r="R2208" s="168"/>
      <c r="S2208" s="168"/>
      <c r="T2208" s="168"/>
      <c r="U2208" s="169"/>
      <c r="V2208" s="195"/>
      <c r="W2208" s="165"/>
    </row>
    <row r="2209" spans="3:23" ht="28.5" thickBot="1" x14ac:dyDescent="0.6">
      <c r="C2209" s="132" t="str">
        <f t="shared" si="70"/>
        <v/>
      </c>
      <c r="D2209" s="133" t="str">
        <f t="shared" si="71"/>
        <v/>
      </c>
      <c r="E2209" s="133" t="str">
        <f t="shared" si="71"/>
        <v/>
      </c>
      <c r="F2209" s="133" t="str">
        <f t="shared" si="71"/>
        <v/>
      </c>
      <c r="Q2209" s="167"/>
      <c r="R2209" s="168"/>
      <c r="S2209" s="168"/>
      <c r="T2209" s="168"/>
      <c r="U2209" s="169"/>
      <c r="V2209" s="195"/>
      <c r="W2209" s="165"/>
    </row>
    <row r="2210" spans="3:23" ht="28.5" thickBot="1" x14ac:dyDescent="0.6">
      <c r="C2210" s="132" t="str">
        <f t="shared" si="70"/>
        <v/>
      </c>
      <c r="D2210" s="133" t="str">
        <f t="shared" si="71"/>
        <v/>
      </c>
      <c r="E2210" s="133" t="str">
        <f t="shared" si="71"/>
        <v/>
      </c>
      <c r="F2210" s="133" t="str">
        <f t="shared" si="71"/>
        <v/>
      </c>
      <c r="Q2210" s="167"/>
      <c r="R2210" s="168"/>
      <c r="S2210" s="168"/>
      <c r="T2210" s="168"/>
      <c r="U2210" s="169"/>
      <c r="V2210" s="195"/>
      <c r="W2210" s="165"/>
    </row>
    <row r="2211" spans="3:23" ht="28.5" thickBot="1" x14ac:dyDescent="0.6">
      <c r="C2211" s="132" t="str">
        <f t="shared" si="70"/>
        <v/>
      </c>
      <c r="D2211" s="133" t="str">
        <f t="shared" si="71"/>
        <v/>
      </c>
      <c r="E2211" s="133" t="str">
        <f t="shared" si="71"/>
        <v/>
      </c>
      <c r="F2211" s="133" t="str">
        <f t="shared" si="71"/>
        <v/>
      </c>
      <c r="Q2211" s="167"/>
      <c r="R2211" s="168"/>
      <c r="S2211" s="168"/>
      <c r="T2211" s="168"/>
      <c r="U2211" s="169"/>
      <c r="V2211" s="195"/>
      <c r="W2211" s="165"/>
    </row>
    <row r="2212" spans="3:23" ht="28.5" thickBot="1" x14ac:dyDescent="0.6">
      <c r="C2212" s="132" t="str">
        <f t="shared" si="70"/>
        <v/>
      </c>
      <c r="D2212" s="133" t="str">
        <f t="shared" si="71"/>
        <v/>
      </c>
      <c r="E2212" s="133" t="str">
        <f t="shared" si="71"/>
        <v/>
      </c>
      <c r="F2212" s="133" t="str">
        <f t="shared" si="71"/>
        <v/>
      </c>
      <c r="Q2212" s="167"/>
      <c r="R2212" s="168"/>
      <c r="S2212" s="168"/>
      <c r="T2212" s="168"/>
      <c r="U2212" s="169"/>
      <c r="V2212" s="195"/>
      <c r="W2212" s="165"/>
    </row>
    <row r="2213" spans="3:23" ht="28.5" thickBot="1" x14ac:dyDescent="0.6">
      <c r="C2213" s="132" t="str">
        <f t="shared" si="70"/>
        <v/>
      </c>
      <c r="D2213" s="133" t="str">
        <f t="shared" si="71"/>
        <v/>
      </c>
      <c r="E2213" s="133" t="str">
        <f t="shared" si="71"/>
        <v/>
      </c>
      <c r="F2213" s="133" t="str">
        <f t="shared" si="71"/>
        <v/>
      </c>
      <c r="Q2213" s="167"/>
      <c r="R2213" s="168"/>
      <c r="S2213" s="168"/>
      <c r="T2213" s="168"/>
      <c r="U2213" s="169"/>
      <c r="V2213" s="195"/>
      <c r="W2213" s="165"/>
    </row>
    <row r="2214" spans="3:23" ht="28.5" thickBot="1" x14ac:dyDescent="0.6">
      <c r="C2214" s="132" t="str">
        <f t="shared" si="70"/>
        <v/>
      </c>
      <c r="D2214" s="133" t="str">
        <f t="shared" si="71"/>
        <v/>
      </c>
      <c r="E2214" s="133" t="str">
        <f t="shared" si="71"/>
        <v/>
      </c>
      <c r="F2214" s="133" t="str">
        <f t="shared" si="71"/>
        <v/>
      </c>
      <c r="Q2214" s="167"/>
      <c r="R2214" s="168"/>
      <c r="S2214" s="168"/>
      <c r="T2214" s="168"/>
      <c r="U2214" s="169"/>
      <c r="V2214" s="195"/>
      <c r="W2214" s="165"/>
    </row>
    <row r="2215" spans="3:23" ht="28.5" thickBot="1" x14ac:dyDescent="0.6">
      <c r="C2215" s="132" t="str">
        <f t="shared" si="70"/>
        <v/>
      </c>
      <c r="D2215" s="133" t="str">
        <f t="shared" si="71"/>
        <v/>
      </c>
      <c r="E2215" s="133" t="str">
        <f t="shared" si="71"/>
        <v/>
      </c>
      <c r="F2215" s="133" t="str">
        <f t="shared" si="71"/>
        <v/>
      </c>
      <c r="Q2215" s="167"/>
      <c r="R2215" s="168"/>
      <c r="S2215" s="168"/>
      <c r="T2215" s="168"/>
      <c r="U2215" s="169"/>
      <c r="V2215" s="195"/>
      <c r="W2215" s="165"/>
    </row>
    <row r="2216" spans="3:23" ht="28.5" thickBot="1" x14ac:dyDescent="0.6">
      <c r="C2216" s="132" t="str">
        <f t="shared" si="70"/>
        <v/>
      </c>
      <c r="D2216" s="133" t="str">
        <f t="shared" si="71"/>
        <v/>
      </c>
      <c r="E2216" s="133" t="str">
        <f t="shared" si="71"/>
        <v/>
      </c>
      <c r="F2216" s="133" t="str">
        <f t="shared" si="71"/>
        <v/>
      </c>
      <c r="Q2216" s="167"/>
      <c r="R2216" s="168"/>
      <c r="S2216" s="168"/>
      <c r="T2216" s="168"/>
      <c r="U2216" s="169"/>
      <c r="V2216" s="195"/>
      <c r="W2216" s="165"/>
    </row>
    <row r="2217" spans="3:23" ht="28.5" thickBot="1" x14ac:dyDescent="0.6">
      <c r="C2217" s="132" t="str">
        <f t="shared" si="70"/>
        <v/>
      </c>
      <c r="D2217" s="133" t="str">
        <f t="shared" si="71"/>
        <v/>
      </c>
      <c r="E2217" s="133" t="str">
        <f t="shared" si="71"/>
        <v/>
      </c>
      <c r="F2217" s="133" t="str">
        <f t="shared" si="71"/>
        <v/>
      </c>
      <c r="Q2217" s="167"/>
      <c r="R2217" s="168"/>
      <c r="S2217" s="168"/>
      <c r="T2217" s="168"/>
      <c r="U2217" s="169"/>
      <c r="V2217" s="195"/>
      <c r="W2217" s="165"/>
    </row>
    <row r="2218" spans="3:23" ht="28.5" thickBot="1" x14ac:dyDescent="0.6">
      <c r="C2218" s="132" t="str">
        <f t="shared" si="70"/>
        <v/>
      </c>
      <c r="D2218" s="133" t="str">
        <f t="shared" si="71"/>
        <v/>
      </c>
      <c r="E2218" s="133" t="str">
        <f t="shared" si="71"/>
        <v/>
      </c>
      <c r="F2218" s="133" t="str">
        <f t="shared" si="71"/>
        <v/>
      </c>
      <c r="Q2218" s="167"/>
      <c r="R2218" s="168"/>
      <c r="S2218" s="168"/>
      <c r="T2218" s="168"/>
      <c r="U2218" s="169"/>
      <c r="V2218" s="195"/>
      <c r="W2218" s="165"/>
    </row>
    <row r="2219" spans="3:23" ht="28.5" thickBot="1" x14ac:dyDescent="0.6">
      <c r="C2219" s="132" t="str">
        <f t="shared" si="70"/>
        <v/>
      </c>
      <c r="D2219" s="133" t="str">
        <f t="shared" si="71"/>
        <v/>
      </c>
      <c r="E2219" s="133" t="str">
        <f t="shared" si="71"/>
        <v/>
      </c>
      <c r="F2219" s="133" t="str">
        <f t="shared" si="71"/>
        <v/>
      </c>
      <c r="Q2219" s="167"/>
      <c r="R2219" s="168"/>
      <c r="S2219" s="168"/>
      <c r="T2219" s="168"/>
      <c r="U2219" s="169"/>
      <c r="V2219" s="195"/>
      <c r="W2219" s="165"/>
    </row>
    <row r="2220" spans="3:23" ht="28.5" thickBot="1" x14ac:dyDescent="0.6">
      <c r="C2220" s="132" t="str">
        <f t="shared" si="70"/>
        <v/>
      </c>
      <c r="D2220" s="133" t="str">
        <f t="shared" si="71"/>
        <v/>
      </c>
      <c r="E2220" s="133" t="str">
        <f t="shared" si="71"/>
        <v/>
      </c>
      <c r="F2220" s="133" t="str">
        <f t="shared" si="71"/>
        <v/>
      </c>
      <c r="Q2220" s="167"/>
      <c r="R2220" s="168"/>
      <c r="S2220" s="168"/>
      <c r="T2220" s="168"/>
      <c r="U2220" s="169"/>
      <c r="V2220" s="195"/>
      <c r="W2220" s="165"/>
    </row>
    <row r="2221" spans="3:23" ht="28.5" thickBot="1" x14ac:dyDescent="0.6">
      <c r="C2221" s="132" t="str">
        <f t="shared" si="70"/>
        <v/>
      </c>
      <c r="D2221" s="133" t="str">
        <f t="shared" si="71"/>
        <v/>
      </c>
      <c r="E2221" s="133" t="str">
        <f t="shared" si="71"/>
        <v/>
      </c>
      <c r="F2221" s="133" t="str">
        <f t="shared" si="71"/>
        <v/>
      </c>
      <c r="Q2221" s="167"/>
      <c r="R2221" s="168"/>
      <c r="S2221" s="168"/>
      <c r="T2221" s="168"/>
      <c r="U2221" s="169"/>
      <c r="V2221" s="195"/>
      <c r="W2221" s="165"/>
    </row>
    <row r="2222" spans="3:23" ht="28.5" thickBot="1" x14ac:dyDescent="0.6">
      <c r="C2222" s="132" t="str">
        <f t="shared" si="70"/>
        <v/>
      </c>
      <c r="D2222" s="133" t="str">
        <f t="shared" si="71"/>
        <v/>
      </c>
      <c r="E2222" s="133" t="str">
        <f t="shared" si="71"/>
        <v/>
      </c>
      <c r="F2222" s="133" t="str">
        <f t="shared" si="71"/>
        <v/>
      </c>
      <c r="Q2222" s="167"/>
      <c r="R2222" s="168"/>
      <c r="S2222" s="168"/>
      <c r="T2222" s="168"/>
      <c r="U2222" s="169"/>
      <c r="V2222" s="195"/>
      <c r="W2222" s="165"/>
    </row>
    <row r="2223" spans="3:23" ht="28.5" thickBot="1" x14ac:dyDescent="0.6">
      <c r="C2223" s="132" t="str">
        <f t="shared" si="70"/>
        <v/>
      </c>
      <c r="D2223" s="133" t="str">
        <f t="shared" si="71"/>
        <v/>
      </c>
      <c r="E2223" s="133" t="str">
        <f t="shared" si="71"/>
        <v/>
      </c>
      <c r="F2223" s="133" t="str">
        <f t="shared" si="71"/>
        <v/>
      </c>
      <c r="Q2223" s="167"/>
      <c r="R2223" s="168"/>
      <c r="S2223" s="168"/>
      <c r="T2223" s="168"/>
      <c r="U2223" s="169"/>
      <c r="V2223" s="195"/>
      <c r="W2223" s="165"/>
    </row>
    <row r="2224" spans="3:23" ht="28.5" thickBot="1" x14ac:dyDescent="0.6">
      <c r="C2224" s="132" t="str">
        <f t="shared" si="70"/>
        <v/>
      </c>
      <c r="D2224" s="133" t="str">
        <f t="shared" si="71"/>
        <v/>
      </c>
      <c r="E2224" s="133" t="str">
        <f t="shared" si="71"/>
        <v/>
      </c>
      <c r="F2224" s="133" t="str">
        <f t="shared" si="71"/>
        <v/>
      </c>
      <c r="Q2224" s="167"/>
      <c r="R2224" s="168"/>
      <c r="S2224" s="168"/>
      <c r="T2224" s="168"/>
      <c r="U2224" s="169"/>
      <c r="V2224" s="195"/>
      <c r="W2224" s="165"/>
    </row>
    <row r="2225" spans="3:23" ht="28.5" thickBot="1" x14ac:dyDescent="0.6">
      <c r="C2225" s="132" t="str">
        <f t="shared" si="70"/>
        <v/>
      </c>
      <c r="D2225" s="133" t="str">
        <f t="shared" si="71"/>
        <v/>
      </c>
      <c r="E2225" s="133" t="str">
        <f t="shared" si="71"/>
        <v/>
      </c>
      <c r="F2225" s="133" t="str">
        <f t="shared" si="71"/>
        <v/>
      </c>
      <c r="Q2225" s="167"/>
      <c r="R2225" s="168"/>
      <c r="S2225" s="168"/>
      <c r="T2225" s="168"/>
      <c r="U2225" s="169"/>
      <c r="V2225" s="195"/>
      <c r="W2225" s="165"/>
    </row>
    <row r="2226" spans="3:23" ht="28.5" thickBot="1" x14ac:dyDescent="0.6">
      <c r="C2226" s="132" t="str">
        <f t="shared" si="70"/>
        <v/>
      </c>
      <c r="D2226" s="133" t="str">
        <f t="shared" si="71"/>
        <v/>
      </c>
      <c r="E2226" s="133" t="str">
        <f t="shared" si="71"/>
        <v/>
      </c>
      <c r="F2226" s="133" t="str">
        <f t="shared" si="71"/>
        <v/>
      </c>
      <c r="Q2226" s="167"/>
      <c r="R2226" s="168"/>
      <c r="S2226" s="168"/>
      <c r="T2226" s="168"/>
      <c r="U2226" s="169"/>
      <c r="V2226" s="195"/>
      <c r="W2226" s="165"/>
    </row>
    <row r="2227" spans="3:23" ht="28.5" thickBot="1" x14ac:dyDescent="0.6">
      <c r="C2227" s="132" t="str">
        <f t="shared" si="70"/>
        <v/>
      </c>
      <c r="D2227" s="133" t="str">
        <f t="shared" si="71"/>
        <v/>
      </c>
      <c r="E2227" s="133" t="str">
        <f t="shared" si="71"/>
        <v/>
      </c>
      <c r="F2227" s="133" t="str">
        <f t="shared" si="71"/>
        <v/>
      </c>
      <c r="Q2227" s="167"/>
      <c r="R2227" s="168"/>
      <c r="S2227" s="168"/>
      <c r="T2227" s="168"/>
      <c r="U2227" s="169"/>
      <c r="V2227" s="195"/>
      <c r="W2227" s="165"/>
    </row>
    <row r="2228" spans="3:23" ht="28.5" thickBot="1" x14ac:dyDescent="0.6">
      <c r="C2228" s="132" t="str">
        <f t="shared" si="70"/>
        <v/>
      </c>
      <c r="D2228" s="133" t="str">
        <f t="shared" si="71"/>
        <v/>
      </c>
      <c r="E2228" s="133" t="str">
        <f t="shared" si="71"/>
        <v/>
      </c>
      <c r="F2228" s="133" t="str">
        <f t="shared" si="71"/>
        <v/>
      </c>
      <c r="Q2228" s="167"/>
      <c r="R2228" s="168"/>
      <c r="S2228" s="168"/>
      <c r="T2228" s="168"/>
      <c r="U2228" s="169"/>
      <c r="V2228" s="195"/>
      <c r="W2228" s="165"/>
    </row>
    <row r="2229" spans="3:23" ht="28.5" thickBot="1" x14ac:dyDescent="0.6">
      <c r="C2229" s="132" t="str">
        <f t="shared" si="70"/>
        <v/>
      </c>
      <c r="D2229" s="133" t="str">
        <f t="shared" si="71"/>
        <v/>
      </c>
      <c r="E2229" s="133" t="str">
        <f t="shared" si="71"/>
        <v/>
      </c>
      <c r="F2229" s="133" t="str">
        <f t="shared" si="71"/>
        <v/>
      </c>
      <c r="Q2229" s="167"/>
      <c r="R2229" s="168"/>
      <c r="S2229" s="168"/>
      <c r="T2229" s="168"/>
      <c r="U2229" s="169"/>
      <c r="V2229" s="195"/>
      <c r="W2229" s="165"/>
    </row>
    <row r="2230" spans="3:23" ht="28.5" thickBot="1" x14ac:dyDescent="0.6">
      <c r="C2230" s="132" t="str">
        <f t="shared" si="70"/>
        <v/>
      </c>
      <c r="D2230" s="133" t="str">
        <f t="shared" si="71"/>
        <v/>
      </c>
      <c r="E2230" s="133" t="str">
        <f t="shared" si="71"/>
        <v/>
      </c>
      <c r="F2230" s="133" t="str">
        <f t="shared" si="71"/>
        <v/>
      </c>
      <c r="Q2230" s="167"/>
      <c r="R2230" s="168"/>
      <c r="S2230" s="168"/>
      <c r="T2230" s="168"/>
      <c r="U2230" s="169"/>
      <c r="V2230" s="195"/>
      <c r="W2230" s="165"/>
    </row>
    <row r="2231" spans="3:23" ht="28.5" thickBot="1" x14ac:dyDescent="0.6">
      <c r="C2231" s="132" t="str">
        <f t="shared" si="70"/>
        <v/>
      </c>
      <c r="D2231" s="133" t="str">
        <f t="shared" si="71"/>
        <v/>
      </c>
      <c r="E2231" s="133" t="str">
        <f t="shared" si="71"/>
        <v/>
      </c>
      <c r="F2231" s="133" t="str">
        <f t="shared" si="71"/>
        <v/>
      </c>
      <c r="Q2231" s="167"/>
      <c r="R2231" s="168"/>
      <c r="S2231" s="168"/>
      <c r="T2231" s="168"/>
      <c r="U2231" s="169"/>
      <c r="V2231" s="195"/>
      <c r="W2231" s="165"/>
    </row>
    <row r="2232" spans="3:23" ht="28.5" thickBot="1" x14ac:dyDescent="0.6">
      <c r="C2232" s="132" t="str">
        <f t="shared" si="70"/>
        <v/>
      </c>
      <c r="D2232" s="133" t="str">
        <f t="shared" si="71"/>
        <v/>
      </c>
      <c r="E2232" s="133" t="str">
        <f t="shared" si="71"/>
        <v/>
      </c>
      <c r="F2232" s="133" t="str">
        <f t="shared" si="71"/>
        <v/>
      </c>
      <c r="Q2232" s="167"/>
      <c r="R2232" s="168"/>
      <c r="S2232" s="168"/>
      <c r="T2232" s="168"/>
      <c r="U2232" s="169"/>
      <c r="V2232" s="195"/>
      <c r="W2232" s="165"/>
    </row>
    <row r="2233" spans="3:23" ht="28.5" thickBot="1" x14ac:dyDescent="0.6">
      <c r="C2233" s="132" t="str">
        <f t="shared" si="70"/>
        <v/>
      </c>
      <c r="D2233" s="133" t="str">
        <f t="shared" si="71"/>
        <v/>
      </c>
      <c r="E2233" s="133" t="str">
        <f t="shared" si="71"/>
        <v/>
      </c>
      <c r="F2233" s="133" t="str">
        <f t="shared" si="71"/>
        <v/>
      </c>
      <c r="Q2233" s="167"/>
      <c r="R2233" s="168"/>
      <c r="S2233" s="168"/>
      <c r="T2233" s="168"/>
      <c r="U2233" s="169"/>
      <c r="V2233" s="195"/>
      <c r="W2233" s="165"/>
    </row>
    <row r="2234" spans="3:23" ht="28.5" thickBot="1" x14ac:dyDescent="0.6">
      <c r="C2234" s="132" t="str">
        <f t="shared" si="70"/>
        <v/>
      </c>
      <c r="D2234" s="133" t="str">
        <f t="shared" si="71"/>
        <v/>
      </c>
      <c r="E2234" s="133" t="str">
        <f t="shared" si="71"/>
        <v/>
      </c>
      <c r="F2234" s="133" t="str">
        <f t="shared" si="71"/>
        <v/>
      </c>
      <c r="Q2234" s="167"/>
      <c r="R2234" s="168"/>
      <c r="S2234" s="168"/>
      <c r="T2234" s="168"/>
      <c r="U2234" s="169"/>
      <c r="V2234" s="195"/>
      <c r="W2234" s="165"/>
    </row>
    <row r="2235" spans="3:23" ht="28.5" thickBot="1" x14ac:dyDescent="0.6">
      <c r="C2235" s="132" t="str">
        <f t="shared" si="70"/>
        <v/>
      </c>
      <c r="D2235" s="133" t="str">
        <f t="shared" si="71"/>
        <v/>
      </c>
      <c r="E2235" s="133" t="str">
        <f t="shared" si="71"/>
        <v/>
      </c>
      <c r="F2235" s="133" t="str">
        <f t="shared" si="71"/>
        <v/>
      </c>
      <c r="Q2235" s="167"/>
      <c r="R2235" s="168"/>
      <c r="S2235" s="168"/>
      <c r="T2235" s="168"/>
      <c r="U2235" s="169"/>
      <c r="V2235" s="195"/>
      <c r="W2235" s="165"/>
    </row>
    <row r="2236" spans="3:23" ht="28.5" thickBot="1" x14ac:dyDescent="0.6">
      <c r="C2236" s="132" t="str">
        <f t="shared" si="70"/>
        <v/>
      </c>
      <c r="D2236" s="133" t="str">
        <f t="shared" si="71"/>
        <v/>
      </c>
      <c r="E2236" s="133" t="str">
        <f t="shared" si="71"/>
        <v/>
      </c>
      <c r="F2236" s="133" t="str">
        <f t="shared" si="71"/>
        <v/>
      </c>
      <c r="Q2236" s="167"/>
      <c r="R2236" s="168"/>
      <c r="S2236" s="168"/>
      <c r="T2236" s="168"/>
      <c r="U2236" s="169"/>
      <c r="V2236" s="195"/>
      <c r="W2236" s="165"/>
    </row>
    <row r="2237" spans="3:23" ht="28.5" thickBot="1" x14ac:dyDescent="0.6">
      <c r="C2237" s="132" t="str">
        <f t="shared" si="70"/>
        <v/>
      </c>
      <c r="D2237" s="133" t="str">
        <f t="shared" si="71"/>
        <v/>
      </c>
      <c r="E2237" s="133" t="str">
        <f t="shared" si="71"/>
        <v/>
      </c>
      <c r="F2237" s="133" t="str">
        <f t="shared" si="71"/>
        <v/>
      </c>
      <c r="Q2237" s="167"/>
      <c r="R2237" s="168"/>
      <c r="S2237" s="168"/>
      <c r="T2237" s="168"/>
      <c r="U2237" s="169"/>
      <c r="V2237" s="195"/>
      <c r="W2237" s="165"/>
    </row>
    <row r="2238" spans="3:23" ht="28.5" thickBot="1" x14ac:dyDescent="0.6">
      <c r="C2238" s="132" t="str">
        <f t="shared" si="70"/>
        <v/>
      </c>
      <c r="D2238" s="133" t="str">
        <f t="shared" si="71"/>
        <v/>
      </c>
      <c r="E2238" s="133" t="str">
        <f t="shared" si="71"/>
        <v/>
      </c>
      <c r="F2238" s="133" t="str">
        <f t="shared" si="71"/>
        <v/>
      </c>
      <c r="Q2238" s="167"/>
      <c r="R2238" s="168"/>
      <c r="S2238" s="168"/>
      <c r="T2238" s="168"/>
      <c r="U2238" s="169"/>
      <c r="V2238" s="195"/>
      <c r="W2238" s="165"/>
    </row>
    <row r="2239" spans="3:23" ht="28.5" thickBot="1" x14ac:dyDescent="0.6">
      <c r="C2239" s="132" t="str">
        <f t="shared" si="70"/>
        <v/>
      </c>
      <c r="D2239" s="133" t="str">
        <f t="shared" si="71"/>
        <v/>
      </c>
      <c r="E2239" s="133" t="str">
        <f t="shared" si="71"/>
        <v/>
      </c>
      <c r="F2239" s="133" t="str">
        <f t="shared" si="71"/>
        <v/>
      </c>
      <c r="Q2239" s="167"/>
      <c r="R2239" s="168"/>
      <c r="S2239" s="168"/>
      <c r="T2239" s="168"/>
      <c r="U2239" s="169"/>
      <c r="V2239" s="195"/>
      <c r="W2239" s="165"/>
    </row>
    <row r="2240" spans="3:23" ht="28.5" thickBot="1" x14ac:dyDescent="0.6">
      <c r="C2240" s="132" t="str">
        <f t="shared" si="70"/>
        <v/>
      </c>
      <c r="D2240" s="133" t="str">
        <f t="shared" si="71"/>
        <v/>
      </c>
      <c r="E2240" s="133" t="str">
        <f t="shared" si="71"/>
        <v/>
      </c>
      <c r="F2240" s="133" t="str">
        <f t="shared" si="71"/>
        <v/>
      </c>
      <c r="Q2240" s="167"/>
      <c r="R2240" s="168"/>
      <c r="S2240" s="168"/>
      <c r="T2240" s="168"/>
      <c r="U2240" s="169"/>
      <c r="V2240" s="195"/>
      <c r="W2240" s="165"/>
    </row>
    <row r="2241" spans="3:23" ht="28.5" thickBot="1" x14ac:dyDescent="0.6">
      <c r="C2241" s="132" t="str">
        <f t="shared" si="70"/>
        <v/>
      </c>
      <c r="D2241" s="133" t="str">
        <f t="shared" si="71"/>
        <v/>
      </c>
      <c r="E2241" s="133" t="str">
        <f t="shared" si="71"/>
        <v/>
      </c>
      <c r="F2241" s="133" t="str">
        <f t="shared" si="71"/>
        <v/>
      </c>
      <c r="Q2241" s="167"/>
      <c r="R2241" s="168"/>
      <c r="S2241" s="168"/>
      <c r="T2241" s="168"/>
      <c r="U2241" s="169"/>
      <c r="V2241" s="195"/>
      <c r="W2241" s="165"/>
    </row>
    <row r="2242" spans="3:23" ht="28.5" thickBot="1" x14ac:dyDescent="0.6">
      <c r="C2242" s="132" t="str">
        <f t="shared" si="70"/>
        <v/>
      </c>
      <c r="D2242" s="133" t="str">
        <f t="shared" si="71"/>
        <v/>
      </c>
      <c r="E2242" s="133" t="str">
        <f t="shared" si="71"/>
        <v/>
      </c>
      <c r="F2242" s="133" t="str">
        <f t="shared" si="71"/>
        <v/>
      </c>
      <c r="Q2242" s="167"/>
      <c r="R2242" s="168"/>
      <c r="S2242" s="168"/>
      <c r="T2242" s="168"/>
      <c r="U2242" s="169"/>
      <c r="V2242" s="195"/>
      <c r="W2242" s="165"/>
    </row>
    <row r="2243" spans="3:23" ht="28.5" thickBot="1" x14ac:dyDescent="0.6">
      <c r="C2243" s="132" t="str">
        <f t="shared" si="70"/>
        <v/>
      </c>
      <c r="D2243" s="133" t="str">
        <f t="shared" si="71"/>
        <v/>
      </c>
      <c r="E2243" s="133" t="str">
        <f t="shared" si="71"/>
        <v/>
      </c>
      <c r="F2243" s="133" t="str">
        <f t="shared" si="71"/>
        <v/>
      </c>
      <c r="Q2243" s="167"/>
      <c r="R2243" s="168"/>
      <c r="S2243" s="168"/>
      <c r="T2243" s="168"/>
      <c r="U2243" s="169"/>
      <c r="V2243" s="195"/>
      <c r="W2243" s="165"/>
    </row>
    <row r="2244" spans="3:23" ht="28.5" thickBot="1" x14ac:dyDescent="0.6">
      <c r="C2244" s="132" t="str">
        <f t="shared" si="70"/>
        <v/>
      </c>
      <c r="D2244" s="133" t="str">
        <f t="shared" si="71"/>
        <v/>
      </c>
      <c r="E2244" s="133" t="str">
        <f t="shared" si="71"/>
        <v/>
      </c>
      <c r="F2244" s="133" t="str">
        <f t="shared" si="71"/>
        <v/>
      </c>
      <c r="Q2244" s="167"/>
      <c r="R2244" s="168"/>
      <c r="S2244" s="168"/>
      <c r="T2244" s="168"/>
      <c r="U2244" s="169"/>
      <c r="V2244" s="195"/>
      <c r="W2244" s="165"/>
    </row>
    <row r="2245" spans="3:23" ht="28.5" thickBot="1" x14ac:dyDescent="0.6">
      <c r="C2245" s="132" t="str">
        <f t="shared" ref="C2245:C2308" si="72">IF(R2245="","",R2245)</f>
        <v/>
      </c>
      <c r="D2245" s="133" t="str">
        <f t="shared" ref="D2245:F2308" si="73">IF(T2245="","",T2245)</f>
        <v/>
      </c>
      <c r="E2245" s="133" t="str">
        <f t="shared" si="73"/>
        <v/>
      </c>
      <c r="F2245" s="133" t="str">
        <f t="shared" si="73"/>
        <v/>
      </c>
      <c r="Q2245" s="167"/>
      <c r="R2245" s="168"/>
      <c r="S2245" s="168"/>
      <c r="T2245" s="168"/>
      <c r="U2245" s="169"/>
      <c r="V2245" s="195"/>
      <c r="W2245" s="165"/>
    </row>
    <row r="2246" spans="3:23" ht="28.5" thickBot="1" x14ac:dyDescent="0.6">
      <c r="C2246" s="132" t="str">
        <f t="shared" si="72"/>
        <v/>
      </c>
      <c r="D2246" s="133" t="str">
        <f t="shared" si="73"/>
        <v/>
      </c>
      <c r="E2246" s="133" t="str">
        <f t="shared" si="73"/>
        <v/>
      </c>
      <c r="F2246" s="133" t="str">
        <f t="shared" si="73"/>
        <v/>
      </c>
      <c r="Q2246" s="167"/>
      <c r="R2246" s="168"/>
      <c r="S2246" s="168"/>
      <c r="T2246" s="168"/>
      <c r="U2246" s="169"/>
      <c r="V2246" s="195"/>
      <c r="W2246" s="165"/>
    </row>
    <row r="2247" spans="3:23" ht="28.5" thickBot="1" x14ac:dyDescent="0.6">
      <c r="C2247" s="132" t="str">
        <f t="shared" si="72"/>
        <v/>
      </c>
      <c r="D2247" s="133" t="str">
        <f t="shared" si="73"/>
        <v/>
      </c>
      <c r="E2247" s="133" t="str">
        <f t="shared" si="73"/>
        <v/>
      </c>
      <c r="F2247" s="133" t="str">
        <f t="shared" si="73"/>
        <v/>
      </c>
      <c r="Q2247" s="167"/>
      <c r="R2247" s="168"/>
      <c r="S2247" s="168"/>
      <c r="T2247" s="168"/>
      <c r="U2247" s="169"/>
      <c r="V2247" s="195"/>
      <c r="W2247" s="165"/>
    </row>
    <row r="2248" spans="3:23" ht="28.5" thickBot="1" x14ac:dyDescent="0.6">
      <c r="C2248" s="132" t="str">
        <f t="shared" si="72"/>
        <v/>
      </c>
      <c r="D2248" s="133" t="str">
        <f t="shared" si="73"/>
        <v/>
      </c>
      <c r="E2248" s="133" t="str">
        <f t="shared" si="73"/>
        <v/>
      </c>
      <c r="F2248" s="133" t="str">
        <f t="shared" si="73"/>
        <v/>
      </c>
      <c r="Q2248" s="167"/>
      <c r="R2248" s="168"/>
      <c r="S2248" s="168"/>
      <c r="T2248" s="168"/>
      <c r="U2248" s="169"/>
      <c r="V2248" s="195"/>
      <c r="W2248" s="165"/>
    </row>
    <row r="2249" spans="3:23" ht="28.5" thickBot="1" x14ac:dyDescent="0.6">
      <c r="C2249" s="132" t="str">
        <f t="shared" si="72"/>
        <v/>
      </c>
      <c r="D2249" s="133" t="str">
        <f t="shared" si="73"/>
        <v/>
      </c>
      <c r="E2249" s="133" t="str">
        <f t="shared" si="73"/>
        <v/>
      </c>
      <c r="F2249" s="133" t="str">
        <f t="shared" si="73"/>
        <v/>
      </c>
      <c r="Q2249" s="167"/>
      <c r="R2249" s="168"/>
      <c r="S2249" s="168"/>
      <c r="T2249" s="168"/>
      <c r="U2249" s="169"/>
      <c r="V2249" s="195"/>
      <c r="W2249" s="165"/>
    </row>
    <row r="2250" spans="3:23" ht="28.5" thickBot="1" x14ac:dyDescent="0.6">
      <c r="C2250" s="132" t="str">
        <f t="shared" si="72"/>
        <v/>
      </c>
      <c r="D2250" s="133" t="str">
        <f t="shared" si="73"/>
        <v/>
      </c>
      <c r="E2250" s="133" t="str">
        <f t="shared" si="73"/>
        <v/>
      </c>
      <c r="F2250" s="133" t="str">
        <f t="shared" si="73"/>
        <v/>
      </c>
      <c r="Q2250" s="167"/>
      <c r="R2250" s="168"/>
      <c r="S2250" s="168"/>
      <c r="T2250" s="168"/>
      <c r="U2250" s="169"/>
      <c r="V2250" s="195"/>
      <c r="W2250" s="165"/>
    </row>
    <row r="2251" spans="3:23" ht="28.5" thickBot="1" x14ac:dyDescent="0.6">
      <c r="C2251" s="132" t="str">
        <f t="shared" si="72"/>
        <v/>
      </c>
      <c r="D2251" s="133" t="str">
        <f t="shared" si="73"/>
        <v/>
      </c>
      <c r="E2251" s="133" t="str">
        <f t="shared" si="73"/>
        <v/>
      </c>
      <c r="F2251" s="133" t="str">
        <f t="shared" si="73"/>
        <v/>
      </c>
      <c r="Q2251" s="167"/>
      <c r="R2251" s="168"/>
      <c r="S2251" s="168"/>
      <c r="T2251" s="168"/>
      <c r="U2251" s="169"/>
      <c r="V2251" s="195"/>
      <c r="W2251" s="165"/>
    </row>
    <row r="2252" spans="3:23" ht="28.5" thickBot="1" x14ac:dyDescent="0.6">
      <c r="C2252" s="132" t="str">
        <f t="shared" si="72"/>
        <v/>
      </c>
      <c r="D2252" s="133" t="str">
        <f t="shared" si="73"/>
        <v/>
      </c>
      <c r="E2252" s="133" t="str">
        <f t="shared" si="73"/>
        <v/>
      </c>
      <c r="F2252" s="133" t="str">
        <f t="shared" si="73"/>
        <v/>
      </c>
      <c r="Q2252" s="167"/>
      <c r="R2252" s="168"/>
      <c r="S2252" s="168"/>
      <c r="T2252" s="168"/>
      <c r="U2252" s="169"/>
      <c r="V2252" s="195"/>
      <c r="W2252" s="165"/>
    </row>
    <row r="2253" spans="3:23" ht="28.5" thickBot="1" x14ac:dyDescent="0.6">
      <c r="C2253" s="132" t="str">
        <f t="shared" si="72"/>
        <v/>
      </c>
      <c r="D2253" s="133" t="str">
        <f t="shared" si="73"/>
        <v/>
      </c>
      <c r="E2253" s="133" t="str">
        <f t="shared" si="73"/>
        <v/>
      </c>
      <c r="F2253" s="133" t="str">
        <f t="shared" si="73"/>
        <v/>
      </c>
      <c r="Q2253" s="167"/>
      <c r="R2253" s="168"/>
      <c r="S2253" s="168"/>
      <c r="T2253" s="168"/>
      <c r="U2253" s="169"/>
      <c r="V2253" s="195"/>
      <c r="W2253" s="165"/>
    </row>
    <row r="2254" spans="3:23" ht="28.5" thickBot="1" x14ac:dyDescent="0.6">
      <c r="C2254" s="132" t="str">
        <f t="shared" si="72"/>
        <v/>
      </c>
      <c r="D2254" s="133" t="str">
        <f t="shared" si="73"/>
        <v/>
      </c>
      <c r="E2254" s="133" t="str">
        <f t="shared" si="73"/>
        <v/>
      </c>
      <c r="F2254" s="133" t="str">
        <f t="shared" si="73"/>
        <v/>
      </c>
      <c r="Q2254" s="167"/>
      <c r="R2254" s="168"/>
      <c r="S2254" s="168"/>
      <c r="T2254" s="168"/>
      <c r="U2254" s="169"/>
      <c r="V2254" s="195"/>
      <c r="W2254" s="165"/>
    </row>
    <row r="2255" spans="3:23" ht="28.5" thickBot="1" x14ac:dyDescent="0.6">
      <c r="C2255" s="132" t="str">
        <f t="shared" si="72"/>
        <v/>
      </c>
      <c r="D2255" s="133" t="str">
        <f t="shared" si="73"/>
        <v/>
      </c>
      <c r="E2255" s="133" t="str">
        <f t="shared" si="73"/>
        <v/>
      </c>
      <c r="F2255" s="133" t="str">
        <f t="shared" si="73"/>
        <v/>
      </c>
      <c r="Q2255" s="167"/>
      <c r="R2255" s="168"/>
      <c r="S2255" s="168"/>
      <c r="T2255" s="168"/>
      <c r="U2255" s="169"/>
      <c r="V2255" s="195"/>
      <c r="W2255" s="165"/>
    </row>
    <row r="2256" spans="3:23" ht="28.5" thickBot="1" x14ac:dyDescent="0.6">
      <c r="C2256" s="132" t="str">
        <f t="shared" si="72"/>
        <v/>
      </c>
      <c r="D2256" s="133" t="str">
        <f t="shared" si="73"/>
        <v/>
      </c>
      <c r="E2256" s="133" t="str">
        <f t="shared" si="73"/>
        <v/>
      </c>
      <c r="F2256" s="133" t="str">
        <f t="shared" si="73"/>
        <v/>
      </c>
      <c r="Q2256" s="167"/>
      <c r="R2256" s="168"/>
      <c r="S2256" s="168"/>
      <c r="T2256" s="168"/>
      <c r="U2256" s="169"/>
      <c r="V2256" s="195"/>
      <c r="W2256" s="165"/>
    </row>
    <row r="2257" spans="3:23" ht="28.5" thickBot="1" x14ac:dyDescent="0.6">
      <c r="C2257" s="132" t="str">
        <f t="shared" si="72"/>
        <v/>
      </c>
      <c r="D2257" s="133" t="str">
        <f t="shared" si="73"/>
        <v/>
      </c>
      <c r="E2257" s="133" t="str">
        <f t="shared" si="73"/>
        <v/>
      </c>
      <c r="F2257" s="133" t="str">
        <f t="shared" si="73"/>
        <v/>
      </c>
      <c r="Q2257" s="167"/>
      <c r="R2257" s="168"/>
      <c r="S2257" s="168"/>
      <c r="T2257" s="168"/>
      <c r="U2257" s="169"/>
      <c r="V2257" s="195"/>
      <c r="W2257" s="165"/>
    </row>
    <row r="2258" spans="3:23" ht="28.5" thickBot="1" x14ac:dyDescent="0.6">
      <c r="C2258" s="132" t="str">
        <f t="shared" si="72"/>
        <v/>
      </c>
      <c r="D2258" s="133" t="str">
        <f t="shared" si="73"/>
        <v/>
      </c>
      <c r="E2258" s="133" t="str">
        <f t="shared" si="73"/>
        <v/>
      </c>
      <c r="F2258" s="133" t="str">
        <f t="shared" si="73"/>
        <v/>
      </c>
      <c r="Q2258" s="167"/>
      <c r="R2258" s="168"/>
      <c r="S2258" s="168"/>
      <c r="T2258" s="168"/>
      <c r="U2258" s="169"/>
      <c r="V2258" s="195"/>
      <c r="W2258" s="165"/>
    </row>
    <row r="2259" spans="3:23" ht="28.5" thickBot="1" x14ac:dyDescent="0.6">
      <c r="C2259" s="132" t="str">
        <f t="shared" si="72"/>
        <v/>
      </c>
      <c r="D2259" s="133" t="str">
        <f t="shared" si="73"/>
        <v/>
      </c>
      <c r="E2259" s="133" t="str">
        <f t="shared" si="73"/>
        <v/>
      </c>
      <c r="F2259" s="133" t="str">
        <f t="shared" si="73"/>
        <v/>
      </c>
      <c r="Q2259" s="167"/>
      <c r="R2259" s="168"/>
      <c r="S2259" s="168"/>
      <c r="T2259" s="168"/>
      <c r="U2259" s="169"/>
      <c r="V2259" s="195"/>
      <c r="W2259" s="165"/>
    </row>
    <row r="2260" spans="3:23" ht="28.5" thickBot="1" x14ac:dyDescent="0.6">
      <c r="C2260" s="132" t="str">
        <f t="shared" si="72"/>
        <v/>
      </c>
      <c r="D2260" s="133" t="str">
        <f t="shared" si="73"/>
        <v/>
      </c>
      <c r="E2260" s="133" t="str">
        <f t="shared" si="73"/>
        <v/>
      </c>
      <c r="F2260" s="133" t="str">
        <f t="shared" si="73"/>
        <v/>
      </c>
      <c r="Q2260" s="167"/>
      <c r="R2260" s="168"/>
      <c r="S2260" s="168"/>
      <c r="T2260" s="168"/>
      <c r="U2260" s="169"/>
      <c r="V2260" s="195"/>
      <c r="W2260" s="165"/>
    </row>
    <row r="2261" spans="3:23" ht="28.5" thickBot="1" x14ac:dyDescent="0.6">
      <c r="C2261" s="132" t="str">
        <f t="shared" si="72"/>
        <v/>
      </c>
      <c r="D2261" s="133" t="str">
        <f t="shared" si="73"/>
        <v/>
      </c>
      <c r="E2261" s="133" t="str">
        <f t="shared" si="73"/>
        <v/>
      </c>
      <c r="F2261" s="133" t="str">
        <f t="shared" si="73"/>
        <v/>
      </c>
      <c r="Q2261" s="167"/>
      <c r="R2261" s="168"/>
      <c r="S2261" s="168"/>
      <c r="T2261" s="168"/>
      <c r="U2261" s="169"/>
      <c r="V2261" s="195"/>
      <c r="W2261" s="165"/>
    </row>
    <row r="2262" spans="3:23" ht="28.5" thickBot="1" x14ac:dyDescent="0.6">
      <c r="C2262" s="132" t="str">
        <f t="shared" si="72"/>
        <v/>
      </c>
      <c r="D2262" s="133" t="str">
        <f t="shared" si="73"/>
        <v/>
      </c>
      <c r="E2262" s="133" t="str">
        <f t="shared" si="73"/>
        <v/>
      </c>
      <c r="F2262" s="133" t="str">
        <f t="shared" si="73"/>
        <v/>
      </c>
      <c r="Q2262" s="167"/>
      <c r="R2262" s="168"/>
      <c r="S2262" s="168"/>
      <c r="T2262" s="168"/>
      <c r="U2262" s="169"/>
      <c r="V2262" s="195"/>
      <c r="W2262" s="165"/>
    </row>
    <row r="2263" spans="3:23" ht="28.5" thickBot="1" x14ac:dyDescent="0.6">
      <c r="C2263" s="132" t="str">
        <f t="shared" si="72"/>
        <v/>
      </c>
      <c r="D2263" s="133" t="str">
        <f t="shared" si="73"/>
        <v/>
      </c>
      <c r="E2263" s="133" t="str">
        <f t="shared" si="73"/>
        <v/>
      </c>
      <c r="F2263" s="133" t="str">
        <f t="shared" si="73"/>
        <v/>
      </c>
      <c r="Q2263" s="167"/>
      <c r="R2263" s="168"/>
      <c r="S2263" s="168"/>
      <c r="T2263" s="168"/>
      <c r="U2263" s="169"/>
      <c r="V2263" s="195"/>
      <c r="W2263" s="165"/>
    </row>
    <row r="2264" spans="3:23" ht="28.5" thickBot="1" x14ac:dyDescent="0.6">
      <c r="C2264" s="132" t="str">
        <f t="shared" si="72"/>
        <v/>
      </c>
      <c r="D2264" s="133" t="str">
        <f t="shared" si="73"/>
        <v/>
      </c>
      <c r="E2264" s="133" t="str">
        <f t="shared" si="73"/>
        <v/>
      </c>
      <c r="F2264" s="133" t="str">
        <f t="shared" si="73"/>
        <v/>
      </c>
      <c r="Q2264" s="167"/>
      <c r="R2264" s="168"/>
      <c r="S2264" s="168"/>
      <c r="T2264" s="168"/>
      <c r="U2264" s="169"/>
      <c r="V2264" s="195"/>
      <c r="W2264" s="165"/>
    </row>
    <row r="2265" spans="3:23" ht="28.5" thickBot="1" x14ac:dyDescent="0.6">
      <c r="C2265" s="132" t="str">
        <f t="shared" si="72"/>
        <v/>
      </c>
      <c r="D2265" s="133" t="str">
        <f t="shared" si="73"/>
        <v/>
      </c>
      <c r="E2265" s="133" t="str">
        <f t="shared" si="73"/>
        <v/>
      </c>
      <c r="F2265" s="133" t="str">
        <f t="shared" si="73"/>
        <v/>
      </c>
      <c r="Q2265" s="167"/>
      <c r="R2265" s="168"/>
      <c r="S2265" s="168"/>
      <c r="T2265" s="168"/>
      <c r="U2265" s="169"/>
      <c r="V2265" s="195"/>
      <c r="W2265" s="165"/>
    </row>
    <row r="2266" spans="3:23" ht="28.5" thickBot="1" x14ac:dyDescent="0.6">
      <c r="C2266" s="132" t="str">
        <f t="shared" si="72"/>
        <v/>
      </c>
      <c r="D2266" s="133" t="str">
        <f t="shared" si="73"/>
        <v/>
      </c>
      <c r="E2266" s="133" t="str">
        <f t="shared" si="73"/>
        <v/>
      </c>
      <c r="F2266" s="133" t="str">
        <f t="shared" si="73"/>
        <v/>
      </c>
      <c r="Q2266" s="167"/>
      <c r="R2266" s="168"/>
      <c r="S2266" s="168"/>
      <c r="T2266" s="168"/>
      <c r="U2266" s="169"/>
      <c r="V2266" s="195"/>
      <c r="W2266" s="165"/>
    </row>
    <row r="2267" spans="3:23" ht="28.5" thickBot="1" x14ac:dyDescent="0.6">
      <c r="C2267" s="132" t="str">
        <f t="shared" si="72"/>
        <v/>
      </c>
      <c r="D2267" s="133" t="str">
        <f t="shared" si="73"/>
        <v/>
      </c>
      <c r="E2267" s="133" t="str">
        <f t="shared" si="73"/>
        <v/>
      </c>
      <c r="F2267" s="133" t="str">
        <f t="shared" si="73"/>
        <v/>
      </c>
      <c r="Q2267" s="167"/>
      <c r="R2267" s="168"/>
      <c r="S2267" s="168"/>
      <c r="T2267" s="168"/>
      <c r="U2267" s="169"/>
      <c r="V2267" s="195"/>
      <c r="W2267" s="165"/>
    </row>
    <row r="2268" spans="3:23" ht="28.5" thickBot="1" x14ac:dyDescent="0.6">
      <c r="C2268" s="132" t="str">
        <f t="shared" si="72"/>
        <v/>
      </c>
      <c r="D2268" s="133" t="str">
        <f t="shared" si="73"/>
        <v/>
      </c>
      <c r="E2268" s="133" t="str">
        <f t="shared" si="73"/>
        <v/>
      </c>
      <c r="F2268" s="133" t="str">
        <f t="shared" si="73"/>
        <v/>
      </c>
      <c r="Q2268" s="167"/>
      <c r="R2268" s="168"/>
      <c r="S2268" s="168"/>
      <c r="T2268" s="168"/>
      <c r="U2268" s="169"/>
      <c r="V2268" s="195"/>
      <c r="W2268" s="165"/>
    </row>
    <row r="2269" spans="3:23" ht="28.5" thickBot="1" x14ac:dyDescent="0.6">
      <c r="C2269" s="132" t="str">
        <f t="shared" si="72"/>
        <v/>
      </c>
      <c r="D2269" s="133" t="str">
        <f t="shared" si="73"/>
        <v/>
      </c>
      <c r="E2269" s="133" t="str">
        <f t="shared" si="73"/>
        <v/>
      </c>
      <c r="F2269" s="133" t="str">
        <f t="shared" si="73"/>
        <v/>
      </c>
      <c r="Q2269" s="167"/>
      <c r="R2269" s="168"/>
      <c r="S2269" s="168"/>
      <c r="T2269" s="168"/>
      <c r="U2269" s="169"/>
      <c r="V2269" s="195"/>
      <c r="W2269" s="165"/>
    </row>
    <row r="2270" spans="3:23" ht="28.5" thickBot="1" x14ac:dyDescent="0.6">
      <c r="C2270" s="132" t="str">
        <f t="shared" si="72"/>
        <v/>
      </c>
      <c r="D2270" s="133" t="str">
        <f t="shared" si="73"/>
        <v/>
      </c>
      <c r="E2270" s="133" t="str">
        <f t="shared" si="73"/>
        <v/>
      </c>
      <c r="F2270" s="133" t="str">
        <f t="shared" si="73"/>
        <v/>
      </c>
      <c r="Q2270" s="167"/>
      <c r="R2270" s="168"/>
      <c r="S2270" s="168"/>
      <c r="T2270" s="168"/>
      <c r="U2270" s="169"/>
      <c r="V2270" s="195"/>
      <c r="W2270" s="165"/>
    </row>
    <row r="2271" spans="3:23" ht="28.5" thickBot="1" x14ac:dyDescent="0.6">
      <c r="C2271" s="132" t="str">
        <f t="shared" si="72"/>
        <v/>
      </c>
      <c r="D2271" s="133" t="str">
        <f t="shared" si="73"/>
        <v/>
      </c>
      <c r="E2271" s="133" t="str">
        <f t="shared" si="73"/>
        <v/>
      </c>
      <c r="F2271" s="133" t="str">
        <f t="shared" si="73"/>
        <v/>
      </c>
      <c r="Q2271" s="167"/>
      <c r="R2271" s="168"/>
      <c r="S2271" s="168"/>
      <c r="T2271" s="168"/>
      <c r="U2271" s="169"/>
      <c r="V2271" s="195"/>
      <c r="W2271" s="165"/>
    </row>
    <row r="2272" spans="3:23" ht="28.5" thickBot="1" x14ac:dyDescent="0.6">
      <c r="C2272" s="132" t="str">
        <f t="shared" si="72"/>
        <v/>
      </c>
      <c r="D2272" s="133" t="str">
        <f t="shared" si="73"/>
        <v/>
      </c>
      <c r="E2272" s="133" t="str">
        <f t="shared" si="73"/>
        <v/>
      </c>
      <c r="F2272" s="133" t="str">
        <f t="shared" si="73"/>
        <v/>
      </c>
      <c r="Q2272" s="167"/>
      <c r="R2272" s="168"/>
      <c r="S2272" s="168"/>
      <c r="T2272" s="168"/>
      <c r="U2272" s="169"/>
      <c r="V2272" s="195"/>
      <c r="W2272" s="165"/>
    </row>
    <row r="2273" spans="3:23" ht="28.5" thickBot="1" x14ac:dyDescent="0.6">
      <c r="C2273" s="132" t="str">
        <f t="shared" si="72"/>
        <v/>
      </c>
      <c r="D2273" s="133" t="str">
        <f t="shared" si="73"/>
        <v/>
      </c>
      <c r="E2273" s="133" t="str">
        <f t="shared" si="73"/>
        <v/>
      </c>
      <c r="F2273" s="133" t="str">
        <f t="shared" si="73"/>
        <v/>
      </c>
      <c r="Q2273" s="167"/>
      <c r="R2273" s="168"/>
      <c r="S2273" s="168"/>
      <c r="T2273" s="168"/>
      <c r="U2273" s="169"/>
      <c r="V2273" s="195"/>
      <c r="W2273" s="165"/>
    </row>
    <row r="2274" spans="3:23" ht="28.5" thickBot="1" x14ac:dyDescent="0.6">
      <c r="C2274" s="132" t="str">
        <f t="shared" si="72"/>
        <v/>
      </c>
      <c r="D2274" s="133" t="str">
        <f t="shared" si="73"/>
        <v/>
      </c>
      <c r="E2274" s="133" t="str">
        <f t="shared" si="73"/>
        <v/>
      </c>
      <c r="F2274" s="133" t="str">
        <f t="shared" si="73"/>
        <v/>
      </c>
      <c r="Q2274" s="167"/>
      <c r="R2274" s="168"/>
      <c r="S2274" s="168"/>
      <c r="T2274" s="168"/>
      <c r="U2274" s="169"/>
      <c r="V2274" s="195"/>
      <c r="W2274" s="165"/>
    </row>
    <row r="2275" spans="3:23" ht="28.5" thickBot="1" x14ac:dyDescent="0.6">
      <c r="C2275" s="132" t="str">
        <f t="shared" si="72"/>
        <v/>
      </c>
      <c r="D2275" s="133" t="str">
        <f t="shared" si="73"/>
        <v/>
      </c>
      <c r="E2275" s="133" t="str">
        <f t="shared" si="73"/>
        <v/>
      </c>
      <c r="F2275" s="133" t="str">
        <f t="shared" si="73"/>
        <v/>
      </c>
      <c r="Q2275" s="167"/>
      <c r="R2275" s="168"/>
      <c r="S2275" s="168"/>
      <c r="T2275" s="168"/>
      <c r="U2275" s="169"/>
      <c r="V2275" s="195"/>
      <c r="W2275" s="165"/>
    </row>
    <row r="2276" spans="3:23" ht="28.5" thickBot="1" x14ac:dyDescent="0.6">
      <c r="C2276" s="132" t="str">
        <f t="shared" si="72"/>
        <v/>
      </c>
      <c r="D2276" s="133" t="str">
        <f t="shared" si="73"/>
        <v/>
      </c>
      <c r="E2276" s="133" t="str">
        <f t="shared" si="73"/>
        <v/>
      </c>
      <c r="F2276" s="133" t="str">
        <f t="shared" si="73"/>
        <v/>
      </c>
      <c r="Q2276" s="167"/>
      <c r="R2276" s="168"/>
      <c r="S2276" s="168"/>
      <c r="T2276" s="168"/>
      <c r="U2276" s="169"/>
      <c r="V2276" s="195"/>
      <c r="W2276" s="165"/>
    </row>
    <row r="2277" spans="3:23" ht="28.5" thickBot="1" x14ac:dyDescent="0.6">
      <c r="C2277" s="132" t="str">
        <f t="shared" si="72"/>
        <v/>
      </c>
      <c r="D2277" s="133" t="str">
        <f t="shared" si="73"/>
        <v/>
      </c>
      <c r="E2277" s="133" t="str">
        <f t="shared" si="73"/>
        <v/>
      </c>
      <c r="F2277" s="133" t="str">
        <f t="shared" si="73"/>
        <v/>
      </c>
      <c r="Q2277" s="167"/>
      <c r="R2277" s="168"/>
      <c r="S2277" s="168"/>
      <c r="T2277" s="168"/>
      <c r="U2277" s="169"/>
      <c r="V2277" s="195"/>
      <c r="W2277" s="165"/>
    </row>
    <row r="2278" spans="3:23" ht="28.5" thickBot="1" x14ac:dyDescent="0.6">
      <c r="C2278" s="132" t="str">
        <f t="shared" si="72"/>
        <v/>
      </c>
      <c r="D2278" s="133" t="str">
        <f t="shared" si="73"/>
        <v/>
      </c>
      <c r="E2278" s="133" t="str">
        <f t="shared" si="73"/>
        <v/>
      </c>
      <c r="F2278" s="133" t="str">
        <f t="shared" si="73"/>
        <v/>
      </c>
      <c r="Q2278" s="167"/>
      <c r="R2278" s="168"/>
      <c r="S2278" s="168"/>
      <c r="T2278" s="168"/>
      <c r="U2278" s="169"/>
      <c r="V2278" s="195"/>
      <c r="W2278" s="165"/>
    </row>
    <row r="2279" spans="3:23" ht="28.5" thickBot="1" x14ac:dyDescent="0.6">
      <c r="C2279" s="132" t="str">
        <f t="shared" si="72"/>
        <v/>
      </c>
      <c r="D2279" s="133" t="str">
        <f t="shared" si="73"/>
        <v/>
      </c>
      <c r="E2279" s="133" t="str">
        <f t="shared" si="73"/>
        <v/>
      </c>
      <c r="F2279" s="133" t="str">
        <f t="shared" si="73"/>
        <v/>
      </c>
      <c r="Q2279" s="167"/>
      <c r="R2279" s="168"/>
      <c r="S2279" s="168"/>
      <c r="T2279" s="168"/>
      <c r="U2279" s="169"/>
      <c r="V2279" s="195"/>
      <c r="W2279" s="165"/>
    </row>
    <row r="2280" spans="3:23" ht="28.5" thickBot="1" x14ac:dyDescent="0.6">
      <c r="C2280" s="132" t="str">
        <f t="shared" si="72"/>
        <v/>
      </c>
      <c r="D2280" s="133" t="str">
        <f t="shared" si="73"/>
        <v/>
      </c>
      <c r="E2280" s="133" t="str">
        <f t="shared" si="73"/>
        <v/>
      </c>
      <c r="F2280" s="133" t="str">
        <f t="shared" si="73"/>
        <v/>
      </c>
      <c r="Q2280" s="167"/>
      <c r="R2280" s="168"/>
      <c r="S2280" s="168"/>
      <c r="T2280" s="168"/>
      <c r="U2280" s="169"/>
      <c r="V2280" s="195"/>
      <c r="W2280" s="165"/>
    </row>
    <row r="2281" spans="3:23" ht="28.5" thickBot="1" x14ac:dyDescent="0.6">
      <c r="C2281" s="132" t="str">
        <f t="shared" si="72"/>
        <v/>
      </c>
      <c r="D2281" s="133" t="str">
        <f t="shared" si="73"/>
        <v/>
      </c>
      <c r="E2281" s="133" t="str">
        <f t="shared" si="73"/>
        <v/>
      </c>
      <c r="F2281" s="133" t="str">
        <f t="shared" si="73"/>
        <v/>
      </c>
      <c r="Q2281" s="167"/>
      <c r="R2281" s="168"/>
      <c r="S2281" s="168"/>
      <c r="T2281" s="168"/>
      <c r="U2281" s="169"/>
      <c r="V2281" s="195"/>
      <c r="W2281" s="165"/>
    </row>
    <row r="2282" spans="3:23" ht="28.5" thickBot="1" x14ac:dyDescent="0.6">
      <c r="C2282" s="132" t="str">
        <f t="shared" si="72"/>
        <v/>
      </c>
      <c r="D2282" s="133" t="str">
        <f t="shared" si="73"/>
        <v/>
      </c>
      <c r="E2282" s="133" t="str">
        <f t="shared" si="73"/>
        <v/>
      </c>
      <c r="F2282" s="133" t="str">
        <f t="shared" si="73"/>
        <v/>
      </c>
      <c r="Q2282" s="167"/>
      <c r="R2282" s="168"/>
      <c r="S2282" s="168"/>
      <c r="T2282" s="168"/>
      <c r="U2282" s="169"/>
      <c r="V2282" s="195"/>
      <c r="W2282" s="165"/>
    </row>
    <row r="2283" spans="3:23" ht="28.5" thickBot="1" x14ac:dyDescent="0.6">
      <c r="C2283" s="132" t="str">
        <f t="shared" si="72"/>
        <v/>
      </c>
      <c r="D2283" s="133" t="str">
        <f t="shared" si="73"/>
        <v/>
      </c>
      <c r="E2283" s="133" t="str">
        <f t="shared" si="73"/>
        <v/>
      </c>
      <c r="F2283" s="133" t="str">
        <f t="shared" si="73"/>
        <v/>
      </c>
      <c r="Q2283" s="167"/>
      <c r="R2283" s="168"/>
      <c r="S2283" s="168"/>
      <c r="T2283" s="168"/>
      <c r="U2283" s="169"/>
      <c r="V2283" s="195"/>
      <c r="W2283" s="165"/>
    </row>
    <row r="2284" spans="3:23" ht="28.5" thickBot="1" x14ac:dyDescent="0.6">
      <c r="C2284" s="132" t="str">
        <f t="shared" si="72"/>
        <v/>
      </c>
      <c r="D2284" s="133" t="str">
        <f t="shared" si="73"/>
        <v/>
      </c>
      <c r="E2284" s="133" t="str">
        <f t="shared" si="73"/>
        <v/>
      </c>
      <c r="F2284" s="133" t="str">
        <f t="shared" si="73"/>
        <v/>
      </c>
      <c r="Q2284" s="167"/>
      <c r="R2284" s="168"/>
      <c r="S2284" s="168"/>
      <c r="T2284" s="168"/>
      <c r="U2284" s="169"/>
      <c r="V2284" s="195"/>
      <c r="W2284" s="165"/>
    </row>
    <row r="2285" spans="3:23" ht="28.5" thickBot="1" x14ac:dyDescent="0.6">
      <c r="C2285" s="132" t="str">
        <f t="shared" si="72"/>
        <v/>
      </c>
      <c r="D2285" s="133" t="str">
        <f t="shared" si="73"/>
        <v/>
      </c>
      <c r="E2285" s="133" t="str">
        <f t="shared" si="73"/>
        <v/>
      </c>
      <c r="F2285" s="133" t="str">
        <f t="shared" si="73"/>
        <v/>
      </c>
      <c r="Q2285" s="167"/>
      <c r="R2285" s="168"/>
      <c r="S2285" s="168"/>
      <c r="T2285" s="168"/>
      <c r="U2285" s="169"/>
      <c r="V2285" s="195"/>
      <c r="W2285" s="165"/>
    </row>
    <row r="2286" spans="3:23" ht="28.5" thickBot="1" x14ac:dyDescent="0.6">
      <c r="C2286" s="132" t="str">
        <f t="shared" si="72"/>
        <v/>
      </c>
      <c r="D2286" s="133" t="str">
        <f t="shared" si="73"/>
        <v/>
      </c>
      <c r="E2286" s="133" t="str">
        <f t="shared" si="73"/>
        <v/>
      </c>
      <c r="F2286" s="133" t="str">
        <f t="shared" si="73"/>
        <v/>
      </c>
      <c r="Q2286" s="167"/>
      <c r="R2286" s="168"/>
      <c r="S2286" s="168"/>
      <c r="T2286" s="168"/>
      <c r="U2286" s="169"/>
      <c r="V2286" s="195"/>
      <c r="W2286" s="165"/>
    </row>
    <row r="2287" spans="3:23" ht="28.5" thickBot="1" x14ac:dyDescent="0.6">
      <c r="C2287" s="132" t="str">
        <f t="shared" si="72"/>
        <v/>
      </c>
      <c r="D2287" s="133" t="str">
        <f t="shared" si="73"/>
        <v/>
      </c>
      <c r="E2287" s="133" t="str">
        <f t="shared" si="73"/>
        <v/>
      </c>
      <c r="F2287" s="133" t="str">
        <f t="shared" si="73"/>
        <v/>
      </c>
      <c r="Q2287" s="167"/>
      <c r="R2287" s="168"/>
      <c r="S2287" s="168"/>
      <c r="T2287" s="168"/>
      <c r="U2287" s="169"/>
      <c r="V2287" s="195"/>
      <c r="W2287" s="165"/>
    </row>
    <row r="2288" spans="3:23" ht="28.5" thickBot="1" x14ac:dyDescent="0.6">
      <c r="C2288" s="132" t="str">
        <f t="shared" si="72"/>
        <v/>
      </c>
      <c r="D2288" s="133" t="str">
        <f t="shared" si="73"/>
        <v/>
      </c>
      <c r="E2288" s="133" t="str">
        <f t="shared" si="73"/>
        <v/>
      </c>
      <c r="F2288" s="133" t="str">
        <f t="shared" si="73"/>
        <v/>
      </c>
      <c r="Q2288" s="167"/>
      <c r="R2288" s="168"/>
      <c r="S2288" s="168"/>
      <c r="T2288" s="168"/>
      <c r="U2288" s="169"/>
      <c r="V2288" s="195"/>
      <c r="W2288" s="165"/>
    </row>
    <row r="2289" spans="3:23" ht="28.5" thickBot="1" x14ac:dyDescent="0.6">
      <c r="C2289" s="132" t="str">
        <f t="shared" si="72"/>
        <v/>
      </c>
      <c r="D2289" s="133" t="str">
        <f t="shared" si="73"/>
        <v/>
      </c>
      <c r="E2289" s="133" t="str">
        <f t="shared" si="73"/>
        <v/>
      </c>
      <c r="F2289" s="133" t="str">
        <f t="shared" si="73"/>
        <v/>
      </c>
      <c r="Q2289" s="167"/>
      <c r="R2289" s="168"/>
      <c r="S2289" s="168"/>
      <c r="T2289" s="168"/>
      <c r="U2289" s="169"/>
      <c r="V2289" s="195"/>
      <c r="W2289" s="165"/>
    </row>
    <row r="2290" spans="3:23" ht="28.5" thickBot="1" x14ac:dyDescent="0.6">
      <c r="C2290" s="132" t="str">
        <f t="shared" si="72"/>
        <v/>
      </c>
      <c r="D2290" s="133" t="str">
        <f t="shared" si="73"/>
        <v/>
      </c>
      <c r="E2290" s="133" t="str">
        <f t="shared" si="73"/>
        <v/>
      </c>
      <c r="F2290" s="133" t="str">
        <f t="shared" si="73"/>
        <v/>
      </c>
      <c r="Q2290" s="167"/>
      <c r="R2290" s="168"/>
      <c r="S2290" s="168"/>
      <c r="T2290" s="168"/>
      <c r="U2290" s="169"/>
      <c r="V2290" s="195"/>
      <c r="W2290" s="165"/>
    </row>
    <row r="2291" spans="3:23" ht="28.5" thickBot="1" x14ac:dyDescent="0.6">
      <c r="C2291" s="132" t="str">
        <f t="shared" si="72"/>
        <v/>
      </c>
      <c r="D2291" s="133" t="str">
        <f t="shared" si="73"/>
        <v/>
      </c>
      <c r="E2291" s="133" t="str">
        <f t="shared" si="73"/>
        <v/>
      </c>
      <c r="F2291" s="133" t="str">
        <f t="shared" si="73"/>
        <v/>
      </c>
      <c r="Q2291" s="167"/>
      <c r="R2291" s="168"/>
      <c r="S2291" s="168"/>
      <c r="T2291" s="168"/>
      <c r="U2291" s="169"/>
      <c r="V2291" s="195"/>
      <c r="W2291" s="165"/>
    </row>
    <row r="2292" spans="3:23" ht="28.5" thickBot="1" x14ac:dyDescent="0.6">
      <c r="C2292" s="132" t="str">
        <f t="shared" si="72"/>
        <v/>
      </c>
      <c r="D2292" s="133" t="str">
        <f t="shared" si="73"/>
        <v/>
      </c>
      <c r="E2292" s="133" t="str">
        <f t="shared" si="73"/>
        <v/>
      </c>
      <c r="F2292" s="133" t="str">
        <f t="shared" si="73"/>
        <v/>
      </c>
      <c r="Q2292" s="167"/>
      <c r="R2292" s="168"/>
      <c r="S2292" s="168"/>
      <c r="T2292" s="168"/>
      <c r="U2292" s="169"/>
      <c r="V2292" s="195"/>
      <c r="W2292" s="165"/>
    </row>
    <row r="2293" spans="3:23" ht="28.5" thickBot="1" x14ac:dyDescent="0.6">
      <c r="C2293" s="132" t="str">
        <f t="shared" si="72"/>
        <v/>
      </c>
      <c r="D2293" s="133" t="str">
        <f t="shared" si="73"/>
        <v/>
      </c>
      <c r="E2293" s="133" t="str">
        <f t="shared" si="73"/>
        <v/>
      </c>
      <c r="F2293" s="133" t="str">
        <f t="shared" si="73"/>
        <v/>
      </c>
      <c r="Q2293" s="167"/>
      <c r="R2293" s="168"/>
      <c r="S2293" s="168"/>
      <c r="T2293" s="168"/>
      <c r="U2293" s="169"/>
      <c r="V2293" s="195"/>
      <c r="W2293" s="165"/>
    </row>
    <row r="2294" spans="3:23" ht="28.5" thickBot="1" x14ac:dyDescent="0.6">
      <c r="C2294" s="132" t="str">
        <f t="shared" si="72"/>
        <v/>
      </c>
      <c r="D2294" s="133" t="str">
        <f t="shared" si="73"/>
        <v/>
      </c>
      <c r="E2294" s="133" t="str">
        <f t="shared" si="73"/>
        <v/>
      </c>
      <c r="F2294" s="133" t="str">
        <f t="shared" si="73"/>
        <v/>
      </c>
      <c r="Q2294" s="167"/>
      <c r="R2294" s="168"/>
      <c r="S2294" s="168"/>
      <c r="T2294" s="168"/>
      <c r="U2294" s="169"/>
      <c r="V2294" s="195"/>
      <c r="W2294" s="165"/>
    </row>
    <row r="2295" spans="3:23" ht="28.5" thickBot="1" x14ac:dyDescent="0.6">
      <c r="C2295" s="132" t="str">
        <f t="shared" si="72"/>
        <v/>
      </c>
      <c r="D2295" s="133" t="str">
        <f t="shared" si="73"/>
        <v/>
      </c>
      <c r="E2295" s="133" t="str">
        <f t="shared" si="73"/>
        <v/>
      </c>
      <c r="F2295" s="133" t="str">
        <f t="shared" si="73"/>
        <v/>
      </c>
      <c r="Q2295" s="167"/>
      <c r="R2295" s="168"/>
      <c r="S2295" s="168"/>
      <c r="T2295" s="168"/>
      <c r="U2295" s="169"/>
      <c r="V2295" s="195"/>
      <c r="W2295" s="165"/>
    </row>
    <row r="2296" spans="3:23" ht="28.5" thickBot="1" x14ac:dyDescent="0.6">
      <c r="C2296" s="132" t="str">
        <f t="shared" si="72"/>
        <v/>
      </c>
      <c r="D2296" s="133" t="str">
        <f t="shared" si="73"/>
        <v/>
      </c>
      <c r="E2296" s="133" t="str">
        <f t="shared" si="73"/>
        <v/>
      </c>
      <c r="F2296" s="133" t="str">
        <f t="shared" si="73"/>
        <v/>
      </c>
      <c r="Q2296" s="167"/>
      <c r="R2296" s="168"/>
      <c r="S2296" s="168"/>
      <c r="T2296" s="168"/>
      <c r="U2296" s="169"/>
      <c r="V2296" s="195"/>
      <c r="W2296" s="165"/>
    </row>
    <row r="2297" spans="3:23" ht="28.5" thickBot="1" x14ac:dyDescent="0.6">
      <c r="C2297" s="132" t="str">
        <f t="shared" si="72"/>
        <v/>
      </c>
      <c r="D2297" s="133" t="str">
        <f t="shared" si="73"/>
        <v/>
      </c>
      <c r="E2297" s="133" t="str">
        <f t="shared" si="73"/>
        <v/>
      </c>
      <c r="F2297" s="133" t="str">
        <f t="shared" si="73"/>
        <v/>
      </c>
      <c r="Q2297" s="167"/>
      <c r="R2297" s="168"/>
      <c r="S2297" s="168"/>
      <c r="T2297" s="168"/>
      <c r="U2297" s="169"/>
      <c r="V2297" s="195"/>
      <c r="W2297" s="165"/>
    </row>
    <row r="2298" spans="3:23" ht="28.5" thickBot="1" x14ac:dyDescent="0.6">
      <c r="C2298" s="132" t="str">
        <f t="shared" si="72"/>
        <v/>
      </c>
      <c r="D2298" s="133" t="str">
        <f t="shared" si="73"/>
        <v/>
      </c>
      <c r="E2298" s="133" t="str">
        <f t="shared" si="73"/>
        <v/>
      </c>
      <c r="F2298" s="133" t="str">
        <f t="shared" si="73"/>
        <v/>
      </c>
      <c r="Q2298" s="167"/>
      <c r="R2298" s="168"/>
      <c r="S2298" s="168"/>
      <c r="T2298" s="168"/>
      <c r="U2298" s="169"/>
      <c r="V2298" s="195"/>
      <c r="W2298" s="165"/>
    </row>
    <row r="2299" spans="3:23" ht="28.5" thickBot="1" x14ac:dyDescent="0.6">
      <c r="C2299" s="132" t="str">
        <f t="shared" si="72"/>
        <v/>
      </c>
      <c r="D2299" s="133" t="str">
        <f t="shared" si="73"/>
        <v/>
      </c>
      <c r="E2299" s="133" t="str">
        <f t="shared" si="73"/>
        <v/>
      </c>
      <c r="F2299" s="133" t="str">
        <f t="shared" si="73"/>
        <v/>
      </c>
      <c r="Q2299" s="167"/>
      <c r="R2299" s="168"/>
      <c r="S2299" s="168"/>
      <c r="T2299" s="168"/>
      <c r="U2299" s="169"/>
      <c r="V2299" s="195"/>
      <c r="W2299" s="165"/>
    </row>
    <row r="2300" spans="3:23" ht="28.5" thickBot="1" x14ac:dyDescent="0.6">
      <c r="C2300" s="132" t="str">
        <f t="shared" si="72"/>
        <v/>
      </c>
      <c r="D2300" s="133" t="str">
        <f t="shared" si="73"/>
        <v/>
      </c>
      <c r="E2300" s="133" t="str">
        <f t="shared" si="73"/>
        <v/>
      </c>
      <c r="F2300" s="133" t="str">
        <f t="shared" si="73"/>
        <v/>
      </c>
      <c r="Q2300" s="167"/>
      <c r="R2300" s="168"/>
      <c r="S2300" s="168"/>
      <c r="T2300" s="168"/>
      <c r="U2300" s="169"/>
      <c r="V2300" s="195"/>
      <c r="W2300" s="165"/>
    </row>
    <row r="2301" spans="3:23" ht="28.5" thickBot="1" x14ac:dyDescent="0.6">
      <c r="C2301" s="132" t="str">
        <f t="shared" si="72"/>
        <v/>
      </c>
      <c r="D2301" s="133" t="str">
        <f t="shared" si="73"/>
        <v/>
      </c>
      <c r="E2301" s="133" t="str">
        <f t="shared" si="73"/>
        <v/>
      </c>
      <c r="F2301" s="133" t="str">
        <f t="shared" si="73"/>
        <v/>
      </c>
      <c r="Q2301" s="167"/>
      <c r="R2301" s="168"/>
      <c r="S2301" s="168"/>
      <c r="T2301" s="168"/>
      <c r="U2301" s="169"/>
      <c r="V2301" s="195"/>
      <c r="W2301" s="165"/>
    </row>
    <row r="2302" spans="3:23" ht="28.5" thickBot="1" x14ac:dyDescent="0.6">
      <c r="C2302" s="132" t="str">
        <f t="shared" si="72"/>
        <v/>
      </c>
      <c r="D2302" s="133" t="str">
        <f t="shared" si="73"/>
        <v/>
      </c>
      <c r="E2302" s="133" t="str">
        <f t="shared" si="73"/>
        <v/>
      </c>
      <c r="F2302" s="133" t="str">
        <f t="shared" si="73"/>
        <v/>
      </c>
      <c r="Q2302" s="167"/>
      <c r="R2302" s="168"/>
      <c r="S2302" s="168"/>
      <c r="T2302" s="168"/>
      <c r="U2302" s="169"/>
      <c r="V2302" s="195"/>
      <c r="W2302" s="165"/>
    </row>
    <row r="2303" spans="3:23" ht="28.5" thickBot="1" x14ac:dyDescent="0.6">
      <c r="C2303" s="132" t="str">
        <f t="shared" si="72"/>
        <v/>
      </c>
      <c r="D2303" s="133" t="str">
        <f t="shared" si="73"/>
        <v/>
      </c>
      <c r="E2303" s="133" t="str">
        <f t="shared" si="73"/>
        <v/>
      </c>
      <c r="F2303" s="133" t="str">
        <f t="shared" si="73"/>
        <v/>
      </c>
      <c r="Q2303" s="167"/>
      <c r="R2303" s="168"/>
      <c r="S2303" s="168"/>
      <c r="T2303" s="168"/>
      <c r="U2303" s="169"/>
      <c r="V2303" s="195"/>
      <c r="W2303" s="165"/>
    </row>
    <row r="2304" spans="3:23" ht="28.5" thickBot="1" x14ac:dyDescent="0.6">
      <c r="C2304" s="132" t="str">
        <f t="shared" si="72"/>
        <v/>
      </c>
      <c r="D2304" s="133" t="str">
        <f t="shared" si="73"/>
        <v/>
      </c>
      <c r="E2304" s="133" t="str">
        <f t="shared" si="73"/>
        <v/>
      </c>
      <c r="F2304" s="133" t="str">
        <f t="shared" si="73"/>
        <v/>
      </c>
      <c r="Q2304" s="167"/>
      <c r="R2304" s="168"/>
      <c r="S2304" s="168"/>
      <c r="T2304" s="168"/>
      <c r="U2304" s="169"/>
      <c r="V2304" s="195"/>
      <c r="W2304" s="165"/>
    </row>
    <row r="2305" spans="3:23" ht="28.5" thickBot="1" x14ac:dyDescent="0.6">
      <c r="C2305" s="132" t="str">
        <f t="shared" si="72"/>
        <v/>
      </c>
      <c r="D2305" s="133" t="str">
        <f t="shared" si="73"/>
        <v/>
      </c>
      <c r="E2305" s="133" t="str">
        <f t="shared" si="73"/>
        <v/>
      </c>
      <c r="F2305" s="133" t="str">
        <f t="shared" si="73"/>
        <v/>
      </c>
      <c r="Q2305" s="167"/>
      <c r="R2305" s="168"/>
      <c r="S2305" s="168"/>
      <c r="T2305" s="168"/>
      <c r="U2305" s="169"/>
      <c r="V2305" s="195"/>
      <c r="W2305" s="165"/>
    </row>
    <row r="2306" spans="3:23" ht="28.5" thickBot="1" x14ac:dyDescent="0.6">
      <c r="C2306" s="132" t="str">
        <f t="shared" si="72"/>
        <v/>
      </c>
      <c r="D2306" s="133" t="str">
        <f t="shared" si="73"/>
        <v/>
      </c>
      <c r="E2306" s="133" t="str">
        <f t="shared" si="73"/>
        <v/>
      </c>
      <c r="F2306" s="133" t="str">
        <f t="shared" si="73"/>
        <v/>
      </c>
      <c r="Q2306" s="167"/>
      <c r="R2306" s="168"/>
      <c r="S2306" s="168"/>
      <c r="T2306" s="168"/>
      <c r="U2306" s="169"/>
      <c r="V2306" s="195"/>
      <c r="W2306" s="165"/>
    </row>
    <row r="2307" spans="3:23" ht="28.5" thickBot="1" x14ac:dyDescent="0.6">
      <c r="C2307" s="132" t="str">
        <f t="shared" si="72"/>
        <v/>
      </c>
      <c r="D2307" s="133" t="str">
        <f t="shared" si="73"/>
        <v/>
      </c>
      <c r="E2307" s="133" t="str">
        <f t="shared" si="73"/>
        <v/>
      </c>
      <c r="F2307" s="133" t="str">
        <f t="shared" si="73"/>
        <v/>
      </c>
      <c r="Q2307" s="167"/>
      <c r="R2307" s="168"/>
      <c r="S2307" s="168"/>
      <c r="T2307" s="168"/>
      <c r="U2307" s="169"/>
      <c r="V2307" s="195"/>
      <c r="W2307" s="165"/>
    </row>
    <row r="2308" spans="3:23" ht="28.5" thickBot="1" x14ac:dyDescent="0.6">
      <c r="C2308" s="132" t="str">
        <f t="shared" si="72"/>
        <v/>
      </c>
      <c r="D2308" s="133" t="str">
        <f t="shared" si="73"/>
        <v/>
      </c>
      <c r="E2308" s="133" t="str">
        <f t="shared" si="73"/>
        <v/>
      </c>
      <c r="F2308" s="133" t="str">
        <f t="shared" si="73"/>
        <v/>
      </c>
      <c r="Q2308" s="167"/>
      <c r="R2308" s="168"/>
      <c r="S2308" s="168"/>
      <c r="T2308" s="168"/>
      <c r="U2308" s="169"/>
      <c r="V2308" s="195"/>
      <c r="W2308" s="165"/>
    </row>
    <row r="2309" spans="3:23" ht="28.5" thickBot="1" x14ac:dyDescent="0.6">
      <c r="C2309" s="132" t="str">
        <f t="shared" ref="C2309:C2372" si="74">IF(R2309="","",R2309)</f>
        <v/>
      </c>
      <c r="D2309" s="133" t="str">
        <f t="shared" ref="D2309:F2372" si="75">IF(T2309="","",T2309)</f>
        <v/>
      </c>
      <c r="E2309" s="133" t="str">
        <f t="shared" si="75"/>
        <v/>
      </c>
      <c r="F2309" s="133" t="str">
        <f t="shared" si="75"/>
        <v/>
      </c>
      <c r="Q2309" s="167"/>
      <c r="R2309" s="168"/>
      <c r="S2309" s="168"/>
      <c r="T2309" s="168"/>
      <c r="U2309" s="169"/>
      <c r="V2309" s="195"/>
      <c r="W2309" s="165"/>
    </row>
    <row r="2310" spans="3:23" ht="28.5" thickBot="1" x14ac:dyDescent="0.6">
      <c r="C2310" s="132" t="str">
        <f t="shared" si="74"/>
        <v/>
      </c>
      <c r="D2310" s="133" t="str">
        <f t="shared" si="75"/>
        <v/>
      </c>
      <c r="E2310" s="133" t="str">
        <f t="shared" si="75"/>
        <v/>
      </c>
      <c r="F2310" s="133" t="str">
        <f t="shared" si="75"/>
        <v/>
      </c>
      <c r="Q2310" s="167"/>
      <c r="R2310" s="168"/>
      <c r="S2310" s="168"/>
      <c r="T2310" s="168"/>
      <c r="U2310" s="169"/>
      <c r="V2310" s="195"/>
      <c r="W2310" s="165"/>
    </row>
    <row r="2311" spans="3:23" ht="28.5" thickBot="1" x14ac:dyDescent="0.6">
      <c r="C2311" s="132" t="str">
        <f t="shared" si="74"/>
        <v/>
      </c>
      <c r="D2311" s="133" t="str">
        <f t="shared" si="75"/>
        <v/>
      </c>
      <c r="E2311" s="133" t="str">
        <f t="shared" si="75"/>
        <v/>
      </c>
      <c r="F2311" s="133" t="str">
        <f t="shared" si="75"/>
        <v/>
      </c>
      <c r="Q2311" s="167"/>
      <c r="R2311" s="168"/>
      <c r="S2311" s="168"/>
      <c r="T2311" s="168"/>
      <c r="U2311" s="169"/>
      <c r="V2311" s="195"/>
      <c r="W2311" s="165"/>
    </row>
    <row r="2312" spans="3:23" ht="28.5" thickBot="1" x14ac:dyDescent="0.6">
      <c r="C2312" s="132" t="str">
        <f t="shared" si="74"/>
        <v/>
      </c>
      <c r="D2312" s="133" t="str">
        <f t="shared" si="75"/>
        <v/>
      </c>
      <c r="E2312" s="133" t="str">
        <f t="shared" si="75"/>
        <v/>
      </c>
      <c r="F2312" s="133" t="str">
        <f t="shared" si="75"/>
        <v/>
      </c>
      <c r="Q2312" s="167"/>
      <c r="R2312" s="168"/>
      <c r="S2312" s="168"/>
      <c r="T2312" s="168"/>
      <c r="U2312" s="169"/>
      <c r="V2312" s="195"/>
      <c r="W2312" s="165"/>
    </row>
    <row r="2313" spans="3:23" ht="28.5" thickBot="1" x14ac:dyDescent="0.6">
      <c r="C2313" s="132" t="str">
        <f t="shared" si="74"/>
        <v/>
      </c>
      <c r="D2313" s="133" t="str">
        <f t="shared" si="75"/>
        <v/>
      </c>
      <c r="E2313" s="133" t="str">
        <f t="shared" si="75"/>
        <v/>
      </c>
      <c r="F2313" s="133" t="str">
        <f t="shared" si="75"/>
        <v/>
      </c>
      <c r="Q2313" s="167"/>
      <c r="R2313" s="168"/>
      <c r="S2313" s="168"/>
      <c r="T2313" s="168"/>
      <c r="U2313" s="169"/>
      <c r="V2313" s="195"/>
      <c r="W2313" s="165"/>
    </row>
    <row r="2314" spans="3:23" ht="28.5" thickBot="1" x14ac:dyDescent="0.6">
      <c r="C2314" s="132" t="str">
        <f t="shared" si="74"/>
        <v/>
      </c>
      <c r="D2314" s="133" t="str">
        <f t="shared" si="75"/>
        <v/>
      </c>
      <c r="E2314" s="133" t="str">
        <f t="shared" si="75"/>
        <v/>
      </c>
      <c r="F2314" s="133" t="str">
        <f t="shared" si="75"/>
        <v/>
      </c>
      <c r="Q2314" s="167"/>
      <c r="R2314" s="168"/>
      <c r="S2314" s="168"/>
      <c r="T2314" s="168"/>
      <c r="U2314" s="169"/>
      <c r="V2314" s="195"/>
      <c r="W2314" s="165"/>
    </row>
    <row r="2315" spans="3:23" ht="28.5" thickBot="1" x14ac:dyDescent="0.6">
      <c r="C2315" s="132" t="str">
        <f t="shared" si="74"/>
        <v/>
      </c>
      <c r="D2315" s="133" t="str">
        <f t="shared" si="75"/>
        <v/>
      </c>
      <c r="E2315" s="133" t="str">
        <f t="shared" si="75"/>
        <v/>
      </c>
      <c r="F2315" s="133" t="str">
        <f t="shared" si="75"/>
        <v/>
      </c>
      <c r="Q2315" s="167"/>
      <c r="R2315" s="168"/>
      <c r="S2315" s="168"/>
      <c r="T2315" s="168"/>
      <c r="U2315" s="169"/>
      <c r="V2315" s="195"/>
      <c r="W2315" s="165"/>
    </row>
    <row r="2316" spans="3:23" ht="28.5" thickBot="1" x14ac:dyDescent="0.6">
      <c r="C2316" s="132" t="str">
        <f t="shared" si="74"/>
        <v/>
      </c>
      <c r="D2316" s="133" t="str">
        <f t="shared" si="75"/>
        <v/>
      </c>
      <c r="E2316" s="133" t="str">
        <f t="shared" si="75"/>
        <v/>
      </c>
      <c r="F2316" s="133" t="str">
        <f t="shared" si="75"/>
        <v/>
      </c>
      <c r="Q2316" s="167"/>
      <c r="R2316" s="168"/>
      <c r="S2316" s="168"/>
      <c r="T2316" s="168"/>
      <c r="U2316" s="169"/>
      <c r="V2316" s="195"/>
      <c r="W2316" s="165"/>
    </row>
    <row r="2317" spans="3:23" ht="28.5" thickBot="1" x14ac:dyDescent="0.6">
      <c r="C2317" s="132" t="str">
        <f t="shared" si="74"/>
        <v/>
      </c>
      <c r="D2317" s="133" t="str">
        <f t="shared" si="75"/>
        <v/>
      </c>
      <c r="E2317" s="133" t="str">
        <f t="shared" si="75"/>
        <v/>
      </c>
      <c r="F2317" s="133" t="str">
        <f t="shared" si="75"/>
        <v/>
      </c>
      <c r="Q2317" s="167"/>
      <c r="R2317" s="168"/>
      <c r="S2317" s="168"/>
      <c r="T2317" s="168"/>
      <c r="U2317" s="169"/>
      <c r="V2317" s="195"/>
      <c r="W2317" s="165"/>
    </row>
    <row r="2318" spans="3:23" ht="28.5" thickBot="1" x14ac:dyDescent="0.6">
      <c r="C2318" s="132" t="str">
        <f t="shared" si="74"/>
        <v/>
      </c>
      <c r="D2318" s="133" t="str">
        <f t="shared" si="75"/>
        <v/>
      </c>
      <c r="E2318" s="133" t="str">
        <f t="shared" si="75"/>
        <v/>
      </c>
      <c r="F2318" s="133" t="str">
        <f t="shared" si="75"/>
        <v/>
      </c>
      <c r="Q2318" s="167"/>
      <c r="R2318" s="168"/>
      <c r="S2318" s="168"/>
      <c r="T2318" s="168"/>
      <c r="U2318" s="169"/>
      <c r="V2318" s="195"/>
      <c r="W2318" s="165"/>
    </row>
    <row r="2319" spans="3:23" ht="28.5" thickBot="1" x14ac:dyDescent="0.6">
      <c r="C2319" s="132" t="str">
        <f t="shared" si="74"/>
        <v/>
      </c>
      <c r="D2319" s="133" t="str">
        <f t="shared" si="75"/>
        <v/>
      </c>
      <c r="E2319" s="133" t="str">
        <f t="shared" si="75"/>
        <v/>
      </c>
      <c r="F2319" s="133" t="str">
        <f t="shared" si="75"/>
        <v/>
      </c>
      <c r="Q2319" s="167"/>
      <c r="R2319" s="168"/>
      <c r="S2319" s="168"/>
      <c r="T2319" s="168"/>
      <c r="U2319" s="169"/>
      <c r="V2319" s="195"/>
      <c r="W2319" s="165"/>
    </row>
    <row r="2320" spans="3:23" ht="28.5" thickBot="1" x14ac:dyDescent="0.6">
      <c r="C2320" s="132" t="str">
        <f t="shared" si="74"/>
        <v/>
      </c>
      <c r="D2320" s="133" t="str">
        <f t="shared" si="75"/>
        <v/>
      </c>
      <c r="E2320" s="133" t="str">
        <f t="shared" si="75"/>
        <v/>
      </c>
      <c r="F2320" s="133" t="str">
        <f t="shared" si="75"/>
        <v/>
      </c>
      <c r="Q2320" s="167"/>
      <c r="R2320" s="168"/>
      <c r="S2320" s="168"/>
      <c r="T2320" s="168"/>
      <c r="U2320" s="169"/>
      <c r="V2320" s="195"/>
      <c r="W2320" s="165"/>
    </row>
    <row r="2321" spans="3:23" ht="28.5" thickBot="1" x14ac:dyDescent="0.6">
      <c r="C2321" s="132" t="str">
        <f t="shared" si="74"/>
        <v/>
      </c>
      <c r="D2321" s="133" t="str">
        <f t="shared" si="75"/>
        <v/>
      </c>
      <c r="E2321" s="133" t="str">
        <f t="shared" si="75"/>
        <v/>
      </c>
      <c r="F2321" s="133" t="str">
        <f t="shared" si="75"/>
        <v/>
      </c>
      <c r="Q2321" s="167"/>
      <c r="R2321" s="168"/>
      <c r="S2321" s="168"/>
      <c r="T2321" s="168"/>
      <c r="U2321" s="169"/>
      <c r="V2321" s="195"/>
      <c r="W2321" s="165"/>
    </row>
    <row r="2322" spans="3:23" ht="28.5" thickBot="1" x14ac:dyDescent="0.6">
      <c r="C2322" s="132" t="str">
        <f t="shared" si="74"/>
        <v/>
      </c>
      <c r="D2322" s="133" t="str">
        <f t="shared" si="75"/>
        <v/>
      </c>
      <c r="E2322" s="133" t="str">
        <f t="shared" si="75"/>
        <v/>
      </c>
      <c r="F2322" s="133" t="str">
        <f t="shared" si="75"/>
        <v/>
      </c>
      <c r="Q2322" s="167"/>
      <c r="R2322" s="168"/>
      <c r="S2322" s="168"/>
      <c r="T2322" s="168"/>
      <c r="U2322" s="169"/>
      <c r="V2322" s="195"/>
      <c r="W2322" s="165"/>
    </row>
    <row r="2323" spans="3:23" ht="28.5" thickBot="1" x14ac:dyDescent="0.6">
      <c r="C2323" s="132" t="str">
        <f t="shared" si="74"/>
        <v/>
      </c>
      <c r="D2323" s="133" t="str">
        <f t="shared" si="75"/>
        <v/>
      </c>
      <c r="E2323" s="133" t="str">
        <f t="shared" si="75"/>
        <v/>
      </c>
      <c r="F2323" s="133" t="str">
        <f t="shared" si="75"/>
        <v/>
      </c>
      <c r="Q2323" s="167"/>
      <c r="R2323" s="168"/>
      <c r="S2323" s="168"/>
      <c r="T2323" s="168"/>
      <c r="U2323" s="169"/>
      <c r="V2323" s="195"/>
      <c r="W2323" s="165"/>
    </row>
    <row r="2324" spans="3:23" ht="28.5" thickBot="1" x14ac:dyDescent="0.6">
      <c r="C2324" s="132" t="str">
        <f t="shared" si="74"/>
        <v/>
      </c>
      <c r="D2324" s="133" t="str">
        <f t="shared" si="75"/>
        <v/>
      </c>
      <c r="E2324" s="133" t="str">
        <f t="shared" si="75"/>
        <v/>
      </c>
      <c r="F2324" s="133" t="str">
        <f t="shared" si="75"/>
        <v/>
      </c>
      <c r="Q2324" s="167"/>
      <c r="R2324" s="168"/>
      <c r="S2324" s="168"/>
      <c r="T2324" s="168"/>
      <c r="U2324" s="169"/>
      <c r="V2324" s="195"/>
      <c r="W2324" s="165"/>
    </row>
    <row r="2325" spans="3:23" ht="28.5" thickBot="1" x14ac:dyDescent="0.6">
      <c r="C2325" s="132" t="str">
        <f t="shared" si="74"/>
        <v/>
      </c>
      <c r="D2325" s="133" t="str">
        <f t="shared" si="75"/>
        <v/>
      </c>
      <c r="E2325" s="133" t="str">
        <f t="shared" si="75"/>
        <v/>
      </c>
      <c r="F2325" s="133" t="str">
        <f t="shared" si="75"/>
        <v/>
      </c>
      <c r="Q2325" s="167"/>
      <c r="R2325" s="168"/>
      <c r="S2325" s="168"/>
      <c r="T2325" s="168"/>
      <c r="U2325" s="169"/>
      <c r="V2325" s="195"/>
      <c r="W2325" s="165"/>
    </row>
    <row r="2326" spans="3:23" ht="28.5" thickBot="1" x14ac:dyDescent="0.6">
      <c r="C2326" s="132" t="str">
        <f t="shared" si="74"/>
        <v/>
      </c>
      <c r="D2326" s="133" t="str">
        <f t="shared" si="75"/>
        <v/>
      </c>
      <c r="E2326" s="133" t="str">
        <f t="shared" si="75"/>
        <v/>
      </c>
      <c r="F2326" s="133" t="str">
        <f t="shared" si="75"/>
        <v/>
      </c>
      <c r="Q2326" s="167"/>
      <c r="R2326" s="168"/>
      <c r="S2326" s="168"/>
      <c r="T2326" s="168"/>
      <c r="U2326" s="169"/>
      <c r="V2326" s="195"/>
      <c r="W2326" s="165"/>
    </row>
    <row r="2327" spans="3:23" ht="28.5" thickBot="1" x14ac:dyDescent="0.6">
      <c r="C2327" s="132" t="str">
        <f t="shared" si="74"/>
        <v/>
      </c>
      <c r="D2327" s="133" t="str">
        <f t="shared" si="75"/>
        <v/>
      </c>
      <c r="E2327" s="133" t="str">
        <f t="shared" si="75"/>
        <v/>
      </c>
      <c r="F2327" s="133" t="str">
        <f t="shared" si="75"/>
        <v/>
      </c>
      <c r="Q2327" s="167"/>
      <c r="R2327" s="168"/>
      <c r="S2327" s="168"/>
      <c r="T2327" s="168"/>
      <c r="U2327" s="169"/>
      <c r="V2327" s="195"/>
      <c r="W2327" s="165"/>
    </row>
    <row r="2328" spans="3:23" ht="28.5" thickBot="1" x14ac:dyDescent="0.6">
      <c r="C2328" s="132" t="str">
        <f t="shared" si="74"/>
        <v/>
      </c>
      <c r="D2328" s="133" t="str">
        <f t="shared" si="75"/>
        <v/>
      </c>
      <c r="E2328" s="133" t="str">
        <f t="shared" si="75"/>
        <v/>
      </c>
      <c r="F2328" s="133" t="str">
        <f t="shared" si="75"/>
        <v/>
      </c>
      <c r="Q2328" s="167"/>
      <c r="R2328" s="168"/>
      <c r="S2328" s="168"/>
      <c r="T2328" s="168"/>
      <c r="U2328" s="169"/>
      <c r="V2328" s="195"/>
      <c r="W2328" s="165"/>
    </row>
    <row r="2329" spans="3:23" ht="28.5" thickBot="1" x14ac:dyDescent="0.6">
      <c r="C2329" s="132" t="str">
        <f t="shared" si="74"/>
        <v/>
      </c>
      <c r="D2329" s="133" t="str">
        <f t="shared" si="75"/>
        <v/>
      </c>
      <c r="E2329" s="133" t="str">
        <f t="shared" si="75"/>
        <v/>
      </c>
      <c r="F2329" s="133" t="str">
        <f t="shared" si="75"/>
        <v/>
      </c>
      <c r="Q2329" s="167"/>
      <c r="R2329" s="168"/>
      <c r="S2329" s="168"/>
      <c r="T2329" s="168"/>
      <c r="U2329" s="169"/>
      <c r="V2329" s="195"/>
      <c r="W2329" s="165"/>
    </row>
    <row r="2330" spans="3:23" ht="28.5" thickBot="1" x14ac:dyDescent="0.6">
      <c r="C2330" s="132" t="str">
        <f t="shared" si="74"/>
        <v/>
      </c>
      <c r="D2330" s="133" t="str">
        <f t="shared" si="75"/>
        <v/>
      </c>
      <c r="E2330" s="133" t="str">
        <f t="shared" si="75"/>
        <v/>
      </c>
      <c r="F2330" s="133" t="str">
        <f t="shared" si="75"/>
        <v/>
      </c>
      <c r="Q2330" s="167"/>
      <c r="R2330" s="168"/>
      <c r="S2330" s="168"/>
      <c r="T2330" s="168"/>
      <c r="U2330" s="169"/>
      <c r="V2330" s="195"/>
      <c r="W2330" s="165"/>
    </row>
    <row r="2331" spans="3:23" ht="28.5" thickBot="1" x14ac:dyDescent="0.6">
      <c r="C2331" s="132" t="str">
        <f t="shared" si="74"/>
        <v/>
      </c>
      <c r="D2331" s="133" t="str">
        <f t="shared" si="75"/>
        <v/>
      </c>
      <c r="E2331" s="133" t="str">
        <f t="shared" si="75"/>
        <v/>
      </c>
      <c r="F2331" s="133" t="str">
        <f t="shared" si="75"/>
        <v/>
      </c>
      <c r="Q2331" s="167"/>
      <c r="R2331" s="168"/>
      <c r="S2331" s="168"/>
      <c r="T2331" s="168"/>
      <c r="U2331" s="169"/>
      <c r="V2331" s="195"/>
      <c r="W2331" s="165"/>
    </row>
    <row r="2332" spans="3:23" ht="28.5" thickBot="1" x14ac:dyDescent="0.6">
      <c r="C2332" s="132" t="str">
        <f t="shared" si="74"/>
        <v/>
      </c>
      <c r="D2332" s="133" t="str">
        <f t="shared" si="75"/>
        <v/>
      </c>
      <c r="E2332" s="133" t="str">
        <f t="shared" si="75"/>
        <v/>
      </c>
      <c r="F2332" s="133" t="str">
        <f t="shared" si="75"/>
        <v/>
      </c>
      <c r="Q2332" s="167"/>
      <c r="R2332" s="168"/>
      <c r="S2332" s="168"/>
      <c r="T2332" s="168"/>
      <c r="U2332" s="169"/>
      <c r="V2332" s="195"/>
      <c r="W2332" s="165"/>
    </row>
    <row r="2333" spans="3:23" ht="28.5" thickBot="1" x14ac:dyDescent="0.6">
      <c r="C2333" s="132" t="str">
        <f t="shared" si="74"/>
        <v/>
      </c>
      <c r="D2333" s="133" t="str">
        <f t="shared" si="75"/>
        <v/>
      </c>
      <c r="E2333" s="133" t="str">
        <f t="shared" si="75"/>
        <v/>
      </c>
      <c r="F2333" s="133" t="str">
        <f t="shared" si="75"/>
        <v/>
      </c>
      <c r="Q2333" s="167"/>
      <c r="R2333" s="168"/>
      <c r="S2333" s="168"/>
      <c r="T2333" s="168"/>
      <c r="U2333" s="169"/>
      <c r="V2333" s="195"/>
      <c r="W2333" s="165"/>
    </row>
    <row r="2334" spans="3:23" ht="28.5" thickBot="1" x14ac:dyDescent="0.6">
      <c r="C2334" s="132" t="str">
        <f t="shared" si="74"/>
        <v/>
      </c>
      <c r="D2334" s="133" t="str">
        <f t="shared" si="75"/>
        <v/>
      </c>
      <c r="E2334" s="133" t="str">
        <f t="shared" si="75"/>
        <v/>
      </c>
      <c r="F2334" s="133" t="str">
        <f t="shared" si="75"/>
        <v/>
      </c>
      <c r="Q2334" s="167"/>
      <c r="R2334" s="168"/>
      <c r="S2334" s="168"/>
      <c r="T2334" s="168"/>
      <c r="U2334" s="169"/>
      <c r="V2334" s="195"/>
      <c r="W2334" s="165"/>
    </row>
    <row r="2335" spans="3:23" ht="28.5" thickBot="1" x14ac:dyDescent="0.6">
      <c r="C2335" s="132" t="str">
        <f t="shared" si="74"/>
        <v/>
      </c>
      <c r="D2335" s="133" t="str">
        <f t="shared" si="75"/>
        <v/>
      </c>
      <c r="E2335" s="133" t="str">
        <f t="shared" si="75"/>
        <v/>
      </c>
      <c r="F2335" s="133" t="str">
        <f t="shared" si="75"/>
        <v/>
      </c>
      <c r="Q2335" s="167"/>
      <c r="R2335" s="168"/>
      <c r="S2335" s="168"/>
      <c r="T2335" s="168"/>
      <c r="U2335" s="169"/>
      <c r="V2335" s="195"/>
      <c r="W2335" s="165"/>
    </row>
    <row r="2336" spans="3:23" ht="28.5" thickBot="1" x14ac:dyDescent="0.6">
      <c r="C2336" s="132" t="str">
        <f t="shared" si="74"/>
        <v/>
      </c>
      <c r="D2336" s="133" t="str">
        <f t="shared" si="75"/>
        <v/>
      </c>
      <c r="E2336" s="133" t="str">
        <f t="shared" si="75"/>
        <v/>
      </c>
      <c r="F2336" s="133" t="str">
        <f t="shared" si="75"/>
        <v/>
      </c>
      <c r="Q2336" s="167"/>
      <c r="R2336" s="168"/>
      <c r="S2336" s="168"/>
      <c r="T2336" s="168"/>
      <c r="U2336" s="169"/>
      <c r="V2336" s="195"/>
      <c r="W2336" s="165"/>
    </row>
    <row r="2337" spans="3:23" ht="28.5" thickBot="1" x14ac:dyDescent="0.6">
      <c r="C2337" s="132" t="str">
        <f t="shared" si="74"/>
        <v/>
      </c>
      <c r="D2337" s="133" t="str">
        <f t="shared" si="75"/>
        <v/>
      </c>
      <c r="E2337" s="133" t="str">
        <f t="shared" si="75"/>
        <v/>
      </c>
      <c r="F2337" s="133" t="str">
        <f t="shared" si="75"/>
        <v/>
      </c>
      <c r="Q2337" s="167"/>
      <c r="R2337" s="168"/>
      <c r="S2337" s="168"/>
      <c r="T2337" s="168"/>
      <c r="U2337" s="169"/>
      <c r="V2337" s="195"/>
      <c r="W2337" s="165"/>
    </row>
    <row r="2338" spans="3:23" ht="28.5" thickBot="1" x14ac:dyDescent="0.6">
      <c r="C2338" s="132" t="str">
        <f t="shared" si="74"/>
        <v/>
      </c>
      <c r="D2338" s="133" t="str">
        <f t="shared" si="75"/>
        <v/>
      </c>
      <c r="E2338" s="133" t="str">
        <f t="shared" si="75"/>
        <v/>
      </c>
      <c r="F2338" s="133" t="str">
        <f t="shared" si="75"/>
        <v/>
      </c>
      <c r="Q2338" s="167"/>
      <c r="R2338" s="168"/>
      <c r="S2338" s="168"/>
      <c r="T2338" s="168"/>
      <c r="U2338" s="169"/>
      <c r="V2338" s="195"/>
      <c r="W2338" s="165"/>
    </row>
    <row r="2339" spans="3:23" ht="28.5" thickBot="1" x14ac:dyDescent="0.6">
      <c r="C2339" s="132" t="str">
        <f t="shared" si="74"/>
        <v/>
      </c>
      <c r="D2339" s="133" t="str">
        <f t="shared" si="75"/>
        <v/>
      </c>
      <c r="E2339" s="133" t="str">
        <f t="shared" si="75"/>
        <v/>
      </c>
      <c r="F2339" s="133" t="str">
        <f t="shared" si="75"/>
        <v/>
      </c>
      <c r="Q2339" s="167"/>
      <c r="R2339" s="168"/>
      <c r="S2339" s="168"/>
      <c r="T2339" s="168"/>
      <c r="U2339" s="169"/>
      <c r="V2339" s="195"/>
      <c r="W2339" s="165"/>
    </row>
    <row r="2340" spans="3:23" ht="28.5" thickBot="1" x14ac:dyDescent="0.6">
      <c r="C2340" s="132" t="str">
        <f t="shared" si="74"/>
        <v/>
      </c>
      <c r="D2340" s="133" t="str">
        <f t="shared" si="75"/>
        <v/>
      </c>
      <c r="E2340" s="133" t="str">
        <f t="shared" si="75"/>
        <v/>
      </c>
      <c r="F2340" s="133" t="str">
        <f t="shared" si="75"/>
        <v/>
      </c>
      <c r="Q2340" s="167"/>
      <c r="R2340" s="168"/>
      <c r="S2340" s="168"/>
      <c r="T2340" s="168"/>
      <c r="U2340" s="169"/>
      <c r="V2340" s="195"/>
      <c r="W2340" s="165"/>
    </row>
    <row r="2341" spans="3:23" ht="28.5" thickBot="1" x14ac:dyDescent="0.6">
      <c r="C2341" s="132" t="str">
        <f t="shared" si="74"/>
        <v/>
      </c>
      <c r="D2341" s="133" t="str">
        <f t="shared" si="75"/>
        <v/>
      </c>
      <c r="E2341" s="133" t="str">
        <f t="shared" si="75"/>
        <v/>
      </c>
      <c r="F2341" s="133" t="str">
        <f t="shared" si="75"/>
        <v/>
      </c>
      <c r="Q2341" s="167"/>
      <c r="R2341" s="168"/>
      <c r="S2341" s="168"/>
      <c r="T2341" s="168"/>
      <c r="U2341" s="169"/>
      <c r="V2341" s="195"/>
      <c r="W2341" s="165"/>
    </row>
    <row r="2342" spans="3:23" ht="28.5" thickBot="1" x14ac:dyDescent="0.6">
      <c r="C2342" s="132" t="str">
        <f t="shared" si="74"/>
        <v/>
      </c>
      <c r="D2342" s="133" t="str">
        <f t="shared" si="75"/>
        <v/>
      </c>
      <c r="E2342" s="133" t="str">
        <f t="shared" si="75"/>
        <v/>
      </c>
      <c r="F2342" s="133" t="str">
        <f t="shared" si="75"/>
        <v/>
      </c>
      <c r="Q2342" s="167"/>
      <c r="R2342" s="168"/>
      <c r="S2342" s="168"/>
      <c r="T2342" s="168"/>
      <c r="U2342" s="169"/>
      <c r="V2342" s="195"/>
      <c r="W2342" s="165"/>
    </row>
    <row r="2343" spans="3:23" ht="28.5" thickBot="1" x14ac:dyDescent="0.6">
      <c r="C2343" s="132" t="str">
        <f t="shared" si="74"/>
        <v/>
      </c>
      <c r="D2343" s="133" t="str">
        <f t="shared" si="75"/>
        <v/>
      </c>
      <c r="E2343" s="133" t="str">
        <f t="shared" si="75"/>
        <v/>
      </c>
      <c r="F2343" s="133" t="str">
        <f t="shared" si="75"/>
        <v/>
      </c>
      <c r="Q2343" s="167"/>
      <c r="R2343" s="168"/>
      <c r="S2343" s="168"/>
      <c r="T2343" s="168"/>
      <c r="U2343" s="169"/>
      <c r="V2343" s="195"/>
      <c r="W2343" s="165"/>
    </row>
    <row r="2344" spans="3:23" ht="28.5" thickBot="1" x14ac:dyDescent="0.6">
      <c r="C2344" s="132" t="str">
        <f t="shared" si="74"/>
        <v/>
      </c>
      <c r="D2344" s="133" t="str">
        <f t="shared" si="75"/>
        <v/>
      </c>
      <c r="E2344" s="133" t="str">
        <f t="shared" si="75"/>
        <v/>
      </c>
      <c r="F2344" s="133" t="str">
        <f t="shared" si="75"/>
        <v/>
      </c>
      <c r="Q2344" s="167"/>
      <c r="R2344" s="168"/>
      <c r="S2344" s="168"/>
      <c r="T2344" s="168"/>
      <c r="U2344" s="169"/>
      <c r="V2344" s="195"/>
      <c r="W2344" s="165"/>
    </row>
    <row r="2345" spans="3:23" ht="28.5" thickBot="1" x14ac:dyDescent="0.6">
      <c r="C2345" s="132" t="str">
        <f t="shared" si="74"/>
        <v/>
      </c>
      <c r="D2345" s="133" t="str">
        <f t="shared" si="75"/>
        <v/>
      </c>
      <c r="E2345" s="133" t="str">
        <f t="shared" si="75"/>
        <v/>
      </c>
      <c r="F2345" s="133" t="str">
        <f t="shared" si="75"/>
        <v/>
      </c>
      <c r="Q2345" s="167"/>
      <c r="R2345" s="168"/>
      <c r="S2345" s="168"/>
      <c r="T2345" s="168"/>
      <c r="U2345" s="169"/>
      <c r="V2345" s="195"/>
      <c r="W2345" s="165"/>
    </row>
    <row r="2346" spans="3:23" ht="28.5" thickBot="1" x14ac:dyDescent="0.6">
      <c r="C2346" s="132" t="str">
        <f t="shared" si="74"/>
        <v/>
      </c>
      <c r="D2346" s="133" t="str">
        <f t="shared" si="75"/>
        <v/>
      </c>
      <c r="E2346" s="133" t="str">
        <f t="shared" si="75"/>
        <v/>
      </c>
      <c r="F2346" s="133" t="str">
        <f t="shared" si="75"/>
        <v/>
      </c>
      <c r="Q2346" s="167"/>
      <c r="R2346" s="168"/>
      <c r="S2346" s="168"/>
      <c r="T2346" s="168"/>
      <c r="U2346" s="169"/>
      <c r="V2346" s="195"/>
      <c r="W2346" s="165"/>
    </row>
    <row r="2347" spans="3:23" ht="28.5" thickBot="1" x14ac:dyDescent="0.6">
      <c r="C2347" s="132" t="str">
        <f t="shared" si="74"/>
        <v/>
      </c>
      <c r="D2347" s="133" t="str">
        <f t="shared" si="75"/>
        <v/>
      </c>
      <c r="E2347" s="133" t="str">
        <f t="shared" si="75"/>
        <v/>
      </c>
      <c r="F2347" s="133" t="str">
        <f t="shared" si="75"/>
        <v/>
      </c>
      <c r="Q2347" s="167"/>
      <c r="R2347" s="168"/>
      <c r="S2347" s="168"/>
      <c r="T2347" s="168"/>
      <c r="U2347" s="169"/>
      <c r="V2347" s="195"/>
      <c r="W2347" s="165"/>
    </row>
    <row r="2348" spans="3:23" ht="28.5" thickBot="1" x14ac:dyDescent="0.6">
      <c r="C2348" s="132" t="str">
        <f t="shared" si="74"/>
        <v/>
      </c>
      <c r="D2348" s="133" t="str">
        <f t="shared" si="75"/>
        <v/>
      </c>
      <c r="E2348" s="133" t="str">
        <f t="shared" si="75"/>
        <v/>
      </c>
      <c r="F2348" s="133" t="str">
        <f t="shared" si="75"/>
        <v/>
      </c>
      <c r="Q2348" s="167"/>
      <c r="R2348" s="168"/>
      <c r="S2348" s="168"/>
      <c r="T2348" s="168"/>
      <c r="U2348" s="169"/>
      <c r="V2348" s="195"/>
      <c r="W2348" s="165"/>
    </row>
    <row r="2349" spans="3:23" ht="28.5" thickBot="1" x14ac:dyDescent="0.6">
      <c r="C2349" s="132" t="str">
        <f t="shared" si="74"/>
        <v/>
      </c>
      <c r="D2349" s="133" t="str">
        <f t="shared" si="75"/>
        <v/>
      </c>
      <c r="E2349" s="133" t="str">
        <f t="shared" si="75"/>
        <v/>
      </c>
      <c r="F2349" s="133" t="str">
        <f t="shared" si="75"/>
        <v/>
      </c>
      <c r="Q2349" s="167"/>
      <c r="R2349" s="168"/>
      <c r="S2349" s="168"/>
      <c r="T2349" s="168"/>
      <c r="U2349" s="169"/>
      <c r="V2349" s="195"/>
      <c r="W2349" s="165"/>
    </row>
    <row r="2350" spans="3:23" ht="28.5" thickBot="1" x14ac:dyDescent="0.6">
      <c r="C2350" s="132" t="str">
        <f t="shared" si="74"/>
        <v/>
      </c>
      <c r="D2350" s="133" t="str">
        <f t="shared" si="75"/>
        <v/>
      </c>
      <c r="E2350" s="133" t="str">
        <f t="shared" si="75"/>
        <v/>
      </c>
      <c r="F2350" s="133" t="str">
        <f t="shared" si="75"/>
        <v/>
      </c>
      <c r="Q2350" s="167"/>
      <c r="R2350" s="168"/>
      <c r="S2350" s="168"/>
      <c r="T2350" s="168"/>
      <c r="U2350" s="169"/>
      <c r="V2350" s="195"/>
      <c r="W2350" s="165"/>
    </row>
    <row r="2351" spans="3:23" ht="28.5" thickBot="1" x14ac:dyDescent="0.6">
      <c r="C2351" s="132" t="str">
        <f t="shared" si="74"/>
        <v/>
      </c>
      <c r="D2351" s="133" t="str">
        <f t="shared" si="75"/>
        <v/>
      </c>
      <c r="E2351" s="133" t="str">
        <f t="shared" si="75"/>
        <v/>
      </c>
      <c r="F2351" s="133" t="str">
        <f t="shared" si="75"/>
        <v/>
      </c>
      <c r="Q2351" s="167"/>
      <c r="R2351" s="168"/>
      <c r="S2351" s="168"/>
      <c r="T2351" s="168"/>
      <c r="U2351" s="169"/>
      <c r="V2351" s="195"/>
      <c r="W2351" s="165"/>
    </row>
    <row r="2352" spans="3:23" ht="28.5" thickBot="1" x14ac:dyDescent="0.6">
      <c r="C2352" s="132" t="str">
        <f t="shared" si="74"/>
        <v/>
      </c>
      <c r="D2352" s="133" t="str">
        <f t="shared" si="75"/>
        <v/>
      </c>
      <c r="E2352" s="133" t="str">
        <f t="shared" si="75"/>
        <v/>
      </c>
      <c r="F2352" s="133" t="str">
        <f t="shared" si="75"/>
        <v/>
      </c>
      <c r="Q2352" s="167"/>
      <c r="R2352" s="168"/>
      <c r="S2352" s="168"/>
      <c r="T2352" s="168"/>
      <c r="U2352" s="169"/>
      <c r="V2352" s="195"/>
      <c r="W2352" s="165"/>
    </row>
    <row r="2353" spans="3:23" ht="28.5" thickBot="1" x14ac:dyDescent="0.6">
      <c r="C2353" s="132" t="str">
        <f t="shared" si="74"/>
        <v/>
      </c>
      <c r="D2353" s="133" t="str">
        <f t="shared" si="75"/>
        <v/>
      </c>
      <c r="E2353" s="133" t="str">
        <f t="shared" si="75"/>
        <v/>
      </c>
      <c r="F2353" s="133" t="str">
        <f t="shared" si="75"/>
        <v/>
      </c>
      <c r="Q2353" s="167"/>
      <c r="R2353" s="168"/>
      <c r="S2353" s="168"/>
      <c r="T2353" s="168"/>
      <c r="U2353" s="169"/>
      <c r="V2353" s="195"/>
      <c r="W2353" s="165"/>
    </row>
    <row r="2354" spans="3:23" ht="28.5" thickBot="1" x14ac:dyDescent="0.6">
      <c r="C2354" s="132" t="str">
        <f t="shared" si="74"/>
        <v/>
      </c>
      <c r="D2354" s="133" t="str">
        <f t="shared" si="75"/>
        <v/>
      </c>
      <c r="E2354" s="133" t="str">
        <f t="shared" si="75"/>
        <v/>
      </c>
      <c r="F2354" s="133" t="str">
        <f t="shared" si="75"/>
        <v/>
      </c>
      <c r="Q2354" s="167"/>
      <c r="R2354" s="168"/>
      <c r="S2354" s="168"/>
      <c r="T2354" s="168"/>
      <c r="U2354" s="169"/>
      <c r="V2354" s="195"/>
      <c r="W2354" s="165"/>
    </row>
    <row r="2355" spans="3:23" ht="28.5" thickBot="1" x14ac:dyDescent="0.6">
      <c r="C2355" s="132" t="str">
        <f t="shared" si="74"/>
        <v/>
      </c>
      <c r="D2355" s="133" t="str">
        <f t="shared" si="75"/>
        <v/>
      </c>
      <c r="E2355" s="133" t="str">
        <f t="shared" si="75"/>
        <v/>
      </c>
      <c r="F2355" s="133" t="str">
        <f t="shared" si="75"/>
        <v/>
      </c>
      <c r="Q2355" s="167"/>
      <c r="R2355" s="168"/>
      <c r="S2355" s="168"/>
      <c r="T2355" s="168"/>
      <c r="U2355" s="169"/>
      <c r="V2355" s="195"/>
      <c r="W2355" s="165"/>
    </row>
    <row r="2356" spans="3:23" ht="28.5" thickBot="1" x14ac:dyDescent="0.6">
      <c r="C2356" s="132" t="str">
        <f t="shared" si="74"/>
        <v/>
      </c>
      <c r="D2356" s="133" t="str">
        <f t="shared" si="75"/>
        <v/>
      </c>
      <c r="E2356" s="133" t="str">
        <f t="shared" si="75"/>
        <v/>
      </c>
      <c r="F2356" s="133" t="str">
        <f t="shared" si="75"/>
        <v/>
      </c>
      <c r="Q2356" s="167"/>
      <c r="R2356" s="168"/>
      <c r="S2356" s="168"/>
      <c r="T2356" s="168"/>
      <c r="U2356" s="169"/>
      <c r="V2356" s="195"/>
      <c r="W2356" s="165"/>
    </row>
    <row r="2357" spans="3:23" ht="28.5" thickBot="1" x14ac:dyDescent="0.6">
      <c r="C2357" s="132" t="str">
        <f t="shared" si="74"/>
        <v/>
      </c>
      <c r="D2357" s="133" t="str">
        <f t="shared" si="75"/>
        <v/>
      </c>
      <c r="E2357" s="133" t="str">
        <f t="shared" si="75"/>
        <v/>
      </c>
      <c r="F2357" s="133" t="str">
        <f t="shared" si="75"/>
        <v/>
      </c>
      <c r="Q2357" s="167"/>
      <c r="R2357" s="168"/>
      <c r="S2357" s="168"/>
      <c r="T2357" s="168"/>
      <c r="U2357" s="169"/>
      <c r="V2357" s="195"/>
      <c r="W2357" s="165"/>
    </row>
    <row r="2358" spans="3:23" ht="28.5" thickBot="1" x14ac:dyDescent="0.6">
      <c r="C2358" s="132" t="str">
        <f t="shared" si="74"/>
        <v/>
      </c>
      <c r="D2358" s="133" t="str">
        <f t="shared" si="75"/>
        <v/>
      </c>
      <c r="E2358" s="133" t="str">
        <f t="shared" si="75"/>
        <v/>
      </c>
      <c r="F2358" s="133" t="str">
        <f t="shared" si="75"/>
        <v/>
      </c>
      <c r="Q2358" s="167"/>
      <c r="R2358" s="168"/>
      <c r="S2358" s="168"/>
      <c r="T2358" s="168"/>
      <c r="U2358" s="169"/>
      <c r="V2358" s="195"/>
      <c r="W2358" s="165"/>
    </row>
    <row r="2359" spans="3:23" ht="28.5" thickBot="1" x14ac:dyDescent="0.6">
      <c r="C2359" s="132" t="str">
        <f t="shared" si="74"/>
        <v/>
      </c>
      <c r="D2359" s="133" t="str">
        <f t="shared" si="75"/>
        <v/>
      </c>
      <c r="E2359" s="133" t="str">
        <f t="shared" si="75"/>
        <v/>
      </c>
      <c r="F2359" s="133" t="str">
        <f t="shared" si="75"/>
        <v/>
      </c>
      <c r="Q2359" s="167"/>
      <c r="R2359" s="168"/>
      <c r="S2359" s="168"/>
      <c r="T2359" s="168"/>
      <c r="U2359" s="169"/>
      <c r="V2359" s="195"/>
      <c r="W2359" s="165"/>
    </row>
    <row r="2360" spans="3:23" ht="28.5" thickBot="1" x14ac:dyDescent="0.6">
      <c r="C2360" s="132" t="str">
        <f t="shared" si="74"/>
        <v/>
      </c>
      <c r="D2360" s="133" t="str">
        <f t="shared" si="75"/>
        <v/>
      </c>
      <c r="E2360" s="133" t="str">
        <f t="shared" si="75"/>
        <v/>
      </c>
      <c r="F2360" s="133" t="str">
        <f t="shared" si="75"/>
        <v/>
      </c>
      <c r="Q2360" s="167"/>
      <c r="R2360" s="168"/>
      <c r="S2360" s="168"/>
      <c r="T2360" s="168"/>
      <c r="U2360" s="169"/>
      <c r="V2360" s="195"/>
      <c r="W2360" s="165"/>
    </row>
    <row r="2361" spans="3:23" ht="28.5" thickBot="1" x14ac:dyDescent="0.6">
      <c r="C2361" s="132" t="str">
        <f t="shared" si="74"/>
        <v/>
      </c>
      <c r="D2361" s="133" t="str">
        <f t="shared" si="75"/>
        <v/>
      </c>
      <c r="E2361" s="133" t="str">
        <f t="shared" si="75"/>
        <v/>
      </c>
      <c r="F2361" s="133" t="str">
        <f t="shared" si="75"/>
        <v/>
      </c>
      <c r="Q2361" s="167"/>
      <c r="R2361" s="168"/>
      <c r="S2361" s="168"/>
      <c r="T2361" s="168"/>
      <c r="U2361" s="169"/>
      <c r="V2361" s="195"/>
      <c r="W2361" s="165"/>
    </row>
    <row r="2362" spans="3:23" ht="28.5" thickBot="1" x14ac:dyDescent="0.6">
      <c r="C2362" s="132" t="str">
        <f t="shared" si="74"/>
        <v/>
      </c>
      <c r="D2362" s="133" t="str">
        <f t="shared" si="75"/>
        <v/>
      </c>
      <c r="E2362" s="133" t="str">
        <f t="shared" si="75"/>
        <v/>
      </c>
      <c r="F2362" s="133" t="str">
        <f t="shared" si="75"/>
        <v/>
      </c>
      <c r="Q2362" s="167"/>
      <c r="R2362" s="168"/>
      <c r="S2362" s="168"/>
      <c r="T2362" s="168"/>
      <c r="U2362" s="169"/>
      <c r="V2362" s="195"/>
      <c r="W2362" s="165"/>
    </row>
    <row r="2363" spans="3:23" ht="28.5" thickBot="1" x14ac:dyDescent="0.6">
      <c r="C2363" s="132" t="str">
        <f t="shared" si="74"/>
        <v/>
      </c>
      <c r="D2363" s="133" t="str">
        <f t="shared" si="75"/>
        <v/>
      </c>
      <c r="E2363" s="133" t="str">
        <f t="shared" si="75"/>
        <v/>
      </c>
      <c r="F2363" s="133" t="str">
        <f t="shared" si="75"/>
        <v/>
      </c>
      <c r="Q2363" s="167"/>
      <c r="R2363" s="168"/>
      <c r="S2363" s="168"/>
      <c r="T2363" s="168"/>
      <c r="U2363" s="169"/>
      <c r="V2363" s="195"/>
      <c r="W2363" s="165"/>
    </row>
    <row r="2364" spans="3:23" ht="28.5" thickBot="1" x14ac:dyDescent="0.6">
      <c r="C2364" s="132" t="str">
        <f t="shared" si="74"/>
        <v/>
      </c>
      <c r="D2364" s="133" t="str">
        <f t="shared" si="75"/>
        <v/>
      </c>
      <c r="E2364" s="133" t="str">
        <f t="shared" si="75"/>
        <v/>
      </c>
      <c r="F2364" s="133" t="str">
        <f t="shared" si="75"/>
        <v/>
      </c>
      <c r="Q2364" s="167"/>
      <c r="R2364" s="168"/>
      <c r="S2364" s="168"/>
      <c r="T2364" s="168"/>
      <c r="U2364" s="169"/>
      <c r="V2364" s="195"/>
      <c r="W2364" s="165"/>
    </row>
    <row r="2365" spans="3:23" ht="28.5" thickBot="1" x14ac:dyDescent="0.6">
      <c r="C2365" s="132" t="str">
        <f t="shared" si="74"/>
        <v/>
      </c>
      <c r="D2365" s="133" t="str">
        <f t="shared" si="75"/>
        <v/>
      </c>
      <c r="E2365" s="133" t="str">
        <f t="shared" si="75"/>
        <v/>
      </c>
      <c r="F2365" s="133" t="str">
        <f t="shared" si="75"/>
        <v/>
      </c>
      <c r="Q2365" s="167"/>
      <c r="R2365" s="168"/>
      <c r="S2365" s="168"/>
      <c r="T2365" s="168"/>
      <c r="U2365" s="169"/>
      <c r="V2365" s="195"/>
      <c r="W2365" s="165"/>
    </row>
    <row r="2366" spans="3:23" ht="28.5" thickBot="1" x14ac:dyDescent="0.6">
      <c r="C2366" s="132" t="str">
        <f t="shared" si="74"/>
        <v/>
      </c>
      <c r="D2366" s="133" t="str">
        <f t="shared" si="75"/>
        <v/>
      </c>
      <c r="E2366" s="133" t="str">
        <f t="shared" si="75"/>
        <v/>
      </c>
      <c r="F2366" s="133" t="str">
        <f t="shared" si="75"/>
        <v/>
      </c>
      <c r="Q2366" s="167"/>
      <c r="R2366" s="168"/>
      <c r="S2366" s="168"/>
      <c r="T2366" s="168"/>
      <c r="U2366" s="169"/>
      <c r="V2366" s="195"/>
      <c r="W2366" s="165"/>
    </row>
    <row r="2367" spans="3:23" ht="28.5" thickBot="1" x14ac:dyDescent="0.6">
      <c r="C2367" s="132" t="str">
        <f t="shared" si="74"/>
        <v/>
      </c>
      <c r="D2367" s="133" t="str">
        <f t="shared" si="75"/>
        <v/>
      </c>
      <c r="E2367" s="133" t="str">
        <f t="shared" si="75"/>
        <v/>
      </c>
      <c r="F2367" s="133" t="str">
        <f t="shared" si="75"/>
        <v/>
      </c>
      <c r="Q2367" s="167"/>
      <c r="R2367" s="168"/>
      <c r="S2367" s="168"/>
      <c r="T2367" s="168"/>
      <c r="U2367" s="169"/>
      <c r="V2367" s="195"/>
      <c r="W2367" s="165"/>
    </row>
    <row r="2368" spans="3:23" ht="28.5" thickBot="1" x14ac:dyDescent="0.6">
      <c r="C2368" s="132" t="str">
        <f t="shared" si="74"/>
        <v/>
      </c>
      <c r="D2368" s="133" t="str">
        <f t="shared" si="75"/>
        <v/>
      </c>
      <c r="E2368" s="133" t="str">
        <f t="shared" si="75"/>
        <v/>
      </c>
      <c r="F2368" s="133" t="str">
        <f t="shared" si="75"/>
        <v/>
      </c>
      <c r="Q2368" s="167"/>
      <c r="R2368" s="168"/>
      <c r="S2368" s="168"/>
      <c r="T2368" s="168"/>
      <c r="U2368" s="169"/>
      <c r="V2368" s="195"/>
      <c r="W2368" s="165"/>
    </row>
    <row r="2369" spans="3:23" ht="28.5" thickBot="1" x14ac:dyDescent="0.6">
      <c r="C2369" s="132" t="str">
        <f t="shared" si="74"/>
        <v/>
      </c>
      <c r="D2369" s="133" t="str">
        <f t="shared" si="75"/>
        <v/>
      </c>
      <c r="E2369" s="133" t="str">
        <f t="shared" si="75"/>
        <v/>
      </c>
      <c r="F2369" s="133" t="str">
        <f t="shared" si="75"/>
        <v/>
      </c>
      <c r="Q2369" s="167"/>
      <c r="R2369" s="168"/>
      <c r="S2369" s="168"/>
      <c r="T2369" s="168"/>
      <c r="U2369" s="169"/>
      <c r="V2369" s="195"/>
      <c r="W2369" s="165"/>
    </row>
    <row r="2370" spans="3:23" ht="28.5" thickBot="1" x14ac:dyDescent="0.6">
      <c r="C2370" s="132" t="str">
        <f t="shared" si="74"/>
        <v/>
      </c>
      <c r="D2370" s="133" t="str">
        <f t="shared" si="75"/>
        <v/>
      </c>
      <c r="E2370" s="133" t="str">
        <f t="shared" si="75"/>
        <v/>
      </c>
      <c r="F2370" s="133" t="str">
        <f t="shared" si="75"/>
        <v/>
      </c>
      <c r="Q2370" s="167"/>
      <c r="R2370" s="168"/>
      <c r="S2370" s="168"/>
      <c r="T2370" s="168"/>
      <c r="U2370" s="169"/>
      <c r="V2370" s="195"/>
      <c r="W2370" s="165"/>
    </row>
    <row r="2371" spans="3:23" ht="28.5" thickBot="1" x14ac:dyDescent="0.6">
      <c r="C2371" s="132" t="str">
        <f t="shared" si="74"/>
        <v/>
      </c>
      <c r="D2371" s="133" t="str">
        <f t="shared" si="75"/>
        <v/>
      </c>
      <c r="E2371" s="133" t="str">
        <f t="shared" si="75"/>
        <v/>
      </c>
      <c r="F2371" s="133" t="str">
        <f t="shared" si="75"/>
        <v/>
      </c>
      <c r="Q2371" s="167"/>
      <c r="R2371" s="168"/>
      <c r="S2371" s="168"/>
      <c r="T2371" s="168"/>
      <c r="U2371" s="169"/>
      <c r="V2371" s="195"/>
      <c r="W2371" s="165"/>
    </row>
    <row r="2372" spans="3:23" ht="28.5" thickBot="1" x14ac:dyDescent="0.6">
      <c r="C2372" s="132" t="str">
        <f t="shared" si="74"/>
        <v/>
      </c>
      <c r="D2372" s="133" t="str">
        <f t="shared" si="75"/>
        <v/>
      </c>
      <c r="E2372" s="133" t="str">
        <f t="shared" si="75"/>
        <v/>
      </c>
      <c r="F2372" s="133" t="str">
        <f t="shared" si="75"/>
        <v/>
      </c>
      <c r="Q2372" s="167"/>
      <c r="R2372" s="168"/>
      <c r="S2372" s="168"/>
      <c r="T2372" s="168"/>
      <c r="U2372" s="169"/>
      <c r="V2372" s="195"/>
      <c r="W2372" s="165"/>
    </row>
    <row r="2373" spans="3:23" ht="28.5" thickBot="1" x14ac:dyDescent="0.6">
      <c r="C2373" s="132" t="str">
        <f t="shared" ref="C2373:C2436" si="76">IF(R2373="","",R2373)</f>
        <v/>
      </c>
      <c r="D2373" s="133" t="str">
        <f t="shared" ref="D2373:F2436" si="77">IF(T2373="","",T2373)</f>
        <v/>
      </c>
      <c r="E2373" s="133" t="str">
        <f t="shared" si="77"/>
        <v/>
      </c>
      <c r="F2373" s="133" t="str">
        <f t="shared" si="77"/>
        <v/>
      </c>
      <c r="Q2373" s="167"/>
      <c r="R2373" s="168"/>
      <c r="S2373" s="168"/>
      <c r="T2373" s="168"/>
      <c r="U2373" s="169"/>
      <c r="V2373" s="195"/>
      <c r="W2373" s="165"/>
    </row>
    <row r="2374" spans="3:23" ht="28.5" thickBot="1" x14ac:dyDescent="0.6">
      <c r="C2374" s="132" t="str">
        <f t="shared" si="76"/>
        <v/>
      </c>
      <c r="D2374" s="133" t="str">
        <f t="shared" si="77"/>
        <v/>
      </c>
      <c r="E2374" s="133" t="str">
        <f t="shared" si="77"/>
        <v/>
      </c>
      <c r="F2374" s="133" t="str">
        <f t="shared" si="77"/>
        <v/>
      </c>
      <c r="Q2374" s="167"/>
      <c r="R2374" s="168"/>
      <c r="S2374" s="168"/>
      <c r="T2374" s="168"/>
      <c r="U2374" s="169"/>
      <c r="V2374" s="195"/>
      <c r="W2374" s="165"/>
    </row>
    <row r="2375" spans="3:23" ht="28.5" thickBot="1" x14ac:dyDescent="0.6">
      <c r="C2375" s="132" t="str">
        <f t="shared" si="76"/>
        <v/>
      </c>
      <c r="D2375" s="133" t="str">
        <f t="shared" si="77"/>
        <v/>
      </c>
      <c r="E2375" s="133" t="str">
        <f t="shared" si="77"/>
        <v/>
      </c>
      <c r="F2375" s="133" t="str">
        <f t="shared" si="77"/>
        <v/>
      </c>
      <c r="Q2375" s="167"/>
      <c r="R2375" s="168"/>
      <c r="S2375" s="168"/>
      <c r="T2375" s="168"/>
      <c r="U2375" s="169"/>
      <c r="V2375" s="195"/>
      <c r="W2375" s="165"/>
    </row>
    <row r="2376" spans="3:23" ht="28.5" thickBot="1" x14ac:dyDescent="0.6">
      <c r="C2376" s="132" t="str">
        <f t="shared" si="76"/>
        <v/>
      </c>
      <c r="D2376" s="133" t="str">
        <f t="shared" si="77"/>
        <v/>
      </c>
      <c r="E2376" s="133" t="str">
        <f t="shared" si="77"/>
        <v/>
      </c>
      <c r="F2376" s="133" t="str">
        <f t="shared" si="77"/>
        <v/>
      </c>
      <c r="Q2376" s="167"/>
      <c r="R2376" s="168"/>
      <c r="S2376" s="168"/>
      <c r="T2376" s="168"/>
      <c r="U2376" s="169"/>
      <c r="V2376" s="195"/>
      <c r="W2376" s="165"/>
    </row>
    <row r="2377" spans="3:23" ht="28.5" thickBot="1" x14ac:dyDescent="0.6">
      <c r="C2377" s="132" t="str">
        <f t="shared" si="76"/>
        <v/>
      </c>
      <c r="D2377" s="133" t="str">
        <f t="shared" si="77"/>
        <v/>
      </c>
      <c r="E2377" s="133" t="str">
        <f t="shared" si="77"/>
        <v/>
      </c>
      <c r="F2377" s="133" t="str">
        <f t="shared" si="77"/>
        <v/>
      </c>
      <c r="Q2377" s="167"/>
      <c r="R2377" s="168"/>
      <c r="S2377" s="168"/>
      <c r="T2377" s="168"/>
      <c r="U2377" s="169"/>
      <c r="V2377" s="195"/>
      <c r="W2377" s="165"/>
    </row>
    <row r="2378" spans="3:23" ht="28.5" thickBot="1" x14ac:dyDescent="0.6">
      <c r="C2378" s="132" t="str">
        <f t="shared" si="76"/>
        <v/>
      </c>
      <c r="D2378" s="133" t="str">
        <f t="shared" si="77"/>
        <v/>
      </c>
      <c r="E2378" s="133" t="str">
        <f t="shared" si="77"/>
        <v/>
      </c>
      <c r="F2378" s="133" t="str">
        <f t="shared" si="77"/>
        <v/>
      </c>
      <c r="Q2378" s="167"/>
      <c r="R2378" s="168"/>
      <c r="S2378" s="168"/>
      <c r="T2378" s="168"/>
      <c r="U2378" s="169"/>
      <c r="V2378" s="195"/>
      <c r="W2378" s="165"/>
    </row>
    <row r="2379" spans="3:23" ht="28.5" thickBot="1" x14ac:dyDescent="0.6">
      <c r="C2379" s="132" t="str">
        <f t="shared" si="76"/>
        <v/>
      </c>
      <c r="D2379" s="133" t="str">
        <f t="shared" si="77"/>
        <v/>
      </c>
      <c r="E2379" s="133" t="str">
        <f t="shared" si="77"/>
        <v/>
      </c>
      <c r="F2379" s="133" t="str">
        <f t="shared" si="77"/>
        <v/>
      </c>
      <c r="Q2379" s="167"/>
      <c r="R2379" s="168"/>
      <c r="S2379" s="168"/>
      <c r="T2379" s="168"/>
      <c r="U2379" s="169"/>
      <c r="V2379" s="195"/>
      <c r="W2379" s="165"/>
    </row>
    <row r="2380" spans="3:23" ht="28.5" thickBot="1" x14ac:dyDescent="0.6">
      <c r="C2380" s="132" t="str">
        <f t="shared" si="76"/>
        <v/>
      </c>
      <c r="D2380" s="133" t="str">
        <f t="shared" si="77"/>
        <v/>
      </c>
      <c r="E2380" s="133" t="str">
        <f t="shared" si="77"/>
        <v/>
      </c>
      <c r="F2380" s="133" t="str">
        <f t="shared" si="77"/>
        <v/>
      </c>
      <c r="Q2380" s="167"/>
      <c r="R2380" s="168"/>
      <c r="S2380" s="168"/>
      <c r="T2380" s="168"/>
      <c r="U2380" s="169"/>
      <c r="V2380" s="195"/>
      <c r="W2380" s="165"/>
    </row>
    <row r="2381" spans="3:23" ht="28.5" thickBot="1" x14ac:dyDescent="0.6">
      <c r="C2381" s="132" t="str">
        <f t="shared" si="76"/>
        <v/>
      </c>
      <c r="D2381" s="133" t="str">
        <f t="shared" si="77"/>
        <v/>
      </c>
      <c r="E2381" s="133" t="str">
        <f t="shared" si="77"/>
        <v/>
      </c>
      <c r="F2381" s="133" t="str">
        <f t="shared" si="77"/>
        <v/>
      </c>
      <c r="Q2381" s="167"/>
      <c r="R2381" s="168"/>
      <c r="S2381" s="168"/>
      <c r="T2381" s="168"/>
      <c r="U2381" s="169"/>
      <c r="V2381" s="195"/>
      <c r="W2381" s="165"/>
    </row>
    <row r="2382" spans="3:23" ht="28.5" thickBot="1" x14ac:dyDescent="0.6">
      <c r="C2382" s="132" t="str">
        <f t="shared" si="76"/>
        <v/>
      </c>
      <c r="D2382" s="133" t="str">
        <f t="shared" si="77"/>
        <v/>
      </c>
      <c r="E2382" s="133" t="str">
        <f t="shared" si="77"/>
        <v/>
      </c>
      <c r="F2382" s="133" t="str">
        <f t="shared" si="77"/>
        <v/>
      </c>
      <c r="Q2382" s="167"/>
      <c r="R2382" s="168"/>
      <c r="S2382" s="168"/>
      <c r="T2382" s="168"/>
      <c r="U2382" s="169"/>
      <c r="V2382" s="195"/>
      <c r="W2382" s="165"/>
    </row>
    <row r="2383" spans="3:23" ht="28.5" thickBot="1" x14ac:dyDescent="0.6">
      <c r="C2383" s="132" t="str">
        <f t="shared" si="76"/>
        <v/>
      </c>
      <c r="D2383" s="133" t="str">
        <f t="shared" si="77"/>
        <v/>
      </c>
      <c r="E2383" s="133" t="str">
        <f t="shared" si="77"/>
        <v/>
      </c>
      <c r="F2383" s="133" t="str">
        <f t="shared" si="77"/>
        <v/>
      </c>
      <c r="Q2383" s="167"/>
      <c r="R2383" s="168"/>
      <c r="S2383" s="168"/>
      <c r="T2383" s="168"/>
      <c r="U2383" s="169"/>
      <c r="V2383" s="195"/>
      <c r="W2383" s="165"/>
    </row>
    <row r="2384" spans="3:23" ht="28.5" thickBot="1" x14ac:dyDescent="0.6">
      <c r="C2384" s="132" t="str">
        <f t="shared" si="76"/>
        <v/>
      </c>
      <c r="D2384" s="133" t="str">
        <f t="shared" si="77"/>
        <v/>
      </c>
      <c r="E2384" s="133" t="str">
        <f t="shared" si="77"/>
        <v/>
      </c>
      <c r="F2384" s="133" t="str">
        <f t="shared" si="77"/>
        <v/>
      </c>
      <c r="Q2384" s="167"/>
      <c r="R2384" s="168"/>
      <c r="S2384" s="168"/>
      <c r="T2384" s="168"/>
      <c r="U2384" s="169"/>
      <c r="V2384" s="195"/>
      <c r="W2384" s="165"/>
    </row>
    <row r="2385" spans="3:23" ht="28.5" thickBot="1" x14ac:dyDescent="0.6">
      <c r="C2385" s="132" t="str">
        <f t="shared" si="76"/>
        <v/>
      </c>
      <c r="D2385" s="133" t="str">
        <f t="shared" si="77"/>
        <v/>
      </c>
      <c r="E2385" s="133" t="str">
        <f t="shared" si="77"/>
        <v/>
      </c>
      <c r="F2385" s="133" t="str">
        <f t="shared" si="77"/>
        <v/>
      </c>
      <c r="Q2385" s="167"/>
      <c r="R2385" s="168"/>
      <c r="S2385" s="168"/>
      <c r="T2385" s="168"/>
      <c r="U2385" s="169"/>
      <c r="V2385" s="195"/>
      <c r="W2385" s="165"/>
    </row>
    <row r="2386" spans="3:23" ht="28.5" thickBot="1" x14ac:dyDescent="0.6">
      <c r="C2386" s="132" t="str">
        <f t="shared" si="76"/>
        <v/>
      </c>
      <c r="D2386" s="133" t="str">
        <f t="shared" si="77"/>
        <v/>
      </c>
      <c r="E2386" s="133" t="str">
        <f t="shared" si="77"/>
        <v/>
      </c>
      <c r="F2386" s="133" t="str">
        <f t="shared" si="77"/>
        <v/>
      </c>
      <c r="Q2386" s="167"/>
      <c r="R2386" s="168"/>
      <c r="S2386" s="168"/>
      <c r="T2386" s="168"/>
      <c r="U2386" s="169"/>
      <c r="V2386" s="195"/>
      <c r="W2386" s="165"/>
    </row>
    <row r="2387" spans="3:23" ht="28.5" thickBot="1" x14ac:dyDescent="0.6">
      <c r="C2387" s="132" t="str">
        <f t="shared" si="76"/>
        <v/>
      </c>
      <c r="D2387" s="133" t="str">
        <f t="shared" si="77"/>
        <v/>
      </c>
      <c r="E2387" s="133" t="str">
        <f t="shared" si="77"/>
        <v/>
      </c>
      <c r="F2387" s="133" t="str">
        <f t="shared" si="77"/>
        <v/>
      </c>
      <c r="Q2387" s="167"/>
      <c r="R2387" s="168"/>
      <c r="S2387" s="168"/>
      <c r="T2387" s="168"/>
      <c r="U2387" s="169"/>
      <c r="V2387" s="195"/>
      <c r="W2387" s="165"/>
    </row>
    <row r="2388" spans="3:23" ht="28.5" thickBot="1" x14ac:dyDescent="0.6">
      <c r="C2388" s="132" t="str">
        <f t="shared" si="76"/>
        <v/>
      </c>
      <c r="D2388" s="133" t="str">
        <f t="shared" si="77"/>
        <v/>
      </c>
      <c r="E2388" s="133" t="str">
        <f t="shared" si="77"/>
        <v/>
      </c>
      <c r="F2388" s="133" t="str">
        <f t="shared" si="77"/>
        <v/>
      </c>
      <c r="Q2388" s="167"/>
      <c r="R2388" s="168"/>
      <c r="S2388" s="168"/>
      <c r="T2388" s="168"/>
      <c r="U2388" s="169"/>
      <c r="V2388" s="195"/>
      <c r="W2388" s="165"/>
    </row>
    <row r="2389" spans="3:23" ht="28.5" thickBot="1" x14ac:dyDescent="0.6">
      <c r="C2389" s="132" t="str">
        <f t="shared" si="76"/>
        <v/>
      </c>
      <c r="D2389" s="133" t="str">
        <f t="shared" si="77"/>
        <v/>
      </c>
      <c r="E2389" s="133" t="str">
        <f t="shared" si="77"/>
        <v/>
      </c>
      <c r="F2389" s="133" t="str">
        <f t="shared" si="77"/>
        <v/>
      </c>
      <c r="Q2389" s="167"/>
      <c r="R2389" s="168"/>
      <c r="S2389" s="168"/>
      <c r="T2389" s="168"/>
      <c r="U2389" s="169"/>
      <c r="V2389" s="195"/>
      <c r="W2389" s="165"/>
    </row>
    <row r="2390" spans="3:23" ht="28.5" thickBot="1" x14ac:dyDescent="0.6">
      <c r="C2390" s="132" t="str">
        <f t="shared" si="76"/>
        <v/>
      </c>
      <c r="D2390" s="133" t="str">
        <f t="shared" si="77"/>
        <v/>
      </c>
      <c r="E2390" s="133" t="str">
        <f t="shared" si="77"/>
        <v/>
      </c>
      <c r="F2390" s="133" t="str">
        <f t="shared" si="77"/>
        <v/>
      </c>
      <c r="Q2390" s="167"/>
      <c r="R2390" s="168"/>
      <c r="S2390" s="168"/>
      <c r="T2390" s="168"/>
      <c r="U2390" s="169"/>
      <c r="V2390" s="195"/>
      <c r="W2390" s="165"/>
    </row>
    <row r="2391" spans="3:23" ht="28.5" thickBot="1" x14ac:dyDescent="0.6">
      <c r="C2391" s="132" t="str">
        <f t="shared" si="76"/>
        <v/>
      </c>
      <c r="D2391" s="133" t="str">
        <f t="shared" si="77"/>
        <v/>
      </c>
      <c r="E2391" s="133" t="str">
        <f t="shared" si="77"/>
        <v/>
      </c>
      <c r="F2391" s="133" t="str">
        <f t="shared" si="77"/>
        <v/>
      </c>
      <c r="Q2391" s="167"/>
      <c r="R2391" s="168"/>
      <c r="S2391" s="168"/>
      <c r="T2391" s="168"/>
      <c r="U2391" s="169"/>
      <c r="V2391" s="195"/>
      <c r="W2391" s="165"/>
    </row>
    <row r="2392" spans="3:23" ht="28.5" thickBot="1" x14ac:dyDescent="0.6">
      <c r="C2392" s="132" t="str">
        <f t="shared" si="76"/>
        <v/>
      </c>
      <c r="D2392" s="133" t="str">
        <f t="shared" si="77"/>
        <v/>
      </c>
      <c r="E2392" s="133" t="str">
        <f t="shared" si="77"/>
        <v/>
      </c>
      <c r="F2392" s="133" t="str">
        <f t="shared" si="77"/>
        <v/>
      </c>
      <c r="Q2392" s="167"/>
      <c r="R2392" s="168"/>
      <c r="S2392" s="168"/>
      <c r="T2392" s="168"/>
      <c r="U2392" s="169"/>
      <c r="V2392" s="195"/>
      <c r="W2392" s="165"/>
    </row>
    <row r="2393" spans="3:23" ht="28.5" thickBot="1" x14ac:dyDescent="0.6">
      <c r="C2393" s="132" t="str">
        <f t="shared" si="76"/>
        <v/>
      </c>
      <c r="D2393" s="133" t="str">
        <f t="shared" si="77"/>
        <v/>
      </c>
      <c r="E2393" s="133" t="str">
        <f t="shared" si="77"/>
        <v/>
      </c>
      <c r="F2393" s="133" t="str">
        <f t="shared" si="77"/>
        <v/>
      </c>
      <c r="Q2393" s="167"/>
      <c r="R2393" s="168"/>
      <c r="S2393" s="168"/>
      <c r="T2393" s="168"/>
      <c r="U2393" s="169"/>
      <c r="V2393" s="195"/>
      <c r="W2393" s="165"/>
    </row>
    <row r="2394" spans="3:23" ht="28.5" thickBot="1" x14ac:dyDescent="0.6">
      <c r="C2394" s="132" t="str">
        <f t="shared" si="76"/>
        <v/>
      </c>
      <c r="D2394" s="133" t="str">
        <f t="shared" si="77"/>
        <v/>
      </c>
      <c r="E2394" s="133" t="str">
        <f t="shared" si="77"/>
        <v/>
      </c>
      <c r="F2394" s="133" t="str">
        <f t="shared" si="77"/>
        <v/>
      </c>
      <c r="Q2394" s="167"/>
      <c r="R2394" s="168"/>
      <c r="S2394" s="168"/>
      <c r="T2394" s="168"/>
      <c r="U2394" s="169"/>
      <c r="V2394" s="195"/>
      <c r="W2394" s="165"/>
    </row>
    <row r="2395" spans="3:23" ht="28.5" thickBot="1" x14ac:dyDescent="0.6">
      <c r="C2395" s="132" t="str">
        <f t="shared" si="76"/>
        <v/>
      </c>
      <c r="D2395" s="133" t="str">
        <f t="shared" si="77"/>
        <v/>
      </c>
      <c r="E2395" s="133" t="str">
        <f t="shared" si="77"/>
        <v/>
      </c>
      <c r="F2395" s="133" t="str">
        <f t="shared" si="77"/>
        <v/>
      </c>
      <c r="Q2395" s="167"/>
      <c r="R2395" s="168"/>
      <c r="S2395" s="168"/>
      <c r="T2395" s="168"/>
      <c r="U2395" s="169"/>
      <c r="V2395" s="195"/>
      <c r="W2395" s="165"/>
    </row>
    <row r="2396" spans="3:23" ht="28.5" thickBot="1" x14ac:dyDescent="0.6">
      <c r="C2396" s="132" t="str">
        <f t="shared" si="76"/>
        <v/>
      </c>
      <c r="D2396" s="133" t="str">
        <f t="shared" si="77"/>
        <v/>
      </c>
      <c r="E2396" s="133" t="str">
        <f t="shared" si="77"/>
        <v/>
      </c>
      <c r="F2396" s="133" t="str">
        <f t="shared" si="77"/>
        <v/>
      </c>
      <c r="Q2396" s="167"/>
      <c r="R2396" s="168"/>
      <c r="S2396" s="168"/>
      <c r="T2396" s="168"/>
      <c r="U2396" s="169"/>
      <c r="V2396" s="195"/>
      <c r="W2396" s="165"/>
    </row>
    <row r="2397" spans="3:23" ht="28.5" thickBot="1" x14ac:dyDescent="0.6">
      <c r="C2397" s="132" t="str">
        <f t="shared" si="76"/>
        <v/>
      </c>
      <c r="D2397" s="133" t="str">
        <f t="shared" si="77"/>
        <v/>
      </c>
      <c r="E2397" s="133" t="str">
        <f t="shared" si="77"/>
        <v/>
      </c>
      <c r="F2397" s="133" t="str">
        <f t="shared" si="77"/>
        <v/>
      </c>
      <c r="Q2397" s="167"/>
      <c r="R2397" s="168"/>
      <c r="S2397" s="168"/>
      <c r="T2397" s="168"/>
      <c r="U2397" s="169"/>
      <c r="V2397" s="195"/>
      <c r="W2397" s="165"/>
    </row>
    <row r="2398" spans="3:23" ht="28.5" thickBot="1" x14ac:dyDescent="0.6">
      <c r="C2398" s="132" t="str">
        <f t="shared" si="76"/>
        <v/>
      </c>
      <c r="D2398" s="133" t="str">
        <f t="shared" si="77"/>
        <v/>
      </c>
      <c r="E2398" s="133" t="str">
        <f t="shared" si="77"/>
        <v/>
      </c>
      <c r="F2398" s="133" t="str">
        <f t="shared" si="77"/>
        <v/>
      </c>
      <c r="Q2398" s="167"/>
      <c r="R2398" s="168"/>
      <c r="S2398" s="168"/>
      <c r="T2398" s="168"/>
      <c r="U2398" s="169"/>
      <c r="V2398" s="195"/>
      <c r="W2398" s="165"/>
    </row>
    <row r="2399" spans="3:23" ht="28.5" thickBot="1" x14ac:dyDescent="0.6">
      <c r="C2399" s="132" t="str">
        <f t="shared" si="76"/>
        <v/>
      </c>
      <c r="D2399" s="133" t="str">
        <f t="shared" si="77"/>
        <v/>
      </c>
      <c r="E2399" s="133" t="str">
        <f t="shared" si="77"/>
        <v/>
      </c>
      <c r="F2399" s="133" t="str">
        <f t="shared" si="77"/>
        <v/>
      </c>
      <c r="Q2399" s="167"/>
      <c r="R2399" s="168"/>
      <c r="S2399" s="168"/>
      <c r="T2399" s="168"/>
      <c r="U2399" s="169"/>
      <c r="V2399" s="195"/>
      <c r="W2399" s="165"/>
    </row>
    <row r="2400" spans="3:23" ht="28.5" thickBot="1" x14ac:dyDescent="0.6">
      <c r="C2400" s="132" t="str">
        <f t="shared" si="76"/>
        <v/>
      </c>
      <c r="D2400" s="133" t="str">
        <f t="shared" si="77"/>
        <v/>
      </c>
      <c r="E2400" s="133" t="str">
        <f t="shared" si="77"/>
        <v/>
      </c>
      <c r="F2400" s="133" t="str">
        <f t="shared" si="77"/>
        <v/>
      </c>
      <c r="Q2400" s="167"/>
      <c r="R2400" s="168"/>
      <c r="S2400" s="168"/>
      <c r="T2400" s="168"/>
      <c r="U2400" s="169"/>
      <c r="V2400" s="195"/>
      <c r="W2400" s="165"/>
    </row>
    <row r="2401" spans="3:23" ht="28.5" thickBot="1" x14ac:dyDescent="0.6">
      <c r="C2401" s="132" t="str">
        <f t="shared" si="76"/>
        <v/>
      </c>
      <c r="D2401" s="133" t="str">
        <f t="shared" si="77"/>
        <v/>
      </c>
      <c r="E2401" s="133" t="str">
        <f t="shared" si="77"/>
        <v/>
      </c>
      <c r="F2401" s="133" t="str">
        <f t="shared" si="77"/>
        <v/>
      </c>
      <c r="Q2401" s="167"/>
      <c r="R2401" s="168"/>
      <c r="S2401" s="168"/>
      <c r="T2401" s="168"/>
      <c r="U2401" s="169"/>
      <c r="V2401" s="195"/>
      <c r="W2401" s="165"/>
    </row>
    <row r="2402" spans="3:23" ht="28.5" thickBot="1" x14ac:dyDescent="0.6">
      <c r="C2402" s="132" t="str">
        <f t="shared" si="76"/>
        <v/>
      </c>
      <c r="D2402" s="133" t="str">
        <f t="shared" si="77"/>
        <v/>
      </c>
      <c r="E2402" s="133" t="str">
        <f t="shared" si="77"/>
        <v/>
      </c>
      <c r="F2402" s="133" t="str">
        <f t="shared" si="77"/>
        <v/>
      </c>
      <c r="Q2402" s="167"/>
      <c r="R2402" s="168"/>
      <c r="S2402" s="168"/>
      <c r="T2402" s="168"/>
      <c r="U2402" s="169"/>
      <c r="V2402" s="195"/>
      <c r="W2402" s="165"/>
    </row>
    <row r="2403" spans="3:23" ht="28.5" thickBot="1" x14ac:dyDescent="0.6">
      <c r="C2403" s="132" t="str">
        <f t="shared" si="76"/>
        <v/>
      </c>
      <c r="D2403" s="133" t="str">
        <f t="shared" si="77"/>
        <v/>
      </c>
      <c r="E2403" s="133" t="str">
        <f t="shared" si="77"/>
        <v/>
      </c>
      <c r="F2403" s="133" t="str">
        <f t="shared" si="77"/>
        <v/>
      </c>
      <c r="Q2403" s="167"/>
      <c r="R2403" s="168"/>
      <c r="S2403" s="168"/>
      <c r="T2403" s="168"/>
      <c r="U2403" s="169"/>
      <c r="V2403" s="195"/>
      <c r="W2403" s="165"/>
    </row>
    <row r="2404" spans="3:23" ht="28.5" thickBot="1" x14ac:dyDescent="0.6">
      <c r="C2404" s="132" t="str">
        <f t="shared" si="76"/>
        <v/>
      </c>
      <c r="D2404" s="133" t="str">
        <f t="shared" si="77"/>
        <v/>
      </c>
      <c r="E2404" s="133" t="str">
        <f t="shared" si="77"/>
        <v/>
      </c>
      <c r="F2404" s="133" t="str">
        <f t="shared" si="77"/>
        <v/>
      </c>
      <c r="Q2404" s="167"/>
      <c r="R2404" s="168"/>
      <c r="S2404" s="168"/>
      <c r="T2404" s="168"/>
      <c r="U2404" s="169"/>
      <c r="V2404" s="195"/>
      <c r="W2404" s="165"/>
    </row>
    <row r="2405" spans="3:23" ht="28.5" thickBot="1" x14ac:dyDescent="0.6">
      <c r="C2405" s="132" t="str">
        <f t="shared" si="76"/>
        <v/>
      </c>
      <c r="D2405" s="133" t="str">
        <f t="shared" si="77"/>
        <v/>
      </c>
      <c r="E2405" s="133" t="str">
        <f t="shared" si="77"/>
        <v/>
      </c>
      <c r="F2405" s="133" t="str">
        <f t="shared" si="77"/>
        <v/>
      </c>
      <c r="Q2405" s="167"/>
      <c r="R2405" s="168"/>
      <c r="S2405" s="168"/>
      <c r="T2405" s="168"/>
      <c r="U2405" s="169"/>
      <c r="V2405" s="195"/>
      <c r="W2405" s="165"/>
    </row>
    <row r="2406" spans="3:23" ht="28.5" thickBot="1" x14ac:dyDescent="0.6">
      <c r="C2406" s="132" t="str">
        <f t="shared" si="76"/>
        <v/>
      </c>
      <c r="D2406" s="133" t="str">
        <f t="shared" si="77"/>
        <v/>
      </c>
      <c r="E2406" s="133" t="str">
        <f t="shared" si="77"/>
        <v/>
      </c>
      <c r="F2406" s="133" t="str">
        <f t="shared" si="77"/>
        <v/>
      </c>
      <c r="Q2406" s="167"/>
      <c r="R2406" s="168"/>
      <c r="S2406" s="168"/>
      <c r="T2406" s="168"/>
      <c r="U2406" s="169"/>
      <c r="V2406" s="195"/>
      <c r="W2406" s="165"/>
    </row>
    <row r="2407" spans="3:23" ht="28.5" thickBot="1" x14ac:dyDescent="0.6">
      <c r="C2407" s="132" t="str">
        <f t="shared" si="76"/>
        <v/>
      </c>
      <c r="D2407" s="133" t="str">
        <f t="shared" si="77"/>
        <v/>
      </c>
      <c r="E2407" s="133" t="str">
        <f t="shared" si="77"/>
        <v/>
      </c>
      <c r="F2407" s="133" t="str">
        <f t="shared" si="77"/>
        <v/>
      </c>
      <c r="Q2407" s="167"/>
      <c r="R2407" s="168"/>
      <c r="S2407" s="168"/>
      <c r="T2407" s="168"/>
      <c r="U2407" s="169"/>
      <c r="V2407" s="195"/>
      <c r="W2407" s="165"/>
    </row>
    <row r="2408" spans="3:23" ht="28.5" thickBot="1" x14ac:dyDescent="0.6">
      <c r="C2408" s="132" t="str">
        <f t="shared" si="76"/>
        <v/>
      </c>
      <c r="D2408" s="133" t="str">
        <f t="shared" si="77"/>
        <v/>
      </c>
      <c r="E2408" s="133" t="str">
        <f t="shared" si="77"/>
        <v/>
      </c>
      <c r="F2408" s="133" t="str">
        <f t="shared" si="77"/>
        <v/>
      </c>
      <c r="Q2408" s="167"/>
      <c r="R2408" s="168"/>
      <c r="S2408" s="168"/>
      <c r="T2408" s="168"/>
      <c r="U2408" s="169"/>
      <c r="V2408" s="195"/>
      <c r="W2408" s="165"/>
    </row>
    <row r="2409" spans="3:23" ht="28.5" thickBot="1" x14ac:dyDescent="0.6">
      <c r="C2409" s="132" t="str">
        <f t="shared" si="76"/>
        <v/>
      </c>
      <c r="D2409" s="133" t="str">
        <f t="shared" si="77"/>
        <v/>
      </c>
      <c r="E2409" s="133" t="str">
        <f t="shared" si="77"/>
        <v/>
      </c>
      <c r="F2409" s="133" t="str">
        <f t="shared" si="77"/>
        <v/>
      </c>
      <c r="Q2409" s="167"/>
      <c r="R2409" s="168"/>
      <c r="S2409" s="168"/>
      <c r="T2409" s="168"/>
      <c r="U2409" s="169"/>
      <c r="V2409" s="195"/>
      <c r="W2409" s="165"/>
    </row>
    <row r="2410" spans="3:23" ht="28.5" thickBot="1" x14ac:dyDescent="0.6">
      <c r="C2410" s="132" t="str">
        <f t="shared" si="76"/>
        <v/>
      </c>
      <c r="D2410" s="133" t="str">
        <f t="shared" si="77"/>
        <v/>
      </c>
      <c r="E2410" s="133" t="str">
        <f t="shared" si="77"/>
        <v/>
      </c>
      <c r="F2410" s="133" t="str">
        <f t="shared" si="77"/>
        <v/>
      </c>
      <c r="Q2410" s="167"/>
      <c r="R2410" s="168"/>
      <c r="S2410" s="168"/>
      <c r="T2410" s="168"/>
      <c r="U2410" s="169"/>
      <c r="V2410" s="195"/>
      <c r="W2410" s="165"/>
    </row>
    <row r="2411" spans="3:23" ht="28.5" thickBot="1" x14ac:dyDescent="0.6">
      <c r="C2411" s="132" t="str">
        <f t="shared" si="76"/>
        <v/>
      </c>
      <c r="D2411" s="133" t="str">
        <f t="shared" si="77"/>
        <v/>
      </c>
      <c r="E2411" s="133" t="str">
        <f t="shared" si="77"/>
        <v/>
      </c>
      <c r="F2411" s="133" t="str">
        <f t="shared" si="77"/>
        <v/>
      </c>
      <c r="Q2411" s="167"/>
      <c r="R2411" s="168"/>
      <c r="S2411" s="168"/>
      <c r="T2411" s="168"/>
      <c r="U2411" s="169"/>
      <c r="V2411" s="195"/>
      <c r="W2411" s="165"/>
    </row>
    <row r="2412" spans="3:23" ht="28.5" thickBot="1" x14ac:dyDescent="0.6">
      <c r="C2412" s="132" t="str">
        <f t="shared" si="76"/>
        <v/>
      </c>
      <c r="D2412" s="133" t="str">
        <f t="shared" si="77"/>
        <v/>
      </c>
      <c r="E2412" s="133" t="str">
        <f t="shared" si="77"/>
        <v/>
      </c>
      <c r="F2412" s="133" t="str">
        <f t="shared" si="77"/>
        <v/>
      </c>
      <c r="Q2412" s="167"/>
      <c r="R2412" s="168"/>
      <c r="S2412" s="168"/>
      <c r="T2412" s="168"/>
      <c r="U2412" s="169"/>
      <c r="V2412" s="195"/>
      <c r="W2412" s="165"/>
    </row>
    <row r="2413" spans="3:23" ht="28.5" thickBot="1" x14ac:dyDescent="0.6">
      <c r="C2413" s="132" t="str">
        <f t="shared" si="76"/>
        <v/>
      </c>
      <c r="D2413" s="133" t="str">
        <f t="shared" si="77"/>
        <v/>
      </c>
      <c r="E2413" s="133" t="str">
        <f t="shared" si="77"/>
        <v/>
      </c>
      <c r="F2413" s="133" t="str">
        <f t="shared" si="77"/>
        <v/>
      </c>
      <c r="Q2413" s="167"/>
      <c r="R2413" s="168"/>
      <c r="S2413" s="168"/>
      <c r="T2413" s="168"/>
      <c r="U2413" s="169"/>
      <c r="V2413" s="195"/>
      <c r="W2413" s="165"/>
    </row>
    <row r="2414" spans="3:23" ht="28.5" thickBot="1" x14ac:dyDescent="0.6">
      <c r="C2414" s="132" t="str">
        <f t="shared" si="76"/>
        <v/>
      </c>
      <c r="D2414" s="133" t="str">
        <f t="shared" si="77"/>
        <v/>
      </c>
      <c r="E2414" s="133" t="str">
        <f t="shared" si="77"/>
        <v/>
      </c>
      <c r="F2414" s="133" t="str">
        <f t="shared" si="77"/>
        <v/>
      </c>
      <c r="Q2414" s="167"/>
      <c r="R2414" s="168"/>
      <c r="S2414" s="168"/>
      <c r="T2414" s="168"/>
      <c r="U2414" s="169"/>
      <c r="V2414" s="195"/>
      <c r="W2414" s="165"/>
    </row>
    <row r="2415" spans="3:23" ht="28.5" thickBot="1" x14ac:dyDescent="0.6">
      <c r="C2415" s="132" t="str">
        <f t="shared" si="76"/>
        <v/>
      </c>
      <c r="D2415" s="133" t="str">
        <f t="shared" si="77"/>
        <v/>
      </c>
      <c r="E2415" s="133" t="str">
        <f t="shared" si="77"/>
        <v/>
      </c>
      <c r="F2415" s="133" t="str">
        <f t="shared" si="77"/>
        <v/>
      </c>
      <c r="Q2415" s="167"/>
      <c r="R2415" s="168"/>
      <c r="S2415" s="168"/>
      <c r="T2415" s="168"/>
      <c r="U2415" s="169"/>
      <c r="V2415" s="195"/>
      <c r="W2415" s="165"/>
    </row>
    <row r="2416" spans="3:23" ht="28.5" thickBot="1" x14ac:dyDescent="0.6">
      <c r="C2416" s="132" t="str">
        <f t="shared" si="76"/>
        <v/>
      </c>
      <c r="D2416" s="133" t="str">
        <f t="shared" si="77"/>
        <v/>
      </c>
      <c r="E2416" s="133" t="str">
        <f t="shared" si="77"/>
        <v/>
      </c>
      <c r="F2416" s="133" t="str">
        <f t="shared" si="77"/>
        <v/>
      </c>
      <c r="Q2416" s="167"/>
      <c r="R2416" s="168"/>
      <c r="S2416" s="168"/>
      <c r="T2416" s="168"/>
      <c r="U2416" s="169"/>
      <c r="V2416" s="195"/>
      <c r="W2416" s="165"/>
    </row>
    <row r="2417" spans="3:23" ht="28.5" thickBot="1" x14ac:dyDescent="0.6">
      <c r="C2417" s="132" t="str">
        <f t="shared" si="76"/>
        <v/>
      </c>
      <c r="D2417" s="133" t="str">
        <f t="shared" si="77"/>
        <v/>
      </c>
      <c r="E2417" s="133" t="str">
        <f t="shared" si="77"/>
        <v/>
      </c>
      <c r="F2417" s="133" t="str">
        <f t="shared" si="77"/>
        <v/>
      </c>
      <c r="Q2417" s="167"/>
      <c r="R2417" s="168"/>
      <c r="S2417" s="168"/>
      <c r="T2417" s="168"/>
      <c r="U2417" s="169"/>
      <c r="V2417" s="195"/>
      <c r="W2417" s="165"/>
    </row>
    <row r="2418" spans="3:23" ht="28.5" thickBot="1" x14ac:dyDescent="0.6">
      <c r="C2418" s="132" t="str">
        <f t="shared" si="76"/>
        <v/>
      </c>
      <c r="D2418" s="133" t="str">
        <f t="shared" si="77"/>
        <v/>
      </c>
      <c r="E2418" s="133" t="str">
        <f t="shared" si="77"/>
        <v/>
      </c>
      <c r="F2418" s="133" t="str">
        <f t="shared" si="77"/>
        <v/>
      </c>
      <c r="Q2418" s="167"/>
      <c r="R2418" s="168"/>
      <c r="S2418" s="168"/>
      <c r="T2418" s="168"/>
      <c r="U2418" s="169"/>
      <c r="V2418" s="195"/>
      <c r="W2418" s="165"/>
    </row>
    <row r="2419" spans="3:23" ht="28.5" thickBot="1" x14ac:dyDescent="0.6">
      <c r="C2419" s="132" t="str">
        <f t="shared" si="76"/>
        <v/>
      </c>
      <c r="D2419" s="133" t="str">
        <f t="shared" si="77"/>
        <v/>
      </c>
      <c r="E2419" s="133" t="str">
        <f t="shared" si="77"/>
        <v/>
      </c>
      <c r="F2419" s="133" t="str">
        <f t="shared" si="77"/>
        <v/>
      </c>
      <c r="Q2419" s="167"/>
      <c r="R2419" s="168"/>
      <c r="S2419" s="168"/>
      <c r="T2419" s="168"/>
      <c r="U2419" s="169"/>
      <c r="V2419" s="195"/>
      <c r="W2419" s="165"/>
    </row>
    <row r="2420" spans="3:23" ht="28.5" thickBot="1" x14ac:dyDescent="0.6">
      <c r="C2420" s="132" t="str">
        <f t="shared" si="76"/>
        <v/>
      </c>
      <c r="D2420" s="133" t="str">
        <f t="shared" si="77"/>
        <v/>
      </c>
      <c r="E2420" s="133" t="str">
        <f t="shared" si="77"/>
        <v/>
      </c>
      <c r="F2420" s="133" t="str">
        <f t="shared" si="77"/>
        <v/>
      </c>
      <c r="Q2420" s="167"/>
      <c r="R2420" s="168"/>
      <c r="S2420" s="168"/>
      <c r="T2420" s="168"/>
      <c r="U2420" s="169"/>
      <c r="V2420" s="195"/>
      <c r="W2420" s="165"/>
    </row>
    <row r="2421" spans="3:23" ht="28.5" thickBot="1" x14ac:dyDescent="0.6">
      <c r="C2421" s="132" t="str">
        <f t="shared" si="76"/>
        <v/>
      </c>
      <c r="D2421" s="133" t="str">
        <f t="shared" si="77"/>
        <v/>
      </c>
      <c r="E2421" s="133" t="str">
        <f t="shared" si="77"/>
        <v/>
      </c>
      <c r="F2421" s="133" t="str">
        <f t="shared" si="77"/>
        <v/>
      </c>
      <c r="Q2421" s="167"/>
      <c r="R2421" s="168"/>
      <c r="S2421" s="168"/>
      <c r="T2421" s="168"/>
      <c r="U2421" s="169"/>
      <c r="V2421" s="195"/>
      <c r="W2421" s="165"/>
    </row>
    <row r="2422" spans="3:23" ht="28.5" thickBot="1" x14ac:dyDescent="0.6">
      <c r="C2422" s="132" t="str">
        <f t="shared" si="76"/>
        <v/>
      </c>
      <c r="D2422" s="133" t="str">
        <f t="shared" si="77"/>
        <v/>
      </c>
      <c r="E2422" s="133" t="str">
        <f t="shared" si="77"/>
        <v/>
      </c>
      <c r="F2422" s="133" t="str">
        <f t="shared" si="77"/>
        <v/>
      </c>
      <c r="Q2422" s="167"/>
      <c r="R2422" s="168"/>
      <c r="S2422" s="168"/>
      <c r="T2422" s="168"/>
      <c r="U2422" s="169"/>
      <c r="V2422" s="195"/>
      <c r="W2422" s="165"/>
    </row>
    <row r="2423" spans="3:23" ht="28.5" thickBot="1" x14ac:dyDescent="0.6">
      <c r="C2423" s="132" t="str">
        <f t="shared" si="76"/>
        <v/>
      </c>
      <c r="D2423" s="133" t="str">
        <f t="shared" si="77"/>
        <v/>
      </c>
      <c r="E2423" s="133" t="str">
        <f t="shared" si="77"/>
        <v/>
      </c>
      <c r="F2423" s="133" t="str">
        <f t="shared" si="77"/>
        <v/>
      </c>
      <c r="Q2423" s="167"/>
      <c r="R2423" s="168"/>
      <c r="S2423" s="168"/>
      <c r="T2423" s="168"/>
      <c r="U2423" s="169"/>
      <c r="V2423" s="195"/>
      <c r="W2423" s="165"/>
    </row>
    <row r="2424" spans="3:23" ht="28.5" thickBot="1" x14ac:dyDescent="0.6">
      <c r="C2424" s="132" t="str">
        <f t="shared" si="76"/>
        <v/>
      </c>
      <c r="D2424" s="133" t="str">
        <f t="shared" si="77"/>
        <v/>
      </c>
      <c r="E2424" s="133" t="str">
        <f t="shared" si="77"/>
        <v/>
      </c>
      <c r="F2424" s="133" t="str">
        <f t="shared" si="77"/>
        <v/>
      </c>
      <c r="Q2424" s="167"/>
      <c r="R2424" s="168"/>
      <c r="S2424" s="168"/>
      <c r="T2424" s="168"/>
      <c r="U2424" s="169"/>
      <c r="V2424" s="195"/>
      <c r="W2424" s="165"/>
    </row>
    <row r="2425" spans="3:23" ht="28.5" thickBot="1" x14ac:dyDescent="0.6">
      <c r="C2425" s="132" t="str">
        <f t="shared" si="76"/>
        <v/>
      </c>
      <c r="D2425" s="133" t="str">
        <f t="shared" si="77"/>
        <v/>
      </c>
      <c r="E2425" s="133" t="str">
        <f t="shared" si="77"/>
        <v/>
      </c>
      <c r="F2425" s="133" t="str">
        <f t="shared" si="77"/>
        <v/>
      </c>
      <c r="Q2425" s="167"/>
      <c r="R2425" s="168"/>
      <c r="S2425" s="168"/>
      <c r="T2425" s="168"/>
      <c r="U2425" s="169"/>
      <c r="V2425" s="195"/>
      <c r="W2425" s="165"/>
    </row>
    <row r="2426" spans="3:23" ht="28.5" thickBot="1" x14ac:dyDescent="0.6">
      <c r="C2426" s="132" t="str">
        <f t="shared" si="76"/>
        <v/>
      </c>
      <c r="D2426" s="133" t="str">
        <f t="shared" si="77"/>
        <v/>
      </c>
      <c r="E2426" s="133" t="str">
        <f t="shared" si="77"/>
        <v/>
      </c>
      <c r="F2426" s="133" t="str">
        <f t="shared" si="77"/>
        <v/>
      </c>
      <c r="Q2426" s="167"/>
      <c r="R2426" s="168"/>
      <c r="S2426" s="168"/>
      <c r="T2426" s="168"/>
      <c r="U2426" s="169"/>
      <c r="V2426" s="195"/>
      <c r="W2426" s="165"/>
    </row>
    <row r="2427" spans="3:23" ht="28.5" thickBot="1" x14ac:dyDescent="0.6">
      <c r="C2427" s="132" t="str">
        <f t="shared" si="76"/>
        <v/>
      </c>
      <c r="D2427" s="133" t="str">
        <f t="shared" si="77"/>
        <v/>
      </c>
      <c r="E2427" s="133" t="str">
        <f t="shared" si="77"/>
        <v/>
      </c>
      <c r="F2427" s="133" t="str">
        <f t="shared" si="77"/>
        <v/>
      </c>
      <c r="Q2427" s="167"/>
      <c r="R2427" s="168"/>
      <c r="S2427" s="168"/>
      <c r="T2427" s="168"/>
      <c r="U2427" s="169"/>
      <c r="V2427" s="195"/>
      <c r="W2427" s="165"/>
    </row>
    <row r="2428" spans="3:23" ht="28.5" thickBot="1" x14ac:dyDescent="0.6">
      <c r="C2428" s="132" t="str">
        <f t="shared" si="76"/>
        <v/>
      </c>
      <c r="D2428" s="133" t="str">
        <f t="shared" si="77"/>
        <v/>
      </c>
      <c r="E2428" s="133" t="str">
        <f t="shared" si="77"/>
        <v/>
      </c>
      <c r="F2428" s="133" t="str">
        <f t="shared" si="77"/>
        <v/>
      </c>
      <c r="Q2428" s="167"/>
      <c r="R2428" s="168"/>
      <c r="S2428" s="168"/>
      <c r="T2428" s="168"/>
      <c r="U2428" s="169"/>
      <c r="V2428" s="195"/>
      <c r="W2428" s="165"/>
    </row>
    <row r="2429" spans="3:23" ht="28.5" thickBot="1" x14ac:dyDescent="0.6">
      <c r="C2429" s="132" t="str">
        <f t="shared" si="76"/>
        <v/>
      </c>
      <c r="D2429" s="133" t="str">
        <f t="shared" si="77"/>
        <v/>
      </c>
      <c r="E2429" s="133" t="str">
        <f t="shared" si="77"/>
        <v/>
      </c>
      <c r="F2429" s="133" t="str">
        <f t="shared" si="77"/>
        <v/>
      </c>
      <c r="Q2429" s="167"/>
      <c r="R2429" s="168"/>
      <c r="S2429" s="168"/>
      <c r="T2429" s="168"/>
      <c r="U2429" s="169"/>
      <c r="V2429" s="195"/>
      <c r="W2429" s="165"/>
    </row>
    <row r="2430" spans="3:23" ht="28.5" thickBot="1" x14ac:dyDescent="0.6">
      <c r="C2430" s="132" t="str">
        <f t="shared" si="76"/>
        <v/>
      </c>
      <c r="D2430" s="133" t="str">
        <f t="shared" si="77"/>
        <v/>
      </c>
      <c r="E2430" s="133" t="str">
        <f t="shared" si="77"/>
        <v/>
      </c>
      <c r="F2430" s="133" t="str">
        <f t="shared" si="77"/>
        <v/>
      </c>
      <c r="Q2430" s="167"/>
      <c r="R2430" s="168"/>
      <c r="S2430" s="168"/>
      <c r="T2430" s="168"/>
      <c r="U2430" s="169"/>
      <c r="V2430" s="195"/>
      <c r="W2430" s="165"/>
    </row>
    <row r="2431" spans="3:23" ht="28.5" thickBot="1" x14ac:dyDescent="0.6">
      <c r="C2431" s="132" t="str">
        <f t="shared" si="76"/>
        <v/>
      </c>
      <c r="D2431" s="133" t="str">
        <f t="shared" si="77"/>
        <v/>
      </c>
      <c r="E2431" s="133" t="str">
        <f t="shared" si="77"/>
        <v/>
      </c>
      <c r="F2431" s="133" t="str">
        <f t="shared" si="77"/>
        <v/>
      </c>
      <c r="Q2431" s="167"/>
      <c r="R2431" s="168"/>
      <c r="S2431" s="168"/>
      <c r="T2431" s="168"/>
      <c r="U2431" s="169"/>
      <c r="V2431" s="195"/>
      <c r="W2431" s="165"/>
    </row>
    <row r="2432" spans="3:23" ht="28.5" thickBot="1" x14ac:dyDescent="0.6">
      <c r="C2432" s="132" t="str">
        <f t="shared" si="76"/>
        <v/>
      </c>
      <c r="D2432" s="133" t="str">
        <f t="shared" si="77"/>
        <v/>
      </c>
      <c r="E2432" s="133" t="str">
        <f t="shared" si="77"/>
        <v/>
      </c>
      <c r="F2432" s="133" t="str">
        <f t="shared" si="77"/>
        <v/>
      </c>
      <c r="Q2432" s="167"/>
      <c r="R2432" s="168"/>
      <c r="S2432" s="168"/>
      <c r="T2432" s="168"/>
      <c r="U2432" s="169"/>
      <c r="V2432" s="195"/>
      <c r="W2432" s="165"/>
    </row>
    <row r="2433" spans="3:23" ht="28.5" thickBot="1" x14ac:dyDescent="0.6">
      <c r="C2433" s="132" t="str">
        <f t="shared" si="76"/>
        <v/>
      </c>
      <c r="D2433" s="133" t="str">
        <f t="shared" si="77"/>
        <v/>
      </c>
      <c r="E2433" s="133" t="str">
        <f t="shared" si="77"/>
        <v/>
      </c>
      <c r="F2433" s="133" t="str">
        <f t="shared" si="77"/>
        <v/>
      </c>
      <c r="Q2433" s="167"/>
      <c r="R2433" s="168"/>
      <c r="S2433" s="168"/>
      <c r="T2433" s="168"/>
      <c r="U2433" s="169"/>
      <c r="V2433" s="195"/>
      <c r="W2433" s="165"/>
    </row>
    <row r="2434" spans="3:23" ht="28.5" thickBot="1" x14ac:dyDescent="0.6">
      <c r="C2434" s="132" t="str">
        <f t="shared" si="76"/>
        <v/>
      </c>
      <c r="D2434" s="133" t="str">
        <f t="shared" si="77"/>
        <v/>
      </c>
      <c r="E2434" s="133" t="str">
        <f t="shared" si="77"/>
        <v/>
      </c>
      <c r="F2434" s="133" t="str">
        <f t="shared" si="77"/>
        <v/>
      </c>
      <c r="Q2434" s="167"/>
      <c r="R2434" s="168"/>
      <c r="S2434" s="168"/>
      <c r="T2434" s="168"/>
      <c r="U2434" s="169"/>
      <c r="V2434" s="195"/>
      <c r="W2434" s="165"/>
    </row>
    <row r="2435" spans="3:23" ht="28.5" thickBot="1" x14ac:dyDescent="0.6">
      <c r="C2435" s="132" t="str">
        <f t="shared" si="76"/>
        <v/>
      </c>
      <c r="D2435" s="133" t="str">
        <f t="shared" si="77"/>
        <v/>
      </c>
      <c r="E2435" s="133" t="str">
        <f t="shared" si="77"/>
        <v/>
      </c>
      <c r="F2435" s="133" t="str">
        <f t="shared" si="77"/>
        <v/>
      </c>
      <c r="Q2435" s="167"/>
      <c r="R2435" s="168"/>
      <c r="S2435" s="168"/>
      <c r="T2435" s="168"/>
      <c r="U2435" s="169"/>
      <c r="V2435" s="195"/>
      <c r="W2435" s="165"/>
    </row>
    <row r="2436" spans="3:23" ht="28.5" thickBot="1" x14ac:dyDescent="0.6">
      <c r="C2436" s="132" t="str">
        <f t="shared" si="76"/>
        <v/>
      </c>
      <c r="D2436" s="133" t="str">
        <f t="shared" si="77"/>
        <v/>
      </c>
      <c r="E2436" s="133" t="str">
        <f t="shared" si="77"/>
        <v/>
      </c>
      <c r="F2436" s="133" t="str">
        <f t="shared" si="77"/>
        <v/>
      </c>
      <c r="Q2436" s="167"/>
      <c r="R2436" s="168"/>
      <c r="S2436" s="168"/>
      <c r="T2436" s="168"/>
      <c r="U2436" s="169"/>
      <c r="V2436" s="195"/>
      <c r="W2436" s="165"/>
    </row>
    <row r="2437" spans="3:23" ht="28.5" thickBot="1" x14ac:dyDescent="0.6">
      <c r="C2437" s="132" t="str">
        <f t="shared" ref="C2437:C2500" si="78">IF(R2437="","",R2437)</f>
        <v/>
      </c>
      <c r="D2437" s="133" t="str">
        <f t="shared" ref="D2437:F2500" si="79">IF(T2437="","",T2437)</f>
        <v/>
      </c>
      <c r="E2437" s="133" t="str">
        <f t="shared" si="79"/>
        <v/>
      </c>
      <c r="F2437" s="133" t="str">
        <f t="shared" si="79"/>
        <v/>
      </c>
      <c r="Q2437" s="167"/>
      <c r="R2437" s="168"/>
      <c r="S2437" s="168"/>
      <c r="T2437" s="168"/>
      <c r="U2437" s="169"/>
      <c r="V2437" s="195"/>
      <c r="W2437" s="165"/>
    </row>
    <row r="2438" spans="3:23" ht="28.5" thickBot="1" x14ac:dyDescent="0.6">
      <c r="C2438" s="132" t="str">
        <f t="shared" si="78"/>
        <v/>
      </c>
      <c r="D2438" s="133" t="str">
        <f t="shared" si="79"/>
        <v/>
      </c>
      <c r="E2438" s="133" t="str">
        <f t="shared" si="79"/>
        <v/>
      </c>
      <c r="F2438" s="133" t="str">
        <f t="shared" si="79"/>
        <v/>
      </c>
      <c r="Q2438" s="167"/>
      <c r="R2438" s="168"/>
      <c r="S2438" s="168"/>
      <c r="T2438" s="168"/>
      <c r="U2438" s="169"/>
      <c r="V2438" s="195"/>
      <c r="W2438" s="165"/>
    </row>
    <row r="2439" spans="3:23" ht="28.5" thickBot="1" x14ac:dyDescent="0.6">
      <c r="C2439" s="132" t="str">
        <f t="shared" si="78"/>
        <v/>
      </c>
      <c r="D2439" s="133" t="str">
        <f t="shared" si="79"/>
        <v/>
      </c>
      <c r="E2439" s="133" t="str">
        <f t="shared" si="79"/>
        <v/>
      </c>
      <c r="F2439" s="133" t="str">
        <f t="shared" si="79"/>
        <v/>
      </c>
      <c r="Q2439" s="167"/>
      <c r="R2439" s="168"/>
      <c r="S2439" s="168"/>
      <c r="T2439" s="168"/>
      <c r="U2439" s="169"/>
      <c r="V2439" s="195"/>
      <c r="W2439" s="165"/>
    </row>
    <row r="2440" spans="3:23" ht="28.5" thickBot="1" x14ac:dyDescent="0.6">
      <c r="C2440" s="132" t="str">
        <f t="shared" si="78"/>
        <v/>
      </c>
      <c r="D2440" s="133" t="str">
        <f t="shared" si="79"/>
        <v/>
      </c>
      <c r="E2440" s="133" t="str">
        <f t="shared" si="79"/>
        <v/>
      </c>
      <c r="F2440" s="133" t="str">
        <f t="shared" si="79"/>
        <v/>
      </c>
      <c r="Q2440" s="167"/>
      <c r="R2440" s="168"/>
      <c r="S2440" s="168"/>
      <c r="T2440" s="168"/>
      <c r="U2440" s="169"/>
      <c r="V2440" s="195"/>
      <c r="W2440" s="165"/>
    </row>
    <row r="2441" spans="3:23" ht="28.5" thickBot="1" x14ac:dyDescent="0.6">
      <c r="C2441" s="132" t="str">
        <f t="shared" si="78"/>
        <v/>
      </c>
      <c r="D2441" s="133" t="str">
        <f t="shared" si="79"/>
        <v/>
      </c>
      <c r="E2441" s="133" t="str">
        <f t="shared" si="79"/>
        <v/>
      </c>
      <c r="F2441" s="133" t="str">
        <f t="shared" si="79"/>
        <v/>
      </c>
      <c r="Q2441" s="167"/>
      <c r="R2441" s="168"/>
      <c r="S2441" s="168"/>
      <c r="T2441" s="168"/>
      <c r="U2441" s="169"/>
      <c r="V2441" s="195"/>
      <c r="W2441" s="165"/>
    </row>
    <row r="2442" spans="3:23" ht="28.5" thickBot="1" x14ac:dyDescent="0.6">
      <c r="C2442" s="132" t="str">
        <f t="shared" si="78"/>
        <v/>
      </c>
      <c r="D2442" s="133" t="str">
        <f t="shared" si="79"/>
        <v/>
      </c>
      <c r="E2442" s="133" t="str">
        <f t="shared" si="79"/>
        <v/>
      </c>
      <c r="F2442" s="133" t="str">
        <f t="shared" si="79"/>
        <v/>
      </c>
      <c r="Q2442" s="167"/>
      <c r="R2442" s="168"/>
      <c r="S2442" s="168"/>
      <c r="T2442" s="168"/>
      <c r="U2442" s="169"/>
      <c r="V2442" s="195"/>
      <c r="W2442" s="165"/>
    </row>
    <row r="2443" spans="3:23" ht="28.5" thickBot="1" x14ac:dyDescent="0.6">
      <c r="C2443" s="132" t="str">
        <f t="shared" si="78"/>
        <v/>
      </c>
      <c r="D2443" s="133" t="str">
        <f t="shared" si="79"/>
        <v/>
      </c>
      <c r="E2443" s="133" t="str">
        <f t="shared" si="79"/>
        <v/>
      </c>
      <c r="F2443" s="133" t="str">
        <f t="shared" si="79"/>
        <v/>
      </c>
      <c r="Q2443" s="167"/>
      <c r="R2443" s="168"/>
      <c r="S2443" s="168"/>
      <c r="T2443" s="168"/>
      <c r="U2443" s="169"/>
      <c r="V2443" s="195"/>
      <c r="W2443" s="165"/>
    </row>
    <row r="2444" spans="3:23" ht="28.5" thickBot="1" x14ac:dyDescent="0.6">
      <c r="C2444" s="132" t="str">
        <f t="shared" si="78"/>
        <v/>
      </c>
      <c r="D2444" s="133" t="str">
        <f t="shared" si="79"/>
        <v/>
      </c>
      <c r="E2444" s="133" t="str">
        <f t="shared" si="79"/>
        <v/>
      </c>
      <c r="F2444" s="133" t="str">
        <f t="shared" si="79"/>
        <v/>
      </c>
      <c r="Q2444" s="167"/>
      <c r="R2444" s="168"/>
      <c r="S2444" s="168"/>
      <c r="T2444" s="168"/>
      <c r="U2444" s="169"/>
      <c r="V2444" s="195"/>
      <c r="W2444" s="165"/>
    </row>
    <row r="2445" spans="3:23" ht="28.5" thickBot="1" x14ac:dyDescent="0.6">
      <c r="C2445" s="132" t="str">
        <f t="shared" si="78"/>
        <v/>
      </c>
      <c r="D2445" s="133" t="str">
        <f t="shared" si="79"/>
        <v/>
      </c>
      <c r="E2445" s="133" t="str">
        <f t="shared" si="79"/>
        <v/>
      </c>
      <c r="F2445" s="133" t="str">
        <f t="shared" si="79"/>
        <v/>
      </c>
      <c r="Q2445" s="167"/>
      <c r="R2445" s="168"/>
      <c r="S2445" s="168"/>
      <c r="T2445" s="168"/>
      <c r="U2445" s="169"/>
      <c r="V2445" s="195"/>
      <c r="W2445" s="165"/>
    </row>
    <row r="2446" spans="3:23" ht="28.5" thickBot="1" x14ac:dyDescent="0.6">
      <c r="C2446" s="132" t="str">
        <f t="shared" si="78"/>
        <v/>
      </c>
      <c r="D2446" s="133" t="str">
        <f t="shared" si="79"/>
        <v/>
      </c>
      <c r="E2446" s="133" t="str">
        <f t="shared" si="79"/>
        <v/>
      </c>
      <c r="F2446" s="133" t="str">
        <f t="shared" si="79"/>
        <v/>
      </c>
      <c r="Q2446" s="167"/>
      <c r="R2446" s="168"/>
      <c r="S2446" s="168"/>
      <c r="T2446" s="168"/>
      <c r="U2446" s="169"/>
      <c r="V2446" s="195"/>
      <c r="W2446" s="165"/>
    </row>
    <row r="2447" spans="3:23" ht="28.5" thickBot="1" x14ac:dyDescent="0.6">
      <c r="C2447" s="132" t="str">
        <f t="shared" si="78"/>
        <v/>
      </c>
      <c r="D2447" s="133" t="str">
        <f t="shared" si="79"/>
        <v/>
      </c>
      <c r="E2447" s="133" t="str">
        <f t="shared" si="79"/>
        <v/>
      </c>
      <c r="F2447" s="133" t="str">
        <f t="shared" si="79"/>
        <v/>
      </c>
      <c r="Q2447" s="167"/>
      <c r="R2447" s="168"/>
      <c r="S2447" s="168"/>
      <c r="T2447" s="168"/>
      <c r="U2447" s="169"/>
      <c r="V2447" s="195"/>
      <c r="W2447" s="165"/>
    </row>
    <row r="2448" spans="3:23" ht="28.5" thickBot="1" x14ac:dyDescent="0.6">
      <c r="C2448" s="132" t="str">
        <f t="shared" si="78"/>
        <v/>
      </c>
      <c r="D2448" s="133" t="str">
        <f t="shared" si="79"/>
        <v/>
      </c>
      <c r="E2448" s="133" t="str">
        <f t="shared" si="79"/>
        <v/>
      </c>
      <c r="F2448" s="133" t="str">
        <f t="shared" si="79"/>
        <v/>
      </c>
      <c r="Q2448" s="167"/>
      <c r="R2448" s="168"/>
      <c r="S2448" s="168"/>
      <c r="T2448" s="168"/>
      <c r="U2448" s="169"/>
      <c r="V2448" s="195"/>
      <c r="W2448" s="165"/>
    </row>
    <row r="2449" spans="3:23" ht="28.5" thickBot="1" x14ac:dyDescent="0.6">
      <c r="C2449" s="132" t="str">
        <f t="shared" si="78"/>
        <v/>
      </c>
      <c r="D2449" s="133" t="str">
        <f t="shared" si="79"/>
        <v/>
      </c>
      <c r="E2449" s="133" t="str">
        <f t="shared" si="79"/>
        <v/>
      </c>
      <c r="F2449" s="133" t="str">
        <f t="shared" si="79"/>
        <v/>
      </c>
      <c r="Q2449" s="167"/>
      <c r="R2449" s="168"/>
      <c r="S2449" s="168"/>
      <c r="T2449" s="168"/>
      <c r="U2449" s="169"/>
      <c r="V2449" s="195"/>
      <c r="W2449" s="165"/>
    </row>
    <row r="2450" spans="3:23" ht="28.5" thickBot="1" x14ac:dyDescent="0.6">
      <c r="C2450" s="132" t="str">
        <f t="shared" si="78"/>
        <v/>
      </c>
      <c r="D2450" s="133" t="str">
        <f t="shared" si="79"/>
        <v/>
      </c>
      <c r="E2450" s="133" t="str">
        <f t="shared" si="79"/>
        <v/>
      </c>
      <c r="F2450" s="133" t="str">
        <f t="shared" si="79"/>
        <v/>
      </c>
      <c r="Q2450" s="167"/>
      <c r="R2450" s="168"/>
      <c r="S2450" s="168"/>
      <c r="T2450" s="168"/>
      <c r="U2450" s="169"/>
      <c r="V2450" s="195"/>
      <c r="W2450" s="165"/>
    </row>
    <row r="2451" spans="3:23" ht="28.5" thickBot="1" x14ac:dyDescent="0.6">
      <c r="C2451" s="132" t="str">
        <f t="shared" si="78"/>
        <v/>
      </c>
      <c r="D2451" s="133" t="str">
        <f t="shared" si="79"/>
        <v/>
      </c>
      <c r="E2451" s="133" t="str">
        <f t="shared" si="79"/>
        <v/>
      </c>
      <c r="F2451" s="133" t="str">
        <f t="shared" si="79"/>
        <v/>
      </c>
      <c r="Q2451" s="167"/>
      <c r="R2451" s="168"/>
      <c r="S2451" s="168"/>
      <c r="T2451" s="168"/>
      <c r="U2451" s="169"/>
      <c r="V2451" s="195"/>
      <c r="W2451" s="165"/>
    </row>
    <row r="2452" spans="3:23" ht="28.5" thickBot="1" x14ac:dyDescent="0.6">
      <c r="C2452" s="132" t="str">
        <f t="shared" si="78"/>
        <v/>
      </c>
      <c r="D2452" s="133" t="str">
        <f t="shared" si="79"/>
        <v/>
      </c>
      <c r="E2452" s="133" t="str">
        <f t="shared" si="79"/>
        <v/>
      </c>
      <c r="F2452" s="133" t="str">
        <f t="shared" si="79"/>
        <v/>
      </c>
      <c r="Q2452" s="167"/>
      <c r="R2452" s="168"/>
      <c r="S2452" s="168"/>
      <c r="T2452" s="168"/>
      <c r="U2452" s="169"/>
      <c r="V2452" s="195"/>
      <c r="W2452" s="165"/>
    </row>
    <row r="2453" spans="3:23" ht="28.5" thickBot="1" x14ac:dyDescent="0.6">
      <c r="C2453" s="132" t="str">
        <f t="shared" si="78"/>
        <v/>
      </c>
      <c r="D2453" s="133" t="str">
        <f t="shared" si="79"/>
        <v/>
      </c>
      <c r="E2453" s="133" t="str">
        <f t="shared" si="79"/>
        <v/>
      </c>
      <c r="F2453" s="133" t="str">
        <f t="shared" si="79"/>
        <v/>
      </c>
      <c r="Q2453" s="167"/>
      <c r="R2453" s="168"/>
      <c r="S2453" s="168"/>
      <c r="T2453" s="168"/>
      <c r="U2453" s="169"/>
      <c r="V2453" s="195"/>
      <c r="W2453" s="165"/>
    </row>
    <row r="2454" spans="3:23" ht="28.5" thickBot="1" x14ac:dyDescent="0.6">
      <c r="C2454" s="132" t="str">
        <f t="shared" si="78"/>
        <v/>
      </c>
      <c r="D2454" s="133" t="str">
        <f t="shared" si="79"/>
        <v/>
      </c>
      <c r="E2454" s="133" t="str">
        <f t="shared" si="79"/>
        <v/>
      </c>
      <c r="F2454" s="133" t="str">
        <f t="shared" si="79"/>
        <v/>
      </c>
      <c r="Q2454" s="167"/>
      <c r="R2454" s="168"/>
      <c r="S2454" s="168"/>
      <c r="T2454" s="168"/>
      <c r="U2454" s="169"/>
      <c r="V2454" s="195"/>
      <c r="W2454" s="165"/>
    </row>
    <row r="2455" spans="3:23" ht="28.5" thickBot="1" x14ac:dyDescent="0.6">
      <c r="C2455" s="132" t="str">
        <f t="shared" si="78"/>
        <v/>
      </c>
      <c r="D2455" s="133" t="str">
        <f t="shared" si="79"/>
        <v/>
      </c>
      <c r="E2455" s="133" t="str">
        <f t="shared" si="79"/>
        <v/>
      </c>
      <c r="F2455" s="133" t="str">
        <f t="shared" si="79"/>
        <v/>
      </c>
      <c r="Q2455" s="167"/>
      <c r="R2455" s="168"/>
      <c r="S2455" s="168"/>
      <c r="T2455" s="168"/>
      <c r="U2455" s="169"/>
      <c r="V2455" s="195"/>
      <c r="W2455" s="165"/>
    </row>
    <row r="2456" spans="3:23" ht="28.5" thickBot="1" x14ac:dyDescent="0.6">
      <c r="C2456" s="132" t="str">
        <f t="shared" si="78"/>
        <v/>
      </c>
      <c r="D2456" s="133" t="str">
        <f t="shared" si="79"/>
        <v/>
      </c>
      <c r="E2456" s="133" t="str">
        <f t="shared" si="79"/>
        <v/>
      </c>
      <c r="F2456" s="133" t="str">
        <f t="shared" si="79"/>
        <v/>
      </c>
      <c r="Q2456" s="167"/>
      <c r="R2456" s="168"/>
      <c r="S2456" s="168"/>
      <c r="T2456" s="168"/>
      <c r="U2456" s="169"/>
      <c r="V2456" s="195"/>
      <c r="W2456" s="165"/>
    </row>
    <row r="2457" spans="3:23" ht="28.5" thickBot="1" x14ac:dyDescent="0.6">
      <c r="C2457" s="132" t="str">
        <f t="shared" si="78"/>
        <v/>
      </c>
      <c r="D2457" s="133" t="str">
        <f t="shared" si="79"/>
        <v/>
      </c>
      <c r="E2457" s="133" t="str">
        <f t="shared" si="79"/>
        <v/>
      </c>
      <c r="F2457" s="133" t="str">
        <f t="shared" si="79"/>
        <v/>
      </c>
      <c r="Q2457" s="167"/>
      <c r="R2457" s="168"/>
      <c r="S2457" s="168"/>
      <c r="T2457" s="168"/>
      <c r="U2457" s="169"/>
      <c r="V2457" s="195"/>
      <c r="W2457" s="165"/>
    </row>
    <row r="2458" spans="3:23" ht="28.5" thickBot="1" x14ac:dyDescent="0.6">
      <c r="C2458" s="132" t="str">
        <f t="shared" si="78"/>
        <v/>
      </c>
      <c r="D2458" s="133" t="str">
        <f t="shared" si="79"/>
        <v/>
      </c>
      <c r="E2458" s="133" t="str">
        <f t="shared" si="79"/>
        <v/>
      </c>
      <c r="F2458" s="133" t="str">
        <f t="shared" si="79"/>
        <v/>
      </c>
      <c r="Q2458" s="167"/>
      <c r="R2458" s="168"/>
      <c r="S2458" s="168"/>
      <c r="T2458" s="168"/>
      <c r="U2458" s="169"/>
      <c r="V2458" s="195"/>
      <c r="W2458" s="165"/>
    </row>
    <row r="2459" spans="3:23" ht="28.5" thickBot="1" x14ac:dyDescent="0.6">
      <c r="C2459" s="132" t="str">
        <f t="shared" si="78"/>
        <v/>
      </c>
      <c r="D2459" s="133" t="str">
        <f t="shared" si="79"/>
        <v/>
      </c>
      <c r="E2459" s="133" t="str">
        <f t="shared" si="79"/>
        <v/>
      </c>
      <c r="F2459" s="133" t="str">
        <f t="shared" si="79"/>
        <v/>
      </c>
      <c r="Q2459" s="167"/>
      <c r="R2459" s="168"/>
      <c r="S2459" s="168"/>
      <c r="T2459" s="168"/>
      <c r="U2459" s="169"/>
      <c r="V2459" s="195"/>
      <c r="W2459" s="165"/>
    </row>
    <row r="2460" spans="3:23" ht="28.5" thickBot="1" x14ac:dyDescent="0.6">
      <c r="C2460" s="132" t="str">
        <f t="shared" si="78"/>
        <v/>
      </c>
      <c r="D2460" s="133" t="str">
        <f t="shared" si="79"/>
        <v/>
      </c>
      <c r="E2460" s="133" t="str">
        <f t="shared" si="79"/>
        <v/>
      </c>
      <c r="F2460" s="133" t="str">
        <f t="shared" si="79"/>
        <v/>
      </c>
      <c r="Q2460" s="167"/>
      <c r="R2460" s="168"/>
      <c r="S2460" s="168"/>
      <c r="T2460" s="168"/>
      <c r="U2460" s="169"/>
      <c r="V2460" s="195"/>
      <c r="W2460" s="165"/>
    </row>
    <row r="2461" spans="3:23" ht="28.5" thickBot="1" x14ac:dyDescent="0.6">
      <c r="C2461" s="132" t="str">
        <f t="shared" si="78"/>
        <v/>
      </c>
      <c r="D2461" s="133" t="str">
        <f t="shared" si="79"/>
        <v/>
      </c>
      <c r="E2461" s="133" t="str">
        <f t="shared" si="79"/>
        <v/>
      </c>
      <c r="F2461" s="133" t="str">
        <f t="shared" si="79"/>
        <v/>
      </c>
      <c r="Q2461" s="167"/>
      <c r="R2461" s="168"/>
      <c r="S2461" s="168"/>
      <c r="T2461" s="168"/>
      <c r="U2461" s="169"/>
      <c r="V2461" s="195"/>
      <c r="W2461" s="165"/>
    </row>
    <row r="2462" spans="3:23" ht="28.5" thickBot="1" x14ac:dyDescent="0.6">
      <c r="C2462" s="132" t="str">
        <f t="shared" si="78"/>
        <v/>
      </c>
      <c r="D2462" s="133" t="str">
        <f t="shared" si="79"/>
        <v/>
      </c>
      <c r="E2462" s="133" t="str">
        <f t="shared" si="79"/>
        <v/>
      </c>
      <c r="F2462" s="133" t="str">
        <f t="shared" si="79"/>
        <v/>
      </c>
      <c r="Q2462" s="167"/>
      <c r="R2462" s="168"/>
      <c r="S2462" s="168"/>
      <c r="T2462" s="168"/>
      <c r="U2462" s="169"/>
      <c r="V2462" s="195"/>
      <c r="W2462" s="165"/>
    </row>
    <row r="2463" spans="3:23" ht="28.5" thickBot="1" x14ac:dyDescent="0.6">
      <c r="C2463" s="132" t="str">
        <f t="shared" si="78"/>
        <v/>
      </c>
      <c r="D2463" s="133" t="str">
        <f t="shared" si="79"/>
        <v/>
      </c>
      <c r="E2463" s="133" t="str">
        <f t="shared" si="79"/>
        <v/>
      </c>
      <c r="F2463" s="133" t="str">
        <f t="shared" si="79"/>
        <v/>
      </c>
      <c r="Q2463" s="167"/>
      <c r="R2463" s="168"/>
      <c r="S2463" s="168"/>
      <c r="T2463" s="168"/>
      <c r="U2463" s="169"/>
      <c r="V2463" s="195"/>
      <c r="W2463" s="165"/>
    </row>
    <row r="2464" spans="3:23" ht="28.5" thickBot="1" x14ac:dyDescent="0.6">
      <c r="C2464" s="132" t="str">
        <f t="shared" si="78"/>
        <v/>
      </c>
      <c r="D2464" s="133" t="str">
        <f t="shared" si="79"/>
        <v/>
      </c>
      <c r="E2464" s="133" t="str">
        <f t="shared" si="79"/>
        <v/>
      </c>
      <c r="F2464" s="133" t="str">
        <f t="shared" si="79"/>
        <v/>
      </c>
      <c r="Q2464" s="167"/>
      <c r="R2464" s="168"/>
      <c r="S2464" s="168"/>
      <c r="T2464" s="168"/>
      <c r="U2464" s="169"/>
      <c r="V2464" s="195"/>
      <c r="W2464" s="165"/>
    </row>
    <row r="2465" spans="3:23" ht="28.5" thickBot="1" x14ac:dyDescent="0.6">
      <c r="C2465" s="132" t="str">
        <f t="shared" si="78"/>
        <v/>
      </c>
      <c r="D2465" s="133" t="str">
        <f t="shared" si="79"/>
        <v/>
      </c>
      <c r="E2465" s="133" t="str">
        <f t="shared" si="79"/>
        <v/>
      </c>
      <c r="F2465" s="133" t="str">
        <f t="shared" si="79"/>
        <v/>
      </c>
      <c r="Q2465" s="167"/>
      <c r="R2465" s="168"/>
      <c r="S2465" s="168"/>
      <c r="T2465" s="168"/>
      <c r="U2465" s="169"/>
      <c r="V2465" s="195"/>
      <c r="W2465" s="165"/>
    </row>
    <row r="2466" spans="3:23" ht="28.5" thickBot="1" x14ac:dyDescent="0.6">
      <c r="C2466" s="132" t="str">
        <f t="shared" si="78"/>
        <v/>
      </c>
      <c r="D2466" s="133" t="str">
        <f t="shared" si="79"/>
        <v/>
      </c>
      <c r="E2466" s="133" t="str">
        <f t="shared" si="79"/>
        <v/>
      </c>
      <c r="F2466" s="133" t="str">
        <f t="shared" si="79"/>
        <v/>
      </c>
      <c r="Q2466" s="167"/>
      <c r="R2466" s="168"/>
      <c r="S2466" s="168"/>
      <c r="T2466" s="168"/>
      <c r="U2466" s="169"/>
      <c r="V2466" s="195"/>
      <c r="W2466" s="165"/>
    </row>
    <row r="2467" spans="3:23" ht="28.5" thickBot="1" x14ac:dyDescent="0.6">
      <c r="C2467" s="132" t="str">
        <f t="shared" si="78"/>
        <v/>
      </c>
      <c r="D2467" s="133" t="str">
        <f t="shared" si="79"/>
        <v/>
      </c>
      <c r="E2467" s="133" t="str">
        <f t="shared" si="79"/>
        <v/>
      </c>
      <c r="F2467" s="133" t="str">
        <f t="shared" si="79"/>
        <v/>
      </c>
      <c r="Q2467" s="167"/>
      <c r="R2467" s="168"/>
      <c r="S2467" s="168"/>
      <c r="T2467" s="168"/>
      <c r="U2467" s="169"/>
      <c r="V2467" s="195"/>
      <c r="W2467" s="165"/>
    </row>
    <row r="2468" spans="3:23" ht="28.5" thickBot="1" x14ac:dyDescent="0.6">
      <c r="C2468" s="132" t="str">
        <f t="shared" si="78"/>
        <v/>
      </c>
      <c r="D2468" s="133" t="str">
        <f t="shared" si="79"/>
        <v/>
      </c>
      <c r="E2468" s="133" t="str">
        <f t="shared" si="79"/>
        <v/>
      </c>
      <c r="F2468" s="133" t="str">
        <f t="shared" si="79"/>
        <v/>
      </c>
      <c r="Q2468" s="167"/>
      <c r="R2468" s="168"/>
      <c r="S2468" s="168"/>
      <c r="T2468" s="168"/>
      <c r="U2468" s="169"/>
      <c r="V2468" s="195"/>
      <c r="W2468" s="165"/>
    </row>
    <row r="2469" spans="3:23" ht="28.5" thickBot="1" x14ac:dyDescent="0.6">
      <c r="C2469" s="132" t="str">
        <f t="shared" si="78"/>
        <v/>
      </c>
      <c r="D2469" s="133" t="str">
        <f t="shared" si="79"/>
        <v/>
      </c>
      <c r="E2469" s="133" t="str">
        <f t="shared" si="79"/>
        <v/>
      </c>
      <c r="F2469" s="133" t="str">
        <f t="shared" si="79"/>
        <v/>
      </c>
      <c r="Q2469" s="167"/>
      <c r="R2469" s="168"/>
      <c r="S2469" s="168"/>
      <c r="T2469" s="168"/>
      <c r="U2469" s="169"/>
      <c r="V2469" s="195"/>
      <c r="W2469" s="165"/>
    </row>
    <row r="2470" spans="3:23" ht="28.5" thickBot="1" x14ac:dyDescent="0.6">
      <c r="C2470" s="132" t="str">
        <f t="shared" si="78"/>
        <v/>
      </c>
      <c r="D2470" s="133" t="str">
        <f t="shared" si="79"/>
        <v/>
      </c>
      <c r="E2470" s="133" t="str">
        <f t="shared" si="79"/>
        <v/>
      </c>
      <c r="F2470" s="133" t="str">
        <f t="shared" si="79"/>
        <v/>
      </c>
      <c r="Q2470" s="167"/>
      <c r="R2470" s="168"/>
      <c r="S2470" s="168"/>
      <c r="T2470" s="168"/>
      <c r="U2470" s="169"/>
      <c r="V2470" s="195"/>
      <c r="W2470" s="165"/>
    </row>
    <row r="2471" spans="3:23" ht="28.5" thickBot="1" x14ac:dyDescent="0.6">
      <c r="C2471" s="132" t="str">
        <f t="shared" si="78"/>
        <v/>
      </c>
      <c r="D2471" s="133" t="str">
        <f t="shared" si="79"/>
        <v/>
      </c>
      <c r="E2471" s="133" t="str">
        <f t="shared" si="79"/>
        <v/>
      </c>
      <c r="F2471" s="133" t="str">
        <f t="shared" si="79"/>
        <v/>
      </c>
      <c r="Q2471" s="167"/>
      <c r="R2471" s="168"/>
      <c r="S2471" s="168"/>
      <c r="T2471" s="168"/>
      <c r="U2471" s="169"/>
      <c r="V2471" s="195"/>
      <c r="W2471" s="165"/>
    </row>
    <row r="2472" spans="3:23" ht="28.5" thickBot="1" x14ac:dyDescent="0.6">
      <c r="C2472" s="132" t="str">
        <f t="shared" si="78"/>
        <v/>
      </c>
      <c r="D2472" s="133" t="str">
        <f t="shared" si="79"/>
        <v/>
      </c>
      <c r="E2472" s="133" t="str">
        <f t="shared" si="79"/>
        <v/>
      </c>
      <c r="F2472" s="133" t="str">
        <f t="shared" si="79"/>
        <v/>
      </c>
      <c r="Q2472" s="167"/>
      <c r="R2472" s="168"/>
      <c r="S2472" s="168"/>
      <c r="T2472" s="168"/>
      <c r="U2472" s="169"/>
      <c r="V2472" s="195"/>
      <c r="W2472" s="165"/>
    </row>
    <row r="2473" spans="3:23" ht="28.5" thickBot="1" x14ac:dyDescent="0.6">
      <c r="C2473" s="132" t="str">
        <f t="shared" si="78"/>
        <v/>
      </c>
      <c r="D2473" s="133" t="str">
        <f t="shared" si="79"/>
        <v/>
      </c>
      <c r="E2473" s="133" t="str">
        <f t="shared" si="79"/>
        <v/>
      </c>
      <c r="F2473" s="133" t="str">
        <f t="shared" si="79"/>
        <v/>
      </c>
      <c r="Q2473" s="167"/>
      <c r="R2473" s="168"/>
      <c r="S2473" s="168"/>
      <c r="T2473" s="168"/>
      <c r="U2473" s="169"/>
      <c r="V2473" s="195"/>
      <c r="W2473" s="165"/>
    </row>
    <row r="2474" spans="3:23" ht="28.5" thickBot="1" x14ac:dyDescent="0.6">
      <c r="C2474" s="132" t="str">
        <f t="shared" si="78"/>
        <v/>
      </c>
      <c r="D2474" s="133" t="str">
        <f t="shared" si="79"/>
        <v/>
      </c>
      <c r="E2474" s="133" t="str">
        <f t="shared" si="79"/>
        <v/>
      </c>
      <c r="F2474" s="133" t="str">
        <f t="shared" si="79"/>
        <v/>
      </c>
      <c r="Q2474" s="167"/>
      <c r="R2474" s="168"/>
      <c r="S2474" s="168"/>
      <c r="T2474" s="168"/>
      <c r="U2474" s="169"/>
      <c r="V2474" s="195"/>
      <c r="W2474" s="165"/>
    </row>
    <row r="2475" spans="3:23" ht="28.5" thickBot="1" x14ac:dyDescent="0.6">
      <c r="C2475" s="132" t="str">
        <f t="shared" si="78"/>
        <v/>
      </c>
      <c r="D2475" s="133" t="str">
        <f t="shared" si="79"/>
        <v/>
      </c>
      <c r="E2475" s="133" t="str">
        <f t="shared" si="79"/>
        <v/>
      </c>
      <c r="F2475" s="133" t="str">
        <f t="shared" si="79"/>
        <v/>
      </c>
      <c r="Q2475" s="167"/>
      <c r="R2475" s="168"/>
      <c r="S2475" s="168"/>
      <c r="T2475" s="168"/>
      <c r="U2475" s="169"/>
      <c r="V2475" s="195"/>
      <c r="W2475" s="165"/>
    </row>
    <row r="2476" spans="3:23" ht="28.5" thickBot="1" x14ac:dyDescent="0.6">
      <c r="C2476" s="132" t="str">
        <f t="shared" si="78"/>
        <v/>
      </c>
      <c r="D2476" s="133" t="str">
        <f t="shared" si="79"/>
        <v/>
      </c>
      <c r="E2476" s="133" t="str">
        <f t="shared" si="79"/>
        <v/>
      </c>
      <c r="F2476" s="133" t="str">
        <f t="shared" si="79"/>
        <v/>
      </c>
      <c r="Q2476" s="167"/>
      <c r="R2476" s="168"/>
      <c r="S2476" s="168"/>
      <c r="T2476" s="168"/>
      <c r="U2476" s="169"/>
      <c r="V2476" s="195"/>
      <c r="W2476" s="165"/>
    </row>
    <row r="2477" spans="3:23" ht="28.5" thickBot="1" x14ac:dyDescent="0.6">
      <c r="C2477" s="132" t="str">
        <f t="shared" si="78"/>
        <v/>
      </c>
      <c r="D2477" s="133" t="str">
        <f t="shared" si="79"/>
        <v/>
      </c>
      <c r="E2477" s="133" t="str">
        <f t="shared" si="79"/>
        <v/>
      </c>
      <c r="F2477" s="133" t="str">
        <f t="shared" si="79"/>
        <v/>
      </c>
      <c r="Q2477" s="167"/>
      <c r="R2477" s="168"/>
      <c r="S2477" s="168"/>
      <c r="T2477" s="168"/>
      <c r="U2477" s="169"/>
      <c r="V2477" s="195"/>
      <c r="W2477" s="165"/>
    </row>
    <row r="2478" spans="3:23" ht="28.5" thickBot="1" x14ac:dyDescent="0.6">
      <c r="C2478" s="132" t="str">
        <f t="shared" si="78"/>
        <v/>
      </c>
      <c r="D2478" s="133" t="str">
        <f t="shared" si="79"/>
        <v/>
      </c>
      <c r="E2478" s="133" t="str">
        <f t="shared" si="79"/>
        <v/>
      </c>
      <c r="F2478" s="133" t="str">
        <f t="shared" si="79"/>
        <v/>
      </c>
      <c r="Q2478" s="167"/>
      <c r="R2478" s="168"/>
      <c r="S2478" s="168"/>
      <c r="T2478" s="168"/>
      <c r="U2478" s="169"/>
      <c r="V2478" s="195"/>
      <c r="W2478" s="165"/>
    </row>
    <row r="2479" spans="3:23" ht="28.5" thickBot="1" x14ac:dyDescent="0.6">
      <c r="C2479" s="132" t="str">
        <f t="shared" si="78"/>
        <v/>
      </c>
      <c r="D2479" s="133" t="str">
        <f t="shared" si="79"/>
        <v/>
      </c>
      <c r="E2479" s="133" t="str">
        <f t="shared" si="79"/>
        <v/>
      </c>
      <c r="F2479" s="133" t="str">
        <f t="shared" si="79"/>
        <v/>
      </c>
      <c r="Q2479" s="167"/>
      <c r="R2479" s="168"/>
      <c r="S2479" s="168"/>
      <c r="T2479" s="168"/>
      <c r="U2479" s="169"/>
      <c r="V2479" s="195"/>
      <c r="W2479" s="165"/>
    </row>
    <row r="2480" spans="3:23" ht="28.5" thickBot="1" x14ac:dyDescent="0.6">
      <c r="C2480" s="132" t="str">
        <f t="shared" si="78"/>
        <v/>
      </c>
      <c r="D2480" s="133" t="str">
        <f t="shared" si="79"/>
        <v/>
      </c>
      <c r="E2480" s="133" t="str">
        <f t="shared" si="79"/>
        <v/>
      </c>
      <c r="F2480" s="133" t="str">
        <f t="shared" si="79"/>
        <v/>
      </c>
      <c r="Q2480" s="167"/>
      <c r="R2480" s="168"/>
      <c r="S2480" s="168"/>
      <c r="T2480" s="168"/>
      <c r="U2480" s="169"/>
      <c r="V2480" s="195"/>
      <c r="W2480" s="165"/>
    </row>
    <row r="2481" spans="3:23" ht="28.5" thickBot="1" x14ac:dyDescent="0.6">
      <c r="C2481" s="132" t="str">
        <f t="shared" si="78"/>
        <v/>
      </c>
      <c r="D2481" s="133" t="str">
        <f t="shared" si="79"/>
        <v/>
      </c>
      <c r="E2481" s="133" t="str">
        <f t="shared" si="79"/>
        <v/>
      </c>
      <c r="F2481" s="133" t="str">
        <f t="shared" si="79"/>
        <v/>
      </c>
      <c r="Q2481" s="167"/>
      <c r="R2481" s="168"/>
      <c r="S2481" s="168"/>
      <c r="T2481" s="168"/>
      <c r="U2481" s="169"/>
      <c r="V2481" s="195"/>
      <c r="W2481" s="165"/>
    </row>
    <row r="2482" spans="3:23" ht="28.5" thickBot="1" x14ac:dyDescent="0.6">
      <c r="C2482" s="132" t="str">
        <f t="shared" si="78"/>
        <v/>
      </c>
      <c r="D2482" s="133" t="str">
        <f t="shared" si="79"/>
        <v/>
      </c>
      <c r="E2482" s="133" t="str">
        <f t="shared" si="79"/>
        <v/>
      </c>
      <c r="F2482" s="133" t="str">
        <f t="shared" si="79"/>
        <v/>
      </c>
      <c r="Q2482" s="167"/>
      <c r="R2482" s="168"/>
      <c r="S2482" s="168"/>
      <c r="T2482" s="168"/>
      <c r="U2482" s="169"/>
      <c r="V2482" s="195"/>
      <c r="W2482" s="165"/>
    </row>
    <row r="2483" spans="3:23" ht="28.5" thickBot="1" x14ac:dyDescent="0.6">
      <c r="C2483" s="132" t="str">
        <f t="shared" si="78"/>
        <v/>
      </c>
      <c r="D2483" s="133" t="str">
        <f t="shared" si="79"/>
        <v/>
      </c>
      <c r="E2483" s="133" t="str">
        <f t="shared" si="79"/>
        <v/>
      </c>
      <c r="F2483" s="133" t="str">
        <f t="shared" si="79"/>
        <v/>
      </c>
      <c r="Q2483" s="167"/>
      <c r="R2483" s="168"/>
      <c r="S2483" s="168"/>
      <c r="T2483" s="168"/>
      <c r="U2483" s="169"/>
      <c r="V2483" s="195"/>
      <c r="W2483" s="165"/>
    </row>
    <row r="2484" spans="3:23" ht="28.5" thickBot="1" x14ac:dyDescent="0.6">
      <c r="C2484" s="132" t="str">
        <f t="shared" si="78"/>
        <v/>
      </c>
      <c r="D2484" s="133" t="str">
        <f t="shared" si="79"/>
        <v/>
      </c>
      <c r="E2484" s="133" t="str">
        <f t="shared" si="79"/>
        <v/>
      </c>
      <c r="F2484" s="133" t="str">
        <f t="shared" si="79"/>
        <v/>
      </c>
      <c r="Q2484" s="167"/>
      <c r="R2484" s="168"/>
      <c r="S2484" s="168"/>
      <c r="T2484" s="168"/>
      <c r="U2484" s="169"/>
      <c r="V2484" s="195"/>
      <c r="W2484" s="165"/>
    </row>
    <row r="2485" spans="3:23" ht="28.5" thickBot="1" x14ac:dyDescent="0.6">
      <c r="C2485" s="132" t="str">
        <f t="shared" si="78"/>
        <v/>
      </c>
      <c r="D2485" s="133" t="str">
        <f t="shared" si="79"/>
        <v/>
      </c>
      <c r="E2485" s="133" t="str">
        <f t="shared" si="79"/>
        <v/>
      </c>
      <c r="F2485" s="133" t="str">
        <f t="shared" si="79"/>
        <v/>
      </c>
      <c r="Q2485" s="167"/>
      <c r="R2485" s="168"/>
      <c r="S2485" s="168"/>
      <c r="T2485" s="168"/>
      <c r="U2485" s="169"/>
      <c r="V2485" s="195"/>
      <c r="W2485" s="165"/>
    </row>
    <row r="2486" spans="3:23" ht="28.5" thickBot="1" x14ac:dyDescent="0.6">
      <c r="C2486" s="132" t="str">
        <f t="shared" si="78"/>
        <v/>
      </c>
      <c r="D2486" s="133" t="str">
        <f t="shared" si="79"/>
        <v/>
      </c>
      <c r="E2486" s="133" t="str">
        <f t="shared" si="79"/>
        <v/>
      </c>
      <c r="F2486" s="133" t="str">
        <f t="shared" si="79"/>
        <v/>
      </c>
      <c r="Q2486" s="167"/>
      <c r="R2486" s="168"/>
      <c r="S2486" s="168"/>
      <c r="T2486" s="168"/>
      <c r="U2486" s="169"/>
      <c r="V2486" s="195"/>
      <c r="W2486" s="165"/>
    </row>
    <row r="2487" spans="3:23" ht="28.5" thickBot="1" x14ac:dyDescent="0.6">
      <c r="C2487" s="132" t="str">
        <f t="shared" si="78"/>
        <v/>
      </c>
      <c r="D2487" s="133" t="str">
        <f t="shared" si="79"/>
        <v/>
      </c>
      <c r="E2487" s="133" t="str">
        <f t="shared" si="79"/>
        <v/>
      </c>
      <c r="F2487" s="133" t="str">
        <f t="shared" si="79"/>
        <v/>
      </c>
      <c r="Q2487" s="167"/>
      <c r="R2487" s="168"/>
      <c r="S2487" s="168"/>
      <c r="T2487" s="168"/>
      <c r="U2487" s="169"/>
      <c r="V2487" s="195"/>
      <c r="W2487" s="165"/>
    </row>
    <row r="2488" spans="3:23" ht="28.5" thickBot="1" x14ac:dyDescent="0.6">
      <c r="C2488" s="132" t="str">
        <f t="shared" si="78"/>
        <v/>
      </c>
      <c r="D2488" s="133" t="str">
        <f t="shared" si="79"/>
        <v/>
      </c>
      <c r="E2488" s="133" t="str">
        <f t="shared" si="79"/>
        <v/>
      </c>
      <c r="F2488" s="133" t="str">
        <f t="shared" si="79"/>
        <v/>
      </c>
      <c r="Q2488" s="167"/>
      <c r="R2488" s="168"/>
      <c r="S2488" s="168"/>
      <c r="T2488" s="168"/>
      <c r="U2488" s="169"/>
      <c r="V2488" s="195"/>
      <c r="W2488" s="165"/>
    </row>
    <row r="2489" spans="3:23" ht="28.5" thickBot="1" x14ac:dyDescent="0.6">
      <c r="C2489" s="132" t="str">
        <f t="shared" si="78"/>
        <v/>
      </c>
      <c r="D2489" s="133" t="str">
        <f t="shared" si="79"/>
        <v/>
      </c>
      <c r="E2489" s="133" t="str">
        <f t="shared" si="79"/>
        <v/>
      </c>
      <c r="F2489" s="133" t="str">
        <f t="shared" si="79"/>
        <v/>
      </c>
      <c r="Q2489" s="167"/>
      <c r="R2489" s="168"/>
      <c r="S2489" s="168"/>
      <c r="T2489" s="168"/>
      <c r="U2489" s="169"/>
      <c r="V2489" s="195"/>
      <c r="W2489" s="165"/>
    </row>
    <row r="2490" spans="3:23" ht="28.5" thickBot="1" x14ac:dyDescent="0.6">
      <c r="C2490" s="132" t="str">
        <f t="shared" si="78"/>
        <v/>
      </c>
      <c r="D2490" s="133" t="str">
        <f t="shared" si="79"/>
        <v/>
      </c>
      <c r="E2490" s="133" t="str">
        <f t="shared" si="79"/>
        <v/>
      </c>
      <c r="F2490" s="133" t="str">
        <f t="shared" si="79"/>
        <v/>
      </c>
      <c r="Q2490" s="167"/>
      <c r="R2490" s="168"/>
      <c r="S2490" s="168"/>
      <c r="T2490" s="168"/>
      <c r="U2490" s="169"/>
      <c r="V2490" s="195"/>
      <c r="W2490" s="165"/>
    </row>
    <row r="2491" spans="3:23" ht="28.5" thickBot="1" x14ac:dyDescent="0.6">
      <c r="C2491" s="132" t="str">
        <f t="shared" si="78"/>
        <v/>
      </c>
      <c r="D2491" s="133" t="str">
        <f t="shared" si="79"/>
        <v/>
      </c>
      <c r="E2491" s="133" t="str">
        <f t="shared" si="79"/>
        <v/>
      </c>
      <c r="F2491" s="133" t="str">
        <f t="shared" si="79"/>
        <v/>
      </c>
      <c r="Q2491" s="167"/>
      <c r="R2491" s="168"/>
      <c r="S2491" s="168"/>
      <c r="T2491" s="168"/>
      <c r="U2491" s="169"/>
      <c r="V2491" s="195"/>
      <c r="W2491" s="165"/>
    </row>
    <row r="2492" spans="3:23" ht="28.5" thickBot="1" x14ac:dyDescent="0.6">
      <c r="C2492" s="132" t="str">
        <f t="shared" si="78"/>
        <v/>
      </c>
      <c r="D2492" s="133" t="str">
        <f t="shared" si="79"/>
        <v/>
      </c>
      <c r="E2492" s="133" t="str">
        <f t="shared" si="79"/>
        <v/>
      </c>
      <c r="F2492" s="133" t="str">
        <f t="shared" si="79"/>
        <v/>
      </c>
      <c r="Q2492" s="167"/>
      <c r="R2492" s="168"/>
      <c r="S2492" s="168"/>
      <c r="T2492" s="168"/>
      <c r="U2492" s="169"/>
      <c r="V2492" s="195"/>
      <c r="W2492" s="165"/>
    </row>
    <row r="2493" spans="3:23" ht="28.5" thickBot="1" x14ac:dyDescent="0.6">
      <c r="C2493" s="132" t="str">
        <f t="shared" si="78"/>
        <v/>
      </c>
      <c r="D2493" s="133" t="str">
        <f t="shared" si="79"/>
        <v/>
      </c>
      <c r="E2493" s="133" t="str">
        <f t="shared" si="79"/>
        <v/>
      </c>
      <c r="F2493" s="133" t="str">
        <f t="shared" si="79"/>
        <v/>
      </c>
      <c r="Q2493" s="167"/>
      <c r="R2493" s="168"/>
      <c r="S2493" s="168"/>
      <c r="T2493" s="168"/>
      <c r="U2493" s="169"/>
      <c r="V2493" s="195"/>
      <c r="W2493" s="165"/>
    </row>
    <row r="2494" spans="3:23" ht="28.5" thickBot="1" x14ac:dyDescent="0.6">
      <c r="C2494" s="132" t="str">
        <f t="shared" si="78"/>
        <v/>
      </c>
      <c r="D2494" s="133" t="str">
        <f t="shared" si="79"/>
        <v/>
      </c>
      <c r="E2494" s="133" t="str">
        <f t="shared" si="79"/>
        <v/>
      </c>
      <c r="F2494" s="133" t="str">
        <f t="shared" si="79"/>
        <v/>
      </c>
      <c r="Q2494" s="167"/>
      <c r="R2494" s="168"/>
      <c r="S2494" s="168"/>
      <c r="T2494" s="168"/>
      <c r="U2494" s="169"/>
      <c r="V2494" s="195"/>
      <c r="W2494" s="165"/>
    </row>
    <row r="2495" spans="3:23" ht="28.5" thickBot="1" x14ac:dyDescent="0.6">
      <c r="C2495" s="132" t="str">
        <f t="shared" si="78"/>
        <v/>
      </c>
      <c r="D2495" s="133" t="str">
        <f t="shared" si="79"/>
        <v/>
      </c>
      <c r="E2495" s="133" t="str">
        <f t="shared" si="79"/>
        <v/>
      </c>
      <c r="F2495" s="133" t="str">
        <f t="shared" si="79"/>
        <v/>
      </c>
      <c r="Q2495" s="167"/>
      <c r="R2495" s="168"/>
      <c r="S2495" s="168"/>
      <c r="T2495" s="168"/>
      <c r="U2495" s="169"/>
      <c r="V2495" s="195"/>
      <c r="W2495" s="165"/>
    </row>
    <row r="2496" spans="3:23" ht="28.5" thickBot="1" x14ac:dyDescent="0.6">
      <c r="C2496" s="132" t="str">
        <f t="shared" si="78"/>
        <v/>
      </c>
      <c r="D2496" s="133" t="str">
        <f t="shared" si="79"/>
        <v/>
      </c>
      <c r="E2496" s="133" t="str">
        <f t="shared" si="79"/>
        <v/>
      </c>
      <c r="F2496" s="133" t="str">
        <f t="shared" si="79"/>
        <v/>
      </c>
      <c r="Q2496" s="167"/>
      <c r="R2496" s="168"/>
      <c r="S2496" s="168"/>
      <c r="T2496" s="168"/>
      <c r="U2496" s="169"/>
      <c r="V2496" s="195"/>
      <c r="W2496" s="165"/>
    </row>
    <row r="2497" spans="3:23" ht="28.5" thickBot="1" x14ac:dyDescent="0.6">
      <c r="C2497" s="132" t="str">
        <f t="shared" si="78"/>
        <v/>
      </c>
      <c r="D2497" s="133" t="str">
        <f t="shared" si="79"/>
        <v/>
      </c>
      <c r="E2497" s="133" t="str">
        <f t="shared" si="79"/>
        <v/>
      </c>
      <c r="F2497" s="133" t="str">
        <f t="shared" si="79"/>
        <v/>
      </c>
      <c r="Q2497" s="167"/>
      <c r="R2497" s="168"/>
      <c r="S2497" s="168"/>
      <c r="T2497" s="168"/>
      <c r="U2497" s="169"/>
      <c r="V2497" s="195"/>
      <c r="W2497" s="165"/>
    </row>
    <row r="2498" spans="3:23" ht="28.5" thickBot="1" x14ac:dyDescent="0.6">
      <c r="C2498" s="132" t="str">
        <f t="shared" si="78"/>
        <v/>
      </c>
      <c r="D2498" s="133" t="str">
        <f t="shared" si="79"/>
        <v/>
      </c>
      <c r="E2498" s="133" t="str">
        <f t="shared" si="79"/>
        <v/>
      </c>
      <c r="F2498" s="133" t="str">
        <f t="shared" si="79"/>
        <v/>
      </c>
      <c r="Q2498" s="167"/>
      <c r="R2498" s="168"/>
      <c r="S2498" s="168"/>
      <c r="T2498" s="168"/>
      <c r="U2498" s="169"/>
      <c r="V2498" s="195"/>
      <c r="W2498" s="165"/>
    </row>
    <row r="2499" spans="3:23" ht="28.5" thickBot="1" x14ac:dyDescent="0.6">
      <c r="C2499" s="132" t="str">
        <f t="shared" si="78"/>
        <v/>
      </c>
      <c r="D2499" s="133" t="str">
        <f t="shared" si="79"/>
        <v/>
      </c>
      <c r="E2499" s="133" t="str">
        <f t="shared" si="79"/>
        <v/>
      </c>
      <c r="F2499" s="133" t="str">
        <f t="shared" si="79"/>
        <v/>
      </c>
      <c r="Q2499" s="167"/>
      <c r="R2499" s="168"/>
      <c r="S2499" s="168"/>
      <c r="T2499" s="168"/>
      <c r="U2499" s="169"/>
      <c r="V2499" s="195"/>
      <c r="W2499" s="165"/>
    </row>
    <row r="2500" spans="3:23" s="197" customFormat="1" ht="28.5" thickBot="1" x14ac:dyDescent="0.6">
      <c r="C2500" s="132" t="str">
        <f t="shared" si="78"/>
        <v/>
      </c>
      <c r="D2500" s="133" t="str">
        <f t="shared" si="79"/>
        <v/>
      </c>
      <c r="E2500" s="133" t="str">
        <f t="shared" si="79"/>
        <v/>
      </c>
      <c r="F2500" s="133" t="str">
        <f t="shared" si="79"/>
        <v/>
      </c>
      <c r="Q2500" s="204"/>
      <c r="R2500" s="205"/>
      <c r="S2500" s="205"/>
      <c r="T2500" s="205"/>
      <c r="U2500" s="206"/>
      <c r="V2500" s="207"/>
      <c r="W2500" s="208"/>
    </row>
    <row r="2501" spans="3:23" ht="28.5" thickBot="1" x14ac:dyDescent="0.6">
      <c r="Q2501" s="167"/>
      <c r="R2501" s="168"/>
      <c r="S2501" s="168"/>
      <c r="T2501" s="168"/>
      <c r="U2501" s="169"/>
      <c r="V2501" s="195"/>
      <c r="W2501" s="165"/>
    </row>
    <row r="2502" spans="3:23" ht="28.5" thickBot="1" x14ac:dyDescent="0.6">
      <c r="Q2502" s="167"/>
      <c r="R2502" s="168"/>
      <c r="S2502" s="168"/>
      <c r="T2502" s="168"/>
      <c r="U2502" s="169"/>
      <c r="V2502" s="195"/>
      <c r="W2502" s="165"/>
    </row>
    <row r="2503" spans="3:23" ht="28.5" thickBot="1" x14ac:dyDescent="0.6">
      <c r="Q2503" s="167"/>
      <c r="R2503" s="168"/>
      <c r="S2503" s="168"/>
      <c r="T2503" s="168"/>
      <c r="U2503" s="169"/>
      <c r="V2503" s="195"/>
      <c r="W2503" s="165"/>
    </row>
    <row r="2504" spans="3:23" ht="28.5" thickBot="1" x14ac:dyDescent="0.6">
      <c r="Q2504" s="167"/>
      <c r="R2504" s="168"/>
      <c r="S2504" s="168"/>
      <c r="T2504" s="168"/>
      <c r="U2504" s="169"/>
      <c r="V2504" s="195"/>
      <c r="W2504" s="165"/>
    </row>
    <row r="2505" spans="3:23" ht="28.5" thickBot="1" x14ac:dyDescent="0.6">
      <c r="Q2505" s="167"/>
      <c r="R2505" s="168"/>
      <c r="S2505" s="168"/>
      <c r="T2505" s="168"/>
      <c r="U2505" s="169"/>
      <c r="V2505" s="195"/>
      <c r="W2505" s="165"/>
    </row>
    <row r="2506" spans="3:23" ht="28.5" thickBot="1" x14ac:dyDescent="0.6">
      <c r="Q2506" s="167"/>
      <c r="R2506" s="168"/>
      <c r="S2506" s="168"/>
      <c r="T2506" s="168"/>
      <c r="U2506" s="169"/>
      <c r="V2506" s="195"/>
      <c r="W2506" s="165"/>
    </row>
    <row r="2507" spans="3:23" ht="28.5" thickBot="1" x14ac:dyDescent="0.6">
      <c r="Q2507" s="167"/>
      <c r="R2507" s="168"/>
      <c r="S2507" s="168"/>
      <c r="T2507" s="168"/>
      <c r="U2507" s="169"/>
      <c r="V2507" s="195"/>
      <c r="W2507" s="165"/>
    </row>
    <row r="2508" spans="3:23" ht="28.5" thickBot="1" x14ac:dyDescent="0.6">
      <c r="Q2508" s="167"/>
      <c r="R2508" s="168"/>
      <c r="S2508" s="168"/>
      <c r="T2508" s="168"/>
      <c r="U2508" s="169"/>
      <c r="V2508" s="195"/>
      <c r="W2508" s="165"/>
    </row>
    <row r="2509" spans="3:23" ht="28.5" thickBot="1" x14ac:dyDescent="0.6">
      <c r="Q2509" s="167"/>
      <c r="R2509" s="168"/>
      <c r="S2509" s="168"/>
      <c r="T2509" s="168"/>
      <c r="U2509" s="169"/>
      <c r="V2509" s="195"/>
      <c r="W2509" s="165"/>
    </row>
    <row r="2510" spans="3:23" ht="28.5" thickBot="1" x14ac:dyDescent="0.6">
      <c r="Q2510" s="167"/>
      <c r="R2510" s="168"/>
      <c r="S2510" s="168"/>
      <c r="T2510" s="168"/>
      <c r="U2510" s="169"/>
      <c r="V2510" s="195"/>
      <c r="W2510" s="165"/>
    </row>
    <row r="2511" spans="3:23" ht="28.5" thickBot="1" x14ac:dyDescent="0.6">
      <c r="Q2511" s="167"/>
      <c r="R2511" s="168"/>
      <c r="S2511" s="168"/>
      <c r="T2511" s="168"/>
      <c r="U2511" s="169"/>
      <c r="V2511" s="195"/>
      <c r="W2511" s="165"/>
    </row>
    <row r="2512" spans="3:23" ht="28.5" thickBot="1" x14ac:dyDescent="0.6">
      <c r="Q2512" s="167"/>
      <c r="R2512" s="168"/>
      <c r="S2512" s="168"/>
      <c r="T2512" s="168"/>
      <c r="U2512" s="169"/>
      <c r="V2512" s="195"/>
      <c r="W2512" s="165"/>
    </row>
    <row r="2513" spans="17:23" ht="28.5" thickBot="1" x14ac:dyDescent="0.6">
      <c r="Q2513" s="167"/>
      <c r="R2513" s="168"/>
      <c r="S2513" s="168"/>
      <c r="T2513" s="168"/>
      <c r="U2513" s="169"/>
      <c r="V2513" s="195"/>
      <c r="W2513" s="165"/>
    </row>
    <row r="2514" spans="17:23" ht="28.5" thickBot="1" x14ac:dyDescent="0.6">
      <c r="Q2514" s="167"/>
      <c r="R2514" s="168"/>
      <c r="S2514" s="168"/>
      <c r="T2514" s="168"/>
      <c r="U2514" s="169"/>
      <c r="V2514" s="195"/>
      <c r="W2514" s="165"/>
    </row>
    <row r="2515" spans="17:23" ht="28.5" thickBot="1" x14ac:dyDescent="0.6">
      <c r="Q2515" s="167"/>
      <c r="R2515" s="168"/>
      <c r="S2515" s="168"/>
      <c r="T2515" s="168"/>
      <c r="U2515" s="169"/>
      <c r="V2515" s="195"/>
      <c r="W2515" s="165"/>
    </row>
    <row r="2516" spans="17:23" ht="28.5" thickBot="1" x14ac:dyDescent="0.6">
      <c r="Q2516" s="167"/>
      <c r="R2516" s="168"/>
      <c r="S2516" s="168"/>
      <c r="T2516" s="168"/>
      <c r="U2516" s="169"/>
      <c r="V2516" s="195"/>
      <c r="W2516" s="165"/>
    </row>
    <row r="2517" spans="17:23" ht="28.5" thickBot="1" x14ac:dyDescent="0.6">
      <c r="Q2517" s="167"/>
      <c r="R2517" s="168"/>
      <c r="S2517" s="168"/>
      <c r="T2517" s="168"/>
      <c r="U2517" s="169"/>
      <c r="V2517" s="195"/>
      <c r="W2517" s="165"/>
    </row>
    <row r="2518" spans="17:23" ht="28.5" thickBot="1" x14ac:dyDescent="0.6">
      <c r="Q2518" s="167"/>
      <c r="R2518" s="168"/>
      <c r="S2518" s="168"/>
      <c r="T2518" s="168"/>
      <c r="U2518" s="169"/>
      <c r="V2518" s="195"/>
      <c r="W2518" s="165"/>
    </row>
    <row r="2519" spans="17:23" ht="28.5" thickBot="1" x14ac:dyDescent="0.6">
      <c r="Q2519" s="167"/>
      <c r="R2519" s="168"/>
      <c r="S2519" s="168"/>
      <c r="T2519" s="168"/>
      <c r="U2519" s="169"/>
      <c r="V2519" s="195"/>
      <c r="W2519" s="165"/>
    </row>
    <row r="2520" spans="17:23" ht="28.5" thickBot="1" x14ac:dyDescent="0.6">
      <c r="Q2520" s="167"/>
      <c r="R2520" s="168"/>
      <c r="S2520" s="168"/>
      <c r="T2520" s="168"/>
      <c r="U2520" s="169"/>
      <c r="V2520" s="195"/>
      <c r="W2520" s="165"/>
    </row>
    <row r="2521" spans="17:23" ht="28.5" thickBot="1" x14ac:dyDescent="0.6">
      <c r="Q2521" s="167"/>
      <c r="R2521" s="168"/>
      <c r="S2521" s="168"/>
      <c r="T2521" s="168"/>
      <c r="U2521" s="169"/>
      <c r="V2521" s="195"/>
      <c r="W2521" s="165"/>
    </row>
    <row r="2522" spans="17:23" ht="28.5" thickBot="1" x14ac:dyDescent="0.6">
      <c r="Q2522" s="167"/>
      <c r="R2522" s="168"/>
      <c r="S2522" s="168"/>
      <c r="T2522" s="168"/>
      <c r="U2522" s="169"/>
      <c r="V2522" s="195"/>
      <c r="W2522" s="165"/>
    </row>
    <row r="2523" spans="17:23" ht="28.5" thickBot="1" x14ac:dyDescent="0.6">
      <c r="Q2523" s="167"/>
      <c r="R2523" s="168"/>
      <c r="S2523" s="168"/>
      <c r="T2523" s="168"/>
      <c r="U2523" s="169"/>
      <c r="V2523" s="195"/>
      <c r="W2523" s="165"/>
    </row>
    <row r="2524" spans="17:23" ht="28.5" thickBot="1" x14ac:dyDescent="0.6">
      <c r="Q2524" s="167"/>
      <c r="R2524" s="168"/>
      <c r="S2524" s="168"/>
      <c r="T2524" s="168"/>
      <c r="U2524" s="169"/>
      <c r="V2524" s="195"/>
      <c r="W2524" s="165"/>
    </row>
    <row r="2525" spans="17:23" ht="28.5" thickBot="1" x14ac:dyDescent="0.6">
      <c r="Q2525" s="167"/>
      <c r="R2525" s="168"/>
      <c r="S2525" s="168"/>
      <c r="T2525" s="168"/>
      <c r="U2525" s="169"/>
      <c r="V2525" s="195"/>
      <c r="W2525" s="165"/>
    </row>
    <row r="2526" spans="17:23" ht="28.5" thickBot="1" x14ac:dyDescent="0.6">
      <c r="Q2526" s="167"/>
      <c r="R2526" s="168"/>
      <c r="S2526" s="168"/>
      <c r="T2526" s="168"/>
      <c r="U2526" s="169"/>
      <c r="V2526" s="195"/>
      <c r="W2526" s="165"/>
    </row>
    <row r="2527" spans="17:23" ht="28.5" thickBot="1" x14ac:dyDescent="0.6">
      <c r="Q2527" s="167"/>
      <c r="R2527" s="168"/>
      <c r="S2527" s="168"/>
      <c r="T2527" s="168"/>
      <c r="U2527" s="169"/>
      <c r="V2527" s="195"/>
      <c r="W2527" s="165"/>
    </row>
    <row r="2528" spans="17:23" ht="28.5" thickBot="1" x14ac:dyDescent="0.6">
      <c r="Q2528" s="167"/>
      <c r="R2528" s="168"/>
      <c r="S2528" s="168"/>
      <c r="T2528" s="168"/>
      <c r="U2528" s="169"/>
      <c r="V2528" s="195"/>
      <c r="W2528" s="165"/>
    </row>
    <row r="2529" spans="17:23" ht="28.5" thickBot="1" x14ac:dyDescent="0.6">
      <c r="Q2529" s="167"/>
      <c r="R2529" s="168"/>
      <c r="S2529" s="168"/>
      <c r="T2529" s="168"/>
      <c r="U2529" s="169"/>
      <c r="V2529" s="195"/>
      <c r="W2529" s="165"/>
    </row>
    <row r="2530" spans="17:23" ht="28.5" thickBot="1" x14ac:dyDescent="0.6">
      <c r="Q2530" s="167"/>
      <c r="R2530" s="168"/>
      <c r="S2530" s="168"/>
      <c r="T2530" s="168"/>
      <c r="U2530" s="169"/>
      <c r="V2530" s="195"/>
      <c r="W2530" s="165"/>
    </row>
    <row r="2531" spans="17:23" ht="28.5" thickBot="1" x14ac:dyDescent="0.6">
      <c r="Q2531" s="167"/>
      <c r="R2531" s="168"/>
      <c r="S2531" s="168"/>
      <c r="T2531" s="168"/>
      <c r="U2531" s="169"/>
      <c r="V2531" s="195"/>
      <c r="W2531" s="165"/>
    </row>
    <row r="2532" spans="17:23" ht="28.5" thickBot="1" x14ac:dyDescent="0.6">
      <c r="Q2532" s="167"/>
      <c r="R2532" s="168"/>
      <c r="S2532" s="168"/>
      <c r="T2532" s="168"/>
      <c r="U2532" s="169"/>
      <c r="V2532" s="195"/>
      <c r="W2532" s="165"/>
    </row>
    <row r="2533" spans="17:23" ht="28.5" thickBot="1" x14ac:dyDescent="0.6">
      <c r="Q2533" s="167"/>
      <c r="R2533" s="168"/>
      <c r="S2533" s="168"/>
      <c r="T2533" s="168"/>
      <c r="U2533" s="169"/>
      <c r="V2533" s="195"/>
      <c r="W2533" s="165"/>
    </row>
    <row r="2534" spans="17:23" ht="28.5" thickBot="1" x14ac:dyDescent="0.6">
      <c r="Q2534" s="167"/>
      <c r="R2534" s="168"/>
      <c r="S2534" s="168"/>
      <c r="T2534" s="168"/>
      <c r="U2534" s="169"/>
      <c r="V2534" s="195"/>
      <c r="W2534" s="165"/>
    </row>
    <row r="2535" spans="17:23" ht="28.5" thickBot="1" x14ac:dyDescent="0.6">
      <c r="Q2535" s="167"/>
      <c r="R2535" s="168"/>
      <c r="S2535" s="168"/>
      <c r="T2535" s="168"/>
      <c r="U2535" s="169"/>
      <c r="V2535" s="195"/>
      <c r="W2535" s="165"/>
    </row>
    <row r="2536" spans="17:23" ht="28.5" thickBot="1" x14ac:dyDescent="0.6">
      <c r="Q2536" s="167"/>
      <c r="R2536" s="168"/>
      <c r="S2536" s="168"/>
      <c r="T2536" s="168"/>
      <c r="U2536" s="169"/>
      <c r="V2536" s="195"/>
      <c r="W2536" s="165"/>
    </row>
    <row r="2537" spans="17:23" ht="28.5" thickBot="1" x14ac:dyDescent="0.6">
      <c r="Q2537" s="167"/>
      <c r="R2537" s="168"/>
      <c r="S2537" s="168"/>
      <c r="T2537" s="168"/>
      <c r="U2537" s="169"/>
      <c r="V2537" s="195"/>
      <c r="W2537" s="165"/>
    </row>
    <row r="2538" spans="17:23" ht="28.5" thickBot="1" x14ac:dyDescent="0.6">
      <c r="Q2538" s="167"/>
      <c r="R2538" s="168"/>
      <c r="S2538" s="168"/>
      <c r="T2538" s="168"/>
      <c r="U2538" s="169"/>
      <c r="V2538" s="195"/>
      <c r="W2538" s="165"/>
    </row>
    <row r="2539" spans="17:23" ht="28.5" thickBot="1" x14ac:dyDescent="0.6">
      <c r="Q2539" s="167"/>
      <c r="R2539" s="168"/>
      <c r="S2539" s="168"/>
      <c r="T2539" s="168"/>
      <c r="U2539" s="169"/>
      <c r="V2539" s="195"/>
      <c r="W2539" s="165"/>
    </row>
    <row r="2540" spans="17:23" ht="28.5" thickBot="1" x14ac:dyDescent="0.6">
      <c r="Q2540" s="167"/>
      <c r="R2540" s="168"/>
      <c r="S2540" s="168"/>
      <c r="T2540" s="168"/>
      <c r="U2540" s="169"/>
      <c r="V2540" s="195"/>
      <c r="W2540" s="165"/>
    </row>
    <row r="2541" spans="17:23" ht="28.5" thickBot="1" x14ac:dyDescent="0.6">
      <c r="Q2541" s="167"/>
      <c r="R2541" s="168"/>
      <c r="S2541" s="168"/>
      <c r="T2541" s="168"/>
      <c r="U2541" s="169"/>
      <c r="V2541" s="195"/>
      <c r="W2541" s="165"/>
    </row>
    <row r="2542" spans="17:23" ht="28.5" thickBot="1" x14ac:dyDescent="0.6">
      <c r="Q2542" s="167"/>
      <c r="R2542" s="168"/>
      <c r="S2542" s="168"/>
      <c r="T2542" s="168"/>
      <c r="U2542" s="169"/>
      <c r="V2542" s="195"/>
      <c r="W2542" s="165"/>
    </row>
    <row r="2543" spans="17:23" ht="28.5" thickBot="1" x14ac:dyDescent="0.6">
      <c r="Q2543" s="167"/>
      <c r="R2543" s="168"/>
      <c r="S2543" s="168"/>
      <c r="T2543" s="168"/>
      <c r="U2543" s="169"/>
      <c r="V2543" s="195"/>
      <c r="W2543" s="165"/>
    </row>
    <row r="2544" spans="17:23" ht="28.5" thickBot="1" x14ac:dyDescent="0.6">
      <c r="Q2544" s="167"/>
      <c r="R2544" s="168"/>
      <c r="S2544" s="168"/>
      <c r="T2544" s="168"/>
      <c r="U2544" s="169"/>
      <c r="V2544" s="195"/>
      <c r="W2544" s="165"/>
    </row>
    <row r="2545" spans="17:23" ht="28.5" thickBot="1" x14ac:dyDescent="0.6">
      <c r="Q2545" s="167"/>
      <c r="R2545" s="168"/>
      <c r="S2545" s="168"/>
      <c r="T2545" s="168"/>
      <c r="U2545" s="169"/>
      <c r="V2545" s="195"/>
      <c r="W2545" s="165"/>
    </row>
    <row r="2546" spans="17:23" ht="28.5" thickBot="1" x14ac:dyDescent="0.6">
      <c r="Q2546" s="167"/>
      <c r="R2546" s="168"/>
      <c r="S2546" s="168"/>
      <c r="T2546" s="168"/>
      <c r="U2546" s="169"/>
      <c r="V2546" s="195"/>
      <c r="W2546" s="165"/>
    </row>
    <row r="2547" spans="17:23" ht="28.5" thickBot="1" x14ac:dyDescent="0.6">
      <c r="Q2547" s="167"/>
      <c r="R2547" s="168"/>
      <c r="S2547" s="168"/>
      <c r="T2547" s="168"/>
      <c r="U2547" s="169"/>
      <c r="V2547" s="195"/>
      <c r="W2547" s="165"/>
    </row>
    <row r="2548" spans="17:23" ht="28.5" thickBot="1" x14ac:dyDescent="0.6">
      <c r="Q2548" s="167"/>
      <c r="R2548" s="168"/>
      <c r="S2548" s="168"/>
      <c r="T2548" s="168"/>
      <c r="U2548" s="169"/>
      <c r="V2548" s="195"/>
      <c r="W2548" s="165"/>
    </row>
    <row r="2549" spans="17:23" ht="28.5" thickBot="1" x14ac:dyDescent="0.6">
      <c r="Q2549" s="167"/>
      <c r="R2549" s="168"/>
      <c r="S2549" s="168"/>
      <c r="T2549" s="168"/>
      <c r="U2549" s="169"/>
      <c r="V2549" s="195"/>
      <c r="W2549" s="165"/>
    </row>
    <row r="2550" spans="17:23" ht="28.5" thickBot="1" x14ac:dyDescent="0.6">
      <c r="Q2550" s="167"/>
      <c r="R2550" s="168"/>
      <c r="S2550" s="168"/>
      <c r="T2550" s="168"/>
      <c r="U2550" s="169"/>
      <c r="V2550" s="195"/>
      <c r="W2550" s="165"/>
    </row>
    <row r="2551" spans="17:23" ht="28.5" thickBot="1" x14ac:dyDescent="0.6">
      <c r="Q2551" s="167"/>
      <c r="R2551" s="168"/>
      <c r="S2551" s="168"/>
      <c r="T2551" s="168"/>
      <c r="U2551" s="169"/>
      <c r="V2551" s="195"/>
      <c r="W2551" s="165"/>
    </row>
    <row r="2552" spans="17:23" ht="28.5" thickBot="1" x14ac:dyDescent="0.6">
      <c r="Q2552" s="167"/>
      <c r="R2552" s="168"/>
      <c r="S2552" s="168"/>
      <c r="T2552" s="168"/>
      <c r="U2552" s="169"/>
      <c r="V2552" s="195"/>
      <c r="W2552" s="165"/>
    </row>
    <row r="2553" spans="17:23" ht="28.5" thickBot="1" x14ac:dyDescent="0.6">
      <c r="Q2553" s="167"/>
      <c r="R2553" s="168"/>
      <c r="S2553" s="168"/>
      <c r="T2553" s="168"/>
      <c r="U2553" s="169"/>
      <c r="V2553" s="195"/>
      <c r="W2553" s="165"/>
    </row>
    <row r="2554" spans="17:23" ht="28.5" thickBot="1" x14ac:dyDescent="0.6">
      <c r="Q2554" s="167"/>
      <c r="R2554" s="168"/>
      <c r="S2554" s="168"/>
      <c r="T2554" s="168"/>
      <c r="U2554" s="169"/>
      <c r="V2554" s="195"/>
      <c r="W2554" s="165"/>
    </row>
    <row r="2555" spans="17:23" ht="28.5" thickBot="1" x14ac:dyDescent="0.6">
      <c r="Q2555" s="167"/>
      <c r="R2555" s="168"/>
      <c r="S2555" s="168"/>
      <c r="T2555" s="168"/>
      <c r="U2555" s="169"/>
      <c r="V2555" s="195"/>
      <c r="W2555" s="165"/>
    </row>
    <row r="2556" spans="17:23" ht="28.5" thickBot="1" x14ac:dyDescent="0.6">
      <c r="Q2556" s="167"/>
      <c r="R2556" s="168"/>
      <c r="S2556" s="168"/>
      <c r="T2556" s="168"/>
      <c r="U2556" s="169"/>
      <c r="V2556" s="195"/>
      <c r="W2556" s="165"/>
    </row>
    <row r="2557" spans="17:23" ht="28.5" thickBot="1" x14ac:dyDescent="0.6">
      <c r="Q2557" s="167"/>
      <c r="R2557" s="168"/>
      <c r="S2557" s="168"/>
      <c r="T2557" s="168"/>
      <c r="U2557" s="169"/>
      <c r="V2557" s="195"/>
      <c r="W2557" s="165"/>
    </row>
    <row r="2558" spans="17:23" ht="28.5" thickBot="1" x14ac:dyDescent="0.6">
      <c r="Q2558" s="167"/>
      <c r="R2558" s="168"/>
      <c r="S2558" s="168"/>
      <c r="T2558" s="168"/>
      <c r="U2558" s="169"/>
      <c r="V2558" s="195"/>
      <c r="W2558" s="165"/>
    </row>
    <row r="2559" spans="17:23" ht="28.5" thickBot="1" x14ac:dyDescent="0.6">
      <c r="Q2559" s="167"/>
      <c r="R2559" s="168"/>
      <c r="S2559" s="168"/>
      <c r="T2559" s="168"/>
      <c r="U2559" s="169"/>
      <c r="V2559" s="195"/>
      <c r="W2559" s="165"/>
    </row>
    <row r="2560" spans="17:23" ht="28.5" thickBot="1" x14ac:dyDescent="0.6">
      <c r="Q2560" s="167"/>
      <c r="R2560" s="168"/>
      <c r="S2560" s="168"/>
      <c r="T2560" s="168"/>
      <c r="U2560" s="169"/>
      <c r="V2560" s="195"/>
      <c r="W2560" s="165"/>
    </row>
    <row r="2561" spans="17:23" ht="28.5" thickBot="1" x14ac:dyDescent="0.6">
      <c r="Q2561" s="167"/>
      <c r="R2561" s="168"/>
      <c r="S2561" s="168"/>
      <c r="T2561" s="168"/>
      <c r="U2561" s="169"/>
      <c r="V2561" s="195"/>
      <c r="W2561" s="165"/>
    </row>
    <row r="2562" spans="17:23" ht="28.5" thickBot="1" x14ac:dyDescent="0.6">
      <c r="Q2562" s="167"/>
      <c r="R2562" s="168"/>
      <c r="S2562" s="168"/>
      <c r="T2562" s="168"/>
      <c r="U2562" s="169"/>
      <c r="V2562" s="195"/>
      <c r="W2562" s="165"/>
    </row>
    <row r="2563" spans="17:23" ht="28.5" thickBot="1" x14ac:dyDescent="0.6">
      <c r="Q2563" s="167"/>
      <c r="R2563" s="168"/>
      <c r="S2563" s="168"/>
      <c r="T2563" s="168"/>
      <c r="U2563" s="169"/>
      <c r="V2563" s="195"/>
      <c r="W2563" s="165"/>
    </row>
    <row r="2564" spans="17:23" ht="28.5" thickBot="1" x14ac:dyDescent="0.6">
      <c r="Q2564" s="167"/>
      <c r="R2564" s="168"/>
      <c r="S2564" s="168"/>
      <c r="T2564" s="168"/>
      <c r="U2564" s="169"/>
      <c r="V2564" s="195"/>
      <c r="W2564" s="165"/>
    </row>
    <row r="2565" spans="17:23" ht="28.5" thickBot="1" x14ac:dyDescent="0.6">
      <c r="Q2565" s="167"/>
      <c r="R2565" s="168"/>
      <c r="S2565" s="168"/>
      <c r="T2565" s="168"/>
      <c r="U2565" s="169"/>
      <c r="V2565" s="195"/>
      <c r="W2565" s="165"/>
    </row>
    <row r="2566" spans="17:23" ht="28.5" thickBot="1" x14ac:dyDescent="0.6">
      <c r="Q2566" s="167"/>
      <c r="R2566" s="168"/>
      <c r="S2566" s="168"/>
      <c r="T2566" s="168"/>
      <c r="U2566" s="169"/>
      <c r="V2566" s="195"/>
      <c r="W2566" s="165"/>
    </row>
    <row r="2567" spans="17:23" ht="28.5" thickBot="1" x14ac:dyDescent="0.6">
      <c r="Q2567" s="167"/>
      <c r="R2567" s="168"/>
      <c r="S2567" s="168"/>
      <c r="T2567" s="168"/>
      <c r="U2567" s="169"/>
      <c r="V2567" s="195"/>
      <c r="W2567" s="165"/>
    </row>
    <row r="2568" spans="17:23" ht="28.5" thickBot="1" x14ac:dyDescent="0.6">
      <c r="Q2568" s="167"/>
      <c r="R2568" s="168"/>
      <c r="S2568" s="168"/>
      <c r="T2568" s="168"/>
      <c r="U2568" s="169"/>
      <c r="V2568" s="195"/>
      <c r="W2568" s="165"/>
    </row>
  </sheetData>
  <mergeCells count="4">
    <mergeCell ref="Q1:W1"/>
    <mergeCell ref="Q2:V2"/>
    <mergeCell ref="B1:K1"/>
    <mergeCell ref="B2:K2"/>
  </mergeCells>
  <pageMargins left="0.70866141732283472" right="0.70866141732283472" top="0.74803149606299213" bottom="0.74803149606299213" header="0.31496062992125984" footer="0.31496062992125984"/>
  <pageSetup scale="53" fitToHeight="100" orientation="portrait" r:id="rId2"/>
  <headerFooter>
    <oddHeader>&amp;L&amp;G&amp;C&amp;"-,Gras"&amp;22BOM
MATÉRIEL UTILISÉ EN USINE (exclus le NESTING)&amp;R&amp;"-,Gras"&amp;14Projet: &amp;F</oddHeader>
    <oddFooter>&amp;LImprimé le: &amp;D&amp;RPage: &amp;P/&amp;N</oddFooter>
  </headerFooter>
  <legacyDrawing r:id="rId3"/>
  <legacyDrawingHF r:id="rId4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3">
    <tabColor rgb="FFFF0000"/>
    <pageSetUpPr fitToPage="1"/>
  </sheetPr>
  <dimension ref="B1:X2501"/>
  <sheetViews>
    <sheetView zoomScale="55" zoomScaleNormal="55" workbookViewId="0">
      <selection activeCell="E56" sqref="E56"/>
    </sheetView>
  </sheetViews>
  <sheetFormatPr baseColWidth="10" defaultColWidth="29" defaultRowHeight="25.8" x14ac:dyDescent="0.95"/>
  <cols>
    <col min="1" max="1" width="9.41796875" customWidth="1"/>
    <col min="2" max="2" width="42.9453125" style="91" customWidth="1"/>
    <col min="3" max="3" width="17.26171875" customWidth="1"/>
    <col min="4" max="4" width="33.3125" customWidth="1"/>
    <col min="5" max="5" width="34.734375" customWidth="1"/>
    <col min="6" max="7" width="18.47265625" customWidth="1"/>
    <col min="8" max="8" width="35.26171875" customWidth="1"/>
    <col min="9" max="9" width="56.734375" customWidth="1"/>
    <col min="10" max="10" width="231.7890625" style="123" customWidth="1"/>
    <col min="11" max="11" width="46.26171875" customWidth="1"/>
    <col min="12" max="12" width="84.68359375" hidden="1" customWidth="1"/>
    <col min="13" max="13" width="70.05078125" hidden="1" customWidth="1"/>
    <col min="14" max="14" width="45.20703125" hidden="1" customWidth="1"/>
    <col min="15" max="15" width="48.5234375" hidden="1" customWidth="1"/>
    <col min="16" max="16" width="18" hidden="1" customWidth="1"/>
    <col min="17" max="17" width="81.734375" hidden="1" customWidth="1"/>
    <col min="18" max="18" width="69.26171875" hidden="1" customWidth="1"/>
    <col min="19" max="19" width="28.15625" hidden="1" customWidth="1"/>
    <col min="20" max="20" width="77.7890625" hidden="1" customWidth="1"/>
    <col min="21" max="21" width="19.15625" hidden="1" customWidth="1"/>
    <col min="22" max="22" width="16.05078125" hidden="1" customWidth="1"/>
    <col min="23" max="23" width="26.89453125" hidden="1" customWidth="1"/>
    <col min="24" max="24" width="32.5234375" hidden="1" customWidth="1"/>
    <col min="25" max="25" width="17.83984375" customWidth="1"/>
  </cols>
  <sheetData>
    <row r="1" spans="2:23" ht="60" customHeight="1" thickBot="1" x14ac:dyDescent="0.6">
      <c r="B1" s="252" t="s">
        <v>60</v>
      </c>
      <c r="C1" s="252"/>
      <c r="D1" s="252"/>
      <c r="E1" s="252"/>
      <c r="F1" s="252"/>
      <c r="G1" s="252"/>
      <c r="H1" s="252"/>
      <c r="I1" s="241"/>
      <c r="J1" s="119"/>
      <c r="L1" s="241" t="s">
        <v>17</v>
      </c>
      <c r="M1" s="241"/>
      <c r="N1" s="241"/>
      <c r="O1" s="241"/>
      <c r="P1" s="241"/>
      <c r="Q1" s="241"/>
      <c r="R1" s="241"/>
      <c r="S1" s="241"/>
      <c r="T1" s="241"/>
      <c r="U1" s="241"/>
    </row>
    <row r="2" spans="2:23" ht="90.3" customHeight="1" thickBot="1" x14ac:dyDescent="0.6">
      <c r="B2" s="102"/>
      <c r="C2" s="103"/>
      <c r="D2" s="104" t="s">
        <v>53</v>
      </c>
      <c r="E2" s="95" t="s">
        <v>52</v>
      </c>
      <c r="F2" s="103" t="s">
        <v>55</v>
      </c>
      <c r="G2" s="103"/>
      <c r="H2" s="103"/>
      <c r="I2" s="103" t="s">
        <v>54</v>
      </c>
      <c r="J2" s="120"/>
      <c r="L2" s="253" t="s">
        <v>19</v>
      </c>
      <c r="M2" s="254"/>
      <c r="N2" s="254"/>
      <c r="O2" s="254"/>
      <c r="P2" s="254"/>
      <c r="Q2" s="254"/>
      <c r="R2" s="254"/>
      <c r="S2" s="254"/>
      <c r="T2" s="254"/>
    </row>
    <row r="3" spans="2:23" ht="31.5" thickBot="1" x14ac:dyDescent="0.6">
      <c r="B3" s="97" t="str">
        <f>L3</f>
        <v>#/NOM DE LA PIECE</v>
      </c>
      <c r="C3" s="170" t="str">
        <f>M3</f>
        <v>QTE</v>
      </c>
      <c r="D3" s="98" t="str">
        <f>S3</f>
        <v>MATERIEL</v>
      </c>
      <c r="E3" s="98" t="s">
        <v>49</v>
      </c>
      <c r="F3" s="98" t="s">
        <v>46</v>
      </c>
      <c r="G3" s="98" t="str">
        <f>O3</f>
        <v>PROCÉDÉ 2</v>
      </c>
      <c r="H3" s="98" t="str">
        <f>P3</f>
        <v>PROCÉDÉ 3</v>
      </c>
      <c r="I3" s="99" t="s">
        <v>51</v>
      </c>
      <c r="J3" s="121"/>
      <c r="L3" s="42" t="s">
        <v>47</v>
      </c>
      <c r="M3" s="43" t="s">
        <v>0</v>
      </c>
      <c r="N3" s="215" t="s">
        <v>5</v>
      </c>
      <c r="O3" s="222" t="s">
        <v>36</v>
      </c>
      <c r="P3" s="222" t="s">
        <v>37</v>
      </c>
      <c r="Q3" s="232" t="s">
        <v>8</v>
      </c>
      <c r="R3" s="232" t="s">
        <v>12</v>
      </c>
      <c r="S3" s="222" t="s">
        <v>3</v>
      </c>
      <c r="T3" s="222" t="s">
        <v>24</v>
      </c>
      <c r="U3" s="222" t="s">
        <v>28</v>
      </c>
      <c r="V3" s="222" t="s">
        <v>45</v>
      </c>
      <c r="W3" s="223" t="s">
        <v>50</v>
      </c>
    </row>
    <row r="4" spans="2:23" x14ac:dyDescent="0.55000000000000004">
      <c r="B4" s="90" t="str">
        <f>IF(T4="","",T4)</f>
        <v>00254.555-22.04</v>
      </c>
      <c r="C4" s="171">
        <f>IF(V4="","",V4)</f>
        <v>8</v>
      </c>
      <c r="D4" s="67" t="str">
        <f>IF(S4="","",S4)</f>
        <v>44w</v>
      </c>
      <c r="E4" s="67">
        <f>IF(W4="","",W4)</f>
        <v>0.5</v>
      </c>
      <c r="F4" s="67" t="str">
        <f>IF(N4="","",N4)</f>
        <v>LAS</v>
      </c>
      <c r="G4" s="67">
        <f>IF(O4="","",O4)</f>
        <v>0</v>
      </c>
      <c r="H4" s="67" t="str">
        <f>IF(P4="","",P4)</f>
        <v>USI</v>
      </c>
      <c r="I4" s="66"/>
      <c r="J4" s="122"/>
      <c r="L4" s="9"/>
      <c r="M4" s="10"/>
      <c r="N4" s="213" t="s">
        <v>98</v>
      </c>
      <c r="O4" s="238">
        <v>0</v>
      </c>
      <c r="P4" s="238" t="s">
        <v>99</v>
      </c>
      <c r="Q4" s="238" t="s">
        <v>102</v>
      </c>
      <c r="R4" s="238" t="s">
        <v>103</v>
      </c>
      <c r="S4" s="238" t="s">
        <v>92</v>
      </c>
      <c r="T4" s="238" t="s">
        <v>101</v>
      </c>
      <c r="U4" s="237">
        <v>8</v>
      </c>
      <c r="V4" s="237">
        <v>8</v>
      </c>
      <c r="W4" s="237">
        <v>0.5</v>
      </c>
    </row>
    <row r="5" spans="2:23" ht="26.1" thickBot="1" x14ac:dyDescent="0.6">
      <c r="B5" s="90" t="str">
        <f t="shared" ref="B5:B68" si="0">IF(T5="","",T5)</f>
        <v>00254.555-10.02</v>
      </c>
      <c r="C5" s="171">
        <f t="shared" ref="C5:C68" si="1">IF(V5="","",V5)</f>
        <v>2</v>
      </c>
      <c r="D5" s="67" t="str">
        <f t="shared" ref="D5:D68" si="2">IF(S5="","",S5)</f>
        <v>44w</v>
      </c>
      <c r="E5" s="67">
        <f t="shared" ref="E5:E68" si="3">IF(W5="","",W5)</f>
        <v>0.25</v>
      </c>
      <c r="F5" s="67" t="str">
        <f t="shared" ref="F5:F68" si="4">IF(N5="","",N5)</f>
        <v>LAS</v>
      </c>
      <c r="G5" s="67" t="str">
        <f t="shared" ref="G5:G68" si="5">IF(O5="","",O5)</f>
        <v>USI</v>
      </c>
      <c r="H5" s="67" t="str">
        <f t="shared" ref="H5:H68" si="6">IF(P5="","",P5)</f>
        <v>PETA</v>
      </c>
      <c r="I5" s="66"/>
      <c r="L5" s="9"/>
      <c r="M5" s="10"/>
      <c r="N5" s="210" t="s">
        <v>98</v>
      </c>
      <c r="O5" s="211" t="s">
        <v>99</v>
      </c>
      <c r="P5" s="211" t="s">
        <v>100</v>
      </c>
      <c r="Q5" s="211" t="s">
        <v>94</v>
      </c>
      <c r="R5" s="211" t="s">
        <v>95</v>
      </c>
      <c r="S5" s="211" t="s">
        <v>92</v>
      </c>
      <c r="T5" s="211" t="s">
        <v>93</v>
      </c>
      <c r="U5" s="237">
        <v>2</v>
      </c>
      <c r="V5" s="237">
        <v>2</v>
      </c>
      <c r="W5" s="237">
        <v>0.25</v>
      </c>
    </row>
    <row r="6" spans="2:23" x14ac:dyDescent="0.55000000000000004">
      <c r="B6" s="90" t="str">
        <f t="shared" si="0"/>
        <v/>
      </c>
      <c r="C6" s="171" t="str">
        <f t="shared" si="1"/>
        <v/>
      </c>
      <c r="D6" s="67" t="str">
        <f t="shared" si="2"/>
        <v/>
      </c>
      <c r="E6" s="67" t="str">
        <f t="shared" si="3"/>
        <v/>
      </c>
      <c r="F6" s="67" t="str">
        <f t="shared" si="4"/>
        <v/>
      </c>
      <c r="G6" s="67" t="str">
        <f t="shared" si="5"/>
        <v/>
      </c>
      <c r="H6" s="67" t="str">
        <f t="shared" si="6"/>
        <v/>
      </c>
      <c r="I6" s="66"/>
      <c r="L6" s="9"/>
      <c r="M6" s="10"/>
    </row>
    <row r="7" spans="2:23" x14ac:dyDescent="0.55000000000000004">
      <c r="B7" s="90" t="str">
        <f t="shared" si="0"/>
        <v/>
      </c>
      <c r="C7" s="171" t="str">
        <f t="shared" si="1"/>
        <v/>
      </c>
      <c r="D7" s="67" t="str">
        <f t="shared" si="2"/>
        <v/>
      </c>
      <c r="E7" s="67" t="str">
        <f t="shared" si="3"/>
        <v/>
      </c>
      <c r="F7" s="67" t="str">
        <f t="shared" si="4"/>
        <v/>
      </c>
      <c r="G7" s="67" t="str">
        <f t="shared" si="5"/>
        <v/>
      </c>
      <c r="H7" s="67" t="str">
        <f t="shared" si="6"/>
        <v/>
      </c>
      <c r="I7" s="66"/>
      <c r="L7" s="9"/>
      <c r="M7" s="10"/>
    </row>
    <row r="8" spans="2:23" x14ac:dyDescent="0.55000000000000004">
      <c r="B8" s="90" t="str">
        <f t="shared" si="0"/>
        <v/>
      </c>
      <c r="C8" s="171" t="str">
        <f t="shared" si="1"/>
        <v/>
      </c>
      <c r="D8" s="67" t="str">
        <f t="shared" si="2"/>
        <v/>
      </c>
      <c r="E8" s="67" t="str">
        <f t="shared" si="3"/>
        <v/>
      </c>
      <c r="F8" s="67" t="str">
        <f t="shared" si="4"/>
        <v/>
      </c>
      <c r="G8" s="67" t="str">
        <f t="shared" si="5"/>
        <v/>
      </c>
      <c r="H8" s="67" t="str">
        <f t="shared" si="6"/>
        <v/>
      </c>
      <c r="I8" s="66"/>
      <c r="L8" s="9"/>
      <c r="M8" s="10"/>
    </row>
    <row r="9" spans="2:23" x14ac:dyDescent="0.55000000000000004">
      <c r="B9" s="90" t="str">
        <f t="shared" si="0"/>
        <v/>
      </c>
      <c r="C9" s="171" t="str">
        <f t="shared" si="1"/>
        <v/>
      </c>
      <c r="D9" s="67" t="str">
        <f t="shared" si="2"/>
        <v/>
      </c>
      <c r="E9" s="67" t="str">
        <f t="shared" si="3"/>
        <v/>
      </c>
      <c r="F9" s="67" t="str">
        <f t="shared" si="4"/>
        <v/>
      </c>
      <c r="G9" s="67" t="str">
        <f t="shared" si="5"/>
        <v/>
      </c>
      <c r="H9" s="67" t="str">
        <f t="shared" si="6"/>
        <v/>
      </c>
      <c r="I9" s="66"/>
      <c r="L9" s="9"/>
      <c r="M9" s="10"/>
    </row>
    <row r="10" spans="2:23" x14ac:dyDescent="0.55000000000000004">
      <c r="B10" s="90" t="str">
        <f t="shared" si="0"/>
        <v/>
      </c>
      <c r="C10" s="171" t="str">
        <f t="shared" si="1"/>
        <v/>
      </c>
      <c r="D10" s="67" t="str">
        <f t="shared" si="2"/>
        <v/>
      </c>
      <c r="E10" s="67" t="str">
        <f t="shared" si="3"/>
        <v/>
      </c>
      <c r="F10" s="67" t="str">
        <f t="shared" si="4"/>
        <v/>
      </c>
      <c r="G10" s="67" t="str">
        <f t="shared" si="5"/>
        <v/>
      </c>
      <c r="H10" s="67" t="str">
        <f t="shared" si="6"/>
        <v/>
      </c>
      <c r="I10" s="66"/>
      <c r="L10" s="9"/>
      <c r="M10" s="10"/>
    </row>
    <row r="11" spans="2:23" x14ac:dyDescent="0.55000000000000004">
      <c r="B11" s="90" t="str">
        <f t="shared" si="0"/>
        <v/>
      </c>
      <c r="C11" s="171" t="str">
        <f t="shared" si="1"/>
        <v/>
      </c>
      <c r="D11" s="67" t="str">
        <f t="shared" si="2"/>
        <v/>
      </c>
      <c r="E11" s="67" t="str">
        <f t="shared" si="3"/>
        <v/>
      </c>
      <c r="F11" s="67" t="str">
        <f t="shared" si="4"/>
        <v/>
      </c>
      <c r="G11" s="67" t="str">
        <f t="shared" si="5"/>
        <v/>
      </c>
      <c r="H11" s="67" t="str">
        <f t="shared" si="6"/>
        <v/>
      </c>
      <c r="I11" s="66"/>
      <c r="L11" s="9"/>
      <c r="M11" s="10"/>
    </row>
    <row r="12" spans="2:23" x14ac:dyDescent="0.55000000000000004">
      <c r="B12" s="90" t="str">
        <f t="shared" si="0"/>
        <v/>
      </c>
      <c r="C12" s="171" t="str">
        <f t="shared" si="1"/>
        <v/>
      </c>
      <c r="D12" s="67" t="str">
        <f t="shared" si="2"/>
        <v/>
      </c>
      <c r="E12" s="67" t="str">
        <f t="shared" si="3"/>
        <v/>
      </c>
      <c r="F12" s="67" t="str">
        <f t="shared" si="4"/>
        <v/>
      </c>
      <c r="G12" s="67" t="str">
        <f t="shared" si="5"/>
        <v/>
      </c>
      <c r="H12" s="67" t="str">
        <f t="shared" si="6"/>
        <v/>
      </c>
      <c r="I12" s="66"/>
      <c r="L12" s="9"/>
      <c r="M12" s="10"/>
    </row>
    <row r="13" spans="2:23" x14ac:dyDescent="0.55000000000000004">
      <c r="B13" s="90" t="str">
        <f t="shared" si="0"/>
        <v/>
      </c>
      <c r="C13" s="171" t="str">
        <f t="shared" si="1"/>
        <v/>
      </c>
      <c r="D13" s="67" t="str">
        <f t="shared" si="2"/>
        <v/>
      </c>
      <c r="E13" s="67" t="str">
        <f t="shared" si="3"/>
        <v/>
      </c>
      <c r="F13" s="67" t="str">
        <f t="shared" si="4"/>
        <v/>
      </c>
      <c r="G13" s="67" t="str">
        <f t="shared" si="5"/>
        <v/>
      </c>
      <c r="H13" s="67" t="str">
        <f t="shared" si="6"/>
        <v/>
      </c>
      <c r="I13" s="66"/>
      <c r="L13" s="9"/>
      <c r="M13" s="10"/>
    </row>
    <row r="14" spans="2:23" x14ac:dyDescent="0.55000000000000004">
      <c r="B14" s="90" t="str">
        <f t="shared" si="0"/>
        <v/>
      </c>
      <c r="C14" s="171" t="str">
        <f t="shared" si="1"/>
        <v/>
      </c>
      <c r="D14" s="67" t="str">
        <f t="shared" si="2"/>
        <v/>
      </c>
      <c r="E14" s="67" t="str">
        <f t="shared" si="3"/>
        <v/>
      </c>
      <c r="F14" s="67" t="str">
        <f t="shared" si="4"/>
        <v/>
      </c>
      <c r="G14" s="67" t="str">
        <f t="shared" si="5"/>
        <v/>
      </c>
      <c r="H14" s="67" t="str">
        <f t="shared" si="6"/>
        <v/>
      </c>
      <c r="I14" s="66"/>
      <c r="L14" s="9"/>
      <c r="M14" s="10"/>
    </row>
    <row r="15" spans="2:23" x14ac:dyDescent="0.55000000000000004">
      <c r="B15" s="90" t="str">
        <f t="shared" si="0"/>
        <v/>
      </c>
      <c r="C15" s="171" t="str">
        <f t="shared" si="1"/>
        <v/>
      </c>
      <c r="D15" s="67" t="str">
        <f t="shared" si="2"/>
        <v/>
      </c>
      <c r="E15" s="67" t="str">
        <f t="shared" si="3"/>
        <v/>
      </c>
      <c r="F15" s="67" t="str">
        <f t="shared" si="4"/>
        <v/>
      </c>
      <c r="G15" s="67" t="str">
        <f t="shared" si="5"/>
        <v/>
      </c>
      <c r="H15" s="67" t="str">
        <f t="shared" si="6"/>
        <v/>
      </c>
      <c r="I15" s="66"/>
      <c r="L15" s="9"/>
      <c r="M15" s="10"/>
    </row>
    <row r="16" spans="2:23" x14ac:dyDescent="0.55000000000000004">
      <c r="B16" s="90" t="str">
        <f t="shared" si="0"/>
        <v/>
      </c>
      <c r="C16" s="171" t="str">
        <f t="shared" si="1"/>
        <v/>
      </c>
      <c r="D16" s="67" t="str">
        <f t="shared" si="2"/>
        <v/>
      </c>
      <c r="E16" s="67" t="str">
        <f t="shared" si="3"/>
        <v/>
      </c>
      <c r="F16" s="67" t="str">
        <f t="shared" si="4"/>
        <v/>
      </c>
      <c r="G16" s="67" t="str">
        <f t="shared" si="5"/>
        <v/>
      </c>
      <c r="H16" s="67" t="str">
        <f t="shared" si="6"/>
        <v/>
      </c>
      <c r="I16" s="66"/>
      <c r="L16" s="9"/>
      <c r="M16" s="10"/>
    </row>
    <row r="17" spans="2:13" x14ac:dyDescent="0.55000000000000004">
      <c r="B17" s="90" t="str">
        <f t="shared" si="0"/>
        <v/>
      </c>
      <c r="C17" s="171" t="str">
        <f t="shared" si="1"/>
        <v/>
      </c>
      <c r="D17" s="67" t="str">
        <f t="shared" si="2"/>
        <v/>
      </c>
      <c r="E17" s="67" t="str">
        <f t="shared" si="3"/>
        <v/>
      </c>
      <c r="F17" s="67" t="str">
        <f t="shared" si="4"/>
        <v/>
      </c>
      <c r="G17" s="67" t="str">
        <f t="shared" si="5"/>
        <v/>
      </c>
      <c r="H17" s="67" t="str">
        <f t="shared" si="6"/>
        <v/>
      </c>
      <c r="I17" s="66"/>
      <c r="L17" s="9"/>
      <c r="M17" s="10"/>
    </row>
    <row r="18" spans="2:13" x14ac:dyDescent="0.55000000000000004">
      <c r="B18" s="90" t="str">
        <f t="shared" si="0"/>
        <v/>
      </c>
      <c r="C18" s="171" t="str">
        <f t="shared" si="1"/>
        <v/>
      </c>
      <c r="D18" s="67" t="str">
        <f t="shared" si="2"/>
        <v/>
      </c>
      <c r="E18" s="67" t="str">
        <f t="shared" si="3"/>
        <v/>
      </c>
      <c r="F18" s="67" t="str">
        <f t="shared" si="4"/>
        <v/>
      </c>
      <c r="G18" s="67" t="str">
        <f t="shared" si="5"/>
        <v/>
      </c>
      <c r="H18" s="67" t="str">
        <f t="shared" si="6"/>
        <v/>
      </c>
      <c r="I18" s="66"/>
      <c r="L18" s="9"/>
      <c r="M18" s="10"/>
    </row>
    <row r="19" spans="2:13" x14ac:dyDescent="0.55000000000000004">
      <c r="B19" s="90" t="str">
        <f t="shared" si="0"/>
        <v/>
      </c>
      <c r="C19" s="171" t="str">
        <f t="shared" si="1"/>
        <v/>
      </c>
      <c r="D19" s="67" t="str">
        <f t="shared" si="2"/>
        <v/>
      </c>
      <c r="E19" s="67" t="str">
        <f t="shared" si="3"/>
        <v/>
      </c>
      <c r="F19" s="67" t="str">
        <f t="shared" si="4"/>
        <v/>
      </c>
      <c r="G19" s="67" t="str">
        <f t="shared" si="5"/>
        <v/>
      </c>
      <c r="H19" s="67" t="str">
        <f t="shared" si="6"/>
        <v/>
      </c>
      <c r="I19" s="66"/>
      <c r="L19" s="9"/>
      <c r="M19" s="10"/>
    </row>
    <row r="20" spans="2:13" x14ac:dyDescent="0.55000000000000004">
      <c r="B20" s="90" t="str">
        <f t="shared" si="0"/>
        <v/>
      </c>
      <c r="C20" s="171" t="str">
        <f t="shared" si="1"/>
        <v/>
      </c>
      <c r="D20" s="67" t="str">
        <f t="shared" si="2"/>
        <v/>
      </c>
      <c r="E20" s="67" t="str">
        <f t="shared" si="3"/>
        <v/>
      </c>
      <c r="F20" s="67" t="str">
        <f t="shared" si="4"/>
        <v/>
      </c>
      <c r="G20" s="67" t="str">
        <f t="shared" si="5"/>
        <v/>
      </c>
      <c r="H20" s="67" t="str">
        <f t="shared" si="6"/>
        <v/>
      </c>
      <c r="I20" s="66"/>
      <c r="L20" s="9"/>
      <c r="M20" s="10"/>
    </row>
    <row r="21" spans="2:13" x14ac:dyDescent="0.55000000000000004">
      <c r="B21" s="90" t="str">
        <f t="shared" si="0"/>
        <v/>
      </c>
      <c r="C21" s="171" t="str">
        <f t="shared" si="1"/>
        <v/>
      </c>
      <c r="D21" s="67" t="str">
        <f t="shared" si="2"/>
        <v/>
      </c>
      <c r="E21" s="67" t="str">
        <f t="shared" si="3"/>
        <v/>
      </c>
      <c r="F21" s="67" t="str">
        <f t="shared" si="4"/>
        <v/>
      </c>
      <c r="G21" s="67" t="str">
        <f t="shared" si="5"/>
        <v/>
      </c>
      <c r="H21" s="67" t="str">
        <f t="shared" si="6"/>
        <v/>
      </c>
      <c r="I21" s="66"/>
      <c r="L21" s="9"/>
      <c r="M21" s="10"/>
    </row>
    <row r="22" spans="2:13" x14ac:dyDescent="0.55000000000000004">
      <c r="B22" s="90" t="str">
        <f t="shared" si="0"/>
        <v/>
      </c>
      <c r="C22" s="171" t="str">
        <f t="shared" si="1"/>
        <v/>
      </c>
      <c r="D22" s="67" t="str">
        <f t="shared" si="2"/>
        <v/>
      </c>
      <c r="E22" s="67" t="str">
        <f t="shared" si="3"/>
        <v/>
      </c>
      <c r="F22" s="67" t="str">
        <f t="shared" si="4"/>
        <v/>
      </c>
      <c r="G22" s="67" t="str">
        <f t="shared" si="5"/>
        <v/>
      </c>
      <c r="H22" s="67" t="str">
        <f t="shared" si="6"/>
        <v/>
      </c>
      <c r="I22" s="66"/>
      <c r="L22" s="9"/>
      <c r="M22" s="10"/>
    </row>
    <row r="23" spans="2:13" x14ac:dyDescent="0.55000000000000004">
      <c r="B23" s="90" t="str">
        <f t="shared" si="0"/>
        <v/>
      </c>
      <c r="C23" s="171" t="str">
        <f t="shared" si="1"/>
        <v/>
      </c>
      <c r="D23" s="67" t="str">
        <f t="shared" si="2"/>
        <v/>
      </c>
      <c r="E23" s="67" t="str">
        <f t="shared" si="3"/>
        <v/>
      </c>
      <c r="F23" s="67" t="str">
        <f t="shared" si="4"/>
        <v/>
      </c>
      <c r="G23" s="67" t="str">
        <f t="shared" si="5"/>
        <v/>
      </c>
      <c r="H23" s="67" t="str">
        <f t="shared" si="6"/>
        <v/>
      </c>
      <c r="I23" s="66"/>
      <c r="L23" s="9"/>
      <c r="M23" s="10"/>
    </row>
    <row r="24" spans="2:13" x14ac:dyDescent="0.55000000000000004">
      <c r="B24" s="90" t="str">
        <f t="shared" si="0"/>
        <v/>
      </c>
      <c r="C24" s="171" t="str">
        <f t="shared" si="1"/>
        <v/>
      </c>
      <c r="D24" s="67" t="str">
        <f t="shared" si="2"/>
        <v/>
      </c>
      <c r="E24" s="67" t="str">
        <f t="shared" si="3"/>
        <v/>
      </c>
      <c r="F24" s="67" t="str">
        <f t="shared" si="4"/>
        <v/>
      </c>
      <c r="G24" s="67" t="str">
        <f t="shared" si="5"/>
        <v/>
      </c>
      <c r="H24" s="67" t="str">
        <f t="shared" si="6"/>
        <v/>
      </c>
      <c r="I24" s="66"/>
      <c r="L24" s="9"/>
      <c r="M24" s="10"/>
    </row>
    <row r="25" spans="2:13" x14ac:dyDescent="0.55000000000000004">
      <c r="B25" s="90" t="str">
        <f t="shared" si="0"/>
        <v/>
      </c>
      <c r="C25" s="171" t="str">
        <f t="shared" si="1"/>
        <v/>
      </c>
      <c r="D25" s="67" t="str">
        <f t="shared" si="2"/>
        <v/>
      </c>
      <c r="E25" s="67" t="str">
        <f t="shared" si="3"/>
        <v/>
      </c>
      <c r="F25" s="67" t="str">
        <f t="shared" si="4"/>
        <v/>
      </c>
      <c r="G25" s="67" t="str">
        <f t="shared" si="5"/>
        <v/>
      </c>
      <c r="H25" s="67" t="str">
        <f t="shared" si="6"/>
        <v/>
      </c>
      <c r="I25" s="66"/>
      <c r="L25" s="9"/>
      <c r="M25" s="10"/>
    </row>
    <row r="26" spans="2:13" x14ac:dyDescent="0.55000000000000004">
      <c r="B26" s="90" t="str">
        <f t="shared" si="0"/>
        <v/>
      </c>
      <c r="C26" s="171" t="str">
        <f t="shared" si="1"/>
        <v/>
      </c>
      <c r="D26" s="67" t="str">
        <f t="shared" si="2"/>
        <v/>
      </c>
      <c r="E26" s="67" t="str">
        <f t="shared" si="3"/>
        <v/>
      </c>
      <c r="F26" s="67" t="str">
        <f t="shared" si="4"/>
        <v/>
      </c>
      <c r="G26" s="67" t="str">
        <f t="shared" si="5"/>
        <v/>
      </c>
      <c r="H26" s="67" t="str">
        <f t="shared" si="6"/>
        <v/>
      </c>
      <c r="I26" s="66"/>
      <c r="L26" s="9"/>
      <c r="M26" s="10"/>
    </row>
    <row r="27" spans="2:13" x14ac:dyDescent="0.55000000000000004">
      <c r="B27" s="90" t="str">
        <f t="shared" si="0"/>
        <v/>
      </c>
      <c r="C27" s="171" t="str">
        <f t="shared" si="1"/>
        <v/>
      </c>
      <c r="D27" s="67" t="str">
        <f t="shared" si="2"/>
        <v/>
      </c>
      <c r="E27" s="67" t="str">
        <f t="shared" si="3"/>
        <v/>
      </c>
      <c r="F27" s="67" t="str">
        <f t="shared" si="4"/>
        <v/>
      </c>
      <c r="G27" s="67" t="str">
        <f t="shared" si="5"/>
        <v/>
      </c>
      <c r="H27" s="67" t="str">
        <f t="shared" si="6"/>
        <v/>
      </c>
      <c r="I27" s="66"/>
      <c r="L27" s="9"/>
      <c r="M27" s="10"/>
    </row>
    <row r="28" spans="2:13" x14ac:dyDescent="0.55000000000000004">
      <c r="B28" s="90" t="str">
        <f t="shared" si="0"/>
        <v/>
      </c>
      <c r="C28" s="171" t="str">
        <f t="shared" si="1"/>
        <v/>
      </c>
      <c r="D28" s="67" t="str">
        <f t="shared" si="2"/>
        <v/>
      </c>
      <c r="E28" s="67" t="str">
        <f t="shared" si="3"/>
        <v/>
      </c>
      <c r="F28" s="67" t="str">
        <f t="shared" si="4"/>
        <v/>
      </c>
      <c r="G28" s="67" t="str">
        <f t="shared" si="5"/>
        <v/>
      </c>
      <c r="H28" s="67" t="str">
        <f t="shared" si="6"/>
        <v/>
      </c>
      <c r="I28" s="66"/>
      <c r="L28" s="9"/>
      <c r="M28" s="10"/>
    </row>
    <row r="29" spans="2:13" x14ac:dyDescent="0.55000000000000004">
      <c r="B29" s="90" t="str">
        <f t="shared" si="0"/>
        <v/>
      </c>
      <c r="C29" s="171" t="str">
        <f t="shared" si="1"/>
        <v/>
      </c>
      <c r="D29" s="67" t="str">
        <f t="shared" si="2"/>
        <v/>
      </c>
      <c r="E29" s="67" t="str">
        <f t="shared" si="3"/>
        <v/>
      </c>
      <c r="F29" s="67" t="str">
        <f t="shared" si="4"/>
        <v/>
      </c>
      <c r="G29" s="67" t="str">
        <f t="shared" si="5"/>
        <v/>
      </c>
      <c r="H29" s="67" t="str">
        <f t="shared" si="6"/>
        <v/>
      </c>
      <c r="I29" s="66"/>
      <c r="L29" s="9"/>
      <c r="M29" s="10"/>
    </row>
    <row r="30" spans="2:13" x14ac:dyDescent="0.55000000000000004">
      <c r="B30" s="90" t="str">
        <f t="shared" si="0"/>
        <v/>
      </c>
      <c r="C30" s="171" t="str">
        <f t="shared" si="1"/>
        <v/>
      </c>
      <c r="D30" s="67" t="str">
        <f t="shared" si="2"/>
        <v/>
      </c>
      <c r="E30" s="67" t="str">
        <f t="shared" si="3"/>
        <v/>
      </c>
      <c r="F30" s="67" t="str">
        <f t="shared" si="4"/>
        <v/>
      </c>
      <c r="G30" s="67" t="str">
        <f t="shared" si="5"/>
        <v/>
      </c>
      <c r="H30" s="67" t="str">
        <f t="shared" si="6"/>
        <v/>
      </c>
      <c r="I30" s="66"/>
      <c r="L30" s="9"/>
      <c r="M30" s="10"/>
    </row>
    <row r="31" spans="2:13" x14ac:dyDescent="0.55000000000000004">
      <c r="B31" s="90" t="str">
        <f t="shared" si="0"/>
        <v/>
      </c>
      <c r="C31" s="171" t="str">
        <f t="shared" si="1"/>
        <v/>
      </c>
      <c r="D31" s="67" t="str">
        <f t="shared" si="2"/>
        <v/>
      </c>
      <c r="E31" s="67" t="str">
        <f t="shared" si="3"/>
        <v/>
      </c>
      <c r="F31" s="67" t="str">
        <f t="shared" si="4"/>
        <v/>
      </c>
      <c r="G31" s="67" t="str">
        <f t="shared" si="5"/>
        <v/>
      </c>
      <c r="H31" s="67" t="str">
        <f t="shared" si="6"/>
        <v/>
      </c>
      <c r="I31" s="66"/>
      <c r="L31" s="9"/>
      <c r="M31" s="10"/>
    </row>
    <row r="32" spans="2:13" x14ac:dyDescent="0.55000000000000004">
      <c r="B32" s="90" t="str">
        <f t="shared" si="0"/>
        <v/>
      </c>
      <c r="C32" s="171" t="str">
        <f t="shared" si="1"/>
        <v/>
      </c>
      <c r="D32" s="67" t="str">
        <f t="shared" si="2"/>
        <v/>
      </c>
      <c r="E32" s="67" t="str">
        <f t="shared" si="3"/>
        <v/>
      </c>
      <c r="F32" s="67" t="str">
        <f t="shared" si="4"/>
        <v/>
      </c>
      <c r="G32" s="67" t="str">
        <f t="shared" si="5"/>
        <v/>
      </c>
      <c r="H32" s="67" t="str">
        <f t="shared" si="6"/>
        <v/>
      </c>
      <c r="I32" s="66"/>
      <c r="L32" s="9"/>
      <c r="M32" s="10"/>
    </row>
    <row r="33" spans="2:13" x14ac:dyDescent="0.55000000000000004">
      <c r="B33" s="90" t="str">
        <f t="shared" si="0"/>
        <v/>
      </c>
      <c r="C33" s="171" t="str">
        <f t="shared" si="1"/>
        <v/>
      </c>
      <c r="D33" s="67" t="str">
        <f t="shared" si="2"/>
        <v/>
      </c>
      <c r="E33" s="67" t="str">
        <f t="shared" si="3"/>
        <v/>
      </c>
      <c r="F33" s="67" t="str">
        <f t="shared" si="4"/>
        <v/>
      </c>
      <c r="G33" s="67" t="str">
        <f t="shared" si="5"/>
        <v/>
      </c>
      <c r="H33" s="67" t="str">
        <f t="shared" si="6"/>
        <v/>
      </c>
      <c r="I33" s="66"/>
      <c r="L33" s="9"/>
      <c r="M33" s="10"/>
    </row>
    <row r="34" spans="2:13" x14ac:dyDescent="0.55000000000000004">
      <c r="B34" s="90" t="str">
        <f t="shared" si="0"/>
        <v/>
      </c>
      <c r="C34" s="171" t="str">
        <f t="shared" si="1"/>
        <v/>
      </c>
      <c r="D34" s="67" t="str">
        <f t="shared" si="2"/>
        <v/>
      </c>
      <c r="E34" s="67" t="str">
        <f t="shared" si="3"/>
        <v/>
      </c>
      <c r="F34" s="67" t="str">
        <f t="shared" si="4"/>
        <v/>
      </c>
      <c r="G34" s="67" t="str">
        <f t="shared" si="5"/>
        <v/>
      </c>
      <c r="H34" s="67" t="str">
        <f t="shared" si="6"/>
        <v/>
      </c>
      <c r="I34" s="66"/>
      <c r="L34" s="9"/>
      <c r="M34" s="10"/>
    </row>
    <row r="35" spans="2:13" x14ac:dyDescent="0.55000000000000004">
      <c r="B35" s="90" t="str">
        <f t="shared" si="0"/>
        <v/>
      </c>
      <c r="C35" s="171" t="str">
        <f t="shared" si="1"/>
        <v/>
      </c>
      <c r="D35" s="67" t="str">
        <f t="shared" si="2"/>
        <v/>
      </c>
      <c r="E35" s="67" t="str">
        <f t="shared" si="3"/>
        <v/>
      </c>
      <c r="F35" s="67" t="str">
        <f t="shared" si="4"/>
        <v/>
      </c>
      <c r="G35" s="67" t="str">
        <f t="shared" si="5"/>
        <v/>
      </c>
      <c r="H35" s="67" t="str">
        <f t="shared" si="6"/>
        <v/>
      </c>
      <c r="I35" s="66"/>
      <c r="L35" s="9"/>
      <c r="M35" s="10"/>
    </row>
    <row r="36" spans="2:13" x14ac:dyDescent="0.55000000000000004">
      <c r="B36" s="90" t="str">
        <f t="shared" si="0"/>
        <v/>
      </c>
      <c r="C36" s="171" t="str">
        <f t="shared" si="1"/>
        <v/>
      </c>
      <c r="D36" s="67" t="str">
        <f t="shared" si="2"/>
        <v/>
      </c>
      <c r="E36" s="67" t="str">
        <f t="shared" si="3"/>
        <v/>
      </c>
      <c r="F36" s="67" t="str">
        <f t="shared" si="4"/>
        <v/>
      </c>
      <c r="G36" s="67" t="str">
        <f t="shared" si="5"/>
        <v/>
      </c>
      <c r="H36" s="67" t="str">
        <f t="shared" si="6"/>
        <v/>
      </c>
      <c r="I36" s="66"/>
      <c r="L36" s="9"/>
      <c r="M36" s="10"/>
    </row>
    <row r="37" spans="2:13" x14ac:dyDescent="0.55000000000000004">
      <c r="B37" s="90" t="str">
        <f t="shared" si="0"/>
        <v/>
      </c>
      <c r="C37" s="171" t="str">
        <f t="shared" si="1"/>
        <v/>
      </c>
      <c r="D37" s="67" t="str">
        <f t="shared" si="2"/>
        <v/>
      </c>
      <c r="E37" s="67" t="str">
        <f t="shared" si="3"/>
        <v/>
      </c>
      <c r="F37" s="67" t="str">
        <f t="shared" si="4"/>
        <v/>
      </c>
      <c r="G37" s="67" t="str">
        <f t="shared" si="5"/>
        <v/>
      </c>
      <c r="H37" s="67" t="str">
        <f t="shared" si="6"/>
        <v/>
      </c>
      <c r="I37" s="66"/>
      <c r="L37" s="9"/>
      <c r="M37" s="10"/>
    </row>
    <row r="38" spans="2:13" x14ac:dyDescent="0.55000000000000004">
      <c r="B38" s="90" t="str">
        <f t="shared" si="0"/>
        <v/>
      </c>
      <c r="C38" s="171" t="str">
        <f t="shared" si="1"/>
        <v/>
      </c>
      <c r="D38" s="67" t="str">
        <f t="shared" si="2"/>
        <v/>
      </c>
      <c r="E38" s="67" t="str">
        <f t="shared" si="3"/>
        <v/>
      </c>
      <c r="F38" s="67" t="str">
        <f t="shared" si="4"/>
        <v/>
      </c>
      <c r="G38" s="67" t="str">
        <f t="shared" si="5"/>
        <v/>
      </c>
      <c r="H38" s="67" t="str">
        <f t="shared" si="6"/>
        <v/>
      </c>
      <c r="I38" s="66"/>
      <c r="L38" s="9"/>
      <c r="M38" s="10"/>
    </row>
    <row r="39" spans="2:13" x14ac:dyDescent="0.55000000000000004">
      <c r="B39" s="90" t="str">
        <f t="shared" si="0"/>
        <v/>
      </c>
      <c r="C39" s="171" t="str">
        <f t="shared" si="1"/>
        <v/>
      </c>
      <c r="D39" s="67" t="str">
        <f t="shared" si="2"/>
        <v/>
      </c>
      <c r="E39" s="67" t="str">
        <f t="shared" si="3"/>
        <v/>
      </c>
      <c r="F39" s="67" t="str">
        <f t="shared" si="4"/>
        <v/>
      </c>
      <c r="G39" s="67" t="str">
        <f t="shared" si="5"/>
        <v/>
      </c>
      <c r="H39" s="67" t="str">
        <f t="shared" si="6"/>
        <v/>
      </c>
      <c r="I39" s="66"/>
      <c r="L39" s="9"/>
      <c r="M39" s="10"/>
    </row>
    <row r="40" spans="2:13" x14ac:dyDescent="0.55000000000000004">
      <c r="B40" s="90" t="str">
        <f t="shared" si="0"/>
        <v/>
      </c>
      <c r="C40" s="171" t="str">
        <f t="shared" si="1"/>
        <v/>
      </c>
      <c r="D40" s="67" t="str">
        <f t="shared" si="2"/>
        <v/>
      </c>
      <c r="E40" s="67" t="str">
        <f t="shared" si="3"/>
        <v/>
      </c>
      <c r="F40" s="67" t="str">
        <f t="shared" si="4"/>
        <v/>
      </c>
      <c r="G40" s="67" t="str">
        <f t="shared" si="5"/>
        <v/>
      </c>
      <c r="H40" s="67" t="str">
        <f t="shared" si="6"/>
        <v/>
      </c>
      <c r="I40" s="66"/>
      <c r="L40" s="9"/>
      <c r="M40" s="10"/>
    </row>
    <row r="41" spans="2:13" x14ac:dyDescent="0.55000000000000004">
      <c r="B41" s="90" t="str">
        <f t="shared" si="0"/>
        <v/>
      </c>
      <c r="C41" s="171" t="str">
        <f t="shared" si="1"/>
        <v/>
      </c>
      <c r="D41" s="67" t="str">
        <f t="shared" si="2"/>
        <v/>
      </c>
      <c r="E41" s="67" t="str">
        <f t="shared" si="3"/>
        <v/>
      </c>
      <c r="F41" s="67" t="str">
        <f t="shared" si="4"/>
        <v/>
      </c>
      <c r="G41" s="67" t="str">
        <f t="shared" si="5"/>
        <v/>
      </c>
      <c r="H41" s="67" t="str">
        <f t="shared" si="6"/>
        <v/>
      </c>
      <c r="I41" s="66"/>
      <c r="L41" s="9"/>
      <c r="M41" s="10"/>
    </row>
    <row r="42" spans="2:13" x14ac:dyDescent="0.55000000000000004">
      <c r="B42" s="90" t="str">
        <f t="shared" si="0"/>
        <v/>
      </c>
      <c r="C42" s="171" t="str">
        <f t="shared" si="1"/>
        <v/>
      </c>
      <c r="D42" s="67" t="str">
        <f t="shared" si="2"/>
        <v/>
      </c>
      <c r="E42" s="67" t="str">
        <f t="shared" si="3"/>
        <v/>
      </c>
      <c r="F42" s="67" t="str">
        <f t="shared" si="4"/>
        <v/>
      </c>
      <c r="G42" s="67" t="str">
        <f t="shared" si="5"/>
        <v/>
      </c>
      <c r="H42" s="67" t="str">
        <f t="shared" si="6"/>
        <v/>
      </c>
      <c r="I42" s="66"/>
      <c r="L42" s="9"/>
      <c r="M42" s="10"/>
    </row>
    <row r="43" spans="2:13" x14ac:dyDescent="0.55000000000000004">
      <c r="B43" s="90" t="str">
        <f t="shared" si="0"/>
        <v/>
      </c>
      <c r="C43" s="171" t="str">
        <f t="shared" si="1"/>
        <v/>
      </c>
      <c r="D43" s="67" t="str">
        <f t="shared" si="2"/>
        <v/>
      </c>
      <c r="E43" s="67" t="str">
        <f t="shared" si="3"/>
        <v/>
      </c>
      <c r="F43" s="67" t="str">
        <f t="shared" si="4"/>
        <v/>
      </c>
      <c r="G43" s="67" t="str">
        <f t="shared" si="5"/>
        <v/>
      </c>
      <c r="H43" s="67" t="str">
        <f t="shared" si="6"/>
        <v/>
      </c>
      <c r="I43" s="66"/>
      <c r="L43" s="9"/>
      <c r="M43" s="10"/>
    </row>
    <row r="44" spans="2:13" x14ac:dyDescent="0.55000000000000004">
      <c r="B44" s="90" t="str">
        <f t="shared" si="0"/>
        <v/>
      </c>
      <c r="C44" s="171" t="str">
        <f t="shared" si="1"/>
        <v/>
      </c>
      <c r="D44" s="67" t="str">
        <f t="shared" si="2"/>
        <v/>
      </c>
      <c r="E44" s="67" t="str">
        <f t="shared" si="3"/>
        <v/>
      </c>
      <c r="F44" s="67" t="str">
        <f t="shared" si="4"/>
        <v/>
      </c>
      <c r="G44" s="67" t="str">
        <f t="shared" si="5"/>
        <v/>
      </c>
      <c r="H44" s="67" t="str">
        <f t="shared" si="6"/>
        <v/>
      </c>
      <c r="I44" s="66"/>
      <c r="L44" s="9"/>
      <c r="M44" s="10"/>
    </row>
    <row r="45" spans="2:13" x14ac:dyDescent="0.55000000000000004">
      <c r="B45" s="90" t="str">
        <f t="shared" si="0"/>
        <v/>
      </c>
      <c r="C45" s="171" t="str">
        <f t="shared" si="1"/>
        <v/>
      </c>
      <c r="D45" s="67" t="str">
        <f t="shared" si="2"/>
        <v/>
      </c>
      <c r="E45" s="67" t="str">
        <f t="shared" si="3"/>
        <v/>
      </c>
      <c r="F45" s="67" t="str">
        <f t="shared" si="4"/>
        <v/>
      </c>
      <c r="G45" s="67" t="str">
        <f t="shared" si="5"/>
        <v/>
      </c>
      <c r="H45" s="67" t="str">
        <f t="shared" si="6"/>
        <v/>
      </c>
      <c r="I45" s="66"/>
      <c r="L45" s="9"/>
      <c r="M45" s="10"/>
    </row>
    <row r="46" spans="2:13" x14ac:dyDescent="0.55000000000000004">
      <c r="B46" s="90" t="str">
        <f t="shared" si="0"/>
        <v/>
      </c>
      <c r="C46" s="171" t="str">
        <f t="shared" si="1"/>
        <v/>
      </c>
      <c r="D46" s="67" t="str">
        <f t="shared" si="2"/>
        <v/>
      </c>
      <c r="E46" s="67" t="str">
        <f t="shared" si="3"/>
        <v/>
      </c>
      <c r="F46" s="67" t="str">
        <f t="shared" si="4"/>
        <v/>
      </c>
      <c r="G46" s="67" t="str">
        <f t="shared" si="5"/>
        <v/>
      </c>
      <c r="H46" s="67" t="str">
        <f t="shared" si="6"/>
        <v/>
      </c>
      <c r="I46" s="66"/>
      <c r="L46" s="9"/>
      <c r="M46" s="10"/>
    </row>
    <row r="47" spans="2:13" x14ac:dyDescent="0.55000000000000004">
      <c r="B47" s="90" t="str">
        <f t="shared" si="0"/>
        <v/>
      </c>
      <c r="C47" s="171" t="str">
        <f t="shared" si="1"/>
        <v/>
      </c>
      <c r="D47" s="67" t="str">
        <f t="shared" si="2"/>
        <v/>
      </c>
      <c r="E47" s="67" t="str">
        <f t="shared" si="3"/>
        <v/>
      </c>
      <c r="F47" s="67" t="str">
        <f t="shared" si="4"/>
        <v/>
      </c>
      <c r="G47" s="67" t="str">
        <f t="shared" si="5"/>
        <v/>
      </c>
      <c r="H47" s="67" t="str">
        <f t="shared" si="6"/>
        <v/>
      </c>
      <c r="I47" s="66"/>
      <c r="L47" s="9"/>
      <c r="M47" s="10"/>
    </row>
    <row r="48" spans="2:13" x14ac:dyDescent="0.55000000000000004">
      <c r="B48" s="90" t="str">
        <f t="shared" si="0"/>
        <v/>
      </c>
      <c r="C48" s="171" t="str">
        <f t="shared" si="1"/>
        <v/>
      </c>
      <c r="D48" s="67" t="str">
        <f t="shared" si="2"/>
        <v/>
      </c>
      <c r="E48" s="67" t="str">
        <f t="shared" si="3"/>
        <v/>
      </c>
      <c r="F48" s="67" t="str">
        <f t="shared" si="4"/>
        <v/>
      </c>
      <c r="G48" s="67" t="str">
        <f t="shared" si="5"/>
        <v/>
      </c>
      <c r="H48" s="67" t="str">
        <f t="shared" si="6"/>
        <v/>
      </c>
      <c r="I48" s="66"/>
      <c r="L48" s="9"/>
      <c r="M48" s="10"/>
    </row>
    <row r="49" spans="2:13" x14ac:dyDescent="0.55000000000000004">
      <c r="B49" s="90" t="str">
        <f t="shared" si="0"/>
        <v/>
      </c>
      <c r="C49" s="171" t="str">
        <f t="shared" si="1"/>
        <v/>
      </c>
      <c r="D49" s="67" t="str">
        <f t="shared" si="2"/>
        <v/>
      </c>
      <c r="E49" s="67" t="str">
        <f t="shared" si="3"/>
        <v/>
      </c>
      <c r="F49" s="67" t="str">
        <f t="shared" si="4"/>
        <v/>
      </c>
      <c r="G49" s="67" t="str">
        <f t="shared" si="5"/>
        <v/>
      </c>
      <c r="H49" s="67" t="str">
        <f t="shared" si="6"/>
        <v/>
      </c>
      <c r="I49" s="66"/>
      <c r="L49" s="9"/>
      <c r="M49" s="10"/>
    </row>
    <row r="50" spans="2:13" x14ac:dyDescent="0.55000000000000004">
      <c r="B50" s="90" t="str">
        <f t="shared" si="0"/>
        <v/>
      </c>
      <c r="C50" s="171" t="str">
        <f t="shared" si="1"/>
        <v/>
      </c>
      <c r="D50" s="67" t="str">
        <f t="shared" si="2"/>
        <v/>
      </c>
      <c r="E50" s="67" t="str">
        <f t="shared" si="3"/>
        <v/>
      </c>
      <c r="F50" s="67" t="str">
        <f t="shared" si="4"/>
        <v/>
      </c>
      <c r="G50" s="67" t="str">
        <f t="shared" si="5"/>
        <v/>
      </c>
      <c r="H50" s="67" t="str">
        <f t="shared" si="6"/>
        <v/>
      </c>
      <c r="I50" s="66"/>
      <c r="L50" s="9"/>
      <c r="M50" s="10"/>
    </row>
    <row r="51" spans="2:13" x14ac:dyDescent="0.55000000000000004">
      <c r="B51" s="90" t="str">
        <f t="shared" si="0"/>
        <v/>
      </c>
      <c r="C51" s="171" t="str">
        <f t="shared" si="1"/>
        <v/>
      </c>
      <c r="D51" s="67" t="str">
        <f t="shared" si="2"/>
        <v/>
      </c>
      <c r="E51" s="67" t="str">
        <f t="shared" si="3"/>
        <v/>
      </c>
      <c r="F51" s="67" t="str">
        <f t="shared" si="4"/>
        <v/>
      </c>
      <c r="G51" s="67" t="str">
        <f t="shared" si="5"/>
        <v/>
      </c>
      <c r="H51" s="67" t="str">
        <f t="shared" si="6"/>
        <v/>
      </c>
      <c r="I51" s="66"/>
      <c r="L51" s="9"/>
      <c r="M51" s="10"/>
    </row>
    <row r="52" spans="2:13" x14ac:dyDescent="0.55000000000000004">
      <c r="B52" s="90" t="str">
        <f t="shared" si="0"/>
        <v/>
      </c>
      <c r="C52" s="171" t="str">
        <f t="shared" si="1"/>
        <v/>
      </c>
      <c r="D52" s="67" t="str">
        <f t="shared" si="2"/>
        <v/>
      </c>
      <c r="E52" s="67" t="str">
        <f t="shared" si="3"/>
        <v/>
      </c>
      <c r="F52" s="67" t="str">
        <f t="shared" si="4"/>
        <v/>
      </c>
      <c r="G52" s="67" t="str">
        <f t="shared" si="5"/>
        <v/>
      </c>
      <c r="H52" s="67" t="str">
        <f t="shared" si="6"/>
        <v/>
      </c>
      <c r="I52" s="66"/>
      <c r="L52" s="9"/>
      <c r="M52" s="10"/>
    </row>
    <row r="53" spans="2:13" x14ac:dyDescent="0.55000000000000004">
      <c r="B53" s="90" t="str">
        <f t="shared" si="0"/>
        <v/>
      </c>
      <c r="C53" s="171" t="str">
        <f t="shared" si="1"/>
        <v/>
      </c>
      <c r="D53" s="67" t="str">
        <f t="shared" si="2"/>
        <v/>
      </c>
      <c r="E53" s="67" t="str">
        <f t="shared" si="3"/>
        <v/>
      </c>
      <c r="F53" s="67" t="str">
        <f t="shared" si="4"/>
        <v/>
      </c>
      <c r="G53" s="67" t="str">
        <f t="shared" si="5"/>
        <v/>
      </c>
      <c r="H53" s="67" t="str">
        <f t="shared" si="6"/>
        <v/>
      </c>
      <c r="I53" s="66"/>
      <c r="L53" s="9"/>
      <c r="M53" s="10"/>
    </row>
    <row r="54" spans="2:13" x14ac:dyDescent="0.55000000000000004">
      <c r="B54" s="90" t="str">
        <f t="shared" si="0"/>
        <v/>
      </c>
      <c r="C54" s="171" t="str">
        <f t="shared" si="1"/>
        <v/>
      </c>
      <c r="D54" s="67" t="str">
        <f t="shared" si="2"/>
        <v/>
      </c>
      <c r="E54" s="67" t="str">
        <f t="shared" si="3"/>
        <v/>
      </c>
      <c r="F54" s="67" t="str">
        <f t="shared" si="4"/>
        <v/>
      </c>
      <c r="G54" s="67" t="str">
        <f t="shared" si="5"/>
        <v/>
      </c>
      <c r="H54" s="67" t="str">
        <f t="shared" si="6"/>
        <v/>
      </c>
      <c r="I54" s="66"/>
      <c r="L54" s="9"/>
      <c r="M54" s="10"/>
    </row>
    <row r="55" spans="2:13" x14ac:dyDescent="0.55000000000000004">
      <c r="B55" s="90" t="str">
        <f t="shared" si="0"/>
        <v/>
      </c>
      <c r="C55" s="171" t="str">
        <f t="shared" si="1"/>
        <v/>
      </c>
      <c r="D55" s="67" t="str">
        <f t="shared" si="2"/>
        <v/>
      </c>
      <c r="E55" s="67" t="str">
        <f t="shared" si="3"/>
        <v/>
      </c>
      <c r="F55" s="67" t="str">
        <f t="shared" si="4"/>
        <v/>
      </c>
      <c r="G55" s="67" t="str">
        <f t="shared" si="5"/>
        <v/>
      </c>
      <c r="H55" s="67" t="str">
        <f t="shared" si="6"/>
        <v/>
      </c>
      <c r="I55" s="66"/>
      <c r="L55" s="9"/>
      <c r="M55" s="10"/>
    </row>
    <row r="56" spans="2:13" x14ac:dyDescent="0.55000000000000004">
      <c r="B56" s="90" t="str">
        <f t="shared" si="0"/>
        <v/>
      </c>
      <c r="C56" s="171" t="str">
        <f t="shared" si="1"/>
        <v/>
      </c>
      <c r="D56" s="67" t="str">
        <f t="shared" si="2"/>
        <v/>
      </c>
      <c r="E56" s="67" t="str">
        <f t="shared" si="3"/>
        <v/>
      </c>
      <c r="F56" s="67" t="str">
        <f t="shared" si="4"/>
        <v/>
      </c>
      <c r="G56" s="67" t="str">
        <f t="shared" si="5"/>
        <v/>
      </c>
      <c r="H56" s="67" t="str">
        <f t="shared" si="6"/>
        <v/>
      </c>
      <c r="I56" s="66"/>
      <c r="L56" s="9"/>
      <c r="M56" s="10"/>
    </row>
    <row r="57" spans="2:13" x14ac:dyDescent="0.55000000000000004">
      <c r="B57" s="90" t="str">
        <f t="shared" si="0"/>
        <v/>
      </c>
      <c r="C57" s="171" t="str">
        <f t="shared" si="1"/>
        <v/>
      </c>
      <c r="D57" s="67" t="str">
        <f t="shared" si="2"/>
        <v/>
      </c>
      <c r="E57" s="67" t="str">
        <f t="shared" si="3"/>
        <v/>
      </c>
      <c r="F57" s="67" t="str">
        <f t="shared" si="4"/>
        <v/>
      </c>
      <c r="G57" s="67" t="str">
        <f t="shared" si="5"/>
        <v/>
      </c>
      <c r="H57" s="67" t="str">
        <f t="shared" si="6"/>
        <v/>
      </c>
      <c r="I57" s="66"/>
      <c r="L57" s="9"/>
      <c r="M57" s="10"/>
    </row>
    <row r="58" spans="2:13" x14ac:dyDescent="0.55000000000000004">
      <c r="B58" s="90" t="str">
        <f t="shared" si="0"/>
        <v/>
      </c>
      <c r="C58" s="171" t="str">
        <f t="shared" si="1"/>
        <v/>
      </c>
      <c r="D58" s="67" t="str">
        <f t="shared" si="2"/>
        <v/>
      </c>
      <c r="E58" s="67" t="str">
        <f t="shared" si="3"/>
        <v/>
      </c>
      <c r="F58" s="67" t="str">
        <f t="shared" si="4"/>
        <v/>
      </c>
      <c r="G58" s="67" t="str">
        <f t="shared" si="5"/>
        <v/>
      </c>
      <c r="H58" s="67" t="str">
        <f t="shared" si="6"/>
        <v/>
      </c>
      <c r="I58" s="66"/>
      <c r="L58" s="9"/>
      <c r="M58" s="10"/>
    </row>
    <row r="59" spans="2:13" x14ac:dyDescent="0.55000000000000004">
      <c r="B59" s="90" t="str">
        <f t="shared" si="0"/>
        <v/>
      </c>
      <c r="C59" s="171" t="str">
        <f t="shared" si="1"/>
        <v/>
      </c>
      <c r="D59" s="67" t="str">
        <f t="shared" si="2"/>
        <v/>
      </c>
      <c r="E59" s="67" t="str">
        <f t="shared" si="3"/>
        <v/>
      </c>
      <c r="F59" s="67" t="str">
        <f t="shared" si="4"/>
        <v/>
      </c>
      <c r="G59" s="67" t="str">
        <f t="shared" si="5"/>
        <v/>
      </c>
      <c r="H59" s="67" t="str">
        <f t="shared" si="6"/>
        <v/>
      </c>
      <c r="I59" s="66"/>
      <c r="L59" s="9"/>
      <c r="M59" s="10"/>
    </row>
    <row r="60" spans="2:13" x14ac:dyDescent="0.55000000000000004">
      <c r="B60" s="90" t="str">
        <f t="shared" si="0"/>
        <v/>
      </c>
      <c r="C60" s="171" t="str">
        <f t="shared" si="1"/>
        <v/>
      </c>
      <c r="D60" s="67" t="str">
        <f t="shared" si="2"/>
        <v/>
      </c>
      <c r="E60" s="67" t="str">
        <f t="shared" si="3"/>
        <v/>
      </c>
      <c r="F60" s="67" t="str">
        <f t="shared" si="4"/>
        <v/>
      </c>
      <c r="G60" s="67" t="str">
        <f t="shared" si="5"/>
        <v/>
      </c>
      <c r="H60" s="67" t="str">
        <f t="shared" si="6"/>
        <v/>
      </c>
      <c r="I60" s="66"/>
      <c r="L60" s="9"/>
      <c r="M60" s="10"/>
    </row>
    <row r="61" spans="2:13" x14ac:dyDescent="0.55000000000000004">
      <c r="B61" s="90" t="str">
        <f t="shared" si="0"/>
        <v/>
      </c>
      <c r="C61" s="171" t="str">
        <f t="shared" si="1"/>
        <v/>
      </c>
      <c r="D61" s="67" t="str">
        <f t="shared" si="2"/>
        <v/>
      </c>
      <c r="E61" s="67" t="str">
        <f t="shared" si="3"/>
        <v/>
      </c>
      <c r="F61" s="67" t="str">
        <f t="shared" si="4"/>
        <v/>
      </c>
      <c r="G61" s="67" t="str">
        <f t="shared" si="5"/>
        <v/>
      </c>
      <c r="H61" s="67" t="str">
        <f t="shared" si="6"/>
        <v/>
      </c>
      <c r="I61" s="66"/>
      <c r="L61" s="9"/>
      <c r="M61" s="10"/>
    </row>
    <row r="62" spans="2:13" x14ac:dyDescent="0.55000000000000004">
      <c r="B62" s="90" t="str">
        <f t="shared" si="0"/>
        <v/>
      </c>
      <c r="C62" s="171" t="str">
        <f t="shared" si="1"/>
        <v/>
      </c>
      <c r="D62" s="67" t="str">
        <f t="shared" si="2"/>
        <v/>
      </c>
      <c r="E62" s="67" t="str">
        <f t="shared" si="3"/>
        <v/>
      </c>
      <c r="F62" s="67" t="str">
        <f t="shared" si="4"/>
        <v/>
      </c>
      <c r="G62" s="67" t="str">
        <f t="shared" si="5"/>
        <v/>
      </c>
      <c r="H62" s="67" t="str">
        <f t="shared" si="6"/>
        <v/>
      </c>
      <c r="I62" s="66"/>
      <c r="L62" s="9"/>
      <c r="M62" s="10"/>
    </row>
    <row r="63" spans="2:13" x14ac:dyDescent="0.55000000000000004">
      <c r="B63" s="90" t="str">
        <f t="shared" si="0"/>
        <v/>
      </c>
      <c r="C63" s="171" t="str">
        <f t="shared" si="1"/>
        <v/>
      </c>
      <c r="D63" s="67" t="str">
        <f t="shared" si="2"/>
        <v/>
      </c>
      <c r="E63" s="67" t="str">
        <f t="shared" si="3"/>
        <v/>
      </c>
      <c r="F63" s="67" t="str">
        <f t="shared" si="4"/>
        <v/>
      </c>
      <c r="G63" s="67" t="str">
        <f t="shared" si="5"/>
        <v/>
      </c>
      <c r="H63" s="67" t="str">
        <f t="shared" si="6"/>
        <v/>
      </c>
      <c r="I63" s="66"/>
      <c r="L63" s="9"/>
      <c r="M63" s="10"/>
    </row>
    <row r="64" spans="2:13" x14ac:dyDescent="0.55000000000000004">
      <c r="B64" s="90" t="str">
        <f t="shared" si="0"/>
        <v/>
      </c>
      <c r="C64" s="171" t="str">
        <f t="shared" si="1"/>
        <v/>
      </c>
      <c r="D64" s="67" t="str">
        <f t="shared" si="2"/>
        <v/>
      </c>
      <c r="E64" s="67" t="str">
        <f t="shared" si="3"/>
        <v/>
      </c>
      <c r="F64" s="67" t="str">
        <f t="shared" si="4"/>
        <v/>
      </c>
      <c r="G64" s="67" t="str">
        <f t="shared" si="5"/>
        <v/>
      </c>
      <c r="H64" s="67" t="str">
        <f t="shared" si="6"/>
        <v/>
      </c>
      <c r="I64" s="66"/>
      <c r="L64" s="9"/>
      <c r="M64" s="10"/>
    </row>
    <row r="65" spans="2:13" x14ac:dyDescent="0.55000000000000004">
      <c r="B65" s="90" t="str">
        <f t="shared" si="0"/>
        <v/>
      </c>
      <c r="C65" s="171" t="str">
        <f t="shared" si="1"/>
        <v/>
      </c>
      <c r="D65" s="67" t="str">
        <f t="shared" si="2"/>
        <v/>
      </c>
      <c r="E65" s="67" t="str">
        <f t="shared" si="3"/>
        <v/>
      </c>
      <c r="F65" s="67" t="str">
        <f t="shared" si="4"/>
        <v/>
      </c>
      <c r="G65" s="67" t="str">
        <f t="shared" si="5"/>
        <v/>
      </c>
      <c r="H65" s="67" t="str">
        <f t="shared" si="6"/>
        <v/>
      </c>
      <c r="I65" s="66"/>
      <c r="L65" s="9"/>
      <c r="M65" s="10"/>
    </row>
    <row r="66" spans="2:13" x14ac:dyDescent="0.55000000000000004">
      <c r="B66" s="90" t="str">
        <f t="shared" si="0"/>
        <v/>
      </c>
      <c r="C66" s="171" t="str">
        <f t="shared" si="1"/>
        <v/>
      </c>
      <c r="D66" s="67" t="str">
        <f t="shared" si="2"/>
        <v/>
      </c>
      <c r="E66" s="67" t="str">
        <f t="shared" si="3"/>
        <v/>
      </c>
      <c r="F66" s="67" t="str">
        <f t="shared" si="4"/>
        <v/>
      </c>
      <c r="G66" s="67" t="str">
        <f t="shared" si="5"/>
        <v/>
      </c>
      <c r="H66" s="67" t="str">
        <f t="shared" si="6"/>
        <v/>
      </c>
      <c r="I66" s="66"/>
      <c r="L66" s="9"/>
      <c r="M66" s="10"/>
    </row>
    <row r="67" spans="2:13" x14ac:dyDescent="0.55000000000000004">
      <c r="B67" s="90" t="str">
        <f t="shared" si="0"/>
        <v/>
      </c>
      <c r="C67" s="171" t="str">
        <f t="shared" si="1"/>
        <v/>
      </c>
      <c r="D67" s="67" t="str">
        <f t="shared" si="2"/>
        <v/>
      </c>
      <c r="E67" s="67" t="str">
        <f t="shared" si="3"/>
        <v/>
      </c>
      <c r="F67" s="67" t="str">
        <f t="shared" si="4"/>
        <v/>
      </c>
      <c r="G67" s="67" t="str">
        <f t="shared" si="5"/>
        <v/>
      </c>
      <c r="H67" s="67" t="str">
        <f t="shared" si="6"/>
        <v/>
      </c>
      <c r="I67" s="66"/>
      <c r="L67" s="9"/>
      <c r="M67" s="10"/>
    </row>
    <row r="68" spans="2:13" x14ac:dyDescent="0.55000000000000004">
      <c r="B68" s="90" t="str">
        <f t="shared" si="0"/>
        <v/>
      </c>
      <c r="C68" s="171" t="str">
        <f t="shared" si="1"/>
        <v/>
      </c>
      <c r="D68" s="67" t="str">
        <f t="shared" si="2"/>
        <v/>
      </c>
      <c r="E68" s="67" t="str">
        <f t="shared" si="3"/>
        <v/>
      </c>
      <c r="F68" s="67" t="str">
        <f t="shared" si="4"/>
        <v/>
      </c>
      <c r="G68" s="67" t="str">
        <f t="shared" si="5"/>
        <v/>
      </c>
      <c r="H68" s="67" t="str">
        <f t="shared" si="6"/>
        <v/>
      </c>
      <c r="I68" s="66"/>
      <c r="L68" s="9"/>
      <c r="M68" s="10"/>
    </row>
    <row r="69" spans="2:13" x14ac:dyDescent="0.55000000000000004">
      <c r="B69" s="90" t="str">
        <f t="shared" ref="B69:B132" si="7">IF(T69="","",T69)</f>
        <v/>
      </c>
      <c r="C69" s="171" t="str">
        <f t="shared" ref="C69:C132" si="8">IF(V69="","",V69)</f>
        <v/>
      </c>
      <c r="D69" s="67" t="str">
        <f t="shared" ref="D69:D132" si="9">IF(S69="","",S69)</f>
        <v/>
      </c>
      <c r="E69" s="67" t="str">
        <f t="shared" ref="E69:E132" si="10">IF(W69="","",W69)</f>
        <v/>
      </c>
      <c r="F69" s="67" t="str">
        <f t="shared" ref="F69:F132" si="11">IF(N69="","",N69)</f>
        <v/>
      </c>
      <c r="G69" s="67" t="str">
        <f t="shared" ref="G69:G132" si="12">IF(O69="","",O69)</f>
        <v/>
      </c>
      <c r="H69" s="67" t="str">
        <f t="shared" ref="H69:H132" si="13">IF(P69="","",P69)</f>
        <v/>
      </c>
      <c r="I69" s="66"/>
      <c r="L69" s="9"/>
      <c r="M69" s="10"/>
    </row>
    <row r="70" spans="2:13" x14ac:dyDescent="0.55000000000000004">
      <c r="B70" s="90" t="str">
        <f t="shared" si="7"/>
        <v/>
      </c>
      <c r="C70" s="171" t="str">
        <f t="shared" si="8"/>
        <v/>
      </c>
      <c r="D70" s="67" t="str">
        <f t="shared" si="9"/>
        <v/>
      </c>
      <c r="E70" s="67" t="str">
        <f t="shared" si="10"/>
        <v/>
      </c>
      <c r="F70" s="67" t="str">
        <f t="shared" si="11"/>
        <v/>
      </c>
      <c r="G70" s="67" t="str">
        <f t="shared" si="12"/>
        <v/>
      </c>
      <c r="H70" s="67" t="str">
        <f t="shared" si="13"/>
        <v/>
      </c>
      <c r="I70" s="66"/>
      <c r="L70" s="9"/>
      <c r="M70" s="10"/>
    </row>
    <row r="71" spans="2:13" x14ac:dyDescent="0.55000000000000004">
      <c r="B71" s="90" t="str">
        <f t="shared" si="7"/>
        <v/>
      </c>
      <c r="C71" s="171" t="str">
        <f t="shared" si="8"/>
        <v/>
      </c>
      <c r="D71" s="67" t="str">
        <f t="shared" si="9"/>
        <v/>
      </c>
      <c r="E71" s="67" t="str">
        <f t="shared" si="10"/>
        <v/>
      </c>
      <c r="F71" s="67" t="str">
        <f t="shared" si="11"/>
        <v/>
      </c>
      <c r="G71" s="67" t="str">
        <f t="shared" si="12"/>
        <v/>
      </c>
      <c r="H71" s="67" t="str">
        <f t="shared" si="13"/>
        <v/>
      </c>
      <c r="I71" s="66"/>
      <c r="L71" s="9"/>
      <c r="M71" s="10"/>
    </row>
    <row r="72" spans="2:13" x14ac:dyDescent="0.55000000000000004">
      <c r="B72" s="90" t="str">
        <f t="shared" si="7"/>
        <v/>
      </c>
      <c r="C72" s="171" t="str">
        <f t="shared" si="8"/>
        <v/>
      </c>
      <c r="D72" s="67" t="str">
        <f t="shared" si="9"/>
        <v/>
      </c>
      <c r="E72" s="67" t="str">
        <f t="shared" si="10"/>
        <v/>
      </c>
      <c r="F72" s="67" t="str">
        <f t="shared" si="11"/>
        <v/>
      </c>
      <c r="G72" s="67" t="str">
        <f t="shared" si="12"/>
        <v/>
      </c>
      <c r="H72" s="67" t="str">
        <f t="shared" si="13"/>
        <v/>
      </c>
      <c r="I72" s="66"/>
      <c r="L72" s="9"/>
      <c r="M72" s="10"/>
    </row>
    <row r="73" spans="2:13" x14ac:dyDescent="0.55000000000000004">
      <c r="B73" s="90" t="str">
        <f t="shared" si="7"/>
        <v/>
      </c>
      <c r="C73" s="171" t="str">
        <f t="shared" si="8"/>
        <v/>
      </c>
      <c r="D73" s="67" t="str">
        <f t="shared" si="9"/>
        <v/>
      </c>
      <c r="E73" s="67" t="str">
        <f t="shared" si="10"/>
        <v/>
      </c>
      <c r="F73" s="67" t="str">
        <f t="shared" si="11"/>
        <v/>
      </c>
      <c r="G73" s="67" t="str">
        <f t="shared" si="12"/>
        <v/>
      </c>
      <c r="H73" s="67" t="str">
        <f t="shared" si="13"/>
        <v/>
      </c>
      <c r="I73" s="66"/>
      <c r="L73" s="9"/>
      <c r="M73" s="10"/>
    </row>
    <row r="74" spans="2:13" x14ac:dyDescent="0.55000000000000004">
      <c r="B74" s="90" t="str">
        <f t="shared" si="7"/>
        <v/>
      </c>
      <c r="C74" s="171" t="str">
        <f t="shared" si="8"/>
        <v/>
      </c>
      <c r="D74" s="67" t="str">
        <f t="shared" si="9"/>
        <v/>
      </c>
      <c r="E74" s="67" t="str">
        <f t="shared" si="10"/>
        <v/>
      </c>
      <c r="F74" s="67" t="str">
        <f t="shared" si="11"/>
        <v/>
      </c>
      <c r="G74" s="67" t="str">
        <f t="shared" si="12"/>
        <v/>
      </c>
      <c r="H74" s="67" t="str">
        <f t="shared" si="13"/>
        <v/>
      </c>
      <c r="I74" s="66"/>
      <c r="L74" s="9"/>
      <c r="M74" s="10"/>
    </row>
    <row r="75" spans="2:13" x14ac:dyDescent="0.55000000000000004">
      <c r="B75" s="90" t="str">
        <f t="shared" si="7"/>
        <v/>
      </c>
      <c r="C75" s="171" t="str">
        <f t="shared" si="8"/>
        <v/>
      </c>
      <c r="D75" s="67" t="str">
        <f t="shared" si="9"/>
        <v/>
      </c>
      <c r="E75" s="67" t="str">
        <f t="shared" si="10"/>
        <v/>
      </c>
      <c r="F75" s="67" t="str">
        <f t="shared" si="11"/>
        <v/>
      </c>
      <c r="G75" s="67" t="str">
        <f t="shared" si="12"/>
        <v/>
      </c>
      <c r="H75" s="67" t="str">
        <f t="shared" si="13"/>
        <v/>
      </c>
      <c r="I75" s="66"/>
      <c r="L75" s="9"/>
      <c r="M75" s="10"/>
    </row>
    <row r="76" spans="2:13" x14ac:dyDescent="0.55000000000000004">
      <c r="B76" s="90" t="str">
        <f t="shared" si="7"/>
        <v/>
      </c>
      <c r="C76" s="171" t="str">
        <f t="shared" si="8"/>
        <v/>
      </c>
      <c r="D76" s="67" t="str">
        <f t="shared" si="9"/>
        <v/>
      </c>
      <c r="E76" s="67" t="str">
        <f t="shared" si="10"/>
        <v/>
      </c>
      <c r="F76" s="67" t="str">
        <f t="shared" si="11"/>
        <v/>
      </c>
      <c r="G76" s="67" t="str">
        <f t="shared" si="12"/>
        <v/>
      </c>
      <c r="H76" s="67" t="str">
        <f t="shared" si="13"/>
        <v/>
      </c>
      <c r="I76" s="66"/>
      <c r="L76" s="9"/>
      <c r="M76" s="10"/>
    </row>
    <row r="77" spans="2:13" x14ac:dyDescent="0.55000000000000004">
      <c r="B77" s="90" t="str">
        <f t="shared" si="7"/>
        <v/>
      </c>
      <c r="C77" s="171" t="str">
        <f t="shared" si="8"/>
        <v/>
      </c>
      <c r="D77" s="67" t="str">
        <f t="shared" si="9"/>
        <v/>
      </c>
      <c r="E77" s="67" t="str">
        <f t="shared" si="10"/>
        <v/>
      </c>
      <c r="F77" s="67" t="str">
        <f t="shared" si="11"/>
        <v/>
      </c>
      <c r="G77" s="67" t="str">
        <f t="shared" si="12"/>
        <v/>
      </c>
      <c r="H77" s="67" t="str">
        <f t="shared" si="13"/>
        <v/>
      </c>
      <c r="I77" s="66"/>
      <c r="L77" s="9"/>
      <c r="M77" s="10"/>
    </row>
    <row r="78" spans="2:13" x14ac:dyDescent="0.55000000000000004">
      <c r="B78" s="90" t="str">
        <f t="shared" si="7"/>
        <v/>
      </c>
      <c r="C78" s="171" t="str">
        <f t="shared" si="8"/>
        <v/>
      </c>
      <c r="D78" s="67" t="str">
        <f t="shared" si="9"/>
        <v/>
      </c>
      <c r="E78" s="67" t="str">
        <f t="shared" si="10"/>
        <v/>
      </c>
      <c r="F78" s="67" t="str">
        <f t="shared" si="11"/>
        <v/>
      </c>
      <c r="G78" s="67" t="str">
        <f t="shared" si="12"/>
        <v/>
      </c>
      <c r="H78" s="67" t="str">
        <f t="shared" si="13"/>
        <v/>
      </c>
      <c r="I78" s="66"/>
      <c r="L78" s="9"/>
      <c r="M78" s="10"/>
    </row>
    <row r="79" spans="2:13" x14ac:dyDescent="0.55000000000000004">
      <c r="B79" s="90" t="str">
        <f t="shared" si="7"/>
        <v/>
      </c>
      <c r="C79" s="171" t="str">
        <f t="shared" si="8"/>
        <v/>
      </c>
      <c r="D79" s="67" t="str">
        <f t="shared" si="9"/>
        <v/>
      </c>
      <c r="E79" s="67" t="str">
        <f t="shared" si="10"/>
        <v/>
      </c>
      <c r="F79" s="67" t="str">
        <f t="shared" si="11"/>
        <v/>
      </c>
      <c r="G79" s="67" t="str">
        <f t="shared" si="12"/>
        <v/>
      </c>
      <c r="H79" s="67" t="str">
        <f t="shared" si="13"/>
        <v/>
      </c>
      <c r="I79" s="66"/>
      <c r="L79" s="9"/>
      <c r="M79" s="10"/>
    </row>
    <row r="80" spans="2:13" x14ac:dyDescent="0.55000000000000004">
      <c r="B80" s="90" t="str">
        <f t="shared" si="7"/>
        <v/>
      </c>
      <c r="C80" s="171" t="str">
        <f t="shared" si="8"/>
        <v/>
      </c>
      <c r="D80" s="67" t="str">
        <f t="shared" si="9"/>
        <v/>
      </c>
      <c r="E80" s="67" t="str">
        <f t="shared" si="10"/>
        <v/>
      </c>
      <c r="F80" s="67" t="str">
        <f t="shared" si="11"/>
        <v/>
      </c>
      <c r="G80" s="67" t="str">
        <f t="shared" si="12"/>
        <v/>
      </c>
      <c r="H80" s="67" t="str">
        <f t="shared" si="13"/>
        <v/>
      </c>
      <c r="I80" s="66"/>
      <c r="L80" s="9"/>
      <c r="M80" s="10"/>
    </row>
    <row r="81" spans="2:13" x14ac:dyDescent="0.55000000000000004">
      <c r="B81" s="90" t="str">
        <f t="shared" si="7"/>
        <v/>
      </c>
      <c r="C81" s="171" t="str">
        <f t="shared" si="8"/>
        <v/>
      </c>
      <c r="D81" s="67" t="str">
        <f t="shared" si="9"/>
        <v/>
      </c>
      <c r="E81" s="67" t="str">
        <f t="shared" si="10"/>
        <v/>
      </c>
      <c r="F81" s="67" t="str">
        <f t="shared" si="11"/>
        <v/>
      </c>
      <c r="G81" s="67" t="str">
        <f t="shared" si="12"/>
        <v/>
      </c>
      <c r="H81" s="67" t="str">
        <f t="shared" si="13"/>
        <v/>
      </c>
      <c r="I81" s="66"/>
      <c r="L81" s="9"/>
      <c r="M81" s="10"/>
    </row>
    <row r="82" spans="2:13" x14ac:dyDescent="0.55000000000000004">
      <c r="B82" s="90" t="str">
        <f t="shared" si="7"/>
        <v/>
      </c>
      <c r="C82" s="171" t="str">
        <f t="shared" si="8"/>
        <v/>
      </c>
      <c r="D82" s="67" t="str">
        <f t="shared" si="9"/>
        <v/>
      </c>
      <c r="E82" s="67" t="str">
        <f t="shared" si="10"/>
        <v/>
      </c>
      <c r="F82" s="67" t="str">
        <f t="shared" si="11"/>
        <v/>
      </c>
      <c r="G82" s="67" t="str">
        <f t="shared" si="12"/>
        <v/>
      </c>
      <c r="H82" s="67" t="str">
        <f t="shared" si="13"/>
        <v/>
      </c>
      <c r="I82" s="66"/>
      <c r="L82" s="9"/>
      <c r="M82" s="10"/>
    </row>
    <row r="83" spans="2:13" x14ac:dyDescent="0.55000000000000004">
      <c r="B83" s="90" t="str">
        <f t="shared" si="7"/>
        <v/>
      </c>
      <c r="C83" s="171" t="str">
        <f t="shared" si="8"/>
        <v/>
      </c>
      <c r="D83" s="67" t="str">
        <f t="shared" si="9"/>
        <v/>
      </c>
      <c r="E83" s="67" t="str">
        <f t="shared" si="10"/>
        <v/>
      </c>
      <c r="F83" s="67" t="str">
        <f t="shared" si="11"/>
        <v/>
      </c>
      <c r="G83" s="67" t="str">
        <f t="shared" si="12"/>
        <v/>
      </c>
      <c r="H83" s="67" t="str">
        <f t="shared" si="13"/>
        <v/>
      </c>
      <c r="I83" s="66"/>
      <c r="L83" s="9"/>
      <c r="M83" s="10"/>
    </row>
    <row r="84" spans="2:13" x14ac:dyDescent="0.55000000000000004">
      <c r="B84" s="90" t="str">
        <f t="shared" si="7"/>
        <v/>
      </c>
      <c r="C84" s="171" t="str">
        <f t="shared" si="8"/>
        <v/>
      </c>
      <c r="D84" s="67" t="str">
        <f t="shared" si="9"/>
        <v/>
      </c>
      <c r="E84" s="67" t="str">
        <f t="shared" si="10"/>
        <v/>
      </c>
      <c r="F84" s="67" t="str">
        <f t="shared" si="11"/>
        <v/>
      </c>
      <c r="G84" s="67" t="str">
        <f t="shared" si="12"/>
        <v/>
      </c>
      <c r="H84" s="67" t="str">
        <f t="shared" si="13"/>
        <v/>
      </c>
      <c r="I84" s="66"/>
      <c r="L84" s="9"/>
      <c r="M84" s="10"/>
    </row>
    <row r="85" spans="2:13" x14ac:dyDescent="0.55000000000000004">
      <c r="B85" s="90" t="str">
        <f t="shared" si="7"/>
        <v/>
      </c>
      <c r="C85" s="171" t="str">
        <f t="shared" si="8"/>
        <v/>
      </c>
      <c r="D85" s="67" t="str">
        <f t="shared" si="9"/>
        <v/>
      </c>
      <c r="E85" s="67" t="str">
        <f t="shared" si="10"/>
        <v/>
      </c>
      <c r="F85" s="67" t="str">
        <f t="shared" si="11"/>
        <v/>
      </c>
      <c r="G85" s="67" t="str">
        <f t="shared" si="12"/>
        <v/>
      </c>
      <c r="H85" s="67" t="str">
        <f t="shared" si="13"/>
        <v/>
      </c>
      <c r="I85" s="66"/>
      <c r="L85" s="9"/>
      <c r="M85" s="10"/>
    </row>
    <row r="86" spans="2:13" x14ac:dyDescent="0.55000000000000004">
      <c r="B86" s="90" t="str">
        <f t="shared" si="7"/>
        <v/>
      </c>
      <c r="C86" s="171" t="str">
        <f t="shared" si="8"/>
        <v/>
      </c>
      <c r="D86" s="67" t="str">
        <f t="shared" si="9"/>
        <v/>
      </c>
      <c r="E86" s="67" t="str">
        <f t="shared" si="10"/>
        <v/>
      </c>
      <c r="F86" s="67" t="str">
        <f t="shared" si="11"/>
        <v/>
      </c>
      <c r="G86" s="67" t="str">
        <f t="shared" si="12"/>
        <v/>
      </c>
      <c r="H86" s="67" t="str">
        <f t="shared" si="13"/>
        <v/>
      </c>
      <c r="I86" s="66"/>
      <c r="L86" s="9"/>
      <c r="M86" s="10"/>
    </row>
    <row r="87" spans="2:13" x14ac:dyDescent="0.55000000000000004">
      <c r="B87" s="90" t="str">
        <f t="shared" si="7"/>
        <v/>
      </c>
      <c r="C87" s="171" t="str">
        <f t="shared" si="8"/>
        <v/>
      </c>
      <c r="D87" s="67" t="str">
        <f t="shared" si="9"/>
        <v/>
      </c>
      <c r="E87" s="67" t="str">
        <f t="shared" si="10"/>
        <v/>
      </c>
      <c r="F87" s="67" t="str">
        <f t="shared" si="11"/>
        <v/>
      </c>
      <c r="G87" s="67" t="str">
        <f t="shared" si="12"/>
        <v/>
      </c>
      <c r="H87" s="67" t="str">
        <f t="shared" si="13"/>
        <v/>
      </c>
      <c r="I87" s="66"/>
      <c r="L87" s="9"/>
      <c r="M87" s="10"/>
    </row>
    <row r="88" spans="2:13" x14ac:dyDescent="0.55000000000000004">
      <c r="B88" s="90" t="str">
        <f t="shared" si="7"/>
        <v/>
      </c>
      <c r="C88" s="171" t="str">
        <f t="shared" si="8"/>
        <v/>
      </c>
      <c r="D88" s="67" t="str">
        <f t="shared" si="9"/>
        <v/>
      </c>
      <c r="E88" s="67" t="str">
        <f t="shared" si="10"/>
        <v/>
      </c>
      <c r="F88" s="67" t="str">
        <f t="shared" si="11"/>
        <v/>
      </c>
      <c r="G88" s="67" t="str">
        <f t="shared" si="12"/>
        <v/>
      </c>
      <c r="H88" s="67" t="str">
        <f t="shared" si="13"/>
        <v/>
      </c>
      <c r="I88" s="66"/>
      <c r="L88" s="9"/>
      <c r="M88" s="10"/>
    </row>
    <row r="89" spans="2:13" x14ac:dyDescent="0.55000000000000004">
      <c r="B89" s="90" t="str">
        <f t="shared" si="7"/>
        <v/>
      </c>
      <c r="C89" s="171" t="str">
        <f t="shared" si="8"/>
        <v/>
      </c>
      <c r="D89" s="67" t="str">
        <f t="shared" si="9"/>
        <v/>
      </c>
      <c r="E89" s="67" t="str">
        <f t="shared" si="10"/>
        <v/>
      </c>
      <c r="F89" s="67" t="str">
        <f t="shared" si="11"/>
        <v/>
      </c>
      <c r="G89" s="67" t="str">
        <f t="shared" si="12"/>
        <v/>
      </c>
      <c r="H89" s="67" t="str">
        <f t="shared" si="13"/>
        <v/>
      </c>
      <c r="I89" s="66"/>
      <c r="L89" s="9"/>
      <c r="M89" s="10"/>
    </row>
    <row r="90" spans="2:13" x14ac:dyDescent="0.55000000000000004">
      <c r="B90" s="90" t="str">
        <f t="shared" si="7"/>
        <v/>
      </c>
      <c r="C90" s="171" t="str">
        <f t="shared" si="8"/>
        <v/>
      </c>
      <c r="D90" s="67" t="str">
        <f t="shared" si="9"/>
        <v/>
      </c>
      <c r="E90" s="67" t="str">
        <f t="shared" si="10"/>
        <v/>
      </c>
      <c r="F90" s="67" t="str">
        <f t="shared" si="11"/>
        <v/>
      </c>
      <c r="G90" s="67" t="str">
        <f t="shared" si="12"/>
        <v/>
      </c>
      <c r="H90" s="67" t="str">
        <f t="shared" si="13"/>
        <v/>
      </c>
      <c r="I90" s="66"/>
      <c r="L90" s="9"/>
      <c r="M90" s="10"/>
    </row>
    <row r="91" spans="2:13" x14ac:dyDescent="0.55000000000000004">
      <c r="B91" s="90" t="str">
        <f t="shared" si="7"/>
        <v/>
      </c>
      <c r="C91" s="171" t="str">
        <f t="shared" si="8"/>
        <v/>
      </c>
      <c r="D91" s="67" t="str">
        <f t="shared" si="9"/>
        <v/>
      </c>
      <c r="E91" s="67" t="str">
        <f t="shared" si="10"/>
        <v/>
      </c>
      <c r="F91" s="67" t="str">
        <f t="shared" si="11"/>
        <v/>
      </c>
      <c r="G91" s="67" t="str">
        <f t="shared" si="12"/>
        <v/>
      </c>
      <c r="H91" s="67" t="str">
        <f t="shared" si="13"/>
        <v/>
      </c>
      <c r="I91" s="66"/>
      <c r="L91" s="9"/>
      <c r="M91" s="10"/>
    </row>
    <row r="92" spans="2:13" x14ac:dyDescent="0.55000000000000004">
      <c r="B92" s="90" t="str">
        <f t="shared" si="7"/>
        <v/>
      </c>
      <c r="C92" s="171" t="str">
        <f t="shared" si="8"/>
        <v/>
      </c>
      <c r="D92" s="67" t="str">
        <f t="shared" si="9"/>
        <v/>
      </c>
      <c r="E92" s="67" t="str">
        <f t="shared" si="10"/>
        <v/>
      </c>
      <c r="F92" s="67" t="str">
        <f t="shared" si="11"/>
        <v/>
      </c>
      <c r="G92" s="67" t="str">
        <f t="shared" si="12"/>
        <v/>
      </c>
      <c r="H92" s="67" t="str">
        <f t="shared" si="13"/>
        <v/>
      </c>
      <c r="I92" s="66"/>
      <c r="L92" s="9"/>
      <c r="M92" s="10"/>
    </row>
    <row r="93" spans="2:13" x14ac:dyDescent="0.55000000000000004">
      <c r="B93" s="90" t="str">
        <f t="shared" si="7"/>
        <v/>
      </c>
      <c r="C93" s="171" t="str">
        <f t="shared" si="8"/>
        <v/>
      </c>
      <c r="D93" s="67" t="str">
        <f t="shared" si="9"/>
        <v/>
      </c>
      <c r="E93" s="67" t="str">
        <f t="shared" si="10"/>
        <v/>
      </c>
      <c r="F93" s="67" t="str">
        <f t="shared" si="11"/>
        <v/>
      </c>
      <c r="G93" s="67" t="str">
        <f t="shared" si="12"/>
        <v/>
      </c>
      <c r="H93" s="67" t="str">
        <f t="shared" si="13"/>
        <v/>
      </c>
      <c r="I93" s="66"/>
      <c r="L93" s="9"/>
      <c r="M93" s="10"/>
    </row>
    <row r="94" spans="2:13" x14ac:dyDescent="0.55000000000000004">
      <c r="B94" s="90" t="str">
        <f t="shared" si="7"/>
        <v/>
      </c>
      <c r="C94" s="171" t="str">
        <f t="shared" si="8"/>
        <v/>
      </c>
      <c r="D94" s="67" t="str">
        <f t="shared" si="9"/>
        <v/>
      </c>
      <c r="E94" s="67" t="str">
        <f t="shared" si="10"/>
        <v/>
      </c>
      <c r="F94" s="67" t="str">
        <f t="shared" si="11"/>
        <v/>
      </c>
      <c r="G94" s="67" t="str">
        <f t="shared" si="12"/>
        <v/>
      </c>
      <c r="H94" s="67" t="str">
        <f t="shared" si="13"/>
        <v/>
      </c>
      <c r="I94" s="66"/>
      <c r="L94" s="9"/>
      <c r="M94" s="10"/>
    </row>
    <row r="95" spans="2:13" x14ac:dyDescent="0.55000000000000004">
      <c r="B95" s="90" t="str">
        <f t="shared" si="7"/>
        <v/>
      </c>
      <c r="C95" s="171" t="str">
        <f t="shared" si="8"/>
        <v/>
      </c>
      <c r="D95" s="67" t="str">
        <f t="shared" si="9"/>
        <v/>
      </c>
      <c r="E95" s="67" t="str">
        <f t="shared" si="10"/>
        <v/>
      </c>
      <c r="F95" s="67" t="str">
        <f t="shared" si="11"/>
        <v/>
      </c>
      <c r="G95" s="67" t="str">
        <f t="shared" si="12"/>
        <v/>
      </c>
      <c r="H95" s="67" t="str">
        <f t="shared" si="13"/>
        <v/>
      </c>
      <c r="I95" s="66"/>
      <c r="L95" s="9"/>
      <c r="M95" s="10"/>
    </row>
    <row r="96" spans="2:13" x14ac:dyDescent="0.55000000000000004">
      <c r="B96" s="90" t="str">
        <f t="shared" si="7"/>
        <v/>
      </c>
      <c r="C96" s="171" t="str">
        <f t="shared" si="8"/>
        <v/>
      </c>
      <c r="D96" s="67" t="str">
        <f t="shared" si="9"/>
        <v/>
      </c>
      <c r="E96" s="67" t="str">
        <f t="shared" si="10"/>
        <v/>
      </c>
      <c r="F96" s="67" t="str">
        <f t="shared" si="11"/>
        <v/>
      </c>
      <c r="G96" s="67" t="str">
        <f t="shared" si="12"/>
        <v/>
      </c>
      <c r="H96" s="67" t="str">
        <f t="shared" si="13"/>
        <v/>
      </c>
      <c r="I96" s="66"/>
      <c r="L96" s="9"/>
      <c r="M96" s="10"/>
    </row>
    <row r="97" spans="2:13" x14ac:dyDescent="0.55000000000000004">
      <c r="B97" s="90" t="str">
        <f t="shared" si="7"/>
        <v/>
      </c>
      <c r="C97" s="171" t="str">
        <f t="shared" si="8"/>
        <v/>
      </c>
      <c r="D97" s="67" t="str">
        <f t="shared" si="9"/>
        <v/>
      </c>
      <c r="E97" s="67" t="str">
        <f t="shared" si="10"/>
        <v/>
      </c>
      <c r="F97" s="67" t="str">
        <f t="shared" si="11"/>
        <v/>
      </c>
      <c r="G97" s="67" t="str">
        <f t="shared" si="12"/>
        <v/>
      </c>
      <c r="H97" s="67" t="str">
        <f t="shared" si="13"/>
        <v/>
      </c>
      <c r="I97" s="66"/>
      <c r="L97" s="9"/>
      <c r="M97" s="10"/>
    </row>
    <row r="98" spans="2:13" x14ac:dyDescent="0.55000000000000004">
      <c r="B98" s="90" t="str">
        <f t="shared" si="7"/>
        <v/>
      </c>
      <c r="C98" s="171" t="str">
        <f t="shared" si="8"/>
        <v/>
      </c>
      <c r="D98" s="67" t="str">
        <f t="shared" si="9"/>
        <v/>
      </c>
      <c r="E98" s="67" t="str">
        <f t="shared" si="10"/>
        <v/>
      </c>
      <c r="F98" s="67" t="str">
        <f t="shared" si="11"/>
        <v/>
      </c>
      <c r="G98" s="67" t="str">
        <f t="shared" si="12"/>
        <v/>
      </c>
      <c r="H98" s="67" t="str">
        <f t="shared" si="13"/>
        <v/>
      </c>
      <c r="I98" s="66"/>
      <c r="L98" s="9"/>
      <c r="M98" s="10"/>
    </row>
    <row r="99" spans="2:13" x14ac:dyDescent="0.55000000000000004">
      <c r="B99" s="90" t="str">
        <f t="shared" si="7"/>
        <v/>
      </c>
      <c r="C99" s="171" t="str">
        <f t="shared" si="8"/>
        <v/>
      </c>
      <c r="D99" s="67" t="str">
        <f t="shared" si="9"/>
        <v/>
      </c>
      <c r="E99" s="67" t="str">
        <f t="shared" si="10"/>
        <v/>
      </c>
      <c r="F99" s="67" t="str">
        <f t="shared" si="11"/>
        <v/>
      </c>
      <c r="G99" s="67" t="str">
        <f t="shared" si="12"/>
        <v/>
      </c>
      <c r="H99" s="67" t="str">
        <f t="shared" si="13"/>
        <v/>
      </c>
      <c r="I99" s="66"/>
      <c r="L99" s="9"/>
      <c r="M99" s="10"/>
    </row>
    <row r="100" spans="2:13" x14ac:dyDescent="0.55000000000000004">
      <c r="B100" s="90" t="str">
        <f t="shared" si="7"/>
        <v/>
      </c>
      <c r="C100" s="171" t="str">
        <f t="shared" si="8"/>
        <v/>
      </c>
      <c r="D100" s="67" t="str">
        <f t="shared" si="9"/>
        <v/>
      </c>
      <c r="E100" s="67" t="str">
        <f t="shared" si="10"/>
        <v/>
      </c>
      <c r="F100" s="67" t="str">
        <f t="shared" si="11"/>
        <v/>
      </c>
      <c r="G100" s="67" t="str">
        <f t="shared" si="12"/>
        <v/>
      </c>
      <c r="H100" s="67" t="str">
        <f t="shared" si="13"/>
        <v/>
      </c>
      <c r="I100" s="66"/>
      <c r="L100" s="9"/>
      <c r="M100" s="10"/>
    </row>
    <row r="101" spans="2:13" x14ac:dyDescent="0.55000000000000004">
      <c r="B101" s="90" t="str">
        <f t="shared" si="7"/>
        <v/>
      </c>
      <c r="C101" s="171" t="str">
        <f t="shared" si="8"/>
        <v/>
      </c>
      <c r="D101" s="67" t="str">
        <f t="shared" si="9"/>
        <v/>
      </c>
      <c r="E101" s="67" t="str">
        <f t="shared" si="10"/>
        <v/>
      </c>
      <c r="F101" s="67" t="str">
        <f t="shared" si="11"/>
        <v/>
      </c>
      <c r="G101" s="67" t="str">
        <f t="shared" si="12"/>
        <v/>
      </c>
      <c r="H101" s="67" t="str">
        <f t="shared" si="13"/>
        <v/>
      </c>
      <c r="I101" s="66"/>
      <c r="L101" s="9"/>
      <c r="M101" s="10"/>
    </row>
    <row r="102" spans="2:13" x14ac:dyDescent="0.55000000000000004">
      <c r="B102" s="90" t="str">
        <f t="shared" si="7"/>
        <v/>
      </c>
      <c r="C102" s="171" t="str">
        <f t="shared" si="8"/>
        <v/>
      </c>
      <c r="D102" s="67" t="str">
        <f t="shared" si="9"/>
        <v/>
      </c>
      <c r="E102" s="67" t="str">
        <f t="shared" si="10"/>
        <v/>
      </c>
      <c r="F102" s="67" t="str">
        <f t="shared" si="11"/>
        <v/>
      </c>
      <c r="G102" s="67" t="str">
        <f t="shared" si="12"/>
        <v/>
      </c>
      <c r="H102" s="67" t="str">
        <f t="shared" si="13"/>
        <v/>
      </c>
      <c r="I102" s="66"/>
      <c r="L102" s="9"/>
      <c r="M102" s="10"/>
    </row>
    <row r="103" spans="2:13" x14ac:dyDescent="0.55000000000000004">
      <c r="B103" s="90" t="str">
        <f t="shared" si="7"/>
        <v/>
      </c>
      <c r="C103" s="171" t="str">
        <f t="shared" si="8"/>
        <v/>
      </c>
      <c r="D103" s="67" t="str">
        <f t="shared" si="9"/>
        <v/>
      </c>
      <c r="E103" s="67" t="str">
        <f t="shared" si="10"/>
        <v/>
      </c>
      <c r="F103" s="67" t="str">
        <f t="shared" si="11"/>
        <v/>
      </c>
      <c r="G103" s="67" t="str">
        <f t="shared" si="12"/>
        <v/>
      </c>
      <c r="H103" s="67" t="str">
        <f t="shared" si="13"/>
        <v/>
      </c>
      <c r="I103" s="66"/>
      <c r="L103" s="9"/>
      <c r="M103" s="10"/>
    </row>
    <row r="104" spans="2:13" x14ac:dyDescent="0.55000000000000004">
      <c r="B104" s="90" t="str">
        <f t="shared" si="7"/>
        <v/>
      </c>
      <c r="C104" s="171" t="str">
        <f t="shared" si="8"/>
        <v/>
      </c>
      <c r="D104" s="67" t="str">
        <f t="shared" si="9"/>
        <v/>
      </c>
      <c r="E104" s="67" t="str">
        <f t="shared" si="10"/>
        <v/>
      </c>
      <c r="F104" s="67" t="str">
        <f t="shared" si="11"/>
        <v/>
      </c>
      <c r="G104" s="67" t="str">
        <f t="shared" si="12"/>
        <v/>
      </c>
      <c r="H104" s="67" t="str">
        <f t="shared" si="13"/>
        <v/>
      </c>
      <c r="I104" s="66"/>
      <c r="L104" s="9"/>
      <c r="M104" s="10"/>
    </row>
    <row r="105" spans="2:13" x14ac:dyDescent="0.55000000000000004">
      <c r="B105" s="90" t="str">
        <f t="shared" si="7"/>
        <v/>
      </c>
      <c r="C105" s="171" t="str">
        <f t="shared" si="8"/>
        <v/>
      </c>
      <c r="D105" s="67" t="str">
        <f t="shared" si="9"/>
        <v/>
      </c>
      <c r="E105" s="67" t="str">
        <f t="shared" si="10"/>
        <v/>
      </c>
      <c r="F105" s="67" t="str">
        <f t="shared" si="11"/>
        <v/>
      </c>
      <c r="G105" s="67" t="str">
        <f t="shared" si="12"/>
        <v/>
      </c>
      <c r="H105" s="67" t="str">
        <f t="shared" si="13"/>
        <v/>
      </c>
      <c r="I105" s="66"/>
      <c r="L105" s="9"/>
      <c r="M105" s="10"/>
    </row>
    <row r="106" spans="2:13" x14ac:dyDescent="0.55000000000000004">
      <c r="B106" s="90" t="str">
        <f t="shared" si="7"/>
        <v/>
      </c>
      <c r="C106" s="171" t="str">
        <f t="shared" si="8"/>
        <v/>
      </c>
      <c r="D106" s="67" t="str">
        <f t="shared" si="9"/>
        <v/>
      </c>
      <c r="E106" s="67" t="str">
        <f t="shared" si="10"/>
        <v/>
      </c>
      <c r="F106" s="67" t="str">
        <f t="shared" si="11"/>
        <v/>
      </c>
      <c r="G106" s="67" t="str">
        <f t="shared" si="12"/>
        <v/>
      </c>
      <c r="H106" s="67" t="str">
        <f t="shared" si="13"/>
        <v/>
      </c>
      <c r="I106" s="66"/>
      <c r="L106" s="9"/>
      <c r="M106" s="10"/>
    </row>
    <row r="107" spans="2:13" x14ac:dyDescent="0.55000000000000004">
      <c r="B107" s="90" t="str">
        <f t="shared" si="7"/>
        <v/>
      </c>
      <c r="C107" s="171" t="str">
        <f t="shared" si="8"/>
        <v/>
      </c>
      <c r="D107" s="67" t="str">
        <f t="shared" si="9"/>
        <v/>
      </c>
      <c r="E107" s="67" t="str">
        <f t="shared" si="10"/>
        <v/>
      </c>
      <c r="F107" s="67" t="str">
        <f t="shared" si="11"/>
        <v/>
      </c>
      <c r="G107" s="67" t="str">
        <f t="shared" si="12"/>
        <v/>
      </c>
      <c r="H107" s="67" t="str">
        <f t="shared" si="13"/>
        <v/>
      </c>
      <c r="I107" s="66"/>
      <c r="L107" s="9"/>
      <c r="M107" s="10"/>
    </row>
    <row r="108" spans="2:13" x14ac:dyDescent="0.55000000000000004">
      <c r="B108" s="90" t="str">
        <f t="shared" si="7"/>
        <v/>
      </c>
      <c r="C108" s="171" t="str">
        <f t="shared" si="8"/>
        <v/>
      </c>
      <c r="D108" s="67" t="str">
        <f t="shared" si="9"/>
        <v/>
      </c>
      <c r="E108" s="67" t="str">
        <f t="shared" si="10"/>
        <v/>
      </c>
      <c r="F108" s="67" t="str">
        <f t="shared" si="11"/>
        <v/>
      </c>
      <c r="G108" s="67" t="str">
        <f t="shared" si="12"/>
        <v/>
      </c>
      <c r="H108" s="67" t="str">
        <f t="shared" si="13"/>
        <v/>
      </c>
      <c r="I108" s="66"/>
      <c r="L108" s="9"/>
      <c r="M108" s="10"/>
    </row>
    <row r="109" spans="2:13" x14ac:dyDescent="0.55000000000000004">
      <c r="B109" s="90" t="str">
        <f t="shared" si="7"/>
        <v/>
      </c>
      <c r="C109" s="171" t="str">
        <f t="shared" si="8"/>
        <v/>
      </c>
      <c r="D109" s="67" t="str">
        <f t="shared" si="9"/>
        <v/>
      </c>
      <c r="E109" s="67" t="str">
        <f t="shared" si="10"/>
        <v/>
      </c>
      <c r="F109" s="67" t="str">
        <f t="shared" si="11"/>
        <v/>
      </c>
      <c r="G109" s="67" t="str">
        <f t="shared" si="12"/>
        <v/>
      </c>
      <c r="H109" s="67" t="str">
        <f t="shared" si="13"/>
        <v/>
      </c>
      <c r="I109" s="66"/>
      <c r="L109" s="9"/>
      <c r="M109" s="10"/>
    </row>
    <row r="110" spans="2:13" x14ac:dyDescent="0.55000000000000004">
      <c r="B110" s="90" t="str">
        <f t="shared" si="7"/>
        <v/>
      </c>
      <c r="C110" s="171" t="str">
        <f t="shared" si="8"/>
        <v/>
      </c>
      <c r="D110" s="67" t="str">
        <f t="shared" si="9"/>
        <v/>
      </c>
      <c r="E110" s="67" t="str">
        <f t="shared" si="10"/>
        <v/>
      </c>
      <c r="F110" s="67" t="str">
        <f t="shared" si="11"/>
        <v/>
      </c>
      <c r="G110" s="67" t="str">
        <f t="shared" si="12"/>
        <v/>
      </c>
      <c r="H110" s="67" t="str">
        <f t="shared" si="13"/>
        <v/>
      </c>
      <c r="I110" s="66"/>
      <c r="L110" s="9"/>
      <c r="M110" s="10"/>
    </row>
    <row r="111" spans="2:13" x14ac:dyDescent="0.55000000000000004">
      <c r="B111" s="90" t="str">
        <f t="shared" si="7"/>
        <v/>
      </c>
      <c r="C111" s="171" t="str">
        <f t="shared" si="8"/>
        <v/>
      </c>
      <c r="D111" s="67" t="str">
        <f t="shared" si="9"/>
        <v/>
      </c>
      <c r="E111" s="67" t="str">
        <f t="shared" si="10"/>
        <v/>
      </c>
      <c r="F111" s="67" t="str">
        <f t="shared" si="11"/>
        <v/>
      </c>
      <c r="G111" s="67" t="str">
        <f t="shared" si="12"/>
        <v/>
      </c>
      <c r="H111" s="67" t="str">
        <f t="shared" si="13"/>
        <v/>
      </c>
      <c r="I111" s="66"/>
      <c r="L111" s="9"/>
      <c r="M111" s="10"/>
    </row>
    <row r="112" spans="2:13" x14ac:dyDescent="0.55000000000000004">
      <c r="B112" s="90" t="str">
        <f t="shared" si="7"/>
        <v/>
      </c>
      <c r="C112" s="171" t="str">
        <f t="shared" si="8"/>
        <v/>
      </c>
      <c r="D112" s="67" t="str">
        <f t="shared" si="9"/>
        <v/>
      </c>
      <c r="E112" s="67" t="str">
        <f t="shared" si="10"/>
        <v/>
      </c>
      <c r="F112" s="67" t="str">
        <f t="shared" si="11"/>
        <v/>
      </c>
      <c r="G112" s="67" t="str">
        <f t="shared" si="12"/>
        <v/>
      </c>
      <c r="H112" s="67" t="str">
        <f t="shared" si="13"/>
        <v/>
      </c>
      <c r="I112" s="66"/>
      <c r="L112" s="9"/>
      <c r="M112" s="10"/>
    </row>
    <row r="113" spans="2:13" x14ac:dyDescent="0.55000000000000004">
      <c r="B113" s="90" t="str">
        <f t="shared" si="7"/>
        <v/>
      </c>
      <c r="C113" s="171" t="str">
        <f t="shared" si="8"/>
        <v/>
      </c>
      <c r="D113" s="67" t="str">
        <f t="shared" si="9"/>
        <v/>
      </c>
      <c r="E113" s="67" t="str">
        <f t="shared" si="10"/>
        <v/>
      </c>
      <c r="F113" s="67" t="str">
        <f t="shared" si="11"/>
        <v/>
      </c>
      <c r="G113" s="67" t="str">
        <f t="shared" si="12"/>
        <v/>
      </c>
      <c r="H113" s="67" t="str">
        <f t="shared" si="13"/>
        <v/>
      </c>
      <c r="I113" s="66"/>
      <c r="L113" s="9"/>
      <c r="M113" s="10"/>
    </row>
    <row r="114" spans="2:13" x14ac:dyDescent="0.55000000000000004">
      <c r="B114" s="90" t="str">
        <f t="shared" si="7"/>
        <v/>
      </c>
      <c r="C114" s="171" t="str">
        <f t="shared" si="8"/>
        <v/>
      </c>
      <c r="D114" s="67" t="str">
        <f t="shared" si="9"/>
        <v/>
      </c>
      <c r="E114" s="67" t="str">
        <f t="shared" si="10"/>
        <v/>
      </c>
      <c r="F114" s="67" t="str">
        <f t="shared" si="11"/>
        <v/>
      </c>
      <c r="G114" s="67" t="str">
        <f t="shared" si="12"/>
        <v/>
      </c>
      <c r="H114" s="67" t="str">
        <f t="shared" si="13"/>
        <v/>
      </c>
      <c r="I114" s="66"/>
      <c r="L114" s="9"/>
      <c r="M114" s="10"/>
    </row>
    <row r="115" spans="2:13" x14ac:dyDescent="0.55000000000000004">
      <c r="B115" s="90" t="str">
        <f t="shared" si="7"/>
        <v/>
      </c>
      <c r="C115" s="171" t="str">
        <f t="shared" si="8"/>
        <v/>
      </c>
      <c r="D115" s="67" t="str">
        <f t="shared" si="9"/>
        <v/>
      </c>
      <c r="E115" s="67" t="str">
        <f t="shared" si="10"/>
        <v/>
      </c>
      <c r="F115" s="67" t="str">
        <f t="shared" si="11"/>
        <v/>
      </c>
      <c r="G115" s="67" t="str">
        <f t="shared" si="12"/>
        <v/>
      </c>
      <c r="H115" s="67" t="str">
        <f t="shared" si="13"/>
        <v/>
      </c>
      <c r="I115" s="66"/>
      <c r="L115" s="9"/>
      <c r="M115" s="10"/>
    </row>
    <row r="116" spans="2:13" x14ac:dyDescent="0.55000000000000004">
      <c r="B116" s="90" t="str">
        <f t="shared" si="7"/>
        <v/>
      </c>
      <c r="C116" s="171" t="str">
        <f t="shared" si="8"/>
        <v/>
      </c>
      <c r="D116" s="67" t="str">
        <f t="shared" si="9"/>
        <v/>
      </c>
      <c r="E116" s="67" t="str">
        <f t="shared" si="10"/>
        <v/>
      </c>
      <c r="F116" s="67" t="str">
        <f t="shared" si="11"/>
        <v/>
      </c>
      <c r="G116" s="67" t="str">
        <f t="shared" si="12"/>
        <v/>
      </c>
      <c r="H116" s="67" t="str">
        <f t="shared" si="13"/>
        <v/>
      </c>
      <c r="I116" s="66"/>
      <c r="L116" s="9"/>
      <c r="M116" s="10"/>
    </row>
    <row r="117" spans="2:13" x14ac:dyDescent="0.55000000000000004">
      <c r="B117" s="90" t="str">
        <f t="shared" si="7"/>
        <v/>
      </c>
      <c r="C117" s="171" t="str">
        <f t="shared" si="8"/>
        <v/>
      </c>
      <c r="D117" s="67" t="str">
        <f t="shared" si="9"/>
        <v/>
      </c>
      <c r="E117" s="67" t="str">
        <f t="shared" si="10"/>
        <v/>
      </c>
      <c r="F117" s="67" t="str">
        <f t="shared" si="11"/>
        <v/>
      </c>
      <c r="G117" s="67" t="str">
        <f t="shared" si="12"/>
        <v/>
      </c>
      <c r="H117" s="67" t="str">
        <f t="shared" si="13"/>
        <v/>
      </c>
      <c r="I117" s="66"/>
      <c r="L117" s="9"/>
      <c r="M117" s="10"/>
    </row>
    <row r="118" spans="2:13" x14ac:dyDescent="0.55000000000000004">
      <c r="B118" s="90" t="str">
        <f t="shared" si="7"/>
        <v/>
      </c>
      <c r="C118" s="171" t="str">
        <f t="shared" si="8"/>
        <v/>
      </c>
      <c r="D118" s="67" t="str">
        <f t="shared" si="9"/>
        <v/>
      </c>
      <c r="E118" s="67" t="str">
        <f t="shared" si="10"/>
        <v/>
      </c>
      <c r="F118" s="67" t="str">
        <f t="shared" si="11"/>
        <v/>
      </c>
      <c r="G118" s="67" t="str">
        <f t="shared" si="12"/>
        <v/>
      </c>
      <c r="H118" s="67" t="str">
        <f t="shared" si="13"/>
        <v/>
      </c>
      <c r="I118" s="66"/>
      <c r="L118" s="9"/>
      <c r="M118" s="10"/>
    </row>
    <row r="119" spans="2:13" x14ac:dyDescent="0.55000000000000004">
      <c r="B119" s="90" t="str">
        <f t="shared" si="7"/>
        <v/>
      </c>
      <c r="C119" s="171" t="str">
        <f t="shared" si="8"/>
        <v/>
      </c>
      <c r="D119" s="67" t="str">
        <f t="shared" si="9"/>
        <v/>
      </c>
      <c r="E119" s="67" t="str">
        <f t="shared" si="10"/>
        <v/>
      </c>
      <c r="F119" s="67" t="str">
        <f t="shared" si="11"/>
        <v/>
      </c>
      <c r="G119" s="67" t="str">
        <f t="shared" si="12"/>
        <v/>
      </c>
      <c r="H119" s="67" t="str">
        <f t="shared" si="13"/>
        <v/>
      </c>
      <c r="I119" s="66"/>
      <c r="L119" s="9"/>
      <c r="M119" s="10"/>
    </row>
    <row r="120" spans="2:13" x14ac:dyDescent="0.55000000000000004">
      <c r="B120" s="90" t="str">
        <f t="shared" si="7"/>
        <v/>
      </c>
      <c r="C120" s="171" t="str">
        <f t="shared" si="8"/>
        <v/>
      </c>
      <c r="D120" s="67" t="str">
        <f t="shared" si="9"/>
        <v/>
      </c>
      <c r="E120" s="67" t="str">
        <f t="shared" si="10"/>
        <v/>
      </c>
      <c r="F120" s="67" t="str">
        <f t="shared" si="11"/>
        <v/>
      </c>
      <c r="G120" s="67" t="str">
        <f t="shared" si="12"/>
        <v/>
      </c>
      <c r="H120" s="67" t="str">
        <f t="shared" si="13"/>
        <v/>
      </c>
      <c r="I120" s="66"/>
      <c r="L120" s="9"/>
      <c r="M120" s="10"/>
    </row>
    <row r="121" spans="2:13" x14ac:dyDescent="0.55000000000000004">
      <c r="B121" s="90" t="str">
        <f t="shared" si="7"/>
        <v/>
      </c>
      <c r="C121" s="171" t="str">
        <f t="shared" si="8"/>
        <v/>
      </c>
      <c r="D121" s="67" t="str">
        <f t="shared" si="9"/>
        <v/>
      </c>
      <c r="E121" s="67" t="str">
        <f t="shared" si="10"/>
        <v/>
      </c>
      <c r="F121" s="67" t="str">
        <f t="shared" si="11"/>
        <v/>
      </c>
      <c r="G121" s="67" t="str">
        <f t="shared" si="12"/>
        <v/>
      </c>
      <c r="H121" s="67" t="str">
        <f t="shared" si="13"/>
        <v/>
      </c>
      <c r="I121" s="66"/>
      <c r="L121" s="9"/>
      <c r="M121" s="10"/>
    </row>
    <row r="122" spans="2:13" x14ac:dyDescent="0.55000000000000004">
      <c r="B122" s="90" t="str">
        <f t="shared" si="7"/>
        <v/>
      </c>
      <c r="C122" s="171" t="str">
        <f t="shared" si="8"/>
        <v/>
      </c>
      <c r="D122" s="67" t="str">
        <f t="shared" si="9"/>
        <v/>
      </c>
      <c r="E122" s="67" t="str">
        <f t="shared" si="10"/>
        <v/>
      </c>
      <c r="F122" s="67" t="str">
        <f t="shared" si="11"/>
        <v/>
      </c>
      <c r="G122" s="67" t="str">
        <f t="shared" si="12"/>
        <v/>
      </c>
      <c r="H122" s="67" t="str">
        <f t="shared" si="13"/>
        <v/>
      </c>
      <c r="I122" s="66"/>
      <c r="L122" s="9"/>
      <c r="M122" s="10"/>
    </row>
    <row r="123" spans="2:13" x14ac:dyDescent="0.55000000000000004">
      <c r="B123" s="90" t="str">
        <f t="shared" si="7"/>
        <v/>
      </c>
      <c r="C123" s="171" t="str">
        <f t="shared" si="8"/>
        <v/>
      </c>
      <c r="D123" s="67" t="str">
        <f t="shared" si="9"/>
        <v/>
      </c>
      <c r="E123" s="67" t="str">
        <f t="shared" si="10"/>
        <v/>
      </c>
      <c r="F123" s="67" t="str">
        <f t="shared" si="11"/>
        <v/>
      </c>
      <c r="G123" s="67" t="str">
        <f t="shared" si="12"/>
        <v/>
      </c>
      <c r="H123" s="67" t="str">
        <f t="shared" si="13"/>
        <v/>
      </c>
      <c r="I123" s="66"/>
      <c r="L123" s="9"/>
      <c r="M123" s="10"/>
    </row>
    <row r="124" spans="2:13" x14ac:dyDescent="0.55000000000000004">
      <c r="B124" s="90" t="str">
        <f t="shared" si="7"/>
        <v/>
      </c>
      <c r="C124" s="171" t="str">
        <f t="shared" si="8"/>
        <v/>
      </c>
      <c r="D124" s="67" t="str">
        <f t="shared" si="9"/>
        <v/>
      </c>
      <c r="E124" s="67" t="str">
        <f t="shared" si="10"/>
        <v/>
      </c>
      <c r="F124" s="67" t="str">
        <f t="shared" si="11"/>
        <v/>
      </c>
      <c r="G124" s="67" t="str">
        <f t="shared" si="12"/>
        <v/>
      </c>
      <c r="H124" s="67" t="str">
        <f t="shared" si="13"/>
        <v/>
      </c>
      <c r="I124" s="66"/>
      <c r="L124" s="9"/>
      <c r="M124" s="10"/>
    </row>
    <row r="125" spans="2:13" x14ac:dyDescent="0.55000000000000004">
      <c r="B125" s="90" t="str">
        <f t="shared" si="7"/>
        <v/>
      </c>
      <c r="C125" s="171" t="str">
        <f t="shared" si="8"/>
        <v/>
      </c>
      <c r="D125" s="67" t="str">
        <f t="shared" si="9"/>
        <v/>
      </c>
      <c r="E125" s="67" t="str">
        <f t="shared" si="10"/>
        <v/>
      </c>
      <c r="F125" s="67" t="str">
        <f t="shared" si="11"/>
        <v/>
      </c>
      <c r="G125" s="67" t="str">
        <f t="shared" si="12"/>
        <v/>
      </c>
      <c r="H125" s="67" t="str">
        <f t="shared" si="13"/>
        <v/>
      </c>
      <c r="I125" s="66"/>
      <c r="L125" s="9"/>
      <c r="M125" s="10"/>
    </row>
    <row r="126" spans="2:13" x14ac:dyDescent="0.55000000000000004">
      <c r="B126" s="90" t="str">
        <f t="shared" si="7"/>
        <v/>
      </c>
      <c r="C126" s="171" t="str">
        <f t="shared" si="8"/>
        <v/>
      </c>
      <c r="D126" s="67" t="str">
        <f t="shared" si="9"/>
        <v/>
      </c>
      <c r="E126" s="67" t="str">
        <f t="shared" si="10"/>
        <v/>
      </c>
      <c r="F126" s="67" t="str">
        <f t="shared" si="11"/>
        <v/>
      </c>
      <c r="G126" s="67" t="str">
        <f t="shared" si="12"/>
        <v/>
      </c>
      <c r="H126" s="67" t="str">
        <f t="shared" si="13"/>
        <v/>
      </c>
      <c r="I126" s="66"/>
      <c r="L126" s="9"/>
      <c r="M126" s="10"/>
    </row>
    <row r="127" spans="2:13" x14ac:dyDescent="0.55000000000000004">
      <c r="B127" s="90" t="str">
        <f t="shared" si="7"/>
        <v/>
      </c>
      <c r="C127" s="171" t="str">
        <f t="shared" si="8"/>
        <v/>
      </c>
      <c r="D127" s="67" t="str">
        <f t="shared" si="9"/>
        <v/>
      </c>
      <c r="E127" s="67" t="str">
        <f t="shared" si="10"/>
        <v/>
      </c>
      <c r="F127" s="67" t="str">
        <f t="shared" si="11"/>
        <v/>
      </c>
      <c r="G127" s="67" t="str">
        <f t="shared" si="12"/>
        <v/>
      </c>
      <c r="H127" s="67" t="str">
        <f t="shared" si="13"/>
        <v/>
      </c>
      <c r="I127" s="66"/>
      <c r="L127" s="9"/>
      <c r="M127" s="10"/>
    </row>
    <row r="128" spans="2:13" x14ac:dyDescent="0.55000000000000004">
      <c r="B128" s="90" t="str">
        <f t="shared" si="7"/>
        <v/>
      </c>
      <c r="C128" s="171" t="str">
        <f t="shared" si="8"/>
        <v/>
      </c>
      <c r="D128" s="67" t="str">
        <f t="shared" si="9"/>
        <v/>
      </c>
      <c r="E128" s="67" t="str">
        <f t="shared" si="10"/>
        <v/>
      </c>
      <c r="F128" s="67" t="str">
        <f t="shared" si="11"/>
        <v/>
      </c>
      <c r="G128" s="67" t="str">
        <f t="shared" si="12"/>
        <v/>
      </c>
      <c r="H128" s="67" t="str">
        <f t="shared" si="13"/>
        <v/>
      </c>
      <c r="I128" s="66"/>
      <c r="L128" s="9"/>
      <c r="M128" s="10"/>
    </row>
    <row r="129" spans="2:18" x14ac:dyDescent="0.55000000000000004">
      <c r="B129" s="90" t="str">
        <f t="shared" si="7"/>
        <v/>
      </c>
      <c r="C129" s="171" t="str">
        <f t="shared" si="8"/>
        <v/>
      </c>
      <c r="D129" s="67" t="str">
        <f t="shared" si="9"/>
        <v/>
      </c>
      <c r="E129" s="67" t="str">
        <f t="shared" si="10"/>
        <v/>
      </c>
      <c r="F129" s="67" t="str">
        <f t="shared" si="11"/>
        <v/>
      </c>
      <c r="G129" s="67" t="str">
        <f t="shared" si="12"/>
        <v/>
      </c>
      <c r="H129" s="67" t="str">
        <f t="shared" si="13"/>
        <v/>
      </c>
      <c r="I129" s="66"/>
      <c r="L129" s="9"/>
      <c r="M129" s="10"/>
    </row>
    <row r="130" spans="2:18" x14ac:dyDescent="0.55000000000000004">
      <c r="B130" s="90" t="str">
        <f t="shared" si="7"/>
        <v/>
      </c>
      <c r="C130" s="171" t="str">
        <f t="shared" si="8"/>
        <v/>
      </c>
      <c r="D130" s="67" t="str">
        <f t="shared" si="9"/>
        <v/>
      </c>
      <c r="E130" s="67" t="str">
        <f t="shared" si="10"/>
        <v/>
      </c>
      <c r="F130" s="67" t="str">
        <f t="shared" si="11"/>
        <v/>
      </c>
      <c r="G130" s="67" t="str">
        <f t="shared" si="12"/>
        <v/>
      </c>
      <c r="H130" s="67" t="str">
        <f t="shared" si="13"/>
        <v/>
      </c>
      <c r="I130" s="66"/>
      <c r="L130" s="9"/>
      <c r="M130" s="10"/>
    </row>
    <row r="131" spans="2:18" x14ac:dyDescent="0.55000000000000004">
      <c r="B131" s="90" t="str">
        <f t="shared" si="7"/>
        <v/>
      </c>
      <c r="C131" s="171" t="str">
        <f t="shared" si="8"/>
        <v/>
      </c>
      <c r="D131" s="67" t="str">
        <f t="shared" si="9"/>
        <v/>
      </c>
      <c r="E131" s="67" t="str">
        <f t="shared" si="10"/>
        <v/>
      </c>
      <c r="F131" s="67" t="str">
        <f t="shared" si="11"/>
        <v/>
      </c>
      <c r="G131" s="67" t="str">
        <f t="shared" si="12"/>
        <v/>
      </c>
      <c r="H131" s="67" t="str">
        <f t="shared" si="13"/>
        <v/>
      </c>
      <c r="I131" s="66"/>
      <c r="L131" s="9"/>
      <c r="M131" s="10"/>
    </row>
    <row r="132" spans="2:18" x14ac:dyDescent="0.55000000000000004">
      <c r="B132" s="90" t="str">
        <f t="shared" si="7"/>
        <v/>
      </c>
      <c r="C132" s="171" t="str">
        <f t="shared" si="8"/>
        <v/>
      </c>
      <c r="D132" s="67" t="str">
        <f t="shared" si="9"/>
        <v/>
      </c>
      <c r="E132" s="67" t="str">
        <f t="shared" si="10"/>
        <v/>
      </c>
      <c r="F132" s="67" t="str">
        <f t="shared" si="11"/>
        <v/>
      </c>
      <c r="G132" s="67" t="str">
        <f t="shared" si="12"/>
        <v/>
      </c>
      <c r="H132" s="67" t="str">
        <f t="shared" si="13"/>
        <v/>
      </c>
      <c r="I132" s="66"/>
      <c r="L132" s="9"/>
      <c r="M132" s="10"/>
    </row>
    <row r="133" spans="2:18" x14ac:dyDescent="0.55000000000000004">
      <c r="B133" s="90" t="str">
        <f t="shared" ref="B133:B196" si="14">IF(T133="","",T133)</f>
        <v/>
      </c>
      <c r="C133" s="171" t="str">
        <f t="shared" ref="C133:C196" si="15">IF(V133="","",V133)</f>
        <v/>
      </c>
      <c r="D133" s="67" t="str">
        <f t="shared" ref="D133:D196" si="16">IF(S133="","",S133)</f>
        <v/>
      </c>
      <c r="E133" s="67" t="str">
        <f t="shared" ref="E133:E196" si="17">IF(W133="","",W133)</f>
        <v/>
      </c>
      <c r="F133" s="67" t="str">
        <f t="shared" ref="F133:F196" si="18">IF(N133="","",N133)</f>
        <v/>
      </c>
      <c r="G133" s="67" t="str">
        <f t="shared" ref="G133:G196" si="19">IF(O133="","",O133)</f>
        <v/>
      </c>
      <c r="H133" s="67" t="str">
        <f t="shared" ref="H133:H196" si="20">IF(P133="","",P133)</f>
        <v/>
      </c>
      <c r="I133" s="66"/>
      <c r="L133" s="9"/>
      <c r="M133" s="10"/>
    </row>
    <row r="134" spans="2:18" x14ac:dyDescent="0.55000000000000004">
      <c r="B134" s="90" t="str">
        <f t="shared" si="14"/>
        <v/>
      </c>
      <c r="C134" s="171" t="str">
        <f t="shared" si="15"/>
        <v/>
      </c>
      <c r="D134" s="67" t="str">
        <f t="shared" si="16"/>
        <v/>
      </c>
      <c r="E134" s="67" t="str">
        <f t="shared" si="17"/>
        <v/>
      </c>
      <c r="F134" s="67" t="str">
        <f t="shared" si="18"/>
        <v/>
      </c>
      <c r="G134" s="67" t="str">
        <f t="shared" si="19"/>
        <v/>
      </c>
      <c r="H134" s="67" t="str">
        <f t="shared" si="20"/>
        <v/>
      </c>
      <c r="I134" s="66"/>
      <c r="L134" s="9"/>
      <c r="M134" s="10"/>
    </row>
    <row r="135" spans="2:18" ht="26.1" thickBot="1" x14ac:dyDescent="0.6">
      <c r="B135" s="90" t="str">
        <f t="shared" si="14"/>
        <v/>
      </c>
      <c r="C135" s="171" t="str">
        <f t="shared" si="15"/>
        <v/>
      </c>
      <c r="D135" s="67" t="str">
        <f t="shared" si="16"/>
        <v/>
      </c>
      <c r="E135" s="67" t="str">
        <f t="shared" si="17"/>
        <v/>
      </c>
      <c r="F135" s="67" t="str">
        <f t="shared" si="18"/>
        <v/>
      </c>
      <c r="G135" s="67" t="str">
        <f t="shared" si="19"/>
        <v/>
      </c>
      <c r="H135" s="67" t="str">
        <f t="shared" si="20"/>
        <v/>
      </c>
      <c r="I135" s="66"/>
      <c r="L135" s="9"/>
      <c r="M135" s="10"/>
    </row>
    <row r="136" spans="2:18" ht="26.1" thickBot="1" x14ac:dyDescent="0.6">
      <c r="B136" s="90" t="str">
        <f t="shared" si="14"/>
        <v/>
      </c>
      <c r="C136" s="171" t="str">
        <f t="shared" si="15"/>
        <v/>
      </c>
      <c r="D136" s="67" t="str">
        <f t="shared" si="16"/>
        <v/>
      </c>
      <c r="E136" s="67" t="str">
        <f t="shared" si="17"/>
        <v/>
      </c>
      <c r="F136" s="67" t="str">
        <f t="shared" si="18"/>
        <v/>
      </c>
      <c r="G136" s="67" t="str">
        <f t="shared" si="19"/>
        <v/>
      </c>
      <c r="H136" s="67" t="str">
        <f t="shared" si="20"/>
        <v/>
      </c>
      <c r="I136" s="66"/>
      <c r="L136" s="9"/>
      <c r="M136" s="10"/>
      <c r="R136" s="8"/>
    </row>
    <row r="137" spans="2:18" ht="26.1" thickBot="1" x14ac:dyDescent="0.6">
      <c r="B137" s="90" t="str">
        <f t="shared" si="14"/>
        <v/>
      </c>
      <c r="C137" s="171" t="str">
        <f t="shared" si="15"/>
        <v/>
      </c>
      <c r="D137" s="67" t="str">
        <f t="shared" si="16"/>
        <v/>
      </c>
      <c r="E137" s="67" t="str">
        <f t="shared" si="17"/>
        <v/>
      </c>
      <c r="F137" s="67" t="str">
        <f t="shared" si="18"/>
        <v/>
      </c>
      <c r="G137" s="67" t="str">
        <f t="shared" si="19"/>
        <v/>
      </c>
      <c r="H137" s="67" t="str">
        <f t="shared" si="20"/>
        <v/>
      </c>
      <c r="I137" s="66"/>
      <c r="L137" s="9"/>
      <c r="M137" s="10"/>
      <c r="R137" s="8"/>
    </row>
    <row r="138" spans="2:18" ht="26.1" thickBot="1" x14ac:dyDescent="0.6">
      <c r="B138" s="90" t="str">
        <f t="shared" si="14"/>
        <v/>
      </c>
      <c r="C138" s="171" t="str">
        <f t="shared" si="15"/>
        <v/>
      </c>
      <c r="D138" s="67" t="str">
        <f t="shared" si="16"/>
        <v/>
      </c>
      <c r="E138" s="67" t="str">
        <f t="shared" si="17"/>
        <v/>
      </c>
      <c r="F138" s="67" t="str">
        <f t="shared" si="18"/>
        <v/>
      </c>
      <c r="G138" s="67" t="str">
        <f t="shared" si="19"/>
        <v/>
      </c>
      <c r="H138" s="67" t="str">
        <f t="shared" si="20"/>
        <v/>
      </c>
      <c r="I138" s="66"/>
      <c r="L138" s="9"/>
      <c r="M138" s="10"/>
      <c r="R138" s="8"/>
    </row>
    <row r="139" spans="2:18" ht="26.1" thickBot="1" x14ac:dyDescent="0.6">
      <c r="B139" s="90" t="str">
        <f t="shared" si="14"/>
        <v/>
      </c>
      <c r="C139" s="171" t="str">
        <f t="shared" si="15"/>
        <v/>
      </c>
      <c r="D139" s="67" t="str">
        <f t="shared" si="16"/>
        <v/>
      </c>
      <c r="E139" s="67" t="str">
        <f t="shared" si="17"/>
        <v/>
      </c>
      <c r="F139" s="67" t="str">
        <f t="shared" si="18"/>
        <v/>
      </c>
      <c r="G139" s="67" t="str">
        <f t="shared" si="19"/>
        <v/>
      </c>
      <c r="H139" s="67" t="str">
        <f t="shared" si="20"/>
        <v/>
      </c>
      <c r="I139" s="66"/>
      <c r="L139" s="9"/>
      <c r="M139" s="10"/>
      <c r="R139" s="8"/>
    </row>
    <row r="140" spans="2:18" ht="26.1" thickBot="1" x14ac:dyDescent="0.6">
      <c r="B140" s="90" t="str">
        <f t="shared" si="14"/>
        <v/>
      </c>
      <c r="C140" s="171" t="str">
        <f t="shared" si="15"/>
        <v/>
      </c>
      <c r="D140" s="67" t="str">
        <f t="shared" si="16"/>
        <v/>
      </c>
      <c r="E140" s="67" t="str">
        <f t="shared" si="17"/>
        <v/>
      </c>
      <c r="F140" s="67" t="str">
        <f t="shared" si="18"/>
        <v/>
      </c>
      <c r="G140" s="67" t="str">
        <f t="shared" si="19"/>
        <v/>
      </c>
      <c r="H140" s="67" t="str">
        <f t="shared" si="20"/>
        <v/>
      </c>
      <c r="I140" s="66"/>
      <c r="L140" s="9"/>
      <c r="M140" s="10"/>
      <c r="R140" s="8"/>
    </row>
    <row r="141" spans="2:18" ht="26.1" thickBot="1" x14ac:dyDescent="0.6">
      <c r="B141" s="90" t="str">
        <f t="shared" si="14"/>
        <v/>
      </c>
      <c r="C141" s="171" t="str">
        <f t="shared" si="15"/>
        <v/>
      </c>
      <c r="D141" s="67" t="str">
        <f t="shared" si="16"/>
        <v/>
      </c>
      <c r="E141" s="67" t="str">
        <f t="shared" si="17"/>
        <v/>
      </c>
      <c r="F141" s="67" t="str">
        <f t="shared" si="18"/>
        <v/>
      </c>
      <c r="G141" s="67" t="str">
        <f t="shared" si="19"/>
        <v/>
      </c>
      <c r="H141" s="67" t="str">
        <f t="shared" si="20"/>
        <v/>
      </c>
      <c r="I141" s="66"/>
      <c r="L141" s="9"/>
      <c r="M141" s="10"/>
      <c r="R141" s="8"/>
    </row>
    <row r="142" spans="2:18" ht="26.1" thickBot="1" x14ac:dyDescent="0.6">
      <c r="B142" s="90" t="str">
        <f t="shared" si="14"/>
        <v/>
      </c>
      <c r="C142" s="171" t="str">
        <f t="shared" si="15"/>
        <v/>
      </c>
      <c r="D142" s="67" t="str">
        <f t="shared" si="16"/>
        <v/>
      </c>
      <c r="E142" s="67" t="str">
        <f t="shared" si="17"/>
        <v/>
      </c>
      <c r="F142" s="67" t="str">
        <f t="shared" si="18"/>
        <v/>
      </c>
      <c r="G142" s="67" t="str">
        <f t="shared" si="19"/>
        <v/>
      </c>
      <c r="H142" s="67" t="str">
        <f t="shared" si="20"/>
        <v/>
      </c>
      <c r="I142" s="66"/>
      <c r="L142" s="9"/>
      <c r="M142" s="10"/>
      <c r="R142" s="8"/>
    </row>
    <row r="143" spans="2:18" ht="26.1" thickBot="1" x14ac:dyDescent="0.6">
      <c r="B143" s="90" t="str">
        <f t="shared" si="14"/>
        <v/>
      </c>
      <c r="C143" s="171" t="str">
        <f t="shared" si="15"/>
        <v/>
      </c>
      <c r="D143" s="67" t="str">
        <f t="shared" si="16"/>
        <v/>
      </c>
      <c r="E143" s="67" t="str">
        <f t="shared" si="17"/>
        <v/>
      </c>
      <c r="F143" s="67" t="str">
        <f t="shared" si="18"/>
        <v/>
      </c>
      <c r="G143" s="67" t="str">
        <f t="shared" si="19"/>
        <v/>
      </c>
      <c r="H143" s="67" t="str">
        <f t="shared" si="20"/>
        <v/>
      </c>
      <c r="I143" s="66"/>
      <c r="L143" s="9"/>
      <c r="M143" s="10"/>
      <c r="R143" s="8"/>
    </row>
    <row r="144" spans="2:18" ht="26.1" thickBot="1" x14ac:dyDescent="0.6">
      <c r="B144" s="90" t="str">
        <f t="shared" si="14"/>
        <v/>
      </c>
      <c r="C144" s="171" t="str">
        <f t="shared" si="15"/>
        <v/>
      </c>
      <c r="D144" s="67" t="str">
        <f t="shared" si="16"/>
        <v/>
      </c>
      <c r="E144" s="67" t="str">
        <f t="shared" si="17"/>
        <v/>
      </c>
      <c r="F144" s="67" t="str">
        <f t="shared" si="18"/>
        <v/>
      </c>
      <c r="G144" s="67" t="str">
        <f t="shared" si="19"/>
        <v/>
      </c>
      <c r="H144" s="67" t="str">
        <f t="shared" si="20"/>
        <v/>
      </c>
      <c r="I144" s="66"/>
      <c r="L144" s="9"/>
      <c r="M144" s="10"/>
      <c r="R144" s="8"/>
    </row>
    <row r="145" spans="2:18" ht="26.1" thickBot="1" x14ac:dyDescent="0.6">
      <c r="B145" s="90" t="str">
        <f t="shared" si="14"/>
        <v/>
      </c>
      <c r="C145" s="171" t="str">
        <f t="shared" si="15"/>
        <v/>
      </c>
      <c r="D145" s="67" t="str">
        <f t="shared" si="16"/>
        <v/>
      </c>
      <c r="E145" s="67" t="str">
        <f t="shared" si="17"/>
        <v/>
      </c>
      <c r="F145" s="67" t="str">
        <f t="shared" si="18"/>
        <v/>
      </c>
      <c r="G145" s="67" t="str">
        <f t="shared" si="19"/>
        <v/>
      </c>
      <c r="H145" s="67" t="str">
        <f t="shared" si="20"/>
        <v/>
      </c>
      <c r="I145" s="66"/>
      <c r="L145" s="9"/>
      <c r="M145" s="10"/>
      <c r="R145" s="8"/>
    </row>
    <row r="146" spans="2:18" ht="26.1" thickBot="1" x14ac:dyDescent="0.6">
      <c r="B146" s="90" t="str">
        <f t="shared" si="14"/>
        <v/>
      </c>
      <c r="C146" s="171" t="str">
        <f t="shared" si="15"/>
        <v/>
      </c>
      <c r="D146" s="67" t="str">
        <f t="shared" si="16"/>
        <v/>
      </c>
      <c r="E146" s="67" t="str">
        <f t="shared" si="17"/>
        <v/>
      </c>
      <c r="F146" s="67" t="str">
        <f t="shared" si="18"/>
        <v/>
      </c>
      <c r="G146" s="67" t="str">
        <f t="shared" si="19"/>
        <v/>
      </c>
      <c r="H146" s="67" t="str">
        <f t="shared" si="20"/>
        <v/>
      </c>
      <c r="I146" s="66"/>
      <c r="L146" s="9"/>
      <c r="M146" s="10"/>
      <c r="R146" s="8"/>
    </row>
    <row r="147" spans="2:18" ht="26.1" thickBot="1" x14ac:dyDescent="0.6">
      <c r="B147" s="90" t="str">
        <f t="shared" si="14"/>
        <v/>
      </c>
      <c r="C147" s="171" t="str">
        <f t="shared" si="15"/>
        <v/>
      </c>
      <c r="D147" s="67" t="str">
        <f t="shared" si="16"/>
        <v/>
      </c>
      <c r="E147" s="67" t="str">
        <f t="shared" si="17"/>
        <v/>
      </c>
      <c r="F147" s="67" t="str">
        <f t="shared" si="18"/>
        <v/>
      </c>
      <c r="G147" s="67" t="str">
        <f t="shared" si="19"/>
        <v/>
      </c>
      <c r="H147" s="67" t="str">
        <f t="shared" si="20"/>
        <v/>
      </c>
      <c r="I147" s="66"/>
      <c r="L147" s="9"/>
      <c r="M147" s="10"/>
      <c r="R147" s="8"/>
    </row>
    <row r="148" spans="2:18" ht="26.1" thickBot="1" x14ac:dyDescent="0.6">
      <c r="B148" s="90" t="str">
        <f t="shared" si="14"/>
        <v/>
      </c>
      <c r="C148" s="171" t="str">
        <f t="shared" si="15"/>
        <v/>
      </c>
      <c r="D148" s="67" t="str">
        <f t="shared" si="16"/>
        <v/>
      </c>
      <c r="E148" s="67" t="str">
        <f t="shared" si="17"/>
        <v/>
      </c>
      <c r="F148" s="67" t="str">
        <f t="shared" si="18"/>
        <v/>
      </c>
      <c r="G148" s="67" t="str">
        <f t="shared" si="19"/>
        <v/>
      </c>
      <c r="H148" s="67" t="str">
        <f t="shared" si="20"/>
        <v/>
      </c>
      <c r="I148" s="66"/>
      <c r="L148" s="9"/>
      <c r="M148" s="10"/>
      <c r="R148" s="8"/>
    </row>
    <row r="149" spans="2:18" ht="26.1" thickBot="1" x14ac:dyDescent="0.6">
      <c r="B149" s="90" t="str">
        <f t="shared" si="14"/>
        <v/>
      </c>
      <c r="C149" s="171" t="str">
        <f t="shared" si="15"/>
        <v/>
      </c>
      <c r="D149" s="67" t="str">
        <f t="shared" si="16"/>
        <v/>
      </c>
      <c r="E149" s="67" t="str">
        <f t="shared" si="17"/>
        <v/>
      </c>
      <c r="F149" s="67" t="str">
        <f t="shared" si="18"/>
        <v/>
      </c>
      <c r="G149" s="67" t="str">
        <f t="shared" si="19"/>
        <v/>
      </c>
      <c r="H149" s="67" t="str">
        <f t="shared" si="20"/>
        <v/>
      </c>
      <c r="I149" s="66"/>
      <c r="L149" s="9"/>
      <c r="M149" s="10"/>
      <c r="R149" s="8"/>
    </row>
    <row r="150" spans="2:18" ht="26.1" thickBot="1" x14ac:dyDescent="0.6">
      <c r="B150" s="90" t="str">
        <f t="shared" si="14"/>
        <v/>
      </c>
      <c r="C150" s="171" t="str">
        <f t="shared" si="15"/>
        <v/>
      </c>
      <c r="D150" s="67" t="str">
        <f t="shared" si="16"/>
        <v/>
      </c>
      <c r="E150" s="67" t="str">
        <f t="shared" si="17"/>
        <v/>
      </c>
      <c r="F150" s="67" t="str">
        <f t="shared" si="18"/>
        <v/>
      </c>
      <c r="G150" s="67" t="str">
        <f t="shared" si="19"/>
        <v/>
      </c>
      <c r="H150" s="67" t="str">
        <f t="shared" si="20"/>
        <v/>
      </c>
      <c r="I150" s="66"/>
      <c r="L150" s="9"/>
      <c r="M150" s="10"/>
      <c r="R150" s="8"/>
    </row>
    <row r="151" spans="2:18" ht="26.1" thickBot="1" x14ac:dyDescent="0.6">
      <c r="B151" s="90" t="str">
        <f t="shared" si="14"/>
        <v/>
      </c>
      <c r="C151" s="171" t="str">
        <f t="shared" si="15"/>
        <v/>
      </c>
      <c r="D151" s="67" t="str">
        <f t="shared" si="16"/>
        <v/>
      </c>
      <c r="E151" s="67" t="str">
        <f t="shared" si="17"/>
        <v/>
      </c>
      <c r="F151" s="67" t="str">
        <f t="shared" si="18"/>
        <v/>
      </c>
      <c r="G151" s="67" t="str">
        <f t="shared" si="19"/>
        <v/>
      </c>
      <c r="H151" s="67" t="str">
        <f t="shared" si="20"/>
        <v/>
      </c>
      <c r="I151" s="66"/>
      <c r="L151" s="9"/>
      <c r="M151" s="10"/>
      <c r="R151" s="8"/>
    </row>
    <row r="152" spans="2:18" ht="26.1" thickBot="1" x14ac:dyDescent="0.6">
      <c r="B152" s="90" t="str">
        <f t="shared" si="14"/>
        <v/>
      </c>
      <c r="C152" s="171" t="str">
        <f t="shared" si="15"/>
        <v/>
      </c>
      <c r="D152" s="67" t="str">
        <f t="shared" si="16"/>
        <v/>
      </c>
      <c r="E152" s="67" t="str">
        <f t="shared" si="17"/>
        <v/>
      </c>
      <c r="F152" s="67" t="str">
        <f t="shared" si="18"/>
        <v/>
      </c>
      <c r="G152" s="67" t="str">
        <f t="shared" si="19"/>
        <v/>
      </c>
      <c r="H152" s="67" t="str">
        <f t="shared" si="20"/>
        <v/>
      </c>
      <c r="I152" s="66"/>
      <c r="L152" s="9"/>
      <c r="M152" s="10"/>
      <c r="R152" s="8"/>
    </row>
    <row r="153" spans="2:18" ht="26.1" thickBot="1" x14ac:dyDescent="0.6">
      <c r="B153" s="90" t="str">
        <f t="shared" si="14"/>
        <v/>
      </c>
      <c r="C153" s="171" t="str">
        <f t="shared" si="15"/>
        <v/>
      </c>
      <c r="D153" s="67" t="str">
        <f t="shared" si="16"/>
        <v/>
      </c>
      <c r="E153" s="67" t="str">
        <f t="shared" si="17"/>
        <v/>
      </c>
      <c r="F153" s="67" t="str">
        <f t="shared" si="18"/>
        <v/>
      </c>
      <c r="G153" s="67" t="str">
        <f t="shared" si="19"/>
        <v/>
      </c>
      <c r="H153" s="67" t="str">
        <f t="shared" si="20"/>
        <v/>
      </c>
      <c r="I153" s="66"/>
      <c r="L153" s="9"/>
      <c r="M153" s="10"/>
      <c r="R153" s="8"/>
    </row>
    <row r="154" spans="2:18" ht="26.1" thickBot="1" x14ac:dyDescent="0.6">
      <c r="B154" s="90" t="str">
        <f t="shared" si="14"/>
        <v/>
      </c>
      <c r="C154" s="171" t="str">
        <f t="shared" si="15"/>
        <v/>
      </c>
      <c r="D154" s="67" t="str">
        <f t="shared" si="16"/>
        <v/>
      </c>
      <c r="E154" s="67" t="str">
        <f t="shared" si="17"/>
        <v/>
      </c>
      <c r="F154" s="67" t="str">
        <f t="shared" si="18"/>
        <v/>
      </c>
      <c r="G154" s="67" t="str">
        <f t="shared" si="19"/>
        <v/>
      </c>
      <c r="H154" s="67" t="str">
        <f t="shared" si="20"/>
        <v/>
      </c>
      <c r="I154" s="66"/>
      <c r="L154" s="9"/>
      <c r="M154" s="10"/>
      <c r="R154" s="8"/>
    </row>
    <row r="155" spans="2:18" ht="26.1" thickBot="1" x14ac:dyDescent="0.6">
      <c r="B155" s="90" t="str">
        <f t="shared" si="14"/>
        <v/>
      </c>
      <c r="C155" s="171" t="str">
        <f t="shared" si="15"/>
        <v/>
      </c>
      <c r="D155" s="67" t="str">
        <f t="shared" si="16"/>
        <v/>
      </c>
      <c r="E155" s="67" t="str">
        <f t="shared" si="17"/>
        <v/>
      </c>
      <c r="F155" s="67" t="str">
        <f t="shared" si="18"/>
        <v/>
      </c>
      <c r="G155" s="67" t="str">
        <f t="shared" si="19"/>
        <v/>
      </c>
      <c r="H155" s="67" t="str">
        <f t="shared" si="20"/>
        <v/>
      </c>
      <c r="I155" s="66"/>
      <c r="L155" s="9"/>
      <c r="M155" s="10"/>
      <c r="R155" s="8"/>
    </row>
    <row r="156" spans="2:18" ht="26.1" thickBot="1" x14ac:dyDescent="0.6">
      <c r="B156" s="90" t="str">
        <f t="shared" si="14"/>
        <v/>
      </c>
      <c r="C156" s="171" t="str">
        <f t="shared" si="15"/>
        <v/>
      </c>
      <c r="D156" s="67" t="str">
        <f t="shared" si="16"/>
        <v/>
      </c>
      <c r="E156" s="67" t="str">
        <f t="shared" si="17"/>
        <v/>
      </c>
      <c r="F156" s="67" t="str">
        <f t="shared" si="18"/>
        <v/>
      </c>
      <c r="G156" s="67" t="str">
        <f t="shared" si="19"/>
        <v/>
      </c>
      <c r="H156" s="67" t="str">
        <f t="shared" si="20"/>
        <v/>
      </c>
      <c r="I156" s="66"/>
      <c r="L156" s="9"/>
      <c r="M156" s="10"/>
      <c r="R156" s="8"/>
    </row>
    <row r="157" spans="2:18" ht="26.1" thickBot="1" x14ac:dyDescent="0.6">
      <c r="B157" s="90" t="str">
        <f t="shared" si="14"/>
        <v/>
      </c>
      <c r="C157" s="171" t="str">
        <f t="shared" si="15"/>
        <v/>
      </c>
      <c r="D157" s="67" t="str">
        <f t="shared" si="16"/>
        <v/>
      </c>
      <c r="E157" s="67" t="str">
        <f t="shared" si="17"/>
        <v/>
      </c>
      <c r="F157" s="67" t="str">
        <f t="shared" si="18"/>
        <v/>
      </c>
      <c r="G157" s="67" t="str">
        <f t="shared" si="19"/>
        <v/>
      </c>
      <c r="H157" s="67" t="str">
        <f t="shared" si="20"/>
        <v/>
      </c>
      <c r="I157" s="66"/>
      <c r="L157" s="9"/>
      <c r="M157" s="10"/>
      <c r="R157" s="8"/>
    </row>
    <row r="158" spans="2:18" ht="26.1" thickBot="1" x14ac:dyDescent="0.6">
      <c r="B158" s="90" t="str">
        <f t="shared" si="14"/>
        <v/>
      </c>
      <c r="C158" s="171" t="str">
        <f t="shared" si="15"/>
        <v/>
      </c>
      <c r="D158" s="67" t="str">
        <f t="shared" si="16"/>
        <v/>
      </c>
      <c r="E158" s="67" t="str">
        <f t="shared" si="17"/>
        <v/>
      </c>
      <c r="F158" s="67" t="str">
        <f t="shared" si="18"/>
        <v/>
      </c>
      <c r="G158" s="67" t="str">
        <f t="shared" si="19"/>
        <v/>
      </c>
      <c r="H158" s="67" t="str">
        <f t="shared" si="20"/>
        <v/>
      </c>
      <c r="I158" s="66"/>
      <c r="L158" s="9"/>
      <c r="M158" s="10"/>
      <c r="R158" s="8"/>
    </row>
    <row r="159" spans="2:18" ht="26.1" thickBot="1" x14ac:dyDescent="0.6">
      <c r="B159" s="90" t="str">
        <f t="shared" si="14"/>
        <v/>
      </c>
      <c r="C159" s="171" t="str">
        <f t="shared" si="15"/>
        <v/>
      </c>
      <c r="D159" s="67" t="str">
        <f t="shared" si="16"/>
        <v/>
      </c>
      <c r="E159" s="67" t="str">
        <f t="shared" si="17"/>
        <v/>
      </c>
      <c r="F159" s="67" t="str">
        <f t="shared" si="18"/>
        <v/>
      </c>
      <c r="G159" s="67" t="str">
        <f t="shared" si="19"/>
        <v/>
      </c>
      <c r="H159" s="67" t="str">
        <f t="shared" si="20"/>
        <v/>
      </c>
      <c r="I159" s="66"/>
      <c r="L159" s="9"/>
      <c r="M159" s="10"/>
      <c r="R159" s="8"/>
    </row>
    <row r="160" spans="2:18" ht="26.1" thickBot="1" x14ac:dyDescent="0.6">
      <c r="B160" s="90" t="str">
        <f t="shared" si="14"/>
        <v/>
      </c>
      <c r="C160" s="171" t="str">
        <f t="shared" si="15"/>
        <v/>
      </c>
      <c r="D160" s="67" t="str">
        <f t="shared" si="16"/>
        <v/>
      </c>
      <c r="E160" s="67" t="str">
        <f t="shared" si="17"/>
        <v/>
      </c>
      <c r="F160" s="67" t="str">
        <f t="shared" si="18"/>
        <v/>
      </c>
      <c r="G160" s="67" t="str">
        <f t="shared" si="19"/>
        <v/>
      </c>
      <c r="H160" s="67" t="str">
        <f t="shared" si="20"/>
        <v/>
      </c>
      <c r="I160" s="66"/>
      <c r="L160" s="9"/>
      <c r="M160" s="10"/>
      <c r="R160" s="8"/>
    </row>
    <row r="161" spans="2:18" ht="26.1" thickBot="1" x14ac:dyDescent="0.6">
      <c r="B161" s="90" t="str">
        <f t="shared" si="14"/>
        <v/>
      </c>
      <c r="C161" s="171" t="str">
        <f t="shared" si="15"/>
        <v/>
      </c>
      <c r="D161" s="67" t="str">
        <f t="shared" si="16"/>
        <v/>
      </c>
      <c r="E161" s="67" t="str">
        <f t="shared" si="17"/>
        <v/>
      </c>
      <c r="F161" s="67" t="str">
        <f t="shared" si="18"/>
        <v/>
      </c>
      <c r="G161" s="67" t="str">
        <f t="shared" si="19"/>
        <v/>
      </c>
      <c r="H161" s="67" t="str">
        <f t="shared" si="20"/>
        <v/>
      </c>
      <c r="I161" s="66"/>
      <c r="L161" s="9"/>
      <c r="M161" s="10"/>
      <c r="R161" s="8"/>
    </row>
    <row r="162" spans="2:18" ht="26.1" thickBot="1" x14ac:dyDescent="0.6">
      <c r="B162" s="90" t="str">
        <f t="shared" si="14"/>
        <v/>
      </c>
      <c r="C162" s="171" t="str">
        <f t="shared" si="15"/>
        <v/>
      </c>
      <c r="D162" s="67" t="str">
        <f t="shared" si="16"/>
        <v/>
      </c>
      <c r="E162" s="67" t="str">
        <f t="shared" si="17"/>
        <v/>
      </c>
      <c r="F162" s="67" t="str">
        <f t="shared" si="18"/>
        <v/>
      </c>
      <c r="G162" s="67" t="str">
        <f t="shared" si="19"/>
        <v/>
      </c>
      <c r="H162" s="67" t="str">
        <f t="shared" si="20"/>
        <v/>
      </c>
      <c r="I162" s="66"/>
      <c r="L162" s="9"/>
      <c r="M162" s="10"/>
      <c r="R162" s="8"/>
    </row>
    <row r="163" spans="2:18" ht="26.1" thickBot="1" x14ac:dyDescent="0.6">
      <c r="B163" s="90" t="str">
        <f t="shared" si="14"/>
        <v/>
      </c>
      <c r="C163" s="171" t="str">
        <f t="shared" si="15"/>
        <v/>
      </c>
      <c r="D163" s="67" t="str">
        <f t="shared" si="16"/>
        <v/>
      </c>
      <c r="E163" s="67" t="str">
        <f t="shared" si="17"/>
        <v/>
      </c>
      <c r="F163" s="67" t="str">
        <f t="shared" si="18"/>
        <v/>
      </c>
      <c r="G163" s="67" t="str">
        <f t="shared" si="19"/>
        <v/>
      </c>
      <c r="H163" s="67" t="str">
        <f t="shared" si="20"/>
        <v/>
      </c>
      <c r="I163" s="66"/>
      <c r="L163" s="9"/>
      <c r="M163" s="10"/>
      <c r="R163" s="8"/>
    </row>
    <row r="164" spans="2:18" ht="26.1" thickBot="1" x14ac:dyDescent="0.6">
      <c r="B164" s="90" t="str">
        <f t="shared" si="14"/>
        <v/>
      </c>
      <c r="C164" s="171" t="str">
        <f t="shared" si="15"/>
        <v/>
      </c>
      <c r="D164" s="67" t="str">
        <f t="shared" si="16"/>
        <v/>
      </c>
      <c r="E164" s="67" t="str">
        <f t="shared" si="17"/>
        <v/>
      </c>
      <c r="F164" s="67" t="str">
        <f t="shared" si="18"/>
        <v/>
      </c>
      <c r="G164" s="67" t="str">
        <f t="shared" si="19"/>
        <v/>
      </c>
      <c r="H164" s="67" t="str">
        <f t="shared" si="20"/>
        <v/>
      </c>
      <c r="I164" s="66"/>
      <c r="L164" s="9"/>
      <c r="M164" s="10"/>
      <c r="R164" s="8"/>
    </row>
    <row r="165" spans="2:18" ht="26.1" thickBot="1" x14ac:dyDescent="0.6">
      <c r="B165" s="90" t="str">
        <f t="shared" si="14"/>
        <v/>
      </c>
      <c r="C165" s="171" t="str">
        <f t="shared" si="15"/>
        <v/>
      </c>
      <c r="D165" s="67" t="str">
        <f t="shared" si="16"/>
        <v/>
      </c>
      <c r="E165" s="67" t="str">
        <f t="shared" si="17"/>
        <v/>
      </c>
      <c r="F165" s="67" t="str">
        <f t="shared" si="18"/>
        <v/>
      </c>
      <c r="G165" s="67" t="str">
        <f t="shared" si="19"/>
        <v/>
      </c>
      <c r="H165" s="67" t="str">
        <f t="shared" si="20"/>
        <v/>
      </c>
      <c r="I165" s="66"/>
      <c r="L165" s="9"/>
      <c r="M165" s="10"/>
      <c r="R165" s="8"/>
    </row>
    <row r="166" spans="2:18" ht="26.1" thickBot="1" x14ac:dyDescent="0.6">
      <c r="B166" s="90" t="str">
        <f t="shared" si="14"/>
        <v/>
      </c>
      <c r="C166" s="171" t="str">
        <f t="shared" si="15"/>
        <v/>
      </c>
      <c r="D166" s="67" t="str">
        <f t="shared" si="16"/>
        <v/>
      </c>
      <c r="E166" s="67" t="str">
        <f t="shared" si="17"/>
        <v/>
      </c>
      <c r="F166" s="67" t="str">
        <f t="shared" si="18"/>
        <v/>
      </c>
      <c r="G166" s="67" t="str">
        <f t="shared" si="19"/>
        <v/>
      </c>
      <c r="H166" s="67" t="str">
        <f t="shared" si="20"/>
        <v/>
      </c>
      <c r="I166" s="66"/>
      <c r="L166" s="9"/>
      <c r="M166" s="10"/>
      <c r="R166" s="8"/>
    </row>
    <row r="167" spans="2:18" ht="26.1" thickBot="1" x14ac:dyDescent="0.6">
      <c r="B167" s="90" t="str">
        <f t="shared" si="14"/>
        <v/>
      </c>
      <c r="C167" s="171" t="str">
        <f t="shared" si="15"/>
        <v/>
      </c>
      <c r="D167" s="67" t="str">
        <f t="shared" si="16"/>
        <v/>
      </c>
      <c r="E167" s="67" t="str">
        <f t="shared" si="17"/>
        <v/>
      </c>
      <c r="F167" s="67" t="str">
        <f t="shared" si="18"/>
        <v/>
      </c>
      <c r="G167" s="67" t="str">
        <f t="shared" si="19"/>
        <v/>
      </c>
      <c r="H167" s="67" t="str">
        <f t="shared" si="20"/>
        <v/>
      </c>
      <c r="I167" s="66"/>
      <c r="L167" s="9"/>
      <c r="M167" s="10"/>
      <c r="R167" s="8"/>
    </row>
    <row r="168" spans="2:18" ht="26.1" thickBot="1" x14ac:dyDescent="0.6">
      <c r="B168" s="90" t="str">
        <f t="shared" si="14"/>
        <v/>
      </c>
      <c r="C168" s="171" t="str">
        <f t="shared" si="15"/>
        <v/>
      </c>
      <c r="D168" s="67" t="str">
        <f t="shared" si="16"/>
        <v/>
      </c>
      <c r="E168" s="67" t="str">
        <f t="shared" si="17"/>
        <v/>
      </c>
      <c r="F168" s="67" t="str">
        <f t="shared" si="18"/>
        <v/>
      </c>
      <c r="G168" s="67" t="str">
        <f t="shared" si="19"/>
        <v/>
      </c>
      <c r="H168" s="67" t="str">
        <f t="shared" si="20"/>
        <v/>
      </c>
      <c r="I168" s="66"/>
      <c r="L168" s="9"/>
      <c r="M168" s="10"/>
      <c r="R168" s="8"/>
    </row>
    <row r="169" spans="2:18" ht="26.1" thickBot="1" x14ac:dyDescent="0.6">
      <c r="B169" s="90" t="str">
        <f t="shared" si="14"/>
        <v/>
      </c>
      <c r="C169" s="171" t="str">
        <f t="shared" si="15"/>
        <v/>
      </c>
      <c r="D169" s="67" t="str">
        <f t="shared" si="16"/>
        <v/>
      </c>
      <c r="E169" s="67" t="str">
        <f t="shared" si="17"/>
        <v/>
      </c>
      <c r="F169" s="67" t="str">
        <f t="shared" si="18"/>
        <v/>
      </c>
      <c r="G169" s="67" t="str">
        <f t="shared" si="19"/>
        <v/>
      </c>
      <c r="H169" s="67" t="str">
        <f t="shared" si="20"/>
        <v/>
      </c>
      <c r="I169" s="66"/>
      <c r="L169" s="9"/>
      <c r="M169" s="10"/>
      <c r="R169" s="8"/>
    </row>
    <row r="170" spans="2:18" ht="26.1" thickBot="1" x14ac:dyDescent="0.6">
      <c r="B170" s="90" t="str">
        <f t="shared" si="14"/>
        <v/>
      </c>
      <c r="C170" s="171" t="str">
        <f t="shared" si="15"/>
        <v/>
      </c>
      <c r="D170" s="67" t="str">
        <f t="shared" si="16"/>
        <v/>
      </c>
      <c r="E170" s="67" t="str">
        <f t="shared" si="17"/>
        <v/>
      </c>
      <c r="F170" s="67" t="str">
        <f t="shared" si="18"/>
        <v/>
      </c>
      <c r="G170" s="67" t="str">
        <f t="shared" si="19"/>
        <v/>
      </c>
      <c r="H170" s="67" t="str">
        <f t="shared" si="20"/>
        <v/>
      </c>
      <c r="I170" s="66"/>
      <c r="L170" s="9"/>
      <c r="M170" s="10"/>
      <c r="R170" s="8"/>
    </row>
    <row r="171" spans="2:18" ht="26.1" thickBot="1" x14ac:dyDescent="0.6">
      <c r="B171" s="90" t="str">
        <f t="shared" si="14"/>
        <v/>
      </c>
      <c r="C171" s="171" t="str">
        <f t="shared" si="15"/>
        <v/>
      </c>
      <c r="D171" s="67" t="str">
        <f t="shared" si="16"/>
        <v/>
      </c>
      <c r="E171" s="67" t="str">
        <f t="shared" si="17"/>
        <v/>
      </c>
      <c r="F171" s="67" t="str">
        <f t="shared" si="18"/>
        <v/>
      </c>
      <c r="G171" s="67" t="str">
        <f t="shared" si="19"/>
        <v/>
      </c>
      <c r="H171" s="67" t="str">
        <f t="shared" si="20"/>
        <v/>
      </c>
      <c r="I171" s="66"/>
      <c r="L171" s="9"/>
      <c r="M171" s="10"/>
      <c r="R171" s="8"/>
    </row>
    <row r="172" spans="2:18" ht="26.1" thickBot="1" x14ac:dyDescent="0.6">
      <c r="B172" s="90" t="str">
        <f t="shared" si="14"/>
        <v/>
      </c>
      <c r="C172" s="171" t="str">
        <f t="shared" si="15"/>
        <v/>
      </c>
      <c r="D172" s="67" t="str">
        <f t="shared" si="16"/>
        <v/>
      </c>
      <c r="E172" s="67" t="str">
        <f t="shared" si="17"/>
        <v/>
      </c>
      <c r="F172" s="67" t="str">
        <f t="shared" si="18"/>
        <v/>
      </c>
      <c r="G172" s="67" t="str">
        <f t="shared" si="19"/>
        <v/>
      </c>
      <c r="H172" s="67" t="str">
        <f t="shared" si="20"/>
        <v/>
      </c>
      <c r="I172" s="66"/>
      <c r="L172" s="9"/>
      <c r="M172" s="10"/>
      <c r="R172" s="8"/>
    </row>
    <row r="173" spans="2:18" ht="26.1" thickBot="1" x14ac:dyDescent="0.6">
      <c r="B173" s="90" t="str">
        <f t="shared" si="14"/>
        <v/>
      </c>
      <c r="C173" s="171" t="str">
        <f t="shared" si="15"/>
        <v/>
      </c>
      <c r="D173" s="67" t="str">
        <f t="shared" si="16"/>
        <v/>
      </c>
      <c r="E173" s="67" t="str">
        <f t="shared" si="17"/>
        <v/>
      </c>
      <c r="F173" s="67" t="str">
        <f t="shared" si="18"/>
        <v/>
      </c>
      <c r="G173" s="67" t="str">
        <f t="shared" si="19"/>
        <v/>
      </c>
      <c r="H173" s="67" t="str">
        <f t="shared" si="20"/>
        <v/>
      </c>
      <c r="I173" s="66"/>
      <c r="L173" s="9"/>
      <c r="M173" s="10"/>
      <c r="R173" s="8"/>
    </row>
    <row r="174" spans="2:18" ht="26.1" thickBot="1" x14ac:dyDescent="0.6">
      <c r="B174" s="90" t="str">
        <f t="shared" si="14"/>
        <v/>
      </c>
      <c r="C174" s="171" t="str">
        <f t="shared" si="15"/>
        <v/>
      </c>
      <c r="D174" s="67" t="str">
        <f t="shared" si="16"/>
        <v/>
      </c>
      <c r="E174" s="67" t="str">
        <f t="shared" si="17"/>
        <v/>
      </c>
      <c r="F174" s="67" t="str">
        <f t="shared" si="18"/>
        <v/>
      </c>
      <c r="G174" s="67" t="str">
        <f t="shared" si="19"/>
        <v/>
      </c>
      <c r="H174" s="67" t="str">
        <f t="shared" si="20"/>
        <v/>
      </c>
      <c r="I174" s="66"/>
      <c r="L174" s="9"/>
      <c r="M174" s="10"/>
      <c r="R174" s="8"/>
    </row>
    <row r="175" spans="2:18" ht="26.1" thickBot="1" x14ac:dyDescent="0.6">
      <c r="B175" s="90" t="str">
        <f t="shared" si="14"/>
        <v/>
      </c>
      <c r="C175" s="171" t="str">
        <f t="shared" si="15"/>
        <v/>
      </c>
      <c r="D175" s="67" t="str">
        <f t="shared" si="16"/>
        <v/>
      </c>
      <c r="E175" s="67" t="str">
        <f t="shared" si="17"/>
        <v/>
      </c>
      <c r="F175" s="67" t="str">
        <f t="shared" si="18"/>
        <v/>
      </c>
      <c r="G175" s="67" t="str">
        <f t="shared" si="19"/>
        <v/>
      </c>
      <c r="H175" s="67" t="str">
        <f t="shared" si="20"/>
        <v/>
      </c>
      <c r="I175" s="66"/>
      <c r="L175" s="9"/>
      <c r="M175" s="10"/>
      <c r="R175" s="8"/>
    </row>
    <row r="176" spans="2:18" ht="26.1" thickBot="1" x14ac:dyDescent="0.6">
      <c r="B176" s="90" t="str">
        <f t="shared" si="14"/>
        <v/>
      </c>
      <c r="C176" s="171" t="str">
        <f t="shared" si="15"/>
        <v/>
      </c>
      <c r="D176" s="67" t="str">
        <f t="shared" si="16"/>
        <v/>
      </c>
      <c r="E176" s="67" t="str">
        <f t="shared" si="17"/>
        <v/>
      </c>
      <c r="F176" s="67" t="str">
        <f t="shared" si="18"/>
        <v/>
      </c>
      <c r="G176" s="67" t="str">
        <f t="shared" si="19"/>
        <v/>
      </c>
      <c r="H176" s="67" t="str">
        <f t="shared" si="20"/>
        <v/>
      </c>
      <c r="I176" s="66"/>
      <c r="L176" s="9"/>
      <c r="M176" s="10"/>
      <c r="R176" s="8"/>
    </row>
    <row r="177" spans="2:18" ht="26.1" thickBot="1" x14ac:dyDescent="0.6">
      <c r="B177" s="90" t="str">
        <f t="shared" si="14"/>
        <v/>
      </c>
      <c r="C177" s="171" t="str">
        <f t="shared" si="15"/>
        <v/>
      </c>
      <c r="D177" s="67" t="str">
        <f t="shared" si="16"/>
        <v/>
      </c>
      <c r="E177" s="67" t="str">
        <f t="shared" si="17"/>
        <v/>
      </c>
      <c r="F177" s="67" t="str">
        <f t="shared" si="18"/>
        <v/>
      </c>
      <c r="G177" s="67" t="str">
        <f t="shared" si="19"/>
        <v/>
      </c>
      <c r="H177" s="67" t="str">
        <f t="shared" si="20"/>
        <v/>
      </c>
      <c r="I177" s="66"/>
      <c r="L177" s="9"/>
      <c r="M177" s="10"/>
      <c r="R177" s="8"/>
    </row>
    <row r="178" spans="2:18" ht="26.1" thickBot="1" x14ac:dyDescent="0.6">
      <c r="B178" s="90" t="str">
        <f t="shared" si="14"/>
        <v/>
      </c>
      <c r="C178" s="171" t="str">
        <f t="shared" si="15"/>
        <v/>
      </c>
      <c r="D178" s="67" t="str">
        <f t="shared" si="16"/>
        <v/>
      </c>
      <c r="E178" s="67" t="str">
        <f t="shared" si="17"/>
        <v/>
      </c>
      <c r="F178" s="67" t="str">
        <f t="shared" si="18"/>
        <v/>
      </c>
      <c r="G178" s="67" t="str">
        <f t="shared" si="19"/>
        <v/>
      </c>
      <c r="H178" s="67" t="str">
        <f t="shared" si="20"/>
        <v/>
      </c>
      <c r="I178" s="66"/>
      <c r="L178" s="9"/>
      <c r="M178" s="10"/>
      <c r="R178" s="8"/>
    </row>
    <row r="179" spans="2:18" ht="26.1" thickBot="1" x14ac:dyDescent="0.6">
      <c r="B179" s="90" t="str">
        <f t="shared" si="14"/>
        <v/>
      </c>
      <c r="C179" s="171" t="str">
        <f t="shared" si="15"/>
        <v/>
      </c>
      <c r="D179" s="67" t="str">
        <f t="shared" si="16"/>
        <v/>
      </c>
      <c r="E179" s="67" t="str">
        <f t="shared" si="17"/>
        <v/>
      </c>
      <c r="F179" s="67" t="str">
        <f t="shared" si="18"/>
        <v/>
      </c>
      <c r="G179" s="67" t="str">
        <f t="shared" si="19"/>
        <v/>
      </c>
      <c r="H179" s="67" t="str">
        <f t="shared" si="20"/>
        <v/>
      </c>
      <c r="I179" s="66"/>
      <c r="L179" s="9"/>
      <c r="M179" s="10"/>
      <c r="R179" s="8"/>
    </row>
    <row r="180" spans="2:18" ht="26.1" thickBot="1" x14ac:dyDescent="0.6">
      <c r="B180" s="90" t="str">
        <f t="shared" si="14"/>
        <v/>
      </c>
      <c r="C180" s="171" t="str">
        <f t="shared" si="15"/>
        <v/>
      </c>
      <c r="D180" s="67" t="str">
        <f t="shared" si="16"/>
        <v/>
      </c>
      <c r="E180" s="67" t="str">
        <f t="shared" si="17"/>
        <v/>
      </c>
      <c r="F180" s="67" t="str">
        <f t="shared" si="18"/>
        <v/>
      </c>
      <c r="G180" s="67" t="str">
        <f t="shared" si="19"/>
        <v/>
      </c>
      <c r="H180" s="67" t="str">
        <f t="shared" si="20"/>
        <v/>
      </c>
      <c r="I180" s="66"/>
      <c r="L180" s="9"/>
      <c r="M180" s="10"/>
      <c r="R180" s="8"/>
    </row>
    <row r="181" spans="2:18" ht="26.1" thickBot="1" x14ac:dyDescent="0.6">
      <c r="B181" s="90" t="str">
        <f t="shared" si="14"/>
        <v/>
      </c>
      <c r="C181" s="171" t="str">
        <f t="shared" si="15"/>
        <v/>
      </c>
      <c r="D181" s="67" t="str">
        <f t="shared" si="16"/>
        <v/>
      </c>
      <c r="E181" s="67" t="str">
        <f t="shared" si="17"/>
        <v/>
      </c>
      <c r="F181" s="67" t="str">
        <f t="shared" si="18"/>
        <v/>
      </c>
      <c r="G181" s="67" t="str">
        <f t="shared" si="19"/>
        <v/>
      </c>
      <c r="H181" s="67" t="str">
        <f t="shared" si="20"/>
        <v/>
      </c>
      <c r="I181" s="66"/>
      <c r="L181" s="9"/>
      <c r="M181" s="10"/>
      <c r="R181" s="8"/>
    </row>
    <row r="182" spans="2:18" ht="26.1" thickBot="1" x14ac:dyDescent="0.6">
      <c r="B182" s="90" t="str">
        <f t="shared" si="14"/>
        <v/>
      </c>
      <c r="C182" s="171" t="str">
        <f t="shared" si="15"/>
        <v/>
      </c>
      <c r="D182" s="67" t="str">
        <f t="shared" si="16"/>
        <v/>
      </c>
      <c r="E182" s="67" t="str">
        <f t="shared" si="17"/>
        <v/>
      </c>
      <c r="F182" s="67" t="str">
        <f t="shared" si="18"/>
        <v/>
      </c>
      <c r="G182" s="67" t="str">
        <f t="shared" si="19"/>
        <v/>
      </c>
      <c r="H182" s="67" t="str">
        <f t="shared" si="20"/>
        <v/>
      </c>
      <c r="I182" s="66"/>
      <c r="L182" s="9"/>
      <c r="M182" s="10"/>
      <c r="R182" s="8"/>
    </row>
    <row r="183" spans="2:18" ht="26.1" thickBot="1" x14ac:dyDescent="0.6">
      <c r="B183" s="90" t="str">
        <f t="shared" si="14"/>
        <v/>
      </c>
      <c r="C183" s="171" t="str">
        <f t="shared" si="15"/>
        <v/>
      </c>
      <c r="D183" s="67" t="str">
        <f t="shared" si="16"/>
        <v/>
      </c>
      <c r="E183" s="67" t="str">
        <f t="shared" si="17"/>
        <v/>
      </c>
      <c r="F183" s="67" t="str">
        <f t="shared" si="18"/>
        <v/>
      </c>
      <c r="G183" s="67" t="str">
        <f t="shared" si="19"/>
        <v/>
      </c>
      <c r="H183" s="67" t="str">
        <f t="shared" si="20"/>
        <v/>
      </c>
      <c r="I183" s="66"/>
      <c r="L183" s="9"/>
      <c r="M183" s="10"/>
      <c r="R183" s="8"/>
    </row>
    <row r="184" spans="2:18" ht="26.1" thickBot="1" x14ac:dyDescent="0.6">
      <c r="B184" s="90" t="str">
        <f t="shared" si="14"/>
        <v/>
      </c>
      <c r="C184" s="171" t="str">
        <f t="shared" si="15"/>
        <v/>
      </c>
      <c r="D184" s="67" t="str">
        <f t="shared" si="16"/>
        <v/>
      </c>
      <c r="E184" s="67" t="str">
        <f t="shared" si="17"/>
        <v/>
      </c>
      <c r="F184" s="67" t="str">
        <f t="shared" si="18"/>
        <v/>
      </c>
      <c r="G184" s="67" t="str">
        <f t="shared" si="19"/>
        <v/>
      </c>
      <c r="H184" s="67" t="str">
        <f t="shared" si="20"/>
        <v/>
      </c>
      <c r="I184" s="66"/>
      <c r="L184" s="9"/>
      <c r="M184" s="10"/>
      <c r="R184" s="8"/>
    </row>
    <row r="185" spans="2:18" ht="26.1" thickBot="1" x14ac:dyDescent="0.6">
      <c r="B185" s="90" t="str">
        <f t="shared" si="14"/>
        <v/>
      </c>
      <c r="C185" s="171" t="str">
        <f t="shared" si="15"/>
        <v/>
      </c>
      <c r="D185" s="67" t="str">
        <f t="shared" si="16"/>
        <v/>
      </c>
      <c r="E185" s="67" t="str">
        <f t="shared" si="17"/>
        <v/>
      </c>
      <c r="F185" s="67" t="str">
        <f t="shared" si="18"/>
        <v/>
      </c>
      <c r="G185" s="67" t="str">
        <f t="shared" si="19"/>
        <v/>
      </c>
      <c r="H185" s="67" t="str">
        <f t="shared" si="20"/>
        <v/>
      </c>
      <c r="I185" s="66"/>
      <c r="L185" s="9"/>
      <c r="M185" s="10"/>
      <c r="R185" s="8"/>
    </row>
    <row r="186" spans="2:18" ht="26.1" thickBot="1" x14ac:dyDescent="0.6">
      <c r="B186" s="90" t="str">
        <f t="shared" si="14"/>
        <v/>
      </c>
      <c r="C186" s="171" t="str">
        <f t="shared" si="15"/>
        <v/>
      </c>
      <c r="D186" s="67" t="str">
        <f t="shared" si="16"/>
        <v/>
      </c>
      <c r="E186" s="67" t="str">
        <f t="shared" si="17"/>
        <v/>
      </c>
      <c r="F186" s="67" t="str">
        <f t="shared" si="18"/>
        <v/>
      </c>
      <c r="G186" s="67" t="str">
        <f t="shared" si="19"/>
        <v/>
      </c>
      <c r="H186" s="67" t="str">
        <f t="shared" si="20"/>
        <v/>
      </c>
      <c r="I186" s="66"/>
      <c r="L186" s="9"/>
      <c r="M186" s="10"/>
      <c r="R186" s="8"/>
    </row>
    <row r="187" spans="2:18" ht="26.1" thickBot="1" x14ac:dyDescent="0.6">
      <c r="B187" s="90" t="str">
        <f t="shared" si="14"/>
        <v/>
      </c>
      <c r="C187" s="171" t="str">
        <f t="shared" si="15"/>
        <v/>
      </c>
      <c r="D187" s="67" t="str">
        <f t="shared" si="16"/>
        <v/>
      </c>
      <c r="E187" s="67" t="str">
        <f t="shared" si="17"/>
        <v/>
      </c>
      <c r="F187" s="67" t="str">
        <f t="shared" si="18"/>
        <v/>
      </c>
      <c r="G187" s="67" t="str">
        <f t="shared" si="19"/>
        <v/>
      </c>
      <c r="H187" s="67" t="str">
        <f t="shared" si="20"/>
        <v/>
      </c>
      <c r="I187" s="66"/>
      <c r="L187" s="9"/>
      <c r="M187" s="10"/>
      <c r="R187" s="8"/>
    </row>
    <row r="188" spans="2:18" ht="26.1" thickBot="1" x14ac:dyDescent="0.6">
      <c r="B188" s="90" t="str">
        <f t="shared" si="14"/>
        <v/>
      </c>
      <c r="C188" s="171" t="str">
        <f t="shared" si="15"/>
        <v/>
      </c>
      <c r="D188" s="67" t="str">
        <f t="shared" si="16"/>
        <v/>
      </c>
      <c r="E188" s="67" t="str">
        <f t="shared" si="17"/>
        <v/>
      </c>
      <c r="F188" s="67" t="str">
        <f t="shared" si="18"/>
        <v/>
      </c>
      <c r="G188" s="67" t="str">
        <f t="shared" si="19"/>
        <v/>
      </c>
      <c r="H188" s="67" t="str">
        <f t="shared" si="20"/>
        <v/>
      </c>
      <c r="I188" s="66"/>
      <c r="L188" s="9"/>
      <c r="M188" s="10"/>
      <c r="R188" s="8"/>
    </row>
    <row r="189" spans="2:18" ht="26.1" thickBot="1" x14ac:dyDescent="0.6">
      <c r="B189" s="90" t="str">
        <f t="shared" si="14"/>
        <v/>
      </c>
      <c r="C189" s="171" t="str">
        <f t="shared" si="15"/>
        <v/>
      </c>
      <c r="D189" s="67" t="str">
        <f t="shared" si="16"/>
        <v/>
      </c>
      <c r="E189" s="67" t="str">
        <f t="shared" si="17"/>
        <v/>
      </c>
      <c r="F189" s="67" t="str">
        <f t="shared" si="18"/>
        <v/>
      </c>
      <c r="G189" s="67" t="str">
        <f t="shared" si="19"/>
        <v/>
      </c>
      <c r="H189" s="67" t="str">
        <f t="shared" si="20"/>
        <v/>
      </c>
      <c r="I189" s="66"/>
      <c r="L189" s="9"/>
      <c r="M189" s="10"/>
      <c r="R189" s="8"/>
    </row>
    <row r="190" spans="2:18" ht="26.1" thickBot="1" x14ac:dyDescent="0.6">
      <c r="B190" s="90" t="str">
        <f t="shared" si="14"/>
        <v/>
      </c>
      <c r="C190" s="171" t="str">
        <f t="shared" si="15"/>
        <v/>
      </c>
      <c r="D190" s="67" t="str">
        <f t="shared" si="16"/>
        <v/>
      </c>
      <c r="E190" s="67" t="str">
        <f t="shared" si="17"/>
        <v/>
      </c>
      <c r="F190" s="67" t="str">
        <f t="shared" si="18"/>
        <v/>
      </c>
      <c r="G190" s="67" t="str">
        <f t="shared" si="19"/>
        <v/>
      </c>
      <c r="H190" s="67" t="str">
        <f t="shared" si="20"/>
        <v/>
      </c>
      <c r="I190" s="66"/>
      <c r="L190" s="9"/>
      <c r="M190" s="10"/>
      <c r="R190" s="8"/>
    </row>
    <row r="191" spans="2:18" ht="26.1" thickBot="1" x14ac:dyDescent="0.6">
      <c r="B191" s="90" t="str">
        <f t="shared" si="14"/>
        <v/>
      </c>
      <c r="C191" s="171" t="str">
        <f t="shared" si="15"/>
        <v/>
      </c>
      <c r="D191" s="67" t="str">
        <f t="shared" si="16"/>
        <v/>
      </c>
      <c r="E191" s="67" t="str">
        <f t="shared" si="17"/>
        <v/>
      </c>
      <c r="F191" s="67" t="str">
        <f t="shared" si="18"/>
        <v/>
      </c>
      <c r="G191" s="67" t="str">
        <f t="shared" si="19"/>
        <v/>
      </c>
      <c r="H191" s="67" t="str">
        <f t="shared" si="20"/>
        <v/>
      </c>
      <c r="I191" s="66"/>
      <c r="L191" s="9"/>
      <c r="M191" s="10"/>
      <c r="R191" s="8"/>
    </row>
    <row r="192" spans="2:18" ht="26.1" thickBot="1" x14ac:dyDescent="0.6">
      <c r="B192" s="90" t="str">
        <f t="shared" si="14"/>
        <v/>
      </c>
      <c r="C192" s="171" t="str">
        <f t="shared" si="15"/>
        <v/>
      </c>
      <c r="D192" s="67" t="str">
        <f t="shared" si="16"/>
        <v/>
      </c>
      <c r="E192" s="67" t="str">
        <f t="shared" si="17"/>
        <v/>
      </c>
      <c r="F192" s="67" t="str">
        <f t="shared" si="18"/>
        <v/>
      </c>
      <c r="G192" s="67" t="str">
        <f t="shared" si="19"/>
        <v/>
      </c>
      <c r="H192" s="67" t="str">
        <f t="shared" si="20"/>
        <v/>
      </c>
      <c r="I192" s="66"/>
      <c r="L192" s="9"/>
      <c r="M192" s="10"/>
      <c r="R192" s="8"/>
    </row>
    <row r="193" spans="2:18" ht="26.1" thickBot="1" x14ac:dyDescent="0.6">
      <c r="B193" s="90" t="str">
        <f t="shared" si="14"/>
        <v/>
      </c>
      <c r="C193" s="171" t="str">
        <f t="shared" si="15"/>
        <v/>
      </c>
      <c r="D193" s="67" t="str">
        <f t="shared" si="16"/>
        <v/>
      </c>
      <c r="E193" s="67" t="str">
        <f t="shared" si="17"/>
        <v/>
      </c>
      <c r="F193" s="67" t="str">
        <f t="shared" si="18"/>
        <v/>
      </c>
      <c r="G193" s="67" t="str">
        <f t="shared" si="19"/>
        <v/>
      </c>
      <c r="H193" s="67" t="str">
        <f t="shared" si="20"/>
        <v/>
      </c>
      <c r="I193" s="66"/>
      <c r="L193" s="9"/>
      <c r="M193" s="10"/>
      <c r="R193" s="8"/>
    </row>
    <row r="194" spans="2:18" ht="26.1" thickBot="1" x14ac:dyDescent="0.6">
      <c r="B194" s="90" t="str">
        <f t="shared" si="14"/>
        <v/>
      </c>
      <c r="C194" s="171" t="str">
        <f t="shared" si="15"/>
        <v/>
      </c>
      <c r="D194" s="67" t="str">
        <f t="shared" si="16"/>
        <v/>
      </c>
      <c r="E194" s="67" t="str">
        <f t="shared" si="17"/>
        <v/>
      </c>
      <c r="F194" s="67" t="str">
        <f t="shared" si="18"/>
        <v/>
      </c>
      <c r="G194" s="67" t="str">
        <f t="shared" si="19"/>
        <v/>
      </c>
      <c r="H194" s="67" t="str">
        <f t="shared" si="20"/>
        <v/>
      </c>
      <c r="I194" s="66"/>
      <c r="L194" s="9"/>
      <c r="M194" s="10"/>
      <c r="R194" s="8"/>
    </row>
    <row r="195" spans="2:18" ht="26.1" thickBot="1" x14ac:dyDescent="0.6">
      <c r="B195" s="90" t="str">
        <f t="shared" si="14"/>
        <v/>
      </c>
      <c r="C195" s="171" t="str">
        <f t="shared" si="15"/>
        <v/>
      </c>
      <c r="D195" s="67" t="str">
        <f t="shared" si="16"/>
        <v/>
      </c>
      <c r="E195" s="67" t="str">
        <f t="shared" si="17"/>
        <v/>
      </c>
      <c r="F195" s="67" t="str">
        <f t="shared" si="18"/>
        <v/>
      </c>
      <c r="G195" s="67" t="str">
        <f t="shared" si="19"/>
        <v/>
      </c>
      <c r="H195" s="67" t="str">
        <f t="shared" si="20"/>
        <v/>
      </c>
      <c r="I195" s="66"/>
      <c r="L195" s="9"/>
      <c r="M195" s="10"/>
      <c r="R195" s="8"/>
    </row>
    <row r="196" spans="2:18" ht="26.1" thickBot="1" x14ac:dyDescent="0.6">
      <c r="B196" s="90" t="str">
        <f t="shared" si="14"/>
        <v/>
      </c>
      <c r="C196" s="171" t="str">
        <f t="shared" si="15"/>
        <v/>
      </c>
      <c r="D196" s="67" t="str">
        <f t="shared" si="16"/>
        <v/>
      </c>
      <c r="E196" s="67" t="str">
        <f t="shared" si="17"/>
        <v/>
      </c>
      <c r="F196" s="67" t="str">
        <f t="shared" si="18"/>
        <v/>
      </c>
      <c r="G196" s="67" t="str">
        <f t="shared" si="19"/>
        <v/>
      </c>
      <c r="H196" s="67" t="str">
        <f t="shared" si="20"/>
        <v/>
      </c>
      <c r="I196" s="66"/>
      <c r="L196" s="9"/>
      <c r="M196" s="10"/>
      <c r="R196" s="8"/>
    </row>
    <row r="197" spans="2:18" ht="26.1" thickBot="1" x14ac:dyDescent="0.6">
      <c r="B197" s="90" t="str">
        <f t="shared" ref="B197:B260" si="21">IF(T197="","",T197)</f>
        <v/>
      </c>
      <c r="C197" s="171" t="str">
        <f t="shared" ref="C197:C260" si="22">IF(V197="","",V197)</f>
        <v/>
      </c>
      <c r="D197" s="67" t="str">
        <f t="shared" ref="D197:D260" si="23">IF(S197="","",S197)</f>
        <v/>
      </c>
      <c r="E197" s="67" t="str">
        <f t="shared" ref="E197:E260" si="24">IF(W197="","",W197)</f>
        <v/>
      </c>
      <c r="F197" s="67" t="str">
        <f t="shared" ref="F197:F260" si="25">IF(N197="","",N197)</f>
        <v/>
      </c>
      <c r="G197" s="67" t="str">
        <f t="shared" ref="G197:G260" si="26">IF(O197="","",O197)</f>
        <v/>
      </c>
      <c r="H197" s="67" t="str">
        <f t="shared" ref="H197:H260" si="27">IF(P197="","",P197)</f>
        <v/>
      </c>
      <c r="I197" s="66"/>
      <c r="L197" s="9"/>
      <c r="M197" s="10"/>
      <c r="R197" s="8"/>
    </row>
    <row r="198" spans="2:18" ht="26.1" thickBot="1" x14ac:dyDescent="0.6">
      <c r="B198" s="90" t="str">
        <f t="shared" si="21"/>
        <v/>
      </c>
      <c r="C198" s="171" t="str">
        <f t="shared" si="22"/>
        <v/>
      </c>
      <c r="D198" s="67" t="str">
        <f t="shared" si="23"/>
        <v/>
      </c>
      <c r="E198" s="67" t="str">
        <f t="shared" si="24"/>
        <v/>
      </c>
      <c r="F198" s="67" t="str">
        <f t="shared" si="25"/>
        <v/>
      </c>
      <c r="G198" s="67" t="str">
        <f t="shared" si="26"/>
        <v/>
      </c>
      <c r="H198" s="67" t="str">
        <f t="shared" si="27"/>
        <v/>
      </c>
      <c r="I198" s="66"/>
      <c r="L198" s="9"/>
      <c r="M198" s="10"/>
      <c r="R198" s="8"/>
    </row>
    <row r="199" spans="2:18" ht="26.1" thickBot="1" x14ac:dyDescent="0.6">
      <c r="B199" s="90" t="str">
        <f t="shared" si="21"/>
        <v/>
      </c>
      <c r="C199" s="171" t="str">
        <f t="shared" si="22"/>
        <v/>
      </c>
      <c r="D199" s="67" t="str">
        <f t="shared" si="23"/>
        <v/>
      </c>
      <c r="E199" s="67" t="str">
        <f t="shared" si="24"/>
        <v/>
      </c>
      <c r="F199" s="67" t="str">
        <f t="shared" si="25"/>
        <v/>
      </c>
      <c r="G199" s="67" t="str">
        <f t="shared" si="26"/>
        <v/>
      </c>
      <c r="H199" s="67" t="str">
        <f t="shared" si="27"/>
        <v/>
      </c>
      <c r="I199" s="66"/>
      <c r="L199" s="9"/>
      <c r="M199" s="10"/>
      <c r="R199" s="8"/>
    </row>
    <row r="200" spans="2:18" ht="26.1" thickBot="1" x14ac:dyDescent="0.6">
      <c r="B200" s="90" t="str">
        <f t="shared" si="21"/>
        <v/>
      </c>
      <c r="C200" s="171" t="str">
        <f t="shared" si="22"/>
        <v/>
      </c>
      <c r="D200" s="67" t="str">
        <f t="shared" si="23"/>
        <v/>
      </c>
      <c r="E200" s="67" t="str">
        <f t="shared" si="24"/>
        <v/>
      </c>
      <c r="F200" s="67" t="str">
        <f t="shared" si="25"/>
        <v/>
      </c>
      <c r="G200" s="67" t="str">
        <f t="shared" si="26"/>
        <v/>
      </c>
      <c r="H200" s="67" t="str">
        <f t="shared" si="27"/>
        <v/>
      </c>
      <c r="I200" s="66"/>
      <c r="L200" s="9"/>
      <c r="M200" s="10"/>
      <c r="R200" s="8"/>
    </row>
    <row r="201" spans="2:18" ht="26.1" thickBot="1" x14ac:dyDescent="0.6">
      <c r="B201" s="90" t="str">
        <f t="shared" si="21"/>
        <v/>
      </c>
      <c r="C201" s="171" t="str">
        <f t="shared" si="22"/>
        <v/>
      </c>
      <c r="D201" s="67" t="str">
        <f t="shared" si="23"/>
        <v/>
      </c>
      <c r="E201" s="67" t="str">
        <f t="shared" si="24"/>
        <v/>
      </c>
      <c r="F201" s="67" t="str">
        <f t="shared" si="25"/>
        <v/>
      </c>
      <c r="G201" s="67" t="str">
        <f t="shared" si="26"/>
        <v/>
      </c>
      <c r="H201" s="67" t="str">
        <f t="shared" si="27"/>
        <v/>
      </c>
      <c r="I201" s="66"/>
      <c r="L201" s="9"/>
      <c r="M201" s="10"/>
      <c r="R201" s="8"/>
    </row>
    <row r="202" spans="2:18" ht="26.1" thickBot="1" x14ac:dyDescent="0.6">
      <c r="B202" s="90" t="str">
        <f t="shared" si="21"/>
        <v/>
      </c>
      <c r="C202" s="171" t="str">
        <f t="shared" si="22"/>
        <v/>
      </c>
      <c r="D202" s="67" t="str">
        <f t="shared" si="23"/>
        <v/>
      </c>
      <c r="E202" s="67" t="str">
        <f t="shared" si="24"/>
        <v/>
      </c>
      <c r="F202" s="67" t="str">
        <f t="shared" si="25"/>
        <v/>
      </c>
      <c r="G202" s="67" t="str">
        <f t="shared" si="26"/>
        <v/>
      </c>
      <c r="H202" s="67" t="str">
        <f t="shared" si="27"/>
        <v/>
      </c>
      <c r="I202" s="66"/>
      <c r="L202" s="9"/>
      <c r="M202" s="10"/>
      <c r="R202" s="8"/>
    </row>
    <row r="203" spans="2:18" ht="26.1" thickBot="1" x14ac:dyDescent="0.6">
      <c r="B203" s="90" t="str">
        <f t="shared" si="21"/>
        <v/>
      </c>
      <c r="C203" s="171" t="str">
        <f t="shared" si="22"/>
        <v/>
      </c>
      <c r="D203" s="67" t="str">
        <f t="shared" si="23"/>
        <v/>
      </c>
      <c r="E203" s="67" t="str">
        <f t="shared" si="24"/>
        <v/>
      </c>
      <c r="F203" s="67" t="str">
        <f t="shared" si="25"/>
        <v/>
      </c>
      <c r="G203" s="67" t="str">
        <f t="shared" si="26"/>
        <v/>
      </c>
      <c r="H203" s="67" t="str">
        <f t="shared" si="27"/>
        <v/>
      </c>
      <c r="I203" s="66"/>
      <c r="L203" s="9"/>
      <c r="M203" s="10"/>
      <c r="R203" s="8"/>
    </row>
    <row r="204" spans="2:18" ht="26.1" thickBot="1" x14ac:dyDescent="0.6">
      <c r="B204" s="90" t="str">
        <f t="shared" si="21"/>
        <v/>
      </c>
      <c r="C204" s="171" t="str">
        <f t="shared" si="22"/>
        <v/>
      </c>
      <c r="D204" s="67" t="str">
        <f t="shared" si="23"/>
        <v/>
      </c>
      <c r="E204" s="67" t="str">
        <f t="shared" si="24"/>
        <v/>
      </c>
      <c r="F204" s="67" t="str">
        <f t="shared" si="25"/>
        <v/>
      </c>
      <c r="G204" s="67" t="str">
        <f t="shared" si="26"/>
        <v/>
      </c>
      <c r="H204" s="67" t="str">
        <f t="shared" si="27"/>
        <v/>
      </c>
      <c r="I204" s="66"/>
      <c r="L204" s="9"/>
      <c r="M204" s="10"/>
      <c r="R204" s="8"/>
    </row>
    <row r="205" spans="2:18" ht="26.1" thickBot="1" x14ac:dyDescent="0.6">
      <c r="B205" s="90" t="str">
        <f t="shared" si="21"/>
        <v/>
      </c>
      <c r="C205" s="171" t="str">
        <f t="shared" si="22"/>
        <v/>
      </c>
      <c r="D205" s="67" t="str">
        <f t="shared" si="23"/>
        <v/>
      </c>
      <c r="E205" s="67" t="str">
        <f t="shared" si="24"/>
        <v/>
      </c>
      <c r="F205" s="67" t="str">
        <f t="shared" si="25"/>
        <v/>
      </c>
      <c r="G205" s="67" t="str">
        <f t="shared" si="26"/>
        <v/>
      </c>
      <c r="H205" s="67" t="str">
        <f t="shared" si="27"/>
        <v/>
      </c>
      <c r="I205" s="66"/>
      <c r="L205" s="9"/>
      <c r="M205" s="10"/>
      <c r="R205" s="8"/>
    </row>
    <row r="206" spans="2:18" ht="26.1" thickBot="1" x14ac:dyDescent="0.6">
      <c r="B206" s="90" t="str">
        <f t="shared" si="21"/>
        <v/>
      </c>
      <c r="C206" s="171" t="str">
        <f t="shared" si="22"/>
        <v/>
      </c>
      <c r="D206" s="67" t="str">
        <f t="shared" si="23"/>
        <v/>
      </c>
      <c r="E206" s="67" t="str">
        <f t="shared" si="24"/>
        <v/>
      </c>
      <c r="F206" s="67" t="str">
        <f t="shared" si="25"/>
        <v/>
      </c>
      <c r="G206" s="67" t="str">
        <f t="shared" si="26"/>
        <v/>
      </c>
      <c r="H206" s="67" t="str">
        <f t="shared" si="27"/>
        <v/>
      </c>
      <c r="I206" s="66"/>
      <c r="L206" s="9"/>
      <c r="M206" s="10"/>
      <c r="R206" s="8"/>
    </row>
    <row r="207" spans="2:18" ht="26.1" thickBot="1" x14ac:dyDescent="0.6">
      <c r="B207" s="90" t="str">
        <f t="shared" si="21"/>
        <v/>
      </c>
      <c r="C207" s="171" t="str">
        <f t="shared" si="22"/>
        <v/>
      </c>
      <c r="D207" s="67" t="str">
        <f t="shared" si="23"/>
        <v/>
      </c>
      <c r="E207" s="67" t="str">
        <f t="shared" si="24"/>
        <v/>
      </c>
      <c r="F207" s="67" t="str">
        <f t="shared" si="25"/>
        <v/>
      </c>
      <c r="G207" s="67" t="str">
        <f t="shared" si="26"/>
        <v/>
      </c>
      <c r="H207" s="67" t="str">
        <f t="shared" si="27"/>
        <v/>
      </c>
      <c r="I207" s="66"/>
      <c r="L207" s="9"/>
      <c r="M207" s="10"/>
      <c r="R207" s="8"/>
    </row>
    <row r="208" spans="2:18" ht="26.1" thickBot="1" x14ac:dyDescent="0.6">
      <c r="B208" s="90" t="str">
        <f t="shared" si="21"/>
        <v/>
      </c>
      <c r="C208" s="171" t="str">
        <f t="shared" si="22"/>
        <v/>
      </c>
      <c r="D208" s="67" t="str">
        <f t="shared" si="23"/>
        <v/>
      </c>
      <c r="E208" s="67" t="str">
        <f t="shared" si="24"/>
        <v/>
      </c>
      <c r="F208" s="67" t="str">
        <f t="shared" si="25"/>
        <v/>
      </c>
      <c r="G208" s="67" t="str">
        <f t="shared" si="26"/>
        <v/>
      </c>
      <c r="H208" s="67" t="str">
        <f t="shared" si="27"/>
        <v/>
      </c>
      <c r="I208" s="66"/>
      <c r="L208" s="9"/>
      <c r="M208" s="10"/>
      <c r="R208" s="8"/>
    </row>
    <row r="209" spans="2:18" ht="26.1" thickBot="1" x14ac:dyDescent="0.6">
      <c r="B209" s="90" t="str">
        <f t="shared" si="21"/>
        <v/>
      </c>
      <c r="C209" s="171" t="str">
        <f t="shared" si="22"/>
        <v/>
      </c>
      <c r="D209" s="67" t="str">
        <f t="shared" si="23"/>
        <v/>
      </c>
      <c r="E209" s="67" t="str">
        <f t="shared" si="24"/>
        <v/>
      </c>
      <c r="F209" s="67" t="str">
        <f t="shared" si="25"/>
        <v/>
      </c>
      <c r="G209" s="67" t="str">
        <f t="shared" si="26"/>
        <v/>
      </c>
      <c r="H209" s="67" t="str">
        <f t="shared" si="27"/>
        <v/>
      </c>
      <c r="I209" s="66"/>
      <c r="L209" s="9"/>
      <c r="M209" s="10"/>
      <c r="R209" s="8"/>
    </row>
    <row r="210" spans="2:18" ht="26.1" thickBot="1" x14ac:dyDescent="0.6">
      <c r="B210" s="90" t="str">
        <f t="shared" si="21"/>
        <v/>
      </c>
      <c r="C210" s="171" t="str">
        <f t="shared" si="22"/>
        <v/>
      </c>
      <c r="D210" s="67" t="str">
        <f t="shared" si="23"/>
        <v/>
      </c>
      <c r="E210" s="67" t="str">
        <f t="shared" si="24"/>
        <v/>
      </c>
      <c r="F210" s="67" t="str">
        <f t="shared" si="25"/>
        <v/>
      </c>
      <c r="G210" s="67" t="str">
        <f t="shared" si="26"/>
        <v/>
      </c>
      <c r="H210" s="67" t="str">
        <f t="shared" si="27"/>
        <v/>
      </c>
      <c r="I210" s="66"/>
      <c r="L210" s="9"/>
      <c r="M210" s="10"/>
      <c r="R210" s="8"/>
    </row>
    <row r="211" spans="2:18" ht="26.1" thickBot="1" x14ac:dyDescent="0.6">
      <c r="B211" s="90" t="str">
        <f t="shared" si="21"/>
        <v/>
      </c>
      <c r="C211" s="171" t="str">
        <f t="shared" si="22"/>
        <v/>
      </c>
      <c r="D211" s="67" t="str">
        <f t="shared" si="23"/>
        <v/>
      </c>
      <c r="E211" s="67" t="str">
        <f t="shared" si="24"/>
        <v/>
      </c>
      <c r="F211" s="67" t="str">
        <f t="shared" si="25"/>
        <v/>
      </c>
      <c r="G211" s="67" t="str">
        <f t="shared" si="26"/>
        <v/>
      </c>
      <c r="H211" s="67" t="str">
        <f t="shared" si="27"/>
        <v/>
      </c>
      <c r="I211" s="66"/>
      <c r="L211" s="9"/>
      <c r="M211" s="10"/>
      <c r="R211" s="8"/>
    </row>
    <row r="212" spans="2:18" ht="26.1" thickBot="1" x14ac:dyDescent="0.6">
      <c r="B212" s="90" t="str">
        <f t="shared" si="21"/>
        <v/>
      </c>
      <c r="C212" s="171" t="str">
        <f t="shared" si="22"/>
        <v/>
      </c>
      <c r="D212" s="67" t="str">
        <f t="shared" si="23"/>
        <v/>
      </c>
      <c r="E212" s="67" t="str">
        <f t="shared" si="24"/>
        <v/>
      </c>
      <c r="F212" s="67" t="str">
        <f t="shared" si="25"/>
        <v/>
      </c>
      <c r="G212" s="67" t="str">
        <f t="shared" si="26"/>
        <v/>
      </c>
      <c r="H212" s="67" t="str">
        <f t="shared" si="27"/>
        <v/>
      </c>
      <c r="I212" s="66"/>
      <c r="L212" s="9"/>
      <c r="M212" s="10"/>
      <c r="R212" s="8"/>
    </row>
    <row r="213" spans="2:18" ht="26.1" thickBot="1" x14ac:dyDescent="0.6">
      <c r="B213" s="90" t="str">
        <f t="shared" si="21"/>
        <v/>
      </c>
      <c r="C213" s="171" t="str">
        <f t="shared" si="22"/>
        <v/>
      </c>
      <c r="D213" s="67" t="str">
        <f t="shared" si="23"/>
        <v/>
      </c>
      <c r="E213" s="67" t="str">
        <f t="shared" si="24"/>
        <v/>
      </c>
      <c r="F213" s="67" t="str">
        <f t="shared" si="25"/>
        <v/>
      </c>
      <c r="G213" s="67" t="str">
        <f t="shared" si="26"/>
        <v/>
      </c>
      <c r="H213" s="67" t="str">
        <f t="shared" si="27"/>
        <v/>
      </c>
      <c r="I213" s="66"/>
      <c r="L213" s="9"/>
      <c r="M213" s="10"/>
      <c r="R213" s="8"/>
    </row>
    <row r="214" spans="2:18" ht="26.1" thickBot="1" x14ac:dyDescent="0.6">
      <c r="B214" s="90" t="str">
        <f t="shared" si="21"/>
        <v/>
      </c>
      <c r="C214" s="171" t="str">
        <f t="shared" si="22"/>
        <v/>
      </c>
      <c r="D214" s="67" t="str">
        <f t="shared" si="23"/>
        <v/>
      </c>
      <c r="E214" s="67" t="str">
        <f t="shared" si="24"/>
        <v/>
      </c>
      <c r="F214" s="67" t="str">
        <f t="shared" si="25"/>
        <v/>
      </c>
      <c r="G214" s="67" t="str">
        <f t="shared" si="26"/>
        <v/>
      </c>
      <c r="H214" s="67" t="str">
        <f t="shared" si="27"/>
        <v/>
      </c>
      <c r="I214" s="66"/>
      <c r="L214" s="9"/>
      <c r="M214" s="10"/>
      <c r="R214" s="8"/>
    </row>
    <row r="215" spans="2:18" ht="26.1" thickBot="1" x14ac:dyDescent="0.6">
      <c r="B215" s="90" t="str">
        <f t="shared" si="21"/>
        <v/>
      </c>
      <c r="C215" s="171" t="str">
        <f t="shared" si="22"/>
        <v/>
      </c>
      <c r="D215" s="67" t="str">
        <f t="shared" si="23"/>
        <v/>
      </c>
      <c r="E215" s="67" t="str">
        <f t="shared" si="24"/>
        <v/>
      </c>
      <c r="F215" s="67" t="str">
        <f t="shared" si="25"/>
        <v/>
      </c>
      <c r="G215" s="67" t="str">
        <f t="shared" si="26"/>
        <v/>
      </c>
      <c r="H215" s="67" t="str">
        <f t="shared" si="27"/>
        <v/>
      </c>
      <c r="I215" s="66"/>
      <c r="L215" s="9"/>
      <c r="M215" s="10"/>
      <c r="R215" s="8"/>
    </row>
    <row r="216" spans="2:18" ht="26.1" thickBot="1" x14ac:dyDescent="0.6">
      <c r="B216" s="90" t="str">
        <f t="shared" si="21"/>
        <v/>
      </c>
      <c r="C216" s="171" t="str">
        <f t="shared" si="22"/>
        <v/>
      </c>
      <c r="D216" s="67" t="str">
        <f t="shared" si="23"/>
        <v/>
      </c>
      <c r="E216" s="67" t="str">
        <f t="shared" si="24"/>
        <v/>
      </c>
      <c r="F216" s="67" t="str">
        <f t="shared" si="25"/>
        <v/>
      </c>
      <c r="G216" s="67" t="str">
        <f t="shared" si="26"/>
        <v/>
      </c>
      <c r="H216" s="67" t="str">
        <f t="shared" si="27"/>
        <v/>
      </c>
      <c r="I216" s="66"/>
      <c r="L216" s="9"/>
      <c r="M216" s="10"/>
      <c r="R216" s="8"/>
    </row>
    <row r="217" spans="2:18" ht="26.1" thickBot="1" x14ac:dyDescent="0.6">
      <c r="B217" s="90" t="str">
        <f t="shared" si="21"/>
        <v/>
      </c>
      <c r="C217" s="171" t="str">
        <f t="shared" si="22"/>
        <v/>
      </c>
      <c r="D217" s="67" t="str">
        <f t="shared" si="23"/>
        <v/>
      </c>
      <c r="E217" s="67" t="str">
        <f t="shared" si="24"/>
        <v/>
      </c>
      <c r="F217" s="67" t="str">
        <f t="shared" si="25"/>
        <v/>
      </c>
      <c r="G217" s="67" t="str">
        <f t="shared" si="26"/>
        <v/>
      </c>
      <c r="H217" s="67" t="str">
        <f t="shared" si="27"/>
        <v/>
      </c>
      <c r="I217" s="66"/>
      <c r="L217" s="9"/>
      <c r="M217" s="10"/>
      <c r="R217" s="8"/>
    </row>
    <row r="218" spans="2:18" ht="26.1" thickBot="1" x14ac:dyDescent="0.6">
      <c r="B218" s="90" t="str">
        <f t="shared" si="21"/>
        <v/>
      </c>
      <c r="C218" s="171" t="str">
        <f t="shared" si="22"/>
        <v/>
      </c>
      <c r="D218" s="67" t="str">
        <f t="shared" si="23"/>
        <v/>
      </c>
      <c r="E218" s="67" t="str">
        <f t="shared" si="24"/>
        <v/>
      </c>
      <c r="F218" s="67" t="str">
        <f t="shared" si="25"/>
        <v/>
      </c>
      <c r="G218" s="67" t="str">
        <f t="shared" si="26"/>
        <v/>
      </c>
      <c r="H218" s="67" t="str">
        <f t="shared" si="27"/>
        <v/>
      </c>
      <c r="I218" s="66"/>
      <c r="L218" s="9"/>
      <c r="M218" s="10"/>
      <c r="R218" s="8"/>
    </row>
    <row r="219" spans="2:18" ht="26.1" thickBot="1" x14ac:dyDescent="0.6">
      <c r="B219" s="90" t="str">
        <f t="shared" si="21"/>
        <v/>
      </c>
      <c r="C219" s="171" t="str">
        <f t="shared" si="22"/>
        <v/>
      </c>
      <c r="D219" s="67" t="str">
        <f t="shared" si="23"/>
        <v/>
      </c>
      <c r="E219" s="67" t="str">
        <f t="shared" si="24"/>
        <v/>
      </c>
      <c r="F219" s="67" t="str">
        <f t="shared" si="25"/>
        <v/>
      </c>
      <c r="G219" s="67" t="str">
        <f t="shared" si="26"/>
        <v/>
      </c>
      <c r="H219" s="67" t="str">
        <f t="shared" si="27"/>
        <v/>
      </c>
      <c r="I219" s="66"/>
      <c r="L219" s="9"/>
      <c r="M219" s="10"/>
      <c r="R219" s="8"/>
    </row>
    <row r="220" spans="2:18" ht="26.1" thickBot="1" x14ac:dyDescent="0.6">
      <c r="B220" s="90" t="str">
        <f t="shared" si="21"/>
        <v/>
      </c>
      <c r="C220" s="171" t="str">
        <f t="shared" si="22"/>
        <v/>
      </c>
      <c r="D220" s="67" t="str">
        <f t="shared" si="23"/>
        <v/>
      </c>
      <c r="E220" s="67" t="str">
        <f t="shared" si="24"/>
        <v/>
      </c>
      <c r="F220" s="67" t="str">
        <f t="shared" si="25"/>
        <v/>
      </c>
      <c r="G220" s="67" t="str">
        <f t="shared" si="26"/>
        <v/>
      </c>
      <c r="H220" s="67" t="str">
        <f t="shared" si="27"/>
        <v/>
      </c>
      <c r="I220" s="66"/>
      <c r="L220" s="9"/>
      <c r="M220" s="10"/>
      <c r="R220" s="8"/>
    </row>
    <row r="221" spans="2:18" ht="26.1" thickBot="1" x14ac:dyDescent="0.6">
      <c r="B221" s="90" t="str">
        <f t="shared" si="21"/>
        <v/>
      </c>
      <c r="C221" s="171" t="str">
        <f t="shared" si="22"/>
        <v/>
      </c>
      <c r="D221" s="67" t="str">
        <f t="shared" si="23"/>
        <v/>
      </c>
      <c r="E221" s="67" t="str">
        <f t="shared" si="24"/>
        <v/>
      </c>
      <c r="F221" s="67" t="str">
        <f t="shared" si="25"/>
        <v/>
      </c>
      <c r="G221" s="67" t="str">
        <f t="shared" si="26"/>
        <v/>
      </c>
      <c r="H221" s="67" t="str">
        <f t="shared" si="27"/>
        <v/>
      </c>
      <c r="I221" s="66"/>
      <c r="L221" s="9"/>
      <c r="M221" s="10"/>
      <c r="R221" s="8"/>
    </row>
    <row r="222" spans="2:18" ht="26.1" thickBot="1" x14ac:dyDescent="0.6">
      <c r="B222" s="90" t="str">
        <f t="shared" si="21"/>
        <v/>
      </c>
      <c r="C222" s="171" t="str">
        <f t="shared" si="22"/>
        <v/>
      </c>
      <c r="D222" s="67" t="str">
        <f t="shared" si="23"/>
        <v/>
      </c>
      <c r="E222" s="67" t="str">
        <f t="shared" si="24"/>
        <v/>
      </c>
      <c r="F222" s="67" t="str">
        <f t="shared" si="25"/>
        <v/>
      </c>
      <c r="G222" s="67" t="str">
        <f t="shared" si="26"/>
        <v/>
      </c>
      <c r="H222" s="67" t="str">
        <f t="shared" si="27"/>
        <v/>
      </c>
      <c r="I222" s="66"/>
      <c r="L222" s="9"/>
      <c r="M222" s="10"/>
      <c r="R222" s="8"/>
    </row>
    <row r="223" spans="2:18" ht="26.1" thickBot="1" x14ac:dyDescent="0.6">
      <c r="B223" s="90" t="str">
        <f t="shared" si="21"/>
        <v/>
      </c>
      <c r="C223" s="171" t="str">
        <f t="shared" si="22"/>
        <v/>
      </c>
      <c r="D223" s="67" t="str">
        <f t="shared" si="23"/>
        <v/>
      </c>
      <c r="E223" s="67" t="str">
        <f t="shared" si="24"/>
        <v/>
      </c>
      <c r="F223" s="67" t="str">
        <f t="shared" si="25"/>
        <v/>
      </c>
      <c r="G223" s="67" t="str">
        <f t="shared" si="26"/>
        <v/>
      </c>
      <c r="H223" s="67" t="str">
        <f t="shared" si="27"/>
        <v/>
      </c>
      <c r="I223" s="66"/>
      <c r="L223" s="9"/>
      <c r="M223" s="10"/>
      <c r="R223" s="8"/>
    </row>
    <row r="224" spans="2:18" ht="26.1" thickBot="1" x14ac:dyDescent="0.6">
      <c r="B224" s="90" t="str">
        <f t="shared" si="21"/>
        <v/>
      </c>
      <c r="C224" s="171" t="str">
        <f t="shared" si="22"/>
        <v/>
      </c>
      <c r="D224" s="67" t="str">
        <f t="shared" si="23"/>
        <v/>
      </c>
      <c r="E224" s="67" t="str">
        <f t="shared" si="24"/>
        <v/>
      </c>
      <c r="F224" s="67" t="str">
        <f t="shared" si="25"/>
        <v/>
      </c>
      <c r="G224" s="67" t="str">
        <f t="shared" si="26"/>
        <v/>
      </c>
      <c r="H224" s="67" t="str">
        <f t="shared" si="27"/>
        <v/>
      </c>
      <c r="I224" s="66"/>
      <c r="L224" s="9"/>
      <c r="M224" s="10"/>
      <c r="R224" s="8"/>
    </row>
    <row r="225" spans="2:18" ht="26.1" thickBot="1" x14ac:dyDescent="0.6">
      <c r="B225" s="90" t="str">
        <f t="shared" si="21"/>
        <v/>
      </c>
      <c r="C225" s="171" t="str">
        <f t="shared" si="22"/>
        <v/>
      </c>
      <c r="D225" s="67" t="str">
        <f t="shared" si="23"/>
        <v/>
      </c>
      <c r="E225" s="67" t="str">
        <f t="shared" si="24"/>
        <v/>
      </c>
      <c r="F225" s="67" t="str">
        <f t="shared" si="25"/>
        <v/>
      </c>
      <c r="G225" s="67" t="str">
        <f t="shared" si="26"/>
        <v/>
      </c>
      <c r="H225" s="67" t="str">
        <f t="shared" si="27"/>
        <v/>
      </c>
      <c r="I225" s="66"/>
      <c r="L225" s="9"/>
      <c r="M225" s="10"/>
      <c r="R225" s="8"/>
    </row>
    <row r="226" spans="2:18" ht="26.1" thickBot="1" x14ac:dyDescent="0.6">
      <c r="B226" s="90" t="str">
        <f t="shared" si="21"/>
        <v/>
      </c>
      <c r="C226" s="171" t="str">
        <f t="shared" si="22"/>
        <v/>
      </c>
      <c r="D226" s="67" t="str">
        <f t="shared" si="23"/>
        <v/>
      </c>
      <c r="E226" s="67" t="str">
        <f t="shared" si="24"/>
        <v/>
      </c>
      <c r="F226" s="67" t="str">
        <f t="shared" si="25"/>
        <v/>
      </c>
      <c r="G226" s="67" t="str">
        <f t="shared" si="26"/>
        <v/>
      </c>
      <c r="H226" s="67" t="str">
        <f t="shared" si="27"/>
        <v/>
      </c>
      <c r="I226" s="66"/>
      <c r="L226" s="9"/>
      <c r="M226" s="10"/>
      <c r="R226" s="8"/>
    </row>
    <row r="227" spans="2:18" ht="26.1" thickBot="1" x14ac:dyDescent="0.6">
      <c r="B227" s="90" t="str">
        <f t="shared" si="21"/>
        <v/>
      </c>
      <c r="C227" s="171" t="str">
        <f t="shared" si="22"/>
        <v/>
      </c>
      <c r="D227" s="67" t="str">
        <f t="shared" si="23"/>
        <v/>
      </c>
      <c r="E227" s="67" t="str">
        <f t="shared" si="24"/>
        <v/>
      </c>
      <c r="F227" s="67" t="str">
        <f t="shared" si="25"/>
        <v/>
      </c>
      <c r="G227" s="67" t="str">
        <f t="shared" si="26"/>
        <v/>
      </c>
      <c r="H227" s="67" t="str">
        <f t="shared" si="27"/>
        <v/>
      </c>
      <c r="I227" s="66"/>
      <c r="L227" s="9"/>
      <c r="M227" s="10"/>
      <c r="R227" s="8"/>
    </row>
    <row r="228" spans="2:18" ht="26.1" thickBot="1" x14ac:dyDescent="0.6">
      <c r="B228" s="90" t="str">
        <f t="shared" si="21"/>
        <v/>
      </c>
      <c r="C228" s="171" t="str">
        <f t="shared" si="22"/>
        <v/>
      </c>
      <c r="D228" s="67" t="str">
        <f t="shared" si="23"/>
        <v/>
      </c>
      <c r="E228" s="67" t="str">
        <f t="shared" si="24"/>
        <v/>
      </c>
      <c r="F228" s="67" t="str">
        <f t="shared" si="25"/>
        <v/>
      </c>
      <c r="G228" s="67" t="str">
        <f t="shared" si="26"/>
        <v/>
      </c>
      <c r="H228" s="67" t="str">
        <f t="shared" si="27"/>
        <v/>
      </c>
      <c r="I228" s="66"/>
      <c r="L228" s="9"/>
      <c r="M228" s="10"/>
      <c r="R228" s="8"/>
    </row>
    <row r="229" spans="2:18" ht="26.1" thickBot="1" x14ac:dyDescent="0.6">
      <c r="B229" s="90" t="str">
        <f t="shared" si="21"/>
        <v/>
      </c>
      <c r="C229" s="171" t="str">
        <f t="shared" si="22"/>
        <v/>
      </c>
      <c r="D229" s="67" t="str">
        <f t="shared" si="23"/>
        <v/>
      </c>
      <c r="E229" s="67" t="str">
        <f t="shared" si="24"/>
        <v/>
      </c>
      <c r="F229" s="67" t="str">
        <f t="shared" si="25"/>
        <v/>
      </c>
      <c r="G229" s="67" t="str">
        <f t="shared" si="26"/>
        <v/>
      </c>
      <c r="H229" s="67" t="str">
        <f t="shared" si="27"/>
        <v/>
      </c>
      <c r="I229" s="66"/>
      <c r="L229" s="9"/>
      <c r="M229" s="10"/>
      <c r="R229" s="8"/>
    </row>
    <row r="230" spans="2:18" ht="26.1" thickBot="1" x14ac:dyDescent="0.6">
      <c r="B230" s="90" t="str">
        <f t="shared" si="21"/>
        <v/>
      </c>
      <c r="C230" s="171" t="str">
        <f t="shared" si="22"/>
        <v/>
      </c>
      <c r="D230" s="67" t="str">
        <f t="shared" si="23"/>
        <v/>
      </c>
      <c r="E230" s="67" t="str">
        <f t="shared" si="24"/>
        <v/>
      </c>
      <c r="F230" s="67" t="str">
        <f t="shared" si="25"/>
        <v/>
      </c>
      <c r="G230" s="67" t="str">
        <f t="shared" si="26"/>
        <v/>
      </c>
      <c r="H230" s="67" t="str">
        <f t="shared" si="27"/>
        <v/>
      </c>
      <c r="I230" s="66"/>
      <c r="L230" s="9"/>
      <c r="M230" s="10"/>
      <c r="R230" s="8"/>
    </row>
    <row r="231" spans="2:18" ht="26.1" thickBot="1" x14ac:dyDescent="0.6">
      <c r="B231" s="90" t="str">
        <f t="shared" si="21"/>
        <v/>
      </c>
      <c r="C231" s="171" t="str">
        <f t="shared" si="22"/>
        <v/>
      </c>
      <c r="D231" s="67" t="str">
        <f t="shared" si="23"/>
        <v/>
      </c>
      <c r="E231" s="67" t="str">
        <f t="shared" si="24"/>
        <v/>
      </c>
      <c r="F231" s="67" t="str">
        <f t="shared" si="25"/>
        <v/>
      </c>
      <c r="G231" s="67" t="str">
        <f t="shared" si="26"/>
        <v/>
      </c>
      <c r="H231" s="67" t="str">
        <f t="shared" si="27"/>
        <v/>
      </c>
      <c r="I231" s="66"/>
      <c r="L231" s="9"/>
      <c r="M231" s="10"/>
      <c r="R231" s="8"/>
    </row>
    <row r="232" spans="2:18" ht="26.1" thickBot="1" x14ac:dyDescent="0.6">
      <c r="B232" s="90" t="str">
        <f t="shared" si="21"/>
        <v/>
      </c>
      <c r="C232" s="171" t="str">
        <f t="shared" si="22"/>
        <v/>
      </c>
      <c r="D232" s="67" t="str">
        <f t="shared" si="23"/>
        <v/>
      </c>
      <c r="E232" s="67" t="str">
        <f t="shared" si="24"/>
        <v/>
      </c>
      <c r="F232" s="67" t="str">
        <f t="shared" si="25"/>
        <v/>
      </c>
      <c r="G232" s="67" t="str">
        <f t="shared" si="26"/>
        <v/>
      </c>
      <c r="H232" s="67" t="str">
        <f t="shared" si="27"/>
        <v/>
      </c>
      <c r="I232" s="66"/>
      <c r="L232" s="9"/>
      <c r="M232" s="10"/>
      <c r="R232" s="8"/>
    </row>
    <row r="233" spans="2:18" ht="26.1" thickBot="1" x14ac:dyDescent="0.6">
      <c r="B233" s="90" t="str">
        <f t="shared" si="21"/>
        <v/>
      </c>
      <c r="C233" s="171" t="str">
        <f t="shared" si="22"/>
        <v/>
      </c>
      <c r="D233" s="67" t="str">
        <f t="shared" si="23"/>
        <v/>
      </c>
      <c r="E233" s="67" t="str">
        <f t="shared" si="24"/>
        <v/>
      </c>
      <c r="F233" s="67" t="str">
        <f t="shared" si="25"/>
        <v/>
      </c>
      <c r="G233" s="67" t="str">
        <f t="shared" si="26"/>
        <v/>
      </c>
      <c r="H233" s="67" t="str">
        <f t="shared" si="27"/>
        <v/>
      </c>
      <c r="I233" s="66"/>
      <c r="L233" s="9"/>
      <c r="M233" s="10"/>
      <c r="R233" s="8"/>
    </row>
    <row r="234" spans="2:18" ht="26.1" thickBot="1" x14ac:dyDescent="0.6">
      <c r="B234" s="90" t="str">
        <f t="shared" si="21"/>
        <v/>
      </c>
      <c r="C234" s="171" t="str">
        <f t="shared" si="22"/>
        <v/>
      </c>
      <c r="D234" s="67" t="str">
        <f t="shared" si="23"/>
        <v/>
      </c>
      <c r="E234" s="67" t="str">
        <f t="shared" si="24"/>
        <v/>
      </c>
      <c r="F234" s="67" t="str">
        <f t="shared" si="25"/>
        <v/>
      </c>
      <c r="G234" s="67" t="str">
        <f t="shared" si="26"/>
        <v/>
      </c>
      <c r="H234" s="67" t="str">
        <f t="shared" si="27"/>
        <v/>
      </c>
      <c r="I234" s="66"/>
      <c r="L234" s="9"/>
      <c r="M234" s="10"/>
      <c r="R234" s="8"/>
    </row>
    <row r="235" spans="2:18" ht="26.1" thickBot="1" x14ac:dyDescent="0.6">
      <c r="B235" s="90" t="str">
        <f t="shared" si="21"/>
        <v/>
      </c>
      <c r="C235" s="171" t="str">
        <f t="shared" si="22"/>
        <v/>
      </c>
      <c r="D235" s="67" t="str">
        <f t="shared" si="23"/>
        <v/>
      </c>
      <c r="E235" s="67" t="str">
        <f t="shared" si="24"/>
        <v/>
      </c>
      <c r="F235" s="67" t="str">
        <f t="shared" si="25"/>
        <v/>
      </c>
      <c r="G235" s="67" t="str">
        <f t="shared" si="26"/>
        <v/>
      </c>
      <c r="H235" s="67" t="str">
        <f t="shared" si="27"/>
        <v/>
      </c>
      <c r="I235" s="66"/>
      <c r="L235" s="9"/>
      <c r="M235" s="10"/>
      <c r="R235" s="8"/>
    </row>
    <row r="236" spans="2:18" ht="26.1" thickBot="1" x14ac:dyDescent="0.6">
      <c r="B236" s="90" t="str">
        <f t="shared" si="21"/>
        <v/>
      </c>
      <c r="C236" s="171" t="str">
        <f t="shared" si="22"/>
        <v/>
      </c>
      <c r="D236" s="67" t="str">
        <f t="shared" si="23"/>
        <v/>
      </c>
      <c r="E236" s="67" t="str">
        <f t="shared" si="24"/>
        <v/>
      </c>
      <c r="F236" s="67" t="str">
        <f t="shared" si="25"/>
        <v/>
      </c>
      <c r="G236" s="67" t="str">
        <f t="shared" si="26"/>
        <v/>
      </c>
      <c r="H236" s="67" t="str">
        <f t="shared" si="27"/>
        <v/>
      </c>
      <c r="I236" s="66"/>
      <c r="L236" s="9"/>
      <c r="M236" s="10"/>
      <c r="R236" s="8"/>
    </row>
    <row r="237" spans="2:18" ht="26.1" thickBot="1" x14ac:dyDescent="0.6">
      <c r="B237" s="90" t="str">
        <f t="shared" si="21"/>
        <v/>
      </c>
      <c r="C237" s="171" t="str">
        <f t="shared" si="22"/>
        <v/>
      </c>
      <c r="D237" s="67" t="str">
        <f t="shared" si="23"/>
        <v/>
      </c>
      <c r="E237" s="67" t="str">
        <f t="shared" si="24"/>
        <v/>
      </c>
      <c r="F237" s="67" t="str">
        <f t="shared" si="25"/>
        <v/>
      </c>
      <c r="G237" s="67" t="str">
        <f t="shared" si="26"/>
        <v/>
      </c>
      <c r="H237" s="67" t="str">
        <f t="shared" si="27"/>
        <v/>
      </c>
      <c r="I237" s="66"/>
      <c r="L237" s="9"/>
      <c r="M237" s="10"/>
      <c r="R237" s="8"/>
    </row>
    <row r="238" spans="2:18" ht="26.1" thickBot="1" x14ac:dyDescent="0.6">
      <c r="B238" s="90" t="str">
        <f t="shared" si="21"/>
        <v/>
      </c>
      <c r="C238" s="171" t="str">
        <f t="shared" si="22"/>
        <v/>
      </c>
      <c r="D238" s="67" t="str">
        <f t="shared" si="23"/>
        <v/>
      </c>
      <c r="E238" s="67" t="str">
        <f t="shared" si="24"/>
        <v/>
      </c>
      <c r="F238" s="67" t="str">
        <f t="shared" si="25"/>
        <v/>
      </c>
      <c r="G238" s="67" t="str">
        <f t="shared" si="26"/>
        <v/>
      </c>
      <c r="H238" s="67" t="str">
        <f t="shared" si="27"/>
        <v/>
      </c>
      <c r="I238" s="66"/>
      <c r="L238" s="9"/>
      <c r="M238" s="10"/>
      <c r="R238" s="8"/>
    </row>
    <row r="239" spans="2:18" ht="26.1" thickBot="1" x14ac:dyDescent="0.6">
      <c r="B239" s="90" t="str">
        <f t="shared" si="21"/>
        <v/>
      </c>
      <c r="C239" s="171" t="str">
        <f t="shared" si="22"/>
        <v/>
      </c>
      <c r="D239" s="67" t="str">
        <f t="shared" si="23"/>
        <v/>
      </c>
      <c r="E239" s="67" t="str">
        <f t="shared" si="24"/>
        <v/>
      </c>
      <c r="F239" s="67" t="str">
        <f t="shared" si="25"/>
        <v/>
      </c>
      <c r="G239" s="67" t="str">
        <f t="shared" si="26"/>
        <v/>
      </c>
      <c r="H239" s="67" t="str">
        <f t="shared" si="27"/>
        <v/>
      </c>
      <c r="I239" s="66"/>
      <c r="L239" s="9"/>
      <c r="M239" s="10"/>
      <c r="R239" s="8"/>
    </row>
    <row r="240" spans="2:18" ht="26.1" thickBot="1" x14ac:dyDescent="0.6">
      <c r="B240" s="90" t="str">
        <f t="shared" si="21"/>
        <v/>
      </c>
      <c r="C240" s="171" t="str">
        <f t="shared" si="22"/>
        <v/>
      </c>
      <c r="D240" s="67" t="str">
        <f t="shared" si="23"/>
        <v/>
      </c>
      <c r="E240" s="67" t="str">
        <f t="shared" si="24"/>
        <v/>
      </c>
      <c r="F240" s="67" t="str">
        <f t="shared" si="25"/>
        <v/>
      </c>
      <c r="G240" s="67" t="str">
        <f t="shared" si="26"/>
        <v/>
      </c>
      <c r="H240" s="67" t="str">
        <f t="shared" si="27"/>
        <v/>
      </c>
      <c r="I240" s="66"/>
      <c r="L240" s="9"/>
      <c r="M240" s="10"/>
      <c r="R240" s="8"/>
    </row>
    <row r="241" spans="2:18" ht="26.1" thickBot="1" x14ac:dyDescent="0.6">
      <c r="B241" s="90" t="str">
        <f t="shared" si="21"/>
        <v/>
      </c>
      <c r="C241" s="171" t="str">
        <f t="shared" si="22"/>
        <v/>
      </c>
      <c r="D241" s="67" t="str">
        <f t="shared" si="23"/>
        <v/>
      </c>
      <c r="E241" s="67" t="str">
        <f t="shared" si="24"/>
        <v/>
      </c>
      <c r="F241" s="67" t="str">
        <f t="shared" si="25"/>
        <v/>
      </c>
      <c r="G241" s="67" t="str">
        <f t="shared" si="26"/>
        <v/>
      </c>
      <c r="H241" s="67" t="str">
        <f t="shared" si="27"/>
        <v/>
      </c>
      <c r="I241" s="66"/>
      <c r="L241" s="9"/>
      <c r="M241" s="10"/>
      <c r="R241" s="8"/>
    </row>
    <row r="242" spans="2:18" ht="26.1" thickBot="1" x14ac:dyDescent="0.6">
      <c r="B242" s="90" t="str">
        <f t="shared" si="21"/>
        <v/>
      </c>
      <c r="C242" s="171" t="str">
        <f t="shared" si="22"/>
        <v/>
      </c>
      <c r="D242" s="67" t="str">
        <f t="shared" si="23"/>
        <v/>
      </c>
      <c r="E242" s="67" t="str">
        <f t="shared" si="24"/>
        <v/>
      </c>
      <c r="F242" s="67" t="str">
        <f t="shared" si="25"/>
        <v/>
      </c>
      <c r="G242" s="67" t="str">
        <f t="shared" si="26"/>
        <v/>
      </c>
      <c r="H242" s="67" t="str">
        <f t="shared" si="27"/>
        <v/>
      </c>
      <c r="I242" s="66"/>
      <c r="L242" s="9"/>
      <c r="M242" s="10"/>
      <c r="R242" s="8"/>
    </row>
    <row r="243" spans="2:18" ht="26.1" thickBot="1" x14ac:dyDescent="0.6">
      <c r="B243" s="90" t="str">
        <f t="shared" si="21"/>
        <v/>
      </c>
      <c r="C243" s="171" t="str">
        <f t="shared" si="22"/>
        <v/>
      </c>
      <c r="D243" s="67" t="str">
        <f t="shared" si="23"/>
        <v/>
      </c>
      <c r="E243" s="67" t="str">
        <f t="shared" si="24"/>
        <v/>
      </c>
      <c r="F243" s="67" t="str">
        <f t="shared" si="25"/>
        <v/>
      </c>
      <c r="G243" s="67" t="str">
        <f t="shared" si="26"/>
        <v/>
      </c>
      <c r="H243" s="67" t="str">
        <f t="shared" si="27"/>
        <v/>
      </c>
      <c r="I243" s="66"/>
      <c r="L243" s="9"/>
      <c r="M243" s="10"/>
      <c r="R243" s="8"/>
    </row>
    <row r="244" spans="2:18" ht="26.1" thickBot="1" x14ac:dyDescent="0.6">
      <c r="B244" s="90" t="str">
        <f t="shared" si="21"/>
        <v/>
      </c>
      <c r="C244" s="171" t="str">
        <f t="shared" si="22"/>
        <v/>
      </c>
      <c r="D244" s="67" t="str">
        <f t="shared" si="23"/>
        <v/>
      </c>
      <c r="E244" s="67" t="str">
        <f t="shared" si="24"/>
        <v/>
      </c>
      <c r="F244" s="67" t="str">
        <f t="shared" si="25"/>
        <v/>
      </c>
      <c r="G244" s="67" t="str">
        <f t="shared" si="26"/>
        <v/>
      </c>
      <c r="H244" s="67" t="str">
        <f t="shared" si="27"/>
        <v/>
      </c>
      <c r="I244" s="66"/>
      <c r="L244" s="9"/>
      <c r="M244" s="10"/>
      <c r="R244" s="8"/>
    </row>
    <row r="245" spans="2:18" ht="26.1" thickBot="1" x14ac:dyDescent="0.6">
      <c r="B245" s="90" t="str">
        <f t="shared" si="21"/>
        <v/>
      </c>
      <c r="C245" s="171" t="str">
        <f t="shared" si="22"/>
        <v/>
      </c>
      <c r="D245" s="67" t="str">
        <f t="shared" si="23"/>
        <v/>
      </c>
      <c r="E245" s="67" t="str">
        <f t="shared" si="24"/>
        <v/>
      </c>
      <c r="F245" s="67" t="str">
        <f t="shared" si="25"/>
        <v/>
      </c>
      <c r="G245" s="67" t="str">
        <f t="shared" si="26"/>
        <v/>
      </c>
      <c r="H245" s="67" t="str">
        <f t="shared" si="27"/>
        <v/>
      </c>
      <c r="I245" s="66"/>
      <c r="L245" s="9"/>
      <c r="M245" s="10"/>
      <c r="R245" s="8"/>
    </row>
    <row r="246" spans="2:18" ht="26.1" thickBot="1" x14ac:dyDescent="0.6">
      <c r="B246" s="90" t="str">
        <f t="shared" si="21"/>
        <v/>
      </c>
      <c r="C246" s="171" t="str">
        <f t="shared" si="22"/>
        <v/>
      </c>
      <c r="D246" s="67" t="str">
        <f t="shared" si="23"/>
        <v/>
      </c>
      <c r="E246" s="67" t="str">
        <f t="shared" si="24"/>
        <v/>
      </c>
      <c r="F246" s="67" t="str">
        <f t="shared" si="25"/>
        <v/>
      </c>
      <c r="G246" s="67" t="str">
        <f t="shared" si="26"/>
        <v/>
      </c>
      <c r="H246" s="67" t="str">
        <f t="shared" si="27"/>
        <v/>
      </c>
      <c r="I246" s="66"/>
      <c r="L246" s="9"/>
      <c r="M246" s="10"/>
      <c r="R246" s="8"/>
    </row>
    <row r="247" spans="2:18" ht="26.1" thickBot="1" x14ac:dyDescent="0.6">
      <c r="B247" s="90" t="str">
        <f t="shared" si="21"/>
        <v/>
      </c>
      <c r="C247" s="171" t="str">
        <f t="shared" si="22"/>
        <v/>
      </c>
      <c r="D247" s="67" t="str">
        <f t="shared" si="23"/>
        <v/>
      </c>
      <c r="E247" s="67" t="str">
        <f t="shared" si="24"/>
        <v/>
      </c>
      <c r="F247" s="67" t="str">
        <f t="shared" si="25"/>
        <v/>
      </c>
      <c r="G247" s="67" t="str">
        <f t="shared" si="26"/>
        <v/>
      </c>
      <c r="H247" s="67" t="str">
        <f t="shared" si="27"/>
        <v/>
      </c>
      <c r="I247" s="66"/>
      <c r="L247" s="9"/>
      <c r="M247" s="10"/>
      <c r="R247" s="8"/>
    </row>
    <row r="248" spans="2:18" ht="26.1" thickBot="1" x14ac:dyDescent="0.6">
      <c r="B248" s="90" t="str">
        <f t="shared" si="21"/>
        <v/>
      </c>
      <c r="C248" s="171" t="str">
        <f t="shared" si="22"/>
        <v/>
      </c>
      <c r="D248" s="67" t="str">
        <f t="shared" si="23"/>
        <v/>
      </c>
      <c r="E248" s="67" t="str">
        <f t="shared" si="24"/>
        <v/>
      </c>
      <c r="F248" s="67" t="str">
        <f t="shared" si="25"/>
        <v/>
      </c>
      <c r="G248" s="67" t="str">
        <f t="shared" si="26"/>
        <v/>
      </c>
      <c r="H248" s="67" t="str">
        <f t="shared" si="27"/>
        <v/>
      </c>
      <c r="I248" s="66"/>
      <c r="L248" s="9"/>
      <c r="M248" s="10"/>
      <c r="R248" s="8"/>
    </row>
    <row r="249" spans="2:18" ht="26.1" thickBot="1" x14ac:dyDescent="0.6">
      <c r="B249" s="90" t="str">
        <f t="shared" si="21"/>
        <v/>
      </c>
      <c r="C249" s="171" t="str">
        <f t="shared" si="22"/>
        <v/>
      </c>
      <c r="D249" s="67" t="str">
        <f t="shared" si="23"/>
        <v/>
      </c>
      <c r="E249" s="67" t="str">
        <f t="shared" si="24"/>
        <v/>
      </c>
      <c r="F249" s="67" t="str">
        <f t="shared" si="25"/>
        <v/>
      </c>
      <c r="G249" s="67" t="str">
        <f t="shared" si="26"/>
        <v/>
      </c>
      <c r="H249" s="67" t="str">
        <f t="shared" si="27"/>
        <v/>
      </c>
      <c r="I249" s="66"/>
      <c r="L249" s="9"/>
      <c r="M249" s="10"/>
      <c r="R249" s="8"/>
    </row>
    <row r="250" spans="2:18" ht="26.1" thickBot="1" x14ac:dyDescent="0.6">
      <c r="B250" s="90" t="str">
        <f t="shared" si="21"/>
        <v/>
      </c>
      <c r="C250" s="171" t="str">
        <f t="shared" si="22"/>
        <v/>
      </c>
      <c r="D250" s="67" t="str">
        <f t="shared" si="23"/>
        <v/>
      </c>
      <c r="E250" s="67" t="str">
        <f t="shared" si="24"/>
        <v/>
      </c>
      <c r="F250" s="67" t="str">
        <f t="shared" si="25"/>
        <v/>
      </c>
      <c r="G250" s="67" t="str">
        <f t="shared" si="26"/>
        <v/>
      </c>
      <c r="H250" s="67" t="str">
        <f t="shared" si="27"/>
        <v/>
      </c>
      <c r="I250" s="66"/>
      <c r="L250" s="9"/>
      <c r="M250" s="10"/>
      <c r="R250" s="8"/>
    </row>
    <row r="251" spans="2:18" ht="26.1" thickBot="1" x14ac:dyDescent="0.6">
      <c r="B251" s="90" t="str">
        <f t="shared" si="21"/>
        <v/>
      </c>
      <c r="C251" s="171" t="str">
        <f t="shared" si="22"/>
        <v/>
      </c>
      <c r="D251" s="67" t="str">
        <f t="shared" si="23"/>
        <v/>
      </c>
      <c r="E251" s="67" t="str">
        <f t="shared" si="24"/>
        <v/>
      </c>
      <c r="F251" s="67" t="str">
        <f t="shared" si="25"/>
        <v/>
      </c>
      <c r="G251" s="67" t="str">
        <f t="shared" si="26"/>
        <v/>
      </c>
      <c r="H251" s="67" t="str">
        <f t="shared" si="27"/>
        <v/>
      </c>
      <c r="I251" s="66"/>
      <c r="L251" s="9"/>
      <c r="M251" s="10"/>
      <c r="R251" s="8"/>
    </row>
    <row r="252" spans="2:18" ht="26.1" thickBot="1" x14ac:dyDescent="0.6">
      <c r="B252" s="90" t="str">
        <f t="shared" si="21"/>
        <v/>
      </c>
      <c r="C252" s="171" t="str">
        <f t="shared" si="22"/>
        <v/>
      </c>
      <c r="D252" s="67" t="str">
        <f t="shared" si="23"/>
        <v/>
      </c>
      <c r="E252" s="67" t="str">
        <f t="shared" si="24"/>
        <v/>
      </c>
      <c r="F252" s="67" t="str">
        <f t="shared" si="25"/>
        <v/>
      </c>
      <c r="G252" s="67" t="str">
        <f t="shared" si="26"/>
        <v/>
      </c>
      <c r="H252" s="67" t="str">
        <f t="shared" si="27"/>
        <v/>
      </c>
      <c r="I252" s="66"/>
      <c r="L252" s="9"/>
      <c r="M252" s="10"/>
      <c r="R252" s="8"/>
    </row>
    <row r="253" spans="2:18" ht="26.1" thickBot="1" x14ac:dyDescent="0.6">
      <c r="B253" s="90" t="str">
        <f t="shared" si="21"/>
        <v/>
      </c>
      <c r="C253" s="171" t="str">
        <f t="shared" si="22"/>
        <v/>
      </c>
      <c r="D253" s="67" t="str">
        <f t="shared" si="23"/>
        <v/>
      </c>
      <c r="E253" s="67" t="str">
        <f t="shared" si="24"/>
        <v/>
      </c>
      <c r="F253" s="67" t="str">
        <f t="shared" si="25"/>
        <v/>
      </c>
      <c r="G253" s="67" t="str">
        <f t="shared" si="26"/>
        <v/>
      </c>
      <c r="H253" s="67" t="str">
        <f t="shared" si="27"/>
        <v/>
      </c>
      <c r="I253" s="66"/>
      <c r="L253" s="9"/>
      <c r="M253" s="10"/>
      <c r="R253" s="8"/>
    </row>
    <row r="254" spans="2:18" ht="26.1" thickBot="1" x14ac:dyDescent="0.6">
      <c r="B254" s="90" t="str">
        <f t="shared" si="21"/>
        <v/>
      </c>
      <c r="C254" s="171" t="str">
        <f t="shared" si="22"/>
        <v/>
      </c>
      <c r="D254" s="67" t="str">
        <f t="shared" si="23"/>
        <v/>
      </c>
      <c r="E254" s="67" t="str">
        <f t="shared" si="24"/>
        <v/>
      </c>
      <c r="F254" s="67" t="str">
        <f t="shared" si="25"/>
        <v/>
      </c>
      <c r="G254" s="67" t="str">
        <f t="shared" si="26"/>
        <v/>
      </c>
      <c r="H254" s="67" t="str">
        <f t="shared" si="27"/>
        <v/>
      </c>
      <c r="I254" s="66"/>
      <c r="L254" s="9"/>
      <c r="M254" s="10"/>
      <c r="R254" s="8"/>
    </row>
    <row r="255" spans="2:18" ht="26.1" thickBot="1" x14ac:dyDescent="0.6">
      <c r="B255" s="90" t="str">
        <f t="shared" si="21"/>
        <v/>
      </c>
      <c r="C255" s="171" t="str">
        <f t="shared" si="22"/>
        <v/>
      </c>
      <c r="D255" s="67" t="str">
        <f t="shared" si="23"/>
        <v/>
      </c>
      <c r="E255" s="67" t="str">
        <f t="shared" si="24"/>
        <v/>
      </c>
      <c r="F255" s="67" t="str">
        <f t="shared" si="25"/>
        <v/>
      </c>
      <c r="G255" s="67" t="str">
        <f t="shared" si="26"/>
        <v/>
      </c>
      <c r="H255" s="67" t="str">
        <f t="shared" si="27"/>
        <v/>
      </c>
      <c r="I255" s="66"/>
      <c r="L255" s="9"/>
      <c r="M255" s="10"/>
      <c r="R255" s="8"/>
    </row>
    <row r="256" spans="2:18" ht="26.1" thickBot="1" x14ac:dyDescent="0.6">
      <c r="B256" s="90" t="str">
        <f t="shared" si="21"/>
        <v/>
      </c>
      <c r="C256" s="171" t="str">
        <f t="shared" si="22"/>
        <v/>
      </c>
      <c r="D256" s="67" t="str">
        <f t="shared" si="23"/>
        <v/>
      </c>
      <c r="E256" s="67" t="str">
        <f t="shared" si="24"/>
        <v/>
      </c>
      <c r="F256" s="67" t="str">
        <f t="shared" si="25"/>
        <v/>
      </c>
      <c r="G256" s="67" t="str">
        <f t="shared" si="26"/>
        <v/>
      </c>
      <c r="H256" s="67" t="str">
        <f t="shared" si="27"/>
        <v/>
      </c>
      <c r="I256" s="66"/>
      <c r="L256" s="9"/>
      <c r="M256" s="10"/>
      <c r="R256" s="8"/>
    </row>
    <row r="257" spans="2:18" ht="26.1" thickBot="1" x14ac:dyDescent="0.6">
      <c r="B257" s="90" t="str">
        <f t="shared" si="21"/>
        <v/>
      </c>
      <c r="C257" s="171" t="str">
        <f t="shared" si="22"/>
        <v/>
      </c>
      <c r="D257" s="67" t="str">
        <f t="shared" si="23"/>
        <v/>
      </c>
      <c r="E257" s="67" t="str">
        <f t="shared" si="24"/>
        <v/>
      </c>
      <c r="F257" s="67" t="str">
        <f t="shared" si="25"/>
        <v/>
      </c>
      <c r="G257" s="67" t="str">
        <f t="shared" si="26"/>
        <v/>
      </c>
      <c r="H257" s="67" t="str">
        <f t="shared" si="27"/>
        <v/>
      </c>
      <c r="I257" s="66"/>
      <c r="L257" s="9"/>
      <c r="M257" s="10"/>
      <c r="R257" s="8"/>
    </row>
    <row r="258" spans="2:18" ht="26.1" thickBot="1" x14ac:dyDescent="0.6">
      <c r="B258" s="90" t="str">
        <f t="shared" si="21"/>
        <v/>
      </c>
      <c r="C258" s="171" t="str">
        <f t="shared" si="22"/>
        <v/>
      </c>
      <c r="D258" s="67" t="str">
        <f t="shared" si="23"/>
        <v/>
      </c>
      <c r="E258" s="67" t="str">
        <f t="shared" si="24"/>
        <v/>
      </c>
      <c r="F258" s="67" t="str">
        <f t="shared" si="25"/>
        <v/>
      </c>
      <c r="G258" s="67" t="str">
        <f t="shared" si="26"/>
        <v/>
      </c>
      <c r="H258" s="67" t="str">
        <f t="shared" si="27"/>
        <v/>
      </c>
      <c r="I258" s="66"/>
      <c r="L258" s="9"/>
      <c r="M258" s="10"/>
      <c r="R258" s="8"/>
    </row>
    <row r="259" spans="2:18" ht="26.1" thickBot="1" x14ac:dyDescent="0.6">
      <c r="B259" s="90" t="str">
        <f t="shared" si="21"/>
        <v/>
      </c>
      <c r="C259" s="171" t="str">
        <f t="shared" si="22"/>
        <v/>
      </c>
      <c r="D259" s="67" t="str">
        <f t="shared" si="23"/>
        <v/>
      </c>
      <c r="E259" s="67" t="str">
        <f t="shared" si="24"/>
        <v/>
      </c>
      <c r="F259" s="67" t="str">
        <f t="shared" si="25"/>
        <v/>
      </c>
      <c r="G259" s="67" t="str">
        <f t="shared" si="26"/>
        <v/>
      </c>
      <c r="H259" s="67" t="str">
        <f t="shared" si="27"/>
        <v/>
      </c>
      <c r="I259" s="66"/>
      <c r="L259" s="9"/>
      <c r="M259" s="10"/>
      <c r="R259" s="8"/>
    </row>
    <row r="260" spans="2:18" ht="26.1" thickBot="1" x14ac:dyDescent="0.6">
      <c r="B260" s="90" t="str">
        <f t="shared" si="21"/>
        <v/>
      </c>
      <c r="C260" s="171" t="str">
        <f t="shared" si="22"/>
        <v/>
      </c>
      <c r="D260" s="67" t="str">
        <f t="shared" si="23"/>
        <v/>
      </c>
      <c r="E260" s="67" t="str">
        <f t="shared" si="24"/>
        <v/>
      </c>
      <c r="F260" s="67" t="str">
        <f t="shared" si="25"/>
        <v/>
      </c>
      <c r="G260" s="67" t="str">
        <f t="shared" si="26"/>
        <v/>
      </c>
      <c r="H260" s="67" t="str">
        <f t="shared" si="27"/>
        <v/>
      </c>
      <c r="I260" s="66"/>
      <c r="L260" s="9"/>
      <c r="M260" s="10"/>
      <c r="R260" s="8"/>
    </row>
    <row r="261" spans="2:18" ht="26.1" thickBot="1" x14ac:dyDescent="0.6">
      <c r="B261" s="90" t="str">
        <f t="shared" ref="B261:B324" si="28">IF(T261="","",T261)</f>
        <v/>
      </c>
      <c r="C261" s="171" t="str">
        <f t="shared" ref="C261:C324" si="29">IF(V261="","",V261)</f>
        <v/>
      </c>
      <c r="D261" s="67" t="str">
        <f t="shared" ref="D261:D324" si="30">IF(S261="","",S261)</f>
        <v/>
      </c>
      <c r="E261" s="67" t="str">
        <f t="shared" ref="E261:E324" si="31">IF(W261="","",W261)</f>
        <v/>
      </c>
      <c r="F261" s="67" t="str">
        <f t="shared" ref="F261:F324" si="32">IF(N261="","",N261)</f>
        <v/>
      </c>
      <c r="G261" s="67" t="str">
        <f t="shared" ref="G261:G324" si="33">IF(O261="","",O261)</f>
        <v/>
      </c>
      <c r="H261" s="67" t="str">
        <f t="shared" ref="H261:H324" si="34">IF(P261="","",P261)</f>
        <v/>
      </c>
      <c r="I261" s="66"/>
      <c r="L261" s="9"/>
      <c r="M261" s="10"/>
      <c r="R261" s="8"/>
    </row>
    <row r="262" spans="2:18" ht="26.1" thickBot="1" x14ac:dyDescent="0.6">
      <c r="B262" s="90" t="str">
        <f t="shared" si="28"/>
        <v/>
      </c>
      <c r="C262" s="171" t="str">
        <f t="shared" si="29"/>
        <v/>
      </c>
      <c r="D262" s="67" t="str">
        <f t="shared" si="30"/>
        <v/>
      </c>
      <c r="E262" s="67" t="str">
        <f t="shared" si="31"/>
        <v/>
      </c>
      <c r="F262" s="67" t="str">
        <f t="shared" si="32"/>
        <v/>
      </c>
      <c r="G262" s="67" t="str">
        <f t="shared" si="33"/>
        <v/>
      </c>
      <c r="H262" s="67" t="str">
        <f t="shared" si="34"/>
        <v/>
      </c>
      <c r="I262" s="66"/>
      <c r="L262" s="9"/>
      <c r="M262" s="10"/>
      <c r="R262" s="8"/>
    </row>
    <row r="263" spans="2:18" ht="26.1" thickBot="1" x14ac:dyDescent="0.6">
      <c r="B263" s="90" t="str">
        <f t="shared" si="28"/>
        <v/>
      </c>
      <c r="C263" s="171" t="str">
        <f t="shared" si="29"/>
        <v/>
      </c>
      <c r="D263" s="67" t="str">
        <f t="shared" si="30"/>
        <v/>
      </c>
      <c r="E263" s="67" t="str">
        <f t="shared" si="31"/>
        <v/>
      </c>
      <c r="F263" s="67" t="str">
        <f t="shared" si="32"/>
        <v/>
      </c>
      <c r="G263" s="67" t="str">
        <f t="shared" si="33"/>
        <v/>
      </c>
      <c r="H263" s="67" t="str">
        <f t="shared" si="34"/>
        <v/>
      </c>
      <c r="I263" s="66"/>
      <c r="L263" s="9"/>
      <c r="M263" s="10"/>
      <c r="R263" s="8"/>
    </row>
    <row r="264" spans="2:18" ht="26.1" thickBot="1" x14ac:dyDescent="0.6">
      <c r="B264" s="90" t="str">
        <f t="shared" si="28"/>
        <v/>
      </c>
      <c r="C264" s="171" t="str">
        <f t="shared" si="29"/>
        <v/>
      </c>
      <c r="D264" s="67" t="str">
        <f t="shared" si="30"/>
        <v/>
      </c>
      <c r="E264" s="67" t="str">
        <f t="shared" si="31"/>
        <v/>
      </c>
      <c r="F264" s="67" t="str">
        <f t="shared" si="32"/>
        <v/>
      </c>
      <c r="G264" s="67" t="str">
        <f t="shared" si="33"/>
        <v/>
      </c>
      <c r="H264" s="67" t="str">
        <f t="shared" si="34"/>
        <v/>
      </c>
      <c r="I264" s="66"/>
      <c r="L264" s="9"/>
      <c r="M264" s="10"/>
      <c r="R264" s="8"/>
    </row>
    <row r="265" spans="2:18" ht="26.1" thickBot="1" x14ac:dyDescent="0.6">
      <c r="B265" s="90" t="str">
        <f t="shared" si="28"/>
        <v/>
      </c>
      <c r="C265" s="171" t="str">
        <f t="shared" si="29"/>
        <v/>
      </c>
      <c r="D265" s="67" t="str">
        <f t="shared" si="30"/>
        <v/>
      </c>
      <c r="E265" s="67" t="str">
        <f t="shared" si="31"/>
        <v/>
      </c>
      <c r="F265" s="67" t="str">
        <f t="shared" si="32"/>
        <v/>
      </c>
      <c r="G265" s="67" t="str">
        <f t="shared" si="33"/>
        <v/>
      </c>
      <c r="H265" s="67" t="str">
        <f t="shared" si="34"/>
        <v/>
      </c>
      <c r="I265" s="66"/>
      <c r="L265" s="9"/>
      <c r="M265" s="10"/>
      <c r="R265" s="8"/>
    </row>
    <row r="266" spans="2:18" ht="26.1" thickBot="1" x14ac:dyDescent="0.6">
      <c r="B266" s="90" t="str">
        <f t="shared" si="28"/>
        <v/>
      </c>
      <c r="C266" s="171" t="str">
        <f t="shared" si="29"/>
        <v/>
      </c>
      <c r="D266" s="67" t="str">
        <f t="shared" si="30"/>
        <v/>
      </c>
      <c r="E266" s="67" t="str">
        <f t="shared" si="31"/>
        <v/>
      </c>
      <c r="F266" s="67" t="str">
        <f t="shared" si="32"/>
        <v/>
      </c>
      <c r="G266" s="67" t="str">
        <f t="shared" si="33"/>
        <v/>
      </c>
      <c r="H266" s="67" t="str">
        <f t="shared" si="34"/>
        <v/>
      </c>
      <c r="I266" s="66"/>
      <c r="L266" s="9"/>
      <c r="M266" s="10"/>
      <c r="R266" s="8"/>
    </row>
    <row r="267" spans="2:18" ht="26.1" thickBot="1" x14ac:dyDescent="0.6">
      <c r="B267" s="90" t="str">
        <f t="shared" si="28"/>
        <v/>
      </c>
      <c r="C267" s="171" t="str">
        <f t="shared" si="29"/>
        <v/>
      </c>
      <c r="D267" s="67" t="str">
        <f t="shared" si="30"/>
        <v/>
      </c>
      <c r="E267" s="67" t="str">
        <f t="shared" si="31"/>
        <v/>
      </c>
      <c r="F267" s="67" t="str">
        <f t="shared" si="32"/>
        <v/>
      </c>
      <c r="G267" s="67" t="str">
        <f t="shared" si="33"/>
        <v/>
      </c>
      <c r="H267" s="67" t="str">
        <f t="shared" si="34"/>
        <v/>
      </c>
      <c r="I267" s="66"/>
      <c r="L267" s="9"/>
      <c r="M267" s="10"/>
      <c r="R267" s="8"/>
    </row>
    <row r="268" spans="2:18" ht="26.1" thickBot="1" x14ac:dyDescent="0.6">
      <c r="B268" s="90" t="str">
        <f t="shared" si="28"/>
        <v/>
      </c>
      <c r="C268" s="171" t="str">
        <f t="shared" si="29"/>
        <v/>
      </c>
      <c r="D268" s="67" t="str">
        <f t="shared" si="30"/>
        <v/>
      </c>
      <c r="E268" s="67" t="str">
        <f t="shared" si="31"/>
        <v/>
      </c>
      <c r="F268" s="67" t="str">
        <f t="shared" si="32"/>
        <v/>
      </c>
      <c r="G268" s="67" t="str">
        <f t="shared" si="33"/>
        <v/>
      </c>
      <c r="H268" s="67" t="str">
        <f t="shared" si="34"/>
        <v/>
      </c>
      <c r="I268" s="66"/>
      <c r="L268" s="9"/>
      <c r="M268" s="10"/>
      <c r="R268" s="8"/>
    </row>
    <row r="269" spans="2:18" ht="26.1" thickBot="1" x14ac:dyDescent="0.6">
      <c r="B269" s="90" t="str">
        <f t="shared" si="28"/>
        <v/>
      </c>
      <c r="C269" s="171" t="str">
        <f t="shared" si="29"/>
        <v/>
      </c>
      <c r="D269" s="67" t="str">
        <f t="shared" si="30"/>
        <v/>
      </c>
      <c r="E269" s="67" t="str">
        <f t="shared" si="31"/>
        <v/>
      </c>
      <c r="F269" s="67" t="str">
        <f t="shared" si="32"/>
        <v/>
      </c>
      <c r="G269" s="67" t="str">
        <f t="shared" si="33"/>
        <v/>
      </c>
      <c r="H269" s="67" t="str">
        <f t="shared" si="34"/>
        <v/>
      </c>
      <c r="I269" s="66"/>
      <c r="L269" s="9"/>
      <c r="M269" s="10"/>
      <c r="R269" s="8"/>
    </row>
    <row r="270" spans="2:18" ht="26.1" thickBot="1" x14ac:dyDescent="0.6">
      <c r="B270" s="90" t="str">
        <f t="shared" si="28"/>
        <v/>
      </c>
      <c r="C270" s="171" t="str">
        <f t="shared" si="29"/>
        <v/>
      </c>
      <c r="D270" s="67" t="str">
        <f t="shared" si="30"/>
        <v/>
      </c>
      <c r="E270" s="67" t="str">
        <f t="shared" si="31"/>
        <v/>
      </c>
      <c r="F270" s="67" t="str">
        <f t="shared" si="32"/>
        <v/>
      </c>
      <c r="G270" s="67" t="str">
        <f t="shared" si="33"/>
        <v/>
      </c>
      <c r="H270" s="67" t="str">
        <f t="shared" si="34"/>
        <v/>
      </c>
      <c r="I270" s="66"/>
      <c r="L270" s="9"/>
      <c r="M270" s="10"/>
      <c r="R270" s="8"/>
    </row>
    <row r="271" spans="2:18" ht="26.1" thickBot="1" x14ac:dyDescent="0.6">
      <c r="B271" s="90" t="str">
        <f t="shared" si="28"/>
        <v/>
      </c>
      <c r="C271" s="171" t="str">
        <f t="shared" si="29"/>
        <v/>
      </c>
      <c r="D271" s="67" t="str">
        <f t="shared" si="30"/>
        <v/>
      </c>
      <c r="E271" s="67" t="str">
        <f t="shared" si="31"/>
        <v/>
      </c>
      <c r="F271" s="67" t="str">
        <f t="shared" si="32"/>
        <v/>
      </c>
      <c r="G271" s="67" t="str">
        <f t="shared" si="33"/>
        <v/>
      </c>
      <c r="H271" s="67" t="str">
        <f t="shared" si="34"/>
        <v/>
      </c>
      <c r="I271" s="66"/>
      <c r="L271" s="9"/>
      <c r="M271" s="10"/>
      <c r="R271" s="8"/>
    </row>
    <row r="272" spans="2:18" ht="26.1" thickBot="1" x14ac:dyDescent="0.6">
      <c r="B272" s="90" t="str">
        <f t="shared" si="28"/>
        <v/>
      </c>
      <c r="C272" s="171" t="str">
        <f t="shared" si="29"/>
        <v/>
      </c>
      <c r="D272" s="67" t="str">
        <f t="shared" si="30"/>
        <v/>
      </c>
      <c r="E272" s="67" t="str">
        <f t="shared" si="31"/>
        <v/>
      </c>
      <c r="F272" s="67" t="str">
        <f t="shared" si="32"/>
        <v/>
      </c>
      <c r="G272" s="67" t="str">
        <f t="shared" si="33"/>
        <v/>
      </c>
      <c r="H272" s="67" t="str">
        <f t="shared" si="34"/>
        <v/>
      </c>
      <c r="I272" s="66"/>
      <c r="L272" s="9"/>
      <c r="M272" s="10"/>
      <c r="R272" s="8"/>
    </row>
    <row r="273" spans="2:18" ht="26.1" thickBot="1" x14ac:dyDescent="0.6">
      <c r="B273" s="90" t="str">
        <f t="shared" si="28"/>
        <v/>
      </c>
      <c r="C273" s="171" t="str">
        <f t="shared" si="29"/>
        <v/>
      </c>
      <c r="D273" s="67" t="str">
        <f t="shared" si="30"/>
        <v/>
      </c>
      <c r="E273" s="67" t="str">
        <f t="shared" si="31"/>
        <v/>
      </c>
      <c r="F273" s="67" t="str">
        <f t="shared" si="32"/>
        <v/>
      </c>
      <c r="G273" s="67" t="str">
        <f t="shared" si="33"/>
        <v/>
      </c>
      <c r="H273" s="67" t="str">
        <f t="shared" si="34"/>
        <v/>
      </c>
      <c r="I273" s="66"/>
      <c r="L273" s="9"/>
      <c r="M273" s="10"/>
      <c r="R273" s="8"/>
    </row>
    <row r="274" spans="2:18" ht="26.1" thickBot="1" x14ac:dyDescent="0.6">
      <c r="B274" s="90" t="str">
        <f t="shared" si="28"/>
        <v/>
      </c>
      <c r="C274" s="171" t="str">
        <f t="shared" si="29"/>
        <v/>
      </c>
      <c r="D274" s="67" t="str">
        <f t="shared" si="30"/>
        <v/>
      </c>
      <c r="E274" s="67" t="str">
        <f t="shared" si="31"/>
        <v/>
      </c>
      <c r="F274" s="67" t="str">
        <f t="shared" si="32"/>
        <v/>
      </c>
      <c r="G274" s="67" t="str">
        <f t="shared" si="33"/>
        <v/>
      </c>
      <c r="H274" s="67" t="str">
        <f t="shared" si="34"/>
        <v/>
      </c>
      <c r="I274" s="66"/>
      <c r="L274" s="9"/>
      <c r="M274" s="10"/>
      <c r="R274" s="8"/>
    </row>
    <row r="275" spans="2:18" ht="26.1" thickBot="1" x14ac:dyDescent="0.6">
      <c r="B275" s="90" t="str">
        <f t="shared" si="28"/>
        <v/>
      </c>
      <c r="C275" s="171" t="str">
        <f t="shared" si="29"/>
        <v/>
      </c>
      <c r="D275" s="67" t="str">
        <f t="shared" si="30"/>
        <v/>
      </c>
      <c r="E275" s="67" t="str">
        <f t="shared" si="31"/>
        <v/>
      </c>
      <c r="F275" s="67" t="str">
        <f t="shared" si="32"/>
        <v/>
      </c>
      <c r="G275" s="67" t="str">
        <f t="shared" si="33"/>
        <v/>
      </c>
      <c r="H275" s="67" t="str">
        <f t="shared" si="34"/>
        <v/>
      </c>
      <c r="I275" s="66"/>
      <c r="L275" s="9"/>
      <c r="M275" s="10"/>
      <c r="R275" s="8"/>
    </row>
    <row r="276" spans="2:18" ht="26.1" thickBot="1" x14ac:dyDescent="0.6">
      <c r="B276" s="90" t="str">
        <f t="shared" si="28"/>
        <v/>
      </c>
      <c r="C276" s="171" t="str">
        <f t="shared" si="29"/>
        <v/>
      </c>
      <c r="D276" s="67" t="str">
        <f t="shared" si="30"/>
        <v/>
      </c>
      <c r="E276" s="67" t="str">
        <f t="shared" si="31"/>
        <v/>
      </c>
      <c r="F276" s="67" t="str">
        <f t="shared" si="32"/>
        <v/>
      </c>
      <c r="G276" s="67" t="str">
        <f t="shared" si="33"/>
        <v/>
      </c>
      <c r="H276" s="67" t="str">
        <f t="shared" si="34"/>
        <v/>
      </c>
      <c r="I276" s="66"/>
      <c r="L276" s="9"/>
      <c r="M276" s="10"/>
      <c r="R276" s="8"/>
    </row>
    <row r="277" spans="2:18" ht="26.1" thickBot="1" x14ac:dyDescent="0.6">
      <c r="B277" s="90" t="str">
        <f t="shared" si="28"/>
        <v/>
      </c>
      <c r="C277" s="171" t="str">
        <f t="shared" si="29"/>
        <v/>
      </c>
      <c r="D277" s="67" t="str">
        <f t="shared" si="30"/>
        <v/>
      </c>
      <c r="E277" s="67" t="str">
        <f t="shared" si="31"/>
        <v/>
      </c>
      <c r="F277" s="67" t="str">
        <f t="shared" si="32"/>
        <v/>
      </c>
      <c r="G277" s="67" t="str">
        <f t="shared" si="33"/>
        <v/>
      </c>
      <c r="H277" s="67" t="str">
        <f t="shared" si="34"/>
        <v/>
      </c>
      <c r="I277" s="66"/>
      <c r="L277" s="9"/>
      <c r="M277" s="10"/>
      <c r="R277" s="8"/>
    </row>
    <row r="278" spans="2:18" ht="26.1" thickBot="1" x14ac:dyDescent="0.6">
      <c r="B278" s="90" t="str">
        <f t="shared" si="28"/>
        <v/>
      </c>
      <c r="C278" s="171" t="str">
        <f t="shared" si="29"/>
        <v/>
      </c>
      <c r="D278" s="67" t="str">
        <f t="shared" si="30"/>
        <v/>
      </c>
      <c r="E278" s="67" t="str">
        <f t="shared" si="31"/>
        <v/>
      </c>
      <c r="F278" s="67" t="str">
        <f t="shared" si="32"/>
        <v/>
      </c>
      <c r="G278" s="67" t="str">
        <f t="shared" si="33"/>
        <v/>
      </c>
      <c r="H278" s="67" t="str">
        <f t="shared" si="34"/>
        <v/>
      </c>
      <c r="I278" s="66"/>
      <c r="L278" s="9"/>
      <c r="M278" s="10"/>
      <c r="R278" s="8"/>
    </row>
    <row r="279" spans="2:18" ht="26.1" thickBot="1" x14ac:dyDescent="0.6">
      <c r="B279" s="90" t="str">
        <f t="shared" si="28"/>
        <v/>
      </c>
      <c r="C279" s="171" t="str">
        <f t="shared" si="29"/>
        <v/>
      </c>
      <c r="D279" s="67" t="str">
        <f t="shared" si="30"/>
        <v/>
      </c>
      <c r="E279" s="67" t="str">
        <f t="shared" si="31"/>
        <v/>
      </c>
      <c r="F279" s="67" t="str">
        <f t="shared" si="32"/>
        <v/>
      </c>
      <c r="G279" s="67" t="str">
        <f t="shared" si="33"/>
        <v/>
      </c>
      <c r="H279" s="67" t="str">
        <f t="shared" si="34"/>
        <v/>
      </c>
      <c r="I279" s="66"/>
      <c r="L279" s="9"/>
      <c r="M279" s="10"/>
      <c r="R279" s="8"/>
    </row>
    <row r="280" spans="2:18" ht="26.1" thickBot="1" x14ac:dyDescent="0.6">
      <c r="B280" s="90" t="str">
        <f t="shared" si="28"/>
        <v/>
      </c>
      <c r="C280" s="171" t="str">
        <f t="shared" si="29"/>
        <v/>
      </c>
      <c r="D280" s="67" t="str">
        <f t="shared" si="30"/>
        <v/>
      </c>
      <c r="E280" s="67" t="str">
        <f t="shared" si="31"/>
        <v/>
      </c>
      <c r="F280" s="67" t="str">
        <f t="shared" si="32"/>
        <v/>
      </c>
      <c r="G280" s="67" t="str">
        <f t="shared" si="33"/>
        <v/>
      </c>
      <c r="H280" s="67" t="str">
        <f t="shared" si="34"/>
        <v/>
      </c>
      <c r="I280" s="66"/>
      <c r="L280" s="9"/>
      <c r="M280" s="10"/>
      <c r="R280" s="8"/>
    </row>
    <row r="281" spans="2:18" ht="26.1" thickBot="1" x14ac:dyDescent="0.6">
      <c r="B281" s="90" t="str">
        <f t="shared" si="28"/>
        <v/>
      </c>
      <c r="C281" s="171" t="str">
        <f t="shared" si="29"/>
        <v/>
      </c>
      <c r="D281" s="67" t="str">
        <f t="shared" si="30"/>
        <v/>
      </c>
      <c r="E281" s="67" t="str">
        <f t="shared" si="31"/>
        <v/>
      </c>
      <c r="F281" s="67" t="str">
        <f t="shared" si="32"/>
        <v/>
      </c>
      <c r="G281" s="67" t="str">
        <f t="shared" si="33"/>
        <v/>
      </c>
      <c r="H281" s="67" t="str">
        <f t="shared" si="34"/>
        <v/>
      </c>
      <c r="I281" s="66"/>
      <c r="L281" s="9"/>
      <c r="M281" s="10"/>
      <c r="R281" s="8"/>
    </row>
    <row r="282" spans="2:18" ht="26.1" thickBot="1" x14ac:dyDescent="0.6">
      <c r="B282" s="90" t="str">
        <f t="shared" si="28"/>
        <v/>
      </c>
      <c r="C282" s="171" t="str">
        <f t="shared" si="29"/>
        <v/>
      </c>
      <c r="D282" s="67" t="str">
        <f t="shared" si="30"/>
        <v/>
      </c>
      <c r="E282" s="67" t="str">
        <f t="shared" si="31"/>
        <v/>
      </c>
      <c r="F282" s="67" t="str">
        <f t="shared" si="32"/>
        <v/>
      </c>
      <c r="G282" s="67" t="str">
        <f t="shared" si="33"/>
        <v/>
      </c>
      <c r="H282" s="67" t="str">
        <f t="shared" si="34"/>
        <v/>
      </c>
      <c r="I282" s="66"/>
      <c r="L282" s="9"/>
      <c r="M282" s="10"/>
      <c r="R282" s="8"/>
    </row>
    <row r="283" spans="2:18" ht="26.1" thickBot="1" x14ac:dyDescent="0.6">
      <c r="B283" s="90" t="str">
        <f t="shared" si="28"/>
        <v/>
      </c>
      <c r="C283" s="171" t="str">
        <f t="shared" si="29"/>
        <v/>
      </c>
      <c r="D283" s="67" t="str">
        <f t="shared" si="30"/>
        <v/>
      </c>
      <c r="E283" s="67" t="str">
        <f t="shared" si="31"/>
        <v/>
      </c>
      <c r="F283" s="67" t="str">
        <f t="shared" si="32"/>
        <v/>
      </c>
      <c r="G283" s="67" t="str">
        <f t="shared" si="33"/>
        <v/>
      </c>
      <c r="H283" s="67" t="str">
        <f t="shared" si="34"/>
        <v/>
      </c>
      <c r="I283" s="66"/>
      <c r="L283" s="9"/>
      <c r="M283" s="10"/>
      <c r="R283" s="8"/>
    </row>
    <row r="284" spans="2:18" ht="26.1" thickBot="1" x14ac:dyDescent="0.6">
      <c r="B284" s="90" t="str">
        <f t="shared" si="28"/>
        <v/>
      </c>
      <c r="C284" s="171" t="str">
        <f t="shared" si="29"/>
        <v/>
      </c>
      <c r="D284" s="67" t="str">
        <f t="shared" si="30"/>
        <v/>
      </c>
      <c r="E284" s="67" t="str">
        <f t="shared" si="31"/>
        <v/>
      </c>
      <c r="F284" s="67" t="str">
        <f t="shared" si="32"/>
        <v/>
      </c>
      <c r="G284" s="67" t="str">
        <f t="shared" si="33"/>
        <v/>
      </c>
      <c r="H284" s="67" t="str">
        <f t="shared" si="34"/>
        <v/>
      </c>
      <c r="I284" s="66"/>
      <c r="L284" s="9"/>
      <c r="M284" s="10"/>
      <c r="R284" s="8"/>
    </row>
    <row r="285" spans="2:18" ht="26.1" thickBot="1" x14ac:dyDescent="0.6">
      <c r="B285" s="90" t="str">
        <f t="shared" si="28"/>
        <v/>
      </c>
      <c r="C285" s="171" t="str">
        <f t="shared" si="29"/>
        <v/>
      </c>
      <c r="D285" s="67" t="str">
        <f t="shared" si="30"/>
        <v/>
      </c>
      <c r="E285" s="67" t="str">
        <f t="shared" si="31"/>
        <v/>
      </c>
      <c r="F285" s="67" t="str">
        <f t="shared" si="32"/>
        <v/>
      </c>
      <c r="G285" s="67" t="str">
        <f t="shared" si="33"/>
        <v/>
      </c>
      <c r="H285" s="67" t="str">
        <f t="shared" si="34"/>
        <v/>
      </c>
      <c r="I285" s="66"/>
      <c r="L285" s="9"/>
      <c r="M285" s="10"/>
      <c r="R285" s="8"/>
    </row>
    <row r="286" spans="2:18" ht="26.1" thickBot="1" x14ac:dyDescent="0.6">
      <c r="B286" s="90" t="str">
        <f t="shared" si="28"/>
        <v/>
      </c>
      <c r="C286" s="171" t="str">
        <f t="shared" si="29"/>
        <v/>
      </c>
      <c r="D286" s="67" t="str">
        <f t="shared" si="30"/>
        <v/>
      </c>
      <c r="E286" s="67" t="str">
        <f t="shared" si="31"/>
        <v/>
      </c>
      <c r="F286" s="67" t="str">
        <f t="shared" si="32"/>
        <v/>
      </c>
      <c r="G286" s="67" t="str">
        <f t="shared" si="33"/>
        <v/>
      </c>
      <c r="H286" s="67" t="str">
        <f t="shared" si="34"/>
        <v/>
      </c>
      <c r="I286" s="66"/>
      <c r="L286" s="9"/>
      <c r="M286" s="10"/>
      <c r="R286" s="8"/>
    </row>
    <row r="287" spans="2:18" ht="26.1" thickBot="1" x14ac:dyDescent="0.6">
      <c r="B287" s="90" t="str">
        <f t="shared" si="28"/>
        <v/>
      </c>
      <c r="C287" s="171" t="str">
        <f t="shared" si="29"/>
        <v/>
      </c>
      <c r="D287" s="67" t="str">
        <f t="shared" si="30"/>
        <v/>
      </c>
      <c r="E287" s="67" t="str">
        <f t="shared" si="31"/>
        <v/>
      </c>
      <c r="F287" s="67" t="str">
        <f t="shared" si="32"/>
        <v/>
      </c>
      <c r="G287" s="67" t="str">
        <f t="shared" si="33"/>
        <v/>
      </c>
      <c r="H287" s="67" t="str">
        <f t="shared" si="34"/>
        <v/>
      </c>
      <c r="I287" s="66"/>
      <c r="L287" s="9"/>
      <c r="M287" s="10"/>
      <c r="R287" s="8"/>
    </row>
    <row r="288" spans="2:18" ht="26.1" thickBot="1" x14ac:dyDescent="0.6">
      <c r="B288" s="90" t="str">
        <f t="shared" si="28"/>
        <v/>
      </c>
      <c r="C288" s="171" t="str">
        <f t="shared" si="29"/>
        <v/>
      </c>
      <c r="D288" s="67" t="str">
        <f t="shared" si="30"/>
        <v/>
      </c>
      <c r="E288" s="67" t="str">
        <f t="shared" si="31"/>
        <v/>
      </c>
      <c r="F288" s="67" t="str">
        <f t="shared" si="32"/>
        <v/>
      </c>
      <c r="G288" s="67" t="str">
        <f t="shared" si="33"/>
        <v/>
      </c>
      <c r="H288" s="67" t="str">
        <f t="shared" si="34"/>
        <v/>
      </c>
      <c r="I288" s="66"/>
      <c r="L288" s="9"/>
      <c r="M288" s="10"/>
      <c r="R288" s="8"/>
    </row>
    <row r="289" spans="2:18" ht="26.1" thickBot="1" x14ac:dyDescent="0.6">
      <c r="B289" s="90" t="str">
        <f t="shared" si="28"/>
        <v/>
      </c>
      <c r="C289" s="171" t="str">
        <f t="shared" si="29"/>
        <v/>
      </c>
      <c r="D289" s="67" t="str">
        <f t="shared" si="30"/>
        <v/>
      </c>
      <c r="E289" s="67" t="str">
        <f t="shared" si="31"/>
        <v/>
      </c>
      <c r="F289" s="67" t="str">
        <f t="shared" si="32"/>
        <v/>
      </c>
      <c r="G289" s="67" t="str">
        <f t="shared" si="33"/>
        <v/>
      </c>
      <c r="H289" s="67" t="str">
        <f t="shared" si="34"/>
        <v/>
      </c>
      <c r="I289" s="66"/>
      <c r="L289" s="9"/>
      <c r="M289" s="10"/>
      <c r="R289" s="8"/>
    </row>
    <row r="290" spans="2:18" ht="26.1" thickBot="1" x14ac:dyDescent="0.6">
      <c r="B290" s="90" t="str">
        <f t="shared" si="28"/>
        <v/>
      </c>
      <c r="C290" s="171" t="str">
        <f t="shared" si="29"/>
        <v/>
      </c>
      <c r="D290" s="67" t="str">
        <f t="shared" si="30"/>
        <v/>
      </c>
      <c r="E290" s="67" t="str">
        <f t="shared" si="31"/>
        <v/>
      </c>
      <c r="F290" s="67" t="str">
        <f t="shared" si="32"/>
        <v/>
      </c>
      <c r="G290" s="67" t="str">
        <f t="shared" si="33"/>
        <v/>
      </c>
      <c r="H290" s="67" t="str">
        <f t="shared" si="34"/>
        <v/>
      </c>
      <c r="I290" s="66"/>
      <c r="L290" s="9"/>
      <c r="M290" s="10"/>
      <c r="R290" s="8"/>
    </row>
    <row r="291" spans="2:18" ht="26.1" thickBot="1" x14ac:dyDescent="0.6">
      <c r="B291" s="90" t="str">
        <f t="shared" si="28"/>
        <v/>
      </c>
      <c r="C291" s="171" t="str">
        <f t="shared" si="29"/>
        <v/>
      </c>
      <c r="D291" s="67" t="str">
        <f t="shared" si="30"/>
        <v/>
      </c>
      <c r="E291" s="67" t="str">
        <f t="shared" si="31"/>
        <v/>
      </c>
      <c r="F291" s="67" t="str">
        <f t="shared" si="32"/>
        <v/>
      </c>
      <c r="G291" s="67" t="str">
        <f t="shared" si="33"/>
        <v/>
      </c>
      <c r="H291" s="67" t="str">
        <f t="shared" si="34"/>
        <v/>
      </c>
      <c r="I291" s="66"/>
      <c r="L291" s="9"/>
      <c r="M291" s="10"/>
      <c r="R291" s="8"/>
    </row>
    <row r="292" spans="2:18" ht="26.1" thickBot="1" x14ac:dyDescent="0.6">
      <c r="B292" s="90" t="str">
        <f t="shared" si="28"/>
        <v/>
      </c>
      <c r="C292" s="171" t="str">
        <f t="shared" si="29"/>
        <v/>
      </c>
      <c r="D292" s="67" t="str">
        <f t="shared" si="30"/>
        <v/>
      </c>
      <c r="E292" s="67" t="str">
        <f t="shared" si="31"/>
        <v/>
      </c>
      <c r="F292" s="67" t="str">
        <f t="shared" si="32"/>
        <v/>
      </c>
      <c r="G292" s="67" t="str">
        <f t="shared" si="33"/>
        <v/>
      </c>
      <c r="H292" s="67" t="str">
        <f t="shared" si="34"/>
        <v/>
      </c>
      <c r="I292" s="66"/>
      <c r="L292" s="9"/>
      <c r="M292" s="10"/>
      <c r="R292" s="8"/>
    </row>
    <row r="293" spans="2:18" ht="26.1" thickBot="1" x14ac:dyDescent="0.6">
      <c r="B293" s="90" t="str">
        <f t="shared" si="28"/>
        <v/>
      </c>
      <c r="C293" s="171" t="str">
        <f t="shared" si="29"/>
        <v/>
      </c>
      <c r="D293" s="67" t="str">
        <f t="shared" si="30"/>
        <v/>
      </c>
      <c r="E293" s="67" t="str">
        <f t="shared" si="31"/>
        <v/>
      </c>
      <c r="F293" s="67" t="str">
        <f t="shared" si="32"/>
        <v/>
      </c>
      <c r="G293" s="67" t="str">
        <f t="shared" si="33"/>
        <v/>
      </c>
      <c r="H293" s="67" t="str">
        <f t="shared" si="34"/>
        <v/>
      </c>
      <c r="I293" s="66"/>
      <c r="L293" s="9"/>
      <c r="M293" s="10"/>
      <c r="R293" s="8"/>
    </row>
    <row r="294" spans="2:18" ht="26.1" thickBot="1" x14ac:dyDescent="0.6">
      <c r="B294" s="90" t="str">
        <f t="shared" si="28"/>
        <v/>
      </c>
      <c r="C294" s="171" t="str">
        <f t="shared" si="29"/>
        <v/>
      </c>
      <c r="D294" s="67" t="str">
        <f t="shared" si="30"/>
        <v/>
      </c>
      <c r="E294" s="67" t="str">
        <f t="shared" si="31"/>
        <v/>
      </c>
      <c r="F294" s="67" t="str">
        <f t="shared" si="32"/>
        <v/>
      </c>
      <c r="G294" s="67" t="str">
        <f t="shared" si="33"/>
        <v/>
      </c>
      <c r="H294" s="67" t="str">
        <f t="shared" si="34"/>
        <v/>
      </c>
      <c r="I294" s="66"/>
      <c r="L294" s="9"/>
      <c r="M294" s="10"/>
      <c r="R294" s="8"/>
    </row>
    <row r="295" spans="2:18" ht="26.1" thickBot="1" x14ac:dyDescent="0.6">
      <c r="B295" s="90" t="str">
        <f t="shared" si="28"/>
        <v/>
      </c>
      <c r="C295" s="171" t="str">
        <f t="shared" si="29"/>
        <v/>
      </c>
      <c r="D295" s="67" t="str">
        <f t="shared" si="30"/>
        <v/>
      </c>
      <c r="E295" s="67" t="str">
        <f t="shared" si="31"/>
        <v/>
      </c>
      <c r="F295" s="67" t="str">
        <f t="shared" si="32"/>
        <v/>
      </c>
      <c r="G295" s="67" t="str">
        <f t="shared" si="33"/>
        <v/>
      </c>
      <c r="H295" s="67" t="str">
        <f t="shared" si="34"/>
        <v/>
      </c>
      <c r="I295" s="66"/>
      <c r="L295" s="9"/>
      <c r="M295" s="10"/>
      <c r="R295" s="8"/>
    </row>
    <row r="296" spans="2:18" ht="26.1" thickBot="1" x14ac:dyDescent="0.6">
      <c r="B296" s="90" t="str">
        <f t="shared" si="28"/>
        <v/>
      </c>
      <c r="C296" s="171" t="str">
        <f t="shared" si="29"/>
        <v/>
      </c>
      <c r="D296" s="67" t="str">
        <f t="shared" si="30"/>
        <v/>
      </c>
      <c r="E296" s="67" t="str">
        <f t="shared" si="31"/>
        <v/>
      </c>
      <c r="F296" s="67" t="str">
        <f t="shared" si="32"/>
        <v/>
      </c>
      <c r="G296" s="67" t="str">
        <f t="shared" si="33"/>
        <v/>
      </c>
      <c r="H296" s="67" t="str">
        <f t="shared" si="34"/>
        <v/>
      </c>
      <c r="I296" s="66"/>
      <c r="L296" s="9"/>
      <c r="M296" s="10"/>
      <c r="R296" s="8"/>
    </row>
    <row r="297" spans="2:18" ht="26.1" thickBot="1" x14ac:dyDescent="0.6">
      <c r="B297" s="90" t="str">
        <f t="shared" si="28"/>
        <v/>
      </c>
      <c r="C297" s="171" t="str">
        <f t="shared" si="29"/>
        <v/>
      </c>
      <c r="D297" s="67" t="str">
        <f t="shared" si="30"/>
        <v/>
      </c>
      <c r="E297" s="67" t="str">
        <f t="shared" si="31"/>
        <v/>
      </c>
      <c r="F297" s="67" t="str">
        <f t="shared" si="32"/>
        <v/>
      </c>
      <c r="G297" s="67" t="str">
        <f t="shared" si="33"/>
        <v/>
      </c>
      <c r="H297" s="67" t="str">
        <f t="shared" si="34"/>
        <v/>
      </c>
      <c r="I297" s="66"/>
      <c r="L297" s="9"/>
      <c r="M297" s="10"/>
      <c r="R297" s="8"/>
    </row>
    <row r="298" spans="2:18" ht="26.1" thickBot="1" x14ac:dyDescent="0.6">
      <c r="B298" s="90" t="str">
        <f t="shared" si="28"/>
        <v/>
      </c>
      <c r="C298" s="171" t="str">
        <f t="shared" si="29"/>
        <v/>
      </c>
      <c r="D298" s="67" t="str">
        <f t="shared" si="30"/>
        <v/>
      </c>
      <c r="E298" s="67" t="str">
        <f t="shared" si="31"/>
        <v/>
      </c>
      <c r="F298" s="67" t="str">
        <f t="shared" si="32"/>
        <v/>
      </c>
      <c r="G298" s="67" t="str">
        <f t="shared" si="33"/>
        <v/>
      </c>
      <c r="H298" s="67" t="str">
        <f t="shared" si="34"/>
        <v/>
      </c>
      <c r="I298" s="66"/>
      <c r="L298" s="9"/>
      <c r="M298" s="10"/>
      <c r="R298" s="8"/>
    </row>
    <row r="299" spans="2:18" ht="26.1" thickBot="1" x14ac:dyDescent="0.6">
      <c r="B299" s="90" t="str">
        <f t="shared" si="28"/>
        <v/>
      </c>
      <c r="C299" s="171" t="str">
        <f t="shared" si="29"/>
        <v/>
      </c>
      <c r="D299" s="67" t="str">
        <f t="shared" si="30"/>
        <v/>
      </c>
      <c r="E299" s="67" t="str">
        <f t="shared" si="31"/>
        <v/>
      </c>
      <c r="F299" s="67" t="str">
        <f t="shared" si="32"/>
        <v/>
      </c>
      <c r="G299" s="67" t="str">
        <f t="shared" si="33"/>
        <v/>
      </c>
      <c r="H299" s="67" t="str">
        <f t="shared" si="34"/>
        <v/>
      </c>
      <c r="I299" s="66"/>
      <c r="L299" s="9"/>
      <c r="M299" s="10"/>
      <c r="R299" s="8"/>
    </row>
    <row r="300" spans="2:18" ht="26.1" thickBot="1" x14ac:dyDescent="0.6">
      <c r="B300" s="90" t="str">
        <f t="shared" si="28"/>
        <v/>
      </c>
      <c r="C300" s="171" t="str">
        <f t="shared" si="29"/>
        <v/>
      </c>
      <c r="D300" s="67" t="str">
        <f t="shared" si="30"/>
        <v/>
      </c>
      <c r="E300" s="67" t="str">
        <f t="shared" si="31"/>
        <v/>
      </c>
      <c r="F300" s="67" t="str">
        <f t="shared" si="32"/>
        <v/>
      </c>
      <c r="G300" s="67" t="str">
        <f t="shared" si="33"/>
        <v/>
      </c>
      <c r="H300" s="67" t="str">
        <f t="shared" si="34"/>
        <v/>
      </c>
      <c r="I300" s="66"/>
      <c r="L300" s="9"/>
      <c r="M300" s="10"/>
      <c r="R300" s="8"/>
    </row>
    <row r="301" spans="2:18" ht="26.1" thickBot="1" x14ac:dyDescent="0.6">
      <c r="B301" s="90" t="str">
        <f t="shared" si="28"/>
        <v/>
      </c>
      <c r="C301" s="171" t="str">
        <f t="shared" si="29"/>
        <v/>
      </c>
      <c r="D301" s="67" t="str">
        <f t="shared" si="30"/>
        <v/>
      </c>
      <c r="E301" s="67" t="str">
        <f t="shared" si="31"/>
        <v/>
      </c>
      <c r="F301" s="67" t="str">
        <f t="shared" si="32"/>
        <v/>
      </c>
      <c r="G301" s="67" t="str">
        <f t="shared" si="33"/>
        <v/>
      </c>
      <c r="H301" s="67" t="str">
        <f t="shared" si="34"/>
        <v/>
      </c>
      <c r="I301" s="66"/>
      <c r="L301" s="9"/>
      <c r="M301" s="10"/>
      <c r="R301" s="8"/>
    </row>
    <row r="302" spans="2:18" ht="26.1" thickBot="1" x14ac:dyDescent="0.6">
      <c r="B302" s="90" t="str">
        <f t="shared" si="28"/>
        <v/>
      </c>
      <c r="C302" s="171" t="str">
        <f t="shared" si="29"/>
        <v/>
      </c>
      <c r="D302" s="67" t="str">
        <f t="shared" si="30"/>
        <v/>
      </c>
      <c r="E302" s="67" t="str">
        <f t="shared" si="31"/>
        <v/>
      </c>
      <c r="F302" s="67" t="str">
        <f t="shared" si="32"/>
        <v/>
      </c>
      <c r="G302" s="67" t="str">
        <f t="shared" si="33"/>
        <v/>
      </c>
      <c r="H302" s="67" t="str">
        <f t="shared" si="34"/>
        <v/>
      </c>
      <c r="I302" s="66"/>
      <c r="L302" s="9"/>
      <c r="M302" s="10"/>
      <c r="R302" s="8"/>
    </row>
    <row r="303" spans="2:18" ht="26.1" thickBot="1" x14ac:dyDescent="0.6">
      <c r="B303" s="90" t="str">
        <f t="shared" si="28"/>
        <v/>
      </c>
      <c r="C303" s="171" t="str">
        <f t="shared" si="29"/>
        <v/>
      </c>
      <c r="D303" s="67" t="str">
        <f t="shared" si="30"/>
        <v/>
      </c>
      <c r="E303" s="67" t="str">
        <f t="shared" si="31"/>
        <v/>
      </c>
      <c r="F303" s="67" t="str">
        <f t="shared" si="32"/>
        <v/>
      </c>
      <c r="G303" s="67" t="str">
        <f t="shared" si="33"/>
        <v/>
      </c>
      <c r="H303" s="67" t="str">
        <f t="shared" si="34"/>
        <v/>
      </c>
      <c r="I303" s="66"/>
      <c r="L303" s="9"/>
      <c r="M303" s="10"/>
      <c r="R303" s="8"/>
    </row>
    <row r="304" spans="2:18" ht="26.1" thickBot="1" x14ac:dyDescent="0.6">
      <c r="B304" s="90" t="str">
        <f t="shared" si="28"/>
        <v/>
      </c>
      <c r="C304" s="171" t="str">
        <f t="shared" si="29"/>
        <v/>
      </c>
      <c r="D304" s="67" t="str">
        <f t="shared" si="30"/>
        <v/>
      </c>
      <c r="E304" s="67" t="str">
        <f t="shared" si="31"/>
        <v/>
      </c>
      <c r="F304" s="67" t="str">
        <f t="shared" si="32"/>
        <v/>
      </c>
      <c r="G304" s="67" t="str">
        <f t="shared" si="33"/>
        <v/>
      </c>
      <c r="H304" s="67" t="str">
        <f t="shared" si="34"/>
        <v/>
      </c>
      <c r="I304" s="66"/>
      <c r="L304" s="9"/>
      <c r="M304" s="10"/>
      <c r="R304" s="8"/>
    </row>
    <row r="305" spans="2:18" ht="26.1" thickBot="1" x14ac:dyDescent="0.6">
      <c r="B305" s="90" t="str">
        <f t="shared" si="28"/>
        <v/>
      </c>
      <c r="C305" s="171" t="str">
        <f t="shared" si="29"/>
        <v/>
      </c>
      <c r="D305" s="67" t="str">
        <f t="shared" si="30"/>
        <v/>
      </c>
      <c r="E305" s="67" t="str">
        <f t="shared" si="31"/>
        <v/>
      </c>
      <c r="F305" s="67" t="str">
        <f t="shared" si="32"/>
        <v/>
      </c>
      <c r="G305" s="67" t="str">
        <f t="shared" si="33"/>
        <v/>
      </c>
      <c r="H305" s="67" t="str">
        <f t="shared" si="34"/>
        <v/>
      </c>
      <c r="I305" s="66"/>
      <c r="L305" s="9"/>
      <c r="M305" s="10"/>
      <c r="R305" s="8"/>
    </row>
    <row r="306" spans="2:18" ht="26.1" thickBot="1" x14ac:dyDescent="0.6">
      <c r="B306" s="90" t="str">
        <f t="shared" si="28"/>
        <v/>
      </c>
      <c r="C306" s="171" t="str">
        <f t="shared" si="29"/>
        <v/>
      </c>
      <c r="D306" s="67" t="str">
        <f t="shared" si="30"/>
        <v/>
      </c>
      <c r="E306" s="67" t="str">
        <f t="shared" si="31"/>
        <v/>
      </c>
      <c r="F306" s="67" t="str">
        <f t="shared" si="32"/>
        <v/>
      </c>
      <c r="G306" s="67" t="str">
        <f t="shared" si="33"/>
        <v/>
      </c>
      <c r="H306" s="67" t="str">
        <f t="shared" si="34"/>
        <v/>
      </c>
      <c r="I306" s="66"/>
      <c r="L306" s="9"/>
      <c r="M306" s="10"/>
      <c r="R306" s="8"/>
    </row>
    <row r="307" spans="2:18" ht="26.1" thickBot="1" x14ac:dyDescent="0.6">
      <c r="B307" s="90" t="str">
        <f t="shared" si="28"/>
        <v/>
      </c>
      <c r="C307" s="171" t="str">
        <f t="shared" si="29"/>
        <v/>
      </c>
      <c r="D307" s="67" t="str">
        <f t="shared" si="30"/>
        <v/>
      </c>
      <c r="E307" s="67" t="str">
        <f t="shared" si="31"/>
        <v/>
      </c>
      <c r="F307" s="67" t="str">
        <f t="shared" si="32"/>
        <v/>
      </c>
      <c r="G307" s="67" t="str">
        <f t="shared" si="33"/>
        <v/>
      </c>
      <c r="H307" s="67" t="str">
        <f t="shared" si="34"/>
        <v/>
      </c>
      <c r="I307" s="66"/>
      <c r="L307" s="9"/>
      <c r="M307" s="10"/>
      <c r="R307" s="8"/>
    </row>
    <row r="308" spans="2:18" ht="26.1" thickBot="1" x14ac:dyDescent="0.6">
      <c r="B308" s="90" t="str">
        <f t="shared" si="28"/>
        <v/>
      </c>
      <c r="C308" s="171" t="str">
        <f t="shared" si="29"/>
        <v/>
      </c>
      <c r="D308" s="67" t="str">
        <f t="shared" si="30"/>
        <v/>
      </c>
      <c r="E308" s="67" t="str">
        <f t="shared" si="31"/>
        <v/>
      </c>
      <c r="F308" s="67" t="str">
        <f t="shared" si="32"/>
        <v/>
      </c>
      <c r="G308" s="67" t="str">
        <f t="shared" si="33"/>
        <v/>
      </c>
      <c r="H308" s="67" t="str">
        <f t="shared" si="34"/>
        <v/>
      </c>
      <c r="I308" s="66"/>
      <c r="L308" s="9"/>
      <c r="M308" s="10"/>
      <c r="R308" s="8"/>
    </row>
    <row r="309" spans="2:18" ht="26.1" thickBot="1" x14ac:dyDescent="0.6">
      <c r="B309" s="90" t="str">
        <f t="shared" si="28"/>
        <v/>
      </c>
      <c r="C309" s="171" t="str">
        <f t="shared" si="29"/>
        <v/>
      </c>
      <c r="D309" s="67" t="str">
        <f t="shared" si="30"/>
        <v/>
      </c>
      <c r="E309" s="67" t="str">
        <f t="shared" si="31"/>
        <v/>
      </c>
      <c r="F309" s="67" t="str">
        <f t="shared" si="32"/>
        <v/>
      </c>
      <c r="G309" s="67" t="str">
        <f t="shared" si="33"/>
        <v/>
      </c>
      <c r="H309" s="67" t="str">
        <f t="shared" si="34"/>
        <v/>
      </c>
      <c r="I309" s="66"/>
      <c r="L309" s="9"/>
      <c r="M309" s="10"/>
      <c r="R309" s="8"/>
    </row>
    <row r="310" spans="2:18" ht="26.1" thickBot="1" x14ac:dyDescent="0.6">
      <c r="B310" s="90" t="str">
        <f t="shared" si="28"/>
        <v/>
      </c>
      <c r="C310" s="171" t="str">
        <f t="shared" si="29"/>
        <v/>
      </c>
      <c r="D310" s="67" t="str">
        <f t="shared" si="30"/>
        <v/>
      </c>
      <c r="E310" s="67" t="str">
        <f t="shared" si="31"/>
        <v/>
      </c>
      <c r="F310" s="67" t="str">
        <f t="shared" si="32"/>
        <v/>
      </c>
      <c r="G310" s="67" t="str">
        <f t="shared" si="33"/>
        <v/>
      </c>
      <c r="H310" s="67" t="str">
        <f t="shared" si="34"/>
        <v/>
      </c>
      <c r="I310" s="66"/>
      <c r="L310" s="9"/>
      <c r="M310" s="10"/>
      <c r="R310" s="8"/>
    </row>
    <row r="311" spans="2:18" ht="26.1" thickBot="1" x14ac:dyDescent="0.6">
      <c r="B311" s="90" t="str">
        <f t="shared" si="28"/>
        <v/>
      </c>
      <c r="C311" s="171" t="str">
        <f t="shared" si="29"/>
        <v/>
      </c>
      <c r="D311" s="67" t="str">
        <f t="shared" si="30"/>
        <v/>
      </c>
      <c r="E311" s="67" t="str">
        <f t="shared" si="31"/>
        <v/>
      </c>
      <c r="F311" s="67" t="str">
        <f t="shared" si="32"/>
        <v/>
      </c>
      <c r="G311" s="67" t="str">
        <f t="shared" si="33"/>
        <v/>
      </c>
      <c r="H311" s="67" t="str">
        <f t="shared" si="34"/>
        <v/>
      </c>
      <c r="I311" s="66"/>
      <c r="L311" s="9"/>
      <c r="M311" s="10"/>
      <c r="R311" s="8"/>
    </row>
    <row r="312" spans="2:18" ht="26.1" thickBot="1" x14ac:dyDescent="0.6">
      <c r="B312" s="90" t="str">
        <f t="shared" si="28"/>
        <v/>
      </c>
      <c r="C312" s="171" t="str">
        <f t="shared" si="29"/>
        <v/>
      </c>
      <c r="D312" s="67" t="str">
        <f t="shared" si="30"/>
        <v/>
      </c>
      <c r="E312" s="67" t="str">
        <f t="shared" si="31"/>
        <v/>
      </c>
      <c r="F312" s="67" t="str">
        <f t="shared" si="32"/>
        <v/>
      </c>
      <c r="G312" s="67" t="str">
        <f t="shared" si="33"/>
        <v/>
      </c>
      <c r="H312" s="67" t="str">
        <f t="shared" si="34"/>
        <v/>
      </c>
      <c r="I312" s="66"/>
      <c r="L312" s="9"/>
      <c r="M312" s="10"/>
      <c r="R312" s="8"/>
    </row>
    <row r="313" spans="2:18" ht="26.1" thickBot="1" x14ac:dyDescent="0.6">
      <c r="B313" s="90" t="str">
        <f t="shared" si="28"/>
        <v/>
      </c>
      <c r="C313" s="171" t="str">
        <f t="shared" si="29"/>
        <v/>
      </c>
      <c r="D313" s="67" t="str">
        <f t="shared" si="30"/>
        <v/>
      </c>
      <c r="E313" s="67" t="str">
        <f t="shared" si="31"/>
        <v/>
      </c>
      <c r="F313" s="67" t="str">
        <f t="shared" si="32"/>
        <v/>
      </c>
      <c r="G313" s="67" t="str">
        <f t="shared" si="33"/>
        <v/>
      </c>
      <c r="H313" s="67" t="str">
        <f t="shared" si="34"/>
        <v/>
      </c>
      <c r="I313" s="66"/>
      <c r="L313" s="9"/>
      <c r="M313" s="10"/>
      <c r="R313" s="8"/>
    </row>
    <row r="314" spans="2:18" ht="26.1" thickBot="1" x14ac:dyDescent="0.6">
      <c r="B314" s="90" t="str">
        <f t="shared" si="28"/>
        <v/>
      </c>
      <c r="C314" s="171" t="str">
        <f t="shared" si="29"/>
        <v/>
      </c>
      <c r="D314" s="67" t="str">
        <f t="shared" si="30"/>
        <v/>
      </c>
      <c r="E314" s="67" t="str">
        <f t="shared" si="31"/>
        <v/>
      </c>
      <c r="F314" s="67" t="str">
        <f t="shared" si="32"/>
        <v/>
      </c>
      <c r="G314" s="67" t="str">
        <f t="shared" si="33"/>
        <v/>
      </c>
      <c r="H314" s="67" t="str">
        <f t="shared" si="34"/>
        <v/>
      </c>
      <c r="I314" s="66"/>
      <c r="L314" s="9"/>
      <c r="M314" s="10"/>
      <c r="R314" s="8"/>
    </row>
    <row r="315" spans="2:18" ht="26.1" thickBot="1" x14ac:dyDescent="0.6">
      <c r="B315" s="90" t="str">
        <f t="shared" si="28"/>
        <v/>
      </c>
      <c r="C315" s="171" t="str">
        <f t="shared" si="29"/>
        <v/>
      </c>
      <c r="D315" s="67" t="str">
        <f t="shared" si="30"/>
        <v/>
      </c>
      <c r="E315" s="67" t="str">
        <f t="shared" si="31"/>
        <v/>
      </c>
      <c r="F315" s="67" t="str">
        <f t="shared" si="32"/>
        <v/>
      </c>
      <c r="G315" s="67" t="str">
        <f t="shared" si="33"/>
        <v/>
      </c>
      <c r="H315" s="67" t="str">
        <f t="shared" si="34"/>
        <v/>
      </c>
      <c r="I315" s="66"/>
      <c r="L315" s="9"/>
      <c r="M315" s="10"/>
      <c r="R315" s="8"/>
    </row>
    <row r="316" spans="2:18" ht="26.1" thickBot="1" x14ac:dyDescent="0.6">
      <c r="B316" s="90" t="str">
        <f t="shared" si="28"/>
        <v/>
      </c>
      <c r="C316" s="171" t="str">
        <f t="shared" si="29"/>
        <v/>
      </c>
      <c r="D316" s="67" t="str">
        <f t="shared" si="30"/>
        <v/>
      </c>
      <c r="E316" s="67" t="str">
        <f t="shared" si="31"/>
        <v/>
      </c>
      <c r="F316" s="67" t="str">
        <f t="shared" si="32"/>
        <v/>
      </c>
      <c r="G316" s="67" t="str">
        <f t="shared" si="33"/>
        <v/>
      </c>
      <c r="H316" s="67" t="str">
        <f t="shared" si="34"/>
        <v/>
      </c>
      <c r="I316" s="66"/>
      <c r="L316" s="9"/>
      <c r="M316" s="10"/>
      <c r="R316" s="8"/>
    </row>
    <row r="317" spans="2:18" ht="26.1" thickBot="1" x14ac:dyDescent="0.6">
      <c r="B317" s="90" t="str">
        <f t="shared" si="28"/>
        <v/>
      </c>
      <c r="C317" s="171" t="str">
        <f t="shared" si="29"/>
        <v/>
      </c>
      <c r="D317" s="67" t="str">
        <f t="shared" si="30"/>
        <v/>
      </c>
      <c r="E317" s="67" t="str">
        <f t="shared" si="31"/>
        <v/>
      </c>
      <c r="F317" s="67" t="str">
        <f t="shared" si="32"/>
        <v/>
      </c>
      <c r="G317" s="67" t="str">
        <f t="shared" si="33"/>
        <v/>
      </c>
      <c r="H317" s="67" t="str">
        <f t="shared" si="34"/>
        <v/>
      </c>
      <c r="I317" s="66"/>
      <c r="L317" s="9"/>
      <c r="M317" s="10"/>
      <c r="R317" s="8"/>
    </row>
    <row r="318" spans="2:18" ht="26.1" thickBot="1" x14ac:dyDescent="0.6">
      <c r="B318" s="90" t="str">
        <f t="shared" si="28"/>
        <v/>
      </c>
      <c r="C318" s="171" t="str">
        <f t="shared" si="29"/>
        <v/>
      </c>
      <c r="D318" s="67" t="str">
        <f t="shared" si="30"/>
        <v/>
      </c>
      <c r="E318" s="67" t="str">
        <f t="shared" si="31"/>
        <v/>
      </c>
      <c r="F318" s="67" t="str">
        <f t="shared" si="32"/>
        <v/>
      </c>
      <c r="G318" s="67" t="str">
        <f t="shared" si="33"/>
        <v/>
      </c>
      <c r="H318" s="67" t="str">
        <f t="shared" si="34"/>
        <v/>
      </c>
      <c r="I318" s="66"/>
      <c r="L318" s="9"/>
      <c r="M318" s="10"/>
      <c r="R318" s="8"/>
    </row>
    <row r="319" spans="2:18" ht="26.1" thickBot="1" x14ac:dyDescent="0.6">
      <c r="B319" s="90" t="str">
        <f t="shared" si="28"/>
        <v/>
      </c>
      <c r="C319" s="171" t="str">
        <f t="shared" si="29"/>
        <v/>
      </c>
      <c r="D319" s="67" t="str">
        <f t="shared" si="30"/>
        <v/>
      </c>
      <c r="E319" s="67" t="str">
        <f t="shared" si="31"/>
        <v/>
      </c>
      <c r="F319" s="67" t="str">
        <f t="shared" si="32"/>
        <v/>
      </c>
      <c r="G319" s="67" t="str">
        <f t="shared" si="33"/>
        <v/>
      </c>
      <c r="H319" s="67" t="str">
        <f t="shared" si="34"/>
        <v/>
      </c>
      <c r="I319" s="66"/>
      <c r="L319" s="9"/>
      <c r="M319" s="10"/>
      <c r="R319" s="8"/>
    </row>
    <row r="320" spans="2:18" ht="26.1" thickBot="1" x14ac:dyDescent="0.6">
      <c r="B320" s="90" t="str">
        <f t="shared" si="28"/>
        <v/>
      </c>
      <c r="C320" s="171" t="str">
        <f t="shared" si="29"/>
        <v/>
      </c>
      <c r="D320" s="67" t="str">
        <f t="shared" si="30"/>
        <v/>
      </c>
      <c r="E320" s="67" t="str">
        <f t="shared" si="31"/>
        <v/>
      </c>
      <c r="F320" s="67" t="str">
        <f t="shared" si="32"/>
        <v/>
      </c>
      <c r="G320" s="67" t="str">
        <f t="shared" si="33"/>
        <v/>
      </c>
      <c r="H320" s="67" t="str">
        <f t="shared" si="34"/>
        <v/>
      </c>
      <c r="I320" s="66"/>
      <c r="L320" s="9"/>
      <c r="M320" s="10"/>
      <c r="R320" s="8"/>
    </row>
    <row r="321" spans="2:18" ht="26.1" thickBot="1" x14ac:dyDescent="0.6">
      <c r="B321" s="90" t="str">
        <f t="shared" si="28"/>
        <v/>
      </c>
      <c r="C321" s="171" t="str">
        <f t="shared" si="29"/>
        <v/>
      </c>
      <c r="D321" s="67" t="str">
        <f t="shared" si="30"/>
        <v/>
      </c>
      <c r="E321" s="67" t="str">
        <f t="shared" si="31"/>
        <v/>
      </c>
      <c r="F321" s="67" t="str">
        <f t="shared" si="32"/>
        <v/>
      </c>
      <c r="G321" s="67" t="str">
        <f t="shared" si="33"/>
        <v/>
      </c>
      <c r="H321" s="67" t="str">
        <f t="shared" si="34"/>
        <v/>
      </c>
      <c r="I321" s="66"/>
      <c r="L321" s="9"/>
      <c r="M321" s="10"/>
      <c r="R321" s="8"/>
    </row>
    <row r="322" spans="2:18" ht="26.1" thickBot="1" x14ac:dyDescent="0.6">
      <c r="B322" s="90" t="str">
        <f t="shared" si="28"/>
        <v/>
      </c>
      <c r="C322" s="171" t="str">
        <f t="shared" si="29"/>
        <v/>
      </c>
      <c r="D322" s="67" t="str">
        <f t="shared" si="30"/>
        <v/>
      </c>
      <c r="E322" s="67" t="str">
        <f t="shared" si="31"/>
        <v/>
      </c>
      <c r="F322" s="67" t="str">
        <f t="shared" si="32"/>
        <v/>
      </c>
      <c r="G322" s="67" t="str">
        <f t="shared" si="33"/>
        <v/>
      </c>
      <c r="H322" s="67" t="str">
        <f t="shared" si="34"/>
        <v/>
      </c>
      <c r="I322" s="66"/>
      <c r="L322" s="9"/>
      <c r="M322" s="10"/>
      <c r="R322" s="8"/>
    </row>
    <row r="323" spans="2:18" ht="26.1" thickBot="1" x14ac:dyDescent="0.6">
      <c r="B323" s="90" t="str">
        <f t="shared" si="28"/>
        <v/>
      </c>
      <c r="C323" s="171" t="str">
        <f t="shared" si="29"/>
        <v/>
      </c>
      <c r="D323" s="67" t="str">
        <f t="shared" si="30"/>
        <v/>
      </c>
      <c r="E323" s="67" t="str">
        <f t="shared" si="31"/>
        <v/>
      </c>
      <c r="F323" s="67" t="str">
        <f t="shared" si="32"/>
        <v/>
      </c>
      <c r="G323" s="67" t="str">
        <f t="shared" si="33"/>
        <v/>
      </c>
      <c r="H323" s="67" t="str">
        <f t="shared" si="34"/>
        <v/>
      </c>
      <c r="I323" s="66"/>
      <c r="L323" s="9"/>
      <c r="M323" s="10"/>
      <c r="R323" s="8"/>
    </row>
    <row r="324" spans="2:18" ht="26.1" thickBot="1" x14ac:dyDescent="0.6">
      <c r="B324" s="90" t="str">
        <f t="shared" si="28"/>
        <v/>
      </c>
      <c r="C324" s="171" t="str">
        <f t="shared" si="29"/>
        <v/>
      </c>
      <c r="D324" s="67" t="str">
        <f t="shared" si="30"/>
        <v/>
      </c>
      <c r="E324" s="67" t="str">
        <f t="shared" si="31"/>
        <v/>
      </c>
      <c r="F324" s="67" t="str">
        <f t="shared" si="32"/>
        <v/>
      </c>
      <c r="G324" s="67" t="str">
        <f t="shared" si="33"/>
        <v/>
      </c>
      <c r="H324" s="67" t="str">
        <f t="shared" si="34"/>
        <v/>
      </c>
      <c r="I324" s="66"/>
      <c r="L324" s="9"/>
      <c r="M324" s="10"/>
      <c r="R324" s="8"/>
    </row>
    <row r="325" spans="2:18" ht="26.1" thickBot="1" x14ac:dyDescent="0.6">
      <c r="B325" s="90" t="str">
        <f t="shared" ref="B325:B388" si="35">IF(T325="","",T325)</f>
        <v/>
      </c>
      <c r="C325" s="171" t="str">
        <f t="shared" ref="C325:C388" si="36">IF(V325="","",V325)</f>
        <v/>
      </c>
      <c r="D325" s="67" t="str">
        <f t="shared" ref="D325:D388" si="37">IF(S325="","",S325)</f>
        <v/>
      </c>
      <c r="E325" s="67" t="str">
        <f t="shared" ref="E325:E388" si="38">IF(W325="","",W325)</f>
        <v/>
      </c>
      <c r="F325" s="67" t="str">
        <f t="shared" ref="F325:F388" si="39">IF(N325="","",N325)</f>
        <v/>
      </c>
      <c r="G325" s="67" t="str">
        <f t="shared" ref="G325:G388" si="40">IF(O325="","",O325)</f>
        <v/>
      </c>
      <c r="H325" s="67" t="str">
        <f t="shared" ref="H325:H388" si="41">IF(P325="","",P325)</f>
        <v/>
      </c>
      <c r="I325" s="66"/>
      <c r="L325" s="9"/>
      <c r="M325" s="10"/>
      <c r="R325" s="8"/>
    </row>
    <row r="326" spans="2:18" ht="26.1" thickBot="1" x14ac:dyDescent="0.6">
      <c r="B326" s="90" t="str">
        <f t="shared" si="35"/>
        <v/>
      </c>
      <c r="C326" s="171" t="str">
        <f t="shared" si="36"/>
        <v/>
      </c>
      <c r="D326" s="67" t="str">
        <f t="shared" si="37"/>
        <v/>
      </c>
      <c r="E326" s="67" t="str">
        <f t="shared" si="38"/>
        <v/>
      </c>
      <c r="F326" s="67" t="str">
        <f t="shared" si="39"/>
        <v/>
      </c>
      <c r="G326" s="67" t="str">
        <f t="shared" si="40"/>
        <v/>
      </c>
      <c r="H326" s="67" t="str">
        <f t="shared" si="41"/>
        <v/>
      </c>
      <c r="I326" s="66"/>
      <c r="L326" s="9"/>
      <c r="M326" s="10"/>
      <c r="R326" s="8"/>
    </row>
    <row r="327" spans="2:18" ht="26.1" thickBot="1" x14ac:dyDescent="0.6">
      <c r="B327" s="90" t="str">
        <f t="shared" si="35"/>
        <v/>
      </c>
      <c r="C327" s="171" t="str">
        <f t="shared" si="36"/>
        <v/>
      </c>
      <c r="D327" s="67" t="str">
        <f t="shared" si="37"/>
        <v/>
      </c>
      <c r="E327" s="67" t="str">
        <f t="shared" si="38"/>
        <v/>
      </c>
      <c r="F327" s="67" t="str">
        <f t="shared" si="39"/>
        <v/>
      </c>
      <c r="G327" s="67" t="str">
        <f t="shared" si="40"/>
        <v/>
      </c>
      <c r="H327" s="67" t="str">
        <f t="shared" si="41"/>
        <v/>
      </c>
      <c r="I327" s="66"/>
      <c r="L327" s="9"/>
      <c r="M327" s="10"/>
      <c r="R327" s="8"/>
    </row>
    <row r="328" spans="2:18" ht="26.1" thickBot="1" x14ac:dyDescent="0.6">
      <c r="B328" s="90" t="str">
        <f t="shared" si="35"/>
        <v/>
      </c>
      <c r="C328" s="171" t="str">
        <f t="shared" si="36"/>
        <v/>
      </c>
      <c r="D328" s="67" t="str">
        <f t="shared" si="37"/>
        <v/>
      </c>
      <c r="E328" s="67" t="str">
        <f t="shared" si="38"/>
        <v/>
      </c>
      <c r="F328" s="67" t="str">
        <f t="shared" si="39"/>
        <v/>
      </c>
      <c r="G328" s="67" t="str">
        <f t="shared" si="40"/>
        <v/>
      </c>
      <c r="H328" s="67" t="str">
        <f t="shared" si="41"/>
        <v/>
      </c>
      <c r="I328" s="66"/>
      <c r="L328" s="9"/>
      <c r="M328" s="10"/>
      <c r="R328" s="8"/>
    </row>
    <row r="329" spans="2:18" ht="26.1" thickBot="1" x14ac:dyDescent="0.6">
      <c r="B329" s="90" t="str">
        <f t="shared" si="35"/>
        <v/>
      </c>
      <c r="C329" s="171" t="str">
        <f t="shared" si="36"/>
        <v/>
      </c>
      <c r="D329" s="67" t="str">
        <f t="shared" si="37"/>
        <v/>
      </c>
      <c r="E329" s="67" t="str">
        <f t="shared" si="38"/>
        <v/>
      </c>
      <c r="F329" s="67" t="str">
        <f t="shared" si="39"/>
        <v/>
      </c>
      <c r="G329" s="67" t="str">
        <f t="shared" si="40"/>
        <v/>
      </c>
      <c r="H329" s="67" t="str">
        <f t="shared" si="41"/>
        <v/>
      </c>
      <c r="I329" s="66"/>
      <c r="L329" s="9"/>
      <c r="M329" s="10"/>
      <c r="R329" s="8"/>
    </row>
    <row r="330" spans="2:18" ht="26.1" thickBot="1" x14ac:dyDescent="0.6">
      <c r="B330" s="90" t="str">
        <f t="shared" si="35"/>
        <v/>
      </c>
      <c r="C330" s="171" t="str">
        <f t="shared" si="36"/>
        <v/>
      </c>
      <c r="D330" s="67" t="str">
        <f t="shared" si="37"/>
        <v/>
      </c>
      <c r="E330" s="67" t="str">
        <f t="shared" si="38"/>
        <v/>
      </c>
      <c r="F330" s="67" t="str">
        <f t="shared" si="39"/>
        <v/>
      </c>
      <c r="G330" s="67" t="str">
        <f t="shared" si="40"/>
        <v/>
      </c>
      <c r="H330" s="67" t="str">
        <f t="shared" si="41"/>
        <v/>
      </c>
      <c r="I330" s="66"/>
      <c r="L330" s="9"/>
      <c r="M330" s="10"/>
      <c r="R330" s="8"/>
    </row>
    <row r="331" spans="2:18" ht="26.1" thickBot="1" x14ac:dyDescent="0.6">
      <c r="B331" s="90" t="str">
        <f t="shared" si="35"/>
        <v/>
      </c>
      <c r="C331" s="171" t="str">
        <f t="shared" si="36"/>
        <v/>
      </c>
      <c r="D331" s="67" t="str">
        <f t="shared" si="37"/>
        <v/>
      </c>
      <c r="E331" s="67" t="str">
        <f t="shared" si="38"/>
        <v/>
      </c>
      <c r="F331" s="67" t="str">
        <f t="shared" si="39"/>
        <v/>
      </c>
      <c r="G331" s="67" t="str">
        <f t="shared" si="40"/>
        <v/>
      </c>
      <c r="H331" s="67" t="str">
        <f t="shared" si="41"/>
        <v/>
      </c>
      <c r="I331" s="66"/>
      <c r="L331" s="9"/>
      <c r="M331" s="10"/>
      <c r="R331" s="8"/>
    </row>
    <row r="332" spans="2:18" ht="26.1" thickBot="1" x14ac:dyDescent="0.6">
      <c r="B332" s="90" t="str">
        <f t="shared" si="35"/>
        <v/>
      </c>
      <c r="C332" s="171" t="str">
        <f t="shared" si="36"/>
        <v/>
      </c>
      <c r="D332" s="67" t="str">
        <f t="shared" si="37"/>
        <v/>
      </c>
      <c r="E332" s="67" t="str">
        <f t="shared" si="38"/>
        <v/>
      </c>
      <c r="F332" s="67" t="str">
        <f t="shared" si="39"/>
        <v/>
      </c>
      <c r="G332" s="67" t="str">
        <f t="shared" si="40"/>
        <v/>
      </c>
      <c r="H332" s="67" t="str">
        <f t="shared" si="41"/>
        <v/>
      </c>
      <c r="I332" s="66"/>
      <c r="L332" s="9"/>
      <c r="M332" s="10"/>
      <c r="R332" s="8"/>
    </row>
    <row r="333" spans="2:18" ht="26.1" thickBot="1" x14ac:dyDescent="0.6">
      <c r="B333" s="90" t="str">
        <f t="shared" si="35"/>
        <v/>
      </c>
      <c r="C333" s="171" t="str">
        <f t="shared" si="36"/>
        <v/>
      </c>
      <c r="D333" s="67" t="str">
        <f t="shared" si="37"/>
        <v/>
      </c>
      <c r="E333" s="67" t="str">
        <f t="shared" si="38"/>
        <v/>
      </c>
      <c r="F333" s="67" t="str">
        <f t="shared" si="39"/>
        <v/>
      </c>
      <c r="G333" s="67" t="str">
        <f t="shared" si="40"/>
        <v/>
      </c>
      <c r="H333" s="67" t="str">
        <f t="shared" si="41"/>
        <v/>
      </c>
      <c r="I333" s="66"/>
      <c r="L333" s="9"/>
      <c r="M333" s="10"/>
      <c r="R333" s="8"/>
    </row>
    <row r="334" spans="2:18" ht="26.1" thickBot="1" x14ac:dyDescent="0.6">
      <c r="B334" s="90" t="str">
        <f t="shared" si="35"/>
        <v/>
      </c>
      <c r="C334" s="171" t="str">
        <f t="shared" si="36"/>
        <v/>
      </c>
      <c r="D334" s="67" t="str">
        <f t="shared" si="37"/>
        <v/>
      </c>
      <c r="E334" s="67" t="str">
        <f t="shared" si="38"/>
        <v/>
      </c>
      <c r="F334" s="67" t="str">
        <f t="shared" si="39"/>
        <v/>
      </c>
      <c r="G334" s="67" t="str">
        <f t="shared" si="40"/>
        <v/>
      </c>
      <c r="H334" s="67" t="str">
        <f t="shared" si="41"/>
        <v/>
      </c>
      <c r="I334" s="66"/>
      <c r="L334" s="9"/>
      <c r="M334" s="10"/>
      <c r="R334" s="8"/>
    </row>
    <row r="335" spans="2:18" ht="26.1" thickBot="1" x14ac:dyDescent="0.6">
      <c r="B335" s="90" t="str">
        <f t="shared" si="35"/>
        <v/>
      </c>
      <c r="C335" s="171" t="str">
        <f t="shared" si="36"/>
        <v/>
      </c>
      <c r="D335" s="67" t="str">
        <f t="shared" si="37"/>
        <v/>
      </c>
      <c r="E335" s="67" t="str">
        <f t="shared" si="38"/>
        <v/>
      </c>
      <c r="F335" s="67" t="str">
        <f t="shared" si="39"/>
        <v/>
      </c>
      <c r="G335" s="67" t="str">
        <f t="shared" si="40"/>
        <v/>
      </c>
      <c r="H335" s="67" t="str">
        <f t="shared" si="41"/>
        <v/>
      </c>
      <c r="I335" s="66"/>
      <c r="L335" s="9"/>
      <c r="M335" s="10"/>
      <c r="R335" s="8"/>
    </row>
    <row r="336" spans="2:18" ht="26.1" thickBot="1" x14ac:dyDescent="0.6">
      <c r="B336" s="90" t="str">
        <f t="shared" si="35"/>
        <v/>
      </c>
      <c r="C336" s="171" t="str">
        <f t="shared" si="36"/>
        <v/>
      </c>
      <c r="D336" s="67" t="str">
        <f t="shared" si="37"/>
        <v/>
      </c>
      <c r="E336" s="67" t="str">
        <f t="shared" si="38"/>
        <v/>
      </c>
      <c r="F336" s="67" t="str">
        <f t="shared" si="39"/>
        <v/>
      </c>
      <c r="G336" s="67" t="str">
        <f t="shared" si="40"/>
        <v/>
      </c>
      <c r="H336" s="67" t="str">
        <f t="shared" si="41"/>
        <v/>
      </c>
      <c r="I336" s="66"/>
      <c r="L336" s="9"/>
      <c r="M336" s="10"/>
      <c r="R336" s="8"/>
    </row>
    <row r="337" spans="2:18" ht="26.1" thickBot="1" x14ac:dyDescent="0.6">
      <c r="B337" s="90" t="str">
        <f t="shared" si="35"/>
        <v/>
      </c>
      <c r="C337" s="171" t="str">
        <f t="shared" si="36"/>
        <v/>
      </c>
      <c r="D337" s="67" t="str">
        <f t="shared" si="37"/>
        <v/>
      </c>
      <c r="E337" s="67" t="str">
        <f t="shared" si="38"/>
        <v/>
      </c>
      <c r="F337" s="67" t="str">
        <f t="shared" si="39"/>
        <v/>
      </c>
      <c r="G337" s="67" t="str">
        <f t="shared" si="40"/>
        <v/>
      </c>
      <c r="H337" s="67" t="str">
        <f t="shared" si="41"/>
        <v/>
      </c>
      <c r="I337" s="66"/>
      <c r="L337" s="9"/>
      <c r="M337" s="10"/>
      <c r="R337" s="8"/>
    </row>
    <row r="338" spans="2:18" ht="26.1" thickBot="1" x14ac:dyDescent="0.6">
      <c r="B338" s="90" t="str">
        <f t="shared" si="35"/>
        <v/>
      </c>
      <c r="C338" s="171" t="str">
        <f t="shared" si="36"/>
        <v/>
      </c>
      <c r="D338" s="67" t="str">
        <f t="shared" si="37"/>
        <v/>
      </c>
      <c r="E338" s="67" t="str">
        <f t="shared" si="38"/>
        <v/>
      </c>
      <c r="F338" s="67" t="str">
        <f t="shared" si="39"/>
        <v/>
      </c>
      <c r="G338" s="67" t="str">
        <f t="shared" si="40"/>
        <v/>
      </c>
      <c r="H338" s="67" t="str">
        <f t="shared" si="41"/>
        <v/>
      </c>
      <c r="I338" s="66"/>
      <c r="L338" s="9"/>
      <c r="M338" s="10"/>
      <c r="R338" s="8"/>
    </row>
    <row r="339" spans="2:18" ht="26.1" thickBot="1" x14ac:dyDescent="0.6">
      <c r="B339" s="90" t="str">
        <f t="shared" si="35"/>
        <v/>
      </c>
      <c r="C339" s="171" t="str">
        <f t="shared" si="36"/>
        <v/>
      </c>
      <c r="D339" s="67" t="str">
        <f t="shared" si="37"/>
        <v/>
      </c>
      <c r="E339" s="67" t="str">
        <f t="shared" si="38"/>
        <v/>
      </c>
      <c r="F339" s="67" t="str">
        <f t="shared" si="39"/>
        <v/>
      </c>
      <c r="G339" s="67" t="str">
        <f t="shared" si="40"/>
        <v/>
      </c>
      <c r="H339" s="67" t="str">
        <f t="shared" si="41"/>
        <v/>
      </c>
      <c r="I339" s="66"/>
      <c r="L339" s="9"/>
      <c r="M339" s="10"/>
      <c r="R339" s="8"/>
    </row>
    <row r="340" spans="2:18" ht="26.1" thickBot="1" x14ac:dyDescent="0.6">
      <c r="B340" s="90" t="str">
        <f t="shared" si="35"/>
        <v/>
      </c>
      <c r="C340" s="171" t="str">
        <f t="shared" si="36"/>
        <v/>
      </c>
      <c r="D340" s="67" t="str">
        <f t="shared" si="37"/>
        <v/>
      </c>
      <c r="E340" s="67" t="str">
        <f t="shared" si="38"/>
        <v/>
      </c>
      <c r="F340" s="67" t="str">
        <f t="shared" si="39"/>
        <v/>
      </c>
      <c r="G340" s="67" t="str">
        <f t="shared" si="40"/>
        <v/>
      </c>
      <c r="H340" s="67" t="str">
        <f t="shared" si="41"/>
        <v/>
      </c>
      <c r="I340" s="66"/>
      <c r="L340" s="9"/>
      <c r="M340" s="10"/>
      <c r="R340" s="8"/>
    </row>
    <row r="341" spans="2:18" ht="26.1" thickBot="1" x14ac:dyDescent="0.6">
      <c r="B341" s="90" t="str">
        <f t="shared" si="35"/>
        <v/>
      </c>
      <c r="C341" s="171" t="str">
        <f t="shared" si="36"/>
        <v/>
      </c>
      <c r="D341" s="67" t="str">
        <f t="shared" si="37"/>
        <v/>
      </c>
      <c r="E341" s="67" t="str">
        <f t="shared" si="38"/>
        <v/>
      </c>
      <c r="F341" s="67" t="str">
        <f t="shared" si="39"/>
        <v/>
      </c>
      <c r="G341" s="67" t="str">
        <f t="shared" si="40"/>
        <v/>
      </c>
      <c r="H341" s="67" t="str">
        <f t="shared" si="41"/>
        <v/>
      </c>
      <c r="I341" s="66"/>
      <c r="L341" s="9"/>
      <c r="M341" s="10"/>
      <c r="R341" s="8"/>
    </row>
    <row r="342" spans="2:18" ht="26.1" thickBot="1" x14ac:dyDescent="0.6">
      <c r="B342" s="90" t="str">
        <f t="shared" si="35"/>
        <v/>
      </c>
      <c r="C342" s="171" t="str">
        <f t="shared" si="36"/>
        <v/>
      </c>
      <c r="D342" s="67" t="str">
        <f t="shared" si="37"/>
        <v/>
      </c>
      <c r="E342" s="67" t="str">
        <f t="shared" si="38"/>
        <v/>
      </c>
      <c r="F342" s="67" t="str">
        <f t="shared" si="39"/>
        <v/>
      </c>
      <c r="G342" s="67" t="str">
        <f t="shared" si="40"/>
        <v/>
      </c>
      <c r="H342" s="67" t="str">
        <f t="shared" si="41"/>
        <v/>
      </c>
      <c r="I342" s="66"/>
      <c r="L342" s="9"/>
      <c r="M342" s="10"/>
      <c r="R342" s="8"/>
    </row>
    <row r="343" spans="2:18" ht="26.1" thickBot="1" x14ac:dyDescent="0.6">
      <c r="B343" s="90" t="str">
        <f t="shared" si="35"/>
        <v/>
      </c>
      <c r="C343" s="171" t="str">
        <f t="shared" si="36"/>
        <v/>
      </c>
      <c r="D343" s="67" t="str">
        <f t="shared" si="37"/>
        <v/>
      </c>
      <c r="E343" s="67" t="str">
        <f t="shared" si="38"/>
        <v/>
      </c>
      <c r="F343" s="67" t="str">
        <f t="shared" si="39"/>
        <v/>
      </c>
      <c r="G343" s="67" t="str">
        <f t="shared" si="40"/>
        <v/>
      </c>
      <c r="H343" s="67" t="str">
        <f t="shared" si="41"/>
        <v/>
      </c>
      <c r="I343" s="66"/>
      <c r="L343" s="9"/>
      <c r="M343" s="10"/>
      <c r="R343" s="8"/>
    </row>
    <row r="344" spans="2:18" ht="26.1" thickBot="1" x14ac:dyDescent="0.6">
      <c r="B344" s="90" t="str">
        <f t="shared" si="35"/>
        <v/>
      </c>
      <c r="C344" s="171" t="str">
        <f t="shared" si="36"/>
        <v/>
      </c>
      <c r="D344" s="67" t="str">
        <f t="shared" si="37"/>
        <v/>
      </c>
      <c r="E344" s="67" t="str">
        <f t="shared" si="38"/>
        <v/>
      </c>
      <c r="F344" s="67" t="str">
        <f t="shared" si="39"/>
        <v/>
      </c>
      <c r="G344" s="67" t="str">
        <f t="shared" si="40"/>
        <v/>
      </c>
      <c r="H344" s="67" t="str">
        <f t="shared" si="41"/>
        <v/>
      </c>
      <c r="I344" s="66"/>
      <c r="L344" s="9"/>
      <c r="M344" s="10"/>
      <c r="R344" s="8"/>
    </row>
    <row r="345" spans="2:18" ht="26.1" thickBot="1" x14ac:dyDescent="0.6">
      <c r="B345" s="90" t="str">
        <f t="shared" si="35"/>
        <v/>
      </c>
      <c r="C345" s="171" t="str">
        <f t="shared" si="36"/>
        <v/>
      </c>
      <c r="D345" s="67" t="str">
        <f t="shared" si="37"/>
        <v/>
      </c>
      <c r="E345" s="67" t="str">
        <f t="shared" si="38"/>
        <v/>
      </c>
      <c r="F345" s="67" t="str">
        <f t="shared" si="39"/>
        <v/>
      </c>
      <c r="G345" s="67" t="str">
        <f t="shared" si="40"/>
        <v/>
      </c>
      <c r="H345" s="67" t="str">
        <f t="shared" si="41"/>
        <v/>
      </c>
      <c r="I345" s="66"/>
      <c r="L345" s="9"/>
      <c r="M345" s="10"/>
      <c r="R345" s="8"/>
    </row>
    <row r="346" spans="2:18" ht="26.1" thickBot="1" x14ac:dyDescent="0.6">
      <c r="B346" s="90" t="str">
        <f t="shared" si="35"/>
        <v/>
      </c>
      <c r="C346" s="171" t="str">
        <f t="shared" si="36"/>
        <v/>
      </c>
      <c r="D346" s="67" t="str">
        <f t="shared" si="37"/>
        <v/>
      </c>
      <c r="E346" s="67" t="str">
        <f t="shared" si="38"/>
        <v/>
      </c>
      <c r="F346" s="67" t="str">
        <f t="shared" si="39"/>
        <v/>
      </c>
      <c r="G346" s="67" t="str">
        <f t="shared" si="40"/>
        <v/>
      </c>
      <c r="H346" s="67" t="str">
        <f t="shared" si="41"/>
        <v/>
      </c>
      <c r="I346" s="66"/>
      <c r="L346" s="9"/>
      <c r="M346" s="10"/>
      <c r="R346" s="8"/>
    </row>
    <row r="347" spans="2:18" ht="26.1" thickBot="1" x14ac:dyDescent="0.6">
      <c r="B347" s="90" t="str">
        <f t="shared" si="35"/>
        <v/>
      </c>
      <c r="C347" s="171" t="str">
        <f t="shared" si="36"/>
        <v/>
      </c>
      <c r="D347" s="67" t="str">
        <f t="shared" si="37"/>
        <v/>
      </c>
      <c r="E347" s="67" t="str">
        <f t="shared" si="38"/>
        <v/>
      </c>
      <c r="F347" s="67" t="str">
        <f t="shared" si="39"/>
        <v/>
      </c>
      <c r="G347" s="67" t="str">
        <f t="shared" si="40"/>
        <v/>
      </c>
      <c r="H347" s="67" t="str">
        <f t="shared" si="41"/>
        <v/>
      </c>
      <c r="I347" s="66"/>
      <c r="L347" s="9"/>
      <c r="M347" s="10"/>
      <c r="R347" s="8"/>
    </row>
    <row r="348" spans="2:18" ht="26.1" thickBot="1" x14ac:dyDescent="0.6">
      <c r="B348" s="90" t="str">
        <f t="shared" si="35"/>
        <v/>
      </c>
      <c r="C348" s="171" t="str">
        <f t="shared" si="36"/>
        <v/>
      </c>
      <c r="D348" s="67" t="str">
        <f t="shared" si="37"/>
        <v/>
      </c>
      <c r="E348" s="67" t="str">
        <f t="shared" si="38"/>
        <v/>
      </c>
      <c r="F348" s="67" t="str">
        <f t="shared" si="39"/>
        <v/>
      </c>
      <c r="G348" s="67" t="str">
        <f t="shared" si="40"/>
        <v/>
      </c>
      <c r="H348" s="67" t="str">
        <f t="shared" si="41"/>
        <v/>
      </c>
      <c r="I348" s="66"/>
      <c r="L348" s="9"/>
      <c r="M348" s="10"/>
      <c r="R348" s="8"/>
    </row>
    <row r="349" spans="2:18" ht="26.1" thickBot="1" x14ac:dyDescent="0.6">
      <c r="B349" s="90" t="str">
        <f t="shared" si="35"/>
        <v/>
      </c>
      <c r="C349" s="171" t="str">
        <f t="shared" si="36"/>
        <v/>
      </c>
      <c r="D349" s="67" t="str">
        <f t="shared" si="37"/>
        <v/>
      </c>
      <c r="E349" s="67" t="str">
        <f t="shared" si="38"/>
        <v/>
      </c>
      <c r="F349" s="67" t="str">
        <f t="shared" si="39"/>
        <v/>
      </c>
      <c r="G349" s="67" t="str">
        <f t="shared" si="40"/>
        <v/>
      </c>
      <c r="H349" s="67" t="str">
        <f t="shared" si="41"/>
        <v/>
      </c>
      <c r="I349" s="66"/>
      <c r="L349" s="9"/>
      <c r="M349" s="10"/>
      <c r="R349" s="8"/>
    </row>
    <row r="350" spans="2:18" ht="26.1" thickBot="1" x14ac:dyDescent="0.6">
      <c r="B350" s="90" t="str">
        <f t="shared" si="35"/>
        <v/>
      </c>
      <c r="C350" s="171" t="str">
        <f t="shared" si="36"/>
        <v/>
      </c>
      <c r="D350" s="67" t="str">
        <f t="shared" si="37"/>
        <v/>
      </c>
      <c r="E350" s="67" t="str">
        <f t="shared" si="38"/>
        <v/>
      </c>
      <c r="F350" s="67" t="str">
        <f t="shared" si="39"/>
        <v/>
      </c>
      <c r="G350" s="67" t="str">
        <f t="shared" si="40"/>
        <v/>
      </c>
      <c r="H350" s="67" t="str">
        <f t="shared" si="41"/>
        <v/>
      </c>
      <c r="I350" s="66"/>
      <c r="L350" s="9"/>
      <c r="M350" s="10"/>
      <c r="R350" s="8"/>
    </row>
    <row r="351" spans="2:18" ht="26.1" thickBot="1" x14ac:dyDescent="0.6">
      <c r="B351" s="90" t="str">
        <f t="shared" si="35"/>
        <v/>
      </c>
      <c r="C351" s="171" t="str">
        <f t="shared" si="36"/>
        <v/>
      </c>
      <c r="D351" s="67" t="str">
        <f t="shared" si="37"/>
        <v/>
      </c>
      <c r="E351" s="67" t="str">
        <f t="shared" si="38"/>
        <v/>
      </c>
      <c r="F351" s="67" t="str">
        <f t="shared" si="39"/>
        <v/>
      </c>
      <c r="G351" s="67" t="str">
        <f t="shared" si="40"/>
        <v/>
      </c>
      <c r="H351" s="67" t="str">
        <f t="shared" si="41"/>
        <v/>
      </c>
      <c r="I351" s="66"/>
      <c r="L351" s="9"/>
      <c r="M351" s="10"/>
      <c r="R351" s="8"/>
    </row>
    <row r="352" spans="2:18" ht="26.1" thickBot="1" x14ac:dyDescent="0.6">
      <c r="B352" s="90" t="str">
        <f t="shared" si="35"/>
        <v/>
      </c>
      <c r="C352" s="171" t="str">
        <f t="shared" si="36"/>
        <v/>
      </c>
      <c r="D352" s="67" t="str">
        <f t="shared" si="37"/>
        <v/>
      </c>
      <c r="E352" s="67" t="str">
        <f t="shared" si="38"/>
        <v/>
      </c>
      <c r="F352" s="67" t="str">
        <f t="shared" si="39"/>
        <v/>
      </c>
      <c r="G352" s="67" t="str">
        <f t="shared" si="40"/>
        <v/>
      </c>
      <c r="H352" s="67" t="str">
        <f t="shared" si="41"/>
        <v/>
      </c>
      <c r="I352" s="66"/>
      <c r="L352" s="9"/>
      <c r="M352" s="10"/>
      <c r="R352" s="8"/>
    </row>
    <row r="353" spans="2:18" ht="26.1" thickBot="1" x14ac:dyDescent="0.6">
      <c r="B353" s="90" t="str">
        <f t="shared" si="35"/>
        <v/>
      </c>
      <c r="C353" s="171" t="str">
        <f t="shared" si="36"/>
        <v/>
      </c>
      <c r="D353" s="67" t="str">
        <f t="shared" si="37"/>
        <v/>
      </c>
      <c r="E353" s="67" t="str">
        <f t="shared" si="38"/>
        <v/>
      </c>
      <c r="F353" s="67" t="str">
        <f t="shared" si="39"/>
        <v/>
      </c>
      <c r="G353" s="67" t="str">
        <f t="shared" si="40"/>
        <v/>
      </c>
      <c r="H353" s="67" t="str">
        <f t="shared" si="41"/>
        <v/>
      </c>
      <c r="I353" s="66"/>
      <c r="L353" s="9"/>
      <c r="M353" s="10"/>
      <c r="R353" s="8"/>
    </row>
    <row r="354" spans="2:18" ht="26.1" thickBot="1" x14ac:dyDescent="0.6">
      <c r="B354" s="90" t="str">
        <f t="shared" si="35"/>
        <v/>
      </c>
      <c r="C354" s="171" t="str">
        <f t="shared" si="36"/>
        <v/>
      </c>
      <c r="D354" s="67" t="str">
        <f t="shared" si="37"/>
        <v/>
      </c>
      <c r="E354" s="67" t="str">
        <f t="shared" si="38"/>
        <v/>
      </c>
      <c r="F354" s="67" t="str">
        <f t="shared" si="39"/>
        <v/>
      </c>
      <c r="G354" s="67" t="str">
        <f t="shared" si="40"/>
        <v/>
      </c>
      <c r="H354" s="67" t="str">
        <f t="shared" si="41"/>
        <v/>
      </c>
      <c r="I354" s="66"/>
      <c r="L354" s="9"/>
      <c r="M354" s="10"/>
      <c r="R354" s="8"/>
    </row>
    <row r="355" spans="2:18" ht="26.1" thickBot="1" x14ac:dyDescent="0.6">
      <c r="B355" s="90" t="str">
        <f t="shared" si="35"/>
        <v/>
      </c>
      <c r="C355" s="171" t="str">
        <f t="shared" si="36"/>
        <v/>
      </c>
      <c r="D355" s="67" t="str">
        <f t="shared" si="37"/>
        <v/>
      </c>
      <c r="E355" s="67" t="str">
        <f t="shared" si="38"/>
        <v/>
      </c>
      <c r="F355" s="67" t="str">
        <f t="shared" si="39"/>
        <v/>
      </c>
      <c r="G355" s="67" t="str">
        <f t="shared" si="40"/>
        <v/>
      </c>
      <c r="H355" s="67" t="str">
        <f t="shared" si="41"/>
        <v/>
      </c>
      <c r="I355" s="66"/>
      <c r="L355" s="9"/>
      <c r="M355" s="10"/>
      <c r="R355" s="8"/>
    </row>
    <row r="356" spans="2:18" ht="26.1" thickBot="1" x14ac:dyDescent="0.6">
      <c r="B356" s="90" t="str">
        <f t="shared" si="35"/>
        <v/>
      </c>
      <c r="C356" s="171" t="str">
        <f t="shared" si="36"/>
        <v/>
      </c>
      <c r="D356" s="67" t="str">
        <f t="shared" si="37"/>
        <v/>
      </c>
      <c r="E356" s="67" t="str">
        <f t="shared" si="38"/>
        <v/>
      </c>
      <c r="F356" s="67" t="str">
        <f t="shared" si="39"/>
        <v/>
      </c>
      <c r="G356" s="67" t="str">
        <f t="shared" si="40"/>
        <v/>
      </c>
      <c r="H356" s="67" t="str">
        <f t="shared" si="41"/>
        <v/>
      </c>
      <c r="I356" s="66"/>
      <c r="L356" s="9"/>
      <c r="M356" s="10"/>
      <c r="R356" s="8"/>
    </row>
    <row r="357" spans="2:18" ht="26.1" thickBot="1" x14ac:dyDescent="0.6">
      <c r="B357" s="90" t="str">
        <f t="shared" si="35"/>
        <v/>
      </c>
      <c r="C357" s="171" t="str">
        <f t="shared" si="36"/>
        <v/>
      </c>
      <c r="D357" s="67" t="str">
        <f t="shared" si="37"/>
        <v/>
      </c>
      <c r="E357" s="67" t="str">
        <f t="shared" si="38"/>
        <v/>
      </c>
      <c r="F357" s="67" t="str">
        <f t="shared" si="39"/>
        <v/>
      </c>
      <c r="G357" s="67" t="str">
        <f t="shared" si="40"/>
        <v/>
      </c>
      <c r="H357" s="67" t="str">
        <f t="shared" si="41"/>
        <v/>
      </c>
      <c r="I357" s="66"/>
      <c r="L357" s="9"/>
      <c r="M357" s="10"/>
      <c r="R357" s="8"/>
    </row>
    <row r="358" spans="2:18" ht="26.1" thickBot="1" x14ac:dyDescent="0.6">
      <c r="B358" s="90" t="str">
        <f t="shared" si="35"/>
        <v/>
      </c>
      <c r="C358" s="171" t="str">
        <f t="shared" si="36"/>
        <v/>
      </c>
      <c r="D358" s="67" t="str">
        <f t="shared" si="37"/>
        <v/>
      </c>
      <c r="E358" s="67" t="str">
        <f t="shared" si="38"/>
        <v/>
      </c>
      <c r="F358" s="67" t="str">
        <f t="shared" si="39"/>
        <v/>
      </c>
      <c r="G358" s="67" t="str">
        <f t="shared" si="40"/>
        <v/>
      </c>
      <c r="H358" s="67" t="str">
        <f t="shared" si="41"/>
        <v/>
      </c>
      <c r="I358" s="66"/>
      <c r="L358" s="9"/>
      <c r="M358" s="10"/>
      <c r="R358" s="8"/>
    </row>
    <row r="359" spans="2:18" ht="26.1" thickBot="1" x14ac:dyDescent="0.6">
      <c r="B359" s="90" t="str">
        <f t="shared" si="35"/>
        <v/>
      </c>
      <c r="C359" s="171" t="str">
        <f t="shared" si="36"/>
        <v/>
      </c>
      <c r="D359" s="67" t="str">
        <f t="shared" si="37"/>
        <v/>
      </c>
      <c r="E359" s="67" t="str">
        <f t="shared" si="38"/>
        <v/>
      </c>
      <c r="F359" s="67" t="str">
        <f t="shared" si="39"/>
        <v/>
      </c>
      <c r="G359" s="67" t="str">
        <f t="shared" si="40"/>
        <v/>
      </c>
      <c r="H359" s="67" t="str">
        <f t="shared" si="41"/>
        <v/>
      </c>
      <c r="I359" s="66"/>
      <c r="L359" s="9"/>
      <c r="M359" s="10"/>
      <c r="R359" s="8"/>
    </row>
    <row r="360" spans="2:18" ht="26.1" thickBot="1" x14ac:dyDescent="0.6">
      <c r="B360" s="90" t="str">
        <f t="shared" si="35"/>
        <v/>
      </c>
      <c r="C360" s="171" t="str">
        <f t="shared" si="36"/>
        <v/>
      </c>
      <c r="D360" s="67" t="str">
        <f t="shared" si="37"/>
        <v/>
      </c>
      <c r="E360" s="67" t="str">
        <f t="shared" si="38"/>
        <v/>
      </c>
      <c r="F360" s="67" t="str">
        <f t="shared" si="39"/>
        <v/>
      </c>
      <c r="G360" s="67" t="str">
        <f t="shared" si="40"/>
        <v/>
      </c>
      <c r="H360" s="67" t="str">
        <f t="shared" si="41"/>
        <v/>
      </c>
      <c r="I360" s="66"/>
      <c r="L360" s="9"/>
      <c r="M360" s="10"/>
      <c r="R360" s="8"/>
    </row>
    <row r="361" spans="2:18" ht="26.1" thickBot="1" x14ac:dyDescent="0.6">
      <c r="B361" s="90" t="str">
        <f t="shared" si="35"/>
        <v/>
      </c>
      <c r="C361" s="171" t="str">
        <f t="shared" si="36"/>
        <v/>
      </c>
      <c r="D361" s="67" t="str">
        <f t="shared" si="37"/>
        <v/>
      </c>
      <c r="E361" s="67" t="str">
        <f t="shared" si="38"/>
        <v/>
      </c>
      <c r="F361" s="67" t="str">
        <f t="shared" si="39"/>
        <v/>
      </c>
      <c r="G361" s="67" t="str">
        <f t="shared" si="40"/>
        <v/>
      </c>
      <c r="H361" s="67" t="str">
        <f t="shared" si="41"/>
        <v/>
      </c>
      <c r="I361" s="66"/>
      <c r="L361" s="9"/>
      <c r="M361" s="10"/>
      <c r="R361" s="8"/>
    </row>
    <row r="362" spans="2:18" ht="26.1" thickBot="1" x14ac:dyDescent="0.6">
      <c r="B362" s="90" t="str">
        <f t="shared" si="35"/>
        <v/>
      </c>
      <c r="C362" s="171" t="str">
        <f t="shared" si="36"/>
        <v/>
      </c>
      <c r="D362" s="67" t="str">
        <f t="shared" si="37"/>
        <v/>
      </c>
      <c r="E362" s="67" t="str">
        <f t="shared" si="38"/>
        <v/>
      </c>
      <c r="F362" s="67" t="str">
        <f t="shared" si="39"/>
        <v/>
      </c>
      <c r="G362" s="67" t="str">
        <f t="shared" si="40"/>
        <v/>
      </c>
      <c r="H362" s="67" t="str">
        <f t="shared" si="41"/>
        <v/>
      </c>
      <c r="I362" s="66"/>
      <c r="L362" s="9"/>
      <c r="M362" s="10"/>
      <c r="R362" s="8"/>
    </row>
    <row r="363" spans="2:18" ht="26.1" thickBot="1" x14ac:dyDescent="0.6">
      <c r="B363" s="90" t="str">
        <f t="shared" si="35"/>
        <v/>
      </c>
      <c r="C363" s="171" t="str">
        <f t="shared" si="36"/>
        <v/>
      </c>
      <c r="D363" s="67" t="str">
        <f t="shared" si="37"/>
        <v/>
      </c>
      <c r="E363" s="67" t="str">
        <f t="shared" si="38"/>
        <v/>
      </c>
      <c r="F363" s="67" t="str">
        <f t="shared" si="39"/>
        <v/>
      </c>
      <c r="G363" s="67" t="str">
        <f t="shared" si="40"/>
        <v/>
      </c>
      <c r="H363" s="67" t="str">
        <f t="shared" si="41"/>
        <v/>
      </c>
      <c r="I363" s="66"/>
      <c r="L363" s="9"/>
      <c r="M363" s="10"/>
      <c r="R363" s="8"/>
    </row>
    <row r="364" spans="2:18" ht="26.1" thickBot="1" x14ac:dyDescent="0.6">
      <c r="B364" s="90" t="str">
        <f t="shared" si="35"/>
        <v/>
      </c>
      <c r="C364" s="171" t="str">
        <f t="shared" si="36"/>
        <v/>
      </c>
      <c r="D364" s="67" t="str">
        <f t="shared" si="37"/>
        <v/>
      </c>
      <c r="E364" s="67" t="str">
        <f t="shared" si="38"/>
        <v/>
      </c>
      <c r="F364" s="67" t="str">
        <f t="shared" si="39"/>
        <v/>
      </c>
      <c r="G364" s="67" t="str">
        <f t="shared" si="40"/>
        <v/>
      </c>
      <c r="H364" s="67" t="str">
        <f t="shared" si="41"/>
        <v/>
      </c>
      <c r="I364" s="66"/>
      <c r="L364" s="9"/>
      <c r="M364" s="10"/>
      <c r="R364" s="8"/>
    </row>
    <row r="365" spans="2:18" ht="26.1" thickBot="1" x14ac:dyDescent="0.6">
      <c r="B365" s="90" t="str">
        <f t="shared" si="35"/>
        <v/>
      </c>
      <c r="C365" s="171" t="str">
        <f t="shared" si="36"/>
        <v/>
      </c>
      <c r="D365" s="67" t="str">
        <f t="shared" si="37"/>
        <v/>
      </c>
      <c r="E365" s="67" t="str">
        <f t="shared" si="38"/>
        <v/>
      </c>
      <c r="F365" s="67" t="str">
        <f t="shared" si="39"/>
        <v/>
      </c>
      <c r="G365" s="67" t="str">
        <f t="shared" si="40"/>
        <v/>
      </c>
      <c r="H365" s="67" t="str">
        <f t="shared" si="41"/>
        <v/>
      </c>
      <c r="I365" s="66"/>
      <c r="L365" s="9"/>
      <c r="M365" s="10"/>
      <c r="R365" s="8"/>
    </row>
    <row r="366" spans="2:18" ht="26.1" thickBot="1" x14ac:dyDescent="0.6">
      <c r="B366" s="90" t="str">
        <f t="shared" si="35"/>
        <v/>
      </c>
      <c r="C366" s="171" t="str">
        <f t="shared" si="36"/>
        <v/>
      </c>
      <c r="D366" s="67" t="str">
        <f t="shared" si="37"/>
        <v/>
      </c>
      <c r="E366" s="67" t="str">
        <f t="shared" si="38"/>
        <v/>
      </c>
      <c r="F366" s="67" t="str">
        <f t="shared" si="39"/>
        <v/>
      </c>
      <c r="G366" s="67" t="str">
        <f t="shared" si="40"/>
        <v/>
      </c>
      <c r="H366" s="67" t="str">
        <f t="shared" si="41"/>
        <v/>
      </c>
      <c r="I366" s="66"/>
      <c r="L366" s="9"/>
      <c r="M366" s="10"/>
      <c r="R366" s="8"/>
    </row>
    <row r="367" spans="2:18" ht="26.1" thickBot="1" x14ac:dyDescent="0.6">
      <c r="B367" s="90" t="str">
        <f t="shared" si="35"/>
        <v/>
      </c>
      <c r="C367" s="171" t="str">
        <f t="shared" si="36"/>
        <v/>
      </c>
      <c r="D367" s="67" t="str">
        <f t="shared" si="37"/>
        <v/>
      </c>
      <c r="E367" s="67" t="str">
        <f t="shared" si="38"/>
        <v/>
      </c>
      <c r="F367" s="67" t="str">
        <f t="shared" si="39"/>
        <v/>
      </c>
      <c r="G367" s="67" t="str">
        <f t="shared" si="40"/>
        <v/>
      </c>
      <c r="H367" s="67" t="str">
        <f t="shared" si="41"/>
        <v/>
      </c>
      <c r="I367" s="66"/>
      <c r="L367" s="9"/>
      <c r="M367" s="10"/>
      <c r="R367" s="8"/>
    </row>
    <row r="368" spans="2:18" ht="26.1" thickBot="1" x14ac:dyDescent="0.6">
      <c r="B368" s="90" t="str">
        <f t="shared" si="35"/>
        <v/>
      </c>
      <c r="C368" s="171" t="str">
        <f t="shared" si="36"/>
        <v/>
      </c>
      <c r="D368" s="67" t="str">
        <f t="shared" si="37"/>
        <v/>
      </c>
      <c r="E368" s="67" t="str">
        <f t="shared" si="38"/>
        <v/>
      </c>
      <c r="F368" s="67" t="str">
        <f t="shared" si="39"/>
        <v/>
      </c>
      <c r="G368" s="67" t="str">
        <f t="shared" si="40"/>
        <v/>
      </c>
      <c r="H368" s="67" t="str">
        <f t="shared" si="41"/>
        <v/>
      </c>
      <c r="I368" s="66"/>
      <c r="L368" s="9"/>
      <c r="M368" s="10"/>
      <c r="R368" s="8"/>
    </row>
    <row r="369" spans="2:18" ht="26.1" thickBot="1" x14ac:dyDescent="0.6">
      <c r="B369" s="90" t="str">
        <f t="shared" si="35"/>
        <v/>
      </c>
      <c r="C369" s="171" t="str">
        <f t="shared" si="36"/>
        <v/>
      </c>
      <c r="D369" s="67" t="str">
        <f t="shared" si="37"/>
        <v/>
      </c>
      <c r="E369" s="67" t="str">
        <f t="shared" si="38"/>
        <v/>
      </c>
      <c r="F369" s="67" t="str">
        <f t="shared" si="39"/>
        <v/>
      </c>
      <c r="G369" s="67" t="str">
        <f t="shared" si="40"/>
        <v/>
      </c>
      <c r="H369" s="67" t="str">
        <f t="shared" si="41"/>
        <v/>
      </c>
      <c r="I369" s="66"/>
      <c r="L369" s="9"/>
      <c r="M369" s="10"/>
      <c r="R369" s="8"/>
    </row>
    <row r="370" spans="2:18" ht="26.1" thickBot="1" x14ac:dyDescent="0.6">
      <c r="B370" s="90" t="str">
        <f t="shared" si="35"/>
        <v/>
      </c>
      <c r="C370" s="171" t="str">
        <f t="shared" si="36"/>
        <v/>
      </c>
      <c r="D370" s="67" t="str">
        <f t="shared" si="37"/>
        <v/>
      </c>
      <c r="E370" s="67" t="str">
        <f t="shared" si="38"/>
        <v/>
      </c>
      <c r="F370" s="67" t="str">
        <f t="shared" si="39"/>
        <v/>
      </c>
      <c r="G370" s="67" t="str">
        <f t="shared" si="40"/>
        <v/>
      </c>
      <c r="H370" s="67" t="str">
        <f t="shared" si="41"/>
        <v/>
      </c>
      <c r="I370" s="66"/>
      <c r="L370" s="9"/>
      <c r="M370" s="10"/>
      <c r="R370" s="8"/>
    </row>
    <row r="371" spans="2:18" ht="26.1" thickBot="1" x14ac:dyDescent="0.6">
      <c r="B371" s="90" t="str">
        <f t="shared" si="35"/>
        <v/>
      </c>
      <c r="C371" s="171" t="str">
        <f t="shared" si="36"/>
        <v/>
      </c>
      <c r="D371" s="67" t="str">
        <f t="shared" si="37"/>
        <v/>
      </c>
      <c r="E371" s="67" t="str">
        <f t="shared" si="38"/>
        <v/>
      </c>
      <c r="F371" s="67" t="str">
        <f t="shared" si="39"/>
        <v/>
      </c>
      <c r="G371" s="67" t="str">
        <f t="shared" si="40"/>
        <v/>
      </c>
      <c r="H371" s="67" t="str">
        <f t="shared" si="41"/>
        <v/>
      </c>
      <c r="I371" s="66"/>
      <c r="L371" s="9"/>
      <c r="M371" s="10"/>
      <c r="R371" s="8"/>
    </row>
    <row r="372" spans="2:18" ht="26.1" thickBot="1" x14ac:dyDescent="0.6">
      <c r="B372" s="90" t="str">
        <f t="shared" si="35"/>
        <v/>
      </c>
      <c r="C372" s="171" t="str">
        <f t="shared" si="36"/>
        <v/>
      </c>
      <c r="D372" s="67" t="str">
        <f t="shared" si="37"/>
        <v/>
      </c>
      <c r="E372" s="67" t="str">
        <f t="shared" si="38"/>
        <v/>
      </c>
      <c r="F372" s="67" t="str">
        <f t="shared" si="39"/>
        <v/>
      </c>
      <c r="G372" s="67" t="str">
        <f t="shared" si="40"/>
        <v/>
      </c>
      <c r="H372" s="67" t="str">
        <f t="shared" si="41"/>
        <v/>
      </c>
      <c r="I372" s="66"/>
      <c r="L372" s="9"/>
      <c r="M372" s="10"/>
      <c r="R372" s="8"/>
    </row>
    <row r="373" spans="2:18" ht="26.1" thickBot="1" x14ac:dyDescent="0.6">
      <c r="B373" s="90" t="str">
        <f t="shared" si="35"/>
        <v/>
      </c>
      <c r="C373" s="171" t="str">
        <f t="shared" si="36"/>
        <v/>
      </c>
      <c r="D373" s="67" t="str">
        <f t="shared" si="37"/>
        <v/>
      </c>
      <c r="E373" s="67" t="str">
        <f t="shared" si="38"/>
        <v/>
      </c>
      <c r="F373" s="67" t="str">
        <f t="shared" si="39"/>
        <v/>
      </c>
      <c r="G373" s="67" t="str">
        <f t="shared" si="40"/>
        <v/>
      </c>
      <c r="H373" s="67" t="str">
        <f t="shared" si="41"/>
        <v/>
      </c>
      <c r="I373" s="66"/>
      <c r="L373" s="9"/>
      <c r="M373" s="10"/>
      <c r="R373" s="8"/>
    </row>
    <row r="374" spans="2:18" ht="26.1" thickBot="1" x14ac:dyDescent="0.6">
      <c r="B374" s="90" t="str">
        <f t="shared" si="35"/>
        <v/>
      </c>
      <c r="C374" s="171" t="str">
        <f t="shared" si="36"/>
        <v/>
      </c>
      <c r="D374" s="67" t="str">
        <f t="shared" si="37"/>
        <v/>
      </c>
      <c r="E374" s="67" t="str">
        <f t="shared" si="38"/>
        <v/>
      </c>
      <c r="F374" s="67" t="str">
        <f t="shared" si="39"/>
        <v/>
      </c>
      <c r="G374" s="67" t="str">
        <f t="shared" si="40"/>
        <v/>
      </c>
      <c r="H374" s="67" t="str">
        <f t="shared" si="41"/>
        <v/>
      </c>
      <c r="I374" s="66"/>
      <c r="L374" s="9"/>
      <c r="M374" s="10"/>
      <c r="R374" s="8"/>
    </row>
    <row r="375" spans="2:18" ht="26.1" thickBot="1" x14ac:dyDescent="0.6">
      <c r="B375" s="90" t="str">
        <f t="shared" si="35"/>
        <v/>
      </c>
      <c r="C375" s="171" t="str">
        <f t="shared" si="36"/>
        <v/>
      </c>
      <c r="D375" s="67" t="str">
        <f t="shared" si="37"/>
        <v/>
      </c>
      <c r="E375" s="67" t="str">
        <f t="shared" si="38"/>
        <v/>
      </c>
      <c r="F375" s="67" t="str">
        <f t="shared" si="39"/>
        <v/>
      </c>
      <c r="G375" s="67" t="str">
        <f t="shared" si="40"/>
        <v/>
      </c>
      <c r="H375" s="67" t="str">
        <f t="shared" si="41"/>
        <v/>
      </c>
      <c r="I375" s="66"/>
      <c r="L375" s="9"/>
      <c r="M375" s="10"/>
      <c r="R375" s="8"/>
    </row>
    <row r="376" spans="2:18" ht="26.1" thickBot="1" x14ac:dyDescent="0.6">
      <c r="B376" s="90" t="str">
        <f t="shared" si="35"/>
        <v/>
      </c>
      <c r="C376" s="171" t="str">
        <f t="shared" si="36"/>
        <v/>
      </c>
      <c r="D376" s="67" t="str">
        <f t="shared" si="37"/>
        <v/>
      </c>
      <c r="E376" s="67" t="str">
        <f t="shared" si="38"/>
        <v/>
      </c>
      <c r="F376" s="67" t="str">
        <f t="shared" si="39"/>
        <v/>
      </c>
      <c r="G376" s="67" t="str">
        <f t="shared" si="40"/>
        <v/>
      </c>
      <c r="H376" s="67" t="str">
        <f t="shared" si="41"/>
        <v/>
      </c>
      <c r="I376" s="66"/>
      <c r="L376" s="9"/>
      <c r="M376" s="10"/>
      <c r="R376" s="8"/>
    </row>
    <row r="377" spans="2:18" ht="26.1" thickBot="1" x14ac:dyDescent="0.6">
      <c r="B377" s="90" t="str">
        <f t="shared" si="35"/>
        <v/>
      </c>
      <c r="C377" s="171" t="str">
        <f t="shared" si="36"/>
        <v/>
      </c>
      <c r="D377" s="67" t="str">
        <f t="shared" si="37"/>
        <v/>
      </c>
      <c r="E377" s="67" t="str">
        <f t="shared" si="38"/>
        <v/>
      </c>
      <c r="F377" s="67" t="str">
        <f t="shared" si="39"/>
        <v/>
      </c>
      <c r="G377" s="67" t="str">
        <f t="shared" si="40"/>
        <v/>
      </c>
      <c r="H377" s="67" t="str">
        <f t="shared" si="41"/>
        <v/>
      </c>
      <c r="I377" s="66"/>
      <c r="L377" s="9"/>
      <c r="M377" s="10"/>
      <c r="R377" s="8"/>
    </row>
    <row r="378" spans="2:18" ht="26.1" thickBot="1" x14ac:dyDescent="0.6">
      <c r="B378" s="90" t="str">
        <f t="shared" si="35"/>
        <v/>
      </c>
      <c r="C378" s="171" t="str">
        <f t="shared" si="36"/>
        <v/>
      </c>
      <c r="D378" s="67" t="str">
        <f t="shared" si="37"/>
        <v/>
      </c>
      <c r="E378" s="67" t="str">
        <f t="shared" si="38"/>
        <v/>
      </c>
      <c r="F378" s="67" t="str">
        <f t="shared" si="39"/>
        <v/>
      </c>
      <c r="G378" s="67" t="str">
        <f t="shared" si="40"/>
        <v/>
      </c>
      <c r="H378" s="67" t="str">
        <f t="shared" si="41"/>
        <v/>
      </c>
      <c r="I378" s="66"/>
      <c r="L378" s="9"/>
      <c r="M378" s="10"/>
      <c r="R378" s="8"/>
    </row>
    <row r="379" spans="2:18" ht="26.1" thickBot="1" x14ac:dyDescent="0.6">
      <c r="B379" s="90" t="str">
        <f t="shared" si="35"/>
        <v/>
      </c>
      <c r="C379" s="171" t="str">
        <f t="shared" si="36"/>
        <v/>
      </c>
      <c r="D379" s="67" t="str">
        <f t="shared" si="37"/>
        <v/>
      </c>
      <c r="E379" s="67" t="str">
        <f t="shared" si="38"/>
        <v/>
      </c>
      <c r="F379" s="67" t="str">
        <f t="shared" si="39"/>
        <v/>
      </c>
      <c r="G379" s="67" t="str">
        <f t="shared" si="40"/>
        <v/>
      </c>
      <c r="H379" s="67" t="str">
        <f t="shared" si="41"/>
        <v/>
      </c>
      <c r="I379" s="66"/>
      <c r="L379" s="9"/>
      <c r="M379" s="10"/>
      <c r="R379" s="8"/>
    </row>
    <row r="380" spans="2:18" ht="26.1" thickBot="1" x14ac:dyDescent="0.6">
      <c r="B380" s="90" t="str">
        <f t="shared" si="35"/>
        <v/>
      </c>
      <c r="C380" s="171" t="str">
        <f t="shared" si="36"/>
        <v/>
      </c>
      <c r="D380" s="67" t="str">
        <f t="shared" si="37"/>
        <v/>
      </c>
      <c r="E380" s="67" t="str">
        <f t="shared" si="38"/>
        <v/>
      </c>
      <c r="F380" s="67" t="str">
        <f t="shared" si="39"/>
        <v/>
      </c>
      <c r="G380" s="67" t="str">
        <f t="shared" si="40"/>
        <v/>
      </c>
      <c r="H380" s="67" t="str">
        <f t="shared" si="41"/>
        <v/>
      </c>
      <c r="I380" s="66"/>
      <c r="L380" s="9"/>
      <c r="M380" s="10"/>
      <c r="R380" s="8"/>
    </row>
    <row r="381" spans="2:18" ht="26.1" thickBot="1" x14ac:dyDescent="0.6">
      <c r="B381" s="90" t="str">
        <f t="shared" si="35"/>
        <v/>
      </c>
      <c r="C381" s="171" t="str">
        <f t="shared" si="36"/>
        <v/>
      </c>
      <c r="D381" s="67" t="str">
        <f t="shared" si="37"/>
        <v/>
      </c>
      <c r="E381" s="67" t="str">
        <f t="shared" si="38"/>
        <v/>
      </c>
      <c r="F381" s="67" t="str">
        <f t="shared" si="39"/>
        <v/>
      </c>
      <c r="G381" s="67" t="str">
        <f t="shared" si="40"/>
        <v/>
      </c>
      <c r="H381" s="67" t="str">
        <f t="shared" si="41"/>
        <v/>
      </c>
      <c r="I381" s="66"/>
      <c r="L381" s="9"/>
      <c r="M381" s="10"/>
      <c r="R381" s="8"/>
    </row>
    <row r="382" spans="2:18" ht="26.1" thickBot="1" x14ac:dyDescent="0.6">
      <c r="B382" s="90" t="str">
        <f t="shared" si="35"/>
        <v/>
      </c>
      <c r="C382" s="171" t="str">
        <f t="shared" si="36"/>
        <v/>
      </c>
      <c r="D382" s="67" t="str">
        <f t="shared" si="37"/>
        <v/>
      </c>
      <c r="E382" s="67" t="str">
        <f t="shared" si="38"/>
        <v/>
      </c>
      <c r="F382" s="67" t="str">
        <f t="shared" si="39"/>
        <v/>
      </c>
      <c r="G382" s="67" t="str">
        <f t="shared" si="40"/>
        <v/>
      </c>
      <c r="H382" s="67" t="str">
        <f t="shared" si="41"/>
        <v/>
      </c>
      <c r="I382" s="66"/>
      <c r="L382" s="9"/>
      <c r="M382" s="10"/>
      <c r="R382" s="8"/>
    </row>
    <row r="383" spans="2:18" ht="26.1" thickBot="1" x14ac:dyDescent="0.6">
      <c r="B383" s="90" t="str">
        <f t="shared" si="35"/>
        <v/>
      </c>
      <c r="C383" s="171" t="str">
        <f t="shared" si="36"/>
        <v/>
      </c>
      <c r="D383" s="67" t="str">
        <f t="shared" si="37"/>
        <v/>
      </c>
      <c r="E383" s="67" t="str">
        <f t="shared" si="38"/>
        <v/>
      </c>
      <c r="F383" s="67" t="str">
        <f t="shared" si="39"/>
        <v/>
      </c>
      <c r="G383" s="67" t="str">
        <f t="shared" si="40"/>
        <v/>
      </c>
      <c r="H383" s="67" t="str">
        <f t="shared" si="41"/>
        <v/>
      </c>
      <c r="I383" s="66"/>
      <c r="L383" s="9"/>
      <c r="M383" s="10"/>
      <c r="R383" s="8"/>
    </row>
    <row r="384" spans="2:18" ht="26.1" thickBot="1" x14ac:dyDescent="0.6">
      <c r="B384" s="90" t="str">
        <f t="shared" si="35"/>
        <v/>
      </c>
      <c r="C384" s="171" t="str">
        <f t="shared" si="36"/>
        <v/>
      </c>
      <c r="D384" s="67" t="str">
        <f t="shared" si="37"/>
        <v/>
      </c>
      <c r="E384" s="67" t="str">
        <f t="shared" si="38"/>
        <v/>
      </c>
      <c r="F384" s="67" t="str">
        <f t="shared" si="39"/>
        <v/>
      </c>
      <c r="G384" s="67" t="str">
        <f t="shared" si="40"/>
        <v/>
      </c>
      <c r="H384" s="67" t="str">
        <f t="shared" si="41"/>
        <v/>
      </c>
      <c r="I384" s="66"/>
      <c r="L384" s="9"/>
      <c r="M384" s="10"/>
      <c r="R384" s="8"/>
    </row>
    <row r="385" spans="2:18" ht="26.1" thickBot="1" x14ac:dyDescent="0.6">
      <c r="B385" s="90" t="str">
        <f t="shared" si="35"/>
        <v/>
      </c>
      <c r="C385" s="171" t="str">
        <f t="shared" si="36"/>
        <v/>
      </c>
      <c r="D385" s="67" t="str">
        <f t="shared" si="37"/>
        <v/>
      </c>
      <c r="E385" s="67" t="str">
        <f t="shared" si="38"/>
        <v/>
      </c>
      <c r="F385" s="67" t="str">
        <f t="shared" si="39"/>
        <v/>
      </c>
      <c r="G385" s="67" t="str">
        <f t="shared" si="40"/>
        <v/>
      </c>
      <c r="H385" s="67" t="str">
        <f t="shared" si="41"/>
        <v/>
      </c>
      <c r="I385" s="66"/>
      <c r="L385" s="9"/>
      <c r="M385" s="10"/>
      <c r="R385" s="8"/>
    </row>
    <row r="386" spans="2:18" ht="26.1" thickBot="1" x14ac:dyDescent="0.6">
      <c r="B386" s="90" t="str">
        <f t="shared" si="35"/>
        <v/>
      </c>
      <c r="C386" s="171" t="str">
        <f t="shared" si="36"/>
        <v/>
      </c>
      <c r="D386" s="67" t="str">
        <f t="shared" si="37"/>
        <v/>
      </c>
      <c r="E386" s="67" t="str">
        <f t="shared" si="38"/>
        <v/>
      </c>
      <c r="F386" s="67" t="str">
        <f t="shared" si="39"/>
        <v/>
      </c>
      <c r="G386" s="67" t="str">
        <f t="shared" si="40"/>
        <v/>
      </c>
      <c r="H386" s="67" t="str">
        <f t="shared" si="41"/>
        <v/>
      </c>
      <c r="I386" s="66"/>
      <c r="L386" s="9"/>
      <c r="M386" s="10"/>
      <c r="R386" s="8"/>
    </row>
    <row r="387" spans="2:18" ht="26.1" thickBot="1" x14ac:dyDescent="0.6">
      <c r="B387" s="90" t="str">
        <f t="shared" si="35"/>
        <v/>
      </c>
      <c r="C387" s="171" t="str">
        <f t="shared" si="36"/>
        <v/>
      </c>
      <c r="D387" s="67" t="str">
        <f t="shared" si="37"/>
        <v/>
      </c>
      <c r="E387" s="67" t="str">
        <f t="shared" si="38"/>
        <v/>
      </c>
      <c r="F387" s="67" t="str">
        <f t="shared" si="39"/>
        <v/>
      </c>
      <c r="G387" s="67" t="str">
        <f t="shared" si="40"/>
        <v/>
      </c>
      <c r="H387" s="67" t="str">
        <f t="shared" si="41"/>
        <v/>
      </c>
      <c r="I387" s="66"/>
      <c r="L387" s="9"/>
      <c r="M387" s="10"/>
      <c r="R387" s="8"/>
    </row>
    <row r="388" spans="2:18" ht="26.1" thickBot="1" x14ac:dyDescent="0.6">
      <c r="B388" s="90" t="str">
        <f t="shared" si="35"/>
        <v/>
      </c>
      <c r="C388" s="171" t="str">
        <f t="shared" si="36"/>
        <v/>
      </c>
      <c r="D388" s="67" t="str">
        <f t="shared" si="37"/>
        <v/>
      </c>
      <c r="E388" s="67" t="str">
        <f t="shared" si="38"/>
        <v/>
      </c>
      <c r="F388" s="67" t="str">
        <f t="shared" si="39"/>
        <v/>
      </c>
      <c r="G388" s="67" t="str">
        <f t="shared" si="40"/>
        <v/>
      </c>
      <c r="H388" s="67" t="str">
        <f t="shared" si="41"/>
        <v/>
      </c>
      <c r="I388" s="66"/>
      <c r="L388" s="9"/>
      <c r="M388" s="10"/>
      <c r="R388" s="8"/>
    </row>
    <row r="389" spans="2:18" ht="26.1" thickBot="1" x14ac:dyDescent="0.6">
      <c r="B389" s="90" t="str">
        <f t="shared" ref="B389:B452" si="42">IF(T389="","",T389)</f>
        <v/>
      </c>
      <c r="C389" s="171" t="str">
        <f t="shared" ref="C389:C452" si="43">IF(V389="","",V389)</f>
        <v/>
      </c>
      <c r="D389" s="67" t="str">
        <f t="shared" ref="D389:D452" si="44">IF(S389="","",S389)</f>
        <v/>
      </c>
      <c r="E389" s="67" t="str">
        <f t="shared" ref="E389:E452" si="45">IF(W389="","",W389)</f>
        <v/>
      </c>
      <c r="F389" s="67" t="str">
        <f t="shared" ref="F389:F452" si="46">IF(N389="","",N389)</f>
        <v/>
      </c>
      <c r="G389" s="67" t="str">
        <f t="shared" ref="G389:G452" si="47">IF(O389="","",O389)</f>
        <v/>
      </c>
      <c r="H389" s="67" t="str">
        <f t="shared" ref="H389:H452" si="48">IF(P389="","",P389)</f>
        <v/>
      </c>
      <c r="I389" s="66"/>
      <c r="L389" s="9"/>
      <c r="M389" s="10"/>
      <c r="R389" s="8"/>
    </row>
    <row r="390" spans="2:18" ht="26.1" thickBot="1" x14ac:dyDescent="0.6">
      <c r="B390" s="90" t="str">
        <f t="shared" si="42"/>
        <v/>
      </c>
      <c r="C390" s="171" t="str">
        <f t="shared" si="43"/>
        <v/>
      </c>
      <c r="D390" s="67" t="str">
        <f t="shared" si="44"/>
        <v/>
      </c>
      <c r="E390" s="67" t="str">
        <f t="shared" si="45"/>
        <v/>
      </c>
      <c r="F390" s="67" t="str">
        <f t="shared" si="46"/>
        <v/>
      </c>
      <c r="G390" s="67" t="str">
        <f t="shared" si="47"/>
        <v/>
      </c>
      <c r="H390" s="67" t="str">
        <f t="shared" si="48"/>
        <v/>
      </c>
      <c r="I390" s="66"/>
      <c r="L390" s="9"/>
      <c r="M390" s="10"/>
      <c r="R390" s="8"/>
    </row>
    <row r="391" spans="2:18" ht="26.1" thickBot="1" x14ac:dyDescent="0.6">
      <c r="B391" s="90" t="str">
        <f t="shared" si="42"/>
        <v/>
      </c>
      <c r="C391" s="171" t="str">
        <f t="shared" si="43"/>
        <v/>
      </c>
      <c r="D391" s="67" t="str">
        <f t="shared" si="44"/>
        <v/>
      </c>
      <c r="E391" s="67" t="str">
        <f t="shared" si="45"/>
        <v/>
      </c>
      <c r="F391" s="67" t="str">
        <f t="shared" si="46"/>
        <v/>
      </c>
      <c r="G391" s="67" t="str">
        <f t="shared" si="47"/>
        <v/>
      </c>
      <c r="H391" s="67" t="str">
        <f t="shared" si="48"/>
        <v/>
      </c>
      <c r="I391" s="66"/>
      <c r="L391" s="9"/>
      <c r="M391" s="10"/>
      <c r="R391" s="8"/>
    </row>
    <row r="392" spans="2:18" ht="26.1" thickBot="1" x14ac:dyDescent="0.6">
      <c r="B392" s="90" t="str">
        <f t="shared" si="42"/>
        <v/>
      </c>
      <c r="C392" s="171" t="str">
        <f t="shared" si="43"/>
        <v/>
      </c>
      <c r="D392" s="67" t="str">
        <f t="shared" si="44"/>
        <v/>
      </c>
      <c r="E392" s="67" t="str">
        <f t="shared" si="45"/>
        <v/>
      </c>
      <c r="F392" s="67" t="str">
        <f t="shared" si="46"/>
        <v/>
      </c>
      <c r="G392" s="67" t="str">
        <f t="shared" si="47"/>
        <v/>
      </c>
      <c r="H392" s="67" t="str">
        <f t="shared" si="48"/>
        <v/>
      </c>
      <c r="I392" s="66"/>
      <c r="L392" s="9"/>
      <c r="M392" s="10"/>
      <c r="R392" s="8"/>
    </row>
    <row r="393" spans="2:18" ht="26.1" thickBot="1" x14ac:dyDescent="0.6">
      <c r="B393" s="90" t="str">
        <f t="shared" si="42"/>
        <v/>
      </c>
      <c r="C393" s="171" t="str">
        <f t="shared" si="43"/>
        <v/>
      </c>
      <c r="D393" s="67" t="str">
        <f t="shared" si="44"/>
        <v/>
      </c>
      <c r="E393" s="67" t="str">
        <f t="shared" si="45"/>
        <v/>
      </c>
      <c r="F393" s="67" t="str">
        <f t="shared" si="46"/>
        <v/>
      </c>
      <c r="G393" s="67" t="str">
        <f t="shared" si="47"/>
        <v/>
      </c>
      <c r="H393" s="67" t="str">
        <f t="shared" si="48"/>
        <v/>
      </c>
      <c r="I393" s="66"/>
      <c r="L393" s="9"/>
      <c r="M393" s="10"/>
      <c r="R393" s="8"/>
    </row>
    <row r="394" spans="2:18" ht="26.1" thickBot="1" x14ac:dyDescent="0.6">
      <c r="B394" s="90" t="str">
        <f t="shared" si="42"/>
        <v/>
      </c>
      <c r="C394" s="171" t="str">
        <f t="shared" si="43"/>
        <v/>
      </c>
      <c r="D394" s="67" t="str">
        <f t="shared" si="44"/>
        <v/>
      </c>
      <c r="E394" s="67" t="str">
        <f t="shared" si="45"/>
        <v/>
      </c>
      <c r="F394" s="67" t="str">
        <f t="shared" si="46"/>
        <v/>
      </c>
      <c r="G394" s="67" t="str">
        <f t="shared" si="47"/>
        <v/>
      </c>
      <c r="H394" s="67" t="str">
        <f t="shared" si="48"/>
        <v/>
      </c>
      <c r="I394" s="66"/>
      <c r="L394" s="9"/>
      <c r="M394" s="10"/>
      <c r="R394" s="8"/>
    </row>
    <row r="395" spans="2:18" ht="26.1" thickBot="1" x14ac:dyDescent="0.6">
      <c r="B395" s="90" t="str">
        <f t="shared" si="42"/>
        <v/>
      </c>
      <c r="C395" s="171" t="str">
        <f t="shared" si="43"/>
        <v/>
      </c>
      <c r="D395" s="67" t="str">
        <f t="shared" si="44"/>
        <v/>
      </c>
      <c r="E395" s="67" t="str">
        <f t="shared" si="45"/>
        <v/>
      </c>
      <c r="F395" s="67" t="str">
        <f t="shared" si="46"/>
        <v/>
      </c>
      <c r="G395" s="67" t="str">
        <f t="shared" si="47"/>
        <v/>
      </c>
      <c r="H395" s="67" t="str">
        <f t="shared" si="48"/>
        <v/>
      </c>
      <c r="I395" s="66"/>
      <c r="L395" s="9"/>
      <c r="M395" s="10"/>
      <c r="R395" s="8"/>
    </row>
    <row r="396" spans="2:18" ht="26.1" thickBot="1" x14ac:dyDescent="0.6">
      <c r="B396" s="90" t="str">
        <f t="shared" si="42"/>
        <v/>
      </c>
      <c r="C396" s="171" t="str">
        <f t="shared" si="43"/>
        <v/>
      </c>
      <c r="D396" s="67" t="str">
        <f t="shared" si="44"/>
        <v/>
      </c>
      <c r="E396" s="67" t="str">
        <f t="shared" si="45"/>
        <v/>
      </c>
      <c r="F396" s="67" t="str">
        <f t="shared" si="46"/>
        <v/>
      </c>
      <c r="G396" s="67" t="str">
        <f t="shared" si="47"/>
        <v/>
      </c>
      <c r="H396" s="67" t="str">
        <f t="shared" si="48"/>
        <v/>
      </c>
      <c r="I396" s="66"/>
      <c r="L396" s="9"/>
      <c r="M396" s="10"/>
      <c r="R396" s="8"/>
    </row>
    <row r="397" spans="2:18" ht="26.1" thickBot="1" x14ac:dyDescent="0.6">
      <c r="B397" s="90" t="str">
        <f t="shared" si="42"/>
        <v/>
      </c>
      <c r="C397" s="171" t="str">
        <f t="shared" si="43"/>
        <v/>
      </c>
      <c r="D397" s="67" t="str">
        <f t="shared" si="44"/>
        <v/>
      </c>
      <c r="E397" s="67" t="str">
        <f t="shared" si="45"/>
        <v/>
      </c>
      <c r="F397" s="67" t="str">
        <f t="shared" si="46"/>
        <v/>
      </c>
      <c r="G397" s="67" t="str">
        <f t="shared" si="47"/>
        <v/>
      </c>
      <c r="H397" s="67" t="str">
        <f t="shared" si="48"/>
        <v/>
      </c>
      <c r="I397" s="66"/>
      <c r="L397" s="9"/>
      <c r="M397" s="10"/>
      <c r="R397" s="8"/>
    </row>
    <row r="398" spans="2:18" ht="26.1" thickBot="1" x14ac:dyDescent="0.6">
      <c r="B398" s="90" t="str">
        <f t="shared" si="42"/>
        <v/>
      </c>
      <c r="C398" s="171" t="str">
        <f t="shared" si="43"/>
        <v/>
      </c>
      <c r="D398" s="67" t="str">
        <f t="shared" si="44"/>
        <v/>
      </c>
      <c r="E398" s="67" t="str">
        <f t="shared" si="45"/>
        <v/>
      </c>
      <c r="F398" s="67" t="str">
        <f t="shared" si="46"/>
        <v/>
      </c>
      <c r="G398" s="67" t="str">
        <f t="shared" si="47"/>
        <v/>
      </c>
      <c r="H398" s="67" t="str">
        <f t="shared" si="48"/>
        <v/>
      </c>
      <c r="I398" s="66"/>
      <c r="L398" s="9"/>
      <c r="M398" s="10"/>
      <c r="R398" s="8"/>
    </row>
    <row r="399" spans="2:18" ht="26.1" thickBot="1" x14ac:dyDescent="0.6">
      <c r="B399" s="90" t="str">
        <f t="shared" si="42"/>
        <v/>
      </c>
      <c r="C399" s="171" t="str">
        <f t="shared" si="43"/>
        <v/>
      </c>
      <c r="D399" s="67" t="str">
        <f t="shared" si="44"/>
        <v/>
      </c>
      <c r="E399" s="67" t="str">
        <f t="shared" si="45"/>
        <v/>
      </c>
      <c r="F399" s="67" t="str">
        <f t="shared" si="46"/>
        <v/>
      </c>
      <c r="G399" s="67" t="str">
        <f t="shared" si="47"/>
        <v/>
      </c>
      <c r="H399" s="67" t="str">
        <f t="shared" si="48"/>
        <v/>
      </c>
      <c r="I399" s="66"/>
      <c r="L399" s="9"/>
      <c r="M399" s="10"/>
      <c r="R399" s="8"/>
    </row>
    <row r="400" spans="2:18" ht="26.1" thickBot="1" x14ac:dyDescent="0.6">
      <c r="B400" s="90" t="str">
        <f t="shared" si="42"/>
        <v/>
      </c>
      <c r="C400" s="171" t="str">
        <f t="shared" si="43"/>
        <v/>
      </c>
      <c r="D400" s="67" t="str">
        <f t="shared" si="44"/>
        <v/>
      </c>
      <c r="E400" s="67" t="str">
        <f t="shared" si="45"/>
        <v/>
      </c>
      <c r="F400" s="67" t="str">
        <f t="shared" si="46"/>
        <v/>
      </c>
      <c r="G400" s="67" t="str">
        <f t="shared" si="47"/>
        <v/>
      </c>
      <c r="H400" s="67" t="str">
        <f t="shared" si="48"/>
        <v/>
      </c>
      <c r="I400" s="66"/>
      <c r="L400" s="9"/>
      <c r="M400" s="10"/>
      <c r="R400" s="8"/>
    </row>
    <row r="401" spans="2:18" ht="26.1" thickBot="1" x14ac:dyDescent="0.6">
      <c r="B401" s="90" t="str">
        <f t="shared" si="42"/>
        <v/>
      </c>
      <c r="C401" s="171" t="str">
        <f t="shared" si="43"/>
        <v/>
      </c>
      <c r="D401" s="67" t="str">
        <f t="shared" si="44"/>
        <v/>
      </c>
      <c r="E401" s="67" t="str">
        <f t="shared" si="45"/>
        <v/>
      </c>
      <c r="F401" s="67" t="str">
        <f t="shared" si="46"/>
        <v/>
      </c>
      <c r="G401" s="67" t="str">
        <f t="shared" si="47"/>
        <v/>
      </c>
      <c r="H401" s="67" t="str">
        <f t="shared" si="48"/>
        <v/>
      </c>
      <c r="I401" s="66"/>
      <c r="L401" s="9"/>
      <c r="M401" s="10"/>
      <c r="R401" s="8"/>
    </row>
    <row r="402" spans="2:18" ht="26.1" thickBot="1" x14ac:dyDescent="0.6">
      <c r="B402" s="90" t="str">
        <f t="shared" si="42"/>
        <v/>
      </c>
      <c r="C402" s="171" t="str">
        <f t="shared" si="43"/>
        <v/>
      </c>
      <c r="D402" s="67" t="str">
        <f t="shared" si="44"/>
        <v/>
      </c>
      <c r="E402" s="67" t="str">
        <f t="shared" si="45"/>
        <v/>
      </c>
      <c r="F402" s="67" t="str">
        <f t="shared" si="46"/>
        <v/>
      </c>
      <c r="G402" s="67" t="str">
        <f t="shared" si="47"/>
        <v/>
      </c>
      <c r="H402" s="67" t="str">
        <f t="shared" si="48"/>
        <v/>
      </c>
      <c r="I402" s="66"/>
      <c r="L402" s="9"/>
      <c r="M402" s="10"/>
      <c r="R402" s="8"/>
    </row>
    <row r="403" spans="2:18" ht="26.1" thickBot="1" x14ac:dyDescent="0.6">
      <c r="B403" s="90" t="str">
        <f t="shared" si="42"/>
        <v/>
      </c>
      <c r="C403" s="171" t="str">
        <f t="shared" si="43"/>
        <v/>
      </c>
      <c r="D403" s="67" t="str">
        <f t="shared" si="44"/>
        <v/>
      </c>
      <c r="E403" s="67" t="str">
        <f t="shared" si="45"/>
        <v/>
      </c>
      <c r="F403" s="67" t="str">
        <f t="shared" si="46"/>
        <v/>
      </c>
      <c r="G403" s="67" t="str">
        <f t="shared" si="47"/>
        <v/>
      </c>
      <c r="H403" s="67" t="str">
        <f t="shared" si="48"/>
        <v/>
      </c>
      <c r="I403" s="66"/>
      <c r="L403" s="9"/>
      <c r="M403" s="10"/>
      <c r="R403" s="8"/>
    </row>
    <row r="404" spans="2:18" ht="26.1" thickBot="1" x14ac:dyDescent="0.6">
      <c r="B404" s="90" t="str">
        <f t="shared" si="42"/>
        <v/>
      </c>
      <c r="C404" s="171" t="str">
        <f t="shared" si="43"/>
        <v/>
      </c>
      <c r="D404" s="67" t="str">
        <f t="shared" si="44"/>
        <v/>
      </c>
      <c r="E404" s="67" t="str">
        <f t="shared" si="45"/>
        <v/>
      </c>
      <c r="F404" s="67" t="str">
        <f t="shared" si="46"/>
        <v/>
      </c>
      <c r="G404" s="67" t="str">
        <f t="shared" si="47"/>
        <v/>
      </c>
      <c r="H404" s="67" t="str">
        <f t="shared" si="48"/>
        <v/>
      </c>
      <c r="I404" s="66"/>
      <c r="L404" s="9"/>
      <c r="M404" s="10"/>
      <c r="R404" s="8"/>
    </row>
    <row r="405" spans="2:18" ht="26.1" thickBot="1" x14ac:dyDescent="0.6">
      <c r="B405" s="90" t="str">
        <f t="shared" si="42"/>
        <v/>
      </c>
      <c r="C405" s="171" t="str">
        <f t="shared" si="43"/>
        <v/>
      </c>
      <c r="D405" s="67" t="str">
        <f t="shared" si="44"/>
        <v/>
      </c>
      <c r="E405" s="67" t="str">
        <f t="shared" si="45"/>
        <v/>
      </c>
      <c r="F405" s="67" t="str">
        <f t="shared" si="46"/>
        <v/>
      </c>
      <c r="G405" s="67" t="str">
        <f t="shared" si="47"/>
        <v/>
      </c>
      <c r="H405" s="67" t="str">
        <f t="shared" si="48"/>
        <v/>
      </c>
      <c r="I405" s="66"/>
      <c r="L405" s="9"/>
      <c r="M405" s="10"/>
      <c r="R405" s="8"/>
    </row>
    <row r="406" spans="2:18" ht="26.1" thickBot="1" x14ac:dyDescent="0.6">
      <c r="B406" s="90" t="str">
        <f t="shared" si="42"/>
        <v/>
      </c>
      <c r="C406" s="171" t="str">
        <f t="shared" si="43"/>
        <v/>
      </c>
      <c r="D406" s="67" t="str">
        <f t="shared" si="44"/>
        <v/>
      </c>
      <c r="E406" s="67" t="str">
        <f t="shared" si="45"/>
        <v/>
      </c>
      <c r="F406" s="67" t="str">
        <f t="shared" si="46"/>
        <v/>
      </c>
      <c r="G406" s="67" t="str">
        <f t="shared" si="47"/>
        <v/>
      </c>
      <c r="H406" s="67" t="str">
        <f t="shared" si="48"/>
        <v/>
      </c>
      <c r="I406" s="66"/>
      <c r="L406" s="9"/>
      <c r="M406" s="10"/>
      <c r="R406" s="8"/>
    </row>
    <row r="407" spans="2:18" ht="26.1" thickBot="1" x14ac:dyDescent="0.6">
      <c r="B407" s="90" t="str">
        <f t="shared" si="42"/>
        <v/>
      </c>
      <c r="C407" s="171" t="str">
        <f t="shared" si="43"/>
        <v/>
      </c>
      <c r="D407" s="67" t="str">
        <f t="shared" si="44"/>
        <v/>
      </c>
      <c r="E407" s="67" t="str">
        <f t="shared" si="45"/>
        <v/>
      </c>
      <c r="F407" s="67" t="str">
        <f t="shared" si="46"/>
        <v/>
      </c>
      <c r="G407" s="67" t="str">
        <f t="shared" si="47"/>
        <v/>
      </c>
      <c r="H407" s="67" t="str">
        <f t="shared" si="48"/>
        <v/>
      </c>
      <c r="I407" s="66"/>
      <c r="L407" s="9"/>
      <c r="M407" s="10"/>
      <c r="R407" s="8"/>
    </row>
    <row r="408" spans="2:18" ht="26.1" thickBot="1" x14ac:dyDescent="0.6">
      <c r="B408" s="90" t="str">
        <f t="shared" si="42"/>
        <v/>
      </c>
      <c r="C408" s="171" t="str">
        <f t="shared" si="43"/>
        <v/>
      </c>
      <c r="D408" s="67" t="str">
        <f t="shared" si="44"/>
        <v/>
      </c>
      <c r="E408" s="67" t="str">
        <f t="shared" si="45"/>
        <v/>
      </c>
      <c r="F408" s="67" t="str">
        <f t="shared" si="46"/>
        <v/>
      </c>
      <c r="G408" s="67" t="str">
        <f t="shared" si="47"/>
        <v/>
      </c>
      <c r="H408" s="67" t="str">
        <f t="shared" si="48"/>
        <v/>
      </c>
      <c r="I408" s="66"/>
      <c r="L408" s="9"/>
      <c r="M408" s="10"/>
      <c r="R408" s="8"/>
    </row>
    <row r="409" spans="2:18" ht="26.1" thickBot="1" x14ac:dyDescent="0.6">
      <c r="B409" s="90" t="str">
        <f t="shared" si="42"/>
        <v/>
      </c>
      <c r="C409" s="171" t="str">
        <f t="shared" si="43"/>
        <v/>
      </c>
      <c r="D409" s="67" t="str">
        <f t="shared" si="44"/>
        <v/>
      </c>
      <c r="E409" s="67" t="str">
        <f t="shared" si="45"/>
        <v/>
      </c>
      <c r="F409" s="67" t="str">
        <f t="shared" si="46"/>
        <v/>
      </c>
      <c r="G409" s="67" t="str">
        <f t="shared" si="47"/>
        <v/>
      </c>
      <c r="H409" s="67" t="str">
        <f t="shared" si="48"/>
        <v/>
      </c>
      <c r="I409" s="66"/>
      <c r="L409" s="9"/>
      <c r="M409" s="10"/>
      <c r="R409" s="8"/>
    </row>
    <row r="410" spans="2:18" ht="26.1" thickBot="1" x14ac:dyDescent="0.6">
      <c r="B410" s="90" t="str">
        <f t="shared" si="42"/>
        <v/>
      </c>
      <c r="C410" s="171" t="str">
        <f t="shared" si="43"/>
        <v/>
      </c>
      <c r="D410" s="67" t="str">
        <f t="shared" si="44"/>
        <v/>
      </c>
      <c r="E410" s="67" t="str">
        <f t="shared" si="45"/>
        <v/>
      </c>
      <c r="F410" s="67" t="str">
        <f t="shared" si="46"/>
        <v/>
      </c>
      <c r="G410" s="67" t="str">
        <f t="shared" si="47"/>
        <v/>
      </c>
      <c r="H410" s="67" t="str">
        <f t="shared" si="48"/>
        <v/>
      </c>
      <c r="I410" s="66"/>
      <c r="L410" s="9"/>
      <c r="M410" s="10"/>
      <c r="R410" s="8"/>
    </row>
    <row r="411" spans="2:18" ht="26.1" thickBot="1" x14ac:dyDescent="0.6">
      <c r="B411" s="90" t="str">
        <f t="shared" si="42"/>
        <v/>
      </c>
      <c r="C411" s="171" t="str">
        <f t="shared" si="43"/>
        <v/>
      </c>
      <c r="D411" s="67" t="str">
        <f t="shared" si="44"/>
        <v/>
      </c>
      <c r="E411" s="67" t="str">
        <f t="shared" si="45"/>
        <v/>
      </c>
      <c r="F411" s="67" t="str">
        <f t="shared" si="46"/>
        <v/>
      </c>
      <c r="G411" s="67" t="str">
        <f t="shared" si="47"/>
        <v/>
      </c>
      <c r="H411" s="67" t="str">
        <f t="shared" si="48"/>
        <v/>
      </c>
      <c r="I411" s="66"/>
      <c r="L411" s="9"/>
      <c r="M411" s="10"/>
      <c r="R411" s="8"/>
    </row>
    <row r="412" spans="2:18" ht="26.1" thickBot="1" x14ac:dyDescent="0.6">
      <c r="B412" s="90" t="str">
        <f t="shared" si="42"/>
        <v/>
      </c>
      <c r="C412" s="171" t="str">
        <f t="shared" si="43"/>
        <v/>
      </c>
      <c r="D412" s="67" t="str">
        <f t="shared" si="44"/>
        <v/>
      </c>
      <c r="E412" s="67" t="str">
        <f t="shared" si="45"/>
        <v/>
      </c>
      <c r="F412" s="67" t="str">
        <f t="shared" si="46"/>
        <v/>
      </c>
      <c r="G412" s="67" t="str">
        <f t="shared" si="47"/>
        <v/>
      </c>
      <c r="H412" s="67" t="str">
        <f t="shared" si="48"/>
        <v/>
      </c>
      <c r="I412" s="66"/>
      <c r="L412" s="9"/>
      <c r="M412" s="10"/>
      <c r="R412" s="8"/>
    </row>
    <row r="413" spans="2:18" ht="26.1" thickBot="1" x14ac:dyDescent="0.6">
      <c r="B413" s="90" t="str">
        <f t="shared" si="42"/>
        <v/>
      </c>
      <c r="C413" s="171" t="str">
        <f t="shared" si="43"/>
        <v/>
      </c>
      <c r="D413" s="67" t="str">
        <f t="shared" si="44"/>
        <v/>
      </c>
      <c r="E413" s="67" t="str">
        <f t="shared" si="45"/>
        <v/>
      </c>
      <c r="F413" s="67" t="str">
        <f t="shared" si="46"/>
        <v/>
      </c>
      <c r="G413" s="67" t="str">
        <f t="shared" si="47"/>
        <v/>
      </c>
      <c r="H413" s="67" t="str">
        <f t="shared" si="48"/>
        <v/>
      </c>
      <c r="I413" s="66"/>
      <c r="L413" s="9"/>
      <c r="M413" s="10"/>
      <c r="R413" s="8"/>
    </row>
    <row r="414" spans="2:18" ht="26.1" thickBot="1" x14ac:dyDescent="0.6">
      <c r="B414" s="90" t="str">
        <f t="shared" si="42"/>
        <v/>
      </c>
      <c r="C414" s="171" t="str">
        <f t="shared" si="43"/>
        <v/>
      </c>
      <c r="D414" s="67" t="str">
        <f t="shared" si="44"/>
        <v/>
      </c>
      <c r="E414" s="67" t="str">
        <f t="shared" si="45"/>
        <v/>
      </c>
      <c r="F414" s="67" t="str">
        <f t="shared" si="46"/>
        <v/>
      </c>
      <c r="G414" s="67" t="str">
        <f t="shared" si="47"/>
        <v/>
      </c>
      <c r="H414" s="67" t="str">
        <f t="shared" si="48"/>
        <v/>
      </c>
      <c r="I414" s="66"/>
      <c r="L414" s="9"/>
      <c r="M414" s="10"/>
      <c r="R414" s="8"/>
    </row>
    <row r="415" spans="2:18" ht="26.1" thickBot="1" x14ac:dyDescent="0.6">
      <c r="B415" s="90" t="str">
        <f t="shared" si="42"/>
        <v/>
      </c>
      <c r="C415" s="171" t="str">
        <f t="shared" si="43"/>
        <v/>
      </c>
      <c r="D415" s="67" t="str">
        <f t="shared" si="44"/>
        <v/>
      </c>
      <c r="E415" s="67" t="str">
        <f t="shared" si="45"/>
        <v/>
      </c>
      <c r="F415" s="67" t="str">
        <f t="shared" si="46"/>
        <v/>
      </c>
      <c r="G415" s="67" t="str">
        <f t="shared" si="47"/>
        <v/>
      </c>
      <c r="H415" s="67" t="str">
        <f t="shared" si="48"/>
        <v/>
      </c>
      <c r="I415" s="66"/>
      <c r="L415" s="9"/>
      <c r="M415" s="10"/>
      <c r="R415" s="8"/>
    </row>
    <row r="416" spans="2:18" ht="26.1" thickBot="1" x14ac:dyDescent="0.6">
      <c r="B416" s="90" t="str">
        <f t="shared" si="42"/>
        <v/>
      </c>
      <c r="C416" s="171" t="str">
        <f t="shared" si="43"/>
        <v/>
      </c>
      <c r="D416" s="67" t="str">
        <f t="shared" si="44"/>
        <v/>
      </c>
      <c r="E416" s="67" t="str">
        <f t="shared" si="45"/>
        <v/>
      </c>
      <c r="F416" s="67" t="str">
        <f t="shared" si="46"/>
        <v/>
      </c>
      <c r="G416" s="67" t="str">
        <f t="shared" si="47"/>
        <v/>
      </c>
      <c r="H416" s="67" t="str">
        <f t="shared" si="48"/>
        <v/>
      </c>
      <c r="I416" s="66"/>
      <c r="L416" s="9"/>
      <c r="M416" s="10"/>
      <c r="R416" s="8"/>
    </row>
    <row r="417" spans="2:18" ht="26.1" thickBot="1" x14ac:dyDescent="0.6">
      <c r="B417" s="90" t="str">
        <f t="shared" si="42"/>
        <v/>
      </c>
      <c r="C417" s="171" t="str">
        <f t="shared" si="43"/>
        <v/>
      </c>
      <c r="D417" s="67" t="str">
        <f t="shared" si="44"/>
        <v/>
      </c>
      <c r="E417" s="67" t="str">
        <f t="shared" si="45"/>
        <v/>
      </c>
      <c r="F417" s="67" t="str">
        <f t="shared" si="46"/>
        <v/>
      </c>
      <c r="G417" s="67" t="str">
        <f t="shared" si="47"/>
        <v/>
      </c>
      <c r="H417" s="67" t="str">
        <f t="shared" si="48"/>
        <v/>
      </c>
      <c r="I417" s="66"/>
      <c r="L417" s="9"/>
      <c r="M417" s="10"/>
      <c r="R417" s="8"/>
    </row>
    <row r="418" spans="2:18" ht="26.1" thickBot="1" x14ac:dyDescent="0.6">
      <c r="B418" s="90" t="str">
        <f t="shared" si="42"/>
        <v/>
      </c>
      <c r="C418" s="171" t="str">
        <f t="shared" si="43"/>
        <v/>
      </c>
      <c r="D418" s="67" t="str">
        <f t="shared" si="44"/>
        <v/>
      </c>
      <c r="E418" s="67" t="str">
        <f t="shared" si="45"/>
        <v/>
      </c>
      <c r="F418" s="67" t="str">
        <f t="shared" si="46"/>
        <v/>
      </c>
      <c r="G418" s="67" t="str">
        <f t="shared" si="47"/>
        <v/>
      </c>
      <c r="H418" s="67" t="str">
        <f t="shared" si="48"/>
        <v/>
      </c>
      <c r="I418" s="66"/>
      <c r="L418" s="9"/>
      <c r="M418" s="10"/>
      <c r="R418" s="8"/>
    </row>
    <row r="419" spans="2:18" ht="26.1" thickBot="1" x14ac:dyDescent="0.6">
      <c r="B419" s="90" t="str">
        <f t="shared" si="42"/>
        <v/>
      </c>
      <c r="C419" s="171" t="str">
        <f t="shared" si="43"/>
        <v/>
      </c>
      <c r="D419" s="67" t="str">
        <f t="shared" si="44"/>
        <v/>
      </c>
      <c r="E419" s="67" t="str">
        <f t="shared" si="45"/>
        <v/>
      </c>
      <c r="F419" s="67" t="str">
        <f t="shared" si="46"/>
        <v/>
      </c>
      <c r="G419" s="67" t="str">
        <f t="shared" si="47"/>
        <v/>
      </c>
      <c r="H419" s="67" t="str">
        <f t="shared" si="48"/>
        <v/>
      </c>
      <c r="I419" s="66"/>
      <c r="L419" s="9"/>
      <c r="M419" s="10"/>
      <c r="R419" s="8"/>
    </row>
    <row r="420" spans="2:18" ht="26.1" thickBot="1" x14ac:dyDescent="0.6">
      <c r="B420" s="90" t="str">
        <f t="shared" si="42"/>
        <v/>
      </c>
      <c r="C420" s="171" t="str">
        <f t="shared" si="43"/>
        <v/>
      </c>
      <c r="D420" s="67" t="str">
        <f t="shared" si="44"/>
        <v/>
      </c>
      <c r="E420" s="67" t="str">
        <f t="shared" si="45"/>
        <v/>
      </c>
      <c r="F420" s="67" t="str">
        <f t="shared" si="46"/>
        <v/>
      </c>
      <c r="G420" s="67" t="str">
        <f t="shared" si="47"/>
        <v/>
      </c>
      <c r="H420" s="67" t="str">
        <f t="shared" si="48"/>
        <v/>
      </c>
      <c r="I420" s="66"/>
      <c r="L420" s="9"/>
      <c r="M420" s="10"/>
      <c r="R420" s="8"/>
    </row>
    <row r="421" spans="2:18" ht="26.1" thickBot="1" x14ac:dyDescent="0.6">
      <c r="B421" s="90" t="str">
        <f t="shared" si="42"/>
        <v/>
      </c>
      <c r="C421" s="171" t="str">
        <f t="shared" si="43"/>
        <v/>
      </c>
      <c r="D421" s="67" t="str">
        <f t="shared" si="44"/>
        <v/>
      </c>
      <c r="E421" s="67" t="str">
        <f t="shared" si="45"/>
        <v/>
      </c>
      <c r="F421" s="67" t="str">
        <f t="shared" si="46"/>
        <v/>
      </c>
      <c r="G421" s="67" t="str">
        <f t="shared" si="47"/>
        <v/>
      </c>
      <c r="H421" s="67" t="str">
        <f t="shared" si="48"/>
        <v/>
      </c>
      <c r="I421" s="66"/>
      <c r="L421" s="9"/>
      <c r="M421" s="10"/>
      <c r="R421" s="8"/>
    </row>
    <row r="422" spans="2:18" ht="26.1" thickBot="1" x14ac:dyDescent="0.6">
      <c r="B422" s="90" t="str">
        <f t="shared" si="42"/>
        <v/>
      </c>
      <c r="C422" s="171" t="str">
        <f t="shared" si="43"/>
        <v/>
      </c>
      <c r="D422" s="67" t="str">
        <f t="shared" si="44"/>
        <v/>
      </c>
      <c r="E422" s="67" t="str">
        <f t="shared" si="45"/>
        <v/>
      </c>
      <c r="F422" s="67" t="str">
        <f t="shared" si="46"/>
        <v/>
      </c>
      <c r="G422" s="67" t="str">
        <f t="shared" si="47"/>
        <v/>
      </c>
      <c r="H422" s="67" t="str">
        <f t="shared" si="48"/>
        <v/>
      </c>
      <c r="I422" s="66"/>
      <c r="L422" s="9"/>
      <c r="M422" s="10"/>
      <c r="R422" s="8"/>
    </row>
    <row r="423" spans="2:18" ht="26.1" thickBot="1" x14ac:dyDescent="0.6">
      <c r="B423" s="90" t="str">
        <f t="shared" si="42"/>
        <v/>
      </c>
      <c r="C423" s="171" t="str">
        <f t="shared" si="43"/>
        <v/>
      </c>
      <c r="D423" s="67" t="str">
        <f t="shared" si="44"/>
        <v/>
      </c>
      <c r="E423" s="67" t="str">
        <f t="shared" si="45"/>
        <v/>
      </c>
      <c r="F423" s="67" t="str">
        <f t="shared" si="46"/>
        <v/>
      </c>
      <c r="G423" s="67" t="str">
        <f t="shared" si="47"/>
        <v/>
      </c>
      <c r="H423" s="67" t="str">
        <f t="shared" si="48"/>
        <v/>
      </c>
      <c r="I423" s="66"/>
      <c r="L423" s="9"/>
      <c r="M423" s="10"/>
      <c r="R423" s="8"/>
    </row>
    <row r="424" spans="2:18" ht="26.1" thickBot="1" x14ac:dyDescent="0.6">
      <c r="B424" s="90" t="str">
        <f t="shared" si="42"/>
        <v/>
      </c>
      <c r="C424" s="171" t="str">
        <f t="shared" si="43"/>
        <v/>
      </c>
      <c r="D424" s="67" t="str">
        <f t="shared" si="44"/>
        <v/>
      </c>
      <c r="E424" s="67" t="str">
        <f t="shared" si="45"/>
        <v/>
      </c>
      <c r="F424" s="67" t="str">
        <f t="shared" si="46"/>
        <v/>
      </c>
      <c r="G424" s="67" t="str">
        <f t="shared" si="47"/>
        <v/>
      </c>
      <c r="H424" s="67" t="str">
        <f t="shared" si="48"/>
        <v/>
      </c>
      <c r="I424" s="66"/>
      <c r="L424" s="9"/>
      <c r="M424" s="10"/>
      <c r="R424" s="8"/>
    </row>
    <row r="425" spans="2:18" ht="26.1" thickBot="1" x14ac:dyDescent="0.6">
      <c r="B425" s="90" t="str">
        <f t="shared" si="42"/>
        <v/>
      </c>
      <c r="C425" s="171" t="str">
        <f t="shared" si="43"/>
        <v/>
      </c>
      <c r="D425" s="67" t="str">
        <f t="shared" si="44"/>
        <v/>
      </c>
      <c r="E425" s="67" t="str">
        <f t="shared" si="45"/>
        <v/>
      </c>
      <c r="F425" s="67" t="str">
        <f t="shared" si="46"/>
        <v/>
      </c>
      <c r="G425" s="67" t="str">
        <f t="shared" si="47"/>
        <v/>
      </c>
      <c r="H425" s="67" t="str">
        <f t="shared" si="48"/>
        <v/>
      </c>
      <c r="I425" s="66"/>
      <c r="L425" s="9"/>
      <c r="M425" s="10"/>
      <c r="R425" s="8"/>
    </row>
    <row r="426" spans="2:18" ht="26.1" thickBot="1" x14ac:dyDescent="0.6">
      <c r="B426" s="90" t="str">
        <f t="shared" si="42"/>
        <v/>
      </c>
      <c r="C426" s="171" t="str">
        <f t="shared" si="43"/>
        <v/>
      </c>
      <c r="D426" s="67" t="str">
        <f t="shared" si="44"/>
        <v/>
      </c>
      <c r="E426" s="67" t="str">
        <f t="shared" si="45"/>
        <v/>
      </c>
      <c r="F426" s="67" t="str">
        <f t="shared" si="46"/>
        <v/>
      </c>
      <c r="G426" s="67" t="str">
        <f t="shared" si="47"/>
        <v/>
      </c>
      <c r="H426" s="67" t="str">
        <f t="shared" si="48"/>
        <v/>
      </c>
      <c r="I426" s="66"/>
      <c r="L426" s="9"/>
      <c r="M426" s="10"/>
      <c r="R426" s="8"/>
    </row>
    <row r="427" spans="2:18" ht="26.1" thickBot="1" x14ac:dyDescent="0.6">
      <c r="B427" s="90" t="str">
        <f t="shared" si="42"/>
        <v/>
      </c>
      <c r="C427" s="171" t="str">
        <f t="shared" si="43"/>
        <v/>
      </c>
      <c r="D427" s="67" t="str">
        <f t="shared" si="44"/>
        <v/>
      </c>
      <c r="E427" s="67" t="str">
        <f t="shared" si="45"/>
        <v/>
      </c>
      <c r="F427" s="67" t="str">
        <f t="shared" si="46"/>
        <v/>
      </c>
      <c r="G427" s="67" t="str">
        <f t="shared" si="47"/>
        <v/>
      </c>
      <c r="H427" s="67" t="str">
        <f t="shared" si="48"/>
        <v/>
      </c>
      <c r="I427" s="66"/>
      <c r="L427" s="9"/>
      <c r="M427" s="10"/>
      <c r="R427" s="8"/>
    </row>
    <row r="428" spans="2:18" ht="26.1" thickBot="1" x14ac:dyDescent="0.6">
      <c r="B428" s="90" t="str">
        <f t="shared" si="42"/>
        <v/>
      </c>
      <c r="C428" s="171" t="str">
        <f t="shared" si="43"/>
        <v/>
      </c>
      <c r="D428" s="67" t="str">
        <f t="shared" si="44"/>
        <v/>
      </c>
      <c r="E428" s="67" t="str">
        <f t="shared" si="45"/>
        <v/>
      </c>
      <c r="F428" s="67" t="str">
        <f t="shared" si="46"/>
        <v/>
      </c>
      <c r="G428" s="67" t="str">
        <f t="shared" si="47"/>
        <v/>
      </c>
      <c r="H428" s="67" t="str">
        <f t="shared" si="48"/>
        <v/>
      </c>
      <c r="I428" s="66"/>
      <c r="L428" s="9"/>
      <c r="M428" s="10"/>
      <c r="R428" s="8"/>
    </row>
    <row r="429" spans="2:18" ht="26.1" thickBot="1" x14ac:dyDescent="0.6">
      <c r="B429" s="90" t="str">
        <f t="shared" si="42"/>
        <v/>
      </c>
      <c r="C429" s="171" t="str">
        <f t="shared" si="43"/>
        <v/>
      </c>
      <c r="D429" s="67" t="str">
        <f t="shared" si="44"/>
        <v/>
      </c>
      <c r="E429" s="67" t="str">
        <f t="shared" si="45"/>
        <v/>
      </c>
      <c r="F429" s="67" t="str">
        <f t="shared" si="46"/>
        <v/>
      </c>
      <c r="G429" s="67" t="str">
        <f t="shared" si="47"/>
        <v/>
      </c>
      <c r="H429" s="67" t="str">
        <f t="shared" si="48"/>
        <v/>
      </c>
      <c r="I429" s="66"/>
      <c r="L429" s="9"/>
      <c r="M429" s="10"/>
      <c r="R429" s="8"/>
    </row>
    <row r="430" spans="2:18" ht="26.1" thickBot="1" x14ac:dyDescent="0.6">
      <c r="B430" s="90" t="str">
        <f t="shared" si="42"/>
        <v/>
      </c>
      <c r="C430" s="171" t="str">
        <f t="shared" si="43"/>
        <v/>
      </c>
      <c r="D430" s="67" t="str">
        <f t="shared" si="44"/>
        <v/>
      </c>
      <c r="E430" s="67" t="str">
        <f t="shared" si="45"/>
        <v/>
      </c>
      <c r="F430" s="67" t="str">
        <f t="shared" si="46"/>
        <v/>
      </c>
      <c r="G430" s="67" t="str">
        <f t="shared" si="47"/>
        <v/>
      </c>
      <c r="H430" s="67" t="str">
        <f t="shared" si="48"/>
        <v/>
      </c>
      <c r="I430" s="66"/>
      <c r="L430" s="9"/>
      <c r="M430" s="10"/>
      <c r="R430" s="8"/>
    </row>
    <row r="431" spans="2:18" ht="26.1" thickBot="1" x14ac:dyDescent="0.6">
      <c r="B431" s="90" t="str">
        <f t="shared" si="42"/>
        <v/>
      </c>
      <c r="C431" s="171" t="str">
        <f t="shared" si="43"/>
        <v/>
      </c>
      <c r="D431" s="67" t="str">
        <f t="shared" si="44"/>
        <v/>
      </c>
      <c r="E431" s="67" t="str">
        <f t="shared" si="45"/>
        <v/>
      </c>
      <c r="F431" s="67" t="str">
        <f t="shared" si="46"/>
        <v/>
      </c>
      <c r="G431" s="67" t="str">
        <f t="shared" si="47"/>
        <v/>
      </c>
      <c r="H431" s="67" t="str">
        <f t="shared" si="48"/>
        <v/>
      </c>
      <c r="I431" s="66"/>
      <c r="L431" s="9"/>
      <c r="M431" s="10"/>
      <c r="R431" s="8"/>
    </row>
    <row r="432" spans="2:18" ht="26.1" thickBot="1" x14ac:dyDescent="0.6">
      <c r="B432" s="90" t="str">
        <f t="shared" si="42"/>
        <v/>
      </c>
      <c r="C432" s="171" t="str">
        <f t="shared" si="43"/>
        <v/>
      </c>
      <c r="D432" s="67" t="str">
        <f t="shared" si="44"/>
        <v/>
      </c>
      <c r="E432" s="67" t="str">
        <f t="shared" si="45"/>
        <v/>
      </c>
      <c r="F432" s="67" t="str">
        <f t="shared" si="46"/>
        <v/>
      </c>
      <c r="G432" s="67" t="str">
        <f t="shared" si="47"/>
        <v/>
      </c>
      <c r="H432" s="67" t="str">
        <f t="shared" si="48"/>
        <v/>
      </c>
      <c r="I432" s="66"/>
      <c r="L432" s="9"/>
      <c r="M432" s="10"/>
      <c r="R432" s="8"/>
    </row>
    <row r="433" spans="2:18" ht="26.1" thickBot="1" x14ac:dyDescent="0.6">
      <c r="B433" s="90" t="str">
        <f t="shared" si="42"/>
        <v/>
      </c>
      <c r="C433" s="171" t="str">
        <f t="shared" si="43"/>
        <v/>
      </c>
      <c r="D433" s="67" t="str">
        <f t="shared" si="44"/>
        <v/>
      </c>
      <c r="E433" s="67" t="str">
        <f t="shared" si="45"/>
        <v/>
      </c>
      <c r="F433" s="67" t="str">
        <f t="shared" si="46"/>
        <v/>
      </c>
      <c r="G433" s="67" t="str">
        <f t="shared" si="47"/>
        <v/>
      </c>
      <c r="H433" s="67" t="str">
        <f t="shared" si="48"/>
        <v/>
      </c>
      <c r="I433" s="66"/>
      <c r="L433" s="9"/>
      <c r="M433" s="10"/>
      <c r="R433" s="8"/>
    </row>
    <row r="434" spans="2:18" ht="26.1" thickBot="1" x14ac:dyDescent="0.6">
      <c r="B434" s="90" t="str">
        <f t="shared" si="42"/>
        <v/>
      </c>
      <c r="C434" s="171" t="str">
        <f t="shared" si="43"/>
        <v/>
      </c>
      <c r="D434" s="67" t="str">
        <f t="shared" si="44"/>
        <v/>
      </c>
      <c r="E434" s="67" t="str">
        <f t="shared" si="45"/>
        <v/>
      </c>
      <c r="F434" s="67" t="str">
        <f t="shared" si="46"/>
        <v/>
      </c>
      <c r="G434" s="67" t="str">
        <f t="shared" si="47"/>
        <v/>
      </c>
      <c r="H434" s="67" t="str">
        <f t="shared" si="48"/>
        <v/>
      </c>
      <c r="I434" s="66"/>
      <c r="L434" s="9"/>
      <c r="M434" s="10"/>
      <c r="R434" s="8"/>
    </row>
    <row r="435" spans="2:18" ht="26.1" thickBot="1" x14ac:dyDescent="0.6">
      <c r="B435" s="90" t="str">
        <f t="shared" si="42"/>
        <v/>
      </c>
      <c r="C435" s="171" t="str">
        <f t="shared" si="43"/>
        <v/>
      </c>
      <c r="D435" s="67" t="str">
        <f t="shared" si="44"/>
        <v/>
      </c>
      <c r="E435" s="67" t="str">
        <f t="shared" si="45"/>
        <v/>
      </c>
      <c r="F435" s="67" t="str">
        <f t="shared" si="46"/>
        <v/>
      </c>
      <c r="G435" s="67" t="str">
        <f t="shared" si="47"/>
        <v/>
      </c>
      <c r="H435" s="67" t="str">
        <f t="shared" si="48"/>
        <v/>
      </c>
      <c r="I435" s="66"/>
      <c r="L435" s="9"/>
      <c r="M435" s="10"/>
      <c r="R435" s="8"/>
    </row>
    <row r="436" spans="2:18" ht="26.1" thickBot="1" x14ac:dyDescent="0.6">
      <c r="B436" s="90" t="str">
        <f t="shared" si="42"/>
        <v/>
      </c>
      <c r="C436" s="171" t="str">
        <f t="shared" si="43"/>
        <v/>
      </c>
      <c r="D436" s="67" t="str">
        <f t="shared" si="44"/>
        <v/>
      </c>
      <c r="E436" s="67" t="str">
        <f t="shared" si="45"/>
        <v/>
      </c>
      <c r="F436" s="67" t="str">
        <f t="shared" si="46"/>
        <v/>
      </c>
      <c r="G436" s="67" t="str">
        <f t="shared" si="47"/>
        <v/>
      </c>
      <c r="H436" s="67" t="str">
        <f t="shared" si="48"/>
        <v/>
      </c>
      <c r="I436" s="66"/>
      <c r="L436" s="9"/>
      <c r="M436" s="10"/>
      <c r="R436" s="8"/>
    </row>
    <row r="437" spans="2:18" ht="26.1" thickBot="1" x14ac:dyDescent="0.6">
      <c r="B437" s="90" t="str">
        <f t="shared" si="42"/>
        <v/>
      </c>
      <c r="C437" s="171" t="str">
        <f t="shared" si="43"/>
        <v/>
      </c>
      <c r="D437" s="67" t="str">
        <f t="shared" si="44"/>
        <v/>
      </c>
      <c r="E437" s="67" t="str">
        <f t="shared" si="45"/>
        <v/>
      </c>
      <c r="F437" s="67" t="str">
        <f t="shared" si="46"/>
        <v/>
      </c>
      <c r="G437" s="67" t="str">
        <f t="shared" si="47"/>
        <v/>
      </c>
      <c r="H437" s="67" t="str">
        <f t="shared" si="48"/>
        <v/>
      </c>
      <c r="I437" s="66"/>
      <c r="L437" s="9"/>
      <c r="M437" s="10"/>
      <c r="R437" s="8"/>
    </row>
    <row r="438" spans="2:18" ht="26.1" thickBot="1" x14ac:dyDescent="0.6">
      <c r="B438" s="90" t="str">
        <f t="shared" si="42"/>
        <v/>
      </c>
      <c r="C438" s="171" t="str">
        <f t="shared" si="43"/>
        <v/>
      </c>
      <c r="D438" s="67" t="str">
        <f t="shared" si="44"/>
        <v/>
      </c>
      <c r="E438" s="67" t="str">
        <f t="shared" si="45"/>
        <v/>
      </c>
      <c r="F438" s="67" t="str">
        <f t="shared" si="46"/>
        <v/>
      </c>
      <c r="G438" s="67" t="str">
        <f t="shared" si="47"/>
        <v/>
      </c>
      <c r="H438" s="67" t="str">
        <f t="shared" si="48"/>
        <v/>
      </c>
      <c r="I438" s="66"/>
      <c r="L438" s="9"/>
      <c r="M438" s="10"/>
      <c r="R438" s="8"/>
    </row>
    <row r="439" spans="2:18" ht="26.1" thickBot="1" x14ac:dyDescent="0.6">
      <c r="B439" s="90" t="str">
        <f t="shared" si="42"/>
        <v/>
      </c>
      <c r="C439" s="171" t="str">
        <f t="shared" si="43"/>
        <v/>
      </c>
      <c r="D439" s="67" t="str">
        <f t="shared" si="44"/>
        <v/>
      </c>
      <c r="E439" s="67" t="str">
        <f t="shared" si="45"/>
        <v/>
      </c>
      <c r="F439" s="67" t="str">
        <f t="shared" si="46"/>
        <v/>
      </c>
      <c r="G439" s="67" t="str">
        <f t="shared" si="47"/>
        <v/>
      </c>
      <c r="H439" s="67" t="str">
        <f t="shared" si="48"/>
        <v/>
      </c>
      <c r="I439" s="66"/>
      <c r="L439" s="9"/>
      <c r="M439" s="10"/>
      <c r="R439" s="8"/>
    </row>
    <row r="440" spans="2:18" ht="26.1" thickBot="1" x14ac:dyDescent="0.6">
      <c r="B440" s="90" t="str">
        <f t="shared" si="42"/>
        <v/>
      </c>
      <c r="C440" s="171" t="str">
        <f t="shared" si="43"/>
        <v/>
      </c>
      <c r="D440" s="67" t="str">
        <f t="shared" si="44"/>
        <v/>
      </c>
      <c r="E440" s="67" t="str">
        <f t="shared" si="45"/>
        <v/>
      </c>
      <c r="F440" s="67" t="str">
        <f t="shared" si="46"/>
        <v/>
      </c>
      <c r="G440" s="67" t="str">
        <f t="shared" si="47"/>
        <v/>
      </c>
      <c r="H440" s="67" t="str">
        <f t="shared" si="48"/>
        <v/>
      </c>
      <c r="I440" s="66"/>
      <c r="L440" s="9"/>
      <c r="M440" s="10"/>
      <c r="R440" s="8"/>
    </row>
    <row r="441" spans="2:18" ht="26.1" thickBot="1" x14ac:dyDescent="0.6">
      <c r="B441" s="90" t="str">
        <f t="shared" si="42"/>
        <v/>
      </c>
      <c r="C441" s="171" t="str">
        <f t="shared" si="43"/>
        <v/>
      </c>
      <c r="D441" s="67" t="str">
        <f t="shared" si="44"/>
        <v/>
      </c>
      <c r="E441" s="67" t="str">
        <f t="shared" si="45"/>
        <v/>
      </c>
      <c r="F441" s="67" t="str">
        <f t="shared" si="46"/>
        <v/>
      </c>
      <c r="G441" s="67" t="str">
        <f t="shared" si="47"/>
        <v/>
      </c>
      <c r="H441" s="67" t="str">
        <f t="shared" si="48"/>
        <v/>
      </c>
      <c r="I441" s="66"/>
      <c r="L441" s="9"/>
      <c r="M441" s="10"/>
      <c r="R441" s="8"/>
    </row>
    <row r="442" spans="2:18" ht="26.1" thickBot="1" x14ac:dyDescent="0.6">
      <c r="B442" s="90" t="str">
        <f t="shared" si="42"/>
        <v/>
      </c>
      <c r="C442" s="171" t="str">
        <f t="shared" si="43"/>
        <v/>
      </c>
      <c r="D442" s="67" t="str">
        <f t="shared" si="44"/>
        <v/>
      </c>
      <c r="E442" s="67" t="str">
        <f t="shared" si="45"/>
        <v/>
      </c>
      <c r="F442" s="67" t="str">
        <f t="shared" si="46"/>
        <v/>
      </c>
      <c r="G442" s="67" t="str">
        <f t="shared" si="47"/>
        <v/>
      </c>
      <c r="H442" s="67" t="str">
        <f t="shared" si="48"/>
        <v/>
      </c>
      <c r="I442" s="66"/>
      <c r="L442" s="9"/>
      <c r="M442" s="10"/>
      <c r="R442" s="8"/>
    </row>
    <row r="443" spans="2:18" ht="26.1" thickBot="1" x14ac:dyDescent="0.6">
      <c r="B443" s="90" t="str">
        <f t="shared" si="42"/>
        <v/>
      </c>
      <c r="C443" s="171" t="str">
        <f t="shared" si="43"/>
        <v/>
      </c>
      <c r="D443" s="67" t="str">
        <f t="shared" si="44"/>
        <v/>
      </c>
      <c r="E443" s="67" t="str">
        <f t="shared" si="45"/>
        <v/>
      </c>
      <c r="F443" s="67" t="str">
        <f t="shared" si="46"/>
        <v/>
      </c>
      <c r="G443" s="67" t="str">
        <f t="shared" si="47"/>
        <v/>
      </c>
      <c r="H443" s="67" t="str">
        <f t="shared" si="48"/>
        <v/>
      </c>
      <c r="I443" s="66"/>
      <c r="L443" s="9"/>
      <c r="M443" s="10"/>
      <c r="R443" s="8"/>
    </row>
    <row r="444" spans="2:18" ht="26.1" thickBot="1" x14ac:dyDescent="0.6">
      <c r="B444" s="90" t="str">
        <f t="shared" si="42"/>
        <v/>
      </c>
      <c r="C444" s="171" t="str">
        <f t="shared" si="43"/>
        <v/>
      </c>
      <c r="D444" s="67" t="str">
        <f t="shared" si="44"/>
        <v/>
      </c>
      <c r="E444" s="67" t="str">
        <f t="shared" si="45"/>
        <v/>
      </c>
      <c r="F444" s="67" t="str">
        <f t="shared" si="46"/>
        <v/>
      </c>
      <c r="G444" s="67" t="str">
        <f t="shared" si="47"/>
        <v/>
      </c>
      <c r="H444" s="67" t="str">
        <f t="shared" si="48"/>
        <v/>
      </c>
      <c r="I444" s="66"/>
      <c r="L444" s="9"/>
      <c r="M444" s="10"/>
      <c r="R444" s="8"/>
    </row>
    <row r="445" spans="2:18" ht="26.1" thickBot="1" x14ac:dyDescent="0.6">
      <c r="B445" s="90" t="str">
        <f t="shared" si="42"/>
        <v/>
      </c>
      <c r="C445" s="171" t="str">
        <f t="shared" si="43"/>
        <v/>
      </c>
      <c r="D445" s="67" t="str">
        <f t="shared" si="44"/>
        <v/>
      </c>
      <c r="E445" s="67" t="str">
        <f t="shared" si="45"/>
        <v/>
      </c>
      <c r="F445" s="67" t="str">
        <f t="shared" si="46"/>
        <v/>
      </c>
      <c r="G445" s="67" t="str">
        <f t="shared" si="47"/>
        <v/>
      </c>
      <c r="H445" s="67" t="str">
        <f t="shared" si="48"/>
        <v/>
      </c>
      <c r="I445" s="66"/>
      <c r="L445" s="9"/>
      <c r="M445" s="10"/>
      <c r="R445" s="8"/>
    </row>
    <row r="446" spans="2:18" ht="26.1" thickBot="1" x14ac:dyDescent="0.6">
      <c r="B446" s="90" t="str">
        <f t="shared" si="42"/>
        <v/>
      </c>
      <c r="C446" s="171" t="str">
        <f t="shared" si="43"/>
        <v/>
      </c>
      <c r="D446" s="67" t="str">
        <f t="shared" si="44"/>
        <v/>
      </c>
      <c r="E446" s="67" t="str">
        <f t="shared" si="45"/>
        <v/>
      </c>
      <c r="F446" s="67" t="str">
        <f t="shared" si="46"/>
        <v/>
      </c>
      <c r="G446" s="67" t="str">
        <f t="shared" si="47"/>
        <v/>
      </c>
      <c r="H446" s="67" t="str">
        <f t="shared" si="48"/>
        <v/>
      </c>
      <c r="I446" s="66"/>
      <c r="L446" s="9"/>
      <c r="M446" s="10"/>
      <c r="R446" s="8"/>
    </row>
    <row r="447" spans="2:18" ht="26.1" thickBot="1" x14ac:dyDescent="0.6">
      <c r="B447" s="90" t="str">
        <f t="shared" si="42"/>
        <v/>
      </c>
      <c r="C447" s="171" t="str">
        <f t="shared" si="43"/>
        <v/>
      </c>
      <c r="D447" s="67" t="str">
        <f t="shared" si="44"/>
        <v/>
      </c>
      <c r="E447" s="67" t="str">
        <f t="shared" si="45"/>
        <v/>
      </c>
      <c r="F447" s="67" t="str">
        <f t="shared" si="46"/>
        <v/>
      </c>
      <c r="G447" s="67" t="str">
        <f t="shared" si="47"/>
        <v/>
      </c>
      <c r="H447" s="67" t="str">
        <f t="shared" si="48"/>
        <v/>
      </c>
      <c r="I447" s="66"/>
      <c r="L447" s="9"/>
      <c r="M447" s="10"/>
      <c r="R447" s="8"/>
    </row>
    <row r="448" spans="2:18" ht="26.1" thickBot="1" x14ac:dyDescent="0.6">
      <c r="B448" s="90" t="str">
        <f t="shared" si="42"/>
        <v/>
      </c>
      <c r="C448" s="171" t="str">
        <f t="shared" si="43"/>
        <v/>
      </c>
      <c r="D448" s="67" t="str">
        <f t="shared" si="44"/>
        <v/>
      </c>
      <c r="E448" s="67" t="str">
        <f t="shared" si="45"/>
        <v/>
      </c>
      <c r="F448" s="67" t="str">
        <f t="shared" si="46"/>
        <v/>
      </c>
      <c r="G448" s="67" t="str">
        <f t="shared" si="47"/>
        <v/>
      </c>
      <c r="H448" s="67" t="str">
        <f t="shared" si="48"/>
        <v/>
      </c>
      <c r="I448" s="66"/>
      <c r="L448" s="9"/>
      <c r="M448" s="10"/>
      <c r="R448" s="8"/>
    </row>
    <row r="449" spans="2:18" ht="26.1" thickBot="1" x14ac:dyDescent="0.6">
      <c r="B449" s="90" t="str">
        <f t="shared" si="42"/>
        <v/>
      </c>
      <c r="C449" s="171" t="str">
        <f t="shared" si="43"/>
        <v/>
      </c>
      <c r="D449" s="67" t="str">
        <f t="shared" si="44"/>
        <v/>
      </c>
      <c r="E449" s="67" t="str">
        <f t="shared" si="45"/>
        <v/>
      </c>
      <c r="F449" s="67" t="str">
        <f t="shared" si="46"/>
        <v/>
      </c>
      <c r="G449" s="67" t="str">
        <f t="shared" si="47"/>
        <v/>
      </c>
      <c r="H449" s="67" t="str">
        <f t="shared" si="48"/>
        <v/>
      </c>
      <c r="I449" s="66"/>
      <c r="L449" s="9"/>
      <c r="M449" s="10"/>
      <c r="R449" s="8"/>
    </row>
    <row r="450" spans="2:18" ht="26.1" thickBot="1" x14ac:dyDescent="0.6">
      <c r="B450" s="90" t="str">
        <f t="shared" si="42"/>
        <v/>
      </c>
      <c r="C450" s="171" t="str">
        <f t="shared" si="43"/>
        <v/>
      </c>
      <c r="D450" s="67" t="str">
        <f t="shared" si="44"/>
        <v/>
      </c>
      <c r="E450" s="67" t="str">
        <f t="shared" si="45"/>
        <v/>
      </c>
      <c r="F450" s="67" t="str">
        <f t="shared" si="46"/>
        <v/>
      </c>
      <c r="G450" s="67" t="str">
        <f t="shared" si="47"/>
        <v/>
      </c>
      <c r="H450" s="67" t="str">
        <f t="shared" si="48"/>
        <v/>
      </c>
      <c r="I450" s="66"/>
      <c r="L450" s="9"/>
      <c r="M450" s="10"/>
      <c r="R450" s="8"/>
    </row>
    <row r="451" spans="2:18" ht="26.1" thickBot="1" x14ac:dyDescent="0.6">
      <c r="B451" s="90" t="str">
        <f t="shared" si="42"/>
        <v/>
      </c>
      <c r="C451" s="171" t="str">
        <f t="shared" si="43"/>
        <v/>
      </c>
      <c r="D451" s="67" t="str">
        <f t="shared" si="44"/>
        <v/>
      </c>
      <c r="E451" s="67" t="str">
        <f t="shared" si="45"/>
        <v/>
      </c>
      <c r="F451" s="67" t="str">
        <f t="shared" si="46"/>
        <v/>
      </c>
      <c r="G451" s="67" t="str">
        <f t="shared" si="47"/>
        <v/>
      </c>
      <c r="H451" s="67" t="str">
        <f t="shared" si="48"/>
        <v/>
      </c>
      <c r="I451" s="66"/>
      <c r="L451" s="9"/>
      <c r="M451" s="10"/>
      <c r="R451" s="8"/>
    </row>
    <row r="452" spans="2:18" ht="26.1" thickBot="1" x14ac:dyDescent="0.6">
      <c r="B452" s="90" t="str">
        <f t="shared" si="42"/>
        <v/>
      </c>
      <c r="C452" s="171" t="str">
        <f t="shared" si="43"/>
        <v/>
      </c>
      <c r="D452" s="67" t="str">
        <f t="shared" si="44"/>
        <v/>
      </c>
      <c r="E452" s="67" t="str">
        <f t="shared" si="45"/>
        <v/>
      </c>
      <c r="F452" s="67" t="str">
        <f t="shared" si="46"/>
        <v/>
      </c>
      <c r="G452" s="67" t="str">
        <f t="shared" si="47"/>
        <v/>
      </c>
      <c r="H452" s="67" t="str">
        <f t="shared" si="48"/>
        <v/>
      </c>
      <c r="I452" s="66"/>
      <c r="L452" s="9"/>
      <c r="M452" s="10"/>
      <c r="R452" s="8"/>
    </row>
    <row r="453" spans="2:18" ht="26.1" thickBot="1" x14ac:dyDescent="0.6">
      <c r="B453" s="90" t="str">
        <f t="shared" ref="B453:B516" si="49">IF(T453="","",T453)</f>
        <v/>
      </c>
      <c r="C453" s="171" t="str">
        <f t="shared" ref="C453:C516" si="50">IF(V453="","",V453)</f>
        <v/>
      </c>
      <c r="D453" s="67" t="str">
        <f t="shared" ref="D453:D516" si="51">IF(S453="","",S453)</f>
        <v/>
      </c>
      <c r="E453" s="67" t="str">
        <f t="shared" ref="E453:E516" si="52">IF(W453="","",W453)</f>
        <v/>
      </c>
      <c r="F453" s="67" t="str">
        <f t="shared" ref="F453:F516" si="53">IF(N453="","",N453)</f>
        <v/>
      </c>
      <c r="G453" s="67" t="str">
        <f t="shared" ref="G453:G516" si="54">IF(O453="","",O453)</f>
        <v/>
      </c>
      <c r="H453" s="67" t="str">
        <f t="shared" ref="H453:H516" si="55">IF(P453="","",P453)</f>
        <v/>
      </c>
      <c r="I453" s="66"/>
      <c r="L453" s="9"/>
      <c r="M453" s="10"/>
      <c r="R453" s="8"/>
    </row>
    <row r="454" spans="2:18" ht="26.1" thickBot="1" x14ac:dyDescent="0.6">
      <c r="B454" s="90" t="str">
        <f t="shared" si="49"/>
        <v/>
      </c>
      <c r="C454" s="171" t="str">
        <f t="shared" si="50"/>
        <v/>
      </c>
      <c r="D454" s="67" t="str">
        <f t="shared" si="51"/>
        <v/>
      </c>
      <c r="E454" s="67" t="str">
        <f t="shared" si="52"/>
        <v/>
      </c>
      <c r="F454" s="67" t="str">
        <f t="shared" si="53"/>
        <v/>
      </c>
      <c r="G454" s="67" t="str">
        <f t="shared" si="54"/>
        <v/>
      </c>
      <c r="H454" s="67" t="str">
        <f t="shared" si="55"/>
        <v/>
      </c>
      <c r="I454" s="66"/>
      <c r="L454" s="9"/>
      <c r="M454" s="10"/>
      <c r="R454" s="8"/>
    </row>
    <row r="455" spans="2:18" ht="26.1" thickBot="1" x14ac:dyDescent="0.6">
      <c r="B455" s="90" t="str">
        <f t="shared" si="49"/>
        <v/>
      </c>
      <c r="C455" s="171" t="str">
        <f t="shared" si="50"/>
        <v/>
      </c>
      <c r="D455" s="67" t="str">
        <f t="shared" si="51"/>
        <v/>
      </c>
      <c r="E455" s="67" t="str">
        <f t="shared" si="52"/>
        <v/>
      </c>
      <c r="F455" s="67" t="str">
        <f t="shared" si="53"/>
        <v/>
      </c>
      <c r="G455" s="67" t="str">
        <f t="shared" si="54"/>
        <v/>
      </c>
      <c r="H455" s="67" t="str">
        <f t="shared" si="55"/>
        <v/>
      </c>
      <c r="I455" s="66"/>
      <c r="L455" s="9"/>
      <c r="M455" s="10"/>
      <c r="R455" s="8"/>
    </row>
    <row r="456" spans="2:18" ht="26.1" thickBot="1" x14ac:dyDescent="0.6">
      <c r="B456" s="90" t="str">
        <f t="shared" si="49"/>
        <v/>
      </c>
      <c r="C456" s="171" t="str">
        <f t="shared" si="50"/>
        <v/>
      </c>
      <c r="D456" s="67" t="str">
        <f t="shared" si="51"/>
        <v/>
      </c>
      <c r="E456" s="67" t="str">
        <f t="shared" si="52"/>
        <v/>
      </c>
      <c r="F456" s="67" t="str">
        <f t="shared" si="53"/>
        <v/>
      </c>
      <c r="G456" s="67" t="str">
        <f t="shared" si="54"/>
        <v/>
      </c>
      <c r="H456" s="67" t="str">
        <f t="shared" si="55"/>
        <v/>
      </c>
      <c r="I456" s="66"/>
      <c r="L456" s="9"/>
      <c r="M456" s="10"/>
      <c r="R456" s="8"/>
    </row>
    <row r="457" spans="2:18" ht="26.1" thickBot="1" x14ac:dyDescent="0.6">
      <c r="B457" s="90" t="str">
        <f t="shared" si="49"/>
        <v/>
      </c>
      <c r="C457" s="171" t="str">
        <f t="shared" si="50"/>
        <v/>
      </c>
      <c r="D457" s="67" t="str">
        <f t="shared" si="51"/>
        <v/>
      </c>
      <c r="E457" s="67" t="str">
        <f t="shared" si="52"/>
        <v/>
      </c>
      <c r="F457" s="67" t="str">
        <f t="shared" si="53"/>
        <v/>
      </c>
      <c r="G457" s="67" t="str">
        <f t="shared" si="54"/>
        <v/>
      </c>
      <c r="H457" s="67" t="str">
        <f t="shared" si="55"/>
        <v/>
      </c>
      <c r="I457" s="66"/>
      <c r="L457" s="9"/>
      <c r="M457" s="10"/>
      <c r="R457" s="8"/>
    </row>
    <row r="458" spans="2:18" ht="26.1" thickBot="1" x14ac:dyDescent="0.6">
      <c r="B458" s="90" t="str">
        <f t="shared" si="49"/>
        <v/>
      </c>
      <c r="C458" s="171" t="str">
        <f t="shared" si="50"/>
        <v/>
      </c>
      <c r="D458" s="67" t="str">
        <f t="shared" si="51"/>
        <v/>
      </c>
      <c r="E458" s="67" t="str">
        <f t="shared" si="52"/>
        <v/>
      </c>
      <c r="F458" s="67" t="str">
        <f t="shared" si="53"/>
        <v/>
      </c>
      <c r="G458" s="67" t="str">
        <f t="shared" si="54"/>
        <v/>
      </c>
      <c r="H458" s="67" t="str">
        <f t="shared" si="55"/>
        <v/>
      </c>
      <c r="I458" s="66"/>
      <c r="L458" s="9"/>
      <c r="M458" s="10"/>
      <c r="R458" s="8"/>
    </row>
    <row r="459" spans="2:18" ht="26.1" thickBot="1" x14ac:dyDescent="0.6">
      <c r="B459" s="90" t="str">
        <f t="shared" si="49"/>
        <v/>
      </c>
      <c r="C459" s="171" t="str">
        <f t="shared" si="50"/>
        <v/>
      </c>
      <c r="D459" s="67" t="str">
        <f t="shared" si="51"/>
        <v/>
      </c>
      <c r="E459" s="67" t="str">
        <f t="shared" si="52"/>
        <v/>
      </c>
      <c r="F459" s="67" t="str">
        <f t="shared" si="53"/>
        <v/>
      </c>
      <c r="G459" s="67" t="str">
        <f t="shared" si="54"/>
        <v/>
      </c>
      <c r="H459" s="67" t="str">
        <f t="shared" si="55"/>
        <v/>
      </c>
      <c r="I459" s="66"/>
      <c r="L459" s="9"/>
      <c r="M459" s="10"/>
      <c r="R459" s="8"/>
    </row>
    <row r="460" spans="2:18" ht="26.1" thickBot="1" x14ac:dyDescent="0.6">
      <c r="B460" s="90" t="str">
        <f t="shared" si="49"/>
        <v/>
      </c>
      <c r="C460" s="171" t="str">
        <f t="shared" si="50"/>
        <v/>
      </c>
      <c r="D460" s="67" t="str">
        <f t="shared" si="51"/>
        <v/>
      </c>
      <c r="E460" s="67" t="str">
        <f t="shared" si="52"/>
        <v/>
      </c>
      <c r="F460" s="67" t="str">
        <f t="shared" si="53"/>
        <v/>
      </c>
      <c r="G460" s="67" t="str">
        <f t="shared" si="54"/>
        <v/>
      </c>
      <c r="H460" s="67" t="str">
        <f t="shared" si="55"/>
        <v/>
      </c>
      <c r="I460" s="66"/>
      <c r="L460" s="9"/>
      <c r="M460" s="10"/>
      <c r="R460" s="8"/>
    </row>
    <row r="461" spans="2:18" ht="26.1" thickBot="1" x14ac:dyDescent="0.6">
      <c r="B461" s="90" t="str">
        <f t="shared" si="49"/>
        <v/>
      </c>
      <c r="C461" s="171" t="str">
        <f t="shared" si="50"/>
        <v/>
      </c>
      <c r="D461" s="67" t="str">
        <f t="shared" si="51"/>
        <v/>
      </c>
      <c r="E461" s="67" t="str">
        <f t="shared" si="52"/>
        <v/>
      </c>
      <c r="F461" s="67" t="str">
        <f t="shared" si="53"/>
        <v/>
      </c>
      <c r="G461" s="67" t="str">
        <f t="shared" si="54"/>
        <v/>
      </c>
      <c r="H461" s="67" t="str">
        <f t="shared" si="55"/>
        <v/>
      </c>
      <c r="I461" s="66"/>
      <c r="L461" s="9"/>
      <c r="M461" s="10"/>
      <c r="R461" s="8"/>
    </row>
    <row r="462" spans="2:18" ht="26.1" thickBot="1" x14ac:dyDescent="0.6">
      <c r="B462" s="90" t="str">
        <f t="shared" si="49"/>
        <v/>
      </c>
      <c r="C462" s="171" t="str">
        <f t="shared" si="50"/>
        <v/>
      </c>
      <c r="D462" s="67" t="str">
        <f t="shared" si="51"/>
        <v/>
      </c>
      <c r="E462" s="67" t="str">
        <f t="shared" si="52"/>
        <v/>
      </c>
      <c r="F462" s="67" t="str">
        <f t="shared" si="53"/>
        <v/>
      </c>
      <c r="G462" s="67" t="str">
        <f t="shared" si="54"/>
        <v/>
      </c>
      <c r="H462" s="67" t="str">
        <f t="shared" si="55"/>
        <v/>
      </c>
      <c r="I462" s="66"/>
      <c r="L462" s="9"/>
      <c r="M462" s="10"/>
      <c r="R462" s="8"/>
    </row>
    <row r="463" spans="2:18" ht="26.1" thickBot="1" x14ac:dyDescent="0.6">
      <c r="B463" s="90" t="str">
        <f t="shared" si="49"/>
        <v/>
      </c>
      <c r="C463" s="171" t="str">
        <f t="shared" si="50"/>
        <v/>
      </c>
      <c r="D463" s="67" t="str">
        <f t="shared" si="51"/>
        <v/>
      </c>
      <c r="E463" s="67" t="str">
        <f t="shared" si="52"/>
        <v/>
      </c>
      <c r="F463" s="67" t="str">
        <f t="shared" si="53"/>
        <v/>
      </c>
      <c r="G463" s="67" t="str">
        <f t="shared" si="54"/>
        <v/>
      </c>
      <c r="H463" s="67" t="str">
        <f t="shared" si="55"/>
        <v/>
      </c>
      <c r="I463" s="66"/>
      <c r="L463" s="9"/>
      <c r="M463" s="10"/>
      <c r="R463" s="8"/>
    </row>
    <row r="464" spans="2:18" ht="26.1" thickBot="1" x14ac:dyDescent="0.6">
      <c r="B464" s="90" t="str">
        <f t="shared" si="49"/>
        <v/>
      </c>
      <c r="C464" s="171" t="str">
        <f t="shared" si="50"/>
        <v/>
      </c>
      <c r="D464" s="67" t="str">
        <f t="shared" si="51"/>
        <v/>
      </c>
      <c r="E464" s="67" t="str">
        <f t="shared" si="52"/>
        <v/>
      </c>
      <c r="F464" s="67" t="str">
        <f t="shared" si="53"/>
        <v/>
      </c>
      <c r="G464" s="67" t="str">
        <f t="shared" si="54"/>
        <v/>
      </c>
      <c r="H464" s="67" t="str">
        <f t="shared" si="55"/>
        <v/>
      </c>
      <c r="I464" s="66"/>
      <c r="L464" s="9"/>
      <c r="M464" s="10"/>
      <c r="R464" s="8"/>
    </row>
    <row r="465" spans="2:18" ht="26.1" thickBot="1" x14ac:dyDescent="0.6">
      <c r="B465" s="90" t="str">
        <f t="shared" si="49"/>
        <v/>
      </c>
      <c r="C465" s="171" t="str">
        <f t="shared" si="50"/>
        <v/>
      </c>
      <c r="D465" s="67" t="str">
        <f t="shared" si="51"/>
        <v/>
      </c>
      <c r="E465" s="67" t="str">
        <f t="shared" si="52"/>
        <v/>
      </c>
      <c r="F465" s="67" t="str">
        <f t="shared" si="53"/>
        <v/>
      </c>
      <c r="G465" s="67" t="str">
        <f t="shared" si="54"/>
        <v/>
      </c>
      <c r="H465" s="67" t="str">
        <f t="shared" si="55"/>
        <v/>
      </c>
      <c r="I465" s="66"/>
      <c r="L465" s="9"/>
      <c r="M465" s="10"/>
      <c r="R465" s="8"/>
    </row>
    <row r="466" spans="2:18" ht="26.1" thickBot="1" x14ac:dyDescent="0.6">
      <c r="B466" s="90" t="str">
        <f t="shared" si="49"/>
        <v/>
      </c>
      <c r="C466" s="171" t="str">
        <f t="shared" si="50"/>
        <v/>
      </c>
      <c r="D466" s="67" t="str">
        <f t="shared" si="51"/>
        <v/>
      </c>
      <c r="E466" s="67" t="str">
        <f t="shared" si="52"/>
        <v/>
      </c>
      <c r="F466" s="67" t="str">
        <f t="shared" si="53"/>
        <v/>
      </c>
      <c r="G466" s="67" t="str">
        <f t="shared" si="54"/>
        <v/>
      </c>
      <c r="H466" s="67" t="str">
        <f t="shared" si="55"/>
        <v/>
      </c>
      <c r="I466" s="66"/>
      <c r="L466" s="9"/>
      <c r="M466" s="10"/>
      <c r="R466" s="8"/>
    </row>
    <row r="467" spans="2:18" ht="26.1" thickBot="1" x14ac:dyDescent="0.6">
      <c r="B467" s="90" t="str">
        <f t="shared" si="49"/>
        <v/>
      </c>
      <c r="C467" s="171" t="str">
        <f t="shared" si="50"/>
        <v/>
      </c>
      <c r="D467" s="67" t="str">
        <f t="shared" si="51"/>
        <v/>
      </c>
      <c r="E467" s="67" t="str">
        <f t="shared" si="52"/>
        <v/>
      </c>
      <c r="F467" s="67" t="str">
        <f t="shared" si="53"/>
        <v/>
      </c>
      <c r="G467" s="67" t="str">
        <f t="shared" si="54"/>
        <v/>
      </c>
      <c r="H467" s="67" t="str">
        <f t="shared" si="55"/>
        <v/>
      </c>
      <c r="I467" s="66"/>
      <c r="L467" s="9"/>
      <c r="M467" s="10"/>
      <c r="R467" s="8"/>
    </row>
    <row r="468" spans="2:18" ht="26.1" thickBot="1" x14ac:dyDescent="0.6">
      <c r="B468" s="90" t="str">
        <f t="shared" si="49"/>
        <v/>
      </c>
      <c r="C468" s="171" t="str">
        <f t="shared" si="50"/>
        <v/>
      </c>
      <c r="D468" s="67" t="str">
        <f t="shared" si="51"/>
        <v/>
      </c>
      <c r="E468" s="67" t="str">
        <f t="shared" si="52"/>
        <v/>
      </c>
      <c r="F468" s="67" t="str">
        <f t="shared" si="53"/>
        <v/>
      </c>
      <c r="G468" s="67" t="str">
        <f t="shared" si="54"/>
        <v/>
      </c>
      <c r="H468" s="67" t="str">
        <f t="shared" si="55"/>
        <v/>
      </c>
      <c r="I468" s="66"/>
      <c r="L468" s="9"/>
      <c r="M468" s="10"/>
      <c r="R468" s="8"/>
    </row>
    <row r="469" spans="2:18" ht="26.1" thickBot="1" x14ac:dyDescent="0.6">
      <c r="B469" s="90" t="str">
        <f t="shared" si="49"/>
        <v/>
      </c>
      <c r="C469" s="171" t="str">
        <f t="shared" si="50"/>
        <v/>
      </c>
      <c r="D469" s="67" t="str">
        <f t="shared" si="51"/>
        <v/>
      </c>
      <c r="E469" s="67" t="str">
        <f t="shared" si="52"/>
        <v/>
      </c>
      <c r="F469" s="67" t="str">
        <f t="shared" si="53"/>
        <v/>
      </c>
      <c r="G469" s="67" t="str">
        <f t="shared" si="54"/>
        <v/>
      </c>
      <c r="H469" s="67" t="str">
        <f t="shared" si="55"/>
        <v/>
      </c>
      <c r="I469" s="66"/>
      <c r="L469" s="9"/>
      <c r="M469" s="10"/>
      <c r="R469" s="8"/>
    </row>
    <row r="470" spans="2:18" ht="26.1" thickBot="1" x14ac:dyDescent="0.6">
      <c r="B470" s="90" t="str">
        <f t="shared" si="49"/>
        <v/>
      </c>
      <c r="C470" s="171" t="str">
        <f t="shared" si="50"/>
        <v/>
      </c>
      <c r="D470" s="67" t="str">
        <f t="shared" si="51"/>
        <v/>
      </c>
      <c r="E470" s="67" t="str">
        <f t="shared" si="52"/>
        <v/>
      </c>
      <c r="F470" s="67" t="str">
        <f t="shared" si="53"/>
        <v/>
      </c>
      <c r="G470" s="67" t="str">
        <f t="shared" si="54"/>
        <v/>
      </c>
      <c r="H470" s="67" t="str">
        <f t="shared" si="55"/>
        <v/>
      </c>
      <c r="I470" s="66"/>
      <c r="L470" s="9"/>
      <c r="M470" s="10"/>
      <c r="R470" s="8"/>
    </row>
    <row r="471" spans="2:18" ht="26.1" thickBot="1" x14ac:dyDescent="0.6">
      <c r="B471" s="90" t="str">
        <f t="shared" si="49"/>
        <v/>
      </c>
      <c r="C471" s="171" t="str">
        <f t="shared" si="50"/>
        <v/>
      </c>
      <c r="D471" s="67" t="str">
        <f t="shared" si="51"/>
        <v/>
      </c>
      <c r="E471" s="67" t="str">
        <f t="shared" si="52"/>
        <v/>
      </c>
      <c r="F471" s="67" t="str">
        <f t="shared" si="53"/>
        <v/>
      </c>
      <c r="G471" s="67" t="str">
        <f t="shared" si="54"/>
        <v/>
      </c>
      <c r="H471" s="67" t="str">
        <f t="shared" si="55"/>
        <v/>
      </c>
      <c r="I471" s="66"/>
      <c r="L471" s="9"/>
      <c r="M471" s="10"/>
      <c r="R471" s="8"/>
    </row>
    <row r="472" spans="2:18" ht="26.1" thickBot="1" x14ac:dyDescent="0.6">
      <c r="B472" s="90" t="str">
        <f t="shared" si="49"/>
        <v/>
      </c>
      <c r="C472" s="171" t="str">
        <f t="shared" si="50"/>
        <v/>
      </c>
      <c r="D472" s="67" t="str">
        <f t="shared" si="51"/>
        <v/>
      </c>
      <c r="E472" s="67" t="str">
        <f t="shared" si="52"/>
        <v/>
      </c>
      <c r="F472" s="67" t="str">
        <f t="shared" si="53"/>
        <v/>
      </c>
      <c r="G472" s="67" t="str">
        <f t="shared" si="54"/>
        <v/>
      </c>
      <c r="H472" s="67" t="str">
        <f t="shared" si="55"/>
        <v/>
      </c>
      <c r="I472" s="66"/>
      <c r="L472" s="9"/>
      <c r="M472" s="10"/>
      <c r="R472" s="8"/>
    </row>
    <row r="473" spans="2:18" ht="26.1" thickBot="1" x14ac:dyDescent="0.6">
      <c r="B473" s="90" t="str">
        <f t="shared" si="49"/>
        <v/>
      </c>
      <c r="C473" s="171" t="str">
        <f t="shared" si="50"/>
        <v/>
      </c>
      <c r="D473" s="67" t="str">
        <f t="shared" si="51"/>
        <v/>
      </c>
      <c r="E473" s="67" t="str">
        <f t="shared" si="52"/>
        <v/>
      </c>
      <c r="F473" s="67" t="str">
        <f t="shared" si="53"/>
        <v/>
      </c>
      <c r="G473" s="67" t="str">
        <f t="shared" si="54"/>
        <v/>
      </c>
      <c r="H473" s="67" t="str">
        <f t="shared" si="55"/>
        <v/>
      </c>
      <c r="I473" s="66"/>
      <c r="L473" s="9"/>
      <c r="M473" s="10"/>
      <c r="R473" s="8"/>
    </row>
    <row r="474" spans="2:18" ht="26.1" thickBot="1" x14ac:dyDescent="0.6">
      <c r="B474" s="90" t="str">
        <f t="shared" si="49"/>
        <v/>
      </c>
      <c r="C474" s="171" t="str">
        <f t="shared" si="50"/>
        <v/>
      </c>
      <c r="D474" s="67" t="str">
        <f t="shared" si="51"/>
        <v/>
      </c>
      <c r="E474" s="67" t="str">
        <f t="shared" si="52"/>
        <v/>
      </c>
      <c r="F474" s="67" t="str">
        <f t="shared" si="53"/>
        <v/>
      </c>
      <c r="G474" s="67" t="str">
        <f t="shared" si="54"/>
        <v/>
      </c>
      <c r="H474" s="67" t="str">
        <f t="shared" si="55"/>
        <v/>
      </c>
      <c r="I474" s="66"/>
      <c r="L474" s="9"/>
      <c r="M474" s="10"/>
      <c r="R474" s="8"/>
    </row>
    <row r="475" spans="2:18" ht="26.1" thickBot="1" x14ac:dyDescent="0.6">
      <c r="B475" s="90" t="str">
        <f t="shared" si="49"/>
        <v/>
      </c>
      <c r="C475" s="171" t="str">
        <f t="shared" si="50"/>
        <v/>
      </c>
      <c r="D475" s="67" t="str">
        <f t="shared" si="51"/>
        <v/>
      </c>
      <c r="E475" s="67" t="str">
        <f t="shared" si="52"/>
        <v/>
      </c>
      <c r="F475" s="67" t="str">
        <f t="shared" si="53"/>
        <v/>
      </c>
      <c r="G475" s="67" t="str">
        <f t="shared" si="54"/>
        <v/>
      </c>
      <c r="H475" s="67" t="str">
        <f t="shared" si="55"/>
        <v/>
      </c>
      <c r="I475" s="66"/>
      <c r="L475" s="9"/>
      <c r="M475" s="10"/>
      <c r="R475" s="8"/>
    </row>
    <row r="476" spans="2:18" ht="26.1" thickBot="1" x14ac:dyDescent="0.6">
      <c r="B476" s="90" t="str">
        <f t="shared" si="49"/>
        <v/>
      </c>
      <c r="C476" s="171" t="str">
        <f t="shared" si="50"/>
        <v/>
      </c>
      <c r="D476" s="67" t="str">
        <f t="shared" si="51"/>
        <v/>
      </c>
      <c r="E476" s="67" t="str">
        <f t="shared" si="52"/>
        <v/>
      </c>
      <c r="F476" s="67" t="str">
        <f t="shared" si="53"/>
        <v/>
      </c>
      <c r="G476" s="67" t="str">
        <f t="shared" si="54"/>
        <v/>
      </c>
      <c r="H476" s="67" t="str">
        <f t="shared" si="55"/>
        <v/>
      </c>
      <c r="I476" s="66"/>
      <c r="L476" s="9"/>
      <c r="M476" s="10"/>
      <c r="R476" s="8"/>
    </row>
    <row r="477" spans="2:18" ht="26.1" thickBot="1" x14ac:dyDescent="0.6">
      <c r="B477" s="90" t="str">
        <f t="shared" si="49"/>
        <v/>
      </c>
      <c r="C477" s="171" t="str">
        <f t="shared" si="50"/>
        <v/>
      </c>
      <c r="D477" s="67" t="str">
        <f t="shared" si="51"/>
        <v/>
      </c>
      <c r="E477" s="67" t="str">
        <f t="shared" si="52"/>
        <v/>
      </c>
      <c r="F477" s="67" t="str">
        <f t="shared" si="53"/>
        <v/>
      </c>
      <c r="G477" s="67" t="str">
        <f t="shared" si="54"/>
        <v/>
      </c>
      <c r="H477" s="67" t="str">
        <f t="shared" si="55"/>
        <v/>
      </c>
      <c r="I477" s="66"/>
      <c r="L477" s="9"/>
      <c r="M477" s="10"/>
      <c r="R477" s="8"/>
    </row>
    <row r="478" spans="2:18" ht="26.1" thickBot="1" x14ac:dyDescent="0.6">
      <c r="B478" s="90" t="str">
        <f t="shared" si="49"/>
        <v/>
      </c>
      <c r="C478" s="171" t="str">
        <f t="shared" si="50"/>
        <v/>
      </c>
      <c r="D478" s="67" t="str">
        <f t="shared" si="51"/>
        <v/>
      </c>
      <c r="E478" s="67" t="str">
        <f t="shared" si="52"/>
        <v/>
      </c>
      <c r="F478" s="67" t="str">
        <f t="shared" si="53"/>
        <v/>
      </c>
      <c r="G478" s="67" t="str">
        <f t="shared" si="54"/>
        <v/>
      </c>
      <c r="H478" s="67" t="str">
        <f t="shared" si="55"/>
        <v/>
      </c>
      <c r="I478" s="66"/>
      <c r="L478" s="9"/>
      <c r="M478" s="10"/>
      <c r="R478" s="8"/>
    </row>
    <row r="479" spans="2:18" ht="26.1" thickBot="1" x14ac:dyDescent="0.6">
      <c r="B479" s="90" t="str">
        <f t="shared" si="49"/>
        <v/>
      </c>
      <c r="C479" s="171" t="str">
        <f t="shared" si="50"/>
        <v/>
      </c>
      <c r="D479" s="67" t="str">
        <f t="shared" si="51"/>
        <v/>
      </c>
      <c r="E479" s="67" t="str">
        <f t="shared" si="52"/>
        <v/>
      </c>
      <c r="F479" s="67" t="str">
        <f t="shared" si="53"/>
        <v/>
      </c>
      <c r="G479" s="67" t="str">
        <f t="shared" si="54"/>
        <v/>
      </c>
      <c r="H479" s="67" t="str">
        <f t="shared" si="55"/>
        <v/>
      </c>
      <c r="I479" s="66"/>
      <c r="L479" s="9"/>
      <c r="M479" s="10"/>
      <c r="R479" s="8"/>
    </row>
    <row r="480" spans="2:18" ht="26.1" thickBot="1" x14ac:dyDescent="0.6">
      <c r="B480" s="90" t="str">
        <f t="shared" si="49"/>
        <v/>
      </c>
      <c r="C480" s="171" t="str">
        <f t="shared" si="50"/>
        <v/>
      </c>
      <c r="D480" s="67" t="str">
        <f t="shared" si="51"/>
        <v/>
      </c>
      <c r="E480" s="67" t="str">
        <f t="shared" si="52"/>
        <v/>
      </c>
      <c r="F480" s="67" t="str">
        <f t="shared" si="53"/>
        <v/>
      </c>
      <c r="G480" s="67" t="str">
        <f t="shared" si="54"/>
        <v/>
      </c>
      <c r="H480" s="67" t="str">
        <f t="shared" si="55"/>
        <v/>
      </c>
      <c r="I480" s="66"/>
      <c r="L480" s="9"/>
      <c r="M480" s="10"/>
      <c r="R480" s="8"/>
    </row>
    <row r="481" spans="2:18" ht="26.1" thickBot="1" x14ac:dyDescent="0.6">
      <c r="B481" s="90" t="str">
        <f t="shared" si="49"/>
        <v/>
      </c>
      <c r="C481" s="171" t="str">
        <f t="shared" si="50"/>
        <v/>
      </c>
      <c r="D481" s="67" t="str">
        <f t="shared" si="51"/>
        <v/>
      </c>
      <c r="E481" s="67" t="str">
        <f t="shared" si="52"/>
        <v/>
      </c>
      <c r="F481" s="67" t="str">
        <f t="shared" si="53"/>
        <v/>
      </c>
      <c r="G481" s="67" t="str">
        <f t="shared" si="54"/>
        <v/>
      </c>
      <c r="H481" s="67" t="str">
        <f t="shared" si="55"/>
        <v/>
      </c>
      <c r="I481" s="66"/>
      <c r="L481" s="9"/>
      <c r="M481" s="10"/>
      <c r="R481" s="8"/>
    </row>
    <row r="482" spans="2:18" ht="26.1" thickBot="1" x14ac:dyDescent="0.6">
      <c r="B482" s="90" t="str">
        <f t="shared" si="49"/>
        <v/>
      </c>
      <c r="C482" s="171" t="str">
        <f t="shared" si="50"/>
        <v/>
      </c>
      <c r="D482" s="67" t="str">
        <f t="shared" si="51"/>
        <v/>
      </c>
      <c r="E482" s="67" t="str">
        <f t="shared" si="52"/>
        <v/>
      </c>
      <c r="F482" s="67" t="str">
        <f t="shared" si="53"/>
        <v/>
      </c>
      <c r="G482" s="67" t="str">
        <f t="shared" si="54"/>
        <v/>
      </c>
      <c r="H482" s="67" t="str">
        <f t="shared" si="55"/>
        <v/>
      </c>
      <c r="I482" s="66"/>
      <c r="L482" s="9"/>
      <c r="M482" s="10"/>
      <c r="R482" s="8"/>
    </row>
    <row r="483" spans="2:18" ht="26.1" thickBot="1" x14ac:dyDescent="0.6">
      <c r="B483" s="90" t="str">
        <f t="shared" si="49"/>
        <v/>
      </c>
      <c r="C483" s="171" t="str">
        <f t="shared" si="50"/>
        <v/>
      </c>
      <c r="D483" s="67" t="str">
        <f t="shared" si="51"/>
        <v/>
      </c>
      <c r="E483" s="67" t="str">
        <f t="shared" si="52"/>
        <v/>
      </c>
      <c r="F483" s="67" t="str">
        <f t="shared" si="53"/>
        <v/>
      </c>
      <c r="G483" s="67" t="str">
        <f t="shared" si="54"/>
        <v/>
      </c>
      <c r="H483" s="67" t="str">
        <f t="shared" si="55"/>
        <v/>
      </c>
      <c r="I483" s="66"/>
      <c r="L483" s="9"/>
      <c r="M483" s="10"/>
      <c r="R483" s="8"/>
    </row>
    <row r="484" spans="2:18" ht="26.1" thickBot="1" x14ac:dyDescent="0.6">
      <c r="B484" s="90" t="str">
        <f t="shared" si="49"/>
        <v/>
      </c>
      <c r="C484" s="171" t="str">
        <f t="shared" si="50"/>
        <v/>
      </c>
      <c r="D484" s="67" t="str">
        <f t="shared" si="51"/>
        <v/>
      </c>
      <c r="E484" s="67" t="str">
        <f t="shared" si="52"/>
        <v/>
      </c>
      <c r="F484" s="67" t="str">
        <f t="shared" si="53"/>
        <v/>
      </c>
      <c r="G484" s="67" t="str">
        <f t="shared" si="54"/>
        <v/>
      </c>
      <c r="H484" s="67" t="str">
        <f t="shared" si="55"/>
        <v/>
      </c>
      <c r="I484" s="66"/>
      <c r="L484" s="9"/>
      <c r="M484" s="10"/>
      <c r="R484" s="8"/>
    </row>
    <row r="485" spans="2:18" ht="26.1" thickBot="1" x14ac:dyDescent="0.6">
      <c r="B485" s="90" t="str">
        <f t="shared" si="49"/>
        <v/>
      </c>
      <c r="C485" s="171" t="str">
        <f t="shared" si="50"/>
        <v/>
      </c>
      <c r="D485" s="67" t="str">
        <f t="shared" si="51"/>
        <v/>
      </c>
      <c r="E485" s="67" t="str">
        <f t="shared" si="52"/>
        <v/>
      </c>
      <c r="F485" s="67" t="str">
        <f t="shared" si="53"/>
        <v/>
      </c>
      <c r="G485" s="67" t="str">
        <f t="shared" si="54"/>
        <v/>
      </c>
      <c r="H485" s="67" t="str">
        <f t="shared" si="55"/>
        <v/>
      </c>
      <c r="I485" s="66"/>
      <c r="L485" s="9"/>
      <c r="M485" s="10"/>
      <c r="R485" s="8"/>
    </row>
    <row r="486" spans="2:18" ht="26.1" thickBot="1" x14ac:dyDescent="0.6">
      <c r="B486" s="90" t="str">
        <f t="shared" si="49"/>
        <v/>
      </c>
      <c r="C486" s="171" t="str">
        <f t="shared" si="50"/>
        <v/>
      </c>
      <c r="D486" s="67" t="str">
        <f t="shared" si="51"/>
        <v/>
      </c>
      <c r="E486" s="67" t="str">
        <f t="shared" si="52"/>
        <v/>
      </c>
      <c r="F486" s="67" t="str">
        <f t="shared" si="53"/>
        <v/>
      </c>
      <c r="G486" s="67" t="str">
        <f t="shared" si="54"/>
        <v/>
      </c>
      <c r="H486" s="67" t="str">
        <f t="shared" si="55"/>
        <v/>
      </c>
      <c r="I486" s="66"/>
      <c r="L486" s="9"/>
      <c r="M486" s="10"/>
      <c r="R486" s="8"/>
    </row>
    <row r="487" spans="2:18" ht="26.1" thickBot="1" x14ac:dyDescent="0.6">
      <c r="B487" s="90" t="str">
        <f t="shared" si="49"/>
        <v/>
      </c>
      <c r="C487" s="171" t="str">
        <f t="shared" si="50"/>
        <v/>
      </c>
      <c r="D487" s="67" t="str">
        <f t="shared" si="51"/>
        <v/>
      </c>
      <c r="E487" s="67" t="str">
        <f t="shared" si="52"/>
        <v/>
      </c>
      <c r="F487" s="67" t="str">
        <f t="shared" si="53"/>
        <v/>
      </c>
      <c r="G487" s="67" t="str">
        <f t="shared" si="54"/>
        <v/>
      </c>
      <c r="H487" s="67" t="str">
        <f t="shared" si="55"/>
        <v/>
      </c>
      <c r="I487" s="66"/>
      <c r="L487" s="9"/>
      <c r="M487" s="10"/>
      <c r="R487" s="8"/>
    </row>
    <row r="488" spans="2:18" ht="26.1" thickBot="1" x14ac:dyDescent="0.6">
      <c r="B488" s="90" t="str">
        <f t="shared" si="49"/>
        <v/>
      </c>
      <c r="C488" s="171" t="str">
        <f t="shared" si="50"/>
        <v/>
      </c>
      <c r="D488" s="67" t="str">
        <f t="shared" si="51"/>
        <v/>
      </c>
      <c r="E488" s="67" t="str">
        <f t="shared" si="52"/>
        <v/>
      </c>
      <c r="F488" s="67" t="str">
        <f t="shared" si="53"/>
        <v/>
      </c>
      <c r="G488" s="67" t="str">
        <f t="shared" si="54"/>
        <v/>
      </c>
      <c r="H488" s="67" t="str">
        <f t="shared" si="55"/>
        <v/>
      </c>
      <c r="I488" s="66"/>
      <c r="L488" s="9"/>
      <c r="M488" s="10"/>
      <c r="R488" s="8"/>
    </row>
    <row r="489" spans="2:18" ht="26.1" thickBot="1" x14ac:dyDescent="0.6">
      <c r="B489" s="90" t="str">
        <f t="shared" si="49"/>
        <v/>
      </c>
      <c r="C489" s="171" t="str">
        <f t="shared" si="50"/>
        <v/>
      </c>
      <c r="D489" s="67" t="str">
        <f t="shared" si="51"/>
        <v/>
      </c>
      <c r="E489" s="67" t="str">
        <f t="shared" si="52"/>
        <v/>
      </c>
      <c r="F489" s="67" t="str">
        <f t="shared" si="53"/>
        <v/>
      </c>
      <c r="G489" s="67" t="str">
        <f t="shared" si="54"/>
        <v/>
      </c>
      <c r="H489" s="67" t="str">
        <f t="shared" si="55"/>
        <v/>
      </c>
      <c r="I489" s="66"/>
      <c r="L489" s="9"/>
      <c r="M489" s="10"/>
      <c r="R489" s="8"/>
    </row>
    <row r="490" spans="2:18" ht="26.1" thickBot="1" x14ac:dyDescent="0.6">
      <c r="B490" s="90" t="str">
        <f t="shared" si="49"/>
        <v/>
      </c>
      <c r="C490" s="171" t="str">
        <f t="shared" si="50"/>
        <v/>
      </c>
      <c r="D490" s="67" t="str">
        <f t="shared" si="51"/>
        <v/>
      </c>
      <c r="E490" s="67" t="str">
        <f t="shared" si="52"/>
        <v/>
      </c>
      <c r="F490" s="67" t="str">
        <f t="shared" si="53"/>
        <v/>
      </c>
      <c r="G490" s="67" t="str">
        <f t="shared" si="54"/>
        <v/>
      </c>
      <c r="H490" s="67" t="str">
        <f t="shared" si="55"/>
        <v/>
      </c>
      <c r="I490" s="66"/>
      <c r="L490" s="9"/>
      <c r="M490" s="10"/>
      <c r="R490" s="8"/>
    </row>
    <row r="491" spans="2:18" ht="26.1" thickBot="1" x14ac:dyDescent="0.6">
      <c r="B491" s="90" t="str">
        <f t="shared" si="49"/>
        <v/>
      </c>
      <c r="C491" s="171" t="str">
        <f t="shared" si="50"/>
        <v/>
      </c>
      <c r="D491" s="67" t="str">
        <f t="shared" si="51"/>
        <v/>
      </c>
      <c r="E491" s="67" t="str">
        <f t="shared" si="52"/>
        <v/>
      </c>
      <c r="F491" s="67" t="str">
        <f t="shared" si="53"/>
        <v/>
      </c>
      <c r="G491" s="67" t="str">
        <f t="shared" si="54"/>
        <v/>
      </c>
      <c r="H491" s="67" t="str">
        <f t="shared" si="55"/>
        <v/>
      </c>
      <c r="I491" s="66"/>
      <c r="L491" s="9"/>
      <c r="M491" s="10"/>
      <c r="R491" s="8"/>
    </row>
    <row r="492" spans="2:18" ht="26.1" thickBot="1" x14ac:dyDescent="0.6">
      <c r="B492" s="90" t="str">
        <f t="shared" si="49"/>
        <v/>
      </c>
      <c r="C492" s="171" t="str">
        <f t="shared" si="50"/>
        <v/>
      </c>
      <c r="D492" s="67" t="str">
        <f t="shared" si="51"/>
        <v/>
      </c>
      <c r="E492" s="67" t="str">
        <f t="shared" si="52"/>
        <v/>
      </c>
      <c r="F492" s="67" t="str">
        <f t="shared" si="53"/>
        <v/>
      </c>
      <c r="G492" s="67" t="str">
        <f t="shared" si="54"/>
        <v/>
      </c>
      <c r="H492" s="67" t="str">
        <f t="shared" si="55"/>
        <v/>
      </c>
      <c r="I492" s="66"/>
      <c r="L492" s="9"/>
      <c r="M492" s="10"/>
      <c r="R492" s="8"/>
    </row>
    <row r="493" spans="2:18" ht="26.1" thickBot="1" x14ac:dyDescent="0.6">
      <c r="B493" s="90" t="str">
        <f t="shared" si="49"/>
        <v/>
      </c>
      <c r="C493" s="171" t="str">
        <f t="shared" si="50"/>
        <v/>
      </c>
      <c r="D493" s="67" t="str">
        <f t="shared" si="51"/>
        <v/>
      </c>
      <c r="E493" s="67" t="str">
        <f t="shared" si="52"/>
        <v/>
      </c>
      <c r="F493" s="67" t="str">
        <f t="shared" si="53"/>
        <v/>
      </c>
      <c r="G493" s="67" t="str">
        <f t="shared" si="54"/>
        <v/>
      </c>
      <c r="H493" s="67" t="str">
        <f t="shared" si="55"/>
        <v/>
      </c>
      <c r="I493" s="66"/>
      <c r="L493" s="9"/>
      <c r="M493" s="10"/>
      <c r="R493" s="8"/>
    </row>
    <row r="494" spans="2:18" ht="26.1" thickBot="1" x14ac:dyDescent="0.6">
      <c r="B494" s="90" t="str">
        <f t="shared" si="49"/>
        <v/>
      </c>
      <c r="C494" s="171" t="str">
        <f t="shared" si="50"/>
        <v/>
      </c>
      <c r="D494" s="67" t="str">
        <f t="shared" si="51"/>
        <v/>
      </c>
      <c r="E494" s="67" t="str">
        <f t="shared" si="52"/>
        <v/>
      </c>
      <c r="F494" s="67" t="str">
        <f t="shared" si="53"/>
        <v/>
      </c>
      <c r="G494" s="67" t="str">
        <f t="shared" si="54"/>
        <v/>
      </c>
      <c r="H494" s="67" t="str">
        <f t="shared" si="55"/>
        <v/>
      </c>
      <c r="I494" s="66"/>
      <c r="L494" s="9"/>
      <c r="M494" s="10"/>
      <c r="R494" s="8"/>
    </row>
    <row r="495" spans="2:18" ht="26.1" thickBot="1" x14ac:dyDescent="0.6">
      <c r="B495" s="90" t="str">
        <f t="shared" si="49"/>
        <v/>
      </c>
      <c r="C495" s="171" t="str">
        <f t="shared" si="50"/>
        <v/>
      </c>
      <c r="D495" s="67" t="str">
        <f t="shared" si="51"/>
        <v/>
      </c>
      <c r="E495" s="67" t="str">
        <f t="shared" si="52"/>
        <v/>
      </c>
      <c r="F495" s="67" t="str">
        <f t="shared" si="53"/>
        <v/>
      </c>
      <c r="G495" s="67" t="str">
        <f t="shared" si="54"/>
        <v/>
      </c>
      <c r="H495" s="67" t="str">
        <f t="shared" si="55"/>
        <v/>
      </c>
      <c r="I495" s="66"/>
      <c r="L495" s="9"/>
      <c r="M495" s="10"/>
      <c r="R495" s="8"/>
    </row>
    <row r="496" spans="2:18" ht="26.1" thickBot="1" x14ac:dyDescent="0.6">
      <c r="B496" s="90" t="str">
        <f t="shared" si="49"/>
        <v/>
      </c>
      <c r="C496" s="171" t="str">
        <f t="shared" si="50"/>
        <v/>
      </c>
      <c r="D496" s="67" t="str">
        <f t="shared" si="51"/>
        <v/>
      </c>
      <c r="E496" s="67" t="str">
        <f t="shared" si="52"/>
        <v/>
      </c>
      <c r="F496" s="67" t="str">
        <f t="shared" si="53"/>
        <v/>
      </c>
      <c r="G496" s="67" t="str">
        <f t="shared" si="54"/>
        <v/>
      </c>
      <c r="H496" s="67" t="str">
        <f t="shared" si="55"/>
        <v/>
      </c>
      <c r="I496" s="66"/>
      <c r="L496" s="9"/>
      <c r="M496" s="10"/>
      <c r="R496" s="8"/>
    </row>
    <row r="497" spans="2:18" ht="26.1" thickBot="1" x14ac:dyDescent="0.6">
      <c r="B497" s="90" t="str">
        <f t="shared" si="49"/>
        <v/>
      </c>
      <c r="C497" s="171" t="str">
        <f t="shared" si="50"/>
        <v/>
      </c>
      <c r="D497" s="67" t="str">
        <f t="shared" si="51"/>
        <v/>
      </c>
      <c r="E497" s="67" t="str">
        <f t="shared" si="52"/>
        <v/>
      </c>
      <c r="F497" s="67" t="str">
        <f t="shared" si="53"/>
        <v/>
      </c>
      <c r="G497" s="67" t="str">
        <f t="shared" si="54"/>
        <v/>
      </c>
      <c r="H497" s="67" t="str">
        <f t="shared" si="55"/>
        <v/>
      </c>
      <c r="I497" s="66"/>
      <c r="L497" s="9"/>
      <c r="M497" s="10"/>
      <c r="R497" s="8"/>
    </row>
    <row r="498" spans="2:18" ht="26.1" thickBot="1" x14ac:dyDescent="0.6">
      <c r="B498" s="90" t="str">
        <f t="shared" si="49"/>
        <v/>
      </c>
      <c r="C498" s="171" t="str">
        <f t="shared" si="50"/>
        <v/>
      </c>
      <c r="D498" s="67" t="str">
        <f t="shared" si="51"/>
        <v/>
      </c>
      <c r="E498" s="67" t="str">
        <f t="shared" si="52"/>
        <v/>
      </c>
      <c r="F498" s="67" t="str">
        <f t="shared" si="53"/>
        <v/>
      </c>
      <c r="G498" s="67" t="str">
        <f t="shared" si="54"/>
        <v/>
      </c>
      <c r="H498" s="67" t="str">
        <f t="shared" si="55"/>
        <v/>
      </c>
      <c r="I498" s="66"/>
      <c r="L498" s="9"/>
      <c r="M498" s="10"/>
      <c r="R498" s="8"/>
    </row>
    <row r="499" spans="2:18" ht="26.1" thickBot="1" x14ac:dyDescent="0.6">
      <c r="B499" s="90" t="str">
        <f t="shared" si="49"/>
        <v/>
      </c>
      <c r="C499" s="171" t="str">
        <f t="shared" si="50"/>
        <v/>
      </c>
      <c r="D499" s="67" t="str">
        <f t="shared" si="51"/>
        <v/>
      </c>
      <c r="E499" s="67" t="str">
        <f t="shared" si="52"/>
        <v/>
      </c>
      <c r="F499" s="67" t="str">
        <f t="shared" si="53"/>
        <v/>
      </c>
      <c r="G499" s="67" t="str">
        <f t="shared" si="54"/>
        <v/>
      </c>
      <c r="H499" s="67" t="str">
        <f t="shared" si="55"/>
        <v/>
      </c>
      <c r="I499" s="66"/>
      <c r="L499" s="9"/>
      <c r="M499" s="10"/>
      <c r="R499" s="8"/>
    </row>
    <row r="500" spans="2:18" ht="26.1" thickBot="1" x14ac:dyDescent="0.6">
      <c r="B500" s="90" t="str">
        <f t="shared" si="49"/>
        <v/>
      </c>
      <c r="C500" s="171" t="str">
        <f t="shared" si="50"/>
        <v/>
      </c>
      <c r="D500" s="67" t="str">
        <f t="shared" si="51"/>
        <v/>
      </c>
      <c r="E500" s="67" t="str">
        <f t="shared" si="52"/>
        <v/>
      </c>
      <c r="F500" s="67" t="str">
        <f t="shared" si="53"/>
        <v/>
      </c>
      <c r="G500" s="67" t="str">
        <f t="shared" si="54"/>
        <v/>
      </c>
      <c r="H500" s="67" t="str">
        <f t="shared" si="55"/>
        <v/>
      </c>
      <c r="I500" s="66"/>
      <c r="L500" s="9"/>
      <c r="M500" s="10"/>
      <c r="R500" s="8"/>
    </row>
    <row r="501" spans="2:18" ht="26.1" thickBot="1" x14ac:dyDescent="0.6">
      <c r="B501" s="90" t="str">
        <f t="shared" si="49"/>
        <v/>
      </c>
      <c r="C501" s="171" t="str">
        <f t="shared" si="50"/>
        <v/>
      </c>
      <c r="D501" s="67" t="str">
        <f t="shared" si="51"/>
        <v/>
      </c>
      <c r="E501" s="67" t="str">
        <f t="shared" si="52"/>
        <v/>
      </c>
      <c r="F501" s="67" t="str">
        <f t="shared" si="53"/>
        <v/>
      </c>
      <c r="G501" s="67" t="str">
        <f t="shared" si="54"/>
        <v/>
      </c>
      <c r="H501" s="67" t="str">
        <f t="shared" si="55"/>
        <v/>
      </c>
      <c r="I501" s="66"/>
      <c r="L501" s="9"/>
      <c r="M501" s="10"/>
      <c r="R501" s="8"/>
    </row>
    <row r="502" spans="2:18" ht="26.1" thickBot="1" x14ac:dyDescent="0.6">
      <c r="B502" s="90" t="str">
        <f t="shared" si="49"/>
        <v/>
      </c>
      <c r="C502" s="171" t="str">
        <f t="shared" si="50"/>
        <v/>
      </c>
      <c r="D502" s="67" t="str">
        <f t="shared" si="51"/>
        <v/>
      </c>
      <c r="E502" s="67" t="str">
        <f t="shared" si="52"/>
        <v/>
      </c>
      <c r="F502" s="67" t="str">
        <f t="shared" si="53"/>
        <v/>
      </c>
      <c r="G502" s="67" t="str">
        <f t="shared" si="54"/>
        <v/>
      </c>
      <c r="H502" s="67" t="str">
        <f t="shared" si="55"/>
        <v/>
      </c>
      <c r="I502" s="66"/>
      <c r="L502" s="9"/>
      <c r="M502" s="10"/>
      <c r="R502" s="8"/>
    </row>
    <row r="503" spans="2:18" ht="26.1" thickBot="1" x14ac:dyDescent="0.6">
      <c r="B503" s="90" t="str">
        <f t="shared" si="49"/>
        <v/>
      </c>
      <c r="C503" s="171" t="str">
        <f t="shared" si="50"/>
        <v/>
      </c>
      <c r="D503" s="67" t="str">
        <f t="shared" si="51"/>
        <v/>
      </c>
      <c r="E503" s="67" t="str">
        <f t="shared" si="52"/>
        <v/>
      </c>
      <c r="F503" s="67" t="str">
        <f t="shared" si="53"/>
        <v/>
      </c>
      <c r="G503" s="67" t="str">
        <f t="shared" si="54"/>
        <v/>
      </c>
      <c r="H503" s="67" t="str">
        <f t="shared" si="55"/>
        <v/>
      </c>
      <c r="I503" s="66"/>
      <c r="L503" s="9"/>
      <c r="M503" s="10"/>
      <c r="R503" s="8"/>
    </row>
    <row r="504" spans="2:18" ht="26.1" thickBot="1" x14ac:dyDescent="0.6">
      <c r="B504" s="90" t="str">
        <f t="shared" si="49"/>
        <v/>
      </c>
      <c r="C504" s="171" t="str">
        <f t="shared" si="50"/>
        <v/>
      </c>
      <c r="D504" s="67" t="str">
        <f t="shared" si="51"/>
        <v/>
      </c>
      <c r="E504" s="67" t="str">
        <f t="shared" si="52"/>
        <v/>
      </c>
      <c r="F504" s="67" t="str">
        <f t="shared" si="53"/>
        <v/>
      </c>
      <c r="G504" s="67" t="str">
        <f t="shared" si="54"/>
        <v/>
      </c>
      <c r="H504" s="67" t="str">
        <f t="shared" si="55"/>
        <v/>
      </c>
      <c r="I504" s="66"/>
      <c r="L504" s="9"/>
      <c r="M504" s="10"/>
      <c r="R504" s="8"/>
    </row>
    <row r="505" spans="2:18" ht="26.1" thickBot="1" x14ac:dyDescent="0.6">
      <c r="B505" s="90" t="str">
        <f t="shared" si="49"/>
        <v/>
      </c>
      <c r="C505" s="171" t="str">
        <f t="shared" si="50"/>
        <v/>
      </c>
      <c r="D505" s="67" t="str">
        <f t="shared" si="51"/>
        <v/>
      </c>
      <c r="E505" s="67" t="str">
        <f t="shared" si="52"/>
        <v/>
      </c>
      <c r="F505" s="67" t="str">
        <f t="shared" si="53"/>
        <v/>
      </c>
      <c r="G505" s="67" t="str">
        <f t="shared" si="54"/>
        <v/>
      </c>
      <c r="H505" s="67" t="str">
        <f t="shared" si="55"/>
        <v/>
      </c>
      <c r="I505" s="66"/>
      <c r="L505" s="9"/>
      <c r="M505" s="10"/>
      <c r="R505" s="8"/>
    </row>
    <row r="506" spans="2:18" ht="26.1" thickBot="1" x14ac:dyDescent="0.6">
      <c r="B506" s="90" t="str">
        <f t="shared" si="49"/>
        <v/>
      </c>
      <c r="C506" s="171" t="str">
        <f t="shared" si="50"/>
        <v/>
      </c>
      <c r="D506" s="67" t="str">
        <f t="shared" si="51"/>
        <v/>
      </c>
      <c r="E506" s="67" t="str">
        <f t="shared" si="52"/>
        <v/>
      </c>
      <c r="F506" s="67" t="str">
        <f t="shared" si="53"/>
        <v/>
      </c>
      <c r="G506" s="67" t="str">
        <f t="shared" si="54"/>
        <v/>
      </c>
      <c r="H506" s="67" t="str">
        <f t="shared" si="55"/>
        <v/>
      </c>
      <c r="I506" s="66"/>
      <c r="L506" s="9"/>
      <c r="M506" s="10"/>
      <c r="R506" s="8"/>
    </row>
    <row r="507" spans="2:18" ht="26.1" thickBot="1" x14ac:dyDescent="0.6">
      <c r="B507" s="90" t="str">
        <f t="shared" si="49"/>
        <v/>
      </c>
      <c r="C507" s="171" t="str">
        <f t="shared" si="50"/>
        <v/>
      </c>
      <c r="D507" s="67" t="str">
        <f t="shared" si="51"/>
        <v/>
      </c>
      <c r="E507" s="67" t="str">
        <f t="shared" si="52"/>
        <v/>
      </c>
      <c r="F507" s="67" t="str">
        <f t="shared" si="53"/>
        <v/>
      </c>
      <c r="G507" s="67" t="str">
        <f t="shared" si="54"/>
        <v/>
      </c>
      <c r="H507" s="67" t="str">
        <f t="shared" si="55"/>
        <v/>
      </c>
      <c r="I507" s="66"/>
      <c r="L507" s="9"/>
      <c r="M507" s="10"/>
      <c r="R507" s="8"/>
    </row>
    <row r="508" spans="2:18" ht="26.1" thickBot="1" x14ac:dyDescent="0.6">
      <c r="B508" s="90" t="str">
        <f t="shared" si="49"/>
        <v/>
      </c>
      <c r="C508" s="171" t="str">
        <f t="shared" si="50"/>
        <v/>
      </c>
      <c r="D508" s="67" t="str">
        <f t="shared" si="51"/>
        <v/>
      </c>
      <c r="E508" s="67" t="str">
        <f t="shared" si="52"/>
        <v/>
      </c>
      <c r="F508" s="67" t="str">
        <f t="shared" si="53"/>
        <v/>
      </c>
      <c r="G508" s="67" t="str">
        <f t="shared" si="54"/>
        <v/>
      </c>
      <c r="H508" s="67" t="str">
        <f t="shared" si="55"/>
        <v/>
      </c>
      <c r="I508" s="66"/>
      <c r="L508" s="9"/>
      <c r="M508" s="10"/>
      <c r="R508" s="8"/>
    </row>
    <row r="509" spans="2:18" ht="26.1" thickBot="1" x14ac:dyDescent="0.6">
      <c r="B509" s="90" t="str">
        <f t="shared" si="49"/>
        <v/>
      </c>
      <c r="C509" s="171" t="str">
        <f t="shared" si="50"/>
        <v/>
      </c>
      <c r="D509" s="67" t="str">
        <f t="shared" si="51"/>
        <v/>
      </c>
      <c r="E509" s="67" t="str">
        <f t="shared" si="52"/>
        <v/>
      </c>
      <c r="F509" s="67" t="str">
        <f t="shared" si="53"/>
        <v/>
      </c>
      <c r="G509" s="67" t="str">
        <f t="shared" si="54"/>
        <v/>
      </c>
      <c r="H509" s="67" t="str">
        <f t="shared" si="55"/>
        <v/>
      </c>
      <c r="I509" s="66"/>
      <c r="L509" s="9"/>
      <c r="M509" s="10"/>
      <c r="R509" s="8"/>
    </row>
    <row r="510" spans="2:18" ht="26.1" thickBot="1" x14ac:dyDescent="0.6">
      <c r="B510" s="90" t="str">
        <f t="shared" si="49"/>
        <v/>
      </c>
      <c r="C510" s="171" t="str">
        <f t="shared" si="50"/>
        <v/>
      </c>
      <c r="D510" s="67" t="str">
        <f t="shared" si="51"/>
        <v/>
      </c>
      <c r="E510" s="67" t="str">
        <f t="shared" si="52"/>
        <v/>
      </c>
      <c r="F510" s="67" t="str">
        <f t="shared" si="53"/>
        <v/>
      </c>
      <c r="G510" s="67" t="str">
        <f t="shared" si="54"/>
        <v/>
      </c>
      <c r="H510" s="67" t="str">
        <f t="shared" si="55"/>
        <v/>
      </c>
      <c r="I510" s="66"/>
      <c r="L510" s="9"/>
      <c r="M510" s="10"/>
      <c r="R510" s="8"/>
    </row>
    <row r="511" spans="2:18" ht="26.1" thickBot="1" x14ac:dyDescent="0.6">
      <c r="B511" s="90" t="str">
        <f t="shared" si="49"/>
        <v/>
      </c>
      <c r="C511" s="171" t="str">
        <f t="shared" si="50"/>
        <v/>
      </c>
      <c r="D511" s="67" t="str">
        <f t="shared" si="51"/>
        <v/>
      </c>
      <c r="E511" s="67" t="str">
        <f t="shared" si="52"/>
        <v/>
      </c>
      <c r="F511" s="67" t="str">
        <f t="shared" si="53"/>
        <v/>
      </c>
      <c r="G511" s="67" t="str">
        <f t="shared" si="54"/>
        <v/>
      </c>
      <c r="H511" s="67" t="str">
        <f t="shared" si="55"/>
        <v/>
      </c>
      <c r="I511" s="66"/>
      <c r="L511" s="9"/>
      <c r="M511" s="10"/>
      <c r="R511" s="8"/>
    </row>
    <row r="512" spans="2:18" ht="26.1" thickBot="1" x14ac:dyDescent="0.6">
      <c r="B512" s="90" t="str">
        <f t="shared" si="49"/>
        <v/>
      </c>
      <c r="C512" s="171" t="str">
        <f t="shared" si="50"/>
        <v/>
      </c>
      <c r="D512" s="67" t="str">
        <f t="shared" si="51"/>
        <v/>
      </c>
      <c r="E512" s="67" t="str">
        <f t="shared" si="52"/>
        <v/>
      </c>
      <c r="F512" s="67" t="str">
        <f t="shared" si="53"/>
        <v/>
      </c>
      <c r="G512" s="67" t="str">
        <f t="shared" si="54"/>
        <v/>
      </c>
      <c r="H512" s="67" t="str">
        <f t="shared" si="55"/>
        <v/>
      </c>
      <c r="I512" s="66"/>
      <c r="L512" s="9"/>
      <c r="M512" s="10"/>
      <c r="R512" s="8"/>
    </row>
    <row r="513" spans="2:18" ht="26.1" thickBot="1" x14ac:dyDescent="0.6">
      <c r="B513" s="90" t="str">
        <f t="shared" si="49"/>
        <v/>
      </c>
      <c r="C513" s="171" t="str">
        <f t="shared" si="50"/>
        <v/>
      </c>
      <c r="D513" s="67" t="str">
        <f t="shared" si="51"/>
        <v/>
      </c>
      <c r="E513" s="67" t="str">
        <f t="shared" si="52"/>
        <v/>
      </c>
      <c r="F513" s="67" t="str">
        <f t="shared" si="53"/>
        <v/>
      </c>
      <c r="G513" s="67" t="str">
        <f t="shared" si="54"/>
        <v/>
      </c>
      <c r="H513" s="67" t="str">
        <f t="shared" si="55"/>
        <v/>
      </c>
      <c r="I513" s="66"/>
      <c r="L513" s="9"/>
      <c r="M513" s="10"/>
      <c r="R513" s="8"/>
    </row>
    <row r="514" spans="2:18" ht="26.1" thickBot="1" x14ac:dyDescent="0.6">
      <c r="B514" s="90" t="str">
        <f t="shared" si="49"/>
        <v/>
      </c>
      <c r="C514" s="171" t="str">
        <f t="shared" si="50"/>
        <v/>
      </c>
      <c r="D514" s="67" t="str">
        <f t="shared" si="51"/>
        <v/>
      </c>
      <c r="E514" s="67" t="str">
        <f t="shared" si="52"/>
        <v/>
      </c>
      <c r="F514" s="67" t="str">
        <f t="shared" si="53"/>
        <v/>
      </c>
      <c r="G514" s="67" t="str">
        <f t="shared" si="54"/>
        <v/>
      </c>
      <c r="H514" s="67" t="str">
        <f t="shared" si="55"/>
        <v/>
      </c>
      <c r="I514" s="66"/>
      <c r="L514" s="9"/>
      <c r="M514" s="10"/>
      <c r="R514" s="8"/>
    </row>
    <row r="515" spans="2:18" ht="26.1" thickBot="1" x14ac:dyDescent="0.6">
      <c r="B515" s="90" t="str">
        <f t="shared" si="49"/>
        <v/>
      </c>
      <c r="C515" s="171" t="str">
        <f t="shared" si="50"/>
        <v/>
      </c>
      <c r="D515" s="67" t="str">
        <f t="shared" si="51"/>
        <v/>
      </c>
      <c r="E515" s="67" t="str">
        <f t="shared" si="52"/>
        <v/>
      </c>
      <c r="F515" s="67" t="str">
        <f t="shared" si="53"/>
        <v/>
      </c>
      <c r="G515" s="67" t="str">
        <f t="shared" si="54"/>
        <v/>
      </c>
      <c r="H515" s="67" t="str">
        <f t="shared" si="55"/>
        <v/>
      </c>
      <c r="I515" s="66"/>
      <c r="L515" s="9"/>
      <c r="M515" s="10"/>
      <c r="R515" s="8"/>
    </row>
    <row r="516" spans="2:18" ht="26.1" thickBot="1" x14ac:dyDescent="0.6">
      <c r="B516" s="90" t="str">
        <f t="shared" si="49"/>
        <v/>
      </c>
      <c r="C516" s="171" t="str">
        <f t="shared" si="50"/>
        <v/>
      </c>
      <c r="D516" s="67" t="str">
        <f t="shared" si="51"/>
        <v/>
      </c>
      <c r="E516" s="67" t="str">
        <f t="shared" si="52"/>
        <v/>
      </c>
      <c r="F516" s="67" t="str">
        <f t="shared" si="53"/>
        <v/>
      </c>
      <c r="G516" s="67" t="str">
        <f t="shared" si="54"/>
        <v/>
      </c>
      <c r="H516" s="67" t="str">
        <f t="shared" si="55"/>
        <v/>
      </c>
      <c r="I516" s="66"/>
      <c r="L516" s="9"/>
      <c r="M516" s="10"/>
      <c r="R516" s="8"/>
    </row>
    <row r="517" spans="2:18" ht="26.1" thickBot="1" x14ac:dyDescent="0.6">
      <c r="B517" s="90" t="str">
        <f t="shared" ref="B517:B580" si="56">IF(T517="","",T517)</f>
        <v/>
      </c>
      <c r="C517" s="171" t="str">
        <f t="shared" ref="C517:C580" si="57">IF(V517="","",V517)</f>
        <v/>
      </c>
      <c r="D517" s="67" t="str">
        <f t="shared" ref="D517:D580" si="58">IF(S517="","",S517)</f>
        <v/>
      </c>
      <c r="E517" s="67" t="str">
        <f t="shared" ref="E517:E580" si="59">IF(W517="","",W517)</f>
        <v/>
      </c>
      <c r="F517" s="67" t="str">
        <f t="shared" ref="F517:F580" si="60">IF(N517="","",N517)</f>
        <v/>
      </c>
      <c r="G517" s="67" t="str">
        <f t="shared" ref="G517:G580" si="61">IF(O517="","",O517)</f>
        <v/>
      </c>
      <c r="H517" s="67" t="str">
        <f t="shared" ref="H517:H580" si="62">IF(P517="","",P517)</f>
        <v/>
      </c>
      <c r="I517" s="66"/>
      <c r="L517" s="9"/>
      <c r="M517" s="10"/>
      <c r="R517" s="8"/>
    </row>
    <row r="518" spans="2:18" ht="26.1" thickBot="1" x14ac:dyDescent="0.6">
      <c r="B518" s="90" t="str">
        <f t="shared" si="56"/>
        <v/>
      </c>
      <c r="C518" s="171" t="str">
        <f t="shared" si="57"/>
        <v/>
      </c>
      <c r="D518" s="67" t="str">
        <f t="shared" si="58"/>
        <v/>
      </c>
      <c r="E518" s="67" t="str">
        <f t="shared" si="59"/>
        <v/>
      </c>
      <c r="F518" s="67" t="str">
        <f t="shared" si="60"/>
        <v/>
      </c>
      <c r="G518" s="67" t="str">
        <f t="shared" si="61"/>
        <v/>
      </c>
      <c r="H518" s="67" t="str">
        <f t="shared" si="62"/>
        <v/>
      </c>
      <c r="I518" s="66"/>
      <c r="L518" s="9"/>
      <c r="M518" s="10"/>
      <c r="R518" s="8"/>
    </row>
    <row r="519" spans="2:18" ht="26.1" thickBot="1" x14ac:dyDescent="0.6">
      <c r="B519" s="90" t="str">
        <f t="shared" si="56"/>
        <v/>
      </c>
      <c r="C519" s="171" t="str">
        <f t="shared" si="57"/>
        <v/>
      </c>
      <c r="D519" s="67" t="str">
        <f t="shared" si="58"/>
        <v/>
      </c>
      <c r="E519" s="67" t="str">
        <f t="shared" si="59"/>
        <v/>
      </c>
      <c r="F519" s="67" t="str">
        <f t="shared" si="60"/>
        <v/>
      </c>
      <c r="G519" s="67" t="str">
        <f t="shared" si="61"/>
        <v/>
      </c>
      <c r="H519" s="67" t="str">
        <f t="shared" si="62"/>
        <v/>
      </c>
      <c r="I519" s="66"/>
      <c r="L519" s="9"/>
      <c r="M519" s="10"/>
      <c r="R519" s="8"/>
    </row>
    <row r="520" spans="2:18" ht="26.1" thickBot="1" x14ac:dyDescent="0.6">
      <c r="B520" s="90" t="str">
        <f t="shared" si="56"/>
        <v/>
      </c>
      <c r="C520" s="171" t="str">
        <f t="shared" si="57"/>
        <v/>
      </c>
      <c r="D520" s="67" t="str">
        <f t="shared" si="58"/>
        <v/>
      </c>
      <c r="E520" s="67" t="str">
        <f t="shared" si="59"/>
        <v/>
      </c>
      <c r="F520" s="67" t="str">
        <f t="shared" si="60"/>
        <v/>
      </c>
      <c r="G520" s="67" t="str">
        <f t="shared" si="61"/>
        <v/>
      </c>
      <c r="H520" s="67" t="str">
        <f t="shared" si="62"/>
        <v/>
      </c>
      <c r="I520" s="66"/>
      <c r="L520" s="9"/>
      <c r="M520" s="10"/>
      <c r="R520" s="8"/>
    </row>
    <row r="521" spans="2:18" ht="26.1" thickBot="1" x14ac:dyDescent="0.6">
      <c r="B521" s="90" t="str">
        <f t="shared" si="56"/>
        <v/>
      </c>
      <c r="C521" s="171" t="str">
        <f t="shared" si="57"/>
        <v/>
      </c>
      <c r="D521" s="67" t="str">
        <f t="shared" si="58"/>
        <v/>
      </c>
      <c r="E521" s="67" t="str">
        <f t="shared" si="59"/>
        <v/>
      </c>
      <c r="F521" s="67" t="str">
        <f t="shared" si="60"/>
        <v/>
      </c>
      <c r="G521" s="67" t="str">
        <f t="shared" si="61"/>
        <v/>
      </c>
      <c r="H521" s="67" t="str">
        <f t="shared" si="62"/>
        <v/>
      </c>
      <c r="I521" s="66"/>
      <c r="L521" s="9"/>
      <c r="M521" s="10"/>
      <c r="R521" s="8"/>
    </row>
    <row r="522" spans="2:18" ht="26.1" thickBot="1" x14ac:dyDescent="0.6">
      <c r="B522" s="90" t="str">
        <f t="shared" si="56"/>
        <v/>
      </c>
      <c r="C522" s="171" t="str">
        <f t="shared" si="57"/>
        <v/>
      </c>
      <c r="D522" s="67" t="str">
        <f t="shared" si="58"/>
        <v/>
      </c>
      <c r="E522" s="67" t="str">
        <f t="shared" si="59"/>
        <v/>
      </c>
      <c r="F522" s="67" t="str">
        <f t="shared" si="60"/>
        <v/>
      </c>
      <c r="G522" s="67" t="str">
        <f t="shared" si="61"/>
        <v/>
      </c>
      <c r="H522" s="67" t="str">
        <f t="shared" si="62"/>
        <v/>
      </c>
      <c r="I522" s="66"/>
      <c r="L522" s="9"/>
      <c r="M522" s="10"/>
      <c r="R522" s="8"/>
    </row>
    <row r="523" spans="2:18" ht="26.1" thickBot="1" x14ac:dyDescent="0.6">
      <c r="B523" s="90" t="str">
        <f t="shared" si="56"/>
        <v/>
      </c>
      <c r="C523" s="171" t="str">
        <f t="shared" si="57"/>
        <v/>
      </c>
      <c r="D523" s="67" t="str">
        <f t="shared" si="58"/>
        <v/>
      </c>
      <c r="E523" s="67" t="str">
        <f t="shared" si="59"/>
        <v/>
      </c>
      <c r="F523" s="67" t="str">
        <f t="shared" si="60"/>
        <v/>
      </c>
      <c r="G523" s="67" t="str">
        <f t="shared" si="61"/>
        <v/>
      </c>
      <c r="H523" s="67" t="str">
        <f t="shared" si="62"/>
        <v/>
      </c>
      <c r="I523" s="66"/>
      <c r="L523" s="9"/>
      <c r="M523" s="10"/>
      <c r="R523" s="8"/>
    </row>
    <row r="524" spans="2:18" ht="26.1" thickBot="1" x14ac:dyDescent="0.6">
      <c r="B524" s="90" t="str">
        <f t="shared" si="56"/>
        <v/>
      </c>
      <c r="C524" s="171" t="str">
        <f t="shared" si="57"/>
        <v/>
      </c>
      <c r="D524" s="67" t="str">
        <f t="shared" si="58"/>
        <v/>
      </c>
      <c r="E524" s="67" t="str">
        <f t="shared" si="59"/>
        <v/>
      </c>
      <c r="F524" s="67" t="str">
        <f t="shared" si="60"/>
        <v/>
      </c>
      <c r="G524" s="67" t="str">
        <f t="shared" si="61"/>
        <v/>
      </c>
      <c r="H524" s="67" t="str">
        <f t="shared" si="62"/>
        <v/>
      </c>
      <c r="I524" s="66"/>
      <c r="L524" s="9"/>
      <c r="M524" s="10"/>
      <c r="R524" s="8"/>
    </row>
    <row r="525" spans="2:18" ht="26.1" thickBot="1" x14ac:dyDescent="0.6">
      <c r="B525" s="90" t="str">
        <f t="shared" si="56"/>
        <v/>
      </c>
      <c r="C525" s="171" t="str">
        <f t="shared" si="57"/>
        <v/>
      </c>
      <c r="D525" s="67" t="str">
        <f t="shared" si="58"/>
        <v/>
      </c>
      <c r="E525" s="67" t="str">
        <f t="shared" si="59"/>
        <v/>
      </c>
      <c r="F525" s="67" t="str">
        <f t="shared" si="60"/>
        <v/>
      </c>
      <c r="G525" s="67" t="str">
        <f t="shared" si="61"/>
        <v/>
      </c>
      <c r="H525" s="67" t="str">
        <f t="shared" si="62"/>
        <v/>
      </c>
      <c r="I525" s="66"/>
      <c r="L525" s="9"/>
      <c r="M525" s="10"/>
      <c r="R525" s="8"/>
    </row>
    <row r="526" spans="2:18" ht="26.1" thickBot="1" x14ac:dyDescent="0.6">
      <c r="B526" s="90" t="str">
        <f t="shared" si="56"/>
        <v/>
      </c>
      <c r="C526" s="171" t="str">
        <f t="shared" si="57"/>
        <v/>
      </c>
      <c r="D526" s="67" t="str">
        <f t="shared" si="58"/>
        <v/>
      </c>
      <c r="E526" s="67" t="str">
        <f t="shared" si="59"/>
        <v/>
      </c>
      <c r="F526" s="67" t="str">
        <f t="shared" si="60"/>
        <v/>
      </c>
      <c r="G526" s="67" t="str">
        <f t="shared" si="61"/>
        <v/>
      </c>
      <c r="H526" s="67" t="str">
        <f t="shared" si="62"/>
        <v/>
      </c>
      <c r="I526" s="66"/>
      <c r="L526" s="9"/>
      <c r="M526" s="10"/>
      <c r="R526" s="8"/>
    </row>
    <row r="527" spans="2:18" ht="26.1" thickBot="1" x14ac:dyDescent="0.6">
      <c r="B527" s="90" t="str">
        <f t="shared" si="56"/>
        <v/>
      </c>
      <c r="C527" s="171" t="str">
        <f t="shared" si="57"/>
        <v/>
      </c>
      <c r="D527" s="67" t="str">
        <f t="shared" si="58"/>
        <v/>
      </c>
      <c r="E527" s="67" t="str">
        <f t="shared" si="59"/>
        <v/>
      </c>
      <c r="F527" s="67" t="str">
        <f t="shared" si="60"/>
        <v/>
      </c>
      <c r="G527" s="67" t="str">
        <f t="shared" si="61"/>
        <v/>
      </c>
      <c r="H527" s="67" t="str">
        <f t="shared" si="62"/>
        <v/>
      </c>
      <c r="I527" s="66"/>
      <c r="L527" s="9"/>
      <c r="M527" s="10"/>
      <c r="R527" s="8"/>
    </row>
    <row r="528" spans="2:18" ht="26.1" thickBot="1" x14ac:dyDescent="0.6">
      <c r="B528" s="90" t="str">
        <f t="shared" si="56"/>
        <v/>
      </c>
      <c r="C528" s="171" t="str">
        <f t="shared" si="57"/>
        <v/>
      </c>
      <c r="D528" s="67" t="str">
        <f t="shared" si="58"/>
        <v/>
      </c>
      <c r="E528" s="67" t="str">
        <f t="shared" si="59"/>
        <v/>
      </c>
      <c r="F528" s="67" t="str">
        <f t="shared" si="60"/>
        <v/>
      </c>
      <c r="G528" s="67" t="str">
        <f t="shared" si="61"/>
        <v/>
      </c>
      <c r="H528" s="67" t="str">
        <f t="shared" si="62"/>
        <v/>
      </c>
      <c r="I528" s="66"/>
      <c r="L528" s="9"/>
      <c r="M528" s="10"/>
      <c r="R528" s="8"/>
    </row>
    <row r="529" spans="2:18" ht="26.1" thickBot="1" x14ac:dyDescent="0.6">
      <c r="B529" s="90" t="str">
        <f t="shared" si="56"/>
        <v/>
      </c>
      <c r="C529" s="171" t="str">
        <f t="shared" si="57"/>
        <v/>
      </c>
      <c r="D529" s="67" t="str">
        <f t="shared" si="58"/>
        <v/>
      </c>
      <c r="E529" s="67" t="str">
        <f t="shared" si="59"/>
        <v/>
      </c>
      <c r="F529" s="67" t="str">
        <f t="shared" si="60"/>
        <v/>
      </c>
      <c r="G529" s="67" t="str">
        <f t="shared" si="61"/>
        <v/>
      </c>
      <c r="H529" s="67" t="str">
        <f t="shared" si="62"/>
        <v/>
      </c>
      <c r="I529" s="66"/>
      <c r="L529" s="9"/>
      <c r="M529" s="10"/>
      <c r="R529" s="8"/>
    </row>
    <row r="530" spans="2:18" ht="26.1" thickBot="1" x14ac:dyDescent="0.6">
      <c r="B530" s="90" t="str">
        <f t="shared" si="56"/>
        <v/>
      </c>
      <c r="C530" s="171" t="str">
        <f t="shared" si="57"/>
        <v/>
      </c>
      <c r="D530" s="67" t="str">
        <f t="shared" si="58"/>
        <v/>
      </c>
      <c r="E530" s="67" t="str">
        <f t="shared" si="59"/>
        <v/>
      </c>
      <c r="F530" s="67" t="str">
        <f t="shared" si="60"/>
        <v/>
      </c>
      <c r="G530" s="67" t="str">
        <f t="shared" si="61"/>
        <v/>
      </c>
      <c r="H530" s="67" t="str">
        <f t="shared" si="62"/>
        <v/>
      </c>
      <c r="I530" s="66"/>
      <c r="L530" s="9"/>
      <c r="M530" s="10"/>
      <c r="R530" s="8"/>
    </row>
    <row r="531" spans="2:18" ht="26.1" thickBot="1" x14ac:dyDescent="0.6">
      <c r="B531" s="90" t="str">
        <f t="shared" si="56"/>
        <v/>
      </c>
      <c r="C531" s="171" t="str">
        <f t="shared" si="57"/>
        <v/>
      </c>
      <c r="D531" s="67" t="str">
        <f t="shared" si="58"/>
        <v/>
      </c>
      <c r="E531" s="67" t="str">
        <f t="shared" si="59"/>
        <v/>
      </c>
      <c r="F531" s="67" t="str">
        <f t="shared" si="60"/>
        <v/>
      </c>
      <c r="G531" s="67" t="str">
        <f t="shared" si="61"/>
        <v/>
      </c>
      <c r="H531" s="67" t="str">
        <f t="shared" si="62"/>
        <v/>
      </c>
      <c r="I531" s="66"/>
      <c r="L531" s="9"/>
      <c r="M531" s="10"/>
      <c r="R531" s="8"/>
    </row>
    <row r="532" spans="2:18" ht="26.1" thickBot="1" x14ac:dyDescent="0.6">
      <c r="B532" s="90" t="str">
        <f t="shared" si="56"/>
        <v/>
      </c>
      <c r="C532" s="171" t="str">
        <f t="shared" si="57"/>
        <v/>
      </c>
      <c r="D532" s="67" t="str">
        <f t="shared" si="58"/>
        <v/>
      </c>
      <c r="E532" s="67" t="str">
        <f t="shared" si="59"/>
        <v/>
      </c>
      <c r="F532" s="67" t="str">
        <f t="shared" si="60"/>
        <v/>
      </c>
      <c r="G532" s="67" t="str">
        <f t="shared" si="61"/>
        <v/>
      </c>
      <c r="H532" s="67" t="str">
        <f t="shared" si="62"/>
        <v/>
      </c>
      <c r="I532" s="66"/>
      <c r="L532" s="9"/>
      <c r="M532" s="10"/>
      <c r="R532" s="8"/>
    </row>
    <row r="533" spans="2:18" ht="26.1" thickBot="1" x14ac:dyDescent="0.6">
      <c r="B533" s="90" t="str">
        <f t="shared" si="56"/>
        <v/>
      </c>
      <c r="C533" s="171" t="str">
        <f t="shared" si="57"/>
        <v/>
      </c>
      <c r="D533" s="67" t="str">
        <f t="shared" si="58"/>
        <v/>
      </c>
      <c r="E533" s="67" t="str">
        <f t="shared" si="59"/>
        <v/>
      </c>
      <c r="F533" s="67" t="str">
        <f t="shared" si="60"/>
        <v/>
      </c>
      <c r="G533" s="67" t="str">
        <f t="shared" si="61"/>
        <v/>
      </c>
      <c r="H533" s="67" t="str">
        <f t="shared" si="62"/>
        <v/>
      </c>
      <c r="I533" s="66"/>
      <c r="L533" s="9"/>
      <c r="M533" s="10"/>
      <c r="R533" s="8"/>
    </row>
    <row r="534" spans="2:18" ht="26.1" thickBot="1" x14ac:dyDescent="0.6">
      <c r="B534" s="90" t="str">
        <f t="shared" si="56"/>
        <v/>
      </c>
      <c r="C534" s="171" t="str">
        <f t="shared" si="57"/>
        <v/>
      </c>
      <c r="D534" s="67" t="str">
        <f t="shared" si="58"/>
        <v/>
      </c>
      <c r="E534" s="67" t="str">
        <f t="shared" si="59"/>
        <v/>
      </c>
      <c r="F534" s="67" t="str">
        <f t="shared" si="60"/>
        <v/>
      </c>
      <c r="G534" s="67" t="str">
        <f t="shared" si="61"/>
        <v/>
      </c>
      <c r="H534" s="67" t="str">
        <f t="shared" si="62"/>
        <v/>
      </c>
      <c r="I534" s="66"/>
      <c r="L534" s="9"/>
      <c r="M534" s="10"/>
      <c r="R534" s="8"/>
    </row>
    <row r="535" spans="2:18" ht="26.1" thickBot="1" x14ac:dyDescent="0.6">
      <c r="B535" s="90" t="str">
        <f t="shared" si="56"/>
        <v/>
      </c>
      <c r="C535" s="171" t="str">
        <f t="shared" si="57"/>
        <v/>
      </c>
      <c r="D535" s="67" t="str">
        <f t="shared" si="58"/>
        <v/>
      </c>
      <c r="E535" s="67" t="str">
        <f t="shared" si="59"/>
        <v/>
      </c>
      <c r="F535" s="67" t="str">
        <f t="shared" si="60"/>
        <v/>
      </c>
      <c r="G535" s="67" t="str">
        <f t="shared" si="61"/>
        <v/>
      </c>
      <c r="H535" s="67" t="str">
        <f t="shared" si="62"/>
        <v/>
      </c>
      <c r="I535" s="66"/>
      <c r="L535" s="9"/>
      <c r="M535" s="10"/>
      <c r="R535" s="8"/>
    </row>
    <row r="536" spans="2:18" ht="26.1" thickBot="1" x14ac:dyDescent="0.6">
      <c r="B536" s="90" t="str">
        <f t="shared" si="56"/>
        <v/>
      </c>
      <c r="C536" s="171" t="str">
        <f t="shared" si="57"/>
        <v/>
      </c>
      <c r="D536" s="67" t="str">
        <f t="shared" si="58"/>
        <v/>
      </c>
      <c r="E536" s="67" t="str">
        <f t="shared" si="59"/>
        <v/>
      </c>
      <c r="F536" s="67" t="str">
        <f t="shared" si="60"/>
        <v/>
      </c>
      <c r="G536" s="67" t="str">
        <f t="shared" si="61"/>
        <v/>
      </c>
      <c r="H536" s="67" t="str">
        <f t="shared" si="62"/>
        <v/>
      </c>
      <c r="I536" s="66"/>
      <c r="L536" s="9"/>
      <c r="M536" s="10"/>
      <c r="R536" s="8"/>
    </row>
    <row r="537" spans="2:18" ht="26.1" thickBot="1" x14ac:dyDescent="0.6">
      <c r="B537" s="90" t="str">
        <f t="shared" si="56"/>
        <v/>
      </c>
      <c r="C537" s="171" t="str">
        <f t="shared" si="57"/>
        <v/>
      </c>
      <c r="D537" s="67" t="str">
        <f t="shared" si="58"/>
        <v/>
      </c>
      <c r="E537" s="67" t="str">
        <f t="shared" si="59"/>
        <v/>
      </c>
      <c r="F537" s="67" t="str">
        <f t="shared" si="60"/>
        <v/>
      </c>
      <c r="G537" s="67" t="str">
        <f t="shared" si="61"/>
        <v/>
      </c>
      <c r="H537" s="67" t="str">
        <f t="shared" si="62"/>
        <v/>
      </c>
      <c r="I537" s="66"/>
      <c r="L537" s="9"/>
      <c r="M537" s="10"/>
      <c r="R537" s="8"/>
    </row>
    <row r="538" spans="2:18" ht="26.1" thickBot="1" x14ac:dyDescent="0.6">
      <c r="B538" s="90" t="str">
        <f t="shared" si="56"/>
        <v/>
      </c>
      <c r="C538" s="171" t="str">
        <f t="shared" si="57"/>
        <v/>
      </c>
      <c r="D538" s="67" t="str">
        <f t="shared" si="58"/>
        <v/>
      </c>
      <c r="E538" s="67" t="str">
        <f t="shared" si="59"/>
        <v/>
      </c>
      <c r="F538" s="67" t="str">
        <f t="shared" si="60"/>
        <v/>
      </c>
      <c r="G538" s="67" t="str">
        <f t="shared" si="61"/>
        <v/>
      </c>
      <c r="H538" s="67" t="str">
        <f t="shared" si="62"/>
        <v/>
      </c>
      <c r="I538" s="66"/>
      <c r="L538" s="9"/>
      <c r="M538" s="10"/>
      <c r="R538" s="8"/>
    </row>
    <row r="539" spans="2:18" ht="26.1" thickBot="1" x14ac:dyDescent="0.6">
      <c r="B539" s="90" t="str">
        <f t="shared" si="56"/>
        <v/>
      </c>
      <c r="C539" s="171" t="str">
        <f t="shared" si="57"/>
        <v/>
      </c>
      <c r="D539" s="67" t="str">
        <f t="shared" si="58"/>
        <v/>
      </c>
      <c r="E539" s="67" t="str">
        <f t="shared" si="59"/>
        <v/>
      </c>
      <c r="F539" s="67" t="str">
        <f t="shared" si="60"/>
        <v/>
      </c>
      <c r="G539" s="67" t="str">
        <f t="shared" si="61"/>
        <v/>
      </c>
      <c r="H539" s="67" t="str">
        <f t="shared" si="62"/>
        <v/>
      </c>
      <c r="I539" s="66"/>
      <c r="L539" s="9"/>
      <c r="M539" s="10"/>
      <c r="R539" s="8"/>
    </row>
    <row r="540" spans="2:18" ht="26.1" thickBot="1" x14ac:dyDescent="0.6">
      <c r="B540" s="90" t="str">
        <f t="shared" si="56"/>
        <v/>
      </c>
      <c r="C540" s="171" t="str">
        <f t="shared" si="57"/>
        <v/>
      </c>
      <c r="D540" s="67" t="str">
        <f t="shared" si="58"/>
        <v/>
      </c>
      <c r="E540" s="67" t="str">
        <f t="shared" si="59"/>
        <v/>
      </c>
      <c r="F540" s="67" t="str">
        <f t="shared" si="60"/>
        <v/>
      </c>
      <c r="G540" s="67" t="str">
        <f t="shared" si="61"/>
        <v/>
      </c>
      <c r="H540" s="67" t="str">
        <f t="shared" si="62"/>
        <v/>
      </c>
      <c r="I540" s="66"/>
      <c r="L540" s="9"/>
      <c r="M540" s="10"/>
      <c r="R540" s="8"/>
    </row>
    <row r="541" spans="2:18" ht="26.1" thickBot="1" x14ac:dyDescent="0.6">
      <c r="B541" s="90" t="str">
        <f t="shared" si="56"/>
        <v/>
      </c>
      <c r="C541" s="171" t="str">
        <f t="shared" si="57"/>
        <v/>
      </c>
      <c r="D541" s="67" t="str">
        <f t="shared" si="58"/>
        <v/>
      </c>
      <c r="E541" s="67" t="str">
        <f t="shared" si="59"/>
        <v/>
      </c>
      <c r="F541" s="67" t="str">
        <f t="shared" si="60"/>
        <v/>
      </c>
      <c r="G541" s="67" t="str">
        <f t="shared" si="61"/>
        <v/>
      </c>
      <c r="H541" s="67" t="str">
        <f t="shared" si="62"/>
        <v/>
      </c>
      <c r="I541" s="66"/>
      <c r="L541" s="9"/>
      <c r="M541" s="10"/>
      <c r="R541" s="8"/>
    </row>
    <row r="542" spans="2:18" ht="26.1" thickBot="1" x14ac:dyDescent="0.6">
      <c r="B542" s="90" t="str">
        <f t="shared" si="56"/>
        <v/>
      </c>
      <c r="C542" s="171" t="str">
        <f t="shared" si="57"/>
        <v/>
      </c>
      <c r="D542" s="67" t="str">
        <f t="shared" si="58"/>
        <v/>
      </c>
      <c r="E542" s="67" t="str">
        <f t="shared" si="59"/>
        <v/>
      </c>
      <c r="F542" s="67" t="str">
        <f t="shared" si="60"/>
        <v/>
      </c>
      <c r="G542" s="67" t="str">
        <f t="shared" si="61"/>
        <v/>
      </c>
      <c r="H542" s="67" t="str">
        <f t="shared" si="62"/>
        <v/>
      </c>
      <c r="I542" s="66"/>
      <c r="L542" s="9"/>
      <c r="M542" s="10"/>
      <c r="R542" s="8"/>
    </row>
    <row r="543" spans="2:18" ht="26.1" thickBot="1" x14ac:dyDescent="0.6">
      <c r="B543" s="90" t="str">
        <f t="shared" si="56"/>
        <v/>
      </c>
      <c r="C543" s="171" t="str">
        <f t="shared" si="57"/>
        <v/>
      </c>
      <c r="D543" s="67" t="str">
        <f t="shared" si="58"/>
        <v/>
      </c>
      <c r="E543" s="67" t="str">
        <f t="shared" si="59"/>
        <v/>
      </c>
      <c r="F543" s="67" t="str">
        <f t="shared" si="60"/>
        <v/>
      </c>
      <c r="G543" s="67" t="str">
        <f t="shared" si="61"/>
        <v/>
      </c>
      <c r="H543" s="67" t="str">
        <f t="shared" si="62"/>
        <v/>
      </c>
      <c r="I543" s="66"/>
      <c r="L543" s="9"/>
      <c r="M543" s="10"/>
      <c r="R543" s="8"/>
    </row>
    <row r="544" spans="2:18" ht="26.1" thickBot="1" x14ac:dyDescent="0.6">
      <c r="B544" s="90" t="str">
        <f t="shared" si="56"/>
        <v/>
      </c>
      <c r="C544" s="171" t="str">
        <f t="shared" si="57"/>
        <v/>
      </c>
      <c r="D544" s="67" t="str">
        <f t="shared" si="58"/>
        <v/>
      </c>
      <c r="E544" s="67" t="str">
        <f t="shared" si="59"/>
        <v/>
      </c>
      <c r="F544" s="67" t="str">
        <f t="shared" si="60"/>
        <v/>
      </c>
      <c r="G544" s="67" t="str">
        <f t="shared" si="61"/>
        <v/>
      </c>
      <c r="H544" s="67" t="str">
        <f t="shared" si="62"/>
        <v/>
      </c>
      <c r="I544" s="66"/>
      <c r="L544" s="9"/>
      <c r="M544" s="10"/>
      <c r="R544" s="8"/>
    </row>
    <row r="545" spans="2:18" ht="26.1" thickBot="1" x14ac:dyDescent="0.6">
      <c r="B545" s="90" t="str">
        <f t="shared" si="56"/>
        <v/>
      </c>
      <c r="C545" s="171" t="str">
        <f t="shared" si="57"/>
        <v/>
      </c>
      <c r="D545" s="67" t="str">
        <f t="shared" si="58"/>
        <v/>
      </c>
      <c r="E545" s="67" t="str">
        <f t="shared" si="59"/>
        <v/>
      </c>
      <c r="F545" s="67" t="str">
        <f t="shared" si="60"/>
        <v/>
      </c>
      <c r="G545" s="67" t="str">
        <f t="shared" si="61"/>
        <v/>
      </c>
      <c r="H545" s="67" t="str">
        <f t="shared" si="62"/>
        <v/>
      </c>
      <c r="I545" s="66"/>
      <c r="L545" s="9"/>
      <c r="M545" s="10"/>
      <c r="R545" s="8"/>
    </row>
    <row r="546" spans="2:18" ht="26.1" thickBot="1" x14ac:dyDescent="0.6">
      <c r="B546" s="90" t="str">
        <f t="shared" si="56"/>
        <v/>
      </c>
      <c r="C546" s="171" t="str">
        <f t="shared" si="57"/>
        <v/>
      </c>
      <c r="D546" s="67" t="str">
        <f t="shared" si="58"/>
        <v/>
      </c>
      <c r="E546" s="67" t="str">
        <f t="shared" si="59"/>
        <v/>
      </c>
      <c r="F546" s="67" t="str">
        <f t="shared" si="60"/>
        <v/>
      </c>
      <c r="G546" s="67" t="str">
        <f t="shared" si="61"/>
        <v/>
      </c>
      <c r="H546" s="67" t="str">
        <f t="shared" si="62"/>
        <v/>
      </c>
      <c r="I546" s="66"/>
      <c r="L546" s="9"/>
      <c r="M546" s="10"/>
      <c r="R546" s="8"/>
    </row>
    <row r="547" spans="2:18" ht="26.1" thickBot="1" x14ac:dyDescent="0.6">
      <c r="B547" s="90" t="str">
        <f t="shared" si="56"/>
        <v/>
      </c>
      <c r="C547" s="171" t="str">
        <f t="shared" si="57"/>
        <v/>
      </c>
      <c r="D547" s="67" t="str">
        <f t="shared" si="58"/>
        <v/>
      </c>
      <c r="E547" s="67" t="str">
        <f t="shared" si="59"/>
        <v/>
      </c>
      <c r="F547" s="67" t="str">
        <f t="shared" si="60"/>
        <v/>
      </c>
      <c r="G547" s="67" t="str">
        <f t="shared" si="61"/>
        <v/>
      </c>
      <c r="H547" s="67" t="str">
        <f t="shared" si="62"/>
        <v/>
      </c>
      <c r="I547" s="66"/>
      <c r="L547" s="9"/>
      <c r="M547" s="10"/>
      <c r="R547" s="8"/>
    </row>
    <row r="548" spans="2:18" ht="26.1" thickBot="1" x14ac:dyDescent="0.6">
      <c r="B548" s="90" t="str">
        <f t="shared" si="56"/>
        <v/>
      </c>
      <c r="C548" s="171" t="str">
        <f t="shared" si="57"/>
        <v/>
      </c>
      <c r="D548" s="67" t="str">
        <f t="shared" si="58"/>
        <v/>
      </c>
      <c r="E548" s="67" t="str">
        <f t="shared" si="59"/>
        <v/>
      </c>
      <c r="F548" s="67" t="str">
        <f t="shared" si="60"/>
        <v/>
      </c>
      <c r="G548" s="67" t="str">
        <f t="shared" si="61"/>
        <v/>
      </c>
      <c r="H548" s="67" t="str">
        <f t="shared" si="62"/>
        <v/>
      </c>
      <c r="I548" s="66"/>
      <c r="L548" s="9"/>
      <c r="M548" s="10"/>
      <c r="R548" s="8"/>
    </row>
    <row r="549" spans="2:18" ht="26.1" thickBot="1" x14ac:dyDescent="0.6">
      <c r="B549" s="90" t="str">
        <f t="shared" si="56"/>
        <v/>
      </c>
      <c r="C549" s="171" t="str">
        <f t="shared" si="57"/>
        <v/>
      </c>
      <c r="D549" s="67" t="str">
        <f t="shared" si="58"/>
        <v/>
      </c>
      <c r="E549" s="67" t="str">
        <f t="shared" si="59"/>
        <v/>
      </c>
      <c r="F549" s="67" t="str">
        <f t="shared" si="60"/>
        <v/>
      </c>
      <c r="G549" s="67" t="str">
        <f t="shared" si="61"/>
        <v/>
      </c>
      <c r="H549" s="67" t="str">
        <f t="shared" si="62"/>
        <v/>
      </c>
      <c r="I549" s="66"/>
      <c r="L549" s="9"/>
      <c r="M549" s="10"/>
      <c r="R549" s="8"/>
    </row>
    <row r="550" spans="2:18" ht="26.1" thickBot="1" x14ac:dyDescent="0.6">
      <c r="B550" s="90" t="str">
        <f t="shared" si="56"/>
        <v/>
      </c>
      <c r="C550" s="171" t="str">
        <f t="shared" si="57"/>
        <v/>
      </c>
      <c r="D550" s="67" t="str">
        <f t="shared" si="58"/>
        <v/>
      </c>
      <c r="E550" s="67" t="str">
        <f t="shared" si="59"/>
        <v/>
      </c>
      <c r="F550" s="67" t="str">
        <f t="shared" si="60"/>
        <v/>
      </c>
      <c r="G550" s="67" t="str">
        <f t="shared" si="61"/>
        <v/>
      </c>
      <c r="H550" s="67" t="str">
        <f t="shared" si="62"/>
        <v/>
      </c>
      <c r="I550" s="66"/>
      <c r="L550" s="9"/>
      <c r="M550" s="10"/>
      <c r="R550" s="8"/>
    </row>
    <row r="551" spans="2:18" ht="26.1" thickBot="1" x14ac:dyDescent="0.6">
      <c r="B551" s="90" t="str">
        <f t="shared" si="56"/>
        <v/>
      </c>
      <c r="C551" s="171" t="str">
        <f t="shared" si="57"/>
        <v/>
      </c>
      <c r="D551" s="67" t="str">
        <f t="shared" si="58"/>
        <v/>
      </c>
      <c r="E551" s="67" t="str">
        <f t="shared" si="59"/>
        <v/>
      </c>
      <c r="F551" s="67" t="str">
        <f t="shared" si="60"/>
        <v/>
      </c>
      <c r="G551" s="67" t="str">
        <f t="shared" si="61"/>
        <v/>
      </c>
      <c r="H551" s="67" t="str">
        <f t="shared" si="62"/>
        <v/>
      </c>
      <c r="I551" s="66"/>
      <c r="L551" s="9"/>
      <c r="M551" s="10"/>
      <c r="R551" s="8"/>
    </row>
    <row r="552" spans="2:18" ht="26.1" thickBot="1" x14ac:dyDescent="0.6">
      <c r="B552" s="90" t="str">
        <f t="shared" si="56"/>
        <v/>
      </c>
      <c r="C552" s="171" t="str">
        <f t="shared" si="57"/>
        <v/>
      </c>
      <c r="D552" s="67" t="str">
        <f t="shared" si="58"/>
        <v/>
      </c>
      <c r="E552" s="67" t="str">
        <f t="shared" si="59"/>
        <v/>
      </c>
      <c r="F552" s="67" t="str">
        <f t="shared" si="60"/>
        <v/>
      </c>
      <c r="G552" s="67" t="str">
        <f t="shared" si="61"/>
        <v/>
      </c>
      <c r="H552" s="67" t="str">
        <f t="shared" si="62"/>
        <v/>
      </c>
      <c r="I552" s="66"/>
      <c r="L552" s="9"/>
      <c r="M552" s="10"/>
      <c r="R552" s="8"/>
    </row>
    <row r="553" spans="2:18" ht="26.1" thickBot="1" x14ac:dyDescent="0.6">
      <c r="B553" s="90" t="str">
        <f t="shared" si="56"/>
        <v/>
      </c>
      <c r="C553" s="171" t="str">
        <f t="shared" si="57"/>
        <v/>
      </c>
      <c r="D553" s="67" t="str">
        <f t="shared" si="58"/>
        <v/>
      </c>
      <c r="E553" s="67" t="str">
        <f t="shared" si="59"/>
        <v/>
      </c>
      <c r="F553" s="67" t="str">
        <f t="shared" si="60"/>
        <v/>
      </c>
      <c r="G553" s="67" t="str">
        <f t="shared" si="61"/>
        <v/>
      </c>
      <c r="H553" s="67" t="str">
        <f t="shared" si="62"/>
        <v/>
      </c>
      <c r="I553" s="66"/>
      <c r="L553" s="9"/>
      <c r="M553" s="10"/>
      <c r="R553" s="8"/>
    </row>
    <row r="554" spans="2:18" ht="26.1" thickBot="1" x14ac:dyDescent="0.6">
      <c r="B554" s="90" t="str">
        <f t="shared" si="56"/>
        <v/>
      </c>
      <c r="C554" s="171" t="str">
        <f t="shared" si="57"/>
        <v/>
      </c>
      <c r="D554" s="67" t="str">
        <f t="shared" si="58"/>
        <v/>
      </c>
      <c r="E554" s="67" t="str">
        <f t="shared" si="59"/>
        <v/>
      </c>
      <c r="F554" s="67" t="str">
        <f t="shared" si="60"/>
        <v/>
      </c>
      <c r="G554" s="67" t="str">
        <f t="shared" si="61"/>
        <v/>
      </c>
      <c r="H554" s="67" t="str">
        <f t="shared" si="62"/>
        <v/>
      </c>
      <c r="I554" s="66"/>
      <c r="L554" s="9"/>
      <c r="M554" s="10"/>
      <c r="R554" s="8"/>
    </row>
    <row r="555" spans="2:18" ht="26.1" thickBot="1" x14ac:dyDescent="0.6">
      <c r="B555" s="90" t="str">
        <f t="shared" si="56"/>
        <v/>
      </c>
      <c r="C555" s="171" t="str">
        <f t="shared" si="57"/>
        <v/>
      </c>
      <c r="D555" s="67" t="str">
        <f t="shared" si="58"/>
        <v/>
      </c>
      <c r="E555" s="67" t="str">
        <f t="shared" si="59"/>
        <v/>
      </c>
      <c r="F555" s="67" t="str">
        <f t="shared" si="60"/>
        <v/>
      </c>
      <c r="G555" s="67" t="str">
        <f t="shared" si="61"/>
        <v/>
      </c>
      <c r="H555" s="67" t="str">
        <f t="shared" si="62"/>
        <v/>
      </c>
      <c r="I555" s="66"/>
      <c r="L555" s="9"/>
      <c r="M555" s="10"/>
      <c r="R555" s="8"/>
    </row>
    <row r="556" spans="2:18" ht="26.1" thickBot="1" x14ac:dyDescent="0.6">
      <c r="B556" s="90" t="str">
        <f t="shared" si="56"/>
        <v/>
      </c>
      <c r="C556" s="171" t="str">
        <f t="shared" si="57"/>
        <v/>
      </c>
      <c r="D556" s="67" t="str">
        <f t="shared" si="58"/>
        <v/>
      </c>
      <c r="E556" s="67" t="str">
        <f t="shared" si="59"/>
        <v/>
      </c>
      <c r="F556" s="67" t="str">
        <f t="shared" si="60"/>
        <v/>
      </c>
      <c r="G556" s="67" t="str">
        <f t="shared" si="61"/>
        <v/>
      </c>
      <c r="H556" s="67" t="str">
        <f t="shared" si="62"/>
        <v/>
      </c>
      <c r="I556" s="66"/>
      <c r="L556" s="9"/>
      <c r="M556" s="10"/>
      <c r="R556" s="8"/>
    </row>
    <row r="557" spans="2:18" ht="26.1" thickBot="1" x14ac:dyDescent="0.6">
      <c r="B557" s="90" t="str">
        <f t="shared" si="56"/>
        <v/>
      </c>
      <c r="C557" s="171" t="str">
        <f t="shared" si="57"/>
        <v/>
      </c>
      <c r="D557" s="67" t="str">
        <f t="shared" si="58"/>
        <v/>
      </c>
      <c r="E557" s="67" t="str">
        <f t="shared" si="59"/>
        <v/>
      </c>
      <c r="F557" s="67" t="str">
        <f t="shared" si="60"/>
        <v/>
      </c>
      <c r="G557" s="67" t="str">
        <f t="shared" si="61"/>
        <v/>
      </c>
      <c r="H557" s="67" t="str">
        <f t="shared" si="62"/>
        <v/>
      </c>
      <c r="I557" s="66"/>
      <c r="L557" s="9"/>
      <c r="M557" s="10"/>
      <c r="R557" s="8"/>
    </row>
    <row r="558" spans="2:18" ht="26.1" thickBot="1" x14ac:dyDescent="0.6">
      <c r="B558" s="90" t="str">
        <f t="shared" si="56"/>
        <v/>
      </c>
      <c r="C558" s="171" t="str">
        <f t="shared" si="57"/>
        <v/>
      </c>
      <c r="D558" s="67" t="str">
        <f t="shared" si="58"/>
        <v/>
      </c>
      <c r="E558" s="67" t="str">
        <f t="shared" si="59"/>
        <v/>
      </c>
      <c r="F558" s="67" t="str">
        <f t="shared" si="60"/>
        <v/>
      </c>
      <c r="G558" s="67" t="str">
        <f t="shared" si="61"/>
        <v/>
      </c>
      <c r="H558" s="67" t="str">
        <f t="shared" si="62"/>
        <v/>
      </c>
      <c r="I558" s="66"/>
      <c r="L558" s="9"/>
      <c r="M558" s="10"/>
      <c r="R558" s="8"/>
    </row>
    <row r="559" spans="2:18" ht="26.1" thickBot="1" x14ac:dyDescent="0.6">
      <c r="B559" s="90" t="str">
        <f t="shared" si="56"/>
        <v/>
      </c>
      <c r="C559" s="171" t="str">
        <f t="shared" si="57"/>
        <v/>
      </c>
      <c r="D559" s="67" t="str">
        <f t="shared" si="58"/>
        <v/>
      </c>
      <c r="E559" s="67" t="str">
        <f t="shared" si="59"/>
        <v/>
      </c>
      <c r="F559" s="67" t="str">
        <f t="shared" si="60"/>
        <v/>
      </c>
      <c r="G559" s="67" t="str">
        <f t="shared" si="61"/>
        <v/>
      </c>
      <c r="H559" s="67" t="str">
        <f t="shared" si="62"/>
        <v/>
      </c>
      <c r="I559" s="66"/>
      <c r="L559" s="9"/>
      <c r="M559" s="10"/>
      <c r="R559" s="8"/>
    </row>
    <row r="560" spans="2:18" ht="26.1" thickBot="1" x14ac:dyDescent="0.6">
      <c r="B560" s="90" t="str">
        <f t="shared" si="56"/>
        <v/>
      </c>
      <c r="C560" s="171" t="str">
        <f t="shared" si="57"/>
        <v/>
      </c>
      <c r="D560" s="67" t="str">
        <f t="shared" si="58"/>
        <v/>
      </c>
      <c r="E560" s="67" t="str">
        <f t="shared" si="59"/>
        <v/>
      </c>
      <c r="F560" s="67" t="str">
        <f t="shared" si="60"/>
        <v/>
      </c>
      <c r="G560" s="67" t="str">
        <f t="shared" si="61"/>
        <v/>
      </c>
      <c r="H560" s="67" t="str">
        <f t="shared" si="62"/>
        <v/>
      </c>
      <c r="I560" s="66"/>
      <c r="L560" s="9"/>
      <c r="M560" s="10"/>
      <c r="R560" s="8"/>
    </row>
    <row r="561" spans="2:18" ht="26.1" thickBot="1" x14ac:dyDescent="0.6">
      <c r="B561" s="90" t="str">
        <f t="shared" si="56"/>
        <v/>
      </c>
      <c r="C561" s="171" t="str">
        <f t="shared" si="57"/>
        <v/>
      </c>
      <c r="D561" s="67" t="str">
        <f t="shared" si="58"/>
        <v/>
      </c>
      <c r="E561" s="67" t="str">
        <f t="shared" si="59"/>
        <v/>
      </c>
      <c r="F561" s="67" t="str">
        <f t="shared" si="60"/>
        <v/>
      </c>
      <c r="G561" s="67" t="str">
        <f t="shared" si="61"/>
        <v/>
      </c>
      <c r="H561" s="67" t="str">
        <f t="shared" si="62"/>
        <v/>
      </c>
      <c r="I561" s="66"/>
      <c r="L561" s="9"/>
      <c r="M561" s="10"/>
      <c r="R561" s="8"/>
    </row>
    <row r="562" spans="2:18" ht="26.1" thickBot="1" x14ac:dyDescent="0.6">
      <c r="B562" s="90" t="str">
        <f t="shared" si="56"/>
        <v/>
      </c>
      <c r="C562" s="171" t="str">
        <f t="shared" si="57"/>
        <v/>
      </c>
      <c r="D562" s="67" t="str">
        <f t="shared" si="58"/>
        <v/>
      </c>
      <c r="E562" s="67" t="str">
        <f t="shared" si="59"/>
        <v/>
      </c>
      <c r="F562" s="67" t="str">
        <f t="shared" si="60"/>
        <v/>
      </c>
      <c r="G562" s="67" t="str">
        <f t="shared" si="61"/>
        <v/>
      </c>
      <c r="H562" s="67" t="str">
        <f t="shared" si="62"/>
        <v/>
      </c>
      <c r="I562" s="66"/>
      <c r="L562" s="9"/>
      <c r="M562" s="10"/>
      <c r="R562" s="8"/>
    </row>
    <row r="563" spans="2:18" ht="26.1" thickBot="1" x14ac:dyDescent="0.6">
      <c r="B563" s="90" t="str">
        <f t="shared" si="56"/>
        <v/>
      </c>
      <c r="C563" s="171" t="str">
        <f t="shared" si="57"/>
        <v/>
      </c>
      <c r="D563" s="67" t="str">
        <f t="shared" si="58"/>
        <v/>
      </c>
      <c r="E563" s="67" t="str">
        <f t="shared" si="59"/>
        <v/>
      </c>
      <c r="F563" s="67" t="str">
        <f t="shared" si="60"/>
        <v/>
      </c>
      <c r="G563" s="67" t="str">
        <f t="shared" si="61"/>
        <v/>
      </c>
      <c r="H563" s="67" t="str">
        <f t="shared" si="62"/>
        <v/>
      </c>
      <c r="I563" s="66"/>
      <c r="L563" s="9"/>
      <c r="M563" s="10"/>
      <c r="R563" s="8"/>
    </row>
    <row r="564" spans="2:18" ht="26.1" thickBot="1" x14ac:dyDescent="0.6">
      <c r="B564" s="90" t="str">
        <f t="shared" si="56"/>
        <v/>
      </c>
      <c r="C564" s="171" t="str">
        <f t="shared" si="57"/>
        <v/>
      </c>
      <c r="D564" s="67" t="str">
        <f t="shared" si="58"/>
        <v/>
      </c>
      <c r="E564" s="67" t="str">
        <f t="shared" si="59"/>
        <v/>
      </c>
      <c r="F564" s="67" t="str">
        <f t="shared" si="60"/>
        <v/>
      </c>
      <c r="G564" s="67" t="str">
        <f t="shared" si="61"/>
        <v/>
      </c>
      <c r="H564" s="67" t="str">
        <f t="shared" si="62"/>
        <v/>
      </c>
      <c r="I564" s="66"/>
      <c r="L564" s="9"/>
      <c r="M564" s="10"/>
      <c r="R564" s="8"/>
    </row>
    <row r="565" spans="2:18" ht="26.1" thickBot="1" x14ac:dyDescent="0.6">
      <c r="B565" s="90" t="str">
        <f t="shared" si="56"/>
        <v/>
      </c>
      <c r="C565" s="171" t="str">
        <f t="shared" si="57"/>
        <v/>
      </c>
      <c r="D565" s="67" t="str">
        <f t="shared" si="58"/>
        <v/>
      </c>
      <c r="E565" s="67" t="str">
        <f t="shared" si="59"/>
        <v/>
      </c>
      <c r="F565" s="67" t="str">
        <f t="shared" si="60"/>
        <v/>
      </c>
      <c r="G565" s="67" t="str">
        <f t="shared" si="61"/>
        <v/>
      </c>
      <c r="H565" s="67" t="str">
        <f t="shared" si="62"/>
        <v/>
      </c>
      <c r="I565" s="66"/>
      <c r="L565" s="9"/>
      <c r="M565" s="10"/>
      <c r="R565" s="8"/>
    </row>
    <row r="566" spans="2:18" ht="26.1" thickBot="1" x14ac:dyDescent="0.6">
      <c r="B566" s="90" t="str">
        <f t="shared" si="56"/>
        <v/>
      </c>
      <c r="C566" s="171" t="str">
        <f t="shared" si="57"/>
        <v/>
      </c>
      <c r="D566" s="67" t="str">
        <f t="shared" si="58"/>
        <v/>
      </c>
      <c r="E566" s="67" t="str">
        <f t="shared" si="59"/>
        <v/>
      </c>
      <c r="F566" s="67" t="str">
        <f t="shared" si="60"/>
        <v/>
      </c>
      <c r="G566" s="67" t="str">
        <f t="shared" si="61"/>
        <v/>
      </c>
      <c r="H566" s="67" t="str">
        <f t="shared" si="62"/>
        <v/>
      </c>
      <c r="I566" s="66"/>
      <c r="L566" s="9"/>
      <c r="M566" s="10"/>
      <c r="R566" s="8"/>
    </row>
    <row r="567" spans="2:18" ht="26.1" thickBot="1" x14ac:dyDescent="0.6">
      <c r="B567" s="90" t="str">
        <f t="shared" si="56"/>
        <v/>
      </c>
      <c r="C567" s="171" t="str">
        <f t="shared" si="57"/>
        <v/>
      </c>
      <c r="D567" s="67" t="str">
        <f t="shared" si="58"/>
        <v/>
      </c>
      <c r="E567" s="67" t="str">
        <f t="shared" si="59"/>
        <v/>
      </c>
      <c r="F567" s="67" t="str">
        <f t="shared" si="60"/>
        <v/>
      </c>
      <c r="G567" s="67" t="str">
        <f t="shared" si="61"/>
        <v/>
      </c>
      <c r="H567" s="67" t="str">
        <f t="shared" si="62"/>
        <v/>
      </c>
      <c r="I567" s="66"/>
      <c r="L567" s="9"/>
      <c r="M567" s="10"/>
      <c r="R567" s="8"/>
    </row>
    <row r="568" spans="2:18" ht="26.1" thickBot="1" x14ac:dyDescent="0.6">
      <c r="B568" s="90" t="str">
        <f t="shared" si="56"/>
        <v/>
      </c>
      <c r="C568" s="171" t="str">
        <f t="shared" si="57"/>
        <v/>
      </c>
      <c r="D568" s="67" t="str">
        <f t="shared" si="58"/>
        <v/>
      </c>
      <c r="E568" s="67" t="str">
        <f t="shared" si="59"/>
        <v/>
      </c>
      <c r="F568" s="67" t="str">
        <f t="shared" si="60"/>
        <v/>
      </c>
      <c r="G568" s="67" t="str">
        <f t="shared" si="61"/>
        <v/>
      </c>
      <c r="H568" s="67" t="str">
        <f t="shared" si="62"/>
        <v/>
      </c>
      <c r="I568" s="66"/>
      <c r="L568" s="9"/>
      <c r="M568" s="10"/>
      <c r="R568" s="8"/>
    </row>
    <row r="569" spans="2:18" ht="26.1" thickBot="1" x14ac:dyDescent="0.6">
      <c r="B569" s="90" t="str">
        <f t="shared" si="56"/>
        <v/>
      </c>
      <c r="C569" s="171" t="str">
        <f t="shared" si="57"/>
        <v/>
      </c>
      <c r="D569" s="67" t="str">
        <f t="shared" si="58"/>
        <v/>
      </c>
      <c r="E569" s="67" t="str">
        <f t="shared" si="59"/>
        <v/>
      </c>
      <c r="F569" s="67" t="str">
        <f t="shared" si="60"/>
        <v/>
      </c>
      <c r="G569" s="67" t="str">
        <f t="shared" si="61"/>
        <v/>
      </c>
      <c r="H569" s="67" t="str">
        <f t="shared" si="62"/>
        <v/>
      </c>
      <c r="I569" s="66"/>
      <c r="L569" s="9"/>
      <c r="M569" s="10"/>
      <c r="R569" s="8"/>
    </row>
    <row r="570" spans="2:18" ht="26.1" thickBot="1" x14ac:dyDescent="0.6">
      <c r="B570" s="90" t="str">
        <f t="shared" si="56"/>
        <v/>
      </c>
      <c r="C570" s="171" t="str">
        <f t="shared" si="57"/>
        <v/>
      </c>
      <c r="D570" s="67" t="str">
        <f t="shared" si="58"/>
        <v/>
      </c>
      <c r="E570" s="67" t="str">
        <f t="shared" si="59"/>
        <v/>
      </c>
      <c r="F570" s="67" t="str">
        <f t="shared" si="60"/>
        <v/>
      </c>
      <c r="G570" s="67" t="str">
        <f t="shared" si="61"/>
        <v/>
      </c>
      <c r="H570" s="67" t="str">
        <f t="shared" si="62"/>
        <v/>
      </c>
      <c r="I570" s="66"/>
      <c r="L570" s="9"/>
      <c r="M570" s="10"/>
      <c r="R570" s="8"/>
    </row>
    <row r="571" spans="2:18" ht="26.1" thickBot="1" x14ac:dyDescent="0.6">
      <c r="B571" s="90" t="str">
        <f t="shared" si="56"/>
        <v/>
      </c>
      <c r="C571" s="171" t="str">
        <f t="shared" si="57"/>
        <v/>
      </c>
      <c r="D571" s="67" t="str">
        <f t="shared" si="58"/>
        <v/>
      </c>
      <c r="E571" s="67" t="str">
        <f t="shared" si="59"/>
        <v/>
      </c>
      <c r="F571" s="67" t="str">
        <f t="shared" si="60"/>
        <v/>
      </c>
      <c r="G571" s="67" t="str">
        <f t="shared" si="61"/>
        <v/>
      </c>
      <c r="H571" s="67" t="str">
        <f t="shared" si="62"/>
        <v/>
      </c>
      <c r="I571" s="66"/>
      <c r="L571" s="9"/>
      <c r="M571" s="10"/>
      <c r="R571" s="8"/>
    </row>
    <row r="572" spans="2:18" ht="26.1" thickBot="1" x14ac:dyDescent="0.6">
      <c r="B572" s="90" t="str">
        <f t="shared" si="56"/>
        <v/>
      </c>
      <c r="C572" s="171" t="str">
        <f t="shared" si="57"/>
        <v/>
      </c>
      <c r="D572" s="67" t="str">
        <f t="shared" si="58"/>
        <v/>
      </c>
      <c r="E572" s="67" t="str">
        <f t="shared" si="59"/>
        <v/>
      </c>
      <c r="F572" s="67" t="str">
        <f t="shared" si="60"/>
        <v/>
      </c>
      <c r="G572" s="67" t="str">
        <f t="shared" si="61"/>
        <v/>
      </c>
      <c r="H572" s="67" t="str">
        <f t="shared" si="62"/>
        <v/>
      </c>
      <c r="I572" s="66"/>
      <c r="L572" s="9"/>
      <c r="M572" s="10"/>
      <c r="R572" s="8"/>
    </row>
    <row r="573" spans="2:18" ht="26.1" thickBot="1" x14ac:dyDescent="0.6">
      <c r="B573" s="90" t="str">
        <f t="shared" si="56"/>
        <v/>
      </c>
      <c r="C573" s="171" t="str">
        <f t="shared" si="57"/>
        <v/>
      </c>
      <c r="D573" s="67" t="str">
        <f t="shared" si="58"/>
        <v/>
      </c>
      <c r="E573" s="67" t="str">
        <f t="shared" si="59"/>
        <v/>
      </c>
      <c r="F573" s="67" t="str">
        <f t="shared" si="60"/>
        <v/>
      </c>
      <c r="G573" s="67" t="str">
        <f t="shared" si="61"/>
        <v/>
      </c>
      <c r="H573" s="67" t="str">
        <f t="shared" si="62"/>
        <v/>
      </c>
      <c r="I573" s="66"/>
      <c r="L573" s="9"/>
      <c r="M573" s="10"/>
      <c r="R573" s="8"/>
    </row>
    <row r="574" spans="2:18" ht="26.1" thickBot="1" x14ac:dyDescent="0.6">
      <c r="B574" s="90" t="str">
        <f t="shared" si="56"/>
        <v/>
      </c>
      <c r="C574" s="171" t="str">
        <f t="shared" si="57"/>
        <v/>
      </c>
      <c r="D574" s="67" t="str">
        <f t="shared" si="58"/>
        <v/>
      </c>
      <c r="E574" s="67" t="str">
        <f t="shared" si="59"/>
        <v/>
      </c>
      <c r="F574" s="67" t="str">
        <f t="shared" si="60"/>
        <v/>
      </c>
      <c r="G574" s="67" t="str">
        <f t="shared" si="61"/>
        <v/>
      </c>
      <c r="H574" s="67" t="str">
        <f t="shared" si="62"/>
        <v/>
      </c>
      <c r="I574" s="66"/>
      <c r="L574" s="9"/>
      <c r="M574" s="10"/>
      <c r="R574" s="8"/>
    </row>
    <row r="575" spans="2:18" ht="26.1" thickBot="1" x14ac:dyDescent="0.6">
      <c r="B575" s="90" t="str">
        <f t="shared" si="56"/>
        <v/>
      </c>
      <c r="C575" s="171" t="str">
        <f t="shared" si="57"/>
        <v/>
      </c>
      <c r="D575" s="67" t="str">
        <f t="shared" si="58"/>
        <v/>
      </c>
      <c r="E575" s="67" t="str">
        <f t="shared" si="59"/>
        <v/>
      </c>
      <c r="F575" s="67" t="str">
        <f t="shared" si="60"/>
        <v/>
      </c>
      <c r="G575" s="67" t="str">
        <f t="shared" si="61"/>
        <v/>
      </c>
      <c r="H575" s="67" t="str">
        <f t="shared" si="62"/>
        <v/>
      </c>
      <c r="I575" s="66"/>
      <c r="L575" s="9"/>
      <c r="M575" s="10"/>
      <c r="R575" s="8"/>
    </row>
    <row r="576" spans="2:18" ht="26.1" thickBot="1" x14ac:dyDescent="0.6">
      <c r="B576" s="90" t="str">
        <f t="shared" si="56"/>
        <v/>
      </c>
      <c r="C576" s="171" t="str">
        <f t="shared" si="57"/>
        <v/>
      </c>
      <c r="D576" s="67" t="str">
        <f t="shared" si="58"/>
        <v/>
      </c>
      <c r="E576" s="67" t="str">
        <f t="shared" si="59"/>
        <v/>
      </c>
      <c r="F576" s="67" t="str">
        <f t="shared" si="60"/>
        <v/>
      </c>
      <c r="G576" s="67" t="str">
        <f t="shared" si="61"/>
        <v/>
      </c>
      <c r="H576" s="67" t="str">
        <f t="shared" si="62"/>
        <v/>
      </c>
      <c r="I576" s="66"/>
      <c r="L576" s="9"/>
      <c r="M576" s="10"/>
      <c r="R576" s="8"/>
    </row>
    <row r="577" spans="2:18" ht="26.1" thickBot="1" x14ac:dyDescent="0.6">
      <c r="B577" s="90" t="str">
        <f t="shared" si="56"/>
        <v/>
      </c>
      <c r="C577" s="171" t="str">
        <f t="shared" si="57"/>
        <v/>
      </c>
      <c r="D577" s="67" t="str">
        <f t="shared" si="58"/>
        <v/>
      </c>
      <c r="E577" s="67" t="str">
        <f t="shared" si="59"/>
        <v/>
      </c>
      <c r="F577" s="67" t="str">
        <f t="shared" si="60"/>
        <v/>
      </c>
      <c r="G577" s="67" t="str">
        <f t="shared" si="61"/>
        <v/>
      </c>
      <c r="H577" s="67" t="str">
        <f t="shared" si="62"/>
        <v/>
      </c>
      <c r="I577" s="66"/>
      <c r="L577" s="9"/>
      <c r="M577" s="10"/>
      <c r="R577" s="8"/>
    </row>
    <row r="578" spans="2:18" ht="26.1" thickBot="1" x14ac:dyDescent="0.6">
      <c r="B578" s="90" t="str">
        <f t="shared" si="56"/>
        <v/>
      </c>
      <c r="C578" s="171" t="str">
        <f t="shared" si="57"/>
        <v/>
      </c>
      <c r="D578" s="67" t="str">
        <f t="shared" si="58"/>
        <v/>
      </c>
      <c r="E578" s="67" t="str">
        <f t="shared" si="59"/>
        <v/>
      </c>
      <c r="F578" s="67" t="str">
        <f t="shared" si="60"/>
        <v/>
      </c>
      <c r="G578" s="67" t="str">
        <f t="shared" si="61"/>
        <v/>
      </c>
      <c r="H578" s="67" t="str">
        <f t="shared" si="62"/>
        <v/>
      </c>
      <c r="I578" s="66"/>
      <c r="L578" s="9"/>
      <c r="M578" s="10"/>
      <c r="R578" s="8"/>
    </row>
    <row r="579" spans="2:18" ht="26.1" thickBot="1" x14ac:dyDescent="0.6">
      <c r="B579" s="90" t="str">
        <f t="shared" si="56"/>
        <v/>
      </c>
      <c r="C579" s="171" t="str">
        <f t="shared" si="57"/>
        <v/>
      </c>
      <c r="D579" s="67" t="str">
        <f t="shared" si="58"/>
        <v/>
      </c>
      <c r="E579" s="67" t="str">
        <f t="shared" si="59"/>
        <v/>
      </c>
      <c r="F579" s="67" t="str">
        <f t="shared" si="60"/>
        <v/>
      </c>
      <c r="G579" s="67" t="str">
        <f t="shared" si="61"/>
        <v/>
      </c>
      <c r="H579" s="67" t="str">
        <f t="shared" si="62"/>
        <v/>
      </c>
      <c r="I579" s="66"/>
      <c r="L579" s="9"/>
      <c r="M579" s="10"/>
      <c r="R579" s="8"/>
    </row>
    <row r="580" spans="2:18" ht="26.1" thickBot="1" x14ac:dyDescent="0.6">
      <c r="B580" s="90" t="str">
        <f t="shared" si="56"/>
        <v/>
      </c>
      <c r="C580" s="171" t="str">
        <f t="shared" si="57"/>
        <v/>
      </c>
      <c r="D580" s="67" t="str">
        <f t="shared" si="58"/>
        <v/>
      </c>
      <c r="E580" s="67" t="str">
        <f t="shared" si="59"/>
        <v/>
      </c>
      <c r="F580" s="67" t="str">
        <f t="shared" si="60"/>
        <v/>
      </c>
      <c r="G580" s="67" t="str">
        <f t="shared" si="61"/>
        <v/>
      </c>
      <c r="H580" s="67" t="str">
        <f t="shared" si="62"/>
        <v/>
      </c>
      <c r="I580" s="66"/>
      <c r="L580" s="9"/>
      <c r="M580" s="10"/>
      <c r="R580" s="8"/>
    </row>
    <row r="581" spans="2:18" ht="26.1" thickBot="1" x14ac:dyDescent="0.6">
      <c r="B581" s="90" t="str">
        <f t="shared" ref="B581:B644" si="63">IF(T581="","",T581)</f>
        <v/>
      </c>
      <c r="C581" s="171" t="str">
        <f t="shared" ref="C581:C644" si="64">IF(V581="","",V581)</f>
        <v/>
      </c>
      <c r="D581" s="67" t="str">
        <f t="shared" ref="D581:D644" si="65">IF(S581="","",S581)</f>
        <v/>
      </c>
      <c r="E581" s="67" t="str">
        <f t="shared" ref="E581:E644" si="66">IF(W581="","",W581)</f>
        <v/>
      </c>
      <c r="F581" s="67" t="str">
        <f t="shared" ref="F581:F644" si="67">IF(N581="","",N581)</f>
        <v/>
      </c>
      <c r="G581" s="67" t="str">
        <f t="shared" ref="G581:G644" si="68">IF(O581="","",O581)</f>
        <v/>
      </c>
      <c r="H581" s="67" t="str">
        <f t="shared" ref="H581:H644" si="69">IF(P581="","",P581)</f>
        <v/>
      </c>
      <c r="I581" s="66"/>
      <c r="L581" s="9"/>
      <c r="M581" s="10"/>
      <c r="R581" s="8"/>
    </row>
    <row r="582" spans="2:18" ht="26.1" thickBot="1" x14ac:dyDescent="0.6">
      <c r="B582" s="90" t="str">
        <f t="shared" si="63"/>
        <v/>
      </c>
      <c r="C582" s="171" t="str">
        <f t="shared" si="64"/>
        <v/>
      </c>
      <c r="D582" s="67" t="str">
        <f t="shared" si="65"/>
        <v/>
      </c>
      <c r="E582" s="67" t="str">
        <f t="shared" si="66"/>
        <v/>
      </c>
      <c r="F582" s="67" t="str">
        <f t="shared" si="67"/>
        <v/>
      </c>
      <c r="G582" s="67" t="str">
        <f t="shared" si="68"/>
        <v/>
      </c>
      <c r="H582" s="67" t="str">
        <f t="shared" si="69"/>
        <v/>
      </c>
      <c r="I582" s="66"/>
      <c r="L582" s="9"/>
      <c r="M582" s="10"/>
      <c r="R582" s="8"/>
    </row>
    <row r="583" spans="2:18" ht="26.1" thickBot="1" x14ac:dyDescent="0.6">
      <c r="B583" s="90" t="str">
        <f t="shared" si="63"/>
        <v/>
      </c>
      <c r="C583" s="171" t="str">
        <f t="shared" si="64"/>
        <v/>
      </c>
      <c r="D583" s="67" t="str">
        <f t="shared" si="65"/>
        <v/>
      </c>
      <c r="E583" s="67" t="str">
        <f t="shared" si="66"/>
        <v/>
      </c>
      <c r="F583" s="67" t="str">
        <f t="shared" si="67"/>
        <v/>
      </c>
      <c r="G583" s="67" t="str">
        <f t="shared" si="68"/>
        <v/>
      </c>
      <c r="H583" s="67" t="str">
        <f t="shared" si="69"/>
        <v/>
      </c>
      <c r="I583" s="66"/>
      <c r="L583" s="9"/>
      <c r="M583" s="10"/>
      <c r="R583" s="8"/>
    </row>
    <row r="584" spans="2:18" ht="26.1" thickBot="1" x14ac:dyDescent="0.6">
      <c r="B584" s="90" t="str">
        <f t="shared" si="63"/>
        <v/>
      </c>
      <c r="C584" s="171" t="str">
        <f t="shared" si="64"/>
        <v/>
      </c>
      <c r="D584" s="67" t="str">
        <f t="shared" si="65"/>
        <v/>
      </c>
      <c r="E584" s="67" t="str">
        <f t="shared" si="66"/>
        <v/>
      </c>
      <c r="F584" s="67" t="str">
        <f t="shared" si="67"/>
        <v/>
      </c>
      <c r="G584" s="67" t="str">
        <f t="shared" si="68"/>
        <v/>
      </c>
      <c r="H584" s="67" t="str">
        <f t="shared" si="69"/>
        <v/>
      </c>
      <c r="I584" s="66"/>
      <c r="L584" s="9"/>
      <c r="M584" s="10"/>
      <c r="R584" s="8"/>
    </row>
    <row r="585" spans="2:18" ht="26.1" thickBot="1" x14ac:dyDescent="0.6">
      <c r="B585" s="90" t="str">
        <f t="shared" si="63"/>
        <v/>
      </c>
      <c r="C585" s="171" t="str">
        <f t="shared" si="64"/>
        <v/>
      </c>
      <c r="D585" s="67" t="str">
        <f t="shared" si="65"/>
        <v/>
      </c>
      <c r="E585" s="67" t="str">
        <f t="shared" si="66"/>
        <v/>
      </c>
      <c r="F585" s="67" t="str">
        <f t="shared" si="67"/>
        <v/>
      </c>
      <c r="G585" s="67" t="str">
        <f t="shared" si="68"/>
        <v/>
      </c>
      <c r="H585" s="67" t="str">
        <f t="shared" si="69"/>
        <v/>
      </c>
      <c r="I585" s="66"/>
      <c r="L585" s="9"/>
      <c r="M585" s="10"/>
      <c r="R585" s="8"/>
    </row>
    <row r="586" spans="2:18" ht="26.1" thickBot="1" x14ac:dyDescent="0.6">
      <c r="B586" s="90" t="str">
        <f t="shared" si="63"/>
        <v/>
      </c>
      <c r="C586" s="171" t="str">
        <f t="shared" si="64"/>
        <v/>
      </c>
      <c r="D586" s="67" t="str">
        <f t="shared" si="65"/>
        <v/>
      </c>
      <c r="E586" s="67" t="str">
        <f t="shared" si="66"/>
        <v/>
      </c>
      <c r="F586" s="67" t="str">
        <f t="shared" si="67"/>
        <v/>
      </c>
      <c r="G586" s="67" t="str">
        <f t="shared" si="68"/>
        <v/>
      </c>
      <c r="H586" s="67" t="str">
        <f t="shared" si="69"/>
        <v/>
      </c>
      <c r="I586" s="66"/>
      <c r="L586" s="9"/>
      <c r="M586" s="10"/>
      <c r="R586" s="8"/>
    </row>
    <row r="587" spans="2:18" ht="26.1" thickBot="1" x14ac:dyDescent="0.6">
      <c r="B587" s="90" t="str">
        <f t="shared" si="63"/>
        <v/>
      </c>
      <c r="C587" s="171" t="str">
        <f t="shared" si="64"/>
        <v/>
      </c>
      <c r="D587" s="67" t="str">
        <f t="shared" si="65"/>
        <v/>
      </c>
      <c r="E587" s="67" t="str">
        <f t="shared" si="66"/>
        <v/>
      </c>
      <c r="F587" s="67" t="str">
        <f t="shared" si="67"/>
        <v/>
      </c>
      <c r="G587" s="67" t="str">
        <f t="shared" si="68"/>
        <v/>
      </c>
      <c r="H587" s="67" t="str">
        <f t="shared" si="69"/>
        <v/>
      </c>
      <c r="I587" s="66"/>
      <c r="L587" s="9"/>
      <c r="M587" s="10"/>
      <c r="R587" s="8"/>
    </row>
    <row r="588" spans="2:18" ht="26.1" thickBot="1" x14ac:dyDescent="0.6">
      <c r="B588" s="90" t="str">
        <f t="shared" si="63"/>
        <v/>
      </c>
      <c r="C588" s="171" t="str">
        <f t="shared" si="64"/>
        <v/>
      </c>
      <c r="D588" s="67" t="str">
        <f t="shared" si="65"/>
        <v/>
      </c>
      <c r="E588" s="67" t="str">
        <f t="shared" si="66"/>
        <v/>
      </c>
      <c r="F588" s="67" t="str">
        <f t="shared" si="67"/>
        <v/>
      </c>
      <c r="G588" s="67" t="str">
        <f t="shared" si="68"/>
        <v/>
      </c>
      <c r="H588" s="67" t="str">
        <f t="shared" si="69"/>
        <v/>
      </c>
      <c r="I588" s="66"/>
      <c r="L588" s="9"/>
      <c r="M588" s="10"/>
      <c r="R588" s="8"/>
    </row>
    <row r="589" spans="2:18" ht="26.1" thickBot="1" x14ac:dyDescent="0.6">
      <c r="B589" s="90" t="str">
        <f t="shared" si="63"/>
        <v/>
      </c>
      <c r="C589" s="171" t="str">
        <f t="shared" si="64"/>
        <v/>
      </c>
      <c r="D589" s="67" t="str">
        <f t="shared" si="65"/>
        <v/>
      </c>
      <c r="E589" s="67" t="str">
        <f t="shared" si="66"/>
        <v/>
      </c>
      <c r="F589" s="67" t="str">
        <f t="shared" si="67"/>
        <v/>
      </c>
      <c r="G589" s="67" t="str">
        <f t="shared" si="68"/>
        <v/>
      </c>
      <c r="H589" s="67" t="str">
        <f t="shared" si="69"/>
        <v/>
      </c>
      <c r="I589" s="66"/>
      <c r="L589" s="9"/>
      <c r="M589" s="10"/>
      <c r="R589" s="8"/>
    </row>
    <row r="590" spans="2:18" ht="26.1" thickBot="1" x14ac:dyDescent="0.6">
      <c r="B590" s="90" t="str">
        <f t="shared" si="63"/>
        <v/>
      </c>
      <c r="C590" s="171" t="str">
        <f t="shared" si="64"/>
        <v/>
      </c>
      <c r="D590" s="67" t="str">
        <f t="shared" si="65"/>
        <v/>
      </c>
      <c r="E590" s="67" t="str">
        <f t="shared" si="66"/>
        <v/>
      </c>
      <c r="F590" s="67" t="str">
        <f t="shared" si="67"/>
        <v/>
      </c>
      <c r="G590" s="67" t="str">
        <f t="shared" si="68"/>
        <v/>
      </c>
      <c r="H590" s="67" t="str">
        <f t="shared" si="69"/>
        <v/>
      </c>
      <c r="I590" s="66"/>
      <c r="L590" s="9"/>
      <c r="M590" s="10"/>
      <c r="R590" s="8"/>
    </row>
    <row r="591" spans="2:18" ht="26.1" thickBot="1" x14ac:dyDescent="0.6">
      <c r="B591" s="90" t="str">
        <f t="shared" si="63"/>
        <v/>
      </c>
      <c r="C591" s="171" t="str">
        <f t="shared" si="64"/>
        <v/>
      </c>
      <c r="D591" s="67" t="str">
        <f t="shared" si="65"/>
        <v/>
      </c>
      <c r="E591" s="67" t="str">
        <f t="shared" si="66"/>
        <v/>
      </c>
      <c r="F591" s="67" t="str">
        <f t="shared" si="67"/>
        <v/>
      </c>
      <c r="G591" s="67" t="str">
        <f t="shared" si="68"/>
        <v/>
      </c>
      <c r="H591" s="67" t="str">
        <f t="shared" si="69"/>
        <v/>
      </c>
      <c r="I591" s="66"/>
      <c r="L591" s="9"/>
      <c r="M591" s="10"/>
      <c r="R591" s="8"/>
    </row>
    <row r="592" spans="2:18" ht="26.1" thickBot="1" x14ac:dyDescent="0.6">
      <c r="B592" s="90" t="str">
        <f t="shared" si="63"/>
        <v/>
      </c>
      <c r="C592" s="171" t="str">
        <f t="shared" si="64"/>
        <v/>
      </c>
      <c r="D592" s="67" t="str">
        <f t="shared" si="65"/>
        <v/>
      </c>
      <c r="E592" s="67" t="str">
        <f t="shared" si="66"/>
        <v/>
      </c>
      <c r="F592" s="67" t="str">
        <f t="shared" si="67"/>
        <v/>
      </c>
      <c r="G592" s="67" t="str">
        <f t="shared" si="68"/>
        <v/>
      </c>
      <c r="H592" s="67" t="str">
        <f t="shared" si="69"/>
        <v/>
      </c>
      <c r="I592" s="66"/>
      <c r="L592" s="9"/>
      <c r="M592" s="10"/>
      <c r="R592" s="8"/>
    </row>
    <row r="593" spans="2:18" ht="26.1" thickBot="1" x14ac:dyDescent="0.6">
      <c r="B593" s="90" t="str">
        <f t="shared" si="63"/>
        <v/>
      </c>
      <c r="C593" s="171" t="str">
        <f t="shared" si="64"/>
        <v/>
      </c>
      <c r="D593" s="67" t="str">
        <f t="shared" si="65"/>
        <v/>
      </c>
      <c r="E593" s="67" t="str">
        <f t="shared" si="66"/>
        <v/>
      </c>
      <c r="F593" s="67" t="str">
        <f t="shared" si="67"/>
        <v/>
      </c>
      <c r="G593" s="67" t="str">
        <f t="shared" si="68"/>
        <v/>
      </c>
      <c r="H593" s="67" t="str">
        <f t="shared" si="69"/>
        <v/>
      </c>
      <c r="I593" s="66"/>
      <c r="L593" s="9"/>
      <c r="M593" s="10"/>
      <c r="R593" s="8"/>
    </row>
    <row r="594" spans="2:18" ht="26.1" thickBot="1" x14ac:dyDescent="0.6">
      <c r="B594" s="90" t="str">
        <f t="shared" si="63"/>
        <v/>
      </c>
      <c r="C594" s="171" t="str">
        <f t="shared" si="64"/>
        <v/>
      </c>
      <c r="D594" s="67" t="str">
        <f t="shared" si="65"/>
        <v/>
      </c>
      <c r="E594" s="67" t="str">
        <f t="shared" si="66"/>
        <v/>
      </c>
      <c r="F594" s="67" t="str">
        <f t="shared" si="67"/>
        <v/>
      </c>
      <c r="G594" s="67" t="str">
        <f t="shared" si="68"/>
        <v/>
      </c>
      <c r="H594" s="67" t="str">
        <f t="shared" si="69"/>
        <v/>
      </c>
      <c r="I594" s="66"/>
      <c r="L594" s="9"/>
      <c r="M594" s="10"/>
      <c r="R594" s="8"/>
    </row>
    <row r="595" spans="2:18" ht="26.1" thickBot="1" x14ac:dyDescent="0.6">
      <c r="B595" s="90" t="str">
        <f t="shared" si="63"/>
        <v/>
      </c>
      <c r="C595" s="171" t="str">
        <f t="shared" si="64"/>
        <v/>
      </c>
      <c r="D595" s="67" t="str">
        <f t="shared" si="65"/>
        <v/>
      </c>
      <c r="E595" s="67" t="str">
        <f t="shared" si="66"/>
        <v/>
      </c>
      <c r="F595" s="67" t="str">
        <f t="shared" si="67"/>
        <v/>
      </c>
      <c r="G595" s="67" t="str">
        <f t="shared" si="68"/>
        <v/>
      </c>
      <c r="H595" s="67" t="str">
        <f t="shared" si="69"/>
        <v/>
      </c>
      <c r="I595" s="66"/>
      <c r="L595" s="9"/>
      <c r="M595" s="10"/>
      <c r="R595" s="8"/>
    </row>
    <row r="596" spans="2:18" ht="26.1" thickBot="1" x14ac:dyDescent="0.6">
      <c r="B596" s="90" t="str">
        <f t="shared" si="63"/>
        <v/>
      </c>
      <c r="C596" s="171" t="str">
        <f t="shared" si="64"/>
        <v/>
      </c>
      <c r="D596" s="67" t="str">
        <f t="shared" si="65"/>
        <v/>
      </c>
      <c r="E596" s="67" t="str">
        <f t="shared" si="66"/>
        <v/>
      </c>
      <c r="F596" s="67" t="str">
        <f t="shared" si="67"/>
        <v/>
      </c>
      <c r="G596" s="67" t="str">
        <f t="shared" si="68"/>
        <v/>
      </c>
      <c r="H596" s="67" t="str">
        <f t="shared" si="69"/>
        <v/>
      </c>
      <c r="I596" s="66"/>
      <c r="L596" s="9"/>
      <c r="M596" s="10"/>
      <c r="R596" s="8"/>
    </row>
    <row r="597" spans="2:18" ht="26.1" thickBot="1" x14ac:dyDescent="0.6">
      <c r="B597" s="90" t="str">
        <f t="shared" si="63"/>
        <v/>
      </c>
      <c r="C597" s="171" t="str">
        <f t="shared" si="64"/>
        <v/>
      </c>
      <c r="D597" s="67" t="str">
        <f t="shared" si="65"/>
        <v/>
      </c>
      <c r="E597" s="67" t="str">
        <f t="shared" si="66"/>
        <v/>
      </c>
      <c r="F597" s="67" t="str">
        <f t="shared" si="67"/>
        <v/>
      </c>
      <c r="G597" s="67" t="str">
        <f t="shared" si="68"/>
        <v/>
      </c>
      <c r="H597" s="67" t="str">
        <f t="shared" si="69"/>
        <v/>
      </c>
      <c r="I597" s="66"/>
      <c r="L597" s="9"/>
      <c r="M597" s="10"/>
      <c r="R597" s="8"/>
    </row>
    <row r="598" spans="2:18" ht="26.1" thickBot="1" x14ac:dyDescent="0.6">
      <c r="B598" s="90" t="str">
        <f t="shared" si="63"/>
        <v/>
      </c>
      <c r="C598" s="171" t="str">
        <f t="shared" si="64"/>
        <v/>
      </c>
      <c r="D598" s="67" t="str">
        <f t="shared" si="65"/>
        <v/>
      </c>
      <c r="E598" s="67" t="str">
        <f t="shared" si="66"/>
        <v/>
      </c>
      <c r="F598" s="67" t="str">
        <f t="shared" si="67"/>
        <v/>
      </c>
      <c r="G598" s="67" t="str">
        <f t="shared" si="68"/>
        <v/>
      </c>
      <c r="H598" s="67" t="str">
        <f t="shared" si="69"/>
        <v/>
      </c>
      <c r="I598" s="66"/>
      <c r="L598" s="9"/>
      <c r="M598" s="10"/>
      <c r="R598" s="8"/>
    </row>
    <row r="599" spans="2:18" ht="26.1" thickBot="1" x14ac:dyDescent="0.6">
      <c r="B599" s="90" t="str">
        <f t="shared" si="63"/>
        <v/>
      </c>
      <c r="C599" s="171" t="str">
        <f t="shared" si="64"/>
        <v/>
      </c>
      <c r="D599" s="67" t="str">
        <f t="shared" si="65"/>
        <v/>
      </c>
      <c r="E599" s="67" t="str">
        <f t="shared" si="66"/>
        <v/>
      </c>
      <c r="F599" s="67" t="str">
        <f t="shared" si="67"/>
        <v/>
      </c>
      <c r="G599" s="67" t="str">
        <f t="shared" si="68"/>
        <v/>
      </c>
      <c r="H599" s="67" t="str">
        <f t="shared" si="69"/>
        <v/>
      </c>
      <c r="I599" s="66"/>
      <c r="L599" s="9"/>
      <c r="M599" s="10"/>
      <c r="R599" s="8"/>
    </row>
    <row r="600" spans="2:18" ht="26.1" thickBot="1" x14ac:dyDescent="0.6">
      <c r="B600" s="90" t="str">
        <f t="shared" si="63"/>
        <v/>
      </c>
      <c r="C600" s="171" t="str">
        <f t="shared" si="64"/>
        <v/>
      </c>
      <c r="D600" s="67" t="str">
        <f t="shared" si="65"/>
        <v/>
      </c>
      <c r="E600" s="67" t="str">
        <f t="shared" si="66"/>
        <v/>
      </c>
      <c r="F600" s="67" t="str">
        <f t="shared" si="67"/>
        <v/>
      </c>
      <c r="G600" s="67" t="str">
        <f t="shared" si="68"/>
        <v/>
      </c>
      <c r="H600" s="67" t="str">
        <f t="shared" si="69"/>
        <v/>
      </c>
      <c r="I600" s="66"/>
      <c r="L600" s="9"/>
      <c r="M600" s="10"/>
      <c r="R600" s="8"/>
    </row>
    <row r="601" spans="2:18" ht="26.1" thickBot="1" x14ac:dyDescent="0.6">
      <c r="B601" s="90" t="str">
        <f t="shared" si="63"/>
        <v/>
      </c>
      <c r="C601" s="171" t="str">
        <f t="shared" si="64"/>
        <v/>
      </c>
      <c r="D601" s="67" t="str">
        <f t="shared" si="65"/>
        <v/>
      </c>
      <c r="E601" s="67" t="str">
        <f t="shared" si="66"/>
        <v/>
      </c>
      <c r="F601" s="67" t="str">
        <f t="shared" si="67"/>
        <v/>
      </c>
      <c r="G601" s="67" t="str">
        <f t="shared" si="68"/>
        <v/>
      </c>
      <c r="H601" s="67" t="str">
        <f t="shared" si="69"/>
        <v/>
      </c>
      <c r="I601" s="66"/>
      <c r="L601" s="9"/>
      <c r="M601" s="10"/>
      <c r="R601" s="8"/>
    </row>
    <row r="602" spans="2:18" ht="26.1" thickBot="1" x14ac:dyDescent="0.6">
      <c r="B602" s="90" t="str">
        <f t="shared" si="63"/>
        <v/>
      </c>
      <c r="C602" s="171" t="str">
        <f t="shared" si="64"/>
        <v/>
      </c>
      <c r="D602" s="67" t="str">
        <f t="shared" si="65"/>
        <v/>
      </c>
      <c r="E602" s="67" t="str">
        <f t="shared" si="66"/>
        <v/>
      </c>
      <c r="F602" s="67" t="str">
        <f t="shared" si="67"/>
        <v/>
      </c>
      <c r="G602" s="67" t="str">
        <f t="shared" si="68"/>
        <v/>
      </c>
      <c r="H602" s="67" t="str">
        <f t="shared" si="69"/>
        <v/>
      </c>
      <c r="I602" s="66"/>
      <c r="L602" s="9"/>
      <c r="M602" s="10"/>
      <c r="R602" s="8"/>
    </row>
    <row r="603" spans="2:18" ht="26.1" thickBot="1" x14ac:dyDescent="0.6">
      <c r="B603" s="90" t="str">
        <f t="shared" si="63"/>
        <v/>
      </c>
      <c r="C603" s="171" t="str">
        <f t="shared" si="64"/>
        <v/>
      </c>
      <c r="D603" s="67" t="str">
        <f t="shared" si="65"/>
        <v/>
      </c>
      <c r="E603" s="67" t="str">
        <f t="shared" si="66"/>
        <v/>
      </c>
      <c r="F603" s="67" t="str">
        <f t="shared" si="67"/>
        <v/>
      </c>
      <c r="G603" s="67" t="str">
        <f t="shared" si="68"/>
        <v/>
      </c>
      <c r="H603" s="67" t="str">
        <f t="shared" si="69"/>
        <v/>
      </c>
      <c r="I603" s="66"/>
      <c r="L603" s="9"/>
      <c r="M603" s="10"/>
      <c r="R603" s="8"/>
    </row>
    <row r="604" spans="2:18" ht="26.1" thickBot="1" x14ac:dyDescent="0.6">
      <c r="B604" s="90" t="str">
        <f t="shared" si="63"/>
        <v/>
      </c>
      <c r="C604" s="171" t="str">
        <f t="shared" si="64"/>
        <v/>
      </c>
      <c r="D604" s="67" t="str">
        <f t="shared" si="65"/>
        <v/>
      </c>
      <c r="E604" s="67" t="str">
        <f t="shared" si="66"/>
        <v/>
      </c>
      <c r="F604" s="67" t="str">
        <f t="shared" si="67"/>
        <v/>
      </c>
      <c r="G604" s="67" t="str">
        <f t="shared" si="68"/>
        <v/>
      </c>
      <c r="H604" s="67" t="str">
        <f t="shared" si="69"/>
        <v/>
      </c>
      <c r="I604" s="66"/>
      <c r="L604" s="9"/>
      <c r="M604" s="10"/>
      <c r="R604" s="8"/>
    </row>
    <row r="605" spans="2:18" ht="26.1" thickBot="1" x14ac:dyDescent="0.6">
      <c r="B605" s="90" t="str">
        <f t="shared" si="63"/>
        <v/>
      </c>
      <c r="C605" s="171" t="str">
        <f t="shared" si="64"/>
        <v/>
      </c>
      <c r="D605" s="67" t="str">
        <f t="shared" si="65"/>
        <v/>
      </c>
      <c r="E605" s="67" t="str">
        <f t="shared" si="66"/>
        <v/>
      </c>
      <c r="F605" s="67" t="str">
        <f t="shared" si="67"/>
        <v/>
      </c>
      <c r="G605" s="67" t="str">
        <f t="shared" si="68"/>
        <v/>
      </c>
      <c r="H605" s="67" t="str">
        <f t="shared" si="69"/>
        <v/>
      </c>
      <c r="I605" s="66"/>
      <c r="L605" s="9"/>
      <c r="M605" s="10"/>
      <c r="R605" s="8"/>
    </row>
    <row r="606" spans="2:18" ht="26.1" thickBot="1" x14ac:dyDescent="0.6">
      <c r="B606" s="90" t="str">
        <f t="shared" si="63"/>
        <v/>
      </c>
      <c r="C606" s="171" t="str">
        <f t="shared" si="64"/>
        <v/>
      </c>
      <c r="D606" s="67" t="str">
        <f t="shared" si="65"/>
        <v/>
      </c>
      <c r="E606" s="67" t="str">
        <f t="shared" si="66"/>
        <v/>
      </c>
      <c r="F606" s="67" t="str">
        <f t="shared" si="67"/>
        <v/>
      </c>
      <c r="G606" s="67" t="str">
        <f t="shared" si="68"/>
        <v/>
      </c>
      <c r="H606" s="67" t="str">
        <f t="shared" si="69"/>
        <v/>
      </c>
      <c r="I606" s="66"/>
      <c r="L606" s="9"/>
      <c r="M606" s="10"/>
      <c r="R606" s="8"/>
    </row>
    <row r="607" spans="2:18" ht="26.1" thickBot="1" x14ac:dyDescent="0.6">
      <c r="B607" s="90" t="str">
        <f t="shared" si="63"/>
        <v/>
      </c>
      <c r="C607" s="171" t="str">
        <f t="shared" si="64"/>
        <v/>
      </c>
      <c r="D607" s="67" t="str">
        <f t="shared" si="65"/>
        <v/>
      </c>
      <c r="E607" s="67" t="str">
        <f t="shared" si="66"/>
        <v/>
      </c>
      <c r="F607" s="67" t="str">
        <f t="shared" si="67"/>
        <v/>
      </c>
      <c r="G607" s="67" t="str">
        <f t="shared" si="68"/>
        <v/>
      </c>
      <c r="H607" s="67" t="str">
        <f t="shared" si="69"/>
        <v/>
      </c>
      <c r="I607" s="66"/>
      <c r="L607" s="9"/>
      <c r="M607" s="10"/>
      <c r="R607" s="8"/>
    </row>
    <row r="608" spans="2:18" ht="26.1" thickBot="1" x14ac:dyDescent="0.6">
      <c r="B608" s="90" t="str">
        <f t="shared" si="63"/>
        <v/>
      </c>
      <c r="C608" s="171" t="str">
        <f t="shared" si="64"/>
        <v/>
      </c>
      <c r="D608" s="67" t="str">
        <f t="shared" si="65"/>
        <v/>
      </c>
      <c r="E608" s="67" t="str">
        <f t="shared" si="66"/>
        <v/>
      </c>
      <c r="F608" s="67" t="str">
        <f t="shared" si="67"/>
        <v/>
      </c>
      <c r="G608" s="67" t="str">
        <f t="shared" si="68"/>
        <v/>
      </c>
      <c r="H608" s="67" t="str">
        <f t="shared" si="69"/>
        <v/>
      </c>
      <c r="I608" s="66"/>
      <c r="L608" s="9"/>
      <c r="M608" s="10"/>
      <c r="R608" s="8"/>
    </row>
    <row r="609" spans="2:18" ht="26.1" thickBot="1" x14ac:dyDescent="0.6">
      <c r="B609" s="90" t="str">
        <f t="shared" si="63"/>
        <v/>
      </c>
      <c r="C609" s="171" t="str">
        <f t="shared" si="64"/>
        <v/>
      </c>
      <c r="D609" s="67" t="str">
        <f t="shared" si="65"/>
        <v/>
      </c>
      <c r="E609" s="67" t="str">
        <f t="shared" si="66"/>
        <v/>
      </c>
      <c r="F609" s="67" t="str">
        <f t="shared" si="67"/>
        <v/>
      </c>
      <c r="G609" s="67" t="str">
        <f t="shared" si="68"/>
        <v/>
      </c>
      <c r="H609" s="67" t="str">
        <f t="shared" si="69"/>
        <v/>
      </c>
      <c r="I609" s="66"/>
      <c r="L609" s="9"/>
      <c r="M609" s="10"/>
      <c r="R609" s="8"/>
    </row>
    <row r="610" spans="2:18" ht="26.1" thickBot="1" x14ac:dyDescent="0.6">
      <c r="B610" s="90" t="str">
        <f t="shared" si="63"/>
        <v/>
      </c>
      <c r="C610" s="171" t="str">
        <f t="shared" si="64"/>
        <v/>
      </c>
      <c r="D610" s="67" t="str">
        <f t="shared" si="65"/>
        <v/>
      </c>
      <c r="E610" s="67" t="str">
        <f t="shared" si="66"/>
        <v/>
      </c>
      <c r="F610" s="67" t="str">
        <f t="shared" si="67"/>
        <v/>
      </c>
      <c r="G610" s="67" t="str">
        <f t="shared" si="68"/>
        <v/>
      </c>
      <c r="H610" s="67" t="str">
        <f t="shared" si="69"/>
        <v/>
      </c>
      <c r="I610" s="66"/>
      <c r="L610" s="9"/>
      <c r="M610" s="10"/>
      <c r="R610" s="8"/>
    </row>
    <row r="611" spans="2:18" ht="26.1" thickBot="1" x14ac:dyDescent="0.6">
      <c r="B611" s="90" t="str">
        <f t="shared" si="63"/>
        <v/>
      </c>
      <c r="C611" s="171" t="str">
        <f t="shared" si="64"/>
        <v/>
      </c>
      <c r="D611" s="67" t="str">
        <f t="shared" si="65"/>
        <v/>
      </c>
      <c r="E611" s="67" t="str">
        <f t="shared" si="66"/>
        <v/>
      </c>
      <c r="F611" s="67" t="str">
        <f t="shared" si="67"/>
        <v/>
      </c>
      <c r="G611" s="67" t="str">
        <f t="shared" si="68"/>
        <v/>
      </c>
      <c r="H611" s="67" t="str">
        <f t="shared" si="69"/>
        <v/>
      </c>
      <c r="I611" s="66"/>
      <c r="L611" s="9"/>
      <c r="M611" s="10"/>
      <c r="R611" s="8"/>
    </row>
    <row r="612" spans="2:18" ht="26.1" thickBot="1" x14ac:dyDescent="0.6">
      <c r="B612" s="90" t="str">
        <f t="shared" si="63"/>
        <v/>
      </c>
      <c r="C612" s="171" t="str">
        <f t="shared" si="64"/>
        <v/>
      </c>
      <c r="D612" s="67" t="str">
        <f t="shared" si="65"/>
        <v/>
      </c>
      <c r="E612" s="67" t="str">
        <f t="shared" si="66"/>
        <v/>
      </c>
      <c r="F612" s="67" t="str">
        <f t="shared" si="67"/>
        <v/>
      </c>
      <c r="G612" s="67" t="str">
        <f t="shared" si="68"/>
        <v/>
      </c>
      <c r="H612" s="67" t="str">
        <f t="shared" si="69"/>
        <v/>
      </c>
      <c r="I612" s="66"/>
      <c r="L612" s="9"/>
      <c r="M612" s="10"/>
      <c r="R612" s="8"/>
    </row>
    <row r="613" spans="2:18" ht="26.1" thickBot="1" x14ac:dyDescent="0.6">
      <c r="B613" s="90" t="str">
        <f t="shared" si="63"/>
        <v/>
      </c>
      <c r="C613" s="171" t="str">
        <f t="shared" si="64"/>
        <v/>
      </c>
      <c r="D613" s="67" t="str">
        <f t="shared" si="65"/>
        <v/>
      </c>
      <c r="E613" s="67" t="str">
        <f t="shared" si="66"/>
        <v/>
      </c>
      <c r="F613" s="67" t="str">
        <f t="shared" si="67"/>
        <v/>
      </c>
      <c r="G613" s="67" t="str">
        <f t="shared" si="68"/>
        <v/>
      </c>
      <c r="H613" s="67" t="str">
        <f t="shared" si="69"/>
        <v/>
      </c>
      <c r="I613" s="66"/>
      <c r="L613" s="9"/>
      <c r="M613" s="10"/>
      <c r="R613" s="8"/>
    </row>
    <row r="614" spans="2:18" ht="26.1" thickBot="1" x14ac:dyDescent="0.6">
      <c r="B614" s="90" t="str">
        <f t="shared" si="63"/>
        <v/>
      </c>
      <c r="C614" s="171" t="str">
        <f t="shared" si="64"/>
        <v/>
      </c>
      <c r="D614" s="67" t="str">
        <f t="shared" si="65"/>
        <v/>
      </c>
      <c r="E614" s="67" t="str">
        <f t="shared" si="66"/>
        <v/>
      </c>
      <c r="F614" s="67" t="str">
        <f t="shared" si="67"/>
        <v/>
      </c>
      <c r="G614" s="67" t="str">
        <f t="shared" si="68"/>
        <v/>
      </c>
      <c r="H614" s="67" t="str">
        <f t="shared" si="69"/>
        <v/>
      </c>
      <c r="I614" s="66"/>
      <c r="L614" s="9"/>
      <c r="M614" s="10"/>
      <c r="R614" s="8"/>
    </row>
    <row r="615" spans="2:18" ht="26.1" thickBot="1" x14ac:dyDescent="0.6">
      <c r="B615" s="90" t="str">
        <f t="shared" si="63"/>
        <v/>
      </c>
      <c r="C615" s="171" t="str">
        <f t="shared" si="64"/>
        <v/>
      </c>
      <c r="D615" s="67" t="str">
        <f t="shared" si="65"/>
        <v/>
      </c>
      <c r="E615" s="67" t="str">
        <f t="shared" si="66"/>
        <v/>
      </c>
      <c r="F615" s="67" t="str">
        <f t="shared" si="67"/>
        <v/>
      </c>
      <c r="G615" s="67" t="str">
        <f t="shared" si="68"/>
        <v/>
      </c>
      <c r="H615" s="67" t="str">
        <f t="shared" si="69"/>
        <v/>
      </c>
      <c r="I615" s="66"/>
      <c r="L615" s="9"/>
      <c r="M615" s="10"/>
      <c r="R615" s="8"/>
    </row>
    <row r="616" spans="2:18" ht="26.1" thickBot="1" x14ac:dyDescent="0.6">
      <c r="B616" s="90" t="str">
        <f t="shared" si="63"/>
        <v/>
      </c>
      <c r="C616" s="171" t="str">
        <f t="shared" si="64"/>
        <v/>
      </c>
      <c r="D616" s="67" t="str">
        <f t="shared" si="65"/>
        <v/>
      </c>
      <c r="E616" s="67" t="str">
        <f t="shared" si="66"/>
        <v/>
      </c>
      <c r="F616" s="67" t="str">
        <f t="shared" si="67"/>
        <v/>
      </c>
      <c r="G616" s="67" t="str">
        <f t="shared" si="68"/>
        <v/>
      </c>
      <c r="H616" s="67" t="str">
        <f t="shared" si="69"/>
        <v/>
      </c>
      <c r="I616" s="66"/>
      <c r="L616" s="9"/>
      <c r="M616" s="10"/>
      <c r="R616" s="8"/>
    </row>
    <row r="617" spans="2:18" ht="26.1" thickBot="1" x14ac:dyDescent="0.6">
      <c r="B617" s="90" t="str">
        <f t="shared" si="63"/>
        <v/>
      </c>
      <c r="C617" s="171" t="str">
        <f t="shared" si="64"/>
        <v/>
      </c>
      <c r="D617" s="67" t="str">
        <f t="shared" si="65"/>
        <v/>
      </c>
      <c r="E617" s="67" t="str">
        <f t="shared" si="66"/>
        <v/>
      </c>
      <c r="F617" s="67" t="str">
        <f t="shared" si="67"/>
        <v/>
      </c>
      <c r="G617" s="67" t="str">
        <f t="shared" si="68"/>
        <v/>
      </c>
      <c r="H617" s="67" t="str">
        <f t="shared" si="69"/>
        <v/>
      </c>
      <c r="I617" s="66"/>
      <c r="L617" s="9"/>
      <c r="M617" s="10"/>
      <c r="R617" s="8"/>
    </row>
    <row r="618" spans="2:18" ht="26.1" thickBot="1" x14ac:dyDescent="0.6">
      <c r="B618" s="90" t="str">
        <f t="shared" si="63"/>
        <v/>
      </c>
      <c r="C618" s="171" t="str">
        <f t="shared" si="64"/>
        <v/>
      </c>
      <c r="D618" s="67" t="str">
        <f t="shared" si="65"/>
        <v/>
      </c>
      <c r="E618" s="67" t="str">
        <f t="shared" si="66"/>
        <v/>
      </c>
      <c r="F618" s="67" t="str">
        <f t="shared" si="67"/>
        <v/>
      </c>
      <c r="G618" s="67" t="str">
        <f t="shared" si="68"/>
        <v/>
      </c>
      <c r="H618" s="67" t="str">
        <f t="shared" si="69"/>
        <v/>
      </c>
      <c r="I618" s="66"/>
      <c r="L618" s="9"/>
      <c r="M618" s="10"/>
      <c r="R618" s="8"/>
    </row>
    <row r="619" spans="2:18" ht="26.1" thickBot="1" x14ac:dyDescent="0.6">
      <c r="B619" s="90" t="str">
        <f t="shared" si="63"/>
        <v/>
      </c>
      <c r="C619" s="171" t="str">
        <f t="shared" si="64"/>
        <v/>
      </c>
      <c r="D619" s="67" t="str">
        <f t="shared" si="65"/>
        <v/>
      </c>
      <c r="E619" s="67" t="str">
        <f t="shared" si="66"/>
        <v/>
      </c>
      <c r="F619" s="67" t="str">
        <f t="shared" si="67"/>
        <v/>
      </c>
      <c r="G619" s="67" t="str">
        <f t="shared" si="68"/>
        <v/>
      </c>
      <c r="H619" s="67" t="str">
        <f t="shared" si="69"/>
        <v/>
      </c>
      <c r="I619" s="66"/>
      <c r="L619" s="9"/>
      <c r="M619" s="10"/>
      <c r="R619" s="8"/>
    </row>
    <row r="620" spans="2:18" ht="26.1" thickBot="1" x14ac:dyDescent="0.6">
      <c r="B620" s="90" t="str">
        <f t="shared" si="63"/>
        <v/>
      </c>
      <c r="C620" s="171" t="str">
        <f t="shared" si="64"/>
        <v/>
      </c>
      <c r="D620" s="67" t="str">
        <f t="shared" si="65"/>
        <v/>
      </c>
      <c r="E620" s="67" t="str">
        <f t="shared" si="66"/>
        <v/>
      </c>
      <c r="F620" s="67" t="str">
        <f t="shared" si="67"/>
        <v/>
      </c>
      <c r="G620" s="67" t="str">
        <f t="shared" si="68"/>
        <v/>
      </c>
      <c r="H620" s="67" t="str">
        <f t="shared" si="69"/>
        <v/>
      </c>
      <c r="I620" s="66"/>
      <c r="L620" s="9"/>
      <c r="M620" s="10"/>
      <c r="R620" s="8"/>
    </row>
    <row r="621" spans="2:18" ht="26.1" thickBot="1" x14ac:dyDescent="0.6">
      <c r="B621" s="90" t="str">
        <f t="shared" si="63"/>
        <v/>
      </c>
      <c r="C621" s="171" t="str">
        <f t="shared" si="64"/>
        <v/>
      </c>
      <c r="D621" s="67" t="str">
        <f t="shared" si="65"/>
        <v/>
      </c>
      <c r="E621" s="67" t="str">
        <f t="shared" si="66"/>
        <v/>
      </c>
      <c r="F621" s="67" t="str">
        <f t="shared" si="67"/>
        <v/>
      </c>
      <c r="G621" s="67" t="str">
        <f t="shared" si="68"/>
        <v/>
      </c>
      <c r="H621" s="67" t="str">
        <f t="shared" si="69"/>
        <v/>
      </c>
      <c r="I621" s="66"/>
      <c r="L621" s="9"/>
      <c r="M621" s="10"/>
      <c r="R621" s="8"/>
    </row>
    <row r="622" spans="2:18" ht="26.1" thickBot="1" x14ac:dyDescent="0.6">
      <c r="B622" s="90" t="str">
        <f t="shared" si="63"/>
        <v/>
      </c>
      <c r="C622" s="171" t="str">
        <f t="shared" si="64"/>
        <v/>
      </c>
      <c r="D622" s="67" t="str">
        <f t="shared" si="65"/>
        <v/>
      </c>
      <c r="E622" s="67" t="str">
        <f t="shared" si="66"/>
        <v/>
      </c>
      <c r="F622" s="67" t="str">
        <f t="shared" si="67"/>
        <v/>
      </c>
      <c r="G622" s="67" t="str">
        <f t="shared" si="68"/>
        <v/>
      </c>
      <c r="H622" s="67" t="str">
        <f t="shared" si="69"/>
        <v/>
      </c>
      <c r="I622" s="66"/>
      <c r="L622" s="9"/>
      <c r="M622" s="10"/>
      <c r="R622" s="8"/>
    </row>
    <row r="623" spans="2:18" ht="26.1" thickBot="1" x14ac:dyDescent="0.6">
      <c r="B623" s="90" t="str">
        <f t="shared" si="63"/>
        <v/>
      </c>
      <c r="C623" s="171" t="str">
        <f t="shared" si="64"/>
        <v/>
      </c>
      <c r="D623" s="67" t="str">
        <f t="shared" si="65"/>
        <v/>
      </c>
      <c r="E623" s="67" t="str">
        <f t="shared" si="66"/>
        <v/>
      </c>
      <c r="F623" s="67" t="str">
        <f t="shared" si="67"/>
        <v/>
      </c>
      <c r="G623" s="67" t="str">
        <f t="shared" si="68"/>
        <v/>
      </c>
      <c r="H623" s="67" t="str">
        <f t="shared" si="69"/>
        <v/>
      </c>
      <c r="I623" s="66"/>
      <c r="L623" s="9"/>
      <c r="M623" s="10"/>
      <c r="R623" s="8"/>
    </row>
    <row r="624" spans="2:18" ht="26.1" thickBot="1" x14ac:dyDescent="0.6">
      <c r="B624" s="90" t="str">
        <f t="shared" si="63"/>
        <v/>
      </c>
      <c r="C624" s="171" t="str">
        <f t="shared" si="64"/>
        <v/>
      </c>
      <c r="D624" s="67" t="str">
        <f t="shared" si="65"/>
        <v/>
      </c>
      <c r="E624" s="67" t="str">
        <f t="shared" si="66"/>
        <v/>
      </c>
      <c r="F624" s="67" t="str">
        <f t="shared" si="67"/>
        <v/>
      </c>
      <c r="G624" s="67" t="str">
        <f t="shared" si="68"/>
        <v/>
      </c>
      <c r="H624" s="67" t="str">
        <f t="shared" si="69"/>
        <v/>
      </c>
      <c r="I624" s="66"/>
      <c r="L624" s="9"/>
      <c r="M624" s="10"/>
      <c r="R624" s="8"/>
    </row>
    <row r="625" spans="2:18" ht="26.1" thickBot="1" x14ac:dyDescent="0.6">
      <c r="B625" s="90" t="str">
        <f t="shared" si="63"/>
        <v/>
      </c>
      <c r="C625" s="171" t="str">
        <f t="shared" si="64"/>
        <v/>
      </c>
      <c r="D625" s="67" t="str">
        <f t="shared" si="65"/>
        <v/>
      </c>
      <c r="E625" s="67" t="str">
        <f t="shared" si="66"/>
        <v/>
      </c>
      <c r="F625" s="67" t="str">
        <f t="shared" si="67"/>
        <v/>
      </c>
      <c r="G625" s="67" t="str">
        <f t="shared" si="68"/>
        <v/>
      </c>
      <c r="H625" s="67" t="str">
        <f t="shared" si="69"/>
        <v/>
      </c>
      <c r="I625" s="66"/>
      <c r="L625" s="9"/>
      <c r="M625" s="10"/>
      <c r="R625" s="8"/>
    </row>
    <row r="626" spans="2:18" ht="26.1" thickBot="1" x14ac:dyDescent="0.6">
      <c r="B626" s="90" t="str">
        <f t="shared" si="63"/>
        <v/>
      </c>
      <c r="C626" s="171" t="str">
        <f t="shared" si="64"/>
        <v/>
      </c>
      <c r="D626" s="67" t="str">
        <f t="shared" si="65"/>
        <v/>
      </c>
      <c r="E626" s="67" t="str">
        <f t="shared" si="66"/>
        <v/>
      </c>
      <c r="F626" s="67" t="str">
        <f t="shared" si="67"/>
        <v/>
      </c>
      <c r="G626" s="67" t="str">
        <f t="shared" si="68"/>
        <v/>
      </c>
      <c r="H626" s="67" t="str">
        <f t="shared" si="69"/>
        <v/>
      </c>
      <c r="I626" s="66"/>
      <c r="L626" s="9"/>
      <c r="M626" s="10"/>
      <c r="R626" s="8"/>
    </row>
    <row r="627" spans="2:18" ht="26.1" thickBot="1" x14ac:dyDescent="0.6">
      <c r="B627" s="90" t="str">
        <f t="shared" si="63"/>
        <v/>
      </c>
      <c r="C627" s="171" t="str">
        <f t="shared" si="64"/>
        <v/>
      </c>
      <c r="D627" s="67" t="str">
        <f t="shared" si="65"/>
        <v/>
      </c>
      <c r="E627" s="67" t="str">
        <f t="shared" si="66"/>
        <v/>
      </c>
      <c r="F627" s="67" t="str">
        <f t="shared" si="67"/>
        <v/>
      </c>
      <c r="G627" s="67" t="str">
        <f t="shared" si="68"/>
        <v/>
      </c>
      <c r="H627" s="67" t="str">
        <f t="shared" si="69"/>
        <v/>
      </c>
      <c r="I627" s="66"/>
      <c r="L627" s="9"/>
      <c r="M627" s="10"/>
      <c r="R627" s="8"/>
    </row>
    <row r="628" spans="2:18" ht="26.1" thickBot="1" x14ac:dyDescent="0.6">
      <c r="B628" s="90" t="str">
        <f t="shared" si="63"/>
        <v/>
      </c>
      <c r="C628" s="171" t="str">
        <f t="shared" si="64"/>
        <v/>
      </c>
      <c r="D628" s="67" t="str">
        <f t="shared" si="65"/>
        <v/>
      </c>
      <c r="E628" s="67" t="str">
        <f t="shared" si="66"/>
        <v/>
      </c>
      <c r="F628" s="67" t="str">
        <f t="shared" si="67"/>
        <v/>
      </c>
      <c r="G628" s="67" t="str">
        <f t="shared" si="68"/>
        <v/>
      </c>
      <c r="H628" s="67" t="str">
        <f t="shared" si="69"/>
        <v/>
      </c>
      <c r="I628" s="66"/>
      <c r="L628" s="9"/>
      <c r="M628" s="10"/>
      <c r="R628" s="8"/>
    </row>
    <row r="629" spans="2:18" ht="26.1" thickBot="1" x14ac:dyDescent="0.6">
      <c r="B629" s="90" t="str">
        <f t="shared" si="63"/>
        <v/>
      </c>
      <c r="C629" s="171" t="str">
        <f t="shared" si="64"/>
        <v/>
      </c>
      <c r="D629" s="67" t="str">
        <f t="shared" si="65"/>
        <v/>
      </c>
      <c r="E629" s="67" t="str">
        <f t="shared" si="66"/>
        <v/>
      </c>
      <c r="F629" s="67" t="str">
        <f t="shared" si="67"/>
        <v/>
      </c>
      <c r="G629" s="67" t="str">
        <f t="shared" si="68"/>
        <v/>
      </c>
      <c r="H629" s="67" t="str">
        <f t="shared" si="69"/>
        <v/>
      </c>
      <c r="I629" s="66"/>
      <c r="L629" s="9"/>
      <c r="M629" s="10"/>
      <c r="R629" s="8"/>
    </row>
    <row r="630" spans="2:18" ht="26.1" thickBot="1" x14ac:dyDescent="0.6">
      <c r="B630" s="90" t="str">
        <f t="shared" si="63"/>
        <v/>
      </c>
      <c r="C630" s="171" t="str">
        <f t="shared" si="64"/>
        <v/>
      </c>
      <c r="D630" s="67" t="str">
        <f t="shared" si="65"/>
        <v/>
      </c>
      <c r="E630" s="67" t="str">
        <f t="shared" si="66"/>
        <v/>
      </c>
      <c r="F630" s="67" t="str">
        <f t="shared" si="67"/>
        <v/>
      </c>
      <c r="G630" s="67" t="str">
        <f t="shared" si="68"/>
        <v/>
      </c>
      <c r="H630" s="67" t="str">
        <f t="shared" si="69"/>
        <v/>
      </c>
      <c r="I630" s="66"/>
      <c r="L630" s="9"/>
      <c r="M630" s="10"/>
      <c r="R630" s="8"/>
    </row>
    <row r="631" spans="2:18" ht="26.1" thickBot="1" x14ac:dyDescent="0.6">
      <c r="B631" s="90" t="str">
        <f t="shared" si="63"/>
        <v/>
      </c>
      <c r="C631" s="171" t="str">
        <f t="shared" si="64"/>
        <v/>
      </c>
      <c r="D631" s="67" t="str">
        <f t="shared" si="65"/>
        <v/>
      </c>
      <c r="E631" s="67" t="str">
        <f t="shared" si="66"/>
        <v/>
      </c>
      <c r="F631" s="67" t="str">
        <f t="shared" si="67"/>
        <v/>
      </c>
      <c r="G631" s="67" t="str">
        <f t="shared" si="68"/>
        <v/>
      </c>
      <c r="H631" s="67" t="str">
        <f t="shared" si="69"/>
        <v/>
      </c>
      <c r="I631" s="66"/>
      <c r="L631" s="9"/>
      <c r="M631" s="10"/>
      <c r="R631" s="8"/>
    </row>
    <row r="632" spans="2:18" ht="26.1" thickBot="1" x14ac:dyDescent="0.6">
      <c r="B632" s="90" t="str">
        <f t="shared" si="63"/>
        <v/>
      </c>
      <c r="C632" s="171" t="str">
        <f t="shared" si="64"/>
        <v/>
      </c>
      <c r="D632" s="67" t="str">
        <f t="shared" si="65"/>
        <v/>
      </c>
      <c r="E632" s="67" t="str">
        <f t="shared" si="66"/>
        <v/>
      </c>
      <c r="F632" s="67" t="str">
        <f t="shared" si="67"/>
        <v/>
      </c>
      <c r="G632" s="67" t="str">
        <f t="shared" si="68"/>
        <v/>
      </c>
      <c r="H632" s="67" t="str">
        <f t="shared" si="69"/>
        <v/>
      </c>
      <c r="I632" s="66"/>
      <c r="L632" s="9"/>
      <c r="M632" s="10"/>
      <c r="R632" s="8"/>
    </row>
    <row r="633" spans="2:18" ht="26.1" thickBot="1" x14ac:dyDescent="0.6">
      <c r="B633" s="90" t="str">
        <f t="shared" si="63"/>
        <v/>
      </c>
      <c r="C633" s="171" t="str">
        <f t="shared" si="64"/>
        <v/>
      </c>
      <c r="D633" s="67" t="str">
        <f t="shared" si="65"/>
        <v/>
      </c>
      <c r="E633" s="67" t="str">
        <f t="shared" si="66"/>
        <v/>
      </c>
      <c r="F633" s="67" t="str">
        <f t="shared" si="67"/>
        <v/>
      </c>
      <c r="G633" s="67" t="str">
        <f t="shared" si="68"/>
        <v/>
      </c>
      <c r="H633" s="67" t="str">
        <f t="shared" si="69"/>
        <v/>
      </c>
      <c r="I633" s="66"/>
      <c r="L633" s="9"/>
      <c r="M633" s="10"/>
      <c r="R633" s="8"/>
    </row>
    <row r="634" spans="2:18" ht="26.1" thickBot="1" x14ac:dyDescent="0.6">
      <c r="B634" s="90" t="str">
        <f t="shared" si="63"/>
        <v/>
      </c>
      <c r="C634" s="171" t="str">
        <f t="shared" si="64"/>
        <v/>
      </c>
      <c r="D634" s="67" t="str">
        <f t="shared" si="65"/>
        <v/>
      </c>
      <c r="E634" s="67" t="str">
        <f t="shared" si="66"/>
        <v/>
      </c>
      <c r="F634" s="67" t="str">
        <f t="shared" si="67"/>
        <v/>
      </c>
      <c r="G634" s="67" t="str">
        <f t="shared" si="68"/>
        <v/>
      </c>
      <c r="H634" s="67" t="str">
        <f t="shared" si="69"/>
        <v/>
      </c>
      <c r="I634" s="66"/>
      <c r="L634" s="9"/>
      <c r="M634" s="10"/>
      <c r="R634" s="8"/>
    </row>
    <row r="635" spans="2:18" ht="26.1" thickBot="1" x14ac:dyDescent="0.6">
      <c r="B635" s="90" t="str">
        <f t="shared" si="63"/>
        <v/>
      </c>
      <c r="C635" s="171" t="str">
        <f t="shared" si="64"/>
        <v/>
      </c>
      <c r="D635" s="67" t="str">
        <f t="shared" si="65"/>
        <v/>
      </c>
      <c r="E635" s="67" t="str">
        <f t="shared" si="66"/>
        <v/>
      </c>
      <c r="F635" s="67" t="str">
        <f t="shared" si="67"/>
        <v/>
      </c>
      <c r="G635" s="67" t="str">
        <f t="shared" si="68"/>
        <v/>
      </c>
      <c r="H635" s="67" t="str">
        <f t="shared" si="69"/>
        <v/>
      </c>
      <c r="I635" s="66"/>
      <c r="L635" s="9"/>
      <c r="M635" s="10"/>
      <c r="R635" s="8"/>
    </row>
    <row r="636" spans="2:18" ht="26.1" thickBot="1" x14ac:dyDescent="0.6">
      <c r="B636" s="90" t="str">
        <f t="shared" si="63"/>
        <v/>
      </c>
      <c r="C636" s="171" t="str">
        <f t="shared" si="64"/>
        <v/>
      </c>
      <c r="D636" s="67" t="str">
        <f t="shared" si="65"/>
        <v/>
      </c>
      <c r="E636" s="67" t="str">
        <f t="shared" si="66"/>
        <v/>
      </c>
      <c r="F636" s="67" t="str">
        <f t="shared" si="67"/>
        <v/>
      </c>
      <c r="G636" s="67" t="str">
        <f t="shared" si="68"/>
        <v/>
      </c>
      <c r="H636" s="67" t="str">
        <f t="shared" si="69"/>
        <v/>
      </c>
      <c r="I636" s="66"/>
      <c r="L636" s="9"/>
      <c r="M636" s="10"/>
      <c r="R636" s="8"/>
    </row>
    <row r="637" spans="2:18" ht="26.1" thickBot="1" x14ac:dyDescent="0.6">
      <c r="B637" s="90" t="str">
        <f t="shared" si="63"/>
        <v/>
      </c>
      <c r="C637" s="171" t="str">
        <f t="shared" si="64"/>
        <v/>
      </c>
      <c r="D637" s="67" t="str">
        <f t="shared" si="65"/>
        <v/>
      </c>
      <c r="E637" s="67" t="str">
        <f t="shared" si="66"/>
        <v/>
      </c>
      <c r="F637" s="67" t="str">
        <f t="shared" si="67"/>
        <v/>
      </c>
      <c r="G637" s="67" t="str">
        <f t="shared" si="68"/>
        <v/>
      </c>
      <c r="H637" s="67" t="str">
        <f t="shared" si="69"/>
        <v/>
      </c>
      <c r="I637" s="66"/>
      <c r="L637" s="9"/>
      <c r="M637" s="10"/>
      <c r="R637" s="8"/>
    </row>
    <row r="638" spans="2:18" ht="26.1" thickBot="1" x14ac:dyDescent="0.6">
      <c r="B638" s="90" t="str">
        <f t="shared" si="63"/>
        <v/>
      </c>
      <c r="C638" s="171" t="str">
        <f t="shared" si="64"/>
        <v/>
      </c>
      <c r="D638" s="67" t="str">
        <f t="shared" si="65"/>
        <v/>
      </c>
      <c r="E638" s="67" t="str">
        <f t="shared" si="66"/>
        <v/>
      </c>
      <c r="F638" s="67" t="str">
        <f t="shared" si="67"/>
        <v/>
      </c>
      <c r="G638" s="67" t="str">
        <f t="shared" si="68"/>
        <v/>
      </c>
      <c r="H638" s="67" t="str">
        <f t="shared" si="69"/>
        <v/>
      </c>
      <c r="I638" s="66"/>
      <c r="L638" s="9"/>
      <c r="M638" s="10"/>
      <c r="R638" s="8"/>
    </row>
    <row r="639" spans="2:18" ht="26.1" thickBot="1" x14ac:dyDescent="0.6">
      <c r="B639" s="90" t="str">
        <f t="shared" si="63"/>
        <v/>
      </c>
      <c r="C639" s="171" t="str">
        <f t="shared" si="64"/>
        <v/>
      </c>
      <c r="D639" s="67" t="str">
        <f t="shared" si="65"/>
        <v/>
      </c>
      <c r="E639" s="67" t="str">
        <f t="shared" si="66"/>
        <v/>
      </c>
      <c r="F639" s="67" t="str">
        <f t="shared" si="67"/>
        <v/>
      </c>
      <c r="G639" s="67" t="str">
        <f t="shared" si="68"/>
        <v/>
      </c>
      <c r="H639" s="67" t="str">
        <f t="shared" si="69"/>
        <v/>
      </c>
      <c r="I639" s="66"/>
      <c r="L639" s="9"/>
      <c r="M639" s="10"/>
      <c r="R639" s="8"/>
    </row>
    <row r="640" spans="2:18" ht="26.1" thickBot="1" x14ac:dyDescent="0.6">
      <c r="B640" s="90" t="str">
        <f t="shared" si="63"/>
        <v/>
      </c>
      <c r="C640" s="171" t="str">
        <f t="shared" si="64"/>
        <v/>
      </c>
      <c r="D640" s="67" t="str">
        <f t="shared" si="65"/>
        <v/>
      </c>
      <c r="E640" s="67" t="str">
        <f t="shared" si="66"/>
        <v/>
      </c>
      <c r="F640" s="67" t="str">
        <f t="shared" si="67"/>
        <v/>
      </c>
      <c r="G640" s="67" t="str">
        <f t="shared" si="68"/>
        <v/>
      </c>
      <c r="H640" s="67" t="str">
        <f t="shared" si="69"/>
        <v/>
      </c>
      <c r="I640" s="66"/>
      <c r="L640" s="9"/>
      <c r="M640" s="10"/>
      <c r="R640" s="8"/>
    </row>
    <row r="641" spans="2:18" ht="26.1" thickBot="1" x14ac:dyDescent="0.6">
      <c r="B641" s="90" t="str">
        <f t="shared" si="63"/>
        <v/>
      </c>
      <c r="C641" s="171" t="str">
        <f t="shared" si="64"/>
        <v/>
      </c>
      <c r="D641" s="67" t="str">
        <f t="shared" si="65"/>
        <v/>
      </c>
      <c r="E641" s="67" t="str">
        <f t="shared" si="66"/>
        <v/>
      </c>
      <c r="F641" s="67" t="str">
        <f t="shared" si="67"/>
        <v/>
      </c>
      <c r="G641" s="67" t="str">
        <f t="shared" si="68"/>
        <v/>
      </c>
      <c r="H641" s="67" t="str">
        <f t="shared" si="69"/>
        <v/>
      </c>
      <c r="I641" s="66"/>
      <c r="L641" s="9"/>
      <c r="M641" s="10"/>
      <c r="R641" s="8"/>
    </row>
    <row r="642" spans="2:18" ht="26.1" thickBot="1" x14ac:dyDescent="0.6">
      <c r="B642" s="90" t="str">
        <f t="shared" si="63"/>
        <v/>
      </c>
      <c r="C642" s="171" t="str">
        <f t="shared" si="64"/>
        <v/>
      </c>
      <c r="D642" s="67" t="str">
        <f t="shared" si="65"/>
        <v/>
      </c>
      <c r="E642" s="67" t="str">
        <f t="shared" si="66"/>
        <v/>
      </c>
      <c r="F642" s="67" t="str">
        <f t="shared" si="67"/>
        <v/>
      </c>
      <c r="G642" s="67" t="str">
        <f t="shared" si="68"/>
        <v/>
      </c>
      <c r="H642" s="67" t="str">
        <f t="shared" si="69"/>
        <v/>
      </c>
      <c r="I642" s="66"/>
      <c r="L642" s="9"/>
      <c r="M642" s="10"/>
      <c r="R642" s="8"/>
    </row>
    <row r="643" spans="2:18" ht="26.1" thickBot="1" x14ac:dyDescent="0.6">
      <c r="B643" s="90" t="str">
        <f t="shared" si="63"/>
        <v/>
      </c>
      <c r="C643" s="171" t="str">
        <f t="shared" si="64"/>
        <v/>
      </c>
      <c r="D643" s="67" t="str">
        <f t="shared" si="65"/>
        <v/>
      </c>
      <c r="E643" s="67" t="str">
        <f t="shared" si="66"/>
        <v/>
      </c>
      <c r="F643" s="67" t="str">
        <f t="shared" si="67"/>
        <v/>
      </c>
      <c r="G643" s="67" t="str">
        <f t="shared" si="68"/>
        <v/>
      </c>
      <c r="H643" s="67" t="str">
        <f t="shared" si="69"/>
        <v/>
      </c>
      <c r="I643" s="66"/>
      <c r="L643" s="9"/>
      <c r="M643" s="10"/>
      <c r="R643" s="8"/>
    </row>
    <row r="644" spans="2:18" ht="26.1" thickBot="1" x14ac:dyDescent="0.6">
      <c r="B644" s="90" t="str">
        <f t="shared" si="63"/>
        <v/>
      </c>
      <c r="C644" s="171" t="str">
        <f t="shared" si="64"/>
        <v/>
      </c>
      <c r="D644" s="67" t="str">
        <f t="shared" si="65"/>
        <v/>
      </c>
      <c r="E644" s="67" t="str">
        <f t="shared" si="66"/>
        <v/>
      </c>
      <c r="F644" s="67" t="str">
        <f t="shared" si="67"/>
        <v/>
      </c>
      <c r="G644" s="67" t="str">
        <f t="shared" si="68"/>
        <v/>
      </c>
      <c r="H644" s="67" t="str">
        <f t="shared" si="69"/>
        <v/>
      </c>
      <c r="I644" s="66"/>
      <c r="L644" s="9"/>
      <c r="M644" s="10"/>
      <c r="R644" s="8"/>
    </row>
    <row r="645" spans="2:18" ht="26.1" thickBot="1" x14ac:dyDescent="0.6">
      <c r="B645" s="90" t="str">
        <f t="shared" ref="B645:B708" si="70">IF(T645="","",T645)</f>
        <v/>
      </c>
      <c r="C645" s="171" t="str">
        <f t="shared" ref="C645:C708" si="71">IF(V645="","",V645)</f>
        <v/>
      </c>
      <c r="D645" s="67" t="str">
        <f t="shared" ref="D645:D708" si="72">IF(S645="","",S645)</f>
        <v/>
      </c>
      <c r="E645" s="67" t="str">
        <f t="shared" ref="E645:E708" si="73">IF(W645="","",W645)</f>
        <v/>
      </c>
      <c r="F645" s="67" t="str">
        <f t="shared" ref="F645:F708" si="74">IF(N645="","",N645)</f>
        <v/>
      </c>
      <c r="G645" s="67" t="str">
        <f t="shared" ref="G645:G708" si="75">IF(O645="","",O645)</f>
        <v/>
      </c>
      <c r="H645" s="67" t="str">
        <f t="shared" ref="H645:H708" si="76">IF(P645="","",P645)</f>
        <v/>
      </c>
      <c r="I645" s="66"/>
      <c r="L645" s="9"/>
      <c r="M645" s="10"/>
      <c r="R645" s="8"/>
    </row>
    <row r="646" spans="2:18" ht="26.1" thickBot="1" x14ac:dyDescent="0.6">
      <c r="B646" s="90" t="str">
        <f t="shared" si="70"/>
        <v/>
      </c>
      <c r="C646" s="171" t="str">
        <f t="shared" si="71"/>
        <v/>
      </c>
      <c r="D646" s="67" t="str">
        <f t="shared" si="72"/>
        <v/>
      </c>
      <c r="E646" s="67" t="str">
        <f t="shared" si="73"/>
        <v/>
      </c>
      <c r="F646" s="67" t="str">
        <f t="shared" si="74"/>
        <v/>
      </c>
      <c r="G646" s="67" t="str">
        <f t="shared" si="75"/>
        <v/>
      </c>
      <c r="H646" s="67" t="str">
        <f t="shared" si="76"/>
        <v/>
      </c>
      <c r="I646" s="66"/>
      <c r="L646" s="9"/>
      <c r="M646" s="10"/>
      <c r="R646" s="8"/>
    </row>
    <row r="647" spans="2:18" ht="26.1" thickBot="1" x14ac:dyDescent="0.6">
      <c r="B647" s="90" t="str">
        <f t="shared" si="70"/>
        <v/>
      </c>
      <c r="C647" s="171" t="str">
        <f t="shared" si="71"/>
        <v/>
      </c>
      <c r="D647" s="67" t="str">
        <f t="shared" si="72"/>
        <v/>
      </c>
      <c r="E647" s="67" t="str">
        <f t="shared" si="73"/>
        <v/>
      </c>
      <c r="F647" s="67" t="str">
        <f t="shared" si="74"/>
        <v/>
      </c>
      <c r="G647" s="67" t="str">
        <f t="shared" si="75"/>
        <v/>
      </c>
      <c r="H647" s="67" t="str">
        <f t="shared" si="76"/>
        <v/>
      </c>
      <c r="I647" s="66"/>
      <c r="L647" s="9"/>
      <c r="M647" s="10"/>
      <c r="R647" s="8"/>
    </row>
    <row r="648" spans="2:18" ht="26.1" thickBot="1" x14ac:dyDescent="0.6">
      <c r="B648" s="90" t="str">
        <f t="shared" si="70"/>
        <v/>
      </c>
      <c r="C648" s="171" t="str">
        <f t="shared" si="71"/>
        <v/>
      </c>
      <c r="D648" s="67" t="str">
        <f t="shared" si="72"/>
        <v/>
      </c>
      <c r="E648" s="67" t="str">
        <f t="shared" si="73"/>
        <v/>
      </c>
      <c r="F648" s="67" t="str">
        <f t="shared" si="74"/>
        <v/>
      </c>
      <c r="G648" s="67" t="str">
        <f t="shared" si="75"/>
        <v/>
      </c>
      <c r="H648" s="67" t="str">
        <f t="shared" si="76"/>
        <v/>
      </c>
      <c r="I648" s="66"/>
      <c r="L648" s="9"/>
      <c r="M648" s="10"/>
      <c r="R648" s="8"/>
    </row>
    <row r="649" spans="2:18" ht="26.1" thickBot="1" x14ac:dyDescent="0.6">
      <c r="B649" s="90" t="str">
        <f t="shared" si="70"/>
        <v/>
      </c>
      <c r="C649" s="171" t="str">
        <f t="shared" si="71"/>
        <v/>
      </c>
      <c r="D649" s="67" t="str">
        <f t="shared" si="72"/>
        <v/>
      </c>
      <c r="E649" s="67" t="str">
        <f t="shared" si="73"/>
        <v/>
      </c>
      <c r="F649" s="67" t="str">
        <f t="shared" si="74"/>
        <v/>
      </c>
      <c r="G649" s="67" t="str">
        <f t="shared" si="75"/>
        <v/>
      </c>
      <c r="H649" s="67" t="str">
        <f t="shared" si="76"/>
        <v/>
      </c>
      <c r="I649" s="66"/>
      <c r="L649" s="9"/>
      <c r="M649" s="10"/>
      <c r="R649" s="8"/>
    </row>
    <row r="650" spans="2:18" ht="26.1" thickBot="1" x14ac:dyDescent="0.6">
      <c r="B650" s="90" t="str">
        <f t="shared" si="70"/>
        <v/>
      </c>
      <c r="C650" s="171" t="str">
        <f t="shared" si="71"/>
        <v/>
      </c>
      <c r="D650" s="67" t="str">
        <f t="shared" si="72"/>
        <v/>
      </c>
      <c r="E650" s="67" t="str">
        <f t="shared" si="73"/>
        <v/>
      </c>
      <c r="F650" s="67" t="str">
        <f t="shared" si="74"/>
        <v/>
      </c>
      <c r="G650" s="67" t="str">
        <f t="shared" si="75"/>
        <v/>
      </c>
      <c r="H650" s="67" t="str">
        <f t="shared" si="76"/>
        <v/>
      </c>
      <c r="I650" s="66"/>
      <c r="L650" s="9"/>
      <c r="M650" s="10"/>
      <c r="R650" s="8"/>
    </row>
    <row r="651" spans="2:18" ht="26.1" thickBot="1" x14ac:dyDescent="0.6">
      <c r="B651" s="90" t="str">
        <f t="shared" si="70"/>
        <v/>
      </c>
      <c r="C651" s="171" t="str">
        <f t="shared" si="71"/>
        <v/>
      </c>
      <c r="D651" s="67" t="str">
        <f t="shared" si="72"/>
        <v/>
      </c>
      <c r="E651" s="67" t="str">
        <f t="shared" si="73"/>
        <v/>
      </c>
      <c r="F651" s="67" t="str">
        <f t="shared" si="74"/>
        <v/>
      </c>
      <c r="G651" s="67" t="str">
        <f t="shared" si="75"/>
        <v/>
      </c>
      <c r="H651" s="67" t="str">
        <f t="shared" si="76"/>
        <v/>
      </c>
      <c r="I651" s="66"/>
      <c r="L651" s="9"/>
      <c r="M651" s="10"/>
      <c r="R651" s="8"/>
    </row>
    <row r="652" spans="2:18" ht="26.1" thickBot="1" x14ac:dyDescent="0.6">
      <c r="B652" s="90" t="str">
        <f t="shared" si="70"/>
        <v/>
      </c>
      <c r="C652" s="171" t="str">
        <f t="shared" si="71"/>
        <v/>
      </c>
      <c r="D652" s="67" t="str">
        <f t="shared" si="72"/>
        <v/>
      </c>
      <c r="E652" s="67" t="str">
        <f t="shared" si="73"/>
        <v/>
      </c>
      <c r="F652" s="67" t="str">
        <f t="shared" si="74"/>
        <v/>
      </c>
      <c r="G652" s="67" t="str">
        <f t="shared" si="75"/>
        <v/>
      </c>
      <c r="H652" s="67" t="str">
        <f t="shared" si="76"/>
        <v/>
      </c>
      <c r="I652" s="66"/>
      <c r="L652" s="9"/>
      <c r="M652" s="10"/>
      <c r="R652" s="8"/>
    </row>
    <row r="653" spans="2:18" ht="26.1" thickBot="1" x14ac:dyDescent="0.6">
      <c r="B653" s="90" t="str">
        <f t="shared" si="70"/>
        <v/>
      </c>
      <c r="C653" s="171" t="str">
        <f t="shared" si="71"/>
        <v/>
      </c>
      <c r="D653" s="67" t="str">
        <f t="shared" si="72"/>
        <v/>
      </c>
      <c r="E653" s="67" t="str">
        <f t="shared" si="73"/>
        <v/>
      </c>
      <c r="F653" s="67" t="str">
        <f t="shared" si="74"/>
        <v/>
      </c>
      <c r="G653" s="67" t="str">
        <f t="shared" si="75"/>
        <v/>
      </c>
      <c r="H653" s="67" t="str">
        <f t="shared" si="76"/>
        <v/>
      </c>
      <c r="I653" s="66"/>
      <c r="L653" s="9"/>
      <c r="M653" s="10"/>
      <c r="R653" s="8"/>
    </row>
    <row r="654" spans="2:18" ht="26.1" thickBot="1" x14ac:dyDescent="0.6">
      <c r="B654" s="90" t="str">
        <f t="shared" si="70"/>
        <v/>
      </c>
      <c r="C654" s="171" t="str">
        <f t="shared" si="71"/>
        <v/>
      </c>
      <c r="D654" s="67" t="str">
        <f t="shared" si="72"/>
        <v/>
      </c>
      <c r="E654" s="67" t="str">
        <f t="shared" si="73"/>
        <v/>
      </c>
      <c r="F654" s="67" t="str">
        <f t="shared" si="74"/>
        <v/>
      </c>
      <c r="G654" s="67" t="str">
        <f t="shared" si="75"/>
        <v/>
      </c>
      <c r="H654" s="67" t="str">
        <f t="shared" si="76"/>
        <v/>
      </c>
      <c r="I654" s="66"/>
      <c r="L654" s="9"/>
      <c r="M654" s="10"/>
      <c r="R654" s="8"/>
    </row>
    <row r="655" spans="2:18" ht="26.1" thickBot="1" x14ac:dyDescent="0.6">
      <c r="B655" s="90" t="str">
        <f t="shared" si="70"/>
        <v/>
      </c>
      <c r="C655" s="171" t="str">
        <f t="shared" si="71"/>
        <v/>
      </c>
      <c r="D655" s="67" t="str">
        <f t="shared" si="72"/>
        <v/>
      </c>
      <c r="E655" s="67" t="str">
        <f t="shared" si="73"/>
        <v/>
      </c>
      <c r="F655" s="67" t="str">
        <f t="shared" si="74"/>
        <v/>
      </c>
      <c r="G655" s="67" t="str">
        <f t="shared" si="75"/>
        <v/>
      </c>
      <c r="H655" s="67" t="str">
        <f t="shared" si="76"/>
        <v/>
      </c>
      <c r="I655" s="66"/>
      <c r="L655" s="9"/>
      <c r="M655" s="10"/>
      <c r="R655" s="8"/>
    </row>
    <row r="656" spans="2:18" ht="26.1" thickBot="1" x14ac:dyDescent="0.6">
      <c r="B656" s="90" t="str">
        <f t="shared" si="70"/>
        <v/>
      </c>
      <c r="C656" s="171" t="str">
        <f t="shared" si="71"/>
        <v/>
      </c>
      <c r="D656" s="67" t="str">
        <f t="shared" si="72"/>
        <v/>
      </c>
      <c r="E656" s="67" t="str">
        <f t="shared" si="73"/>
        <v/>
      </c>
      <c r="F656" s="67" t="str">
        <f t="shared" si="74"/>
        <v/>
      </c>
      <c r="G656" s="67" t="str">
        <f t="shared" si="75"/>
        <v/>
      </c>
      <c r="H656" s="67" t="str">
        <f t="shared" si="76"/>
        <v/>
      </c>
      <c r="I656" s="66"/>
      <c r="L656" s="9"/>
      <c r="M656" s="10"/>
      <c r="R656" s="8"/>
    </row>
    <row r="657" spans="2:18" ht="26.1" thickBot="1" x14ac:dyDescent="0.6">
      <c r="B657" s="90" t="str">
        <f t="shared" si="70"/>
        <v/>
      </c>
      <c r="C657" s="171" t="str">
        <f t="shared" si="71"/>
        <v/>
      </c>
      <c r="D657" s="67" t="str">
        <f t="shared" si="72"/>
        <v/>
      </c>
      <c r="E657" s="67" t="str">
        <f t="shared" si="73"/>
        <v/>
      </c>
      <c r="F657" s="67" t="str">
        <f t="shared" si="74"/>
        <v/>
      </c>
      <c r="G657" s="67" t="str">
        <f t="shared" si="75"/>
        <v/>
      </c>
      <c r="H657" s="67" t="str">
        <f t="shared" si="76"/>
        <v/>
      </c>
      <c r="I657" s="66"/>
      <c r="L657" s="9"/>
      <c r="M657" s="10"/>
      <c r="R657" s="8"/>
    </row>
    <row r="658" spans="2:18" ht="26.1" thickBot="1" x14ac:dyDescent="0.6">
      <c r="B658" s="90" t="str">
        <f t="shared" si="70"/>
        <v/>
      </c>
      <c r="C658" s="171" t="str">
        <f t="shared" si="71"/>
        <v/>
      </c>
      <c r="D658" s="67" t="str">
        <f t="shared" si="72"/>
        <v/>
      </c>
      <c r="E658" s="67" t="str">
        <f t="shared" si="73"/>
        <v/>
      </c>
      <c r="F658" s="67" t="str">
        <f t="shared" si="74"/>
        <v/>
      </c>
      <c r="G658" s="67" t="str">
        <f t="shared" si="75"/>
        <v/>
      </c>
      <c r="H658" s="67" t="str">
        <f t="shared" si="76"/>
        <v/>
      </c>
      <c r="I658" s="66"/>
      <c r="L658" s="9"/>
      <c r="M658" s="10"/>
      <c r="R658" s="8"/>
    </row>
    <row r="659" spans="2:18" ht="26.1" thickBot="1" x14ac:dyDescent="0.6">
      <c r="B659" s="90" t="str">
        <f t="shared" si="70"/>
        <v/>
      </c>
      <c r="C659" s="171" t="str">
        <f t="shared" si="71"/>
        <v/>
      </c>
      <c r="D659" s="67" t="str">
        <f t="shared" si="72"/>
        <v/>
      </c>
      <c r="E659" s="67" t="str">
        <f t="shared" si="73"/>
        <v/>
      </c>
      <c r="F659" s="67" t="str">
        <f t="shared" si="74"/>
        <v/>
      </c>
      <c r="G659" s="67" t="str">
        <f t="shared" si="75"/>
        <v/>
      </c>
      <c r="H659" s="67" t="str">
        <f t="shared" si="76"/>
        <v/>
      </c>
      <c r="I659" s="66"/>
      <c r="L659" s="9"/>
      <c r="M659" s="10"/>
      <c r="R659" s="8"/>
    </row>
    <row r="660" spans="2:18" ht="26.1" thickBot="1" x14ac:dyDescent="0.6">
      <c r="B660" s="90" t="str">
        <f t="shared" si="70"/>
        <v/>
      </c>
      <c r="C660" s="171" t="str">
        <f t="shared" si="71"/>
        <v/>
      </c>
      <c r="D660" s="67" t="str">
        <f t="shared" si="72"/>
        <v/>
      </c>
      <c r="E660" s="67" t="str">
        <f t="shared" si="73"/>
        <v/>
      </c>
      <c r="F660" s="67" t="str">
        <f t="shared" si="74"/>
        <v/>
      </c>
      <c r="G660" s="67" t="str">
        <f t="shared" si="75"/>
        <v/>
      </c>
      <c r="H660" s="67" t="str">
        <f t="shared" si="76"/>
        <v/>
      </c>
      <c r="I660" s="66"/>
      <c r="L660" s="9"/>
      <c r="M660" s="10"/>
      <c r="R660" s="8"/>
    </row>
    <row r="661" spans="2:18" ht="26.1" thickBot="1" x14ac:dyDescent="0.6">
      <c r="B661" s="90" t="str">
        <f t="shared" si="70"/>
        <v/>
      </c>
      <c r="C661" s="171" t="str">
        <f t="shared" si="71"/>
        <v/>
      </c>
      <c r="D661" s="67" t="str">
        <f t="shared" si="72"/>
        <v/>
      </c>
      <c r="E661" s="67" t="str">
        <f t="shared" si="73"/>
        <v/>
      </c>
      <c r="F661" s="67" t="str">
        <f t="shared" si="74"/>
        <v/>
      </c>
      <c r="G661" s="67" t="str">
        <f t="shared" si="75"/>
        <v/>
      </c>
      <c r="H661" s="67" t="str">
        <f t="shared" si="76"/>
        <v/>
      </c>
      <c r="I661" s="66"/>
      <c r="L661" s="9"/>
      <c r="M661" s="10"/>
      <c r="R661" s="8"/>
    </row>
    <row r="662" spans="2:18" ht="26.1" thickBot="1" x14ac:dyDescent="0.6">
      <c r="B662" s="90" t="str">
        <f t="shared" si="70"/>
        <v/>
      </c>
      <c r="C662" s="171" t="str">
        <f t="shared" si="71"/>
        <v/>
      </c>
      <c r="D662" s="67" t="str">
        <f t="shared" si="72"/>
        <v/>
      </c>
      <c r="E662" s="67" t="str">
        <f t="shared" si="73"/>
        <v/>
      </c>
      <c r="F662" s="67" t="str">
        <f t="shared" si="74"/>
        <v/>
      </c>
      <c r="G662" s="67" t="str">
        <f t="shared" si="75"/>
        <v/>
      </c>
      <c r="H662" s="67" t="str">
        <f t="shared" si="76"/>
        <v/>
      </c>
      <c r="I662" s="66"/>
      <c r="L662" s="9"/>
      <c r="M662" s="10"/>
      <c r="R662" s="8"/>
    </row>
    <row r="663" spans="2:18" ht="26.1" thickBot="1" x14ac:dyDescent="0.6">
      <c r="B663" s="90" t="str">
        <f t="shared" si="70"/>
        <v/>
      </c>
      <c r="C663" s="171" t="str">
        <f t="shared" si="71"/>
        <v/>
      </c>
      <c r="D663" s="67" t="str">
        <f t="shared" si="72"/>
        <v/>
      </c>
      <c r="E663" s="67" t="str">
        <f t="shared" si="73"/>
        <v/>
      </c>
      <c r="F663" s="67" t="str">
        <f t="shared" si="74"/>
        <v/>
      </c>
      <c r="G663" s="67" t="str">
        <f t="shared" si="75"/>
        <v/>
      </c>
      <c r="H663" s="67" t="str">
        <f t="shared" si="76"/>
        <v/>
      </c>
      <c r="I663" s="66"/>
      <c r="L663" s="9"/>
      <c r="M663" s="10"/>
      <c r="R663" s="8"/>
    </row>
    <row r="664" spans="2:18" ht="26.1" thickBot="1" x14ac:dyDescent="0.6">
      <c r="B664" s="90" t="str">
        <f t="shared" si="70"/>
        <v/>
      </c>
      <c r="C664" s="171" t="str">
        <f t="shared" si="71"/>
        <v/>
      </c>
      <c r="D664" s="67" t="str">
        <f t="shared" si="72"/>
        <v/>
      </c>
      <c r="E664" s="67" t="str">
        <f t="shared" si="73"/>
        <v/>
      </c>
      <c r="F664" s="67" t="str">
        <f t="shared" si="74"/>
        <v/>
      </c>
      <c r="G664" s="67" t="str">
        <f t="shared" si="75"/>
        <v/>
      </c>
      <c r="H664" s="67" t="str">
        <f t="shared" si="76"/>
        <v/>
      </c>
      <c r="I664" s="66"/>
      <c r="L664" s="9"/>
      <c r="M664" s="10"/>
      <c r="R664" s="8"/>
    </row>
    <row r="665" spans="2:18" ht="26.1" thickBot="1" x14ac:dyDescent="0.6">
      <c r="B665" s="90" t="str">
        <f t="shared" si="70"/>
        <v/>
      </c>
      <c r="C665" s="171" t="str">
        <f t="shared" si="71"/>
        <v/>
      </c>
      <c r="D665" s="67" t="str">
        <f t="shared" si="72"/>
        <v/>
      </c>
      <c r="E665" s="67" t="str">
        <f t="shared" si="73"/>
        <v/>
      </c>
      <c r="F665" s="67" t="str">
        <f t="shared" si="74"/>
        <v/>
      </c>
      <c r="G665" s="67" t="str">
        <f t="shared" si="75"/>
        <v/>
      </c>
      <c r="H665" s="67" t="str">
        <f t="shared" si="76"/>
        <v/>
      </c>
      <c r="I665" s="66"/>
      <c r="L665" s="9"/>
      <c r="M665" s="10"/>
      <c r="R665" s="8"/>
    </row>
    <row r="666" spans="2:18" ht="26.1" thickBot="1" x14ac:dyDescent="0.6">
      <c r="B666" s="90" t="str">
        <f t="shared" si="70"/>
        <v/>
      </c>
      <c r="C666" s="171" t="str">
        <f t="shared" si="71"/>
        <v/>
      </c>
      <c r="D666" s="67" t="str">
        <f t="shared" si="72"/>
        <v/>
      </c>
      <c r="E666" s="67" t="str">
        <f t="shared" si="73"/>
        <v/>
      </c>
      <c r="F666" s="67" t="str">
        <f t="shared" si="74"/>
        <v/>
      </c>
      <c r="G666" s="67" t="str">
        <f t="shared" si="75"/>
        <v/>
      </c>
      <c r="H666" s="67" t="str">
        <f t="shared" si="76"/>
        <v/>
      </c>
      <c r="I666" s="66"/>
      <c r="L666" s="9"/>
      <c r="M666" s="10"/>
      <c r="R666" s="8"/>
    </row>
    <row r="667" spans="2:18" ht="26.1" thickBot="1" x14ac:dyDescent="0.6">
      <c r="B667" s="90" t="str">
        <f t="shared" si="70"/>
        <v/>
      </c>
      <c r="C667" s="171" t="str">
        <f t="shared" si="71"/>
        <v/>
      </c>
      <c r="D667" s="67" t="str">
        <f t="shared" si="72"/>
        <v/>
      </c>
      <c r="E667" s="67" t="str">
        <f t="shared" si="73"/>
        <v/>
      </c>
      <c r="F667" s="67" t="str">
        <f t="shared" si="74"/>
        <v/>
      </c>
      <c r="G667" s="67" t="str">
        <f t="shared" si="75"/>
        <v/>
      </c>
      <c r="H667" s="67" t="str">
        <f t="shared" si="76"/>
        <v/>
      </c>
      <c r="I667" s="66"/>
      <c r="L667" s="9"/>
      <c r="M667" s="10"/>
      <c r="R667" s="8"/>
    </row>
    <row r="668" spans="2:18" ht="26.1" thickBot="1" x14ac:dyDescent="0.6">
      <c r="B668" s="90" t="str">
        <f t="shared" si="70"/>
        <v/>
      </c>
      <c r="C668" s="171" t="str">
        <f t="shared" si="71"/>
        <v/>
      </c>
      <c r="D668" s="67" t="str">
        <f t="shared" si="72"/>
        <v/>
      </c>
      <c r="E668" s="67" t="str">
        <f t="shared" si="73"/>
        <v/>
      </c>
      <c r="F668" s="67" t="str">
        <f t="shared" si="74"/>
        <v/>
      </c>
      <c r="G668" s="67" t="str">
        <f t="shared" si="75"/>
        <v/>
      </c>
      <c r="H668" s="67" t="str">
        <f t="shared" si="76"/>
        <v/>
      </c>
      <c r="I668" s="66"/>
      <c r="L668" s="9"/>
      <c r="M668" s="10"/>
      <c r="R668" s="8"/>
    </row>
    <row r="669" spans="2:18" ht="26.1" thickBot="1" x14ac:dyDescent="0.6">
      <c r="B669" s="90" t="str">
        <f t="shared" si="70"/>
        <v/>
      </c>
      <c r="C669" s="171" t="str">
        <f t="shared" si="71"/>
        <v/>
      </c>
      <c r="D669" s="67" t="str">
        <f t="shared" si="72"/>
        <v/>
      </c>
      <c r="E669" s="67" t="str">
        <f t="shared" si="73"/>
        <v/>
      </c>
      <c r="F669" s="67" t="str">
        <f t="shared" si="74"/>
        <v/>
      </c>
      <c r="G669" s="67" t="str">
        <f t="shared" si="75"/>
        <v/>
      </c>
      <c r="H669" s="67" t="str">
        <f t="shared" si="76"/>
        <v/>
      </c>
      <c r="I669" s="66"/>
      <c r="L669" s="9"/>
      <c r="M669" s="10"/>
      <c r="R669" s="8"/>
    </row>
    <row r="670" spans="2:18" ht="26.1" thickBot="1" x14ac:dyDescent="0.6">
      <c r="B670" s="90" t="str">
        <f t="shared" si="70"/>
        <v/>
      </c>
      <c r="C670" s="171" t="str">
        <f t="shared" si="71"/>
        <v/>
      </c>
      <c r="D670" s="67" t="str">
        <f t="shared" si="72"/>
        <v/>
      </c>
      <c r="E670" s="67" t="str">
        <f t="shared" si="73"/>
        <v/>
      </c>
      <c r="F670" s="67" t="str">
        <f t="shared" si="74"/>
        <v/>
      </c>
      <c r="G670" s="67" t="str">
        <f t="shared" si="75"/>
        <v/>
      </c>
      <c r="H670" s="67" t="str">
        <f t="shared" si="76"/>
        <v/>
      </c>
      <c r="I670" s="66"/>
      <c r="L670" s="9"/>
      <c r="M670" s="10"/>
      <c r="R670" s="8"/>
    </row>
    <row r="671" spans="2:18" ht="26.1" thickBot="1" x14ac:dyDescent="0.6">
      <c r="B671" s="90" t="str">
        <f t="shared" si="70"/>
        <v/>
      </c>
      <c r="C671" s="171" t="str">
        <f t="shared" si="71"/>
        <v/>
      </c>
      <c r="D671" s="67" t="str">
        <f t="shared" si="72"/>
        <v/>
      </c>
      <c r="E671" s="67" t="str">
        <f t="shared" si="73"/>
        <v/>
      </c>
      <c r="F671" s="67" t="str">
        <f t="shared" si="74"/>
        <v/>
      </c>
      <c r="G671" s="67" t="str">
        <f t="shared" si="75"/>
        <v/>
      </c>
      <c r="H671" s="67" t="str">
        <f t="shared" si="76"/>
        <v/>
      </c>
      <c r="I671" s="66"/>
      <c r="L671" s="9"/>
      <c r="M671" s="10"/>
      <c r="R671" s="8"/>
    </row>
    <row r="672" spans="2:18" ht="26.1" thickBot="1" x14ac:dyDescent="0.6">
      <c r="B672" s="90" t="str">
        <f t="shared" si="70"/>
        <v/>
      </c>
      <c r="C672" s="171" t="str">
        <f t="shared" si="71"/>
        <v/>
      </c>
      <c r="D672" s="67" t="str">
        <f t="shared" si="72"/>
        <v/>
      </c>
      <c r="E672" s="67" t="str">
        <f t="shared" si="73"/>
        <v/>
      </c>
      <c r="F672" s="67" t="str">
        <f t="shared" si="74"/>
        <v/>
      </c>
      <c r="G672" s="67" t="str">
        <f t="shared" si="75"/>
        <v/>
      </c>
      <c r="H672" s="67" t="str">
        <f t="shared" si="76"/>
        <v/>
      </c>
      <c r="I672" s="66"/>
      <c r="L672" s="9"/>
      <c r="M672" s="10"/>
      <c r="R672" s="8"/>
    </row>
    <row r="673" spans="2:18" ht="26.1" thickBot="1" x14ac:dyDescent="0.6">
      <c r="B673" s="90" t="str">
        <f t="shared" si="70"/>
        <v/>
      </c>
      <c r="C673" s="171" t="str">
        <f t="shared" si="71"/>
        <v/>
      </c>
      <c r="D673" s="67" t="str">
        <f t="shared" si="72"/>
        <v/>
      </c>
      <c r="E673" s="67" t="str">
        <f t="shared" si="73"/>
        <v/>
      </c>
      <c r="F673" s="67" t="str">
        <f t="shared" si="74"/>
        <v/>
      </c>
      <c r="G673" s="67" t="str">
        <f t="shared" si="75"/>
        <v/>
      </c>
      <c r="H673" s="67" t="str">
        <f t="shared" si="76"/>
        <v/>
      </c>
      <c r="I673" s="66"/>
      <c r="L673" s="9"/>
      <c r="M673" s="10"/>
      <c r="R673" s="8"/>
    </row>
    <row r="674" spans="2:18" ht="26.1" thickBot="1" x14ac:dyDescent="0.6">
      <c r="B674" s="90" t="str">
        <f t="shared" si="70"/>
        <v/>
      </c>
      <c r="C674" s="171" t="str">
        <f t="shared" si="71"/>
        <v/>
      </c>
      <c r="D674" s="67" t="str">
        <f t="shared" si="72"/>
        <v/>
      </c>
      <c r="E674" s="67" t="str">
        <f t="shared" si="73"/>
        <v/>
      </c>
      <c r="F674" s="67" t="str">
        <f t="shared" si="74"/>
        <v/>
      </c>
      <c r="G674" s="67" t="str">
        <f t="shared" si="75"/>
        <v/>
      </c>
      <c r="H674" s="67" t="str">
        <f t="shared" si="76"/>
        <v/>
      </c>
      <c r="I674" s="66"/>
      <c r="L674" s="9"/>
      <c r="M674" s="10"/>
      <c r="R674" s="8"/>
    </row>
    <row r="675" spans="2:18" ht="26.1" thickBot="1" x14ac:dyDescent="0.6">
      <c r="B675" s="90" t="str">
        <f t="shared" si="70"/>
        <v/>
      </c>
      <c r="C675" s="171" t="str">
        <f t="shared" si="71"/>
        <v/>
      </c>
      <c r="D675" s="67" t="str">
        <f t="shared" si="72"/>
        <v/>
      </c>
      <c r="E675" s="67" t="str">
        <f t="shared" si="73"/>
        <v/>
      </c>
      <c r="F675" s="67" t="str">
        <f t="shared" si="74"/>
        <v/>
      </c>
      <c r="G675" s="67" t="str">
        <f t="shared" si="75"/>
        <v/>
      </c>
      <c r="H675" s="67" t="str">
        <f t="shared" si="76"/>
        <v/>
      </c>
      <c r="I675" s="66"/>
      <c r="L675" s="9"/>
      <c r="M675" s="10"/>
      <c r="R675" s="8"/>
    </row>
    <row r="676" spans="2:18" ht="26.1" thickBot="1" x14ac:dyDescent="0.6">
      <c r="B676" s="90" t="str">
        <f t="shared" si="70"/>
        <v/>
      </c>
      <c r="C676" s="171" t="str">
        <f t="shared" si="71"/>
        <v/>
      </c>
      <c r="D676" s="67" t="str">
        <f t="shared" si="72"/>
        <v/>
      </c>
      <c r="E676" s="67" t="str">
        <f t="shared" si="73"/>
        <v/>
      </c>
      <c r="F676" s="67" t="str">
        <f t="shared" si="74"/>
        <v/>
      </c>
      <c r="G676" s="67" t="str">
        <f t="shared" si="75"/>
        <v/>
      </c>
      <c r="H676" s="67" t="str">
        <f t="shared" si="76"/>
        <v/>
      </c>
      <c r="I676" s="66"/>
      <c r="L676" s="9"/>
      <c r="M676" s="10"/>
      <c r="R676" s="8"/>
    </row>
    <row r="677" spans="2:18" ht="26.1" thickBot="1" x14ac:dyDescent="0.6">
      <c r="B677" s="90" t="str">
        <f t="shared" si="70"/>
        <v/>
      </c>
      <c r="C677" s="171" t="str">
        <f t="shared" si="71"/>
        <v/>
      </c>
      <c r="D677" s="67" t="str">
        <f t="shared" si="72"/>
        <v/>
      </c>
      <c r="E677" s="67" t="str">
        <f t="shared" si="73"/>
        <v/>
      </c>
      <c r="F677" s="67" t="str">
        <f t="shared" si="74"/>
        <v/>
      </c>
      <c r="G677" s="67" t="str">
        <f t="shared" si="75"/>
        <v/>
      </c>
      <c r="H677" s="67" t="str">
        <f t="shared" si="76"/>
        <v/>
      </c>
      <c r="I677" s="66"/>
      <c r="L677" s="9"/>
      <c r="M677" s="10"/>
      <c r="R677" s="8"/>
    </row>
    <row r="678" spans="2:18" ht="26.1" thickBot="1" x14ac:dyDescent="0.6">
      <c r="B678" s="90" t="str">
        <f t="shared" si="70"/>
        <v/>
      </c>
      <c r="C678" s="171" t="str">
        <f t="shared" si="71"/>
        <v/>
      </c>
      <c r="D678" s="67" t="str">
        <f t="shared" si="72"/>
        <v/>
      </c>
      <c r="E678" s="67" t="str">
        <f t="shared" si="73"/>
        <v/>
      </c>
      <c r="F678" s="67" t="str">
        <f t="shared" si="74"/>
        <v/>
      </c>
      <c r="G678" s="67" t="str">
        <f t="shared" si="75"/>
        <v/>
      </c>
      <c r="H678" s="67" t="str">
        <f t="shared" si="76"/>
        <v/>
      </c>
      <c r="I678" s="66"/>
      <c r="L678" s="9"/>
      <c r="M678" s="10"/>
      <c r="R678" s="8"/>
    </row>
    <row r="679" spans="2:18" ht="26.1" thickBot="1" x14ac:dyDescent="0.6">
      <c r="B679" s="90" t="str">
        <f t="shared" si="70"/>
        <v/>
      </c>
      <c r="C679" s="171" t="str">
        <f t="shared" si="71"/>
        <v/>
      </c>
      <c r="D679" s="67" t="str">
        <f t="shared" si="72"/>
        <v/>
      </c>
      <c r="E679" s="67" t="str">
        <f t="shared" si="73"/>
        <v/>
      </c>
      <c r="F679" s="67" t="str">
        <f t="shared" si="74"/>
        <v/>
      </c>
      <c r="G679" s="67" t="str">
        <f t="shared" si="75"/>
        <v/>
      </c>
      <c r="H679" s="67" t="str">
        <f t="shared" si="76"/>
        <v/>
      </c>
      <c r="I679" s="66"/>
      <c r="L679" s="9"/>
      <c r="M679" s="10"/>
      <c r="R679" s="8"/>
    </row>
    <row r="680" spans="2:18" ht="26.1" thickBot="1" x14ac:dyDescent="0.6">
      <c r="B680" s="90" t="str">
        <f t="shared" si="70"/>
        <v/>
      </c>
      <c r="C680" s="171" t="str">
        <f t="shared" si="71"/>
        <v/>
      </c>
      <c r="D680" s="67" t="str">
        <f t="shared" si="72"/>
        <v/>
      </c>
      <c r="E680" s="67" t="str">
        <f t="shared" si="73"/>
        <v/>
      </c>
      <c r="F680" s="67" t="str">
        <f t="shared" si="74"/>
        <v/>
      </c>
      <c r="G680" s="67" t="str">
        <f t="shared" si="75"/>
        <v/>
      </c>
      <c r="H680" s="67" t="str">
        <f t="shared" si="76"/>
        <v/>
      </c>
      <c r="I680" s="66"/>
      <c r="L680" s="9"/>
      <c r="M680" s="10"/>
      <c r="R680" s="8"/>
    </row>
    <row r="681" spans="2:18" ht="26.1" thickBot="1" x14ac:dyDescent="0.6">
      <c r="B681" s="90" t="str">
        <f t="shared" si="70"/>
        <v/>
      </c>
      <c r="C681" s="171" t="str">
        <f t="shared" si="71"/>
        <v/>
      </c>
      <c r="D681" s="67" t="str">
        <f t="shared" si="72"/>
        <v/>
      </c>
      <c r="E681" s="67" t="str">
        <f t="shared" si="73"/>
        <v/>
      </c>
      <c r="F681" s="67" t="str">
        <f t="shared" si="74"/>
        <v/>
      </c>
      <c r="G681" s="67" t="str">
        <f t="shared" si="75"/>
        <v/>
      </c>
      <c r="H681" s="67" t="str">
        <f t="shared" si="76"/>
        <v/>
      </c>
      <c r="I681" s="66"/>
      <c r="L681" s="9"/>
      <c r="M681" s="10"/>
      <c r="R681" s="8"/>
    </row>
    <row r="682" spans="2:18" ht="26.1" thickBot="1" x14ac:dyDescent="0.6">
      <c r="B682" s="90" t="str">
        <f t="shared" si="70"/>
        <v/>
      </c>
      <c r="C682" s="171" t="str">
        <f t="shared" si="71"/>
        <v/>
      </c>
      <c r="D682" s="67" t="str">
        <f t="shared" si="72"/>
        <v/>
      </c>
      <c r="E682" s="67" t="str">
        <f t="shared" si="73"/>
        <v/>
      </c>
      <c r="F682" s="67" t="str">
        <f t="shared" si="74"/>
        <v/>
      </c>
      <c r="G682" s="67" t="str">
        <f t="shared" si="75"/>
        <v/>
      </c>
      <c r="H682" s="67" t="str">
        <f t="shared" si="76"/>
        <v/>
      </c>
      <c r="I682" s="66"/>
      <c r="L682" s="9"/>
      <c r="M682" s="10"/>
      <c r="R682" s="8"/>
    </row>
    <row r="683" spans="2:18" ht="26.1" thickBot="1" x14ac:dyDescent="0.6">
      <c r="B683" s="90" t="str">
        <f t="shared" si="70"/>
        <v/>
      </c>
      <c r="C683" s="171" t="str">
        <f t="shared" si="71"/>
        <v/>
      </c>
      <c r="D683" s="67" t="str">
        <f t="shared" si="72"/>
        <v/>
      </c>
      <c r="E683" s="67" t="str">
        <f t="shared" si="73"/>
        <v/>
      </c>
      <c r="F683" s="67" t="str">
        <f t="shared" si="74"/>
        <v/>
      </c>
      <c r="G683" s="67" t="str">
        <f t="shared" si="75"/>
        <v/>
      </c>
      <c r="H683" s="67" t="str">
        <f t="shared" si="76"/>
        <v/>
      </c>
      <c r="I683" s="66"/>
      <c r="L683" s="9"/>
      <c r="M683" s="10"/>
      <c r="R683" s="8"/>
    </row>
    <row r="684" spans="2:18" ht="26.1" thickBot="1" x14ac:dyDescent="0.6">
      <c r="B684" s="90" t="str">
        <f t="shared" si="70"/>
        <v/>
      </c>
      <c r="C684" s="171" t="str">
        <f t="shared" si="71"/>
        <v/>
      </c>
      <c r="D684" s="67" t="str">
        <f t="shared" si="72"/>
        <v/>
      </c>
      <c r="E684" s="67" t="str">
        <f t="shared" si="73"/>
        <v/>
      </c>
      <c r="F684" s="67" t="str">
        <f t="shared" si="74"/>
        <v/>
      </c>
      <c r="G684" s="67" t="str">
        <f t="shared" si="75"/>
        <v/>
      </c>
      <c r="H684" s="67" t="str">
        <f t="shared" si="76"/>
        <v/>
      </c>
      <c r="I684" s="66"/>
      <c r="L684" s="9"/>
      <c r="M684" s="10"/>
      <c r="R684" s="8"/>
    </row>
    <row r="685" spans="2:18" ht="26.1" thickBot="1" x14ac:dyDescent="0.6">
      <c r="B685" s="90" t="str">
        <f t="shared" si="70"/>
        <v/>
      </c>
      <c r="C685" s="171" t="str">
        <f t="shared" si="71"/>
        <v/>
      </c>
      <c r="D685" s="67" t="str">
        <f t="shared" si="72"/>
        <v/>
      </c>
      <c r="E685" s="67" t="str">
        <f t="shared" si="73"/>
        <v/>
      </c>
      <c r="F685" s="67" t="str">
        <f t="shared" si="74"/>
        <v/>
      </c>
      <c r="G685" s="67" t="str">
        <f t="shared" si="75"/>
        <v/>
      </c>
      <c r="H685" s="67" t="str">
        <f t="shared" si="76"/>
        <v/>
      </c>
      <c r="I685" s="66"/>
      <c r="L685" s="9"/>
      <c r="M685" s="10"/>
      <c r="R685" s="8"/>
    </row>
    <row r="686" spans="2:18" ht="26.1" thickBot="1" x14ac:dyDescent="0.6">
      <c r="B686" s="90" t="str">
        <f t="shared" si="70"/>
        <v/>
      </c>
      <c r="C686" s="171" t="str">
        <f t="shared" si="71"/>
        <v/>
      </c>
      <c r="D686" s="67" t="str">
        <f t="shared" si="72"/>
        <v/>
      </c>
      <c r="E686" s="67" t="str">
        <f t="shared" si="73"/>
        <v/>
      </c>
      <c r="F686" s="67" t="str">
        <f t="shared" si="74"/>
        <v/>
      </c>
      <c r="G686" s="67" t="str">
        <f t="shared" si="75"/>
        <v/>
      </c>
      <c r="H686" s="67" t="str">
        <f t="shared" si="76"/>
        <v/>
      </c>
      <c r="I686" s="66"/>
      <c r="L686" s="9"/>
      <c r="M686" s="10"/>
      <c r="R686" s="8"/>
    </row>
    <row r="687" spans="2:18" ht="26.1" thickBot="1" x14ac:dyDescent="0.6">
      <c r="B687" s="90" t="str">
        <f t="shared" si="70"/>
        <v/>
      </c>
      <c r="C687" s="171" t="str">
        <f t="shared" si="71"/>
        <v/>
      </c>
      <c r="D687" s="67" t="str">
        <f t="shared" si="72"/>
        <v/>
      </c>
      <c r="E687" s="67" t="str">
        <f t="shared" si="73"/>
        <v/>
      </c>
      <c r="F687" s="67" t="str">
        <f t="shared" si="74"/>
        <v/>
      </c>
      <c r="G687" s="67" t="str">
        <f t="shared" si="75"/>
        <v/>
      </c>
      <c r="H687" s="67" t="str">
        <f t="shared" si="76"/>
        <v/>
      </c>
      <c r="I687" s="66"/>
      <c r="L687" s="9"/>
      <c r="M687" s="10"/>
      <c r="R687" s="8"/>
    </row>
    <row r="688" spans="2:18" ht="26.1" thickBot="1" x14ac:dyDescent="0.6">
      <c r="B688" s="90" t="str">
        <f t="shared" si="70"/>
        <v/>
      </c>
      <c r="C688" s="171" t="str">
        <f t="shared" si="71"/>
        <v/>
      </c>
      <c r="D688" s="67" t="str">
        <f t="shared" si="72"/>
        <v/>
      </c>
      <c r="E688" s="67" t="str">
        <f t="shared" si="73"/>
        <v/>
      </c>
      <c r="F688" s="67" t="str">
        <f t="shared" si="74"/>
        <v/>
      </c>
      <c r="G688" s="67" t="str">
        <f t="shared" si="75"/>
        <v/>
      </c>
      <c r="H688" s="67" t="str">
        <f t="shared" si="76"/>
        <v/>
      </c>
      <c r="I688" s="66"/>
      <c r="L688" s="9"/>
      <c r="M688" s="10"/>
      <c r="R688" s="8"/>
    </row>
    <row r="689" spans="2:18" ht="26.1" thickBot="1" x14ac:dyDescent="0.6">
      <c r="B689" s="90" t="str">
        <f t="shared" si="70"/>
        <v/>
      </c>
      <c r="C689" s="171" t="str">
        <f t="shared" si="71"/>
        <v/>
      </c>
      <c r="D689" s="67" t="str">
        <f t="shared" si="72"/>
        <v/>
      </c>
      <c r="E689" s="67" t="str">
        <f t="shared" si="73"/>
        <v/>
      </c>
      <c r="F689" s="67" t="str">
        <f t="shared" si="74"/>
        <v/>
      </c>
      <c r="G689" s="67" t="str">
        <f t="shared" si="75"/>
        <v/>
      </c>
      <c r="H689" s="67" t="str">
        <f t="shared" si="76"/>
        <v/>
      </c>
      <c r="I689" s="66"/>
      <c r="L689" s="9"/>
      <c r="M689" s="10"/>
      <c r="R689" s="8"/>
    </row>
    <row r="690" spans="2:18" ht="26.1" thickBot="1" x14ac:dyDescent="0.6">
      <c r="B690" s="90" t="str">
        <f t="shared" si="70"/>
        <v/>
      </c>
      <c r="C690" s="171" t="str">
        <f t="shared" si="71"/>
        <v/>
      </c>
      <c r="D690" s="67" t="str">
        <f t="shared" si="72"/>
        <v/>
      </c>
      <c r="E690" s="67" t="str">
        <f t="shared" si="73"/>
        <v/>
      </c>
      <c r="F690" s="67" t="str">
        <f t="shared" si="74"/>
        <v/>
      </c>
      <c r="G690" s="67" t="str">
        <f t="shared" si="75"/>
        <v/>
      </c>
      <c r="H690" s="67" t="str">
        <f t="shared" si="76"/>
        <v/>
      </c>
      <c r="I690" s="66"/>
      <c r="L690" s="9"/>
      <c r="M690" s="10"/>
      <c r="R690" s="8"/>
    </row>
    <row r="691" spans="2:18" ht="26.1" thickBot="1" x14ac:dyDescent="0.6">
      <c r="B691" s="90" t="str">
        <f t="shared" si="70"/>
        <v/>
      </c>
      <c r="C691" s="171" t="str">
        <f t="shared" si="71"/>
        <v/>
      </c>
      <c r="D691" s="67" t="str">
        <f t="shared" si="72"/>
        <v/>
      </c>
      <c r="E691" s="67" t="str">
        <f t="shared" si="73"/>
        <v/>
      </c>
      <c r="F691" s="67" t="str">
        <f t="shared" si="74"/>
        <v/>
      </c>
      <c r="G691" s="67" t="str">
        <f t="shared" si="75"/>
        <v/>
      </c>
      <c r="H691" s="67" t="str">
        <f t="shared" si="76"/>
        <v/>
      </c>
      <c r="I691" s="66"/>
      <c r="L691" s="9"/>
      <c r="M691" s="10"/>
      <c r="R691" s="8"/>
    </row>
    <row r="692" spans="2:18" ht="26.1" thickBot="1" x14ac:dyDescent="0.6">
      <c r="B692" s="90" t="str">
        <f t="shared" si="70"/>
        <v/>
      </c>
      <c r="C692" s="171" t="str">
        <f t="shared" si="71"/>
        <v/>
      </c>
      <c r="D692" s="67" t="str">
        <f t="shared" si="72"/>
        <v/>
      </c>
      <c r="E692" s="67" t="str">
        <f t="shared" si="73"/>
        <v/>
      </c>
      <c r="F692" s="67" t="str">
        <f t="shared" si="74"/>
        <v/>
      </c>
      <c r="G692" s="67" t="str">
        <f t="shared" si="75"/>
        <v/>
      </c>
      <c r="H692" s="67" t="str">
        <f t="shared" si="76"/>
        <v/>
      </c>
      <c r="I692" s="66"/>
      <c r="L692" s="9"/>
      <c r="M692" s="10"/>
      <c r="R692" s="8"/>
    </row>
    <row r="693" spans="2:18" ht="26.1" thickBot="1" x14ac:dyDescent="0.6">
      <c r="B693" s="90" t="str">
        <f t="shared" si="70"/>
        <v/>
      </c>
      <c r="C693" s="171" t="str">
        <f t="shared" si="71"/>
        <v/>
      </c>
      <c r="D693" s="67" t="str">
        <f t="shared" si="72"/>
        <v/>
      </c>
      <c r="E693" s="67" t="str">
        <f t="shared" si="73"/>
        <v/>
      </c>
      <c r="F693" s="67" t="str">
        <f t="shared" si="74"/>
        <v/>
      </c>
      <c r="G693" s="67" t="str">
        <f t="shared" si="75"/>
        <v/>
      </c>
      <c r="H693" s="67" t="str">
        <f t="shared" si="76"/>
        <v/>
      </c>
      <c r="I693" s="66"/>
      <c r="L693" s="9"/>
      <c r="M693" s="10"/>
      <c r="R693" s="8"/>
    </row>
    <row r="694" spans="2:18" ht="26.1" thickBot="1" x14ac:dyDescent="0.6">
      <c r="B694" s="90" t="str">
        <f t="shared" si="70"/>
        <v/>
      </c>
      <c r="C694" s="171" t="str">
        <f t="shared" si="71"/>
        <v/>
      </c>
      <c r="D694" s="67" t="str">
        <f t="shared" si="72"/>
        <v/>
      </c>
      <c r="E694" s="67" t="str">
        <f t="shared" si="73"/>
        <v/>
      </c>
      <c r="F694" s="67" t="str">
        <f t="shared" si="74"/>
        <v/>
      </c>
      <c r="G694" s="67" t="str">
        <f t="shared" si="75"/>
        <v/>
      </c>
      <c r="H694" s="67" t="str">
        <f t="shared" si="76"/>
        <v/>
      </c>
      <c r="I694" s="66"/>
      <c r="L694" s="9"/>
      <c r="M694" s="10"/>
      <c r="R694" s="8"/>
    </row>
    <row r="695" spans="2:18" ht="26.1" thickBot="1" x14ac:dyDescent="0.6">
      <c r="B695" s="90" t="str">
        <f t="shared" si="70"/>
        <v/>
      </c>
      <c r="C695" s="171" t="str">
        <f t="shared" si="71"/>
        <v/>
      </c>
      <c r="D695" s="67" t="str">
        <f t="shared" si="72"/>
        <v/>
      </c>
      <c r="E695" s="67" t="str">
        <f t="shared" si="73"/>
        <v/>
      </c>
      <c r="F695" s="67" t="str">
        <f t="shared" si="74"/>
        <v/>
      </c>
      <c r="G695" s="67" t="str">
        <f t="shared" si="75"/>
        <v/>
      </c>
      <c r="H695" s="67" t="str">
        <f t="shared" si="76"/>
        <v/>
      </c>
      <c r="I695" s="66"/>
      <c r="L695" s="9"/>
      <c r="M695" s="10"/>
      <c r="R695" s="8"/>
    </row>
    <row r="696" spans="2:18" ht="26.1" thickBot="1" x14ac:dyDescent="0.6">
      <c r="B696" s="90" t="str">
        <f t="shared" si="70"/>
        <v/>
      </c>
      <c r="C696" s="171" t="str">
        <f t="shared" si="71"/>
        <v/>
      </c>
      <c r="D696" s="67" t="str">
        <f t="shared" si="72"/>
        <v/>
      </c>
      <c r="E696" s="67" t="str">
        <f t="shared" si="73"/>
        <v/>
      </c>
      <c r="F696" s="67" t="str">
        <f t="shared" si="74"/>
        <v/>
      </c>
      <c r="G696" s="67" t="str">
        <f t="shared" si="75"/>
        <v/>
      </c>
      <c r="H696" s="67" t="str">
        <f t="shared" si="76"/>
        <v/>
      </c>
      <c r="I696" s="66"/>
      <c r="L696" s="9"/>
      <c r="M696" s="10"/>
      <c r="R696" s="8"/>
    </row>
    <row r="697" spans="2:18" ht="26.1" thickBot="1" x14ac:dyDescent="0.6">
      <c r="B697" s="90" t="str">
        <f t="shared" si="70"/>
        <v/>
      </c>
      <c r="C697" s="171" t="str">
        <f t="shared" si="71"/>
        <v/>
      </c>
      <c r="D697" s="67" t="str">
        <f t="shared" si="72"/>
        <v/>
      </c>
      <c r="E697" s="67" t="str">
        <f t="shared" si="73"/>
        <v/>
      </c>
      <c r="F697" s="67" t="str">
        <f t="shared" si="74"/>
        <v/>
      </c>
      <c r="G697" s="67" t="str">
        <f t="shared" si="75"/>
        <v/>
      </c>
      <c r="H697" s="67" t="str">
        <f t="shared" si="76"/>
        <v/>
      </c>
      <c r="I697" s="66"/>
      <c r="L697" s="9"/>
      <c r="M697" s="10"/>
      <c r="R697" s="8"/>
    </row>
    <row r="698" spans="2:18" ht="26.1" thickBot="1" x14ac:dyDescent="0.6">
      <c r="B698" s="90" t="str">
        <f t="shared" si="70"/>
        <v/>
      </c>
      <c r="C698" s="171" t="str">
        <f t="shared" si="71"/>
        <v/>
      </c>
      <c r="D698" s="67" t="str">
        <f t="shared" si="72"/>
        <v/>
      </c>
      <c r="E698" s="67" t="str">
        <f t="shared" si="73"/>
        <v/>
      </c>
      <c r="F698" s="67" t="str">
        <f t="shared" si="74"/>
        <v/>
      </c>
      <c r="G698" s="67" t="str">
        <f t="shared" si="75"/>
        <v/>
      </c>
      <c r="H698" s="67" t="str">
        <f t="shared" si="76"/>
        <v/>
      </c>
      <c r="I698" s="66"/>
      <c r="L698" s="9"/>
      <c r="M698" s="10"/>
      <c r="R698" s="8"/>
    </row>
    <row r="699" spans="2:18" ht="26.1" thickBot="1" x14ac:dyDescent="0.6">
      <c r="B699" s="90" t="str">
        <f t="shared" si="70"/>
        <v/>
      </c>
      <c r="C699" s="171" t="str">
        <f t="shared" si="71"/>
        <v/>
      </c>
      <c r="D699" s="67" t="str">
        <f t="shared" si="72"/>
        <v/>
      </c>
      <c r="E699" s="67" t="str">
        <f t="shared" si="73"/>
        <v/>
      </c>
      <c r="F699" s="67" t="str">
        <f t="shared" si="74"/>
        <v/>
      </c>
      <c r="G699" s="67" t="str">
        <f t="shared" si="75"/>
        <v/>
      </c>
      <c r="H699" s="67" t="str">
        <f t="shared" si="76"/>
        <v/>
      </c>
      <c r="I699" s="66"/>
      <c r="L699" s="9"/>
      <c r="M699" s="10"/>
      <c r="R699" s="8"/>
    </row>
    <row r="700" spans="2:18" ht="26.1" thickBot="1" x14ac:dyDescent="0.6">
      <c r="B700" s="90" t="str">
        <f t="shared" si="70"/>
        <v/>
      </c>
      <c r="C700" s="171" t="str">
        <f t="shared" si="71"/>
        <v/>
      </c>
      <c r="D700" s="67" t="str">
        <f t="shared" si="72"/>
        <v/>
      </c>
      <c r="E700" s="67" t="str">
        <f t="shared" si="73"/>
        <v/>
      </c>
      <c r="F700" s="67" t="str">
        <f t="shared" si="74"/>
        <v/>
      </c>
      <c r="G700" s="67" t="str">
        <f t="shared" si="75"/>
        <v/>
      </c>
      <c r="H700" s="67" t="str">
        <f t="shared" si="76"/>
        <v/>
      </c>
      <c r="I700" s="66"/>
      <c r="L700" s="9"/>
      <c r="M700" s="10"/>
      <c r="R700" s="8"/>
    </row>
    <row r="701" spans="2:18" ht="26.1" thickBot="1" x14ac:dyDescent="0.6">
      <c r="B701" s="90" t="str">
        <f t="shared" si="70"/>
        <v/>
      </c>
      <c r="C701" s="171" t="str">
        <f t="shared" si="71"/>
        <v/>
      </c>
      <c r="D701" s="67" t="str">
        <f t="shared" si="72"/>
        <v/>
      </c>
      <c r="E701" s="67" t="str">
        <f t="shared" si="73"/>
        <v/>
      </c>
      <c r="F701" s="67" t="str">
        <f t="shared" si="74"/>
        <v/>
      </c>
      <c r="G701" s="67" t="str">
        <f t="shared" si="75"/>
        <v/>
      </c>
      <c r="H701" s="67" t="str">
        <f t="shared" si="76"/>
        <v/>
      </c>
      <c r="I701" s="66"/>
      <c r="L701" s="9"/>
      <c r="M701" s="10"/>
      <c r="R701" s="8"/>
    </row>
    <row r="702" spans="2:18" ht="26.1" thickBot="1" x14ac:dyDescent="0.6">
      <c r="B702" s="90" t="str">
        <f t="shared" si="70"/>
        <v/>
      </c>
      <c r="C702" s="171" t="str">
        <f t="shared" si="71"/>
        <v/>
      </c>
      <c r="D702" s="67" t="str">
        <f t="shared" si="72"/>
        <v/>
      </c>
      <c r="E702" s="67" t="str">
        <f t="shared" si="73"/>
        <v/>
      </c>
      <c r="F702" s="67" t="str">
        <f t="shared" si="74"/>
        <v/>
      </c>
      <c r="G702" s="67" t="str">
        <f t="shared" si="75"/>
        <v/>
      </c>
      <c r="H702" s="67" t="str">
        <f t="shared" si="76"/>
        <v/>
      </c>
      <c r="I702" s="66"/>
      <c r="L702" s="9"/>
      <c r="M702" s="10"/>
      <c r="R702" s="8"/>
    </row>
    <row r="703" spans="2:18" ht="26.1" thickBot="1" x14ac:dyDescent="0.6">
      <c r="B703" s="90" t="str">
        <f t="shared" si="70"/>
        <v/>
      </c>
      <c r="C703" s="171" t="str">
        <f t="shared" si="71"/>
        <v/>
      </c>
      <c r="D703" s="67" t="str">
        <f t="shared" si="72"/>
        <v/>
      </c>
      <c r="E703" s="67" t="str">
        <f t="shared" si="73"/>
        <v/>
      </c>
      <c r="F703" s="67" t="str">
        <f t="shared" si="74"/>
        <v/>
      </c>
      <c r="G703" s="67" t="str">
        <f t="shared" si="75"/>
        <v/>
      </c>
      <c r="H703" s="67" t="str">
        <f t="shared" si="76"/>
        <v/>
      </c>
      <c r="I703" s="66"/>
      <c r="L703" s="9"/>
      <c r="M703" s="10"/>
      <c r="R703" s="8"/>
    </row>
    <row r="704" spans="2:18" ht="26.1" thickBot="1" x14ac:dyDescent="0.6">
      <c r="B704" s="90" t="str">
        <f t="shared" si="70"/>
        <v/>
      </c>
      <c r="C704" s="171" t="str">
        <f t="shared" si="71"/>
        <v/>
      </c>
      <c r="D704" s="67" t="str">
        <f t="shared" si="72"/>
        <v/>
      </c>
      <c r="E704" s="67" t="str">
        <f t="shared" si="73"/>
        <v/>
      </c>
      <c r="F704" s="67" t="str">
        <f t="shared" si="74"/>
        <v/>
      </c>
      <c r="G704" s="67" t="str">
        <f t="shared" si="75"/>
        <v/>
      </c>
      <c r="H704" s="67" t="str">
        <f t="shared" si="76"/>
        <v/>
      </c>
      <c r="I704" s="66"/>
      <c r="L704" s="9"/>
      <c r="M704" s="10"/>
      <c r="R704" s="8"/>
    </row>
    <row r="705" spans="2:18" ht="26.1" thickBot="1" x14ac:dyDescent="0.6">
      <c r="B705" s="90" t="str">
        <f t="shared" si="70"/>
        <v/>
      </c>
      <c r="C705" s="171" t="str">
        <f t="shared" si="71"/>
        <v/>
      </c>
      <c r="D705" s="67" t="str">
        <f t="shared" si="72"/>
        <v/>
      </c>
      <c r="E705" s="67" t="str">
        <f t="shared" si="73"/>
        <v/>
      </c>
      <c r="F705" s="67" t="str">
        <f t="shared" si="74"/>
        <v/>
      </c>
      <c r="G705" s="67" t="str">
        <f t="shared" si="75"/>
        <v/>
      </c>
      <c r="H705" s="67" t="str">
        <f t="shared" si="76"/>
        <v/>
      </c>
      <c r="I705" s="66"/>
      <c r="L705" s="9"/>
      <c r="M705" s="10"/>
      <c r="R705" s="8"/>
    </row>
    <row r="706" spans="2:18" ht="26.1" thickBot="1" x14ac:dyDescent="0.6">
      <c r="B706" s="90" t="str">
        <f t="shared" si="70"/>
        <v/>
      </c>
      <c r="C706" s="171" t="str">
        <f t="shared" si="71"/>
        <v/>
      </c>
      <c r="D706" s="67" t="str">
        <f t="shared" si="72"/>
        <v/>
      </c>
      <c r="E706" s="67" t="str">
        <f t="shared" si="73"/>
        <v/>
      </c>
      <c r="F706" s="67" t="str">
        <f t="shared" si="74"/>
        <v/>
      </c>
      <c r="G706" s="67" t="str">
        <f t="shared" si="75"/>
        <v/>
      </c>
      <c r="H706" s="67" t="str">
        <f t="shared" si="76"/>
        <v/>
      </c>
      <c r="I706" s="66"/>
      <c r="L706" s="9"/>
      <c r="M706" s="10"/>
      <c r="R706" s="8"/>
    </row>
    <row r="707" spans="2:18" ht="26.1" thickBot="1" x14ac:dyDescent="0.6">
      <c r="B707" s="90" t="str">
        <f t="shared" si="70"/>
        <v/>
      </c>
      <c r="C707" s="171" t="str">
        <f t="shared" si="71"/>
        <v/>
      </c>
      <c r="D707" s="67" t="str">
        <f t="shared" si="72"/>
        <v/>
      </c>
      <c r="E707" s="67" t="str">
        <f t="shared" si="73"/>
        <v/>
      </c>
      <c r="F707" s="67" t="str">
        <f t="shared" si="74"/>
        <v/>
      </c>
      <c r="G707" s="67" t="str">
        <f t="shared" si="75"/>
        <v/>
      </c>
      <c r="H707" s="67" t="str">
        <f t="shared" si="76"/>
        <v/>
      </c>
      <c r="I707" s="66"/>
      <c r="L707" s="9"/>
      <c r="M707" s="10"/>
      <c r="R707" s="8"/>
    </row>
    <row r="708" spans="2:18" ht="26.1" thickBot="1" x14ac:dyDescent="0.6">
      <c r="B708" s="90" t="str">
        <f t="shared" si="70"/>
        <v/>
      </c>
      <c r="C708" s="171" t="str">
        <f t="shared" si="71"/>
        <v/>
      </c>
      <c r="D708" s="67" t="str">
        <f t="shared" si="72"/>
        <v/>
      </c>
      <c r="E708" s="67" t="str">
        <f t="shared" si="73"/>
        <v/>
      </c>
      <c r="F708" s="67" t="str">
        <f t="shared" si="74"/>
        <v/>
      </c>
      <c r="G708" s="67" t="str">
        <f t="shared" si="75"/>
        <v/>
      </c>
      <c r="H708" s="67" t="str">
        <f t="shared" si="76"/>
        <v/>
      </c>
      <c r="I708" s="66"/>
      <c r="L708" s="9"/>
      <c r="M708" s="10"/>
      <c r="R708" s="8"/>
    </row>
    <row r="709" spans="2:18" ht="26.1" thickBot="1" x14ac:dyDescent="0.6">
      <c r="B709" s="90" t="str">
        <f t="shared" ref="B709:B772" si="77">IF(T709="","",T709)</f>
        <v/>
      </c>
      <c r="C709" s="171" t="str">
        <f t="shared" ref="C709:C772" si="78">IF(V709="","",V709)</f>
        <v/>
      </c>
      <c r="D709" s="67" t="str">
        <f t="shared" ref="D709:D772" si="79">IF(S709="","",S709)</f>
        <v/>
      </c>
      <c r="E709" s="67" t="str">
        <f t="shared" ref="E709:E772" si="80">IF(W709="","",W709)</f>
        <v/>
      </c>
      <c r="F709" s="67" t="str">
        <f t="shared" ref="F709:F772" si="81">IF(N709="","",N709)</f>
        <v/>
      </c>
      <c r="G709" s="67" t="str">
        <f t="shared" ref="G709:G772" si="82">IF(O709="","",O709)</f>
        <v/>
      </c>
      <c r="H709" s="67" t="str">
        <f t="shared" ref="H709:H772" si="83">IF(P709="","",P709)</f>
        <v/>
      </c>
      <c r="I709" s="66"/>
      <c r="L709" s="9"/>
      <c r="M709" s="10"/>
      <c r="R709" s="8"/>
    </row>
    <row r="710" spans="2:18" ht="26.1" thickBot="1" x14ac:dyDescent="0.6">
      <c r="B710" s="90" t="str">
        <f t="shared" si="77"/>
        <v/>
      </c>
      <c r="C710" s="171" t="str">
        <f t="shared" si="78"/>
        <v/>
      </c>
      <c r="D710" s="67" t="str">
        <f t="shared" si="79"/>
        <v/>
      </c>
      <c r="E710" s="67" t="str">
        <f t="shared" si="80"/>
        <v/>
      </c>
      <c r="F710" s="67" t="str">
        <f t="shared" si="81"/>
        <v/>
      </c>
      <c r="G710" s="67" t="str">
        <f t="shared" si="82"/>
        <v/>
      </c>
      <c r="H710" s="67" t="str">
        <f t="shared" si="83"/>
        <v/>
      </c>
      <c r="I710" s="66"/>
      <c r="L710" s="9"/>
      <c r="M710" s="10"/>
      <c r="R710" s="8"/>
    </row>
    <row r="711" spans="2:18" ht="26.1" thickBot="1" x14ac:dyDescent="0.6">
      <c r="B711" s="90" t="str">
        <f t="shared" si="77"/>
        <v/>
      </c>
      <c r="C711" s="171" t="str">
        <f t="shared" si="78"/>
        <v/>
      </c>
      <c r="D711" s="67" t="str">
        <f t="shared" si="79"/>
        <v/>
      </c>
      <c r="E711" s="67" t="str">
        <f t="shared" si="80"/>
        <v/>
      </c>
      <c r="F711" s="67" t="str">
        <f t="shared" si="81"/>
        <v/>
      </c>
      <c r="G711" s="67" t="str">
        <f t="shared" si="82"/>
        <v/>
      </c>
      <c r="H711" s="67" t="str">
        <f t="shared" si="83"/>
        <v/>
      </c>
      <c r="I711" s="66"/>
      <c r="L711" s="9"/>
      <c r="M711" s="10"/>
      <c r="R711" s="8"/>
    </row>
    <row r="712" spans="2:18" ht="26.1" thickBot="1" x14ac:dyDescent="0.6">
      <c r="B712" s="90" t="str">
        <f t="shared" si="77"/>
        <v/>
      </c>
      <c r="C712" s="171" t="str">
        <f t="shared" si="78"/>
        <v/>
      </c>
      <c r="D712" s="67" t="str">
        <f t="shared" si="79"/>
        <v/>
      </c>
      <c r="E712" s="67" t="str">
        <f t="shared" si="80"/>
        <v/>
      </c>
      <c r="F712" s="67" t="str">
        <f t="shared" si="81"/>
        <v/>
      </c>
      <c r="G712" s="67" t="str">
        <f t="shared" si="82"/>
        <v/>
      </c>
      <c r="H712" s="67" t="str">
        <f t="shared" si="83"/>
        <v/>
      </c>
      <c r="I712" s="66"/>
      <c r="L712" s="9"/>
      <c r="M712" s="10"/>
      <c r="R712" s="8"/>
    </row>
    <row r="713" spans="2:18" ht="26.1" thickBot="1" x14ac:dyDescent="0.6">
      <c r="B713" s="90" t="str">
        <f t="shared" si="77"/>
        <v/>
      </c>
      <c r="C713" s="171" t="str">
        <f t="shared" si="78"/>
        <v/>
      </c>
      <c r="D713" s="67" t="str">
        <f t="shared" si="79"/>
        <v/>
      </c>
      <c r="E713" s="67" t="str">
        <f t="shared" si="80"/>
        <v/>
      </c>
      <c r="F713" s="67" t="str">
        <f t="shared" si="81"/>
        <v/>
      </c>
      <c r="G713" s="67" t="str">
        <f t="shared" si="82"/>
        <v/>
      </c>
      <c r="H713" s="67" t="str">
        <f t="shared" si="83"/>
        <v/>
      </c>
      <c r="I713" s="66"/>
      <c r="L713" s="9"/>
      <c r="M713" s="10"/>
      <c r="R713" s="8"/>
    </row>
    <row r="714" spans="2:18" ht="26.1" thickBot="1" x14ac:dyDescent="0.6">
      <c r="B714" s="90" t="str">
        <f t="shared" si="77"/>
        <v/>
      </c>
      <c r="C714" s="171" t="str">
        <f t="shared" si="78"/>
        <v/>
      </c>
      <c r="D714" s="67" t="str">
        <f t="shared" si="79"/>
        <v/>
      </c>
      <c r="E714" s="67" t="str">
        <f t="shared" si="80"/>
        <v/>
      </c>
      <c r="F714" s="67" t="str">
        <f t="shared" si="81"/>
        <v/>
      </c>
      <c r="G714" s="67" t="str">
        <f t="shared" si="82"/>
        <v/>
      </c>
      <c r="H714" s="67" t="str">
        <f t="shared" si="83"/>
        <v/>
      </c>
      <c r="I714" s="66"/>
      <c r="L714" s="9"/>
      <c r="M714" s="10"/>
      <c r="R714" s="8"/>
    </row>
    <row r="715" spans="2:18" ht="26.1" thickBot="1" x14ac:dyDescent="0.6">
      <c r="B715" s="90" t="str">
        <f t="shared" si="77"/>
        <v/>
      </c>
      <c r="C715" s="171" t="str">
        <f t="shared" si="78"/>
        <v/>
      </c>
      <c r="D715" s="67" t="str">
        <f t="shared" si="79"/>
        <v/>
      </c>
      <c r="E715" s="67" t="str">
        <f t="shared" si="80"/>
        <v/>
      </c>
      <c r="F715" s="67" t="str">
        <f t="shared" si="81"/>
        <v/>
      </c>
      <c r="G715" s="67" t="str">
        <f t="shared" si="82"/>
        <v/>
      </c>
      <c r="H715" s="67" t="str">
        <f t="shared" si="83"/>
        <v/>
      </c>
      <c r="I715" s="66"/>
      <c r="L715" s="9"/>
      <c r="M715" s="10"/>
      <c r="R715" s="8"/>
    </row>
    <row r="716" spans="2:18" ht="26.1" thickBot="1" x14ac:dyDescent="0.6">
      <c r="B716" s="90" t="str">
        <f t="shared" si="77"/>
        <v/>
      </c>
      <c r="C716" s="171" t="str">
        <f t="shared" si="78"/>
        <v/>
      </c>
      <c r="D716" s="67" t="str">
        <f t="shared" si="79"/>
        <v/>
      </c>
      <c r="E716" s="67" t="str">
        <f t="shared" si="80"/>
        <v/>
      </c>
      <c r="F716" s="67" t="str">
        <f t="shared" si="81"/>
        <v/>
      </c>
      <c r="G716" s="67" t="str">
        <f t="shared" si="82"/>
        <v/>
      </c>
      <c r="H716" s="67" t="str">
        <f t="shared" si="83"/>
        <v/>
      </c>
      <c r="I716" s="66"/>
      <c r="L716" s="9"/>
      <c r="M716" s="10"/>
      <c r="R716" s="8"/>
    </row>
    <row r="717" spans="2:18" ht="26.1" thickBot="1" x14ac:dyDescent="0.6">
      <c r="B717" s="90" t="str">
        <f t="shared" si="77"/>
        <v/>
      </c>
      <c r="C717" s="171" t="str">
        <f t="shared" si="78"/>
        <v/>
      </c>
      <c r="D717" s="67" t="str">
        <f t="shared" si="79"/>
        <v/>
      </c>
      <c r="E717" s="67" t="str">
        <f t="shared" si="80"/>
        <v/>
      </c>
      <c r="F717" s="67" t="str">
        <f t="shared" si="81"/>
        <v/>
      </c>
      <c r="G717" s="67" t="str">
        <f t="shared" si="82"/>
        <v/>
      </c>
      <c r="H717" s="67" t="str">
        <f t="shared" si="83"/>
        <v/>
      </c>
      <c r="I717" s="66"/>
      <c r="L717" s="9"/>
      <c r="M717" s="10"/>
      <c r="R717" s="8"/>
    </row>
    <row r="718" spans="2:18" ht="26.1" thickBot="1" x14ac:dyDescent="0.6">
      <c r="B718" s="90" t="str">
        <f t="shared" si="77"/>
        <v/>
      </c>
      <c r="C718" s="171" t="str">
        <f t="shared" si="78"/>
        <v/>
      </c>
      <c r="D718" s="67" t="str">
        <f t="shared" si="79"/>
        <v/>
      </c>
      <c r="E718" s="67" t="str">
        <f t="shared" si="80"/>
        <v/>
      </c>
      <c r="F718" s="67" t="str">
        <f t="shared" si="81"/>
        <v/>
      </c>
      <c r="G718" s="67" t="str">
        <f t="shared" si="82"/>
        <v/>
      </c>
      <c r="H718" s="67" t="str">
        <f t="shared" si="83"/>
        <v/>
      </c>
      <c r="I718" s="66"/>
      <c r="L718" s="9"/>
      <c r="M718" s="10"/>
      <c r="R718" s="8"/>
    </row>
    <row r="719" spans="2:18" ht="26.1" thickBot="1" x14ac:dyDescent="0.6">
      <c r="B719" s="90" t="str">
        <f t="shared" si="77"/>
        <v/>
      </c>
      <c r="C719" s="171" t="str">
        <f t="shared" si="78"/>
        <v/>
      </c>
      <c r="D719" s="67" t="str">
        <f t="shared" si="79"/>
        <v/>
      </c>
      <c r="E719" s="67" t="str">
        <f t="shared" si="80"/>
        <v/>
      </c>
      <c r="F719" s="67" t="str">
        <f t="shared" si="81"/>
        <v/>
      </c>
      <c r="G719" s="67" t="str">
        <f t="shared" si="82"/>
        <v/>
      </c>
      <c r="H719" s="67" t="str">
        <f t="shared" si="83"/>
        <v/>
      </c>
      <c r="I719" s="66"/>
      <c r="L719" s="9"/>
      <c r="M719" s="10"/>
      <c r="R719" s="8"/>
    </row>
    <row r="720" spans="2:18" ht="26.1" thickBot="1" x14ac:dyDescent="0.6">
      <c r="B720" s="90" t="str">
        <f t="shared" si="77"/>
        <v/>
      </c>
      <c r="C720" s="171" t="str">
        <f t="shared" si="78"/>
        <v/>
      </c>
      <c r="D720" s="67" t="str">
        <f t="shared" si="79"/>
        <v/>
      </c>
      <c r="E720" s="67" t="str">
        <f t="shared" si="80"/>
        <v/>
      </c>
      <c r="F720" s="67" t="str">
        <f t="shared" si="81"/>
        <v/>
      </c>
      <c r="G720" s="67" t="str">
        <f t="shared" si="82"/>
        <v/>
      </c>
      <c r="H720" s="67" t="str">
        <f t="shared" si="83"/>
        <v/>
      </c>
      <c r="I720" s="66"/>
      <c r="L720" s="9"/>
      <c r="M720" s="10"/>
      <c r="R720" s="8"/>
    </row>
    <row r="721" spans="2:18" ht="26.1" thickBot="1" x14ac:dyDescent="0.6">
      <c r="B721" s="90" t="str">
        <f t="shared" si="77"/>
        <v/>
      </c>
      <c r="C721" s="171" t="str">
        <f t="shared" si="78"/>
        <v/>
      </c>
      <c r="D721" s="67" t="str">
        <f t="shared" si="79"/>
        <v/>
      </c>
      <c r="E721" s="67" t="str">
        <f t="shared" si="80"/>
        <v/>
      </c>
      <c r="F721" s="67" t="str">
        <f t="shared" si="81"/>
        <v/>
      </c>
      <c r="G721" s="67" t="str">
        <f t="shared" si="82"/>
        <v/>
      </c>
      <c r="H721" s="67" t="str">
        <f t="shared" si="83"/>
        <v/>
      </c>
      <c r="I721" s="66"/>
      <c r="L721" s="9"/>
      <c r="M721" s="10"/>
      <c r="R721" s="8"/>
    </row>
    <row r="722" spans="2:18" ht="26.1" thickBot="1" x14ac:dyDescent="0.6">
      <c r="B722" s="90" t="str">
        <f t="shared" si="77"/>
        <v/>
      </c>
      <c r="C722" s="171" t="str">
        <f t="shared" si="78"/>
        <v/>
      </c>
      <c r="D722" s="67" t="str">
        <f t="shared" si="79"/>
        <v/>
      </c>
      <c r="E722" s="67" t="str">
        <f t="shared" si="80"/>
        <v/>
      </c>
      <c r="F722" s="67" t="str">
        <f t="shared" si="81"/>
        <v/>
      </c>
      <c r="G722" s="67" t="str">
        <f t="shared" si="82"/>
        <v/>
      </c>
      <c r="H722" s="67" t="str">
        <f t="shared" si="83"/>
        <v/>
      </c>
      <c r="I722" s="66"/>
      <c r="L722" s="9"/>
      <c r="M722" s="10"/>
      <c r="R722" s="8"/>
    </row>
    <row r="723" spans="2:18" ht="26.1" thickBot="1" x14ac:dyDescent="0.6">
      <c r="B723" s="90" t="str">
        <f t="shared" si="77"/>
        <v/>
      </c>
      <c r="C723" s="171" t="str">
        <f t="shared" si="78"/>
        <v/>
      </c>
      <c r="D723" s="67" t="str">
        <f t="shared" si="79"/>
        <v/>
      </c>
      <c r="E723" s="67" t="str">
        <f t="shared" si="80"/>
        <v/>
      </c>
      <c r="F723" s="67" t="str">
        <f t="shared" si="81"/>
        <v/>
      </c>
      <c r="G723" s="67" t="str">
        <f t="shared" si="82"/>
        <v/>
      </c>
      <c r="H723" s="67" t="str">
        <f t="shared" si="83"/>
        <v/>
      </c>
      <c r="I723" s="66"/>
      <c r="L723" s="9"/>
      <c r="M723" s="10"/>
      <c r="R723" s="8"/>
    </row>
    <row r="724" spans="2:18" ht="26.1" thickBot="1" x14ac:dyDescent="0.6">
      <c r="B724" s="90" t="str">
        <f t="shared" si="77"/>
        <v/>
      </c>
      <c r="C724" s="171" t="str">
        <f t="shared" si="78"/>
        <v/>
      </c>
      <c r="D724" s="67" t="str">
        <f t="shared" si="79"/>
        <v/>
      </c>
      <c r="E724" s="67" t="str">
        <f t="shared" si="80"/>
        <v/>
      </c>
      <c r="F724" s="67" t="str">
        <f t="shared" si="81"/>
        <v/>
      </c>
      <c r="G724" s="67" t="str">
        <f t="shared" si="82"/>
        <v/>
      </c>
      <c r="H724" s="67" t="str">
        <f t="shared" si="83"/>
        <v/>
      </c>
      <c r="I724" s="66"/>
      <c r="L724" s="9"/>
      <c r="M724" s="10"/>
      <c r="R724" s="8"/>
    </row>
    <row r="725" spans="2:18" ht="26.1" thickBot="1" x14ac:dyDescent="0.6">
      <c r="B725" s="90" t="str">
        <f t="shared" si="77"/>
        <v/>
      </c>
      <c r="C725" s="171" t="str">
        <f t="shared" si="78"/>
        <v/>
      </c>
      <c r="D725" s="67" t="str">
        <f t="shared" si="79"/>
        <v/>
      </c>
      <c r="E725" s="67" t="str">
        <f t="shared" si="80"/>
        <v/>
      </c>
      <c r="F725" s="67" t="str">
        <f t="shared" si="81"/>
        <v/>
      </c>
      <c r="G725" s="67" t="str">
        <f t="shared" si="82"/>
        <v/>
      </c>
      <c r="H725" s="67" t="str">
        <f t="shared" si="83"/>
        <v/>
      </c>
      <c r="I725" s="66"/>
      <c r="L725" s="9"/>
      <c r="M725" s="10"/>
      <c r="R725" s="8"/>
    </row>
    <row r="726" spans="2:18" ht="26.1" thickBot="1" x14ac:dyDescent="0.6">
      <c r="B726" s="90" t="str">
        <f t="shared" si="77"/>
        <v/>
      </c>
      <c r="C726" s="171" t="str">
        <f t="shared" si="78"/>
        <v/>
      </c>
      <c r="D726" s="67" t="str">
        <f t="shared" si="79"/>
        <v/>
      </c>
      <c r="E726" s="67" t="str">
        <f t="shared" si="80"/>
        <v/>
      </c>
      <c r="F726" s="67" t="str">
        <f t="shared" si="81"/>
        <v/>
      </c>
      <c r="G726" s="67" t="str">
        <f t="shared" si="82"/>
        <v/>
      </c>
      <c r="H726" s="67" t="str">
        <f t="shared" si="83"/>
        <v/>
      </c>
      <c r="I726" s="66"/>
      <c r="L726" s="9"/>
      <c r="M726" s="10"/>
      <c r="R726" s="8"/>
    </row>
    <row r="727" spans="2:18" ht="26.1" thickBot="1" x14ac:dyDescent="0.6">
      <c r="B727" s="90" t="str">
        <f t="shared" si="77"/>
        <v/>
      </c>
      <c r="C727" s="171" t="str">
        <f t="shared" si="78"/>
        <v/>
      </c>
      <c r="D727" s="67" t="str">
        <f t="shared" si="79"/>
        <v/>
      </c>
      <c r="E727" s="67" t="str">
        <f t="shared" si="80"/>
        <v/>
      </c>
      <c r="F727" s="67" t="str">
        <f t="shared" si="81"/>
        <v/>
      </c>
      <c r="G727" s="67" t="str">
        <f t="shared" si="82"/>
        <v/>
      </c>
      <c r="H727" s="67" t="str">
        <f t="shared" si="83"/>
        <v/>
      </c>
      <c r="I727" s="66"/>
      <c r="L727" s="9"/>
      <c r="M727" s="10"/>
      <c r="R727" s="8"/>
    </row>
    <row r="728" spans="2:18" ht="26.1" thickBot="1" x14ac:dyDescent="0.6">
      <c r="B728" s="90" t="str">
        <f t="shared" si="77"/>
        <v/>
      </c>
      <c r="C728" s="171" t="str">
        <f t="shared" si="78"/>
        <v/>
      </c>
      <c r="D728" s="67" t="str">
        <f t="shared" si="79"/>
        <v/>
      </c>
      <c r="E728" s="67" t="str">
        <f t="shared" si="80"/>
        <v/>
      </c>
      <c r="F728" s="67" t="str">
        <f t="shared" si="81"/>
        <v/>
      </c>
      <c r="G728" s="67" t="str">
        <f t="shared" si="82"/>
        <v/>
      </c>
      <c r="H728" s="67" t="str">
        <f t="shared" si="83"/>
        <v/>
      </c>
      <c r="I728" s="66"/>
      <c r="L728" s="9"/>
      <c r="M728" s="10"/>
      <c r="R728" s="8"/>
    </row>
    <row r="729" spans="2:18" ht="26.1" thickBot="1" x14ac:dyDescent="0.6">
      <c r="B729" s="90" t="str">
        <f t="shared" si="77"/>
        <v/>
      </c>
      <c r="C729" s="171" t="str">
        <f t="shared" si="78"/>
        <v/>
      </c>
      <c r="D729" s="67" t="str">
        <f t="shared" si="79"/>
        <v/>
      </c>
      <c r="E729" s="67" t="str">
        <f t="shared" si="80"/>
        <v/>
      </c>
      <c r="F729" s="67" t="str">
        <f t="shared" si="81"/>
        <v/>
      </c>
      <c r="G729" s="67" t="str">
        <f t="shared" si="82"/>
        <v/>
      </c>
      <c r="H729" s="67" t="str">
        <f t="shared" si="83"/>
        <v/>
      </c>
      <c r="I729" s="66"/>
      <c r="L729" s="9"/>
      <c r="M729" s="10"/>
      <c r="R729" s="8"/>
    </row>
    <row r="730" spans="2:18" ht="26.1" thickBot="1" x14ac:dyDescent="0.6">
      <c r="B730" s="90" t="str">
        <f t="shared" si="77"/>
        <v/>
      </c>
      <c r="C730" s="171" t="str">
        <f t="shared" si="78"/>
        <v/>
      </c>
      <c r="D730" s="67" t="str">
        <f t="shared" si="79"/>
        <v/>
      </c>
      <c r="E730" s="67" t="str">
        <f t="shared" si="80"/>
        <v/>
      </c>
      <c r="F730" s="67" t="str">
        <f t="shared" si="81"/>
        <v/>
      </c>
      <c r="G730" s="67" t="str">
        <f t="shared" si="82"/>
        <v/>
      </c>
      <c r="H730" s="67" t="str">
        <f t="shared" si="83"/>
        <v/>
      </c>
      <c r="I730" s="66"/>
      <c r="L730" s="9"/>
      <c r="M730" s="10"/>
      <c r="R730" s="8"/>
    </row>
    <row r="731" spans="2:18" ht="26.1" thickBot="1" x14ac:dyDescent="0.6">
      <c r="B731" s="90" t="str">
        <f t="shared" si="77"/>
        <v/>
      </c>
      <c r="C731" s="171" t="str">
        <f t="shared" si="78"/>
        <v/>
      </c>
      <c r="D731" s="67" t="str">
        <f t="shared" si="79"/>
        <v/>
      </c>
      <c r="E731" s="67" t="str">
        <f t="shared" si="80"/>
        <v/>
      </c>
      <c r="F731" s="67" t="str">
        <f t="shared" si="81"/>
        <v/>
      </c>
      <c r="G731" s="67" t="str">
        <f t="shared" si="82"/>
        <v/>
      </c>
      <c r="H731" s="67" t="str">
        <f t="shared" si="83"/>
        <v/>
      </c>
      <c r="I731" s="66"/>
      <c r="L731" s="9"/>
      <c r="M731" s="10"/>
      <c r="R731" s="8"/>
    </row>
    <row r="732" spans="2:18" ht="26.1" thickBot="1" x14ac:dyDescent="0.6">
      <c r="B732" s="90" t="str">
        <f t="shared" si="77"/>
        <v/>
      </c>
      <c r="C732" s="171" t="str">
        <f t="shared" si="78"/>
        <v/>
      </c>
      <c r="D732" s="67" t="str">
        <f t="shared" si="79"/>
        <v/>
      </c>
      <c r="E732" s="67" t="str">
        <f t="shared" si="80"/>
        <v/>
      </c>
      <c r="F732" s="67" t="str">
        <f t="shared" si="81"/>
        <v/>
      </c>
      <c r="G732" s="67" t="str">
        <f t="shared" si="82"/>
        <v/>
      </c>
      <c r="H732" s="67" t="str">
        <f t="shared" si="83"/>
        <v/>
      </c>
      <c r="I732" s="66"/>
      <c r="L732" s="9"/>
      <c r="M732" s="10"/>
      <c r="R732" s="8"/>
    </row>
    <row r="733" spans="2:18" ht="26.1" thickBot="1" x14ac:dyDescent="0.6">
      <c r="B733" s="90" t="str">
        <f t="shared" si="77"/>
        <v/>
      </c>
      <c r="C733" s="171" t="str">
        <f t="shared" si="78"/>
        <v/>
      </c>
      <c r="D733" s="67" t="str">
        <f t="shared" si="79"/>
        <v/>
      </c>
      <c r="E733" s="67" t="str">
        <f t="shared" si="80"/>
        <v/>
      </c>
      <c r="F733" s="67" t="str">
        <f t="shared" si="81"/>
        <v/>
      </c>
      <c r="G733" s="67" t="str">
        <f t="shared" si="82"/>
        <v/>
      </c>
      <c r="H733" s="67" t="str">
        <f t="shared" si="83"/>
        <v/>
      </c>
      <c r="I733" s="66"/>
      <c r="L733" s="9"/>
      <c r="M733" s="10"/>
      <c r="R733" s="8"/>
    </row>
    <row r="734" spans="2:18" ht="26.1" thickBot="1" x14ac:dyDescent="0.6">
      <c r="B734" s="90" t="str">
        <f t="shared" si="77"/>
        <v/>
      </c>
      <c r="C734" s="171" t="str">
        <f t="shared" si="78"/>
        <v/>
      </c>
      <c r="D734" s="67" t="str">
        <f t="shared" si="79"/>
        <v/>
      </c>
      <c r="E734" s="67" t="str">
        <f t="shared" si="80"/>
        <v/>
      </c>
      <c r="F734" s="67" t="str">
        <f t="shared" si="81"/>
        <v/>
      </c>
      <c r="G734" s="67" t="str">
        <f t="shared" si="82"/>
        <v/>
      </c>
      <c r="H734" s="67" t="str">
        <f t="shared" si="83"/>
        <v/>
      </c>
      <c r="I734" s="66"/>
      <c r="L734" s="9"/>
      <c r="M734" s="10"/>
      <c r="R734" s="8"/>
    </row>
    <row r="735" spans="2:18" ht="26.1" thickBot="1" x14ac:dyDescent="0.6">
      <c r="B735" s="90" t="str">
        <f t="shared" si="77"/>
        <v/>
      </c>
      <c r="C735" s="171" t="str">
        <f t="shared" si="78"/>
        <v/>
      </c>
      <c r="D735" s="67" t="str">
        <f t="shared" si="79"/>
        <v/>
      </c>
      <c r="E735" s="67" t="str">
        <f t="shared" si="80"/>
        <v/>
      </c>
      <c r="F735" s="67" t="str">
        <f t="shared" si="81"/>
        <v/>
      </c>
      <c r="G735" s="67" t="str">
        <f t="shared" si="82"/>
        <v/>
      </c>
      <c r="H735" s="67" t="str">
        <f t="shared" si="83"/>
        <v/>
      </c>
      <c r="I735" s="66"/>
      <c r="L735" s="9"/>
      <c r="M735" s="10"/>
      <c r="R735" s="8"/>
    </row>
    <row r="736" spans="2:18" ht="26.1" thickBot="1" x14ac:dyDescent="0.6">
      <c r="B736" s="90" t="str">
        <f t="shared" si="77"/>
        <v/>
      </c>
      <c r="C736" s="171" t="str">
        <f t="shared" si="78"/>
        <v/>
      </c>
      <c r="D736" s="67" t="str">
        <f t="shared" si="79"/>
        <v/>
      </c>
      <c r="E736" s="67" t="str">
        <f t="shared" si="80"/>
        <v/>
      </c>
      <c r="F736" s="67" t="str">
        <f t="shared" si="81"/>
        <v/>
      </c>
      <c r="G736" s="67" t="str">
        <f t="shared" si="82"/>
        <v/>
      </c>
      <c r="H736" s="67" t="str">
        <f t="shared" si="83"/>
        <v/>
      </c>
      <c r="I736" s="66"/>
      <c r="L736" s="9"/>
      <c r="M736" s="10"/>
      <c r="R736" s="8"/>
    </row>
    <row r="737" spans="2:18" ht="26.1" thickBot="1" x14ac:dyDescent="0.6">
      <c r="B737" s="90" t="str">
        <f t="shared" si="77"/>
        <v/>
      </c>
      <c r="C737" s="171" t="str">
        <f t="shared" si="78"/>
        <v/>
      </c>
      <c r="D737" s="67" t="str">
        <f t="shared" si="79"/>
        <v/>
      </c>
      <c r="E737" s="67" t="str">
        <f t="shared" si="80"/>
        <v/>
      </c>
      <c r="F737" s="67" t="str">
        <f t="shared" si="81"/>
        <v/>
      </c>
      <c r="G737" s="67" t="str">
        <f t="shared" si="82"/>
        <v/>
      </c>
      <c r="H737" s="67" t="str">
        <f t="shared" si="83"/>
        <v/>
      </c>
      <c r="I737" s="66"/>
      <c r="L737" s="9"/>
      <c r="M737" s="10"/>
      <c r="R737" s="8"/>
    </row>
    <row r="738" spans="2:18" ht="26.1" thickBot="1" x14ac:dyDescent="0.6">
      <c r="B738" s="90" t="str">
        <f t="shared" si="77"/>
        <v/>
      </c>
      <c r="C738" s="171" t="str">
        <f t="shared" si="78"/>
        <v/>
      </c>
      <c r="D738" s="67" t="str">
        <f t="shared" si="79"/>
        <v/>
      </c>
      <c r="E738" s="67" t="str">
        <f t="shared" si="80"/>
        <v/>
      </c>
      <c r="F738" s="67" t="str">
        <f t="shared" si="81"/>
        <v/>
      </c>
      <c r="G738" s="67" t="str">
        <f t="shared" si="82"/>
        <v/>
      </c>
      <c r="H738" s="67" t="str">
        <f t="shared" si="83"/>
        <v/>
      </c>
      <c r="I738" s="66"/>
      <c r="L738" s="9"/>
      <c r="M738" s="10"/>
      <c r="R738" s="8"/>
    </row>
    <row r="739" spans="2:18" ht="26.1" thickBot="1" x14ac:dyDescent="0.6">
      <c r="B739" s="90" t="str">
        <f t="shared" si="77"/>
        <v/>
      </c>
      <c r="C739" s="171" t="str">
        <f t="shared" si="78"/>
        <v/>
      </c>
      <c r="D739" s="67" t="str">
        <f t="shared" si="79"/>
        <v/>
      </c>
      <c r="E739" s="67" t="str">
        <f t="shared" si="80"/>
        <v/>
      </c>
      <c r="F739" s="67" t="str">
        <f t="shared" si="81"/>
        <v/>
      </c>
      <c r="G739" s="67" t="str">
        <f t="shared" si="82"/>
        <v/>
      </c>
      <c r="H739" s="67" t="str">
        <f t="shared" si="83"/>
        <v/>
      </c>
      <c r="I739" s="66"/>
      <c r="L739" s="9"/>
      <c r="M739" s="10"/>
      <c r="R739" s="8"/>
    </row>
    <row r="740" spans="2:18" ht="26.1" thickBot="1" x14ac:dyDescent="0.6">
      <c r="B740" s="90" t="str">
        <f t="shared" si="77"/>
        <v/>
      </c>
      <c r="C740" s="171" t="str">
        <f t="shared" si="78"/>
        <v/>
      </c>
      <c r="D740" s="67" t="str">
        <f t="shared" si="79"/>
        <v/>
      </c>
      <c r="E740" s="67" t="str">
        <f t="shared" si="80"/>
        <v/>
      </c>
      <c r="F740" s="67" t="str">
        <f t="shared" si="81"/>
        <v/>
      </c>
      <c r="G740" s="67" t="str">
        <f t="shared" si="82"/>
        <v/>
      </c>
      <c r="H740" s="67" t="str">
        <f t="shared" si="83"/>
        <v/>
      </c>
      <c r="I740" s="66"/>
      <c r="L740" s="9"/>
      <c r="M740" s="10"/>
      <c r="R740" s="8"/>
    </row>
    <row r="741" spans="2:18" ht="26.1" thickBot="1" x14ac:dyDescent="0.6">
      <c r="B741" s="90" t="str">
        <f t="shared" si="77"/>
        <v/>
      </c>
      <c r="C741" s="171" t="str">
        <f t="shared" si="78"/>
        <v/>
      </c>
      <c r="D741" s="67" t="str">
        <f t="shared" si="79"/>
        <v/>
      </c>
      <c r="E741" s="67" t="str">
        <f t="shared" si="80"/>
        <v/>
      </c>
      <c r="F741" s="67" t="str">
        <f t="shared" si="81"/>
        <v/>
      </c>
      <c r="G741" s="67" t="str">
        <f t="shared" si="82"/>
        <v/>
      </c>
      <c r="H741" s="67" t="str">
        <f t="shared" si="83"/>
        <v/>
      </c>
      <c r="I741" s="66"/>
      <c r="L741" s="9"/>
      <c r="M741" s="10"/>
      <c r="R741" s="8"/>
    </row>
    <row r="742" spans="2:18" ht="26.1" thickBot="1" x14ac:dyDescent="0.6">
      <c r="B742" s="90" t="str">
        <f t="shared" si="77"/>
        <v/>
      </c>
      <c r="C742" s="171" t="str">
        <f t="shared" si="78"/>
        <v/>
      </c>
      <c r="D742" s="67" t="str">
        <f t="shared" si="79"/>
        <v/>
      </c>
      <c r="E742" s="67" t="str">
        <f t="shared" si="80"/>
        <v/>
      </c>
      <c r="F742" s="67" t="str">
        <f t="shared" si="81"/>
        <v/>
      </c>
      <c r="G742" s="67" t="str">
        <f t="shared" si="82"/>
        <v/>
      </c>
      <c r="H742" s="67" t="str">
        <f t="shared" si="83"/>
        <v/>
      </c>
      <c r="I742" s="66"/>
      <c r="L742" s="9"/>
      <c r="M742" s="10"/>
      <c r="R742" s="8"/>
    </row>
    <row r="743" spans="2:18" ht="26.1" thickBot="1" x14ac:dyDescent="0.6">
      <c r="B743" s="90" t="str">
        <f t="shared" si="77"/>
        <v/>
      </c>
      <c r="C743" s="171" t="str">
        <f t="shared" si="78"/>
        <v/>
      </c>
      <c r="D743" s="67" t="str">
        <f t="shared" si="79"/>
        <v/>
      </c>
      <c r="E743" s="67" t="str">
        <f t="shared" si="80"/>
        <v/>
      </c>
      <c r="F743" s="67" t="str">
        <f t="shared" si="81"/>
        <v/>
      </c>
      <c r="G743" s="67" t="str">
        <f t="shared" si="82"/>
        <v/>
      </c>
      <c r="H743" s="67" t="str">
        <f t="shared" si="83"/>
        <v/>
      </c>
      <c r="I743" s="66"/>
      <c r="L743" s="9"/>
      <c r="M743" s="10"/>
      <c r="R743" s="8"/>
    </row>
    <row r="744" spans="2:18" ht="26.1" thickBot="1" x14ac:dyDescent="0.6">
      <c r="B744" s="90" t="str">
        <f t="shared" si="77"/>
        <v/>
      </c>
      <c r="C744" s="171" t="str">
        <f t="shared" si="78"/>
        <v/>
      </c>
      <c r="D744" s="67" t="str">
        <f t="shared" si="79"/>
        <v/>
      </c>
      <c r="E744" s="67" t="str">
        <f t="shared" si="80"/>
        <v/>
      </c>
      <c r="F744" s="67" t="str">
        <f t="shared" si="81"/>
        <v/>
      </c>
      <c r="G744" s="67" t="str">
        <f t="shared" si="82"/>
        <v/>
      </c>
      <c r="H744" s="67" t="str">
        <f t="shared" si="83"/>
        <v/>
      </c>
      <c r="I744" s="66"/>
      <c r="L744" s="9"/>
      <c r="M744" s="10"/>
      <c r="R744" s="8"/>
    </row>
    <row r="745" spans="2:18" ht="26.1" thickBot="1" x14ac:dyDescent="0.6">
      <c r="B745" s="90" t="str">
        <f t="shared" si="77"/>
        <v/>
      </c>
      <c r="C745" s="171" t="str">
        <f t="shared" si="78"/>
        <v/>
      </c>
      <c r="D745" s="67" t="str">
        <f t="shared" si="79"/>
        <v/>
      </c>
      <c r="E745" s="67" t="str">
        <f t="shared" si="80"/>
        <v/>
      </c>
      <c r="F745" s="67" t="str">
        <f t="shared" si="81"/>
        <v/>
      </c>
      <c r="G745" s="67" t="str">
        <f t="shared" si="82"/>
        <v/>
      </c>
      <c r="H745" s="67" t="str">
        <f t="shared" si="83"/>
        <v/>
      </c>
      <c r="I745" s="66"/>
      <c r="L745" s="9"/>
      <c r="M745" s="10"/>
      <c r="R745" s="8"/>
    </row>
    <row r="746" spans="2:18" ht="26.1" thickBot="1" x14ac:dyDescent="0.6">
      <c r="B746" s="90" t="str">
        <f t="shared" si="77"/>
        <v/>
      </c>
      <c r="C746" s="171" t="str">
        <f t="shared" si="78"/>
        <v/>
      </c>
      <c r="D746" s="67" t="str">
        <f t="shared" si="79"/>
        <v/>
      </c>
      <c r="E746" s="67" t="str">
        <f t="shared" si="80"/>
        <v/>
      </c>
      <c r="F746" s="67" t="str">
        <f t="shared" si="81"/>
        <v/>
      </c>
      <c r="G746" s="67" t="str">
        <f t="shared" si="82"/>
        <v/>
      </c>
      <c r="H746" s="67" t="str">
        <f t="shared" si="83"/>
        <v/>
      </c>
      <c r="I746" s="66"/>
      <c r="L746" s="9"/>
      <c r="M746" s="10"/>
      <c r="R746" s="8"/>
    </row>
    <row r="747" spans="2:18" ht="26.1" thickBot="1" x14ac:dyDescent="0.6">
      <c r="B747" s="90" t="str">
        <f t="shared" si="77"/>
        <v/>
      </c>
      <c r="C747" s="171" t="str">
        <f t="shared" si="78"/>
        <v/>
      </c>
      <c r="D747" s="67" t="str">
        <f t="shared" si="79"/>
        <v/>
      </c>
      <c r="E747" s="67" t="str">
        <f t="shared" si="80"/>
        <v/>
      </c>
      <c r="F747" s="67" t="str">
        <f t="shared" si="81"/>
        <v/>
      </c>
      <c r="G747" s="67" t="str">
        <f t="shared" si="82"/>
        <v/>
      </c>
      <c r="H747" s="67" t="str">
        <f t="shared" si="83"/>
        <v/>
      </c>
      <c r="I747" s="66"/>
      <c r="L747" s="9"/>
      <c r="M747" s="10"/>
      <c r="R747" s="8"/>
    </row>
    <row r="748" spans="2:18" ht="26.1" thickBot="1" x14ac:dyDescent="0.6">
      <c r="B748" s="90" t="str">
        <f t="shared" si="77"/>
        <v/>
      </c>
      <c r="C748" s="171" t="str">
        <f t="shared" si="78"/>
        <v/>
      </c>
      <c r="D748" s="67" t="str">
        <f t="shared" si="79"/>
        <v/>
      </c>
      <c r="E748" s="67" t="str">
        <f t="shared" si="80"/>
        <v/>
      </c>
      <c r="F748" s="67" t="str">
        <f t="shared" si="81"/>
        <v/>
      </c>
      <c r="G748" s="67" t="str">
        <f t="shared" si="82"/>
        <v/>
      </c>
      <c r="H748" s="67" t="str">
        <f t="shared" si="83"/>
        <v/>
      </c>
      <c r="I748" s="66"/>
      <c r="L748" s="9"/>
      <c r="M748" s="10"/>
      <c r="R748" s="8"/>
    </row>
    <row r="749" spans="2:18" ht="26.1" thickBot="1" x14ac:dyDescent="0.6">
      <c r="B749" s="90" t="str">
        <f t="shared" si="77"/>
        <v/>
      </c>
      <c r="C749" s="171" t="str">
        <f t="shared" si="78"/>
        <v/>
      </c>
      <c r="D749" s="67" t="str">
        <f t="shared" si="79"/>
        <v/>
      </c>
      <c r="E749" s="67" t="str">
        <f t="shared" si="80"/>
        <v/>
      </c>
      <c r="F749" s="67" t="str">
        <f t="shared" si="81"/>
        <v/>
      </c>
      <c r="G749" s="67" t="str">
        <f t="shared" si="82"/>
        <v/>
      </c>
      <c r="H749" s="67" t="str">
        <f t="shared" si="83"/>
        <v/>
      </c>
      <c r="I749" s="66"/>
      <c r="L749" s="9"/>
      <c r="M749" s="10"/>
      <c r="R749" s="8"/>
    </row>
    <row r="750" spans="2:18" ht="26.1" thickBot="1" x14ac:dyDescent="0.6">
      <c r="B750" s="90" t="str">
        <f t="shared" si="77"/>
        <v/>
      </c>
      <c r="C750" s="171" t="str">
        <f t="shared" si="78"/>
        <v/>
      </c>
      <c r="D750" s="67" t="str">
        <f t="shared" si="79"/>
        <v/>
      </c>
      <c r="E750" s="67" t="str">
        <f t="shared" si="80"/>
        <v/>
      </c>
      <c r="F750" s="67" t="str">
        <f t="shared" si="81"/>
        <v/>
      </c>
      <c r="G750" s="67" t="str">
        <f t="shared" si="82"/>
        <v/>
      </c>
      <c r="H750" s="67" t="str">
        <f t="shared" si="83"/>
        <v/>
      </c>
      <c r="I750" s="66"/>
      <c r="L750" s="9"/>
      <c r="M750" s="10"/>
      <c r="R750" s="8"/>
    </row>
    <row r="751" spans="2:18" ht="26.1" thickBot="1" x14ac:dyDescent="0.6">
      <c r="B751" s="90" t="str">
        <f t="shared" si="77"/>
        <v/>
      </c>
      <c r="C751" s="171" t="str">
        <f t="shared" si="78"/>
        <v/>
      </c>
      <c r="D751" s="67" t="str">
        <f t="shared" si="79"/>
        <v/>
      </c>
      <c r="E751" s="67" t="str">
        <f t="shared" si="80"/>
        <v/>
      </c>
      <c r="F751" s="67" t="str">
        <f t="shared" si="81"/>
        <v/>
      </c>
      <c r="G751" s="67" t="str">
        <f t="shared" si="82"/>
        <v/>
      </c>
      <c r="H751" s="67" t="str">
        <f t="shared" si="83"/>
        <v/>
      </c>
      <c r="I751" s="66"/>
      <c r="L751" s="9"/>
      <c r="M751" s="10"/>
      <c r="R751" s="8"/>
    </row>
    <row r="752" spans="2:18" ht="26.1" thickBot="1" x14ac:dyDescent="0.6">
      <c r="B752" s="90" t="str">
        <f t="shared" si="77"/>
        <v/>
      </c>
      <c r="C752" s="171" t="str">
        <f t="shared" si="78"/>
        <v/>
      </c>
      <c r="D752" s="67" t="str">
        <f t="shared" si="79"/>
        <v/>
      </c>
      <c r="E752" s="67" t="str">
        <f t="shared" si="80"/>
        <v/>
      </c>
      <c r="F752" s="67" t="str">
        <f t="shared" si="81"/>
        <v/>
      </c>
      <c r="G752" s="67" t="str">
        <f t="shared" si="82"/>
        <v/>
      </c>
      <c r="H752" s="67" t="str">
        <f t="shared" si="83"/>
        <v/>
      </c>
      <c r="I752" s="66"/>
      <c r="L752" s="9"/>
      <c r="M752" s="10"/>
      <c r="R752" s="8"/>
    </row>
    <row r="753" spans="2:18" ht="26.1" thickBot="1" x14ac:dyDescent="0.6">
      <c r="B753" s="90" t="str">
        <f t="shared" si="77"/>
        <v/>
      </c>
      <c r="C753" s="171" t="str">
        <f t="shared" si="78"/>
        <v/>
      </c>
      <c r="D753" s="67" t="str">
        <f t="shared" si="79"/>
        <v/>
      </c>
      <c r="E753" s="67" t="str">
        <f t="shared" si="80"/>
        <v/>
      </c>
      <c r="F753" s="67" t="str">
        <f t="shared" si="81"/>
        <v/>
      </c>
      <c r="G753" s="67" t="str">
        <f t="shared" si="82"/>
        <v/>
      </c>
      <c r="H753" s="67" t="str">
        <f t="shared" si="83"/>
        <v/>
      </c>
      <c r="I753" s="66"/>
      <c r="L753" s="9"/>
      <c r="M753" s="10"/>
      <c r="R753" s="8"/>
    </row>
    <row r="754" spans="2:18" ht="26.1" thickBot="1" x14ac:dyDescent="0.6">
      <c r="B754" s="90" t="str">
        <f t="shared" si="77"/>
        <v/>
      </c>
      <c r="C754" s="171" t="str">
        <f t="shared" si="78"/>
        <v/>
      </c>
      <c r="D754" s="67" t="str">
        <f t="shared" si="79"/>
        <v/>
      </c>
      <c r="E754" s="67" t="str">
        <f t="shared" si="80"/>
        <v/>
      </c>
      <c r="F754" s="67" t="str">
        <f t="shared" si="81"/>
        <v/>
      </c>
      <c r="G754" s="67" t="str">
        <f t="shared" si="82"/>
        <v/>
      </c>
      <c r="H754" s="67" t="str">
        <f t="shared" si="83"/>
        <v/>
      </c>
      <c r="I754" s="66"/>
      <c r="L754" s="9"/>
      <c r="M754" s="10"/>
      <c r="R754" s="8"/>
    </row>
    <row r="755" spans="2:18" ht="26.1" thickBot="1" x14ac:dyDescent="0.6">
      <c r="B755" s="90" t="str">
        <f t="shared" si="77"/>
        <v/>
      </c>
      <c r="C755" s="171" t="str">
        <f t="shared" si="78"/>
        <v/>
      </c>
      <c r="D755" s="67" t="str">
        <f t="shared" si="79"/>
        <v/>
      </c>
      <c r="E755" s="67" t="str">
        <f t="shared" si="80"/>
        <v/>
      </c>
      <c r="F755" s="67" t="str">
        <f t="shared" si="81"/>
        <v/>
      </c>
      <c r="G755" s="67" t="str">
        <f t="shared" si="82"/>
        <v/>
      </c>
      <c r="H755" s="67" t="str">
        <f t="shared" si="83"/>
        <v/>
      </c>
      <c r="I755" s="66"/>
      <c r="L755" s="9"/>
      <c r="M755" s="10"/>
      <c r="R755" s="8"/>
    </row>
    <row r="756" spans="2:18" ht="26.1" thickBot="1" x14ac:dyDescent="0.6">
      <c r="B756" s="90" t="str">
        <f t="shared" si="77"/>
        <v/>
      </c>
      <c r="C756" s="171" t="str">
        <f t="shared" si="78"/>
        <v/>
      </c>
      <c r="D756" s="67" t="str">
        <f t="shared" si="79"/>
        <v/>
      </c>
      <c r="E756" s="67" t="str">
        <f t="shared" si="80"/>
        <v/>
      </c>
      <c r="F756" s="67" t="str">
        <f t="shared" si="81"/>
        <v/>
      </c>
      <c r="G756" s="67" t="str">
        <f t="shared" si="82"/>
        <v/>
      </c>
      <c r="H756" s="67" t="str">
        <f t="shared" si="83"/>
        <v/>
      </c>
      <c r="I756" s="66"/>
      <c r="L756" s="9"/>
      <c r="M756" s="10"/>
      <c r="R756" s="8"/>
    </row>
    <row r="757" spans="2:18" ht="26.1" thickBot="1" x14ac:dyDescent="0.6">
      <c r="B757" s="90" t="str">
        <f t="shared" si="77"/>
        <v/>
      </c>
      <c r="C757" s="171" t="str">
        <f t="shared" si="78"/>
        <v/>
      </c>
      <c r="D757" s="67" t="str">
        <f t="shared" si="79"/>
        <v/>
      </c>
      <c r="E757" s="67" t="str">
        <f t="shared" si="80"/>
        <v/>
      </c>
      <c r="F757" s="67" t="str">
        <f t="shared" si="81"/>
        <v/>
      </c>
      <c r="G757" s="67" t="str">
        <f t="shared" si="82"/>
        <v/>
      </c>
      <c r="H757" s="67" t="str">
        <f t="shared" si="83"/>
        <v/>
      </c>
      <c r="I757" s="66"/>
      <c r="L757" s="9"/>
      <c r="M757" s="10"/>
      <c r="R757" s="8"/>
    </row>
    <row r="758" spans="2:18" ht="26.1" thickBot="1" x14ac:dyDescent="0.6">
      <c r="B758" s="90" t="str">
        <f t="shared" si="77"/>
        <v/>
      </c>
      <c r="C758" s="171" t="str">
        <f t="shared" si="78"/>
        <v/>
      </c>
      <c r="D758" s="67" t="str">
        <f t="shared" si="79"/>
        <v/>
      </c>
      <c r="E758" s="67" t="str">
        <f t="shared" si="80"/>
        <v/>
      </c>
      <c r="F758" s="67" t="str">
        <f t="shared" si="81"/>
        <v/>
      </c>
      <c r="G758" s="67" t="str">
        <f t="shared" si="82"/>
        <v/>
      </c>
      <c r="H758" s="67" t="str">
        <f t="shared" si="83"/>
        <v/>
      </c>
      <c r="I758" s="66"/>
      <c r="L758" s="9"/>
      <c r="M758" s="10"/>
      <c r="R758" s="8"/>
    </row>
    <row r="759" spans="2:18" ht="26.1" thickBot="1" x14ac:dyDescent="0.6">
      <c r="B759" s="90" t="str">
        <f t="shared" si="77"/>
        <v/>
      </c>
      <c r="C759" s="171" t="str">
        <f t="shared" si="78"/>
        <v/>
      </c>
      <c r="D759" s="67" t="str">
        <f t="shared" si="79"/>
        <v/>
      </c>
      <c r="E759" s="67" t="str">
        <f t="shared" si="80"/>
        <v/>
      </c>
      <c r="F759" s="67" t="str">
        <f t="shared" si="81"/>
        <v/>
      </c>
      <c r="G759" s="67" t="str">
        <f t="shared" si="82"/>
        <v/>
      </c>
      <c r="H759" s="67" t="str">
        <f t="shared" si="83"/>
        <v/>
      </c>
      <c r="I759" s="66"/>
      <c r="L759" s="9"/>
      <c r="M759" s="10"/>
      <c r="R759" s="8"/>
    </row>
    <row r="760" spans="2:18" ht="26.1" thickBot="1" x14ac:dyDescent="0.6">
      <c r="B760" s="90" t="str">
        <f t="shared" si="77"/>
        <v/>
      </c>
      <c r="C760" s="171" t="str">
        <f t="shared" si="78"/>
        <v/>
      </c>
      <c r="D760" s="67" t="str">
        <f t="shared" si="79"/>
        <v/>
      </c>
      <c r="E760" s="67" t="str">
        <f t="shared" si="80"/>
        <v/>
      </c>
      <c r="F760" s="67" t="str">
        <f t="shared" si="81"/>
        <v/>
      </c>
      <c r="G760" s="67" t="str">
        <f t="shared" si="82"/>
        <v/>
      </c>
      <c r="H760" s="67" t="str">
        <f t="shared" si="83"/>
        <v/>
      </c>
      <c r="I760" s="66"/>
      <c r="L760" s="9"/>
      <c r="M760" s="10"/>
      <c r="R760" s="8"/>
    </row>
    <row r="761" spans="2:18" ht="26.1" thickBot="1" x14ac:dyDescent="0.6">
      <c r="B761" s="90" t="str">
        <f t="shared" si="77"/>
        <v/>
      </c>
      <c r="C761" s="171" t="str">
        <f t="shared" si="78"/>
        <v/>
      </c>
      <c r="D761" s="67" t="str">
        <f t="shared" si="79"/>
        <v/>
      </c>
      <c r="E761" s="67" t="str">
        <f t="shared" si="80"/>
        <v/>
      </c>
      <c r="F761" s="67" t="str">
        <f t="shared" si="81"/>
        <v/>
      </c>
      <c r="G761" s="67" t="str">
        <f t="shared" si="82"/>
        <v/>
      </c>
      <c r="H761" s="67" t="str">
        <f t="shared" si="83"/>
        <v/>
      </c>
      <c r="I761" s="66"/>
      <c r="L761" s="9"/>
      <c r="M761" s="10"/>
      <c r="R761" s="8"/>
    </row>
    <row r="762" spans="2:18" ht="26.1" thickBot="1" x14ac:dyDescent="0.6">
      <c r="B762" s="90" t="str">
        <f t="shared" si="77"/>
        <v/>
      </c>
      <c r="C762" s="171" t="str">
        <f t="shared" si="78"/>
        <v/>
      </c>
      <c r="D762" s="67" t="str">
        <f t="shared" si="79"/>
        <v/>
      </c>
      <c r="E762" s="67" t="str">
        <f t="shared" si="80"/>
        <v/>
      </c>
      <c r="F762" s="67" t="str">
        <f t="shared" si="81"/>
        <v/>
      </c>
      <c r="G762" s="67" t="str">
        <f t="shared" si="82"/>
        <v/>
      </c>
      <c r="H762" s="67" t="str">
        <f t="shared" si="83"/>
        <v/>
      </c>
      <c r="I762" s="66"/>
      <c r="L762" s="9"/>
      <c r="M762" s="10"/>
      <c r="R762" s="8"/>
    </row>
    <row r="763" spans="2:18" ht="26.1" thickBot="1" x14ac:dyDescent="0.6">
      <c r="B763" s="90" t="str">
        <f t="shared" si="77"/>
        <v/>
      </c>
      <c r="C763" s="171" t="str">
        <f t="shared" si="78"/>
        <v/>
      </c>
      <c r="D763" s="67" t="str">
        <f t="shared" si="79"/>
        <v/>
      </c>
      <c r="E763" s="67" t="str">
        <f t="shared" si="80"/>
        <v/>
      </c>
      <c r="F763" s="67" t="str">
        <f t="shared" si="81"/>
        <v/>
      </c>
      <c r="G763" s="67" t="str">
        <f t="shared" si="82"/>
        <v/>
      </c>
      <c r="H763" s="67" t="str">
        <f t="shared" si="83"/>
        <v/>
      </c>
      <c r="I763" s="66"/>
      <c r="L763" s="9"/>
      <c r="M763" s="10"/>
      <c r="R763" s="8"/>
    </row>
    <row r="764" spans="2:18" ht="26.1" thickBot="1" x14ac:dyDescent="0.6">
      <c r="B764" s="90" t="str">
        <f t="shared" si="77"/>
        <v/>
      </c>
      <c r="C764" s="171" t="str">
        <f t="shared" si="78"/>
        <v/>
      </c>
      <c r="D764" s="67" t="str">
        <f t="shared" si="79"/>
        <v/>
      </c>
      <c r="E764" s="67" t="str">
        <f t="shared" si="80"/>
        <v/>
      </c>
      <c r="F764" s="67" t="str">
        <f t="shared" si="81"/>
        <v/>
      </c>
      <c r="G764" s="67" t="str">
        <f t="shared" si="82"/>
        <v/>
      </c>
      <c r="H764" s="67" t="str">
        <f t="shared" si="83"/>
        <v/>
      </c>
      <c r="I764" s="66"/>
      <c r="L764" s="9"/>
      <c r="M764" s="10"/>
      <c r="R764" s="8"/>
    </row>
    <row r="765" spans="2:18" ht="26.1" thickBot="1" x14ac:dyDescent="0.6">
      <c r="B765" s="90" t="str">
        <f t="shared" si="77"/>
        <v/>
      </c>
      <c r="C765" s="171" t="str">
        <f t="shared" si="78"/>
        <v/>
      </c>
      <c r="D765" s="67" t="str">
        <f t="shared" si="79"/>
        <v/>
      </c>
      <c r="E765" s="67" t="str">
        <f t="shared" si="80"/>
        <v/>
      </c>
      <c r="F765" s="67" t="str">
        <f t="shared" si="81"/>
        <v/>
      </c>
      <c r="G765" s="67" t="str">
        <f t="shared" si="82"/>
        <v/>
      </c>
      <c r="H765" s="67" t="str">
        <f t="shared" si="83"/>
        <v/>
      </c>
      <c r="I765" s="66"/>
      <c r="L765" s="9"/>
      <c r="M765" s="10"/>
      <c r="R765" s="8"/>
    </row>
    <row r="766" spans="2:18" ht="26.1" thickBot="1" x14ac:dyDescent="0.6">
      <c r="B766" s="90" t="str">
        <f t="shared" si="77"/>
        <v/>
      </c>
      <c r="C766" s="171" t="str">
        <f t="shared" si="78"/>
        <v/>
      </c>
      <c r="D766" s="67" t="str">
        <f t="shared" si="79"/>
        <v/>
      </c>
      <c r="E766" s="67" t="str">
        <f t="shared" si="80"/>
        <v/>
      </c>
      <c r="F766" s="67" t="str">
        <f t="shared" si="81"/>
        <v/>
      </c>
      <c r="G766" s="67" t="str">
        <f t="shared" si="82"/>
        <v/>
      </c>
      <c r="H766" s="67" t="str">
        <f t="shared" si="83"/>
        <v/>
      </c>
      <c r="I766" s="66"/>
      <c r="L766" s="9"/>
      <c r="M766" s="10"/>
      <c r="R766" s="8"/>
    </row>
    <row r="767" spans="2:18" ht="26.1" thickBot="1" x14ac:dyDescent="0.6">
      <c r="B767" s="90" t="str">
        <f t="shared" si="77"/>
        <v/>
      </c>
      <c r="C767" s="171" t="str">
        <f t="shared" si="78"/>
        <v/>
      </c>
      <c r="D767" s="67" t="str">
        <f t="shared" si="79"/>
        <v/>
      </c>
      <c r="E767" s="67" t="str">
        <f t="shared" si="80"/>
        <v/>
      </c>
      <c r="F767" s="67" t="str">
        <f t="shared" si="81"/>
        <v/>
      </c>
      <c r="G767" s="67" t="str">
        <f t="shared" si="82"/>
        <v/>
      </c>
      <c r="H767" s="67" t="str">
        <f t="shared" si="83"/>
        <v/>
      </c>
      <c r="I767" s="66"/>
      <c r="L767" s="9"/>
      <c r="M767" s="10"/>
      <c r="R767" s="8"/>
    </row>
    <row r="768" spans="2:18" ht="26.1" thickBot="1" x14ac:dyDescent="0.6">
      <c r="B768" s="90" t="str">
        <f t="shared" si="77"/>
        <v/>
      </c>
      <c r="C768" s="171" t="str">
        <f t="shared" si="78"/>
        <v/>
      </c>
      <c r="D768" s="67" t="str">
        <f t="shared" si="79"/>
        <v/>
      </c>
      <c r="E768" s="67" t="str">
        <f t="shared" si="80"/>
        <v/>
      </c>
      <c r="F768" s="67" t="str">
        <f t="shared" si="81"/>
        <v/>
      </c>
      <c r="G768" s="67" t="str">
        <f t="shared" si="82"/>
        <v/>
      </c>
      <c r="H768" s="67" t="str">
        <f t="shared" si="83"/>
        <v/>
      </c>
      <c r="I768" s="66"/>
      <c r="L768" s="9"/>
      <c r="M768" s="10"/>
      <c r="R768" s="8"/>
    </row>
    <row r="769" spans="2:18" ht="26.1" thickBot="1" x14ac:dyDescent="0.6">
      <c r="B769" s="90" t="str">
        <f t="shared" si="77"/>
        <v/>
      </c>
      <c r="C769" s="171" t="str">
        <f t="shared" si="78"/>
        <v/>
      </c>
      <c r="D769" s="67" t="str">
        <f t="shared" si="79"/>
        <v/>
      </c>
      <c r="E769" s="67" t="str">
        <f t="shared" si="80"/>
        <v/>
      </c>
      <c r="F769" s="67" t="str">
        <f t="shared" si="81"/>
        <v/>
      </c>
      <c r="G769" s="67" t="str">
        <f t="shared" si="82"/>
        <v/>
      </c>
      <c r="H769" s="67" t="str">
        <f t="shared" si="83"/>
        <v/>
      </c>
      <c r="I769" s="66"/>
      <c r="L769" s="9"/>
      <c r="M769" s="10"/>
      <c r="R769" s="8"/>
    </row>
    <row r="770" spans="2:18" ht="26.1" thickBot="1" x14ac:dyDescent="0.6">
      <c r="B770" s="90" t="str">
        <f t="shared" si="77"/>
        <v/>
      </c>
      <c r="C770" s="171" t="str">
        <f t="shared" si="78"/>
        <v/>
      </c>
      <c r="D770" s="67" t="str">
        <f t="shared" si="79"/>
        <v/>
      </c>
      <c r="E770" s="67" t="str">
        <f t="shared" si="80"/>
        <v/>
      </c>
      <c r="F770" s="67" t="str">
        <f t="shared" si="81"/>
        <v/>
      </c>
      <c r="G770" s="67" t="str">
        <f t="shared" si="82"/>
        <v/>
      </c>
      <c r="H770" s="67" t="str">
        <f t="shared" si="83"/>
        <v/>
      </c>
      <c r="I770" s="66"/>
      <c r="L770" s="9"/>
      <c r="M770" s="10"/>
      <c r="R770" s="8"/>
    </row>
    <row r="771" spans="2:18" ht="26.1" thickBot="1" x14ac:dyDescent="0.6">
      <c r="B771" s="90" t="str">
        <f t="shared" si="77"/>
        <v/>
      </c>
      <c r="C771" s="171" t="str">
        <f t="shared" si="78"/>
        <v/>
      </c>
      <c r="D771" s="67" t="str">
        <f t="shared" si="79"/>
        <v/>
      </c>
      <c r="E771" s="67" t="str">
        <f t="shared" si="80"/>
        <v/>
      </c>
      <c r="F771" s="67" t="str">
        <f t="shared" si="81"/>
        <v/>
      </c>
      <c r="G771" s="67" t="str">
        <f t="shared" si="82"/>
        <v/>
      </c>
      <c r="H771" s="67" t="str">
        <f t="shared" si="83"/>
        <v/>
      </c>
      <c r="I771" s="66"/>
      <c r="L771" s="9"/>
      <c r="M771" s="10"/>
      <c r="R771" s="8"/>
    </row>
    <row r="772" spans="2:18" ht="26.1" thickBot="1" x14ac:dyDescent="0.6">
      <c r="B772" s="90" t="str">
        <f t="shared" si="77"/>
        <v/>
      </c>
      <c r="C772" s="171" t="str">
        <f t="shared" si="78"/>
        <v/>
      </c>
      <c r="D772" s="67" t="str">
        <f t="shared" si="79"/>
        <v/>
      </c>
      <c r="E772" s="67" t="str">
        <f t="shared" si="80"/>
        <v/>
      </c>
      <c r="F772" s="67" t="str">
        <f t="shared" si="81"/>
        <v/>
      </c>
      <c r="G772" s="67" t="str">
        <f t="shared" si="82"/>
        <v/>
      </c>
      <c r="H772" s="67" t="str">
        <f t="shared" si="83"/>
        <v/>
      </c>
      <c r="I772" s="66"/>
      <c r="L772" s="9"/>
      <c r="M772" s="10"/>
      <c r="R772" s="8"/>
    </row>
    <row r="773" spans="2:18" ht="26.1" thickBot="1" x14ac:dyDescent="0.6">
      <c r="B773" s="90" t="str">
        <f t="shared" ref="B773:B836" si="84">IF(T773="","",T773)</f>
        <v/>
      </c>
      <c r="C773" s="171" t="str">
        <f t="shared" ref="C773:C836" si="85">IF(V773="","",V773)</f>
        <v/>
      </c>
      <c r="D773" s="67" t="str">
        <f t="shared" ref="D773:D836" si="86">IF(S773="","",S773)</f>
        <v/>
      </c>
      <c r="E773" s="67" t="str">
        <f t="shared" ref="E773:E836" si="87">IF(W773="","",W773)</f>
        <v/>
      </c>
      <c r="F773" s="67" t="str">
        <f t="shared" ref="F773:F836" si="88">IF(N773="","",N773)</f>
        <v/>
      </c>
      <c r="G773" s="67" t="str">
        <f t="shared" ref="G773:G836" si="89">IF(O773="","",O773)</f>
        <v/>
      </c>
      <c r="H773" s="67" t="str">
        <f t="shared" ref="H773:H836" si="90">IF(P773="","",P773)</f>
        <v/>
      </c>
      <c r="I773" s="66"/>
      <c r="L773" s="9"/>
      <c r="M773" s="10"/>
      <c r="R773" s="8"/>
    </row>
    <row r="774" spans="2:18" ht="26.1" thickBot="1" x14ac:dyDescent="0.6">
      <c r="B774" s="90" t="str">
        <f t="shared" si="84"/>
        <v/>
      </c>
      <c r="C774" s="171" t="str">
        <f t="shared" si="85"/>
        <v/>
      </c>
      <c r="D774" s="67" t="str">
        <f t="shared" si="86"/>
        <v/>
      </c>
      <c r="E774" s="67" t="str">
        <f t="shared" si="87"/>
        <v/>
      </c>
      <c r="F774" s="67" t="str">
        <f t="shared" si="88"/>
        <v/>
      </c>
      <c r="G774" s="67" t="str">
        <f t="shared" si="89"/>
        <v/>
      </c>
      <c r="H774" s="67" t="str">
        <f t="shared" si="90"/>
        <v/>
      </c>
      <c r="I774" s="66"/>
      <c r="L774" s="9"/>
      <c r="M774" s="10"/>
      <c r="R774" s="8"/>
    </row>
    <row r="775" spans="2:18" ht="26.1" thickBot="1" x14ac:dyDescent="0.6">
      <c r="B775" s="90" t="str">
        <f t="shared" si="84"/>
        <v/>
      </c>
      <c r="C775" s="171" t="str">
        <f t="shared" si="85"/>
        <v/>
      </c>
      <c r="D775" s="67" t="str">
        <f t="shared" si="86"/>
        <v/>
      </c>
      <c r="E775" s="67" t="str">
        <f t="shared" si="87"/>
        <v/>
      </c>
      <c r="F775" s="67" t="str">
        <f t="shared" si="88"/>
        <v/>
      </c>
      <c r="G775" s="67" t="str">
        <f t="shared" si="89"/>
        <v/>
      </c>
      <c r="H775" s="67" t="str">
        <f t="shared" si="90"/>
        <v/>
      </c>
      <c r="I775" s="66"/>
      <c r="L775" s="9"/>
      <c r="M775" s="10"/>
      <c r="R775" s="8"/>
    </row>
    <row r="776" spans="2:18" ht="26.1" thickBot="1" x14ac:dyDescent="0.6">
      <c r="B776" s="90" t="str">
        <f t="shared" si="84"/>
        <v/>
      </c>
      <c r="C776" s="171" t="str">
        <f t="shared" si="85"/>
        <v/>
      </c>
      <c r="D776" s="67" t="str">
        <f t="shared" si="86"/>
        <v/>
      </c>
      <c r="E776" s="67" t="str">
        <f t="shared" si="87"/>
        <v/>
      </c>
      <c r="F776" s="67" t="str">
        <f t="shared" si="88"/>
        <v/>
      </c>
      <c r="G776" s="67" t="str">
        <f t="shared" si="89"/>
        <v/>
      </c>
      <c r="H776" s="67" t="str">
        <f t="shared" si="90"/>
        <v/>
      </c>
      <c r="I776" s="66"/>
      <c r="L776" s="9"/>
      <c r="M776" s="10"/>
      <c r="R776" s="8"/>
    </row>
    <row r="777" spans="2:18" ht="26.1" thickBot="1" x14ac:dyDescent="0.6">
      <c r="B777" s="90" t="str">
        <f t="shared" si="84"/>
        <v/>
      </c>
      <c r="C777" s="171" t="str">
        <f t="shared" si="85"/>
        <v/>
      </c>
      <c r="D777" s="67" t="str">
        <f t="shared" si="86"/>
        <v/>
      </c>
      <c r="E777" s="67" t="str">
        <f t="shared" si="87"/>
        <v/>
      </c>
      <c r="F777" s="67" t="str">
        <f t="shared" si="88"/>
        <v/>
      </c>
      <c r="G777" s="67" t="str">
        <f t="shared" si="89"/>
        <v/>
      </c>
      <c r="H777" s="67" t="str">
        <f t="shared" si="90"/>
        <v/>
      </c>
      <c r="I777" s="66"/>
      <c r="L777" s="9"/>
      <c r="M777" s="10"/>
      <c r="R777" s="8"/>
    </row>
    <row r="778" spans="2:18" ht="26.1" thickBot="1" x14ac:dyDescent="0.6">
      <c r="B778" s="90" t="str">
        <f t="shared" si="84"/>
        <v/>
      </c>
      <c r="C778" s="171" t="str">
        <f t="shared" si="85"/>
        <v/>
      </c>
      <c r="D778" s="67" t="str">
        <f t="shared" si="86"/>
        <v/>
      </c>
      <c r="E778" s="67" t="str">
        <f t="shared" si="87"/>
        <v/>
      </c>
      <c r="F778" s="67" t="str">
        <f t="shared" si="88"/>
        <v/>
      </c>
      <c r="G778" s="67" t="str">
        <f t="shared" si="89"/>
        <v/>
      </c>
      <c r="H778" s="67" t="str">
        <f t="shared" si="90"/>
        <v/>
      </c>
      <c r="I778" s="66"/>
      <c r="L778" s="9"/>
      <c r="M778" s="10"/>
      <c r="R778" s="8"/>
    </row>
    <row r="779" spans="2:18" ht="26.1" thickBot="1" x14ac:dyDescent="0.6">
      <c r="B779" s="90" t="str">
        <f t="shared" si="84"/>
        <v/>
      </c>
      <c r="C779" s="171" t="str">
        <f t="shared" si="85"/>
        <v/>
      </c>
      <c r="D779" s="67" t="str">
        <f t="shared" si="86"/>
        <v/>
      </c>
      <c r="E779" s="67" t="str">
        <f t="shared" si="87"/>
        <v/>
      </c>
      <c r="F779" s="67" t="str">
        <f t="shared" si="88"/>
        <v/>
      </c>
      <c r="G779" s="67" t="str">
        <f t="shared" si="89"/>
        <v/>
      </c>
      <c r="H779" s="67" t="str">
        <f t="shared" si="90"/>
        <v/>
      </c>
      <c r="I779" s="66"/>
      <c r="L779" s="9"/>
      <c r="M779" s="10"/>
      <c r="R779" s="8"/>
    </row>
    <row r="780" spans="2:18" ht="26.1" thickBot="1" x14ac:dyDescent="0.6">
      <c r="B780" s="90" t="str">
        <f t="shared" si="84"/>
        <v/>
      </c>
      <c r="C780" s="171" t="str">
        <f t="shared" si="85"/>
        <v/>
      </c>
      <c r="D780" s="67" t="str">
        <f t="shared" si="86"/>
        <v/>
      </c>
      <c r="E780" s="67" t="str">
        <f t="shared" si="87"/>
        <v/>
      </c>
      <c r="F780" s="67" t="str">
        <f t="shared" si="88"/>
        <v/>
      </c>
      <c r="G780" s="67" t="str">
        <f t="shared" si="89"/>
        <v/>
      </c>
      <c r="H780" s="67" t="str">
        <f t="shared" si="90"/>
        <v/>
      </c>
      <c r="I780" s="66"/>
      <c r="L780" s="9"/>
      <c r="M780" s="10"/>
      <c r="R780" s="8"/>
    </row>
    <row r="781" spans="2:18" ht="26.1" thickBot="1" x14ac:dyDescent="0.6">
      <c r="B781" s="90" t="str">
        <f t="shared" si="84"/>
        <v/>
      </c>
      <c r="C781" s="171" t="str">
        <f t="shared" si="85"/>
        <v/>
      </c>
      <c r="D781" s="67" t="str">
        <f t="shared" si="86"/>
        <v/>
      </c>
      <c r="E781" s="67" t="str">
        <f t="shared" si="87"/>
        <v/>
      </c>
      <c r="F781" s="67" t="str">
        <f t="shared" si="88"/>
        <v/>
      </c>
      <c r="G781" s="67" t="str">
        <f t="shared" si="89"/>
        <v/>
      </c>
      <c r="H781" s="67" t="str">
        <f t="shared" si="90"/>
        <v/>
      </c>
      <c r="I781" s="66"/>
      <c r="L781" s="9"/>
      <c r="M781" s="10"/>
      <c r="R781" s="8"/>
    </row>
    <row r="782" spans="2:18" ht="26.1" thickBot="1" x14ac:dyDescent="0.6">
      <c r="B782" s="90" t="str">
        <f t="shared" si="84"/>
        <v/>
      </c>
      <c r="C782" s="171" t="str">
        <f t="shared" si="85"/>
        <v/>
      </c>
      <c r="D782" s="67" t="str">
        <f t="shared" si="86"/>
        <v/>
      </c>
      <c r="E782" s="67" t="str">
        <f t="shared" si="87"/>
        <v/>
      </c>
      <c r="F782" s="67" t="str">
        <f t="shared" si="88"/>
        <v/>
      </c>
      <c r="G782" s="67" t="str">
        <f t="shared" si="89"/>
        <v/>
      </c>
      <c r="H782" s="67" t="str">
        <f t="shared" si="90"/>
        <v/>
      </c>
      <c r="I782" s="66"/>
      <c r="L782" s="9"/>
      <c r="M782" s="10"/>
      <c r="R782" s="8"/>
    </row>
    <row r="783" spans="2:18" ht="26.1" thickBot="1" x14ac:dyDescent="0.6">
      <c r="B783" s="90" t="str">
        <f t="shared" si="84"/>
        <v/>
      </c>
      <c r="C783" s="171" t="str">
        <f t="shared" si="85"/>
        <v/>
      </c>
      <c r="D783" s="67" t="str">
        <f t="shared" si="86"/>
        <v/>
      </c>
      <c r="E783" s="67" t="str">
        <f t="shared" si="87"/>
        <v/>
      </c>
      <c r="F783" s="67" t="str">
        <f t="shared" si="88"/>
        <v/>
      </c>
      <c r="G783" s="67" t="str">
        <f t="shared" si="89"/>
        <v/>
      </c>
      <c r="H783" s="67" t="str">
        <f t="shared" si="90"/>
        <v/>
      </c>
      <c r="I783" s="66"/>
      <c r="L783" s="9"/>
      <c r="M783" s="10"/>
      <c r="R783" s="8"/>
    </row>
    <row r="784" spans="2:18" ht="26.1" thickBot="1" x14ac:dyDescent="0.6">
      <c r="B784" s="90" t="str">
        <f t="shared" si="84"/>
        <v/>
      </c>
      <c r="C784" s="171" t="str">
        <f t="shared" si="85"/>
        <v/>
      </c>
      <c r="D784" s="67" t="str">
        <f t="shared" si="86"/>
        <v/>
      </c>
      <c r="E784" s="67" t="str">
        <f t="shared" si="87"/>
        <v/>
      </c>
      <c r="F784" s="67" t="str">
        <f t="shared" si="88"/>
        <v/>
      </c>
      <c r="G784" s="67" t="str">
        <f t="shared" si="89"/>
        <v/>
      </c>
      <c r="H784" s="67" t="str">
        <f t="shared" si="90"/>
        <v/>
      </c>
      <c r="I784" s="66"/>
      <c r="L784" s="9"/>
      <c r="M784" s="10"/>
      <c r="R784" s="8"/>
    </row>
    <row r="785" spans="2:18" ht="26.1" thickBot="1" x14ac:dyDescent="0.6">
      <c r="B785" s="90" t="str">
        <f t="shared" si="84"/>
        <v/>
      </c>
      <c r="C785" s="171" t="str">
        <f t="shared" si="85"/>
        <v/>
      </c>
      <c r="D785" s="67" t="str">
        <f t="shared" si="86"/>
        <v/>
      </c>
      <c r="E785" s="67" t="str">
        <f t="shared" si="87"/>
        <v/>
      </c>
      <c r="F785" s="67" t="str">
        <f t="shared" si="88"/>
        <v/>
      </c>
      <c r="G785" s="67" t="str">
        <f t="shared" si="89"/>
        <v/>
      </c>
      <c r="H785" s="67" t="str">
        <f t="shared" si="90"/>
        <v/>
      </c>
      <c r="I785" s="66"/>
      <c r="L785" s="9"/>
      <c r="M785" s="10"/>
      <c r="R785" s="8"/>
    </row>
    <row r="786" spans="2:18" ht="26.1" thickBot="1" x14ac:dyDescent="0.6">
      <c r="B786" s="90" t="str">
        <f t="shared" si="84"/>
        <v/>
      </c>
      <c r="C786" s="171" t="str">
        <f t="shared" si="85"/>
        <v/>
      </c>
      <c r="D786" s="67" t="str">
        <f t="shared" si="86"/>
        <v/>
      </c>
      <c r="E786" s="67" t="str">
        <f t="shared" si="87"/>
        <v/>
      </c>
      <c r="F786" s="67" t="str">
        <f t="shared" si="88"/>
        <v/>
      </c>
      <c r="G786" s="67" t="str">
        <f t="shared" si="89"/>
        <v/>
      </c>
      <c r="H786" s="67" t="str">
        <f t="shared" si="90"/>
        <v/>
      </c>
      <c r="I786" s="66"/>
      <c r="L786" s="9"/>
      <c r="M786" s="10"/>
      <c r="R786" s="8"/>
    </row>
    <row r="787" spans="2:18" ht="26.1" thickBot="1" x14ac:dyDescent="0.6">
      <c r="B787" s="90" t="str">
        <f t="shared" si="84"/>
        <v/>
      </c>
      <c r="C787" s="171" t="str">
        <f t="shared" si="85"/>
        <v/>
      </c>
      <c r="D787" s="67" t="str">
        <f t="shared" si="86"/>
        <v/>
      </c>
      <c r="E787" s="67" t="str">
        <f t="shared" si="87"/>
        <v/>
      </c>
      <c r="F787" s="67" t="str">
        <f t="shared" si="88"/>
        <v/>
      </c>
      <c r="G787" s="67" t="str">
        <f t="shared" si="89"/>
        <v/>
      </c>
      <c r="H787" s="67" t="str">
        <f t="shared" si="90"/>
        <v/>
      </c>
      <c r="I787" s="66"/>
      <c r="L787" s="9"/>
      <c r="M787" s="10"/>
      <c r="R787" s="8"/>
    </row>
    <row r="788" spans="2:18" ht="26.1" thickBot="1" x14ac:dyDescent="0.6">
      <c r="B788" s="90" t="str">
        <f t="shared" si="84"/>
        <v/>
      </c>
      <c r="C788" s="171" t="str">
        <f t="shared" si="85"/>
        <v/>
      </c>
      <c r="D788" s="67" t="str">
        <f t="shared" si="86"/>
        <v/>
      </c>
      <c r="E788" s="67" t="str">
        <f t="shared" si="87"/>
        <v/>
      </c>
      <c r="F788" s="67" t="str">
        <f t="shared" si="88"/>
        <v/>
      </c>
      <c r="G788" s="67" t="str">
        <f t="shared" si="89"/>
        <v/>
      </c>
      <c r="H788" s="67" t="str">
        <f t="shared" si="90"/>
        <v/>
      </c>
      <c r="I788" s="66"/>
      <c r="L788" s="9"/>
      <c r="M788" s="10"/>
      <c r="R788" s="8"/>
    </row>
    <row r="789" spans="2:18" ht="26.1" thickBot="1" x14ac:dyDescent="0.6">
      <c r="B789" s="90" t="str">
        <f t="shared" si="84"/>
        <v/>
      </c>
      <c r="C789" s="171" t="str">
        <f t="shared" si="85"/>
        <v/>
      </c>
      <c r="D789" s="67" t="str">
        <f t="shared" si="86"/>
        <v/>
      </c>
      <c r="E789" s="67" t="str">
        <f t="shared" si="87"/>
        <v/>
      </c>
      <c r="F789" s="67" t="str">
        <f t="shared" si="88"/>
        <v/>
      </c>
      <c r="G789" s="67" t="str">
        <f t="shared" si="89"/>
        <v/>
      </c>
      <c r="H789" s="67" t="str">
        <f t="shared" si="90"/>
        <v/>
      </c>
      <c r="I789" s="66"/>
      <c r="L789" s="9"/>
      <c r="M789" s="10"/>
      <c r="R789" s="8"/>
    </row>
    <row r="790" spans="2:18" ht="26.1" thickBot="1" x14ac:dyDescent="0.6">
      <c r="B790" s="90" t="str">
        <f t="shared" si="84"/>
        <v/>
      </c>
      <c r="C790" s="171" t="str">
        <f t="shared" si="85"/>
        <v/>
      </c>
      <c r="D790" s="67" t="str">
        <f t="shared" si="86"/>
        <v/>
      </c>
      <c r="E790" s="67" t="str">
        <f t="shared" si="87"/>
        <v/>
      </c>
      <c r="F790" s="67" t="str">
        <f t="shared" si="88"/>
        <v/>
      </c>
      <c r="G790" s="67" t="str">
        <f t="shared" si="89"/>
        <v/>
      </c>
      <c r="H790" s="67" t="str">
        <f t="shared" si="90"/>
        <v/>
      </c>
      <c r="I790" s="66"/>
      <c r="L790" s="9"/>
      <c r="M790" s="10"/>
      <c r="R790" s="8"/>
    </row>
    <row r="791" spans="2:18" ht="26.1" thickBot="1" x14ac:dyDescent="0.6">
      <c r="B791" s="90" t="str">
        <f t="shared" si="84"/>
        <v/>
      </c>
      <c r="C791" s="171" t="str">
        <f t="shared" si="85"/>
        <v/>
      </c>
      <c r="D791" s="67" t="str">
        <f t="shared" si="86"/>
        <v/>
      </c>
      <c r="E791" s="67" t="str">
        <f t="shared" si="87"/>
        <v/>
      </c>
      <c r="F791" s="67" t="str">
        <f t="shared" si="88"/>
        <v/>
      </c>
      <c r="G791" s="67" t="str">
        <f t="shared" si="89"/>
        <v/>
      </c>
      <c r="H791" s="67" t="str">
        <f t="shared" si="90"/>
        <v/>
      </c>
      <c r="I791" s="66"/>
      <c r="L791" s="9"/>
      <c r="M791" s="10"/>
      <c r="R791" s="8"/>
    </row>
    <row r="792" spans="2:18" ht="26.1" thickBot="1" x14ac:dyDescent="0.6">
      <c r="B792" s="90" t="str">
        <f t="shared" si="84"/>
        <v/>
      </c>
      <c r="C792" s="171" t="str">
        <f t="shared" si="85"/>
        <v/>
      </c>
      <c r="D792" s="67" t="str">
        <f t="shared" si="86"/>
        <v/>
      </c>
      <c r="E792" s="67" t="str">
        <f t="shared" si="87"/>
        <v/>
      </c>
      <c r="F792" s="67" t="str">
        <f t="shared" si="88"/>
        <v/>
      </c>
      <c r="G792" s="67" t="str">
        <f t="shared" si="89"/>
        <v/>
      </c>
      <c r="H792" s="67" t="str">
        <f t="shared" si="90"/>
        <v/>
      </c>
      <c r="I792" s="66"/>
      <c r="L792" s="9"/>
      <c r="M792" s="10"/>
      <c r="R792" s="8"/>
    </row>
    <row r="793" spans="2:18" ht="26.1" thickBot="1" x14ac:dyDescent="0.6">
      <c r="B793" s="90" t="str">
        <f t="shared" si="84"/>
        <v/>
      </c>
      <c r="C793" s="171" t="str">
        <f t="shared" si="85"/>
        <v/>
      </c>
      <c r="D793" s="67" t="str">
        <f t="shared" si="86"/>
        <v/>
      </c>
      <c r="E793" s="67" t="str">
        <f t="shared" si="87"/>
        <v/>
      </c>
      <c r="F793" s="67" t="str">
        <f t="shared" si="88"/>
        <v/>
      </c>
      <c r="G793" s="67" t="str">
        <f t="shared" si="89"/>
        <v/>
      </c>
      <c r="H793" s="67" t="str">
        <f t="shared" si="90"/>
        <v/>
      </c>
      <c r="I793" s="66"/>
      <c r="L793" s="9"/>
      <c r="M793" s="10"/>
      <c r="R793" s="8"/>
    </row>
    <row r="794" spans="2:18" ht="26.1" thickBot="1" x14ac:dyDescent="0.6">
      <c r="B794" s="90" t="str">
        <f t="shared" si="84"/>
        <v/>
      </c>
      <c r="C794" s="171" t="str">
        <f t="shared" si="85"/>
        <v/>
      </c>
      <c r="D794" s="67" t="str">
        <f t="shared" si="86"/>
        <v/>
      </c>
      <c r="E794" s="67" t="str">
        <f t="shared" si="87"/>
        <v/>
      </c>
      <c r="F794" s="67" t="str">
        <f t="shared" si="88"/>
        <v/>
      </c>
      <c r="G794" s="67" t="str">
        <f t="shared" si="89"/>
        <v/>
      </c>
      <c r="H794" s="67" t="str">
        <f t="shared" si="90"/>
        <v/>
      </c>
      <c r="I794" s="66"/>
      <c r="L794" s="9"/>
      <c r="M794" s="10"/>
      <c r="R794" s="8"/>
    </row>
    <row r="795" spans="2:18" ht="26.1" thickBot="1" x14ac:dyDescent="0.6">
      <c r="B795" s="90" t="str">
        <f t="shared" si="84"/>
        <v/>
      </c>
      <c r="C795" s="171" t="str">
        <f t="shared" si="85"/>
        <v/>
      </c>
      <c r="D795" s="67" t="str">
        <f t="shared" si="86"/>
        <v/>
      </c>
      <c r="E795" s="67" t="str">
        <f t="shared" si="87"/>
        <v/>
      </c>
      <c r="F795" s="67" t="str">
        <f t="shared" si="88"/>
        <v/>
      </c>
      <c r="G795" s="67" t="str">
        <f t="shared" si="89"/>
        <v/>
      </c>
      <c r="H795" s="67" t="str">
        <f t="shared" si="90"/>
        <v/>
      </c>
      <c r="I795" s="66"/>
      <c r="L795" s="9"/>
      <c r="M795" s="10"/>
      <c r="R795" s="8"/>
    </row>
    <row r="796" spans="2:18" ht="26.1" thickBot="1" x14ac:dyDescent="0.6">
      <c r="B796" s="90" t="str">
        <f t="shared" si="84"/>
        <v/>
      </c>
      <c r="C796" s="171" t="str">
        <f t="shared" si="85"/>
        <v/>
      </c>
      <c r="D796" s="67" t="str">
        <f t="shared" si="86"/>
        <v/>
      </c>
      <c r="E796" s="67" t="str">
        <f t="shared" si="87"/>
        <v/>
      </c>
      <c r="F796" s="67" t="str">
        <f t="shared" si="88"/>
        <v/>
      </c>
      <c r="G796" s="67" t="str">
        <f t="shared" si="89"/>
        <v/>
      </c>
      <c r="H796" s="67" t="str">
        <f t="shared" si="90"/>
        <v/>
      </c>
      <c r="I796" s="66"/>
      <c r="L796" s="9"/>
      <c r="M796" s="10"/>
      <c r="R796" s="8"/>
    </row>
    <row r="797" spans="2:18" ht="26.1" thickBot="1" x14ac:dyDescent="0.6">
      <c r="B797" s="90" t="str">
        <f t="shared" si="84"/>
        <v/>
      </c>
      <c r="C797" s="171" t="str">
        <f t="shared" si="85"/>
        <v/>
      </c>
      <c r="D797" s="67" t="str">
        <f t="shared" si="86"/>
        <v/>
      </c>
      <c r="E797" s="67" t="str">
        <f t="shared" si="87"/>
        <v/>
      </c>
      <c r="F797" s="67" t="str">
        <f t="shared" si="88"/>
        <v/>
      </c>
      <c r="G797" s="67" t="str">
        <f t="shared" si="89"/>
        <v/>
      </c>
      <c r="H797" s="67" t="str">
        <f t="shared" si="90"/>
        <v/>
      </c>
      <c r="I797" s="66"/>
      <c r="L797" s="9"/>
      <c r="M797" s="10"/>
      <c r="R797" s="8"/>
    </row>
    <row r="798" spans="2:18" ht="26.1" thickBot="1" x14ac:dyDescent="0.6">
      <c r="B798" s="90" t="str">
        <f t="shared" si="84"/>
        <v/>
      </c>
      <c r="C798" s="171" t="str">
        <f t="shared" si="85"/>
        <v/>
      </c>
      <c r="D798" s="67" t="str">
        <f t="shared" si="86"/>
        <v/>
      </c>
      <c r="E798" s="67" t="str">
        <f t="shared" si="87"/>
        <v/>
      </c>
      <c r="F798" s="67" t="str">
        <f t="shared" si="88"/>
        <v/>
      </c>
      <c r="G798" s="67" t="str">
        <f t="shared" si="89"/>
        <v/>
      </c>
      <c r="H798" s="67" t="str">
        <f t="shared" si="90"/>
        <v/>
      </c>
      <c r="I798" s="66"/>
      <c r="L798" s="9"/>
      <c r="M798" s="10"/>
      <c r="R798" s="8"/>
    </row>
    <row r="799" spans="2:18" ht="26.1" thickBot="1" x14ac:dyDescent="0.6">
      <c r="B799" s="90" t="str">
        <f t="shared" si="84"/>
        <v/>
      </c>
      <c r="C799" s="171" t="str">
        <f t="shared" si="85"/>
        <v/>
      </c>
      <c r="D799" s="67" t="str">
        <f t="shared" si="86"/>
        <v/>
      </c>
      <c r="E799" s="67" t="str">
        <f t="shared" si="87"/>
        <v/>
      </c>
      <c r="F799" s="67" t="str">
        <f t="shared" si="88"/>
        <v/>
      </c>
      <c r="G799" s="67" t="str">
        <f t="shared" si="89"/>
        <v/>
      </c>
      <c r="H799" s="67" t="str">
        <f t="shared" si="90"/>
        <v/>
      </c>
      <c r="I799" s="66"/>
      <c r="L799" s="9"/>
      <c r="M799" s="10"/>
      <c r="R799" s="8"/>
    </row>
    <row r="800" spans="2:18" ht="26.1" thickBot="1" x14ac:dyDescent="0.6">
      <c r="B800" s="90" t="str">
        <f t="shared" si="84"/>
        <v/>
      </c>
      <c r="C800" s="171" t="str">
        <f t="shared" si="85"/>
        <v/>
      </c>
      <c r="D800" s="67" t="str">
        <f t="shared" si="86"/>
        <v/>
      </c>
      <c r="E800" s="67" t="str">
        <f t="shared" si="87"/>
        <v/>
      </c>
      <c r="F800" s="67" t="str">
        <f t="shared" si="88"/>
        <v/>
      </c>
      <c r="G800" s="67" t="str">
        <f t="shared" si="89"/>
        <v/>
      </c>
      <c r="H800" s="67" t="str">
        <f t="shared" si="90"/>
        <v/>
      </c>
      <c r="I800" s="66"/>
      <c r="L800" s="9"/>
      <c r="M800" s="10"/>
      <c r="R800" s="8"/>
    </row>
    <row r="801" spans="2:18" ht="26.1" thickBot="1" x14ac:dyDescent="0.6">
      <c r="B801" s="90" t="str">
        <f t="shared" si="84"/>
        <v/>
      </c>
      <c r="C801" s="171" t="str">
        <f t="shared" si="85"/>
        <v/>
      </c>
      <c r="D801" s="67" t="str">
        <f t="shared" si="86"/>
        <v/>
      </c>
      <c r="E801" s="67" t="str">
        <f t="shared" si="87"/>
        <v/>
      </c>
      <c r="F801" s="67" t="str">
        <f t="shared" si="88"/>
        <v/>
      </c>
      <c r="G801" s="67" t="str">
        <f t="shared" si="89"/>
        <v/>
      </c>
      <c r="H801" s="67" t="str">
        <f t="shared" si="90"/>
        <v/>
      </c>
      <c r="I801" s="66"/>
      <c r="L801" s="9"/>
      <c r="M801" s="10"/>
      <c r="R801" s="8"/>
    </row>
    <row r="802" spans="2:18" ht="26.1" thickBot="1" x14ac:dyDescent="0.6">
      <c r="B802" s="90" t="str">
        <f t="shared" si="84"/>
        <v/>
      </c>
      <c r="C802" s="171" t="str">
        <f t="shared" si="85"/>
        <v/>
      </c>
      <c r="D802" s="67" t="str">
        <f t="shared" si="86"/>
        <v/>
      </c>
      <c r="E802" s="67" t="str">
        <f t="shared" si="87"/>
        <v/>
      </c>
      <c r="F802" s="67" t="str">
        <f t="shared" si="88"/>
        <v/>
      </c>
      <c r="G802" s="67" t="str">
        <f t="shared" si="89"/>
        <v/>
      </c>
      <c r="H802" s="67" t="str">
        <f t="shared" si="90"/>
        <v/>
      </c>
      <c r="I802" s="66"/>
      <c r="L802" s="9"/>
      <c r="M802" s="10"/>
      <c r="R802" s="8"/>
    </row>
    <row r="803" spans="2:18" ht="26.1" thickBot="1" x14ac:dyDescent="0.6">
      <c r="B803" s="90" t="str">
        <f t="shared" si="84"/>
        <v/>
      </c>
      <c r="C803" s="171" t="str">
        <f t="shared" si="85"/>
        <v/>
      </c>
      <c r="D803" s="67" t="str">
        <f t="shared" si="86"/>
        <v/>
      </c>
      <c r="E803" s="67" t="str">
        <f t="shared" si="87"/>
        <v/>
      </c>
      <c r="F803" s="67" t="str">
        <f t="shared" si="88"/>
        <v/>
      </c>
      <c r="G803" s="67" t="str">
        <f t="shared" si="89"/>
        <v/>
      </c>
      <c r="H803" s="67" t="str">
        <f t="shared" si="90"/>
        <v/>
      </c>
      <c r="I803" s="66"/>
      <c r="L803" s="9"/>
      <c r="M803" s="10"/>
      <c r="R803" s="8"/>
    </row>
    <row r="804" spans="2:18" ht="26.1" thickBot="1" x14ac:dyDescent="0.6">
      <c r="B804" s="90" t="str">
        <f t="shared" si="84"/>
        <v/>
      </c>
      <c r="C804" s="171" t="str">
        <f t="shared" si="85"/>
        <v/>
      </c>
      <c r="D804" s="67" t="str">
        <f t="shared" si="86"/>
        <v/>
      </c>
      <c r="E804" s="67" t="str">
        <f t="shared" si="87"/>
        <v/>
      </c>
      <c r="F804" s="67" t="str">
        <f t="shared" si="88"/>
        <v/>
      </c>
      <c r="G804" s="67" t="str">
        <f t="shared" si="89"/>
        <v/>
      </c>
      <c r="H804" s="67" t="str">
        <f t="shared" si="90"/>
        <v/>
      </c>
      <c r="I804" s="66"/>
      <c r="L804" s="9"/>
      <c r="M804" s="10"/>
      <c r="R804" s="8"/>
    </row>
    <row r="805" spans="2:18" ht="26.1" thickBot="1" x14ac:dyDescent="0.6">
      <c r="B805" s="90" t="str">
        <f t="shared" si="84"/>
        <v/>
      </c>
      <c r="C805" s="171" t="str">
        <f t="shared" si="85"/>
        <v/>
      </c>
      <c r="D805" s="67" t="str">
        <f t="shared" si="86"/>
        <v/>
      </c>
      <c r="E805" s="67" t="str">
        <f t="shared" si="87"/>
        <v/>
      </c>
      <c r="F805" s="67" t="str">
        <f t="shared" si="88"/>
        <v/>
      </c>
      <c r="G805" s="67" t="str">
        <f t="shared" si="89"/>
        <v/>
      </c>
      <c r="H805" s="67" t="str">
        <f t="shared" si="90"/>
        <v/>
      </c>
      <c r="I805" s="66"/>
      <c r="L805" s="9"/>
      <c r="M805" s="10"/>
      <c r="R805" s="8"/>
    </row>
    <row r="806" spans="2:18" ht="26.1" thickBot="1" x14ac:dyDescent="0.6">
      <c r="B806" s="90" t="str">
        <f t="shared" si="84"/>
        <v/>
      </c>
      <c r="C806" s="171" t="str">
        <f t="shared" si="85"/>
        <v/>
      </c>
      <c r="D806" s="67" t="str">
        <f t="shared" si="86"/>
        <v/>
      </c>
      <c r="E806" s="67" t="str">
        <f t="shared" si="87"/>
        <v/>
      </c>
      <c r="F806" s="67" t="str">
        <f t="shared" si="88"/>
        <v/>
      </c>
      <c r="G806" s="67" t="str">
        <f t="shared" si="89"/>
        <v/>
      </c>
      <c r="H806" s="67" t="str">
        <f t="shared" si="90"/>
        <v/>
      </c>
      <c r="I806" s="66"/>
      <c r="L806" s="9"/>
      <c r="M806" s="10"/>
      <c r="R806" s="8"/>
    </row>
    <row r="807" spans="2:18" ht="26.1" thickBot="1" x14ac:dyDescent="0.6">
      <c r="B807" s="90" t="str">
        <f t="shared" si="84"/>
        <v/>
      </c>
      <c r="C807" s="171" t="str">
        <f t="shared" si="85"/>
        <v/>
      </c>
      <c r="D807" s="67" t="str">
        <f t="shared" si="86"/>
        <v/>
      </c>
      <c r="E807" s="67" t="str">
        <f t="shared" si="87"/>
        <v/>
      </c>
      <c r="F807" s="67" t="str">
        <f t="shared" si="88"/>
        <v/>
      </c>
      <c r="G807" s="67" t="str">
        <f t="shared" si="89"/>
        <v/>
      </c>
      <c r="H807" s="67" t="str">
        <f t="shared" si="90"/>
        <v/>
      </c>
      <c r="I807" s="66"/>
      <c r="L807" s="9"/>
      <c r="M807" s="10"/>
      <c r="R807" s="8"/>
    </row>
    <row r="808" spans="2:18" ht="26.1" thickBot="1" x14ac:dyDescent="0.6">
      <c r="B808" s="90" t="str">
        <f t="shared" si="84"/>
        <v/>
      </c>
      <c r="C808" s="171" t="str">
        <f t="shared" si="85"/>
        <v/>
      </c>
      <c r="D808" s="67" t="str">
        <f t="shared" si="86"/>
        <v/>
      </c>
      <c r="E808" s="67" t="str">
        <f t="shared" si="87"/>
        <v/>
      </c>
      <c r="F808" s="67" t="str">
        <f t="shared" si="88"/>
        <v/>
      </c>
      <c r="G808" s="67" t="str">
        <f t="shared" si="89"/>
        <v/>
      </c>
      <c r="H808" s="67" t="str">
        <f t="shared" si="90"/>
        <v/>
      </c>
      <c r="I808" s="66"/>
      <c r="L808" s="9"/>
      <c r="M808" s="10"/>
      <c r="R808" s="8"/>
    </row>
    <row r="809" spans="2:18" ht="26.1" thickBot="1" x14ac:dyDescent="0.6">
      <c r="B809" s="90" t="str">
        <f t="shared" si="84"/>
        <v/>
      </c>
      <c r="C809" s="171" t="str">
        <f t="shared" si="85"/>
        <v/>
      </c>
      <c r="D809" s="67" t="str">
        <f t="shared" si="86"/>
        <v/>
      </c>
      <c r="E809" s="67" t="str">
        <f t="shared" si="87"/>
        <v/>
      </c>
      <c r="F809" s="67" t="str">
        <f t="shared" si="88"/>
        <v/>
      </c>
      <c r="G809" s="67" t="str">
        <f t="shared" si="89"/>
        <v/>
      </c>
      <c r="H809" s="67" t="str">
        <f t="shared" si="90"/>
        <v/>
      </c>
      <c r="I809" s="66"/>
      <c r="L809" s="9"/>
      <c r="M809" s="10"/>
      <c r="R809" s="8"/>
    </row>
    <row r="810" spans="2:18" ht="26.1" thickBot="1" x14ac:dyDescent="0.6">
      <c r="B810" s="90" t="str">
        <f t="shared" si="84"/>
        <v/>
      </c>
      <c r="C810" s="171" t="str">
        <f t="shared" si="85"/>
        <v/>
      </c>
      <c r="D810" s="67" t="str">
        <f t="shared" si="86"/>
        <v/>
      </c>
      <c r="E810" s="67" t="str">
        <f t="shared" si="87"/>
        <v/>
      </c>
      <c r="F810" s="67" t="str">
        <f t="shared" si="88"/>
        <v/>
      </c>
      <c r="G810" s="67" t="str">
        <f t="shared" si="89"/>
        <v/>
      </c>
      <c r="H810" s="67" t="str">
        <f t="shared" si="90"/>
        <v/>
      </c>
      <c r="I810" s="66"/>
      <c r="L810" s="9"/>
      <c r="M810" s="10"/>
      <c r="R810" s="8"/>
    </row>
    <row r="811" spans="2:18" ht="26.1" thickBot="1" x14ac:dyDescent="0.6">
      <c r="B811" s="90" t="str">
        <f t="shared" si="84"/>
        <v/>
      </c>
      <c r="C811" s="171" t="str">
        <f t="shared" si="85"/>
        <v/>
      </c>
      <c r="D811" s="67" t="str">
        <f t="shared" si="86"/>
        <v/>
      </c>
      <c r="E811" s="67" t="str">
        <f t="shared" si="87"/>
        <v/>
      </c>
      <c r="F811" s="67" t="str">
        <f t="shared" si="88"/>
        <v/>
      </c>
      <c r="G811" s="67" t="str">
        <f t="shared" si="89"/>
        <v/>
      </c>
      <c r="H811" s="67" t="str">
        <f t="shared" si="90"/>
        <v/>
      </c>
      <c r="I811" s="66"/>
      <c r="L811" s="9"/>
      <c r="M811" s="10"/>
      <c r="R811" s="8"/>
    </row>
    <row r="812" spans="2:18" ht="26.1" thickBot="1" x14ac:dyDescent="0.6">
      <c r="B812" s="90" t="str">
        <f t="shared" si="84"/>
        <v/>
      </c>
      <c r="C812" s="171" t="str">
        <f t="shared" si="85"/>
        <v/>
      </c>
      <c r="D812" s="67" t="str">
        <f t="shared" si="86"/>
        <v/>
      </c>
      <c r="E812" s="67" t="str">
        <f t="shared" si="87"/>
        <v/>
      </c>
      <c r="F812" s="67" t="str">
        <f t="shared" si="88"/>
        <v/>
      </c>
      <c r="G812" s="67" t="str">
        <f t="shared" si="89"/>
        <v/>
      </c>
      <c r="H812" s="67" t="str">
        <f t="shared" si="90"/>
        <v/>
      </c>
      <c r="I812" s="66"/>
      <c r="L812" s="9"/>
      <c r="M812" s="10"/>
      <c r="R812" s="8"/>
    </row>
    <row r="813" spans="2:18" ht="26.1" thickBot="1" x14ac:dyDescent="0.6">
      <c r="B813" s="90" t="str">
        <f t="shared" si="84"/>
        <v/>
      </c>
      <c r="C813" s="171" t="str">
        <f t="shared" si="85"/>
        <v/>
      </c>
      <c r="D813" s="67" t="str">
        <f t="shared" si="86"/>
        <v/>
      </c>
      <c r="E813" s="67" t="str">
        <f t="shared" si="87"/>
        <v/>
      </c>
      <c r="F813" s="67" t="str">
        <f t="shared" si="88"/>
        <v/>
      </c>
      <c r="G813" s="67" t="str">
        <f t="shared" si="89"/>
        <v/>
      </c>
      <c r="H813" s="67" t="str">
        <f t="shared" si="90"/>
        <v/>
      </c>
      <c r="I813" s="66"/>
      <c r="L813" s="9"/>
      <c r="M813" s="10"/>
      <c r="R813" s="8"/>
    </row>
    <row r="814" spans="2:18" ht="26.1" thickBot="1" x14ac:dyDescent="0.6">
      <c r="B814" s="90" t="str">
        <f t="shared" si="84"/>
        <v/>
      </c>
      <c r="C814" s="171" t="str">
        <f t="shared" si="85"/>
        <v/>
      </c>
      <c r="D814" s="67" t="str">
        <f t="shared" si="86"/>
        <v/>
      </c>
      <c r="E814" s="67" t="str">
        <f t="shared" si="87"/>
        <v/>
      </c>
      <c r="F814" s="67" t="str">
        <f t="shared" si="88"/>
        <v/>
      </c>
      <c r="G814" s="67" t="str">
        <f t="shared" si="89"/>
        <v/>
      </c>
      <c r="H814" s="67" t="str">
        <f t="shared" si="90"/>
        <v/>
      </c>
      <c r="I814" s="66"/>
      <c r="L814" s="9"/>
      <c r="M814" s="10"/>
      <c r="R814" s="8"/>
    </row>
    <row r="815" spans="2:18" ht="26.1" thickBot="1" x14ac:dyDescent="0.6">
      <c r="B815" s="90" t="str">
        <f t="shared" si="84"/>
        <v/>
      </c>
      <c r="C815" s="171" t="str">
        <f t="shared" si="85"/>
        <v/>
      </c>
      <c r="D815" s="67" t="str">
        <f t="shared" si="86"/>
        <v/>
      </c>
      <c r="E815" s="67" t="str">
        <f t="shared" si="87"/>
        <v/>
      </c>
      <c r="F815" s="67" t="str">
        <f t="shared" si="88"/>
        <v/>
      </c>
      <c r="G815" s="67" t="str">
        <f t="shared" si="89"/>
        <v/>
      </c>
      <c r="H815" s="67" t="str">
        <f t="shared" si="90"/>
        <v/>
      </c>
      <c r="I815" s="66"/>
      <c r="L815" s="9"/>
      <c r="M815" s="10"/>
      <c r="R815" s="8"/>
    </row>
    <row r="816" spans="2:18" ht="26.1" thickBot="1" x14ac:dyDescent="0.6">
      <c r="B816" s="90" t="str">
        <f t="shared" si="84"/>
        <v/>
      </c>
      <c r="C816" s="171" t="str">
        <f t="shared" si="85"/>
        <v/>
      </c>
      <c r="D816" s="67" t="str">
        <f t="shared" si="86"/>
        <v/>
      </c>
      <c r="E816" s="67" t="str">
        <f t="shared" si="87"/>
        <v/>
      </c>
      <c r="F816" s="67" t="str">
        <f t="shared" si="88"/>
        <v/>
      </c>
      <c r="G816" s="67" t="str">
        <f t="shared" si="89"/>
        <v/>
      </c>
      <c r="H816" s="67" t="str">
        <f t="shared" si="90"/>
        <v/>
      </c>
      <c r="I816" s="66"/>
      <c r="L816" s="9"/>
      <c r="M816" s="10"/>
      <c r="R816" s="8"/>
    </row>
    <row r="817" spans="2:18" ht="26.1" thickBot="1" x14ac:dyDescent="0.6">
      <c r="B817" s="90" t="str">
        <f t="shared" si="84"/>
        <v/>
      </c>
      <c r="C817" s="171" t="str">
        <f t="shared" si="85"/>
        <v/>
      </c>
      <c r="D817" s="67" t="str">
        <f t="shared" si="86"/>
        <v/>
      </c>
      <c r="E817" s="67" t="str">
        <f t="shared" si="87"/>
        <v/>
      </c>
      <c r="F817" s="67" t="str">
        <f t="shared" si="88"/>
        <v/>
      </c>
      <c r="G817" s="67" t="str">
        <f t="shared" si="89"/>
        <v/>
      </c>
      <c r="H817" s="67" t="str">
        <f t="shared" si="90"/>
        <v/>
      </c>
      <c r="I817" s="66"/>
      <c r="L817" s="9"/>
      <c r="M817" s="10"/>
      <c r="R817" s="8"/>
    </row>
    <row r="818" spans="2:18" ht="26.1" thickBot="1" x14ac:dyDescent="0.6">
      <c r="B818" s="90" t="str">
        <f t="shared" si="84"/>
        <v/>
      </c>
      <c r="C818" s="171" t="str">
        <f t="shared" si="85"/>
        <v/>
      </c>
      <c r="D818" s="67" t="str">
        <f t="shared" si="86"/>
        <v/>
      </c>
      <c r="E818" s="67" t="str">
        <f t="shared" si="87"/>
        <v/>
      </c>
      <c r="F818" s="67" t="str">
        <f t="shared" si="88"/>
        <v/>
      </c>
      <c r="G818" s="67" t="str">
        <f t="shared" si="89"/>
        <v/>
      </c>
      <c r="H818" s="67" t="str">
        <f t="shared" si="90"/>
        <v/>
      </c>
      <c r="I818" s="66"/>
      <c r="L818" s="9"/>
      <c r="M818" s="10"/>
      <c r="R818" s="8"/>
    </row>
    <row r="819" spans="2:18" ht="26.1" thickBot="1" x14ac:dyDescent="0.6">
      <c r="B819" s="90" t="str">
        <f t="shared" si="84"/>
        <v/>
      </c>
      <c r="C819" s="171" t="str">
        <f t="shared" si="85"/>
        <v/>
      </c>
      <c r="D819" s="67" t="str">
        <f t="shared" si="86"/>
        <v/>
      </c>
      <c r="E819" s="67" t="str">
        <f t="shared" si="87"/>
        <v/>
      </c>
      <c r="F819" s="67" t="str">
        <f t="shared" si="88"/>
        <v/>
      </c>
      <c r="G819" s="67" t="str">
        <f t="shared" si="89"/>
        <v/>
      </c>
      <c r="H819" s="67" t="str">
        <f t="shared" si="90"/>
        <v/>
      </c>
      <c r="I819" s="66"/>
      <c r="L819" s="9"/>
      <c r="M819" s="10"/>
      <c r="R819" s="8"/>
    </row>
    <row r="820" spans="2:18" ht="26.1" thickBot="1" x14ac:dyDescent="0.6">
      <c r="B820" s="90" t="str">
        <f t="shared" si="84"/>
        <v/>
      </c>
      <c r="C820" s="171" t="str">
        <f t="shared" si="85"/>
        <v/>
      </c>
      <c r="D820" s="67" t="str">
        <f t="shared" si="86"/>
        <v/>
      </c>
      <c r="E820" s="67" t="str">
        <f t="shared" si="87"/>
        <v/>
      </c>
      <c r="F820" s="67" t="str">
        <f t="shared" si="88"/>
        <v/>
      </c>
      <c r="G820" s="67" t="str">
        <f t="shared" si="89"/>
        <v/>
      </c>
      <c r="H820" s="67" t="str">
        <f t="shared" si="90"/>
        <v/>
      </c>
      <c r="I820" s="66"/>
      <c r="L820" s="9"/>
      <c r="M820" s="10"/>
      <c r="R820" s="8"/>
    </row>
    <row r="821" spans="2:18" ht="26.1" thickBot="1" x14ac:dyDescent="0.6">
      <c r="B821" s="90" t="str">
        <f t="shared" si="84"/>
        <v/>
      </c>
      <c r="C821" s="171" t="str">
        <f t="shared" si="85"/>
        <v/>
      </c>
      <c r="D821" s="67" t="str">
        <f t="shared" si="86"/>
        <v/>
      </c>
      <c r="E821" s="67" t="str">
        <f t="shared" si="87"/>
        <v/>
      </c>
      <c r="F821" s="67" t="str">
        <f t="shared" si="88"/>
        <v/>
      </c>
      <c r="G821" s="67" t="str">
        <f t="shared" si="89"/>
        <v/>
      </c>
      <c r="H821" s="67" t="str">
        <f t="shared" si="90"/>
        <v/>
      </c>
      <c r="I821" s="66"/>
      <c r="L821" s="9"/>
      <c r="M821" s="10"/>
      <c r="R821" s="8"/>
    </row>
    <row r="822" spans="2:18" ht="26.1" thickBot="1" x14ac:dyDescent="0.6">
      <c r="B822" s="90" t="str">
        <f t="shared" si="84"/>
        <v/>
      </c>
      <c r="C822" s="171" t="str">
        <f t="shared" si="85"/>
        <v/>
      </c>
      <c r="D822" s="67" t="str">
        <f t="shared" si="86"/>
        <v/>
      </c>
      <c r="E822" s="67" t="str">
        <f t="shared" si="87"/>
        <v/>
      </c>
      <c r="F822" s="67" t="str">
        <f t="shared" si="88"/>
        <v/>
      </c>
      <c r="G822" s="67" t="str">
        <f t="shared" si="89"/>
        <v/>
      </c>
      <c r="H822" s="67" t="str">
        <f t="shared" si="90"/>
        <v/>
      </c>
      <c r="I822" s="66"/>
      <c r="L822" s="9"/>
      <c r="M822" s="10"/>
      <c r="R822" s="8"/>
    </row>
    <row r="823" spans="2:18" ht="26.1" thickBot="1" x14ac:dyDescent="0.6">
      <c r="B823" s="90" t="str">
        <f t="shared" si="84"/>
        <v/>
      </c>
      <c r="C823" s="171" t="str">
        <f t="shared" si="85"/>
        <v/>
      </c>
      <c r="D823" s="67" t="str">
        <f t="shared" si="86"/>
        <v/>
      </c>
      <c r="E823" s="67" t="str">
        <f t="shared" si="87"/>
        <v/>
      </c>
      <c r="F823" s="67" t="str">
        <f t="shared" si="88"/>
        <v/>
      </c>
      <c r="G823" s="67" t="str">
        <f t="shared" si="89"/>
        <v/>
      </c>
      <c r="H823" s="67" t="str">
        <f t="shared" si="90"/>
        <v/>
      </c>
      <c r="I823" s="66"/>
      <c r="L823" s="9"/>
      <c r="M823" s="10"/>
      <c r="R823" s="8"/>
    </row>
    <row r="824" spans="2:18" ht="26.1" thickBot="1" x14ac:dyDescent="0.6">
      <c r="B824" s="90" t="str">
        <f t="shared" si="84"/>
        <v/>
      </c>
      <c r="C824" s="171" t="str">
        <f t="shared" si="85"/>
        <v/>
      </c>
      <c r="D824" s="67" t="str">
        <f t="shared" si="86"/>
        <v/>
      </c>
      <c r="E824" s="67" t="str">
        <f t="shared" si="87"/>
        <v/>
      </c>
      <c r="F824" s="67" t="str">
        <f t="shared" si="88"/>
        <v/>
      </c>
      <c r="G824" s="67" t="str">
        <f t="shared" si="89"/>
        <v/>
      </c>
      <c r="H824" s="67" t="str">
        <f t="shared" si="90"/>
        <v/>
      </c>
      <c r="I824" s="66"/>
      <c r="L824" s="9"/>
      <c r="M824" s="10"/>
      <c r="R824" s="8"/>
    </row>
    <row r="825" spans="2:18" ht="26.1" thickBot="1" x14ac:dyDescent="0.6">
      <c r="B825" s="90" t="str">
        <f t="shared" si="84"/>
        <v/>
      </c>
      <c r="C825" s="171" t="str">
        <f t="shared" si="85"/>
        <v/>
      </c>
      <c r="D825" s="67" t="str">
        <f t="shared" si="86"/>
        <v/>
      </c>
      <c r="E825" s="67" t="str">
        <f t="shared" si="87"/>
        <v/>
      </c>
      <c r="F825" s="67" t="str">
        <f t="shared" si="88"/>
        <v/>
      </c>
      <c r="G825" s="67" t="str">
        <f t="shared" si="89"/>
        <v/>
      </c>
      <c r="H825" s="67" t="str">
        <f t="shared" si="90"/>
        <v/>
      </c>
      <c r="I825" s="66"/>
      <c r="L825" s="9"/>
      <c r="M825" s="10"/>
      <c r="R825" s="8"/>
    </row>
    <row r="826" spans="2:18" ht="26.1" thickBot="1" x14ac:dyDescent="0.6">
      <c r="B826" s="90" t="str">
        <f t="shared" si="84"/>
        <v/>
      </c>
      <c r="C826" s="171" t="str">
        <f t="shared" si="85"/>
        <v/>
      </c>
      <c r="D826" s="67" t="str">
        <f t="shared" si="86"/>
        <v/>
      </c>
      <c r="E826" s="67" t="str">
        <f t="shared" si="87"/>
        <v/>
      </c>
      <c r="F826" s="67" t="str">
        <f t="shared" si="88"/>
        <v/>
      </c>
      <c r="G826" s="67" t="str">
        <f t="shared" si="89"/>
        <v/>
      </c>
      <c r="H826" s="67" t="str">
        <f t="shared" si="90"/>
        <v/>
      </c>
      <c r="I826" s="66"/>
      <c r="L826" s="9"/>
      <c r="M826" s="10"/>
      <c r="R826" s="8"/>
    </row>
    <row r="827" spans="2:18" ht="26.1" thickBot="1" x14ac:dyDescent="0.6">
      <c r="B827" s="90" t="str">
        <f t="shared" si="84"/>
        <v/>
      </c>
      <c r="C827" s="171" t="str">
        <f t="shared" si="85"/>
        <v/>
      </c>
      <c r="D827" s="67" t="str">
        <f t="shared" si="86"/>
        <v/>
      </c>
      <c r="E827" s="67" t="str">
        <f t="shared" si="87"/>
        <v/>
      </c>
      <c r="F827" s="67" t="str">
        <f t="shared" si="88"/>
        <v/>
      </c>
      <c r="G827" s="67" t="str">
        <f t="shared" si="89"/>
        <v/>
      </c>
      <c r="H827" s="67" t="str">
        <f t="shared" si="90"/>
        <v/>
      </c>
      <c r="I827" s="66"/>
      <c r="L827" s="9"/>
      <c r="M827" s="10"/>
      <c r="R827" s="8"/>
    </row>
    <row r="828" spans="2:18" ht="26.1" thickBot="1" x14ac:dyDescent="0.6">
      <c r="B828" s="90" t="str">
        <f t="shared" si="84"/>
        <v/>
      </c>
      <c r="C828" s="171" t="str">
        <f t="shared" si="85"/>
        <v/>
      </c>
      <c r="D828" s="67" t="str">
        <f t="shared" si="86"/>
        <v/>
      </c>
      <c r="E828" s="67" t="str">
        <f t="shared" si="87"/>
        <v/>
      </c>
      <c r="F828" s="67" t="str">
        <f t="shared" si="88"/>
        <v/>
      </c>
      <c r="G828" s="67" t="str">
        <f t="shared" si="89"/>
        <v/>
      </c>
      <c r="H828" s="67" t="str">
        <f t="shared" si="90"/>
        <v/>
      </c>
      <c r="I828" s="66"/>
      <c r="L828" s="9"/>
      <c r="M828" s="10"/>
      <c r="R828" s="8"/>
    </row>
    <row r="829" spans="2:18" ht="26.1" thickBot="1" x14ac:dyDescent="0.6">
      <c r="B829" s="90" t="str">
        <f t="shared" si="84"/>
        <v/>
      </c>
      <c r="C829" s="171" t="str">
        <f t="shared" si="85"/>
        <v/>
      </c>
      <c r="D829" s="67" t="str">
        <f t="shared" si="86"/>
        <v/>
      </c>
      <c r="E829" s="67" t="str">
        <f t="shared" si="87"/>
        <v/>
      </c>
      <c r="F829" s="67" t="str">
        <f t="shared" si="88"/>
        <v/>
      </c>
      <c r="G829" s="67" t="str">
        <f t="shared" si="89"/>
        <v/>
      </c>
      <c r="H829" s="67" t="str">
        <f t="shared" si="90"/>
        <v/>
      </c>
      <c r="I829" s="66"/>
      <c r="L829" s="9"/>
      <c r="M829" s="10"/>
      <c r="R829" s="8"/>
    </row>
    <row r="830" spans="2:18" ht="26.1" thickBot="1" x14ac:dyDescent="0.6">
      <c r="B830" s="90" t="str">
        <f t="shared" si="84"/>
        <v/>
      </c>
      <c r="C830" s="171" t="str">
        <f t="shared" si="85"/>
        <v/>
      </c>
      <c r="D830" s="67" t="str">
        <f t="shared" si="86"/>
        <v/>
      </c>
      <c r="E830" s="67" t="str">
        <f t="shared" si="87"/>
        <v/>
      </c>
      <c r="F830" s="67" t="str">
        <f t="shared" si="88"/>
        <v/>
      </c>
      <c r="G830" s="67" t="str">
        <f t="shared" si="89"/>
        <v/>
      </c>
      <c r="H830" s="67" t="str">
        <f t="shared" si="90"/>
        <v/>
      </c>
      <c r="I830" s="66"/>
      <c r="L830" s="9"/>
      <c r="M830" s="10"/>
      <c r="R830" s="8"/>
    </row>
    <row r="831" spans="2:18" ht="26.1" thickBot="1" x14ac:dyDescent="0.6">
      <c r="B831" s="90" t="str">
        <f t="shared" si="84"/>
        <v/>
      </c>
      <c r="C831" s="171" t="str">
        <f t="shared" si="85"/>
        <v/>
      </c>
      <c r="D831" s="67" t="str">
        <f t="shared" si="86"/>
        <v/>
      </c>
      <c r="E831" s="67" t="str">
        <f t="shared" si="87"/>
        <v/>
      </c>
      <c r="F831" s="67" t="str">
        <f t="shared" si="88"/>
        <v/>
      </c>
      <c r="G831" s="67" t="str">
        <f t="shared" si="89"/>
        <v/>
      </c>
      <c r="H831" s="67" t="str">
        <f t="shared" si="90"/>
        <v/>
      </c>
      <c r="I831" s="66"/>
      <c r="L831" s="9"/>
      <c r="M831" s="10"/>
      <c r="R831" s="8"/>
    </row>
    <row r="832" spans="2:18" ht="26.1" thickBot="1" x14ac:dyDescent="0.6">
      <c r="B832" s="90" t="str">
        <f t="shared" si="84"/>
        <v/>
      </c>
      <c r="C832" s="171" t="str">
        <f t="shared" si="85"/>
        <v/>
      </c>
      <c r="D832" s="67" t="str">
        <f t="shared" si="86"/>
        <v/>
      </c>
      <c r="E832" s="67" t="str">
        <f t="shared" si="87"/>
        <v/>
      </c>
      <c r="F832" s="67" t="str">
        <f t="shared" si="88"/>
        <v/>
      </c>
      <c r="G832" s="67" t="str">
        <f t="shared" si="89"/>
        <v/>
      </c>
      <c r="H832" s="67" t="str">
        <f t="shared" si="90"/>
        <v/>
      </c>
      <c r="I832" s="66"/>
      <c r="L832" s="9"/>
      <c r="M832" s="10"/>
      <c r="R832" s="8"/>
    </row>
    <row r="833" spans="2:18" ht="26.1" thickBot="1" x14ac:dyDescent="0.6">
      <c r="B833" s="90" t="str">
        <f t="shared" si="84"/>
        <v/>
      </c>
      <c r="C833" s="171" t="str">
        <f t="shared" si="85"/>
        <v/>
      </c>
      <c r="D833" s="67" t="str">
        <f t="shared" si="86"/>
        <v/>
      </c>
      <c r="E833" s="67" t="str">
        <f t="shared" si="87"/>
        <v/>
      </c>
      <c r="F833" s="67" t="str">
        <f t="shared" si="88"/>
        <v/>
      </c>
      <c r="G833" s="67" t="str">
        <f t="shared" si="89"/>
        <v/>
      </c>
      <c r="H833" s="67" t="str">
        <f t="shared" si="90"/>
        <v/>
      </c>
      <c r="I833" s="66"/>
      <c r="L833" s="9"/>
      <c r="M833" s="10"/>
      <c r="R833" s="8"/>
    </row>
    <row r="834" spans="2:18" ht="26.1" thickBot="1" x14ac:dyDescent="0.6">
      <c r="B834" s="90" t="str">
        <f t="shared" si="84"/>
        <v/>
      </c>
      <c r="C834" s="171" t="str">
        <f t="shared" si="85"/>
        <v/>
      </c>
      <c r="D834" s="67" t="str">
        <f t="shared" si="86"/>
        <v/>
      </c>
      <c r="E834" s="67" t="str">
        <f t="shared" si="87"/>
        <v/>
      </c>
      <c r="F834" s="67" t="str">
        <f t="shared" si="88"/>
        <v/>
      </c>
      <c r="G834" s="67" t="str">
        <f t="shared" si="89"/>
        <v/>
      </c>
      <c r="H834" s="67" t="str">
        <f t="shared" si="90"/>
        <v/>
      </c>
      <c r="I834" s="66"/>
      <c r="L834" s="9"/>
      <c r="M834" s="10"/>
      <c r="R834" s="8"/>
    </row>
    <row r="835" spans="2:18" ht="26.1" thickBot="1" x14ac:dyDescent="0.6">
      <c r="B835" s="90" t="str">
        <f t="shared" si="84"/>
        <v/>
      </c>
      <c r="C835" s="171" t="str">
        <f t="shared" si="85"/>
        <v/>
      </c>
      <c r="D835" s="67" t="str">
        <f t="shared" si="86"/>
        <v/>
      </c>
      <c r="E835" s="67" t="str">
        <f t="shared" si="87"/>
        <v/>
      </c>
      <c r="F835" s="67" t="str">
        <f t="shared" si="88"/>
        <v/>
      </c>
      <c r="G835" s="67" t="str">
        <f t="shared" si="89"/>
        <v/>
      </c>
      <c r="H835" s="67" t="str">
        <f t="shared" si="90"/>
        <v/>
      </c>
      <c r="I835" s="66"/>
      <c r="L835" s="9"/>
      <c r="M835" s="10"/>
      <c r="R835" s="8"/>
    </row>
    <row r="836" spans="2:18" ht="26.1" thickBot="1" x14ac:dyDescent="0.6">
      <c r="B836" s="90" t="str">
        <f t="shared" si="84"/>
        <v/>
      </c>
      <c r="C836" s="171" t="str">
        <f t="shared" si="85"/>
        <v/>
      </c>
      <c r="D836" s="67" t="str">
        <f t="shared" si="86"/>
        <v/>
      </c>
      <c r="E836" s="67" t="str">
        <f t="shared" si="87"/>
        <v/>
      </c>
      <c r="F836" s="67" t="str">
        <f t="shared" si="88"/>
        <v/>
      </c>
      <c r="G836" s="67" t="str">
        <f t="shared" si="89"/>
        <v/>
      </c>
      <c r="H836" s="67" t="str">
        <f t="shared" si="90"/>
        <v/>
      </c>
      <c r="I836" s="66"/>
      <c r="L836" s="9"/>
      <c r="M836" s="10"/>
      <c r="R836" s="8"/>
    </row>
    <row r="837" spans="2:18" ht="26.1" thickBot="1" x14ac:dyDescent="0.6">
      <c r="B837" s="90" t="str">
        <f t="shared" ref="B837:B900" si="91">IF(T837="","",T837)</f>
        <v/>
      </c>
      <c r="C837" s="171" t="str">
        <f t="shared" ref="C837:C900" si="92">IF(V837="","",V837)</f>
        <v/>
      </c>
      <c r="D837" s="67" t="str">
        <f t="shared" ref="D837:D900" si="93">IF(S837="","",S837)</f>
        <v/>
      </c>
      <c r="E837" s="67" t="str">
        <f t="shared" ref="E837:E900" si="94">IF(W837="","",W837)</f>
        <v/>
      </c>
      <c r="F837" s="67" t="str">
        <f t="shared" ref="F837:F900" si="95">IF(N837="","",N837)</f>
        <v/>
      </c>
      <c r="G837" s="67" t="str">
        <f t="shared" ref="G837:G900" si="96">IF(O837="","",O837)</f>
        <v/>
      </c>
      <c r="H837" s="67" t="str">
        <f t="shared" ref="H837:H900" si="97">IF(P837="","",P837)</f>
        <v/>
      </c>
      <c r="I837" s="66"/>
      <c r="L837" s="9"/>
      <c r="M837" s="10"/>
      <c r="R837" s="8"/>
    </row>
    <row r="838" spans="2:18" ht="26.1" thickBot="1" x14ac:dyDescent="0.6">
      <c r="B838" s="90" t="str">
        <f t="shared" si="91"/>
        <v/>
      </c>
      <c r="C838" s="171" t="str">
        <f t="shared" si="92"/>
        <v/>
      </c>
      <c r="D838" s="67" t="str">
        <f t="shared" si="93"/>
        <v/>
      </c>
      <c r="E838" s="67" t="str">
        <f t="shared" si="94"/>
        <v/>
      </c>
      <c r="F838" s="67" t="str">
        <f t="shared" si="95"/>
        <v/>
      </c>
      <c r="G838" s="67" t="str">
        <f t="shared" si="96"/>
        <v/>
      </c>
      <c r="H838" s="67" t="str">
        <f t="shared" si="97"/>
        <v/>
      </c>
      <c r="I838" s="66"/>
      <c r="L838" s="9"/>
      <c r="M838" s="10"/>
      <c r="R838" s="8"/>
    </row>
    <row r="839" spans="2:18" ht="26.1" thickBot="1" x14ac:dyDescent="0.6">
      <c r="B839" s="90" t="str">
        <f t="shared" si="91"/>
        <v/>
      </c>
      <c r="C839" s="171" t="str">
        <f t="shared" si="92"/>
        <v/>
      </c>
      <c r="D839" s="67" t="str">
        <f t="shared" si="93"/>
        <v/>
      </c>
      <c r="E839" s="67" t="str">
        <f t="shared" si="94"/>
        <v/>
      </c>
      <c r="F839" s="67" t="str">
        <f t="shared" si="95"/>
        <v/>
      </c>
      <c r="G839" s="67" t="str">
        <f t="shared" si="96"/>
        <v/>
      </c>
      <c r="H839" s="67" t="str">
        <f t="shared" si="97"/>
        <v/>
      </c>
      <c r="I839" s="66"/>
      <c r="L839" s="9"/>
      <c r="M839" s="10"/>
      <c r="R839" s="8"/>
    </row>
    <row r="840" spans="2:18" ht="26.1" thickBot="1" x14ac:dyDescent="0.6">
      <c r="B840" s="90" t="str">
        <f t="shared" si="91"/>
        <v/>
      </c>
      <c r="C840" s="171" t="str">
        <f t="shared" si="92"/>
        <v/>
      </c>
      <c r="D840" s="67" t="str">
        <f t="shared" si="93"/>
        <v/>
      </c>
      <c r="E840" s="67" t="str">
        <f t="shared" si="94"/>
        <v/>
      </c>
      <c r="F840" s="67" t="str">
        <f t="shared" si="95"/>
        <v/>
      </c>
      <c r="G840" s="67" t="str">
        <f t="shared" si="96"/>
        <v/>
      </c>
      <c r="H840" s="67" t="str">
        <f t="shared" si="97"/>
        <v/>
      </c>
      <c r="I840" s="66"/>
      <c r="L840" s="9"/>
      <c r="M840" s="10"/>
      <c r="R840" s="8"/>
    </row>
    <row r="841" spans="2:18" ht="26.1" thickBot="1" x14ac:dyDescent="0.6">
      <c r="B841" s="90" t="str">
        <f t="shared" si="91"/>
        <v/>
      </c>
      <c r="C841" s="171" t="str">
        <f t="shared" si="92"/>
        <v/>
      </c>
      <c r="D841" s="67" t="str">
        <f t="shared" si="93"/>
        <v/>
      </c>
      <c r="E841" s="67" t="str">
        <f t="shared" si="94"/>
        <v/>
      </c>
      <c r="F841" s="67" t="str">
        <f t="shared" si="95"/>
        <v/>
      </c>
      <c r="G841" s="67" t="str">
        <f t="shared" si="96"/>
        <v/>
      </c>
      <c r="H841" s="67" t="str">
        <f t="shared" si="97"/>
        <v/>
      </c>
      <c r="I841" s="66"/>
      <c r="L841" s="9"/>
      <c r="M841" s="10"/>
      <c r="R841" s="8"/>
    </row>
    <row r="842" spans="2:18" ht="26.1" thickBot="1" x14ac:dyDescent="0.6">
      <c r="B842" s="90" t="str">
        <f t="shared" si="91"/>
        <v/>
      </c>
      <c r="C842" s="171" t="str">
        <f t="shared" si="92"/>
        <v/>
      </c>
      <c r="D842" s="67" t="str">
        <f t="shared" si="93"/>
        <v/>
      </c>
      <c r="E842" s="67" t="str">
        <f t="shared" si="94"/>
        <v/>
      </c>
      <c r="F842" s="67" t="str">
        <f t="shared" si="95"/>
        <v/>
      </c>
      <c r="G842" s="67" t="str">
        <f t="shared" si="96"/>
        <v/>
      </c>
      <c r="H842" s="67" t="str">
        <f t="shared" si="97"/>
        <v/>
      </c>
      <c r="I842" s="66"/>
      <c r="L842" s="9"/>
      <c r="M842" s="10"/>
      <c r="R842" s="8"/>
    </row>
    <row r="843" spans="2:18" ht="26.1" thickBot="1" x14ac:dyDescent="0.6">
      <c r="B843" s="90" t="str">
        <f t="shared" si="91"/>
        <v/>
      </c>
      <c r="C843" s="171" t="str">
        <f t="shared" si="92"/>
        <v/>
      </c>
      <c r="D843" s="67" t="str">
        <f t="shared" si="93"/>
        <v/>
      </c>
      <c r="E843" s="67" t="str">
        <f t="shared" si="94"/>
        <v/>
      </c>
      <c r="F843" s="67" t="str">
        <f t="shared" si="95"/>
        <v/>
      </c>
      <c r="G843" s="67" t="str">
        <f t="shared" si="96"/>
        <v/>
      </c>
      <c r="H843" s="67" t="str">
        <f t="shared" si="97"/>
        <v/>
      </c>
      <c r="I843" s="66"/>
      <c r="L843" s="9"/>
      <c r="M843" s="10"/>
      <c r="R843" s="8"/>
    </row>
    <row r="844" spans="2:18" ht="26.1" thickBot="1" x14ac:dyDescent="0.6">
      <c r="B844" s="90" t="str">
        <f t="shared" si="91"/>
        <v/>
      </c>
      <c r="C844" s="171" t="str">
        <f t="shared" si="92"/>
        <v/>
      </c>
      <c r="D844" s="67" t="str">
        <f t="shared" si="93"/>
        <v/>
      </c>
      <c r="E844" s="67" t="str">
        <f t="shared" si="94"/>
        <v/>
      </c>
      <c r="F844" s="67" t="str">
        <f t="shared" si="95"/>
        <v/>
      </c>
      <c r="G844" s="67" t="str">
        <f t="shared" si="96"/>
        <v/>
      </c>
      <c r="H844" s="67" t="str">
        <f t="shared" si="97"/>
        <v/>
      </c>
      <c r="I844" s="66"/>
      <c r="L844" s="9"/>
      <c r="M844" s="10"/>
      <c r="R844" s="8"/>
    </row>
    <row r="845" spans="2:18" ht="26.1" thickBot="1" x14ac:dyDescent="0.6">
      <c r="B845" s="90" t="str">
        <f t="shared" si="91"/>
        <v/>
      </c>
      <c r="C845" s="171" t="str">
        <f t="shared" si="92"/>
        <v/>
      </c>
      <c r="D845" s="67" t="str">
        <f t="shared" si="93"/>
        <v/>
      </c>
      <c r="E845" s="67" t="str">
        <f t="shared" si="94"/>
        <v/>
      </c>
      <c r="F845" s="67" t="str">
        <f t="shared" si="95"/>
        <v/>
      </c>
      <c r="G845" s="67" t="str">
        <f t="shared" si="96"/>
        <v/>
      </c>
      <c r="H845" s="67" t="str">
        <f t="shared" si="97"/>
        <v/>
      </c>
      <c r="I845" s="66"/>
      <c r="L845" s="9"/>
      <c r="M845" s="10"/>
      <c r="R845" s="8"/>
    </row>
    <row r="846" spans="2:18" ht="26.1" thickBot="1" x14ac:dyDescent="0.6">
      <c r="B846" s="90" t="str">
        <f t="shared" si="91"/>
        <v/>
      </c>
      <c r="C846" s="171" t="str">
        <f t="shared" si="92"/>
        <v/>
      </c>
      <c r="D846" s="67" t="str">
        <f t="shared" si="93"/>
        <v/>
      </c>
      <c r="E846" s="67" t="str">
        <f t="shared" si="94"/>
        <v/>
      </c>
      <c r="F846" s="67" t="str">
        <f t="shared" si="95"/>
        <v/>
      </c>
      <c r="G846" s="67" t="str">
        <f t="shared" si="96"/>
        <v/>
      </c>
      <c r="H846" s="67" t="str">
        <f t="shared" si="97"/>
        <v/>
      </c>
      <c r="I846" s="66"/>
      <c r="L846" s="9"/>
      <c r="M846" s="10"/>
      <c r="R846" s="8"/>
    </row>
    <row r="847" spans="2:18" ht="26.1" thickBot="1" x14ac:dyDescent="0.6">
      <c r="B847" s="90" t="str">
        <f t="shared" si="91"/>
        <v/>
      </c>
      <c r="C847" s="171" t="str">
        <f t="shared" si="92"/>
        <v/>
      </c>
      <c r="D847" s="67" t="str">
        <f t="shared" si="93"/>
        <v/>
      </c>
      <c r="E847" s="67" t="str">
        <f t="shared" si="94"/>
        <v/>
      </c>
      <c r="F847" s="67" t="str">
        <f t="shared" si="95"/>
        <v/>
      </c>
      <c r="G847" s="67" t="str">
        <f t="shared" si="96"/>
        <v/>
      </c>
      <c r="H847" s="67" t="str">
        <f t="shared" si="97"/>
        <v/>
      </c>
      <c r="I847" s="66"/>
      <c r="L847" s="9"/>
      <c r="M847" s="10"/>
      <c r="R847" s="8"/>
    </row>
    <row r="848" spans="2:18" ht="26.1" thickBot="1" x14ac:dyDescent="0.6">
      <c r="B848" s="90" t="str">
        <f t="shared" si="91"/>
        <v/>
      </c>
      <c r="C848" s="171" t="str">
        <f t="shared" si="92"/>
        <v/>
      </c>
      <c r="D848" s="67" t="str">
        <f t="shared" si="93"/>
        <v/>
      </c>
      <c r="E848" s="67" t="str">
        <f t="shared" si="94"/>
        <v/>
      </c>
      <c r="F848" s="67" t="str">
        <f t="shared" si="95"/>
        <v/>
      </c>
      <c r="G848" s="67" t="str">
        <f t="shared" si="96"/>
        <v/>
      </c>
      <c r="H848" s="67" t="str">
        <f t="shared" si="97"/>
        <v/>
      </c>
      <c r="I848" s="66"/>
      <c r="L848" s="9"/>
      <c r="M848" s="10"/>
      <c r="R848" s="8"/>
    </row>
    <row r="849" spans="2:18" ht="26.1" thickBot="1" x14ac:dyDescent="0.6">
      <c r="B849" s="90" t="str">
        <f t="shared" si="91"/>
        <v/>
      </c>
      <c r="C849" s="171" t="str">
        <f t="shared" si="92"/>
        <v/>
      </c>
      <c r="D849" s="67" t="str">
        <f t="shared" si="93"/>
        <v/>
      </c>
      <c r="E849" s="67" t="str">
        <f t="shared" si="94"/>
        <v/>
      </c>
      <c r="F849" s="67" t="str">
        <f t="shared" si="95"/>
        <v/>
      </c>
      <c r="G849" s="67" t="str">
        <f t="shared" si="96"/>
        <v/>
      </c>
      <c r="H849" s="67" t="str">
        <f t="shared" si="97"/>
        <v/>
      </c>
      <c r="I849" s="66"/>
      <c r="L849" s="9"/>
      <c r="M849" s="10"/>
      <c r="R849" s="8"/>
    </row>
    <row r="850" spans="2:18" ht="26.1" thickBot="1" x14ac:dyDescent="0.6">
      <c r="B850" s="90" t="str">
        <f t="shared" si="91"/>
        <v/>
      </c>
      <c r="C850" s="171" t="str">
        <f t="shared" si="92"/>
        <v/>
      </c>
      <c r="D850" s="67" t="str">
        <f t="shared" si="93"/>
        <v/>
      </c>
      <c r="E850" s="67" t="str">
        <f t="shared" si="94"/>
        <v/>
      </c>
      <c r="F850" s="67" t="str">
        <f t="shared" si="95"/>
        <v/>
      </c>
      <c r="G850" s="67" t="str">
        <f t="shared" si="96"/>
        <v/>
      </c>
      <c r="H850" s="67" t="str">
        <f t="shared" si="97"/>
        <v/>
      </c>
      <c r="I850" s="66"/>
      <c r="L850" s="9"/>
      <c r="M850" s="10"/>
      <c r="R850" s="8"/>
    </row>
    <row r="851" spans="2:18" ht="26.1" thickBot="1" x14ac:dyDescent="0.6">
      <c r="B851" s="90" t="str">
        <f t="shared" si="91"/>
        <v/>
      </c>
      <c r="C851" s="171" t="str">
        <f t="shared" si="92"/>
        <v/>
      </c>
      <c r="D851" s="67" t="str">
        <f t="shared" si="93"/>
        <v/>
      </c>
      <c r="E851" s="67" t="str">
        <f t="shared" si="94"/>
        <v/>
      </c>
      <c r="F851" s="67" t="str">
        <f t="shared" si="95"/>
        <v/>
      </c>
      <c r="G851" s="67" t="str">
        <f t="shared" si="96"/>
        <v/>
      </c>
      <c r="H851" s="67" t="str">
        <f t="shared" si="97"/>
        <v/>
      </c>
      <c r="I851" s="66"/>
      <c r="L851" s="9"/>
      <c r="M851" s="10"/>
      <c r="R851" s="8"/>
    </row>
    <row r="852" spans="2:18" ht="26.1" thickBot="1" x14ac:dyDescent="0.6">
      <c r="B852" s="90" t="str">
        <f t="shared" si="91"/>
        <v/>
      </c>
      <c r="C852" s="171" t="str">
        <f t="shared" si="92"/>
        <v/>
      </c>
      <c r="D852" s="67" t="str">
        <f t="shared" si="93"/>
        <v/>
      </c>
      <c r="E852" s="67" t="str">
        <f t="shared" si="94"/>
        <v/>
      </c>
      <c r="F852" s="67" t="str">
        <f t="shared" si="95"/>
        <v/>
      </c>
      <c r="G852" s="67" t="str">
        <f t="shared" si="96"/>
        <v/>
      </c>
      <c r="H852" s="67" t="str">
        <f t="shared" si="97"/>
        <v/>
      </c>
      <c r="I852" s="66"/>
      <c r="L852" s="9"/>
      <c r="M852" s="10"/>
      <c r="R852" s="8"/>
    </row>
    <row r="853" spans="2:18" ht="26.1" thickBot="1" x14ac:dyDescent="0.6">
      <c r="B853" s="90" t="str">
        <f t="shared" si="91"/>
        <v/>
      </c>
      <c r="C853" s="171" t="str">
        <f t="shared" si="92"/>
        <v/>
      </c>
      <c r="D853" s="67" t="str">
        <f t="shared" si="93"/>
        <v/>
      </c>
      <c r="E853" s="67" t="str">
        <f t="shared" si="94"/>
        <v/>
      </c>
      <c r="F853" s="67" t="str">
        <f t="shared" si="95"/>
        <v/>
      </c>
      <c r="G853" s="67" t="str">
        <f t="shared" si="96"/>
        <v/>
      </c>
      <c r="H853" s="67" t="str">
        <f t="shared" si="97"/>
        <v/>
      </c>
      <c r="I853" s="66"/>
      <c r="L853" s="9"/>
      <c r="M853" s="10"/>
      <c r="R853" s="8"/>
    </row>
    <row r="854" spans="2:18" ht="26.1" thickBot="1" x14ac:dyDescent="0.6">
      <c r="B854" s="90" t="str">
        <f t="shared" si="91"/>
        <v/>
      </c>
      <c r="C854" s="171" t="str">
        <f t="shared" si="92"/>
        <v/>
      </c>
      <c r="D854" s="67" t="str">
        <f t="shared" si="93"/>
        <v/>
      </c>
      <c r="E854" s="67" t="str">
        <f t="shared" si="94"/>
        <v/>
      </c>
      <c r="F854" s="67" t="str">
        <f t="shared" si="95"/>
        <v/>
      </c>
      <c r="G854" s="67" t="str">
        <f t="shared" si="96"/>
        <v/>
      </c>
      <c r="H854" s="67" t="str">
        <f t="shared" si="97"/>
        <v/>
      </c>
      <c r="I854" s="66"/>
      <c r="L854" s="9"/>
      <c r="M854" s="10"/>
      <c r="R854" s="8"/>
    </row>
    <row r="855" spans="2:18" ht="26.1" thickBot="1" x14ac:dyDescent="0.6">
      <c r="B855" s="90" t="str">
        <f t="shared" si="91"/>
        <v/>
      </c>
      <c r="C855" s="171" t="str">
        <f t="shared" si="92"/>
        <v/>
      </c>
      <c r="D855" s="67" t="str">
        <f t="shared" si="93"/>
        <v/>
      </c>
      <c r="E855" s="67" t="str">
        <f t="shared" si="94"/>
        <v/>
      </c>
      <c r="F855" s="67" t="str">
        <f t="shared" si="95"/>
        <v/>
      </c>
      <c r="G855" s="67" t="str">
        <f t="shared" si="96"/>
        <v/>
      </c>
      <c r="H855" s="67" t="str">
        <f t="shared" si="97"/>
        <v/>
      </c>
      <c r="I855" s="66"/>
      <c r="L855" s="9"/>
      <c r="M855" s="10"/>
      <c r="R855" s="8"/>
    </row>
    <row r="856" spans="2:18" ht="26.1" thickBot="1" x14ac:dyDescent="0.6">
      <c r="B856" s="90" t="str">
        <f t="shared" si="91"/>
        <v/>
      </c>
      <c r="C856" s="171" t="str">
        <f t="shared" si="92"/>
        <v/>
      </c>
      <c r="D856" s="67" t="str">
        <f t="shared" si="93"/>
        <v/>
      </c>
      <c r="E856" s="67" t="str">
        <f t="shared" si="94"/>
        <v/>
      </c>
      <c r="F856" s="67" t="str">
        <f t="shared" si="95"/>
        <v/>
      </c>
      <c r="G856" s="67" t="str">
        <f t="shared" si="96"/>
        <v/>
      </c>
      <c r="H856" s="67" t="str">
        <f t="shared" si="97"/>
        <v/>
      </c>
      <c r="I856" s="66"/>
      <c r="L856" s="9"/>
      <c r="M856" s="10"/>
      <c r="R856" s="8"/>
    </row>
    <row r="857" spans="2:18" ht="26.1" thickBot="1" x14ac:dyDescent="0.6">
      <c r="B857" s="90" t="str">
        <f t="shared" si="91"/>
        <v/>
      </c>
      <c r="C857" s="171" t="str">
        <f t="shared" si="92"/>
        <v/>
      </c>
      <c r="D857" s="67" t="str">
        <f t="shared" si="93"/>
        <v/>
      </c>
      <c r="E857" s="67" t="str">
        <f t="shared" si="94"/>
        <v/>
      </c>
      <c r="F857" s="67" t="str">
        <f t="shared" si="95"/>
        <v/>
      </c>
      <c r="G857" s="67" t="str">
        <f t="shared" si="96"/>
        <v/>
      </c>
      <c r="H857" s="67" t="str">
        <f t="shared" si="97"/>
        <v/>
      </c>
      <c r="I857" s="66"/>
      <c r="L857" s="9"/>
      <c r="M857" s="10"/>
      <c r="R857" s="8"/>
    </row>
    <row r="858" spans="2:18" ht="26.1" thickBot="1" x14ac:dyDescent="0.6">
      <c r="B858" s="90" t="str">
        <f t="shared" si="91"/>
        <v/>
      </c>
      <c r="C858" s="171" t="str">
        <f t="shared" si="92"/>
        <v/>
      </c>
      <c r="D858" s="67" t="str">
        <f t="shared" si="93"/>
        <v/>
      </c>
      <c r="E858" s="67" t="str">
        <f t="shared" si="94"/>
        <v/>
      </c>
      <c r="F858" s="67" t="str">
        <f t="shared" si="95"/>
        <v/>
      </c>
      <c r="G858" s="67" t="str">
        <f t="shared" si="96"/>
        <v/>
      </c>
      <c r="H858" s="67" t="str">
        <f t="shared" si="97"/>
        <v/>
      </c>
      <c r="I858" s="66"/>
      <c r="L858" s="9"/>
      <c r="M858" s="10"/>
      <c r="R858" s="8"/>
    </row>
    <row r="859" spans="2:18" ht="26.1" thickBot="1" x14ac:dyDescent="0.6">
      <c r="B859" s="90" t="str">
        <f t="shared" si="91"/>
        <v/>
      </c>
      <c r="C859" s="171" t="str">
        <f t="shared" si="92"/>
        <v/>
      </c>
      <c r="D859" s="67" t="str">
        <f t="shared" si="93"/>
        <v/>
      </c>
      <c r="E859" s="67" t="str">
        <f t="shared" si="94"/>
        <v/>
      </c>
      <c r="F859" s="67" t="str">
        <f t="shared" si="95"/>
        <v/>
      </c>
      <c r="G859" s="67" t="str">
        <f t="shared" si="96"/>
        <v/>
      </c>
      <c r="H859" s="67" t="str">
        <f t="shared" si="97"/>
        <v/>
      </c>
      <c r="I859" s="66"/>
      <c r="L859" s="9"/>
      <c r="M859" s="10"/>
      <c r="R859" s="8"/>
    </row>
    <row r="860" spans="2:18" ht="26.1" thickBot="1" x14ac:dyDescent="0.6">
      <c r="B860" s="90" t="str">
        <f t="shared" si="91"/>
        <v/>
      </c>
      <c r="C860" s="171" t="str">
        <f t="shared" si="92"/>
        <v/>
      </c>
      <c r="D860" s="67" t="str">
        <f t="shared" si="93"/>
        <v/>
      </c>
      <c r="E860" s="67" t="str">
        <f t="shared" si="94"/>
        <v/>
      </c>
      <c r="F860" s="67" t="str">
        <f t="shared" si="95"/>
        <v/>
      </c>
      <c r="G860" s="67" t="str">
        <f t="shared" si="96"/>
        <v/>
      </c>
      <c r="H860" s="67" t="str">
        <f t="shared" si="97"/>
        <v/>
      </c>
      <c r="I860" s="66"/>
      <c r="L860" s="9"/>
      <c r="M860" s="10"/>
      <c r="R860" s="8"/>
    </row>
    <row r="861" spans="2:18" ht="26.1" thickBot="1" x14ac:dyDescent="0.6">
      <c r="B861" s="90" t="str">
        <f t="shared" si="91"/>
        <v/>
      </c>
      <c r="C861" s="171" t="str">
        <f t="shared" si="92"/>
        <v/>
      </c>
      <c r="D861" s="67" t="str">
        <f t="shared" si="93"/>
        <v/>
      </c>
      <c r="E861" s="67" t="str">
        <f t="shared" si="94"/>
        <v/>
      </c>
      <c r="F861" s="67" t="str">
        <f t="shared" si="95"/>
        <v/>
      </c>
      <c r="G861" s="67" t="str">
        <f t="shared" si="96"/>
        <v/>
      </c>
      <c r="H861" s="67" t="str">
        <f t="shared" si="97"/>
        <v/>
      </c>
      <c r="I861" s="66"/>
      <c r="L861" s="9"/>
      <c r="M861" s="10"/>
      <c r="R861" s="8"/>
    </row>
    <row r="862" spans="2:18" ht="26.1" thickBot="1" x14ac:dyDescent="0.6">
      <c r="B862" s="90" t="str">
        <f t="shared" si="91"/>
        <v/>
      </c>
      <c r="C862" s="171" t="str">
        <f t="shared" si="92"/>
        <v/>
      </c>
      <c r="D862" s="67" t="str">
        <f t="shared" si="93"/>
        <v/>
      </c>
      <c r="E862" s="67" t="str">
        <f t="shared" si="94"/>
        <v/>
      </c>
      <c r="F862" s="67" t="str">
        <f t="shared" si="95"/>
        <v/>
      </c>
      <c r="G862" s="67" t="str">
        <f t="shared" si="96"/>
        <v/>
      </c>
      <c r="H862" s="67" t="str">
        <f t="shared" si="97"/>
        <v/>
      </c>
      <c r="I862" s="66"/>
      <c r="L862" s="9"/>
      <c r="M862" s="10"/>
      <c r="R862" s="8"/>
    </row>
    <row r="863" spans="2:18" ht="26.1" thickBot="1" x14ac:dyDescent="0.6">
      <c r="B863" s="90" t="str">
        <f t="shared" si="91"/>
        <v/>
      </c>
      <c r="C863" s="171" t="str">
        <f t="shared" si="92"/>
        <v/>
      </c>
      <c r="D863" s="67" t="str">
        <f t="shared" si="93"/>
        <v/>
      </c>
      <c r="E863" s="67" t="str">
        <f t="shared" si="94"/>
        <v/>
      </c>
      <c r="F863" s="67" t="str">
        <f t="shared" si="95"/>
        <v/>
      </c>
      <c r="G863" s="67" t="str">
        <f t="shared" si="96"/>
        <v/>
      </c>
      <c r="H863" s="67" t="str">
        <f t="shared" si="97"/>
        <v/>
      </c>
      <c r="I863" s="66"/>
      <c r="L863" s="9"/>
      <c r="M863" s="10"/>
      <c r="R863" s="8"/>
    </row>
    <row r="864" spans="2:18" ht="26.1" thickBot="1" x14ac:dyDescent="0.6">
      <c r="B864" s="90" t="str">
        <f t="shared" si="91"/>
        <v/>
      </c>
      <c r="C864" s="171" t="str">
        <f t="shared" si="92"/>
        <v/>
      </c>
      <c r="D864" s="67" t="str">
        <f t="shared" si="93"/>
        <v/>
      </c>
      <c r="E864" s="67" t="str">
        <f t="shared" si="94"/>
        <v/>
      </c>
      <c r="F864" s="67" t="str">
        <f t="shared" si="95"/>
        <v/>
      </c>
      <c r="G864" s="67" t="str">
        <f t="shared" si="96"/>
        <v/>
      </c>
      <c r="H864" s="67" t="str">
        <f t="shared" si="97"/>
        <v/>
      </c>
      <c r="I864" s="66"/>
      <c r="L864" s="9"/>
      <c r="M864" s="10"/>
      <c r="R864" s="8"/>
    </row>
    <row r="865" spans="2:18" ht="26.1" thickBot="1" x14ac:dyDescent="0.6">
      <c r="B865" s="90" t="str">
        <f t="shared" si="91"/>
        <v/>
      </c>
      <c r="C865" s="171" t="str">
        <f t="shared" si="92"/>
        <v/>
      </c>
      <c r="D865" s="67" t="str">
        <f t="shared" si="93"/>
        <v/>
      </c>
      <c r="E865" s="67" t="str">
        <f t="shared" si="94"/>
        <v/>
      </c>
      <c r="F865" s="67" t="str">
        <f t="shared" si="95"/>
        <v/>
      </c>
      <c r="G865" s="67" t="str">
        <f t="shared" si="96"/>
        <v/>
      </c>
      <c r="H865" s="67" t="str">
        <f t="shared" si="97"/>
        <v/>
      </c>
      <c r="I865" s="66"/>
      <c r="L865" s="9"/>
      <c r="M865" s="10"/>
      <c r="R865" s="8"/>
    </row>
    <row r="866" spans="2:18" ht="26.1" thickBot="1" x14ac:dyDescent="0.6">
      <c r="B866" s="90" t="str">
        <f t="shared" si="91"/>
        <v/>
      </c>
      <c r="C866" s="171" t="str">
        <f t="shared" si="92"/>
        <v/>
      </c>
      <c r="D866" s="67" t="str">
        <f t="shared" si="93"/>
        <v/>
      </c>
      <c r="E866" s="67" t="str">
        <f t="shared" si="94"/>
        <v/>
      </c>
      <c r="F866" s="67" t="str">
        <f t="shared" si="95"/>
        <v/>
      </c>
      <c r="G866" s="67" t="str">
        <f t="shared" si="96"/>
        <v/>
      </c>
      <c r="H866" s="67" t="str">
        <f t="shared" si="97"/>
        <v/>
      </c>
      <c r="I866" s="66"/>
      <c r="L866" s="9"/>
      <c r="M866" s="10"/>
      <c r="R866" s="8"/>
    </row>
    <row r="867" spans="2:18" ht="26.1" thickBot="1" x14ac:dyDescent="0.6">
      <c r="B867" s="90" t="str">
        <f t="shared" si="91"/>
        <v/>
      </c>
      <c r="C867" s="171" t="str">
        <f t="shared" si="92"/>
        <v/>
      </c>
      <c r="D867" s="67" t="str">
        <f t="shared" si="93"/>
        <v/>
      </c>
      <c r="E867" s="67" t="str">
        <f t="shared" si="94"/>
        <v/>
      </c>
      <c r="F867" s="67" t="str">
        <f t="shared" si="95"/>
        <v/>
      </c>
      <c r="G867" s="67" t="str">
        <f t="shared" si="96"/>
        <v/>
      </c>
      <c r="H867" s="67" t="str">
        <f t="shared" si="97"/>
        <v/>
      </c>
      <c r="I867" s="66"/>
      <c r="L867" s="9"/>
      <c r="M867" s="10"/>
      <c r="R867" s="8"/>
    </row>
    <row r="868" spans="2:18" ht="26.1" thickBot="1" x14ac:dyDescent="0.6">
      <c r="B868" s="90" t="str">
        <f t="shared" si="91"/>
        <v/>
      </c>
      <c r="C868" s="171" t="str">
        <f t="shared" si="92"/>
        <v/>
      </c>
      <c r="D868" s="67" t="str">
        <f t="shared" si="93"/>
        <v/>
      </c>
      <c r="E868" s="67" t="str">
        <f t="shared" si="94"/>
        <v/>
      </c>
      <c r="F868" s="67" t="str">
        <f t="shared" si="95"/>
        <v/>
      </c>
      <c r="G868" s="67" t="str">
        <f t="shared" si="96"/>
        <v/>
      </c>
      <c r="H868" s="67" t="str">
        <f t="shared" si="97"/>
        <v/>
      </c>
      <c r="I868" s="66"/>
      <c r="L868" s="9"/>
      <c r="M868" s="10"/>
      <c r="R868" s="8"/>
    </row>
    <row r="869" spans="2:18" ht="26.1" thickBot="1" x14ac:dyDescent="0.6">
      <c r="B869" s="90" t="str">
        <f t="shared" si="91"/>
        <v/>
      </c>
      <c r="C869" s="171" t="str">
        <f t="shared" si="92"/>
        <v/>
      </c>
      <c r="D869" s="67" t="str">
        <f t="shared" si="93"/>
        <v/>
      </c>
      <c r="E869" s="67" t="str">
        <f t="shared" si="94"/>
        <v/>
      </c>
      <c r="F869" s="67" t="str">
        <f t="shared" si="95"/>
        <v/>
      </c>
      <c r="G869" s="67" t="str">
        <f t="shared" si="96"/>
        <v/>
      </c>
      <c r="H869" s="67" t="str">
        <f t="shared" si="97"/>
        <v/>
      </c>
      <c r="I869" s="66"/>
      <c r="L869" s="9"/>
      <c r="M869" s="10"/>
      <c r="R869" s="8"/>
    </row>
    <row r="870" spans="2:18" ht="26.1" thickBot="1" x14ac:dyDescent="0.6">
      <c r="B870" s="90" t="str">
        <f t="shared" si="91"/>
        <v/>
      </c>
      <c r="C870" s="171" t="str">
        <f t="shared" si="92"/>
        <v/>
      </c>
      <c r="D870" s="67" t="str">
        <f t="shared" si="93"/>
        <v/>
      </c>
      <c r="E870" s="67" t="str">
        <f t="shared" si="94"/>
        <v/>
      </c>
      <c r="F870" s="67" t="str">
        <f t="shared" si="95"/>
        <v/>
      </c>
      <c r="G870" s="67" t="str">
        <f t="shared" si="96"/>
        <v/>
      </c>
      <c r="H870" s="67" t="str">
        <f t="shared" si="97"/>
        <v/>
      </c>
      <c r="I870" s="66"/>
      <c r="L870" s="9"/>
      <c r="M870" s="10"/>
      <c r="R870" s="8"/>
    </row>
    <row r="871" spans="2:18" ht="26.1" thickBot="1" x14ac:dyDescent="0.6">
      <c r="B871" s="90" t="str">
        <f t="shared" si="91"/>
        <v/>
      </c>
      <c r="C871" s="171" t="str">
        <f t="shared" si="92"/>
        <v/>
      </c>
      <c r="D871" s="67" t="str">
        <f t="shared" si="93"/>
        <v/>
      </c>
      <c r="E871" s="67" t="str">
        <f t="shared" si="94"/>
        <v/>
      </c>
      <c r="F871" s="67" t="str">
        <f t="shared" si="95"/>
        <v/>
      </c>
      <c r="G871" s="67" t="str">
        <f t="shared" si="96"/>
        <v/>
      </c>
      <c r="H871" s="67" t="str">
        <f t="shared" si="97"/>
        <v/>
      </c>
      <c r="I871" s="66"/>
      <c r="L871" s="9"/>
      <c r="M871" s="10"/>
      <c r="R871" s="8"/>
    </row>
    <row r="872" spans="2:18" ht="26.1" thickBot="1" x14ac:dyDescent="0.6">
      <c r="B872" s="90" t="str">
        <f t="shared" si="91"/>
        <v/>
      </c>
      <c r="C872" s="171" t="str">
        <f t="shared" si="92"/>
        <v/>
      </c>
      <c r="D872" s="67" t="str">
        <f t="shared" si="93"/>
        <v/>
      </c>
      <c r="E872" s="67" t="str">
        <f t="shared" si="94"/>
        <v/>
      </c>
      <c r="F872" s="67" t="str">
        <f t="shared" si="95"/>
        <v/>
      </c>
      <c r="G872" s="67" t="str">
        <f t="shared" si="96"/>
        <v/>
      </c>
      <c r="H872" s="67" t="str">
        <f t="shared" si="97"/>
        <v/>
      </c>
      <c r="I872" s="66"/>
      <c r="L872" s="9"/>
      <c r="M872" s="10"/>
      <c r="R872" s="8"/>
    </row>
    <row r="873" spans="2:18" ht="26.1" thickBot="1" x14ac:dyDescent="0.6">
      <c r="B873" s="90" t="str">
        <f t="shared" si="91"/>
        <v/>
      </c>
      <c r="C873" s="171" t="str">
        <f t="shared" si="92"/>
        <v/>
      </c>
      <c r="D873" s="67" t="str">
        <f t="shared" si="93"/>
        <v/>
      </c>
      <c r="E873" s="67" t="str">
        <f t="shared" si="94"/>
        <v/>
      </c>
      <c r="F873" s="67" t="str">
        <f t="shared" si="95"/>
        <v/>
      </c>
      <c r="G873" s="67" t="str">
        <f t="shared" si="96"/>
        <v/>
      </c>
      <c r="H873" s="67" t="str">
        <f t="shared" si="97"/>
        <v/>
      </c>
      <c r="I873" s="66"/>
      <c r="L873" s="9"/>
      <c r="M873" s="10"/>
      <c r="R873" s="8"/>
    </row>
    <row r="874" spans="2:18" ht="26.1" thickBot="1" x14ac:dyDescent="0.6">
      <c r="B874" s="90" t="str">
        <f t="shared" si="91"/>
        <v/>
      </c>
      <c r="C874" s="171" t="str">
        <f t="shared" si="92"/>
        <v/>
      </c>
      <c r="D874" s="67" t="str">
        <f t="shared" si="93"/>
        <v/>
      </c>
      <c r="E874" s="67" t="str">
        <f t="shared" si="94"/>
        <v/>
      </c>
      <c r="F874" s="67" t="str">
        <f t="shared" si="95"/>
        <v/>
      </c>
      <c r="G874" s="67" t="str">
        <f t="shared" si="96"/>
        <v/>
      </c>
      <c r="H874" s="67" t="str">
        <f t="shared" si="97"/>
        <v/>
      </c>
      <c r="I874" s="66"/>
      <c r="L874" s="9"/>
      <c r="M874" s="10"/>
      <c r="R874" s="8"/>
    </row>
    <row r="875" spans="2:18" ht="26.1" thickBot="1" x14ac:dyDescent="0.6">
      <c r="B875" s="90" t="str">
        <f t="shared" si="91"/>
        <v/>
      </c>
      <c r="C875" s="171" t="str">
        <f t="shared" si="92"/>
        <v/>
      </c>
      <c r="D875" s="67" t="str">
        <f t="shared" si="93"/>
        <v/>
      </c>
      <c r="E875" s="67" t="str">
        <f t="shared" si="94"/>
        <v/>
      </c>
      <c r="F875" s="67" t="str">
        <f t="shared" si="95"/>
        <v/>
      </c>
      <c r="G875" s="67" t="str">
        <f t="shared" si="96"/>
        <v/>
      </c>
      <c r="H875" s="67" t="str">
        <f t="shared" si="97"/>
        <v/>
      </c>
      <c r="I875" s="66"/>
      <c r="L875" s="9"/>
      <c r="M875" s="10"/>
      <c r="R875" s="8"/>
    </row>
    <row r="876" spans="2:18" ht="26.1" thickBot="1" x14ac:dyDescent="0.6">
      <c r="B876" s="90" t="str">
        <f t="shared" si="91"/>
        <v/>
      </c>
      <c r="C876" s="171" t="str">
        <f t="shared" si="92"/>
        <v/>
      </c>
      <c r="D876" s="67" t="str">
        <f t="shared" si="93"/>
        <v/>
      </c>
      <c r="E876" s="67" t="str">
        <f t="shared" si="94"/>
        <v/>
      </c>
      <c r="F876" s="67" t="str">
        <f t="shared" si="95"/>
        <v/>
      </c>
      <c r="G876" s="67" t="str">
        <f t="shared" si="96"/>
        <v/>
      </c>
      <c r="H876" s="67" t="str">
        <f t="shared" si="97"/>
        <v/>
      </c>
      <c r="I876" s="66"/>
      <c r="L876" s="9"/>
      <c r="M876" s="10"/>
      <c r="R876" s="8"/>
    </row>
    <row r="877" spans="2:18" ht="26.1" thickBot="1" x14ac:dyDescent="0.6">
      <c r="B877" s="90" t="str">
        <f t="shared" si="91"/>
        <v/>
      </c>
      <c r="C877" s="171" t="str">
        <f t="shared" si="92"/>
        <v/>
      </c>
      <c r="D877" s="67" t="str">
        <f t="shared" si="93"/>
        <v/>
      </c>
      <c r="E877" s="67" t="str">
        <f t="shared" si="94"/>
        <v/>
      </c>
      <c r="F877" s="67" t="str">
        <f t="shared" si="95"/>
        <v/>
      </c>
      <c r="G877" s="67" t="str">
        <f t="shared" si="96"/>
        <v/>
      </c>
      <c r="H877" s="67" t="str">
        <f t="shared" si="97"/>
        <v/>
      </c>
      <c r="I877" s="66"/>
      <c r="L877" s="9"/>
      <c r="M877" s="10"/>
      <c r="R877" s="8"/>
    </row>
    <row r="878" spans="2:18" ht="26.1" thickBot="1" x14ac:dyDescent="0.6">
      <c r="B878" s="90" t="str">
        <f t="shared" si="91"/>
        <v/>
      </c>
      <c r="C878" s="171" t="str">
        <f t="shared" si="92"/>
        <v/>
      </c>
      <c r="D878" s="67" t="str">
        <f t="shared" si="93"/>
        <v/>
      </c>
      <c r="E878" s="67" t="str">
        <f t="shared" si="94"/>
        <v/>
      </c>
      <c r="F878" s="67" t="str">
        <f t="shared" si="95"/>
        <v/>
      </c>
      <c r="G878" s="67" t="str">
        <f t="shared" si="96"/>
        <v/>
      </c>
      <c r="H878" s="67" t="str">
        <f t="shared" si="97"/>
        <v/>
      </c>
      <c r="I878" s="66"/>
      <c r="L878" s="9"/>
      <c r="M878" s="10"/>
      <c r="R878" s="8"/>
    </row>
    <row r="879" spans="2:18" ht="26.1" thickBot="1" x14ac:dyDescent="0.6">
      <c r="B879" s="90" t="str">
        <f t="shared" si="91"/>
        <v/>
      </c>
      <c r="C879" s="171" t="str">
        <f t="shared" si="92"/>
        <v/>
      </c>
      <c r="D879" s="67" t="str">
        <f t="shared" si="93"/>
        <v/>
      </c>
      <c r="E879" s="67" t="str">
        <f t="shared" si="94"/>
        <v/>
      </c>
      <c r="F879" s="67" t="str">
        <f t="shared" si="95"/>
        <v/>
      </c>
      <c r="G879" s="67" t="str">
        <f t="shared" si="96"/>
        <v/>
      </c>
      <c r="H879" s="67" t="str">
        <f t="shared" si="97"/>
        <v/>
      </c>
      <c r="I879" s="66"/>
      <c r="L879" s="9"/>
      <c r="M879" s="10"/>
      <c r="R879" s="8"/>
    </row>
    <row r="880" spans="2:18" ht="26.1" thickBot="1" x14ac:dyDescent="0.6">
      <c r="B880" s="90" t="str">
        <f t="shared" si="91"/>
        <v/>
      </c>
      <c r="C880" s="171" t="str">
        <f t="shared" si="92"/>
        <v/>
      </c>
      <c r="D880" s="67" t="str">
        <f t="shared" si="93"/>
        <v/>
      </c>
      <c r="E880" s="67" t="str">
        <f t="shared" si="94"/>
        <v/>
      </c>
      <c r="F880" s="67" t="str">
        <f t="shared" si="95"/>
        <v/>
      </c>
      <c r="G880" s="67" t="str">
        <f t="shared" si="96"/>
        <v/>
      </c>
      <c r="H880" s="67" t="str">
        <f t="shared" si="97"/>
        <v/>
      </c>
      <c r="I880" s="66"/>
      <c r="L880" s="9"/>
      <c r="M880" s="10"/>
      <c r="R880" s="8"/>
    </row>
    <row r="881" spans="2:18" ht="26.1" thickBot="1" x14ac:dyDescent="0.6">
      <c r="B881" s="90" t="str">
        <f t="shared" si="91"/>
        <v/>
      </c>
      <c r="C881" s="171" t="str">
        <f t="shared" si="92"/>
        <v/>
      </c>
      <c r="D881" s="67" t="str">
        <f t="shared" si="93"/>
        <v/>
      </c>
      <c r="E881" s="67" t="str">
        <f t="shared" si="94"/>
        <v/>
      </c>
      <c r="F881" s="67" t="str">
        <f t="shared" si="95"/>
        <v/>
      </c>
      <c r="G881" s="67" t="str">
        <f t="shared" si="96"/>
        <v/>
      </c>
      <c r="H881" s="67" t="str">
        <f t="shared" si="97"/>
        <v/>
      </c>
      <c r="I881" s="66"/>
      <c r="L881" s="9"/>
      <c r="M881" s="10"/>
      <c r="R881" s="8"/>
    </row>
    <row r="882" spans="2:18" ht="26.1" thickBot="1" x14ac:dyDescent="0.6">
      <c r="B882" s="90" t="str">
        <f t="shared" si="91"/>
        <v/>
      </c>
      <c r="C882" s="171" t="str">
        <f t="shared" si="92"/>
        <v/>
      </c>
      <c r="D882" s="67" t="str">
        <f t="shared" si="93"/>
        <v/>
      </c>
      <c r="E882" s="67" t="str">
        <f t="shared" si="94"/>
        <v/>
      </c>
      <c r="F882" s="67" t="str">
        <f t="shared" si="95"/>
        <v/>
      </c>
      <c r="G882" s="67" t="str">
        <f t="shared" si="96"/>
        <v/>
      </c>
      <c r="H882" s="67" t="str">
        <f t="shared" si="97"/>
        <v/>
      </c>
      <c r="I882" s="66"/>
      <c r="L882" s="9"/>
      <c r="M882" s="10"/>
      <c r="R882" s="8"/>
    </row>
    <row r="883" spans="2:18" ht="26.1" thickBot="1" x14ac:dyDescent="0.6">
      <c r="B883" s="90" t="str">
        <f t="shared" si="91"/>
        <v/>
      </c>
      <c r="C883" s="171" t="str">
        <f t="shared" si="92"/>
        <v/>
      </c>
      <c r="D883" s="67" t="str">
        <f t="shared" si="93"/>
        <v/>
      </c>
      <c r="E883" s="67" t="str">
        <f t="shared" si="94"/>
        <v/>
      </c>
      <c r="F883" s="67" t="str">
        <f t="shared" si="95"/>
        <v/>
      </c>
      <c r="G883" s="67" t="str">
        <f t="shared" si="96"/>
        <v/>
      </c>
      <c r="H883" s="67" t="str">
        <f t="shared" si="97"/>
        <v/>
      </c>
      <c r="I883" s="66"/>
      <c r="L883" s="9"/>
      <c r="M883" s="10"/>
      <c r="R883" s="8"/>
    </row>
    <row r="884" spans="2:18" ht="26.1" thickBot="1" x14ac:dyDescent="0.6">
      <c r="B884" s="90" t="str">
        <f t="shared" si="91"/>
        <v/>
      </c>
      <c r="C884" s="171" t="str">
        <f t="shared" si="92"/>
        <v/>
      </c>
      <c r="D884" s="67" t="str">
        <f t="shared" si="93"/>
        <v/>
      </c>
      <c r="E884" s="67" t="str">
        <f t="shared" si="94"/>
        <v/>
      </c>
      <c r="F884" s="67" t="str">
        <f t="shared" si="95"/>
        <v/>
      </c>
      <c r="G884" s="67" t="str">
        <f t="shared" si="96"/>
        <v/>
      </c>
      <c r="H884" s="67" t="str">
        <f t="shared" si="97"/>
        <v/>
      </c>
      <c r="I884" s="66"/>
      <c r="L884" s="9"/>
      <c r="M884" s="10"/>
      <c r="R884" s="8"/>
    </row>
    <row r="885" spans="2:18" ht="26.1" thickBot="1" x14ac:dyDescent="0.6">
      <c r="B885" s="90" t="str">
        <f t="shared" si="91"/>
        <v/>
      </c>
      <c r="C885" s="171" t="str">
        <f t="shared" si="92"/>
        <v/>
      </c>
      <c r="D885" s="67" t="str">
        <f t="shared" si="93"/>
        <v/>
      </c>
      <c r="E885" s="67" t="str">
        <f t="shared" si="94"/>
        <v/>
      </c>
      <c r="F885" s="67" t="str">
        <f t="shared" si="95"/>
        <v/>
      </c>
      <c r="G885" s="67" t="str">
        <f t="shared" si="96"/>
        <v/>
      </c>
      <c r="H885" s="67" t="str">
        <f t="shared" si="97"/>
        <v/>
      </c>
      <c r="I885" s="66"/>
      <c r="L885" s="9"/>
      <c r="M885" s="10"/>
      <c r="R885" s="8"/>
    </row>
    <row r="886" spans="2:18" ht="26.1" thickBot="1" x14ac:dyDescent="0.6">
      <c r="B886" s="90" t="str">
        <f t="shared" si="91"/>
        <v/>
      </c>
      <c r="C886" s="171" t="str">
        <f t="shared" si="92"/>
        <v/>
      </c>
      <c r="D886" s="67" t="str">
        <f t="shared" si="93"/>
        <v/>
      </c>
      <c r="E886" s="67" t="str">
        <f t="shared" si="94"/>
        <v/>
      </c>
      <c r="F886" s="67" t="str">
        <f t="shared" si="95"/>
        <v/>
      </c>
      <c r="G886" s="67" t="str">
        <f t="shared" si="96"/>
        <v/>
      </c>
      <c r="H886" s="67" t="str">
        <f t="shared" si="97"/>
        <v/>
      </c>
      <c r="I886" s="66"/>
      <c r="L886" s="9"/>
      <c r="M886" s="10"/>
      <c r="R886" s="8"/>
    </row>
    <row r="887" spans="2:18" ht="26.1" thickBot="1" x14ac:dyDescent="0.6">
      <c r="B887" s="90" t="str">
        <f t="shared" si="91"/>
        <v/>
      </c>
      <c r="C887" s="171" t="str">
        <f t="shared" si="92"/>
        <v/>
      </c>
      <c r="D887" s="67" t="str">
        <f t="shared" si="93"/>
        <v/>
      </c>
      <c r="E887" s="67" t="str">
        <f t="shared" si="94"/>
        <v/>
      </c>
      <c r="F887" s="67" t="str">
        <f t="shared" si="95"/>
        <v/>
      </c>
      <c r="G887" s="67" t="str">
        <f t="shared" si="96"/>
        <v/>
      </c>
      <c r="H887" s="67" t="str">
        <f t="shared" si="97"/>
        <v/>
      </c>
      <c r="I887" s="66"/>
      <c r="L887" s="9"/>
      <c r="M887" s="10"/>
      <c r="R887" s="8"/>
    </row>
    <row r="888" spans="2:18" ht="26.1" thickBot="1" x14ac:dyDescent="0.6">
      <c r="B888" s="90" t="str">
        <f t="shared" si="91"/>
        <v/>
      </c>
      <c r="C888" s="171" t="str">
        <f t="shared" si="92"/>
        <v/>
      </c>
      <c r="D888" s="67" t="str">
        <f t="shared" si="93"/>
        <v/>
      </c>
      <c r="E888" s="67" t="str">
        <f t="shared" si="94"/>
        <v/>
      </c>
      <c r="F888" s="67" t="str">
        <f t="shared" si="95"/>
        <v/>
      </c>
      <c r="G888" s="67" t="str">
        <f t="shared" si="96"/>
        <v/>
      </c>
      <c r="H888" s="67" t="str">
        <f t="shared" si="97"/>
        <v/>
      </c>
      <c r="I888" s="66"/>
      <c r="L888" s="9"/>
      <c r="M888" s="10"/>
      <c r="R888" s="8"/>
    </row>
    <row r="889" spans="2:18" ht="26.1" thickBot="1" x14ac:dyDescent="0.6">
      <c r="B889" s="90" t="str">
        <f t="shared" si="91"/>
        <v/>
      </c>
      <c r="C889" s="171" t="str">
        <f t="shared" si="92"/>
        <v/>
      </c>
      <c r="D889" s="67" t="str">
        <f t="shared" si="93"/>
        <v/>
      </c>
      <c r="E889" s="67" t="str">
        <f t="shared" si="94"/>
        <v/>
      </c>
      <c r="F889" s="67" t="str">
        <f t="shared" si="95"/>
        <v/>
      </c>
      <c r="G889" s="67" t="str">
        <f t="shared" si="96"/>
        <v/>
      </c>
      <c r="H889" s="67" t="str">
        <f t="shared" si="97"/>
        <v/>
      </c>
      <c r="I889" s="66"/>
      <c r="L889" s="9"/>
      <c r="M889" s="10"/>
      <c r="R889" s="8"/>
    </row>
    <row r="890" spans="2:18" ht="26.1" thickBot="1" x14ac:dyDescent="0.6">
      <c r="B890" s="90" t="str">
        <f t="shared" si="91"/>
        <v/>
      </c>
      <c r="C890" s="171" t="str">
        <f t="shared" si="92"/>
        <v/>
      </c>
      <c r="D890" s="67" t="str">
        <f t="shared" si="93"/>
        <v/>
      </c>
      <c r="E890" s="67" t="str">
        <f t="shared" si="94"/>
        <v/>
      </c>
      <c r="F890" s="67" t="str">
        <f t="shared" si="95"/>
        <v/>
      </c>
      <c r="G890" s="67" t="str">
        <f t="shared" si="96"/>
        <v/>
      </c>
      <c r="H890" s="67" t="str">
        <f t="shared" si="97"/>
        <v/>
      </c>
      <c r="I890" s="66"/>
      <c r="L890" s="9"/>
      <c r="M890" s="10"/>
      <c r="R890" s="8"/>
    </row>
    <row r="891" spans="2:18" ht="26.1" thickBot="1" x14ac:dyDescent="0.6">
      <c r="B891" s="90" t="str">
        <f t="shared" si="91"/>
        <v/>
      </c>
      <c r="C891" s="171" t="str">
        <f t="shared" si="92"/>
        <v/>
      </c>
      <c r="D891" s="67" t="str">
        <f t="shared" si="93"/>
        <v/>
      </c>
      <c r="E891" s="67" t="str">
        <f t="shared" si="94"/>
        <v/>
      </c>
      <c r="F891" s="67" t="str">
        <f t="shared" si="95"/>
        <v/>
      </c>
      <c r="G891" s="67" t="str">
        <f t="shared" si="96"/>
        <v/>
      </c>
      <c r="H891" s="67" t="str">
        <f t="shared" si="97"/>
        <v/>
      </c>
      <c r="I891" s="66"/>
      <c r="L891" s="9"/>
      <c r="M891" s="10"/>
      <c r="R891" s="8"/>
    </row>
    <row r="892" spans="2:18" ht="26.1" thickBot="1" x14ac:dyDescent="0.6">
      <c r="B892" s="90" t="str">
        <f t="shared" si="91"/>
        <v/>
      </c>
      <c r="C892" s="171" t="str">
        <f t="shared" si="92"/>
        <v/>
      </c>
      <c r="D892" s="67" t="str">
        <f t="shared" si="93"/>
        <v/>
      </c>
      <c r="E892" s="67" t="str">
        <f t="shared" si="94"/>
        <v/>
      </c>
      <c r="F892" s="67" t="str">
        <f t="shared" si="95"/>
        <v/>
      </c>
      <c r="G892" s="67" t="str">
        <f t="shared" si="96"/>
        <v/>
      </c>
      <c r="H892" s="67" t="str">
        <f t="shared" si="97"/>
        <v/>
      </c>
      <c r="I892" s="66"/>
      <c r="L892" s="9"/>
      <c r="M892" s="10"/>
      <c r="R892" s="8"/>
    </row>
    <row r="893" spans="2:18" ht="26.1" thickBot="1" x14ac:dyDescent="0.6">
      <c r="B893" s="90" t="str">
        <f t="shared" si="91"/>
        <v/>
      </c>
      <c r="C893" s="171" t="str">
        <f t="shared" si="92"/>
        <v/>
      </c>
      <c r="D893" s="67" t="str">
        <f t="shared" si="93"/>
        <v/>
      </c>
      <c r="E893" s="67" t="str">
        <f t="shared" si="94"/>
        <v/>
      </c>
      <c r="F893" s="67" t="str">
        <f t="shared" si="95"/>
        <v/>
      </c>
      <c r="G893" s="67" t="str">
        <f t="shared" si="96"/>
        <v/>
      </c>
      <c r="H893" s="67" t="str">
        <f t="shared" si="97"/>
        <v/>
      </c>
      <c r="I893" s="66"/>
      <c r="L893" s="9"/>
      <c r="M893" s="10"/>
      <c r="R893" s="8"/>
    </row>
    <row r="894" spans="2:18" ht="26.1" thickBot="1" x14ac:dyDescent="0.6">
      <c r="B894" s="90" t="str">
        <f t="shared" si="91"/>
        <v/>
      </c>
      <c r="C894" s="171" t="str">
        <f t="shared" si="92"/>
        <v/>
      </c>
      <c r="D894" s="67" t="str">
        <f t="shared" si="93"/>
        <v/>
      </c>
      <c r="E894" s="67" t="str">
        <f t="shared" si="94"/>
        <v/>
      </c>
      <c r="F894" s="67" t="str">
        <f t="shared" si="95"/>
        <v/>
      </c>
      <c r="G894" s="67" t="str">
        <f t="shared" si="96"/>
        <v/>
      </c>
      <c r="H894" s="67" t="str">
        <f t="shared" si="97"/>
        <v/>
      </c>
      <c r="I894" s="66"/>
      <c r="L894" s="9"/>
      <c r="M894" s="10"/>
      <c r="R894" s="8"/>
    </row>
    <row r="895" spans="2:18" ht="26.1" thickBot="1" x14ac:dyDescent="0.6">
      <c r="B895" s="90" t="str">
        <f t="shared" si="91"/>
        <v/>
      </c>
      <c r="C895" s="171" t="str">
        <f t="shared" si="92"/>
        <v/>
      </c>
      <c r="D895" s="67" t="str">
        <f t="shared" si="93"/>
        <v/>
      </c>
      <c r="E895" s="67" t="str">
        <f t="shared" si="94"/>
        <v/>
      </c>
      <c r="F895" s="67" t="str">
        <f t="shared" si="95"/>
        <v/>
      </c>
      <c r="G895" s="67" t="str">
        <f t="shared" si="96"/>
        <v/>
      </c>
      <c r="H895" s="67" t="str">
        <f t="shared" si="97"/>
        <v/>
      </c>
      <c r="I895" s="66"/>
      <c r="L895" s="9"/>
      <c r="M895" s="10"/>
      <c r="R895" s="8"/>
    </row>
    <row r="896" spans="2:18" ht="26.1" thickBot="1" x14ac:dyDescent="0.6">
      <c r="B896" s="90" t="str">
        <f t="shared" si="91"/>
        <v/>
      </c>
      <c r="C896" s="171" t="str">
        <f t="shared" si="92"/>
        <v/>
      </c>
      <c r="D896" s="67" t="str">
        <f t="shared" si="93"/>
        <v/>
      </c>
      <c r="E896" s="67" t="str">
        <f t="shared" si="94"/>
        <v/>
      </c>
      <c r="F896" s="67" t="str">
        <f t="shared" si="95"/>
        <v/>
      </c>
      <c r="G896" s="67" t="str">
        <f t="shared" si="96"/>
        <v/>
      </c>
      <c r="H896" s="67" t="str">
        <f t="shared" si="97"/>
        <v/>
      </c>
      <c r="I896" s="66"/>
      <c r="L896" s="9"/>
      <c r="M896" s="10"/>
      <c r="R896" s="8"/>
    </row>
    <row r="897" spans="2:18" ht="26.1" thickBot="1" x14ac:dyDescent="0.6">
      <c r="B897" s="90" t="str">
        <f t="shared" si="91"/>
        <v/>
      </c>
      <c r="C897" s="171" t="str">
        <f t="shared" si="92"/>
        <v/>
      </c>
      <c r="D897" s="67" t="str">
        <f t="shared" si="93"/>
        <v/>
      </c>
      <c r="E897" s="67" t="str">
        <f t="shared" si="94"/>
        <v/>
      </c>
      <c r="F897" s="67" t="str">
        <f t="shared" si="95"/>
        <v/>
      </c>
      <c r="G897" s="67" t="str">
        <f t="shared" si="96"/>
        <v/>
      </c>
      <c r="H897" s="67" t="str">
        <f t="shared" si="97"/>
        <v/>
      </c>
      <c r="I897" s="66"/>
      <c r="L897" s="9"/>
      <c r="M897" s="10"/>
      <c r="R897" s="8"/>
    </row>
    <row r="898" spans="2:18" ht="26.1" thickBot="1" x14ac:dyDescent="0.6">
      <c r="B898" s="90" t="str">
        <f t="shared" si="91"/>
        <v/>
      </c>
      <c r="C898" s="171" t="str">
        <f t="shared" si="92"/>
        <v/>
      </c>
      <c r="D898" s="67" t="str">
        <f t="shared" si="93"/>
        <v/>
      </c>
      <c r="E898" s="67" t="str">
        <f t="shared" si="94"/>
        <v/>
      </c>
      <c r="F898" s="67" t="str">
        <f t="shared" si="95"/>
        <v/>
      </c>
      <c r="G898" s="67" t="str">
        <f t="shared" si="96"/>
        <v/>
      </c>
      <c r="H898" s="67" t="str">
        <f t="shared" si="97"/>
        <v/>
      </c>
      <c r="I898" s="66"/>
      <c r="L898" s="9"/>
      <c r="M898" s="10"/>
      <c r="R898" s="8"/>
    </row>
    <row r="899" spans="2:18" ht="26.1" thickBot="1" x14ac:dyDescent="0.6">
      <c r="B899" s="90" t="str">
        <f t="shared" si="91"/>
        <v/>
      </c>
      <c r="C899" s="171" t="str">
        <f t="shared" si="92"/>
        <v/>
      </c>
      <c r="D899" s="67" t="str">
        <f t="shared" si="93"/>
        <v/>
      </c>
      <c r="E899" s="67" t="str">
        <f t="shared" si="94"/>
        <v/>
      </c>
      <c r="F899" s="67" t="str">
        <f t="shared" si="95"/>
        <v/>
      </c>
      <c r="G899" s="67" t="str">
        <f t="shared" si="96"/>
        <v/>
      </c>
      <c r="H899" s="67" t="str">
        <f t="shared" si="97"/>
        <v/>
      </c>
      <c r="I899" s="66"/>
      <c r="L899" s="9"/>
      <c r="M899" s="10"/>
      <c r="R899" s="8"/>
    </row>
    <row r="900" spans="2:18" ht="26.1" thickBot="1" x14ac:dyDescent="0.6">
      <c r="B900" s="90" t="str">
        <f t="shared" si="91"/>
        <v/>
      </c>
      <c r="C900" s="171" t="str">
        <f t="shared" si="92"/>
        <v/>
      </c>
      <c r="D900" s="67" t="str">
        <f t="shared" si="93"/>
        <v/>
      </c>
      <c r="E900" s="67" t="str">
        <f t="shared" si="94"/>
        <v/>
      </c>
      <c r="F900" s="67" t="str">
        <f t="shared" si="95"/>
        <v/>
      </c>
      <c r="G900" s="67" t="str">
        <f t="shared" si="96"/>
        <v/>
      </c>
      <c r="H900" s="67" t="str">
        <f t="shared" si="97"/>
        <v/>
      </c>
      <c r="I900" s="66"/>
      <c r="L900" s="9"/>
      <c r="M900" s="10"/>
      <c r="R900" s="8"/>
    </row>
    <row r="901" spans="2:18" ht="26.1" thickBot="1" x14ac:dyDescent="0.6">
      <c r="B901" s="90" t="str">
        <f t="shared" ref="B901:B964" si="98">IF(T901="","",T901)</f>
        <v/>
      </c>
      <c r="C901" s="171" t="str">
        <f t="shared" ref="C901:C964" si="99">IF(V901="","",V901)</f>
        <v/>
      </c>
      <c r="D901" s="67" t="str">
        <f t="shared" ref="D901:D964" si="100">IF(S901="","",S901)</f>
        <v/>
      </c>
      <c r="E901" s="67" t="str">
        <f t="shared" ref="E901:E964" si="101">IF(W901="","",W901)</f>
        <v/>
      </c>
      <c r="F901" s="67" t="str">
        <f t="shared" ref="F901:F964" si="102">IF(N901="","",N901)</f>
        <v/>
      </c>
      <c r="G901" s="67" t="str">
        <f t="shared" ref="G901:G964" si="103">IF(O901="","",O901)</f>
        <v/>
      </c>
      <c r="H901" s="67" t="str">
        <f t="shared" ref="H901:H964" si="104">IF(P901="","",P901)</f>
        <v/>
      </c>
      <c r="I901" s="66"/>
      <c r="L901" s="9"/>
      <c r="M901" s="10"/>
      <c r="R901" s="8"/>
    </row>
    <row r="902" spans="2:18" ht="26.1" thickBot="1" x14ac:dyDescent="0.6">
      <c r="B902" s="90" t="str">
        <f t="shared" si="98"/>
        <v/>
      </c>
      <c r="C902" s="171" t="str">
        <f t="shared" si="99"/>
        <v/>
      </c>
      <c r="D902" s="67" t="str">
        <f t="shared" si="100"/>
        <v/>
      </c>
      <c r="E902" s="67" t="str">
        <f t="shared" si="101"/>
        <v/>
      </c>
      <c r="F902" s="67" t="str">
        <f t="shared" si="102"/>
        <v/>
      </c>
      <c r="G902" s="67" t="str">
        <f t="shared" si="103"/>
        <v/>
      </c>
      <c r="H902" s="67" t="str">
        <f t="shared" si="104"/>
        <v/>
      </c>
      <c r="I902" s="66"/>
      <c r="L902" s="9"/>
      <c r="M902" s="10"/>
      <c r="R902" s="8"/>
    </row>
    <row r="903" spans="2:18" ht="26.1" thickBot="1" x14ac:dyDescent="0.6">
      <c r="B903" s="90" t="str">
        <f t="shared" si="98"/>
        <v/>
      </c>
      <c r="C903" s="171" t="str">
        <f t="shared" si="99"/>
        <v/>
      </c>
      <c r="D903" s="67" t="str">
        <f t="shared" si="100"/>
        <v/>
      </c>
      <c r="E903" s="67" t="str">
        <f t="shared" si="101"/>
        <v/>
      </c>
      <c r="F903" s="67" t="str">
        <f t="shared" si="102"/>
        <v/>
      </c>
      <c r="G903" s="67" t="str">
        <f t="shared" si="103"/>
        <v/>
      </c>
      <c r="H903" s="67" t="str">
        <f t="shared" si="104"/>
        <v/>
      </c>
      <c r="I903" s="66"/>
      <c r="L903" s="9"/>
      <c r="M903" s="10"/>
      <c r="R903" s="8"/>
    </row>
    <row r="904" spans="2:18" ht="26.1" thickBot="1" x14ac:dyDescent="0.6">
      <c r="B904" s="90" t="str">
        <f t="shared" si="98"/>
        <v/>
      </c>
      <c r="C904" s="171" t="str">
        <f t="shared" si="99"/>
        <v/>
      </c>
      <c r="D904" s="67" t="str">
        <f t="shared" si="100"/>
        <v/>
      </c>
      <c r="E904" s="67" t="str">
        <f t="shared" si="101"/>
        <v/>
      </c>
      <c r="F904" s="67" t="str">
        <f t="shared" si="102"/>
        <v/>
      </c>
      <c r="G904" s="67" t="str">
        <f t="shared" si="103"/>
        <v/>
      </c>
      <c r="H904" s="67" t="str">
        <f t="shared" si="104"/>
        <v/>
      </c>
      <c r="I904" s="66"/>
      <c r="L904" s="9"/>
      <c r="M904" s="10"/>
      <c r="R904" s="8"/>
    </row>
    <row r="905" spans="2:18" ht="26.1" thickBot="1" x14ac:dyDescent="0.6">
      <c r="B905" s="90" t="str">
        <f t="shared" si="98"/>
        <v/>
      </c>
      <c r="C905" s="171" t="str">
        <f t="shared" si="99"/>
        <v/>
      </c>
      <c r="D905" s="67" t="str">
        <f t="shared" si="100"/>
        <v/>
      </c>
      <c r="E905" s="67" t="str">
        <f t="shared" si="101"/>
        <v/>
      </c>
      <c r="F905" s="67" t="str">
        <f t="shared" si="102"/>
        <v/>
      </c>
      <c r="G905" s="67" t="str">
        <f t="shared" si="103"/>
        <v/>
      </c>
      <c r="H905" s="67" t="str">
        <f t="shared" si="104"/>
        <v/>
      </c>
      <c r="I905" s="66"/>
      <c r="L905" s="9"/>
      <c r="M905" s="10"/>
      <c r="R905" s="8"/>
    </row>
    <row r="906" spans="2:18" ht="26.1" thickBot="1" x14ac:dyDescent="0.6">
      <c r="B906" s="90" t="str">
        <f t="shared" si="98"/>
        <v/>
      </c>
      <c r="C906" s="171" t="str">
        <f t="shared" si="99"/>
        <v/>
      </c>
      <c r="D906" s="67" t="str">
        <f t="shared" si="100"/>
        <v/>
      </c>
      <c r="E906" s="67" t="str">
        <f t="shared" si="101"/>
        <v/>
      </c>
      <c r="F906" s="67" t="str">
        <f t="shared" si="102"/>
        <v/>
      </c>
      <c r="G906" s="67" t="str">
        <f t="shared" si="103"/>
        <v/>
      </c>
      <c r="H906" s="67" t="str">
        <f t="shared" si="104"/>
        <v/>
      </c>
      <c r="I906" s="66"/>
      <c r="L906" s="9"/>
      <c r="M906" s="10"/>
      <c r="R906" s="8"/>
    </row>
    <row r="907" spans="2:18" ht="26.1" thickBot="1" x14ac:dyDescent="0.6">
      <c r="B907" s="90" t="str">
        <f t="shared" si="98"/>
        <v/>
      </c>
      <c r="C907" s="171" t="str">
        <f t="shared" si="99"/>
        <v/>
      </c>
      <c r="D907" s="67" t="str">
        <f t="shared" si="100"/>
        <v/>
      </c>
      <c r="E907" s="67" t="str">
        <f t="shared" si="101"/>
        <v/>
      </c>
      <c r="F907" s="67" t="str">
        <f t="shared" si="102"/>
        <v/>
      </c>
      <c r="G907" s="67" t="str">
        <f t="shared" si="103"/>
        <v/>
      </c>
      <c r="H907" s="67" t="str">
        <f t="shared" si="104"/>
        <v/>
      </c>
      <c r="I907" s="66"/>
      <c r="L907" s="9"/>
      <c r="M907" s="10"/>
      <c r="R907" s="8"/>
    </row>
    <row r="908" spans="2:18" ht="26.1" thickBot="1" x14ac:dyDescent="0.6">
      <c r="B908" s="90" t="str">
        <f t="shared" si="98"/>
        <v/>
      </c>
      <c r="C908" s="171" t="str">
        <f t="shared" si="99"/>
        <v/>
      </c>
      <c r="D908" s="67" t="str">
        <f t="shared" si="100"/>
        <v/>
      </c>
      <c r="E908" s="67" t="str">
        <f t="shared" si="101"/>
        <v/>
      </c>
      <c r="F908" s="67" t="str">
        <f t="shared" si="102"/>
        <v/>
      </c>
      <c r="G908" s="67" t="str">
        <f t="shared" si="103"/>
        <v/>
      </c>
      <c r="H908" s="67" t="str">
        <f t="shared" si="104"/>
        <v/>
      </c>
      <c r="I908" s="66"/>
      <c r="L908" s="9"/>
      <c r="M908" s="10"/>
      <c r="R908" s="8"/>
    </row>
    <row r="909" spans="2:18" ht="26.1" thickBot="1" x14ac:dyDescent="0.6">
      <c r="B909" s="90" t="str">
        <f t="shared" si="98"/>
        <v/>
      </c>
      <c r="C909" s="171" t="str">
        <f t="shared" si="99"/>
        <v/>
      </c>
      <c r="D909" s="67" t="str">
        <f t="shared" si="100"/>
        <v/>
      </c>
      <c r="E909" s="67" t="str">
        <f t="shared" si="101"/>
        <v/>
      </c>
      <c r="F909" s="67" t="str">
        <f t="shared" si="102"/>
        <v/>
      </c>
      <c r="G909" s="67" t="str">
        <f t="shared" si="103"/>
        <v/>
      </c>
      <c r="H909" s="67" t="str">
        <f t="shared" si="104"/>
        <v/>
      </c>
      <c r="I909" s="66"/>
      <c r="L909" s="9"/>
      <c r="M909" s="10"/>
      <c r="R909" s="8"/>
    </row>
    <row r="910" spans="2:18" ht="26.1" thickBot="1" x14ac:dyDescent="0.6">
      <c r="B910" s="90" t="str">
        <f t="shared" si="98"/>
        <v/>
      </c>
      <c r="C910" s="171" t="str">
        <f t="shared" si="99"/>
        <v/>
      </c>
      <c r="D910" s="67" t="str">
        <f t="shared" si="100"/>
        <v/>
      </c>
      <c r="E910" s="67" t="str">
        <f t="shared" si="101"/>
        <v/>
      </c>
      <c r="F910" s="67" t="str">
        <f t="shared" si="102"/>
        <v/>
      </c>
      <c r="G910" s="67" t="str">
        <f t="shared" si="103"/>
        <v/>
      </c>
      <c r="H910" s="67" t="str">
        <f t="shared" si="104"/>
        <v/>
      </c>
      <c r="I910" s="66"/>
      <c r="L910" s="9"/>
      <c r="M910" s="10"/>
      <c r="R910" s="8"/>
    </row>
    <row r="911" spans="2:18" ht="26.1" thickBot="1" x14ac:dyDescent="0.6">
      <c r="B911" s="90" t="str">
        <f t="shared" si="98"/>
        <v/>
      </c>
      <c r="C911" s="171" t="str">
        <f t="shared" si="99"/>
        <v/>
      </c>
      <c r="D911" s="67" t="str">
        <f t="shared" si="100"/>
        <v/>
      </c>
      <c r="E911" s="67" t="str">
        <f t="shared" si="101"/>
        <v/>
      </c>
      <c r="F911" s="67" t="str">
        <f t="shared" si="102"/>
        <v/>
      </c>
      <c r="G911" s="67" t="str">
        <f t="shared" si="103"/>
        <v/>
      </c>
      <c r="H911" s="67" t="str">
        <f t="shared" si="104"/>
        <v/>
      </c>
      <c r="I911" s="66"/>
      <c r="L911" s="9"/>
      <c r="M911" s="10"/>
      <c r="R911" s="8"/>
    </row>
    <row r="912" spans="2:18" ht="26.1" thickBot="1" x14ac:dyDescent="0.6">
      <c r="B912" s="90" t="str">
        <f t="shared" si="98"/>
        <v/>
      </c>
      <c r="C912" s="171" t="str">
        <f t="shared" si="99"/>
        <v/>
      </c>
      <c r="D912" s="67" t="str">
        <f t="shared" si="100"/>
        <v/>
      </c>
      <c r="E912" s="67" t="str">
        <f t="shared" si="101"/>
        <v/>
      </c>
      <c r="F912" s="67" t="str">
        <f t="shared" si="102"/>
        <v/>
      </c>
      <c r="G912" s="67" t="str">
        <f t="shared" si="103"/>
        <v/>
      </c>
      <c r="H912" s="67" t="str">
        <f t="shared" si="104"/>
        <v/>
      </c>
      <c r="I912" s="66"/>
      <c r="L912" s="9"/>
      <c r="M912" s="10"/>
      <c r="R912" s="8"/>
    </row>
    <row r="913" spans="2:18" ht="26.1" thickBot="1" x14ac:dyDescent="0.6">
      <c r="B913" s="90" t="str">
        <f t="shared" si="98"/>
        <v/>
      </c>
      <c r="C913" s="171" t="str">
        <f t="shared" si="99"/>
        <v/>
      </c>
      <c r="D913" s="67" t="str">
        <f t="shared" si="100"/>
        <v/>
      </c>
      <c r="E913" s="67" t="str">
        <f t="shared" si="101"/>
        <v/>
      </c>
      <c r="F913" s="67" t="str">
        <f t="shared" si="102"/>
        <v/>
      </c>
      <c r="G913" s="67" t="str">
        <f t="shared" si="103"/>
        <v/>
      </c>
      <c r="H913" s="67" t="str">
        <f t="shared" si="104"/>
        <v/>
      </c>
      <c r="I913" s="66"/>
      <c r="L913" s="9"/>
      <c r="M913" s="10"/>
      <c r="R913" s="8"/>
    </row>
    <row r="914" spans="2:18" ht="26.1" thickBot="1" x14ac:dyDescent="0.6">
      <c r="B914" s="90" t="str">
        <f t="shared" si="98"/>
        <v/>
      </c>
      <c r="C914" s="171" t="str">
        <f t="shared" si="99"/>
        <v/>
      </c>
      <c r="D914" s="67" t="str">
        <f t="shared" si="100"/>
        <v/>
      </c>
      <c r="E914" s="67" t="str">
        <f t="shared" si="101"/>
        <v/>
      </c>
      <c r="F914" s="67" t="str">
        <f t="shared" si="102"/>
        <v/>
      </c>
      <c r="G914" s="67" t="str">
        <f t="shared" si="103"/>
        <v/>
      </c>
      <c r="H914" s="67" t="str">
        <f t="shared" si="104"/>
        <v/>
      </c>
      <c r="I914" s="66"/>
      <c r="L914" s="9"/>
      <c r="M914" s="10"/>
      <c r="R914" s="8"/>
    </row>
    <row r="915" spans="2:18" ht="26.1" thickBot="1" x14ac:dyDescent="0.6">
      <c r="B915" s="90" t="str">
        <f t="shared" si="98"/>
        <v/>
      </c>
      <c r="C915" s="171" t="str">
        <f t="shared" si="99"/>
        <v/>
      </c>
      <c r="D915" s="67" t="str">
        <f t="shared" si="100"/>
        <v/>
      </c>
      <c r="E915" s="67" t="str">
        <f t="shared" si="101"/>
        <v/>
      </c>
      <c r="F915" s="67" t="str">
        <f t="shared" si="102"/>
        <v/>
      </c>
      <c r="G915" s="67" t="str">
        <f t="shared" si="103"/>
        <v/>
      </c>
      <c r="H915" s="67" t="str">
        <f t="shared" si="104"/>
        <v/>
      </c>
      <c r="I915" s="66"/>
      <c r="L915" s="9"/>
      <c r="M915" s="10"/>
      <c r="R915" s="8"/>
    </row>
    <row r="916" spans="2:18" ht="26.1" thickBot="1" x14ac:dyDescent="0.6">
      <c r="B916" s="90" t="str">
        <f t="shared" si="98"/>
        <v/>
      </c>
      <c r="C916" s="171" t="str">
        <f t="shared" si="99"/>
        <v/>
      </c>
      <c r="D916" s="67" t="str">
        <f t="shared" si="100"/>
        <v/>
      </c>
      <c r="E916" s="67" t="str">
        <f t="shared" si="101"/>
        <v/>
      </c>
      <c r="F916" s="67" t="str">
        <f t="shared" si="102"/>
        <v/>
      </c>
      <c r="G916" s="67" t="str">
        <f t="shared" si="103"/>
        <v/>
      </c>
      <c r="H916" s="67" t="str">
        <f t="shared" si="104"/>
        <v/>
      </c>
      <c r="I916" s="66"/>
      <c r="L916" s="9"/>
      <c r="M916" s="10"/>
      <c r="R916" s="8"/>
    </row>
    <row r="917" spans="2:18" ht="26.1" thickBot="1" x14ac:dyDescent="0.6">
      <c r="B917" s="90" t="str">
        <f t="shared" si="98"/>
        <v/>
      </c>
      <c r="C917" s="171" t="str">
        <f t="shared" si="99"/>
        <v/>
      </c>
      <c r="D917" s="67" t="str">
        <f t="shared" si="100"/>
        <v/>
      </c>
      <c r="E917" s="67" t="str">
        <f t="shared" si="101"/>
        <v/>
      </c>
      <c r="F917" s="67" t="str">
        <f t="shared" si="102"/>
        <v/>
      </c>
      <c r="G917" s="67" t="str">
        <f t="shared" si="103"/>
        <v/>
      </c>
      <c r="H917" s="67" t="str">
        <f t="shared" si="104"/>
        <v/>
      </c>
      <c r="I917" s="66"/>
      <c r="L917" s="9"/>
      <c r="M917" s="10"/>
      <c r="R917" s="8"/>
    </row>
    <row r="918" spans="2:18" ht="26.1" thickBot="1" x14ac:dyDescent="0.6">
      <c r="B918" s="90" t="str">
        <f t="shared" si="98"/>
        <v/>
      </c>
      <c r="C918" s="171" t="str">
        <f t="shared" si="99"/>
        <v/>
      </c>
      <c r="D918" s="67" t="str">
        <f t="shared" si="100"/>
        <v/>
      </c>
      <c r="E918" s="67" t="str">
        <f t="shared" si="101"/>
        <v/>
      </c>
      <c r="F918" s="67" t="str">
        <f t="shared" si="102"/>
        <v/>
      </c>
      <c r="G918" s="67" t="str">
        <f t="shared" si="103"/>
        <v/>
      </c>
      <c r="H918" s="67" t="str">
        <f t="shared" si="104"/>
        <v/>
      </c>
      <c r="I918" s="66"/>
      <c r="L918" s="9"/>
      <c r="M918" s="10"/>
      <c r="R918" s="8"/>
    </row>
    <row r="919" spans="2:18" ht="26.1" thickBot="1" x14ac:dyDescent="0.6">
      <c r="B919" s="90" t="str">
        <f t="shared" si="98"/>
        <v/>
      </c>
      <c r="C919" s="171" t="str">
        <f t="shared" si="99"/>
        <v/>
      </c>
      <c r="D919" s="67" t="str">
        <f t="shared" si="100"/>
        <v/>
      </c>
      <c r="E919" s="67" t="str">
        <f t="shared" si="101"/>
        <v/>
      </c>
      <c r="F919" s="67" t="str">
        <f t="shared" si="102"/>
        <v/>
      </c>
      <c r="G919" s="67" t="str">
        <f t="shared" si="103"/>
        <v/>
      </c>
      <c r="H919" s="67" t="str">
        <f t="shared" si="104"/>
        <v/>
      </c>
      <c r="I919" s="66"/>
      <c r="L919" s="9"/>
      <c r="M919" s="10"/>
      <c r="R919" s="8"/>
    </row>
    <row r="920" spans="2:18" ht="26.1" thickBot="1" x14ac:dyDescent="0.6">
      <c r="B920" s="90" t="str">
        <f t="shared" si="98"/>
        <v/>
      </c>
      <c r="C920" s="171" t="str">
        <f t="shared" si="99"/>
        <v/>
      </c>
      <c r="D920" s="67" t="str">
        <f t="shared" si="100"/>
        <v/>
      </c>
      <c r="E920" s="67" t="str">
        <f t="shared" si="101"/>
        <v/>
      </c>
      <c r="F920" s="67" t="str">
        <f t="shared" si="102"/>
        <v/>
      </c>
      <c r="G920" s="67" t="str">
        <f t="shared" si="103"/>
        <v/>
      </c>
      <c r="H920" s="67" t="str">
        <f t="shared" si="104"/>
        <v/>
      </c>
      <c r="I920" s="66"/>
      <c r="L920" s="9"/>
      <c r="M920" s="10"/>
      <c r="R920" s="8"/>
    </row>
    <row r="921" spans="2:18" ht="26.1" thickBot="1" x14ac:dyDescent="0.6">
      <c r="B921" s="90" t="str">
        <f t="shared" si="98"/>
        <v/>
      </c>
      <c r="C921" s="171" t="str">
        <f t="shared" si="99"/>
        <v/>
      </c>
      <c r="D921" s="67" t="str">
        <f t="shared" si="100"/>
        <v/>
      </c>
      <c r="E921" s="67" t="str">
        <f t="shared" si="101"/>
        <v/>
      </c>
      <c r="F921" s="67" t="str">
        <f t="shared" si="102"/>
        <v/>
      </c>
      <c r="G921" s="67" t="str">
        <f t="shared" si="103"/>
        <v/>
      </c>
      <c r="H921" s="67" t="str">
        <f t="shared" si="104"/>
        <v/>
      </c>
      <c r="I921" s="66"/>
      <c r="L921" s="9"/>
      <c r="M921" s="10"/>
      <c r="R921" s="8"/>
    </row>
    <row r="922" spans="2:18" ht="26.1" thickBot="1" x14ac:dyDescent="0.6">
      <c r="B922" s="90" t="str">
        <f t="shared" si="98"/>
        <v/>
      </c>
      <c r="C922" s="171" t="str">
        <f t="shared" si="99"/>
        <v/>
      </c>
      <c r="D922" s="67" t="str">
        <f t="shared" si="100"/>
        <v/>
      </c>
      <c r="E922" s="67" t="str">
        <f t="shared" si="101"/>
        <v/>
      </c>
      <c r="F922" s="67" t="str">
        <f t="shared" si="102"/>
        <v/>
      </c>
      <c r="G922" s="67" t="str">
        <f t="shared" si="103"/>
        <v/>
      </c>
      <c r="H922" s="67" t="str">
        <f t="shared" si="104"/>
        <v/>
      </c>
      <c r="I922" s="66"/>
      <c r="L922" s="9"/>
      <c r="M922" s="10"/>
      <c r="R922" s="8"/>
    </row>
    <row r="923" spans="2:18" ht="26.1" thickBot="1" x14ac:dyDescent="0.6">
      <c r="B923" s="90" t="str">
        <f t="shared" si="98"/>
        <v/>
      </c>
      <c r="C923" s="171" t="str">
        <f t="shared" si="99"/>
        <v/>
      </c>
      <c r="D923" s="67" t="str">
        <f t="shared" si="100"/>
        <v/>
      </c>
      <c r="E923" s="67" t="str">
        <f t="shared" si="101"/>
        <v/>
      </c>
      <c r="F923" s="67" t="str">
        <f t="shared" si="102"/>
        <v/>
      </c>
      <c r="G923" s="67" t="str">
        <f t="shared" si="103"/>
        <v/>
      </c>
      <c r="H923" s="67" t="str">
        <f t="shared" si="104"/>
        <v/>
      </c>
      <c r="I923" s="66"/>
      <c r="L923" s="9"/>
      <c r="M923" s="10"/>
      <c r="R923" s="8"/>
    </row>
    <row r="924" spans="2:18" ht="26.1" thickBot="1" x14ac:dyDescent="0.6">
      <c r="B924" s="90" t="str">
        <f t="shared" si="98"/>
        <v/>
      </c>
      <c r="C924" s="171" t="str">
        <f t="shared" si="99"/>
        <v/>
      </c>
      <c r="D924" s="67" t="str">
        <f t="shared" si="100"/>
        <v/>
      </c>
      <c r="E924" s="67" t="str">
        <f t="shared" si="101"/>
        <v/>
      </c>
      <c r="F924" s="67" t="str">
        <f t="shared" si="102"/>
        <v/>
      </c>
      <c r="G924" s="67" t="str">
        <f t="shared" si="103"/>
        <v/>
      </c>
      <c r="H924" s="67" t="str">
        <f t="shared" si="104"/>
        <v/>
      </c>
      <c r="I924" s="66"/>
      <c r="L924" s="9"/>
      <c r="M924" s="10"/>
      <c r="R924" s="8"/>
    </row>
    <row r="925" spans="2:18" ht="26.1" thickBot="1" x14ac:dyDescent="0.6">
      <c r="B925" s="90" t="str">
        <f t="shared" si="98"/>
        <v/>
      </c>
      <c r="C925" s="171" t="str">
        <f t="shared" si="99"/>
        <v/>
      </c>
      <c r="D925" s="67" t="str">
        <f t="shared" si="100"/>
        <v/>
      </c>
      <c r="E925" s="67" t="str">
        <f t="shared" si="101"/>
        <v/>
      </c>
      <c r="F925" s="67" t="str">
        <f t="shared" si="102"/>
        <v/>
      </c>
      <c r="G925" s="67" t="str">
        <f t="shared" si="103"/>
        <v/>
      </c>
      <c r="H925" s="67" t="str">
        <f t="shared" si="104"/>
        <v/>
      </c>
      <c r="I925" s="66"/>
      <c r="L925" s="9"/>
      <c r="M925" s="10"/>
      <c r="R925" s="8"/>
    </row>
    <row r="926" spans="2:18" ht="26.1" thickBot="1" x14ac:dyDescent="0.6">
      <c r="B926" s="90" t="str">
        <f t="shared" si="98"/>
        <v/>
      </c>
      <c r="C926" s="171" t="str">
        <f t="shared" si="99"/>
        <v/>
      </c>
      <c r="D926" s="67" t="str">
        <f t="shared" si="100"/>
        <v/>
      </c>
      <c r="E926" s="67" t="str">
        <f t="shared" si="101"/>
        <v/>
      </c>
      <c r="F926" s="67" t="str">
        <f t="shared" si="102"/>
        <v/>
      </c>
      <c r="G926" s="67" t="str">
        <f t="shared" si="103"/>
        <v/>
      </c>
      <c r="H926" s="67" t="str">
        <f t="shared" si="104"/>
        <v/>
      </c>
      <c r="I926" s="66"/>
      <c r="L926" s="9"/>
      <c r="M926" s="10"/>
      <c r="R926" s="8"/>
    </row>
    <row r="927" spans="2:18" ht="26.1" thickBot="1" x14ac:dyDescent="0.6">
      <c r="B927" s="90" t="str">
        <f t="shared" si="98"/>
        <v/>
      </c>
      <c r="C927" s="171" t="str">
        <f t="shared" si="99"/>
        <v/>
      </c>
      <c r="D927" s="67" t="str">
        <f t="shared" si="100"/>
        <v/>
      </c>
      <c r="E927" s="67" t="str">
        <f t="shared" si="101"/>
        <v/>
      </c>
      <c r="F927" s="67" t="str">
        <f t="shared" si="102"/>
        <v/>
      </c>
      <c r="G927" s="67" t="str">
        <f t="shared" si="103"/>
        <v/>
      </c>
      <c r="H927" s="67" t="str">
        <f t="shared" si="104"/>
        <v/>
      </c>
      <c r="I927" s="66"/>
      <c r="L927" s="9"/>
      <c r="M927" s="10"/>
      <c r="R927" s="8"/>
    </row>
    <row r="928" spans="2:18" ht="26.1" thickBot="1" x14ac:dyDescent="0.6">
      <c r="B928" s="90" t="str">
        <f t="shared" si="98"/>
        <v/>
      </c>
      <c r="C928" s="171" t="str">
        <f t="shared" si="99"/>
        <v/>
      </c>
      <c r="D928" s="67" t="str">
        <f t="shared" si="100"/>
        <v/>
      </c>
      <c r="E928" s="67" t="str">
        <f t="shared" si="101"/>
        <v/>
      </c>
      <c r="F928" s="67" t="str">
        <f t="shared" si="102"/>
        <v/>
      </c>
      <c r="G928" s="67" t="str">
        <f t="shared" si="103"/>
        <v/>
      </c>
      <c r="H928" s="67" t="str">
        <f t="shared" si="104"/>
        <v/>
      </c>
      <c r="I928" s="66"/>
      <c r="L928" s="9"/>
      <c r="M928" s="10"/>
      <c r="R928" s="8"/>
    </row>
    <row r="929" spans="2:18" ht="26.1" thickBot="1" x14ac:dyDescent="0.6">
      <c r="B929" s="90" t="str">
        <f t="shared" si="98"/>
        <v/>
      </c>
      <c r="C929" s="171" t="str">
        <f t="shared" si="99"/>
        <v/>
      </c>
      <c r="D929" s="67" t="str">
        <f t="shared" si="100"/>
        <v/>
      </c>
      <c r="E929" s="67" t="str">
        <f t="shared" si="101"/>
        <v/>
      </c>
      <c r="F929" s="67" t="str">
        <f t="shared" si="102"/>
        <v/>
      </c>
      <c r="G929" s="67" t="str">
        <f t="shared" si="103"/>
        <v/>
      </c>
      <c r="H929" s="67" t="str">
        <f t="shared" si="104"/>
        <v/>
      </c>
      <c r="I929" s="66"/>
      <c r="L929" s="9"/>
      <c r="M929" s="10"/>
      <c r="R929" s="8"/>
    </row>
    <row r="930" spans="2:18" ht="26.1" thickBot="1" x14ac:dyDescent="0.6">
      <c r="B930" s="90" t="str">
        <f t="shared" si="98"/>
        <v/>
      </c>
      <c r="C930" s="171" t="str">
        <f t="shared" si="99"/>
        <v/>
      </c>
      <c r="D930" s="67" t="str">
        <f t="shared" si="100"/>
        <v/>
      </c>
      <c r="E930" s="67" t="str">
        <f t="shared" si="101"/>
        <v/>
      </c>
      <c r="F930" s="67" t="str">
        <f t="shared" si="102"/>
        <v/>
      </c>
      <c r="G930" s="67" t="str">
        <f t="shared" si="103"/>
        <v/>
      </c>
      <c r="H930" s="67" t="str">
        <f t="shared" si="104"/>
        <v/>
      </c>
      <c r="I930" s="66"/>
      <c r="L930" s="9"/>
      <c r="M930" s="10"/>
      <c r="R930" s="8"/>
    </row>
    <row r="931" spans="2:18" ht="26.1" thickBot="1" x14ac:dyDescent="0.6">
      <c r="B931" s="90" t="str">
        <f t="shared" si="98"/>
        <v/>
      </c>
      <c r="C931" s="171" t="str">
        <f t="shared" si="99"/>
        <v/>
      </c>
      <c r="D931" s="67" t="str">
        <f t="shared" si="100"/>
        <v/>
      </c>
      <c r="E931" s="67" t="str">
        <f t="shared" si="101"/>
        <v/>
      </c>
      <c r="F931" s="67" t="str">
        <f t="shared" si="102"/>
        <v/>
      </c>
      <c r="G931" s="67" t="str">
        <f t="shared" si="103"/>
        <v/>
      </c>
      <c r="H931" s="67" t="str">
        <f t="shared" si="104"/>
        <v/>
      </c>
      <c r="I931" s="66"/>
      <c r="L931" s="9"/>
      <c r="M931" s="10"/>
      <c r="R931" s="8"/>
    </row>
    <row r="932" spans="2:18" ht="26.1" thickBot="1" x14ac:dyDescent="0.6">
      <c r="B932" s="90" t="str">
        <f t="shared" si="98"/>
        <v/>
      </c>
      <c r="C932" s="171" t="str">
        <f t="shared" si="99"/>
        <v/>
      </c>
      <c r="D932" s="67" t="str">
        <f t="shared" si="100"/>
        <v/>
      </c>
      <c r="E932" s="67" t="str">
        <f t="shared" si="101"/>
        <v/>
      </c>
      <c r="F932" s="67" t="str">
        <f t="shared" si="102"/>
        <v/>
      </c>
      <c r="G932" s="67" t="str">
        <f t="shared" si="103"/>
        <v/>
      </c>
      <c r="H932" s="67" t="str">
        <f t="shared" si="104"/>
        <v/>
      </c>
      <c r="I932" s="66"/>
      <c r="L932" s="9"/>
      <c r="M932" s="10"/>
      <c r="R932" s="8"/>
    </row>
    <row r="933" spans="2:18" ht="26.1" thickBot="1" x14ac:dyDescent="0.6">
      <c r="B933" s="90" t="str">
        <f t="shared" si="98"/>
        <v/>
      </c>
      <c r="C933" s="171" t="str">
        <f t="shared" si="99"/>
        <v/>
      </c>
      <c r="D933" s="67" t="str">
        <f t="shared" si="100"/>
        <v/>
      </c>
      <c r="E933" s="67" t="str">
        <f t="shared" si="101"/>
        <v/>
      </c>
      <c r="F933" s="67" t="str">
        <f t="shared" si="102"/>
        <v/>
      </c>
      <c r="G933" s="67" t="str">
        <f t="shared" si="103"/>
        <v/>
      </c>
      <c r="H933" s="67" t="str">
        <f t="shared" si="104"/>
        <v/>
      </c>
      <c r="I933" s="66"/>
      <c r="L933" s="9"/>
      <c r="M933" s="10"/>
      <c r="R933" s="8"/>
    </row>
    <row r="934" spans="2:18" ht="26.1" thickBot="1" x14ac:dyDescent="0.6">
      <c r="B934" s="90" t="str">
        <f t="shared" si="98"/>
        <v/>
      </c>
      <c r="C934" s="171" t="str">
        <f t="shared" si="99"/>
        <v/>
      </c>
      <c r="D934" s="67" t="str">
        <f t="shared" si="100"/>
        <v/>
      </c>
      <c r="E934" s="67" t="str">
        <f t="shared" si="101"/>
        <v/>
      </c>
      <c r="F934" s="67" t="str">
        <f t="shared" si="102"/>
        <v/>
      </c>
      <c r="G934" s="67" t="str">
        <f t="shared" si="103"/>
        <v/>
      </c>
      <c r="H934" s="67" t="str">
        <f t="shared" si="104"/>
        <v/>
      </c>
      <c r="I934" s="66"/>
      <c r="L934" s="9"/>
      <c r="M934" s="10"/>
      <c r="R934" s="8"/>
    </row>
    <row r="935" spans="2:18" ht="26.1" thickBot="1" x14ac:dyDescent="0.6">
      <c r="B935" s="90" t="str">
        <f t="shared" si="98"/>
        <v/>
      </c>
      <c r="C935" s="171" t="str">
        <f t="shared" si="99"/>
        <v/>
      </c>
      <c r="D935" s="67" t="str">
        <f t="shared" si="100"/>
        <v/>
      </c>
      <c r="E935" s="67" t="str">
        <f t="shared" si="101"/>
        <v/>
      </c>
      <c r="F935" s="67" t="str">
        <f t="shared" si="102"/>
        <v/>
      </c>
      <c r="G935" s="67" t="str">
        <f t="shared" si="103"/>
        <v/>
      </c>
      <c r="H935" s="67" t="str">
        <f t="shared" si="104"/>
        <v/>
      </c>
      <c r="I935" s="66"/>
      <c r="L935" s="9"/>
      <c r="M935" s="10"/>
      <c r="R935" s="8"/>
    </row>
    <row r="936" spans="2:18" ht="26.1" thickBot="1" x14ac:dyDescent="0.6">
      <c r="B936" s="90" t="str">
        <f t="shared" si="98"/>
        <v/>
      </c>
      <c r="C936" s="171" t="str">
        <f t="shared" si="99"/>
        <v/>
      </c>
      <c r="D936" s="67" t="str">
        <f t="shared" si="100"/>
        <v/>
      </c>
      <c r="E936" s="67" t="str">
        <f t="shared" si="101"/>
        <v/>
      </c>
      <c r="F936" s="67" t="str">
        <f t="shared" si="102"/>
        <v/>
      </c>
      <c r="G936" s="67" t="str">
        <f t="shared" si="103"/>
        <v/>
      </c>
      <c r="H936" s="67" t="str">
        <f t="shared" si="104"/>
        <v/>
      </c>
      <c r="I936" s="66"/>
      <c r="L936" s="9"/>
      <c r="M936" s="10"/>
      <c r="R936" s="8"/>
    </row>
    <row r="937" spans="2:18" ht="26.1" thickBot="1" x14ac:dyDescent="0.6">
      <c r="B937" s="90" t="str">
        <f t="shared" si="98"/>
        <v/>
      </c>
      <c r="C937" s="171" t="str">
        <f t="shared" si="99"/>
        <v/>
      </c>
      <c r="D937" s="67" t="str">
        <f t="shared" si="100"/>
        <v/>
      </c>
      <c r="E937" s="67" t="str">
        <f t="shared" si="101"/>
        <v/>
      </c>
      <c r="F937" s="67" t="str">
        <f t="shared" si="102"/>
        <v/>
      </c>
      <c r="G937" s="67" t="str">
        <f t="shared" si="103"/>
        <v/>
      </c>
      <c r="H937" s="67" t="str">
        <f t="shared" si="104"/>
        <v/>
      </c>
      <c r="I937" s="66"/>
      <c r="L937" s="9"/>
      <c r="M937" s="10"/>
      <c r="R937" s="8"/>
    </row>
    <row r="938" spans="2:18" ht="26.1" thickBot="1" x14ac:dyDescent="0.6">
      <c r="B938" s="90" t="str">
        <f t="shared" si="98"/>
        <v/>
      </c>
      <c r="C938" s="171" t="str">
        <f t="shared" si="99"/>
        <v/>
      </c>
      <c r="D938" s="67" t="str">
        <f t="shared" si="100"/>
        <v/>
      </c>
      <c r="E938" s="67" t="str">
        <f t="shared" si="101"/>
        <v/>
      </c>
      <c r="F938" s="67" t="str">
        <f t="shared" si="102"/>
        <v/>
      </c>
      <c r="G938" s="67" t="str">
        <f t="shared" si="103"/>
        <v/>
      </c>
      <c r="H938" s="67" t="str">
        <f t="shared" si="104"/>
        <v/>
      </c>
      <c r="I938" s="66"/>
      <c r="L938" s="9"/>
      <c r="M938" s="10"/>
      <c r="R938" s="8"/>
    </row>
    <row r="939" spans="2:18" ht="26.1" thickBot="1" x14ac:dyDescent="0.6">
      <c r="B939" s="90" t="str">
        <f t="shared" si="98"/>
        <v/>
      </c>
      <c r="C939" s="171" t="str">
        <f t="shared" si="99"/>
        <v/>
      </c>
      <c r="D939" s="67" t="str">
        <f t="shared" si="100"/>
        <v/>
      </c>
      <c r="E939" s="67" t="str">
        <f t="shared" si="101"/>
        <v/>
      </c>
      <c r="F939" s="67" t="str">
        <f t="shared" si="102"/>
        <v/>
      </c>
      <c r="G939" s="67" t="str">
        <f t="shared" si="103"/>
        <v/>
      </c>
      <c r="H939" s="67" t="str">
        <f t="shared" si="104"/>
        <v/>
      </c>
      <c r="I939" s="66"/>
      <c r="L939" s="9"/>
      <c r="M939" s="10"/>
      <c r="R939" s="8"/>
    </row>
    <row r="940" spans="2:18" ht="26.1" thickBot="1" x14ac:dyDescent="0.6">
      <c r="B940" s="90" t="str">
        <f t="shared" si="98"/>
        <v/>
      </c>
      <c r="C940" s="171" t="str">
        <f t="shared" si="99"/>
        <v/>
      </c>
      <c r="D940" s="67" t="str">
        <f t="shared" si="100"/>
        <v/>
      </c>
      <c r="E940" s="67" t="str">
        <f t="shared" si="101"/>
        <v/>
      </c>
      <c r="F940" s="67" t="str">
        <f t="shared" si="102"/>
        <v/>
      </c>
      <c r="G940" s="67" t="str">
        <f t="shared" si="103"/>
        <v/>
      </c>
      <c r="H940" s="67" t="str">
        <f t="shared" si="104"/>
        <v/>
      </c>
      <c r="I940" s="66"/>
      <c r="L940" s="9"/>
      <c r="M940" s="10"/>
      <c r="R940" s="8"/>
    </row>
    <row r="941" spans="2:18" ht="26.1" thickBot="1" x14ac:dyDescent="0.6">
      <c r="B941" s="90" t="str">
        <f t="shared" si="98"/>
        <v/>
      </c>
      <c r="C941" s="171" t="str">
        <f t="shared" si="99"/>
        <v/>
      </c>
      <c r="D941" s="67" t="str">
        <f t="shared" si="100"/>
        <v/>
      </c>
      <c r="E941" s="67" t="str">
        <f t="shared" si="101"/>
        <v/>
      </c>
      <c r="F941" s="67" t="str">
        <f t="shared" si="102"/>
        <v/>
      </c>
      <c r="G941" s="67" t="str">
        <f t="shared" si="103"/>
        <v/>
      </c>
      <c r="H941" s="67" t="str">
        <f t="shared" si="104"/>
        <v/>
      </c>
      <c r="I941" s="66"/>
      <c r="L941" s="9"/>
      <c r="M941" s="10"/>
      <c r="R941" s="8"/>
    </row>
    <row r="942" spans="2:18" ht="26.1" thickBot="1" x14ac:dyDescent="0.6">
      <c r="B942" s="90" t="str">
        <f t="shared" si="98"/>
        <v/>
      </c>
      <c r="C942" s="171" t="str">
        <f t="shared" si="99"/>
        <v/>
      </c>
      <c r="D942" s="67" t="str">
        <f t="shared" si="100"/>
        <v/>
      </c>
      <c r="E942" s="67" t="str">
        <f t="shared" si="101"/>
        <v/>
      </c>
      <c r="F942" s="67" t="str">
        <f t="shared" si="102"/>
        <v/>
      </c>
      <c r="G942" s="67" t="str">
        <f t="shared" si="103"/>
        <v/>
      </c>
      <c r="H942" s="67" t="str">
        <f t="shared" si="104"/>
        <v/>
      </c>
      <c r="I942" s="66"/>
      <c r="L942" s="9"/>
      <c r="M942" s="10"/>
      <c r="R942" s="8"/>
    </row>
    <row r="943" spans="2:18" ht="26.1" thickBot="1" x14ac:dyDescent="0.6">
      <c r="B943" s="90" t="str">
        <f t="shared" si="98"/>
        <v/>
      </c>
      <c r="C943" s="171" t="str">
        <f t="shared" si="99"/>
        <v/>
      </c>
      <c r="D943" s="67" t="str">
        <f t="shared" si="100"/>
        <v/>
      </c>
      <c r="E943" s="67" t="str">
        <f t="shared" si="101"/>
        <v/>
      </c>
      <c r="F943" s="67" t="str">
        <f t="shared" si="102"/>
        <v/>
      </c>
      <c r="G943" s="67" t="str">
        <f t="shared" si="103"/>
        <v/>
      </c>
      <c r="H943" s="67" t="str">
        <f t="shared" si="104"/>
        <v/>
      </c>
      <c r="I943" s="66"/>
      <c r="L943" s="9"/>
      <c r="M943" s="10"/>
      <c r="R943" s="8"/>
    </row>
    <row r="944" spans="2:18" ht="26.1" thickBot="1" x14ac:dyDescent="0.6">
      <c r="B944" s="90" t="str">
        <f t="shared" si="98"/>
        <v/>
      </c>
      <c r="C944" s="171" t="str">
        <f t="shared" si="99"/>
        <v/>
      </c>
      <c r="D944" s="67" t="str">
        <f t="shared" si="100"/>
        <v/>
      </c>
      <c r="E944" s="67" t="str">
        <f t="shared" si="101"/>
        <v/>
      </c>
      <c r="F944" s="67" t="str">
        <f t="shared" si="102"/>
        <v/>
      </c>
      <c r="G944" s="67" t="str">
        <f t="shared" si="103"/>
        <v/>
      </c>
      <c r="H944" s="67" t="str">
        <f t="shared" si="104"/>
        <v/>
      </c>
      <c r="I944" s="66"/>
      <c r="L944" s="9"/>
      <c r="M944" s="10"/>
      <c r="R944" s="8"/>
    </row>
    <row r="945" spans="2:18" ht="26.1" thickBot="1" x14ac:dyDescent="0.6">
      <c r="B945" s="90" t="str">
        <f t="shared" si="98"/>
        <v/>
      </c>
      <c r="C945" s="171" t="str">
        <f t="shared" si="99"/>
        <v/>
      </c>
      <c r="D945" s="67" t="str">
        <f t="shared" si="100"/>
        <v/>
      </c>
      <c r="E945" s="67" t="str">
        <f t="shared" si="101"/>
        <v/>
      </c>
      <c r="F945" s="67" t="str">
        <f t="shared" si="102"/>
        <v/>
      </c>
      <c r="G945" s="67" t="str">
        <f t="shared" si="103"/>
        <v/>
      </c>
      <c r="H945" s="67" t="str">
        <f t="shared" si="104"/>
        <v/>
      </c>
      <c r="I945" s="66"/>
      <c r="L945" s="9"/>
      <c r="M945" s="10"/>
      <c r="R945" s="8"/>
    </row>
    <row r="946" spans="2:18" ht="26.1" thickBot="1" x14ac:dyDescent="0.6">
      <c r="B946" s="90" t="str">
        <f t="shared" si="98"/>
        <v/>
      </c>
      <c r="C946" s="171" t="str">
        <f t="shared" si="99"/>
        <v/>
      </c>
      <c r="D946" s="67" t="str">
        <f t="shared" si="100"/>
        <v/>
      </c>
      <c r="E946" s="67" t="str">
        <f t="shared" si="101"/>
        <v/>
      </c>
      <c r="F946" s="67" t="str">
        <f t="shared" si="102"/>
        <v/>
      </c>
      <c r="G946" s="67" t="str">
        <f t="shared" si="103"/>
        <v/>
      </c>
      <c r="H946" s="67" t="str">
        <f t="shared" si="104"/>
        <v/>
      </c>
      <c r="I946" s="66"/>
      <c r="L946" s="9"/>
      <c r="M946" s="10"/>
      <c r="R946" s="8"/>
    </row>
    <row r="947" spans="2:18" ht="26.1" thickBot="1" x14ac:dyDescent="0.6">
      <c r="B947" s="90" t="str">
        <f t="shared" si="98"/>
        <v/>
      </c>
      <c r="C947" s="171" t="str">
        <f t="shared" si="99"/>
        <v/>
      </c>
      <c r="D947" s="67" t="str">
        <f t="shared" si="100"/>
        <v/>
      </c>
      <c r="E947" s="67" t="str">
        <f t="shared" si="101"/>
        <v/>
      </c>
      <c r="F947" s="67" t="str">
        <f t="shared" si="102"/>
        <v/>
      </c>
      <c r="G947" s="67" t="str">
        <f t="shared" si="103"/>
        <v/>
      </c>
      <c r="H947" s="67" t="str">
        <f t="shared" si="104"/>
        <v/>
      </c>
      <c r="I947" s="66"/>
      <c r="L947" s="9"/>
      <c r="M947" s="10"/>
      <c r="R947" s="8"/>
    </row>
    <row r="948" spans="2:18" ht="26.1" thickBot="1" x14ac:dyDescent="0.6">
      <c r="B948" s="90" t="str">
        <f t="shared" si="98"/>
        <v/>
      </c>
      <c r="C948" s="171" t="str">
        <f t="shared" si="99"/>
        <v/>
      </c>
      <c r="D948" s="67" t="str">
        <f t="shared" si="100"/>
        <v/>
      </c>
      <c r="E948" s="67" t="str">
        <f t="shared" si="101"/>
        <v/>
      </c>
      <c r="F948" s="67" t="str">
        <f t="shared" si="102"/>
        <v/>
      </c>
      <c r="G948" s="67" t="str">
        <f t="shared" si="103"/>
        <v/>
      </c>
      <c r="H948" s="67" t="str">
        <f t="shared" si="104"/>
        <v/>
      </c>
      <c r="I948" s="66"/>
      <c r="L948" s="9"/>
      <c r="M948" s="10"/>
      <c r="R948" s="8"/>
    </row>
    <row r="949" spans="2:18" ht="26.1" thickBot="1" x14ac:dyDescent="0.6">
      <c r="B949" s="90" t="str">
        <f t="shared" si="98"/>
        <v/>
      </c>
      <c r="C949" s="171" t="str">
        <f t="shared" si="99"/>
        <v/>
      </c>
      <c r="D949" s="67" t="str">
        <f t="shared" si="100"/>
        <v/>
      </c>
      <c r="E949" s="67" t="str">
        <f t="shared" si="101"/>
        <v/>
      </c>
      <c r="F949" s="67" t="str">
        <f t="shared" si="102"/>
        <v/>
      </c>
      <c r="G949" s="67" t="str">
        <f t="shared" si="103"/>
        <v/>
      </c>
      <c r="H949" s="67" t="str">
        <f t="shared" si="104"/>
        <v/>
      </c>
      <c r="I949" s="66"/>
      <c r="L949" s="9"/>
      <c r="M949" s="10"/>
      <c r="R949" s="8"/>
    </row>
    <row r="950" spans="2:18" ht="26.1" thickBot="1" x14ac:dyDescent="0.6">
      <c r="B950" s="90" t="str">
        <f t="shared" si="98"/>
        <v/>
      </c>
      <c r="C950" s="171" t="str">
        <f t="shared" si="99"/>
        <v/>
      </c>
      <c r="D950" s="67" t="str">
        <f t="shared" si="100"/>
        <v/>
      </c>
      <c r="E950" s="67" t="str">
        <f t="shared" si="101"/>
        <v/>
      </c>
      <c r="F950" s="67" t="str">
        <f t="shared" si="102"/>
        <v/>
      </c>
      <c r="G950" s="67" t="str">
        <f t="shared" si="103"/>
        <v/>
      </c>
      <c r="H950" s="67" t="str">
        <f t="shared" si="104"/>
        <v/>
      </c>
      <c r="I950" s="66"/>
      <c r="L950" s="9"/>
      <c r="M950" s="10"/>
      <c r="R950" s="8"/>
    </row>
    <row r="951" spans="2:18" ht="26.1" thickBot="1" x14ac:dyDescent="0.6">
      <c r="B951" s="90" t="str">
        <f t="shared" si="98"/>
        <v/>
      </c>
      <c r="C951" s="171" t="str">
        <f t="shared" si="99"/>
        <v/>
      </c>
      <c r="D951" s="67" t="str">
        <f t="shared" si="100"/>
        <v/>
      </c>
      <c r="E951" s="67" t="str">
        <f t="shared" si="101"/>
        <v/>
      </c>
      <c r="F951" s="67" t="str">
        <f t="shared" si="102"/>
        <v/>
      </c>
      <c r="G951" s="67" t="str">
        <f t="shared" si="103"/>
        <v/>
      </c>
      <c r="H951" s="67" t="str">
        <f t="shared" si="104"/>
        <v/>
      </c>
      <c r="I951" s="66"/>
      <c r="L951" s="9"/>
      <c r="M951" s="10"/>
      <c r="R951" s="8"/>
    </row>
    <row r="952" spans="2:18" ht="26.1" thickBot="1" x14ac:dyDescent="0.6">
      <c r="B952" s="90" t="str">
        <f t="shared" si="98"/>
        <v/>
      </c>
      <c r="C952" s="171" t="str">
        <f t="shared" si="99"/>
        <v/>
      </c>
      <c r="D952" s="67" t="str">
        <f t="shared" si="100"/>
        <v/>
      </c>
      <c r="E952" s="67" t="str">
        <f t="shared" si="101"/>
        <v/>
      </c>
      <c r="F952" s="67" t="str">
        <f t="shared" si="102"/>
        <v/>
      </c>
      <c r="G952" s="67" t="str">
        <f t="shared" si="103"/>
        <v/>
      </c>
      <c r="H952" s="67" t="str">
        <f t="shared" si="104"/>
        <v/>
      </c>
      <c r="I952" s="66"/>
      <c r="L952" s="9"/>
      <c r="M952" s="10"/>
      <c r="R952" s="8"/>
    </row>
    <row r="953" spans="2:18" ht="26.1" thickBot="1" x14ac:dyDescent="0.6">
      <c r="B953" s="90" t="str">
        <f t="shared" si="98"/>
        <v/>
      </c>
      <c r="C953" s="171" t="str">
        <f t="shared" si="99"/>
        <v/>
      </c>
      <c r="D953" s="67" t="str">
        <f t="shared" si="100"/>
        <v/>
      </c>
      <c r="E953" s="67" t="str">
        <f t="shared" si="101"/>
        <v/>
      </c>
      <c r="F953" s="67" t="str">
        <f t="shared" si="102"/>
        <v/>
      </c>
      <c r="G953" s="67" t="str">
        <f t="shared" si="103"/>
        <v/>
      </c>
      <c r="H953" s="67" t="str">
        <f t="shared" si="104"/>
        <v/>
      </c>
      <c r="I953" s="66"/>
      <c r="L953" s="9"/>
      <c r="M953" s="10"/>
      <c r="R953" s="8"/>
    </row>
    <row r="954" spans="2:18" ht="26.1" thickBot="1" x14ac:dyDescent="0.6">
      <c r="B954" s="90" t="str">
        <f t="shared" si="98"/>
        <v/>
      </c>
      <c r="C954" s="171" t="str">
        <f t="shared" si="99"/>
        <v/>
      </c>
      <c r="D954" s="67" t="str">
        <f t="shared" si="100"/>
        <v/>
      </c>
      <c r="E954" s="67" t="str">
        <f t="shared" si="101"/>
        <v/>
      </c>
      <c r="F954" s="67" t="str">
        <f t="shared" si="102"/>
        <v/>
      </c>
      <c r="G954" s="67" t="str">
        <f t="shared" si="103"/>
        <v/>
      </c>
      <c r="H954" s="67" t="str">
        <f t="shared" si="104"/>
        <v/>
      </c>
      <c r="I954" s="66"/>
      <c r="L954" s="9"/>
      <c r="M954" s="10"/>
      <c r="R954" s="8"/>
    </row>
    <row r="955" spans="2:18" ht="26.1" thickBot="1" x14ac:dyDescent="0.6">
      <c r="B955" s="90" t="str">
        <f t="shared" si="98"/>
        <v/>
      </c>
      <c r="C955" s="171" t="str">
        <f t="shared" si="99"/>
        <v/>
      </c>
      <c r="D955" s="67" t="str">
        <f t="shared" si="100"/>
        <v/>
      </c>
      <c r="E955" s="67" t="str">
        <f t="shared" si="101"/>
        <v/>
      </c>
      <c r="F955" s="67" t="str">
        <f t="shared" si="102"/>
        <v/>
      </c>
      <c r="G955" s="67" t="str">
        <f t="shared" si="103"/>
        <v/>
      </c>
      <c r="H955" s="67" t="str">
        <f t="shared" si="104"/>
        <v/>
      </c>
      <c r="I955" s="66"/>
      <c r="L955" s="9"/>
      <c r="M955" s="10"/>
      <c r="R955" s="8"/>
    </row>
    <row r="956" spans="2:18" ht="26.1" thickBot="1" x14ac:dyDescent="0.6">
      <c r="B956" s="90" t="str">
        <f t="shared" si="98"/>
        <v/>
      </c>
      <c r="C956" s="171" t="str">
        <f t="shared" si="99"/>
        <v/>
      </c>
      <c r="D956" s="67" t="str">
        <f t="shared" si="100"/>
        <v/>
      </c>
      <c r="E956" s="67" t="str">
        <f t="shared" si="101"/>
        <v/>
      </c>
      <c r="F956" s="67" t="str">
        <f t="shared" si="102"/>
        <v/>
      </c>
      <c r="G956" s="67" t="str">
        <f t="shared" si="103"/>
        <v/>
      </c>
      <c r="H956" s="67" t="str">
        <f t="shared" si="104"/>
        <v/>
      </c>
      <c r="I956" s="66"/>
      <c r="L956" s="9"/>
      <c r="M956" s="10"/>
      <c r="R956" s="8"/>
    </row>
    <row r="957" spans="2:18" ht="26.1" thickBot="1" x14ac:dyDescent="0.6">
      <c r="B957" s="90" t="str">
        <f t="shared" si="98"/>
        <v/>
      </c>
      <c r="C957" s="171" t="str">
        <f t="shared" si="99"/>
        <v/>
      </c>
      <c r="D957" s="67" t="str">
        <f t="shared" si="100"/>
        <v/>
      </c>
      <c r="E957" s="67" t="str">
        <f t="shared" si="101"/>
        <v/>
      </c>
      <c r="F957" s="67" t="str">
        <f t="shared" si="102"/>
        <v/>
      </c>
      <c r="G957" s="67" t="str">
        <f t="shared" si="103"/>
        <v/>
      </c>
      <c r="H957" s="67" t="str">
        <f t="shared" si="104"/>
        <v/>
      </c>
      <c r="I957" s="66"/>
      <c r="L957" s="9"/>
      <c r="M957" s="10"/>
      <c r="R957" s="8"/>
    </row>
    <row r="958" spans="2:18" ht="26.1" thickBot="1" x14ac:dyDescent="0.6">
      <c r="B958" s="90" t="str">
        <f t="shared" si="98"/>
        <v/>
      </c>
      <c r="C958" s="171" t="str">
        <f t="shared" si="99"/>
        <v/>
      </c>
      <c r="D958" s="67" t="str">
        <f t="shared" si="100"/>
        <v/>
      </c>
      <c r="E958" s="67" t="str">
        <f t="shared" si="101"/>
        <v/>
      </c>
      <c r="F958" s="67" t="str">
        <f t="shared" si="102"/>
        <v/>
      </c>
      <c r="G958" s="67" t="str">
        <f t="shared" si="103"/>
        <v/>
      </c>
      <c r="H958" s="67" t="str">
        <f t="shared" si="104"/>
        <v/>
      </c>
      <c r="I958" s="66"/>
      <c r="L958" s="9"/>
      <c r="M958" s="10"/>
      <c r="R958" s="8"/>
    </row>
    <row r="959" spans="2:18" ht="26.1" thickBot="1" x14ac:dyDescent="0.6">
      <c r="B959" s="90" t="str">
        <f t="shared" si="98"/>
        <v/>
      </c>
      <c r="C959" s="171" t="str">
        <f t="shared" si="99"/>
        <v/>
      </c>
      <c r="D959" s="67" t="str">
        <f t="shared" si="100"/>
        <v/>
      </c>
      <c r="E959" s="67" t="str">
        <f t="shared" si="101"/>
        <v/>
      </c>
      <c r="F959" s="67" t="str">
        <f t="shared" si="102"/>
        <v/>
      </c>
      <c r="G959" s="67" t="str">
        <f t="shared" si="103"/>
        <v/>
      </c>
      <c r="H959" s="67" t="str">
        <f t="shared" si="104"/>
        <v/>
      </c>
      <c r="I959" s="66"/>
      <c r="L959" s="9"/>
      <c r="M959" s="10"/>
      <c r="R959" s="8"/>
    </row>
    <row r="960" spans="2:18" ht="26.1" thickBot="1" x14ac:dyDescent="0.6">
      <c r="B960" s="90" t="str">
        <f t="shared" si="98"/>
        <v/>
      </c>
      <c r="C960" s="171" t="str">
        <f t="shared" si="99"/>
        <v/>
      </c>
      <c r="D960" s="67" t="str">
        <f t="shared" si="100"/>
        <v/>
      </c>
      <c r="E960" s="67" t="str">
        <f t="shared" si="101"/>
        <v/>
      </c>
      <c r="F960" s="67" t="str">
        <f t="shared" si="102"/>
        <v/>
      </c>
      <c r="G960" s="67" t="str">
        <f t="shared" si="103"/>
        <v/>
      </c>
      <c r="H960" s="67" t="str">
        <f t="shared" si="104"/>
        <v/>
      </c>
      <c r="I960" s="66"/>
      <c r="L960" s="9"/>
      <c r="M960" s="10"/>
      <c r="R960" s="8"/>
    </row>
    <row r="961" spans="2:18" ht="26.1" thickBot="1" x14ac:dyDescent="0.6">
      <c r="B961" s="90" t="str">
        <f t="shared" si="98"/>
        <v/>
      </c>
      <c r="C961" s="171" t="str">
        <f t="shared" si="99"/>
        <v/>
      </c>
      <c r="D961" s="67" t="str">
        <f t="shared" si="100"/>
        <v/>
      </c>
      <c r="E961" s="67" t="str">
        <f t="shared" si="101"/>
        <v/>
      </c>
      <c r="F961" s="67" t="str">
        <f t="shared" si="102"/>
        <v/>
      </c>
      <c r="G961" s="67" t="str">
        <f t="shared" si="103"/>
        <v/>
      </c>
      <c r="H961" s="67" t="str">
        <f t="shared" si="104"/>
        <v/>
      </c>
      <c r="I961" s="66"/>
      <c r="L961" s="9"/>
      <c r="M961" s="10"/>
      <c r="R961" s="8"/>
    </row>
    <row r="962" spans="2:18" ht="26.1" thickBot="1" x14ac:dyDescent="0.6">
      <c r="B962" s="90" t="str">
        <f t="shared" si="98"/>
        <v/>
      </c>
      <c r="C962" s="171" t="str">
        <f t="shared" si="99"/>
        <v/>
      </c>
      <c r="D962" s="67" t="str">
        <f t="shared" si="100"/>
        <v/>
      </c>
      <c r="E962" s="67" t="str">
        <f t="shared" si="101"/>
        <v/>
      </c>
      <c r="F962" s="67" t="str">
        <f t="shared" si="102"/>
        <v/>
      </c>
      <c r="G962" s="67" t="str">
        <f t="shared" si="103"/>
        <v/>
      </c>
      <c r="H962" s="67" t="str">
        <f t="shared" si="104"/>
        <v/>
      </c>
      <c r="I962" s="66"/>
      <c r="L962" s="9"/>
      <c r="M962" s="10"/>
      <c r="R962" s="8"/>
    </row>
    <row r="963" spans="2:18" ht="26.1" thickBot="1" x14ac:dyDescent="0.6">
      <c r="B963" s="90" t="str">
        <f t="shared" si="98"/>
        <v/>
      </c>
      <c r="C963" s="171" t="str">
        <f t="shared" si="99"/>
        <v/>
      </c>
      <c r="D963" s="67" t="str">
        <f t="shared" si="100"/>
        <v/>
      </c>
      <c r="E963" s="67" t="str">
        <f t="shared" si="101"/>
        <v/>
      </c>
      <c r="F963" s="67" t="str">
        <f t="shared" si="102"/>
        <v/>
      </c>
      <c r="G963" s="67" t="str">
        <f t="shared" si="103"/>
        <v/>
      </c>
      <c r="H963" s="67" t="str">
        <f t="shared" si="104"/>
        <v/>
      </c>
      <c r="I963" s="66"/>
      <c r="L963" s="9"/>
      <c r="M963" s="10"/>
      <c r="R963" s="8"/>
    </row>
    <row r="964" spans="2:18" ht="26.1" thickBot="1" x14ac:dyDescent="0.6">
      <c r="B964" s="90" t="str">
        <f t="shared" si="98"/>
        <v/>
      </c>
      <c r="C964" s="171" t="str">
        <f t="shared" si="99"/>
        <v/>
      </c>
      <c r="D964" s="67" t="str">
        <f t="shared" si="100"/>
        <v/>
      </c>
      <c r="E964" s="67" t="str">
        <f t="shared" si="101"/>
        <v/>
      </c>
      <c r="F964" s="67" t="str">
        <f t="shared" si="102"/>
        <v/>
      </c>
      <c r="G964" s="67" t="str">
        <f t="shared" si="103"/>
        <v/>
      </c>
      <c r="H964" s="67" t="str">
        <f t="shared" si="104"/>
        <v/>
      </c>
      <c r="I964" s="66"/>
      <c r="L964" s="9"/>
      <c r="M964" s="10"/>
      <c r="R964" s="8"/>
    </row>
    <row r="965" spans="2:18" ht="26.1" thickBot="1" x14ac:dyDescent="0.6">
      <c r="B965" s="90" t="str">
        <f t="shared" ref="B965:B1028" si="105">IF(T965="","",T965)</f>
        <v/>
      </c>
      <c r="C965" s="171" t="str">
        <f t="shared" ref="C965:C1028" si="106">IF(V965="","",V965)</f>
        <v/>
      </c>
      <c r="D965" s="67" t="str">
        <f t="shared" ref="D965:D1028" si="107">IF(S965="","",S965)</f>
        <v/>
      </c>
      <c r="E965" s="67" t="str">
        <f t="shared" ref="E965:E1028" si="108">IF(W965="","",W965)</f>
        <v/>
      </c>
      <c r="F965" s="67" t="str">
        <f t="shared" ref="F965:F1028" si="109">IF(N965="","",N965)</f>
        <v/>
      </c>
      <c r="G965" s="67" t="str">
        <f t="shared" ref="G965:G1028" si="110">IF(O965="","",O965)</f>
        <v/>
      </c>
      <c r="H965" s="67" t="str">
        <f t="shared" ref="H965:H994" si="111">IF(P965="","",P965)</f>
        <v/>
      </c>
      <c r="I965" s="66"/>
      <c r="L965" s="9"/>
      <c r="M965" s="10"/>
      <c r="R965" s="8"/>
    </row>
    <row r="966" spans="2:18" ht="26.1" thickBot="1" x14ac:dyDescent="0.6">
      <c r="B966" s="90" t="str">
        <f t="shared" si="105"/>
        <v/>
      </c>
      <c r="C966" s="171" t="str">
        <f t="shared" si="106"/>
        <v/>
      </c>
      <c r="D966" s="67" t="str">
        <f t="shared" si="107"/>
        <v/>
      </c>
      <c r="E966" s="67" t="str">
        <f t="shared" si="108"/>
        <v/>
      </c>
      <c r="F966" s="67" t="str">
        <f t="shared" si="109"/>
        <v/>
      </c>
      <c r="G966" s="67" t="str">
        <f t="shared" si="110"/>
        <v/>
      </c>
      <c r="H966" s="67" t="str">
        <f t="shared" si="111"/>
        <v/>
      </c>
      <c r="I966" s="66"/>
      <c r="L966" s="9"/>
      <c r="M966" s="10"/>
      <c r="R966" s="8"/>
    </row>
    <row r="967" spans="2:18" ht="26.1" thickBot="1" x14ac:dyDescent="0.6">
      <c r="B967" s="90" t="str">
        <f t="shared" si="105"/>
        <v/>
      </c>
      <c r="C967" s="171" t="str">
        <f t="shared" si="106"/>
        <v/>
      </c>
      <c r="D967" s="67" t="str">
        <f t="shared" si="107"/>
        <v/>
      </c>
      <c r="E967" s="67" t="str">
        <f t="shared" si="108"/>
        <v/>
      </c>
      <c r="F967" s="67" t="str">
        <f t="shared" si="109"/>
        <v/>
      </c>
      <c r="G967" s="67" t="str">
        <f t="shared" si="110"/>
        <v/>
      </c>
      <c r="H967" s="67" t="str">
        <f t="shared" si="111"/>
        <v/>
      </c>
      <c r="I967" s="66"/>
      <c r="L967" s="9"/>
      <c r="M967" s="10"/>
      <c r="R967" s="8"/>
    </row>
    <row r="968" spans="2:18" ht="26.1" thickBot="1" x14ac:dyDescent="0.6">
      <c r="B968" s="90" t="str">
        <f t="shared" si="105"/>
        <v/>
      </c>
      <c r="C968" s="171" t="str">
        <f t="shared" si="106"/>
        <v/>
      </c>
      <c r="D968" s="67" t="str">
        <f t="shared" si="107"/>
        <v/>
      </c>
      <c r="E968" s="67" t="str">
        <f t="shared" si="108"/>
        <v/>
      </c>
      <c r="F968" s="67" t="str">
        <f t="shared" si="109"/>
        <v/>
      </c>
      <c r="G968" s="67" t="str">
        <f t="shared" si="110"/>
        <v/>
      </c>
      <c r="H968" s="67" t="str">
        <f t="shared" si="111"/>
        <v/>
      </c>
      <c r="I968" s="66"/>
      <c r="L968" s="9"/>
      <c r="M968" s="10"/>
      <c r="R968" s="8"/>
    </row>
    <row r="969" spans="2:18" ht="26.1" thickBot="1" x14ac:dyDescent="0.6">
      <c r="B969" s="90" t="str">
        <f t="shared" si="105"/>
        <v/>
      </c>
      <c r="C969" s="171" t="str">
        <f t="shared" si="106"/>
        <v/>
      </c>
      <c r="D969" s="67" t="str">
        <f t="shared" si="107"/>
        <v/>
      </c>
      <c r="E969" s="67" t="str">
        <f t="shared" si="108"/>
        <v/>
      </c>
      <c r="F969" s="67" t="str">
        <f t="shared" si="109"/>
        <v/>
      </c>
      <c r="G969" s="67" t="str">
        <f t="shared" si="110"/>
        <v/>
      </c>
      <c r="H969" s="67" t="str">
        <f t="shared" si="111"/>
        <v/>
      </c>
      <c r="I969" s="66"/>
      <c r="L969" s="9"/>
      <c r="M969" s="10"/>
      <c r="R969" s="8"/>
    </row>
    <row r="970" spans="2:18" ht="26.1" thickBot="1" x14ac:dyDescent="0.6">
      <c r="B970" s="90" t="str">
        <f t="shared" si="105"/>
        <v/>
      </c>
      <c r="C970" s="171" t="str">
        <f t="shared" si="106"/>
        <v/>
      </c>
      <c r="D970" s="67" t="str">
        <f t="shared" si="107"/>
        <v/>
      </c>
      <c r="E970" s="67" t="str">
        <f t="shared" si="108"/>
        <v/>
      </c>
      <c r="F970" s="67" t="str">
        <f t="shared" si="109"/>
        <v/>
      </c>
      <c r="G970" s="67" t="str">
        <f t="shared" si="110"/>
        <v/>
      </c>
      <c r="H970" s="67" t="str">
        <f t="shared" si="111"/>
        <v/>
      </c>
      <c r="I970" s="66"/>
      <c r="L970" s="9"/>
      <c r="M970" s="10"/>
      <c r="R970" s="8"/>
    </row>
    <row r="971" spans="2:18" ht="26.1" thickBot="1" x14ac:dyDescent="0.6">
      <c r="B971" s="90" t="str">
        <f t="shared" si="105"/>
        <v/>
      </c>
      <c r="C971" s="171" t="str">
        <f t="shared" si="106"/>
        <v/>
      </c>
      <c r="D971" s="67" t="str">
        <f t="shared" si="107"/>
        <v/>
      </c>
      <c r="E971" s="67" t="str">
        <f t="shared" si="108"/>
        <v/>
      </c>
      <c r="F971" s="67" t="str">
        <f t="shared" si="109"/>
        <v/>
      </c>
      <c r="G971" s="67" t="str">
        <f t="shared" si="110"/>
        <v/>
      </c>
      <c r="H971" s="67" t="str">
        <f t="shared" si="111"/>
        <v/>
      </c>
      <c r="I971" s="66"/>
      <c r="L971" s="9"/>
      <c r="M971" s="10"/>
      <c r="R971" s="8"/>
    </row>
    <row r="972" spans="2:18" ht="26.1" thickBot="1" x14ac:dyDescent="0.6">
      <c r="B972" s="90" t="str">
        <f t="shared" si="105"/>
        <v/>
      </c>
      <c r="C972" s="171" t="str">
        <f t="shared" si="106"/>
        <v/>
      </c>
      <c r="D972" s="67" t="str">
        <f t="shared" si="107"/>
        <v/>
      </c>
      <c r="E972" s="67" t="str">
        <f t="shared" si="108"/>
        <v/>
      </c>
      <c r="F972" s="67" t="str">
        <f t="shared" si="109"/>
        <v/>
      </c>
      <c r="G972" s="67" t="str">
        <f t="shared" si="110"/>
        <v/>
      </c>
      <c r="H972" s="67" t="str">
        <f t="shared" si="111"/>
        <v/>
      </c>
      <c r="I972" s="66"/>
      <c r="L972" s="9"/>
      <c r="M972" s="10"/>
      <c r="R972" s="8"/>
    </row>
    <row r="973" spans="2:18" ht="26.1" thickBot="1" x14ac:dyDescent="0.6">
      <c r="B973" s="90" t="str">
        <f t="shared" si="105"/>
        <v/>
      </c>
      <c r="C973" s="171" t="str">
        <f t="shared" si="106"/>
        <v/>
      </c>
      <c r="D973" s="67" t="str">
        <f t="shared" si="107"/>
        <v/>
      </c>
      <c r="E973" s="67" t="str">
        <f t="shared" si="108"/>
        <v/>
      </c>
      <c r="F973" s="67" t="str">
        <f t="shared" si="109"/>
        <v/>
      </c>
      <c r="G973" s="67" t="str">
        <f t="shared" si="110"/>
        <v/>
      </c>
      <c r="H973" s="67" t="str">
        <f t="shared" si="111"/>
        <v/>
      </c>
      <c r="I973" s="66"/>
      <c r="L973" s="9"/>
      <c r="M973" s="10"/>
      <c r="R973" s="8"/>
    </row>
    <row r="974" spans="2:18" ht="26.1" thickBot="1" x14ac:dyDescent="0.6">
      <c r="B974" s="90" t="str">
        <f t="shared" si="105"/>
        <v/>
      </c>
      <c r="C974" s="171" t="str">
        <f t="shared" si="106"/>
        <v/>
      </c>
      <c r="D974" s="67" t="str">
        <f t="shared" si="107"/>
        <v/>
      </c>
      <c r="E974" s="67" t="str">
        <f t="shared" si="108"/>
        <v/>
      </c>
      <c r="F974" s="67" t="str">
        <f t="shared" si="109"/>
        <v/>
      </c>
      <c r="G974" s="67" t="str">
        <f t="shared" si="110"/>
        <v/>
      </c>
      <c r="H974" s="67" t="str">
        <f t="shared" si="111"/>
        <v/>
      </c>
      <c r="I974" s="66"/>
      <c r="L974" s="9"/>
      <c r="M974" s="10"/>
      <c r="R974" s="8"/>
    </row>
    <row r="975" spans="2:18" ht="26.1" thickBot="1" x14ac:dyDescent="0.6">
      <c r="B975" s="90" t="str">
        <f t="shared" si="105"/>
        <v/>
      </c>
      <c r="C975" s="171" t="str">
        <f t="shared" si="106"/>
        <v/>
      </c>
      <c r="D975" s="67" t="str">
        <f t="shared" si="107"/>
        <v/>
      </c>
      <c r="E975" s="67" t="str">
        <f t="shared" si="108"/>
        <v/>
      </c>
      <c r="F975" s="67" t="str">
        <f t="shared" si="109"/>
        <v/>
      </c>
      <c r="G975" s="67" t="str">
        <f t="shared" si="110"/>
        <v/>
      </c>
      <c r="H975" s="67" t="str">
        <f t="shared" si="111"/>
        <v/>
      </c>
      <c r="I975" s="66"/>
      <c r="L975" s="9"/>
      <c r="M975" s="10"/>
      <c r="R975" s="8"/>
    </row>
    <row r="976" spans="2:18" ht="26.1" thickBot="1" x14ac:dyDescent="0.6">
      <c r="B976" s="90" t="str">
        <f t="shared" si="105"/>
        <v/>
      </c>
      <c r="C976" s="171" t="str">
        <f t="shared" si="106"/>
        <v/>
      </c>
      <c r="D976" s="67" t="str">
        <f t="shared" si="107"/>
        <v/>
      </c>
      <c r="E976" s="67" t="str">
        <f t="shared" si="108"/>
        <v/>
      </c>
      <c r="F976" s="67" t="str">
        <f t="shared" si="109"/>
        <v/>
      </c>
      <c r="G976" s="67" t="str">
        <f t="shared" si="110"/>
        <v/>
      </c>
      <c r="H976" s="67" t="str">
        <f t="shared" si="111"/>
        <v/>
      </c>
      <c r="I976" s="66"/>
      <c r="L976" s="9"/>
      <c r="M976" s="10"/>
      <c r="R976" s="8"/>
    </row>
    <row r="977" spans="2:18" ht="26.1" thickBot="1" x14ac:dyDescent="0.6">
      <c r="B977" s="90" t="str">
        <f t="shared" si="105"/>
        <v/>
      </c>
      <c r="C977" s="171" t="str">
        <f t="shared" si="106"/>
        <v/>
      </c>
      <c r="D977" s="67" t="str">
        <f t="shared" si="107"/>
        <v/>
      </c>
      <c r="E977" s="67" t="str">
        <f t="shared" si="108"/>
        <v/>
      </c>
      <c r="F977" s="67" t="str">
        <f t="shared" si="109"/>
        <v/>
      </c>
      <c r="G977" s="67" t="str">
        <f t="shared" si="110"/>
        <v/>
      </c>
      <c r="H977" s="67" t="str">
        <f t="shared" si="111"/>
        <v/>
      </c>
      <c r="I977" s="66"/>
      <c r="L977" s="9"/>
      <c r="M977" s="10"/>
      <c r="R977" s="8"/>
    </row>
    <row r="978" spans="2:18" ht="26.1" thickBot="1" x14ac:dyDescent="0.6">
      <c r="B978" s="90" t="str">
        <f t="shared" si="105"/>
        <v/>
      </c>
      <c r="C978" s="171" t="str">
        <f t="shared" si="106"/>
        <v/>
      </c>
      <c r="D978" s="67" t="str">
        <f t="shared" si="107"/>
        <v/>
      </c>
      <c r="E978" s="67" t="str">
        <f t="shared" si="108"/>
        <v/>
      </c>
      <c r="F978" s="67" t="str">
        <f t="shared" si="109"/>
        <v/>
      </c>
      <c r="G978" s="67" t="str">
        <f t="shared" si="110"/>
        <v/>
      </c>
      <c r="H978" s="67" t="str">
        <f t="shared" si="111"/>
        <v/>
      </c>
      <c r="I978" s="66"/>
      <c r="L978" s="9"/>
      <c r="M978" s="10"/>
      <c r="R978" s="8"/>
    </row>
    <row r="979" spans="2:18" ht="26.1" thickBot="1" x14ac:dyDescent="0.6">
      <c r="B979" s="90" t="str">
        <f t="shared" si="105"/>
        <v/>
      </c>
      <c r="C979" s="171" t="str">
        <f t="shared" si="106"/>
        <v/>
      </c>
      <c r="D979" s="67" t="str">
        <f t="shared" si="107"/>
        <v/>
      </c>
      <c r="E979" s="67" t="str">
        <f t="shared" si="108"/>
        <v/>
      </c>
      <c r="F979" s="67" t="str">
        <f t="shared" si="109"/>
        <v/>
      </c>
      <c r="G979" s="67" t="str">
        <f t="shared" si="110"/>
        <v/>
      </c>
      <c r="H979" s="67" t="str">
        <f t="shared" si="111"/>
        <v/>
      </c>
      <c r="I979" s="66"/>
      <c r="L979" s="9"/>
      <c r="M979" s="10"/>
      <c r="R979" s="8"/>
    </row>
    <row r="980" spans="2:18" ht="26.1" thickBot="1" x14ac:dyDescent="0.6">
      <c r="B980" s="90" t="str">
        <f t="shared" si="105"/>
        <v/>
      </c>
      <c r="C980" s="171" t="str">
        <f t="shared" si="106"/>
        <v/>
      </c>
      <c r="D980" s="67" t="str">
        <f t="shared" si="107"/>
        <v/>
      </c>
      <c r="E980" s="67" t="str">
        <f t="shared" si="108"/>
        <v/>
      </c>
      <c r="F980" s="67" t="str">
        <f t="shared" si="109"/>
        <v/>
      </c>
      <c r="G980" s="67" t="str">
        <f t="shared" si="110"/>
        <v/>
      </c>
      <c r="H980" s="67" t="str">
        <f t="shared" si="111"/>
        <v/>
      </c>
      <c r="I980" s="66"/>
      <c r="L980" s="9"/>
      <c r="M980" s="10"/>
      <c r="R980" s="8"/>
    </row>
    <row r="981" spans="2:18" ht="26.1" thickBot="1" x14ac:dyDescent="0.6">
      <c r="B981" s="90" t="str">
        <f t="shared" si="105"/>
        <v/>
      </c>
      <c r="C981" s="171" t="str">
        <f t="shared" si="106"/>
        <v/>
      </c>
      <c r="D981" s="67" t="str">
        <f t="shared" si="107"/>
        <v/>
      </c>
      <c r="E981" s="67" t="str">
        <f t="shared" si="108"/>
        <v/>
      </c>
      <c r="F981" s="67" t="str">
        <f t="shared" si="109"/>
        <v/>
      </c>
      <c r="G981" s="67" t="str">
        <f t="shared" si="110"/>
        <v/>
      </c>
      <c r="H981" s="67" t="str">
        <f t="shared" si="111"/>
        <v/>
      </c>
      <c r="I981" s="66"/>
      <c r="L981" s="9"/>
      <c r="M981" s="10"/>
      <c r="R981" s="8"/>
    </row>
    <row r="982" spans="2:18" ht="26.1" thickBot="1" x14ac:dyDescent="0.6">
      <c r="B982" s="90" t="str">
        <f t="shared" si="105"/>
        <v/>
      </c>
      <c r="C982" s="171" t="str">
        <f t="shared" si="106"/>
        <v/>
      </c>
      <c r="D982" s="67" t="str">
        <f t="shared" si="107"/>
        <v/>
      </c>
      <c r="E982" s="67" t="str">
        <f t="shared" si="108"/>
        <v/>
      </c>
      <c r="F982" s="67" t="str">
        <f t="shared" si="109"/>
        <v/>
      </c>
      <c r="G982" s="67" t="str">
        <f t="shared" si="110"/>
        <v/>
      </c>
      <c r="H982" s="67" t="str">
        <f t="shared" si="111"/>
        <v/>
      </c>
      <c r="I982" s="66"/>
      <c r="L982" s="9"/>
      <c r="M982" s="10"/>
      <c r="R982" s="8"/>
    </row>
    <row r="983" spans="2:18" ht="26.1" thickBot="1" x14ac:dyDescent="0.6">
      <c r="B983" s="90" t="str">
        <f t="shared" si="105"/>
        <v/>
      </c>
      <c r="C983" s="171" t="str">
        <f t="shared" si="106"/>
        <v/>
      </c>
      <c r="D983" s="67" t="str">
        <f t="shared" si="107"/>
        <v/>
      </c>
      <c r="E983" s="67" t="str">
        <f t="shared" si="108"/>
        <v/>
      </c>
      <c r="F983" s="67" t="str">
        <f t="shared" si="109"/>
        <v/>
      </c>
      <c r="G983" s="67" t="str">
        <f t="shared" si="110"/>
        <v/>
      </c>
      <c r="H983" s="67" t="str">
        <f t="shared" si="111"/>
        <v/>
      </c>
      <c r="I983" s="66"/>
      <c r="L983" s="9"/>
      <c r="M983" s="10"/>
      <c r="R983" s="8"/>
    </row>
    <row r="984" spans="2:18" ht="26.1" thickBot="1" x14ac:dyDescent="0.6">
      <c r="B984" s="90" t="str">
        <f t="shared" si="105"/>
        <v/>
      </c>
      <c r="C984" s="171" t="str">
        <f t="shared" si="106"/>
        <v/>
      </c>
      <c r="D984" s="67" t="str">
        <f t="shared" si="107"/>
        <v/>
      </c>
      <c r="E984" s="67" t="str">
        <f t="shared" si="108"/>
        <v/>
      </c>
      <c r="F984" s="67" t="str">
        <f t="shared" si="109"/>
        <v/>
      </c>
      <c r="G984" s="67" t="str">
        <f t="shared" si="110"/>
        <v/>
      </c>
      <c r="H984" s="67" t="str">
        <f t="shared" si="111"/>
        <v/>
      </c>
      <c r="I984" s="66"/>
      <c r="L984" s="9"/>
      <c r="M984" s="10"/>
      <c r="R984" s="8"/>
    </row>
    <row r="985" spans="2:18" ht="26.1" thickBot="1" x14ac:dyDescent="0.6">
      <c r="B985" s="90" t="str">
        <f t="shared" si="105"/>
        <v/>
      </c>
      <c r="C985" s="171" t="str">
        <f t="shared" si="106"/>
        <v/>
      </c>
      <c r="D985" s="67" t="str">
        <f t="shared" si="107"/>
        <v/>
      </c>
      <c r="E985" s="67" t="str">
        <f t="shared" si="108"/>
        <v/>
      </c>
      <c r="F985" s="67" t="str">
        <f t="shared" si="109"/>
        <v/>
      </c>
      <c r="G985" s="67" t="str">
        <f t="shared" si="110"/>
        <v/>
      </c>
      <c r="H985" s="67" t="str">
        <f t="shared" si="111"/>
        <v/>
      </c>
      <c r="I985" s="66"/>
      <c r="L985" s="9"/>
      <c r="M985" s="10"/>
      <c r="R985" s="8"/>
    </row>
    <row r="986" spans="2:18" ht="26.1" thickBot="1" x14ac:dyDescent="0.6">
      <c r="B986" s="90" t="str">
        <f t="shared" si="105"/>
        <v/>
      </c>
      <c r="C986" s="171" t="str">
        <f t="shared" si="106"/>
        <v/>
      </c>
      <c r="D986" s="67" t="str">
        <f t="shared" si="107"/>
        <v/>
      </c>
      <c r="E986" s="67" t="str">
        <f t="shared" si="108"/>
        <v/>
      </c>
      <c r="F986" s="67" t="str">
        <f t="shared" si="109"/>
        <v/>
      </c>
      <c r="G986" s="67" t="str">
        <f t="shared" si="110"/>
        <v/>
      </c>
      <c r="H986" s="67" t="str">
        <f t="shared" si="111"/>
        <v/>
      </c>
      <c r="I986" s="66"/>
      <c r="L986" s="9"/>
      <c r="M986" s="10"/>
      <c r="R986" s="8"/>
    </row>
    <row r="987" spans="2:18" ht="26.1" thickBot="1" x14ac:dyDescent="0.6">
      <c r="B987" s="90" t="str">
        <f t="shared" si="105"/>
        <v/>
      </c>
      <c r="C987" s="171" t="str">
        <f t="shared" si="106"/>
        <v/>
      </c>
      <c r="D987" s="67" t="str">
        <f t="shared" si="107"/>
        <v/>
      </c>
      <c r="E987" s="67" t="str">
        <f t="shared" si="108"/>
        <v/>
      </c>
      <c r="F987" s="67" t="str">
        <f t="shared" si="109"/>
        <v/>
      </c>
      <c r="G987" s="67" t="str">
        <f t="shared" si="110"/>
        <v/>
      </c>
      <c r="H987" s="67" t="str">
        <f t="shared" si="111"/>
        <v/>
      </c>
      <c r="I987" s="66"/>
      <c r="L987" s="9"/>
      <c r="M987" s="10"/>
      <c r="R987" s="8"/>
    </row>
    <row r="988" spans="2:18" ht="26.1" thickBot="1" x14ac:dyDescent="0.6">
      <c r="B988" s="90" t="str">
        <f t="shared" si="105"/>
        <v/>
      </c>
      <c r="C988" s="171" t="str">
        <f t="shared" si="106"/>
        <v/>
      </c>
      <c r="D988" s="67" t="str">
        <f t="shared" si="107"/>
        <v/>
      </c>
      <c r="E988" s="67" t="str">
        <f t="shared" si="108"/>
        <v/>
      </c>
      <c r="F988" s="67" t="str">
        <f t="shared" si="109"/>
        <v/>
      </c>
      <c r="G988" s="67" t="str">
        <f t="shared" si="110"/>
        <v/>
      </c>
      <c r="H988" s="67" t="str">
        <f t="shared" si="111"/>
        <v/>
      </c>
      <c r="I988" s="66"/>
      <c r="L988" s="9"/>
      <c r="M988" s="10"/>
      <c r="R988" s="8"/>
    </row>
    <row r="989" spans="2:18" ht="26.1" thickBot="1" x14ac:dyDescent="0.6">
      <c r="B989" s="90" t="str">
        <f t="shared" si="105"/>
        <v/>
      </c>
      <c r="C989" s="171" t="str">
        <f t="shared" si="106"/>
        <v/>
      </c>
      <c r="D989" s="67" t="str">
        <f t="shared" si="107"/>
        <v/>
      </c>
      <c r="E989" s="67" t="str">
        <f t="shared" si="108"/>
        <v/>
      </c>
      <c r="F989" s="67" t="str">
        <f t="shared" si="109"/>
        <v/>
      </c>
      <c r="G989" s="67" t="str">
        <f t="shared" si="110"/>
        <v/>
      </c>
      <c r="H989" s="67" t="str">
        <f t="shared" si="111"/>
        <v/>
      </c>
      <c r="I989" s="66"/>
      <c r="L989" s="9"/>
      <c r="M989" s="10"/>
      <c r="R989" s="8"/>
    </row>
    <row r="990" spans="2:18" ht="26.1" thickBot="1" x14ac:dyDescent="0.6">
      <c r="B990" s="90" t="str">
        <f t="shared" si="105"/>
        <v/>
      </c>
      <c r="C990" s="171" t="str">
        <f t="shared" si="106"/>
        <v/>
      </c>
      <c r="D990" s="67" t="str">
        <f t="shared" si="107"/>
        <v/>
      </c>
      <c r="E990" s="67" t="str">
        <f t="shared" si="108"/>
        <v/>
      </c>
      <c r="F990" s="67" t="str">
        <f t="shared" si="109"/>
        <v/>
      </c>
      <c r="G990" s="67" t="str">
        <f t="shared" si="110"/>
        <v/>
      </c>
      <c r="H990" s="67" t="str">
        <f t="shared" si="111"/>
        <v/>
      </c>
      <c r="I990" s="66"/>
      <c r="L990" s="9"/>
      <c r="M990" s="10"/>
      <c r="R990" s="8"/>
    </row>
    <row r="991" spans="2:18" ht="26.1" thickBot="1" x14ac:dyDescent="0.6">
      <c r="B991" s="90" t="str">
        <f t="shared" si="105"/>
        <v/>
      </c>
      <c r="C991" s="171" t="str">
        <f t="shared" si="106"/>
        <v/>
      </c>
      <c r="D991" s="67" t="str">
        <f t="shared" si="107"/>
        <v/>
      </c>
      <c r="E991" s="67" t="str">
        <f t="shared" si="108"/>
        <v/>
      </c>
      <c r="F991" s="67" t="str">
        <f t="shared" si="109"/>
        <v/>
      </c>
      <c r="G991" s="67" t="str">
        <f t="shared" si="110"/>
        <v/>
      </c>
      <c r="H991" s="67" t="str">
        <f t="shared" si="111"/>
        <v/>
      </c>
      <c r="I991" s="66"/>
      <c r="L991" s="9"/>
      <c r="M991" s="10"/>
      <c r="R991" s="8"/>
    </row>
    <row r="992" spans="2:18" ht="26.1" thickBot="1" x14ac:dyDescent="0.6">
      <c r="B992" s="90" t="str">
        <f t="shared" si="105"/>
        <v/>
      </c>
      <c r="C992" s="171" t="str">
        <f t="shared" si="106"/>
        <v/>
      </c>
      <c r="D992" s="67" t="str">
        <f t="shared" si="107"/>
        <v/>
      </c>
      <c r="E992" s="67" t="str">
        <f t="shared" si="108"/>
        <v/>
      </c>
      <c r="F992" s="67" t="str">
        <f t="shared" si="109"/>
        <v/>
      </c>
      <c r="G992" s="67" t="str">
        <f t="shared" si="110"/>
        <v/>
      </c>
      <c r="H992" s="67" t="str">
        <f t="shared" si="111"/>
        <v/>
      </c>
      <c r="I992" s="66"/>
      <c r="L992" s="9"/>
      <c r="M992" s="10"/>
      <c r="R992" s="8"/>
    </row>
    <row r="993" spans="2:18" ht="26.1" thickBot="1" x14ac:dyDescent="0.6">
      <c r="B993" s="90" t="str">
        <f t="shared" si="105"/>
        <v/>
      </c>
      <c r="C993" s="171" t="str">
        <f t="shared" si="106"/>
        <v/>
      </c>
      <c r="D993" s="67" t="str">
        <f t="shared" si="107"/>
        <v/>
      </c>
      <c r="E993" s="67" t="str">
        <f t="shared" si="108"/>
        <v/>
      </c>
      <c r="F993" s="67" t="str">
        <f t="shared" si="109"/>
        <v/>
      </c>
      <c r="G993" s="67" t="str">
        <f t="shared" si="110"/>
        <v/>
      </c>
      <c r="H993" s="67" t="str">
        <f t="shared" si="111"/>
        <v/>
      </c>
      <c r="I993" s="66"/>
      <c r="L993" s="9"/>
      <c r="M993" s="10"/>
      <c r="N993" s="10"/>
      <c r="O993" s="10"/>
      <c r="P993" s="52"/>
      <c r="Q993" s="54"/>
      <c r="R993" s="8"/>
    </row>
    <row r="994" spans="2:18" ht="26.1" thickBot="1" x14ac:dyDescent="0.6">
      <c r="B994" s="90" t="str">
        <f t="shared" si="105"/>
        <v/>
      </c>
      <c r="C994" s="171" t="str">
        <f t="shared" si="106"/>
        <v/>
      </c>
      <c r="D994" s="67" t="str">
        <f t="shared" si="107"/>
        <v/>
      </c>
      <c r="E994" s="67" t="str">
        <f t="shared" si="108"/>
        <v/>
      </c>
      <c r="F994" s="67" t="str">
        <f t="shared" si="109"/>
        <v/>
      </c>
      <c r="G994" s="67" t="str">
        <f t="shared" si="110"/>
        <v/>
      </c>
      <c r="H994" s="67" t="str">
        <f t="shared" si="111"/>
        <v/>
      </c>
      <c r="I994" s="66"/>
      <c r="L994" s="9"/>
      <c r="M994" s="10"/>
      <c r="N994" s="10"/>
      <c r="O994" s="10"/>
      <c r="P994" s="52"/>
      <c r="Q994" s="54"/>
      <c r="R994" s="8"/>
    </row>
    <row r="995" spans="2:18" ht="26.1" thickBot="1" x14ac:dyDescent="0.6">
      <c r="B995" s="90" t="str">
        <f t="shared" si="105"/>
        <v/>
      </c>
      <c r="C995" s="171" t="str">
        <f t="shared" si="106"/>
        <v/>
      </c>
      <c r="D995" s="67" t="str">
        <f t="shared" si="107"/>
        <v/>
      </c>
      <c r="E995" s="67" t="str">
        <f t="shared" si="108"/>
        <v/>
      </c>
      <c r="F995" s="67" t="str">
        <f t="shared" si="109"/>
        <v/>
      </c>
      <c r="G995" s="67" t="str">
        <f t="shared" si="110"/>
        <v/>
      </c>
      <c r="H995" s="67" t="str">
        <f t="shared" ref="H995:I1010" si="112">IF(Q995="","",Q995)</f>
        <v/>
      </c>
      <c r="I995" s="66"/>
      <c r="L995" s="9"/>
      <c r="M995" s="10"/>
      <c r="N995" s="10"/>
      <c r="O995" s="10"/>
      <c r="P995" s="52"/>
      <c r="Q995" s="54"/>
      <c r="R995" s="8"/>
    </row>
    <row r="996" spans="2:18" ht="26.1" thickBot="1" x14ac:dyDescent="0.6">
      <c r="B996" s="90" t="str">
        <f t="shared" si="105"/>
        <v/>
      </c>
      <c r="C996" s="171" t="str">
        <f t="shared" si="106"/>
        <v/>
      </c>
      <c r="D996" s="67" t="str">
        <f t="shared" si="107"/>
        <v/>
      </c>
      <c r="E996" s="67" t="str">
        <f t="shared" si="108"/>
        <v/>
      </c>
      <c r="F996" s="67" t="str">
        <f t="shared" si="109"/>
        <v/>
      </c>
      <c r="G996" s="67" t="str">
        <f t="shared" si="110"/>
        <v/>
      </c>
      <c r="H996" s="67" t="str">
        <f t="shared" si="112"/>
        <v/>
      </c>
      <c r="I996" s="66"/>
      <c r="L996" s="9"/>
      <c r="M996" s="10"/>
      <c r="N996" s="10"/>
      <c r="O996" s="10"/>
      <c r="P996" s="52"/>
      <c r="Q996" s="54"/>
      <c r="R996" s="8"/>
    </row>
    <row r="997" spans="2:18" ht="26.1" thickBot="1" x14ac:dyDescent="0.6">
      <c r="B997" s="90" t="str">
        <f t="shared" si="105"/>
        <v/>
      </c>
      <c r="C997" s="171" t="str">
        <f t="shared" si="106"/>
        <v/>
      </c>
      <c r="D997" s="67" t="str">
        <f t="shared" si="107"/>
        <v/>
      </c>
      <c r="E997" s="67" t="str">
        <f t="shared" si="108"/>
        <v/>
      </c>
      <c r="F997" s="67" t="str">
        <f t="shared" si="109"/>
        <v/>
      </c>
      <c r="G997" s="67" t="str">
        <f t="shared" si="110"/>
        <v/>
      </c>
      <c r="H997" s="67" t="str">
        <f t="shared" si="112"/>
        <v/>
      </c>
      <c r="I997" s="66"/>
      <c r="L997" s="9"/>
      <c r="M997" s="10"/>
      <c r="N997" s="10"/>
      <c r="O997" s="10"/>
      <c r="P997" s="52"/>
      <c r="Q997" s="54"/>
      <c r="R997" s="8"/>
    </row>
    <row r="998" spans="2:18" ht="26.1" thickBot="1" x14ac:dyDescent="0.6">
      <c r="B998" s="90" t="str">
        <f t="shared" si="105"/>
        <v/>
      </c>
      <c r="C998" s="171" t="str">
        <f t="shared" si="106"/>
        <v/>
      </c>
      <c r="D998" s="67" t="str">
        <f t="shared" si="107"/>
        <v/>
      </c>
      <c r="E998" s="67" t="str">
        <f t="shared" si="108"/>
        <v/>
      </c>
      <c r="F998" s="67" t="str">
        <f t="shared" si="109"/>
        <v/>
      </c>
      <c r="G998" s="67" t="str">
        <f t="shared" si="110"/>
        <v/>
      </c>
      <c r="H998" s="67" t="str">
        <f t="shared" si="112"/>
        <v/>
      </c>
      <c r="I998" s="66"/>
      <c r="L998" s="9"/>
      <c r="M998" s="10"/>
      <c r="N998" s="10"/>
      <c r="O998" s="10"/>
      <c r="P998" s="52"/>
      <c r="Q998" s="54"/>
      <c r="R998" s="8"/>
    </row>
    <row r="999" spans="2:18" ht="26.1" thickBot="1" x14ac:dyDescent="0.6">
      <c r="B999" s="90" t="str">
        <f t="shared" si="105"/>
        <v/>
      </c>
      <c r="C999" s="171" t="str">
        <f t="shared" si="106"/>
        <v/>
      </c>
      <c r="D999" s="67" t="str">
        <f t="shared" si="107"/>
        <v/>
      </c>
      <c r="E999" s="67" t="str">
        <f t="shared" si="108"/>
        <v/>
      </c>
      <c r="F999" s="67" t="str">
        <f t="shared" si="109"/>
        <v/>
      </c>
      <c r="G999" s="67" t="str">
        <f t="shared" si="110"/>
        <v/>
      </c>
      <c r="H999" s="67" t="str">
        <f t="shared" si="112"/>
        <v/>
      </c>
      <c r="I999" s="66"/>
      <c r="L999" s="9"/>
      <c r="M999" s="10"/>
      <c r="N999" s="10"/>
      <c r="O999" s="10"/>
      <c r="P999" s="52"/>
      <c r="Q999" s="54"/>
      <c r="R999" s="8"/>
    </row>
    <row r="1000" spans="2:18" ht="26.1" thickBot="1" x14ac:dyDescent="0.6">
      <c r="B1000" s="90" t="str">
        <f t="shared" si="105"/>
        <v/>
      </c>
      <c r="C1000" s="171" t="str">
        <f t="shared" si="106"/>
        <v/>
      </c>
      <c r="D1000" s="67" t="str">
        <f t="shared" si="107"/>
        <v/>
      </c>
      <c r="E1000" s="67" t="str">
        <f t="shared" si="108"/>
        <v/>
      </c>
      <c r="F1000" s="67" t="str">
        <f t="shared" si="109"/>
        <v/>
      </c>
      <c r="G1000" s="67" t="str">
        <f t="shared" si="110"/>
        <v/>
      </c>
      <c r="H1000" s="67" t="str">
        <f t="shared" si="112"/>
        <v/>
      </c>
      <c r="I1000" s="66" t="str">
        <f t="shared" si="112"/>
        <v/>
      </c>
      <c r="L1000" s="11"/>
      <c r="M1000" s="12"/>
      <c r="N1000" s="12"/>
      <c r="O1000" s="12"/>
      <c r="P1000" s="53"/>
      <c r="Q1000" s="55"/>
      <c r="R1000" s="8"/>
    </row>
    <row r="1001" spans="2:18" x14ac:dyDescent="0.55000000000000004">
      <c r="B1001" s="90" t="str">
        <f t="shared" si="105"/>
        <v/>
      </c>
      <c r="C1001" s="171" t="str">
        <f t="shared" si="106"/>
        <v/>
      </c>
      <c r="D1001" s="67" t="str">
        <f t="shared" si="107"/>
        <v/>
      </c>
      <c r="E1001" s="67" t="str">
        <f t="shared" si="108"/>
        <v/>
      </c>
      <c r="F1001" s="67" t="str">
        <f t="shared" si="109"/>
        <v/>
      </c>
      <c r="G1001" s="67" t="str">
        <f t="shared" si="110"/>
        <v/>
      </c>
      <c r="H1001" s="67" t="str">
        <f t="shared" si="112"/>
        <v/>
      </c>
    </row>
    <row r="1002" spans="2:18" x14ac:dyDescent="0.55000000000000004">
      <c r="B1002" s="90" t="str">
        <f t="shared" si="105"/>
        <v/>
      </c>
      <c r="C1002" s="171" t="str">
        <f t="shared" si="106"/>
        <v/>
      </c>
      <c r="D1002" s="67" t="str">
        <f t="shared" si="107"/>
        <v/>
      </c>
      <c r="E1002" s="67" t="str">
        <f t="shared" si="108"/>
        <v/>
      </c>
      <c r="F1002" s="67" t="str">
        <f t="shared" si="109"/>
        <v/>
      </c>
      <c r="G1002" s="67" t="str">
        <f t="shared" si="110"/>
        <v/>
      </c>
      <c r="H1002" s="67" t="str">
        <f t="shared" si="112"/>
        <v/>
      </c>
    </row>
    <row r="1003" spans="2:18" x14ac:dyDescent="0.55000000000000004">
      <c r="B1003" s="90" t="str">
        <f t="shared" si="105"/>
        <v/>
      </c>
      <c r="C1003" s="171" t="str">
        <f t="shared" si="106"/>
        <v/>
      </c>
      <c r="D1003" s="67" t="str">
        <f t="shared" si="107"/>
        <v/>
      </c>
      <c r="E1003" s="67" t="str">
        <f t="shared" si="108"/>
        <v/>
      </c>
      <c r="F1003" s="67" t="str">
        <f t="shared" si="109"/>
        <v/>
      </c>
      <c r="G1003" s="67" t="str">
        <f t="shared" si="110"/>
        <v/>
      </c>
      <c r="H1003" s="67" t="str">
        <f t="shared" si="112"/>
        <v/>
      </c>
    </row>
    <row r="1004" spans="2:18" x14ac:dyDescent="0.55000000000000004">
      <c r="B1004" s="90" t="str">
        <f t="shared" si="105"/>
        <v/>
      </c>
      <c r="C1004" s="171" t="str">
        <f t="shared" si="106"/>
        <v/>
      </c>
      <c r="D1004" s="67" t="str">
        <f t="shared" si="107"/>
        <v/>
      </c>
      <c r="E1004" s="67" t="str">
        <f t="shared" si="108"/>
        <v/>
      </c>
      <c r="F1004" s="67" t="str">
        <f t="shared" si="109"/>
        <v/>
      </c>
      <c r="G1004" s="67" t="str">
        <f t="shared" si="110"/>
        <v/>
      </c>
      <c r="H1004" s="67" t="str">
        <f t="shared" si="112"/>
        <v/>
      </c>
    </row>
    <row r="1005" spans="2:18" x14ac:dyDescent="0.55000000000000004">
      <c r="B1005" s="90" t="str">
        <f t="shared" si="105"/>
        <v/>
      </c>
      <c r="C1005" s="171" t="str">
        <f t="shared" si="106"/>
        <v/>
      </c>
      <c r="D1005" s="67" t="str">
        <f t="shared" si="107"/>
        <v/>
      </c>
      <c r="E1005" s="67" t="str">
        <f t="shared" si="108"/>
        <v/>
      </c>
      <c r="F1005" s="67" t="str">
        <f t="shared" si="109"/>
        <v/>
      </c>
      <c r="G1005" s="67" t="str">
        <f t="shared" si="110"/>
        <v/>
      </c>
      <c r="H1005" s="67" t="str">
        <f t="shared" si="112"/>
        <v/>
      </c>
    </row>
    <row r="1006" spans="2:18" x14ac:dyDescent="0.55000000000000004">
      <c r="B1006" s="90" t="str">
        <f t="shared" si="105"/>
        <v/>
      </c>
      <c r="C1006" s="171" t="str">
        <f t="shared" si="106"/>
        <v/>
      </c>
      <c r="D1006" s="67" t="str">
        <f t="shared" si="107"/>
        <v/>
      </c>
      <c r="E1006" s="67" t="str">
        <f t="shared" si="108"/>
        <v/>
      </c>
      <c r="F1006" s="67" t="str">
        <f t="shared" si="109"/>
        <v/>
      </c>
      <c r="G1006" s="67" t="str">
        <f t="shared" si="110"/>
        <v/>
      </c>
      <c r="H1006" s="67" t="str">
        <f t="shared" si="112"/>
        <v/>
      </c>
    </row>
    <row r="1007" spans="2:18" x14ac:dyDescent="0.55000000000000004">
      <c r="B1007" s="90" t="str">
        <f t="shared" si="105"/>
        <v/>
      </c>
      <c r="C1007" s="171" t="str">
        <f t="shared" si="106"/>
        <v/>
      </c>
      <c r="D1007" s="67" t="str">
        <f t="shared" si="107"/>
        <v/>
      </c>
      <c r="E1007" s="67" t="str">
        <f t="shared" si="108"/>
        <v/>
      </c>
      <c r="F1007" s="67" t="str">
        <f t="shared" si="109"/>
        <v/>
      </c>
      <c r="G1007" s="67" t="str">
        <f t="shared" si="110"/>
        <v/>
      </c>
      <c r="H1007" s="67" t="str">
        <f t="shared" si="112"/>
        <v/>
      </c>
    </row>
    <row r="1008" spans="2:18" x14ac:dyDescent="0.55000000000000004">
      <c r="B1008" s="90" t="str">
        <f t="shared" si="105"/>
        <v/>
      </c>
      <c r="C1008" s="171" t="str">
        <f t="shared" si="106"/>
        <v/>
      </c>
      <c r="D1008" s="67" t="str">
        <f t="shared" si="107"/>
        <v/>
      </c>
      <c r="E1008" s="67" t="str">
        <f t="shared" si="108"/>
        <v/>
      </c>
      <c r="F1008" s="67" t="str">
        <f t="shared" si="109"/>
        <v/>
      </c>
      <c r="G1008" s="67" t="str">
        <f t="shared" si="110"/>
        <v/>
      </c>
      <c r="H1008" s="67" t="str">
        <f t="shared" si="112"/>
        <v/>
      </c>
    </row>
    <row r="1009" spans="2:8" x14ac:dyDescent="0.55000000000000004">
      <c r="B1009" s="90" t="str">
        <f t="shared" si="105"/>
        <v/>
      </c>
      <c r="C1009" s="171" t="str">
        <f t="shared" si="106"/>
        <v/>
      </c>
      <c r="D1009" s="67" t="str">
        <f t="shared" si="107"/>
        <v/>
      </c>
      <c r="E1009" s="67" t="str">
        <f t="shared" si="108"/>
        <v/>
      </c>
      <c r="F1009" s="67" t="str">
        <f t="shared" si="109"/>
        <v/>
      </c>
      <c r="G1009" s="67" t="str">
        <f t="shared" si="110"/>
        <v/>
      </c>
      <c r="H1009" s="67" t="str">
        <f t="shared" si="112"/>
        <v/>
      </c>
    </row>
    <row r="1010" spans="2:8" x14ac:dyDescent="0.55000000000000004">
      <c r="B1010" s="90" t="str">
        <f t="shared" si="105"/>
        <v/>
      </c>
      <c r="C1010" s="171" t="str">
        <f t="shared" si="106"/>
        <v/>
      </c>
      <c r="D1010" s="67" t="str">
        <f t="shared" si="107"/>
        <v/>
      </c>
      <c r="E1010" s="67" t="str">
        <f t="shared" si="108"/>
        <v/>
      </c>
      <c r="F1010" s="67" t="str">
        <f t="shared" si="109"/>
        <v/>
      </c>
      <c r="G1010" s="67" t="str">
        <f t="shared" si="110"/>
        <v/>
      </c>
      <c r="H1010" s="67" t="str">
        <f t="shared" si="112"/>
        <v/>
      </c>
    </row>
    <row r="1011" spans="2:8" x14ac:dyDescent="0.55000000000000004">
      <c r="B1011" s="90" t="str">
        <f t="shared" si="105"/>
        <v/>
      </c>
      <c r="C1011" s="171" t="str">
        <f t="shared" si="106"/>
        <v/>
      </c>
      <c r="D1011" s="67" t="str">
        <f t="shared" si="107"/>
        <v/>
      </c>
      <c r="E1011" s="67" t="str">
        <f t="shared" si="108"/>
        <v/>
      </c>
      <c r="F1011" s="67" t="str">
        <f t="shared" si="109"/>
        <v/>
      </c>
      <c r="G1011" s="67" t="str">
        <f t="shared" si="110"/>
        <v/>
      </c>
      <c r="H1011" s="67" t="str">
        <f t="shared" ref="H1011:H1074" si="113">IF(Q1011="","",Q1011)</f>
        <v/>
      </c>
    </row>
    <row r="1012" spans="2:8" x14ac:dyDescent="0.55000000000000004">
      <c r="B1012" s="90" t="str">
        <f t="shared" si="105"/>
        <v/>
      </c>
      <c r="C1012" s="171" t="str">
        <f t="shared" si="106"/>
        <v/>
      </c>
      <c r="D1012" s="67" t="str">
        <f t="shared" si="107"/>
        <v/>
      </c>
      <c r="E1012" s="67" t="str">
        <f t="shared" si="108"/>
        <v/>
      </c>
      <c r="F1012" s="67" t="str">
        <f t="shared" si="109"/>
        <v/>
      </c>
      <c r="G1012" s="67" t="str">
        <f t="shared" si="110"/>
        <v/>
      </c>
      <c r="H1012" s="67" t="str">
        <f t="shared" si="113"/>
        <v/>
      </c>
    </row>
    <row r="1013" spans="2:8" x14ac:dyDescent="0.55000000000000004">
      <c r="B1013" s="90" t="str">
        <f t="shared" si="105"/>
        <v/>
      </c>
      <c r="C1013" s="171" t="str">
        <f t="shared" si="106"/>
        <v/>
      </c>
      <c r="D1013" s="67" t="str">
        <f t="shared" si="107"/>
        <v/>
      </c>
      <c r="E1013" s="67" t="str">
        <f t="shared" si="108"/>
        <v/>
      </c>
      <c r="F1013" s="67" t="str">
        <f t="shared" si="109"/>
        <v/>
      </c>
      <c r="G1013" s="67" t="str">
        <f t="shared" si="110"/>
        <v/>
      </c>
      <c r="H1013" s="67" t="str">
        <f t="shared" si="113"/>
        <v/>
      </c>
    </row>
    <row r="1014" spans="2:8" x14ac:dyDescent="0.55000000000000004">
      <c r="B1014" s="90" t="str">
        <f t="shared" si="105"/>
        <v/>
      </c>
      <c r="C1014" s="171" t="str">
        <f t="shared" si="106"/>
        <v/>
      </c>
      <c r="D1014" s="67" t="str">
        <f t="shared" si="107"/>
        <v/>
      </c>
      <c r="E1014" s="67" t="str">
        <f t="shared" si="108"/>
        <v/>
      </c>
      <c r="F1014" s="67" t="str">
        <f t="shared" si="109"/>
        <v/>
      </c>
      <c r="G1014" s="67" t="str">
        <f t="shared" si="110"/>
        <v/>
      </c>
      <c r="H1014" s="67" t="str">
        <f t="shared" si="113"/>
        <v/>
      </c>
    </row>
    <row r="1015" spans="2:8" x14ac:dyDescent="0.55000000000000004">
      <c r="B1015" s="90" t="str">
        <f t="shared" si="105"/>
        <v/>
      </c>
      <c r="C1015" s="171" t="str">
        <f t="shared" si="106"/>
        <v/>
      </c>
      <c r="D1015" s="67" t="str">
        <f t="shared" si="107"/>
        <v/>
      </c>
      <c r="E1015" s="67" t="str">
        <f t="shared" si="108"/>
        <v/>
      </c>
      <c r="F1015" s="67" t="str">
        <f t="shared" si="109"/>
        <v/>
      </c>
      <c r="G1015" s="67" t="str">
        <f t="shared" si="110"/>
        <v/>
      </c>
      <c r="H1015" s="67" t="str">
        <f t="shared" si="113"/>
        <v/>
      </c>
    </row>
    <row r="1016" spans="2:8" x14ac:dyDescent="0.55000000000000004">
      <c r="B1016" s="90" t="str">
        <f t="shared" si="105"/>
        <v/>
      </c>
      <c r="C1016" s="171" t="str">
        <f t="shared" si="106"/>
        <v/>
      </c>
      <c r="D1016" s="67" t="str">
        <f t="shared" si="107"/>
        <v/>
      </c>
      <c r="E1016" s="67" t="str">
        <f t="shared" si="108"/>
        <v/>
      </c>
      <c r="F1016" s="67" t="str">
        <f t="shared" si="109"/>
        <v/>
      </c>
      <c r="G1016" s="67" t="str">
        <f t="shared" si="110"/>
        <v/>
      </c>
      <c r="H1016" s="67" t="str">
        <f t="shared" si="113"/>
        <v/>
      </c>
    </row>
    <row r="1017" spans="2:8" x14ac:dyDescent="0.55000000000000004">
      <c r="B1017" s="90" t="str">
        <f t="shared" si="105"/>
        <v/>
      </c>
      <c r="C1017" s="171" t="str">
        <f t="shared" si="106"/>
        <v/>
      </c>
      <c r="D1017" s="67" t="str">
        <f t="shared" si="107"/>
        <v/>
      </c>
      <c r="E1017" s="67" t="str">
        <f t="shared" si="108"/>
        <v/>
      </c>
      <c r="F1017" s="67" t="str">
        <f t="shared" si="109"/>
        <v/>
      </c>
      <c r="G1017" s="67" t="str">
        <f t="shared" si="110"/>
        <v/>
      </c>
      <c r="H1017" s="67" t="str">
        <f t="shared" si="113"/>
        <v/>
      </c>
    </row>
    <row r="1018" spans="2:8" x14ac:dyDescent="0.55000000000000004">
      <c r="B1018" s="90" t="str">
        <f t="shared" si="105"/>
        <v/>
      </c>
      <c r="C1018" s="171" t="str">
        <f t="shared" si="106"/>
        <v/>
      </c>
      <c r="D1018" s="67" t="str">
        <f t="shared" si="107"/>
        <v/>
      </c>
      <c r="E1018" s="67" t="str">
        <f t="shared" si="108"/>
        <v/>
      </c>
      <c r="F1018" s="67" t="str">
        <f t="shared" si="109"/>
        <v/>
      </c>
      <c r="G1018" s="67" t="str">
        <f t="shared" si="110"/>
        <v/>
      </c>
      <c r="H1018" s="67" t="str">
        <f t="shared" si="113"/>
        <v/>
      </c>
    </row>
    <row r="1019" spans="2:8" x14ac:dyDescent="0.55000000000000004">
      <c r="B1019" s="90" t="str">
        <f t="shared" si="105"/>
        <v/>
      </c>
      <c r="C1019" s="171" t="str">
        <f t="shared" si="106"/>
        <v/>
      </c>
      <c r="D1019" s="67" t="str">
        <f t="shared" si="107"/>
        <v/>
      </c>
      <c r="E1019" s="67" t="str">
        <f t="shared" si="108"/>
        <v/>
      </c>
      <c r="F1019" s="67" t="str">
        <f t="shared" si="109"/>
        <v/>
      </c>
      <c r="G1019" s="67" t="str">
        <f t="shared" si="110"/>
        <v/>
      </c>
      <c r="H1019" s="67" t="str">
        <f t="shared" si="113"/>
        <v/>
      </c>
    </row>
    <row r="1020" spans="2:8" x14ac:dyDescent="0.55000000000000004">
      <c r="B1020" s="90" t="str">
        <f t="shared" si="105"/>
        <v/>
      </c>
      <c r="C1020" s="171" t="str">
        <f t="shared" si="106"/>
        <v/>
      </c>
      <c r="D1020" s="67" t="str">
        <f t="shared" si="107"/>
        <v/>
      </c>
      <c r="E1020" s="67" t="str">
        <f t="shared" si="108"/>
        <v/>
      </c>
      <c r="F1020" s="67" t="str">
        <f t="shared" si="109"/>
        <v/>
      </c>
      <c r="G1020" s="67" t="str">
        <f t="shared" si="110"/>
        <v/>
      </c>
      <c r="H1020" s="67" t="str">
        <f t="shared" si="113"/>
        <v/>
      </c>
    </row>
    <row r="1021" spans="2:8" x14ac:dyDescent="0.55000000000000004">
      <c r="B1021" s="90" t="str">
        <f t="shared" si="105"/>
        <v/>
      </c>
      <c r="C1021" s="171" t="str">
        <f t="shared" si="106"/>
        <v/>
      </c>
      <c r="D1021" s="67" t="str">
        <f t="shared" si="107"/>
        <v/>
      </c>
      <c r="E1021" s="67" t="str">
        <f t="shared" si="108"/>
        <v/>
      </c>
      <c r="F1021" s="67" t="str">
        <f t="shared" si="109"/>
        <v/>
      </c>
      <c r="G1021" s="67" t="str">
        <f t="shared" si="110"/>
        <v/>
      </c>
      <c r="H1021" s="67" t="str">
        <f t="shared" si="113"/>
        <v/>
      </c>
    </row>
    <row r="1022" spans="2:8" x14ac:dyDescent="0.55000000000000004">
      <c r="B1022" s="90" t="str">
        <f t="shared" si="105"/>
        <v/>
      </c>
      <c r="C1022" s="171" t="str">
        <f t="shared" si="106"/>
        <v/>
      </c>
      <c r="D1022" s="67" t="str">
        <f t="shared" si="107"/>
        <v/>
      </c>
      <c r="E1022" s="67" t="str">
        <f t="shared" si="108"/>
        <v/>
      </c>
      <c r="F1022" s="67" t="str">
        <f t="shared" si="109"/>
        <v/>
      </c>
      <c r="G1022" s="67" t="str">
        <f t="shared" si="110"/>
        <v/>
      </c>
      <c r="H1022" s="67" t="str">
        <f t="shared" si="113"/>
        <v/>
      </c>
    </row>
    <row r="1023" spans="2:8" x14ac:dyDescent="0.55000000000000004">
      <c r="B1023" s="90" t="str">
        <f t="shared" si="105"/>
        <v/>
      </c>
      <c r="C1023" s="171" t="str">
        <f t="shared" si="106"/>
        <v/>
      </c>
      <c r="D1023" s="67" t="str">
        <f t="shared" si="107"/>
        <v/>
      </c>
      <c r="E1023" s="67" t="str">
        <f t="shared" si="108"/>
        <v/>
      </c>
      <c r="F1023" s="67" t="str">
        <f t="shared" si="109"/>
        <v/>
      </c>
      <c r="G1023" s="67" t="str">
        <f t="shared" si="110"/>
        <v/>
      </c>
      <c r="H1023" s="67" t="str">
        <f t="shared" si="113"/>
        <v/>
      </c>
    </row>
    <row r="1024" spans="2:8" x14ac:dyDescent="0.55000000000000004">
      <c r="B1024" s="90" t="str">
        <f t="shared" si="105"/>
        <v/>
      </c>
      <c r="C1024" s="171" t="str">
        <f t="shared" si="106"/>
        <v/>
      </c>
      <c r="D1024" s="67" t="str">
        <f t="shared" si="107"/>
        <v/>
      </c>
      <c r="E1024" s="67" t="str">
        <f t="shared" si="108"/>
        <v/>
      </c>
      <c r="F1024" s="67" t="str">
        <f t="shared" si="109"/>
        <v/>
      </c>
      <c r="G1024" s="67" t="str">
        <f t="shared" si="110"/>
        <v/>
      </c>
      <c r="H1024" s="67" t="str">
        <f t="shared" si="113"/>
        <v/>
      </c>
    </row>
    <row r="1025" spans="2:8" x14ac:dyDescent="0.55000000000000004">
      <c r="B1025" s="90" t="str">
        <f t="shared" si="105"/>
        <v/>
      </c>
      <c r="C1025" s="171" t="str">
        <f t="shared" si="106"/>
        <v/>
      </c>
      <c r="D1025" s="67" t="str">
        <f t="shared" si="107"/>
        <v/>
      </c>
      <c r="E1025" s="67" t="str">
        <f t="shared" si="108"/>
        <v/>
      </c>
      <c r="F1025" s="67" t="str">
        <f t="shared" si="109"/>
        <v/>
      </c>
      <c r="G1025" s="67" t="str">
        <f t="shared" si="110"/>
        <v/>
      </c>
      <c r="H1025" s="67" t="str">
        <f t="shared" si="113"/>
        <v/>
      </c>
    </row>
    <row r="1026" spans="2:8" x14ac:dyDescent="0.55000000000000004">
      <c r="B1026" s="90" t="str">
        <f t="shared" si="105"/>
        <v/>
      </c>
      <c r="C1026" s="171" t="str">
        <f t="shared" si="106"/>
        <v/>
      </c>
      <c r="D1026" s="67" t="str">
        <f t="shared" si="107"/>
        <v/>
      </c>
      <c r="E1026" s="67" t="str">
        <f t="shared" si="108"/>
        <v/>
      </c>
      <c r="F1026" s="67" t="str">
        <f t="shared" si="109"/>
        <v/>
      </c>
      <c r="G1026" s="67" t="str">
        <f t="shared" si="110"/>
        <v/>
      </c>
      <c r="H1026" s="67" t="str">
        <f t="shared" si="113"/>
        <v/>
      </c>
    </row>
    <row r="1027" spans="2:8" x14ac:dyDescent="0.55000000000000004">
      <c r="B1027" s="90" t="str">
        <f t="shared" si="105"/>
        <v/>
      </c>
      <c r="C1027" s="171" t="str">
        <f t="shared" si="106"/>
        <v/>
      </c>
      <c r="D1027" s="67" t="str">
        <f t="shared" si="107"/>
        <v/>
      </c>
      <c r="E1027" s="67" t="str">
        <f t="shared" si="108"/>
        <v/>
      </c>
      <c r="F1027" s="67" t="str">
        <f t="shared" si="109"/>
        <v/>
      </c>
      <c r="G1027" s="67" t="str">
        <f t="shared" si="110"/>
        <v/>
      </c>
      <c r="H1027" s="67" t="str">
        <f t="shared" si="113"/>
        <v/>
      </c>
    </row>
    <row r="1028" spans="2:8" x14ac:dyDescent="0.55000000000000004">
      <c r="B1028" s="90" t="str">
        <f t="shared" si="105"/>
        <v/>
      </c>
      <c r="C1028" s="171" t="str">
        <f t="shared" si="106"/>
        <v/>
      </c>
      <c r="D1028" s="67" t="str">
        <f t="shared" si="107"/>
        <v/>
      </c>
      <c r="E1028" s="67" t="str">
        <f t="shared" si="108"/>
        <v/>
      </c>
      <c r="F1028" s="67" t="str">
        <f t="shared" si="109"/>
        <v/>
      </c>
      <c r="G1028" s="67" t="str">
        <f t="shared" si="110"/>
        <v/>
      </c>
      <c r="H1028" s="67" t="str">
        <f t="shared" si="113"/>
        <v/>
      </c>
    </row>
    <row r="1029" spans="2:8" x14ac:dyDescent="0.55000000000000004">
      <c r="B1029" s="90" t="str">
        <f t="shared" ref="B1029:B1092" si="114">IF(T1029="","",T1029)</f>
        <v/>
      </c>
      <c r="C1029" s="171" t="str">
        <f t="shared" ref="C1029:C1092" si="115">IF(V1029="","",V1029)</f>
        <v/>
      </c>
      <c r="D1029" s="67" t="str">
        <f t="shared" ref="D1029:D1092" si="116">IF(S1029="","",S1029)</f>
        <v/>
      </c>
      <c r="E1029" s="67" t="str">
        <f t="shared" ref="E1029:E1092" si="117">IF(W1029="","",W1029)</f>
        <v/>
      </c>
      <c r="F1029" s="67" t="str">
        <f t="shared" ref="F1029:F1092" si="118">IF(N1029="","",N1029)</f>
        <v/>
      </c>
      <c r="G1029" s="67" t="str">
        <f t="shared" ref="G1029:G1092" si="119">IF(O1029="","",O1029)</f>
        <v/>
      </c>
      <c r="H1029" s="67" t="str">
        <f t="shared" si="113"/>
        <v/>
      </c>
    </row>
    <row r="1030" spans="2:8" x14ac:dyDescent="0.55000000000000004">
      <c r="B1030" s="90" t="str">
        <f t="shared" si="114"/>
        <v/>
      </c>
      <c r="C1030" s="171" t="str">
        <f t="shared" si="115"/>
        <v/>
      </c>
      <c r="D1030" s="67" t="str">
        <f t="shared" si="116"/>
        <v/>
      </c>
      <c r="E1030" s="67" t="str">
        <f t="shared" si="117"/>
        <v/>
      </c>
      <c r="F1030" s="67" t="str">
        <f t="shared" si="118"/>
        <v/>
      </c>
      <c r="G1030" s="67" t="str">
        <f t="shared" si="119"/>
        <v/>
      </c>
      <c r="H1030" s="67" t="str">
        <f t="shared" si="113"/>
        <v/>
      </c>
    </row>
    <row r="1031" spans="2:8" x14ac:dyDescent="0.55000000000000004">
      <c r="B1031" s="90" t="str">
        <f t="shared" si="114"/>
        <v/>
      </c>
      <c r="C1031" s="171" t="str">
        <f t="shared" si="115"/>
        <v/>
      </c>
      <c r="D1031" s="67" t="str">
        <f t="shared" si="116"/>
        <v/>
      </c>
      <c r="E1031" s="67" t="str">
        <f t="shared" si="117"/>
        <v/>
      </c>
      <c r="F1031" s="67" t="str">
        <f t="shared" si="118"/>
        <v/>
      </c>
      <c r="G1031" s="67" t="str">
        <f t="shared" si="119"/>
        <v/>
      </c>
      <c r="H1031" s="67" t="str">
        <f t="shared" si="113"/>
        <v/>
      </c>
    </row>
    <row r="1032" spans="2:8" x14ac:dyDescent="0.55000000000000004">
      <c r="B1032" s="90" t="str">
        <f t="shared" si="114"/>
        <v/>
      </c>
      <c r="C1032" s="171" t="str">
        <f t="shared" si="115"/>
        <v/>
      </c>
      <c r="D1032" s="67" t="str">
        <f t="shared" si="116"/>
        <v/>
      </c>
      <c r="E1032" s="67" t="str">
        <f t="shared" si="117"/>
        <v/>
      </c>
      <c r="F1032" s="67" t="str">
        <f t="shared" si="118"/>
        <v/>
      </c>
      <c r="G1032" s="67" t="str">
        <f t="shared" si="119"/>
        <v/>
      </c>
      <c r="H1032" s="67" t="str">
        <f t="shared" si="113"/>
        <v/>
      </c>
    </row>
    <row r="1033" spans="2:8" x14ac:dyDescent="0.55000000000000004">
      <c r="B1033" s="90" t="str">
        <f t="shared" si="114"/>
        <v/>
      </c>
      <c r="C1033" s="171" t="str">
        <f t="shared" si="115"/>
        <v/>
      </c>
      <c r="D1033" s="67" t="str">
        <f t="shared" si="116"/>
        <v/>
      </c>
      <c r="E1033" s="67" t="str">
        <f t="shared" si="117"/>
        <v/>
      </c>
      <c r="F1033" s="67" t="str">
        <f t="shared" si="118"/>
        <v/>
      </c>
      <c r="G1033" s="67" t="str">
        <f t="shared" si="119"/>
        <v/>
      </c>
      <c r="H1033" s="67" t="str">
        <f t="shared" si="113"/>
        <v/>
      </c>
    </row>
    <row r="1034" spans="2:8" x14ac:dyDescent="0.55000000000000004">
      <c r="B1034" s="90" t="str">
        <f t="shared" si="114"/>
        <v/>
      </c>
      <c r="C1034" s="171" t="str">
        <f t="shared" si="115"/>
        <v/>
      </c>
      <c r="D1034" s="67" t="str">
        <f t="shared" si="116"/>
        <v/>
      </c>
      <c r="E1034" s="67" t="str">
        <f t="shared" si="117"/>
        <v/>
      </c>
      <c r="F1034" s="67" t="str">
        <f t="shared" si="118"/>
        <v/>
      </c>
      <c r="G1034" s="67" t="str">
        <f t="shared" si="119"/>
        <v/>
      </c>
      <c r="H1034" s="67" t="str">
        <f t="shared" si="113"/>
        <v/>
      </c>
    </row>
    <row r="1035" spans="2:8" x14ac:dyDescent="0.55000000000000004">
      <c r="B1035" s="90" t="str">
        <f t="shared" si="114"/>
        <v/>
      </c>
      <c r="C1035" s="171" t="str">
        <f t="shared" si="115"/>
        <v/>
      </c>
      <c r="D1035" s="67" t="str">
        <f t="shared" si="116"/>
        <v/>
      </c>
      <c r="E1035" s="67" t="str">
        <f t="shared" si="117"/>
        <v/>
      </c>
      <c r="F1035" s="67" t="str">
        <f t="shared" si="118"/>
        <v/>
      </c>
      <c r="G1035" s="67" t="str">
        <f t="shared" si="119"/>
        <v/>
      </c>
      <c r="H1035" s="67" t="str">
        <f t="shared" si="113"/>
        <v/>
      </c>
    </row>
    <row r="1036" spans="2:8" x14ac:dyDescent="0.55000000000000004">
      <c r="B1036" s="90" t="str">
        <f t="shared" si="114"/>
        <v/>
      </c>
      <c r="C1036" s="171" t="str">
        <f t="shared" si="115"/>
        <v/>
      </c>
      <c r="D1036" s="67" t="str">
        <f t="shared" si="116"/>
        <v/>
      </c>
      <c r="E1036" s="67" t="str">
        <f t="shared" si="117"/>
        <v/>
      </c>
      <c r="F1036" s="67" t="str">
        <f t="shared" si="118"/>
        <v/>
      </c>
      <c r="G1036" s="67" t="str">
        <f t="shared" si="119"/>
        <v/>
      </c>
      <c r="H1036" s="67" t="str">
        <f t="shared" si="113"/>
        <v/>
      </c>
    </row>
    <row r="1037" spans="2:8" x14ac:dyDescent="0.55000000000000004">
      <c r="B1037" s="90" t="str">
        <f t="shared" si="114"/>
        <v/>
      </c>
      <c r="C1037" s="171" t="str">
        <f t="shared" si="115"/>
        <v/>
      </c>
      <c r="D1037" s="67" t="str">
        <f t="shared" si="116"/>
        <v/>
      </c>
      <c r="E1037" s="67" t="str">
        <f t="shared" si="117"/>
        <v/>
      </c>
      <c r="F1037" s="67" t="str">
        <f t="shared" si="118"/>
        <v/>
      </c>
      <c r="G1037" s="67" t="str">
        <f t="shared" si="119"/>
        <v/>
      </c>
      <c r="H1037" s="67" t="str">
        <f t="shared" si="113"/>
        <v/>
      </c>
    </row>
    <row r="1038" spans="2:8" x14ac:dyDescent="0.55000000000000004">
      <c r="B1038" s="90" t="str">
        <f t="shared" si="114"/>
        <v/>
      </c>
      <c r="C1038" s="171" t="str">
        <f t="shared" si="115"/>
        <v/>
      </c>
      <c r="D1038" s="67" t="str">
        <f t="shared" si="116"/>
        <v/>
      </c>
      <c r="E1038" s="67" t="str">
        <f t="shared" si="117"/>
        <v/>
      </c>
      <c r="F1038" s="67" t="str">
        <f t="shared" si="118"/>
        <v/>
      </c>
      <c r="G1038" s="67" t="str">
        <f t="shared" si="119"/>
        <v/>
      </c>
      <c r="H1038" s="67" t="str">
        <f t="shared" si="113"/>
        <v/>
      </c>
    </row>
    <row r="1039" spans="2:8" x14ac:dyDescent="0.55000000000000004">
      <c r="B1039" s="90" t="str">
        <f t="shared" si="114"/>
        <v/>
      </c>
      <c r="C1039" s="171" t="str">
        <f t="shared" si="115"/>
        <v/>
      </c>
      <c r="D1039" s="67" t="str">
        <f t="shared" si="116"/>
        <v/>
      </c>
      <c r="E1039" s="67" t="str">
        <f t="shared" si="117"/>
        <v/>
      </c>
      <c r="F1039" s="67" t="str">
        <f t="shared" si="118"/>
        <v/>
      </c>
      <c r="G1039" s="67" t="str">
        <f t="shared" si="119"/>
        <v/>
      </c>
      <c r="H1039" s="67" t="str">
        <f t="shared" si="113"/>
        <v/>
      </c>
    </row>
    <row r="1040" spans="2:8" x14ac:dyDescent="0.55000000000000004">
      <c r="B1040" s="90" t="str">
        <f t="shared" si="114"/>
        <v/>
      </c>
      <c r="C1040" s="171" t="str">
        <f t="shared" si="115"/>
        <v/>
      </c>
      <c r="D1040" s="67" t="str">
        <f t="shared" si="116"/>
        <v/>
      </c>
      <c r="E1040" s="67" t="str">
        <f t="shared" si="117"/>
        <v/>
      </c>
      <c r="F1040" s="67" t="str">
        <f t="shared" si="118"/>
        <v/>
      </c>
      <c r="G1040" s="67" t="str">
        <f t="shared" si="119"/>
        <v/>
      </c>
      <c r="H1040" s="67" t="str">
        <f t="shared" si="113"/>
        <v/>
      </c>
    </row>
    <row r="1041" spans="2:8" x14ac:dyDescent="0.55000000000000004">
      <c r="B1041" s="90" t="str">
        <f t="shared" si="114"/>
        <v/>
      </c>
      <c r="C1041" s="171" t="str">
        <f t="shared" si="115"/>
        <v/>
      </c>
      <c r="D1041" s="67" t="str">
        <f t="shared" si="116"/>
        <v/>
      </c>
      <c r="E1041" s="67" t="str">
        <f t="shared" si="117"/>
        <v/>
      </c>
      <c r="F1041" s="67" t="str">
        <f t="shared" si="118"/>
        <v/>
      </c>
      <c r="G1041" s="67" t="str">
        <f t="shared" si="119"/>
        <v/>
      </c>
      <c r="H1041" s="67" t="str">
        <f t="shared" si="113"/>
        <v/>
      </c>
    </row>
    <row r="1042" spans="2:8" x14ac:dyDescent="0.55000000000000004">
      <c r="B1042" s="90" t="str">
        <f t="shared" si="114"/>
        <v/>
      </c>
      <c r="C1042" s="171" t="str">
        <f t="shared" si="115"/>
        <v/>
      </c>
      <c r="D1042" s="67" t="str">
        <f t="shared" si="116"/>
        <v/>
      </c>
      <c r="E1042" s="67" t="str">
        <f t="shared" si="117"/>
        <v/>
      </c>
      <c r="F1042" s="67" t="str">
        <f t="shared" si="118"/>
        <v/>
      </c>
      <c r="G1042" s="67" t="str">
        <f t="shared" si="119"/>
        <v/>
      </c>
      <c r="H1042" s="67" t="str">
        <f t="shared" si="113"/>
        <v/>
      </c>
    </row>
    <row r="1043" spans="2:8" x14ac:dyDescent="0.55000000000000004">
      <c r="B1043" s="90" t="str">
        <f t="shared" si="114"/>
        <v/>
      </c>
      <c r="C1043" s="171" t="str">
        <f t="shared" si="115"/>
        <v/>
      </c>
      <c r="D1043" s="67" t="str">
        <f t="shared" si="116"/>
        <v/>
      </c>
      <c r="E1043" s="67" t="str">
        <f t="shared" si="117"/>
        <v/>
      </c>
      <c r="F1043" s="67" t="str">
        <f t="shared" si="118"/>
        <v/>
      </c>
      <c r="G1043" s="67" t="str">
        <f t="shared" si="119"/>
        <v/>
      </c>
      <c r="H1043" s="67" t="str">
        <f t="shared" si="113"/>
        <v/>
      </c>
    </row>
    <row r="1044" spans="2:8" x14ac:dyDescent="0.55000000000000004">
      <c r="B1044" s="90" t="str">
        <f t="shared" si="114"/>
        <v/>
      </c>
      <c r="C1044" s="171" t="str">
        <f t="shared" si="115"/>
        <v/>
      </c>
      <c r="D1044" s="67" t="str">
        <f t="shared" si="116"/>
        <v/>
      </c>
      <c r="E1044" s="67" t="str">
        <f t="shared" si="117"/>
        <v/>
      </c>
      <c r="F1044" s="67" t="str">
        <f t="shared" si="118"/>
        <v/>
      </c>
      <c r="G1044" s="67" t="str">
        <f t="shared" si="119"/>
        <v/>
      </c>
      <c r="H1044" s="67" t="str">
        <f t="shared" si="113"/>
        <v/>
      </c>
    </row>
    <row r="1045" spans="2:8" x14ac:dyDescent="0.55000000000000004">
      <c r="B1045" s="90" t="str">
        <f t="shared" si="114"/>
        <v/>
      </c>
      <c r="C1045" s="171" t="str">
        <f t="shared" si="115"/>
        <v/>
      </c>
      <c r="D1045" s="67" t="str">
        <f t="shared" si="116"/>
        <v/>
      </c>
      <c r="E1045" s="67" t="str">
        <f t="shared" si="117"/>
        <v/>
      </c>
      <c r="F1045" s="67" t="str">
        <f t="shared" si="118"/>
        <v/>
      </c>
      <c r="G1045" s="67" t="str">
        <f t="shared" si="119"/>
        <v/>
      </c>
      <c r="H1045" s="67" t="str">
        <f t="shared" si="113"/>
        <v/>
      </c>
    </row>
    <row r="1046" spans="2:8" x14ac:dyDescent="0.55000000000000004">
      <c r="B1046" s="90" t="str">
        <f t="shared" si="114"/>
        <v/>
      </c>
      <c r="C1046" s="171" t="str">
        <f t="shared" si="115"/>
        <v/>
      </c>
      <c r="D1046" s="67" t="str">
        <f t="shared" si="116"/>
        <v/>
      </c>
      <c r="E1046" s="67" t="str">
        <f t="shared" si="117"/>
        <v/>
      </c>
      <c r="F1046" s="67" t="str">
        <f t="shared" si="118"/>
        <v/>
      </c>
      <c r="G1046" s="67" t="str">
        <f t="shared" si="119"/>
        <v/>
      </c>
      <c r="H1046" s="67" t="str">
        <f t="shared" si="113"/>
        <v/>
      </c>
    </row>
    <row r="1047" spans="2:8" x14ac:dyDescent="0.55000000000000004">
      <c r="B1047" s="90" t="str">
        <f t="shared" si="114"/>
        <v/>
      </c>
      <c r="C1047" s="171" t="str">
        <f t="shared" si="115"/>
        <v/>
      </c>
      <c r="D1047" s="67" t="str">
        <f t="shared" si="116"/>
        <v/>
      </c>
      <c r="E1047" s="67" t="str">
        <f t="shared" si="117"/>
        <v/>
      </c>
      <c r="F1047" s="67" t="str">
        <f t="shared" si="118"/>
        <v/>
      </c>
      <c r="G1047" s="67" t="str">
        <f t="shared" si="119"/>
        <v/>
      </c>
      <c r="H1047" s="67" t="str">
        <f t="shared" si="113"/>
        <v/>
      </c>
    </row>
    <row r="1048" spans="2:8" x14ac:dyDescent="0.55000000000000004">
      <c r="B1048" s="90" t="str">
        <f t="shared" si="114"/>
        <v/>
      </c>
      <c r="C1048" s="171" t="str">
        <f t="shared" si="115"/>
        <v/>
      </c>
      <c r="D1048" s="67" t="str">
        <f t="shared" si="116"/>
        <v/>
      </c>
      <c r="E1048" s="67" t="str">
        <f t="shared" si="117"/>
        <v/>
      </c>
      <c r="F1048" s="67" t="str">
        <f t="shared" si="118"/>
        <v/>
      </c>
      <c r="G1048" s="67" t="str">
        <f t="shared" si="119"/>
        <v/>
      </c>
      <c r="H1048" s="67" t="str">
        <f t="shared" si="113"/>
        <v/>
      </c>
    </row>
    <row r="1049" spans="2:8" x14ac:dyDescent="0.55000000000000004">
      <c r="B1049" s="90" t="str">
        <f t="shared" si="114"/>
        <v/>
      </c>
      <c r="C1049" s="171" t="str">
        <f t="shared" si="115"/>
        <v/>
      </c>
      <c r="D1049" s="67" t="str">
        <f t="shared" si="116"/>
        <v/>
      </c>
      <c r="E1049" s="67" t="str">
        <f t="shared" si="117"/>
        <v/>
      </c>
      <c r="F1049" s="67" t="str">
        <f t="shared" si="118"/>
        <v/>
      </c>
      <c r="G1049" s="67" t="str">
        <f t="shared" si="119"/>
        <v/>
      </c>
      <c r="H1049" s="67" t="str">
        <f t="shared" si="113"/>
        <v/>
      </c>
    </row>
    <row r="1050" spans="2:8" x14ac:dyDescent="0.55000000000000004">
      <c r="B1050" s="90" t="str">
        <f t="shared" si="114"/>
        <v/>
      </c>
      <c r="C1050" s="171" t="str">
        <f t="shared" si="115"/>
        <v/>
      </c>
      <c r="D1050" s="67" t="str">
        <f t="shared" si="116"/>
        <v/>
      </c>
      <c r="E1050" s="67" t="str">
        <f t="shared" si="117"/>
        <v/>
      </c>
      <c r="F1050" s="67" t="str">
        <f t="shared" si="118"/>
        <v/>
      </c>
      <c r="G1050" s="67" t="str">
        <f t="shared" si="119"/>
        <v/>
      </c>
      <c r="H1050" s="67" t="str">
        <f t="shared" si="113"/>
        <v/>
      </c>
    </row>
    <row r="1051" spans="2:8" x14ac:dyDescent="0.55000000000000004">
      <c r="B1051" s="90" t="str">
        <f t="shared" si="114"/>
        <v/>
      </c>
      <c r="C1051" s="171" t="str">
        <f t="shared" si="115"/>
        <v/>
      </c>
      <c r="D1051" s="67" t="str">
        <f t="shared" si="116"/>
        <v/>
      </c>
      <c r="E1051" s="67" t="str">
        <f t="shared" si="117"/>
        <v/>
      </c>
      <c r="F1051" s="67" t="str">
        <f t="shared" si="118"/>
        <v/>
      </c>
      <c r="G1051" s="67" t="str">
        <f t="shared" si="119"/>
        <v/>
      </c>
      <c r="H1051" s="67" t="str">
        <f t="shared" si="113"/>
        <v/>
      </c>
    </row>
    <row r="1052" spans="2:8" x14ac:dyDescent="0.55000000000000004">
      <c r="B1052" s="90" t="str">
        <f t="shared" si="114"/>
        <v/>
      </c>
      <c r="C1052" s="171" t="str">
        <f t="shared" si="115"/>
        <v/>
      </c>
      <c r="D1052" s="67" t="str">
        <f t="shared" si="116"/>
        <v/>
      </c>
      <c r="E1052" s="67" t="str">
        <f t="shared" si="117"/>
        <v/>
      </c>
      <c r="F1052" s="67" t="str">
        <f t="shared" si="118"/>
        <v/>
      </c>
      <c r="G1052" s="67" t="str">
        <f t="shared" si="119"/>
        <v/>
      </c>
      <c r="H1052" s="67" t="str">
        <f t="shared" si="113"/>
        <v/>
      </c>
    </row>
    <row r="1053" spans="2:8" x14ac:dyDescent="0.55000000000000004">
      <c r="B1053" s="90" t="str">
        <f t="shared" si="114"/>
        <v/>
      </c>
      <c r="C1053" s="171" t="str">
        <f t="shared" si="115"/>
        <v/>
      </c>
      <c r="D1053" s="67" t="str">
        <f t="shared" si="116"/>
        <v/>
      </c>
      <c r="E1053" s="67" t="str">
        <f t="shared" si="117"/>
        <v/>
      </c>
      <c r="F1053" s="67" t="str">
        <f t="shared" si="118"/>
        <v/>
      </c>
      <c r="G1053" s="67" t="str">
        <f t="shared" si="119"/>
        <v/>
      </c>
      <c r="H1053" s="67" t="str">
        <f t="shared" si="113"/>
        <v/>
      </c>
    </row>
    <row r="1054" spans="2:8" x14ac:dyDescent="0.55000000000000004">
      <c r="B1054" s="90" t="str">
        <f t="shared" si="114"/>
        <v/>
      </c>
      <c r="C1054" s="171" t="str">
        <f t="shared" si="115"/>
        <v/>
      </c>
      <c r="D1054" s="67" t="str">
        <f t="shared" si="116"/>
        <v/>
      </c>
      <c r="E1054" s="67" t="str">
        <f t="shared" si="117"/>
        <v/>
      </c>
      <c r="F1054" s="67" t="str">
        <f t="shared" si="118"/>
        <v/>
      </c>
      <c r="G1054" s="67" t="str">
        <f t="shared" si="119"/>
        <v/>
      </c>
      <c r="H1054" s="67" t="str">
        <f t="shared" si="113"/>
        <v/>
      </c>
    </row>
    <row r="1055" spans="2:8" x14ac:dyDescent="0.55000000000000004">
      <c r="B1055" s="90" t="str">
        <f t="shared" si="114"/>
        <v/>
      </c>
      <c r="C1055" s="171" t="str">
        <f t="shared" si="115"/>
        <v/>
      </c>
      <c r="D1055" s="67" t="str">
        <f t="shared" si="116"/>
        <v/>
      </c>
      <c r="E1055" s="67" t="str">
        <f t="shared" si="117"/>
        <v/>
      </c>
      <c r="F1055" s="67" t="str">
        <f t="shared" si="118"/>
        <v/>
      </c>
      <c r="G1055" s="67" t="str">
        <f t="shared" si="119"/>
        <v/>
      </c>
      <c r="H1055" s="67" t="str">
        <f t="shared" si="113"/>
        <v/>
      </c>
    </row>
    <row r="1056" spans="2:8" x14ac:dyDescent="0.55000000000000004">
      <c r="B1056" s="90" t="str">
        <f t="shared" si="114"/>
        <v/>
      </c>
      <c r="C1056" s="171" t="str">
        <f t="shared" si="115"/>
        <v/>
      </c>
      <c r="D1056" s="67" t="str">
        <f t="shared" si="116"/>
        <v/>
      </c>
      <c r="E1056" s="67" t="str">
        <f t="shared" si="117"/>
        <v/>
      </c>
      <c r="F1056" s="67" t="str">
        <f t="shared" si="118"/>
        <v/>
      </c>
      <c r="G1056" s="67" t="str">
        <f t="shared" si="119"/>
        <v/>
      </c>
      <c r="H1056" s="67" t="str">
        <f t="shared" si="113"/>
        <v/>
      </c>
    </row>
    <row r="1057" spans="2:8" x14ac:dyDescent="0.55000000000000004">
      <c r="B1057" s="90" t="str">
        <f t="shared" si="114"/>
        <v/>
      </c>
      <c r="C1057" s="171" t="str">
        <f t="shared" si="115"/>
        <v/>
      </c>
      <c r="D1057" s="67" t="str">
        <f t="shared" si="116"/>
        <v/>
      </c>
      <c r="E1057" s="67" t="str">
        <f t="shared" si="117"/>
        <v/>
      </c>
      <c r="F1057" s="67" t="str">
        <f t="shared" si="118"/>
        <v/>
      </c>
      <c r="G1057" s="67" t="str">
        <f t="shared" si="119"/>
        <v/>
      </c>
      <c r="H1057" s="67" t="str">
        <f t="shared" si="113"/>
        <v/>
      </c>
    </row>
    <row r="1058" spans="2:8" x14ac:dyDescent="0.55000000000000004">
      <c r="B1058" s="90" t="str">
        <f t="shared" si="114"/>
        <v/>
      </c>
      <c r="C1058" s="171" t="str">
        <f t="shared" si="115"/>
        <v/>
      </c>
      <c r="D1058" s="67" t="str">
        <f t="shared" si="116"/>
        <v/>
      </c>
      <c r="E1058" s="67" t="str">
        <f t="shared" si="117"/>
        <v/>
      </c>
      <c r="F1058" s="67" t="str">
        <f t="shared" si="118"/>
        <v/>
      </c>
      <c r="G1058" s="67" t="str">
        <f t="shared" si="119"/>
        <v/>
      </c>
      <c r="H1058" s="67" t="str">
        <f t="shared" si="113"/>
        <v/>
      </c>
    </row>
    <row r="1059" spans="2:8" x14ac:dyDescent="0.55000000000000004">
      <c r="B1059" s="90" t="str">
        <f t="shared" si="114"/>
        <v/>
      </c>
      <c r="C1059" s="171" t="str">
        <f t="shared" si="115"/>
        <v/>
      </c>
      <c r="D1059" s="67" t="str">
        <f t="shared" si="116"/>
        <v/>
      </c>
      <c r="E1059" s="67" t="str">
        <f t="shared" si="117"/>
        <v/>
      </c>
      <c r="F1059" s="67" t="str">
        <f t="shared" si="118"/>
        <v/>
      </c>
      <c r="G1059" s="67" t="str">
        <f t="shared" si="119"/>
        <v/>
      </c>
      <c r="H1059" s="67" t="str">
        <f t="shared" si="113"/>
        <v/>
      </c>
    </row>
    <row r="1060" spans="2:8" x14ac:dyDescent="0.55000000000000004">
      <c r="B1060" s="90" t="str">
        <f t="shared" si="114"/>
        <v/>
      </c>
      <c r="C1060" s="171" t="str">
        <f t="shared" si="115"/>
        <v/>
      </c>
      <c r="D1060" s="67" t="str">
        <f t="shared" si="116"/>
        <v/>
      </c>
      <c r="E1060" s="67" t="str">
        <f t="shared" si="117"/>
        <v/>
      </c>
      <c r="F1060" s="67" t="str">
        <f t="shared" si="118"/>
        <v/>
      </c>
      <c r="G1060" s="67" t="str">
        <f t="shared" si="119"/>
        <v/>
      </c>
      <c r="H1060" s="67" t="str">
        <f t="shared" si="113"/>
        <v/>
      </c>
    </row>
    <row r="1061" spans="2:8" x14ac:dyDescent="0.55000000000000004">
      <c r="B1061" s="90" t="str">
        <f t="shared" si="114"/>
        <v/>
      </c>
      <c r="C1061" s="171" t="str">
        <f t="shared" si="115"/>
        <v/>
      </c>
      <c r="D1061" s="67" t="str">
        <f t="shared" si="116"/>
        <v/>
      </c>
      <c r="E1061" s="67" t="str">
        <f t="shared" si="117"/>
        <v/>
      </c>
      <c r="F1061" s="67" t="str">
        <f t="shared" si="118"/>
        <v/>
      </c>
      <c r="G1061" s="67" t="str">
        <f t="shared" si="119"/>
        <v/>
      </c>
      <c r="H1061" s="67" t="str">
        <f t="shared" si="113"/>
        <v/>
      </c>
    </row>
    <row r="1062" spans="2:8" x14ac:dyDescent="0.55000000000000004">
      <c r="B1062" s="90" t="str">
        <f t="shared" si="114"/>
        <v/>
      </c>
      <c r="C1062" s="171" t="str">
        <f t="shared" si="115"/>
        <v/>
      </c>
      <c r="D1062" s="67" t="str">
        <f t="shared" si="116"/>
        <v/>
      </c>
      <c r="E1062" s="67" t="str">
        <f t="shared" si="117"/>
        <v/>
      </c>
      <c r="F1062" s="67" t="str">
        <f t="shared" si="118"/>
        <v/>
      </c>
      <c r="G1062" s="67" t="str">
        <f t="shared" si="119"/>
        <v/>
      </c>
      <c r="H1062" s="67" t="str">
        <f t="shared" si="113"/>
        <v/>
      </c>
    </row>
    <row r="1063" spans="2:8" x14ac:dyDescent="0.55000000000000004">
      <c r="B1063" s="90" t="str">
        <f t="shared" si="114"/>
        <v/>
      </c>
      <c r="C1063" s="171" t="str">
        <f t="shared" si="115"/>
        <v/>
      </c>
      <c r="D1063" s="67" t="str">
        <f t="shared" si="116"/>
        <v/>
      </c>
      <c r="E1063" s="67" t="str">
        <f t="shared" si="117"/>
        <v/>
      </c>
      <c r="F1063" s="67" t="str">
        <f t="shared" si="118"/>
        <v/>
      </c>
      <c r="G1063" s="67" t="str">
        <f t="shared" si="119"/>
        <v/>
      </c>
      <c r="H1063" s="67" t="str">
        <f t="shared" si="113"/>
        <v/>
      </c>
    </row>
    <row r="1064" spans="2:8" x14ac:dyDescent="0.55000000000000004">
      <c r="B1064" s="90" t="str">
        <f t="shared" si="114"/>
        <v/>
      </c>
      <c r="C1064" s="171" t="str">
        <f t="shared" si="115"/>
        <v/>
      </c>
      <c r="D1064" s="67" t="str">
        <f t="shared" si="116"/>
        <v/>
      </c>
      <c r="E1064" s="67" t="str">
        <f t="shared" si="117"/>
        <v/>
      </c>
      <c r="F1064" s="67" t="str">
        <f t="shared" si="118"/>
        <v/>
      </c>
      <c r="G1064" s="67" t="str">
        <f t="shared" si="119"/>
        <v/>
      </c>
      <c r="H1064" s="67" t="str">
        <f t="shared" si="113"/>
        <v/>
      </c>
    </row>
    <row r="1065" spans="2:8" x14ac:dyDescent="0.55000000000000004">
      <c r="B1065" s="90" t="str">
        <f t="shared" si="114"/>
        <v/>
      </c>
      <c r="C1065" s="171" t="str">
        <f t="shared" si="115"/>
        <v/>
      </c>
      <c r="D1065" s="67" t="str">
        <f t="shared" si="116"/>
        <v/>
      </c>
      <c r="E1065" s="67" t="str">
        <f t="shared" si="117"/>
        <v/>
      </c>
      <c r="F1065" s="67" t="str">
        <f t="shared" si="118"/>
        <v/>
      </c>
      <c r="G1065" s="67" t="str">
        <f t="shared" si="119"/>
        <v/>
      </c>
      <c r="H1065" s="67" t="str">
        <f t="shared" si="113"/>
        <v/>
      </c>
    </row>
    <row r="1066" spans="2:8" x14ac:dyDescent="0.55000000000000004">
      <c r="B1066" s="90" t="str">
        <f t="shared" si="114"/>
        <v/>
      </c>
      <c r="C1066" s="171" t="str">
        <f t="shared" si="115"/>
        <v/>
      </c>
      <c r="D1066" s="67" t="str">
        <f t="shared" si="116"/>
        <v/>
      </c>
      <c r="E1066" s="67" t="str">
        <f t="shared" si="117"/>
        <v/>
      </c>
      <c r="F1066" s="67" t="str">
        <f t="shared" si="118"/>
        <v/>
      </c>
      <c r="G1066" s="67" t="str">
        <f t="shared" si="119"/>
        <v/>
      </c>
      <c r="H1066" s="67" t="str">
        <f t="shared" si="113"/>
        <v/>
      </c>
    </row>
    <row r="1067" spans="2:8" x14ac:dyDescent="0.55000000000000004">
      <c r="B1067" s="90" t="str">
        <f t="shared" si="114"/>
        <v/>
      </c>
      <c r="C1067" s="171" t="str">
        <f t="shared" si="115"/>
        <v/>
      </c>
      <c r="D1067" s="67" t="str">
        <f t="shared" si="116"/>
        <v/>
      </c>
      <c r="E1067" s="67" t="str">
        <f t="shared" si="117"/>
        <v/>
      </c>
      <c r="F1067" s="67" t="str">
        <f t="shared" si="118"/>
        <v/>
      </c>
      <c r="G1067" s="67" t="str">
        <f t="shared" si="119"/>
        <v/>
      </c>
      <c r="H1067" s="67" t="str">
        <f t="shared" si="113"/>
        <v/>
      </c>
    </row>
    <row r="1068" spans="2:8" x14ac:dyDescent="0.55000000000000004">
      <c r="B1068" s="90" t="str">
        <f t="shared" si="114"/>
        <v/>
      </c>
      <c r="C1068" s="171" t="str">
        <f t="shared" si="115"/>
        <v/>
      </c>
      <c r="D1068" s="67" t="str">
        <f t="shared" si="116"/>
        <v/>
      </c>
      <c r="E1068" s="67" t="str">
        <f t="shared" si="117"/>
        <v/>
      </c>
      <c r="F1068" s="67" t="str">
        <f t="shared" si="118"/>
        <v/>
      </c>
      <c r="G1068" s="67" t="str">
        <f t="shared" si="119"/>
        <v/>
      </c>
      <c r="H1068" s="67" t="str">
        <f t="shared" si="113"/>
        <v/>
      </c>
    </row>
    <row r="1069" spans="2:8" x14ac:dyDescent="0.55000000000000004">
      <c r="B1069" s="90" t="str">
        <f t="shared" si="114"/>
        <v/>
      </c>
      <c r="C1069" s="171" t="str">
        <f t="shared" si="115"/>
        <v/>
      </c>
      <c r="D1069" s="67" t="str">
        <f t="shared" si="116"/>
        <v/>
      </c>
      <c r="E1069" s="67" t="str">
        <f t="shared" si="117"/>
        <v/>
      </c>
      <c r="F1069" s="67" t="str">
        <f t="shared" si="118"/>
        <v/>
      </c>
      <c r="G1069" s="67" t="str">
        <f t="shared" si="119"/>
        <v/>
      </c>
      <c r="H1069" s="67" t="str">
        <f t="shared" si="113"/>
        <v/>
      </c>
    </row>
    <row r="1070" spans="2:8" x14ac:dyDescent="0.55000000000000004">
      <c r="B1070" s="90" t="str">
        <f t="shared" si="114"/>
        <v/>
      </c>
      <c r="C1070" s="171" t="str">
        <f t="shared" si="115"/>
        <v/>
      </c>
      <c r="D1070" s="67" t="str">
        <f t="shared" si="116"/>
        <v/>
      </c>
      <c r="E1070" s="67" t="str">
        <f t="shared" si="117"/>
        <v/>
      </c>
      <c r="F1070" s="67" t="str">
        <f t="shared" si="118"/>
        <v/>
      </c>
      <c r="G1070" s="67" t="str">
        <f t="shared" si="119"/>
        <v/>
      </c>
      <c r="H1070" s="67" t="str">
        <f t="shared" si="113"/>
        <v/>
      </c>
    </row>
    <row r="1071" spans="2:8" x14ac:dyDescent="0.55000000000000004">
      <c r="B1071" s="90" t="str">
        <f t="shared" si="114"/>
        <v/>
      </c>
      <c r="C1071" s="171" t="str">
        <f t="shared" si="115"/>
        <v/>
      </c>
      <c r="D1071" s="67" t="str">
        <f t="shared" si="116"/>
        <v/>
      </c>
      <c r="E1071" s="67" t="str">
        <f t="shared" si="117"/>
        <v/>
      </c>
      <c r="F1071" s="67" t="str">
        <f t="shared" si="118"/>
        <v/>
      </c>
      <c r="G1071" s="67" t="str">
        <f t="shared" si="119"/>
        <v/>
      </c>
      <c r="H1071" s="67" t="str">
        <f t="shared" si="113"/>
        <v/>
      </c>
    </row>
    <row r="1072" spans="2:8" x14ac:dyDescent="0.55000000000000004">
      <c r="B1072" s="90" t="str">
        <f t="shared" si="114"/>
        <v/>
      </c>
      <c r="C1072" s="171" t="str">
        <f t="shared" si="115"/>
        <v/>
      </c>
      <c r="D1072" s="67" t="str">
        <f t="shared" si="116"/>
        <v/>
      </c>
      <c r="E1072" s="67" t="str">
        <f t="shared" si="117"/>
        <v/>
      </c>
      <c r="F1072" s="67" t="str">
        <f t="shared" si="118"/>
        <v/>
      </c>
      <c r="G1072" s="67" t="str">
        <f t="shared" si="119"/>
        <v/>
      </c>
      <c r="H1072" s="67" t="str">
        <f t="shared" si="113"/>
        <v/>
      </c>
    </row>
    <row r="1073" spans="2:8" x14ac:dyDescent="0.55000000000000004">
      <c r="B1073" s="90" t="str">
        <f t="shared" si="114"/>
        <v/>
      </c>
      <c r="C1073" s="171" t="str">
        <f t="shared" si="115"/>
        <v/>
      </c>
      <c r="D1073" s="67" t="str">
        <f t="shared" si="116"/>
        <v/>
      </c>
      <c r="E1073" s="67" t="str">
        <f t="shared" si="117"/>
        <v/>
      </c>
      <c r="F1073" s="67" t="str">
        <f t="shared" si="118"/>
        <v/>
      </c>
      <c r="G1073" s="67" t="str">
        <f t="shared" si="119"/>
        <v/>
      </c>
      <c r="H1073" s="67" t="str">
        <f t="shared" si="113"/>
        <v/>
      </c>
    </row>
    <row r="1074" spans="2:8" x14ac:dyDescent="0.55000000000000004">
      <c r="B1074" s="90" t="str">
        <f t="shared" si="114"/>
        <v/>
      </c>
      <c r="C1074" s="171" t="str">
        <f t="shared" si="115"/>
        <v/>
      </c>
      <c r="D1074" s="67" t="str">
        <f t="shared" si="116"/>
        <v/>
      </c>
      <c r="E1074" s="67" t="str">
        <f t="shared" si="117"/>
        <v/>
      </c>
      <c r="F1074" s="67" t="str">
        <f t="shared" si="118"/>
        <v/>
      </c>
      <c r="G1074" s="67" t="str">
        <f t="shared" si="119"/>
        <v/>
      </c>
      <c r="H1074" s="67" t="str">
        <f t="shared" si="113"/>
        <v/>
      </c>
    </row>
    <row r="1075" spans="2:8" x14ac:dyDescent="0.55000000000000004">
      <c r="B1075" s="90" t="str">
        <f t="shared" si="114"/>
        <v/>
      </c>
      <c r="C1075" s="171" t="str">
        <f t="shared" si="115"/>
        <v/>
      </c>
      <c r="D1075" s="67" t="str">
        <f t="shared" si="116"/>
        <v/>
      </c>
      <c r="E1075" s="67" t="str">
        <f t="shared" si="117"/>
        <v/>
      </c>
      <c r="F1075" s="67" t="str">
        <f t="shared" si="118"/>
        <v/>
      </c>
      <c r="G1075" s="67" t="str">
        <f t="shared" si="119"/>
        <v/>
      </c>
      <c r="H1075" s="67" t="str">
        <f t="shared" ref="H1075:H1138" si="120">IF(Q1075="","",Q1075)</f>
        <v/>
      </c>
    </row>
    <row r="1076" spans="2:8" x14ac:dyDescent="0.55000000000000004">
      <c r="B1076" s="90" t="str">
        <f t="shared" si="114"/>
        <v/>
      </c>
      <c r="C1076" s="171" t="str">
        <f t="shared" si="115"/>
        <v/>
      </c>
      <c r="D1076" s="67" t="str">
        <f t="shared" si="116"/>
        <v/>
      </c>
      <c r="E1076" s="67" t="str">
        <f t="shared" si="117"/>
        <v/>
      </c>
      <c r="F1076" s="67" t="str">
        <f t="shared" si="118"/>
        <v/>
      </c>
      <c r="G1076" s="67" t="str">
        <f t="shared" si="119"/>
        <v/>
      </c>
      <c r="H1076" s="67" t="str">
        <f t="shared" si="120"/>
        <v/>
      </c>
    </row>
    <row r="1077" spans="2:8" x14ac:dyDescent="0.55000000000000004">
      <c r="B1077" s="90" t="str">
        <f t="shared" si="114"/>
        <v/>
      </c>
      <c r="C1077" s="171" t="str">
        <f t="shared" si="115"/>
        <v/>
      </c>
      <c r="D1077" s="67" t="str">
        <f t="shared" si="116"/>
        <v/>
      </c>
      <c r="E1077" s="67" t="str">
        <f t="shared" si="117"/>
        <v/>
      </c>
      <c r="F1077" s="67" t="str">
        <f t="shared" si="118"/>
        <v/>
      </c>
      <c r="G1077" s="67" t="str">
        <f t="shared" si="119"/>
        <v/>
      </c>
      <c r="H1077" s="67" t="str">
        <f t="shared" si="120"/>
        <v/>
      </c>
    </row>
    <row r="1078" spans="2:8" x14ac:dyDescent="0.55000000000000004">
      <c r="B1078" s="90" t="str">
        <f t="shared" si="114"/>
        <v/>
      </c>
      <c r="C1078" s="171" t="str">
        <f t="shared" si="115"/>
        <v/>
      </c>
      <c r="D1078" s="67" t="str">
        <f t="shared" si="116"/>
        <v/>
      </c>
      <c r="E1078" s="67" t="str">
        <f t="shared" si="117"/>
        <v/>
      </c>
      <c r="F1078" s="67" t="str">
        <f t="shared" si="118"/>
        <v/>
      </c>
      <c r="G1078" s="67" t="str">
        <f t="shared" si="119"/>
        <v/>
      </c>
      <c r="H1078" s="67" t="str">
        <f t="shared" si="120"/>
        <v/>
      </c>
    </row>
    <row r="1079" spans="2:8" x14ac:dyDescent="0.55000000000000004">
      <c r="B1079" s="90" t="str">
        <f t="shared" si="114"/>
        <v/>
      </c>
      <c r="C1079" s="171" t="str">
        <f t="shared" si="115"/>
        <v/>
      </c>
      <c r="D1079" s="67" t="str">
        <f t="shared" si="116"/>
        <v/>
      </c>
      <c r="E1079" s="67" t="str">
        <f t="shared" si="117"/>
        <v/>
      </c>
      <c r="F1079" s="67" t="str">
        <f t="shared" si="118"/>
        <v/>
      </c>
      <c r="G1079" s="67" t="str">
        <f t="shared" si="119"/>
        <v/>
      </c>
      <c r="H1079" s="67" t="str">
        <f t="shared" si="120"/>
        <v/>
      </c>
    </row>
    <row r="1080" spans="2:8" x14ac:dyDescent="0.55000000000000004">
      <c r="B1080" s="90" t="str">
        <f t="shared" si="114"/>
        <v/>
      </c>
      <c r="C1080" s="171" t="str">
        <f t="shared" si="115"/>
        <v/>
      </c>
      <c r="D1080" s="67" t="str">
        <f t="shared" si="116"/>
        <v/>
      </c>
      <c r="E1080" s="67" t="str">
        <f t="shared" si="117"/>
        <v/>
      </c>
      <c r="F1080" s="67" t="str">
        <f t="shared" si="118"/>
        <v/>
      </c>
      <c r="G1080" s="67" t="str">
        <f t="shared" si="119"/>
        <v/>
      </c>
      <c r="H1080" s="67" t="str">
        <f t="shared" si="120"/>
        <v/>
      </c>
    </row>
    <row r="1081" spans="2:8" x14ac:dyDescent="0.55000000000000004">
      <c r="B1081" s="90" t="str">
        <f t="shared" si="114"/>
        <v/>
      </c>
      <c r="C1081" s="171" t="str">
        <f t="shared" si="115"/>
        <v/>
      </c>
      <c r="D1081" s="67" t="str">
        <f t="shared" si="116"/>
        <v/>
      </c>
      <c r="E1081" s="67" t="str">
        <f t="shared" si="117"/>
        <v/>
      </c>
      <c r="F1081" s="67" t="str">
        <f t="shared" si="118"/>
        <v/>
      </c>
      <c r="G1081" s="67" t="str">
        <f t="shared" si="119"/>
        <v/>
      </c>
      <c r="H1081" s="67" t="str">
        <f t="shared" si="120"/>
        <v/>
      </c>
    </row>
    <row r="1082" spans="2:8" x14ac:dyDescent="0.55000000000000004">
      <c r="B1082" s="90" t="str">
        <f t="shared" si="114"/>
        <v/>
      </c>
      <c r="C1082" s="171" t="str">
        <f t="shared" si="115"/>
        <v/>
      </c>
      <c r="D1082" s="67" t="str">
        <f t="shared" si="116"/>
        <v/>
      </c>
      <c r="E1082" s="67" t="str">
        <f t="shared" si="117"/>
        <v/>
      </c>
      <c r="F1082" s="67" t="str">
        <f t="shared" si="118"/>
        <v/>
      </c>
      <c r="G1082" s="67" t="str">
        <f t="shared" si="119"/>
        <v/>
      </c>
      <c r="H1082" s="67" t="str">
        <f t="shared" si="120"/>
        <v/>
      </c>
    </row>
    <row r="1083" spans="2:8" x14ac:dyDescent="0.55000000000000004">
      <c r="B1083" s="90" t="str">
        <f t="shared" si="114"/>
        <v/>
      </c>
      <c r="C1083" s="171" t="str">
        <f t="shared" si="115"/>
        <v/>
      </c>
      <c r="D1083" s="67" t="str">
        <f t="shared" si="116"/>
        <v/>
      </c>
      <c r="E1083" s="67" t="str">
        <f t="shared" si="117"/>
        <v/>
      </c>
      <c r="F1083" s="67" t="str">
        <f t="shared" si="118"/>
        <v/>
      </c>
      <c r="G1083" s="67" t="str">
        <f t="shared" si="119"/>
        <v/>
      </c>
      <c r="H1083" s="67" t="str">
        <f t="shared" si="120"/>
        <v/>
      </c>
    </row>
    <row r="1084" spans="2:8" x14ac:dyDescent="0.55000000000000004">
      <c r="B1084" s="90" t="str">
        <f t="shared" si="114"/>
        <v/>
      </c>
      <c r="C1084" s="171" t="str">
        <f t="shared" si="115"/>
        <v/>
      </c>
      <c r="D1084" s="67" t="str">
        <f t="shared" si="116"/>
        <v/>
      </c>
      <c r="E1084" s="67" t="str">
        <f t="shared" si="117"/>
        <v/>
      </c>
      <c r="F1084" s="67" t="str">
        <f t="shared" si="118"/>
        <v/>
      </c>
      <c r="G1084" s="67" t="str">
        <f t="shared" si="119"/>
        <v/>
      </c>
      <c r="H1084" s="67" t="str">
        <f t="shared" si="120"/>
        <v/>
      </c>
    </row>
    <row r="1085" spans="2:8" x14ac:dyDescent="0.55000000000000004">
      <c r="B1085" s="90" t="str">
        <f t="shared" si="114"/>
        <v/>
      </c>
      <c r="C1085" s="171" t="str">
        <f t="shared" si="115"/>
        <v/>
      </c>
      <c r="D1085" s="67" t="str">
        <f t="shared" si="116"/>
        <v/>
      </c>
      <c r="E1085" s="67" t="str">
        <f t="shared" si="117"/>
        <v/>
      </c>
      <c r="F1085" s="67" t="str">
        <f t="shared" si="118"/>
        <v/>
      </c>
      <c r="G1085" s="67" t="str">
        <f t="shared" si="119"/>
        <v/>
      </c>
      <c r="H1085" s="67" t="str">
        <f t="shared" si="120"/>
        <v/>
      </c>
    </row>
    <row r="1086" spans="2:8" x14ac:dyDescent="0.55000000000000004">
      <c r="B1086" s="90" t="str">
        <f t="shared" si="114"/>
        <v/>
      </c>
      <c r="C1086" s="171" t="str">
        <f t="shared" si="115"/>
        <v/>
      </c>
      <c r="D1086" s="67" t="str">
        <f t="shared" si="116"/>
        <v/>
      </c>
      <c r="E1086" s="67" t="str">
        <f t="shared" si="117"/>
        <v/>
      </c>
      <c r="F1086" s="67" t="str">
        <f t="shared" si="118"/>
        <v/>
      </c>
      <c r="G1086" s="67" t="str">
        <f t="shared" si="119"/>
        <v/>
      </c>
      <c r="H1086" s="67" t="str">
        <f t="shared" si="120"/>
        <v/>
      </c>
    </row>
    <row r="1087" spans="2:8" x14ac:dyDescent="0.55000000000000004">
      <c r="B1087" s="90" t="str">
        <f t="shared" si="114"/>
        <v/>
      </c>
      <c r="C1087" s="171" t="str">
        <f t="shared" si="115"/>
        <v/>
      </c>
      <c r="D1087" s="67" t="str">
        <f t="shared" si="116"/>
        <v/>
      </c>
      <c r="E1087" s="67" t="str">
        <f t="shared" si="117"/>
        <v/>
      </c>
      <c r="F1087" s="67" t="str">
        <f t="shared" si="118"/>
        <v/>
      </c>
      <c r="G1087" s="67" t="str">
        <f t="shared" si="119"/>
        <v/>
      </c>
      <c r="H1087" s="67" t="str">
        <f t="shared" si="120"/>
        <v/>
      </c>
    </row>
    <row r="1088" spans="2:8" x14ac:dyDescent="0.55000000000000004">
      <c r="B1088" s="90" t="str">
        <f t="shared" si="114"/>
        <v/>
      </c>
      <c r="C1088" s="171" t="str">
        <f t="shared" si="115"/>
        <v/>
      </c>
      <c r="D1088" s="67" t="str">
        <f t="shared" si="116"/>
        <v/>
      </c>
      <c r="E1088" s="67" t="str">
        <f t="shared" si="117"/>
        <v/>
      </c>
      <c r="F1088" s="67" t="str">
        <f t="shared" si="118"/>
        <v/>
      </c>
      <c r="G1088" s="67" t="str">
        <f t="shared" si="119"/>
        <v/>
      </c>
      <c r="H1088" s="67" t="str">
        <f t="shared" si="120"/>
        <v/>
      </c>
    </row>
    <row r="1089" spans="2:8" x14ac:dyDescent="0.55000000000000004">
      <c r="B1089" s="90" t="str">
        <f t="shared" si="114"/>
        <v/>
      </c>
      <c r="C1089" s="171" t="str">
        <f t="shared" si="115"/>
        <v/>
      </c>
      <c r="D1089" s="67" t="str">
        <f t="shared" si="116"/>
        <v/>
      </c>
      <c r="E1089" s="67" t="str">
        <f t="shared" si="117"/>
        <v/>
      </c>
      <c r="F1089" s="67" t="str">
        <f t="shared" si="118"/>
        <v/>
      </c>
      <c r="G1089" s="67" t="str">
        <f t="shared" si="119"/>
        <v/>
      </c>
      <c r="H1089" s="67" t="str">
        <f t="shared" si="120"/>
        <v/>
      </c>
    </row>
    <row r="1090" spans="2:8" x14ac:dyDescent="0.55000000000000004">
      <c r="B1090" s="90" t="str">
        <f t="shared" si="114"/>
        <v/>
      </c>
      <c r="C1090" s="171" t="str">
        <f t="shared" si="115"/>
        <v/>
      </c>
      <c r="D1090" s="67" t="str">
        <f t="shared" si="116"/>
        <v/>
      </c>
      <c r="E1090" s="67" t="str">
        <f t="shared" si="117"/>
        <v/>
      </c>
      <c r="F1090" s="67" t="str">
        <f t="shared" si="118"/>
        <v/>
      </c>
      <c r="G1090" s="67" t="str">
        <f t="shared" si="119"/>
        <v/>
      </c>
      <c r="H1090" s="67" t="str">
        <f t="shared" si="120"/>
        <v/>
      </c>
    </row>
    <row r="1091" spans="2:8" x14ac:dyDescent="0.55000000000000004">
      <c r="B1091" s="90" t="str">
        <f t="shared" si="114"/>
        <v/>
      </c>
      <c r="C1091" s="171" t="str">
        <f t="shared" si="115"/>
        <v/>
      </c>
      <c r="D1091" s="67" t="str">
        <f t="shared" si="116"/>
        <v/>
      </c>
      <c r="E1091" s="67" t="str">
        <f t="shared" si="117"/>
        <v/>
      </c>
      <c r="F1091" s="67" t="str">
        <f t="shared" si="118"/>
        <v/>
      </c>
      <c r="G1091" s="67" t="str">
        <f t="shared" si="119"/>
        <v/>
      </c>
      <c r="H1091" s="67" t="str">
        <f t="shared" si="120"/>
        <v/>
      </c>
    </row>
    <row r="1092" spans="2:8" x14ac:dyDescent="0.55000000000000004">
      <c r="B1092" s="90" t="str">
        <f t="shared" si="114"/>
        <v/>
      </c>
      <c r="C1092" s="171" t="str">
        <f t="shared" si="115"/>
        <v/>
      </c>
      <c r="D1092" s="67" t="str">
        <f t="shared" si="116"/>
        <v/>
      </c>
      <c r="E1092" s="67" t="str">
        <f t="shared" si="117"/>
        <v/>
      </c>
      <c r="F1092" s="67" t="str">
        <f t="shared" si="118"/>
        <v/>
      </c>
      <c r="G1092" s="67" t="str">
        <f t="shared" si="119"/>
        <v/>
      </c>
      <c r="H1092" s="67" t="str">
        <f t="shared" si="120"/>
        <v/>
      </c>
    </row>
    <row r="1093" spans="2:8" x14ac:dyDescent="0.55000000000000004">
      <c r="B1093" s="90" t="str">
        <f t="shared" ref="B1093:B1156" si="121">IF(T1093="","",T1093)</f>
        <v/>
      </c>
      <c r="C1093" s="171" t="str">
        <f t="shared" ref="C1093:C1156" si="122">IF(V1093="","",V1093)</f>
        <v/>
      </c>
      <c r="D1093" s="67" t="str">
        <f t="shared" ref="D1093:D1156" si="123">IF(S1093="","",S1093)</f>
        <v/>
      </c>
      <c r="E1093" s="67" t="str">
        <f t="shared" ref="E1093:E1156" si="124">IF(W1093="","",W1093)</f>
        <v/>
      </c>
      <c r="F1093" s="67" t="str">
        <f t="shared" ref="F1093:F1156" si="125">IF(N1093="","",N1093)</f>
        <v/>
      </c>
      <c r="G1093" s="67" t="str">
        <f t="shared" ref="G1093:G1156" si="126">IF(O1093="","",O1093)</f>
        <v/>
      </c>
      <c r="H1093" s="67" t="str">
        <f t="shared" si="120"/>
        <v/>
      </c>
    </row>
    <row r="1094" spans="2:8" x14ac:dyDescent="0.55000000000000004">
      <c r="B1094" s="90" t="str">
        <f t="shared" si="121"/>
        <v/>
      </c>
      <c r="C1094" s="171" t="str">
        <f t="shared" si="122"/>
        <v/>
      </c>
      <c r="D1094" s="67" t="str">
        <f t="shared" si="123"/>
        <v/>
      </c>
      <c r="E1094" s="67" t="str">
        <f t="shared" si="124"/>
        <v/>
      </c>
      <c r="F1094" s="67" t="str">
        <f t="shared" si="125"/>
        <v/>
      </c>
      <c r="G1094" s="67" t="str">
        <f t="shared" si="126"/>
        <v/>
      </c>
      <c r="H1094" s="67" t="str">
        <f t="shared" si="120"/>
        <v/>
      </c>
    </row>
    <row r="1095" spans="2:8" x14ac:dyDescent="0.55000000000000004">
      <c r="B1095" s="90" t="str">
        <f t="shared" si="121"/>
        <v/>
      </c>
      <c r="C1095" s="171" t="str">
        <f t="shared" si="122"/>
        <v/>
      </c>
      <c r="D1095" s="67" t="str">
        <f t="shared" si="123"/>
        <v/>
      </c>
      <c r="E1095" s="67" t="str">
        <f t="shared" si="124"/>
        <v/>
      </c>
      <c r="F1095" s="67" t="str">
        <f t="shared" si="125"/>
        <v/>
      </c>
      <c r="G1095" s="67" t="str">
        <f t="shared" si="126"/>
        <v/>
      </c>
      <c r="H1095" s="67" t="str">
        <f t="shared" si="120"/>
        <v/>
      </c>
    </row>
    <row r="1096" spans="2:8" x14ac:dyDescent="0.55000000000000004">
      <c r="B1096" s="90" t="str">
        <f t="shared" si="121"/>
        <v/>
      </c>
      <c r="C1096" s="171" t="str">
        <f t="shared" si="122"/>
        <v/>
      </c>
      <c r="D1096" s="67" t="str">
        <f t="shared" si="123"/>
        <v/>
      </c>
      <c r="E1096" s="67" t="str">
        <f t="shared" si="124"/>
        <v/>
      </c>
      <c r="F1096" s="67" t="str">
        <f t="shared" si="125"/>
        <v/>
      </c>
      <c r="G1096" s="67" t="str">
        <f t="shared" si="126"/>
        <v/>
      </c>
      <c r="H1096" s="67" t="str">
        <f t="shared" si="120"/>
        <v/>
      </c>
    </row>
    <row r="1097" spans="2:8" x14ac:dyDescent="0.55000000000000004">
      <c r="B1097" s="90" t="str">
        <f t="shared" si="121"/>
        <v/>
      </c>
      <c r="C1097" s="171" t="str">
        <f t="shared" si="122"/>
        <v/>
      </c>
      <c r="D1097" s="67" t="str">
        <f t="shared" si="123"/>
        <v/>
      </c>
      <c r="E1097" s="67" t="str">
        <f t="shared" si="124"/>
        <v/>
      </c>
      <c r="F1097" s="67" t="str">
        <f t="shared" si="125"/>
        <v/>
      </c>
      <c r="G1097" s="67" t="str">
        <f t="shared" si="126"/>
        <v/>
      </c>
      <c r="H1097" s="67" t="str">
        <f t="shared" si="120"/>
        <v/>
      </c>
    </row>
    <row r="1098" spans="2:8" x14ac:dyDescent="0.55000000000000004">
      <c r="B1098" s="90" t="str">
        <f t="shared" si="121"/>
        <v/>
      </c>
      <c r="C1098" s="171" t="str">
        <f t="shared" si="122"/>
        <v/>
      </c>
      <c r="D1098" s="67" t="str">
        <f t="shared" si="123"/>
        <v/>
      </c>
      <c r="E1098" s="67" t="str">
        <f t="shared" si="124"/>
        <v/>
      </c>
      <c r="F1098" s="67" t="str">
        <f t="shared" si="125"/>
        <v/>
      </c>
      <c r="G1098" s="67" t="str">
        <f t="shared" si="126"/>
        <v/>
      </c>
      <c r="H1098" s="67" t="str">
        <f t="shared" si="120"/>
        <v/>
      </c>
    </row>
    <row r="1099" spans="2:8" x14ac:dyDescent="0.55000000000000004">
      <c r="B1099" s="90" t="str">
        <f t="shared" si="121"/>
        <v/>
      </c>
      <c r="C1099" s="171" t="str">
        <f t="shared" si="122"/>
        <v/>
      </c>
      <c r="D1099" s="67" t="str">
        <f t="shared" si="123"/>
        <v/>
      </c>
      <c r="E1099" s="67" t="str">
        <f t="shared" si="124"/>
        <v/>
      </c>
      <c r="F1099" s="67" t="str">
        <f t="shared" si="125"/>
        <v/>
      </c>
      <c r="G1099" s="67" t="str">
        <f t="shared" si="126"/>
        <v/>
      </c>
      <c r="H1099" s="67" t="str">
        <f t="shared" si="120"/>
        <v/>
      </c>
    </row>
    <row r="1100" spans="2:8" x14ac:dyDescent="0.55000000000000004">
      <c r="B1100" s="90" t="str">
        <f t="shared" si="121"/>
        <v/>
      </c>
      <c r="C1100" s="171" t="str">
        <f t="shared" si="122"/>
        <v/>
      </c>
      <c r="D1100" s="67" t="str">
        <f t="shared" si="123"/>
        <v/>
      </c>
      <c r="E1100" s="67" t="str">
        <f t="shared" si="124"/>
        <v/>
      </c>
      <c r="F1100" s="67" t="str">
        <f t="shared" si="125"/>
        <v/>
      </c>
      <c r="G1100" s="67" t="str">
        <f t="shared" si="126"/>
        <v/>
      </c>
      <c r="H1100" s="67" t="str">
        <f t="shared" si="120"/>
        <v/>
      </c>
    </row>
    <row r="1101" spans="2:8" x14ac:dyDescent="0.55000000000000004">
      <c r="B1101" s="90" t="str">
        <f t="shared" si="121"/>
        <v/>
      </c>
      <c r="C1101" s="171" t="str">
        <f t="shared" si="122"/>
        <v/>
      </c>
      <c r="D1101" s="67" t="str">
        <f t="shared" si="123"/>
        <v/>
      </c>
      <c r="E1101" s="67" t="str">
        <f t="shared" si="124"/>
        <v/>
      </c>
      <c r="F1101" s="67" t="str">
        <f t="shared" si="125"/>
        <v/>
      </c>
      <c r="G1101" s="67" t="str">
        <f t="shared" si="126"/>
        <v/>
      </c>
      <c r="H1101" s="67" t="str">
        <f t="shared" si="120"/>
        <v/>
      </c>
    </row>
    <row r="1102" spans="2:8" x14ac:dyDescent="0.55000000000000004">
      <c r="B1102" s="90" t="str">
        <f t="shared" si="121"/>
        <v/>
      </c>
      <c r="C1102" s="171" t="str">
        <f t="shared" si="122"/>
        <v/>
      </c>
      <c r="D1102" s="67" t="str">
        <f t="shared" si="123"/>
        <v/>
      </c>
      <c r="E1102" s="67" t="str">
        <f t="shared" si="124"/>
        <v/>
      </c>
      <c r="F1102" s="67" t="str">
        <f t="shared" si="125"/>
        <v/>
      </c>
      <c r="G1102" s="67" t="str">
        <f t="shared" si="126"/>
        <v/>
      </c>
      <c r="H1102" s="67" t="str">
        <f t="shared" si="120"/>
        <v/>
      </c>
    </row>
    <row r="1103" spans="2:8" x14ac:dyDescent="0.55000000000000004">
      <c r="B1103" s="90" t="str">
        <f t="shared" si="121"/>
        <v/>
      </c>
      <c r="C1103" s="171" t="str">
        <f t="shared" si="122"/>
        <v/>
      </c>
      <c r="D1103" s="67" t="str">
        <f t="shared" si="123"/>
        <v/>
      </c>
      <c r="E1103" s="67" t="str">
        <f t="shared" si="124"/>
        <v/>
      </c>
      <c r="F1103" s="67" t="str">
        <f t="shared" si="125"/>
        <v/>
      </c>
      <c r="G1103" s="67" t="str">
        <f t="shared" si="126"/>
        <v/>
      </c>
      <c r="H1103" s="67" t="str">
        <f t="shared" si="120"/>
        <v/>
      </c>
    </row>
    <row r="1104" spans="2:8" x14ac:dyDescent="0.55000000000000004">
      <c r="B1104" s="90" t="str">
        <f t="shared" si="121"/>
        <v/>
      </c>
      <c r="C1104" s="171" t="str">
        <f t="shared" si="122"/>
        <v/>
      </c>
      <c r="D1104" s="67" t="str">
        <f t="shared" si="123"/>
        <v/>
      </c>
      <c r="E1104" s="67" t="str">
        <f t="shared" si="124"/>
        <v/>
      </c>
      <c r="F1104" s="67" t="str">
        <f t="shared" si="125"/>
        <v/>
      </c>
      <c r="G1104" s="67" t="str">
        <f t="shared" si="126"/>
        <v/>
      </c>
      <c r="H1104" s="67" t="str">
        <f t="shared" si="120"/>
        <v/>
      </c>
    </row>
    <row r="1105" spans="2:8" x14ac:dyDescent="0.55000000000000004">
      <c r="B1105" s="90" t="str">
        <f t="shared" si="121"/>
        <v/>
      </c>
      <c r="C1105" s="171" t="str">
        <f t="shared" si="122"/>
        <v/>
      </c>
      <c r="D1105" s="67" t="str">
        <f t="shared" si="123"/>
        <v/>
      </c>
      <c r="E1105" s="67" t="str">
        <f t="shared" si="124"/>
        <v/>
      </c>
      <c r="F1105" s="67" t="str">
        <f t="shared" si="125"/>
        <v/>
      </c>
      <c r="G1105" s="67" t="str">
        <f t="shared" si="126"/>
        <v/>
      </c>
      <c r="H1105" s="67" t="str">
        <f t="shared" si="120"/>
        <v/>
      </c>
    </row>
    <row r="1106" spans="2:8" x14ac:dyDescent="0.55000000000000004">
      <c r="B1106" s="90" t="str">
        <f t="shared" si="121"/>
        <v/>
      </c>
      <c r="C1106" s="171" t="str">
        <f t="shared" si="122"/>
        <v/>
      </c>
      <c r="D1106" s="67" t="str">
        <f t="shared" si="123"/>
        <v/>
      </c>
      <c r="E1106" s="67" t="str">
        <f t="shared" si="124"/>
        <v/>
      </c>
      <c r="F1106" s="67" t="str">
        <f t="shared" si="125"/>
        <v/>
      </c>
      <c r="G1106" s="67" t="str">
        <f t="shared" si="126"/>
        <v/>
      </c>
      <c r="H1106" s="67" t="str">
        <f t="shared" si="120"/>
        <v/>
      </c>
    </row>
    <row r="1107" spans="2:8" x14ac:dyDescent="0.55000000000000004">
      <c r="B1107" s="90" t="str">
        <f t="shared" si="121"/>
        <v/>
      </c>
      <c r="C1107" s="171" t="str">
        <f t="shared" si="122"/>
        <v/>
      </c>
      <c r="D1107" s="67" t="str">
        <f t="shared" si="123"/>
        <v/>
      </c>
      <c r="E1107" s="67" t="str">
        <f t="shared" si="124"/>
        <v/>
      </c>
      <c r="F1107" s="67" t="str">
        <f t="shared" si="125"/>
        <v/>
      </c>
      <c r="G1107" s="67" t="str">
        <f t="shared" si="126"/>
        <v/>
      </c>
      <c r="H1107" s="67" t="str">
        <f t="shared" si="120"/>
        <v/>
      </c>
    </row>
    <row r="1108" spans="2:8" x14ac:dyDescent="0.55000000000000004">
      <c r="B1108" s="90" t="str">
        <f t="shared" si="121"/>
        <v/>
      </c>
      <c r="C1108" s="171" t="str">
        <f t="shared" si="122"/>
        <v/>
      </c>
      <c r="D1108" s="67" t="str">
        <f t="shared" si="123"/>
        <v/>
      </c>
      <c r="E1108" s="67" t="str">
        <f t="shared" si="124"/>
        <v/>
      </c>
      <c r="F1108" s="67" t="str">
        <f t="shared" si="125"/>
        <v/>
      </c>
      <c r="G1108" s="67" t="str">
        <f t="shared" si="126"/>
        <v/>
      </c>
      <c r="H1108" s="67" t="str">
        <f t="shared" si="120"/>
        <v/>
      </c>
    </row>
    <row r="1109" spans="2:8" x14ac:dyDescent="0.55000000000000004">
      <c r="B1109" s="90" t="str">
        <f t="shared" si="121"/>
        <v/>
      </c>
      <c r="C1109" s="171" t="str">
        <f t="shared" si="122"/>
        <v/>
      </c>
      <c r="D1109" s="67" t="str">
        <f t="shared" si="123"/>
        <v/>
      </c>
      <c r="E1109" s="67" t="str">
        <f t="shared" si="124"/>
        <v/>
      </c>
      <c r="F1109" s="67" t="str">
        <f t="shared" si="125"/>
        <v/>
      </c>
      <c r="G1109" s="67" t="str">
        <f t="shared" si="126"/>
        <v/>
      </c>
      <c r="H1109" s="67" t="str">
        <f t="shared" si="120"/>
        <v/>
      </c>
    </row>
    <row r="1110" spans="2:8" x14ac:dyDescent="0.55000000000000004">
      <c r="B1110" s="90" t="str">
        <f t="shared" si="121"/>
        <v/>
      </c>
      <c r="C1110" s="171" t="str">
        <f t="shared" si="122"/>
        <v/>
      </c>
      <c r="D1110" s="67" t="str">
        <f t="shared" si="123"/>
        <v/>
      </c>
      <c r="E1110" s="67" t="str">
        <f t="shared" si="124"/>
        <v/>
      </c>
      <c r="F1110" s="67" t="str">
        <f t="shared" si="125"/>
        <v/>
      </c>
      <c r="G1110" s="67" t="str">
        <f t="shared" si="126"/>
        <v/>
      </c>
      <c r="H1110" s="67" t="str">
        <f t="shared" si="120"/>
        <v/>
      </c>
    </row>
    <row r="1111" spans="2:8" x14ac:dyDescent="0.55000000000000004">
      <c r="B1111" s="90" t="str">
        <f t="shared" si="121"/>
        <v/>
      </c>
      <c r="C1111" s="171" t="str">
        <f t="shared" si="122"/>
        <v/>
      </c>
      <c r="D1111" s="67" t="str">
        <f t="shared" si="123"/>
        <v/>
      </c>
      <c r="E1111" s="67" t="str">
        <f t="shared" si="124"/>
        <v/>
      </c>
      <c r="F1111" s="67" t="str">
        <f t="shared" si="125"/>
        <v/>
      </c>
      <c r="G1111" s="67" t="str">
        <f t="shared" si="126"/>
        <v/>
      </c>
      <c r="H1111" s="67" t="str">
        <f t="shared" si="120"/>
        <v/>
      </c>
    </row>
    <row r="1112" spans="2:8" x14ac:dyDescent="0.55000000000000004">
      <c r="B1112" s="90" t="str">
        <f t="shared" si="121"/>
        <v/>
      </c>
      <c r="C1112" s="171" t="str">
        <f t="shared" si="122"/>
        <v/>
      </c>
      <c r="D1112" s="67" t="str">
        <f t="shared" si="123"/>
        <v/>
      </c>
      <c r="E1112" s="67" t="str">
        <f t="shared" si="124"/>
        <v/>
      </c>
      <c r="F1112" s="67" t="str">
        <f t="shared" si="125"/>
        <v/>
      </c>
      <c r="G1112" s="67" t="str">
        <f t="shared" si="126"/>
        <v/>
      </c>
      <c r="H1112" s="67" t="str">
        <f t="shared" si="120"/>
        <v/>
      </c>
    </row>
    <row r="1113" spans="2:8" x14ac:dyDescent="0.55000000000000004">
      <c r="B1113" s="90" t="str">
        <f t="shared" si="121"/>
        <v/>
      </c>
      <c r="C1113" s="171" t="str">
        <f t="shared" si="122"/>
        <v/>
      </c>
      <c r="D1113" s="67" t="str">
        <f t="shared" si="123"/>
        <v/>
      </c>
      <c r="E1113" s="67" t="str">
        <f t="shared" si="124"/>
        <v/>
      </c>
      <c r="F1113" s="67" t="str">
        <f t="shared" si="125"/>
        <v/>
      </c>
      <c r="G1113" s="67" t="str">
        <f t="shared" si="126"/>
        <v/>
      </c>
      <c r="H1113" s="67" t="str">
        <f t="shared" si="120"/>
        <v/>
      </c>
    </row>
    <row r="1114" spans="2:8" x14ac:dyDescent="0.55000000000000004">
      <c r="B1114" s="90" t="str">
        <f t="shared" si="121"/>
        <v/>
      </c>
      <c r="C1114" s="171" t="str">
        <f t="shared" si="122"/>
        <v/>
      </c>
      <c r="D1114" s="67" t="str">
        <f t="shared" si="123"/>
        <v/>
      </c>
      <c r="E1114" s="67" t="str">
        <f t="shared" si="124"/>
        <v/>
      </c>
      <c r="F1114" s="67" t="str">
        <f t="shared" si="125"/>
        <v/>
      </c>
      <c r="G1114" s="67" t="str">
        <f t="shared" si="126"/>
        <v/>
      </c>
      <c r="H1114" s="67" t="str">
        <f t="shared" si="120"/>
        <v/>
      </c>
    </row>
    <row r="1115" spans="2:8" x14ac:dyDescent="0.55000000000000004">
      <c r="B1115" s="90" t="str">
        <f t="shared" si="121"/>
        <v/>
      </c>
      <c r="C1115" s="171" t="str">
        <f t="shared" si="122"/>
        <v/>
      </c>
      <c r="D1115" s="67" t="str">
        <f t="shared" si="123"/>
        <v/>
      </c>
      <c r="E1115" s="67" t="str">
        <f t="shared" si="124"/>
        <v/>
      </c>
      <c r="F1115" s="67" t="str">
        <f t="shared" si="125"/>
        <v/>
      </c>
      <c r="G1115" s="67" t="str">
        <f t="shared" si="126"/>
        <v/>
      </c>
      <c r="H1115" s="67" t="str">
        <f t="shared" si="120"/>
        <v/>
      </c>
    </row>
    <row r="1116" spans="2:8" x14ac:dyDescent="0.55000000000000004">
      <c r="B1116" s="90" t="str">
        <f t="shared" si="121"/>
        <v/>
      </c>
      <c r="C1116" s="171" t="str">
        <f t="shared" si="122"/>
        <v/>
      </c>
      <c r="D1116" s="67" t="str">
        <f t="shared" si="123"/>
        <v/>
      </c>
      <c r="E1116" s="67" t="str">
        <f t="shared" si="124"/>
        <v/>
      </c>
      <c r="F1116" s="67" t="str">
        <f t="shared" si="125"/>
        <v/>
      </c>
      <c r="G1116" s="67" t="str">
        <f t="shared" si="126"/>
        <v/>
      </c>
      <c r="H1116" s="67" t="str">
        <f t="shared" si="120"/>
        <v/>
      </c>
    </row>
    <row r="1117" spans="2:8" x14ac:dyDescent="0.55000000000000004">
      <c r="B1117" s="90" t="str">
        <f t="shared" si="121"/>
        <v/>
      </c>
      <c r="C1117" s="171" t="str">
        <f t="shared" si="122"/>
        <v/>
      </c>
      <c r="D1117" s="67" t="str">
        <f t="shared" si="123"/>
        <v/>
      </c>
      <c r="E1117" s="67" t="str">
        <f t="shared" si="124"/>
        <v/>
      </c>
      <c r="F1117" s="67" t="str">
        <f t="shared" si="125"/>
        <v/>
      </c>
      <c r="G1117" s="67" t="str">
        <f t="shared" si="126"/>
        <v/>
      </c>
      <c r="H1117" s="67" t="str">
        <f t="shared" si="120"/>
        <v/>
      </c>
    </row>
    <row r="1118" spans="2:8" x14ac:dyDescent="0.55000000000000004">
      <c r="B1118" s="90" t="str">
        <f t="shared" si="121"/>
        <v/>
      </c>
      <c r="C1118" s="171" t="str">
        <f t="shared" si="122"/>
        <v/>
      </c>
      <c r="D1118" s="67" t="str">
        <f t="shared" si="123"/>
        <v/>
      </c>
      <c r="E1118" s="67" t="str">
        <f t="shared" si="124"/>
        <v/>
      </c>
      <c r="F1118" s="67" t="str">
        <f t="shared" si="125"/>
        <v/>
      </c>
      <c r="G1118" s="67" t="str">
        <f t="shared" si="126"/>
        <v/>
      </c>
      <c r="H1118" s="67" t="str">
        <f t="shared" si="120"/>
        <v/>
      </c>
    </row>
    <row r="1119" spans="2:8" x14ac:dyDescent="0.55000000000000004">
      <c r="B1119" s="90" t="str">
        <f t="shared" si="121"/>
        <v/>
      </c>
      <c r="C1119" s="171" t="str">
        <f t="shared" si="122"/>
        <v/>
      </c>
      <c r="D1119" s="67" t="str">
        <f t="shared" si="123"/>
        <v/>
      </c>
      <c r="E1119" s="67" t="str">
        <f t="shared" si="124"/>
        <v/>
      </c>
      <c r="F1119" s="67" t="str">
        <f t="shared" si="125"/>
        <v/>
      </c>
      <c r="G1119" s="67" t="str">
        <f t="shared" si="126"/>
        <v/>
      </c>
      <c r="H1119" s="67" t="str">
        <f t="shared" si="120"/>
        <v/>
      </c>
    </row>
    <row r="1120" spans="2:8" x14ac:dyDescent="0.55000000000000004">
      <c r="B1120" s="90" t="str">
        <f t="shared" si="121"/>
        <v/>
      </c>
      <c r="C1120" s="171" t="str">
        <f t="shared" si="122"/>
        <v/>
      </c>
      <c r="D1120" s="67" t="str">
        <f t="shared" si="123"/>
        <v/>
      </c>
      <c r="E1120" s="67" t="str">
        <f t="shared" si="124"/>
        <v/>
      </c>
      <c r="F1120" s="67" t="str">
        <f t="shared" si="125"/>
        <v/>
      </c>
      <c r="G1120" s="67" t="str">
        <f t="shared" si="126"/>
        <v/>
      </c>
      <c r="H1120" s="67" t="str">
        <f t="shared" si="120"/>
        <v/>
      </c>
    </row>
    <row r="1121" spans="2:8" x14ac:dyDescent="0.55000000000000004">
      <c r="B1121" s="90" t="str">
        <f t="shared" si="121"/>
        <v/>
      </c>
      <c r="C1121" s="171" t="str">
        <f t="shared" si="122"/>
        <v/>
      </c>
      <c r="D1121" s="67" t="str">
        <f t="shared" si="123"/>
        <v/>
      </c>
      <c r="E1121" s="67" t="str">
        <f t="shared" si="124"/>
        <v/>
      </c>
      <c r="F1121" s="67" t="str">
        <f t="shared" si="125"/>
        <v/>
      </c>
      <c r="G1121" s="67" t="str">
        <f t="shared" si="126"/>
        <v/>
      </c>
      <c r="H1121" s="67" t="str">
        <f t="shared" si="120"/>
        <v/>
      </c>
    </row>
    <row r="1122" spans="2:8" x14ac:dyDescent="0.55000000000000004">
      <c r="B1122" s="90" t="str">
        <f t="shared" si="121"/>
        <v/>
      </c>
      <c r="C1122" s="171" t="str">
        <f t="shared" si="122"/>
        <v/>
      </c>
      <c r="D1122" s="67" t="str">
        <f t="shared" si="123"/>
        <v/>
      </c>
      <c r="E1122" s="67" t="str">
        <f t="shared" si="124"/>
        <v/>
      </c>
      <c r="F1122" s="67" t="str">
        <f t="shared" si="125"/>
        <v/>
      </c>
      <c r="G1122" s="67" t="str">
        <f t="shared" si="126"/>
        <v/>
      </c>
      <c r="H1122" s="67" t="str">
        <f t="shared" si="120"/>
        <v/>
      </c>
    </row>
    <row r="1123" spans="2:8" x14ac:dyDescent="0.55000000000000004">
      <c r="B1123" s="90" t="str">
        <f t="shared" si="121"/>
        <v/>
      </c>
      <c r="C1123" s="171" t="str">
        <f t="shared" si="122"/>
        <v/>
      </c>
      <c r="D1123" s="67" t="str">
        <f t="shared" si="123"/>
        <v/>
      </c>
      <c r="E1123" s="67" t="str">
        <f t="shared" si="124"/>
        <v/>
      </c>
      <c r="F1123" s="67" t="str">
        <f t="shared" si="125"/>
        <v/>
      </c>
      <c r="G1123" s="67" t="str">
        <f t="shared" si="126"/>
        <v/>
      </c>
      <c r="H1123" s="67" t="str">
        <f t="shared" si="120"/>
        <v/>
      </c>
    </row>
    <row r="1124" spans="2:8" x14ac:dyDescent="0.55000000000000004">
      <c r="B1124" s="90" t="str">
        <f t="shared" si="121"/>
        <v/>
      </c>
      <c r="C1124" s="171" t="str">
        <f t="shared" si="122"/>
        <v/>
      </c>
      <c r="D1124" s="67" t="str">
        <f t="shared" si="123"/>
        <v/>
      </c>
      <c r="E1124" s="67" t="str">
        <f t="shared" si="124"/>
        <v/>
      </c>
      <c r="F1124" s="67" t="str">
        <f t="shared" si="125"/>
        <v/>
      </c>
      <c r="G1124" s="67" t="str">
        <f t="shared" si="126"/>
        <v/>
      </c>
      <c r="H1124" s="67" t="str">
        <f t="shared" si="120"/>
        <v/>
      </c>
    </row>
    <row r="1125" spans="2:8" x14ac:dyDescent="0.55000000000000004">
      <c r="B1125" s="90" t="str">
        <f t="shared" si="121"/>
        <v/>
      </c>
      <c r="C1125" s="171" t="str">
        <f t="shared" si="122"/>
        <v/>
      </c>
      <c r="D1125" s="67" t="str">
        <f t="shared" si="123"/>
        <v/>
      </c>
      <c r="E1125" s="67" t="str">
        <f t="shared" si="124"/>
        <v/>
      </c>
      <c r="F1125" s="67" t="str">
        <f t="shared" si="125"/>
        <v/>
      </c>
      <c r="G1125" s="67" t="str">
        <f t="shared" si="126"/>
        <v/>
      </c>
      <c r="H1125" s="67" t="str">
        <f t="shared" si="120"/>
        <v/>
      </c>
    </row>
    <row r="1126" spans="2:8" x14ac:dyDescent="0.55000000000000004">
      <c r="B1126" s="90" t="str">
        <f t="shared" si="121"/>
        <v/>
      </c>
      <c r="C1126" s="171" t="str">
        <f t="shared" si="122"/>
        <v/>
      </c>
      <c r="D1126" s="67" t="str">
        <f t="shared" si="123"/>
        <v/>
      </c>
      <c r="E1126" s="67" t="str">
        <f t="shared" si="124"/>
        <v/>
      </c>
      <c r="F1126" s="67" t="str">
        <f t="shared" si="125"/>
        <v/>
      </c>
      <c r="G1126" s="67" t="str">
        <f t="shared" si="126"/>
        <v/>
      </c>
      <c r="H1126" s="67" t="str">
        <f t="shared" si="120"/>
        <v/>
      </c>
    </row>
    <row r="1127" spans="2:8" x14ac:dyDescent="0.55000000000000004">
      <c r="B1127" s="90" t="str">
        <f t="shared" si="121"/>
        <v/>
      </c>
      <c r="C1127" s="171" t="str">
        <f t="shared" si="122"/>
        <v/>
      </c>
      <c r="D1127" s="67" t="str">
        <f t="shared" si="123"/>
        <v/>
      </c>
      <c r="E1127" s="67" t="str">
        <f t="shared" si="124"/>
        <v/>
      </c>
      <c r="F1127" s="67" t="str">
        <f t="shared" si="125"/>
        <v/>
      </c>
      <c r="G1127" s="67" t="str">
        <f t="shared" si="126"/>
        <v/>
      </c>
      <c r="H1127" s="67" t="str">
        <f t="shared" si="120"/>
        <v/>
      </c>
    </row>
    <row r="1128" spans="2:8" x14ac:dyDescent="0.55000000000000004">
      <c r="B1128" s="90" t="str">
        <f t="shared" si="121"/>
        <v/>
      </c>
      <c r="C1128" s="171" t="str">
        <f t="shared" si="122"/>
        <v/>
      </c>
      <c r="D1128" s="67" t="str">
        <f t="shared" si="123"/>
        <v/>
      </c>
      <c r="E1128" s="67" t="str">
        <f t="shared" si="124"/>
        <v/>
      </c>
      <c r="F1128" s="67" t="str">
        <f t="shared" si="125"/>
        <v/>
      </c>
      <c r="G1128" s="67" t="str">
        <f t="shared" si="126"/>
        <v/>
      </c>
      <c r="H1128" s="67" t="str">
        <f t="shared" si="120"/>
        <v/>
      </c>
    </row>
    <row r="1129" spans="2:8" x14ac:dyDescent="0.55000000000000004">
      <c r="B1129" s="90" t="str">
        <f t="shared" si="121"/>
        <v/>
      </c>
      <c r="C1129" s="171" t="str">
        <f t="shared" si="122"/>
        <v/>
      </c>
      <c r="D1129" s="67" t="str">
        <f t="shared" si="123"/>
        <v/>
      </c>
      <c r="E1129" s="67" t="str">
        <f t="shared" si="124"/>
        <v/>
      </c>
      <c r="F1129" s="67" t="str">
        <f t="shared" si="125"/>
        <v/>
      </c>
      <c r="G1129" s="67" t="str">
        <f t="shared" si="126"/>
        <v/>
      </c>
      <c r="H1129" s="67" t="str">
        <f t="shared" si="120"/>
        <v/>
      </c>
    </row>
    <row r="1130" spans="2:8" x14ac:dyDescent="0.55000000000000004">
      <c r="B1130" s="90" t="str">
        <f t="shared" si="121"/>
        <v/>
      </c>
      <c r="C1130" s="171" t="str">
        <f t="shared" si="122"/>
        <v/>
      </c>
      <c r="D1130" s="67" t="str">
        <f t="shared" si="123"/>
        <v/>
      </c>
      <c r="E1130" s="67" t="str">
        <f t="shared" si="124"/>
        <v/>
      </c>
      <c r="F1130" s="67" t="str">
        <f t="shared" si="125"/>
        <v/>
      </c>
      <c r="G1130" s="67" t="str">
        <f t="shared" si="126"/>
        <v/>
      </c>
      <c r="H1130" s="67" t="str">
        <f t="shared" si="120"/>
        <v/>
      </c>
    </row>
    <row r="1131" spans="2:8" x14ac:dyDescent="0.55000000000000004">
      <c r="B1131" s="90" t="str">
        <f t="shared" si="121"/>
        <v/>
      </c>
      <c r="C1131" s="171" t="str">
        <f t="shared" si="122"/>
        <v/>
      </c>
      <c r="D1131" s="67" t="str">
        <f t="shared" si="123"/>
        <v/>
      </c>
      <c r="E1131" s="67" t="str">
        <f t="shared" si="124"/>
        <v/>
      </c>
      <c r="F1131" s="67" t="str">
        <f t="shared" si="125"/>
        <v/>
      </c>
      <c r="G1131" s="67" t="str">
        <f t="shared" si="126"/>
        <v/>
      </c>
      <c r="H1131" s="67" t="str">
        <f t="shared" si="120"/>
        <v/>
      </c>
    </row>
    <row r="1132" spans="2:8" x14ac:dyDescent="0.55000000000000004">
      <c r="B1132" s="90" t="str">
        <f t="shared" si="121"/>
        <v/>
      </c>
      <c r="C1132" s="171" t="str">
        <f t="shared" si="122"/>
        <v/>
      </c>
      <c r="D1132" s="67" t="str">
        <f t="shared" si="123"/>
        <v/>
      </c>
      <c r="E1132" s="67" t="str">
        <f t="shared" si="124"/>
        <v/>
      </c>
      <c r="F1132" s="67" t="str">
        <f t="shared" si="125"/>
        <v/>
      </c>
      <c r="G1132" s="67" t="str">
        <f t="shared" si="126"/>
        <v/>
      </c>
      <c r="H1132" s="67" t="str">
        <f t="shared" si="120"/>
        <v/>
      </c>
    </row>
    <row r="1133" spans="2:8" x14ac:dyDescent="0.55000000000000004">
      <c r="B1133" s="90" t="str">
        <f t="shared" si="121"/>
        <v/>
      </c>
      <c r="C1133" s="171" t="str">
        <f t="shared" si="122"/>
        <v/>
      </c>
      <c r="D1133" s="67" t="str">
        <f t="shared" si="123"/>
        <v/>
      </c>
      <c r="E1133" s="67" t="str">
        <f t="shared" si="124"/>
        <v/>
      </c>
      <c r="F1133" s="67" t="str">
        <f t="shared" si="125"/>
        <v/>
      </c>
      <c r="G1133" s="67" t="str">
        <f t="shared" si="126"/>
        <v/>
      </c>
      <c r="H1133" s="67" t="str">
        <f t="shared" si="120"/>
        <v/>
      </c>
    </row>
    <row r="1134" spans="2:8" x14ac:dyDescent="0.55000000000000004">
      <c r="B1134" s="90" t="str">
        <f t="shared" si="121"/>
        <v/>
      </c>
      <c r="C1134" s="171" t="str">
        <f t="shared" si="122"/>
        <v/>
      </c>
      <c r="D1134" s="67" t="str">
        <f t="shared" si="123"/>
        <v/>
      </c>
      <c r="E1134" s="67" t="str">
        <f t="shared" si="124"/>
        <v/>
      </c>
      <c r="F1134" s="67" t="str">
        <f t="shared" si="125"/>
        <v/>
      </c>
      <c r="G1134" s="67" t="str">
        <f t="shared" si="126"/>
        <v/>
      </c>
      <c r="H1134" s="67" t="str">
        <f t="shared" si="120"/>
        <v/>
      </c>
    </row>
    <row r="1135" spans="2:8" x14ac:dyDescent="0.55000000000000004">
      <c r="B1135" s="90" t="str">
        <f t="shared" si="121"/>
        <v/>
      </c>
      <c r="C1135" s="171" t="str">
        <f t="shared" si="122"/>
        <v/>
      </c>
      <c r="D1135" s="67" t="str">
        <f t="shared" si="123"/>
        <v/>
      </c>
      <c r="E1135" s="67" t="str">
        <f t="shared" si="124"/>
        <v/>
      </c>
      <c r="F1135" s="67" t="str">
        <f t="shared" si="125"/>
        <v/>
      </c>
      <c r="G1135" s="67" t="str">
        <f t="shared" si="126"/>
        <v/>
      </c>
      <c r="H1135" s="67" t="str">
        <f t="shared" si="120"/>
        <v/>
      </c>
    </row>
    <row r="1136" spans="2:8" x14ac:dyDescent="0.55000000000000004">
      <c r="B1136" s="90" t="str">
        <f t="shared" si="121"/>
        <v/>
      </c>
      <c r="C1136" s="171" t="str">
        <f t="shared" si="122"/>
        <v/>
      </c>
      <c r="D1136" s="67" t="str">
        <f t="shared" si="123"/>
        <v/>
      </c>
      <c r="E1136" s="67" t="str">
        <f t="shared" si="124"/>
        <v/>
      </c>
      <c r="F1136" s="67" t="str">
        <f t="shared" si="125"/>
        <v/>
      </c>
      <c r="G1136" s="67" t="str">
        <f t="shared" si="126"/>
        <v/>
      </c>
      <c r="H1136" s="67" t="str">
        <f t="shared" si="120"/>
        <v/>
      </c>
    </row>
    <row r="1137" spans="2:8" x14ac:dyDescent="0.55000000000000004">
      <c r="B1137" s="90" t="str">
        <f t="shared" si="121"/>
        <v/>
      </c>
      <c r="C1137" s="171" t="str">
        <f t="shared" si="122"/>
        <v/>
      </c>
      <c r="D1137" s="67" t="str">
        <f t="shared" si="123"/>
        <v/>
      </c>
      <c r="E1137" s="67" t="str">
        <f t="shared" si="124"/>
        <v/>
      </c>
      <c r="F1137" s="67" t="str">
        <f t="shared" si="125"/>
        <v/>
      </c>
      <c r="G1137" s="67" t="str">
        <f t="shared" si="126"/>
        <v/>
      </c>
      <c r="H1137" s="67" t="str">
        <f t="shared" si="120"/>
        <v/>
      </c>
    </row>
    <row r="1138" spans="2:8" x14ac:dyDescent="0.55000000000000004">
      <c r="B1138" s="90" t="str">
        <f t="shared" si="121"/>
        <v/>
      </c>
      <c r="C1138" s="171" t="str">
        <f t="shared" si="122"/>
        <v/>
      </c>
      <c r="D1138" s="67" t="str">
        <f t="shared" si="123"/>
        <v/>
      </c>
      <c r="E1138" s="67" t="str">
        <f t="shared" si="124"/>
        <v/>
      </c>
      <c r="F1138" s="67" t="str">
        <f t="shared" si="125"/>
        <v/>
      </c>
      <c r="G1138" s="67" t="str">
        <f t="shared" si="126"/>
        <v/>
      </c>
      <c r="H1138" s="67" t="str">
        <f t="shared" si="120"/>
        <v/>
      </c>
    </row>
    <row r="1139" spans="2:8" x14ac:dyDescent="0.55000000000000004">
      <c r="B1139" s="90" t="str">
        <f t="shared" si="121"/>
        <v/>
      </c>
      <c r="C1139" s="171" t="str">
        <f t="shared" si="122"/>
        <v/>
      </c>
      <c r="D1139" s="67" t="str">
        <f t="shared" si="123"/>
        <v/>
      </c>
      <c r="E1139" s="67" t="str">
        <f t="shared" si="124"/>
        <v/>
      </c>
      <c r="F1139" s="67" t="str">
        <f t="shared" si="125"/>
        <v/>
      </c>
      <c r="G1139" s="67" t="str">
        <f t="shared" si="126"/>
        <v/>
      </c>
      <c r="H1139" s="67" t="str">
        <f t="shared" ref="H1139:H1202" si="127">IF(Q1139="","",Q1139)</f>
        <v/>
      </c>
    </row>
    <row r="1140" spans="2:8" x14ac:dyDescent="0.55000000000000004">
      <c r="B1140" s="90" t="str">
        <f t="shared" si="121"/>
        <v/>
      </c>
      <c r="C1140" s="171" t="str">
        <f t="shared" si="122"/>
        <v/>
      </c>
      <c r="D1140" s="67" t="str">
        <f t="shared" si="123"/>
        <v/>
      </c>
      <c r="E1140" s="67" t="str">
        <f t="shared" si="124"/>
        <v/>
      </c>
      <c r="F1140" s="67" t="str">
        <f t="shared" si="125"/>
        <v/>
      </c>
      <c r="G1140" s="67" t="str">
        <f t="shared" si="126"/>
        <v/>
      </c>
      <c r="H1140" s="67" t="str">
        <f t="shared" si="127"/>
        <v/>
      </c>
    </row>
    <row r="1141" spans="2:8" x14ac:dyDescent="0.55000000000000004">
      <c r="B1141" s="90" t="str">
        <f t="shared" si="121"/>
        <v/>
      </c>
      <c r="C1141" s="171" t="str">
        <f t="shared" si="122"/>
        <v/>
      </c>
      <c r="D1141" s="67" t="str">
        <f t="shared" si="123"/>
        <v/>
      </c>
      <c r="E1141" s="67" t="str">
        <f t="shared" si="124"/>
        <v/>
      </c>
      <c r="F1141" s="67" t="str">
        <f t="shared" si="125"/>
        <v/>
      </c>
      <c r="G1141" s="67" t="str">
        <f t="shared" si="126"/>
        <v/>
      </c>
      <c r="H1141" s="67" t="str">
        <f t="shared" si="127"/>
        <v/>
      </c>
    </row>
    <row r="1142" spans="2:8" x14ac:dyDescent="0.55000000000000004">
      <c r="B1142" s="90" t="str">
        <f t="shared" si="121"/>
        <v/>
      </c>
      <c r="C1142" s="171" t="str">
        <f t="shared" si="122"/>
        <v/>
      </c>
      <c r="D1142" s="67" t="str">
        <f t="shared" si="123"/>
        <v/>
      </c>
      <c r="E1142" s="67" t="str">
        <f t="shared" si="124"/>
        <v/>
      </c>
      <c r="F1142" s="67" t="str">
        <f t="shared" si="125"/>
        <v/>
      </c>
      <c r="G1142" s="67" t="str">
        <f t="shared" si="126"/>
        <v/>
      </c>
      <c r="H1142" s="67" t="str">
        <f t="shared" si="127"/>
        <v/>
      </c>
    </row>
    <row r="1143" spans="2:8" x14ac:dyDescent="0.55000000000000004">
      <c r="B1143" s="90" t="str">
        <f t="shared" si="121"/>
        <v/>
      </c>
      <c r="C1143" s="171" t="str">
        <f t="shared" si="122"/>
        <v/>
      </c>
      <c r="D1143" s="67" t="str">
        <f t="shared" si="123"/>
        <v/>
      </c>
      <c r="E1143" s="67" t="str">
        <f t="shared" si="124"/>
        <v/>
      </c>
      <c r="F1143" s="67" t="str">
        <f t="shared" si="125"/>
        <v/>
      </c>
      <c r="G1143" s="67" t="str">
        <f t="shared" si="126"/>
        <v/>
      </c>
      <c r="H1143" s="67" t="str">
        <f t="shared" si="127"/>
        <v/>
      </c>
    </row>
    <row r="1144" spans="2:8" x14ac:dyDescent="0.55000000000000004">
      <c r="B1144" s="90" t="str">
        <f t="shared" si="121"/>
        <v/>
      </c>
      <c r="C1144" s="171" t="str">
        <f t="shared" si="122"/>
        <v/>
      </c>
      <c r="D1144" s="67" t="str">
        <f t="shared" si="123"/>
        <v/>
      </c>
      <c r="E1144" s="67" t="str">
        <f t="shared" si="124"/>
        <v/>
      </c>
      <c r="F1144" s="67" t="str">
        <f t="shared" si="125"/>
        <v/>
      </c>
      <c r="G1144" s="67" t="str">
        <f t="shared" si="126"/>
        <v/>
      </c>
      <c r="H1144" s="67" t="str">
        <f t="shared" si="127"/>
        <v/>
      </c>
    </row>
    <row r="1145" spans="2:8" x14ac:dyDescent="0.55000000000000004">
      <c r="B1145" s="90" t="str">
        <f t="shared" si="121"/>
        <v/>
      </c>
      <c r="C1145" s="171" t="str">
        <f t="shared" si="122"/>
        <v/>
      </c>
      <c r="D1145" s="67" t="str">
        <f t="shared" si="123"/>
        <v/>
      </c>
      <c r="E1145" s="67" t="str">
        <f t="shared" si="124"/>
        <v/>
      </c>
      <c r="F1145" s="67" t="str">
        <f t="shared" si="125"/>
        <v/>
      </c>
      <c r="G1145" s="67" t="str">
        <f t="shared" si="126"/>
        <v/>
      </c>
      <c r="H1145" s="67" t="str">
        <f t="shared" si="127"/>
        <v/>
      </c>
    </row>
    <row r="1146" spans="2:8" x14ac:dyDescent="0.55000000000000004">
      <c r="B1146" s="90" t="str">
        <f t="shared" si="121"/>
        <v/>
      </c>
      <c r="C1146" s="171" t="str">
        <f t="shared" si="122"/>
        <v/>
      </c>
      <c r="D1146" s="67" t="str">
        <f t="shared" si="123"/>
        <v/>
      </c>
      <c r="E1146" s="67" t="str">
        <f t="shared" si="124"/>
        <v/>
      </c>
      <c r="F1146" s="67" t="str">
        <f t="shared" si="125"/>
        <v/>
      </c>
      <c r="G1146" s="67" t="str">
        <f t="shared" si="126"/>
        <v/>
      </c>
      <c r="H1146" s="67" t="str">
        <f t="shared" si="127"/>
        <v/>
      </c>
    </row>
    <row r="1147" spans="2:8" x14ac:dyDescent="0.55000000000000004">
      <c r="B1147" s="90" t="str">
        <f t="shared" si="121"/>
        <v/>
      </c>
      <c r="C1147" s="171" t="str">
        <f t="shared" si="122"/>
        <v/>
      </c>
      <c r="D1147" s="67" t="str">
        <f t="shared" si="123"/>
        <v/>
      </c>
      <c r="E1147" s="67" t="str">
        <f t="shared" si="124"/>
        <v/>
      </c>
      <c r="F1147" s="67" t="str">
        <f t="shared" si="125"/>
        <v/>
      </c>
      <c r="G1147" s="67" t="str">
        <f t="shared" si="126"/>
        <v/>
      </c>
      <c r="H1147" s="67" t="str">
        <f t="shared" si="127"/>
        <v/>
      </c>
    </row>
    <row r="1148" spans="2:8" x14ac:dyDescent="0.55000000000000004">
      <c r="B1148" s="90" t="str">
        <f t="shared" si="121"/>
        <v/>
      </c>
      <c r="C1148" s="171" t="str">
        <f t="shared" si="122"/>
        <v/>
      </c>
      <c r="D1148" s="67" t="str">
        <f t="shared" si="123"/>
        <v/>
      </c>
      <c r="E1148" s="67" t="str">
        <f t="shared" si="124"/>
        <v/>
      </c>
      <c r="F1148" s="67" t="str">
        <f t="shared" si="125"/>
        <v/>
      </c>
      <c r="G1148" s="67" t="str">
        <f t="shared" si="126"/>
        <v/>
      </c>
      <c r="H1148" s="67" t="str">
        <f t="shared" si="127"/>
        <v/>
      </c>
    </row>
    <row r="1149" spans="2:8" x14ac:dyDescent="0.55000000000000004">
      <c r="B1149" s="90" t="str">
        <f t="shared" si="121"/>
        <v/>
      </c>
      <c r="C1149" s="171" t="str">
        <f t="shared" si="122"/>
        <v/>
      </c>
      <c r="D1149" s="67" t="str">
        <f t="shared" si="123"/>
        <v/>
      </c>
      <c r="E1149" s="67" t="str">
        <f t="shared" si="124"/>
        <v/>
      </c>
      <c r="F1149" s="67" t="str">
        <f t="shared" si="125"/>
        <v/>
      </c>
      <c r="G1149" s="67" t="str">
        <f t="shared" si="126"/>
        <v/>
      </c>
      <c r="H1149" s="67" t="str">
        <f t="shared" si="127"/>
        <v/>
      </c>
    </row>
    <row r="1150" spans="2:8" x14ac:dyDescent="0.55000000000000004">
      <c r="B1150" s="90" t="str">
        <f t="shared" si="121"/>
        <v/>
      </c>
      <c r="C1150" s="171" t="str">
        <f t="shared" si="122"/>
        <v/>
      </c>
      <c r="D1150" s="67" t="str">
        <f t="shared" si="123"/>
        <v/>
      </c>
      <c r="E1150" s="67" t="str">
        <f t="shared" si="124"/>
        <v/>
      </c>
      <c r="F1150" s="67" t="str">
        <f t="shared" si="125"/>
        <v/>
      </c>
      <c r="G1150" s="67" t="str">
        <f t="shared" si="126"/>
        <v/>
      </c>
      <c r="H1150" s="67" t="str">
        <f t="shared" si="127"/>
        <v/>
      </c>
    </row>
    <row r="1151" spans="2:8" x14ac:dyDescent="0.55000000000000004">
      <c r="B1151" s="90" t="str">
        <f t="shared" si="121"/>
        <v/>
      </c>
      <c r="C1151" s="171" t="str">
        <f t="shared" si="122"/>
        <v/>
      </c>
      <c r="D1151" s="67" t="str">
        <f t="shared" si="123"/>
        <v/>
      </c>
      <c r="E1151" s="67" t="str">
        <f t="shared" si="124"/>
        <v/>
      </c>
      <c r="F1151" s="67" t="str">
        <f t="shared" si="125"/>
        <v/>
      </c>
      <c r="G1151" s="67" t="str">
        <f t="shared" si="126"/>
        <v/>
      </c>
      <c r="H1151" s="67" t="str">
        <f t="shared" si="127"/>
        <v/>
      </c>
    </row>
    <row r="1152" spans="2:8" x14ac:dyDescent="0.55000000000000004">
      <c r="B1152" s="90" t="str">
        <f t="shared" si="121"/>
        <v/>
      </c>
      <c r="C1152" s="171" t="str">
        <f t="shared" si="122"/>
        <v/>
      </c>
      <c r="D1152" s="67" t="str">
        <f t="shared" si="123"/>
        <v/>
      </c>
      <c r="E1152" s="67" t="str">
        <f t="shared" si="124"/>
        <v/>
      </c>
      <c r="F1152" s="67" t="str">
        <f t="shared" si="125"/>
        <v/>
      </c>
      <c r="G1152" s="67" t="str">
        <f t="shared" si="126"/>
        <v/>
      </c>
      <c r="H1152" s="67" t="str">
        <f t="shared" si="127"/>
        <v/>
      </c>
    </row>
    <row r="1153" spans="2:8" x14ac:dyDescent="0.55000000000000004">
      <c r="B1153" s="90" t="str">
        <f t="shared" si="121"/>
        <v/>
      </c>
      <c r="C1153" s="171" t="str">
        <f t="shared" si="122"/>
        <v/>
      </c>
      <c r="D1153" s="67" t="str">
        <f t="shared" si="123"/>
        <v/>
      </c>
      <c r="E1153" s="67" t="str">
        <f t="shared" si="124"/>
        <v/>
      </c>
      <c r="F1153" s="67" t="str">
        <f t="shared" si="125"/>
        <v/>
      </c>
      <c r="G1153" s="67" t="str">
        <f t="shared" si="126"/>
        <v/>
      </c>
      <c r="H1153" s="67" t="str">
        <f t="shared" si="127"/>
        <v/>
      </c>
    </row>
    <row r="1154" spans="2:8" x14ac:dyDescent="0.55000000000000004">
      <c r="B1154" s="90" t="str">
        <f t="shared" si="121"/>
        <v/>
      </c>
      <c r="C1154" s="171" t="str">
        <f t="shared" si="122"/>
        <v/>
      </c>
      <c r="D1154" s="67" t="str">
        <f t="shared" si="123"/>
        <v/>
      </c>
      <c r="E1154" s="67" t="str">
        <f t="shared" si="124"/>
        <v/>
      </c>
      <c r="F1154" s="67" t="str">
        <f t="shared" si="125"/>
        <v/>
      </c>
      <c r="G1154" s="67" t="str">
        <f t="shared" si="126"/>
        <v/>
      </c>
      <c r="H1154" s="67" t="str">
        <f t="shared" si="127"/>
        <v/>
      </c>
    </row>
    <row r="1155" spans="2:8" x14ac:dyDescent="0.55000000000000004">
      <c r="B1155" s="90" t="str">
        <f t="shared" si="121"/>
        <v/>
      </c>
      <c r="C1155" s="171" t="str">
        <f t="shared" si="122"/>
        <v/>
      </c>
      <c r="D1155" s="67" t="str">
        <f t="shared" si="123"/>
        <v/>
      </c>
      <c r="E1155" s="67" t="str">
        <f t="shared" si="124"/>
        <v/>
      </c>
      <c r="F1155" s="67" t="str">
        <f t="shared" si="125"/>
        <v/>
      </c>
      <c r="G1155" s="67" t="str">
        <f t="shared" si="126"/>
        <v/>
      </c>
      <c r="H1155" s="67" t="str">
        <f t="shared" si="127"/>
        <v/>
      </c>
    </row>
    <row r="1156" spans="2:8" x14ac:dyDescent="0.55000000000000004">
      <c r="B1156" s="90" t="str">
        <f t="shared" si="121"/>
        <v/>
      </c>
      <c r="C1156" s="171" t="str">
        <f t="shared" si="122"/>
        <v/>
      </c>
      <c r="D1156" s="67" t="str">
        <f t="shared" si="123"/>
        <v/>
      </c>
      <c r="E1156" s="67" t="str">
        <f t="shared" si="124"/>
        <v/>
      </c>
      <c r="F1156" s="67" t="str">
        <f t="shared" si="125"/>
        <v/>
      </c>
      <c r="G1156" s="67" t="str">
        <f t="shared" si="126"/>
        <v/>
      </c>
      <c r="H1156" s="67" t="str">
        <f t="shared" si="127"/>
        <v/>
      </c>
    </row>
    <row r="1157" spans="2:8" x14ac:dyDescent="0.55000000000000004">
      <c r="B1157" s="90" t="str">
        <f t="shared" ref="B1157:B1220" si="128">IF(T1157="","",T1157)</f>
        <v/>
      </c>
      <c r="C1157" s="171" t="str">
        <f t="shared" ref="C1157:C1220" si="129">IF(V1157="","",V1157)</f>
        <v/>
      </c>
      <c r="D1157" s="67" t="str">
        <f t="shared" ref="D1157:D1220" si="130">IF(S1157="","",S1157)</f>
        <v/>
      </c>
      <c r="E1157" s="67" t="str">
        <f t="shared" ref="E1157:E1220" si="131">IF(W1157="","",W1157)</f>
        <v/>
      </c>
      <c r="F1157" s="67" t="str">
        <f t="shared" ref="F1157:F1220" si="132">IF(N1157="","",N1157)</f>
        <v/>
      </c>
      <c r="G1157" s="67" t="str">
        <f t="shared" ref="G1157:G1220" si="133">IF(O1157="","",O1157)</f>
        <v/>
      </c>
      <c r="H1157" s="67" t="str">
        <f t="shared" si="127"/>
        <v/>
      </c>
    </row>
    <row r="1158" spans="2:8" x14ac:dyDescent="0.55000000000000004">
      <c r="B1158" s="90" t="str">
        <f t="shared" si="128"/>
        <v/>
      </c>
      <c r="C1158" s="171" t="str">
        <f t="shared" si="129"/>
        <v/>
      </c>
      <c r="D1158" s="67" t="str">
        <f t="shared" si="130"/>
        <v/>
      </c>
      <c r="E1158" s="67" t="str">
        <f t="shared" si="131"/>
        <v/>
      </c>
      <c r="F1158" s="67" t="str">
        <f t="shared" si="132"/>
        <v/>
      </c>
      <c r="G1158" s="67" t="str">
        <f t="shared" si="133"/>
        <v/>
      </c>
      <c r="H1158" s="67" t="str">
        <f t="shared" si="127"/>
        <v/>
      </c>
    </row>
    <row r="1159" spans="2:8" x14ac:dyDescent="0.55000000000000004">
      <c r="B1159" s="90" t="str">
        <f t="shared" si="128"/>
        <v/>
      </c>
      <c r="C1159" s="171" t="str">
        <f t="shared" si="129"/>
        <v/>
      </c>
      <c r="D1159" s="67" t="str">
        <f t="shared" si="130"/>
        <v/>
      </c>
      <c r="E1159" s="67" t="str">
        <f t="shared" si="131"/>
        <v/>
      </c>
      <c r="F1159" s="67" t="str">
        <f t="shared" si="132"/>
        <v/>
      </c>
      <c r="G1159" s="67" t="str">
        <f t="shared" si="133"/>
        <v/>
      </c>
      <c r="H1159" s="67" t="str">
        <f t="shared" si="127"/>
        <v/>
      </c>
    </row>
    <row r="1160" spans="2:8" x14ac:dyDescent="0.55000000000000004">
      <c r="B1160" s="90" t="str">
        <f t="shared" si="128"/>
        <v/>
      </c>
      <c r="C1160" s="171" t="str">
        <f t="shared" si="129"/>
        <v/>
      </c>
      <c r="D1160" s="67" t="str">
        <f t="shared" si="130"/>
        <v/>
      </c>
      <c r="E1160" s="67" t="str">
        <f t="shared" si="131"/>
        <v/>
      </c>
      <c r="F1160" s="67" t="str">
        <f t="shared" si="132"/>
        <v/>
      </c>
      <c r="G1160" s="67" t="str">
        <f t="shared" si="133"/>
        <v/>
      </c>
      <c r="H1160" s="67" t="str">
        <f t="shared" si="127"/>
        <v/>
      </c>
    </row>
    <row r="1161" spans="2:8" x14ac:dyDescent="0.55000000000000004">
      <c r="B1161" s="90" t="str">
        <f t="shared" si="128"/>
        <v/>
      </c>
      <c r="C1161" s="171" t="str">
        <f t="shared" si="129"/>
        <v/>
      </c>
      <c r="D1161" s="67" t="str">
        <f t="shared" si="130"/>
        <v/>
      </c>
      <c r="E1161" s="67" t="str">
        <f t="shared" si="131"/>
        <v/>
      </c>
      <c r="F1161" s="67" t="str">
        <f t="shared" si="132"/>
        <v/>
      </c>
      <c r="G1161" s="67" t="str">
        <f t="shared" si="133"/>
        <v/>
      </c>
      <c r="H1161" s="67" t="str">
        <f t="shared" si="127"/>
        <v/>
      </c>
    </row>
    <row r="1162" spans="2:8" x14ac:dyDescent="0.55000000000000004">
      <c r="B1162" s="90" t="str">
        <f t="shared" si="128"/>
        <v/>
      </c>
      <c r="C1162" s="171" t="str">
        <f t="shared" si="129"/>
        <v/>
      </c>
      <c r="D1162" s="67" t="str">
        <f t="shared" si="130"/>
        <v/>
      </c>
      <c r="E1162" s="67" t="str">
        <f t="shared" si="131"/>
        <v/>
      </c>
      <c r="F1162" s="67" t="str">
        <f t="shared" si="132"/>
        <v/>
      </c>
      <c r="G1162" s="67" t="str">
        <f t="shared" si="133"/>
        <v/>
      </c>
      <c r="H1162" s="67" t="str">
        <f t="shared" si="127"/>
        <v/>
      </c>
    </row>
    <row r="1163" spans="2:8" x14ac:dyDescent="0.55000000000000004">
      <c r="B1163" s="90" t="str">
        <f t="shared" si="128"/>
        <v/>
      </c>
      <c r="C1163" s="171" t="str">
        <f t="shared" si="129"/>
        <v/>
      </c>
      <c r="D1163" s="67" t="str">
        <f t="shared" si="130"/>
        <v/>
      </c>
      <c r="E1163" s="67" t="str">
        <f t="shared" si="131"/>
        <v/>
      </c>
      <c r="F1163" s="67" t="str">
        <f t="shared" si="132"/>
        <v/>
      </c>
      <c r="G1163" s="67" t="str">
        <f t="shared" si="133"/>
        <v/>
      </c>
      <c r="H1163" s="67" t="str">
        <f t="shared" si="127"/>
        <v/>
      </c>
    </row>
    <row r="1164" spans="2:8" x14ac:dyDescent="0.55000000000000004">
      <c r="B1164" s="90" t="str">
        <f t="shared" si="128"/>
        <v/>
      </c>
      <c r="C1164" s="171" t="str">
        <f t="shared" si="129"/>
        <v/>
      </c>
      <c r="D1164" s="67" t="str">
        <f t="shared" si="130"/>
        <v/>
      </c>
      <c r="E1164" s="67" t="str">
        <f t="shared" si="131"/>
        <v/>
      </c>
      <c r="F1164" s="67" t="str">
        <f t="shared" si="132"/>
        <v/>
      </c>
      <c r="G1164" s="67" t="str">
        <f t="shared" si="133"/>
        <v/>
      </c>
      <c r="H1164" s="67" t="str">
        <f t="shared" si="127"/>
        <v/>
      </c>
    </row>
    <row r="1165" spans="2:8" x14ac:dyDescent="0.55000000000000004">
      <c r="B1165" s="90" t="str">
        <f t="shared" si="128"/>
        <v/>
      </c>
      <c r="C1165" s="171" t="str">
        <f t="shared" si="129"/>
        <v/>
      </c>
      <c r="D1165" s="67" t="str">
        <f t="shared" si="130"/>
        <v/>
      </c>
      <c r="E1165" s="67" t="str">
        <f t="shared" si="131"/>
        <v/>
      </c>
      <c r="F1165" s="67" t="str">
        <f t="shared" si="132"/>
        <v/>
      </c>
      <c r="G1165" s="67" t="str">
        <f t="shared" si="133"/>
        <v/>
      </c>
      <c r="H1165" s="67" t="str">
        <f t="shared" si="127"/>
        <v/>
      </c>
    </row>
    <row r="1166" spans="2:8" x14ac:dyDescent="0.55000000000000004">
      <c r="B1166" s="90" t="str">
        <f t="shared" si="128"/>
        <v/>
      </c>
      <c r="C1166" s="171" t="str">
        <f t="shared" si="129"/>
        <v/>
      </c>
      <c r="D1166" s="67" t="str">
        <f t="shared" si="130"/>
        <v/>
      </c>
      <c r="E1166" s="67" t="str">
        <f t="shared" si="131"/>
        <v/>
      </c>
      <c r="F1166" s="67" t="str">
        <f t="shared" si="132"/>
        <v/>
      </c>
      <c r="G1166" s="67" t="str">
        <f t="shared" si="133"/>
        <v/>
      </c>
      <c r="H1166" s="67" t="str">
        <f t="shared" si="127"/>
        <v/>
      </c>
    </row>
    <row r="1167" spans="2:8" x14ac:dyDescent="0.55000000000000004">
      <c r="B1167" s="90" t="str">
        <f t="shared" si="128"/>
        <v/>
      </c>
      <c r="C1167" s="171" t="str">
        <f t="shared" si="129"/>
        <v/>
      </c>
      <c r="D1167" s="67" t="str">
        <f t="shared" si="130"/>
        <v/>
      </c>
      <c r="E1167" s="67" t="str">
        <f t="shared" si="131"/>
        <v/>
      </c>
      <c r="F1167" s="67" t="str">
        <f t="shared" si="132"/>
        <v/>
      </c>
      <c r="G1167" s="67" t="str">
        <f t="shared" si="133"/>
        <v/>
      </c>
      <c r="H1167" s="67" t="str">
        <f t="shared" si="127"/>
        <v/>
      </c>
    </row>
    <row r="1168" spans="2:8" x14ac:dyDescent="0.55000000000000004">
      <c r="B1168" s="90" t="str">
        <f t="shared" si="128"/>
        <v/>
      </c>
      <c r="C1168" s="171" t="str">
        <f t="shared" si="129"/>
        <v/>
      </c>
      <c r="D1168" s="67" t="str">
        <f t="shared" si="130"/>
        <v/>
      </c>
      <c r="E1168" s="67" t="str">
        <f t="shared" si="131"/>
        <v/>
      </c>
      <c r="F1168" s="67" t="str">
        <f t="shared" si="132"/>
        <v/>
      </c>
      <c r="G1168" s="67" t="str">
        <f t="shared" si="133"/>
        <v/>
      </c>
      <c r="H1168" s="67" t="str">
        <f t="shared" si="127"/>
        <v/>
      </c>
    </row>
    <row r="1169" spans="2:8" x14ac:dyDescent="0.55000000000000004">
      <c r="B1169" s="90" t="str">
        <f t="shared" si="128"/>
        <v/>
      </c>
      <c r="C1169" s="171" t="str">
        <f t="shared" si="129"/>
        <v/>
      </c>
      <c r="D1169" s="67" t="str">
        <f t="shared" si="130"/>
        <v/>
      </c>
      <c r="E1169" s="67" t="str">
        <f t="shared" si="131"/>
        <v/>
      </c>
      <c r="F1169" s="67" t="str">
        <f t="shared" si="132"/>
        <v/>
      </c>
      <c r="G1169" s="67" t="str">
        <f t="shared" si="133"/>
        <v/>
      </c>
      <c r="H1169" s="67" t="str">
        <f t="shared" si="127"/>
        <v/>
      </c>
    </row>
    <row r="1170" spans="2:8" x14ac:dyDescent="0.55000000000000004">
      <c r="B1170" s="90" t="str">
        <f t="shared" si="128"/>
        <v/>
      </c>
      <c r="C1170" s="171" t="str">
        <f t="shared" si="129"/>
        <v/>
      </c>
      <c r="D1170" s="67" t="str">
        <f t="shared" si="130"/>
        <v/>
      </c>
      <c r="E1170" s="67" t="str">
        <f t="shared" si="131"/>
        <v/>
      </c>
      <c r="F1170" s="67" t="str">
        <f t="shared" si="132"/>
        <v/>
      </c>
      <c r="G1170" s="67" t="str">
        <f t="shared" si="133"/>
        <v/>
      </c>
      <c r="H1170" s="67" t="str">
        <f t="shared" si="127"/>
        <v/>
      </c>
    </row>
    <row r="1171" spans="2:8" x14ac:dyDescent="0.55000000000000004">
      <c r="B1171" s="90" t="str">
        <f t="shared" si="128"/>
        <v/>
      </c>
      <c r="C1171" s="171" t="str">
        <f t="shared" si="129"/>
        <v/>
      </c>
      <c r="D1171" s="67" t="str">
        <f t="shared" si="130"/>
        <v/>
      </c>
      <c r="E1171" s="67" t="str">
        <f t="shared" si="131"/>
        <v/>
      </c>
      <c r="F1171" s="67" t="str">
        <f t="shared" si="132"/>
        <v/>
      </c>
      <c r="G1171" s="67" t="str">
        <f t="shared" si="133"/>
        <v/>
      </c>
      <c r="H1171" s="67" t="str">
        <f t="shared" si="127"/>
        <v/>
      </c>
    </row>
    <row r="1172" spans="2:8" x14ac:dyDescent="0.55000000000000004">
      <c r="B1172" s="90" t="str">
        <f t="shared" si="128"/>
        <v/>
      </c>
      <c r="C1172" s="171" t="str">
        <f t="shared" si="129"/>
        <v/>
      </c>
      <c r="D1172" s="67" t="str">
        <f t="shared" si="130"/>
        <v/>
      </c>
      <c r="E1172" s="67" t="str">
        <f t="shared" si="131"/>
        <v/>
      </c>
      <c r="F1172" s="67" t="str">
        <f t="shared" si="132"/>
        <v/>
      </c>
      <c r="G1172" s="67" t="str">
        <f t="shared" si="133"/>
        <v/>
      </c>
      <c r="H1172" s="67" t="str">
        <f t="shared" si="127"/>
        <v/>
      </c>
    </row>
    <row r="1173" spans="2:8" x14ac:dyDescent="0.55000000000000004">
      <c r="B1173" s="90" t="str">
        <f t="shared" si="128"/>
        <v/>
      </c>
      <c r="C1173" s="171" t="str">
        <f t="shared" si="129"/>
        <v/>
      </c>
      <c r="D1173" s="67" t="str">
        <f t="shared" si="130"/>
        <v/>
      </c>
      <c r="E1173" s="67" t="str">
        <f t="shared" si="131"/>
        <v/>
      </c>
      <c r="F1173" s="67" t="str">
        <f t="shared" si="132"/>
        <v/>
      </c>
      <c r="G1173" s="67" t="str">
        <f t="shared" si="133"/>
        <v/>
      </c>
      <c r="H1173" s="67" t="str">
        <f t="shared" si="127"/>
        <v/>
      </c>
    </row>
    <row r="1174" spans="2:8" x14ac:dyDescent="0.55000000000000004">
      <c r="B1174" s="90" t="str">
        <f t="shared" si="128"/>
        <v/>
      </c>
      <c r="C1174" s="171" t="str">
        <f t="shared" si="129"/>
        <v/>
      </c>
      <c r="D1174" s="67" t="str">
        <f t="shared" si="130"/>
        <v/>
      </c>
      <c r="E1174" s="67" t="str">
        <f t="shared" si="131"/>
        <v/>
      </c>
      <c r="F1174" s="67" t="str">
        <f t="shared" si="132"/>
        <v/>
      </c>
      <c r="G1174" s="67" t="str">
        <f t="shared" si="133"/>
        <v/>
      </c>
      <c r="H1174" s="67" t="str">
        <f t="shared" si="127"/>
        <v/>
      </c>
    </row>
    <row r="1175" spans="2:8" x14ac:dyDescent="0.55000000000000004">
      <c r="B1175" s="90" t="str">
        <f t="shared" si="128"/>
        <v/>
      </c>
      <c r="C1175" s="171" t="str">
        <f t="shared" si="129"/>
        <v/>
      </c>
      <c r="D1175" s="67" t="str">
        <f t="shared" si="130"/>
        <v/>
      </c>
      <c r="E1175" s="67" t="str">
        <f t="shared" si="131"/>
        <v/>
      </c>
      <c r="F1175" s="67" t="str">
        <f t="shared" si="132"/>
        <v/>
      </c>
      <c r="G1175" s="67" t="str">
        <f t="shared" si="133"/>
        <v/>
      </c>
      <c r="H1175" s="67" t="str">
        <f t="shared" si="127"/>
        <v/>
      </c>
    </row>
    <row r="1176" spans="2:8" x14ac:dyDescent="0.55000000000000004">
      <c r="B1176" s="90" t="str">
        <f t="shared" si="128"/>
        <v/>
      </c>
      <c r="C1176" s="171" t="str">
        <f t="shared" si="129"/>
        <v/>
      </c>
      <c r="D1176" s="67" t="str">
        <f t="shared" si="130"/>
        <v/>
      </c>
      <c r="E1176" s="67" t="str">
        <f t="shared" si="131"/>
        <v/>
      </c>
      <c r="F1176" s="67" t="str">
        <f t="shared" si="132"/>
        <v/>
      </c>
      <c r="G1176" s="67" t="str">
        <f t="shared" si="133"/>
        <v/>
      </c>
      <c r="H1176" s="67" t="str">
        <f t="shared" si="127"/>
        <v/>
      </c>
    </row>
    <row r="1177" spans="2:8" x14ac:dyDescent="0.55000000000000004">
      <c r="B1177" s="90" t="str">
        <f t="shared" si="128"/>
        <v/>
      </c>
      <c r="C1177" s="171" t="str">
        <f t="shared" si="129"/>
        <v/>
      </c>
      <c r="D1177" s="67" t="str">
        <f t="shared" si="130"/>
        <v/>
      </c>
      <c r="E1177" s="67" t="str">
        <f t="shared" si="131"/>
        <v/>
      </c>
      <c r="F1177" s="67" t="str">
        <f t="shared" si="132"/>
        <v/>
      </c>
      <c r="G1177" s="67" t="str">
        <f t="shared" si="133"/>
        <v/>
      </c>
      <c r="H1177" s="67" t="str">
        <f t="shared" si="127"/>
        <v/>
      </c>
    </row>
    <row r="1178" spans="2:8" x14ac:dyDescent="0.55000000000000004">
      <c r="B1178" s="90" t="str">
        <f t="shared" si="128"/>
        <v/>
      </c>
      <c r="C1178" s="171" t="str">
        <f t="shared" si="129"/>
        <v/>
      </c>
      <c r="D1178" s="67" t="str">
        <f t="shared" si="130"/>
        <v/>
      </c>
      <c r="E1178" s="67" t="str">
        <f t="shared" si="131"/>
        <v/>
      </c>
      <c r="F1178" s="67" t="str">
        <f t="shared" si="132"/>
        <v/>
      </c>
      <c r="G1178" s="67" t="str">
        <f t="shared" si="133"/>
        <v/>
      </c>
      <c r="H1178" s="67" t="str">
        <f t="shared" si="127"/>
        <v/>
      </c>
    </row>
    <row r="1179" spans="2:8" x14ac:dyDescent="0.55000000000000004">
      <c r="B1179" s="90" t="str">
        <f t="shared" si="128"/>
        <v/>
      </c>
      <c r="C1179" s="171" t="str">
        <f t="shared" si="129"/>
        <v/>
      </c>
      <c r="D1179" s="67" t="str">
        <f t="shared" si="130"/>
        <v/>
      </c>
      <c r="E1179" s="67" t="str">
        <f t="shared" si="131"/>
        <v/>
      </c>
      <c r="F1179" s="67" t="str">
        <f t="shared" si="132"/>
        <v/>
      </c>
      <c r="G1179" s="67" t="str">
        <f t="shared" si="133"/>
        <v/>
      </c>
      <c r="H1179" s="67" t="str">
        <f t="shared" si="127"/>
        <v/>
      </c>
    </row>
    <row r="1180" spans="2:8" x14ac:dyDescent="0.55000000000000004">
      <c r="B1180" s="90" t="str">
        <f t="shared" si="128"/>
        <v/>
      </c>
      <c r="C1180" s="171" t="str">
        <f t="shared" si="129"/>
        <v/>
      </c>
      <c r="D1180" s="67" t="str">
        <f t="shared" si="130"/>
        <v/>
      </c>
      <c r="E1180" s="67" t="str">
        <f t="shared" si="131"/>
        <v/>
      </c>
      <c r="F1180" s="67" t="str">
        <f t="shared" si="132"/>
        <v/>
      </c>
      <c r="G1180" s="67" t="str">
        <f t="shared" si="133"/>
        <v/>
      </c>
      <c r="H1180" s="67" t="str">
        <f t="shared" si="127"/>
        <v/>
      </c>
    </row>
    <row r="1181" spans="2:8" x14ac:dyDescent="0.55000000000000004">
      <c r="B1181" s="90" t="str">
        <f t="shared" si="128"/>
        <v/>
      </c>
      <c r="C1181" s="171" t="str">
        <f t="shared" si="129"/>
        <v/>
      </c>
      <c r="D1181" s="67" t="str">
        <f t="shared" si="130"/>
        <v/>
      </c>
      <c r="E1181" s="67" t="str">
        <f t="shared" si="131"/>
        <v/>
      </c>
      <c r="F1181" s="67" t="str">
        <f t="shared" si="132"/>
        <v/>
      </c>
      <c r="G1181" s="67" t="str">
        <f t="shared" si="133"/>
        <v/>
      </c>
      <c r="H1181" s="67" t="str">
        <f t="shared" si="127"/>
        <v/>
      </c>
    </row>
    <row r="1182" spans="2:8" x14ac:dyDescent="0.55000000000000004">
      <c r="B1182" s="90" t="str">
        <f t="shared" si="128"/>
        <v/>
      </c>
      <c r="C1182" s="171" t="str">
        <f t="shared" si="129"/>
        <v/>
      </c>
      <c r="D1182" s="67" t="str">
        <f t="shared" si="130"/>
        <v/>
      </c>
      <c r="E1182" s="67" t="str">
        <f t="shared" si="131"/>
        <v/>
      </c>
      <c r="F1182" s="67" t="str">
        <f t="shared" si="132"/>
        <v/>
      </c>
      <c r="G1182" s="67" t="str">
        <f t="shared" si="133"/>
        <v/>
      </c>
      <c r="H1182" s="67" t="str">
        <f t="shared" si="127"/>
        <v/>
      </c>
    </row>
    <row r="1183" spans="2:8" x14ac:dyDescent="0.55000000000000004">
      <c r="B1183" s="90" t="str">
        <f t="shared" si="128"/>
        <v/>
      </c>
      <c r="C1183" s="171" t="str">
        <f t="shared" si="129"/>
        <v/>
      </c>
      <c r="D1183" s="67" t="str">
        <f t="shared" si="130"/>
        <v/>
      </c>
      <c r="E1183" s="67" t="str">
        <f t="shared" si="131"/>
        <v/>
      </c>
      <c r="F1183" s="67" t="str">
        <f t="shared" si="132"/>
        <v/>
      </c>
      <c r="G1183" s="67" t="str">
        <f t="shared" si="133"/>
        <v/>
      </c>
      <c r="H1183" s="67" t="str">
        <f t="shared" si="127"/>
        <v/>
      </c>
    </row>
    <row r="1184" spans="2:8" x14ac:dyDescent="0.55000000000000004">
      <c r="B1184" s="90" t="str">
        <f t="shared" si="128"/>
        <v/>
      </c>
      <c r="C1184" s="171" t="str">
        <f t="shared" si="129"/>
        <v/>
      </c>
      <c r="D1184" s="67" t="str">
        <f t="shared" si="130"/>
        <v/>
      </c>
      <c r="E1184" s="67" t="str">
        <f t="shared" si="131"/>
        <v/>
      </c>
      <c r="F1184" s="67" t="str">
        <f t="shared" si="132"/>
        <v/>
      </c>
      <c r="G1184" s="67" t="str">
        <f t="shared" si="133"/>
        <v/>
      </c>
      <c r="H1184" s="67" t="str">
        <f t="shared" si="127"/>
        <v/>
      </c>
    </row>
    <row r="1185" spans="2:8" x14ac:dyDescent="0.55000000000000004">
      <c r="B1185" s="90" t="str">
        <f t="shared" si="128"/>
        <v/>
      </c>
      <c r="C1185" s="171" t="str">
        <f t="shared" si="129"/>
        <v/>
      </c>
      <c r="D1185" s="67" t="str">
        <f t="shared" si="130"/>
        <v/>
      </c>
      <c r="E1185" s="67" t="str">
        <f t="shared" si="131"/>
        <v/>
      </c>
      <c r="F1185" s="67" t="str">
        <f t="shared" si="132"/>
        <v/>
      </c>
      <c r="G1185" s="67" t="str">
        <f t="shared" si="133"/>
        <v/>
      </c>
      <c r="H1185" s="67" t="str">
        <f t="shared" si="127"/>
        <v/>
      </c>
    </row>
    <row r="1186" spans="2:8" x14ac:dyDescent="0.55000000000000004">
      <c r="B1186" s="90" t="str">
        <f t="shared" si="128"/>
        <v/>
      </c>
      <c r="C1186" s="171" t="str">
        <f t="shared" si="129"/>
        <v/>
      </c>
      <c r="D1186" s="67" t="str">
        <f t="shared" si="130"/>
        <v/>
      </c>
      <c r="E1186" s="67" t="str">
        <f t="shared" si="131"/>
        <v/>
      </c>
      <c r="F1186" s="67" t="str">
        <f t="shared" si="132"/>
        <v/>
      </c>
      <c r="G1186" s="67" t="str">
        <f t="shared" si="133"/>
        <v/>
      </c>
      <c r="H1186" s="67" t="str">
        <f t="shared" si="127"/>
        <v/>
      </c>
    </row>
    <row r="1187" spans="2:8" x14ac:dyDescent="0.55000000000000004">
      <c r="B1187" s="90" t="str">
        <f t="shared" si="128"/>
        <v/>
      </c>
      <c r="C1187" s="171" t="str">
        <f t="shared" si="129"/>
        <v/>
      </c>
      <c r="D1187" s="67" t="str">
        <f t="shared" si="130"/>
        <v/>
      </c>
      <c r="E1187" s="67" t="str">
        <f t="shared" si="131"/>
        <v/>
      </c>
      <c r="F1187" s="67" t="str">
        <f t="shared" si="132"/>
        <v/>
      </c>
      <c r="G1187" s="67" t="str">
        <f t="shared" si="133"/>
        <v/>
      </c>
      <c r="H1187" s="67" t="str">
        <f t="shared" si="127"/>
        <v/>
      </c>
    </row>
    <row r="1188" spans="2:8" x14ac:dyDescent="0.55000000000000004">
      <c r="B1188" s="90" t="str">
        <f t="shared" si="128"/>
        <v/>
      </c>
      <c r="C1188" s="171" t="str">
        <f t="shared" si="129"/>
        <v/>
      </c>
      <c r="D1188" s="67" t="str">
        <f t="shared" si="130"/>
        <v/>
      </c>
      <c r="E1188" s="67" t="str">
        <f t="shared" si="131"/>
        <v/>
      </c>
      <c r="F1188" s="67" t="str">
        <f t="shared" si="132"/>
        <v/>
      </c>
      <c r="G1188" s="67" t="str">
        <f t="shared" si="133"/>
        <v/>
      </c>
      <c r="H1188" s="67" t="str">
        <f t="shared" si="127"/>
        <v/>
      </c>
    </row>
    <row r="1189" spans="2:8" x14ac:dyDescent="0.55000000000000004">
      <c r="B1189" s="90" t="str">
        <f t="shared" si="128"/>
        <v/>
      </c>
      <c r="C1189" s="171" t="str">
        <f t="shared" si="129"/>
        <v/>
      </c>
      <c r="D1189" s="67" t="str">
        <f t="shared" si="130"/>
        <v/>
      </c>
      <c r="E1189" s="67" t="str">
        <f t="shared" si="131"/>
        <v/>
      </c>
      <c r="F1189" s="67" t="str">
        <f t="shared" si="132"/>
        <v/>
      </c>
      <c r="G1189" s="67" t="str">
        <f t="shared" si="133"/>
        <v/>
      </c>
      <c r="H1189" s="67" t="str">
        <f t="shared" si="127"/>
        <v/>
      </c>
    </row>
    <row r="1190" spans="2:8" x14ac:dyDescent="0.55000000000000004">
      <c r="B1190" s="90" t="str">
        <f t="shared" si="128"/>
        <v/>
      </c>
      <c r="C1190" s="171" t="str">
        <f t="shared" si="129"/>
        <v/>
      </c>
      <c r="D1190" s="67" t="str">
        <f t="shared" si="130"/>
        <v/>
      </c>
      <c r="E1190" s="67" t="str">
        <f t="shared" si="131"/>
        <v/>
      </c>
      <c r="F1190" s="67" t="str">
        <f t="shared" si="132"/>
        <v/>
      </c>
      <c r="G1190" s="67" t="str">
        <f t="shared" si="133"/>
        <v/>
      </c>
      <c r="H1190" s="67" t="str">
        <f t="shared" si="127"/>
        <v/>
      </c>
    </row>
    <row r="1191" spans="2:8" x14ac:dyDescent="0.55000000000000004">
      <c r="B1191" s="90" t="str">
        <f t="shared" si="128"/>
        <v/>
      </c>
      <c r="C1191" s="171" t="str">
        <f t="shared" si="129"/>
        <v/>
      </c>
      <c r="D1191" s="67" t="str">
        <f t="shared" si="130"/>
        <v/>
      </c>
      <c r="E1191" s="67" t="str">
        <f t="shared" si="131"/>
        <v/>
      </c>
      <c r="F1191" s="67" t="str">
        <f t="shared" si="132"/>
        <v/>
      </c>
      <c r="G1191" s="67" t="str">
        <f t="shared" si="133"/>
        <v/>
      </c>
      <c r="H1191" s="67" t="str">
        <f t="shared" si="127"/>
        <v/>
      </c>
    </row>
    <row r="1192" spans="2:8" x14ac:dyDescent="0.55000000000000004">
      <c r="B1192" s="90" t="str">
        <f t="shared" si="128"/>
        <v/>
      </c>
      <c r="C1192" s="171" t="str">
        <f t="shared" si="129"/>
        <v/>
      </c>
      <c r="D1192" s="67" t="str">
        <f t="shared" si="130"/>
        <v/>
      </c>
      <c r="E1192" s="67" t="str">
        <f t="shared" si="131"/>
        <v/>
      </c>
      <c r="F1192" s="67" t="str">
        <f t="shared" si="132"/>
        <v/>
      </c>
      <c r="G1192" s="67" t="str">
        <f t="shared" si="133"/>
        <v/>
      </c>
      <c r="H1192" s="67" t="str">
        <f t="shared" si="127"/>
        <v/>
      </c>
    </row>
    <row r="1193" spans="2:8" x14ac:dyDescent="0.55000000000000004">
      <c r="B1193" s="90" t="str">
        <f t="shared" si="128"/>
        <v/>
      </c>
      <c r="C1193" s="171" t="str">
        <f t="shared" si="129"/>
        <v/>
      </c>
      <c r="D1193" s="67" t="str">
        <f t="shared" si="130"/>
        <v/>
      </c>
      <c r="E1193" s="67" t="str">
        <f t="shared" si="131"/>
        <v/>
      </c>
      <c r="F1193" s="67" t="str">
        <f t="shared" si="132"/>
        <v/>
      </c>
      <c r="G1193" s="67" t="str">
        <f t="shared" si="133"/>
        <v/>
      </c>
      <c r="H1193" s="67" t="str">
        <f t="shared" si="127"/>
        <v/>
      </c>
    </row>
    <row r="1194" spans="2:8" x14ac:dyDescent="0.55000000000000004">
      <c r="B1194" s="90" t="str">
        <f t="shared" si="128"/>
        <v/>
      </c>
      <c r="C1194" s="171" t="str">
        <f t="shared" si="129"/>
        <v/>
      </c>
      <c r="D1194" s="67" t="str">
        <f t="shared" si="130"/>
        <v/>
      </c>
      <c r="E1194" s="67" t="str">
        <f t="shared" si="131"/>
        <v/>
      </c>
      <c r="F1194" s="67" t="str">
        <f t="shared" si="132"/>
        <v/>
      </c>
      <c r="G1194" s="67" t="str">
        <f t="shared" si="133"/>
        <v/>
      </c>
      <c r="H1194" s="67" t="str">
        <f t="shared" si="127"/>
        <v/>
      </c>
    </row>
    <row r="1195" spans="2:8" x14ac:dyDescent="0.55000000000000004">
      <c r="B1195" s="90" t="str">
        <f t="shared" si="128"/>
        <v/>
      </c>
      <c r="C1195" s="171" t="str">
        <f t="shared" si="129"/>
        <v/>
      </c>
      <c r="D1195" s="67" t="str">
        <f t="shared" si="130"/>
        <v/>
      </c>
      <c r="E1195" s="67" t="str">
        <f t="shared" si="131"/>
        <v/>
      </c>
      <c r="F1195" s="67" t="str">
        <f t="shared" si="132"/>
        <v/>
      </c>
      <c r="G1195" s="67" t="str">
        <f t="shared" si="133"/>
        <v/>
      </c>
      <c r="H1195" s="67" t="str">
        <f t="shared" si="127"/>
        <v/>
      </c>
    </row>
    <row r="1196" spans="2:8" x14ac:dyDescent="0.55000000000000004">
      <c r="B1196" s="90" t="str">
        <f t="shared" si="128"/>
        <v/>
      </c>
      <c r="C1196" s="171" t="str">
        <f t="shared" si="129"/>
        <v/>
      </c>
      <c r="D1196" s="67" t="str">
        <f t="shared" si="130"/>
        <v/>
      </c>
      <c r="E1196" s="67" t="str">
        <f t="shared" si="131"/>
        <v/>
      </c>
      <c r="F1196" s="67" t="str">
        <f t="shared" si="132"/>
        <v/>
      </c>
      <c r="G1196" s="67" t="str">
        <f t="shared" si="133"/>
        <v/>
      </c>
      <c r="H1196" s="67" t="str">
        <f t="shared" si="127"/>
        <v/>
      </c>
    </row>
    <row r="1197" spans="2:8" x14ac:dyDescent="0.55000000000000004">
      <c r="B1197" s="90" t="str">
        <f t="shared" si="128"/>
        <v/>
      </c>
      <c r="C1197" s="171" t="str">
        <f t="shared" si="129"/>
        <v/>
      </c>
      <c r="D1197" s="67" t="str">
        <f t="shared" si="130"/>
        <v/>
      </c>
      <c r="E1197" s="67" t="str">
        <f t="shared" si="131"/>
        <v/>
      </c>
      <c r="F1197" s="67" t="str">
        <f t="shared" si="132"/>
        <v/>
      </c>
      <c r="G1197" s="67" t="str">
        <f t="shared" si="133"/>
        <v/>
      </c>
      <c r="H1197" s="67" t="str">
        <f t="shared" si="127"/>
        <v/>
      </c>
    </row>
    <row r="1198" spans="2:8" x14ac:dyDescent="0.55000000000000004">
      <c r="B1198" s="90" t="str">
        <f t="shared" si="128"/>
        <v/>
      </c>
      <c r="C1198" s="171" t="str">
        <f t="shared" si="129"/>
        <v/>
      </c>
      <c r="D1198" s="67" t="str">
        <f t="shared" si="130"/>
        <v/>
      </c>
      <c r="E1198" s="67" t="str">
        <f t="shared" si="131"/>
        <v/>
      </c>
      <c r="F1198" s="67" t="str">
        <f t="shared" si="132"/>
        <v/>
      </c>
      <c r="G1198" s="67" t="str">
        <f t="shared" si="133"/>
        <v/>
      </c>
      <c r="H1198" s="67" t="str">
        <f t="shared" si="127"/>
        <v/>
      </c>
    </row>
    <row r="1199" spans="2:8" x14ac:dyDescent="0.55000000000000004">
      <c r="B1199" s="90" t="str">
        <f t="shared" si="128"/>
        <v/>
      </c>
      <c r="C1199" s="171" t="str">
        <f t="shared" si="129"/>
        <v/>
      </c>
      <c r="D1199" s="67" t="str">
        <f t="shared" si="130"/>
        <v/>
      </c>
      <c r="E1199" s="67" t="str">
        <f t="shared" si="131"/>
        <v/>
      </c>
      <c r="F1199" s="67" t="str">
        <f t="shared" si="132"/>
        <v/>
      </c>
      <c r="G1199" s="67" t="str">
        <f t="shared" si="133"/>
        <v/>
      </c>
      <c r="H1199" s="67" t="str">
        <f t="shared" si="127"/>
        <v/>
      </c>
    </row>
    <row r="1200" spans="2:8" x14ac:dyDescent="0.55000000000000004">
      <c r="B1200" s="90" t="str">
        <f t="shared" si="128"/>
        <v/>
      </c>
      <c r="C1200" s="171" t="str">
        <f t="shared" si="129"/>
        <v/>
      </c>
      <c r="D1200" s="67" t="str">
        <f t="shared" si="130"/>
        <v/>
      </c>
      <c r="E1200" s="67" t="str">
        <f t="shared" si="131"/>
        <v/>
      </c>
      <c r="F1200" s="67" t="str">
        <f t="shared" si="132"/>
        <v/>
      </c>
      <c r="G1200" s="67" t="str">
        <f t="shared" si="133"/>
        <v/>
      </c>
      <c r="H1200" s="67" t="str">
        <f t="shared" si="127"/>
        <v/>
      </c>
    </row>
    <row r="1201" spans="2:8" x14ac:dyDescent="0.55000000000000004">
      <c r="B1201" s="90" t="str">
        <f t="shared" si="128"/>
        <v/>
      </c>
      <c r="C1201" s="171" t="str">
        <f t="shared" si="129"/>
        <v/>
      </c>
      <c r="D1201" s="67" t="str">
        <f t="shared" si="130"/>
        <v/>
      </c>
      <c r="E1201" s="67" t="str">
        <f t="shared" si="131"/>
        <v/>
      </c>
      <c r="F1201" s="67" t="str">
        <f t="shared" si="132"/>
        <v/>
      </c>
      <c r="G1201" s="67" t="str">
        <f t="shared" si="133"/>
        <v/>
      </c>
      <c r="H1201" s="67" t="str">
        <f t="shared" si="127"/>
        <v/>
      </c>
    </row>
    <row r="1202" spans="2:8" x14ac:dyDescent="0.55000000000000004">
      <c r="B1202" s="90" t="str">
        <f t="shared" si="128"/>
        <v/>
      </c>
      <c r="C1202" s="171" t="str">
        <f t="shared" si="129"/>
        <v/>
      </c>
      <c r="D1202" s="67" t="str">
        <f t="shared" si="130"/>
        <v/>
      </c>
      <c r="E1202" s="67" t="str">
        <f t="shared" si="131"/>
        <v/>
      </c>
      <c r="F1202" s="67" t="str">
        <f t="shared" si="132"/>
        <v/>
      </c>
      <c r="G1202" s="67" t="str">
        <f t="shared" si="133"/>
        <v/>
      </c>
      <c r="H1202" s="67" t="str">
        <f t="shared" si="127"/>
        <v/>
      </c>
    </row>
    <row r="1203" spans="2:8" x14ac:dyDescent="0.55000000000000004">
      <c r="B1203" s="90" t="str">
        <f t="shared" si="128"/>
        <v/>
      </c>
      <c r="C1203" s="171" t="str">
        <f t="shared" si="129"/>
        <v/>
      </c>
      <c r="D1203" s="67" t="str">
        <f t="shared" si="130"/>
        <v/>
      </c>
      <c r="E1203" s="67" t="str">
        <f t="shared" si="131"/>
        <v/>
      </c>
      <c r="F1203" s="67" t="str">
        <f t="shared" si="132"/>
        <v/>
      </c>
      <c r="G1203" s="67" t="str">
        <f t="shared" si="133"/>
        <v/>
      </c>
      <c r="H1203" s="67" t="str">
        <f t="shared" ref="H1203:H1266" si="134">IF(Q1203="","",Q1203)</f>
        <v/>
      </c>
    </row>
    <row r="1204" spans="2:8" x14ac:dyDescent="0.55000000000000004">
      <c r="B1204" s="90" t="str">
        <f t="shared" si="128"/>
        <v/>
      </c>
      <c r="C1204" s="171" t="str">
        <f t="shared" si="129"/>
        <v/>
      </c>
      <c r="D1204" s="67" t="str">
        <f t="shared" si="130"/>
        <v/>
      </c>
      <c r="E1204" s="67" t="str">
        <f t="shared" si="131"/>
        <v/>
      </c>
      <c r="F1204" s="67" t="str">
        <f t="shared" si="132"/>
        <v/>
      </c>
      <c r="G1204" s="67" t="str">
        <f t="shared" si="133"/>
        <v/>
      </c>
      <c r="H1204" s="67" t="str">
        <f t="shared" si="134"/>
        <v/>
      </c>
    </row>
    <row r="1205" spans="2:8" x14ac:dyDescent="0.55000000000000004">
      <c r="B1205" s="90" t="str">
        <f t="shared" si="128"/>
        <v/>
      </c>
      <c r="C1205" s="171" t="str">
        <f t="shared" si="129"/>
        <v/>
      </c>
      <c r="D1205" s="67" t="str">
        <f t="shared" si="130"/>
        <v/>
      </c>
      <c r="E1205" s="67" t="str">
        <f t="shared" si="131"/>
        <v/>
      </c>
      <c r="F1205" s="67" t="str">
        <f t="shared" si="132"/>
        <v/>
      </c>
      <c r="G1205" s="67" t="str">
        <f t="shared" si="133"/>
        <v/>
      </c>
      <c r="H1205" s="67" t="str">
        <f t="shared" si="134"/>
        <v/>
      </c>
    </row>
    <row r="1206" spans="2:8" x14ac:dyDescent="0.55000000000000004">
      <c r="B1206" s="90" t="str">
        <f t="shared" si="128"/>
        <v/>
      </c>
      <c r="C1206" s="171" t="str">
        <f t="shared" si="129"/>
        <v/>
      </c>
      <c r="D1206" s="67" t="str">
        <f t="shared" si="130"/>
        <v/>
      </c>
      <c r="E1206" s="67" t="str">
        <f t="shared" si="131"/>
        <v/>
      </c>
      <c r="F1206" s="67" t="str">
        <f t="shared" si="132"/>
        <v/>
      </c>
      <c r="G1206" s="67" t="str">
        <f t="shared" si="133"/>
        <v/>
      </c>
      <c r="H1206" s="67" t="str">
        <f t="shared" si="134"/>
        <v/>
      </c>
    </row>
    <row r="1207" spans="2:8" x14ac:dyDescent="0.55000000000000004">
      <c r="B1207" s="90" t="str">
        <f t="shared" si="128"/>
        <v/>
      </c>
      <c r="C1207" s="171" t="str">
        <f t="shared" si="129"/>
        <v/>
      </c>
      <c r="D1207" s="67" t="str">
        <f t="shared" si="130"/>
        <v/>
      </c>
      <c r="E1207" s="67" t="str">
        <f t="shared" si="131"/>
        <v/>
      </c>
      <c r="F1207" s="67" t="str">
        <f t="shared" si="132"/>
        <v/>
      </c>
      <c r="G1207" s="67" t="str">
        <f t="shared" si="133"/>
        <v/>
      </c>
      <c r="H1207" s="67" t="str">
        <f t="shared" si="134"/>
        <v/>
      </c>
    </row>
    <row r="1208" spans="2:8" x14ac:dyDescent="0.55000000000000004">
      <c r="B1208" s="90" t="str">
        <f t="shared" si="128"/>
        <v/>
      </c>
      <c r="C1208" s="171" t="str">
        <f t="shared" si="129"/>
        <v/>
      </c>
      <c r="D1208" s="67" t="str">
        <f t="shared" si="130"/>
        <v/>
      </c>
      <c r="E1208" s="67" t="str">
        <f t="shared" si="131"/>
        <v/>
      </c>
      <c r="F1208" s="67" t="str">
        <f t="shared" si="132"/>
        <v/>
      </c>
      <c r="G1208" s="67" t="str">
        <f t="shared" si="133"/>
        <v/>
      </c>
      <c r="H1208" s="67" t="str">
        <f t="shared" si="134"/>
        <v/>
      </c>
    </row>
    <row r="1209" spans="2:8" x14ac:dyDescent="0.55000000000000004">
      <c r="B1209" s="90" t="str">
        <f t="shared" si="128"/>
        <v/>
      </c>
      <c r="C1209" s="171" t="str">
        <f t="shared" si="129"/>
        <v/>
      </c>
      <c r="D1209" s="67" t="str">
        <f t="shared" si="130"/>
        <v/>
      </c>
      <c r="E1209" s="67" t="str">
        <f t="shared" si="131"/>
        <v/>
      </c>
      <c r="F1209" s="67" t="str">
        <f t="shared" si="132"/>
        <v/>
      </c>
      <c r="G1209" s="67" t="str">
        <f t="shared" si="133"/>
        <v/>
      </c>
      <c r="H1209" s="67" t="str">
        <f t="shared" si="134"/>
        <v/>
      </c>
    </row>
    <row r="1210" spans="2:8" x14ac:dyDescent="0.55000000000000004">
      <c r="B1210" s="90" t="str">
        <f t="shared" si="128"/>
        <v/>
      </c>
      <c r="C1210" s="171" t="str">
        <f t="shared" si="129"/>
        <v/>
      </c>
      <c r="D1210" s="67" t="str">
        <f t="shared" si="130"/>
        <v/>
      </c>
      <c r="E1210" s="67" t="str">
        <f t="shared" si="131"/>
        <v/>
      </c>
      <c r="F1210" s="67" t="str">
        <f t="shared" si="132"/>
        <v/>
      </c>
      <c r="G1210" s="67" t="str">
        <f t="shared" si="133"/>
        <v/>
      </c>
      <c r="H1210" s="67" t="str">
        <f t="shared" si="134"/>
        <v/>
      </c>
    </row>
    <row r="1211" spans="2:8" x14ac:dyDescent="0.55000000000000004">
      <c r="B1211" s="90" t="str">
        <f t="shared" si="128"/>
        <v/>
      </c>
      <c r="C1211" s="171" t="str">
        <f t="shared" si="129"/>
        <v/>
      </c>
      <c r="D1211" s="67" t="str">
        <f t="shared" si="130"/>
        <v/>
      </c>
      <c r="E1211" s="67" t="str">
        <f t="shared" si="131"/>
        <v/>
      </c>
      <c r="F1211" s="67" t="str">
        <f t="shared" si="132"/>
        <v/>
      </c>
      <c r="G1211" s="67" t="str">
        <f t="shared" si="133"/>
        <v/>
      </c>
      <c r="H1211" s="67" t="str">
        <f t="shared" si="134"/>
        <v/>
      </c>
    </row>
    <row r="1212" spans="2:8" x14ac:dyDescent="0.55000000000000004">
      <c r="B1212" s="90" t="str">
        <f t="shared" si="128"/>
        <v/>
      </c>
      <c r="C1212" s="171" t="str">
        <f t="shared" si="129"/>
        <v/>
      </c>
      <c r="D1212" s="67" t="str">
        <f t="shared" si="130"/>
        <v/>
      </c>
      <c r="E1212" s="67" t="str">
        <f t="shared" si="131"/>
        <v/>
      </c>
      <c r="F1212" s="67" t="str">
        <f t="shared" si="132"/>
        <v/>
      </c>
      <c r="G1212" s="67" t="str">
        <f t="shared" si="133"/>
        <v/>
      </c>
      <c r="H1212" s="67" t="str">
        <f t="shared" si="134"/>
        <v/>
      </c>
    </row>
    <row r="1213" spans="2:8" x14ac:dyDescent="0.55000000000000004">
      <c r="B1213" s="90" t="str">
        <f t="shared" si="128"/>
        <v/>
      </c>
      <c r="C1213" s="171" t="str">
        <f t="shared" si="129"/>
        <v/>
      </c>
      <c r="D1213" s="67" t="str">
        <f t="shared" si="130"/>
        <v/>
      </c>
      <c r="E1213" s="67" t="str">
        <f t="shared" si="131"/>
        <v/>
      </c>
      <c r="F1213" s="67" t="str">
        <f t="shared" si="132"/>
        <v/>
      </c>
      <c r="G1213" s="67" t="str">
        <f t="shared" si="133"/>
        <v/>
      </c>
      <c r="H1213" s="67" t="str">
        <f t="shared" si="134"/>
        <v/>
      </c>
    </row>
    <row r="1214" spans="2:8" x14ac:dyDescent="0.55000000000000004">
      <c r="B1214" s="90" t="str">
        <f t="shared" si="128"/>
        <v/>
      </c>
      <c r="C1214" s="171" t="str">
        <f t="shared" si="129"/>
        <v/>
      </c>
      <c r="D1214" s="67" t="str">
        <f t="shared" si="130"/>
        <v/>
      </c>
      <c r="E1214" s="67" t="str">
        <f t="shared" si="131"/>
        <v/>
      </c>
      <c r="F1214" s="67" t="str">
        <f t="shared" si="132"/>
        <v/>
      </c>
      <c r="G1214" s="67" t="str">
        <f t="shared" si="133"/>
        <v/>
      </c>
      <c r="H1214" s="67" t="str">
        <f t="shared" si="134"/>
        <v/>
      </c>
    </row>
    <row r="1215" spans="2:8" x14ac:dyDescent="0.55000000000000004">
      <c r="B1215" s="90" t="str">
        <f t="shared" si="128"/>
        <v/>
      </c>
      <c r="C1215" s="171" t="str">
        <f t="shared" si="129"/>
        <v/>
      </c>
      <c r="D1215" s="67" t="str">
        <f t="shared" si="130"/>
        <v/>
      </c>
      <c r="E1215" s="67" t="str">
        <f t="shared" si="131"/>
        <v/>
      </c>
      <c r="F1215" s="67" t="str">
        <f t="shared" si="132"/>
        <v/>
      </c>
      <c r="G1215" s="67" t="str">
        <f t="shared" si="133"/>
        <v/>
      </c>
      <c r="H1215" s="67" t="str">
        <f t="shared" si="134"/>
        <v/>
      </c>
    </row>
    <row r="1216" spans="2:8" x14ac:dyDescent="0.55000000000000004">
      <c r="B1216" s="90" t="str">
        <f t="shared" si="128"/>
        <v/>
      </c>
      <c r="C1216" s="171" t="str">
        <f t="shared" si="129"/>
        <v/>
      </c>
      <c r="D1216" s="67" t="str">
        <f t="shared" si="130"/>
        <v/>
      </c>
      <c r="E1216" s="67" t="str">
        <f t="shared" si="131"/>
        <v/>
      </c>
      <c r="F1216" s="67" t="str">
        <f t="shared" si="132"/>
        <v/>
      </c>
      <c r="G1216" s="67" t="str">
        <f t="shared" si="133"/>
        <v/>
      </c>
      <c r="H1216" s="67" t="str">
        <f t="shared" si="134"/>
        <v/>
      </c>
    </row>
    <row r="1217" spans="2:8" x14ac:dyDescent="0.55000000000000004">
      <c r="B1217" s="90" t="str">
        <f t="shared" si="128"/>
        <v/>
      </c>
      <c r="C1217" s="171" t="str">
        <f t="shared" si="129"/>
        <v/>
      </c>
      <c r="D1217" s="67" t="str">
        <f t="shared" si="130"/>
        <v/>
      </c>
      <c r="E1217" s="67" t="str">
        <f t="shared" si="131"/>
        <v/>
      </c>
      <c r="F1217" s="67" t="str">
        <f t="shared" si="132"/>
        <v/>
      </c>
      <c r="G1217" s="67" t="str">
        <f t="shared" si="133"/>
        <v/>
      </c>
      <c r="H1217" s="67" t="str">
        <f t="shared" si="134"/>
        <v/>
      </c>
    </row>
    <row r="1218" spans="2:8" x14ac:dyDescent="0.55000000000000004">
      <c r="B1218" s="90" t="str">
        <f t="shared" si="128"/>
        <v/>
      </c>
      <c r="C1218" s="171" t="str">
        <f t="shared" si="129"/>
        <v/>
      </c>
      <c r="D1218" s="67" t="str">
        <f t="shared" si="130"/>
        <v/>
      </c>
      <c r="E1218" s="67" t="str">
        <f t="shared" si="131"/>
        <v/>
      </c>
      <c r="F1218" s="67" t="str">
        <f t="shared" si="132"/>
        <v/>
      </c>
      <c r="G1218" s="67" t="str">
        <f t="shared" si="133"/>
        <v/>
      </c>
      <c r="H1218" s="67" t="str">
        <f t="shared" si="134"/>
        <v/>
      </c>
    </row>
    <row r="1219" spans="2:8" x14ac:dyDescent="0.55000000000000004">
      <c r="B1219" s="90" t="str">
        <f t="shared" si="128"/>
        <v/>
      </c>
      <c r="C1219" s="171" t="str">
        <f t="shared" si="129"/>
        <v/>
      </c>
      <c r="D1219" s="67" t="str">
        <f t="shared" si="130"/>
        <v/>
      </c>
      <c r="E1219" s="67" t="str">
        <f t="shared" si="131"/>
        <v/>
      </c>
      <c r="F1219" s="67" t="str">
        <f t="shared" si="132"/>
        <v/>
      </c>
      <c r="G1219" s="67" t="str">
        <f t="shared" si="133"/>
        <v/>
      </c>
      <c r="H1219" s="67" t="str">
        <f t="shared" si="134"/>
        <v/>
      </c>
    </row>
    <row r="1220" spans="2:8" x14ac:dyDescent="0.55000000000000004">
      <c r="B1220" s="90" t="str">
        <f t="shared" si="128"/>
        <v/>
      </c>
      <c r="C1220" s="171" t="str">
        <f t="shared" si="129"/>
        <v/>
      </c>
      <c r="D1220" s="67" t="str">
        <f t="shared" si="130"/>
        <v/>
      </c>
      <c r="E1220" s="67" t="str">
        <f t="shared" si="131"/>
        <v/>
      </c>
      <c r="F1220" s="67" t="str">
        <f t="shared" si="132"/>
        <v/>
      </c>
      <c r="G1220" s="67" t="str">
        <f t="shared" si="133"/>
        <v/>
      </c>
      <c r="H1220" s="67" t="str">
        <f t="shared" si="134"/>
        <v/>
      </c>
    </row>
    <row r="1221" spans="2:8" x14ac:dyDescent="0.55000000000000004">
      <c r="B1221" s="90" t="str">
        <f t="shared" ref="B1221:B1284" si="135">IF(T1221="","",T1221)</f>
        <v/>
      </c>
      <c r="C1221" s="171" t="str">
        <f t="shared" ref="C1221:C1284" si="136">IF(V1221="","",V1221)</f>
        <v/>
      </c>
      <c r="D1221" s="67" t="str">
        <f t="shared" ref="D1221:D1284" si="137">IF(S1221="","",S1221)</f>
        <v/>
      </c>
      <c r="E1221" s="67" t="str">
        <f t="shared" ref="E1221:E1284" si="138">IF(W1221="","",W1221)</f>
        <v/>
      </c>
      <c r="F1221" s="67" t="str">
        <f t="shared" ref="F1221:F1284" si="139">IF(N1221="","",N1221)</f>
        <v/>
      </c>
      <c r="G1221" s="67" t="str">
        <f t="shared" ref="G1221:G1284" si="140">IF(O1221="","",O1221)</f>
        <v/>
      </c>
      <c r="H1221" s="67" t="str">
        <f t="shared" si="134"/>
        <v/>
      </c>
    </row>
    <row r="1222" spans="2:8" x14ac:dyDescent="0.55000000000000004">
      <c r="B1222" s="90" t="str">
        <f t="shared" si="135"/>
        <v/>
      </c>
      <c r="C1222" s="171" t="str">
        <f t="shared" si="136"/>
        <v/>
      </c>
      <c r="D1222" s="67" t="str">
        <f t="shared" si="137"/>
        <v/>
      </c>
      <c r="E1222" s="67" t="str">
        <f t="shared" si="138"/>
        <v/>
      </c>
      <c r="F1222" s="67" t="str">
        <f t="shared" si="139"/>
        <v/>
      </c>
      <c r="G1222" s="67" t="str">
        <f t="shared" si="140"/>
        <v/>
      </c>
      <c r="H1222" s="67" t="str">
        <f t="shared" si="134"/>
        <v/>
      </c>
    </row>
    <row r="1223" spans="2:8" x14ac:dyDescent="0.55000000000000004">
      <c r="B1223" s="90" t="str">
        <f t="shared" si="135"/>
        <v/>
      </c>
      <c r="C1223" s="171" t="str">
        <f t="shared" si="136"/>
        <v/>
      </c>
      <c r="D1223" s="67" t="str">
        <f t="shared" si="137"/>
        <v/>
      </c>
      <c r="E1223" s="67" t="str">
        <f t="shared" si="138"/>
        <v/>
      </c>
      <c r="F1223" s="67" t="str">
        <f t="shared" si="139"/>
        <v/>
      </c>
      <c r="G1223" s="67" t="str">
        <f t="shared" si="140"/>
        <v/>
      </c>
      <c r="H1223" s="67" t="str">
        <f t="shared" si="134"/>
        <v/>
      </c>
    </row>
    <row r="1224" spans="2:8" x14ac:dyDescent="0.55000000000000004">
      <c r="B1224" s="90" t="str">
        <f t="shared" si="135"/>
        <v/>
      </c>
      <c r="C1224" s="171" t="str">
        <f t="shared" si="136"/>
        <v/>
      </c>
      <c r="D1224" s="67" t="str">
        <f t="shared" si="137"/>
        <v/>
      </c>
      <c r="E1224" s="67" t="str">
        <f t="shared" si="138"/>
        <v/>
      </c>
      <c r="F1224" s="67" t="str">
        <f t="shared" si="139"/>
        <v/>
      </c>
      <c r="G1224" s="67" t="str">
        <f t="shared" si="140"/>
        <v/>
      </c>
      <c r="H1224" s="67" t="str">
        <f t="shared" si="134"/>
        <v/>
      </c>
    </row>
    <row r="1225" spans="2:8" x14ac:dyDescent="0.55000000000000004">
      <c r="B1225" s="90" t="str">
        <f t="shared" si="135"/>
        <v/>
      </c>
      <c r="C1225" s="171" t="str">
        <f t="shared" si="136"/>
        <v/>
      </c>
      <c r="D1225" s="67" t="str">
        <f t="shared" si="137"/>
        <v/>
      </c>
      <c r="E1225" s="67" t="str">
        <f t="shared" si="138"/>
        <v/>
      </c>
      <c r="F1225" s="67" t="str">
        <f t="shared" si="139"/>
        <v/>
      </c>
      <c r="G1225" s="67" t="str">
        <f t="shared" si="140"/>
        <v/>
      </c>
      <c r="H1225" s="67" t="str">
        <f t="shared" si="134"/>
        <v/>
      </c>
    </row>
    <row r="1226" spans="2:8" x14ac:dyDescent="0.55000000000000004">
      <c r="B1226" s="90" t="str">
        <f t="shared" si="135"/>
        <v/>
      </c>
      <c r="C1226" s="171" t="str">
        <f t="shared" si="136"/>
        <v/>
      </c>
      <c r="D1226" s="67" t="str">
        <f t="shared" si="137"/>
        <v/>
      </c>
      <c r="E1226" s="67" t="str">
        <f t="shared" si="138"/>
        <v/>
      </c>
      <c r="F1226" s="67" t="str">
        <f t="shared" si="139"/>
        <v/>
      </c>
      <c r="G1226" s="67" t="str">
        <f t="shared" si="140"/>
        <v/>
      </c>
      <c r="H1226" s="67" t="str">
        <f t="shared" si="134"/>
        <v/>
      </c>
    </row>
    <row r="1227" spans="2:8" x14ac:dyDescent="0.55000000000000004">
      <c r="B1227" s="90" t="str">
        <f t="shared" si="135"/>
        <v/>
      </c>
      <c r="C1227" s="171" t="str">
        <f t="shared" si="136"/>
        <v/>
      </c>
      <c r="D1227" s="67" t="str">
        <f t="shared" si="137"/>
        <v/>
      </c>
      <c r="E1227" s="67" t="str">
        <f t="shared" si="138"/>
        <v/>
      </c>
      <c r="F1227" s="67" t="str">
        <f t="shared" si="139"/>
        <v/>
      </c>
      <c r="G1227" s="67" t="str">
        <f t="shared" si="140"/>
        <v/>
      </c>
      <c r="H1227" s="67" t="str">
        <f t="shared" si="134"/>
        <v/>
      </c>
    </row>
    <row r="1228" spans="2:8" x14ac:dyDescent="0.55000000000000004">
      <c r="B1228" s="90" t="str">
        <f t="shared" si="135"/>
        <v/>
      </c>
      <c r="C1228" s="171" t="str">
        <f t="shared" si="136"/>
        <v/>
      </c>
      <c r="D1228" s="67" t="str">
        <f t="shared" si="137"/>
        <v/>
      </c>
      <c r="E1228" s="67" t="str">
        <f t="shared" si="138"/>
        <v/>
      </c>
      <c r="F1228" s="67" t="str">
        <f t="shared" si="139"/>
        <v/>
      </c>
      <c r="G1228" s="67" t="str">
        <f t="shared" si="140"/>
        <v/>
      </c>
      <c r="H1228" s="67" t="str">
        <f t="shared" si="134"/>
        <v/>
      </c>
    </row>
    <row r="1229" spans="2:8" x14ac:dyDescent="0.55000000000000004">
      <c r="B1229" s="90" t="str">
        <f t="shared" si="135"/>
        <v/>
      </c>
      <c r="C1229" s="171" t="str">
        <f t="shared" si="136"/>
        <v/>
      </c>
      <c r="D1229" s="67" t="str">
        <f t="shared" si="137"/>
        <v/>
      </c>
      <c r="E1229" s="67" t="str">
        <f t="shared" si="138"/>
        <v/>
      </c>
      <c r="F1229" s="67" t="str">
        <f t="shared" si="139"/>
        <v/>
      </c>
      <c r="G1229" s="67" t="str">
        <f t="shared" si="140"/>
        <v/>
      </c>
      <c r="H1229" s="67" t="str">
        <f t="shared" si="134"/>
        <v/>
      </c>
    </row>
    <row r="1230" spans="2:8" x14ac:dyDescent="0.55000000000000004">
      <c r="B1230" s="90" t="str">
        <f t="shared" si="135"/>
        <v/>
      </c>
      <c r="C1230" s="171" t="str">
        <f t="shared" si="136"/>
        <v/>
      </c>
      <c r="D1230" s="67" t="str">
        <f t="shared" si="137"/>
        <v/>
      </c>
      <c r="E1230" s="67" t="str">
        <f t="shared" si="138"/>
        <v/>
      </c>
      <c r="F1230" s="67" t="str">
        <f t="shared" si="139"/>
        <v/>
      </c>
      <c r="G1230" s="67" t="str">
        <f t="shared" si="140"/>
        <v/>
      </c>
      <c r="H1230" s="67" t="str">
        <f t="shared" si="134"/>
        <v/>
      </c>
    </row>
    <row r="1231" spans="2:8" x14ac:dyDescent="0.55000000000000004">
      <c r="B1231" s="90" t="str">
        <f t="shared" si="135"/>
        <v/>
      </c>
      <c r="C1231" s="171" t="str">
        <f t="shared" si="136"/>
        <v/>
      </c>
      <c r="D1231" s="67" t="str">
        <f t="shared" si="137"/>
        <v/>
      </c>
      <c r="E1231" s="67" t="str">
        <f t="shared" si="138"/>
        <v/>
      </c>
      <c r="F1231" s="67" t="str">
        <f t="shared" si="139"/>
        <v/>
      </c>
      <c r="G1231" s="67" t="str">
        <f t="shared" si="140"/>
        <v/>
      </c>
      <c r="H1231" s="67" t="str">
        <f t="shared" si="134"/>
        <v/>
      </c>
    </row>
    <row r="1232" spans="2:8" x14ac:dyDescent="0.55000000000000004">
      <c r="B1232" s="90" t="str">
        <f t="shared" si="135"/>
        <v/>
      </c>
      <c r="C1232" s="171" t="str">
        <f t="shared" si="136"/>
        <v/>
      </c>
      <c r="D1232" s="67" t="str">
        <f t="shared" si="137"/>
        <v/>
      </c>
      <c r="E1232" s="67" t="str">
        <f t="shared" si="138"/>
        <v/>
      </c>
      <c r="F1232" s="67" t="str">
        <f t="shared" si="139"/>
        <v/>
      </c>
      <c r="G1232" s="67" t="str">
        <f t="shared" si="140"/>
        <v/>
      </c>
      <c r="H1232" s="67" t="str">
        <f t="shared" si="134"/>
        <v/>
      </c>
    </row>
    <row r="1233" spans="2:8" x14ac:dyDescent="0.55000000000000004">
      <c r="B1233" s="90" t="str">
        <f t="shared" si="135"/>
        <v/>
      </c>
      <c r="C1233" s="171" t="str">
        <f t="shared" si="136"/>
        <v/>
      </c>
      <c r="D1233" s="67" t="str">
        <f t="shared" si="137"/>
        <v/>
      </c>
      <c r="E1233" s="67" t="str">
        <f t="shared" si="138"/>
        <v/>
      </c>
      <c r="F1233" s="67" t="str">
        <f t="shared" si="139"/>
        <v/>
      </c>
      <c r="G1233" s="67" t="str">
        <f t="shared" si="140"/>
        <v/>
      </c>
      <c r="H1233" s="67" t="str">
        <f t="shared" si="134"/>
        <v/>
      </c>
    </row>
    <row r="1234" spans="2:8" x14ac:dyDescent="0.55000000000000004">
      <c r="B1234" s="90" t="str">
        <f t="shared" si="135"/>
        <v/>
      </c>
      <c r="C1234" s="171" t="str">
        <f t="shared" si="136"/>
        <v/>
      </c>
      <c r="D1234" s="67" t="str">
        <f t="shared" si="137"/>
        <v/>
      </c>
      <c r="E1234" s="67" t="str">
        <f t="shared" si="138"/>
        <v/>
      </c>
      <c r="F1234" s="67" t="str">
        <f t="shared" si="139"/>
        <v/>
      </c>
      <c r="G1234" s="67" t="str">
        <f t="shared" si="140"/>
        <v/>
      </c>
      <c r="H1234" s="67" t="str">
        <f t="shared" si="134"/>
        <v/>
      </c>
    </row>
    <row r="1235" spans="2:8" x14ac:dyDescent="0.55000000000000004">
      <c r="B1235" s="90" t="str">
        <f t="shared" si="135"/>
        <v/>
      </c>
      <c r="C1235" s="171" t="str">
        <f t="shared" si="136"/>
        <v/>
      </c>
      <c r="D1235" s="67" t="str">
        <f t="shared" si="137"/>
        <v/>
      </c>
      <c r="E1235" s="67" t="str">
        <f t="shared" si="138"/>
        <v/>
      </c>
      <c r="F1235" s="67" t="str">
        <f t="shared" si="139"/>
        <v/>
      </c>
      <c r="G1235" s="67" t="str">
        <f t="shared" si="140"/>
        <v/>
      </c>
      <c r="H1235" s="67" t="str">
        <f t="shared" si="134"/>
        <v/>
      </c>
    </row>
    <row r="1236" spans="2:8" x14ac:dyDescent="0.55000000000000004">
      <c r="B1236" s="90" t="str">
        <f t="shared" si="135"/>
        <v/>
      </c>
      <c r="C1236" s="171" t="str">
        <f t="shared" si="136"/>
        <v/>
      </c>
      <c r="D1236" s="67" t="str">
        <f t="shared" si="137"/>
        <v/>
      </c>
      <c r="E1236" s="67" t="str">
        <f t="shared" si="138"/>
        <v/>
      </c>
      <c r="F1236" s="67" t="str">
        <f t="shared" si="139"/>
        <v/>
      </c>
      <c r="G1236" s="67" t="str">
        <f t="shared" si="140"/>
        <v/>
      </c>
      <c r="H1236" s="67" t="str">
        <f t="shared" si="134"/>
        <v/>
      </c>
    </row>
    <row r="1237" spans="2:8" x14ac:dyDescent="0.55000000000000004">
      <c r="B1237" s="90" t="str">
        <f t="shared" si="135"/>
        <v/>
      </c>
      <c r="C1237" s="171" t="str">
        <f t="shared" si="136"/>
        <v/>
      </c>
      <c r="D1237" s="67" t="str">
        <f t="shared" si="137"/>
        <v/>
      </c>
      <c r="E1237" s="67" t="str">
        <f t="shared" si="138"/>
        <v/>
      </c>
      <c r="F1237" s="67" t="str">
        <f t="shared" si="139"/>
        <v/>
      </c>
      <c r="G1237" s="67" t="str">
        <f t="shared" si="140"/>
        <v/>
      </c>
      <c r="H1237" s="67" t="str">
        <f t="shared" si="134"/>
        <v/>
      </c>
    </row>
    <row r="1238" spans="2:8" x14ac:dyDescent="0.55000000000000004">
      <c r="B1238" s="90" t="str">
        <f t="shared" si="135"/>
        <v/>
      </c>
      <c r="C1238" s="171" t="str">
        <f t="shared" si="136"/>
        <v/>
      </c>
      <c r="D1238" s="67" t="str">
        <f t="shared" si="137"/>
        <v/>
      </c>
      <c r="E1238" s="67" t="str">
        <f t="shared" si="138"/>
        <v/>
      </c>
      <c r="F1238" s="67" t="str">
        <f t="shared" si="139"/>
        <v/>
      </c>
      <c r="G1238" s="67" t="str">
        <f t="shared" si="140"/>
        <v/>
      </c>
      <c r="H1238" s="67" t="str">
        <f t="shared" si="134"/>
        <v/>
      </c>
    </row>
    <row r="1239" spans="2:8" x14ac:dyDescent="0.55000000000000004">
      <c r="B1239" s="90" t="str">
        <f t="shared" si="135"/>
        <v/>
      </c>
      <c r="C1239" s="171" t="str">
        <f t="shared" si="136"/>
        <v/>
      </c>
      <c r="D1239" s="67" t="str">
        <f t="shared" si="137"/>
        <v/>
      </c>
      <c r="E1239" s="67" t="str">
        <f t="shared" si="138"/>
        <v/>
      </c>
      <c r="F1239" s="67" t="str">
        <f t="shared" si="139"/>
        <v/>
      </c>
      <c r="G1239" s="67" t="str">
        <f t="shared" si="140"/>
        <v/>
      </c>
      <c r="H1239" s="67" t="str">
        <f t="shared" si="134"/>
        <v/>
      </c>
    </row>
    <row r="1240" spans="2:8" x14ac:dyDescent="0.55000000000000004">
      <c r="B1240" s="90" t="str">
        <f t="shared" si="135"/>
        <v/>
      </c>
      <c r="C1240" s="171" t="str">
        <f t="shared" si="136"/>
        <v/>
      </c>
      <c r="D1240" s="67" t="str">
        <f t="shared" si="137"/>
        <v/>
      </c>
      <c r="E1240" s="67" t="str">
        <f t="shared" si="138"/>
        <v/>
      </c>
      <c r="F1240" s="67" t="str">
        <f t="shared" si="139"/>
        <v/>
      </c>
      <c r="G1240" s="67" t="str">
        <f t="shared" si="140"/>
        <v/>
      </c>
      <c r="H1240" s="67" t="str">
        <f t="shared" si="134"/>
        <v/>
      </c>
    </row>
    <row r="1241" spans="2:8" x14ac:dyDescent="0.55000000000000004">
      <c r="B1241" s="90" t="str">
        <f t="shared" si="135"/>
        <v/>
      </c>
      <c r="C1241" s="171" t="str">
        <f t="shared" si="136"/>
        <v/>
      </c>
      <c r="D1241" s="67" t="str">
        <f t="shared" si="137"/>
        <v/>
      </c>
      <c r="E1241" s="67" t="str">
        <f t="shared" si="138"/>
        <v/>
      </c>
      <c r="F1241" s="67" t="str">
        <f t="shared" si="139"/>
        <v/>
      </c>
      <c r="G1241" s="67" t="str">
        <f t="shared" si="140"/>
        <v/>
      </c>
      <c r="H1241" s="67" t="str">
        <f t="shared" si="134"/>
        <v/>
      </c>
    </row>
    <row r="1242" spans="2:8" x14ac:dyDescent="0.55000000000000004">
      <c r="B1242" s="90" t="str">
        <f t="shared" si="135"/>
        <v/>
      </c>
      <c r="C1242" s="171" t="str">
        <f t="shared" si="136"/>
        <v/>
      </c>
      <c r="D1242" s="67" t="str">
        <f t="shared" si="137"/>
        <v/>
      </c>
      <c r="E1242" s="67" t="str">
        <f t="shared" si="138"/>
        <v/>
      </c>
      <c r="F1242" s="67" t="str">
        <f t="shared" si="139"/>
        <v/>
      </c>
      <c r="G1242" s="67" t="str">
        <f t="shared" si="140"/>
        <v/>
      </c>
      <c r="H1242" s="67" t="str">
        <f t="shared" si="134"/>
        <v/>
      </c>
    </row>
    <row r="1243" spans="2:8" x14ac:dyDescent="0.55000000000000004">
      <c r="B1243" s="90" t="str">
        <f t="shared" si="135"/>
        <v/>
      </c>
      <c r="C1243" s="171" t="str">
        <f t="shared" si="136"/>
        <v/>
      </c>
      <c r="D1243" s="67" t="str">
        <f t="shared" si="137"/>
        <v/>
      </c>
      <c r="E1243" s="67" t="str">
        <f t="shared" si="138"/>
        <v/>
      </c>
      <c r="F1243" s="67" t="str">
        <f t="shared" si="139"/>
        <v/>
      </c>
      <c r="G1243" s="67" t="str">
        <f t="shared" si="140"/>
        <v/>
      </c>
      <c r="H1243" s="67" t="str">
        <f t="shared" si="134"/>
        <v/>
      </c>
    </row>
    <row r="1244" spans="2:8" x14ac:dyDescent="0.55000000000000004">
      <c r="B1244" s="90" t="str">
        <f t="shared" si="135"/>
        <v/>
      </c>
      <c r="C1244" s="171" t="str">
        <f t="shared" si="136"/>
        <v/>
      </c>
      <c r="D1244" s="67" t="str">
        <f t="shared" si="137"/>
        <v/>
      </c>
      <c r="E1244" s="67" t="str">
        <f t="shared" si="138"/>
        <v/>
      </c>
      <c r="F1244" s="67" t="str">
        <f t="shared" si="139"/>
        <v/>
      </c>
      <c r="G1244" s="67" t="str">
        <f t="shared" si="140"/>
        <v/>
      </c>
      <c r="H1244" s="67" t="str">
        <f t="shared" si="134"/>
        <v/>
      </c>
    </row>
    <row r="1245" spans="2:8" x14ac:dyDescent="0.55000000000000004">
      <c r="B1245" s="90" t="str">
        <f t="shared" si="135"/>
        <v/>
      </c>
      <c r="C1245" s="171" t="str">
        <f t="shared" si="136"/>
        <v/>
      </c>
      <c r="D1245" s="67" t="str">
        <f t="shared" si="137"/>
        <v/>
      </c>
      <c r="E1245" s="67" t="str">
        <f t="shared" si="138"/>
        <v/>
      </c>
      <c r="F1245" s="67" t="str">
        <f t="shared" si="139"/>
        <v/>
      </c>
      <c r="G1245" s="67" t="str">
        <f t="shared" si="140"/>
        <v/>
      </c>
      <c r="H1245" s="67" t="str">
        <f t="shared" si="134"/>
        <v/>
      </c>
    </row>
    <row r="1246" spans="2:8" x14ac:dyDescent="0.55000000000000004">
      <c r="B1246" s="90" t="str">
        <f t="shared" si="135"/>
        <v/>
      </c>
      <c r="C1246" s="171" t="str">
        <f t="shared" si="136"/>
        <v/>
      </c>
      <c r="D1246" s="67" t="str">
        <f t="shared" si="137"/>
        <v/>
      </c>
      <c r="E1246" s="67" t="str">
        <f t="shared" si="138"/>
        <v/>
      </c>
      <c r="F1246" s="67" t="str">
        <f t="shared" si="139"/>
        <v/>
      </c>
      <c r="G1246" s="67" t="str">
        <f t="shared" si="140"/>
        <v/>
      </c>
      <c r="H1246" s="67" t="str">
        <f t="shared" si="134"/>
        <v/>
      </c>
    </row>
    <row r="1247" spans="2:8" x14ac:dyDescent="0.55000000000000004">
      <c r="B1247" s="90" t="str">
        <f t="shared" si="135"/>
        <v/>
      </c>
      <c r="C1247" s="171" t="str">
        <f t="shared" si="136"/>
        <v/>
      </c>
      <c r="D1247" s="67" t="str">
        <f t="shared" si="137"/>
        <v/>
      </c>
      <c r="E1247" s="67" t="str">
        <f t="shared" si="138"/>
        <v/>
      </c>
      <c r="F1247" s="67" t="str">
        <f t="shared" si="139"/>
        <v/>
      </c>
      <c r="G1247" s="67" t="str">
        <f t="shared" si="140"/>
        <v/>
      </c>
      <c r="H1247" s="67" t="str">
        <f t="shared" si="134"/>
        <v/>
      </c>
    </row>
    <row r="1248" spans="2:8" x14ac:dyDescent="0.55000000000000004">
      <c r="B1248" s="90" t="str">
        <f t="shared" si="135"/>
        <v/>
      </c>
      <c r="C1248" s="171" t="str">
        <f t="shared" si="136"/>
        <v/>
      </c>
      <c r="D1248" s="67" t="str">
        <f t="shared" si="137"/>
        <v/>
      </c>
      <c r="E1248" s="67" t="str">
        <f t="shared" si="138"/>
        <v/>
      </c>
      <c r="F1248" s="67" t="str">
        <f t="shared" si="139"/>
        <v/>
      </c>
      <c r="G1248" s="67" t="str">
        <f t="shared" si="140"/>
        <v/>
      </c>
      <c r="H1248" s="67" t="str">
        <f t="shared" si="134"/>
        <v/>
      </c>
    </row>
    <row r="1249" spans="2:8" x14ac:dyDescent="0.55000000000000004">
      <c r="B1249" s="90" t="str">
        <f t="shared" si="135"/>
        <v/>
      </c>
      <c r="C1249" s="171" t="str">
        <f t="shared" si="136"/>
        <v/>
      </c>
      <c r="D1249" s="67" t="str">
        <f t="shared" si="137"/>
        <v/>
      </c>
      <c r="E1249" s="67" t="str">
        <f t="shared" si="138"/>
        <v/>
      </c>
      <c r="F1249" s="67" t="str">
        <f t="shared" si="139"/>
        <v/>
      </c>
      <c r="G1249" s="67" t="str">
        <f t="shared" si="140"/>
        <v/>
      </c>
      <c r="H1249" s="67" t="str">
        <f t="shared" si="134"/>
        <v/>
      </c>
    </row>
    <row r="1250" spans="2:8" x14ac:dyDescent="0.55000000000000004">
      <c r="B1250" s="90" t="str">
        <f t="shared" si="135"/>
        <v/>
      </c>
      <c r="C1250" s="171" t="str">
        <f t="shared" si="136"/>
        <v/>
      </c>
      <c r="D1250" s="67" t="str">
        <f t="shared" si="137"/>
        <v/>
      </c>
      <c r="E1250" s="67" t="str">
        <f t="shared" si="138"/>
        <v/>
      </c>
      <c r="F1250" s="67" t="str">
        <f t="shared" si="139"/>
        <v/>
      </c>
      <c r="G1250" s="67" t="str">
        <f t="shared" si="140"/>
        <v/>
      </c>
      <c r="H1250" s="67" t="str">
        <f t="shared" si="134"/>
        <v/>
      </c>
    </row>
    <row r="1251" spans="2:8" x14ac:dyDescent="0.55000000000000004">
      <c r="B1251" s="90" t="str">
        <f t="shared" si="135"/>
        <v/>
      </c>
      <c r="C1251" s="171" t="str">
        <f t="shared" si="136"/>
        <v/>
      </c>
      <c r="D1251" s="67" t="str">
        <f t="shared" si="137"/>
        <v/>
      </c>
      <c r="E1251" s="67" t="str">
        <f t="shared" si="138"/>
        <v/>
      </c>
      <c r="F1251" s="67" t="str">
        <f t="shared" si="139"/>
        <v/>
      </c>
      <c r="G1251" s="67" t="str">
        <f t="shared" si="140"/>
        <v/>
      </c>
      <c r="H1251" s="67" t="str">
        <f t="shared" si="134"/>
        <v/>
      </c>
    </row>
    <row r="1252" spans="2:8" x14ac:dyDescent="0.55000000000000004">
      <c r="B1252" s="90" t="str">
        <f t="shared" si="135"/>
        <v/>
      </c>
      <c r="C1252" s="171" t="str">
        <f t="shared" si="136"/>
        <v/>
      </c>
      <c r="D1252" s="67" t="str">
        <f t="shared" si="137"/>
        <v/>
      </c>
      <c r="E1252" s="67" t="str">
        <f t="shared" si="138"/>
        <v/>
      </c>
      <c r="F1252" s="67" t="str">
        <f t="shared" si="139"/>
        <v/>
      </c>
      <c r="G1252" s="67" t="str">
        <f t="shared" si="140"/>
        <v/>
      </c>
      <c r="H1252" s="67" t="str">
        <f t="shared" si="134"/>
        <v/>
      </c>
    </row>
    <row r="1253" spans="2:8" x14ac:dyDescent="0.55000000000000004">
      <c r="B1253" s="90" t="str">
        <f t="shared" si="135"/>
        <v/>
      </c>
      <c r="C1253" s="171" t="str">
        <f t="shared" si="136"/>
        <v/>
      </c>
      <c r="D1253" s="67" t="str">
        <f t="shared" si="137"/>
        <v/>
      </c>
      <c r="E1253" s="67" t="str">
        <f t="shared" si="138"/>
        <v/>
      </c>
      <c r="F1253" s="67" t="str">
        <f t="shared" si="139"/>
        <v/>
      </c>
      <c r="G1253" s="67" t="str">
        <f t="shared" si="140"/>
        <v/>
      </c>
      <c r="H1253" s="67" t="str">
        <f t="shared" si="134"/>
        <v/>
      </c>
    </row>
    <row r="1254" spans="2:8" x14ac:dyDescent="0.55000000000000004">
      <c r="B1254" s="90" t="str">
        <f t="shared" si="135"/>
        <v/>
      </c>
      <c r="C1254" s="171" t="str">
        <f t="shared" si="136"/>
        <v/>
      </c>
      <c r="D1254" s="67" t="str">
        <f t="shared" si="137"/>
        <v/>
      </c>
      <c r="E1254" s="67" t="str">
        <f t="shared" si="138"/>
        <v/>
      </c>
      <c r="F1254" s="67" t="str">
        <f t="shared" si="139"/>
        <v/>
      </c>
      <c r="G1254" s="67" t="str">
        <f t="shared" si="140"/>
        <v/>
      </c>
      <c r="H1254" s="67" t="str">
        <f t="shared" si="134"/>
        <v/>
      </c>
    </row>
    <row r="1255" spans="2:8" x14ac:dyDescent="0.55000000000000004">
      <c r="B1255" s="90" t="str">
        <f t="shared" si="135"/>
        <v/>
      </c>
      <c r="C1255" s="171" t="str">
        <f t="shared" si="136"/>
        <v/>
      </c>
      <c r="D1255" s="67" t="str">
        <f t="shared" si="137"/>
        <v/>
      </c>
      <c r="E1255" s="67" t="str">
        <f t="shared" si="138"/>
        <v/>
      </c>
      <c r="F1255" s="67" t="str">
        <f t="shared" si="139"/>
        <v/>
      </c>
      <c r="G1255" s="67" t="str">
        <f t="shared" si="140"/>
        <v/>
      </c>
      <c r="H1255" s="67" t="str">
        <f t="shared" si="134"/>
        <v/>
      </c>
    </row>
    <row r="1256" spans="2:8" x14ac:dyDescent="0.55000000000000004">
      <c r="B1256" s="90" t="str">
        <f t="shared" si="135"/>
        <v/>
      </c>
      <c r="C1256" s="171" t="str">
        <f t="shared" si="136"/>
        <v/>
      </c>
      <c r="D1256" s="67" t="str">
        <f t="shared" si="137"/>
        <v/>
      </c>
      <c r="E1256" s="67" t="str">
        <f t="shared" si="138"/>
        <v/>
      </c>
      <c r="F1256" s="67" t="str">
        <f t="shared" si="139"/>
        <v/>
      </c>
      <c r="G1256" s="67" t="str">
        <f t="shared" si="140"/>
        <v/>
      </c>
      <c r="H1256" s="67" t="str">
        <f t="shared" si="134"/>
        <v/>
      </c>
    </row>
    <row r="1257" spans="2:8" x14ac:dyDescent="0.55000000000000004">
      <c r="B1257" s="90" t="str">
        <f t="shared" si="135"/>
        <v/>
      </c>
      <c r="C1257" s="171" t="str">
        <f t="shared" si="136"/>
        <v/>
      </c>
      <c r="D1257" s="67" t="str">
        <f t="shared" si="137"/>
        <v/>
      </c>
      <c r="E1257" s="67" t="str">
        <f t="shared" si="138"/>
        <v/>
      </c>
      <c r="F1257" s="67" t="str">
        <f t="shared" si="139"/>
        <v/>
      </c>
      <c r="G1257" s="67" t="str">
        <f t="shared" si="140"/>
        <v/>
      </c>
      <c r="H1257" s="67" t="str">
        <f t="shared" si="134"/>
        <v/>
      </c>
    </row>
    <row r="1258" spans="2:8" x14ac:dyDescent="0.55000000000000004">
      <c r="B1258" s="90" t="str">
        <f t="shared" si="135"/>
        <v/>
      </c>
      <c r="C1258" s="171" t="str">
        <f t="shared" si="136"/>
        <v/>
      </c>
      <c r="D1258" s="67" t="str">
        <f t="shared" si="137"/>
        <v/>
      </c>
      <c r="E1258" s="67" t="str">
        <f t="shared" si="138"/>
        <v/>
      </c>
      <c r="F1258" s="67" t="str">
        <f t="shared" si="139"/>
        <v/>
      </c>
      <c r="G1258" s="67" t="str">
        <f t="shared" si="140"/>
        <v/>
      </c>
      <c r="H1258" s="67" t="str">
        <f t="shared" si="134"/>
        <v/>
      </c>
    </row>
    <row r="1259" spans="2:8" x14ac:dyDescent="0.55000000000000004">
      <c r="B1259" s="90" t="str">
        <f t="shared" si="135"/>
        <v/>
      </c>
      <c r="C1259" s="171" t="str">
        <f t="shared" si="136"/>
        <v/>
      </c>
      <c r="D1259" s="67" t="str">
        <f t="shared" si="137"/>
        <v/>
      </c>
      <c r="E1259" s="67" t="str">
        <f t="shared" si="138"/>
        <v/>
      </c>
      <c r="F1259" s="67" t="str">
        <f t="shared" si="139"/>
        <v/>
      </c>
      <c r="G1259" s="67" t="str">
        <f t="shared" si="140"/>
        <v/>
      </c>
      <c r="H1259" s="67" t="str">
        <f t="shared" si="134"/>
        <v/>
      </c>
    </row>
    <row r="1260" spans="2:8" x14ac:dyDescent="0.55000000000000004">
      <c r="B1260" s="90" t="str">
        <f t="shared" si="135"/>
        <v/>
      </c>
      <c r="C1260" s="171" t="str">
        <f t="shared" si="136"/>
        <v/>
      </c>
      <c r="D1260" s="67" t="str">
        <f t="shared" si="137"/>
        <v/>
      </c>
      <c r="E1260" s="67" t="str">
        <f t="shared" si="138"/>
        <v/>
      </c>
      <c r="F1260" s="67" t="str">
        <f t="shared" si="139"/>
        <v/>
      </c>
      <c r="G1260" s="67" t="str">
        <f t="shared" si="140"/>
        <v/>
      </c>
      <c r="H1260" s="67" t="str">
        <f t="shared" si="134"/>
        <v/>
      </c>
    </row>
    <row r="1261" spans="2:8" x14ac:dyDescent="0.55000000000000004">
      <c r="B1261" s="90" t="str">
        <f t="shared" si="135"/>
        <v/>
      </c>
      <c r="C1261" s="171" t="str">
        <f t="shared" si="136"/>
        <v/>
      </c>
      <c r="D1261" s="67" t="str">
        <f t="shared" si="137"/>
        <v/>
      </c>
      <c r="E1261" s="67" t="str">
        <f t="shared" si="138"/>
        <v/>
      </c>
      <c r="F1261" s="67" t="str">
        <f t="shared" si="139"/>
        <v/>
      </c>
      <c r="G1261" s="67" t="str">
        <f t="shared" si="140"/>
        <v/>
      </c>
      <c r="H1261" s="67" t="str">
        <f t="shared" si="134"/>
        <v/>
      </c>
    </row>
    <row r="1262" spans="2:8" x14ac:dyDescent="0.55000000000000004">
      <c r="B1262" s="90" t="str">
        <f t="shared" si="135"/>
        <v/>
      </c>
      <c r="C1262" s="171" t="str">
        <f t="shared" si="136"/>
        <v/>
      </c>
      <c r="D1262" s="67" t="str">
        <f t="shared" si="137"/>
        <v/>
      </c>
      <c r="E1262" s="67" t="str">
        <f t="shared" si="138"/>
        <v/>
      </c>
      <c r="F1262" s="67" t="str">
        <f t="shared" si="139"/>
        <v/>
      </c>
      <c r="G1262" s="67" t="str">
        <f t="shared" si="140"/>
        <v/>
      </c>
      <c r="H1262" s="67" t="str">
        <f t="shared" si="134"/>
        <v/>
      </c>
    </row>
    <row r="1263" spans="2:8" x14ac:dyDescent="0.55000000000000004">
      <c r="B1263" s="90" t="str">
        <f t="shared" si="135"/>
        <v/>
      </c>
      <c r="C1263" s="171" t="str">
        <f t="shared" si="136"/>
        <v/>
      </c>
      <c r="D1263" s="67" t="str">
        <f t="shared" si="137"/>
        <v/>
      </c>
      <c r="E1263" s="67" t="str">
        <f t="shared" si="138"/>
        <v/>
      </c>
      <c r="F1263" s="67" t="str">
        <f t="shared" si="139"/>
        <v/>
      </c>
      <c r="G1263" s="67" t="str">
        <f t="shared" si="140"/>
        <v/>
      </c>
      <c r="H1263" s="67" t="str">
        <f t="shared" si="134"/>
        <v/>
      </c>
    </row>
    <row r="1264" spans="2:8" x14ac:dyDescent="0.55000000000000004">
      <c r="B1264" s="90" t="str">
        <f t="shared" si="135"/>
        <v/>
      </c>
      <c r="C1264" s="171" t="str">
        <f t="shared" si="136"/>
        <v/>
      </c>
      <c r="D1264" s="67" t="str">
        <f t="shared" si="137"/>
        <v/>
      </c>
      <c r="E1264" s="67" t="str">
        <f t="shared" si="138"/>
        <v/>
      </c>
      <c r="F1264" s="67" t="str">
        <f t="shared" si="139"/>
        <v/>
      </c>
      <c r="G1264" s="67" t="str">
        <f t="shared" si="140"/>
        <v/>
      </c>
      <c r="H1264" s="67" t="str">
        <f t="shared" si="134"/>
        <v/>
      </c>
    </row>
    <row r="1265" spans="2:8" x14ac:dyDescent="0.55000000000000004">
      <c r="B1265" s="90" t="str">
        <f t="shared" si="135"/>
        <v/>
      </c>
      <c r="C1265" s="171" t="str">
        <f t="shared" si="136"/>
        <v/>
      </c>
      <c r="D1265" s="67" t="str">
        <f t="shared" si="137"/>
        <v/>
      </c>
      <c r="E1265" s="67" t="str">
        <f t="shared" si="138"/>
        <v/>
      </c>
      <c r="F1265" s="67" t="str">
        <f t="shared" si="139"/>
        <v/>
      </c>
      <c r="G1265" s="67" t="str">
        <f t="shared" si="140"/>
        <v/>
      </c>
      <c r="H1265" s="67" t="str">
        <f t="shared" si="134"/>
        <v/>
      </c>
    </row>
    <row r="1266" spans="2:8" x14ac:dyDescent="0.55000000000000004">
      <c r="B1266" s="90" t="str">
        <f t="shared" si="135"/>
        <v/>
      </c>
      <c r="C1266" s="171" t="str">
        <f t="shared" si="136"/>
        <v/>
      </c>
      <c r="D1266" s="67" t="str">
        <f t="shared" si="137"/>
        <v/>
      </c>
      <c r="E1266" s="67" t="str">
        <f t="shared" si="138"/>
        <v/>
      </c>
      <c r="F1266" s="67" t="str">
        <f t="shared" si="139"/>
        <v/>
      </c>
      <c r="G1266" s="67" t="str">
        <f t="shared" si="140"/>
        <v/>
      </c>
      <c r="H1266" s="67" t="str">
        <f t="shared" si="134"/>
        <v/>
      </c>
    </row>
    <row r="1267" spans="2:8" x14ac:dyDescent="0.55000000000000004">
      <c r="B1267" s="90" t="str">
        <f t="shared" si="135"/>
        <v/>
      </c>
      <c r="C1267" s="171" t="str">
        <f t="shared" si="136"/>
        <v/>
      </c>
      <c r="D1267" s="67" t="str">
        <f t="shared" si="137"/>
        <v/>
      </c>
      <c r="E1267" s="67" t="str">
        <f t="shared" si="138"/>
        <v/>
      </c>
      <c r="F1267" s="67" t="str">
        <f t="shared" si="139"/>
        <v/>
      </c>
      <c r="G1267" s="67" t="str">
        <f t="shared" si="140"/>
        <v/>
      </c>
      <c r="H1267" s="67" t="str">
        <f t="shared" ref="H1267:H1330" si="141">IF(Q1267="","",Q1267)</f>
        <v/>
      </c>
    </row>
    <row r="1268" spans="2:8" x14ac:dyDescent="0.55000000000000004">
      <c r="B1268" s="90" t="str">
        <f t="shared" si="135"/>
        <v/>
      </c>
      <c r="C1268" s="171" t="str">
        <f t="shared" si="136"/>
        <v/>
      </c>
      <c r="D1268" s="67" t="str">
        <f t="shared" si="137"/>
        <v/>
      </c>
      <c r="E1268" s="67" t="str">
        <f t="shared" si="138"/>
        <v/>
      </c>
      <c r="F1268" s="67" t="str">
        <f t="shared" si="139"/>
        <v/>
      </c>
      <c r="G1268" s="67" t="str">
        <f t="shared" si="140"/>
        <v/>
      </c>
      <c r="H1268" s="67" t="str">
        <f t="shared" si="141"/>
        <v/>
      </c>
    </row>
    <row r="1269" spans="2:8" x14ac:dyDescent="0.55000000000000004">
      <c r="B1269" s="90" t="str">
        <f t="shared" si="135"/>
        <v/>
      </c>
      <c r="C1269" s="171" t="str">
        <f t="shared" si="136"/>
        <v/>
      </c>
      <c r="D1269" s="67" t="str">
        <f t="shared" si="137"/>
        <v/>
      </c>
      <c r="E1269" s="67" t="str">
        <f t="shared" si="138"/>
        <v/>
      </c>
      <c r="F1269" s="67" t="str">
        <f t="shared" si="139"/>
        <v/>
      </c>
      <c r="G1269" s="67" t="str">
        <f t="shared" si="140"/>
        <v/>
      </c>
      <c r="H1269" s="67" t="str">
        <f t="shared" si="141"/>
        <v/>
      </c>
    </row>
    <row r="1270" spans="2:8" x14ac:dyDescent="0.55000000000000004">
      <c r="B1270" s="90" t="str">
        <f t="shared" si="135"/>
        <v/>
      </c>
      <c r="C1270" s="171" t="str">
        <f t="shared" si="136"/>
        <v/>
      </c>
      <c r="D1270" s="67" t="str">
        <f t="shared" si="137"/>
        <v/>
      </c>
      <c r="E1270" s="67" t="str">
        <f t="shared" si="138"/>
        <v/>
      </c>
      <c r="F1270" s="67" t="str">
        <f t="shared" si="139"/>
        <v/>
      </c>
      <c r="G1270" s="67" t="str">
        <f t="shared" si="140"/>
        <v/>
      </c>
      <c r="H1270" s="67" t="str">
        <f t="shared" si="141"/>
        <v/>
      </c>
    </row>
    <row r="1271" spans="2:8" x14ac:dyDescent="0.55000000000000004">
      <c r="B1271" s="90" t="str">
        <f t="shared" si="135"/>
        <v/>
      </c>
      <c r="C1271" s="171" t="str">
        <f t="shared" si="136"/>
        <v/>
      </c>
      <c r="D1271" s="67" t="str">
        <f t="shared" si="137"/>
        <v/>
      </c>
      <c r="E1271" s="67" t="str">
        <f t="shared" si="138"/>
        <v/>
      </c>
      <c r="F1271" s="67" t="str">
        <f t="shared" si="139"/>
        <v/>
      </c>
      <c r="G1271" s="67" t="str">
        <f t="shared" si="140"/>
        <v/>
      </c>
      <c r="H1271" s="67" t="str">
        <f t="shared" si="141"/>
        <v/>
      </c>
    </row>
    <row r="1272" spans="2:8" x14ac:dyDescent="0.55000000000000004">
      <c r="B1272" s="90" t="str">
        <f t="shared" si="135"/>
        <v/>
      </c>
      <c r="C1272" s="171" t="str">
        <f t="shared" si="136"/>
        <v/>
      </c>
      <c r="D1272" s="67" t="str">
        <f t="shared" si="137"/>
        <v/>
      </c>
      <c r="E1272" s="67" t="str">
        <f t="shared" si="138"/>
        <v/>
      </c>
      <c r="F1272" s="67" t="str">
        <f t="shared" si="139"/>
        <v/>
      </c>
      <c r="G1272" s="67" t="str">
        <f t="shared" si="140"/>
        <v/>
      </c>
      <c r="H1272" s="67" t="str">
        <f t="shared" si="141"/>
        <v/>
      </c>
    </row>
    <row r="1273" spans="2:8" x14ac:dyDescent="0.55000000000000004">
      <c r="B1273" s="90" t="str">
        <f t="shared" si="135"/>
        <v/>
      </c>
      <c r="C1273" s="171" t="str">
        <f t="shared" si="136"/>
        <v/>
      </c>
      <c r="D1273" s="67" t="str">
        <f t="shared" si="137"/>
        <v/>
      </c>
      <c r="E1273" s="67" t="str">
        <f t="shared" si="138"/>
        <v/>
      </c>
      <c r="F1273" s="67" t="str">
        <f t="shared" si="139"/>
        <v/>
      </c>
      <c r="G1273" s="67" t="str">
        <f t="shared" si="140"/>
        <v/>
      </c>
      <c r="H1273" s="67" t="str">
        <f t="shared" si="141"/>
        <v/>
      </c>
    </row>
    <row r="1274" spans="2:8" x14ac:dyDescent="0.55000000000000004">
      <c r="B1274" s="90" t="str">
        <f t="shared" si="135"/>
        <v/>
      </c>
      <c r="C1274" s="171" t="str">
        <f t="shared" si="136"/>
        <v/>
      </c>
      <c r="D1274" s="67" t="str">
        <f t="shared" si="137"/>
        <v/>
      </c>
      <c r="E1274" s="67" t="str">
        <f t="shared" si="138"/>
        <v/>
      </c>
      <c r="F1274" s="67" t="str">
        <f t="shared" si="139"/>
        <v/>
      </c>
      <c r="G1274" s="67" t="str">
        <f t="shared" si="140"/>
        <v/>
      </c>
      <c r="H1274" s="67" t="str">
        <f t="shared" si="141"/>
        <v/>
      </c>
    </row>
    <row r="1275" spans="2:8" x14ac:dyDescent="0.55000000000000004">
      <c r="B1275" s="90" t="str">
        <f t="shared" si="135"/>
        <v/>
      </c>
      <c r="C1275" s="171" t="str">
        <f t="shared" si="136"/>
        <v/>
      </c>
      <c r="D1275" s="67" t="str">
        <f t="shared" si="137"/>
        <v/>
      </c>
      <c r="E1275" s="67" t="str">
        <f t="shared" si="138"/>
        <v/>
      </c>
      <c r="F1275" s="67" t="str">
        <f t="shared" si="139"/>
        <v/>
      </c>
      <c r="G1275" s="67" t="str">
        <f t="shared" si="140"/>
        <v/>
      </c>
      <c r="H1275" s="67" t="str">
        <f t="shared" si="141"/>
        <v/>
      </c>
    </row>
    <row r="1276" spans="2:8" x14ac:dyDescent="0.55000000000000004">
      <c r="B1276" s="90" t="str">
        <f t="shared" si="135"/>
        <v/>
      </c>
      <c r="C1276" s="171" t="str">
        <f t="shared" si="136"/>
        <v/>
      </c>
      <c r="D1276" s="67" t="str">
        <f t="shared" si="137"/>
        <v/>
      </c>
      <c r="E1276" s="67" t="str">
        <f t="shared" si="138"/>
        <v/>
      </c>
      <c r="F1276" s="67" t="str">
        <f t="shared" si="139"/>
        <v/>
      </c>
      <c r="G1276" s="67" t="str">
        <f t="shared" si="140"/>
        <v/>
      </c>
      <c r="H1276" s="67" t="str">
        <f t="shared" si="141"/>
        <v/>
      </c>
    </row>
    <row r="1277" spans="2:8" x14ac:dyDescent="0.55000000000000004">
      <c r="B1277" s="90" t="str">
        <f t="shared" si="135"/>
        <v/>
      </c>
      <c r="C1277" s="171" t="str">
        <f t="shared" si="136"/>
        <v/>
      </c>
      <c r="D1277" s="67" t="str">
        <f t="shared" si="137"/>
        <v/>
      </c>
      <c r="E1277" s="67" t="str">
        <f t="shared" si="138"/>
        <v/>
      </c>
      <c r="F1277" s="67" t="str">
        <f t="shared" si="139"/>
        <v/>
      </c>
      <c r="G1277" s="67" t="str">
        <f t="shared" si="140"/>
        <v/>
      </c>
      <c r="H1277" s="67" t="str">
        <f t="shared" si="141"/>
        <v/>
      </c>
    </row>
    <row r="1278" spans="2:8" x14ac:dyDescent="0.55000000000000004">
      <c r="B1278" s="90" t="str">
        <f t="shared" si="135"/>
        <v/>
      </c>
      <c r="C1278" s="171" t="str">
        <f t="shared" si="136"/>
        <v/>
      </c>
      <c r="D1278" s="67" t="str">
        <f t="shared" si="137"/>
        <v/>
      </c>
      <c r="E1278" s="67" t="str">
        <f t="shared" si="138"/>
        <v/>
      </c>
      <c r="F1278" s="67" t="str">
        <f t="shared" si="139"/>
        <v/>
      </c>
      <c r="G1278" s="67" t="str">
        <f t="shared" si="140"/>
        <v/>
      </c>
      <c r="H1278" s="67" t="str">
        <f t="shared" si="141"/>
        <v/>
      </c>
    </row>
    <row r="1279" spans="2:8" x14ac:dyDescent="0.55000000000000004">
      <c r="B1279" s="90" t="str">
        <f t="shared" si="135"/>
        <v/>
      </c>
      <c r="C1279" s="171" t="str">
        <f t="shared" si="136"/>
        <v/>
      </c>
      <c r="D1279" s="67" t="str">
        <f t="shared" si="137"/>
        <v/>
      </c>
      <c r="E1279" s="67" t="str">
        <f t="shared" si="138"/>
        <v/>
      </c>
      <c r="F1279" s="67" t="str">
        <f t="shared" si="139"/>
        <v/>
      </c>
      <c r="G1279" s="67" t="str">
        <f t="shared" si="140"/>
        <v/>
      </c>
      <c r="H1279" s="67" t="str">
        <f t="shared" si="141"/>
        <v/>
      </c>
    </row>
    <row r="1280" spans="2:8" x14ac:dyDescent="0.55000000000000004">
      <c r="B1280" s="90" t="str">
        <f t="shared" si="135"/>
        <v/>
      </c>
      <c r="C1280" s="171" t="str">
        <f t="shared" si="136"/>
        <v/>
      </c>
      <c r="D1280" s="67" t="str">
        <f t="shared" si="137"/>
        <v/>
      </c>
      <c r="E1280" s="67" t="str">
        <f t="shared" si="138"/>
        <v/>
      </c>
      <c r="F1280" s="67" t="str">
        <f t="shared" si="139"/>
        <v/>
      </c>
      <c r="G1280" s="67" t="str">
        <f t="shared" si="140"/>
        <v/>
      </c>
      <c r="H1280" s="67" t="str">
        <f t="shared" si="141"/>
        <v/>
      </c>
    </row>
    <row r="1281" spans="2:8" x14ac:dyDescent="0.55000000000000004">
      <c r="B1281" s="90" t="str">
        <f t="shared" si="135"/>
        <v/>
      </c>
      <c r="C1281" s="171" t="str">
        <f t="shared" si="136"/>
        <v/>
      </c>
      <c r="D1281" s="67" t="str">
        <f t="shared" si="137"/>
        <v/>
      </c>
      <c r="E1281" s="67" t="str">
        <f t="shared" si="138"/>
        <v/>
      </c>
      <c r="F1281" s="67" t="str">
        <f t="shared" si="139"/>
        <v/>
      </c>
      <c r="G1281" s="67" t="str">
        <f t="shared" si="140"/>
        <v/>
      </c>
      <c r="H1281" s="67" t="str">
        <f t="shared" si="141"/>
        <v/>
      </c>
    </row>
    <row r="1282" spans="2:8" x14ac:dyDescent="0.55000000000000004">
      <c r="B1282" s="90" t="str">
        <f t="shared" si="135"/>
        <v/>
      </c>
      <c r="C1282" s="171" t="str">
        <f t="shared" si="136"/>
        <v/>
      </c>
      <c r="D1282" s="67" t="str">
        <f t="shared" si="137"/>
        <v/>
      </c>
      <c r="E1282" s="67" t="str">
        <f t="shared" si="138"/>
        <v/>
      </c>
      <c r="F1282" s="67" t="str">
        <f t="shared" si="139"/>
        <v/>
      </c>
      <c r="G1282" s="67" t="str">
        <f t="shared" si="140"/>
        <v/>
      </c>
      <c r="H1282" s="67" t="str">
        <f t="shared" si="141"/>
        <v/>
      </c>
    </row>
    <row r="1283" spans="2:8" x14ac:dyDescent="0.55000000000000004">
      <c r="B1283" s="90" t="str">
        <f t="shared" si="135"/>
        <v/>
      </c>
      <c r="C1283" s="171" t="str">
        <f t="shared" si="136"/>
        <v/>
      </c>
      <c r="D1283" s="67" t="str">
        <f t="shared" si="137"/>
        <v/>
      </c>
      <c r="E1283" s="67" t="str">
        <f t="shared" si="138"/>
        <v/>
      </c>
      <c r="F1283" s="67" t="str">
        <f t="shared" si="139"/>
        <v/>
      </c>
      <c r="G1283" s="67" t="str">
        <f t="shared" si="140"/>
        <v/>
      </c>
      <c r="H1283" s="67" t="str">
        <f t="shared" si="141"/>
        <v/>
      </c>
    </row>
    <row r="1284" spans="2:8" x14ac:dyDescent="0.55000000000000004">
      <c r="B1284" s="90" t="str">
        <f t="shared" si="135"/>
        <v/>
      </c>
      <c r="C1284" s="171" t="str">
        <f t="shared" si="136"/>
        <v/>
      </c>
      <c r="D1284" s="67" t="str">
        <f t="shared" si="137"/>
        <v/>
      </c>
      <c r="E1284" s="67" t="str">
        <f t="shared" si="138"/>
        <v/>
      </c>
      <c r="F1284" s="67" t="str">
        <f t="shared" si="139"/>
        <v/>
      </c>
      <c r="G1284" s="67" t="str">
        <f t="shared" si="140"/>
        <v/>
      </c>
      <c r="H1284" s="67" t="str">
        <f t="shared" si="141"/>
        <v/>
      </c>
    </row>
    <row r="1285" spans="2:8" x14ac:dyDescent="0.55000000000000004">
      <c r="B1285" s="90" t="str">
        <f t="shared" ref="B1285:B1348" si="142">IF(T1285="","",T1285)</f>
        <v/>
      </c>
      <c r="C1285" s="171" t="str">
        <f t="shared" ref="C1285:C1348" si="143">IF(V1285="","",V1285)</f>
        <v/>
      </c>
      <c r="D1285" s="67" t="str">
        <f t="shared" ref="D1285:D1348" si="144">IF(S1285="","",S1285)</f>
        <v/>
      </c>
      <c r="E1285" s="67" t="str">
        <f t="shared" ref="E1285:E1348" si="145">IF(W1285="","",W1285)</f>
        <v/>
      </c>
      <c r="F1285" s="67" t="str">
        <f t="shared" ref="F1285:F1348" si="146">IF(N1285="","",N1285)</f>
        <v/>
      </c>
      <c r="G1285" s="67" t="str">
        <f t="shared" ref="G1285:G1348" si="147">IF(O1285="","",O1285)</f>
        <v/>
      </c>
      <c r="H1285" s="67" t="str">
        <f t="shared" si="141"/>
        <v/>
      </c>
    </row>
    <row r="1286" spans="2:8" x14ac:dyDescent="0.55000000000000004">
      <c r="B1286" s="90" t="str">
        <f t="shared" si="142"/>
        <v/>
      </c>
      <c r="C1286" s="171" t="str">
        <f t="shared" si="143"/>
        <v/>
      </c>
      <c r="D1286" s="67" t="str">
        <f t="shared" si="144"/>
        <v/>
      </c>
      <c r="E1286" s="67" t="str">
        <f t="shared" si="145"/>
        <v/>
      </c>
      <c r="F1286" s="67" t="str">
        <f t="shared" si="146"/>
        <v/>
      </c>
      <c r="G1286" s="67" t="str">
        <f t="shared" si="147"/>
        <v/>
      </c>
      <c r="H1286" s="67" t="str">
        <f t="shared" si="141"/>
        <v/>
      </c>
    </row>
    <row r="1287" spans="2:8" x14ac:dyDescent="0.55000000000000004">
      <c r="B1287" s="90" t="str">
        <f t="shared" si="142"/>
        <v/>
      </c>
      <c r="C1287" s="171" t="str">
        <f t="shared" si="143"/>
        <v/>
      </c>
      <c r="D1287" s="67" t="str">
        <f t="shared" si="144"/>
        <v/>
      </c>
      <c r="E1287" s="67" t="str">
        <f t="shared" si="145"/>
        <v/>
      </c>
      <c r="F1287" s="67" t="str">
        <f t="shared" si="146"/>
        <v/>
      </c>
      <c r="G1287" s="67" t="str">
        <f t="shared" si="147"/>
        <v/>
      </c>
      <c r="H1287" s="67" t="str">
        <f t="shared" si="141"/>
        <v/>
      </c>
    </row>
    <row r="1288" spans="2:8" x14ac:dyDescent="0.55000000000000004">
      <c r="B1288" s="90" t="str">
        <f t="shared" si="142"/>
        <v/>
      </c>
      <c r="C1288" s="171" t="str">
        <f t="shared" si="143"/>
        <v/>
      </c>
      <c r="D1288" s="67" t="str">
        <f t="shared" si="144"/>
        <v/>
      </c>
      <c r="E1288" s="67" t="str">
        <f t="shared" si="145"/>
        <v/>
      </c>
      <c r="F1288" s="67" t="str">
        <f t="shared" si="146"/>
        <v/>
      </c>
      <c r="G1288" s="67" t="str">
        <f t="shared" si="147"/>
        <v/>
      </c>
      <c r="H1288" s="67" t="str">
        <f t="shared" si="141"/>
        <v/>
      </c>
    </row>
    <row r="1289" spans="2:8" x14ac:dyDescent="0.55000000000000004">
      <c r="B1289" s="90" t="str">
        <f t="shared" si="142"/>
        <v/>
      </c>
      <c r="C1289" s="171" t="str">
        <f t="shared" si="143"/>
        <v/>
      </c>
      <c r="D1289" s="67" t="str">
        <f t="shared" si="144"/>
        <v/>
      </c>
      <c r="E1289" s="67" t="str">
        <f t="shared" si="145"/>
        <v/>
      </c>
      <c r="F1289" s="67" t="str">
        <f t="shared" si="146"/>
        <v/>
      </c>
      <c r="G1289" s="67" t="str">
        <f t="shared" si="147"/>
        <v/>
      </c>
      <c r="H1289" s="67" t="str">
        <f t="shared" si="141"/>
        <v/>
      </c>
    </row>
    <row r="1290" spans="2:8" x14ac:dyDescent="0.55000000000000004">
      <c r="B1290" s="90" t="str">
        <f t="shared" si="142"/>
        <v/>
      </c>
      <c r="C1290" s="171" t="str">
        <f t="shared" si="143"/>
        <v/>
      </c>
      <c r="D1290" s="67" t="str">
        <f t="shared" si="144"/>
        <v/>
      </c>
      <c r="E1290" s="67" t="str">
        <f t="shared" si="145"/>
        <v/>
      </c>
      <c r="F1290" s="67" t="str">
        <f t="shared" si="146"/>
        <v/>
      </c>
      <c r="G1290" s="67" t="str">
        <f t="shared" si="147"/>
        <v/>
      </c>
      <c r="H1290" s="67" t="str">
        <f t="shared" si="141"/>
        <v/>
      </c>
    </row>
    <row r="1291" spans="2:8" x14ac:dyDescent="0.55000000000000004">
      <c r="B1291" s="90" t="str">
        <f t="shared" si="142"/>
        <v/>
      </c>
      <c r="C1291" s="171" t="str">
        <f t="shared" si="143"/>
        <v/>
      </c>
      <c r="D1291" s="67" t="str">
        <f t="shared" si="144"/>
        <v/>
      </c>
      <c r="E1291" s="67" t="str">
        <f t="shared" si="145"/>
        <v/>
      </c>
      <c r="F1291" s="67" t="str">
        <f t="shared" si="146"/>
        <v/>
      </c>
      <c r="G1291" s="67" t="str">
        <f t="shared" si="147"/>
        <v/>
      </c>
      <c r="H1291" s="67" t="str">
        <f t="shared" si="141"/>
        <v/>
      </c>
    </row>
    <row r="1292" spans="2:8" x14ac:dyDescent="0.55000000000000004">
      <c r="B1292" s="90" t="str">
        <f t="shared" si="142"/>
        <v/>
      </c>
      <c r="C1292" s="171" t="str">
        <f t="shared" si="143"/>
        <v/>
      </c>
      <c r="D1292" s="67" t="str">
        <f t="shared" si="144"/>
        <v/>
      </c>
      <c r="E1292" s="67" t="str">
        <f t="shared" si="145"/>
        <v/>
      </c>
      <c r="F1292" s="67" t="str">
        <f t="shared" si="146"/>
        <v/>
      </c>
      <c r="G1292" s="67" t="str">
        <f t="shared" si="147"/>
        <v/>
      </c>
      <c r="H1292" s="67" t="str">
        <f t="shared" si="141"/>
        <v/>
      </c>
    </row>
    <row r="1293" spans="2:8" x14ac:dyDescent="0.55000000000000004">
      <c r="B1293" s="90" t="str">
        <f t="shared" si="142"/>
        <v/>
      </c>
      <c r="C1293" s="171" t="str">
        <f t="shared" si="143"/>
        <v/>
      </c>
      <c r="D1293" s="67" t="str">
        <f t="shared" si="144"/>
        <v/>
      </c>
      <c r="E1293" s="67" t="str">
        <f t="shared" si="145"/>
        <v/>
      </c>
      <c r="F1293" s="67" t="str">
        <f t="shared" si="146"/>
        <v/>
      </c>
      <c r="G1293" s="67" t="str">
        <f t="shared" si="147"/>
        <v/>
      </c>
      <c r="H1293" s="67" t="str">
        <f t="shared" si="141"/>
        <v/>
      </c>
    </row>
    <row r="1294" spans="2:8" x14ac:dyDescent="0.55000000000000004">
      <c r="B1294" s="90" t="str">
        <f t="shared" si="142"/>
        <v/>
      </c>
      <c r="C1294" s="171" t="str">
        <f t="shared" si="143"/>
        <v/>
      </c>
      <c r="D1294" s="67" t="str">
        <f t="shared" si="144"/>
        <v/>
      </c>
      <c r="E1294" s="67" t="str">
        <f t="shared" si="145"/>
        <v/>
      </c>
      <c r="F1294" s="67" t="str">
        <f t="shared" si="146"/>
        <v/>
      </c>
      <c r="G1294" s="67" t="str">
        <f t="shared" si="147"/>
        <v/>
      </c>
      <c r="H1294" s="67" t="str">
        <f t="shared" si="141"/>
        <v/>
      </c>
    </row>
    <row r="1295" spans="2:8" x14ac:dyDescent="0.55000000000000004">
      <c r="B1295" s="90" t="str">
        <f t="shared" si="142"/>
        <v/>
      </c>
      <c r="C1295" s="171" t="str">
        <f t="shared" si="143"/>
        <v/>
      </c>
      <c r="D1295" s="67" t="str">
        <f t="shared" si="144"/>
        <v/>
      </c>
      <c r="E1295" s="67" t="str">
        <f t="shared" si="145"/>
        <v/>
      </c>
      <c r="F1295" s="67" t="str">
        <f t="shared" si="146"/>
        <v/>
      </c>
      <c r="G1295" s="67" t="str">
        <f t="shared" si="147"/>
        <v/>
      </c>
      <c r="H1295" s="67" t="str">
        <f t="shared" si="141"/>
        <v/>
      </c>
    </row>
    <row r="1296" spans="2:8" x14ac:dyDescent="0.55000000000000004">
      <c r="B1296" s="90" t="str">
        <f t="shared" si="142"/>
        <v/>
      </c>
      <c r="C1296" s="171" t="str">
        <f t="shared" si="143"/>
        <v/>
      </c>
      <c r="D1296" s="67" t="str">
        <f t="shared" si="144"/>
        <v/>
      </c>
      <c r="E1296" s="67" t="str">
        <f t="shared" si="145"/>
        <v/>
      </c>
      <c r="F1296" s="67" t="str">
        <f t="shared" si="146"/>
        <v/>
      </c>
      <c r="G1296" s="67" t="str">
        <f t="shared" si="147"/>
        <v/>
      </c>
      <c r="H1296" s="67" t="str">
        <f t="shared" si="141"/>
        <v/>
      </c>
    </row>
    <row r="1297" spans="2:8" x14ac:dyDescent="0.55000000000000004">
      <c r="B1297" s="90" t="str">
        <f t="shared" si="142"/>
        <v/>
      </c>
      <c r="C1297" s="171" t="str">
        <f t="shared" si="143"/>
        <v/>
      </c>
      <c r="D1297" s="67" t="str">
        <f t="shared" si="144"/>
        <v/>
      </c>
      <c r="E1297" s="67" t="str">
        <f t="shared" si="145"/>
        <v/>
      </c>
      <c r="F1297" s="67" t="str">
        <f t="shared" si="146"/>
        <v/>
      </c>
      <c r="G1297" s="67" t="str">
        <f t="shared" si="147"/>
        <v/>
      </c>
      <c r="H1297" s="67" t="str">
        <f t="shared" si="141"/>
        <v/>
      </c>
    </row>
    <row r="1298" spans="2:8" x14ac:dyDescent="0.55000000000000004">
      <c r="B1298" s="90" t="str">
        <f t="shared" si="142"/>
        <v/>
      </c>
      <c r="C1298" s="171" t="str">
        <f t="shared" si="143"/>
        <v/>
      </c>
      <c r="D1298" s="67" t="str">
        <f t="shared" si="144"/>
        <v/>
      </c>
      <c r="E1298" s="67" t="str">
        <f t="shared" si="145"/>
        <v/>
      </c>
      <c r="F1298" s="67" t="str">
        <f t="shared" si="146"/>
        <v/>
      </c>
      <c r="G1298" s="67" t="str">
        <f t="shared" si="147"/>
        <v/>
      </c>
      <c r="H1298" s="67" t="str">
        <f t="shared" si="141"/>
        <v/>
      </c>
    </row>
    <row r="1299" spans="2:8" x14ac:dyDescent="0.55000000000000004">
      <c r="B1299" s="90" t="str">
        <f t="shared" si="142"/>
        <v/>
      </c>
      <c r="C1299" s="171" t="str">
        <f t="shared" si="143"/>
        <v/>
      </c>
      <c r="D1299" s="67" t="str">
        <f t="shared" si="144"/>
        <v/>
      </c>
      <c r="E1299" s="67" t="str">
        <f t="shared" si="145"/>
        <v/>
      </c>
      <c r="F1299" s="67" t="str">
        <f t="shared" si="146"/>
        <v/>
      </c>
      <c r="G1299" s="67" t="str">
        <f t="shared" si="147"/>
        <v/>
      </c>
      <c r="H1299" s="67" t="str">
        <f t="shared" si="141"/>
        <v/>
      </c>
    </row>
    <row r="1300" spans="2:8" x14ac:dyDescent="0.55000000000000004">
      <c r="B1300" s="90" t="str">
        <f t="shared" si="142"/>
        <v/>
      </c>
      <c r="C1300" s="171" t="str">
        <f t="shared" si="143"/>
        <v/>
      </c>
      <c r="D1300" s="67" t="str">
        <f t="shared" si="144"/>
        <v/>
      </c>
      <c r="E1300" s="67" t="str">
        <f t="shared" si="145"/>
        <v/>
      </c>
      <c r="F1300" s="67" t="str">
        <f t="shared" si="146"/>
        <v/>
      </c>
      <c r="G1300" s="67" t="str">
        <f t="shared" si="147"/>
        <v/>
      </c>
      <c r="H1300" s="67" t="str">
        <f t="shared" si="141"/>
        <v/>
      </c>
    </row>
    <row r="1301" spans="2:8" x14ac:dyDescent="0.55000000000000004">
      <c r="B1301" s="90" t="str">
        <f t="shared" si="142"/>
        <v/>
      </c>
      <c r="C1301" s="171" t="str">
        <f t="shared" si="143"/>
        <v/>
      </c>
      <c r="D1301" s="67" t="str">
        <f t="shared" si="144"/>
        <v/>
      </c>
      <c r="E1301" s="67" t="str">
        <f t="shared" si="145"/>
        <v/>
      </c>
      <c r="F1301" s="67" t="str">
        <f t="shared" si="146"/>
        <v/>
      </c>
      <c r="G1301" s="67" t="str">
        <f t="shared" si="147"/>
        <v/>
      </c>
      <c r="H1301" s="67" t="str">
        <f t="shared" si="141"/>
        <v/>
      </c>
    </row>
    <row r="1302" spans="2:8" x14ac:dyDescent="0.55000000000000004">
      <c r="B1302" s="90" t="str">
        <f t="shared" si="142"/>
        <v/>
      </c>
      <c r="C1302" s="171" t="str">
        <f t="shared" si="143"/>
        <v/>
      </c>
      <c r="D1302" s="67" t="str">
        <f t="shared" si="144"/>
        <v/>
      </c>
      <c r="E1302" s="67" t="str">
        <f t="shared" si="145"/>
        <v/>
      </c>
      <c r="F1302" s="67" t="str">
        <f t="shared" si="146"/>
        <v/>
      </c>
      <c r="G1302" s="67" t="str">
        <f t="shared" si="147"/>
        <v/>
      </c>
      <c r="H1302" s="67" t="str">
        <f t="shared" si="141"/>
        <v/>
      </c>
    </row>
    <row r="1303" spans="2:8" x14ac:dyDescent="0.55000000000000004">
      <c r="B1303" s="90" t="str">
        <f t="shared" si="142"/>
        <v/>
      </c>
      <c r="C1303" s="171" t="str">
        <f t="shared" si="143"/>
        <v/>
      </c>
      <c r="D1303" s="67" t="str">
        <f t="shared" si="144"/>
        <v/>
      </c>
      <c r="E1303" s="67" t="str">
        <f t="shared" si="145"/>
        <v/>
      </c>
      <c r="F1303" s="67" t="str">
        <f t="shared" si="146"/>
        <v/>
      </c>
      <c r="G1303" s="67" t="str">
        <f t="shared" si="147"/>
        <v/>
      </c>
      <c r="H1303" s="67" t="str">
        <f t="shared" si="141"/>
        <v/>
      </c>
    </row>
    <row r="1304" spans="2:8" x14ac:dyDescent="0.55000000000000004">
      <c r="B1304" s="90" t="str">
        <f t="shared" si="142"/>
        <v/>
      </c>
      <c r="C1304" s="171" t="str">
        <f t="shared" si="143"/>
        <v/>
      </c>
      <c r="D1304" s="67" t="str">
        <f t="shared" si="144"/>
        <v/>
      </c>
      <c r="E1304" s="67" t="str">
        <f t="shared" si="145"/>
        <v/>
      </c>
      <c r="F1304" s="67" t="str">
        <f t="shared" si="146"/>
        <v/>
      </c>
      <c r="G1304" s="67" t="str">
        <f t="shared" si="147"/>
        <v/>
      </c>
      <c r="H1304" s="67" t="str">
        <f t="shared" si="141"/>
        <v/>
      </c>
    </row>
    <row r="1305" spans="2:8" x14ac:dyDescent="0.55000000000000004">
      <c r="B1305" s="90" t="str">
        <f t="shared" si="142"/>
        <v/>
      </c>
      <c r="C1305" s="171" t="str">
        <f t="shared" si="143"/>
        <v/>
      </c>
      <c r="D1305" s="67" t="str">
        <f t="shared" si="144"/>
        <v/>
      </c>
      <c r="E1305" s="67" t="str">
        <f t="shared" si="145"/>
        <v/>
      </c>
      <c r="F1305" s="67" t="str">
        <f t="shared" si="146"/>
        <v/>
      </c>
      <c r="G1305" s="67" t="str">
        <f t="shared" si="147"/>
        <v/>
      </c>
      <c r="H1305" s="67" t="str">
        <f t="shared" si="141"/>
        <v/>
      </c>
    </row>
    <row r="1306" spans="2:8" x14ac:dyDescent="0.55000000000000004">
      <c r="B1306" s="90" t="str">
        <f t="shared" si="142"/>
        <v/>
      </c>
      <c r="C1306" s="171" t="str">
        <f t="shared" si="143"/>
        <v/>
      </c>
      <c r="D1306" s="67" t="str">
        <f t="shared" si="144"/>
        <v/>
      </c>
      <c r="E1306" s="67" t="str">
        <f t="shared" si="145"/>
        <v/>
      </c>
      <c r="F1306" s="67" t="str">
        <f t="shared" si="146"/>
        <v/>
      </c>
      <c r="G1306" s="67" t="str">
        <f t="shared" si="147"/>
        <v/>
      </c>
      <c r="H1306" s="67" t="str">
        <f t="shared" si="141"/>
        <v/>
      </c>
    </row>
    <row r="1307" spans="2:8" x14ac:dyDescent="0.55000000000000004">
      <c r="B1307" s="90" t="str">
        <f t="shared" si="142"/>
        <v/>
      </c>
      <c r="C1307" s="171" t="str">
        <f t="shared" si="143"/>
        <v/>
      </c>
      <c r="D1307" s="67" t="str">
        <f t="shared" si="144"/>
        <v/>
      </c>
      <c r="E1307" s="67" t="str">
        <f t="shared" si="145"/>
        <v/>
      </c>
      <c r="F1307" s="67" t="str">
        <f t="shared" si="146"/>
        <v/>
      </c>
      <c r="G1307" s="67" t="str">
        <f t="shared" si="147"/>
        <v/>
      </c>
      <c r="H1307" s="67" t="str">
        <f t="shared" si="141"/>
        <v/>
      </c>
    </row>
    <row r="1308" spans="2:8" x14ac:dyDescent="0.55000000000000004">
      <c r="B1308" s="90" t="str">
        <f t="shared" si="142"/>
        <v/>
      </c>
      <c r="C1308" s="171" t="str">
        <f t="shared" si="143"/>
        <v/>
      </c>
      <c r="D1308" s="67" t="str">
        <f t="shared" si="144"/>
        <v/>
      </c>
      <c r="E1308" s="67" t="str">
        <f t="shared" si="145"/>
        <v/>
      </c>
      <c r="F1308" s="67" t="str">
        <f t="shared" si="146"/>
        <v/>
      </c>
      <c r="G1308" s="67" t="str">
        <f t="shared" si="147"/>
        <v/>
      </c>
      <c r="H1308" s="67" t="str">
        <f t="shared" si="141"/>
        <v/>
      </c>
    </row>
    <row r="1309" spans="2:8" x14ac:dyDescent="0.55000000000000004">
      <c r="B1309" s="90" t="str">
        <f t="shared" si="142"/>
        <v/>
      </c>
      <c r="C1309" s="171" t="str">
        <f t="shared" si="143"/>
        <v/>
      </c>
      <c r="D1309" s="67" t="str">
        <f t="shared" si="144"/>
        <v/>
      </c>
      <c r="E1309" s="67" t="str">
        <f t="shared" si="145"/>
        <v/>
      </c>
      <c r="F1309" s="67" t="str">
        <f t="shared" si="146"/>
        <v/>
      </c>
      <c r="G1309" s="67" t="str">
        <f t="shared" si="147"/>
        <v/>
      </c>
      <c r="H1309" s="67" t="str">
        <f t="shared" si="141"/>
        <v/>
      </c>
    </row>
    <row r="1310" spans="2:8" x14ac:dyDescent="0.55000000000000004">
      <c r="B1310" s="90" t="str">
        <f t="shared" si="142"/>
        <v/>
      </c>
      <c r="C1310" s="171" t="str">
        <f t="shared" si="143"/>
        <v/>
      </c>
      <c r="D1310" s="67" t="str">
        <f t="shared" si="144"/>
        <v/>
      </c>
      <c r="E1310" s="67" t="str">
        <f t="shared" si="145"/>
        <v/>
      </c>
      <c r="F1310" s="67" t="str">
        <f t="shared" si="146"/>
        <v/>
      </c>
      <c r="G1310" s="67" t="str">
        <f t="shared" si="147"/>
        <v/>
      </c>
      <c r="H1310" s="67" t="str">
        <f t="shared" si="141"/>
        <v/>
      </c>
    </row>
    <row r="1311" spans="2:8" x14ac:dyDescent="0.55000000000000004">
      <c r="B1311" s="90" t="str">
        <f t="shared" si="142"/>
        <v/>
      </c>
      <c r="C1311" s="171" t="str">
        <f t="shared" si="143"/>
        <v/>
      </c>
      <c r="D1311" s="67" t="str">
        <f t="shared" si="144"/>
        <v/>
      </c>
      <c r="E1311" s="67" t="str">
        <f t="shared" si="145"/>
        <v/>
      </c>
      <c r="F1311" s="67" t="str">
        <f t="shared" si="146"/>
        <v/>
      </c>
      <c r="G1311" s="67" t="str">
        <f t="shared" si="147"/>
        <v/>
      </c>
      <c r="H1311" s="67" t="str">
        <f t="shared" si="141"/>
        <v/>
      </c>
    </row>
    <row r="1312" spans="2:8" x14ac:dyDescent="0.55000000000000004">
      <c r="B1312" s="90" t="str">
        <f t="shared" si="142"/>
        <v/>
      </c>
      <c r="C1312" s="171" t="str">
        <f t="shared" si="143"/>
        <v/>
      </c>
      <c r="D1312" s="67" t="str">
        <f t="shared" si="144"/>
        <v/>
      </c>
      <c r="E1312" s="67" t="str">
        <f t="shared" si="145"/>
        <v/>
      </c>
      <c r="F1312" s="67" t="str">
        <f t="shared" si="146"/>
        <v/>
      </c>
      <c r="G1312" s="67" t="str">
        <f t="shared" si="147"/>
        <v/>
      </c>
      <c r="H1312" s="67" t="str">
        <f t="shared" si="141"/>
        <v/>
      </c>
    </row>
    <row r="1313" spans="2:8" x14ac:dyDescent="0.55000000000000004">
      <c r="B1313" s="90" t="str">
        <f t="shared" si="142"/>
        <v/>
      </c>
      <c r="C1313" s="171" t="str">
        <f t="shared" si="143"/>
        <v/>
      </c>
      <c r="D1313" s="67" t="str">
        <f t="shared" si="144"/>
        <v/>
      </c>
      <c r="E1313" s="67" t="str">
        <f t="shared" si="145"/>
        <v/>
      </c>
      <c r="F1313" s="67" t="str">
        <f t="shared" si="146"/>
        <v/>
      </c>
      <c r="G1313" s="67" t="str">
        <f t="shared" si="147"/>
        <v/>
      </c>
      <c r="H1313" s="67" t="str">
        <f t="shared" si="141"/>
        <v/>
      </c>
    </row>
    <row r="1314" spans="2:8" x14ac:dyDescent="0.55000000000000004">
      <c r="B1314" s="90" t="str">
        <f t="shared" si="142"/>
        <v/>
      </c>
      <c r="C1314" s="171" t="str">
        <f t="shared" si="143"/>
        <v/>
      </c>
      <c r="D1314" s="67" t="str">
        <f t="shared" si="144"/>
        <v/>
      </c>
      <c r="E1314" s="67" t="str">
        <f t="shared" si="145"/>
        <v/>
      </c>
      <c r="F1314" s="67" t="str">
        <f t="shared" si="146"/>
        <v/>
      </c>
      <c r="G1314" s="67" t="str">
        <f t="shared" si="147"/>
        <v/>
      </c>
      <c r="H1314" s="67" t="str">
        <f t="shared" si="141"/>
        <v/>
      </c>
    </row>
    <row r="1315" spans="2:8" x14ac:dyDescent="0.55000000000000004">
      <c r="B1315" s="90" t="str">
        <f t="shared" si="142"/>
        <v/>
      </c>
      <c r="C1315" s="171" t="str">
        <f t="shared" si="143"/>
        <v/>
      </c>
      <c r="D1315" s="67" t="str">
        <f t="shared" si="144"/>
        <v/>
      </c>
      <c r="E1315" s="67" t="str">
        <f t="shared" si="145"/>
        <v/>
      </c>
      <c r="F1315" s="67" t="str">
        <f t="shared" si="146"/>
        <v/>
      </c>
      <c r="G1315" s="67" t="str">
        <f t="shared" si="147"/>
        <v/>
      </c>
      <c r="H1315" s="67" t="str">
        <f t="shared" si="141"/>
        <v/>
      </c>
    </row>
    <row r="1316" spans="2:8" x14ac:dyDescent="0.55000000000000004">
      <c r="B1316" s="90" t="str">
        <f t="shared" si="142"/>
        <v/>
      </c>
      <c r="C1316" s="171" t="str">
        <f t="shared" si="143"/>
        <v/>
      </c>
      <c r="D1316" s="67" t="str">
        <f t="shared" si="144"/>
        <v/>
      </c>
      <c r="E1316" s="67" t="str">
        <f t="shared" si="145"/>
        <v/>
      </c>
      <c r="F1316" s="67" t="str">
        <f t="shared" si="146"/>
        <v/>
      </c>
      <c r="G1316" s="67" t="str">
        <f t="shared" si="147"/>
        <v/>
      </c>
      <c r="H1316" s="67" t="str">
        <f t="shared" si="141"/>
        <v/>
      </c>
    </row>
    <row r="1317" spans="2:8" x14ac:dyDescent="0.55000000000000004">
      <c r="B1317" s="90" t="str">
        <f t="shared" si="142"/>
        <v/>
      </c>
      <c r="C1317" s="171" t="str">
        <f t="shared" si="143"/>
        <v/>
      </c>
      <c r="D1317" s="67" t="str">
        <f t="shared" si="144"/>
        <v/>
      </c>
      <c r="E1317" s="67" t="str">
        <f t="shared" si="145"/>
        <v/>
      </c>
      <c r="F1317" s="67" t="str">
        <f t="shared" si="146"/>
        <v/>
      </c>
      <c r="G1317" s="67" t="str">
        <f t="shared" si="147"/>
        <v/>
      </c>
      <c r="H1317" s="67" t="str">
        <f t="shared" si="141"/>
        <v/>
      </c>
    </row>
    <row r="1318" spans="2:8" x14ac:dyDescent="0.55000000000000004">
      <c r="B1318" s="90" t="str">
        <f t="shared" si="142"/>
        <v/>
      </c>
      <c r="C1318" s="171" t="str">
        <f t="shared" si="143"/>
        <v/>
      </c>
      <c r="D1318" s="67" t="str">
        <f t="shared" si="144"/>
        <v/>
      </c>
      <c r="E1318" s="67" t="str">
        <f t="shared" si="145"/>
        <v/>
      </c>
      <c r="F1318" s="67" t="str">
        <f t="shared" si="146"/>
        <v/>
      </c>
      <c r="G1318" s="67" t="str">
        <f t="shared" si="147"/>
        <v/>
      </c>
      <c r="H1318" s="67" t="str">
        <f t="shared" si="141"/>
        <v/>
      </c>
    </row>
    <row r="1319" spans="2:8" x14ac:dyDescent="0.55000000000000004">
      <c r="B1319" s="90" t="str">
        <f t="shared" si="142"/>
        <v/>
      </c>
      <c r="C1319" s="171" t="str">
        <f t="shared" si="143"/>
        <v/>
      </c>
      <c r="D1319" s="67" t="str">
        <f t="shared" si="144"/>
        <v/>
      </c>
      <c r="E1319" s="67" t="str">
        <f t="shared" si="145"/>
        <v/>
      </c>
      <c r="F1319" s="67" t="str">
        <f t="shared" si="146"/>
        <v/>
      </c>
      <c r="G1319" s="67" t="str">
        <f t="shared" si="147"/>
        <v/>
      </c>
      <c r="H1319" s="67" t="str">
        <f t="shared" si="141"/>
        <v/>
      </c>
    </row>
    <row r="1320" spans="2:8" x14ac:dyDescent="0.55000000000000004">
      <c r="B1320" s="90" t="str">
        <f t="shared" si="142"/>
        <v/>
      </c>
      <c r="C1320" s="171" t="str">
        <f t="shared" si="143"/>
        <v/>
      </c>
      <c r="D1320" s="67" t="str">
        <f t="shared" si="144"/>
        <v/>
      </c>
      <c r="E1320" s="67" t="str">
        <f t="shared" si="145"/>
        <v/>
      </c>
      <c r="F1320" s="67" t="str">
        <f t="shared" si="146"/>
        <v/>
      </c>
      <c r="G1320" s="67" t="str">
        <f t="shared" si="147"/>
        <v/>
      </c>
      <c r="H1320" s="67" t="str">
        <f t="shared" si="141"/>
        <v/>
      </c>
    </row>
    <row r="1321" spans="2:8" x14ac:dyDescent="0.55000000000000004">
      <c r="B1321" s="90" t="str">
        <f t="shared" si="142"/>
        <v/>
      </c>
      <c r="C1321" s="171" t="str">
        <f t="shared" si="143"/>
        <v/>
      </c>
      <c r="D1321" s="67" t="str">
        <f t="shared" si="144"/>
        <v/>
      </c>
      <c r="E1321" s="67" t="str">
        <f t="shared" si="145"/>
        <v/>
      </c>
      <c r="F1321" s="67" t="str">
        <f t="shared" si="146"/>
        <v/>
      </c>
      <c r="G1321" s="67" t="str">
        <f t="shared" si="147"/>
        <v/>
      </c>
      <c r="H1321" s="67" t="str">
        <f t="shared" si="141"/>
        <v/>
      </c>
    </row>
    <row r="1322" spans="2:8" x14ac:dyDescent="0.55000000000000004">
      <c r="B1322" s="90" t="str">
        <f t="shared" si="142"/>
        <v/>
      </c>
      <c r="C1322" s="171" t="str">
        <f t="shared" si="143"/>
        <v/>
      </c>
      <c r="D1322" s="67" t="str">
        <f t="shared" si="144"/>
        <v/>
      </c>
      <c r="E1322" s="67" t="str">
        <f t="shared" si="145"/>
        <v/>
      </c>
      <c r="F1322" s="67" t="str">
        <f t="shared" si="146"/>
        <v/>
      </c>
      <c r="G1322" s="67" t="str">
        <f t="shared" si="147"/>
        <v/>
      </c>
      <c r="H1322" s="67" t="str">
        <f t="shared" si="141"/>
        <v/>
      </c>
    </row>
    <row r="1323" spans="2:8" x14ac:dyDescent="0.55000000000000004">
      <c r="B1323" s="90" t="str">
        <f t="shared" si="142"/>
        <v/>
      </c>
      <c r="C1323" s="171" t="str">
        <f t="shared" si="143"/>
        <v/>
      </c>
      <c r="D1323" s="67" t="str">
        <f t="shared" si="144"/>
        <v/>
      </c>
      <c r="E1323" s="67" t="str">
        <f t="shared" si="145"/>
        <v/>
      </c>
      <c r="F1323" s="67" t="str">
        <f t="shared" si="146"/>
        <v/>
      </c>
      <c r="G1323" s="67" t="str">
        <f t="shared" si="147"/>
        <v/>
      </c>
      <c r="H1323" s="67" t="str">
        <f t="shared" si="141"/>
        <v/>
      </c>
    </row>
    <row r="1324" spans="2:8" x14ac:dyDescent="0.55000000000000004">
      <c r="B1324" s="90" t="str">
        <f t="shared" si="142"/>
        <v/>
      </c>
      <c r="C1324" s="171" t="str">
        <f t="shared" si="143"/>
        <v/>
      </c>
      <c r="D1324" s="67" t="str">
        <f t="shared" si="144"/>
        <v/>
      </c>
      <c r="E1324" s="67" t="str">
        <f t="shared" si="145"/>
        <v/>
      </c>
      <c r="F1324" s="67" t="str">
        <f t="shared" si="146"/>
        <v/>
      </c>
      <c r="G1324" s="67" t="str">
        <f t="shared" si="147"/>
        <v/>
      </c>
      <c r="H1324" s="67" t="str">
        <f t="shared" si="141"/>
        <v/>
      </c>
    </row>
    <row r="1325" spans="2:8" x14ac:dyDescent="0.55000000000000004">
      <c r="B1325" s="90" t="str">
        <f t="shared" si="142"/>
        <v/>
      </c>
      <c r="C1325" s="171" t="str">
        <f t="shared" si="143"/>
        <v/>
      </c>
      <c r="D1325" s="67" t="str">
        <f t="shared" si="144"/>
        <v/>
      </c>
      <c r="E1325" s="67" t="str">
        <f t="shared" si="145"/>
        <v/>
      </c>
      <c r="F1325" s="67" t="str">
        <f t="shared" si="146"/>
        <v/>
      </c>
      <c r="G1325" s="67" t="str">
        <f t="shared" si="147"/>
        <v/>
      </c>
      <c r="H1325" s="67" t="str">
        <f t="shared" si="141"/>
        <v/>
      </c>
    </row>
    <row r="1326" spans="2:8" x14ac:dyDescent="0.55000000000000004">
      <c r="B1326" s="90" t="str">
        <f t="shared" si="142"/>
        <v/>
      </c>
      <c r="C1326" s="171" t="str">
        <f t="shared" si="143"/>
        <v/>
      </c>
      <c r="D1326" s="67" t="str">
        <f t="shared" si="144"/>
        <v/>
      </c>
      <c r="E1326" s="67" t="str">
        <f t="shared" si="145"/>
        <v/>
      </c>
      <c r="F1326" s="67" t="str">
        <f t="shared" si="146"/>
        <v/>
      </c>
      <c r="G1326" s="67" t="str">
        <f t="shared" si="147"/>
        <v/>
      </c>
      <c r="H1326" s="67" t="str">
        <f t="shared" si="141"/>
        <v/>
      </c>
    </row>
    <row r="1327" spans="2:8" x14ac:dyDescent="0.55000000000000004">
      <c r="B1327" s="90" t="str">
        <f t="shared" si="142"/>
        <v/>
      </c>
      <c r="C1327" s="171" t="str">
        <f t="shared" si="143"/>
        <v/>
      </c>
      <c r="D1327" s="67" t="str">
        <f t="shared" si="144"/>
        <v/>
      </c>
      <c r="E1327" s="67" t="str">
        <f t="shared" si="145"/>
        <v/>
      </c>
      <c r="F1327" s="67" t="str">
        <f t="shared" si="146"/>
        <v/>
      </c>
      <c r="G1327" s="67" t="str">
        <f t="shared" si="147"/>
        <v/>
      </c>
      <c r="H1327" s="67" t="str">
        <f t="shared" si="141"/>
        <v/>
      </c>
    </row>
    <row r="1328" spans="2:8" x14ac:dyDescent="0.55000000000000004">
      <c r="B1328" s="90" t="str">
        <f t="shared" si="142"/>
        <v/>
      </c>
      <c r="C1328" s="171" t="str">
        <f t="shared" si="143"/>
        <v/>
      </c>
      <c r="D1328" s="67" t="str">
        <f t="shared" si="144"/>
        <v/>
      </c>
      <c r="E1328" s="67" t="str">
        <f t="shared" si="145"/>
        <v/>
      </c>
      <c r="F1328" s="67" t="str">
        <f t="shared" si="146"/>
        <v/>
      </c>
      <c r="G1328" s="67" t="str">
        <f t="shared" si="147"/>
        <v/>
      </c>
      <c r="H1328" s="67" t="str">
        <f t="shared" si="141"/>
        <v/>
      </c>
    </row>
    <row r="1329" spans="2:8" x14ac:dyDescent="0.55000000000000004">
      <c r="B1329" s="90" t="str">
        <f t="shared" si="142"/>
        <v/>
      </c>
      <c r="C1329" s="171" t="str">
        <f t="shared" si="143"/>
        <v/>
      </c>
      <c r="D1329" s="67" t="str">
        <f t="shared" si="144"/>
        <v/>
      </c>
      <c r="E1329" s="67" t="str">
        <f t="shared" si="145"/>
        <v/>
      </c>
      <c r="F1329" s="67" t="str">
        <f t="shared" si="146"/>
        <v/>
      </c>
      <c r="G1329" s="67" t="str">
        <f t="shared" si="147"/>
        <v/>
      </c>
      <c r="H1329" s="67" t="str">
        <f t="shared" si="141"/>
        <v/>
      </c>
    </row>
    <row r="1330" spans="2:8" x14ac:dyDescent="0.55000000000000004">
      <c r="B1330" s="90" t="str">
        <f t="shared" si="142"/>
        <v/>
      </c>
      <c r="C1330" s="171" t="str">
        <f t="shared" si="143"/>
        <v/>
      </c>
      <c r="D1330" s="67" t="str">
        <f t="shared" si="144"/>
        <v/>
      </c>
      <c r="E1330" s="67" t="str">
        <f t="shared" si="145"/>
        <v/>
      </c>
      <c r="F1330" s="67" t="str">
        <f t="shared" si="146"/>
        <v/>
      </c>
      <c r="G1330" s="67" t="str">
        <f t="shared" si="147"/>
        <v/>
      </c>
      <c r="H1330" s="67" t="str">
        <f t="shared" si="141"/>
        <v/>
      </c>
    </row>
    <row r="1331" spans="2:8" x14ac:dyDescent="0.55000000000000004">
      <c r="B1331" s="90" t="str">
        <f t="shared" si="142"/>
        <v/>
      </c>
      <c r="C1331" s="171" t="str">
        <f t="shared" si="143"/>
        <v/>
      </c>
      <c r="D1331" s="67" t="str">
        <f t="shared" si="144"/>
        <v/>
      </c>
      <c r="E1331" s="67" t="str">
        <f t="shared" si="145"/>
        <v/>
      </c>
      <c r="F1331" s="67" t="str">
        <f t="shared" si="146"/>
        <v/>
      </c>
      <c r="G1331" s="67" t="str">
        <f t="shared" si="147"/>
        <v/>
      </c>
      <c r="H1331" s="67" t="str">
        <f t="shared" ref="H1331:H1394" si="148">IF(Q1331="","",Q1331)</f>
        <v/>
      </c>
    </row>
    <row r="1332" spans="2:8" x14ac:dyDescent="0.55000000000000004">
      <c r="B1332" s="90" t="str">
        <f t="shared" si="142"/>
        <v/>
      </c>
      <c r="C1332" s="171" t="str">
        <f t="shared" si="143"/>
        <v/>
      </c>
      <c r="D1332" s="67" t="str">
        <f t="shared" si="144"/>
        <v/>
      </c>
      <c r="E1332" s="67" t="str">
        <f t="shared" si="145"/>
        <v/>
      </c>
      <c r="F1332" s="67" t="str">
        <f t="shared" si="146"/>
        <v/>
      </c>
      <c r="G1332" s="67" t="str">
        <f t="shared" si="147"/>
        <v/>
      </c>
      <c r="H1332" s="67" t="str">
        <f t="shared" si="148"/>
        <v/>
      </c>
    </row>
    <row r="1333" spans="2:8" x14ac:dyDescent="0.55000000000000004">
      <c r="B1333" s="90" t="str">
        <f t="shared" si="142"/>
        <v/>
      </c>
      <c r="C1333" s="171" t="str">
        <f t="shared" si="143"/>
        <v/>
      </c>
      <c r="D1333" s="67" t="str">
        <f t="shared" si="144"/>
        <v/>
      </c>
      <c r="E1333" s="67" t="str">
        <f t="shared" si="145"/>
        <v/>
      </c>
      <c r="F1333" s="67" t="str">
        <f t="shared" si="146"/>
        <v/>
      </c>
      <c r="G1333" s="67" t="str">
        <f t="shared" si="147"/>
        <v/>
      </c>
      <c r="H1333" s="67" t="str">
        <f t="shared" si="148"/>
        <v/>
      </c>
    </row>
    <row r="1334" spans="2:8" x14ac:dyDescent="0.55000000000000004">
      <c r="B1334" s="90" t="str">
        <f t="shared" si="142"/>
        <v/>
      </c>
      <c r="C1334" s="171" t="str">
        <f t="shared" si="143"/>
        <v/>
      </c>
      <c r="D1334" s="67" t="str">
        <f t="shared" si="144"/>
        <v/>
      </c>
      <c r="E1334" s="67" t="str">
        <f t="shared" si="145"/>
        <v/>
      </c>
      <c r="F1334" s="67" t="str">
        <f t="shared" si="146"/>
        <v/>
      </c>
      <c r="G1334" s="67" t="str">
        <f t="shared" si="147"/>
        <v/>
      </c>
      <c r="H1334" s="67" t="str">
        <f t="shared" si="148"/>
        <v/>
      </c>
    </row>
    <row r="1335" spans="2:8" x14ac:dyDescent="0.55000000000000004">
      <c r="B1335" s="90" t="str">
        <f t="shared" si="142"/>
        <v/>
      </c>
      <c r="C1335" s="171" t="str">
        <f t="shared" si="143"/>
        <v/>
      </c>
      <c r="D1335" s="67" t="str">
        <f t="shared" si="144"/>
        <v/>
      </c>
      <c r="E1335" s="67" t="str">
        <f t="shared" si="145"/>
        <v/>
      </c>
      <c r="F1335" s="67" t="str">
        <f t="shared" si="146"/>
        <v/>
      </c>
      <c r="G1335" s="67" t="str">
        <f t="shared" si="147"/>
        <v/>
      </c>
      <c r="H1335" s="67" t="str">
        <f t="shared" si="148"/>
        <v/>
      </c>
    </row>
    <row r="1336" spans="2:8" x14ac:dyDescent="0.55000000000000004">
      <c r="B1336" s="90" t="str">
        <f t="shared" si="142"/>
        <v/>
      </c>
      <c r="C1336" s="171" t="str">
        <f t="shared" si="143"/>
        <v/>
      </c>
      <c r="D1336" s="67" t="str">
        <f t="shared" si="144"/>
        <v/>
      </c>
      <c r="E1336" s="67" t="str">
        <f t="shared" si="145"/>
        <v/>
      </c>
      <c r="F1336" s="67" t="str">
        <f t="shared" si="146"/>
        <v/>
      </c>
      <c r="G1336" s="67" t="str">
        <f t="shared" si="147"/>
        <v/>
      </c>
      <c r="H1336" s="67" t="str">
        <f t="shared" si="148"/>
        <v/>
      </c>
    </row>
    <row r="1337" spans="2:8" x14ac:dyDescent="0.55000000000000004">
      <c r="B1337" s="90" t="str">
        <f t="shared" si="142"/>
        <v/>
      </c>
      <c r="C1337" s="171" t="str">
        <f t="shared" si="143"/>
        <v/>
      </c>
      <c r="D1337" s="67" t="str">
        <f t="shared" si="144"/>
        <v/>
      </c>
      <c r="E1337" s="67" t="str">
        <f t="shared" si="145"/>
        <v/>
      </c>
      <c r="F1337" s="67" t="str">
        <f t="shared" si="146"/>
        <v/>
      </c>
      <c r="G1337" s="67" t="str">
        <f t="shared" si="147"/>
        <v/>
      </c>
      <c r="H1337" s="67" t="str">
        <f t="shared" si="148"/>
        <v/>
      </c>
    </row>
    <row r="1338" spans="2:8" x14ac:dyDescent="0.55000000000000004">
      <c r="B1338" s="90" t="str">
        <f t="shared" si="142"/>
        <v/>
      </c>
      <c r="C1338" s="171" t="str">
        <f t="shared" si="143"/>
        <v/>
      </c>
      <c r="D1338" s="67" t="str">
        <f t="shared" si="144"/>
        <v/>
      </c>
      <c r="E1338" s="67" t="str">
        <f t="shared" si="145"/>
        <v/>
      </c>
      <c r="F1338" s="67" t="str">
        <f t="shared" si="146"/>
        <v/>
      </c>
      <c r="G1338" s="67" t="str">
        <f t="shared" si="147"/>
        <v/>
      </c>
      <c r="H1338" s="67" t="str">
        <f t="shared" si="148"/>
        <v/>
      </c>
    </row>
    <row r="1339" spans="2:8" x14ac:dyDescent="0.55000000000000004">
      <c r="B1339" s="90" t="str">
        <f t="shared" si="142"/>
        <v/>
      </c>
      <c r="C1339" s="171" t="str">
        <f t="shared" si="143"/>
        <v/>
      </c>
      <c r="D1339" s="67" t="str">
        <f t="shared" si="144"/>
        <v/>
      </c>
      <c r="E1339" s="67" t="str">
        <f t="shared" si="145"/>
        <v/>
      </c>
      <c r="F1339" s="67" t="str">
        <f t="shared" si="146"/>
        <v/>
      </c>
      <c r="G1339" s="67" t="str">
        <f t="shared" si="147"/>
        <v/>
      </c>
      <c r="H1339" s="67" t="str">
        <f t="shared" si="148"/>
        <v/>
      </c>
    </row>
    <row r="1340" spans="2:8" x14ac:dyDescent="0.55000000000000004">
      <c r="B1340" s="90" t="str">
        <f t="shared" si="142"/>
        <v/>
      </c>
      <c r="C1340" s="171" t="str">
        <f t="shared" si="143"/>
        <v/>
      </c>
      <c r="D1340" s="67" t="str">
        <f t="shared" si="144"/>
        <v/>
      </c>
      <c r="E1340" s="67" t="str">
        <f t="shared" si="145"/>
        <v/>
      </c>
      <c r="F1340" s="67" t="str">
        <f t="shared" si="146"/>
        <v/>
      </c>
      <c r="G1340" s="67" t="str">
        <f t="shared" si="147"/>
        <v/>
      </c>
      <c r="H1340" s="67" t="str">
        <f t="shared" si="148"/>
        <v/>
      </c>
    </row>
    <row r="1341" spans="2:8" x14ac:dyDescent="0.55000000000000004">
      <c r="B1341" s="90" t="str">
        <f t="shared" si="142"/>
        <v/>
      </c>
      <c r="C1341" s="171" t="str">
        <f t="shared" si="143"/>
        <v/>
      </c>
      <c r="D1341" s="67" t="str">
        <f t="shared" si="144"/>
        <v/>
      </c>
      <c r="E1341" s="67" t="str">
        <f t="shared" si="145"/>
        <v/>
      </c>
      <c r="F1341" s="67" t="str">
        <f t="shared" si="146"/>
        <v/>
      </c>
      <c r="G1341" s="67" t="str">
        <f t="shared" si="147"/>
        <v/>
      </c>
      <c r="H1341" s="67" t="str">
        <f t="shared" si="148"/>
        <v/>
      </c>
    </row>
    <row r="1342" spans="2:8" x14ac:dyDescent="0.55000000000000004">
      <c r="B1342" s="90" t="str">
        <f t="shared" si="142"/>
        <v/>
      </c>
      <c r="C1342" s="171" t="str">
        <f t="shared" si="143"/>
        <v/>
      </c>
      <c r="D1342" s="67" t="str">
        <f t="shared" si="144"/>
        <v/>
      </c>
      <c r="E1342" s="67" t="str">
        <f t="shared" si="145"/>
        <v/>
      </c>
      <c r="F1342" s="67" t="str">
        <f t="shared" si="146"/>
        <v/>
      </c>
      <c r="G1342" s="67" t="str">
        <f t="shared" si="147"/>
        <v/>
      </c>
      <c r="H1342" s="67" t="str">
        <f t="shared" si="148"/>
        <v/>
      </c>
    </row>
    <row r="1343" spans="2:8" x14ac:dyDescent="0.55000000000000004">
      <c r="B1343" s="90" t="str">
        <f t="shared" si="142"/>
        <v/>
      </c>
      <c r="C1343" s="171" t="str">
        <f t="shared" si="143"/>
        <v/>
      </c>
      <c r="D1343" s="67" t="str">
        <f t="shared" si="144"/>
        <v/>
      </c>
      <c r="E1343" s="67" t="str">
        <f t="shared" si="145"/>
        <v/>
      </c>
      <c r="F1343" s="67" t="str">
        <f t="shared" si="146"/>
        <v/>
      </c>
      <c r="G1343" s="67" t="str">
        <f t="shared" si="147"/>
        <v/>
      </c>
      <c r="H1343" s="67" t="str">
        <f t="shared" si="148"/>
        <v/>
      </c>
    </row>
    <row r="1344" spans="2:8" x14ac:dyDescent="0.55000000000000004">
      <c r="B1344" s="90" t="str">
        <f t="shared" si="142"/>
        <v/>
      </c>
      <c r="C1344" s="171" t="str">
        <f t="shared" si="143"/>
        <v/>
      </c>
      <c r="D1344" s="67" t="str">
        <f t="shared" si="144"/>
        <v/>
      </c>
      <c r="E1344" s="67" t="str">
        <f t="shared" si="145"/>
        <v/>
      </c>
      <c r="F1344" s="67" t="str">
        <f t="shared" si="146"/>
        <v/>
      </c>
      <c r="G1344" s="67" t="str">
        <f t="shared" si="147"/>
        <v/>
      </c>
      <c r="H1344" s="67" t="str">
        <f t="shared" si="148"/>
        <v/>
      </c>
    </row>
    <row r="1345" spans="2:8" x14ac:dyDescent="0.55000000000000004">
      <c r="B1345" s="90" t="str">
        <f t="shared" si="142"/>
        <v/>
      </c>
      <c r="C1345" s="171" t="str">
        <f t="shared" si="143"/>
        <v/>
      </c>
      <c r="D1345" s="67" t="str">
        <f t="shared" si="144"/>
        <v/>
      </c>
      <c r="E1345" s="67" t="str">
        <f t="shared" si="145"/>
        <v/>
      </c>
      <c r="F1345" s="67" t="str">
        <f t="shared" si="146"/>
        <v/>
      </c>
      <c r="G1345" s="67" t="str">
        <f t="shared" si="147"/>
        <v/>
      </c>
      <c r="H1345" s="67" t="str">
        <f t="shared" si="148"/>
        <v/>
      </c>
    </row>
    <row r="1346" spans="2:8" x14ac:dyDescent="0.55000000000000004">
      <c r="B1346" s="90" t="str">
        <f t="shared" si="142"/>
        <v/>
      </c>
      <c r="C1346" s="171" t="str">
        <f t="shared" si="143"/>
        <v/>
      </c>
      <c r="D1346" s="67" t="str">
        <f t="shared" si="144"/>
        <v/>
      </c>
      <c r="E1346" s="67" t="str">
        <f t="shared" si="145"/>
        <v/>
      </c>
      <c r="F1346" s="67" t="str">
        <f t="shared" si="146"/>
        <v/>
      </c>
      <c r="G1346" s="67" t="str">
        <f t="shared" si="147"/>
        <v/>
      </c>
      <c r="H1346" s="67" t="str">
        <f t="shared" si="148"/>
        <v/>
      </c>
    </row>
    <row r="1347" spans="2:8" x14ac:dyDescent="0.55000000000000004">
      <c r="B1347" s="90" t="str">
        <f t="shared" si="142"/>
        <v/>
      </c>
      <c r="C1347" s="171" t="str">
        <f t="shared" si="143"/>
        <v/>
      </c>
      <c r="D1347" s="67" t="str">
        <f t="shared" si="144"/>
        <v/>
      </c>
      <c r="E1347" s="67" t="str">
        <f t="shared" si="145"/>
        <v/>
      </c>
      <c r="F1347" s="67" t="str">
        <f t="shared" si="146"/>
        <v/>
      </c>
      <c r="G1347" s="67" t="str">
        <f t="shared" si="147"/>
        <v/>
      </c>
      <c r="H1347" s="67" t="str">
        <f t="shared" si="148"/>
        <v/>
      </c>
    </row>
    <row r="1348" spans="2:8" x14ac:dyDescent="0.55000000000000004">
      <c r="B1348" s="90" t="str">
        <f t="shared" si="142"/>
        <v/>
      </c>
      <c r="C1348" s="171" t="str">
        <f t="shared" si="143"/>
        <v/>
      </c>
      <c r="D1348" s="67" t="str">
        <f t="shared" si="144"/>
        <v/>
      </c>
      <c r="E1348" s="67" t="str">
        <f t="shared" si="145"/>
        <v/>
      </c>
      <c r="F1348" s="67" t="str">
        <f t="shared" si="146"/>
        <v/>
      </c>
      <c r="G1348" s="67" t="str">
        <f t="shared" si="147"/>
        <v/>
      </c>
      <c r="H1348" s="67" t="str">
        <f t="shared" si="148"/>
        <v/>
      </c>
    </row>
    <row r="1349" spans="2:8" x14ac:dyDescent="0.55000000000000004">
      <c r="B1349" s="90" t="str">
        <f t="shared" ref="B1349:B1412" si="149">IF(T1349="","",T1349)</f>
        <v/>
      </c>
      <c r="C1349" s="171" t="str">
        <f t="shared" ref="C1349:C1412" si="150">IF(V1349="","",V1349)</f>
        <v/>
      </c>
      <c r="D1349" s="67" t="str">
        <f t="shared" ref="D1349:D1412" si="151">IF(S1349="","",S1349)</f>
        <v/>
      </c>
      <c r="E1349" s="67" t="str">
        <f t="shared" ref="E1349:E1412" si="152">IF(W1349="","",W1349)</f>
        <v/>
      </c>
      <c r="F1349" s="67" t="str">
        <f t="shared" ref="F1349:F1412" si="153">IF(N1349="","",N1349)</f>
        <v/>
      </c>
      <c r="G1349" s="67" t="str">
        <f t="shared" ref="G1349:G1412" si="154">IF(O1349="","",O1349)</f>
        <v/>
      </c>
      <c r="H1349" s="67" t="str">
        <f t="shared" si="148"/>
        <v/>
      </c>
    </row>
    <row r="1350" spans="2:8" x14ac:dyDescent="0.55000000000000004">
      <c r="B1350" s="90" t="str">
        <f t="shared" si="149"/>
        <v/>
      </c>
      <c r="C1350" s="171" t="str">
        <f t="shared" si="150"/>
        <v/>
      </c>
      <c r="D1350" s="67" t="str">
        <f t="shared" si="151"/>
        <v/>
      </c>
      <c r="E1350" s="67" t="str">
        <f t="shared" si="152"/>
        <v/>
      </c>
      <c r="F1350" s="67" t="str">
        <f t="shared" si="153"/>
        <v/>
      </c>
      <c r="G1350" s="67" t="str">
        <f t="shared" si="154"/>
        <v/>
      </c>
      <c r="H1350" s="67" t="str">
        <f t="shared" si="148"/>
        <v/>
      </c>
    </row>
    <row r="1351" spans="2:8" x14ac:dyDescent="0.55000000000000004">
      <c r="B1351" s="90" t="str">
        <f t="shared" si="149"/>
        <v/>
      </c>
      <c r="C1351" s="171" t="str">
        <f t="shared" si="150"/>
        <v/>
      </c>
      <c r="D1351" s="67" t="str">
        <f t="shared" si="151"/>
        <v/>
      </c>
      <c r="E1351" s="67" t="str">
        <f t="shared" si="152"/>
        <v/>
      </c>
      <c r="F1351" s="67" t="str">
        <f t="shared" si="153"/>
        <v/>
      </c>
      <c r="G1351" s="67" t="str">
        <f t="shared" si="154"/>
        <v/>
      </c>
      <c r="H1351" s="67" t="str">
        <f t="shared" si="148"/>
        <v/>
      </c>
    </row>
    <row r="1352" spans="2:8" x14ac:dyDescent="0.55000000000000004">
      <c r="B1352" s="90" t="str">
        <f t="shared" si="149"/>
        <v/>
      </c>
      <c r="C1352" s="171" t="str">
        <f t="shared" si="150"/>
        <v/>
      </c>
      <c r="D1352" s="67" t="str">
        <f t="shared" si="151"/>
        <v/>
      </c>
      <c r="E1352" s="67" t="str">
        <f t="shared" si="152"/>
        <v/>
      </c>
      <c r="F1352" s="67" t="str">
        <f t="shared" si="153"/>
        <v/>
      </c>
      <c r="G1352" s="67" t="str">
        <f t="shared" si="154"/>
        <v/>
      </c>
      <c r="H1352" s="67" t="str">
        <f t="shared" si="148"/>
        <v/>
      </c>
    </row>
    <row r="1353" spans="2:8" x14ac:dyDescent="0.55000000000000004">
      <c r="B1353" s="90" t="str">
        <f t="shared" si="149"/>
        <v/>
      </c>
      <c r="C1353" s="171" t="str">
        <f t="shared" si="150"/>
        <v/>
      </c>
      <c r="D1353" s="67" t="str">
        <f t="shared" si="151"/>
        <v/>
      </c>
      <c r="E1353" s="67" t="str">
        <f t="shared" si="152"/>
        <v/>
      </c>
      <c r="F1353" s="67" t="str">
        <f t="shared" si="153"/>
        <v/>
      </c>
      <c r="G1353" s="67" t="str">
        <f t="shared" si="154"/>
        <v/>
      </c>
      <c r="H1353" s="67" t="str">
        <f t="shared" si="148"/>
        <v/>
      </c>
    </row>
    <row r="1354" spans="2:8" x14ac:dyDescent="0.55000000000000004">
      <c r="B1354" s="90" t="str">
        <f t="shared" si="149"/>
        <v/>
      </c>
      <c r="C1354" s="171" t="str">
        <f t="shared" si="150"/>
        <v/>
      </c>
      <c r="D1354" s="67" t="str">
        <f t="shared" si="151"/>
        <v/>
      </c>
      <c r="E1354" s="67" t="str">
        <f t="shared" si="152"/>
        <v/>
      </c>
      <c r="F1354" s="67" t="str">
        <f t="shared" si="153"/>
        <v/>
      </c>
      <c r="G1354" s="67" t="str">
        <f t="shared" si="154"/>
        <v/>
      </c>
      <c r="H1354" s="67" t="str">
        <f t="shared" si="148"/>
        <v/>
      </c>
    </row>
    <row r="1355" spans="2:8" x14ac:dyDescent="0.55000000000000004">
      <c r="B1355" s="90" t="str">
        <f t="shared" si="149"/>
        <v/>
      </c>
      <c r="C1355" s="171" t="str">
        <f t="shared" si="150"/>
        <v/>
      </c>
      <c r="D1355" s="67" t="str">
        <f t="shared" si="151"/>
        <v/>
      </c>
      <c r="E1355" s="67" t="str">
        <f t="shared" si="152"/>
        <v/>
      </c>
      <c r="F1355" s="67" t="str">
        <f t="shared" si="153"/>
        <v/>
      </c>
      <c r="G1355" s="67" t="str">
        <f t="shared" si="154"/>
        <v/>
      </c>
      <c r="H1355" s="67" t="str">
        <f t="shared" si="148"/>
        <v/>
      </c>
    </row>
    <row r="1356" spans="2:8" x14ac:dyDescent="0.55000000000000004">
      <c r="B1356" s="90" t="str">
        <f t="shared" si="149"/>
        <v/>
      </c>
      <c r="C1356" s="171" t="str">
        <f t="shared" si="150"/>
        <v/>
      </c>
      <c r="D1356" s="67" t="str">
        <f t="shared" si="151"/>
        <v/>
      </c>
      <c r="E1356" s="67" t="str">
        <f t="shared" si="152"/>
        <v/>
      </c>
      <c r="F1356" s="67" t="str">
        <f t="shared" si="153"/>
        <v/>
      </c>
      <c r="G1356" s="67" t="str">
        <f t="shared" si="154"/>
        <v/>
      </c>
      <c r="H1356" s="67" t="str">
        <f t="shared" si="148"/>
        <v/>
      </c>
    </row>
    <row r="1357" spans="2:8" x14ac:dyDescent="0.55000000000000004">
      <c r="B1357" s="90" t="str">
        <f t="shared" si="149"/>
        <v/>
      </c>
      <c r="C1357" s="171" t="str">
        <f t="shared" si="150"/>
        <v/>
      </c>
      <c r="D1357" s="67" t="str">
        <f t="shared" si="151"/>
        <v/>
      </c>
      <c r="E1357" s="67" t="str">
        <f t="shared" si="152"/>
        <v/>
      </c>
      <c r="F1357" s="67" t="str">
        <f t="shared" si="153"/>
        <v/>
      </c>
      <c r="G1357" s="67" t="str">
        <f t="shared" si="154"/>
        <v/>
      </c>
      <c r="H1357" s="67" t="str">
        <f t="shared" si="148"/>
        <v/>
      </c>
    </row>
    <row r="1358" spans="2:8" x14ac:dyDescent="0.55000000000000004">
      <c r="B1358" s="90" t="str">
        <f t="shared" si="149"/>
        <v/>
      </c>
      <c r="C1358" s="171" t="str">
        <f t="shared" si="150"/>
        <v/>
      </c>
      <c r="D1358" s="67" t="str">
        <f t="shared" si="151"/>
        <v/>
      </c>
      <c r="E1358" s="67" t="str">
        <f t="shared" si="152"/>
        <v/>
      </c>
      <c r="F1358" s="67" t="str">
        <f t="shared" si="153"/>
        <v/>
      </c>
      <c r="G1358" s="67" t="str">
        <f t="shared" si="154"/>
        <v/>
      </c>
      <c r="H1358" s="67" t="str">
        <f t="shared" si="148"/>
        <v/>
      </c>
    </row>
    <row r="1359" spans="2:8" x14ac:dyDescent="0.55000000000000004">
      <c r="B1359" s="90" t="str">
        <f t="shared" si="149"/>
        <v/>
      </c>
      <c r="C1359" s="171" t="str">
        <f t="shared" si="150"/>
        <v/>
      </c>
      <c r="D1359" s="67" t="str">
        <f t="shared" si="151"/>
        <v/>
      </c>
      <c r="E1359" s="67" t="str">
        <f t="shared" si="152"/>
        <v/>
      </c>
      <c r="F1359" s="67" t="str">
        <f t="shared" si="153"/>
        <v/>
      </c>
      <c r="G1359" s="67" t="str">
        <f t="shared" si="154"/>
        <v/>
      </c>
      <c r="H1359" s="67" t="str">
        <f t="shared" si="148"/>
        <v/>
      </c>
    </row>
    <row r="1360" spans="2:8" x14ac:dyDescent="0.55000000000000004">
      <c r="B1360" s="90" t="str">
        <f t="shared" si="149"/>
        <v/>
      </c>
      <c r="C1360" s="171" t="str">
        <f t="shared" si="150"/>
        <v/>
      </c>
      <c r="D1360" s="67" t="str">
        <f t="shared" si="151"/>
        <v/>
      </c>
      <c r="E1360" s="67" t="str">
        <f t="shared" si="152"/>
        <v/>
      </c>
      <c r="F1360" s="67" t="str">
        <f t="shared" si="153"/>
        <v/>
      </c>
      <c r="G1360" s="67" t="str">
        <f t="shared" si="154"/>
        <v/>
      </c>
      <c r="H1360" s="67" t="str">
        <f t="shared" si="148"/>
        <v/>
      </c>
    </row>
    <row r="1361" spans="2:8" x14ac:dyDescent="0.55000000000000004">
      <c r="B1361" s="90" t="str">
        <f t="shared" si="149"/>
        <v/>
      </c>
      <c r="C1361" s="171" t="str">
        <f t="shared" si="150"/>
        <v/>
      </c>
      <c r="D1361" s="67" t="str">
        <f t="shared" si="151"/>
        <v/>
      </c>
      <c r="E1361" s="67" t="str">
        <f t="shared" si="152"/>
        <v/>
      </c>
      <c r="F1361" s="67" t="str">
        <f t="shared" si="153"/>
        <v/>
      </c>
      <c r="G1361" s="67" t="str">
        <f t="shared" si="154"/>
        <v/>
      </c>
      <c r="H1361" s="67" t="str">
        <f t="shared" si="148"/>
        <v/>
      </c>
    </row>
    <row r="1362" spans="2:8" x14ac:dyDescent="0.55000000000000004">
      <c r="B1362" s="90" t="str">
        <f t="shared" si="149"/>
        <v/>
      </c>
      <c r="C1362" s="171" t="str">
        <f t="shared" si="150"/>
        <v/>
      </c>
      <c r="D1362" s="67" t="str">
        <f t="shared" si="151"/>
        <v/>
      </c>
      <c r="E1362" s="67" t="str">
        <f t="shared" si="152"/>
        <v/>
      </c>
      <c r="F1362" s="67" t="str">
        <f t="shared" si="153"/>
        <v/>
      </c>
      <c r="G1362" s="67" t="str">
        <f t="shared" si="154"/>
        <v/>
      </c>
      <c r="H1362" s="67" t="str">
        <f t="shared" si="148"/>
        <v/>
      </c>
    </row>
    <row r="1363" spans="2:8" x14ac:dyDescent="0.55000000000000004">
      <c r="B1363" s="90" t="str">
        <f t="shared" si="149"/>
        <v/>
      </c>
      <c r="C1363" s="171" t="str">
        <f t="shared" si="150"/>
        <v/>
      </c>
      <c r="D1363" s="67" t="str">
        <f t="shared" si="151"/>
        <v/>
      </c>
      <c r="E1363" s="67" t="str">
        <f t="shared" si="152"/>
        <v/>
      </c>
      <c r="F1363" s="67" t="str">
        <f t="shared" si="153"/>
        <v/>
      </c>
      <c r="G1363" s="67" t="str">
        <f t="shared" si="154"/>
        <v/>
      </c>
      <c r="H1363" s="67" t="str">
        <f t="shared" si="148"/>
        <v/>
      </c>
    </row>
    <row r="1364" spans="2:8" x14ac:dyDescent="0.55000000000000004">
      <c r="B1364" s="90" t="str">
        <f t="shared" si="149"/>
        <v/>
      </c>
      <c r="C1364" s="171" t="str">
        <f t="shared" si="150"/>
        <v/>
      </c>
      <c r="D1364" s="67" t="str">
        <f t="shared" si="151"/>
        <v/>
      </c>
      <c r="E1364" s="67" t="str">
        <f t="shared" si="152"/>
        <v/>
      </c>
      <c r="F1364" s="67" t="str">
        <f t="shared" si="153"/>
        <v/>
      </c>
      <c r="G1364" s="67" t="str">
        <f t="shared" si="154"/>
        <v/>
      </c>
      <c r="H1364" s="67" t="str">
        <f t="shared" si="148"/>
        <v/>
      </c>
    </row>
    <row r="1365" spans="2:8" x14ac:dyDescent="0.55000000000000004">
      <c r="B1365" s="90" t="str">
        <f t="shared" si="149"/>
        <v/>
      </c>
      <c r="C1365" s="171" t="str">
        <f t="shared" si="150"/>
        <v/>
      </c>
      <c r="D1365" s="67" t="str">
        <f t="shared" si="151"/>
        <v/>
      </c>
      <c r="E1365" s="67" t="str">
        <f t="shared" si="152"/>
        <v/>
      </c>
      <c r="F1365" s="67" t="str">
        <f t="shared" si="153"/>
        <v/>
      </c>
      <c r="G1365" s="67" t="str">
        <f t="shared" si="154"/>
        <v/>
      </c>
      <c r="H1365" s="67" t="str">
        <f t="shared" si="148"/>
        <v/>
      </c>
    </row>
    <row r="1366" spans="2:8" x14ac:dyDescent="0.55000000000000004">
      <c r="B1366" s="90" t="str">
        <f t="shared" si="149"/>
        <v/>
      </c>
      <c r="C1366" s="171" t="str">
        <f t="shared" si="150"/>
        <v/>
      </c>
      <c r="D1366" s="67" t="str">
        <f t="shared" si="151"/>
        <v/>
      </c>
      <c r="E1366" s="67" t="str">
        <f t="shared" si="152"/>
        <v/>
      </c>
      <c r="F1366" s="67" t="str">
        <f t="shared" si="153"/>
        <v/>
      </c>
      <c r="G1366" s="67" t="str">
        <f t="shared" si="154"/>
        <v/>
      </c>
      <c r="H1366" s="67" t="str">
        <f t="shared" si="148"/>
        <v/>
      </c>
    </row>
    <row r="1367" spans="2:8" x14ac:dyDescent="0.55000000000000004">
      <c r="B1367" s="90" t="str">
        <f t="shared" si="149"/>
        <v/>
      </c>
      <c r="C1367" s="171" t="str">
        <f t="shared" si="150"/>
        <v/>
      </c>
      <c r="D1367" s="67" t="str">
        <f t="shared" si="151"/>
        <v/>
      </c>
      <c r="E1367" s="67" t="str">
        <f t="shared" si="152"/>
        <v/>
      </c>
      <c r="F1367" s="67" t="str">
        <f t="shared" si="153"/>
        <v/>
      </c>
      <c r="G1367" s="67" t="str">
        <f t="shared" si="154"/>
        <v/>
      </c>
      <c r="H1367" s="67" t="str">
        <f t="shared" si="148"/>
        <v/>
      </c>
    </row>
    <row r="1368" spans="2:8" x14ac:dyDescent="0.55000000000000004">
      <c r="B1368" s="90" t="str">
        <f t="shared" si="149"/>
        <v/>
      </c>
      <c r="C1368" s="171" t="str">
        <f t="shared" si="150"/>
        <v/>
      </c>
      <c r="D1368" s="67" t="str">
        <f t="shared" si="151"/>
        <v/>
      </c>
      <c r="E1368" s="67" t="str">
        <f t="shared" si="152"/>
        <v/>
      </c>
      <c r="F1368" s="67" t="str">
        <f t="shared" si="153"/>
        <v/>
      </c>
      <c r="G1368" s="67" t="str">
        <f t="shared" si="154"/>
        <v/>
      </c>
      <c r="H1368" s="67" t="str">
        <f t="shared" si="148"/>
        <v/>
      </c>
    </row>
    <row r="1369" spans="2:8" x14ac:dyDescent="0.55000000000000004">
      <c r="B1369" s="90" t="str">
        <f t="shared" si="149"/>
        <v/>
      </c>
      <c r="C1369" s="171" t="str">
        <f t="shared" si="150"/>
        <v/>
      </c>
      <c r="D1369" s="67" t="str">
        <f t="shared" si="151"/>
        <v/>
      </c>
      <c r="E1369" s="67" t="str">
        <f t="shared" si="152"/>
        <v/>
      </c>
      <c r="F1369" s="67" t="str">
        <f t="shared" si="153"/>
        <v/>
      </c>
      <c r="G1369" s="67" t="str">
        <f t="shared" si="154"/>
        <v/>
      </c>
      <c r="H1369" s="67" t="str">
        <f t="shared" si="148"/>
        <v/>
      </c>
    </row>
    <row r="1370" spans="2:8" x14ac:dyDescent="0.55000000000000004">
      <c r="B1370" s="90" t="str">
        <f t="shared" si="149"/>
        <v/>
      </c>
      <c r="C1370" s="171" t="str">
        <f t="shared" si="150"/>
        <v/>
      </c>
      <c r="D1370" s="67" t="str">
        <f t="shared" si="151"/>
        <v/>
      </c>
      <c r="E1370" s="67" t="str">
        <f t="shared" si="152"/>
        <v/>
      </c>
      <c r="F1370" s="67" t="str">
        <f t="shared" si="153"/>
        <v/>
      </c>
      <c r="G1370" s="67" t="str">
        <f t="shared" si="154"/>
        <v/>
      </c>
      <c r="H1370" s="67" t="str">
        <f t="shared" si="148"/>
        <v/>
      </c>
    </row>
    <row r="1371" spans="2:8" x14ac:dyDescent="0.55000000000000004">
      <c r="B1371" s="90" t="str">
        <f t="shared" si="149"/>
        <v/>
      </c>
      <c r="C1371" s="171" t="str">
        <f t="shared" si="150"/>
        <v/>
      </c>
      <c r="D1371" s="67" t="str">
        <f t="shared" si="151"/>
        <v/>
      </c>
      <c r="E1371" s="67" t="str">
        <f t="shared" si="152"/>
        <v/>
      </c>
      <c r="F1371" s="67" t="str">
        <f t="shared" si="153"/>
        <v/>
      </c>
      <c r="G1371" s="67" t="str">
        <f t="shared" si="154"/>
        <v/>
      </c>
      <c r="H1371" s="67" t="str">
        <f t="shared" si="148"/>
        <v/>
      </c>
    </row>
    <row r="1372" spans="2:8" x14ac:dyDescent="0.55000000000000004">
      <c r="B1372" s="90" t="str">
        <f t="shared" si="149"/>
        <v/>
      </c>
      <c r="C1372" s="171" t="str">
        <f t="shared" si="150"/>
        <v/>
      </c>
      <c r="D1372" s="67" t="str">
        <f t="shared" si="151"/>
        <v/>
      </c>
      <c r="E1372" s="67" t="str">
        <f t="shared" si="152"/>
        <v/>
      </c>
      <c r="F1372" s="67" t="str">
        <f t="shared" si="153"/>
        <v/>
      </c>
      <c r="G1372" s="67" t="str">
        <f t="shared" si="154"/>
        <v/>
      </c>
      <c r="H1372" s="67" t="str">
        <f t="shared" si="148"/>
        <v/>
      </c>
    </row>
    <row r="1373" spans="2:8" x14ac:dyDescent="0.55000000000000004">
      <c r="B1373" s="90" t="str">
        <f t="shared" si="149"/>
        <v/>
      </c>
      <c r="C1373" s="171" t="str">
        <f t="shared" si="150"/>
        <v/>
      </c>
      <c r="D1373" s="67" t="str">
        <f t="shared" si="151"/>
        <v/>
      </c>
      <c r="E1373" s="67" t="str">
        <f t="shared" si="152"/>
        <v/>
      </c>
      <c r="F1373" s="67" t="str">
        <f t="shared" si="153"/>
        <v/>
      </c>
      <c r="G1373" s="67" t="str">
        <f t="shared" si="154"/>
        <v/>
      </c>
      <c r="H1373" s="67" t="str">
        <f t="shared" si="148"/>
        <v/>
      </c>
    </row>
    <row r="1374" spans="2:8" x14ac:dyDescent="0.55000000000000004">
      <c r="B1374" s="90" t="str">
        <f t="shared" si="149"/>
        <v/>
      </c>
      <c r="C1374" s="171" t="str">
        <f t="shared" si="150"/>
        <v/>
      </c>
      <c r="D1374" s="67" t="str">
        <f t="shared" si="151"/>
        <v/>
      </c>
      <c r="E1374" s="67" t="str">
        <f t="shared" si="152"/>
        <v/>
      </c>
      <c r="F1374" s="67" t="str">
        <f t="shared" si="153"/>
        <v/>
      </c>
      <c r="G1374" s="67" t="str">
        <f t="shared" si="154"/>
        <v/>
      </c>
      <c r="H1374" s="67" t="str">
        <f t="shared" si="148"/>
        <v/>
      </c>
    </row>
    <row r="1375" spans="2:8" x14ac:dyDescent="0.55000000000000004">
      <c r="B1375" s="90" t="str">
        <f t="shared" si="149"/>
        <v/>
      </c>
      <c r="C1375" s="171" t="str">
        <f t="shared" si="150"/>
        <v/>
      </c>
      <c r="D1375" s="67" t="str">
        <f t="shared" si="151"/>
        <v/>
      </c>
      <c r="E1375" s="67" t="str">
        <f t="shared" si="152"/>
        <v/>
      </c>
      <c r="F1375" s="67" t="str">
        <f t="shared" si="153"/>
        <v/>
      </c>
      <c r="G1375" s="67" t="str">
        <f t="shared" si="154"/>
        <v/>
      </c>
      <c r="H1375" s="67" t="str">
        <f t="shared" si="148"/>
        <v/>
      </c>
    </row>
    <row r="1376" spans="2:8" x14ac:dyDescent="0.55000000000000004">
      <c r="B1376" s="90" t="str">
        <f t="shared" si="149"/>
        <v/>
      </c>
      <c r="C1376" s="171" t="str">
        <f t="shared" si="150"/>
        <v/>
      </c>
      <c r="D1376" s="67" t="str">
        <f t="shared" si="151"/>
        <v/>
      </c>
      <c r="E1376" s="67" t="str">
        <f t="shared" si="152"/>
        <v/>
      </c>
      <c r="F1376" s="67" t="str">
        <f t="shared" si="153"/>
        <v/>
      </c>
      <c r="G1376" s="67" t="str">
        <f t="shared" si="154"/>
        <v/>
      </c>
      <c r="H1376" s="67" t="str">
        <f t="shared" si="148"/>
        <v/>
      </c>
    </row>
    <row r="1377" spans="2:8" x14ac:dyDescent="0.55000000000000004">
      <c r="B1377" s="90" t="str">
        <f t="shared" si="149"/>
        <v/>
      </c>
      <c r="C1377" s="171" t="str">
        <f t="shared" si="150"/>
        <v/>
      </c>
      <c r="D1377" s="67" t="str">
        <f t="shared" si="151"/>
        <v/>
      </c>
      <c r="E1377" s="67" t="str">
        <f t="shared" si="152"/>
        <v/>
      </c>
      <c r="F1377" s="67" t="str">
        <f t="shared" si="153"/>
        <v/>
      </c>
      <c r="G1377" s="67" t="str">
        <f t="shared" si="154"/>
        <v/>
      </c>
      <c r="H1377" s="67" t="str">
        <f t="shared" si="148"/>
        <v/>
      </c>
    </row>
    <row r="1378" spans="2:8" x14ac:dyDescent="0.55000000000000004">
      <c r="B1378" s="90" t="str">
        <f t="shared" si="149"/>
        <v/>
      </c>
      <c r="C1378" s="171" t="str">
        <f t="shared" si="150"/>
        <v/>
      </c>
      <c r="D1378" s="67" t="str">
        <f t="shared" si="151"/>
        <v/>
      </c>
      <c r="E1378" s="67" t="str">
        <f t="shared" si="152"/>
        <v/>
      </c>
      <c r="F1378" s="67" t="str">
        <f t="shared" si="153"/>
        <v/>
      </c>
      <c r="G1378" s="67" t="str">
        <f t="shared" si="154"/>
        <v/>
      </c>
      <c r="H1378" s="67" t="str">
        <f t="shared" si="148"/>
        <v/>
      </c>
    </row>
    <row r="1379" spans="2:8" x14ac:dyDescent="0.55000000000000004">
      <c r="B1379" s="90" t="str">
        <f t="shared" si="149"/>
        <v/>
      </c>
      <c r="C1379" s="171" t="str">
        <f t="shared" si="150"/>
        <v/>
      </c>
      <c r="D1379" s="67" t="str">
        <f t="shared" si="151"/>
        <v/>
      </c>
      <c r="E1379" s="67" t="str">
        <f t="shared" si="152"/>
        <v/>
      </c>
      <c r="F1379" s="67" t="str">
        <f t="shared" si="153"/>
        <v/>
      </c>
      <c r="G1379" s="67" t="str">
        <f t="shared" si="154"/>
        <v/>
      </c>
      <c r="H1379" s="67" t="str">
        <f t="shared" si="148"/>
        <v/>
      </c>
    </row>
    <row r="1380" spans="2:8" x14ac:dyDescent="0.55000000000000004">
      <c r="B1380" s="90" t="str">
        <f t="shared" si="149"/>
        <v/>
      </c>
      <c r="C1380" s="171" t="str">
        <f t="shared" si="150"/>
        <v/>
      </c>
      <c r="D1380" s="67" t="str">
        <f t="shared" si="151"/>
        <v/>
      </c>
      <c r="E1380" s="67" t="str">
        <f t="shared" si="152"/>
        <v/>
      </c>
      <c r="F1380" s="67" t="str">
        <f t="shared" si="153"/>
        <v/>
      </c>
      <c r="G1380" s="67" t="str">
        <f t="shared" si="154"/>
        <v/>
      </c>
      <c r="H1380" s="67" t="str">
        <f t="shared" si="148"/>
        <v/>
      </c>
    </row>
    <row r="1381" spans="2:8" x14ac:dyDescent="0.55000000000000004">
      <c r="B1381" s="90" t="str">
        <f t="shared" si="149"/>
        <v/>
      </c>
      <c r="C1381" s="171" t="str">
        <f t="shared" si="150"/>
        <v/>
      </c>
      <c r="D1381" s="67" t="str">
        <f t="shared" si="151"/>
        <v/>
      </c>
      <c r="E1381" s="67" t="str">
        <f t="shared" si="152"/>
        <v/>
      </c>
      <c r="F1381" s="67" t="str">
        <f t="shared" si="153"/>
        <v/>
      </c>
      <c r="G1381" s="67" t="str">
        <f t="shared" si="154"/>
        <v/>
      </c>
      <c r="H1381" s="67" t="str">
        <f t="shared" si="148"/>
        <v/>
      </c>
    </row>
    <row r="1382" spans="2:8" x14ac:dyDescent="0.55000000000000004">
      <c r="B1382" s="90" t="str">
        <f t="shared" si="149"/>
        <v/>
      </c>
      <c r="C1382" s="171" t="str">
        <f t="shared" si="150"/>
        <v/>
      </c>
      <c r="D1382" s="67" t="str">
        <f t="shared" si="151"/>
        <v/>
      </c>
      <c r="E1382" s="67" t="str">
        <f t="shared" si="152"/>
        <v/>
      </c>
      <c r="F1382" s="67" t="str">
        <f t="shared" si="153"/>
        <v/>
      </c>
      <c r="G1382" s="67" t="str">
        <f t="shared" si="154"/>
        <v/>
      </c>
      <c r="H1382" s="67" t="str">
        <f t="shared" si="148"/>
        <v/>
      </c>
    </row>
    <row r="1383" spans="2:8" x14ac:dyDescent="0.55000000000000004">
      <c r="B1383" s="90" t="str">
        <f t="shared" si="149"/>
        <v/>
      </c>
      <c r="C1383" s="171" t="str">
        <f t="shared" si="150"/>
        <v/>
      </c>
      <c r="D1383" s="67" t="str">
        <f t="shared" si="151"/>
        <v/>
      </c>
      <c r="E1383" s="67" t="str">
        <f t="shared" si="152"/>
        <v/>
      </c>
      <c r="F1383" s="67" t="str">
        <f t="shared" si="153"/>
        <v/>
      </c>
      <c r="G1383" s="67" t="str">
        <f t="shared" si="154"/>
        <v/>
      </c>
      <c r="H1383" s="67" t="str">
        <f t="shared" si="148"/>
        <v/>
      </c>
    </row>
    <row r="1384" spans="2:8" x14ac:dyDescent="0.55000000000000004">
      <c r="B1384" s="90" t="str">
        <f t="shared" si="149"/>
        <v/>
      </c>
      <c r="C1384" s="171" t="str">
        <f t="shared" si="150"/>
        <v/>
      </c>
      <c r="D1384" s="67" t="str">
        <f t="shared" si="151"/>
        <v/>
      </c>
      <c r="E1384" s="67" t="str">
        <f t="shared" si="152"/>
        <v/>
      </c>
      <c r="F1384" s="67" t="str">
        <f t="shared" si="153"/>
        <v/>
      </c>
      <c r="G1384" s="67" t="str">
        <f t="shared" si="154"/>
        <v/>
      </c>
      <c r="H1384" s="67" t="str">
        <f t="shared" si="148"/>
        <v/>
      </c>
    </row>
    <row r="1385" spans="2:8" x14ac:dyDescent="0.55000000000000004">
      <c r="B1385" s="90" t="str">
        <f t="shared" si="149"/>
        <v/>
      </c>
      <c r="C1385" s="171" t="str">
        <f t="shared" si="150"/>
        <v/>
      </c>
      <c r="D1385" s="67" t="str">
        <f t="shared" si="151"/>
        <v/>
      </c>
      <c r="E1385" s="67" t="str">
        <f t="shared" si="152"/>
        <v/>
      </c>
      <c r="F1385" s="67" t="str">
        <f t="shared" si="153"/>
        <v/>
      </c>
      <c r="G1385" s="67" t="str">
        <f t="shared" si="154"/>
        <v/>
      </c>
      <c r="H1385" s="67" t="str">
        <f t="shared" si="148"/>
        <v/>
      </c>
    </row>
    <row r="1386" spans="2:8" x14ac:dyDescent="0.55000000000000004">
      <c r="B1386" s="90" t="str">
        <f t="shared" si="149"/>
        <v/>
      </c>
      <c r="C1386" s="171" t="str">
        <f t="shared" si="150"/>
        <v/>
      </c>
      <c r="D1386" s="67" t="str">
        <f t="shared" si="151"/>
        <v/>
      </c>
      <c r="E1386" s="67" t="str">
        <f t="shared" si="152"/>
        <v/>
      </c>
      <c r="F1386" s="67" t="str">
        <f t="shared" si="153"/>
        <v/>
      </c>
      <c r="G1386" s="67" t="str">
        <f t="shared" si="154"/>
        <v/>
      </c>
      <c r="H1386" s="67" t="str">
        <f t="shared" si="148"/>
        <v/>
      </c>
    </row>
    <row r="1387" spans="2:8" x14ac:dyDescent="0.55000000000000004">
      <c r="B1387" s="90" t="str">
        <f t="shared" si="149"/>
        <v/>
      </c>
      <c r="C1387" s="171" t="str">
        <f t="shared" si="150"/>
        <v/>
      </c>
      <c r="D1387" s="67" t="str">
        <f t="shared" si="151"/>
        <v/>
      </c>
      <c r="E1387" s="67" t="str">
        <f t="shared" si="152"/>
        <v/>
      </c>
      <c r="F1387" s="67" t="str">
        <f t="shared" si="153"/>
        <v/>
      </c>
      <c r="G1387" s="67" t="str">
        <f t="shared" si="154"/>
        <v/>
      </c>
      <c r="H1387" s="67" t="str">
        <f t="shared" si="148"/>
        <v/>
      </c>
    </row>
    <row r="1388" spans="2:8" x14ac:dyDescent="0.55000000000000004">
      <c r="B1388" s="90" t="str">
        <f t="shared" si="149"/>
        <v/>
      </c>
      <c r="C1388" s="171" t="str">
        <f t="shared" si="150"/>
        <v/>
      </c>
      <c r="D1388" s="67" t="str">
        <f t="shared" si="151"/>
        <v/>
      </c>
      <c r="E1388" s="67" t="str">
        <f t="shared" si="152"/>
        <v/>
      </c>
      <c r="F1388" s="67" t="str">
        <f t="shared" si="153"/>
        <v/>
      </c>
      <c r="G1388" s="67" t="str">
        <f t="shared" si="154"/>
        <v/>
      </c>
      <c r="H1388" s="67" t="str">
        <f t="shared" si="148"/>
        <v/>
      </c>
    </row>
    <row r="1389" spans="2:8" x14ac:dyDescent="0.55000000000000004">
      <c r="B1389" s="90" t="str">
        <f t="shared" si="149"/>
        <v/>
      </c>
      <c r="C1389" s="171" t="str">
        <f t="shared" si="150"/>
        <v/>
      </c>
      <c r="D1389" s="67" t="str">
        <f t="shared" si="151"/>
        <v/>
      </c>
      <c r="E1389" s="67" t="str">
        <f t="shared" si="152"/>
        <v/>
      </c>
      <c r="F1389" s="67" t="str">
        <f t="shared" si="153"/>
        <v/>
      </c>
      <c r="G1389" s="67" t="str">
        <f t="shared" si="154"/>
        <v/>
      </c>
      <c r="H1389" s="67" t="str">
        <f t="shared" si="148"/>
        <v/>
      </c>
    </row>
    <row r="1390" spans="2:8" x14ac:dyDescent="0.55000000000000004">
      <c r="B1390" s="90" t="str">
        <f t="shared" si="149"/>
        <v/>
      </c>
      <c r="C1390" s="171" t="str">
        <f t="shared" si="150"/>
        <v/>
      </c>
      <c r="D1390" s="67" t="str">
        <f t="shared" si="151"/>
        <v/>
      </c>
      <c r="E1390" s="67" t="str">
        <f t="shared" si="152"/>
        <v/>
      </c>
      <c r="F1390" s="67" t="str">
        <f t="shared" si="153"/>
        <v/>
      </c>
      <c r="G1390" s="67" t="str">
        <f t="shared" si="154"/>
        <v/>
      </c>
      <c r="H1390" s="67" t="str">
        <f t="shared" si="148"/>
        <v/>
      </c>
    </row>
    <row r="1391" spans="2:8" x14ac:dyDescent="0.55000000000000004">
      <c r="B1391" s="90" t="str">
        <f t="shared" si="149"/>
        <v/>
      </c>
      <c r="C1391" s="171" t="str">
        <f t="shared" si="150"/>
        <v/>
      </c>
      <c r="D1391" s="67" t="str">
        <f t="shared" si="151"/>
        <v/>
      </c>
      <c r="E1391" s="67" t="str">
        <f t="shared" si="152"/>
        <v/>
      </c>
      <c r="F1391" s="67" t="str">
        <f t="shared" si="153"/>
        <v/>
      </c>
      <c r="G1391" s="67" t="str">
        <f t="shared" si="154"/>
        <v/>
      </c>
      <c r="H1391" s="67" t="str">
        <f t="shared" si="148"/>
        <v/>
      </c>
    </row>
    <row r="1392" spans="2:8" x14ac:dyDescent="0.55000000000000004">
      <c r="B1392" s="90" t="str">
        <f t="shared" si="149"/>
        <v/>
      </c>
      <c r="C1392" s="171" t="str">
        <f t="shared" si="150"/>
        <v/>
      </c>
      <c r="D1392" s="67" t="str">
        <f t="shared" si="151"/>
        <v/>
      </c>
      <c r="E1392" s="67" t="str">
        <f t="shared" si="152"/>
        <v/>
      </c>
      <c r="F1392" s="67" t="str">
        <f t="shared" si="153"/>
        <v/>
      </c>
      <c r="G1392" s="67" t="str">
        <f t="shared" si="154"/>
        <v/>
      </c>
      <c r="H1392" s="67" t="str">
        <f t="shared" si="148"/>
        <v/>
      </c>
    </row>
    <row r="1393" spans="2:8" x14ac:dyDescent="0.55000000000000004">
      <c r="B1393" s="90" t="str">
        <f t="shared" si="149"/>
        <v/>
      </c>
      <c r="C1393" s="171" t="str">
        <f t="shared" si="150"/>
        <v/>
      </c>
      <c r="D1393" s="67" t="str">
        <f t="shared" si="151"/>
        <v/>
      </c>
      <c r="E1393" s="67" t="str">
        <f t="shared" si="152"/>
        <v/>
      </c>
      <c r="F1393" s="67" t="str">
        <f t="shared" si="153"/>
        <v/>
      </c>
      <c r="G1393" s="67" t="str">
        <f t="shared" si="154"/>
        <v/>
      </c>
      <c r="H1393" s="67" t="str">
        <f t="shared" si="148"/>
        <v/>
      </c>
    </row>
    <row r="1394" spans="2:8" x14ac:dyDescent="0.55000000000000004">
      <c r="B1394" s="90" t="str">
        <f t="shared" si="149"/>
        <v/>
      </c>
      <c r="C1394" s="171" t="str">
        <f t="shared" si="150"/>
        <v/>
      </c>
      <c r="D1394" s="67" t="str">
        <f t="shared" si="151"/>
        <v/>
      </c>
      <c r="E1394" s="67" t="str">
        <f t="shared" si="152"/>
        <v/>
      </c>
      <c r="F1394" s="67" t="str">
        <f t="shared" si="153"/>
        <v/>
      </c>
      <c r="G1394" s="67" t="str">
        <f t="shared" si="154"/>
        <v/>
      </c>
      <c r="H1394" s="67" t="str">
        <f t="shared" si="148"/>
        <v/>
      </c>
    </row>
    <row r="1395" spans="2:8" x14ac:dyDescent="0.55000000000000004">
      <c r="B1395" s="90" t="str">
        <f t="shared" si="149"/>
        <v/>
      </c>
      <c r="C1395" s="171" t="str">
        <f t="shared" si="150"/>
        <v/>
      </c>
      <c r="D1395" s="67" t="str">
        <f t="shared" si="151"/>
        <v/>
      </c>
      <c r="E1395" s="67" t="str">
        <f t="shared" si="152"/>
        <v/>
      </c>
      <c r="F1395" s="67" t="str">
        <f t="shared" si="153"/>
        <v/>
      </c>
      <c r="G1395" s="67" t="str">
        <f t="shared" si="154"/>
        <v/>
      </c>
      <c r="H1395" s="67" t="str">
        <f t="shared" ref="H1395:H1458" si="155">IF(Q1395="","",Q1395)</f>
        <v/>
      </c>
    </row>
    <row r="1396" spans="2:8" x14ac:dyDescent="0.55000000000000004">
      <c r="B1396" s="90" t="str">
        <f t="shared" si="149"/>
        <v/>
      </c>
      <c r="C1396" s="171" t="str">
        <f t="shared" si="150"/>
        <v/>
      </c>
      <c r="D1396" s="67" t="str">
        <f t="shared" si="151"/>
        <v/>
      </c>
      <c r="E1396" s="67" t="str">
        <f t="shared" si="152"/>
        <v/>
      </c>
      <c r="F1396" s="67" t="str">
        <f t="shared" si="153"/>
        <v/>
      </c>
      <c r="G1396" s="67" t="str">
        <f t="shared" si="154"/>
        <v/>
      </c>
      <c r="H1396" s="67" t="str">
        <f t="shared" si="155"/>
        <v/>
      </c>
    </row>
    <row r="1397" spans="2:8" x14ac:dyDescent="0.55000000000000004">
      <c r="B1397" s="90" t="str">
        <f t="shared" si="149"/>
        <v/>
      </c>
      <c r="C1397" s="171" t="str">
        <f t="shared" si="150"/>
        <v/>
      </c>
      <c r="D1397" s="67" t="str">
        <f t="shared" si="151"/>
        <v/>
      </c>
      <c r="E1397" s="67" t="str">
        <f t="shared" si="152"/>
        <v/>
      </c>
      <c r="F1397" s="67" t="str">
        <f t="shared" si="153"/>
        <v/>
      </c>
      <c r="G1397" s="67" t="str">
        <f t="shared" si="154"/>
        <v/>
      </c>
      <c r="H1397" s="67" t="str">
        <f t="shared" si="155"/>
        <v/>
      </c>
    </row>
    <row r="1398" spans="2:8" x14ac:dyDescent="0.55000000000000004">
      <c r="B1398" s="90" t="str">
        <f t="shared" si="149"/>
        <v/>
      </c>
      <c r="C1398" s="171" t="str">
        <f t="shared" si="150"/>
        <v/>
      </c>
      <c r="D1398" s="67" t="str">
        <f t="shared" si="151"/>
        <v/>
      </c>
      <c r="E1398" s="67" t="str">
        <f t="shared" si="152"/>
        <v/>
      </c>
      <c r="F1398" s="67" t="str">
        <f t="shared" si="153"/>
        <v/>
      </c>
      <c r="G1398" s="67" t="str">
        <f t="shared" si="154"/>
        <v/>
      </c>
      <c r="H1398" s="67" t="str">
        <f t="shared" si="155"/>
        <v/>
      </c>
    </row>
    <row r="1399" spans="2:8" x14ac:dyDescent="0.55000000000000004">
      <c r="B1399" s="90" t="str">
        <f t="shared" si="149"/>
        <v/>
      </c>
      <c r="C1399" s="171" t="str">
        <f t="shared" si="150"/>
        <v/>
      </c>
      <c r="D1399" s="67" t="str">
        <f t="shared" si="151"/>
        <v/>
      </c>
      <c r="E1399" s="67" t="str">
        <f t="shared" si="152"/>
        <v/>
      </c>
      <c r="F1399" s="67" t="str">
        <f t="shared" si="153"/>
        <v/>
      </c>
      <c r="G1399" s="67" t="str">
        <f t="shared" si="154"/>
        <v/>
      </c>
      <c r="H1399" s="67" t="str">
        <f t="shared" si="155"/>
        <v/>
      </c>
    </row>
    <row r="1400" spans="2:8" x14ac:dyDescent="0.55000000000000004">
      <c r="B1400" s="90" t="str">
        <f t="shared" si="149"/>
        <v/>
      </c>
      <c r="C1400" s="171" t="str">
        <f t="shared" si="150"/>
        <v/>
      </c>
      <c r="D1400" s="67" t="str">
        <f t="shared" si="151"/>
        <v/>
      </c>
      <c r="E1400" s="67" t="str">
        <f t="shared" si="152"/>
        <v/>
      </c>
      <c r="F1400" s="67" t="str">
        <f t="shared" si="153"/>
        <v/>
      </c>
      <c r="G1400" s="67" t="str">
        <f t="shared" si="154"/>
        <v/>
      </c>
      <c r="H1400" s="67" t="str">
        <f t="shared" si="155"/>
        <v/>
      </c>
    </row>
    <row r="1401" spans="2:8" x14ac:dyDescent="0.55000000000000004">
      <c r="B1401" s="90" t="str">
        <f t="shared" si="149"/>
        <v/>
      </c>
      <c r="C1401" s="171" t="str">
        <f t="shared" si="150"/>
        <v/>
      </c>
      <c r="D1401" s="67" t="str">
        <f t="shared" si="151"/>
        <v/>
      </c>
      <c r="E1401" s="67" t="str">
        <f t="shared" si="152"/>
        <v/>
      </c>
      <c r="F1401" s="67" t="str">
        <f t="shared" si="153"/>
        <v/>
      </c>
      <c r="G1401" s="67" t="str">
        <f t="shared" si="154"/>
        <v/>
      </c>
      <c r="H1401" s="67" t="str">
        <f t="shared" si="155"/>
        <v/>
      </c>
    </row>
    <row r="1402" spans="2:8" x14ac:dyDescent="0.55000000000000004">
      <c r="B1402" s="90" t="str">
        <f t="shared" si="149"/>
        <v/>
      </c>
      <c r="C1402" s="171" t="str">
        <f t="shared" si="150"/>
        <v/>
      </c>
      <c r="D1402" s="67" t="str">
        <f t="shared" si="151"/>
        <v/>
      </c>
      <c r="E1402" s="67" t="str">
        <f t="shared" si="152"/>
        <v/>
      </c>
      <c r="F1402" s="67" t="str">
        <f t="shared" si="153"/>
        <v/>
      </c>
      <c r="G1402" s="67" t="str">
        <f t="shared" si="154"/>
        <v/>
      </c>
      <c r="H1402" s="67" t="str">
        <f t="shared" si="155"/>
        <v/>
      </c>
    </row>
    <row r="1403" spans="2:8" x14ac:dyDescent="0.55000000000000004">
      <c r="B1403" s="90" t="str">
        <f t="shared" si="149"/>
        <v/>
      </c>
      <c r="C1403" s="171" t="str">
        <f t="shared" si="150"/>
        <v/>
      </c>
      <c r="D1403" s="67" t="str">
        <f t="shared" si="151"/>
        <v/>
      </c>
      <c r="E1403" s="67" t="str">
        <f t="shared" si="152"/>
        <v/>
      </c>
      <c r="F1403" s="67" t="str">
        <f t="shared" si="153"/>
        <v/>
      </c>
      <c r="G1403" s="67" t="str">
        <f t="shared" si="154"/>
        <v/>
      </c>
      <c r="H1403" s="67" t="str">
        <f t="shared" si="155"/>
        <v/>
      </c>
    </row>
    <row r="1404" spans="2:8" x14ac:dyDescent="0.55000000000000004">
      <c r="B1404" s="90" t="str">
        <f t="shared" si="149"/>
        <v/>
      </c>
      <c r="C1404" s="171" t="str">
        <f t="shared" si="150"/>
        <v/>
      </c>
      <c r="D1404" s="67" t="str">
        <f t="shared" si="151"/>
        <v/>
      </c>
      <c r="E1404" s="67" t="str">
        <f t="shared" si="152"/>
        <v/>
      </c>
      <c r="F1404" s="67" t="str">
        <f t="shared" si="153"/>
        <v/>
      </c>
      <c r="G1404" s="67" t="str">
        <f t="shared" si="154"/>
        <v/>
      </c>
      <c r="H1404" s="67" t="str">
        <f t="shared" si="155"/>
        <v/>
      </c>
    </row>
    <row r="1405" spans="2:8" x14ac:dyDescent="0.55000000000000004">
      <c r="B1405" s="90" t="str">
        <f t="shared" si="149"/>
        <v/>
      </c>
      <c r="C1405" s="171" t="str">
        <f t="shared" si="150"/>
        <v/>
      </c>
      <c r="D1405" s="67" t="str">
        <f t="shared" si="151"/>
        <v/>
      </c>
      <c r="E1405" s="67" t="str">
        <f t="shared" si="152"/>
        <v/>
      </c>
      <c r="F1405" s="67" t="str">
        <f t="shared" si="153"/>
        <v/>
      </c>
      <c r="G1405" s="67" t="str">
        <f t="shared" si="154"/>
        <v/>
      </c>
      <c r="H1405" s="67" t="str">
        <f t="shared" si="155"/>
        <v/>
      </c>
    </row>
    <row r="1406" spans="2:8" x14ac:dyDescent="0.55000000000000004">
      <c r="B1406" s="90" t="str">
        <f t="shared" si="149"/>
        <v/>
      </c>
      <c r="C1406" s="171" t="str">
        <f t="shared" si="150"/>
        <v/>
      </c>
      <c r="D1406" s="67" t="str">
        <f t="shared" si="151"/>
        <v/>
      </c>
      <c r="E1406" s="67" t="str">
        <f t="shared" si="152"/>
        <v/>
      </c>
      <c r="F1406" s="67" t="str">
        <f t="shared" si="153"/>
        <v/>
      </c>
      <c r="G1406" s="67" t="str">
        <f t="shared" si="154"/>
        <v/>
      </c>
      <c r="H1406" s="67" t="str">
        <f t="shared" si="155"/>
        <v/>
      </c>
    </row>
    <row r="1407" spans="2:8" x14ac:dyDescent="0.55000000000000004">
      <c r="B1407" s="90" t="str">
        <f t="shared" si="149"/>
        <v/>
      </c>
      <c r="C1407" s="171" t="str">
        <f t="shared" si="150"/>
        <v/>
      </c>
      <c r="D1407" s="67" t="str">
        <f t="shared" si="151"/>
        <v/>
      </c>
      <c r="E1407" s="67" t="str">
        <f t="shared" si="152"/>
        <v/>
      </c>
      <c r="F1407" s="67" t="str">
        <f t="shared" si="153"/>
        <v/>
      </c>
      <c r="G1407" s="67" t="str">
        <f t="shared" si="154"/>
        <v/>
      </c>
      <c r="H1407" s="67" t="str">
        <f t="shared" si="155"/>
        <v/>
      </c>
    </row>
    <row r="1408" spans="2:8" x14ac:dyDescent="0.55000000000000004">
      <c r="B1408" s="90" t="str">
        <f t="shared" si="149"/>
        <v/>
      </c>
      <c r="C1408" s="171" t="str">
        <f t="shared" si="150"/>
        <v/>
      </c>
      <c r="D1408" s="67" t="str">
        <f t="shared" si="151"/>
        <v/>
      </c>
      <c r="E1408" s="67" t="str">
        <f t="shared" si="152"/>
        <v/>
      </c>
      <c r="F1408" s="67" t="str">
        <f t="shared" si="153"/>
        <v/>
      </c>
      <c r="G1408" s="67" t="str">
        <f t="shared" si="154"/>
        <v/>
      </c>
      <c r="H1408" s="67" t="str">
        <f t="shared" si="155"/>
        <v/>
      </c>
    </row>
    <row r="1409" spans="2:8" x14ac:dyDescent="0.55000000000000004">
      <c r="B1409" s="90" t="str">
        <f t="shared" si="149"/>
        <v/>
      </c>
      <c r="C1409" s="171" t="str">
        <f t="shared" si="150"/>
        <v/>
      </c>
      <c r="D1409" s="67" t="str">
        <f t="shared" si="151"/>
        <v/>
      </c>
      <c r="E1409" s="67" t="str">
        <f t="shared" si="152"/>
        <v/>
      </c>
      <c r="F1409" s="67" t="str">
        <f t="shared" si="153"/>
        <v/>
      </c>
      <c r="G1409" s="67" t="str">
        <f t="shared" si="154"/>
        <v/>
      </c>
      <c r="H1409" s="67" t="str">
        <f t="shared" si="155"/>
        <v/>
      </c>
    </row>
    <row r="1410" spans="2:8" x14ac:dyDescent="0.55000000000000004">
      <c r="B1410" s="90" t="str">
        <f t="shared" si="149"/>
        <v/>
      </c>
      <c r="C1410" s="171" t="str">
        <f t="shared" si="150"/>
        <v/>
      </c>
      <c r="D1410" s="67" t="str">
        <f t="shared" si="151"/>
        <v/>
      </c>
      <c r="E1410" s="67" t="str">
        <f t="shared" si="152"/>
        <v/>
      </c>
      <c r="F1410" s="67" t="str">
        <f t="shared" si="153"/>
        <v/>
      </c>
      <c r="G1410" s="67" t="str">
        <f t="shared" si="154"/>
        <v/>
      </c>
      <c r="H1410" s="67" t="str">
        <f t="shared" si="155"/>
        <v/>
      </c>
    </row>
    <row r="1411" spans="2:8" x14ac:dyDescent="0.55000000000000004">
      <c r="B1411" s="90" t="str">
        <f t="shared" si="149"/>
        <v/>
      </c>
      <c r="C1411" s="171" t="str">
        <f t="shared" si="150"/>
        <v/>
      </c>
      <c r="D1411" s="67" t="str">
        <f t="shared" si="151"/>
        <v/>
      </c>
      <c r="E1411" s="67" t="str">
        <f t="shared" si="152"/>
        <v/>
      </c>
      <c r="F1411" s="67" t="str">
        <f t="shared" si="153"/>
        <v/>
      </c>
      <c r="G1411" s="67" t="str">
        <f t="shared" si="154"/>
        <v/>
      </c>
      <c r="H1411" s="67" t="str">
        <f t="shared" si="155"/>
        <v/>
      </c>
    </row>
    <row r="1412" spans="2:8" x14ac:dyDescent="0.55000000000000004">
      <c r="B1412" s="90" t="str">
        <f t="shared" si="149"/>
        <v/>
      </c>
      <c r="C1412" s="171" t="str">
        <f t="shared" si="150"/>
        <v/>
      </c>
      <c r="D1412" s="67" t="str">
        <f t="shared" si="151"/>
        <v/>
      </c>
      <c r="E1412" s="67" t="str">
        <f t="shared" si="152"/>
        <v/>
      </c>
      <c r="F1412" s="67" t="str">
        <f t="shared" si="153"/>
        <v/>
      </c>
      <c r="G1412" s="67" t="str">
        <f t="shared" si="154"/>
        <v/>
      </c>
      <c r="H1412" s="67" t="str">
        <f t="shared" si="155"/>
        <v/>
      </c>
    </row>
    <row r="1413" spans="2:8" x14ac:dyDescent="0.55000000000000004">
      <c r="B1413" s="90" t="str">
        <f t="shared" ref="B1413:B1476" si="156">IF(T1413="","",T1413)</f>
        <v/>
      </c>
      <c r="C1413" s="171" t="str">
        <f t="shared" ref="C1413:C1476" si="157">IF(V1413="","",V1413)</f>
        <v/>
      </c>
      <c r="D1413" s="67" t="str">
        <f t="shared" ref="D1413:D1476" si="158">IF(S1413="","",S1413)</f>
        <v/>
      </c>
      <c r="E1413" s="67" t="str">
        <f t="shared" ref="E1413:E1476" si="159">IF(W1413="","",W1413)</f>
        <v/>
      </c>
      <c r="F1413" s="67" t="str">
        <f t="shared" ref="F1413:F1476" si="160">IF(N1413="","",N1413)</f>
        <v/>
      </c>
      <c r="G1413" s="67" t="str">
        <f t="shared" ref="G1413:G1476" si="161">IF(O1413="","",O1413)</f>
        <v/>
      </c>
      <c r="H1413" s="67" t="str">
        <f t="shared" si="155"/>
        <v/>
      </c>
    </row>
    <row r="1414" spans="2:8" x14ac:dyDescent="0.55000000000000004">
      <c r="B1414" s="90" t="str">
        <f t="shared" si="156"/>
        <v/>
      </c>
      <c r="C1414" s="171" t="str">
        <f t="shared" si="157"/>
        <v/>
      </c>
      <c r="D1414" s="67" t="str">
        <f t="shared" si="158"/>
        <v/>
      </c>
      <c r="E1414" s="67" t="str">
        <f t="shared" si="159"/>
        <v/>
      </c>
      <c r="F1414" s="67" t="str">
        <f t="shared" si="160"/>
        <v/>
      </c>
      <c r="G1414" s="67" t="str">
        <f t="shared" si="161"/>
        <v/>
      </c>
      <c r="H1414" s="67" t="str">
        <f t="shared" si="155"/>
        <v/>
      </c>
    </row>
    <row r="1415" spans="2:8" x14ac:dyDescent="0.55000000000000004">
      <c r="B1415" s="90" t="str">
        <f t="shared" si="156"/>
        <v/>
      </c>
      <c r="C1415" s="171" t="str">
        <f t="shared" si="157"/>
        <v/>
      </c>
      <c r="D1415" s="67" t="str">
        <f t="shared" si="158"/>
        <v/>
      </c>
      <c r="E1415" s="67" t="str">
        <f t="shared" si="159"/>
        <v/>
      </c>
      <c r="F1415" s="67" t="str">
        <f t="shared" si="160"/>
        <v/>
      </c>
      <c r="G1415" s="67" t="str">
        <f t="shared" si="161"/>
        <v/>
      </c>
      <c r="H1415" s="67" t="str">
        <f t="shared" si="155"/>
        <v/>
      </c>
    </row>
    <row r="1416" spans="2:8" x14ac:dyDescent="0.55000000000000004">
      <c r="B1416" s="90" t="str">
        <f t="shared" si="156"/>
        <v/>
      </c>
      <c r="C1416" s="171" t="str">
        <f t="shared" si="157"/>
        <v/>
      </c>
      <c r="D1416" s="67" t="str">
        <f t="shared" si="158"/>
        <v/>
      </c>
      <c r="E1416" s="67" t="str">
        <f t="shared" si="159"/>
        <v/>
      </c>
      <c r="F1416" s="67" t="str">
        <f t="shared" si="160"/>
        <v/>
      </c>
      <c r="G1416" s="67" t="str">
        <f t="shared" si="161"/>
        <v/>
      </c>
      <c r="H1416" s="67" t="str">
        <f t="shared" si="155"/>
        <v/>
      </c>
    </row>
    <row r="1417" spans="2:8" x14ac:dyDescent="0.55000000000000004">
      <c r="B1417" s="90" t="str">
        <f t="shared" si="156"/>
        <v/>
      </c>
      <c r="C1417" s="171" t="str">
        <f t="shared" si="157"/>
        <v/>
      </c>
      <c r="D1417" s="67" t="str">
        <f t="shared" si="158"/>
        <v/>
      </c>
      <c r="E1417" s="67" t="str">
        <f t="shared" si="159"/>
        <v/>
      </c>
      <c r="F1417" s="67" t="str">
        <f t="shared" si="160"/>
        <v/>
      </c>
      <c r="G1417" s="67" t="str">
        <f t="shared" si="161"/>
        <v/>
      </c>
      <c r="H1417" s="67" t="str">
        <f t="shared" si="155"/>
        <v/>
      </c>
    </row>
    <row r="1418" spans="2:8" x14ac:dyDescent="0.55000000000000004">
      <c r="B1418" s="90" t="str">
        <f t="shared" si="156"/>
        <v/>
      </c>
      <c r="C1418" s="171" t="str">
        <f t="shared" si="157"/>
        <v/>
      </c>
      <c r="D1418" s="67" t="str">
        <f t="shared" si="158"/>
        <v/>
      </c>
      <c r="E1418" s="67" t="str">
        <f t="shared" si="159"/>
        <v/>
      </c>
      <c r="F1418" s="67" t="str">
        <f t="shared" si="160"/>
        <v/>
      </c>
      <c r="G1418" s="67" t="str">
        <f t="shared" si="161"/>
        <v/>
      </c>
      <c r="H1418" s="67" t="str">
        <f t="shared" si="155"/>
        <v/>
      </c>
    </row>
    <row r="1419" spans="2:8" x14ac:dyDescent="0.55000000000000004">
      <c r="B1419" s="90" t="str">
        <f t="shared" si="156"/>
        <v/>
      </c>
      <c r="C1419" s="171" t="str">
        <f t="shared" si="157"/>
        <v/>
      </c>
      <c r="D1419" s="67" t="str">
        <f t="shared" si="158"/>
        <v/>
      </c>
      <c r="E1419" s="67" t="str">
        <f t="shared" si="159"/>
        <v/>
      </c>
      <c r="F1419" s="67" t="str">
        <f t="shared" si="160"/>
        <v/>
      </c>
      <c r="G1419" s="67" t="str">
        <f t="shared" si="161"/>
        <v/>
      </c>
      <c r="H1419" s="67" t="str">
        <f t="shared" si="155"/>
        <v/>
      </c>
    </row>
    <row r="1420" spans="2:8" x14ac:dyDescent="0.55000000000000004">
      <c r="B1420" s="90" t="str">
        <f t="shared" si="156"/>
        <v/>
      </c>
      <c r="C1420" s="171" t="str">
        <f t="shared" si="157"/>
        <v/>
      </c>
      <c r="D1420" s="67" t="str">
        <f t="shared" si="158"/>
        <v/>
      </c>
      <c r="E1420" s="67" t="str">
        <f t="shared" si="159"/>
        <v/>
      </c>
      <c r="F1420" s="67" t="str">
        <f t="shared" si="160"/>
        <v/>
      </c>
      <c r="G1420" s="67" t="str">
        <f t="shared" si="161"/>
        <v/>
      </c>
      <c r="H1420" s="67" t="str">
        <f t="shared" si="155"/>
        <v/>
      </c>
    </row>
    <row r="1421" spans="2:8" x14ac:dyDescent="0.55000000000000004">
      <c r="B1421" s="90" t="str">
        <f t="shared" si="156"/>
        <v/>
      </c>
      <c r="C1421" s="171" t="str">
        <f t="shared" si="157"/>
        <v/>
      </c>
      <c r="D1421" s="67" t="str">
        <f t="shared" si="158"/>
        <v/>
      </c>
      <c r="E1421" s="67" t="str">
        <f t="shared" si="159"/>
        <v/>
      </c>
      <c r="F1421" s="67" t="str">
        <f t="shared" si="160"/>
        <v/>
      </c>
      <c r="G1421" s="67" t="str">
        <f t="shared" si="161"/>
        <v/>
      </c>
      <c r="H1421" s="67" t="str">
        <f t="shared" si="155"/>
        <v/>
      </c>
    </row>
    <row r="1422" spans="2:8" x14ac:dyDescent="0.55000000000000004">
      <c r="B1422" s="90" t="str">
        <f t="shared" si="156"/>
        <v/>
      </c>
      <c r="C1422" s="171" t="str">
        <f t="shared" si="157"/>
        <v/>
      </c>
      <c r="D1422" s="67" t="str">
        <f t="shared" si="158"/>
        <v/>
      </c>
      <c r="E1422" s="67" t="str">
        <f t="shared" si="159"/>
        <v/>
      </c>
      <c r="F1422" s="67" t="str">
        <f t="shared" si="160"/>
        <v/>
      </c>
      <c r="G1422" s="67" t="str">
        <f t="shared" si="161"/>
        <v/>
      </c>
      <c r="H1422" s="67" t="str">
        <f t="shared" si="155"/>
        <v/>
      </c>
    </row>
    <row r="1423" spans="2:8" x14ac:dyDescent="0.55000000000000004">
      <c r="B1423" s="90" t="str">
        <f t="shared" si="156"/>
        <v/>
      </c>
      <c r="C1423" s="171" t="str">
        <f t="shared" si="157"/>
        <v/>
      </c>
      <c r="D1423" s="67" t="str">
        <f t="shared" si="158"/>
        <v/>
      </c>
      <c r="E1423" s="67" t="str">
        <f t="shared" si="159"/>
        <v/>
      </c>
      <c r="F1423" s="67" t="str">
        <f t="shared" si="160"/>
        <v/>
      </c>
      <c r="G1423" s="67" t="str">
        <f t="shared" si="161"/>
        <v/>
      </c>
      <c r="H1423" s="67" t="str">
        <f t="shared" si="155"/>
        <v/>
      </c>
    </row>
    <row r="1424" spans="2:8" x14ac:dyDescent="0.55000000000000004">
      <c r="B1424" s="90" t="str">
        <f t="shared" si="156"/>
        <v/>
      </c>
      <c r="C1424" s="171" t="str">
        <f t="shared" si="157"/>
        <v/>
      </c>
      <c r="D1424" s="67" t="str">
        <f t="shared" si="158"/>
        <v/>
      </c>
      <c r="E1424" s="67" t="str">
        <f t="shared" si="159"/>
        <v/>
      </c>
      <c r="F1424" s="67" t="str">
        <f t="shared" si="160"/>
        <v/>
      </c>
      <c r="G1424" s="67" t="str">
        <f t="shared" si="161"/>
        <v/>
      </c>
      <c r="H1424" s="67" t="str">
        <f t="shared" si="155"/>
        <v/>
      </c>
    </row>
    <row r="1425" spans="2:8" x14ac:dyDescent="0.55000000000000004">
      <c r="B1425" s="90" t="str">
        <f t="shared" si="156"/>
        <v/>
      </c>
      <c r="C1425" s="171" t="str">
        <f t="shared" si="157"/>
        <v/>
      </c>
      <c r="D1425" s="67" t="str">
        <f t="shared" si="158"/>
        <v/>
      </c>
      <c r="E1425" s="67" t="str">
        <f t="shared" si="159"/>
        <v/>
      </c>
      <c r="F1425" s="67" t="str">
        <f t="shared" si="160"/>
        <v/>
      </c>
      <c r="G1425" s="67" t="str">
        <f t="shared" si="161"/>
        <v/>
      </c>
      <c r="H1425" s="67" t="str">
        <f t="shared" si="155"/>
        <v/>
      </c>
    </row>
    <row r="1426" spans="2:8" x14ac:dyDescent="0.55000000000000004">
      <c r="B1426" s="90" t="str">
        <f t="shared" si="156"/>
        <v/>
      </c>
      <c r="C1426" s="171" t="str">
        <f t="shared" si="157"/>
        <v/>
      </c>
      <c r="D1426" s="67" t="str">
        <f t="shared" si="158"/>
        <v/>
      </c>
      <c r="E1426" s="67" t="str">
        <f t="shared" si="159"/>
        <v/>
      </c>
      <c r="F1426" s="67" t="str">
        <f t="shared" si="160"/>
        <v/>
      </c>
      <c r="G1426" s="67" t="str">
        <f t="shared" si="161"/>
        <v/>
      </c>
      <c r="H1426" s="67" t="str">
        <f t="shared" si="155"/>
        <v/>
      </c>
    </row>
    <row r="1427" spans="2:8" x14ac:dyDescent="0.55000000000000004">
      <c r="B1427" s="90" t="str">
        <f t="shared" si="156"/>
        <v/>
      </c>
      <c r="C1427" s="171" t="str">
        <f t="shared" si="157"/>
        <v/>
      </c>
      <c r="D1427" s="67" t="str">
        <f t="shared" si="158"/>
        <v/>
      </c>
      <c r="E1427" s="67" t="str">
        <f t="shared" si="159"/>
        <v/>
      </c>
      <c r="F1427" s="67" t="str">
        <f t="shared" si="160"/>
        <v/>
      </c>
      <c r="G1427" s="67" t="str">
        <f t="shared" si="161"/>
        <v/>
      </c>
      <c r="H1427" s="67" t="str">
        <f t="shared" si="155"/>
        <v/>
      </c>
    </row>
    <row r="1428" spans="2:8" x14ac:dyDescent="0.55000000000000004">
      <c r="B1428" s="90" t="str">
        <f t="shared" si="156"/>
        <v/>
      </c>
      <c r="C1428" s="171" t="str">
        <f t="shared" si="157"/>
        <v/>
      </c>
      <c r="D1428" s="67" t="str">
        <f t="shared" si="158"/>
        <v/>
      </c>
      <c r="E1428" s="67" t="str">
        <f t="shared" si="159"/>
        <v/>
      </c>
      <c r="F1428" s="67" t="str">
        <f t="shared" si="160"/>
        <v/>
      </c>
      <c r="G1428" s="67" t="str">
        <f t="shared" si="161"/>
        <v/>
      </c>
      <c r="H1428" s="67" t="str">
        <f t="shared" si="155"/>
        <v/>
      </c>
    </row>
    <row r="1429" spans="2:8" x14ac:dyDescent="0.55000000000000004">
      <c r="B1429" s="90" t="str">
        <f t="shared" si="156"/>
        <v/>
      </c>
      <c r="C1429" s="171" t="str">
        <f t="shared" si="157"/>
        <v/>
      </c>
      <c r="D1429" s="67" t="str">
        <f t="shared" si="158"/>
        <v/>
      </c>
      <c r="E1429" s="67" t="str">
        <f t="shared" si="159"/>
        <v/>
      </c>
      <c r="F1429" s="67" t="str">
        <f t="shared" si="160"/>
        <v/>
      </c>
      <c r="G1429" s="67" t="str">
        <f t="shared" si="161"/>
        <v/>
      </c>
      <c r="H1429" s="67" t="str">
        <f t="shared" si="155"/>
        <v/>
      </c>
    </row>
    <row r="1430" spans="2:8" x14ac:dyDescent="0.55000000000000004">
      <c r="B1430" s="90" t="str">
        <f t="shared" si="156"/>
        <v/>
      </c>
      <c r="C1430" s="171" t="str">
        <f t="shared" si="157"/>
        <v/>
      </c>
      <c r="D1430" s="67" t="str">
        <f t="shared" si="158"/>
        <v/>
      </c>
      <c r="E1430" s="67" t="str">
        <f t="shared" si="159"/>
        <v/>
      </c>
      <c r="F1430" s="67" t="str">
        <f t="shared" si="160"/>
        <v/>
      </c>
      <c r="G1430" s="67" t="str">
        <f t="shared" si="161"/>
        <v/>
      </c>
      <c r="H1430" s="67" t="str">
        <f t="shared" si="155"/>
        <v/>
      </c>
    </row>
    <row r="1431" spans="2:8" x14ac:dyDescent="0.55000000000000004">
      <c r="B1431" s="90" t="str">
        <f t="shared" si="156"/>
        <v/>
      </c>
      <c r="C1431" s="171" t="str">
        <f t="shared" si="157"/>
        <v/>
      </c>
      <c r="D1431" s="67" t="str">
        <f t="shared" si="158"/>
        <v/>
      </c>
      <c r="E1431" s="67" t="str">
        <f t="shared" si="159"/>
        <v/>
      </c>
      <c r="F1431" s="67" t="str">
        <f t="shared" si="160"/>
        <v/>
      </c>
      <c r="G1431" s="67" t="str">
        <f t="shared" si="161"/>
        <v/>
      </c>
      <c r="H1431" s="67" t="str">
        <f t="shared" si="155"/>
        <v/>
      </c>
    </row>
    <row r="1432" spans="2:8" x14ac:dyDescent="0.55000000000000004">
      <c r="B1432" s="90" t="str">
        <f t="shared" si="156"/>
        <v/>
      </c>
      <c r="C1432" s="171" t="str">
        <f t="shared" si="157"/>
        <v/>
      </c>
      <c r="D1432" s="67" t="str">
        <f t="shared" si="158"/>
        <v/>
      </c>
      <c r="E1432" s="67" t="str">
        <f t="shared" si="159"/>
        <v/>
      </c>
      <c r="F1432" s="67" t="str">
        <f t="shared" si="160"/>
        <v/>
      </c>
      <c r="G1432" s="67" t="str">
        <f t="shared" si="161"/>
        <v/>
      </c>
      <c r="H1432" s="67" t="str">
        <f t="shared" si="155"/>
        <v/>
      </c>
    </row>
    <row r="1433" spans="2:8" x14ac:dyDescent="0.55000000000000004">
      <c r="B1433" s="90" t="str">
        <f t="shared" si="156"/>
        <v/>
      </c>
      <c r="C1433" s="171" t="str">
        <f t="shared" si="157"/>
        <v/>
      </c>
      <c r="D1433" s="67" t="str">
        <f t="shared" si="158"/>
        <v/>
      </c>
      <c r="E1433" s="67" t="str">
        <f t="shared" si="159"/>
        <v/>
      </c>
      <c r="F1433" s="67" t="str">
        <f t="shared" si="160"/>
        <v/>
      </c>
      <c r="G1433" s="67" t="str">
        <f t="shared" si="161"/>
        <v/>
      </c>
      <c r="H1433" s="67" t="str">
        <f t="shared" si="155"/>
        <v/>
      </c>
    </row>
    <row r="1434" spans="2:8" x14ac:dyDescent="0.55000000000000004">
      <c r="B1434" s="90" t="str">
        <f t="shared" si="156"/>
        <v/>
      </c>
      <c r="C1434" s="171" t="str">
        <f t="shared" si="157"/>
        <v/>
      </c>
      <c r="D1434" s="67" t="str">
        <f t="shared" si="158"/>
        <v/>
      </c>
      <c r="E1434" s="67" t="str">
        <f t="shared" si="159"/>
        <v/>
      </c>
      <c r="F1434" s="67" t="str">
        <f t="shared" si="160"/>
        <v/>
      </c>
      <c r="G1434" s="67" t="str">
        <f t="shared" si="161"/>
        <v/>
      </c>
      <c r="H1434" s="67" t="str">
        <f t="shared" si="155"/>
        <v/>
      </c>
    </row>
    <row r="1435" spans="2:8" x14ac:dyDescent="0.55000000000000004">
      <c r="B1435" s="90" t="str">
        <f t="shared" si="156"/>
        <v/>
      </c>
      <c r="C1435" s="171" t="str">
        <f t="shared" si="157"/>
        <v/>
      </c>
      <c r="D1435" s="67" t="str">
        <f t="shared" si="158"/>
        <v/>
      </c>
      <c r="E1435" s="67" t="str">
        <f t="shared" si="159"/>
        <v/>
      </c>
      <c r="F1435" s="67" t="str">
        <f t="shared" si="160"/>
        <v/>
      </c>
      <c r="G1435" s="67" t="str">
        <f t="shared" si="161"/>
        <v/>
      </c>
      <c r="H1435" s="67" t="str">
        <f t="shared" si="155"/>
        <v/>
      </c>
    </row>
    <row r="1436" spans="2:8" x14ac:dyDescent="0.55000000000000004">
      <c r="B1436" s="90" t="str">
        <f t="shared" si="156"/>
        <v/>
      </c>
      <c r="C1436" s="171" t="str">
        <f t="shared" si="157"/>
        <v/>
      </c>
      <c r="D1436" s="67" t="str">
        <f t="shared" si="158"/>
        <v/>
      </c>
      <c r="E1436" s="67" t="str">
        <f t="shared" si="159"/>
        <v/>
      </c>
      <c r="F1436" s="67" t="str">
        <f t="shared" si="160"/>
        <v/>
      </c>
      <c r="G1436" s="67" t="str">
        <f t="shared" si="161"/>
        <v/>
      </c>
      <c r="H1436" s="67" t="str">
        <f t="shared" si="155"/>
        <v/>
      </c>
    </row>
    <row r="1437" spans="2:8" x14ac:dyDescent="0.55000000000000004">
      <c r="B1437" s="90" t="str">
        <f t="shared" si="156"/>
        <v/>
      </c>
      <c r="C1437" s="171" t="str">
        <f t="shared" si="157"/>
        <v/>
      </c>
      <c r="D1437" s="67" t="str">
        <f t="shared" si="158"/>
        <v/>
      </c>
      <c r="E1437" s="67" t="str">
        <f t="shared" si="159"/>
        <v/>
      </c>
      <c r="F1437" s="67" t="str">
        <f t="shared" si="160"/>
        <v/>
      </c>
      <c r="G1437" s="67" t="str">
        <f t="shared" si="161"/>
        <v/>
      </c>
      <c r="H1437" s="67" t="str">
        <f t="shared" si="155"/>
        <v/>
      </c>
    </row>
    <row r="1438" spans="2:8" x14ac:dyDescent="0.55000000000000004">
      <c r="B1438" s="90" t="str">
        <f t="shared" si="156"/>
        <v/>
      </c>
      <c r="C1438" s="171" t="str">
        <f t="shared" si="157"/>
        <v/>
      </c>
      <c r="D1438" s="67" t="str">
        <f t="shared" si="158"/>
        <v/>
      </c>
      <c r="E1438" s="67" t="str">
        <f t="shared" si="159"/>
        <v/>
      </c>
      <c r="F1438" s="67" t="str">
        <f t="shared" si="160"/>
        <v/>
      </c>
      <c r="G1438" s="67" t="str">
        <f t="shared" si="161"/>
        <v/>
      </c>
      <c r="H1438" s="67" t="str">
        <f t="shared" si="155"/>
        <v/>
      </c>
    </row>
    <row r="1439" spans="2:8" x14ac:dyDescent="0.55000000000000004">
      <c r="B1439" s="90" t="str">
        <f t="shared" si="156"/>
        <v/>
      </c>
      <c r="C1439" s="171" t="str">
        <f t="shared" si="157"/>
        <v/>
      </c>
      <c r="D1439" s="67" t="str">
        <f t="shared" si="158"/>
        <v/>
      </c>
      <c r="E1439" s="67" t="str">
        <f t="shared" si="159"/>
        <v/>
      </c>
      <c r="F1439" s="67" t="str">
        <f t="shared" si="160"/>
        <v/>
      </c>
      <c r="G1439" s="67" t="str">
        <f t="shared" si="161"/>
        <v/>
      </c>
      <c r="H1439" s="67" t="str">
        <f t="shared" si="155"/>
        <v/>
      </c>
    </row>
    <row r="1440" spans="2:8" x14ac:dyDescent="0.55000000000000004">
      <c r="B1440" s="90" t="str">
        <f t="shared" si="156"/>
        <v/>
      </c>
      <c r="C1440" s="171" t="str">
        <f t="shared" si="157"/>
        <v/>
      </c>
      <c r="D1440" s="67" t="str">
        <f t="shared" si="158"/>
        <v/>
      </c>
      <c r="E1440" s="67" t="str">
        <f t="shared" si="159"/>
        <v/>
      </c>
      <c r="F1440" s="67" t="str">
        <f t="shared" si="160"/>
        <v/>
      </c>
      <c r="G1440" s="67" t="str">
        <f t="shared" si="161"/>
        <v/>
      </c>
      <c r="H1440" s="67" t="str">
        <f t="shared" si="155"/>
        <v/>
      </c>
    </row>
    <row r="1441" spans="2:8" x14ac:dyDescent="0.55000000000000004">
      <c r="B1441" s="90" t="str">
        <f t="shared" si="156"/>
        <v/>
      </c>
      <c r="C1441" s="171" t="str">
        <f t="shared" si="157"/>
        <v/>
      </c>
      <c r="D1441" s="67" t="str">
        <f t="shared" si="158"/>
        <v/>
      </c>
      <c r="E1441" s="67" t="str">
        <f t="shared" si="159"/>
        <v/>
      </c>
      <c r="F1441" s="67" t="str">
        <f t="shared" si="160"/>
        <v/>
      </c>
      <c r="G1441" s="67" t="str">
        <f t="shared" si="161"/>
        <v/>
      </c>
      <c r="H1441" s="67" t="str">
        <f t="shared" si="155"/>
        <v/>
      </c>
    </row>
    <row r="1442" spans="2:8" x14ac:dyDescent="0.55000000000000004">
      <c r="B1442" s="90" t="str">
        <f t="shared" si="156"/>
        <v/>
      </c>
      <c r="C1442" s="171" t="str">
        <f t="shared" si="157"/>
        <v/>
      </c>
      <c r="D1442" s="67" t="str">
        <f t="shared" si="158"/>
        <v/>
      </c>
      <c r="E1442" s="67" t="str">
        <f t="shared" si="159"/>
        <v/>
      </c>
      <c r="F1442" s="67" t="str">
        <f t="shared" si="160"/>
        <v/>
      </c>
      <c r="G1442" s="67" t="str">
        <f t="shared" si="161"/>
        <v/>
      </c>
      <c r="H1442" s="67" t="str">
        <f t="shared" si="155"/>
        <v/>
      </c>
    </row>
    <row r="1443" spans="2:8" x14ac:dyDescent="0.55000000000000004">
      <c r="B1443" s="90" t="str">
        <f t="shared" si="156"/>
        <v/>
      </c>
      <c r="C1443" s="171" t="str">
        <f t="shared" si="157"/>
        <v/>
      </c>
      <c r="D1443" s="67" t="str">
        <f t="shared" si="158"/>
        <v/>
      </c>
      <c r="E1443" s="67" t="str">
        <f t="shared" si="159"/>
        <v/>
      </c>
      <c r="F1443" s="67" t="str">
        <f t="shared" si="160"/>
        <v/>
      </c>
      <c r="G1443" s="67" t="str">
        <f t="shared" si="161"/>
        <v/>
      </c>
      <c r="H1443" s="67" t="str">
        <f t="shared" si="155"/>
        <v/>
      </c>
    </row>
    <row r="1444" spans="2:8" x14ac:dyDescent="0.55000000000000004">
      <c r="B1444" s="90" t="str">
        <f t="shared" si="156"/>
        <v/>
      </c>
      <c r="C1444" s="171" t="str">
        <f t="shared" si="157"/>
        <v/>
      </c>
      <c r="D1444" s="67" t="str">
        <f t="shared" si="158"/>
        <v/>
      </c>
      <c r="E1444" s="67" t="str">
        <f t="shared" si="159"/>
        <v/>
      </c>
      <c r="F1444" s="67" t="str">
        <f t="shared" si="160"/>
        <v/>
      </c>
      <c r="G1444" s="67" t="str">
        <f t="shared" si="161"/>
        <v/>
      </c>
      <c r="H1444" s="67" t="str">
        <f t="shared" si="155"/>
        <v/>
      </c>
    </row>
    <row r="1445" spans="2:8" x14ac:dyDescent="0.55000000000000004">
      <c r="B1445" s="90" t="str">
        <f t="shared" si="156"/>
        <v/>
      </c>
      <c r="C1445" s="171" t="str">
        <f t="shared" si="157"/>
        <v/>
      </c>
      <c r="D1445" s="67" t="str">
        <f t="shared" si="158"/>
        <v/>
      </c>
      <c r="E1445" s="67" t="str">
        <f t="shared" si="159"/>
        <v/>
      </c>
      <c r="F1445" s="67" t="str">
        <f t="shared" si="160"/>
        <v/>
      </c>
      <c r="G1445" s="67" t="str">
        <f t="shared" si="161"/>
        <v/>
      </c>
      <c r="H1445" s="67" t="str">
        <f t="shared" si="155"/>
        <v/>
      </c>
    </row>
    <row r="1446" spans="2:8" x14ac:dyDescent="0.55000000000000004">
      <c r="B1446" s="90" t="str">
        <f t="shared" si="156"/>
        <v/>
      </c>
      <c r="C1446" s="171" t="str">
        <f t="shared" si="157"/>
        <v/>
      </c>
      <c r="D1446" s="67" t="str">
        <f t="shared" si="158"/>
        <v/>
      </c>
      <c r="E1446" s="67" t="str">
        <f t="shared" si="159"/>
        <v/>
      </c>
      <c r="F1446" s="67" t="str">
        <f t="shared" si="160"/>
        <v/>
      </c>
      <c r="G1446" s="67" t="str">
        <f t="shared" si="161"/>
        <v/>
      </c>
      <c r="H1446" s="67" t="str">
        <f t="shared" si="155"/>
        <v/>
      </c>
    </row>
    <row r="1447" spans="2:8" x14ac:dyDescent="0.55000000000000004">
      <c r="B1447" s="90" t="str">
        <f t="shared" si="156"/>
        <v/>
      </c>
      <c r="C1447" s="171" t="str">
        <f t="shared" si="157"/>
        <v/>
      </c>
      <c r="D1447" s="67" t="str">
        <f t="shared" si="158"/>
        <v/>
      </c>
      <c r="E1447" s="67" t="str">
        <f t="shared" si="159"/>
        <v/>
      </c>
      <c r="F1447" s="67" t="str">
        <f t="shared" si="160"/>
        <v/>
      </c>
      <c r="G1447" s="67" t="str">
        <f t="shared" si="161"/>
        <v/>
      </c>
      <c r="H1447" s="67" t="str">
        <f t="shared" si="155"/>
        <v/>
      </c>
    </row>
    <row r="1448" spans="2:8" x14ac:dyDescent="0.55000000000000004">
      <c r="B1448" s="90" t="str">
        <f t="shared" si="156"/>
        <v/>
      </c>
      <c r="C1448" s="171" t="str">
        <f t="shared" si="157"/>
        <v/>
      </c>
      <c r="D1448" s="67" t="str">
        <f t="shared" si="158"/>
        <v/>
      </c>
      <c r="E1448" s="67" t="str">
        <f t="shared" si="159"/>
        <v/>
      </c>
      <c r="F1448" s="67" t="str">
        <f t="shared" si="160"/>
        <v/>
      </c>
      <c r="G1448" s="67" t="str">
        <f t="shared" si="161"/>
        <v/>
      </c>
      <c r="H1448" s="67" t="str">
        <f t="shared" si="155"/>
        <v/>
      </c>
    </row>
    <row r="1449" spans="2:8" x14ac:dyDescent="0.55000000000000004">
      <c r="B1449" s="90" t="str">
        <f t="shared" si="156"/>
        <v/>
      </c>
      <c r="C1449" s="171" t="str">
        <f t="shared" si="157"/>
        <v/>
      </c>
      <c r="D1449" s="67" t="str">
        <f t="shared" si="158"/>
        <v/>
      </c>
      <c r="E1449" s="67" t="str">
        <f t="shared" si="159"/>
        <v/>
      </c>
      <c r="F1449" s="67" t="str">
        <f t="shared" si="160"/>
        <v/>
      </c>
      <c r="G1449" s="67" t="str">
        <f t="shared" si="161"/>
        <v/>
      </c>
      <c r="H1449" s="67" t="str">
        <f t="shared" si="155"/>
        <v/>
      </c>
    </row>
    <row r="1450" spans="2:8" x14ac:dyDescent="0.55000000000000004">
      <c r="B1450" s="90" t="str">
        <f t="shared" si="156"/>
        <v/>
      </c>
      <c r="C1450" s="171" t="str">
        <f t="shared" si="157"/>
        <v/>
      </c>
      <c r="D1450" s="67" t="str">
        <f t="shared" si="158"/>
        <v/>
      </c>
      <c r="E1450" s="67" t="str">
        <f t="shared" si="159"/>
        <v/>
      </c>
      <c r="F1450" s="67" t="str">
        <f t="shared" si="160"/>
        <v/>
      </c>
      <c r="G1450" s="67" t="str">
        <f t="shared" si="161"/>
        <v/>
      </c>
      <c r="H1450" s="67" t="str">
        <f t="shared" si="155"/>
        <v/>
      </c>
    </row>
    <row r="1451" spans="2:8" x14ac:dyDescent="0.55000000000000004">
      <c r="B1451" s="90" t="str">
        <f t="shared" si="156"/>
        <v/>
      </c>
      <c r="C1451" s="171" t="str">
        <f t="shared" si="157"/>
        <v/>
      </c>
      <c r="D1451" s="67" t="str">
        <f t="shared" si="158"/>
        <v/>
      </c>
      <c r="E1451" s="67" t="str">
        <f t="shared" si="159"/>
        <v/>
      </c>
      <c r="F1451" s="67" t="str">
        <f t="shared" si="160"/>
        <v/>
      </c>
      <c r="G1451" s="67" t="str">
        <f t="shared" si="161"/>
        <v/>
      </c>
      <c r="H1451" s="67" t="str">
        <f t="shared" si="155"/>
        <v/>
      </c>
    </row>
    <row r="1452" spans="2:8" x14ac:dyDescent="0.55000000000000004">
      <c r="B1452" s="90" t="str">
        <f t="shared" si="156"/>
        <v/>
      </c>
      <c r="C1452" s="171" t="str">
        <f t="shared" si="157"/>
        <v/>
      </c>
      <c r="D1452" s="67" t="str">
        <f t="shared" si="158"/>
        <v/>
      </c>
      <c r="E1452" s="67" t="str">
        <f t="shared" si="159"/>
        <v/>
      </c>
      <c r="F1452" s="67" t="str">
        <f t="shared" si="160"/>
        <v/>
      </c>
      <c r="G1452" s="67" t="str">
        <f t="shared" si="161"/>
        <v/>
      </c>
      <c r="H1452" s="67" t="str">
        <f t="shared" si="155"/>
        <v/>
      </c>
    </row>
    <row r="1453" spans="2:8" x14ac:dyDescent="0.55000000000000004">
      <c r="B1453" s="90" t="str">
        <f t="shared" si="156"/>
        <v/>
      </c>
      <c r="C1453" s="171" t="str">
        <f t="shared" si="157"/>
        <v/>
      </c>
      <c r="D1453" s="67" t="str">
        <f t="shared" si="158"/>
        <v/>
      </c>
      <c r="E1453" s="67" t="str">
        <f t="shared" si="159"/>
        <v/>
      </c>
      <c r="F1453" s="67" t="str">
        <f t="shared" si="160"/>
        <v/>
      </c>
      <c r="G1453" s="67" t="str">
        <f t="shared" si="161"/>
        <v/>
      </c>
      <c r="H1453" s="67" t="str">
        <f t="shared" si="155"/>
        <v/>
      </c>
    </row>
    <row r="1454" spans="2:8" x14ac:dyDescent="0.55000000000000004">
      <c r="B1454" s="90" t="str">
        <f t="shared" si="156"/>
        <v/>
      </c>
      <c r="C1454" s="171" t="str">
        <f t="shared" si="157"/>
        <v/>
      </c>
      <c r="D1454" s="67" t="str">
        <f t="shared" si="158"/>
        <v/>
      </c>
      <c r="E1454" s="67" t="str">
        <f t="shared" si="159"/>
        <v/>
      </c>
      <c r="F1454" s="67" t="str">
        <f t="shared" si="160"/>
        <v/>
      </c>
      <c r="G1454" s="67" t="str">
        <f t="shared" si="161"/>
        <v/>
      </c>
      <c r="H1454" s="67" t="str">
        <f t="shared" si="155"/>
        <v/>
      </c>
    </row>
    <row r="1455" spans="2:8" x14ac:dyDescent="0.55000000000000004">
      <c r="B1455" s="90" t="str">
        <f t="shared" si="156"/>
        <v/>
      </c>
      <c r="C1455" s="171" t="str">
        <f t="shared" si="157"/>
        <v/>
      </c>
      <c r="D1455" s="67" t="str">
        <f t="shared" si="158"/>
        <v/>
      </c>
      <c r="E1455" s="67" t="str">
        <f t="shared" si="159"/>
        <v/>
      </c>
      <c r="F1455" s="67" t="str">
        <f t="shared" si="160"/>
        <v/>
      </c>
      <c r="G1455" s="67" t="str">
        <f t="shared" si="161"/>
        <v/>
      </c>
      <c r="H1455" s="67" t="str">
        <f t="shared" si="155"/>
        <v/>
      </c>
    </row>
    <row r="1456" spans="2:8" x14ac:dyDescent="0.55000000000000004">
      <c r="B1456" s="90" t="str">
        <f t="shared" si="156"/>
        <v/>
      </c>
      <c r="C1456" s="171" t="str">
        <f t="shared" si="157"/>
        <v/>
      </c>
      <c r="D1456" s="67" t="str">
        <f t="shared" si="158"/>
        <v/>
      </c>
      <c r="E1456" s="67" t="str">
        <f t="shared" si="159"/>
        <v/>
      </c>
      <c r="F1456" s="67" t="str">
        <f t="shared" si="160"/>
        <v/>
      </c>
      <c r="G1456" s="67" t="str">
        <f t="shared" si="161"/>
        <v/>
      </c>
      <c r="H1456" s="67" t="str">
        <f t="shared" si="155"/>
        <v/>
      </c>
    </row>
    <row r="1457" spans="2:8" x14ac:dyDescent="0.55000000000000004">
      <c r="B1457" s="90" t="str">
        <f t="shared" si="156"/>
        <v/>
      </c>
      <c r="C1457" s="171" t="str">
        <f t="shared" si="157"/>
        <v/>
      </c>
      <c r="D1457" s="67" t="str">
        <f t="shared" si="158"/>
        <v/>
      </c>
      <c r="E1457" s="67" t="str">
        <f t="shared" si="159"/>
        <v/>
      </c>
      <c r="F1457" s="67" t="str">
        <f t="shared" si="160"/>
        <v/>
      </c>
      <c r="G1457" s="67" t="str">
        <f t="shared" si="161"/>
        <v/>
      </c>
      <c r="H1457" s="67" t="str">
        <f t="shared" si="155"/>
        <v/>
      </c>
    </row>
    <row r="1458" spans="2:8" x14ac:dyDescent="0.55000000000000004">
      <c r="B1458" s="90" t="str">
        <f t="shared" si="156"/>
        <v/>
      </c>
      <c r="C1458" s="171" t="str">
        <f t="shared" si="157"/>
        <v/>
      </c>
      <c r="D1458" s="67" t="str">
        <f t="shared" si="158"/>
        <v/>
      </c>
      <c r="E1458" s="67" t="str">
        <f t="shared" si="159"/>
        <v/>
      </c>
      <c r="F1458" s="67" t="str">
        <f t="shared" si="160"/>
        <v/>
      </c>
      <c r="G1458" s="67" t="str">
        <f t="shared" si="161"/>
        <v/>
      </c>
      <c r="H1458" s="67" t="str">
        <f t="shared" si="155"/>
        <v/>
      </c>
    </row>
    <row r="1459" spans="2:8" x14ac:dyDescent="0.55000000000000004">
      <c r="B1459" s="90" t="str">
        <f t="shared" si="156"/>
        <v/>
      </c>
      <c r="C1459" s="171" t="str">
        <f t="shared" si="157"/>
        <v/>
      </c>
      <c r="D1459" s="67" t="str">
        <f t="shared" si="158"/>
        <v/>
      </c>
      <c r="E1459" s="67" t="str">
        <f t="shared" si="159"/>
        <v/>
      </c>
      <c r="F1459" s="67" t="str">
        <f t="shared" si="160"/>
        <v/>
      </c>
      <c r="G1459" s="67" t="str">
        <f t="shared" si="161"/>
        <v/>
      </c>
      <c r="H1459" s="67" t="str">
        <f t="shared" ref="H1459:H1522" si="162">IF(Q1459="","",Q1459)</f>
        <v/>
      </c>
    </row>
    <row r="1460" spans="2:8" x14ac:dyDescent="0.55000000000000004">
      <c r="B1460" s="90" t="str">
        <f t="shared" si="156"/>
        <v/>
      </c>
      <c r="C1460" s="171" t="str">
        <f t="shared" si="157"/>
        <v/>
      </c>
      <c r="D1460" s="67" t="str">
        <f t="shared" si="158"/>
        <v/>
      </c>
      <c r="E1460" s="67" t="str">
        <f t="shared" si="159"/>
        <v/>
      </c>
      <c r="F1460" s="67" t="str">
        <f t="shared" si="160"/>
        <v/>
      </c>
      <c r="G1460" s="67" t="str">
        <f t="shared" si="161"/>
        <v/>
      </c>
      <c r="H1460" s="67" t="str">
        <f t="shared" si="162"/>
        <v/>
      </c>
    </row>
    <row r="1461" spans="2:8" x14ac:dyDescent="0.55000000000000004">
      <c r="B1461" s="90" t="str">
        <f t="shared" si="156"/>
        <v/>
      </c>
      <c r="C1461" s="171" t="str">
        <f t="shared" si="157"/>
        <v/>
      </c>
      <c r="D1461" s="67" t="str">
        <f t="shared" si="158"/>
        <v/>
      </c>
      <c r="E1461" s="67" t="str">
        <f t="shared" si="159"/>
        <v/>
      </c>
      <c r="F1461" s="67" t="str">
        <f t="shared" si="160"/>
        <v/>
      </c>
      <c r="G1461" s="67" t="str">
        <f t="shared" si="161"/>
        <v/>
      </c>
      <c r="H1461" s="67" t="str">
        <f t="shared" si="162"/>
        <v/>
      </c>
    </row>
    <row r="1462" spans="2:8" x14ac:dyDescent="0.55000000000000004">
      <c r="B1462" s="90" t="str">
        <f t="shared" si="156"/>
        <v/>
      </c>
      <c r="C1462" s="171" t="str">
        <f t="shared" si="157"/>
        <v/>
      </c>
      <c r="D1462" s="67" t="str">
        <f t="shared" si="158"/>
        <v/>
      </c>
      <c r="E1462" s="67" t="str">
        <f t="shared" si="159"/>
        <v/>
      </c>
      <c r="F1462" s="67" t="str">
        <f t="shared" si="160"/>
        <v/>
      </c>
      <c r="G1462" s="67" t="str">
        <f t="shared" si="161"/>
        <v/>
      </c>
      <c r="H1462" s="67" t="str">
        <f t="shared" si="162"/>
        <v/>
      </c>
    </row>
    <row r="1463" spans="2:8" x14ac:dyDescent="0.55000000000000004">
      <c r="B1463" s="90" t="str">
        <f t="shared" si="156"/>
        <v/>
      </c>
      <c r="C1463" s="171" t="str">
        <f t="shared" si="157"/>
        <v/>
      </c>
      <c r="D1463" s="67" t="str">
        <f t="shared" si="158"/>
        <v/>
      </c>
      <c r="E1463" s="67" t="str">
        <f t="shared" si="159"/>
        <v/>
      </c>
      <c r="F1463" s="67" t="str">
        <f t="shared" si="160"/>
        <v/>
      </c>
      <c r="G1463" s="67" t="str">
        <f t="shared" si="161"/>
        <v/>
      </c>
      <c r="H1463" s="67" t="str">
        <f t="shared" si="162"/>
        <v/>
      </c>
    </row>
    <row r="1464" spans="2:8" x14ac:dyDescent="0.55000000000000004">
      <c r="B1464" s="90" t="str">
        <f t="shared" si="156"/>
        <v/>
      </c>
      <c r="C1464" s="171" t="str">
        <f t="shared" si="157"/>
        <v/>
      </c>
      <c r="D1464" s="67" t="str">
        <f t="shared" si="158"/>
        <v/>
      </c>
      <c r="E1464" s="67" t="str">
        <f t="shared" si="159"/>
        <v/>
      </c>
      <c r="F1464" s="67" t="str">
        <f t="shared" si="160"/>
        <v/>
      </c>
      <c r="G1464" s="67" t="str">
        <f t="shared" si="161"/>
        <v/>
      </c>
      <c r="H1464" s="67" t="str">
        <f t="shared" si="162"/>
        <v/>
      </c>
    </row>
    <row r="1465" spans="2:8" x14ac:dyDescent="0.55000000000000004">
      <c r="B1465" s="90" t="str">
        <f t="shared" si="156"/>
        <v/>
      </c>
      <c r="C1465" s="171" t="str">
        <f t="shared" si="157"/>
        <v/>
      </c>
      <c r="D1465" s="67" t="str">
        <f t="shared" si="158"/>
        <v/>
      </c>
      <c r="E1465" s="67" t="str">
        <f t="shared" si="159"/>
        <v/>
      </c>
      <c r="F1465" s="67" t="str">
        <f t="shared" si="160"/>
        <v/>
      </c>
      <c r="G1465" s="67" t="str">
        <f t="shared" si="161"/>
        <v/>
      </c>
      <c r="H1465" s="67" t="str">
        <f t="shared" si="162"/>
        <v/>
      </c>
    </row>
    <row r="1466" spans="2:8" x14ac:dyDescent="0.55000000000000004">
      <c r="B1466" s="90" t="str">
        <f t="shared" si="156"/>
        <v/>
      </c>
      <c r="C1466" s="171" t="str">
        <f t="shared" si="157"/>
        <v/>
      </c>
      <c r="D1466" s="67" t="str">
        <f t="shared" si="158"/>
        <v/>
      </c>
      <c r="E1466" s="67" t="str">
        <f t="shared" si="159"/>
        <v/>
      </c>
      <c r="F1466" s="67" t="str">
        <f t="shared" si="160"/>
        <v/>
      </c>
      <c r="G1466" s="67" t="str">
        <f t="shared" si="161"/>
        <v/>
      </c>
      <c r="H1466" s="67" t="str">
        <f t="shared" si="162"/>
        <v/>
      </c>
    </row>
    <row r="1467" spans="2:8" x14ac:dyDescent="0.55000000000000004">
      <c r="B1467" s="90" t="str">
        <f t="shared" si="156"/>
        <v/>
      </c>
      <c r="C1467" s="171" t="str">
        <f t="shared" si="157"/>
        <v/>
      </c>
      <c r="D1467" s="67" t="str">
        <f t="shared" si="158"/>
        <v/>
      </c>
      <c r="E1467" s="67" t="str">
        <f t="shared" si="159"/>
        <v/>
      </c>
      <c r="F1467" s="67" t="str">
        <f t="shared" si="160"/>
        <v/>
      </c>
      <c r="G1467" s="67" t="str">
        <f t="shared" si="161"/>
        <v/>
      </c>
      <c r="H1467" s="67" t="str">
        <f t="shared" si="162"/>
        <v/>
      </c>
    </row>
    <row r="1468" spans="2:8" x14ac:dyDescent="0.55000000000000004">
      <c r="B1468" s="90" t="str">
        <f t="shared" si="156"/>
        <v/>
      </c>
      <c r="C1468" s="171" t="str">
        <f t="shared" si="157"/>
        <v/>
      </c>
      <c r="D1468" s="67" t="str">
        <f t="shared" si="158"/>
        <v/>
      </c>
      <c r="E1468" s="67" t="str">
        <f t="shared" si="159"/>
        <v/>
      </c>
      <c r="F1468" s="67" t="str">
        <f t="shared" si="160"/>
        <v/>
      </c>
      <c r="G1468" s="67" t="str">
        <f t="shared" si="161"/>
        <v/>
      </c>
      <c r="H1468" s="67" t="str">
        <f t="shared" si="162"/>
        <v/>
      </c>
    </row>
    <row r="1469" spans="2:8" x14ac:dyDescent="0.55000000000000004">
      <c r="B1469" s="90" t="str">
        <f t="shared" si="156"/>
        <v/>
      </c>
      <c r="C1469" s="171" t="str">
        <f t="shared" si="157"/>
        <v/>
      </c>
      <c r="D1469" s="67" t="str">
        <f t="shared" si="158"/>
        <v/>
      </c>
      <c r="E1469" s="67" t="str">
        <f t="shared" si="159"/>
        <v/>
      </c>
      <c r="F1469" s="67" t="str">
        <f t="shared" si="160"/>
        <v/>
      </c>
      <c r="G1469" s="67" t="str">
        <f t="shared" si="161"/>
        <v/>
      </c>
      <c r="H1469" s="67" t="str">
        <f t="shared" si="162"/>
        <v/>
      </c>
    </row>
    <row r="1470" spans="2:8" x14ac:dyDescent="0.55000000000000004">
      <c r="B1470" s="90" t="str">
        <f t="shared" si="156"/>
        <v/>
      </c>
      <c r="C1470" s="171" t="str">
        <f t="shared" si="157"/>
        <v/>
      </c>
      <c r="D1470" s="67" t="str">
        <f t="shared" si="158"/>
        <v/>
      </c>
      <c r="E1470" s="67" t="str">
        <f t="shared" si="159"/>
        <v/>
      </c>
      <c r="F1470" s="67" t="str">
        <f t="shared" si="160"/>
        <v/>
      </c>
      <c r="G1470" s="67" t="str">
        <f t="shared" si="161"/>
        <v/>
      </c>
      <c r="H1470" s="67" t="str">
        <f t="shared" si="162"/>
        <v/>
      </c>
    </row>
    <row r="1471" spans="2:8" x14ac:dyDescent="0.55000000000000004">
      <c r="B1471" s="90" t="str">
        <f t="shared" si="156"/>
        <v/>
      </c>
      <c r="C1471" s="171" t="str">
        <f t="shared" si="157"/>
        <v/>
      </c>
      <c r="D1471" s="67" t="str">
        <f t="shared" si="158"/>
        <v/>
      </c>
      <c r="E1471" s="67" t="str">
        <f t="shared" si="159"/>
        <v/>
      </c>
      <c r="F1471" s="67" t="str">
        <f t="shared" si="160"/>
        <v/>
      </c>
      <c r="G1471" s="67" t="str">
        <f t="shared" si="161"/>
        <v/>
      </c>
      <c r="H1471" s="67" t="str">
        <f t="shared" si="162"/>
        <v/>
      </c>
    </row>
    <row r="1472" spans="2:8" x14ac:dyDescent="0.55000000000000004">
      <c r="B1472" s="90" t="str">
        <f t="shared" si="156"/>
        <v/>
      </c>
      <c r="C1472" s="171" t="str">
        <f t="shared" si="157"/>
        <v/>
      </c>
      <c r="D1472" s="67" t="str">
        <f t="shared" si="158"/>
        <v/>
      </c>
      <c r="E1472" s="67" t="str">
        <f t="shared" si="159"/>
        <v/>
      </c>
      <c r="F1472" s="67" t="str">
        <f t="shared" si="160"/>
        <v/>
      </c>
      <c r="G1472" s="67" t="str">
        <f t="shared" si="161"/>
        <v/>
      </c>
      <c r="H1472" s="67" t="str">
        <f t="shared" si="162"/>
        <v/>
      </c>
    </row>
    <row r="1473" spans="2:8" x14ac:dyDescent="0.55000000000000004">
      <c r="B1473" s="90" t="str">
        <f t="shared" si="156"/>
        <v/>
      </c>
      <c r="C1473" s="171" t="str">
        <f t="shared" si="157"/>
        <v/>
      </c>
      <c r="D1473" s="67" t="str">
        <f t="shared" si="158"/>
        <v/>
      </c>
      <c r="E1473" s="67" t="str">
        <f t="shared" si="159"/>
        <v/>
      </c>
      <c r="F1473" s="67" t="str">
        <f t="shared" si="160"/>
        <v/>
      </c>
      <c r="G1473" s="67" t="str">
        <f t="shared" si="161"/>
        <v/>
      </c>
      <c r="H1473" s="67" t="str">
        <f t="shared" si="162"/>
        <v/>
      </c>
    </row>
    <row r="1474" spans="2:8" x14ac:dyDescent="0.55000000000000004">
      <c r="B1474" s="90" t="str">
        <f t="shared" si="156"/>
        <v/>
      </c>
      <c r="C1474" s="171" t="str">
        <f t="shared" si="157"/>
        <v/>
      </c>
      <c r="D1474" s="67" t="str">
        <f t="shared" si="158"/>
        <v/>
      </c>
      <c r="E1474" s="67" t="str">
        <f t="shared" si="159"/>
        <v/>
      </c>
      <c r="F1474" s="67" t="str">
        <f t="shared" si="160"/>
        <v/>
      </c>
      <c r="G1474" s="67" t="str">
        <f t="shared" si="161"/>
        <v/>
      </c>
      <c r="H1474" s="67" t="str">
        <f t="shared" si="162"/>
        <v/>
      </c>
    </row>
    <row r="1475" spans="2:8" x14ac:dyDescent="0.55000000000000004">
      <c r="B1475" s="90" t="str">
        <f t="shared" si="156"/>
        <v/>
      </c>
      <c r="C1475" s="171" t="str">
        <f t="shared" si="157"/>
        <v/>
      </c>
      <c r="D1475" s="67" t="str">
        <f t="shared" si="158"/>
        <v/>
      </c>
      <c r="E1475" s="67" t="str">
        <f t="shared" si="159"/>
        <v/>
      </c>
      <c r="F1475" s="67" t="str">
        <f t="shared" si="160"/>
        <v/>
      </c>
      <c r="G1475" s="67" t="str">
        <f t="shared" si="161"/>
        <v/>
      </c>
      <c r="H1475" s="67" t="str">
        <f t="shared" si="162"/>
        <v/>
      </c>
    </row>
    <row r="1476" spans="2:8" x14ac:dyDescent="0.55000000000000004">
      <c r="B1476" s="90" t="str">
        <f t="shared" si="156"/>
        <v/>
      </c>
      <c r="C1476" s="171" t="str">
        <f t="shared" si="157"/>
        <v/>
      </c>
      <c r="D1476" s="67" t="str">
        <f t="shared" si="158"/>
        <v/>
      </c>
      <c r="E1476" s="67" t="str">
        <f t="shared" si="159"/>
        <v/>
      </c>
      <c r="F1476" s="67" t="str">
        <f t="shared" si="160"/>
        <v/>
      </c>
      <c r="G1476" s="67" t="str">
        <f t="shared" si="161"/>
        <v/>
      </c>
      <c r="H1476" s="67" t="str">
        <f t="shared" si="162"/>
        <v/>
      </c>
    </row>
    <row r="1477" spans="2:8" x14ac:dyDescent="0.55000000000000004">
      <c r="B1477" s="90" t="str">
        <f t="shared" ref="B1477:B1540" si="163">IF(T1477="","",T1477)</f>
        <v/>
      </c>
      <c r="C1477" s="171" t="str">
        <f t="shared" ref="C1477:C1540" si="164">IF(V1477="","",V1477)</f>
        <v/>
      </c>
      <c r="D1477" s="67" t="str">
        <f t="shared" ref="D1477:D1540" si="165">IF(S1477="","",S1477)</f>
        <v/>
      </c>
      <c r="E1477" s="67" t="str">
        <f t="shared" ref="E1477:E1540" si="166">IF(W1477="","",W1477)</f>
        <v/>
      </c>
      <c r="F1477" s="67" t="str">
        <f t="shared" ref="F1477:F1540" si="167">IF(N1477="","",N1477)</f>
        <v/>
      </c>
      <c r="G1477" s="67" t="str">
        <f t="shared" ref="G1477:G1540" si="168">IF(O1477="","",O1477)</f>
        <v/>
      </c>
      <c r="H1477" s="67" t="str">
        <f t="shared" si="162"/>
        <v/>
      </c>
    </row>
    <row r="1478" spans="2:8" x14ac:dyDescent="0.55000000000000004">
      <c r="B1478" s="90" t="str">
        <f t="shared" si="163"/>
        <v/>
      </c>
      <c r="C1478" s="171" t="str">
        <f t="shared" si="164"/>
        <v/>
      </c>
      <c r="D1478" s="67" t="str">
        <f t="shared" si="165"/>
        <v/>
      </c>
      <c r="E1478" s="67" t="str">
        <f t="shared" si="166"/>
        <v/>
      </c>
      <c r="F1478" s="67" t="str">
        <f t="shared" si="167"/>
        <v/>
      </c>
      <c r="G1478" s="67" t="str">
        <f t="shared" si="168"/>
        <v/>
      </c>
      <c r="H1478" s="67" t="str">
        <f t="shared" si="162"/>
        <v/>
      </c>
    </row>
    <row r="1479" spans="2:8" x14ac:dyDescent="0.55000000000000004">
      <c r="B1479" s="90" t="str">
        <f t="shared" si="163"/>
        <v/>
      </c>
      <c r="C1479" s="171" t="str">
        <f t="shared" si="164"/>
        <v/>
      </c>
      <c r="D1479" s="67" t="str">
        <f t="shared" si="165"/>
        <v/>
      </c>
      <c r="E1479" s="67" t="str">
        <f t="shared" si="166"/>
        <v/>
      </c>
      <c r="F1479" s="67" t="str">
        <f t="shared" si="167"/>
        <v/>
      </c>
      <c r="G1479" s="67" t="str">
        <f t="shared" si="168"/>
        <v/>
      </c>
      <c r="H1479" s="67" t="str">
        <f t="shared" si="162"/>
        <v/>
      </c>
    </row>
    <row r="1480" spans="2:8" x14ac:dyDescent="0.55000000000000004">
      <c r="B1480" s="90" t="str">
        <f t="shared" si="163"/>
        <v/>
      </c>
      <c r="C1480" s="171" t="str">
        <f t="shared" si="164"/>
        <v/>
      </c>
      <c r="D1480" s="67" t="str">
        <f t="shared" si="165"/>
        <v/>
      </c>
      <c r="E1480" s="67" t="str">
        <f t="shared" si="166"/>
        <v/>
      </c>
      <c r="F1480" s="67" t="str">
        <f t="shared" si="167"/>
        <v/>
      </c>
      <c r="G1480" s="67" t="str">
        <f t="shared" si="168"/>
        <v/>
      </c>
      <c r="H1480" s="67" t="str">
        <f t="shared" si="162"/>
        <v/>
      </c>
    </row>
    <row r="1481" spans="2:8" x14ac:dyDescent="0.55000000000000004">
      <c r="B1481" s="90" t="str">
        <f t="shared" si="163"/>
        <v/>
      </c>
      <c r="C1481" s="171" t="str">
        <f t="shared" si="164"/>
        <v/>
      </c>
      <c r="D1481" s="67" t="str">
        <f t="shared" si="165"/>
        <v/>
      </c>
      <c r="E1481" s="67" t="str">
        <f t="shared" si="166"/>
        <v/>
      </c>
      <c r="F1481" s="67" t="str">
        <f t="shared" si="167"/>
        <v/>
      </c>
      <c r="G1481" s="67" t="str">
        <f t="shared" si="168"/>
        <v/>
      </c>
      <c r="H1481" s="67" t="str">
        <f t="shared" si="162"/>
        <v/>
      </c>
    </row>
    <row r="1482" spans="2:8" x14ac:dyDescent="0.55000000000000004">
      <c r="B1482" s="90" t="str">
        <f t="shared" si="163"/>
        <v/>
      </c>
      <c r="C1482" s="171" t="str">
        <f t="shared" si="164"/>
        <v/>
      </c>
      <c r="D1482" s="67" t="str">
        <f t="shared" si="165"/>
        <v/>
      </c>
      <c r="E1482" s="67" t="str">
        <f t="shared" si="166"/>
        <v/>
      </c>
      <c r="F1482" s="67" t="str">
        <f t="shared" si="167"/>
        <v/>
      </c>
      <c r="G1482" s="67" t="str">
        <f t="shared" si="168"/>
        <v/>
      </c>
      <c r="H1482" s="67" t="str">
        <f t="shared" si="162"/>
        <v/>
      </c>
    </row>
    <row r="1483" spans="2:8" x14ac:dyDescent="0.55000000000000004">
      <c r="B1483" s="90" t="str">
        <f t="shared" si="163"/>
        <v/>
      </c>
      <c r="C1483" s="171" t="str">
        <f t="shared" si="164"/>
        <v/>
      </c>
      <c r="D1483" s="67" t="str">
        <f t="shared" si="165"/>
        <v/>
      </c>
      <c r="E1483" s="67" t="str">
        <f t="shared" si="166"/>
        <v/>
      </c>
      <c r="F1483" s="67" t="str">
        <f t="shared" si="167"/>
        <v/>
      </c>
      <c r="G1483" s="67" t="str">
        <f t="shared" si="168"/>
        <v/>
      </c>
      <c r="H1483" s="67" t="str">
        <f t="shared" si="162"/>
        <v/>
      </c>
    </row>
    <row r="1484" spans="2:8" x14ac:dyDescent="0.55000000000000004">
      <c r="B1484" s="90" t="str">
        <f t="shared" si="163"/>
        <v/>
      </c>
      <c r="C1484" s="171" t="str">
        <f t="shared" si="164"/>
        <v/>
      </c>
      <c r="D1484" s="67" t="str">
        <f t="shared" si="165"/>
        <v/>
      </c>
      <c r="E1484" s="67" t="str">
        <f t="shared" si="166"/>
        <v/>
      </c>
      <c r="F1484" s="67" t="str">
        <f t="shared" si="167"/>
        <v/>
      </c>
      <c r="G1484" s="67" t="str">
        <f t="shared" si="168"/>
        <v/>
      </c>
      <c r="H1484" s="67" t="str">
        <f t="shared" si="162"/>
        <v/>
      </c>
    </row>
    <row r="1485" spans="2:8" x14ac:dyDescent="0.55000000000000004">
      <c r="B1485" s="90" t="str">
        <f t="shared" si="163"/>
        <v/>
      </c>
      <c r="C1485" s="171" t="str">
        <f t="shared" si="164"/>
        <v/>
      </c>
      <c r="D1485" s="67" t="str">
        <f t="shared" si="165"/>
        <v/>
      </c>
      <c r="E1485" s="67" t="str">
        <f t="shared" si="166"/>
        <v/>
      </c>
      <c r="F1485" s="67" t="str">
        <f t="shared" si="167"/>
        <v/>
      </c>
      <c r="G1485" s="67" t="str">
        <f t="shared" si="168"/>
        <v/>
      </c>
      <c r="H1485" s="67" t="str">
        <f t="shared" si="162"/>
        <v/>
      </c>
    </row>
    <row r="1486" spans="2:8" x14ac:dyDescent="0.55000000000000004">
      <c r="B1486" s="90" t="str">
        <f t="shared" si="163"/>
        <v/>
      </c>
      <c r="C1486" s="171" t="str">
        <f t="shared" si="164"/>
        <v/>
      </c>
      <c r="D1486" s="67" t="str">
        <f t="shared" si="165"/>
        <v/>
      </c>
      <c r="E1486" s="67" t="str">
        <f t="shared" si="166"/>
        <v/>
      </c>
      <c r="F1486" s="67" t="str">
        <f t="shared" si="167"/>
        <v/>
      </c>
      <c r="G1486" s="67" t="str">
        <f t="shared" si="168"/>
        <v/>
      </c>
      <c r="H1486" s="67" t="str">
        <f t="shared" si="162"/>
        <v/>
      </c>
    </row>
    <row r="1487" spans="2:8" x14ac:dyDescent="0.55000000000000004">
      <c r="B1487" s="90" t="str">
        <f t="shared" si="163"/>
        <v/>
      </c>
      <c r="C1487" s="171" t="str">
        <f t="shared" si="164"/>
        <v/>
      </c>
      <c r="D1487" s="67" t="str">
        <f t="shared" si="165"/>
        <v/>
      </c>
      <c r="E1487" s="67" t="str">
        <f t="shared" si="166"/>
        <v/>
      </c>
      <c r="F1487" s="67" t="str">
        <f t="shared" si="167"/>
        <v/>
      </c>
      <c r="G1487" s="67" t="str">
        <f t="shared" si="168"/>
        <v/>
      </c>
      <c r="H1487" s="67" t="str">
        <f t="shared" si="162"/>
        <v/>
      </c>
    </row>
    <row r="1488" spans="2:8" x14ac:dyDescent="0.55000000000000004">
      <c r="B1488" s="90" t="str">
        <f t="shared" si="163"/>
        <v/>
      </c>
      <c r="C1488" s="171" t="str">
        <f t="shared" si="164"/>
        <v/>
      </c>
      <c r="D1488" s="67" t="str">
        <f t="shared" si="165"/>
        <v/>
      </c>
      <c r="E1488" s="67" t="str">
        <f t="shared" si="166"/>
        <v/>
      </c>
      <c r="F1488" s="67" t="str">
        <f t="shared" si="167"/>
        <v/>
      </c>
      <c r="G1488" s="67" t="str">
        <f t="shared" si="168"/>
        <v/>
      </c>
      <c r="H1488" s="67" t="str">
        <f t="shared" si="162"/>
        <v/>
      </c>
    </row>
    <row r="1489" spans="2:8" x14ac:dyDescent="0.55000000000000004">
      <c r="B1489" s="90" t="str">
        <f t="shared" si="163"/>
        <v/>
      </c>
      <c r="C1489" s="171" t="str">
        <f t="shared" si="164"/>
        <v/>
      </c>
      <c r="D1489" s="67" t="str">
        <f t="shared" si="165"/>
        <v/>
      </c>
      <c r="E1489" s="67" t="str">
        <f t="shared" si="166"/>
        <v/>
      </c>
      <c r="F1489" s="67" t="str">
        <f t="shared" si="167"/>
        <v/>
      </c>
      <c r="G1489" s="67" t="str">
        <f t="shared" si="168"/>
        <v/>
      </c>
      <c r="H1489" s="67" t="str">
        <f t="shared" si="162"/>
        <v/>
      </c>
    </row>
    <row r="1490" spans="2:8" x14ac:dyDescent="0.55000000000000004">
      <c r="B1490" s="90" t="str">
        <f t="shared" si="163"/>
        <v/>
      </c>
      <c r="C1490" s="171" t="str">
        <f t="shared" si="164"/>
        <v/>
      </c>
      <c r="D1490" s="67" t="str">
        <f t="shared" si="165"/>
        <v/>
      </c>
      <c r="E1490" s="67" t="str">
        <f t="shared" si="166"/>
        <v/>
      </c>
      <c r="F1490" s="67" t="str">
        <f t="shared" si="167"/>
        <v/>
      </c>
      <c r="G1490" s="67" t="str">
        <f t="shared" si="168"/>
        <v/>
      </c>
      <c r="H1490" s="67" t="str">
        <f t="shared" si="162"/>
        <v/>
      </c>
    </row>
    <row r="1491" spans="2:8" x14ac:dyDescent="0.55000000000000004">
      <c r="B1491" s="90" t="str">
        <f t="shared" si="163"/>
        <v/>
      </c>
      <c r="C1491" s="171" t="str">
        <f t="shared" si="164"/>
        <v/>
      </c>
      <c r="D1491" s="67" t="str">
        <f t="shared" si="165"/>
        <v/>
      </c>
      <c r="E1491" s="67" t="str">
        <f t="shared" si="166"/>
        <v/>
      </c>
      <c r="F1491" s="67" t="str">
        <f t="shared" si="167"/>
        <v/>
      </c>
      <c r="G1491" s="67" t="str">
        <f t="shared" si="168"/>
        <v/>
      </c>
      <c r="H1491" s="67" t="str">
        <f t="shared" si="162"/>
        <v/>
      </c>
    </row>
    <row r="1492" spans="2:8" x14ac:dyDescent="0.55000000000000004">
      <c r="B1492" s="90" t="str">
        <f t="shared" si="163"/>
        <v/>
      </c>
      <c r="C1492" s="171" t="str">
        <f t="shared" si="164"/>
        <v/>
      </c>
      <c r="D1492" s="67" t="str">
        <f t="shared" si="165"/>
        <v/>
      </c>
      <c r="E1492" s="67" t="str">
        <f t="shared" si="166"/>
        <v/>
      </c>
      <c r="F1492" s="67" t="str">
        <f t="shared" si="167"/>
        <v/>
      </c>
      <c r="G1492" s="67" t="str">
        <f t="shared" si="168"/>
        <v/>
      </c>
      <c r="H1492" s="67" t="str">
        <f t="shared" si="162"/>
        <v/>
      </c>
    </row>
    <row r="1493" spans="2:8" x14ac:dyDescent="0.55000000000000004">
      <c r="B1493" s="90" t="str">
        <f t="shared" si="163"/>
        <v/>
      </c>
      <c r="C1493" s="171" t="str">
        <f t="shared" si="164"/>
        <v/>
      </c>
      <c r="D1493" s="67" t="str">
        <f t="shared" si="165"/>
        <v/>
      </c>
      <c r="E1493" s="67" t="str">
        <f t="shared" si="166"/>
        <v/>
      </c>
      <c r="F1493" s="67" t="str">
        <f t="shared" si="167"/>
        <v/>
      </c>
      <c r="G1493" s="67" t="str">
        <f t="shared" si="168"/>
        <v/>
      </c>
      <c r="H1493" s="67" t="str">
        <f t="shared" si="162"/>
        <v/>
      </c>
    </row>
    <row r="1494" spans="2:8" x14ac:dyDescent="0.55000000000000004">
      <c r="B1494" s="90" t="str">
        <f t="shared" si="163"/>
        <v/>
      </c>
      <c r="C1494" s="171" t="str">
        <f t="shared" si="164"/>
        <v/>
      </c>
      <c r="D1494" s="67" t="str">
        <f t="shared" si="165"/>
        <v/>
      </c>
      <c r="E1494" s="67" t="str">
        <f t="shared" si="166"/>
        <v/>
      </c>
      <c r="F1494" s="67" t="str">
        <f t="shared" si="167"/>
        <v/>
      </c>
      <c r="G1494" s="67" t="str">
        <f t="shared" si="168"/>
        <v/>
      </c>
      <c r="H1494" s="67" t="str">
        <f t="shared" si="162"/>
        <v/>
      </c>
    </row>
    <row r="1495" spans="2:8" x14ac:dyDescent="0.55000000000000004">
      <c r="B1495" s="90" t="str">
        <f t="shared" si="163"/>
        <v/>
      </c>
      <c r="C1495" s="171" t="str">
        <f t="shared" si="164"/>
        <v/>
      </c>
      <c r="D1495" s="67" t="str">
        <f t="shared" si="165"/>
        <v/>
      </c>
      <c r="E1495" s="67" t="str">
        <f t="shared" si="166"/>
        <v/>
      </c>
      <c r="F1495" s="67" t="str">
        <f t="shared" si="167"/>
        <v/>
      </c>
      <c r="G1495" s="67" t="str">
        <f t="shared" si="168"/>
        <v/>
      </c>
      <c r="H1495" s="67" t="str">
        <f t="shared" si="162"/>
        <v/>
      </c>
    </row>
    <row r="1496" spans="2:8" x14ac:dyDescent="0.55000000000000004">
      <c r="B1496" s="90" t="str">
        <f t="shared" si="163"/>
        <v/>
      </c>
      <c r="C1496" s="171" t="str">
        <f t="shared" si="164"/>
        <v/>
      </c>
      <c r="D1496" s="67" t="str">
        <f t="shared" si="165"/>
        <v/>
      </c>
      <c r="E1496" s="67" t="str">
        <f t="shared" si="166"/>
        <v/>
      </c>
      <c r="F1496" s="67" t="str">
        <f t="shared" si="167"/>
        <v/>
      </c>
      <c r="G1496" s="67" t="str">
        <f t="shared" si="168"/>
        <v/>
      </c>
      <c r="H1496" s="67" t="str">
        <f t="shared" si="162"/>
        <v/>
      </c>
    </row>
    <row r="1497" spans="2:8" x14ac:dyDescent="0.55000000000000004">
      <c r="B1497" s="90" t="str">
        <f t="shared" si="163"/>
        <v/>
      </c>
      <c r="C1497" s="171" t="str">
        <f t="shared" si="164"/>
        <v/>
      </c>
      <c r="D1497" s="67" t="str">
        <f t="shared" si="165"/>
        <v/>
      </c>
      <c r="E1497" s="67" t="str">
        <f t="shared" si="166"/>
        <v/>
      </c>
      <c r="F1497" s="67" t="str">
        <f t="shared" si="167"/>
        <v/>
      </c>
      <c r="G1497" s="67" t="str">
        <f t="shared" si="168"/>
        <v/>
      </c>
      <c r="H1497" s="67" t="str">
        <f t="shared" si="162"/>
        <v/>
      </c>
    </row>
    <row r="1498" spans="2:8" x14ac:dyDescent="0.55000000000000004">
      <c r="B1498" s="90" t="str">
        <f t="shared" si="163"/>
        <v/>
      </c>
      <c r="C1498" s="171" t="str">
        <f t="shared" si="164"/>
        <v/>
      </c>
      <c r="D1498" s="67" t="str">
        <f t="shared" si="165"/>
        <v/>
      </c>
      <c r="E1498" s="67" t="str">
        <f t="shared" si="166"/>
        <v/>
      </c>
      <c r="F1498" s="67" t="str">
        <f t="shared" si="167"/>
        <v/>
      </c>
      <c r="G1498" s="67" t="str">
        <f t="shared" si="168"/>
        <v/>
      </c>
      <c r="H1498" s="67" t="str">
        <f t="shared" si="162"/>
        <v/>
      </c>
    </row>
    <row r="1499" spans="2:8" x14ac:dyDescent="0.55000000000000004">
      <c r="B1499" s="90" t="str">
        <f t="shared" si="163"/>
        <v/>
      </c>
      <c r="C1499" s="171" t="str">
        <f t="shared" si="164"/>
        <v/>
      </c>
      <c r="D1499" s="67" t="str">
        <f t="shared" si="165"/>
        <v/>
      </c>
      <c r="E1499" s="67" t="str">
        <f t="shared" si="166"/>
        <v/>
      </c>
      <c r="F1499" s="67" t="str">
        <f t="shared" si="167"/>
        <v/>
      </c>
      <c r="G1499" s="67" t="str">
        <f t="shared" si="168"/>
        <v/>
      </c>
      <c r="H1499" s="67" t="str">
        <f t="shared" si="162"/>
        <v/>
      </c>
    </row>
    <row r="1500" spans="2:8" x14ac:dyDescent="0.55000000000000004">
      <c r="B1500" s="90" t="str">
        <f t="shared" si="163"/>
        <v/>
      </c>
      <c r="C1500" s="171" t="str">
        <f t="shared" si="164"/>
        <v/>
      </c>
      <c r="D1500" s="67" t="str">
        <f t="shared" si="165"/>
        <v/>
      </c>
      <c r="E1500" s="67" t="str">
        <f t="shared" si="166"/>
        <v/>
      </c>
      <c r="F1500" s="67" t="str">
        <f t="shared" si="167"/>
        <v/>
      </c>
      <c r="G1500" s="67" t="str">
        <f t="shared" si="168"/>
        <v/>
      </c>
      <c r="H1500" s="67" t="str">
        <f t="shared" si="162"/>
        <v/>
      </c>
    </row>
    <row r="1501" spans="2:8" x14ac:dyDescent="0.55000000000000004">
      <c r="B1501" s="90" t="str">
        <f t="shared" si="163"/>
        <v/>
      </c>
      <c r="C1501" s="171" t="str">
        <f t="shared" si="164"/>
        <v/>
      </c>
      <c r="D1501" s="67" t="str">
        <f t="shared" si="165"/>
        <v/>
      </c>
      <c r="E1501" s="67" t="str">
        <f t="shared" si="166"/>
        <v/>
      </c>
      <c r="F1501" s="67" t="str">
        <f t="shared" si="167"/>
        <v/>
      </c>
      <c r="G1501" s="67" t="str">
        <f t="shared" si="168"/>
        <v/>
      </c>
      <c r="H1501" s="67" t="str">
        <f t="shared" si="162"/>
        <v/>
      </c>
    </row>
    <row r="1502" spans="2:8" x14ac:dyDescent="0.55000000000000004">
      <c r="B1502" s="90" t="str">
        <f t="shared" si="163"/>
        <v/>
      </c>
      <c r="C1502" s="171" t="str">
        <f t="shared" si="164"/>
        <v/>
      </c>
      <c r="D1502" s="67" t="str">
        <f t="shared" si="165"/>
        <v/>
      </c>
      <c r="E1502" s="67" t="str">
        <f t="shared" si="166"/>
        <v/>
      </c>
      <c r="F1502" s="67" t="str">
        <f t="shared" si="167"/>
        <v/>
      </c>
      <c r="G1502" s="67" t="str">
        <f t="shared" si="168"/>
        <v/>
      </c>
      <c r="H1502" s="67" t="str">
        <f t="shared" si="162"/>
        <v/>
      </c>
    </row>
    <row r="1503" spans="2:8" x14ac:dyDescent="0.55000000000000004">
      <c r="B1503" s="90" t="str">
        <f t="shared" si="163"/>
        <v/>
      </c>
      <c r="C1503" s="171" t="str">
        <f t="shared" si="164"/>
        <v/>
      </c>
      <c r="D1503" s="67" t="str">
        <f t="shared" si="165"/>
        <v/>
      </c>
      <c r="E1503" s="67" t="str">
        <f t="shared" si="166"/>
        <v/>
      </c>
      <c r="F1503" s="67" t="str">
        <f t="shared" si="167"/>
        <v/>
      </c>
      <c r="G1503" s="67" t="str">
        <f t="shared" si="168"/>
        <v/>
      </c>
      <c r="H1503" s="67" t="str">
        <f t="shared" si="162"/>
        <v/>
      </c>
    </row>
    <row r="1504" spans="2:8" x14ac:dyDescent="0.55000000000000004">
      <c r="B1504" s="90" t="str">
        <f t="shared" si="163"/>
        <v/>
      </c>
      <c r="C1504" s="171" t="str">
        <f t="shared" si="164"/>
        <v/>
      </c>
      <c r="D1504" s="67" t="str">
        <f t="shared" si="165"/>
        <v/>
      </c>
      <c r="E1504" s="67" t="str">
        <f t="shared" si="166"/>
        <v/>
      </c>
      <c r="F1504" s="67" t="str">
        <f t="shared" si="167"/>
        <v/>
      </c>
      <c r="G1504" s="67" t="str">
        <f t="shared" si="168"/>
        <v/>
      </c>
      <c r="H1504" s="67" t="str">
        <f t="shared" si="162"/>
        <v/>
      </c>
    </row>
    <row r="1505" spans="2:8" x14ac:dyDescent="0.55000000000000004">
      <c r="B1505" s="90" t="str">
        <f t="shared" si="163"/>
        <v/>
      </c>
      <c r="C1505" s="171" t="str">
        <f t="shared" si="164"/>
        <v/>
      </c>
      <c r="D1505" s="67" t="str">
        <f t="shared" si="165"/>
        <v/>
      </c>
      <c r="E1505" s="67" t="str">
        <f t="shared" si="166"/>
        <v/>
      </c>
      <c r="F1505" s="67" t="str">
        <f t="shared" si="167"/>
        <v/>
      </c>
      <c r="G1505" s="67" t="str">
        <f t="shared" si="168"/>
        <v/>
      </c>
      <c r="H1505" s="67" t="str">
        <f t="shared" si="162"/>
        <v/>
      </c>
    </row>
    <row r="1506" spans="2:8" x14ac:dyDescent="0.55000000000000004">
      <c r="B1506" s="90" t="str">
        <f t="shared" si="163"/>
        <v/>
      </c>
      <c r="C1506" s="171" t="str">
        <f t="shared" si="164"/>
        <v/>
      </c>
      <c r="D1506" s="67" t="str">
        <f t="shared" si="165"/>
        <v/>
      </c>
      <c r="E1506" s="67" t="str">
        <f t="shared" si="166"/>
        <v/>
      </c>
      <c r="F1506" s="67" t="str">
        <f t="shared" si="167"/>
        <v/>
      </c>
      <c r="G1506" s="67" t="str">
        <f t="shared" si="168"/>
        <v/>
      </c>
      <c r="H1506" s="67" t="str">
        <f t="shared" si="162"/>
        <v/>
      </c>
    </row>
    <row r="1507" spans="2:8" x14ac:dyDescent="0.55000000000000004">
      <c r="B1507" s="90" t="str">
        <f t="shared" si="163"/>
        <v/>
      </c>
      <c r="C1507" s="171" t="str">
        <f t="shared" si="164"/>
        <v/>
      </c>
      <c r="D1507" s="67" t="str">
        <f t="shared" si="165"/>
        <v/>
      </c>
      <c r="E1507" s="67" t="str">
        <f t="shared" si="166"/>
        <v/>
      </c>
      <c r="F1507" s="67" t="str">
        <f t="shared" si="167"/>
        <v/>
      </c>
      <c r="G1507" s="67" t="str">
        <f t="shared" si="168"/>
        <v/>
      </c>
      <c r="H1507" s="67" t="str">
        <f t="shared" si="162"/>
        <v/>
      </c>
    </row>
    <row r="1508" spans="2:8" x14ac:dyDescent="0.55000000000000004">
      <c r="B1508" s="90" t="str">
        <f t="shared" si="163"/>
        <v/>
      </c>
      <c r="C1508" s="171" t="str">
        <f t="shared" si="164"/>
        <v/>
      </c>
      <c r="D1508" s="67" t="str">
        <f t="shared" si="165"/>
        <v/>
      </c>
      <c r="E1508" s="67" t="str">
        <f t="shared" si="166"/>
        <v/>
      </c>
      <c r="F1508" s="67" t="str">
        <f t="shared" si="167"/>
        <v/>
      </c>
      <c r="G1508" s="67" t="str">
        <f t="shared" si="168"/>
        <v/>
      </c>
      <c r="H1508" s="67" t="str">
        <f t="shared" si="162"/>
        <v/>
      </c>
    </row>
    <row r="1509" spans="2:8" x14ac:dyDescent="0.55000000000000004">
      <c r="B1509" s="90" t="str">
        <f t="shared" si="163"/>
        <v/>
      </c>
      <c r="C1509" s="171" t="str">
        <f t="shared" si="164"/>
        <v/>
      </c>
      <c r="D1509" s="67" t="str">
        <f t="shared" si="165"/>
        <v/>
      </c>
      <c r="E1509" s="67" t="str">
        <f t="shared" si="166"/>
        <v/>
      </c>
      <c r="F1509" s="67" t="str">
        <f t="shared" si="167"/>
        <v/>
      </c>
      <c r="G1509" s="67" t="str">
        <f t="shared" si="168"/>
        <v/>
      </c>
      <c r="H1509" s="67" t="str">
        <f t="shared" si="162"/>
        <v/>
      </c>
    </row>
    <row r="1510" spans="2:8" x14ac:dyDescent="0.55000000000000004">
      <c r="B1510" s="90" t="str">
        <f t="shared" si="163"/>
        <v/>
      </c>
      <c r="C1510" s="171" t="str">
        <f t="shared" si="164"/>
        <v/>
      </c>
      <c r="D1510" s="67" t="str">
        <f t="shared" si="165"/>
        <v/>
      </c>
      <c r="E1510" s="67" t="str">
        <f t="shared" si="166"/>
        <v/>
      </c>
      <c r="F1510" s="67" t="str">
        <f t="shared" si="167"/>
        <v/>
      </c>
      <c r="G1510" s="67" t="str">
        <f t="shared" si="168"/>
        <v/>
      </c>
      <c r="H1510" s="67" t="str">
        <f t="shared" si="162"/>
        <v/>
      </c>
    </row>
    <row r="1511" spans="2:8" x14ac:dyDescent="0.55000000000000004">
      <c r="B1511" s="90" t="str">
        <f t="shared" si="163"/>
        <v/>
      </c>
      <c r="C1511" s="171" t="str">
        <f t="shared" si="164"/>
        <v/>
      </c>
      <c r="D1511" s="67" t="str">
        <f t="shared" si="165"/>
        <v/>
      </c>
      <c r="E1511" s="67" t="str">
        <f t="shared" si="166"/>
        <v/>
      </c>
      <c r="F1511" s="67" t="str">
        <f t="shared" si="167"/>
        <v/>
      </c>
      <c r="G1511" s="67" t="str">
        <f t="shared" si="168"/>
        <v/>
      </c>
      <c r="H1511" s="67" t="str">
        <f t="shared" si="162"/>
        <v/>
      </c>
    </row>
    <row r="1512" spans="2:8" x14ac:dyDescent="0.55000000000000004">
      <c r="B1512" s="90" t="str">
        <f t="shared" si="163"/>
        <v/>
      </c>
      <c r="C1512" s="171" t="str">
        <f t="shared" si="164"/>
        <v/>
      </c>
      <c r="D1512" s="67" t="str">
        <f t="shared" si="165"/>
        <v/>
      </c>
      <c r="E1512" s="67" t="str">
        <f t="shared" si="166"/>
        <v/>
      </c>
      <c r="F1512" s="67" t="str">
        <f t="shared" si="167"/>
        <v/>
      </c>
      <c r="G1512" s="67" t="str">
        <f t="shared" si="168"/>
        <v/>
      </c>
      <c r="H1512" s="67" t="str">
        <f t="shared" si="162"/>
        <v/>
      </c>
    </row>
    <row r="1513" spans="2:8" x14ac:dyDescent="0.55000000000000004">
      <c r="B1513" s="90" t="str">
        <f t="shared" si="163"/>
        <v/>
      </c>
      <c r="C1513" s="171" t="str">
        <f t="shared" si="164"/>
        <v/>
      </c>
      <c r="D1513" s="67" t="str">
        <f t="shared" si="165"/>
        <v/>
      </c>
      <c r="E1513" s="67" t="str">
        <f t="shared" si="166"/>
        <v/>
      </c>
      <c r="F1513" s="67" t="str">
        <f t="shared" si="167"/>
        <v/>
      </c>
      <c r="G1513" s="67" t="str">
        <f t="shared" si="168"/>
        <v/>
      </c>
      <c r="H1513" s="67" t="str">
        <f t="shared" si="162"/>
        <v/>
      </c>
    </row>
    <row r="1514" spans="2:8" x14ac:dyDescent="0.55000000000000004">
      <c r="B1514" s="90" t="str">
        <f t="shared" si="163"/>
        <v/>
      </c>
      <c r="C1514" s="171" t="str">
        <f t="shared" si="164"/>
        <v/>
      </c>
      <c r="D1514" s="67" t="str">
        <f t="shared" si="165"/>
        <v/>
      </c>
      <c r="E1514" s="67" t="str">
        <f t="shared" si="166"/>
        <v/>
      </c>
      <c r="F1514" s="67" t="str">
        <f t="shared" si="167"/>
        <v/>
      </c>
      <c r="G1514" s="67" t="str">
        <f t="shared" si="168"/>
        <v/>
      </c>
      <c r="H1514" s="67" t="str">
        <f t="shared" si="162"/>
        <v/>
      </c>
    </row>
    <row r="1515" spans="2:8" x14ac:dyDescent="0.55000000000000004">
      <c r="B1515" s="90" t="str">
        <f t="shared" si="163"/>
        <v/>
      </c>
      <c r="C1515" s="171" t="str">
        <f t="shared" si="164"/>
        <v/>
      </c>
      <c r="D1515" s="67" t="str">
        <f t="shared" si="165"/>
        <v/>
      </c>
      <c r="E1515" s="67" t="str">
        <f t="shared" si="166"/>
        <v/>
      </c>
      <c r="F1515" s="67" t="str">
        <f t="shared" si="167"/>
        <v/>
      </c>
      <c r="G1515" s="67" t="str">
        <f t="shared" si="168"/>
        <v/>
      </c>
      <c r="H1515" s="67" t="str">
        <f t="shared" si="162"/>
        <v/>
      </c>
    </row>
    <row r="1516" spans="2:8" x14ac:dyDescent="0.55000000000000004">
      <c r="B1516" s="90" t="str">
        <f t="shared" si="163"/>
        <v/>
      </c>
      <c r="C1516" s="171" t="str">
        <f t="shared" si="164"/>
        <v/>
      </c>
      <c r="D1516" s="67" t="str">
        <f t="shared" si="165"/>
        <v/>
      </c>
      <c r="E1516" s="67" t="str">
        <f t="shared" si="166"/>
        <v/>
      </c>
      <c r="F1516" s="67" t="str">
        <f t="shared" si="167"/>
        <v/>
      </c>
      <c r="G1516" s="67" t="str">
        <f t="shared" si="168"/>
        <v/>
      </c>
      <c r="H1516" s="67" t="str">
        <f t="shared" si="162"/>
        <v/>
      </c>
    </row>
    <row r="1517" spans="2:8" x14ac:dyDescent="0.55000000000000004">
      <c r="B1517" s="90" t="str">
        <f t="shared" si="163"/>
        <v/>
      </c>
      <c r="C1517" s="171" t="str">
        <f t="shared" si="164"/>
        <v/>
      </c>
      <c r="D1517" s="67" t="str">
        <f t="shared" si="165"/>
        <v/>
      </c>
      <c r="E1517" s="67" t="str">
        <f t="shared" si="166"/>
        <v/>
      </c>
      <c r="F1517" s="67" t="str">
        <f t="shared" si="167"/>
        <v/>
      </c>
      <c r="G1517" s="67" t="str">
        <f t="shared" si="168"/>
        <v/>
      </c>
      <c r="H1517" s="67" t="str">
        <f t="shared" si="162"/>
        <v/>
      </c>
    </row>
    <row r="1518" spans="2:8" x14ac:dyDescent="0.55000000000000004">
      <c r="B1518" s="90" t="str">
        <f t="shared" si="163"/>
        <v/>
      </c>
      <c r="C1518" s="171" t="str">
        <f t="shared" si="164"/>
        <v/>
      </c>
      <c r="D1518" s="67" t="str">
        <f t="shared" si="165"/>
        <v/>
      </c>
      <c r="E1518" s="67" t="str">
        <f t="shared" si="166"/>
        <v/>
      </c>
      <c r="F1518" s="67" t="str">
        <f t="shared" si="167"/>
        <v/>
      </c>
      <c r="G1518" s="67" t="str">
        <f t="shared" si="168"/>
        <v/>
      </c>
      <c r="H1518" s="67" t="str">
        <f t="shared" si="162"/>
        <v/>
      </c>
    </row>
    <row r="1519" spans="2:8" x14ac:dyDescent="0.55000000000000004">
      <c r="B1519" s="90" t="str">
        <f t="shared" si="163"/>
        <v/>
      </c>
      <c r="C1519" s="171" t="str">
        <f t="shared" si="164"/>
        <v/>
      </c>
      <c r="D1519" s="67" t="str">
        <f t="shared" si="165"/>
        <v/>
      </c>
      <c r="E1519" s="67" t="str">
        <f t="shared" si="166"/>
        <v/>
      </c>
      <c r="F1519" s="67" t="str">
        <f t="shared" si="167"/>
        <v/>
      </c>
      <c r="G1519" s="67" t="str">
        <f t="shared" si="168"/>
        <v/>
      </c>
      <c r="H1519" s="67" t="str">
        <f t="shared" si="162"/>
        <v/>
      </c>
    </row>
    <row r="1520" spans="2:8" x14ac:dyDescent="0.55000000000000004">
      <c r="B1520" s="90" t="str">
        <f t="shared" si="163"/>
        <v/>
      </c>
      <c r="C1520" s="171" t="str">
        <f t="shared" si="164"/>
        <v/>
      </c>
      <c r="D1520" s="67" t="str">
        <f t="shared" si="165"/>
        <v/>
      </c>
      <c r="E1520" s="67" t="str">
        <f t="shared" si="166"/>
        <v/>
      </c>
      <c r="F1520" s="67" t="str">
        <f t="shared" si="167"/>
        <v/>
      </c>
      <c r="G1520" s="67" t="str">
        <f t="shared" si="168"/>
        <v/>
      </c>
      <c r="H1520" s="67" t="str">
        <f t="shared" si="162"/>
        <v/>
      </c>
    </row>
    <row r="1521" spans="2:8" x14ac:dyDescent="0.55000000000000004">
      <c r="B1521" s="90" t="str">
        <f t="shared" si="163"/>
        <v/>
      </c>
      <c r="C1521" s="171" t="str">
        <f t="shared" si="164"/>
        <v/>
      </c>
      <c r="D1521" s="67" t="str">
        <f t="shared" si="165"/>
        <v/>
      </c>
      <c r="E1521" s="67" t="str">
        <f t="shared" si="166"/>
        <v/>
      </c>
      <c r="F1521" s="67" t="str">
        <f t="shared" si="167"/>
        <v/>
      </c>
      <c r="G1521" s="67" t="str">
        <f t="shared" si="168"/>
        <v/>
      </c>
      <c r="H1521" s="67" t="str">
        <f t="shared" si="162"/>
        <v/>
      </c>
    </row>
    <row r="1522" spans="2:8" x14ac:dyDescent="0.55000000000000004">
      <c r="B1522" s="90" t="str">
        <f t="shared" si="163"/>
        <v/>
      </c>
      <c r="C1522" s="171" t="str">
        <f t="shared" si="164"/>
        <v/>
      </c>
      <c r="D1522" s="67" t="str">
        <f t="shared" si="165"/>
        <v/>
      </c>
      <c r="E1522" s="67" t="str">
        <f t="shared" si="166"/>
        <v/>
      </c>
      <c r="F1522" s="67" t="str">
        <f t="shared" si="167"/>
        <v/>
      </c>
      <c r="G1522" s="67" t="str">
        <f t="shared" si="168"/>
        <v/>
      </c>
      <c r="H1522" s="67" t="str">
        <f t="shared" si="162"/>
        <v/>
      </c>
    </row>
    <row r="1523" spans="2:8" x14ac:dyDescent="0.55000000000000004">
      <c r="B1523" s="90" t="str">
        <f t="shared" si="163"/>
        <v/>
      </c>
      <c r="C1523" s="171" t="str">
        <f t="shared" si="164"/>
        <v/>
      </c>
      <c r="D1523" s="67" t="str">
        <f t="shared" si="165"/>
        <v/>
      </c>
      <c r="E1523" s="67" t="str">
        <f t="shared" si="166"/>
        <v/>
      </c>
      <c r="F1523" s="67" t="str">
        <f t="shared" si="167"/>
        <v/>
      </c>
      <c r="G1523" s="67" t="str">
        <f t="shared" si="168"/>
        <v/>
      </c>
      <c r="H1523" s="67" t="str">
        <f t="shared" ref="H1523:H1586" si="169">IF(Q1523="","",Q1523)</f>
        <v/>
      </c>
    </row>
    <row r="1524" spans="2:8" x14ac:dyDescent="0.55000000000000004">
      <c r="B1524" s="90" t="str">
        <f t="shared" si="163"/>
        <v/>
      </c>
      <c r="C1524" s="171" t="str">
        <f t="shared" si="164"/>
        <v/>
      </c>
      <c r="D1524" s="67" t="str">
        <f t="shared" si="165"/>
        <v/>
      </c>
      <c r="E1524" s="67" t="str">
        <f t="shared" si="166"/>
        <v/>
      </c>
      <c r="F1524" s="67" t="str">
        <f t="shared" si="167"/>
        <v/>
      </c>
      <c r="G1524" s="67" t="str">
        <f t="shared" si="168"/>
        <v/>
      </c>
      <c r="H1524" s="67" t="str">
        <f t="shared" si="169"/>
        <v/>
      </c>
    </row>
    <row r="1525" spans="2:8" x14ac:dyDescent="0.55000000000000004">
      <c r="B1525" s="90" t="str">
        <f t="shared" si="163"/>
        <v/>
      </c>
      <c r="C1525" s="171" t="str">
        <f t="shared" si="164"/>
        <v/>
      </c>
      <c r="D1525" s="67" t="str">
        <f t="shared" si="165"/>
        <v/>
      </c>
      <c r="E1525" s="67" t="str">
        <f t="shared" si="166"/>
        <v/>
      </c>
      <c r="F1525" s="67" t="str">
        <f t="shared" si="167"/>
        <v/>
      </c>
      <c r="G1525" s="67" t="str">
        <f t="shared" si="168"/>
        <v/>
      </c>
      <c r="H1525" s="67" t="str">
        <f t="shared" si="169"/>
        <v/>
      </c>
    </row>
    <row r="1526" spans="2:8" x14ac:dyDescent="0.55000000000000004">
      <c r="B1526" s="90" t="str">
        <f t="shared" si="163"/>
        <v/>
      </c>
      <c r="C1526" s="171" t="str">
        <f t="shared" si="164"/>
        <v/>
      </c>
      <c r="D1526" s="67" t="str">
        <f t="shared" si="165"/>
        <v/>
      </c>
      <c r="E1526" s="67" t="str">
        <f t="shared" si="166"/>
        <v/>
      </c>
      <c r="F1526" s="67" t="str">
        <f t="shared" si="167"/>
        <v/>
      </c>
      <c r="G1526" s="67" t="str">
        <f t="shared" si="168"/>
        <v/>
      </c>
      <c r="H1526" s="67" t="str">
        <f t="shared" si="169"/>
        <v/>
      </c>
    </row>
    <row r="1527" spans="2:8" x14ac:dyDescent="0.55000000000000004">
      <c r="B1527" s="90" t="str">
        <f t="shared" si="163"/>
        <v/>
      </c>
      <c r="C1527" s="171" t="str">
        <f t="shared" si="164"/>
        <v/>
      </c>
      <c r="D1527" s="67" t="str">
        <f t="shared" si="165"/>
        <v/>
      </c>
      <c r="E1527" s="67" t="str">
        <f t="shared" si="166"/>
        <v/>
      </c>
      <c r="F1527" s="67" t="str">
        <f t="shared" si="167"/>
        <v/>
      </c>
      <c r="G1527" s="67" t="str">
        <f t="shared" si="168"/>
        <v/>
      </c>
      <c r="H1527" s="67" t="str">
        <f t="shared" si="169"/>
        <v/>
      </c>
    </row>
    <row r="1528" spans="2:8" x14ac:dyDescent="0.55000000000000004">
      <c r="B1528" s="90" t="str">
        <f t="shared" si="163"/>
        <v/>
      </c>
      <c r="C1528" s="171" t="str">
        <f t="shared" si="164"/>
        <v/>
      </c>
      <c r="D1528" s="67" t="str">
        <f t="shared" si="165"/>
        <v/>
      </c>
      <c r="E1528" s="67" t="str">
        <f t="shared" si="166"/>
        <v/>
      </c>
      <c r="F1528" s="67" t="str">
        <f t="shared" si="167"/>
        <v/>
      </c>
      <c r="G1528" s="67" t="str">
        <f t="shared" si="168"/>
        <v/>
      </c>
      <c r="H1528" s="67" t="str">
        <f t="shared" si="169"/>
        <v/>
      </c>
    </row>
    <row r="1529" spans="2:8" x14ac:dyDescent="0.55000000000000004">
      <c r="B1529" s="90" t="str">
        <f t="shared" si="163"/>
        <v/>
      </c>
      <c r="C1529" s="171" t="str">
        <f t="shared" si="164"/>
        <v/>
      </c>
      <c r="D1529" s="67" t="str">
        <f t="shared" si="165"/>
        <v/>
      </c>
      <c r="E1529" s="67" t="str">
        <f t="shared" si="166"/>
        <v/>
      </c>
      <c r="F1529" s="67" t="str">
        <f t="shared" si="167"/>
        <v/>
      </c>
      <c r="G1529" s="67" t="str">
        <f t="shared" si="168"/>
        <v/>
      </c>
      <c r="H1529" s="67" t="str">
        <f t="shared" si="169"/>
        <v/>
      </c>
    </row>
    <row r="1530" spans="2:8" x14ac:dyDescent="0.55000000000000004">
      <c r="B1530" s="90" t="str">
        <f t="shared" si="163"/>
        <v/>
      </c>
      <c r="C1530" s="171" t="str">
        <f t="shared" si="164"/>
        <v/>
      </c>
      <c r="D1530" s="67" t="str">
        <f t="shared" si="165"/>
        <v/>
      </c>
      <c r="E1530" s="67" t="str">
        <f t="shared" si="166"/>
        <v/>
      </c>
      <c r="F1530" s="67" t="str">
        <f t="shared" si="167"/>
        <v/>
      </c>
      <c r="G1530" s="67" t="str">
        <f t="shared" si="168"/>
        <v/>
      </c>
      <c r="H1530" s="67" t="str">
        <f t="shared" si="169"/>
        <v/>
      </c>
    </row>
    <row r="1531" spans="2:8" x14ac:dyDescent="0.55000000000000004">
      <c r="B1531" s="90" t="str">
        <f t="shared" si="163"/>
        <v/>
      </c>
      <c r="C1531" s="171" t="str">
        <f t="shared" si="164"/>
        <v/>
      </c>
      <c r="D1531" s="67" t="str">
        <f t="shared" si="165"/>
        <v/>
      </c>
      <c r="E1531" s="67" t="str">
        <f t="shared" si="166"/>
        <v/>
      </c>
      <c r="F1531" s="67" t="str">
        <f t="shared" si="167"/>
        <v/>
      </c>
      <c r="G1531" s="67" t="str">
        <f t="shared" si="168"/>
        <v/>
      </c>
      <c r="H1531" s="67" t="str">
        <f t="shared" si="169"/>
        <v/>
      </c>
    </row>
    <row r="1532" spans="2:8" x14ac:dyDescent="0.55000000000000004">
      <c r="B1532" s="90" t="str">
        <f t="shared" si="163"/>
        <v/>
      </c>
      <c r="C1532" s="171" t="str">
        <f t="shared" si="164"/>
        <v/>
      </c>
      <c r="D1532" s="67" t="str">
        <f t="shared" si="165"/>
        <v/>
      </c>
      <c r="E1532" s="67" t="str">
        <f t="shared" si="166"/>
        <v/>
      </c>
      <c r="F1532" s="67" t="str">
        <f t="shared" si="167"/>
        <v/>
      </c>
      <c r="G1532" s="67" t="str">
        <f t="shared" si="168"/>
        <v/>
      </c>
      <c r="H1532" s="67" t="str">
        <f t="shared" si="169"/>
        <v/>
      </c>
    </row>
    <row r="1533" spans="2:8" x14ac:dyDescent="0.55000000000000004">
      <c r="B1533" s="90" t="str">
        <f t="shared" si="163"/>
        <v/>
      </c>
      <c r="C1533" s="171" t="str">
        <f t="shared" si="164"/>
        <v/>
      </c>
      <c r="D1533" s="67" t="str">
        <f t="shared" si="165"/>
        <v/>
      </c>
      <c r="E1533" s="67" t="str">
        <f t="shared" si="166"/>
        <v/>
      </c>
      <c r="F1533" s="67" t="str">
        <f t="shared" si="167"/>
        <v/>
      </c>
      <c r="G1533" s="67" t="str">
        <f t="shared" si="168"/>
        <v/>
      </c>
      <c r="H1533" s="67" t="str">
        <f t="shared" si="169"/>
        <v/>
      </c>
    </row>
    <row r="1534" spans="2:8" x14ac:dyDescent="0.55000000000000004">
      <c r="B1534" s="90" t="str">
        <f t="shared" si="163"/>
        <v/>
      </c>
      <c r="C1534" s="171" t="str">
        <f t="shared" si="164"/>
        <v/>
      </c>
      <c r="D1534" s="67" t="str">
        <f t="shared" si="165"/>
        <v/>
      </c>
      <c r="E1534" s="67" t="str">
        <f t="shared" si="166"/>
        <v/>
      </c>
      <c r="F1534" s="67" t="str">
        <f t="shared" si="167"/>
        <v/>
      </c>
      <c r="G1534" s="67" t="str">
        <f t="shared" si="168"/>
        <v/>
      </c>
      <c r="H1534" s="67" t="str">
        <f t="shared" si="169"/>
        <v/>
      </c>
    </row>
    <row r="1535" spans="2:8" x14ac:dyDescent="0.55000000000000004">
      <c r="B1535" s="90" t="str">
        <f t="shared" si="163"/>
        <v/>
      </c>
      <c r="C1535" s="171" t="str">
        <f t="shared" si="164"/>
        <v/>
      </c>
      <c r="D1535" s="67" t="str">
        <f t="shared" si="165"/>
        <v/>
      </c>
      <c r="E1535" s="67" t="str">
        <f t="shared" si="166"/>
        <v/>
      </c>
      <c r="F1535" s="67" t="str">
        <f t="shared" si="167"/>
        <v/>
      </c>
      <c r="G1535" s="67" t="str">
        <f t="shared" si="168"/>
        <v/>
      </c>
      <c r="H1535" s="67" t="str">
        <f t="shared" si="169"/>
        <v/>
      </c>
    </row>
    <row r="1536" spans="2:8" x14ac:dyDescent="0.55000000000000004">
      <c r="B1536" s="90" t="str">
        <f t="shared" si="163"/>
        <v/>
      </c>
      <c r="C1536" s="171" t="str">
        <f t="shared" si="164"/>
        <v/>
      </c>
      <c r="D1536" s="67" t="str">
        <f t="shared" si="165"/>
        <v/>
      </c>
      <c r="E1536" s="67" t="str">
        <f t="shared" si="166"/>
        <v/>
      </c>
      <c r="F1536" s="67" t="str">
        <f t="shared" si="167"/>
        <v/>
      </c>
      <c r="G1536" s="67" t="str">
        <f t="shared" si="168"/>
        <v/>
      </c>
      <c r="H1536" s="67" t="str">
        <f t="shared" si="169"/>
        <v/>
      </c>
    </row>
    <row r="1537" spans="2:8" x14ac:dyDescent="0.55000000000000004">
      <c r="B1537" s="90" t="str">
        <f t="shared" si="163"/>
        <v/>
      </c>
      <c r="C1537" s="171" t="str">
        <f t="shared" si="164"/>
        <v/>
      </c>
      <c r="D1537" s="67" t="str">
        <f t="shared" si="165"/>
        <v/>
      </c>
      <c r="E1537" s="67" t="str">
        <f t="shared" si="166"/>
        <v/>
      </c>
      <c r="F1537" s="67" t="str">
        <f t="shared" si="167"/>
        <v/>
      </c>
      <c r="G1537" s="67" t="str">
        <f t="shared" si="168"/>
        <v/>
      </c>
      <c r="H1537" s="67" t="str">
        <f t="shared" si="169"/>
        <v/>
      </c>
    </row>
    <row r="1538" spans="2:8" x14ac:dyDescent="0.55000000000000004">
      <c r="B1538" s="90" t="str">
        <f t="shared" si="163"/>
        <v/>
      </c>
      <c r="C1538" s="171" t="str">
        <f t="shared" si="164"/>
        <v/>
      </c>
      <c r="D1538" s="67" t="str">
        <f t="shared" si="165"/>
        <v/>
      </c>
      <c r="E1538" s="67" t="str">
        <f t="shared" si="166"/>
        <v/>
      </c>
      <c r="F1538" s="67" t="str">
        <f t="shared" si="167"/>
        <v/>
      </c>
      <c r="G1538" s="67" t="str">
        <f t="shared" si="168"/>
        <v/>
      </c>
      <c r="H1538" s="67" t="str">
        <f t="shared" si="169"/>
        <v/>
      </c>
    </row>
    <row r="1539" spans="2:8" x14ac:dyDescent="0.55000000000000004">
      <c r="B1539" s="90" t="str">
        <f t="shared" si="163"/>
        <v/>
      </c>
      <c r="C1539" s="171" t="str">
        <f t="shared" si="164"/>
        <v/>
      </c>
      <c r="D1539" s="67" t="str">
        <f t="shared" si="165"/>
        <v/>
      </c>
      <c r="E1539" s="67" t="str">
        <f t="shared" si="166"/>
        <v/>
      </c>
      <c r="F1539" s="67" t="str">
        <f t="shared" si="167"/>
        <v/>
      </c>
      <c r="G1539" s="67" t="str">
        <f t="shared" si="168"/>
        <v/>
      </c>
      <c r="H1539" s="67" t="str">
        <f t="shared" si="169"/>
        <v/>
      </c>
    </row>
    <row r="1540" spans="2:8" x14ac:dyDescent="0.55000000000000004">
      <c r="B1540" s="90" t="str">
        <f t="shared" si="163"/>
        <v/>
      </c>
      <c r="C1540" s="171" t="str">
        <f t="shared" si="164"/>
        <v/>
      </c>
      <c r="D1540" s="67" t="str">
        <f t="shared" si="165"/>
        <v/>
      </c>
      <c r="E1540" s="67" t="str">
        <f t="shared" si="166"/>
        <v/>
      </c>
      <c r="F1540" s="67" t="str">
        <f t="shared" si="167"/>
        <v/>
      </c>
      <c r="G1540" s="67" t="str">
        <f t="shared" si="168"/>
        <v/>
      </c>
      <c r="H1540" s="67" t="str">
        <f t="shared" si="169"/>
        <v/>
      </c>
    </row>
    <row r="1541" spans="2:8" x14ac:dyDescent="0.55000000000000004">
      <c r="B1541" s="90" t="str">
        <f t="shared" ref="B1541:B1604" si="170">IF(T1541="","",T1541)</f>
        <v/>
      </c>
      <c r="C1541" s="171" t="str">
        <f t="shared" ref="C1541:C1604" si="171">IF(V1541="","",V1541)</f>
        <v/>
      </c>
      <c r="D1541" s="67" t="str">
        <f t="shared" ref="D1541:D1604" si="172">IF(S1541="","",S1541)</f>
        <v/>
      </c>
      <c r="E1541" s="67" t="str">
        <f t="shared" ref="E1541:E1604" si="173">IF(W1541="","",W1541)</f>
        <v/>
      </c>
      <c r="F1541" s="67" t="str">
        <f t="shared" ref="F1541:F1604" si="174">IF(N1541="","",N1541)</f>
        <v/>
      </c>
      <c r="G1541" s="67" t="str">
        <f t="shared" ref="G1541:G1604" si="175">IF(O1541="","",O1541)</f>
        <v/>
      </c>
      <c r="H1541" s="67" t="str">
        <f t="shared" si="169"/>
        <v/>
      </c>
    </row>
    <row r="1542" spans="2:8" x14ac:dyDescent="0.55000000000000004">
      <c r="B1542" s="90" t="str">
        <f t="shared" si="170"/>
        <v/>
      </c>
      <c r="C1542" s="171" t="str">
        <f t="shared" si="171"/>
        <v/>
      </c>
      <c r="D1542" s="67" t="str">
        <f t="shared" si="172"/>
        <v/>
      </c>
      <c r="E1542" s="67" t="str">
        <f t="shared" si="173"/>
        <v/>
      </c>
      <c r="F1542" s="67" t="str">
        <f t="shared" si="174"/>
        <v/>
      </c>
      <c r="G1542" s="67" t="str">
        <f t="shared" si="175"/>
        <v/>
      </c>
      <c r="H1542" s="67" t="str">
        <f t="shared" si="169"/>
        <v/>
      </c>
    </row>
    <row r="1543" spans="2:8" x14ac:dyDescent="0.55000000000000004">
      <c r="B1543" s="90" t="str">
        <f t="shared" si="170"/>
        <v/>
      </c>
      <c r="C1543" s="171" t="str">
        <f t="shared" si="171"/>
        <v/>
      </c>
      <c r="D1543" s="67" t="str">
        <f t="shared" si="172"/>
        <v/>
      </c>
      <c r="E1543" s="67" t="str">
        <f t="shared" si="173"/>
        <v/>
      </c>
      <c r="F1543" s="67" t="str">
        <f t="shared" si="174"/>
        <v/>
      </c>
      <c r="G1543" s="67" t="str">
        <f t="shared" si="175"/>
        <v/>
      </c>
      <c r="H1543" s="67" t="str">
        <f t="shared" si="169"/>
        <v/>
      </c>
    </row>
    <row r="1544" spans="2:8" x14ac:dyDescent="0.55000000000000004">
      <c r="B1544" s="90" t="str">
        <f t="shared" si="170"/>
        <v/>
      </c>
      <c r="C1544" s="171" t="str">
        <f t="shared" si="171"/>
        <v/>
      </c>
      <c r="D1544" s="67" t="str">
        <f t="shared" si="172"/>
        <v/>
      </c>
      <c r="E1544" s="67" t="str">
        <f t="shared" si="173"/>
        <v/>
      </c>
      <c r="F1544" s="67" t="str">
        <f t="shared" si="174"/>
        <v/>
      </c>
      <c r="G1544" s="67" t="str">
        <f t="shared" si="175"/>
        <v/>
      </c>
      <c r="H1544" s="67" t="str">
        <f t="shared" si="169"/>
        <v/>
      </c>
    </row>
    <row r="1545" spans="2:8" x14ac:dyDescent="0.55000000000000004">
      <c r="B1545" s="90" t="str">
        <f t="shared" si="170"/>
        <v/>
      </c>
      <c r="C1545" s="171" t="str">
        <f t="shared" si="171"/>
        <v/>
      </c>
      <c r="D1545" s="67" t="str">
        <f t="shared" si="172"/>
        <v/>
      </c>
      <c r="E1545" s="67" t="str">
        <f t="shared" si="173"/>
        <v/>
      </c>
      <c r="F1545" s="67" t="str">
        <f t="shared" si="174"/>
        <v/>
      </c>
      <c r="G1545" s="67" t="str">
        <f t="shared" si="175"/>
        <v/>
      </c>
      <c r="H1545" s="67" t="str">
        <f t="shared" si="169"/>
        <v/>
      </c>
    </row>
    <row r="1546" spans="2:8" x14ac:dyDescent="0.55000000000000004">
      <c r="B1546" s="90" t="str">
        <f t="shared" si="170"/>
        <v/>
      </c>
      <c r="C1546" s="171" t="str">
        <f t="shared" si="171"/>
        <v/>
      </c>
      <c r="D1546" s="67" t="str">
        <f t="shared" si="172"/>
        <v/>
      </c>
      <c r="E1546" s="67" t="str">
        <f t="shared" si="173"/>
        <v/>
      </c>
      <c r="F1546" s="67" t="str">
        <f t="shared" si="174"/>
        <v/>
      </c>
      <c r="G1546" s="67" t="str">
        <f t="shared" si="175"/>
        <v/>
      </c>
      <c r="H1546" s="67" t="str">
        <f t="shared" si="169"/>
        <v/>
      </c>
    </row>
    <row r="1547" spans="2:8" x14ac:dyDescent="0.55000000000000004">
      <c r="B1547" s="90" t="str">
        <f t="shared" si="170"/>
        <v/>
      </c>
      <c r="C1547" s="171" t="str">
        <f t="shared" si="171"/>
        <v/>
      </c>
      <c r="D1547" s="67" t="str">
        <f t="shared" si="172"/>
        <v/>
      </c>
      <c r="E1547" s="67" t="str">
        <f t="shared" si="173"/>
        <v/>
      </c>
      <c r="F1547" s="67" t="str">
        <f t="shared" si="174"/>
        <v/>
      </c>
      <c r="G1547" s="67" t="str">
        <f t="shared" si="175"/>
        <v/>
      </c>
      <c r="H1547" s="67" t="str">
        <f t="shared" si="169"/>
        <v/>
      </c>
    </row>
    <row r="1548" spans="2:8" x14ac:dyDescent="0.55000000000000004">
      <c r="B1548" s="90" t="str">
        <f t="shared" si="170"/>
        <v/>
      </c>
      <c r="C1548" s="171" t="str">
        <f t="shared" si="171"/>
        <v/>
      </c>
      <c r="D1548" s="67" t="str">
        <f t="shared" si="172"/>
        <v/>
      </c>
      <c r="E1548" s="67" t="str">
        <f t="shared" si="173"/>
        <v/>
      </c>
      <c r="F1548" s="67" t="str">
        <f t="shared" si="174"/>
        <v/>
      </c>
      <c r="G1548" s="67" t="str">
        <f t="shared" si="175"/>
        <v/>
      </c>
      <c r="H1548" s="67" t="str">
        <f t="shared" si="169"/>
        <v/>
      </c>
    </row>
    <row r="1549" spans="2:8" x14ac:dyDescent="0.55000000000000004">
      <c r="B1549" s="90" t="str">
        <f t="shared" si="170"/>
        <v/>
      </c>
      <c r="C1549" s="171" t="str">
        <f t="shared" si="171"/>
        <v/>
      </c>
      <c r="D1549" s="67" t="str">
        <f t="shared" si="172"/>
        <v/>
      </c>
      <c r="E1549" s="67" t="str">
        <f t="shared" si="173"/>
        <v/>
      </c>
      <c r="F1549" s="67" t="str">
        <f t="shared" si="174"/>
        <v/>
      </c>
      <c r="G1549" s="67" t="str">
        <f t="shared" si="175"/>
        <v/>
      </c>
      <c r="H1549" s="67" t="str">
        <f t="shared" si="169"/>
        <v/>
      </c>
    </row>
    <row r="1550" spans="2:8" x14ac:dyDescent="0.55000000000000004">
      <c r="B1550" s="90" t="str">
        <f t="shared" si="170"/>
        <v/>
      </c>
      <c r="C1550" s="171" t="str">
        <f t="shared" si="171"/>
        <v/>
      </c>
      <c r="D1550" s="67" t="str">
        <f t="shared" si="172"/>
        <v/>
      </c>
      <c r="E1550" s="67" t="str">
        <f t="shared" si="173"/>
        <v/>
      </c>
      <c r="F1550" s="67" t="str">
        <f t="shared" si="174"/>
        <v/>
      </c>
      <c r="G1550" s="67" t="str">
        <f t="shared" si="175"/>
        <v/>
      </c>
      <c r="H1550" s="67" t="str">
        <f t="shared" si="169"/>
        <v/>
      </c>
    </row>
    <row r="1551" spans="2:8" x14ac:dyDescent="0.55000000000000004">
      <c r="B1551" s="90" t="str">
        <f t="shared" si="170"/>
        <v/>
      </c>
      <c r="C1551" s="171" t="str">
        <f t="shared" si="171"/>
        <v/>
      </c>
      <c r="D1551" s="67" t="str">
        <f t="shared" si="172"/>
        <v/>
      </c>
      <c r="E1551" s="67" t="str">
        <f t="shared" si="173"/>
        <v/>
      </c>
      <c r="F1551" s="67" t="str">
        <f t="shared" si="174"/>
        <v/>
      </c>
      <c r="G1551" s="67" t="str">
        <f t="shared" si="175"/>
        <v/>
      </c>
      <c r="H1551" s="67" t="str">
        <f t="shared" si="169"/>
        <v/>
      </c>
    </row>
    <row r="1552" spans="2:8" x14ac:dyDescent="0.55000000000000004">
      <c r="B1552" s="90" t="str">
        <f t="shared" si="170"/>
        <v/>
      </c>
      <c r="C1552" s="171" t="str">
        <f t="shared" si="171"/>
        <v/>
      </c>
      <c r="D1552" s="67" t="str">
        <f t="shared" si="172"/>
        <v/>
      </c>
      <c r="E1552" s="67" t="str">
        <f t="shared" si="173"/>
        <v/>
      </c>
      <c r="F1552" s="67" t="str">
        <f t="shared" si="174"/>
        <v/>
      </c>
      <c r="G1552" s="67" t="str">
        <f t="shared" si="175"/>
        <v/>
      </c>
      <c r="H1552" s="67" t="str">
        <f t="shared" si="169"/>
        <v/>
      </c>
    </row>
    <row r="1553" spans="2:8" x14ac:dyDescent="0.55000000000000004">
      <c r="B1553" s="90" t="str">
        <f t="shared" si="170"/>
        <v/>
      </c>
      <c r="C1553" s="171" t="str">
        <f t="shared" si="171"/>
        <v/>
      </c>
      <c r="D1553" s="67" t="str">
        <f t="shared" si="172"/>
        <v/>
      </c>
      <c r="E1553" s="67" t="str">
        <f t="shared" si="173"/>
        <v/>
      </c>
      <c r="F1553" s="67" t="str">
        <f t="shared" si="174"/>
        <v/>
      </c>
      <c r="G1553" s="67" t="str">
        <f t="shared" si="175"/>
        <v/>
      </c>
      <c r="H1553" s="67" t="str">
        <f t="shared" si="169"/>
        <v/>
      </c>
    </row>
    <row r="1554" spans="2:8" x14ac:dyDescent="0.55000000000000004">
      <c r="B1554" s="90" t="str">
        <f t="shared" si="170"/>
        <v/>
      </c>
      <c r="C1554" s="171" t="str">
        <f t="shared" si="171"/>
        <v/>
      </c>
      <c r="D1554" s="67" t="str">
        <f t="shared" si="172"/>
        <v/>
      </c>
      <c r="E1554" s="67" t="str">
        <f t="shared" si="173"/>
        <v/>
      </c>
      <c r="F1554" s="67" t="str">
        <f t="shared" si="174"/>
        <v/>
      </c>
      <c r="G1554" s="67" t="str">
        <f t="shared" si="175"/>
        <v/>
      </c>
      <c r="H1554" s="67" t="str">
        <f t="shared" si="169"/>
        <v/>
      </c>
    </row>
    <row r="1555" spans="2:8" x14ac:dyDescent="0.55000000000000004">
      <c r="B1555" s="90" t="str">
        <f t="shared" si="170"/>
        <v/>
      </c>
      <c r="C1555" s="171" t="str">
        <f t="shared" si="171"/>
        <v/>
      </c>
      <c r="D1555" s="67" t="str">
        <f t="shared" si="172"/>
        <v/>
      </c>
      <c r="E1555" s="67" t="str">
        <f t="shared" si="173"/>
        <v/>
      </c>
      <c r="F1555" s="67" t="str">
        <f t="shared" si="174"/>
        <v/>
      </c>
      <c r="G1555" s="67" t="str">
        <f t="shared" si="175"/>
        <v/>
      </c>
      <c r="H1555" s="67" t="str">
        <f t="shared" si="169"/>
        <v/>
      </c>
    </row>
    <row r="1556" spans="2:8" x14ac:dyDescent="0.55000000000000004">
      <c r="B1556" s="90" t="str">
        <f t="shared" si="170"/>
        <v/>
      </c>
      <c r="C1556" s="171" t="str">
        <f t="shared" si="171"/>
        <v/>
      </c>
      <c r="D1556" s="67" t="str">
        <f t="shared" si="172"/>
        <v/>
      </c>
      <c r="E1556" s="67" t="str">
        <f t="shared" si="173"/>
        <v/>
      </c>
      <c r="F1556" s="67" t="str">
        <f t="shared" si="174"/>
        <v/>
      </c>
      <c r="G1556" s="67" t="str">
        <f t="shared" si="175"/>
        <v/>
      </c>
      <c r="H1556" s="67" t="str">
        <f t="shared" si="169"/>
        <v/>
      </c>
    </row>
    <row r="1557" spans="2:8" x14ac:dyDescent="0.55000000000000004">
      <c r="B1557" s="90" t="str">
        <f t="shared" si="170"/>
        <v/>
      </c>
      <c r="C1557" s="171" t="str">
        <f t="shared" si="171"/>
        <v/>
      </c>
      <c r="D1557" s="67" t="str">
        <f t="shared" si="172"/>
        <v/>
      </c>
      <c r="E1557" s="67" t="str">
        <f t="shared" si="173"/>
        <v/>
      </c>
      <c r="F1557" s="67" t="str">
        <f t="shared" si="174"/>
        <v/>
      </c>
      <c r="G1557" s="67" t="str">
        <f t="shared" si="175"/>
        <v/>
      </c>
      <c r="H1557" s="67" t="str">
        <f t="shared" si="169"/>
        <v/>
      </c>
    </row>
    <row r="1558" spans="2:8" x14ac:dyDescent="0.55000000000000004">
      <c r="B1558" s="90" t="str">
        <f t="shared" si="170"/>
        <v/>
      </c>
      <c r="C1558" s="171" t="str">
        <f t="shared" si="171"/>
        <v/>
      </c>
      <c r="D1558" s="67" t="str">
        <f t="shared" si="172"/>
        <v/>
      </c>
      <c r="E1558" s="67" t="str">
        <f t="shared" si="173"/>
        <v/>
      </c>
      <c r="F1558" s="67" t="str">
        <f t="shared" si="174"/>
        <v/>
      </c>
      <c r="G1558" s="67" t="str">
        <f t="shared" si="175"/>
        <v/>
      </c>
      <c r="H1558" s="67" t="str">
        <f t="shared" si="169"/>
        <v/>
      </c>
    </row>
    <row r="1559" spans="2:8" x14ac:dyDescent="0.55000000000000004">
      <c r="B1559" s="90" t="str">
        <f t="shared" si="170"/>
        <v/>
      </c>
      <c r="C1559" s="171" t="str">
        <f t="shared" si="171"/>
        <v/>
      </c>
      <c r="D1559" s="67" t="str">
        <f t="shared" si="172"/>
        <v/>
      </c>
      <c r="E1559" s="67" t="str">
        <f t="shared" si="173"/>
        <v/>
      </c>
      <c r="F1559" s="67" t="str">
        <f t="shared" si="174"/>
        <v/>
      </c>
      <c r="G1559" s="67" t="str">
        <f t="shared" si="175"/>
        <v/>
      </c>
      <c r="H1559" s="67" t="str">
        <f t="shared" si="169"/>
        <v/>
      </c>
    </row>
    <row r="1560" spans="2:8" x14ac:dyDescent="0.55000000000000004">
      <c r="B1560" s="90" t="str">
        <f t="shared" si="170"/>
        <v/>
      </c>
      <c r="C1560" s="171" t="str">
        <f t="shared" si="171"/>
        <v/>
      </c>
      <c r="D1560" s="67" t="str">
        <f t="shared" si="172"/>
        <v/>
      </c>
      <c r="E1560" s="67" t="str">
        <f t="shared" si="173"/>
        <v/>
      </c>
      <c r="F1560" s="67" t="str">
        <f t="shared" si="174"/>
        <v/>
      </c>
      <c r="G1560" s="67" t="str">
        <f t="shared" si="175"/>
        <v/>
      </c>
      <c r="H1560" s="67" t="str">
        <f t="shared" si="169"/>
        <v/>
      </c>
    </row>
    <row r="1561" spans="2:8" x14ac:dyDescent="0.55000000000000004">
      <c r="B1561" s="90" t="str">
        <f t="shared" si="170"/>
        <v/>
      </c>
      <c r="C1561" s="171" t="str">
        <f t="shared" si="171"/>
        <v/>
      </c>
      <c r="D1561" s="67" t="str">
        <f t="shared" si="172"/>
        <v/>
      </c>
      <c r="E1561" s="67" t="str">
        <f t="shared" si="173"/>
        <v/>
      </c>
      <c r="F1561" s="67" t="str">
        <f t="shared" si="174"/>
        <v/>
      </c>
      <c r="G1561" s="67" t="str">
        <f t="shared" si="175"/>
        <v/>
      </c>
      <c r="H1561" s="67" t="str">
        <f t="shared" si="169"/>
        <v/>
      </c>
    </row>
    <row r="1562" spans="2:8" x14ac:dyDescent="0.55000000000000004">
      <c r="B1562" s="90" t="str">
        <f t="shared" si="170"/>
        <v/>
      </c>
      <c r="C1562" s="171" t="str">
        <f t="shared" si="171"/>
        <v/>
      </c>
      <c r="D1562" s="67" t="str">
        <f t="shared" si="172"/>
        <v/>
      </c>
      <c r="E1562" s="67" t="str">
        <f t="shared" si="173"/>
        <v/>
      </c>
      <c r="F1562" s="67" t="str">
        <f t="shared" si="174"/>
        <v/>
      </c>
      <c r="G1562" s="67" t="str">
        <f t="shared" si="175"/>
        <v/>
      </c>
      <c r="H1562" s="67" t="str">
        <f t="shared" si="169"/>
        <v/>
      </c>
    </row>
    <row r="1563" spans="2:8" x14ac:dyDescent="0.55000000000000004">
      <c r="B1563" s="90" t="str">
        <f t="shared" si="170"/>
        <v/>
      </c>
      <c r="C1563" s="171" t="str">
        <f t="shared" si="171"/>
        <v/>
      </c>
      <c r="D1563" s="67" t="str">
        <f t="shared" si="172"/>
        <v/>
      </c>
      <c r="E1563" s="67" t="str">
        <f t="shared" si="173"/>
        <v/>
      </c>
      <c r="F1563" s="67" t="str">
        <f t="shared" si="174"/>
        <v/>
      </c>
      <c r="G1563" s="67" t="str">
        <f t="shared" si="175"/>
        <v/>
      </c>
      <c r="H1563" s="67" t="str">
        <f t="shared" si="169"/>
        <v/>
      </c>
    </row>
    <row r="1564" spans="2:8" x14ac:dyDescent="0.55000000000000004">
      <c r="B1564" s="90" t="str">
        <f t="shared" si="170"/>
        <v/>
      </c>
      <c r="C1564" s="171" t="str">
        <f t="shared" si="171"/>
        <v/>
      </c>
      <c r="D1564" s="67" t="str">
        <f t="shared" si="172"/>
        <v/>
      </c>
      <c r="E1564" s="67" t="str">
        <f t="shared" si="173"/>
        <v/>
      </c>
      <c r="F1564" s="67" t="str">
        <f t="shared" si="174"/>
        <v/>
      </c>
      <c r="G1564" s="67" t="str">
        <f t="shared" si="175"/>
        <v/>
      </c>
      <c r="H1564" s="67" t="str">
        <f t="shared" si="169"/>
        <v/>
      </c>
    </row>
    <row r="1565" spans="2:8" x14ac:dyDescent="0.55000000000000004">
      <c r="B1565" s="90" t="str">
        <f t="shared" si="170"/>
        <v/>
      </c>
      <c r="C1565" s="171" t="str">
        <f t="shared" si="171"/>
        <v/>
      </c>
      <c r="D1565" s="67" t="str">
        <f t="shared" si="172"/>
        <v/>
      </c>
      <c r="E1565" s="67" t="str">
        <f t="shared" si="173"/>
        <v/>
      </c>
      <c r="F1565" s="67" t="str">
        <f t="shared" si="174"/>
        <v/>
      </c>
      <c r="G1565" s="67" t="str">
        <f t="shared" si="175"/>
        <v/>
      </c>
      <c r="H1565" s="67" t="str">
        <f t="shared" si="169"/>
        <v/>
      </c>
    </row>
    <row r="1566" spans="2:8" x14ac:dyDescent="0.55000000000000004">
      <c r="B1566" s="90" t="str">
        <f t="shared" si="170"/>
        <v/>
      </c>
      <c r="C1566" s="171" t="str">
        <f t="shared" si="171"/>
        <v/>
      </c>
      <c r="D1566" s="67" t="str">
        <f t="shared" si="172"/>
        <v/>
      </c>
      <c r="E1566" s="67" t="str">
        <f t="shared" si="173"/>
        <v/>
      </c>
      <c r="F1566" s="67" t="str">
        <f t="shared" si="174"/>
        <v/>
      </c>
      <c r="G1566" s="67" t="str">
        <f t="shared" si="175"/>
        <v/>
      </c>
      <c r="H1566" s="67" t="str">
        <f t="shared" si="169"/>
        <v/>
      </c>
    </row>
    <row r="1567" spans="2:8" x14ac:dyDescent="0.55000000000000004">
      <c r="B1567" s="90" t="str">
        <f t="shared" si="170"/>
        <v/>
      </c>
      <c r="C1567" s="171" t="str">
        <f t="shared" si="171"/>
        <v/>
      </c>
      <c r="D1567" s="67" t="str">
        <f t="shared" si="172"/>
        <v/>
      </c>
      <c r="E1567" s="67" t="str">
        <f t="shared" si="173"/>
        <v/>
      </c>
      <c r="F1567" s="67" t="str">
        <f t="shared" si="174"/>
        <v/>
      </c>
      <c r="G1567" s="67" t="str">
        <f t="shared" si="175"/>
        <v/>
      </c>
      <c r="H1567" s="67" t="str">
        <f t="shared" si="169"/>
        <v/>
      </c>
    </row>
    <row r="1568" spans="2:8" x14ac:dyDescent="0.55000000000000004">
      <c r="B1568" s="90" t="str">
        <f t="shared" si="170"/>
        <v/>
      </c>
      <c r="C1568" s="171" t="str">
        <f t="shared" si="171"/>
        <v/>
      </c>
      <c r="D1568" s="67" t="str">
        <f t="shared" si="172"/>
        <v/>
      </c>
      <c r="E1568" s="67" t="str">
        <f t="shared" si="173"/>
        <v/>
      </c>
      <c r="F1568" s="67" t="str">
        <f t="shared" si="174"/>
        <v/>
      </c>
      <c r="G1568" s="67" t="str">
        <f t="shared" si="175"/>
        <v/>
      </c>
      <c r="H1568" s="67" t="str">
        <f t="shared" si="169"/>
        <v/>
      </c>
    </row>
    <row r="1569" spans="2:8" x14ac:dyDescent="0.55000000000000004">
      <c r="B1569" s="90" t="str">
        <f t="shared" si="170"/>
        <v/>
      </c>
      <c r="C1569" s="171" t="str">
        <f t="shared" si="171"/>
        <v/>
      </c>
      <c r="D1569" s="67" t="str">
        <f t="shared" si="172"/>
        <v/>
      </c>
      <c r="E1569" s="67" t="str">
        <f t="shared" si="173"/>
        <v/>
      </c>
      <c r="F1569" s="67" t="str">
        <f t="shared" si="174"/>
        <v/>
      </c>
      <c r="G1569" s="67" t="str">
        <f t="shared" si="175"/>
        <v/>
      </c>
      <c r="H1569" s="67" t="str">
        <f t="shared" si="169"/>
        <v/>
      </c>
    </row>
    <row r="1570" spans="2:8" x14ac:dyDescent="0.55000000000000004">
      <c r="B1570" s="90" t="str">
        <f t="shared" si="170"/>
        <v/>
      </c>
      <c r="C1570" s="171" t="str">
        <f t="shared" si="171"/>
        <v/>
      </c>
      <c r="D1570" s="67" t="str">
        <f t="shared" si="172"/>
        <v/>
      </c>
      <c r="E1570" s="67" t="str">
        <f t="shared" si="173"/>
        <v/>
      </c>
      <c r="F1570" s="67" t="str">
        <f t="shared" si="174"/>
        <v/>
      </c>
      <c r="G1570" s="67" t="str">
        <f t="shared" si="175"/>
        <v/>
      </c>
      <c r="H1570" s="67" t="str">
        <f t="shared" si="169"/>
        <v/>
      </c>
    </row>
    <row r="1571" spans="2:8" x14ac:dyDescent="0.55000000000000004">
      <c r="B1571" s="90" t="str">
        <f t="shared" si="170"/>
        <v/>
      </c>
      <c r="C1571" s="171" t="str">
        <f t="shared" si="171"/>
        <v/>
      </c>
      <c r="D1571" s="67" t="str">
        <f t="shared" si="172"/>
        <v/>
      </c>
      <c r="E1571" s="67" t="str">
        <f t="shared" si="173"/>
        <v/>
      </c>
      <c r="F1571" s="67" t="str">
        <f t="shared" si="174"/>
        <v/>
      </c>
      <c r="G1571" s="67" t="str">
        <f t="shared" si="175"/>
        <v/>
      </c>
      <c r="H1571" s="67" t="str">
        <f t="shared" si="169"/>
        <v/>
      </c>
    </row>
    <row r="1572" spans="2:8" x14ac:dyDescent="0.55000000000000004">
      <c r="B1572" s="90" t="str">
        <f t="shared" si="170"/>
        <v/>
      </c>
      <c r="C1572" s="171" t="str">
        <f t="shared" si="171"/>
        <v/>
      </c>
      <c r="D1572" s="67" t="str">
        <f t="shared" si="172"/>
        <v/>
      </c>
      <c r="E1572" s="67" t="str">
        <f t="shared" si="173"/>
        <v/>
      </c>
      <c r="F1572" s="67" t="str">
        <f t="shared" si="174"/>
        <v/>
      </c>
      <c r="G1572" s="67" t="str">
        <f t="shared" si="175"/>
        <v/>
      </c>
      <c r="H1572" s="67" t="str">
        <f t="shared" si="169"/>
        <v/>
      </c>
    </row>
    <row r="1573" spans="2:8" x14ac:dyDescent="0.55000000000000004">
      <c r="B1573" s="90" t="str">
        <f t="shared" si="170"/>
        <v/>
      </c>
      <c r="C1573" s="171" t="str">
        <f t="shared" si="171"/>
        <v/>
      </c>
      <c r="D1573" s="67" t="str">
        <f t="shared" si="172"/>
        <v/>
      </c>
      <c r="E1573" s="67" t="str">
        <f t="shared" si="173"/>
        <v/>
      </c>
      <c r="F1573" s="67" t="str">
        <f t="shared" si="174"/>
        <v/>
      </c>
      <c r="G1573" s="67" t="str">
        <f t="shared" si="175"/>
        <v/>
      </c>
      <c r="H1573" s="67" t="str">
        <f t="shared" si="169"/>
        <v/>
      </c>
    </row>
    <row r="1574" spans="2:8" x14ac:dyDescent="0.55000000000000004">
      <c r="B1574" s="90" t="str">
        <f t="shared" si="170"/>
        <v/>
      </c>
      <c r="C1574" s="171" t="str">
        <f t="shared" si="171"/>
        <v/>
      </c>
      <c r="D1574" s="67" t="str">
        <f t="shared" si="172"/>
        <v/>
      </c>
      <c r="E1574" s="67" t="str">
        <f t="shared" si="173"/>
        <v/>
      </c>
      <c r="F1574" s="67" t="str">
        <f t="shared" si="174"/>
        <v/>
      </c>
      <c r="G1574" s="67" t="str">
        <f t="shared" si="175"/>
        <v/>
      </c>
      <c r="H1574" s="67" t="str">
        <f t="shared" si="169"/>
        <v/>
      </c>
    </row>
    <row r="1575" spans="2:8" x14ac:dyDescent="0.55000000000000004">
      <c r="B1575" s="90" t="str">
        <f t="shared" si="170"/>
        <v/>
      </c>
      <c r="C1575" s="171" t="str">
        <f t="shared" si="171"/>
        <v/>
      </c>
      <c r="D1575" s="67" t="str">
        <f t="shared" si="172"/>
        <v/>
      </c>
      <c r="E1575" s="67" t="str">
        <f t="shared" si="173"/>
        <v/>
      </c>
      <c r="F1575" s="67" t="str">
        <f t="shared" si="174"/>
        <v/>
      </c>
      <c r="G1575" s="67" t="str">
        <f t="shared" si="175"/>
        <v/>
      </c>
      <c r="H1575" s="67" t="str">
        <f t="shared" si="169"/>
        <v/>
      </c>
    </row>
    <row r="1576" spans="2:8" x14ac:dyDescent="0.55000000000000004">
      <c r="B1576" s="90" t="str">
        <f t="shared" si="170"/>
        <v/>
      </c>
      <c r="C1576" s="171" t="str">
        <f t="shared" si="171"/>
        <v/>
      </c>
      <c r="D1576" s="67" t="str">
        <f t="shared" si="172"/>
        <v/>
      </c>
      <c r="E1576" s="67" t="str">
        <f t="shared" si="173"/>
        <v/>
      </c>
      <c r="F1576" s="67" t="str">
        <f t="shared" si="174"/>
        <v/>
      </c>
      <c r="G1576" s="67" t="str">
        <f t="shared" si="175"/>
        <v/>
      </c>
      <c r="H1576" s="67" t="str">
        <f t="shared" si="169"/>
        <v/>
      </c>
    </row>
    <row r="1577" spans="2:8" x14ac:dyDescent="0.55000000000000004">
      <c r="B1577" s="90" t="str">
        <f t="shared" si="170"/>
        <v/>
      </c>
      <c r="C1577" s="171" t="str">
        <f t="shared" si="171"/>
        <v/>
      </c>
      <c r="D1577" s="67" t="str">
        <f t="shared" si="172"/>
        <v/>
      </c>
      <c r="E1577" s="67" t="str">
        <f t="shared" si="173"/>
        <v/>
      </c>
      <c r="F1577" s="67" t="str">
        <f t="shared" si="174"/>
        <v/>
      </c>
      <c r="G1577" s="67" t="str">
        <f t="shared" si="175"/>
        <v/>
      </c>
      <c r="H1577" s="67" t="str">
        <f t="shared" si="169"/>
        <v/>
      </c>
    </row>
    <row r="1578" spans="2:8" x14ac:dyDescent="0.55000000000000004">
      <c r="B1578" s="90" t="str">
        <f t="shared" si="170"/>
        <v/>
      </c>
      <c r="C1578" s="171" t="str">
        <f t="shared" si="171"/>
        <v/>
      </c>
      <c r="D1578" s="67" t="str">
        <f t="shared" si="172"/>
        <v/>
      </c>
      <c r="E1578" s="67" t="str">
        <f t="shared" si="173"/>
        <v/>
      </c>
      <c r="F1578" s="67" t="str">
        <f t="shared" si="174"/>
        <v/>
      </c>
      <c r="G1578" s="67" t="str">
        <f t="shared" si="175"/>
        <v/>
      </c>
      <c r="H1578" s="67" t="str">
        <f t="shared" si="169"/>
        <v/>
      </c>
    </row>
    <row r="1579" spans="2:8" x14ac:dyDescent="0.55000000000000004">
      <c r="B1579" s="90" t="str">
        <f t="shared" si="170"/>
        <v/>
      </c>
      <c r="C1579" s="171" t="str">
        <f t="shared" si="171"/>
        <v/>
      </c>
      <c r="D1579" s="67" t="str">
        <f t="shared" si="172"/>
        <v/>
      </c>
      <c r="E1579" s="67" t="str">
        <f t="shared" si="173"/>
        <v/>
      </c>
      <c r="F1579" s="67" t="str">
        <f t="shared" si="174"/>
        <v/>
      </c>
      <c r="G1579" s="67" t="str">
        <f t="shared" si="175"/>
        <v/>
      </c>
      <c r="H1579" s="67" t="str">
        <f t="shared" si="169"/>
        <v/>
      </c>
    </row>
    <row r="1580" spans="2:8" x14ac:dyDescent="0.55000000000000004">
      <c r="B1580" s="90" t="str">
        <f t="shared" si="170"/>
        <v/>
      </c>
      <c r="C1580" s="171" t="str">
        <f t="shared" si="171"/>
        <v/>
      </c>
      <c r="D1580" s="67" t="str">
        <f t="shared" si="172"/>
        <v/>
      </c>
      <c r="E1580" s="67" t="str">
        <f t="shared" si="173"/>
        <v/>
      </c>
      <c r="F1580" s="67" t="str">
        <f t="shared" si="174"/>
        <v/>
      </c>
      <c r="G1580" s="67" t="str">
        <f t="shared" si="175"/>
        <v/>
      </c>
      <c r="H1580" s="67" t="str">
        <f t="shared" si="169"/>
        <v/>
      </c>
    </row>
    <row r="1581" spans="2:8" x14ac:dyDescent="0.55000000000000004">
      <c r="B1581" s="90" t="str">
        <f t="shared" si="170"/>
        <v/>
      </c>
      <c r="C1581" s="171" t="str">
        <f t="shared" si="171"/>
        <v/>
      </c>
      <c r="D1581" s="67" t="str">
        <f t="shared" si="172"/>
        <v/>
      </c>
      <c r="E1581" s="67" t="str">
        <f t="shared" si="173"/>
        <v/>
      </c>
      <c r="F1581" s="67" t="str">
        <f t="shared" si="174"/>
        <v/>
      </c>
      <c r="G1581" s="67" t="str">
        <f t="shared" si="175"/>
        <v/>
      </c>
      <c r="H1581" s="67" t="str">
        <f t="shared" si="169"/>
        <v/>
      </c>
    </row>
    <row r="1582" spans="2:8" x14ac:dyDescent="0.55000000000000004">
      <c r="B1582" s="90" t="str">
        <f t="shared" si="170"/>
        <v/>
      </c>
      <c r="C1582" s="171" t="str">
        <f t="shared" si="171"/>
        <v/>
      </c>
      <c r="D1582" s="67" t="str">
        <f t="shared" si="172"/>
        <v/>
      </c>
      <c r="E1582" s="67" t="str">
        <f t="shared" si="173"/>
        <v/>
      </c>
      <c r="F1582" s="67" t="str">
        <f t="shared" si="174"/>
        <v/>
      </c>
      <c r="G1582" s="67" t="str">
        <f t="shared" si="175"/>
        <v/>
      </c>
      <c r="H1582" s="67" t="str">
        <f t="shared" si="169"/>
        <v/>
      </c>
    </row>
    <row r="1583" spans="2:8" x14ac:dyDescent="0.55000000000000004">
      <c r="B1583" s="90" t="str">
        <f t="shared" si="170"/>
        <v/>
      </c>
      <c r="C1583" s="171" t="str">
        <f t="shared" si="171"/>
        <v/>
      </c>
      <c r="D1583" s="67" t="str">
        <f t="shared" si="172"/>
        <v/>
      </c>
      <c r="E1583" s="67" t="str">
        <f t="shared" si="173"/>
        <v/>
      </c>
      <c r="F1583" s="67" t="str">
        <f t="shared" si="174"/>
        <v/>
      </c>
      <c r="G1583" s="67" t="str">
        <f t="shared" si="175"/>
        <v/>
      </c>
      <c r="H1583" s="67" t="str">
        <f t="shared" si="169"/>
        <v/>
      </c>
    </row>
    <row r="1584" spans="2:8" x14ac:dyDescent="0.55000000000000004">
      <c r="B1584" s="90" t="str">
        <f t="shared" si="170"/>
        <v/>
      </c>
      <c r="C1584" s="171" t="str">
        <f t="shared" si="171"/>
        <v/>
      </c>
      <c r="D1584" s="67" t="str">
        <f t="shared" si="172"/>
        <v/>
      </c>
      <c r="E1584" s="67" t="str">
        <f t="shared" si="173"/>
        <v/>
      </c>
      <c r="F1584" s="67" t="str">
        <f t="shared" si="174"/>
        <v/>
      </c>
      <c r="G1584" s="67" t="str">
        <f t="shared" si="175"/>
        <v/>
      </c>
      <c r="H1584" s="67" t="str">
        <f t="shared" si="169"/>
        <v/>
      </c>
    </row>
    <row r="1585" spans="2:8" x14ac:dyDescent="0.55000000000000004">
      <c r="B1585" s="90" t="str">
        <f t="shared" si="170"/>
        <v/>
      </c>
      <c r="C1585" s="171" t="str">
        <f t="shared" si="171"/>
        <v/>
      </c>
      <c r="D1585" s="67" t="str">
        <f t="shared" si="172"/>
        <v/>
      </c>
      <c r="E1585" s="67" t="str">
        <f t="shared" si="173"/>
        <v/>
      </c>
      <c r="F1585" s="67" t="str">
        <f t="shared" si="174"/>
        <v/>
      </c>
      <c r="G1585" s="67" t="str">
        <f t="shared" si="175"/>
        <v/>
      </c>
      <c r="H1585" s="67" t="str">
        <f t="shared" si="169"/>
        <v/>
      </c>
    </row>
    <row r="1586" spans="2:8" x14ac:dyDescent="0.55000000000000004">
      <c r="B1586" s="90" t="str">
        <f t="shared" si="170"/>
        <v/>
      </c>
      <c r="C1586" s="171" t="str">
        <f t="shared" si="171"/>
        <v/>
      </c>
      <c r="D1586" s="67" t="str">
        <f t="shared" si="172"/>
        <v/>
      </c>
      <c r="E1586" s="67" t="str">
        <f t="shared" si="173"/>
        <v/>
      </c>
      <c r="F1586" s="67" t="str">
        <f t="shared" si="174"/>
        <v/>
      </c>
      <c r="G1586" s="67" t="str">
        <f t="shared" si="175"/>
        <v/>
      </c>
      <c r="H1586" s="67" t="str">
        <f t="shared" si="169"/>
        <v/>
      </c>
    </row>
    <row r="1587" spans="2:8" x14ac:dyDescent="0.55000000000000004">
      <c r="B1587" s="90" t="str">
        <f t="shared" si="170"/>
        <v/>
      </c>
      <c r="C1587" s="171" t="str">
        <f t="shared" si="171"/>
        <v/>
      </c>
      <c r="D1587" s="67" t="str">
        <f t="shared" si="172"/>
        <v/>
      </c>
      <c r="E1587" s="67" t="str">
        <f t="shared" si="173"/>
        <v/>
      </c>
      <c r="F1587" s="67" t="str">
        <f t="shared" si="174"/>
        <v/>
      </c>
      <c r="G1587" s="67" t="str">
        <f t="shared" si="175"/>
        <v/>
      </c>
      <c r="H1587" s="67" t="str">
        <f t="shared" ref="H1587:H1650" si="176">IF(Q1587="","",Q1587)</f>
        <v/>
      </c>
    </row>
    <row r="1588" spans="2:8" x14ac:dyDescent="0.55000000000000004">
      <c r="B1588" s="90" t="str">
        <f t="shared" si="170"/>
        <v/>
      </c>
      <c r="C1588" s="171" t="str">
        <f t="shared" si="171"/>
        <v/>
      </c>
      <c r="D1588" s="67" t="str">
        <f t="shared" si="172"/>
        <v/>
      </c>
      <c r="E1588" s="67" t="str">
        <f t="shared" si="173"/>
        <v/>
      </c>
      <c r="F1588" s="67" t="str">
        <f t="shared" si="174"/>
        <v/>
      </c>
      <c r="G1588" s="67" t="str">
        <f t="shared" si="175"/>
        <v/>
      </c>
      <c r="H1588" s="67" t="str">
        <f t="shared" si="176"/>
        <v/>
      </c>
    </row>
    <row r="1589" spans="2:8" x14ac:dyDescent="0.55000000000000004">
      <c r="B1589" s="90" t="str">
        <f t="shared" si="170"/>
        <v/>
      </c>
      <c r="C1589" s="171" t="str">
        <f t="shared" si="171"/>
        <v/>
      </c>
      <c r="D1589" s="67" t="str">
        <f t="shared" si="172"/>
        <v/>
      </c>
      <c r="E1589" s="67" t="str">
        <f t="shared" si="173"/>
        <v/>
      </c>
      <c r="F1589" s="67" t="str">
        <f t="shared" si="174"/>
        <v/>
      </c>
      <c r="G1589" s="67" t="str">
        <f t="shared" si="175"/>
        <v/>
      </c>
      <c r="H1589" s="67" t="str">
        <f t="shared" si="176"/>
        <v/>
      </c>
    </row>
    <row r="1590" spans="2:8" x14ac:dyDescent="0.55000000000000004">
      <c r="B1590" s="90" t="str">
        <f t="shared" si="170"/>
        <v/>
      </c>
      <c r="C1590" s="171" t="str">
        <f t="shared" si="171"/>
        <v/>
      </c>
      <c r="D1590" s="67" t="str">
        <f t="shared" si="172"/>
        <v/>
      </c>
      <c r="E1590" s="67" t="str">
        <f t="shared" si="173"/>
        <v/>
      </c>
      <c r="F1590" s="67" t="str">
        <f t="shared" si="174"/>
        <v/>
      </c>
      <c r="G1590" s="67" t="str">
        <f t="shared" si="175"/>
        <v/>
      </c>
      <c r="H1590" s="67" t="str">
        <f t="shared" si="176"/>
        <v/>
      </c>
    </row>
    <row r="1591" spans="2:8" x14ac:dyDescent="0.55000000000000004">
      <c r="B1591" s="90" t="str">
        <f t="shared" si="170"/>
        <v/>
      </c>
      <c r="C1591" s="171" t="str">
        <f t="shared" si="171"/>
        <v/>
      </c>
      <c r="D1591" s="67" t="str">
        <f t="shared" si="172"/>
        <v/>
      </c>
      <c r="E1591" s="67" t="str">
        <f t="shared" si="173"/>
        <v/>
      </c>
      <c r="F1591" s="67" t="str">
        <f t="shared" si="174"/>
        <v/>
      </c>
      <c r="G1591" s="67" t="str">
        <f t="shared" si="175"/>
        <v/>
      </c>
      <c r="H1591" s="67" t="str">
        <f t="shared" si="176"/>
        <v/>
      </c>
    </row>
    <row r="1592" spans="2:8" x14ac:dyDescent="0.55000000000000004">
      <c r="B1592" s="90" t="str">
        <f t="shared" si="170"/>
        <v/>
      </c>
      <c r="C1592" s="171" t="str">
        <f t="shared" si="171"/>
        <v/>
      </c>
      <c r="D1592" s="67" t="str">
        <f t="shared" si="172"/>
        <v/>
      </c>
      <c r="E1592" s="67" t="str">
        <f t="shared" si="173"/>
        <v/>
      </c>
      <c r="F1592" s="67" t="str">
        <f t="shared" si="174"/>
        <v/>
      </c>
      <c r="G1592" s="67" t="str">
        <f t="shared" si="175"/>
        <v/>
      </c>
      <c r="H1592" s="67" t="str">
        <f t="shared" si="176"/>
        <v/>
      </c>
    </row>
    <row r="1593" spans="2:8" x14ac:dyDescent="0.55000000000000004">
      <c r="B1593" s="90" t="str">
        <f t="shared" si="170"/>
        <v/>
      </c>
      <c r="C1593" s="171" t="str">
        <f t="shared" si="171"/>
        <v/>
      </c>
      <c r="D1593" s="67" t="str">
        <f t="shared" si="172"/>
        <v/>
      </c>
      <c r="E1593" s="67" t="str">
        <f t="shared" si="173"/>
        <v/>
      </c>
      <c r="F1593" s="67" t="str">
        <f t="shared" si="174"/>
        <v/>
      </c>
      <c r="G1593" s="67" t="str">
        <f t="shared" si="175"/>
        <v/>
      </c>
      <c r="H1593" s="67" t="str">
        <f t="shared" si="176"/>
        <v/>
      </c>
    </row>
    <row r="1594" spans="2:8" x14ac:dyDescent="0.55000000000000004">
      <c r="B1594" s="90" t="str">
        <f t="shared" si="170"/>
        <v/>
      </c>
      <c r="C1594" s="171" t="str">
        <f t="shared" si="171"/>
        <v/>
      </c>
      <c r="D1594" s="67" t="str">
        <f t="shared" si="172"/>
        <v/>
      </c>
      <c r="E1594" s="67" t="str">
        <f t="shared" si="173"/>
        <v/>
      </c>
      <c r="F1594" s="67" t="str">
        <f t="shared" si="174"/>
        <v/>
      </c>
      <c r="G1594" s="67" t="str">
        <f t="shared" si="175"/>
        <v/>
      </c>
      <c r="H1594" s="67" t="str">
        <f t="shared" si="176"/>
        <v/>
      </c>
    </row>
    <row r="1595" spans="2:8" x14ac:dyDescent="0.55000000000000004">
      <c r="B1595" s="90" t="str">
        <f t="shared" si="170"/>
        <v/>
      </c>
      <c r="C1595" s="171" t="str">
        <f t="shared" si="171"/>
        <v/>
      </c>
      <c r="D1595" s="67" t="str">
        <f t="shared" si="172"/>
        <v/>
      </c>
      <c r="E1595" s="67" t="str">
        <f t="shared" si="173"/>
        <v/>
      </c>
      <c r="F1595" s="67" t="str">
        <f t="shared" si="174"/>
        <v/>
      </c>
      <c r="G1595" s="67" t="str">
        <f t="shared" si="175"/>
        <v/>
      </c>
      <c r="H1595" s="67" t="str">
        <f t="shared" si="176"/>
        <v/>
      </c>
    </row>
    <row r="1596" spans="2:8" x14ac:dyDescent="0.55000000000000004">
      <c r="B1596" s="90" t="str">
        <f t="shared" si="170"/>
        <v/>
      </c>
      <c r="C1596" s="171" t="str">
        <f t="shared" si="171"/>
        <v/>
      </c>
      <c r="D1596" s="67" t="str">
        <f t="shared" si="172"/>
        <v/>
      </c>
      <c r="E1596" s="67" t="str">
        <f t="shared" si="173"/>
        <v/>
      </c>
      <c r="F1596" s="67" t="str">
        <f t="shared" si="174"/>
        <v/>
      </c>
      <c r="G1596" s="67" t="str">
        <f t="shared" si="175"/>
        <v/>
      </c>
      <c r="H1596" s="67" t="str">
        <f t="shared" si="176"/>
        <v/>
      </c>
    </row>
    <row r="1597" spans="2:8" x14ac:dyDescent="0.55000000000000004">
      <c r="B1597" s="90" t="str">
        <f t="shared" si="170"/>
        <v/>
      </c>
      <c r="C1597" s="171" t="str">
        <f t="shared" si="171"/>
        <v/>
      </c>
      <c r="D1597" s="67" t="str">
        <f t="shared" si="172"/>
        <v/>
      </c>
      <c r="E1597" s="67" t="str">
        <f t="shared" si="173"/>
        <v/>
      </c>
      <c r="F1597" s="67" t="str">
        <f t="shared" si="174"/>
        <v/>
      </c>
      <c r="G1597" s="67" t="str">
        <f t="shared" si="175"/>
        <v/>
      </c>
      <c r="H1597" s="67" t="str">
        <f t="shared" si="176"/>
        <v/>
      </c>
    </row>
    <row r="1598" spans="2:8" x14ac:dyDescent="0.55000000000000004">
      <c r="B1598" s="90" t="str">
        <f t="shared" si="170"/>
        <v/>
      </c>
      <c r="C1598" s="171" t="str">
        <f t="shared" si="171"/>
        <v/>
      </c>
      <c r="D1598" s="67" t="str">
        <f t="shared" si="172"/>
        <v/>
      </c>
      <c r="E1598" s="67" t="str">
        <f t="shared" si="173"/>
        <v/>
      </c>
      <c r="F1598" s="67" t="str">
        <f t="shared" si="174"/>
        <v/>
      </c>
      <c r="G1598" s="67" t="str">
        <f t="shared" si="175"/>
        <v/>
      </c>
      <c r="H1598" s="67" t="str">
        <f t="shared" si="176"/>
        <v/>
      </c>
    </row>
    <row r="1599" spans="2:8" x14ac:dyDescent="0.55000000000000004">
      <c r="B1599" s="90" t="str">
        <f t="shared" si="170"/>
        <v/>
      </c>
      <c r="C1599" s="171" t="str">
        <f t="shared" si="171"/>
        <v/>
      </c>
      <c r="D1599" s="67" t="str">
        <f t="shared" si="172"/>
        <v/>
      </c>
      <c r="E1599" s="67" t="str">
        <f t="shared" si="173"/>
        <v/>
      </c>
      <c r="F1599" s="67" t="str">
        <f t="shared" si="174"/>
        <v/>
      </c>
      <c r="G1599" s="67" t="str">
        <f t="shared" si="175"/>
        <v/>
      </c>
      <c r="H1599" s="67" t="str">
        <f t="shared" si="176"/>
        <v/>
      </c>
    </row>
    <row r="1600" spans="2:8" x14ac:dyDescent="0.55000000000000004">
      <c r="B1600" s="90" t="str">
        <f t="shared" si="170"/>
        <v/>
      </c>
      <c r="C1600" s="171" t="str">
        <f t="shared" si="171"/>
        <v/>
      </c>
      <c r="D1600" s="67" t="str">
        <f t="shared" si="172"/>
        <v/>
      </c>
      <c r="E1600" s="67" t="str">
        <f t="shared" si="173"/>
        <v/>
      </c>
      <c r="F1600" s="67" t="str">
        <f t="shared" si="174"/>
        <v/>
      </c>
      <c r="G1600" s="67" t="str">
        <f t="shared" si="175"/>
        <v/>
      </c>
      <c r="H1600" s="67" t="str">
        <f t="shared" si="176"/>
        <v/>
      </c>
    </row>
    <row r="1601" spans="2:8" x14ac:dyDescent="0.55000000000000004">
      <c r="B1601" s="90" t="str">
        <f t="shared" si="170"/>
        <v/>
      </c>
      <c r="C1601" s="171" t="str">
        <f t="shared" si="171"/>
        <v/>
      </c>
      <c r="D1601" s="67" t="str">
        <f t="shared" si="172"/>
        <v/>
      </c>
      <c r="E1601" s="67" t="str">
        <f t="shared" si="173"/>
        <v/>
      </c>
      <c r="F1601" s="67" t="str">
        <f t="shared" si="174"/>
        <v/>
      </c>
      <c r="G1601" s="67" t="str">
        <f t="shared" si="175"/>
        <v/>
      </c>
      <c r="H1601" s="67" t="str">
        <f t="shared" si="176"/>
        <v/>
      </c>
    </row>
    <row r="1602" spans="2:8" x14ac:dyDescent="0.55000000000000004">
      <c r="B1602" s="90" t="str">
        <f t="shared" si="170"/>
        <v/>
      </c>
      <c r="C1602" s="171" t="str">
        <f t="shared" si="171"/>
        <v/>
      </c>
      <c r="D1602" s="67" t="str">
        <f t="shared" si="172"/>
        <v/>
      </c>
      <c r="E1602" s="67" t="str">
        <f t="shared" si="173"/>
        <v/>
      </c>
      <c r="F1602" s="67" t="str">
        <f t="shared" si="174"/>
        <v/>
      </c>
      <c r="G1602" s="67" t="str">
        <f t="shared" si="175"/>
        <v/>
      </c>
      <c r="H1602" s="67" t="str">
        <f t="shared" si="176"/>
        <v/>
      </c>
    </row>
    <row r="1603" spans="2:8" x14ac:dyDescent="0.55000000000000004">
      <c r="B1603" s="90" t="str">
        <f t="shared" si="170"/>
        <v/>
      </c>
      <c r="C1603" s="171" t="str">
        <f t="shared" si="171"/>
        <v/>
      </c>
      <c r="D1603" s="67" t="str">
        <f t="shared" si="172"/>
        <v/>
      </c>
      <c r="E1603" s="67" t="str">
        <f t="shared" si="173"/>
        <v/>
      </c>
      <c r="F1603" s="67" t="str">
        <f t="shared" si="174"/>
        <v/>
      </c>
      <c r="G1603" s="67" t="str">
        <f t="shared" si="175"/>
        <v/>
      </c>
      <c r="H1603" s="67" t="str">
        <f t="shared" si="176"/>
        <v/>
      </c>
    </row>
    <row r="1604" spans="2:8" x14ac:dyDescent="0.55000000000000004">
      <c r="B1604" s="90" t="str">
        <f t="shared" si="170"/>
        <v/>
      </c>
      <c r="C1604" s="171" t="str">
        <f t="shared" si="171"/>
        <v/>
      </c>
      <c r="D1604" s="67" t="str">
        <f t="shared" si="172"/>
        <v/>
      </c>
      <c r="E1604" s="67" t="str">
        <f t="shared" si="173"/>
        <v/>
      </c>
      <c r="F1604" s="67" t="str">
        <f t="shared" si="174"/>
        <v/>
      </c>
      <c r="G1604" s="67" t="str">
        <f t="shared" si="175"/>
        <v/>
      </c>
      <c r="H1604" s="67" t="str">
        <f t="shared" si="176"/>
        <v/>
      </c>
    </row>
    <row r="1605" spans="2:8" x14ac:dyDescent="0.55000000000000004">
      <c r="B1605" s="90" t="str">
        <f t="shared" ref="B1605:B1668" si="177">IF(T1605="","",T1605)</f>
        <v/>
      </c>
      <c r="C1605" s="171" t="str">
        <f t="shared" ref="C1605:C1668" si="178">IF(V1605="","",V1605)</f>
        <v/>
      </c>
      <c r="D1605" s="67" t="str">
        <f t="shared" ref="D1605:D1668" si="179">IF(S1605="","",S1605)</f>
        <v/>
      </c>
      <c r="E1605" s="67" t="str">
        <f t="shared" ref="E1605:E1668" si="180">IF(W1605="","",W1605)</f>
        <v/>
      </c>
      <c r="F1605" s="67" t="str">
        <f t="shared" ref="F1605:F1668" si="181">IF(N1605="","",N1605)</f>
        <v/>
      </c>
      <c r="G1605" s="67" t="str">
        <f t="shared" ref="G1605:G1668" si="182">IF(O1605="","",O1605)</f>
        <v/>
      </c>
      <c r="H1605" s="67" t="str">
        <f t="shared" si="176"/>
        <v/>
      </c>
    </row>
    <row r="1606" spans="2:8" x14ac:dyDescent="0.55000000000000004">
      <c r="B1606" s="90" t="str">
        <f t="shared" si="177"/>
        <v/>
      </c>
      <c r="C1606" s="171" t="str">
        <f t="shared" si="178"/>
        <v/>
      </c>
      <c r="D1606" s="67" t="str">
        <f t="shared" si="179"/>
        <v/>
      </c>
      <c r="E1606" s="67" t="str">
        <f t="shared" si="180"/>
        <v/>
      </c>
      <c r="F1606" s="67" t="str">
        <f t="shared" si="181"/>
        <v/>
      </c>
      <c r="G1606" s="67" t="str">
        <f t="shared" si="182"/>
        <v/>
      </c>
      <c r="H1606" s="67" t="str">
        <f t="shared" si="176"/>
        <v/>
      </c>
    </row>
    <row r="1607" spans="2:8" x14ac:dyDescent="0.55000000000000004">
      <c r="B1607" s="90" t="str">
        <f t="shared" si="177"/>
        <v/>
      </c>
      <c r="C1607" s="171" t="str">
        <f t="shared" si="178"/>
        <v/>
      </c>
      <c r="D1607" s="67" t="str">
        <f t="shared" si="179"/>
        <v/>
      </c>
      <c r="E1607" s="67" t="str">
        <f t="shared" si="180"/>
        <v/>
      </c>
      <c r="F1607" s="67" t="str">
        <f t="shared" si="181"/>
        <v/>
      </c>
      <c r="G1607" s="67" t="str">
        <f t="shared" si="182"/>
        <v/>
      </c>
      <c r="H1607" s="67" t="str">
        <f t="shared" si="176"/>
        <v/>
      </c>
    </row>
    <row r="1608" spans="2:8" x14ac:dyDescent="0.55000000000000004">
      <c r="B1608" s="90" t="str">
        <f t="shared" si="177"/>
        <v/>
      </c>
      <c r="C1608" s="171" t="str">
        <f t="shared" si="178"/>
        <v/>
      </c>
      <c r="D1608" s="67" t="str">
        <f t="shared" si="179"/>
        <v/>
      </c>
      <c r="E1608" s="67" t="str">
        <f t="shared" si="180"/>
        <v/>
      </c>
      <c r="F1608" s="67" t="str">
        <f t="shared" si="181"/>
        <v/>
      </c>
      <c r="G1608" s="67" t="str">
        <f t="shared" si="182"/>
        <v/>
      </c>
      <c r="H1608" s="67" t="str">
        <f t="shared" si="176"/>
        <v/>
      </c>
    </row>
    <row r="1609" spans="2:8" x14ac:dyDescent="0.55000000000000004">
      <c r="B1609" s="90" t="str">
        <f t="shared" si="177"/>
        <v/>
      </c>
      <c r="C1609" s="171" t="str">
        <f t="shared" si="178"/>
        <v/>
      </c>
      <c r="D1609" s="67" t="str">
        <f t="shared" si="179"/>
        <v/>
      </c>
      <c r="E1609" s="67" t="str">
        <f t="shared" si="180"/>
        <v/>
      </c>
      <c r="F1609" s="67" t="str">
        <f t="shared" si="181"/>
        <v/>
      </c>
      <c r="G1609" s="67" t="str">
        <f t="shared" si="182"/>
        <v/>
      </c>
      <c r="H1609" s="67" t="str">
        <f t="shared" si="176"/>
        <v/>
      </c>
    </row>
    <row r="1610" spans="2:8" x14ac:dyDescent="0.55000000000000004">
      <c r="B1610" s="90" t="str">
        <f t="shared" si="177"/>
        <v/>
      </c>
      <c r="C1610" s="171" t="str">
        <f t="shared" si="178"/>
        <v/>
      </c>
      <c r="D1610" s="67" t="str">
        <f t="shared" si="179"/>
        <v/>
      </c>
      <c r="E1610" s="67" t="str">
        <f t="shared" si="180"/>
        <v/>
      </c>
      <c r="F1610" s="67" t="str">
        <f t="shared" si="181"/>
        <v/>
      </c>
      <c r="G1610" s="67" t="str">
        <f t="shared" si="182"/>
        <v/>
      </c>
      <c r="H1610" s="67" t="str">
        <f t="shared" si="176"/>
        <v/>
      </c>
    </row>
    <row r="1611" spans="2:8" x14ac:dyDescent="0.55000000000000004">
      <c r="B1611" s="90" t="str">
        <f t="shared" si="177"/>
        <v/>
      </c>
      <c r="C1611" s="171" t="str">
        <f t="shared" si="178"/>
        <v/>
      </c>
      <c r="D1611" s="67" t="str">
        <f t="shared" si="179"/>
        <v/>
      </c>
      <c r="E1611" s="67" t="str">
        <f t="shared" si="180"/>
        <v/>
      </c>
      <c r="F1611" s="67" t="str">
        <f t="shared" si="181"/>
        <v/>
      </c>
      <c r="G1611" s="67" t="str">
        <f t="shared" si="182"/>
        <v/>
      </c>
      <c r="H1611" s="67" t="str">
        <f t="shared" si="176"/>
        <v/>
      </c>
    </row>
    <row r="1612" spans="2:8" x14ac:dyDescent="0.55000000000000004">
      <c r="B1612" s="90" t="str">
        <f t="shared" si="177"/>
        <v/>
      </c>
      <c r="C1612" s="171" t="str">
        <f t="shared" si="178"/>
        <v/>
      </c>
      <c r="D1612" s="67" t="str">
        <f t="shared" si="179"/>
        <v/>
      </c>
      <c r="E1612" s="67" t="str">
        <f t="shared" si="180"/>
        <v/>
      </c>
      <c r="F1612" s="67" t="str">
        <f t="shared" si="181"/>
        <v/>
      </c>
      <c r="G1612" s="67" t="str">
        <f t="shared" si="182"/>
        <v/>
      </c>
      <c r="H1612" s="67" t="str">
        <f t="shared" si="176"/>
        <v/>
      </c>
    </row>
    <row r="1613" spans="2:8" x14ac:dyDescent="0.55000000000000004">
      <c r="B1613" s="90" t="str">
        <f t="shared" si="177"/>
        <v/>
      </c>
      <c r="C1613" s="171" t="str">
        <f t="shared" si="178"/>
        <v/>
      </c>
      <c r="D1613" s="67" t="str">
        <f t="shared" si="179"/>
        <v/>
      </c>
      <c r="E1613" s="67" t="str">
        <f t="shared" si="180"/>
        <v/>
      </c>
      <c r="F1613" s="67" t="str">
        <f t="shared" si="181"/>
        <v/>
      </c>
      <c r="G1613" s="67" t="str">
        <f t="shared" si="182"/>
        <v/>
      </c>
      <c r="H1613" s="67" t="str">
        <f t="shared" si="176"/>
        <v/>
      </c>
    </row>
    <row r="1614" spans="2:8" x14ac:dyDescent="0.55000000000000004">
      <c r="B1614" s="90" t="str">
        <f t="shared" si="177"/>
        <v/>
      </c>
      <c r="C1614" s="171" t="str">
        <f t="shared" si="178"/>
        <v/>
      </c>
      <c r="D1614" s="67" t="str">
        <f t="shared" si="179"/>
        <v/>
      </c>
      <c r="E1614" s="67" t="str">
        <f t="shared" si="180"/>
        <v/>
      </c>
      <c r="F1614" s="67" t="str">
        <f t="shared" si="181"/>
        <v/>
      </c>
      <c r="G1614" s="67" t="str">
        <f t="shared" si="182"/>
        <v/>
      </c>
      <c r="H1614" s="67" t="str">
        <f t="shared" si="176"/>
        <v/>
      </c>
    </row>
    <row r="1615" spans="2:8" x14ac:dyDescent="0.55000000000000004">
      <c r="B1615" s="90" t="str">
        <f t="shared" si="177"/>
        <v/>
      </c>
      <c r="C1615" s="171" t="str">
        <f t="shared" si="178"/>
        <v/>
      </c>
      <c r="D1615" s="67" t="str">
        <f t="shared" si="179"/>
        <v/>
      </c>
      <c r="E1615" s="67" t="str">
        <f t="shared" si="180"/>
        <v/>
      </c>
      <c r="F1615" s="67" t="str">
        <f t="shared" si="181"/>
        <v/>
      </c>
      <c r="G1615" s="67" t="str">
        <f t="shared" si="182"/>
        <v/>
      </c>
      <c r="H1615" s="67" t="str">
        <f t="shared" si="176"/>
        <v/>
      </c>
    </row>
    <row r="1616" spans="2:8" x14ac:dyDescent="0.55000000000000004">
      <c r="B1616" s="90" t="str">
        <f t="shared" si="177"/>
        <v/>
      </c>
      <c r="C1616" s="171" t="str">
        <f t="shared" si="178"/>
        <v/>
      </c>
      <c r="D1616" s="67" t="str">
        <f t="shared" si="179"/>
        <v/>
      </c>
      <c r="E1616" s="67" t="str">
        <f t="shared" si="180"/>
        <v/>
      </c>
      <c r="F1616" s="67" t="str">
        <f t="shared" si="181"/>
        <v/>
      </c>
      <c r="G1616" s="67" t="str">
        <f t="shared" si="182"/>
        <v/>
      </c>
      <c r="H1616" s="67" t="str">
        <f t="shared" si="176"/>
        <v/>
      </c>
    </row>
    <row r="1617" spans="2:8" x14ac:dyDescent="0.55000000000000004">
      <c r="B1617" s="90" t="str">
        <f t="shared" si="177"/>
        <v/>
      </c>
      <c r="C1617" s="171" t="str">
        <f t="shared" si="178"/>
        <v/>
      </c>
      <c r="D1617" s="67" t="str">
        <f t="shared" si="179"/>
        <v/>
      </c>
      <c r="E1617" s="67" t="str">
        <f t="shared" si="180"/>
        <v/>
      </c>
      <c r="F1617" s="67" t="str">
        <f t="shared" si="181"/>
        <v/>
      </c>
      <c r="G1617" s="67" t="str">
        <f t="shared" si="182"/>
        <v/>
      </c>
      <c r="H1617" s="67" t="str">
        <f t="shared" si="176"/>
        <v/>
      </c>
    </row>
    <row r="1618" spans="2:8" x14ac:dyDescent="0.55000000000000004">
      <c r="B1618" s="90" t="str">
        <f t="shared" si="177"/>
        <v/>
      </c>
      <c r="C1618" s="171" t="str">
        <f t="shared" si="178"/>
        <v/>
      </c>
      <c r="D1618" s="67" t="str">
        <f t="shared" si="179"/>
        <v/>
      </c>
      <c r="E1618" s="67" t="str">
        <f t="shared" si="180"/>
        <v/>
      </c>
      <c r="F1618" s="67" t="str">
        <f t="shared" si="181"/>
        <v/>
      </c>
      <c r="G1618" s="67" t="str">
        <f t="shared" si="182"/>
        <v/>
      </c>
      <c r="H1618" s="67" t="str">
        <f t="shared" si="176"/>
        <v/>
      </c>
    </row>
    <row r="1619" spans="2:8" x14ac:dyDescent="0.55000000000000004">
      <c r="B1619" s="90" t="str">
        <f t="shared" si="177"/>
        <v/>
      </c>
      <c r="C1619" s="171" t="str">
        <f t="shared" si="178"/>
        <v/>
      </c>
      <c r="D1619" s="67" t="str">
        <f t="shared" si="179"/>
        <v/>
      </c>
      <c r="E1619" s="67" t="str">
        <f t="shared" si="180"/>
        <v/>
      </c>
      <c r="F1619" s="67" t="str">
        <f t="shared" si="181"/>
        <v/>
      </c>
      <c r="G1619" s="67" t="str">
        <f t="shared" si="182"/>
        <v/>
      </c>
      <c r="H1619" s="67" t="str">
        <f t="shared" si="176"/>
        <v/>
      </c>
    </row>
    <row r="1620" spans="2:8" x14ac:dyDescent="0.55000000000000004">
      <c r="B1620" s="90" t="str">
        <f t="shared" si="177"/>
        <v/>
      </c>
      <c r="C1620" s="171" t="str">
        <f t="shared" si="178"/>
        <v/>
      </c>
      <c r="D1620" s="67" t="str">
        <f t="shared" si="179"/>
        <v/>
      </c>
      <c r="E1620" s="67" t="str">
        <f t="shared" si="180"/>
        <v/>
      </c>
      <c r="F1620" s="67" t="str">
        <f t="shared" si="181"/>
        <v/>
      </c>
      <c r="G1620" s="67" t="str">
        <f t="shared" si="182"/>
        <v/>
      </c>
      <c r="H1620" s="67" t="str">
        <f t="shared" si="176"/>
        <v/>
      </c>
    </row>
    <row r="1621" spans="2:8" x14ac:dyDescent="0.55000000000000004">
      <c r="B1621" s="90" t="str">
        <f t="shared" si="177"/>
        <v/>
      </c>
      <c r="C1621" s="171" t="str">
        <f t="shared" si="178"/>
        <v/>
      </c>
      <c r="D1621" s="67" t="str">
        <f t="shared" si="179"/>
        <v/>
      </c>
      <c r="E1621" s="67" t="str">
        <f t="shared" si="180"/>
        <v/>
      </c>
      <c r="F1621" s="67" t="str">
        <f t="shared" si="181"/>
        <v/>
      </c>
      <c r="G1621" s="67" t="str">
        <f t="shared" si="182"/>
        <v/>
      </c>
      <c r="H1621" s="67" t="str">
        <f t="shared" si="176"/>
        <v/>
      </c>
    </row>
    <row r="1622" spans="2:8" x14ac:dyDescent="0.55000000000000004">
      <c r="B1622" s="90" t="str">
        <f t="shared" si="177"/>
        <v/>
      </c>
      <c r="C1622" s="171" t="str">
        <f t="shared" si="178"/>
        <v/>
      </c>
      <c r="D1622" s="67" t="str">
        <f t="shared" si="179"/>
        <v/>
      </c>
      <c r="E1622" s="67" t="str">
        <f t="shared" si="180"/>
        <v/>
      </c>
      <c r="F1622" s="67" t="str">
        <f t="shared" si="181"/>
        <v/>
      </c>
      <c r="G1622" s="67" t="str">
        <f t="shared" si="182"/>
        <v/>
      </c>
      <c r="H1622" s="67" t="str">
        <f t="shared" si="176"/>
        <v/>
      </c>
    </row>
    <row r="1623" spans="2:8" x14ac:dyDescent="0.55000000000000004">
      <c r="B1623" s="90" t="str">
        <f t="shared" si="177"/>
        <v/>
      </c>
      <c r="C1623" s="171" t="str">
        <f t="shared" si="178"/>
        <v/>
      </c>
      <c r="D1623" s="67" t="str">
        <f t="shared" si="179"/>
        <v/>
      </c>
      <c r="E1623" s="67" t="str">
        <f t="shared" si="180"/>
        <v/>
      </c>
      <c r="F1623" s="67" t="str">
        <f t="shared" si="181"/>
        <v/>
      </c>
      <c r="G1623" s="67" t="str">
        <f t="shared" si="182"/>
        <v/>
      </c>
      <c r="H1623" s="67" t="str">
        <f t="shared" si="176"/>
        <v/>
      </c>
    </row>
    <row r="1624" spans="2:8" x14ac:dyDescent="0.55000000000000004">
      <c r="B1624" s="90" t="str">
        <f t="shared" si="177"/>
        <v/>
      </c>
      <c r="C1624" s="171" t="str">
        <f t="shared" si="178"/>
        <v/>
      </c>
      <c r="D1624" s="67" t="str">
        <f t="shared" si="179"/>
        <v/>
      </c>
      <c r="E1624" s="67" t="str">
        <f t="shared" si="180"/>
        <v/>
      </c>
      <c r="F1624" s="67" t="str">
        <f t="shared" si="181"/>
        <v/>
      </c>
      <c r="G1624" s="67" t="str">
        <f t="shared" si="182"/>
        <v/>
      </c>
      <c r="H1624" s="67" t="str">
        <f t="shared" si="176"/>
        <v/>
      </c>
    </row>
    <row r="1625" spans="2:8" x14ac:dyDescent="0.55000000000000004">
      <c r="B1625" s="90" t="str">
        <f t="shared" si="177"/>
        <v/>
      </c>
      <c r="C1625" s="171" t="str">
        <f t="shared" si="178"/>
        <v/>
      </c>
      <c r="D1625" s="67" t="str">
        <f t="shared" si="179"/>
        <v/>
      </c>
      <c r="E1625" s="67" t="str">
        <f t="shared" si="180"/>
        <v/>
      </c>
      <c r="F1625" s="67" t="str">
        <f t="shared" si="181"/>
        <v/>
      </c>
      <c r="G1625" s="67" t="str">
        <f t="shared" si="182"/>
        <v/>
      </c>
      <c r="H1625" s="67" t="str">
        <f t="shared" si="176"/>
        <v/>
      </c>
    </row>
    <row r="1626" spans="2:8" x14ac:dyDescent="0.55000000000000004">
      <c r="B1626" s="90" t="str">
        <f t="shared" si="177"/>
        <v/>
      </c>
      <c r="C1626" s="171" t="str">
        <f t="shared" si="178"/>
        <v/>
      </c>
      <c r="D1626" s="67" t="str">
        <f t="shared" si="179"/>
        <v/>
      </c>
      <c r="E1626" s="67" t="str">
        <f t="shared" si="180"/>
        <v/>
      </c>
      <c r="F1626" s="67" t="str">
        <f t="shared" si="181"/>
        <v/>
      </c>
      <c r="G1626" s="67" t="str">
        <f t="shared" si="182"/>
        <v/>
      </c>
      <c r="H1626" s="67" t="str">
        <f t="shared" si="176"/>
        <v/>
      </c>
    </row>
    <row r="1627" spans="2:8" x14ac:dyDescent="0.55000000000000004">
      <c r="B1627" s="90" t="str">
        <f t="shared" si="177"/>
        <v/>
      </c>
      <c r="C1627" s="171" t="str">
        <f t="shared" si="178"/>
        <v/>
      </c>
      <c r="D1627" s="67" t="str">
        <f t="shared" si="179"/>
        <v/>
      </c>
      <c r="E1627" s="67" t="str">
        <f t="shared" si="180"/>
        <v/>
      </c>
      <c r="F1627" s="67" t="str">
        <f t="shared" si="181"/>
        <v/>
      </c>
      <c r="G1627" s="67" t="str">
        <f t="shared" si="182"/>
        <v/>
      </c>
      <c r="H1627" s="67" t="str">
        <f t="shared" si="176"/>
        <v/>
      </c>
    </row>
    <row r="1628" spans="2:8" x14ac:dyDescent="0.55000000000000004">
      <c r="B1628" s="90" t="str">
        <f t="shared" si="177"/>
        <v/>
      </c>
      <c r="C1628" s="171" t="str">
        <f t="shared" si="178"/>
        <v/>
      </c>
      <c r="D1628" s="67" t="str">
        <f t="shared" si="179"/>
        <v/>
      </c>
      <c r="E1628" s="67" t="str">
        <f t="shared" si="180"/>
        <v/>
      </c>
      <c r="F1628" s="67" t="str">
        <f t="shared" si="181"/>
        <v/>
      </c>
      <c r="G1628" s="67" t="str">
        <f t="shared" si="182"/>
        <v/>
      </c>
      <c r="H1628" s="67" t="str">
        <f t="shared" si="176"/>
        <v/>
      </c>
    </row>
    <row r="1629" spans="2:8" x14ac:dyDescent="0.55000000000000004">
      <c r="B1629" s="90" t="str">
        <f t="shared" si="177"/>
        <v/>
      </c>
      <c r="C1629" s="171" t="str">
        <f t="shared" si="178"/>
        <v/>
      </c>
      <c r="D1629" s="67" t="str">
        <f t="shared" si="179"/>
        <v/>
      </c>
      <c r="E1629" s="67" t="str">
        <f t="shared" si="180"/>
        <v/>
      </c>
      <c r="F1629" s="67" t="str">
        <f t="shared" si="181"/>
        <v/>
      </c>
      <c r="G1629" s="67" t="str">
        <f t="shared" si="182"/>
        <v/>
      </c>
      <c r="H1629" s="67" t="str">
        <f t="shared" si="176"/>
        <v/>
      </c>
    </row>
    <row r="1630" spans="2:8" x14ac:dyDescent="0.55000000000000004">
      <c r="B1630" s="90" t="str">
        <f t="shared" si="177"/>
        <v/>
      </c>
      <c r="C1630" s="171" t="str">
        <f t="shared" si="178"/>
        <v/>
      </c>
      <c r="D1630" s="67" t="str">
        <f t="shared" si="179"/>
        <v/>
      </c>
      <c r="E1630" s="67" t="str">
        <f t="shared" si="180"/>
        <v/>
      </c>
      <c r="F1630" s="67" t="str">
        <f t="shared" si="181"/>
        <v/>
      </c>
      <c r="G1630" s="67" t="str">
        <f t="shared" si="182"/>
        <v/>
      </c>
      <c r="H1630" s="67" t="str">
        <f t="shared" si="176"/>
        <v/>
      </c>
    </row>
    <row r="1631" spans="2:8" x14ac:dyDescent="0.55000000000000004">
      <c r="B1631" s="90" t="str">
        <f t="shared" si="177"/>
        <v/>
      </c>
      <c r="C1631" s="171" t="str">
        <f t="shared" si="178"/>
        <v/>
      </c>
      <c r="D1631" s="67" t="str">
        <f t="shared" si="179"/>
        <v/>
      </c>
      <c r="E1631" s="67" t="str">
        <f t="shared" si="180"/>
        <v/>
      </c>
      <c r="F1631" s="67" t="str">
        <f t="shared" si="181"/>
        <v/>
      </c>
      <c r="G1631" s="67" t="str">
        <f t="shared" si="182"/>
        <v/>
      </c>
      <c r="H1631" s="67" t="str">
        <f t="shared" si="176"/>
        <v/>
      </c>
    </row>
    <row r="1632" spans="2:8" x14ac:dyDescent="0.55000000000000004">
      <c r="B1632" s="90" t="str">
        <f t="shared" si="177"/>
        <v/>
      </c>
      <c r="C1632" s="171" t="str">
        <f t="shared" si="178"/>
        <v/>
      </c>
      <c r="D1632" s="67" t="str">
        <f t="shared" si="179"/>
        <v/>
      </c>
      <c r="E1632" s="67" t="str">
        <f t="shared" si="180"/>
        <v/>
      </c>
      <c r="F1632" s="67" t="str">
        <f t="shared" si="181"/>
        <v/>
      </c>
      <c r="G1632" s="67" t="str">
        <f t="shared" si="182"/>
        <v/>
      </c>
      <c r="H1632" s="67" t="str">
        <f t="shared" si="176"/>
        <v/>
      </c>
    </row>
    <row r="1633" spans="2:8" x14ac:dyDescent="0.55000000000000004">
      <c r="B1633" s="90" t="str">
        <f t="shared" si="177"/>
        <v/>
      </c>
      <c r="C1633" s="171" t="str">
        <f t="shared" si="178"/>
        <v/>
      </c>
      <c r="D1633" s="67" t="str">
        <f t="shared" si="179"/>
        <v/>
      </c>
      <c r="E1633" s="67" t="str">
        <f t="shared" si="180"/>
        <v/>
      </c>
      <c r="F1633" s="67" t="str">
        <f t="shared" si="181"/>
        <v/>
      </c>
      <c r="G1633" s="67" t="str">
        <f t="shared" si="182"/>
        <v/>
      </c>
      <c r="H1633" s="67" t="str">
        <f t="shared" si="176"/>
        <v/>
      </c>
    </row>
    <row r="1634" spans="2:8" x14ac:dyDescent="0.55000000000000004">
      <c r="B1634" s="90" t="str">
        <f t="shared" si="177"/>
        <v/>
      </c>
      <c r="C1634" s="171" t="str">
        <f t="shared" si="178"/>
        <v/>
      </c>
      <c r="D1634" s="67" t="str">
        <f t="shared" si="179"/>
        <v/>
      </c>
      <c r="E1634" s="67" t="str">
        <f t="shared" si="180"/>
        <v/>
      </c>
      <c r="F1634" s="67" t="str">
        <f t="shared" si="181"/>
        <v/>
      </c>
      <c r="G1634" s="67" t="str">
        <f t="shared" si="182"/>
        <v/>
      </c>
      <c r="H1634" s="67" t="str">
        <f t="shared" si="176"/>
        <v/>
      </c>
    </row>
    <row r="1635" spans="2:8" x14ac:dyDescent="0.55000000000000004">
      <c r="B1635" s="90" t="str">
        <f t="shared" si="177"/>
        <v/>
      </c>
      <c r="C1635" s="171" t="str">
        <f t="shared" si="178"/>
        <v/>
      </c>
      <c r="D1635" s="67" t="str">
        <f t="shared" si="179"/>
        <v/>
      </c>
      <c r="E1635" s="67" t="str">
        <f t="shared" si="180"/>
        <v/>
      </c>
      <c r="F1635" s="67" t="str">
        <f t="shared" si="181"/>
        <v/>
      </c>
      <c r="G1635" s="67" t="str">
        <f t="shared" si="182"/>
        <v/>
      </c>
      <c r="H1635" s="67" t="str">
        <f t="shared" si="176"/>
        <v/>
      </c>
    </row>
    <row r="1636" spans="2:8" x14ac:dyDescent="0.55000000000000004">
      <c r="B1636" s="90" t="str">
        <f t="shared" si="177"/>
        <v/>
      </c>
      <c r="C1636" s="171" t="str">
        <f t="shared" si="178"/>
        <v/>
      </c>
      <c r="D1636" s="67" t="str">
        <f t="shared" si="179"/>
        <v/>
      </c>
      <c r="E1636" s="67" t="str">
        <f t="shared" si="180"/>
        <v/>
      </c>
      <c r="F1636" s="67" t="str">
        <f t="shared" si="181"/>
        <v/>
      </c>
      <c r="G1636" s="67" t="str">
        <f t="shared" si="182"/>
        <v/>
      </c>
      <c r="H1636" s="67" t="str">
        <f t="shared" si="176"/>
        <v/>
      </c>
    </row>
    <row r="1637" spans="2:8" x14ac:dyDescent="0.55000000000000004">
      <c r="B1637" s="90" t="str">
        <f t="shared" si="177"/>
        <v/>
      </c>
      <c r="C1637" s="171" t="str">
        <f t="shared" si="178"/>
        <v/>
      </c>
      <c r="D1637" s="67" t="str">
        <f t="shared" si="179"/>
        <v/>
      </c>
      <c r="E1637" s="67" t="str">
        <f t="shared" si="180"/>
        <v/>
      </c>
      <c r="F1637" s="67" t="str">
        <f t="shared" si="181"/>
        <v/>
      </c>
      <c r="G1637" s="67" t="str">
        <f t="shared" si="182"/>
        <v/>
      </c>
      <c r="H1637" s="67" t="str">
        <f t="shared" si="176"/>
        <v/>
      </c>
    </row>
    <row r="1638" spans="2:8" x14ac:dyDescent="0.55000000000000004">
      <c r="B1638" s="90" t="str">
        <f t="shared" si="177"/>
        <v/>
      </c>
      <c r="C1638" s="171" t="str">
        <f t="shared" si="178"/>
        <v/>
      </c>
      <c r="D1638" s="67" t="str">
        <f t="shared" si="179"/>
        <v/>
      </c>
      <c r="E1638" s="67" t="str">
        <f t="shared" si="180"/>
        <v/>
      </c>
      <c r="F1638" s="67" t="str">
        <f t="shared" si="181"/>
        <v/>
      </c>
      <c r="G1638" s="67" t="str">
        <f t="shared" si="182"/>
        <v/>
      </c>
      <c r="H1638" s="67" t="str">
        <f t="shared" si="176"/>
        <v/>
      </c>
    </row>
    <row r="1639" spans="2:8" x14ac:dyDescent="0.55000000000000004">
      <c r="B1639" s="90" t="str">
        <f t="shared" si="177"/>
        <v/>
      </c>
      <c r="C1639" s="171" t="str">
        <f t="shared" si="178"/>
        <v/>
      </c>
      <c r="D1639" s="67" t="str">
        <f t="shared" si="179"/>
        <v/>
      </c>
      <c r="E1639" s="67" t="str">
        <f t="shared" si="180"/>
        <v/>
      </c>
      <c r="F1639" s="67" t="str">
        <f t="shared" si="181"/>
        <v/>
      </c>
      <c r="G1639" s="67" t="str">
        <f t="shared" si="182"/>
        <v/>
      </c>
      <c r="H1639" s="67" t="str">
        <f t="shared" si="176"/>
        <v/>
      </c>
    </row>
    <row r="1640" spans="2:8" x14ac:dyDescent="0.55000000000000004">
      <c r="B1640" s="90" t="str">
        <f t="shared" si="177"/>
        <v/>
      </c>
      <c r="C1640" s="171" t="str">
        <f t="shared" si="178"/>
        <v/>
      </c>
      <c r="D1640" s="67" t="str">
        <f t="shared" si="179"/>
        <v/>
      </c>
      <c r="E1640" s="67" t="str">
        <f t="shared" si="180"/>
        <v/>
      </c>
      <c r="F1640" s="67" t="str">
        <f t="shared" si="181"/>
        <v/>
      </c>
      <c r="G1640" s="67" t="str">
        <f t="shared" si="182"/>
        <v/>
      </c>
      <c r="H1640" s="67" t="str">
        <f t="shared" si="176"/>
        <v/>
      </c>
    </row>
    <row r="1641" spans="2:8" x14ac:dyDescent="0.55000000000000004">
      <c r="B1641" s="90" t="str">
        <f t="shared" si="177"/>
        <v/>
      </c>
      <c r="C1641" s="171" t="str">
        <f t="shared" si="178"/>
        <v/>
      </c>
      <c r="D1641" s="67" t="str">
        <f t="shared" si="179"/>
        <v/>
      </c>
      <c r="E1641" s="67" t="str">
        <f t="shared" si="180"/>
        <v/>
      </c>
      <c r="F1641" s="67" t="str">
        <f t="shared" si="181"/>
        <v/>
      </c>
      <c r="G1641" s="67" t="str">
        <f t="shared" si="182"/>
        <v/>
      </c>
      <c r="H1641" s="67" t="str">
        <f t="shared" si="176"/>
        <v/>
      </c>
    </row>
    <row r="1642" spans="2:8" x14ac:dyDescent="0.55000000000000004">
      <c r="B1642" s="90" t="str">
        <f t="shared" si="177"/>
        <v/>
      </c>
      <c r="C1642" s="171" t="str">
        <f t="shared" si="178"/>
        <v/>
      </c>
      <c r="D1642" s="67" t="str">
        <f t="shared" si="179"/>
        <v/>
      </c>
      <c r="E1642" s="67" t="str">
        <f t="shared" si="180"/>
        <v/>
      </c>
      <c r="F1642" s="67" t="str">
        <f t="shared" si="181"/>
        <v/>
      </c>
      <c r="G1642" s="67" t="str">
        <f t="shared" si="182"/>
        <v/>
      </c>
      <c r="H1642" s="67" t="str">
        <f t="shared" si="176"/>
        <v/>
      </c>
    </row>
    <row r="1643" spans="2:8" x14ac:dyDescent="0.55000000000000004">
      <c r="B1643" s="90" t="str">
        <f t="shared" si="177"/>
        <v/>
      </c>
      <c r="C1643" s="171" t="str">
        <f t="shared" si="178"/>
        <v/>
      </c>
      <c r="D1643" s="67" t="str">
        <f t="shared" si="179"/>
        <v/>
      </c>
      <c r="E1643" s="67" t="str">
        <f t="shared" si="180"/>
        <v/>
      </c>
      <c r="F1643" s="67" t="str">
        <f t="shared" si="181"/>
        <v/>
      </c>
      <c r="G1643" s="67" t="str">
        <f t="shared" si="182"/>
        <v/>
      </c>
      <c r="H1643" s="67" t="str">
        <f t="shared" si="176"/>
        <v/>
      </c>
    </row>
    <row r="1644" spans="2:8" x14ac:dyDescent="0.55000000000000004">
      <c r="B1644" s="90" t="str">
        <f t="shared" si="177"/>
        <v/>
      </c>
      <c r="C1644" s="171" t="str">
        <f t="shared" si="178"/>
        <v/>
      </c>
      <c r="D1644" s="67" t="str">
        <f t="shared" si="179"/>
        <v/>
      </c>
      <c r="E1644" s="67" t="str">
        <f t="shared" si="180"/>
        <v/>
      </c>
      <c r="F1644" s="67" t="str">
        <f t="shared" si="181"/>
        <v/>
      </c>
      <c r="G1644" s="67" t="str">
        <f t="shared" si="182"/>
        <v/>
      </c>
      <c r="H1644" s="67" t="str">
        <f t="shared" si="176"/>
        <v/>
      </c>
    </row>
    <row r="1645" spans="2:8" x14ac:dyDescent="0.55000000000000004">
      <c r="B1645" s="90" t="str">
        <f t="shared" si="177"/>
        <v/>
      </c>
      <c r="C1645" s="171" t="str">
        <f t="shared" si="178"/>
        <v/>
      </c>
      <c r="D1645" s="67" t="str">
        <f t="shared" si="179"/>
        <v/>
      </c>
      <c r="E1645" s="67" t="str">
        <f t="shared" si="180"/>
        <v/>
      </c>
      <c r="F1645" s="67" t="str">
        <f t="shared" si="181"/>
        <v/>
      </c>
      <c r="G1645" s="67" t="str">
        <f t="shared" si="182"/>
        <v/>
      </c>
      <c r="H1645" s="67" t="str">
        <f t="shared" si="176"/>
        <v/>
      </c>
    </row>
    <row r="1646" spans="2:8" x14ac:dyDescent="0.55000000000000004">
      <c r="B1646" s="90" t="str">
        <f t="shared" si="177"/>
        <v/>
      </c>
      <c r="C1646" s="171" t="str">
        <f t="shared" si="178"/>
        <v/>
      </c>
      <c r="D1646" s="67" t="str">
        <f t="shared" si="179"/>
        <v/>
      </c>
      <c r="E1646" s="67" t="str">
        <f t="shared" si="180"/>
        <v/>
      </c>
      <c r="F1646" s="67" t="str">
        <f t="shared" si="181"/>
        <v/>
      </c>
      <c r="G1646" s="67" t="str">
        <f t="shared" si="182"/>
        <v/>
      </c>
      <c r="H1646" s="67" t="str">
        <f t="shared" si="176"/>
        <v/>
      </c>
    </row>
    <row r="1647" spans="2:8" x14ac:dyDescent="0.55000000000000004">
      <c r="B1647" s="90" t="str">
        <f t="shared" si="177"/>
        <v/>
      </c>
      <c r="C1647" s="171" t="str">
        <f t="shared" si="178"/>
        <v/>
      </c>
      <c r="D1647" s="67" t="str">
        <f t="shared" si="179"/>
        <v/>
      </c>
      <c r="E1647" s="67" t="str">
        <f t="shared" si="180"/>
        <v/>
      </c>
      <c r="F1647" s="67" t="str">
        <f t="shared" si="181"/>
        <v/>
      </c>
      <c r="G1647" s="67" t="str">
        <f t="shared" si="182"/>
        <v/>
      </c>
      <c r="H1647" s="67" t="str">
        <f t="shared" si="176"/>
        <v/>
      </c>
    </row>
    <row r="1648" spans="2:8" x14ac:dyDescent="0.55000000000000004">
      <c r="B1648" s="90" t="str">
        <f t="shared" si="177"/>
        <v/>
      </c>
      <c r="C1648" s="171" t="str">
        <f t="shared" si="178"/>
        <v/>
      </c>
      <c r="D1648" s="67" t="str">
        <f t="shared" si="179"/>
        <v/>
      </c>
      <c r="E1648" s="67" t="str">
        <f t="shared" si="180"/>
        <v/>
      </c>
      <c r="F1648" s="67" t="str">
        <f t="shared" si="181"/>
        <v/>
      </c>
      <c r="G1648" s="67" t="str">
        <f t="shared" si="182"/>
        <v/>
      </c>
      <c r="H1648" s="67" t="str">
        <f t="shared" si="176"/>
        <v/>
      </c>
    </row>
    <row r="1649" spans="2:8" x14ac:dyDescent="0.55000000000000004">
      <c r="B1649" s="90" t="str">
        <f t="shared" si="177"/>
        <v/>
      </c>
      <c r="C1649" s="171" t="str">
        <f t="shared" si="178"/>
        <v/>
      </c>
      <c r="D1649" s="67" t="str">
        <f t="shared" si="179"/>
        <v/>
      </c>
      <c r="E1649" s="67" t="str">
        <f t="shared" si="180"/>
        <v/>
      </c>
      <c r="F1649" s="67" t="str">
        <f t="shared" si="181"/>
        <v/>
      </c>
      <c r="G1649" s="67" t="str">
        <f t="shared" si="182"/>
        <v/>
      </c>
      <c r="H1649" s="67" t="str">
        <f t="shared" si="176"/>
        <v/>
      </c>
    </row>
    <row r="1650" spans="2:8" x14ac:dyDescent="0.55000000000000004">
      <c r="B1650" s="90" t="str">
        <f t="shared" si="177"/>
        <v/>
      </c>
      <c r="C1650" s="171" t="str">
        <f t="shared" si="178"/>
        <v/>
      </c>
      <c r="D1650" s="67" t="str">
        <f t="shared" si="179"/>
        <v/>
      </c>
      <c r="E1650" s="67" t="str">
        <f t="shared" si="180"/>
        <v/>
      </c>
      <c r="F1650" s="67" t="str">
        <f t="shared" si="181"/>
        <v/>
      </c>
      <c r="G1650" s="67" t="str">
        <f t="shared" si="182"/>
        <v/>
      </c>
      <c r="H1650" s="67" t="str">
        <f t="shared" si="176"/>
        <v/>
      </c>
    </row>
    <row r="1651" spans="2:8" x14ac:dyDescent="0.55000000000000004">
      <c r="B1651" s="90" t="str">
        <f t="shared" si="177"/>
        <v/>
      </c>
      <c r="C1651" s="171" t="str">
        <f t="shared" si="178"/>
        <v/>
      </c>
      <c r="D1651" s="67" t="str">
        <f t="shared" si="179"/>
        <v/>
      </c>
      <c r="E1651" s="67" t="str">
        <f t="shared" si="180"/>
        <v/>
      </c>
      <c r="F1651" s="67" t="str">
        <f t="shared" si="181"/>
        <v/>
      </c>
      <c r="G1651" s="67" t="str">
        <f t="shared" si="182"/>
        <v/>
      </c>
      <c r="H1651" s="67" t="str">
        <f t="shared" ref="H1651:H1714" si="183">IF(Q1651="","",Q1651)</f>
        <v/>
      </c>
    </row>
    <row r="1652" spans="2:8" x14ac:dyDescent="0.55000000000000004">
      <c r="B1652" s="90" t="str">
        <f t="shared" si="177"/>
        <v/>
      </c>
      <c r="C1652" s="171" t="str">
        <f t="shared" si="178"/>
        <v/>
      </c>
      <c r="D1652" s="67" t="str">
        <f t="shared" si="179"/>
        <v/>
      </c>
      <c r="E1652" s="67" t="str">
        <f t="shared" si="180"/>
        <v/>
      </c>
      <c r="F1652" s="67" t="str">
        <f t="shared" si="181"/>
        <v/>
      </c>
      <c r="G1652" s="67" t="str">
        <f t="shared" si="182"/>
        <v/>
      </c>
      <c r="H1652" s="67" t="str">
        <f t="shared" si="183"/>
        <v/>
      </c>
    </row>
    <row r="1653" spans="2:8" x14ac:dyDescent="0.55000000000000004">
      <c r="B1653" s="90" t="str">
        <f t="shared" si="177"/>
        <v/>
      </c>
      <c r="C1653" s="171" t="str">
        <f t="shared" si="178"/>
        <v/>
      </c>
      <c r="D1653" s="67" t="str">
        <f t="shared" si="179"/>
        <v/>
      </c>
      <c r="E1653" s="67" t="str">
        <f t="shared" si="180"/>
        <v/>
      </c>
      <c r="F1653" s="67" t="str">
        <f t="shared" si="181"/>
        <v/>
      </c>
      <c r="G1653" s="67" t="str">
        <f t="shared" si="182"/>
        <v/>
      </c>
      <c r="H1653" s="67" t="str">
        <f t="shared" si="183"/>
        <v/>
      </c>
    </row>
    <row r="1654" spans="2:8" x14ac:dyDescent="0.55000000000000004">
      <c r="B1654" s="90" t="str">
        <f t="shared" si="177"/>
        <v/>
      </c>
      <c r="C1654" s="171" t="str">
        <f t="shared" si="178"/>
        <v/>
      </c>
      <c r="D1654" s="67" t="str">
        <f t="shared" si="179"/>
        <v/>
      </c>
      <c r="E1654" s="67" t="str">
        <f t="shared" si="180"/>
        <v/>
      </c>
      <c r="F1654" s="67" t="str">
        <f t="shared" si="181"/>
        <v/>
      </c>
      <c r="G1654" s="67" t="str">
        <f t="shared" si="182"/>
        <v/>
      </c>
      <c r="H1654" s="67" t="str">
        <f t="shared" si="183"/>
        <v/>
      </c>
    </row>
    <row r="1655" spans="2:8" x14ac:dyDescent="0.55000000000000004">
      <c r="B1655" s="90" t="str">
        <f t="shared" si="177"/>
        <v/>
      </c>
      <c r="C1655" s="171" t="str">
        <f t="shared" si="178"/>
        <v/>
      </c>
      <c r="D1655" s="67" t="str">
        <f t="shared" si="179"/>
        <v/>
      </c>
      <c r="E1655" s="67" t="str">
        <f t="shared" si="180"/>
        <v/>
      </c>
      <c r="F1655" s="67" t="str">
        <f t="shared" si="181"/>
        <v/>
      </c>
      <c r="G1655" s="67" t="str">
        <f t="shared" si="182"/>
        <v/>
      </c>
      <c r="H1655" s="67" t="str">
        <f t="shared" si="183"/>
        <v/>
      </c>
    </row>
    <row r="1656" spans="2:8" x14ac:dyDescent="0.55000000000000004">
      <c r="B1656" s="90" t="str">
        <f t="shared" si="177"/>
        <v/>
      </c>
      <c r="C1656" s="171" t="str">
        <f t="shared" si="178"/>
        <v/>
      </c>
      <c r="D1656" s="67" t="str">
        <f t="shared" si="179"/>
        <v/>
      </c>
      <c r="E1656" s="67" t="str">
        <f t="shared" si="180"/>
        <v/>
      </c>
      <c r="F1656" s="67" t="str">
        <f t="shared" si="181"/>
        <v/>
      </c>
      <c r="G1656" s="67" t="str">
        <f t="shared" si="182"/>
        <v/>
      </c>
      <c r="H1656" s="67" t="str">
        <f t="shared" si="183"/>
        <v/>
      </c>
    </row>
    <row r="1657" spans="2:8" x14ac:dyDescent="0.55000000000000004">
      <c r="B1657" s="90" t="str">
        <f t="shared" si="177"/>
        <v/>
      </c>
      <c r="C1657" s="171" t="str">
        <f t="shared" si="178"/>
        <v/>
      </c>
      <c r="D1657" s="67" t="str">
        <f t="shared" si="179"/>
        <v/>
      </c>
      <c r="E1657" s="67" t="str">
        <f t="shared" si="180"/>
        <v/>
      </c>
      <c r="F1657" s="67" t="str">
        <f t="shared" si="181"/>
        <v/>
      </c>
      <c r="G1657" s="67" t="str">
        <f t="shared" si="182"/>
        <v/>
      </c>
      <c r="H1657" s="67" t="str">
        <f t="shared" si="183"/>
        <v/>
      </c>
    </row>
    <row r="1658" spans="2:8" x14ac:dyDescent="0.55000000000000004">
      <c r="B1658" s="90" t="str">
        <f t="shared" si="177"/>
        <v/>
      </c>
      <c r="C1658" s="171" t="str">
        <f t="shared" si="178"/>
        <v/>
      </c>
      <c r="D1658" s="67" t="str">
        <f t="shared" si="179"/>
        <v/>
      </c>
      <c r="E1658" s="67" t="str">
        <f t="shared" si="180"/>
        <v/>
      </c>
      <c r="F1658" s="67" t="str">
        <f t="shared" si="181"/>
        <v/>
      </c>
      <c r="G1658" s="67" t="str">
        <f t="shared" si="182"/>
        <v/>
      </c>
      <c r="H1658" s="67" t="str">
        <f t="shared" si="183"/>
        <v/>
      </c>
    </row>
    <row r="1659" spans="2:8" x14ac:dyDescent="0.55000000000000004">
      <c r="B1659" s="90" t="str">
        <f t="shared" si="177"/>
        <v/>
      </c>
      <c r="C1659" s="171" t="str">
        <f t="shared" si="178"/>
        <v/>
      </c>
      <c r="D1659" s="67" t="str">
        <f t="shared" si="179"/>
        <v/>
      </c>
      <c r="E1659" s="67" t="str">
        <f t="shared" si="180"/>
        <v/>
      </c>
      <c r="F1659" s="67" t="str">
        <f t="shared" si="181"/>
        <v/>
      </c>
      <c r="G1659" s="67" t="str">
        <f t="shared" si="182"/>
        <v/>
      </c>
      <c r="H1659" s="67" t="str">
        <f t="shared" si="183"/>
        <v/>
      </c>
    </row>
    <row r="1660" spans="2:8" x14ac:dyDescent="0.55000000000000004">
      <c r="B1660" s="90" t="str">
        <f t="shared" si="177"/>
        <v/>
      </c>
      <c r="C1660" s="171" t="str">
        <f t="shared" si="178"/>
        <v/>
      </c>
      <c r="D1660" s="67" t="str">
        <f t="shared" si="179"/>
        <v/>
      </c>
      <c r="E1660" s="67" t="str">
        <f t="shared" si="180"/>
        <v/>
      </c>
      <c r="F1660" s="67" t="str">
        <f t="shared" si="181"/>
        <v/>
      </c>
      <c r="G1660" s="67" t="str">
        <f t="shared" si="182"/>
        <v/>
      </c>
      <c r="H1660" s="67" t="str">
        <f t="shared" si="183"/>
        <v/>
      </c>
    </row>
    <row r="1661" spans="2:8" x14ac:dyDescent="0.55000000000000004">
      <c r="B1661" s="90" t="str">
        <f t="shared" si="177"/>
        <v/>
      </c>
      <c r="C1661" s="171" t="str">
        <f t="shared" si="178"/>
        <v/>
      </c>
      <c r="D1661" s="67" t="str">
        <f t="shared" si="179"/>
        <v/>
      </c>
      <c r="E1661" s="67" t="str">
        <f t="shared" si="180"/>
        <v/>
      </c>
      <c r="F1661" s="67" t="str">
        <f t="shared" si="181"/>
        <v/>
      </c>
      <c r="G1661" s="67" t="str">
        <f t="shared" si="182"/>
        <v/>
      </c>
      <c r="H1661" s="67" t="str">
        <f t="shared" si="183"/>
        <v/>
      </c>
    </row>
    <row r="1662" spans="2:8" x14ac:dyDescent="0.55000000000000004">
      <c r="B1662" s="90" t="str">
        <f t="shared" si="177"/>
        <v/>
      </c>
      <c r="C1662" s="171" t="str">
        <f t="shared" si="178"/>
        <v/>
      </c>
      <c r="D1662" s="67" t="str">
        <f t="shared" si="179"/>
        <v/>
      </c>
      <c r="E1662" s="67" t="str">
        <f t="shared" si="180"/>
        <v/>
      </c>
      <c r="F1662" s="67" t="str">
        <f t="shared" si="181"/>
        <v/>
      </c>
      <c r="G1662" s="67" t="str">
        <f t="shared" si="182"/>
        <v/>
      </c>
      <c r="H1662" s="67" t="str">
        <f t="shared" si="183"/>
        <v/>
      </c>
    </row>
    <row r="1663" spans="2:8" x14ac:dyDescent="0.55000000000000004">
      <c r="B1663" s="90" t="str">
        <f t="shared" si="177"/>
        <v/>
      </c>
      <c r="C1663" s="171" t="str">
        <f t="shared" si="178"/>
        <v/>
      </c>
      <c r="D1663" s="67" t="str">
        <f t="shared" si="179"/>
        <v/>
      </c>
      <c r="E1663" s="67" t="str">
        <f t="shared" si="180"/>
        <v/>
      </c>
      <c r="F1663" s="67" t="str">
        <f t="shared" si="181"/>
        <v/>
      </c>
      <c r="G1663" s="67" t="str">
        <f t="shared" si="182"/>
        <v/>
      </c>
      <c r="H1663" s="67" t="str">
        <f t="shared" si="183"/>
        <v/>
      </c>
    </row>
    <row r="1664" spans="2:8" x14ac:dyDescent="0.55000000000000004">
      <c r="B1664" s="90" t="str">
        <f t="shared" si="177"/>
        <v/>
      </c>
      <c r="C1664" s="171" t="str">
        <f t="shared" si="178"/>
        <v/>
      </c>
      <c r="D1664" s="67" t="str">
        <f t="shared" si="179"/>
        <v/>
      </c>
      <c r="E1664" s="67" t="str">
        <f t="shared" si="180"/>
        <v/>
      </c>
      <c r="F1664" s="67" t="str">
        <f t="shared" si="181"/>
        <v/>
      </c>
      <c r="G1664" s="67" t="str">
        <f t="shared" si="182"/>
        <v/>
      </c>
      <c r="H1664" s="67" t="str">
        <f t="shared" si="183"/>
        <v/>
      </c>
    </row>
    <row r="1665" spans="2:8" x14ac:dyDescent="0.55000000000000004">
      <c r="B1665" s="90" t="str">
        <f t="shared" si="177"/>
        <v/>
      </c>
      <c r="C1665" s="171" t="str">
        <f t="shared" si="178"/>
        <v/>
      </c>
      <c r="D1665" s="67" t="str">
        <f t="shared" si="179"/>
        <v/>
      </c>
      <c r="E1665" s="67" t="str">
        <f t="shared" si="180"/>
        <v/>
      </c>
      <c r="F1665" s="67" t="str">
        <f t="shared" si="181"/>
        <v/>
      </c>
      <c r="G1665" s="67" t="str">
        <f t="shared" si="182"/>
        <v/>
      </c>
      <c r="H1665" s="67" t="str">
        <f t="shared" si="183"/>
        <v/>
      </c>
    </row>
    <row r="1666" spans="2:8" x14ac:dyDescent="0.55000000000000004">
      <c r="B1666" s="90" t="str">
        <f t="shared" si="177"/>
        <v/>
      </c>
      <c r="C1666" s="171" t="str">
        <f t="shared" si="178"/>
        <v/>
      </c>
      <c r="D1666" s="67" t="str">
        <f t="shared" si="179"/>
        <v/>
      </c>
      <c r="E1666" s="67" t="str">
        <f t="shared" si="180"/>
        <v/>
      </c>
      <c r="F1666" s="67" t="str">
        <f t="shared" si="181"/>
        <v/>
      </c>
      <c r="G1666" s="67" t="str">
        <f t="shared" si="182"/>
        <v/>
      </c>
      <c r="H1666" s="67" t="str">
        <f t="shared" si="183"/>
        <v/>
      </c>
    </row>
    <row r="1667" spans="2:8" x14ac:dyDescent="0.55000000000000004">
      <c r="B1667" s="90" t="str">
        <f t="shared" si="177"/>
        <v/>
      </c>
      <c r="C1667" s="171" t="str">
        <f t="shared" si="178"/>
        <v/>
      </c>
      <c r="D1667" s="67" t="str">
        <f t="shared" si="179"/>
        <v/>
      </c>
      <c r="E1667" s="67" t="str">
        <f t="shared" si="180"/>
        <v/>
      </c>
      <c r="F1667" s="67" t="str">
        <f t="shared" si="181"/>
        <v/>
      </c>
      <c r="G1667" s="67" t="str">
        <f t="shared" si="182"/>
        <v/>
      </c>
      <c r="H1667" s="67" t="str">
        <f t="shared" si="183"/>
        <v/>
      </c>
    </row>
    <row r="1668" spans="2:8" x14ac:dyDescent="0.55000000000000004">
      <c r="B1668" s="90" t="str">
        <f t="shared" si="177"/>
        <v/>
      </c>
      <c r="C1668" s="171" t="str">
        <f t="shared" si="178"/>
        <v/>
      </c>
      <c r="D1668" s="67" t="str">
        <f t="shared" si="179"/>
        <v/>
      </c>
      <c r="E1668" s="67" t="str">
        <f t="shared" si="180"/>
        <v/>
      </c>
      <c r="F1668" s="67" t="str">
        <f t="shared" si="181"/>
        <v/>
      </c>
      <c r="G1668" s="67" t="str">
        <f t="shared" si="182"/>
        <v/>
      </c>
      <c r="H1668" s="67" t="str">
        <f t="shared" si="183"/>
        <v/>
      </c>
    </row>
    <row r="1669" spans="2:8" x14ac:dyDescent="0.55000000000000004">
      <c r="B1669" s="90" t="str">
        <f t="shared" ref="B1669:B1732" si="184">IF(T1669="","",T1669)</f>
        <v/>
      </c>
      <c r="C1669" s="171" t="str">
        <f t="shared" ref="C1669:C1732" si="185">IF(V1669="","",V1669)</f>
        <v/>
      </c>
      <c r="D1669" s="67" t="str">
        <f t="shared" ref="D1669:D1732" si="186">IF(S1669="","",S1669)</f>
        <v/>
      </c>
      <c r="E1669" s="67" t="str">
        <f t="shared" ref="E1669:E1732" si="187">IF(W1669="","",W1669)</f>
        <v/>
      </c>
      <c r="F1669" s="67" t="str">
        <f t="shared" ref="F1669:F1732" si="188">IF(N1669="","",N1669)</f>
        <v/>
      </c>
      <c r="G1669" s="67" t="str">
        <f t="shared" ref="G1669:G1732" si="189">IF(O1669="","",O1669)</f>
        <v/>
      </c>
      <c r="H1669" s="67" t="str">
        <f t="shared" si="183"/>
        <v/>
      </c>
    </row>
    <row r="1670" spans="2:8" x14ac:dyDescent="0.55000000000000004">
      <c r="B1670" s="90" t="str">
        <f t="shared" si="184"/>
        <v/>
      </c>
      <c r="C1670" s="171" t="str">
        <f t="shared" si="185"/>
        <v/>
      </c>
      <c r="D1670" s="67" t="str">
        <f t="shared" si="186"/>
        <v/>
      </c>
      <c r="E1670" s="67" t="str">
        <f t="shared" si="187"/>
        <v/>
      </c>
      <c r="F1670" s="67" t="str">
        <f t="shared" si="188"/>
        <v/>
      </c>
      <c r="G1670" s="67" t="str">
        <f t="shared" si="189"/>
        <v/>
      </c>
      <c r="H1670" s="67" t="str">
        <f t="shared" si="183"/>
        <v/>
      </c>
    </row>
    <row r="1671" spans="2:8" x14ac:dyDescent="0.55000000000000004">
      <c r="B1671" s="90" t="str">
        <f t="shared" si="184"/>
        <v/>
      </c>
      <c r="C1671" s="171" t="str">
        <f t="shared" si="185"/>
        <v/>
      </c>
      <c r="D1671" s="67" t="str">
        <f t="shared" si="186"/>
        <v/>
      </c>
      <c r="E1671" s="67" t="str">
        <f t="shared" si="187"/>
        <v/>
      </c>
      <c r="F1671" s="67" t="str">
        <f t="shared" si="188"/>
        <v/>
      </c>
      <c r="G1671" s="67" t="str">
        <f t="shared" si="189"/>
        <v/>
      </c>
      <c r="H1671" s="67" t="str">
        <f t="shared" si="183"/>
        <v/>
      </c>
    </row>
    <row r="1672" spans="2:8" x14ac:dyDescent="0.55000000000000004">
      <c r="B1672" s="90" t="str">
        <f t="shared" si="184"/>
        <v/>
      </c>
      <c r="C1672" s="171" t="str">
        <f t="shared" si="185"/>
        <v/>
      </c>
      <c r="D1672" s="67" t="str">
        <f t="shared" si="186"/>
        <v/>
      </c>
      <c r="E1672" s="67" t="str">
        <f t="shared" si="187"/>
        <v/>
      </c>
      <c r="F1672" s="67" t="str">
        <f t="shared" si="188"/>
        <v/>
      </c>
      <c r="G1672" s="67" t="str">
        <f t="shared" si="189"/>
        <v/>
      </c>
      <c r="H1672" s="67" t="str">
        <f t="shared" si="183"/>
        <v/>
      </c>
    </row>
    <row r="1673" spans="2:8" x14ac:dyDescent="0.55000000000000004">
      <c r="B1673" s="90" t="str">
        <f t="shared" si="184"/>
        <v/>
      </c>
      <c r="C1673" s="171" t="str">
        <f t="shared" si="185"/>
        <v/>
      </c>
      <c r="D1673" s="67" t="str">
        <f t="shared" si="186"/>
        <v/>
      </c>
      <c r="E1673" s="67" t="str">
        <f t="shared" si="187"/>
        <v/>
      </c>
      <c r="F1673" s="67" t="str">
        <f t="shared" si="188"/>
        <v/>
      </c>
      <c r="G1673" s="67" t="str">
        <f t="shared" si="189"/>
        <v/>
      </c>
      <c r="H1673" s="67" t="str">
        <f t="shared" si="183"/>
        <v/>
      </c>
    </row>
    <row r="1674" spans="2:8" x14ac:dyDescent="0.55000000000000004">
      <c r="B1674" s="90" t="str">
        <f t="shared" si="184"/>
        <v/>
      </c>
      <c r="C1674" s="171" t="str">
        <f t="shared" si="185"/>
        <v/>
      </c>
      <c r="D1674" s="67" t="str">
        <f t="shared" si="186"/>
        <v/>
      </c>
      <c r="E1674" s="67" t="str">
        <f t="shared" si="187"/>
        <v/>
      </c>
      <c r="F1674" s="67" t="str">
        <f t="shared" si="188"/>
        <v/>
      </c>
      <c r="G1674" s="67" t="str">
        <f t="shared" si="189"/>
        <v/>
      </c>
      <c r="H1674" s="67" t="str">
        <f t="shared" si="183"/>
        <v/>
      </c>
    </row>
    <row r="1675" spans="2:8" x14ac:dyDescent="0.55000000000000004">
      <c r="B1675" s="90" t="str">
        <f t="shared" si="184"/>
        <v/>
      </c>
      <c r="C1675" s="171" t="str">
        <f t="shared" si="185"/>
        <v/>
      </c>
      <c r="D1675" s="67" t="str">
        <f t="shared" si="186"/>
        <v/>
      </c>
      <c r="E1675" s="67" t="str">
        <f t="shared" si="187"/>
        <v/>
      </c>
      <c r="F1675" s="67" t="str">
        <f t="shared" si="188"/>
        <v/>
      </c>
      <c r="G1675" s="67" t="str">
        <f t="shared" si="189"/>
        <v/>
      </c>
      <c r="H1675" s="67" t="str">
        <f t="shared" si="183"/>
        <v/>
      </c>
    </row>
    <row r="1676" spans="2:8" x14ac:dyDescent="0.55000000000000004">
      <c r="B1676" s="90" t="str">
        <f t="shared" si="184"/>
        <v/>
      </c>
      <c r="C1676" s="171" t="str">
        <f t="shared" si="185"/>
        <v/>
      </c>
      <c r="D1676" s="67" t="str">
        <f t="shared" si="186"/>
        <v/>
      </c>
      <c r="E1676" s="67" t="str">
        <f t="shared" si="187"/>
        <v/>
      </c>
      <c r="F1676" s="67" t="str">
        <f t="shared" si="188"/>
        <v/>
      </c>
      <c r="G1676" s="67" t="str">
        <f t="shared" si="189"/>
        <v/>
      </c>
      <c r="H1676" s="67" t="str">
        <f t="shared" si="183"/>
        <v/>
      </c>
    </row>
    <row r="1677" spans="2:8" x14ac:dyDescent="0.55000000000000004">
      <c r="B1677" s="90" t="str">
        <f t="shared" si="184"/>
        <v/>
      </c>
      <c r="C1677" s="171" t="str">
        <f t="shared" si="185"/>
        <v/>
      </c>
      <c r="D1677" s="67" t="str">
        <f t="shared" si="186"/>
        <v/>
      </c>
      <c r="E1677" s="67" t="str">
        <f t="shared" si="187"/>
        <v/>
      </c>
      <c r="F1677" s="67" t="str">
        <f t="shared" si="188"/>
        <v/>
      </c>
      <c r="G1677" s="67" t="str">
        <f t="shared" si="189"/>
        <v/>
      </c>
      <c r="H1677" s="67" t="str">
        <f t="shared" si="183"/>
        <v/>
      </c>
    </row>
    <row r="1678" spans="2:8" x14ac:dyDescent="0.55000000000000004">
      <c r="B1678" s="90" t="str">
        <f t="shared" si="184"/>
        <v/>
      </c>
      <c r="C1678" s="171" t="str">
        <f t="shared" si="185"/>
        <v/>
      </c>
      <c r="D1678" s="67" t="str">
        <f t="shared" si="186"/>
        <v/>
      </c>
      <c r="E1678" s="67" t="str">
        <f t="shared" si="187"/>
        <v/>
      </c>
      <c r="F1678" s="67" t="str">
        <f t="shared" si="188"/>
        <v/>
      </c>
      <c r="G1678" s="67" t="str">
        <f t="shared" si="189"/>
        <v/>
      </c>
      <c r="H1678" s="67" t="str">
        <f t="shared" si="183"/>
        <v/>
      </c>
    </row>
    <row r="1679" spans="2:8" x14ac:dyDescent="0.55000000000000004">
      <c r="B1679" s="90" t="str">
        <f t="shared" si="184"/>
        <v/>
      </c>
      <c r="C1679" s="171" t="str">
        <f t="shared" si="185"/>
        <v/>
      </c>
      <c r="D1679" s="67" t="str">
        <f t="shared" si="186"/>
        <v/>
      </c>
      <c r="E1679" s="67" t="str">
        <f t="shared" si="187"/>
        <v/>
      </c>
      <c r="F1679" s="67" t="str">
        <f t="shared" si="188"/>
        <v/>
      </c>
      <c r="G1679" s="67" t="str">
        <f t="shared" si="189"/>
        <v/>
      </c>
      <c r="H1679" s="67" t="str">
        <f t="shared" si="183"/>
        <v/>
      </c>
    </row>
    <row r="1680" spans="2:8" x14ac:dyDescent="0.55000000000000004">
      <c r="B1680" s="90" t="str">
        <f t="shared" si="184"/>
        <v/>
      </c>
      <c r="C1680" s="171" t="str">
        <f t="shared" si="185"/>
        <v/>
      </c>
      <c r="D1680" s="67" t="str">
        <f t="shared" si="186"/>
        <v/>
      </c>
      <c r="E1680" s="67" t="str">
        <f t="shared" si="187"/>
        <v/>
      </c>
      <c r="F1680" s="67" t="str">
        <f t="shared" si="188"/>
        <v/>
      </c>
      <c r="G1680" s="67" t="str">
        <f t="shared" si="189"/>
        <v/>
      </c>
      <c r="H1680" s="67" t="str">
        <f t="shared" si="183"/>
        <v/>
      </c>
    </row>
    <row r="1681" spans="2:8" x14ac:dyDescent="0.55000000000000004">
      <c r="B1681" s="90" t="str">
        <f t="shared" si="184"/>
        <v/>
      </c>
      <c r="C1681" s="171" t="str">
        <f t="shared" si="185"/>
        <v/>
      </c>
      <c r="D1681" s="67" t="str">
        <f t="shared" si="186"/>
        <v/>
      </c>
      <c r="E1681" s="67" t="str">
        <f t="shared" si="187"/>
        <v/>
      </c>
      <c r="F1681" s="67" t="str">
        <f t="shared" si="188"/>
        <v/>
      </c>
      <c r="G1681" s="67" t="str">
        <f t="shared" si="189"/>
        <v/>
      </c>
      <c r="H1681" s="67" t="str">
        <f t="shared" si="183"/>
        <v/>
      </c>
    </row>
    <row r="1682" spans="2:8" x14ac:dyDescent="0.55000000000000004">
      <c r="B1682" s="90" t="str">
        <f t="shared" si="184"/>
        <v/>
      </c>
      <c r="C1682" s="171" t="str">
        <f t="shared" si="185"/>
        <v/>
      </c>
      <c r="D1682" s="67" t="str">
        <f t="shared" si="186"/>
        <v/>
      </c>
      <c r="E1682" s="67" t="str">
        <f t="shared" si="187"/>
        <v/>
      </c>
      <c r="F1682" s="67" t="str">
        <f t="shared" si="188"/>
        <v/>
      </c>
      <c r="G1682" s="67" t="str">
        <f t="shared" si="189"/>
        <v/>
      </c>
      <c r="H1682" s="67" t="str">
        <f t="shared" si="183"/>
        <v/>
      </c>
    </row>
    <row r="1683" spans="2:8" x14ac:dyDescent="0.55000000000000004">
      <c r="B1683" s="90" t="str">
        <f t="shared" si="184"/>
        <v/>
      </c>
      <c r="C1683" s="171" t="str">
        <f t="shared" si="185"/>
        <v/>
      </c>
      <c r="D1683" s="67" t="str">
        <f t="shared" si="186"/>
        <v/>
      </c>
      <c r="E1683" s="67" t="str">
        <f t="shared" si="187"/>
        <v/>
      </c>
      <c r="F1683" s="67" t="str">
        <f t="shared" si="188"/>
        <v/>
      </c>
      <c r="G1683" s="67" t="str">
        <f t="shared" si="189"/>
        <v/>
      </c>
      <c r="H1683" s="67" t="str">
        <f t="shared" si="183"/>
        <v/>
      </c>
    </row>
    <row r="1684" spans="2:8" x14ac:dyDescent="0.55000000000000004">
      <c r="B1684" s="90" t="str">
        <f t="shared" si="184"/>
        <v/>
      </c>
      <c r="C1684" s="171" t="str">
        <f t="shared" si="185"/>
        <v/>
      </c>
      <c r="D1684" s="67" t="str">
        <f t="shared" si="186"/>
        <v/>
      </c>
      <c r="E1684" s="67" t="str">
        <f t="shared" si="187"/>
        <v/>
      </c>
      <c r="F1684" s="67" t="str">
        <f t="shared" si="188"/>
        <v/>
      </c>
      <c r="G1684" s="67" t="str">
        <f t="shared" si="189"/>
        <v/>
      </c>
      <c r="H1684" s="67" t="str">
        <f t="shared" si="183"/>
        <v/>
      </c>
    </row>
    <row r="1685" spans="2:8" x14ac:dyDescent="0.55000000000000004">
      <c r="B1685" s="90" t="str">
        <f t="shared" si="184"/>
        <v/>
      </c>
      <c r="C1685" s="171" t="str">
        <f t="shared" si="185"/>
        <v/>
      </c>
      <c r="D1685" s="67" t="str">
        <f t="shared" si="186"/>
        <v/>
      </c>
      <c r="E1685" s="67" t="str">
        <f t="shared" si="187"/>
        <v/>
      </c>
      <c r="F1685" s="67" t="str">
        <f t="shared" si="188"/>
        <v/>
      </c>
      <c r="G1685" s="67" t="str">
        <f t="shared" si="189"/>
        <v/>
      </c>
      <c r="H1685" s="67" t="str">
        <f t="shared" si="183"/>
        <v/>
      </c>
    </row>
    <row r="1686" spans="2:8" x14ac:dyDescent="0.55000000000000004">
      <c r="B1686" s="90" t="str">
        <f t="shared" si="184"/>
        <v/>
      </c>
      <c r="C1686" s="171" t="str">
        <f t="shared" si="185"/>
        <v/>
      </c>
      <c r="D1686" s="67" t="str">
        <f t="shared" si="186"/>
        <v/>
      </c>
      <c r="E1686" s="67" t="str">
        <f t="shared" si="187"/>
        <v/>
      </c>
      <c r="F1686" s="67" t="str">
        <f t="shared" si="188"/>
        <v/>
      </c>
      <c r="G1686" s="67" t="str">
        <f t="shared" si="189"/>
        <v/>
      </c>
      <c r="H1686" s="67" t="str">
        <f t="shared" si="183"/>
        <v/>
      </c>
    </row>
    <row r="1687" spans="2:8" x14ac:dyDescent="0.55000000000000004">
      <c r="B1687" s="90" t="str">
        <f t="shared" si="184"/>
        <v/>
      </c>
      <c r="C1687" s="171" t="str">
        <f t="shared" si="185"/>
        <v/>
      </c>
      <c r="D1687" s="67" t="str">
        <f t="shared" si="186"/>
        <v/>
      </c>
      <c r="E1687" s="67" t="str">
        <f t="shared" si="187"/>
        <v/>
      </c>
      <c r="F1687" s="67" t="str">
        <f t="shared" si="188"/>
        <v/>
      </c>
      <c r="G1687" s="67" t="str">
        <f t="shared" si="189"/>
        <v/>
      </c>
      <c r="H1687" s="67" t="str">
        <f t="shared" si="183"/>
        <v/>
      </c>
    </row>
    <row r="1688" spans="2:8" x14ac:dyDescent="0.55000000000000004">
      <c r="B1688" s="90" t="str">
        <f t="shared" si="184"/>
        <v/>
      </c>
      <c r="C1688" s="171" t="str">
        <f t="shared" si="185"/>
        <v/>
      </c>
      <c r="D1688" s="67" t="str">
        <f t="shared" si="186"/>
        <v/>
      </c>
      <c r="E1688" s="67" t="str">
        <f t="shared" si="187"/>
        <v/>
      </c>
      <c r="F1688" s="67" t="str">
        <f t="shared" si="188"/>
        <v/>
      </c>
      <c r="G1688" s="67" t="str">
        <f t="shared" si="189"/>
        <v/>
      </c>
      <c r="H1688" s="67" t="str">
        <f t="shared" si="183"/>
        <v/>
      </c>
    </row>
    <row r="1689" spans="2:8" x14ac:dyDescent="0.55000000000000004">
      <c r="B1689" s="90" t="str">
        <f t="shared" si="184"/>
        <v/>
      </c>
      <c r="C1689" s="171" t="str">
        <f t="shared" si="185"/>
        <v/>
      </c>
      <c r="D1689" s="67" t="str">
        <f t="shared" si="186"/>
        <v/>
      </c>
      <c r="E1689" s="67" t="str">
        <f t="shared" si="187"/>
        <v/>
      </c>
      <c r="F1689" s="67" t="str">
        <f t="shared" si="188"/>
        <v/>
      </c>
      <c r="G1689" s="67" t="str">
        <f t="shared" si="189"/>
        <v/>
      </c>
      <c r="H1689" s="67" t="str">
        <f t="shared" si="183"/>
        <v/>
      </c>
    </row>
    <row r="1690" spans="2:8" x14ac:dyDescent="0.55000000000000004">
      <c r="B1690" s="90" t="str">
        <f t="shared" si="184"/>
        <v/>
      </c>
      <c r="C1690" s="171" t="str">
        <f t="shared" si="185"/>
        <v/>
      </c>
      <c r="D1690" s="67" t="str">
        <f t="shared" si="186"/>
        <v/>
      </c>
      <c r="E1690" s="67" t="str">
        <f t="shared" si="187"/>
        <v/>
      </c>
      <c r="F1690" s="67" t="str">
        <f t="shared" si="188"/>
        <v/>
      </c>
      <c r="G1690" s="67" t="str">
        <f t="shared" si="189"/>
        <v/>
      </c>
      <c r="H1690" s="67" t="str">
        <f t="shared" si="183"/>
        <v/>
      </c>
    </row>
    <row r="1691" spans="2:8" x14ac:dyDescent="0.55000000000000004">
      <c r="B1691" s="90" t="str">
        <f t="shared" si="184"/>
        <v/>
      </c>
      <c r="C1691" s="171" t="str">
        <f t="shared" si="185"/>
        <v/>
      </c>
      <c r="D1691" s="67" t="str">
        <f t="shared" si="186"/>
        <v/>
      </c>
      <c r="E1691" s="67" t="str">
        <f t="shared" si="187"/>
        <v/>
      </c>
      <c r="F1691" s="67" t="str">
        <f t="shared" si="188"/>
        <v/>
      </c>
      <c r="G1691" s="67" t="str">
        <f t="shared" si="189"/>
        <v/>
      </c>
      <c r="H1691" s="67" t="str">
        <f t="shared" si="183"/>
        <v/>
      </c>
    </row>
    <row r="1692" spans="2:8" x14ac:dyDescent="0.55000000000000004">
      <c r="B1692" s="90" t="str">
        <f t="shared" si="184"/>
        <v/>
      </c>
      <c r="C1692" s="171" t="str">
        <f t="shared" si="185"/>
        <v/>
      </c>
      <c r="D1692" s="67" t="str">
        <f t="shared" si="186"/>
        <v/>
      </c>
      <c r="E1692" s="67" t="str">
        <f t="shared" si="187"/>
        <v/>
      </c>
      <c r="F1692" s="67" t="str">
        <f t="shared" si="188"/>
        <v/>
      </c>
      <c r="G1692" s="67" t="str">
        <f t="shared" si="189"/>
        <v/>
      </c>
      <c r="H1692" s="67" t="str">
        <f t="shared" si="183"/>
        <v/>
      </c>
    </row>
    <row r="1693" spans="2:8" x14ac:dyDescent="0.55000000000000004">
      <c r="B1693" s="90" t="str">
        <f t="shared" si="184"/>
        <v/>
      </c>
      <c r="C1693" s="171" t="str">
        <f t="shared" si="185"/>
        <v/>
      </c>
      <c r="D1693" s="67" t="str">
        <f t="shared" si="186"/>
        <v/>
      </c>
      <c r="E1693" s="67" t="str">
        <f t="shared" si="187"/>
        <v/>
      </c>
      <c r="F1693" s="67" t="str">
        <f t="shared" si="188"/>
        <v/>
      </c>
      <c r="G1693" s="67" t="str">
        <f t="shared" si="189"/>
        <v/>
      </c>
      <c r="H1693" s="67" t="str">
        <f t="shared" si="183"/>
        <v/>
      </c>
    </row>
    <row r="1694" spans="2:8" x14ac:dyDescent="0.55000000000000004">
      <c r="B1694" s="90" t="str">
        <f t="shared" si="184"/>
        <v/>
      </c>
      <c r="C1694" s="171" t="str">
        <f t="shared" si="185"/>
        <v/>
      </c>
      <c r="D1694" s="67" t="str">
        <f t="shared" si="186"/>
        <v/>
      </c>
      <c r="E1694" s="67" t="str">
        <f t="shared" si="187"/>
        <v/>
      </c>
      <c r="F1694" s="67" t="str">
        <f t="shared" si="188"/>
        <v/>
      </c>
      <c r="G1694" s="67" t="str">
        <f t="shared" si="189"/>
        <v/>
      </c>
      <c r="H1694" s="67" t="str">
        <f t="shared" si="183"/>
        <v/>
      </c>
    </row>
    <row r="1695" spans="2:8" x14ac:dyDescent="0.55000000000000004">
      <c r="B1695" s="90" t="str">
        <f t="shared" si="184"/>
        <v/>
      </c>
      <c r="C1695" s="171" t="str">
        <f t="shared" si="185"/>
        <v/>
      </c>
      <c r="D1695" s="67" t="str">
        <f t="shared" si="186"/>
        <v/>
      </c>
      <c r="E1695" s="67" t="str">
        <f t="shared" si="187"/>
        <v/>
      </c>
      <c r="F1695" s="67" t="str">
        <f t="shared" si="188"/>
        <v/>
      </c>
      <c r="G1695" s="67" t="str">
        <f t="shared" si="189"/>
        <v/>
      </c>
      <c r="H1695" s="67" t="str">
        <f t="shared" si="183"/>
        <v/>
      </c>
    </row>
    <row r="1696" spans="2:8" x14ac:dyDescent="0.55000000000000004">
      <c r="B1696" s="90" t="str">
        <f t="shared" si="184"/>
        <v/>
      </c>
      <c r="C1696" s="171" t="str">
        <f t="shared" si="185"/>
        <v/>
      </c>
      <c r="D1696" s="67" t="str">
        <f t="shared" si="186"/>
        <v/>
      </c>
      <c r="E1696" s="67" t="str">
        <f t="shared" si="187"/>
        <v/>
      </c>
      <c r="F1696" s="67" t="str">
        <f t="shared" si="188"/>
        <v/>
      </c>
      <c r="G1696" s="67" t="str">
        <f t="shared" si="189"/>
        <v/>
      </c>
      <c r="H1696" s="67" t="str">
        <f t="shared" si="183"/>
        <v/>
      </c>
    </row>
    <row r="1697" spans="2:8" x14ac:dyDescent="0.55000000000000004">
      <c r="B1697" s="90" t="str">
        <f t="shared" si="184"/>
        <v/>
      </c>
      <c r="C1697" s="171" t="str">
        <f t="shared" si="185"/>
        <v/>
      </c>
      <c r="D1697" s="67" t="str">
        <f t="shared" si="186"/>
        <v/>
      </c>
      <c r="E1697" s="67" t="str">
        <f t="shared" si="187"/>
        <v/>
      </c>
      <c r="F1697" s="67" t="str">
        <f t="shared" si="188"/>
        <v/>
      </c>
      <c r="G1697" s="67" t="str">
        <f t="shared" si="189"/>
        <v/>
      </c>
      <c r="H1697" s="67" t="str">
        <f t="shared" si="183"/>
        <v/>
      </c>
    </row>
    <row r="1698" spans="2:8" x14ac:dyDescent="0.55000000000000004">
      <c r="B1698" s="90" t="str">
        <f t="shared" si="184"/>
        <v/>
      </c>
      <c r="C1698" s="171" t="str">
        <f t="shared" si="185"/>
        <v/>
      </c>
      <c r="D1698" s="67" t="str">
        <f t="shared" si="186"/>
        <v/>
      </c>
      <c r="E1698" s="67" t="str">
        <f t="shared" si="187"/>
        <v/>
      </c>
      <c r="F1698" s="67" t="str">
        <f t="shared" si="188"/>
        <v/>
      </c>
      <c r="G1698" s="67" t="str">
        <f t="shared" si="189"/>
        <v/>
      </c>
      <c r="H1698" s="67" t="str">
        <f t="shared" si="183"/>
        <v/>
      </c>
    </row>
    <row r="1699" spans="2:8" x14ac:dyDescent="0.55000000000000004">
      <c r="B1699" s="90" t="str">
        <f t="shared" si="184"/>
        <v/>
      </c>
      <c r="C1699" s="171" t="str">
        <f t="shared" si="185"/>
        <v/>
      </c>
      <c r="D1699" s="67" t="str">
        <f t="shared" si="186"/>
        <v/>
      </c>
      <c r="E1699" s="67" t="str">
        <f t="shared" si="187"/>
        <v/>
      </c>
      <c r="F1699" s="67" t="str">
        <f t="shared" si="188"/>
        <v/>
      </c>
      <c r="G1699" s="67" t="str">
        <f t="shared" si="189"/>
        <v/>
      </c>
      <c r="H1699" s="67" t="str">
        <f t="shared" si="183"/>
        <v/>
      </c>
    </row>
    <row r="1700" spans="2:8" x14ac:dyDescent="0.55000000000000004">
      <c r="B1700" s="90" t="str">
        <f t="shared" si="184"/>
        <v/>
      </c>
      <c r="C1700" s="171" t="str">
        <f t="shared" si="185"/>
        <v/>
      </c>
      <c r="D1700" s="67" t="str">
        <f t="shared" si="186"/>
        <v/>
      </c>
      <c r="E1700" s="67" t="str">
        <f t="shared" si="187"/>
        <v/>
      </c>
      <c r="F1700" s="67" t="str">
        <f t="shared" si="188"/>
        <v/>
      </c>
      <c r="G1700" s="67" t="str">
        <f t="shared" si="189"/>
        <v/>
      </c>
      <c r="H1700" s="67" t="str">
        <f t="shared" si="183"/>
        <v/>
      </c>
    </row>
    <row r="1701" spans="2:8" x14ac:dyDescent="0.55000000000000004">
      <c r="B1701" s="90" t="str">
        <f t="shared" si="184"/>
        <v/>
      </c>
      <c r="C1701" s="171" t="str">
        <f t="shared" si="185"/>
        <v/>
      </c>
      <c r="D1701" s="67" t="str">
        <f t="shared" si="186"/>
        <v/>
      </c>
      <c r="E1701" s="67" t="str">
        <f t="shared" si="187"/>
        <v/>
      </c>
      <c r="F1701" s="67" t="str">
        <f t="shared" si="188"/>
        <v/>
      </c>
      <c r="G1701" s="67" t="str">
        <f t="shared" si="189"/>
        <v/>
      </c>
      <c r="H1701" s="67" t="str">
        <f t="shared" si="183"/>
        <v/>
      </c>
    </row>
    <row r="1702" spans="2:8" x14ac:dyDescent="0.55000000000000004">
      <c r="B1702" s="90" t="str">
        <f t="shared" si="184"/>
        <v/>
      </c>
      <c r="C1702" s="171" t="str">
        <f t="shared" si="185"/>
        <v/>
      </c>
      <c r="D1702" s="67" t="str">
        <f t="shared" si="186"/>
        <v/>
      </c>
      <c r="E1702" s="67" t="str">
        <f t="shared" si="187"/>
        <v/>
      </c>
      <c r="F1702" s="67" t="str">
        <f t="shared" si="188"/>
        <v/>
      </c>
      <c r="G1702" s="67" t="str">
        <f t="shared" si="189"/>
        <v/>
      </c>
      <c r="H1702" s="67" t="str">
        <f t="shared" si="183"/>
        <v/>
      </c>
    </row>
    <row r="1703" spans="2:8" x14ac:dyDescent="0.55000000000000004">
      <c r="B1703" s="90" t="str">
        <f t="shared" si="184"/>
        <v/>
      </c>
      <c r="C1703" s="171" t="str">
        <f t="shared" si="185"/>
        <v/>
      </c>
      <c r="D1703" s="67" t="str">
        <f t="shared" si="186"/>
        <v/>
      </c>
      <c r="E1703" s="67" t="str">
        <f t="shared" si="187"/>
        <v/>
      </c>
      <c r="F1703" s="67" t="str">
        <f t="shared" si="188"/>
        <v/>
      </c>
      <c r="G1703" s="67" t="str">
        <f t="shared" si="189"/>
        <v/>
      </c>
      <c r="H1703" s="67" t="str">
        <f t="shared" si="183"/>
        <v/>
      </c>
    </row>
    <row r="1704" spans="2:8" x14ac:dyDescent="0.55000000000000004">
      <c r="B1704" s="90" t="str">
        <f t="shared" si="184"/>
        <v/>
      </c>
      <c r="C1704" s="171" t="str">
        <f t="shared" si="185"/>
        <v/>
      </c>
      <c r="D1704" s="67" t="str">
        <f t="shared" si="186"/>
        <v/>
      </c>
      <c r="E1704" s="67" t="str">
        <f t="shared" si="187"/>
        <v/>
      </c>
      <c r="F1704" s="67" t="str">
        <f t="shared" si="188"/>
        <v/>
      </c>
      <c r="G1704" s="67" t="str">
        <f t="shared" si="189"/>
        <v/>
      </c>
      <c r="H1704" s="67" t="str">
        <f t="shared" si="183"/>
        <v/>
      </c>
    </row>
    <row r="1705" spans="2:8" x14ac:dyDescent="0.55000000000000004">
      <c r="B1705" s="90" t="str">
        <f t="shared" si="184"/>
        <v/>
      </c>
      <c r="C1705" s="171" t="str">
        <f t="shared" si="185"/>
        <v/>
      </c>
      <c r="D1705" s="67" t="str">
        <f t="shared" si="186"/>
        <v/>
      </c>
      <c r="E1705" s="67" t="str">
        <f t="shared" si="187"/>
        <v/>
      </c>
      <c r="F1705" s="67" t="str">
        <f t="shared" si="188"/>
        <v/>
      </c>
      <c r="G1705" s="67" t="str">
        <f t="shared" si="189"/>
        <v/>
      </c>
      <c r="H1705" s="67" t="str">
        <f t="shared" si="183"/>
        <v/>
      </c>
    </row>
    <row r="1706" spans="2:8" x14ac:dyDescent="0.55000000000000004">
      <c r="B1706" s="90" t="str">
        <f t="shared" si="184"/>
        <v/>
      </c>
      <c r="C1706" s="171" t="str">
        <f t="shared" si="185"/>
        <v/>
      </c>
      <c r="D1706" s="67" t="str">
        <f t="shared" si="186"/>
        <v/>
      </c>
      <c r="E1706" s="67" t="str">
        <f t="shared" si="187"/>
        <v/>
      </c>
      <c r="F1706" s="67" t="str">
        <f t="shared" si="188"/>
        <v/>
      </c>
      <c r="G1706" s="67" t="str">
        <f t="shared" si="189"/>
        <v/>
      </c>
      <c r="H1706" s="67" t="str">
        <f t="shared" si="183"/>
        <v/>
      </c>
    </row>
    <row r="1707" spans="2:8" x14ac:dyDescent="0.55000000000000004">
      <c r="B1707" s="90" t="str">
        <f t="shared" si="184"/>
        <v/>
      </c>
      <c r="C1707" s="171" t="str">
        <f t="shared" si="185"/>
        <v/>
      </c>
      <c r="D1707" s="67" t="str">
        <f t="shared" si="186"/>
        <v/>
      </c>
      <c r="E1707" s="67" t="str">
        <f t="shared" si="187"/>
        <v/>
      </c>
      <c r="F1707" s="67" t="str">
        <f t="shared" si="188"/>
        <v/>
      </c>
      <c r="G1707" s="67" t="str">
        <f t="shared" si="189"/>
        <v/>
      </c>
      <c r="H1707" s="67" t="str">
        <f t="shared" si="183"/>
        <v/>
      </c>
    </row>
    <row r="1708" spans="2:8" x14ac:dyDescent="0.55000000000000004">
      <c r="B1708" s="90" t="str">
        <f t="shared" si="184"/>
        <v/>
      </c>
      <c r="C1708" s="171" t="str">
        <f t="shared" si="185"/>
        <v/>
      </c>
      <c r="D1708" s="67" t="str">
        <f t="shared" si="186"/>
        <v/>
      </c>
      <c r="E1708" s="67" t="str">
        <f t="shared" si="187"/>
        <v/>
      </c>
      <c r="F1708" s="67" t="str">
        <f t="shared" si="188"/>
        <v/>
      </c>
      <c r="G1708" s="67" t="str">
        <f t="shared" si="189"/>
        <v/>
      </c>
      <c r="H1708" s="67" t="str">
        <f t="shared" si="183"/>
        <v/>
      </c>
    </row>
    <row r="1709" spans="2:8" x14ac:dyDescent="0.55000000000000004">
      <c r="B1709" s="90" t="str">
        <f t="shared" si="184"/>
        <v/>
      </c>
      <c r="C1709" s="171" t="str">
        <f t="shared" si="185"/>
        <v/>
      </c>
      <c r="D1709" s="67" t="str">
        <f t="shared" si="186"/>
        <v/>
      </c>
      <c r="E1709" s="67" t="str">
        <f t="shared" si="187"/>
        <v/>
      </c>
      <c r="F1709" s="67" t="str">
        <f t="shared" si="188"/>
        <v/>
      </c>
      <c r="G1709" s="67" t="str">
        <f t="shared" si="189"/>
        <v/>
      </c>
      <c r="H1709" s="67" t="str">
        <f t="shared" si="183"/>
        <v/>
      </c>
    </row>
    <row r="1710" spans="2:8" x14ac:dyDescent="0.55000000000000004">
      <c r="B1710" s="90" t="str">
        <f t="shared" si="184"/>
        <v/>
      </c>
      <c r="C1710" s="171" t="str">
        <f t="shared" si="185"/>
        <v/>
      </c>
      <c r="D1710" s="67" t="str">
        <f t="shared" si="186"/>
        <v/>
      </c>
      <c r="E1710" s="67" t="str">
        <f t="shared" si="187"/>
        <v/>
      </c>
      <c r="F1710" s="67" t="str">
        <f t="shared" si="188"/>
        <v/>
      </c>
      <c r="G1710" s="67" t="str">
        <f t="shared" si="189"/>
        <v/>
      </c>
      <c r="H1710" s="67" t="str">
        <f t="shared" si="183"/>
        <v/>
      </c>
    </row>
    <row r="1711" spans="2:8" x14ac:dyDescent="0.55000000000000004">
      <c r="B1711" s="90" t="str">
        <f t="shared" si="184"/>
        <v/>
      </c>
      <c r="C1711" s="171" t="str">
        <f t="shared" si="185"/>
        <v/>
      </c>
      <c r="D1711" s="67" t="str">
        <f t="shared" si="186"/>
        <v/>
      </c>
      <c r="E1711" s="67" t="str">
        <f t="shared" si="187"/>
        <v/>
      </c>
      <c r="F1711" s="67" t="str">
        <f t="shared" si="188"/>
        <v/>
      </c>
      <c r="G1711" s="67" t="str">
        <f t="shared" si="189"/>
        <v/>
      </c>
      <c r="H1711" s="67" t="str">
        <f t="shared" si="183"/>
        <v/>
      </c>
    </row>
    <row r="1712" spans="2:8" x14ac:dyDescent="0.55000000000000004">
      <c r="B1712" s="90" t="str">
        <f t="shared" si="184"/>
        <v/>
      </c>
      <c r="C1712" s="171" t="str">
        <f t="shared" si="185"/>
        <v/>
      </c>
      <c r="D1712" s="67" t="str">
        <f t="shared" si="186"/>
        <v/>
      </c>
      <c r="E1712" s="67" t="str">
        <f t="shared" si="187"/>
        <v/>
      </c>
      <c r="F1712" s="67" t="str">
        <f t="shared" si="188"/>
        <v/>
      </c>
      <c r="G1712" s="67" t="str">
        <f t="shared" si="189"/>
        <v/>
      </c>
      <c r="H1712" s="67" t="str">
        <f t="shared" si="183"/>
        <v/>
      </c>
    </row>
    <row r="1713" spans="2:8" x14ac:dyDescent="0.55000000000000004">
      <c r="B1713" s="90" t="str">
        <f t="shared" si="184"/>
        <v/>
      </c>
      <c r="C1713" s="171" t="str">
        <f t="shared" si="185"/>
        <v/>
      </c>
      <c r="D1713" s="67" t="str">
        <f t="shared" si="186"/>
        <v/>
      </c>
      <c r="E1713" s="67" t="str">
        <f t="shared" si="187"/>
        <v/>
      </c>
      <c r="F1713" s="67" t="str">
        <f t="shared" si="188"/>
        <v/>
      </c>
      <c r="G1713" s="67" t="str">
        <f t="shared" si="189"/>
        <v/>
      </c>
      <c r="H1713" s="67" t="str">
        <f t="shared" si="183"/>
        <v/>
      </c>
    </row>
    <row r="1714" spans="2:8" x14ac:dyDescent="0.55000000000000004">
      <c r="B1714" s="90" t="str">
        <f t="shared" si="184"/>
        <v/>
      </c>
      <c r="C1714" s="171" t="str">
        <f t="shared" si="185"/>
        <v/>
      </c>
      <c r="D1714" s="67" t="str">
        <f t="shared" si="186"/>
        <v/>
      </c>
      <c r="E1714" s="67" t="str">
        <f t="shared" si="187"/>
        <v/>
      </c>
      <c r="F1714" s="67" t="str">
        <f t="shared" si="188"/>
        <v/>
      </c>
      <c r="G1714" s="67" t="str">
        <f t="shared" si="189"/>
        <v/>
      </c>
      <c r="H1714" s="67" t="str">
        <f t="shared" si="183"/>
        <v/>
      </c>
    </row>
    <row r="1715" spans="2:8" x14ac:dyDescent="0.55000000000000004">
      <c r="B1715" s="90" t="str">
        <f t="shared" si="184"/>
        <v/>
      </c>
      <c r="C1715" s="171" t="str">
        <f t="shared" si="185"/>
        <v/>
      </c>
      <c r="D1715" s="67" t="str">
        <f t="shared" si="186"/>
        <v/>
      </c>
      <c r="E1715" s="67" t="str">
        <f t="shared" si="187"/>
        <v/>
      </c>
      <c r="F1715" s="67" t="str">
        <f t="shared" si="188"/>
        <v/>
      </c>
      <c r="G1715" s="67" t="str">
        <f t="shared" si="189"/>
        <v/>
      </c>
      <c r="H1715" s="67" t="str">
        <f t="shared" ref="H1715:H1778" si="190">IF(Q1715="","",Q1715)</f>
        <v/>
      </c>
    </row>
    <row r="1716" spans="2:8" x14ac:dyDescent="0.55000000000000004">
      <c r="B1716" s="90" t="str">
        <f t="shared" si="184"/>
        <v/>
      </c>
      <c r="C1716" s="171" t="str">
        <f t="shared" si="185"/>
        <v/>
      </c>
      <c r="D1716" s="67" t="str">
        <f t="shared" si="186"/>
        <v/>
      </c>
      <c r="E1716" s="67" t="str">
        <f t="shared" si="187"/>
        <v/>
      </c>
      <c r="F1716" s="67" t="str">
        <f t="shared" si="188"/>
        <v/>
      </c>
      <c r="G1716" s="67" t="str">
        <f t="shared" si="189"/>
        <v/>
      </c>
      <c r="H1716" s="67" t="str">
        <f t="shared" si="190"/>
        <v/>
      </c>
    </row>
    <row r="1717" spans="2:8" x14ac:dyDescent="0.55000000000000004">
      <c r="B1717" s="90" t="str">
        <f t="shared" si="184"/>
        <v/>
      </c>
      <c r="C1717" s="171" t="str">
        <f t="shared" si="185"/>
        <v/>
      </c>
      <c r="D1717" s="67" t="str">
        <f t="shared" si="186"/>
        <v/>
      </c>
      <c r="E1717" s="67" t="str">
        <f t="shared" si="187"/>
        <v/>
      </c>
      <c r="F1717" s="67" t="str">
        <f t="shared" si="188"/>
        <v/>
      </c>
      <c r="G1717" s="67" t="str">
        <f t="shared" si="189"/>
        <v/>
      </c>
      <c r="H1717" s="67" t="str">
        <f t="shared" si="190"/>
        <v/>
      </c>
    </row>
    <row r="1718" spans="2:8" x14ac:dyDescent="0.55000000000000004">
      <c r="B1718" s="90" t="str">
        <f t="shared" si="184"/>
        <v/>
      </c>
      <c r="C1718" s="171" t="str">
        <f t="shared" si="185"/>
        <v/>
      </c>
      <c r="D1718" s="67" t="str">
        <f t="shared" si="186"/>
        <v/>
      </c>
      <c r="E1718" s="67" t="str">
        <f t="shared" si="187"/>
        <v/>
      </c>
      <c r="F1718" s="67" t="str">
        <f t="shared" si="188"/>
        <v/>
      </c>
      <c r="G1718" s="67" t="str">
        <f t="shared" si="189"/>
        <v/>
      </c>
      <c r="H1718" s="67" t="str">
        <f t="shared" si="190"/>
        <v/>
      </c>
    </row>
    <row r="1719" spans="2:8" x14ac:dyDescent="0.55000000000000004">
      <c r="B1719" s="90" t="str">
        <f t="shared" si="184"/>
        <v/>
      </c>
      <c r="C1719" s="171" t="str">
        <f t="shared" si="185"/>
        <v/>
      </c>
      <c r="D1719" s="67" t="str">
        <f t="shared" si="186"/>
        <v/>
      </c>
      <c r="E1719" s="67" t="str">
        <f t="shared" si="187"/>
        <v/>
      </c>
      <c r="F1719" s="67" t="str">
        <f t="shared" si="188"/>
        <v/>
      </c>
      <c r="G1719" s="67" t="str">
        <f t="shared" si="189"/>
        <v/>
      </c>
      <c r="H1719" s="67" t="str">
        <f t="shared" si="190"/>
        <v/>
      </c>
    </row>
    <row r="1720" spans="2:8" x14ac:dyDescent="0.55000000000000004">
      <c r="B1720" s="90" t="str">
        <f t="shared" si="184"/>
        <v/>
      </c>
      <c r="C1720" s="171" t="str">
        <f t="shared" si="185"/>
        <v/>
      </c>
      <c r="D1720" s="67" t="str">
        <f t="shared" si="186"/>
        <v/>
      </c>
      <c r="E1720" s="67" t="str">
        <f t="shared" si="187"/>
        <v/>
      </c>
      <c r="F1720" s="67" t="str">
        <f t="shared" si="188"/>
        <v/>
      </c>
      <c r="G1720" s="67" t="str">
        <f t="shared" si="189"/>
        <v/>
      </c>
      <c r="H1720" s="67" t="str">
        <f t="shared" si="190"/>
        <v/>
      </c>
    </row>
    <row r="1721" spans="2:8" x14ac:dyDescent="0.55000000000000004">
      <c r="B1721" s="90" t="str">
        <f t="shared" si="184"/>
        <v/>
      </c>
      <c r="C1721" s="171" t="str">
        <f t="shared" si="185"/>
        <v/>
      </c>
      <c r="D1721" s="67" t="str">
        <f t="shared" si="186"/>
        <v/>
      </c>
      <c r="E1721" s="67" t="str">
        <f t="shared" si="187"/>
        <v/>
      </c>
      <c r="F1721" s="67" t="str">
        <f t="shared" si="188"/>
        <v/>
      </c>
      <c r="G1721" s="67" t="str">
        <f t="shared" si="189"/>
        <v/>
      </c>
      <c r="H1721" s="67" t="str">
        <f t="shared" si="190"/>
        <v/>
      </c>
    </row>
    <row r="1722" spans="2:8" x14ac:dyDescent="0.55000000000000004">
      <c r="B1722" s="90" t="str">
        <f t="shared" si="184"/>
        <v/>
      </c>
      <c r="C1722" s="171" t="str">
        <f t="shared" si="185"/>
        <v/>
      </c>
      <c r="D1722" s="67" t="str">
        <f t="shared" si="186"/>
        <v/>
      </c>
      <c r="E1722" s="67" t="str">
        <f t="shared" si="187"/>
        <v/>
      </c>
      <c r="F1722" s="67" t="str">
        <f t="shared" si="188"/>
        <v/>
      </c>
      <c r="G1722" s="67" t="str">
        <f t="shared" si="189"/>
        <v/>
      </c>
      <c r="H1722" s="67" t="str">
        <f t="shared" si="190"/>
        <v/>
      </c>
    </row>
    <row r="1723" spans="2:8" x14ac:dyDescent="0.55000000000000004">
      <c r="B1723" s="90" t="str">
        <f t="shared" si="184"/>
        <v/>
      </c>
      <c r="C1723" s="171" t="str">
        <f t="shared" si="185"/>
        <v/>
      </c>
      <c r="D1723" s="67" t="str">
        <f t="shared" si="186"/>
        <v/>
      </c>
      <c r="E1723" s="67" t="str">
        <f t="shared" si="187"/>
        <v/>
      </c>
      <c r="F1723" s="67" t="str">
        <f t="shared" si="188"/>
        <v/>
      </c>
      <c r="G1723" s="67" t="str">
        <f t="shared" si="189"/>
        <v/>
      </c>
      <c r="H1723" s="67" t="str">
        <f t="shared" si="190"/>
        <v/>
      </c>
    </row>
    <row r="1724" spans="2:8" x14ac:dyDescent="0.55000000000000004">
      <c r="B1724" s="90" t="str">
        <f t="shared" si="184"/>
        <v/>
      </c>
      <c r="C1724" s="171" t="str">
        <f t="shared" si="185"/>
        <v/>
      </c>
      <c r="D1724" s="67" t="str">
        <f t="shared" si="186"/>
        <v/>
      </c>
      <c r="E1724" s="67" t="str">
        <f t="shared" si="187"/>
        <v/>
      </c>
      <c r="F1724" s="67" t="str">
        <f t="shared" si="188"/>
        <v/>
      </c>
      <c r="G1724" s="67" t="str">
        <f t="shared" si="189"/>
        <v/>
      </c>
      <c r="H1724" s="67" t="str">
        <f t="shared" si="190"/>
        <v/>
      </c>
    </row>
    <row r="1725" spans="2:8" x14ac:dyDescent="0.55000000000000004">
      <c r="B1725" s="90" t="str">
        <f t="shared" si="184"/>
        <v/>
      </c>
      <c r="C1725" s="171" t="str">
        <f t="shared" si="185"/>
        <v/>
      </c>
      <c r="D1725" s="67" t="str">
        <f t="shared" si="186"/>
        <v/>
      </c>
      <c r="E1725" s="67" t="str">
        <f t="shared" si="187"/>
        <v/>
      </c>
      <c r="F1725" s="67" t="str">
        <f t="shared" si="188"/>
        <v/>
      </c>
      <c r="G1725" s="67" t="str">
        <f t="shared" si="189"/>
        <v/>
      </c>
      <c r="H1725" s="67" t="str">
        <f t="shared" si="190"/>
        <v/>
      </c>
    </row>
    <row r="1726" spans="2:8" x14ac:dyDescent="0.55000000000000004">
      <c r="B1726" s="90" t="str">
        <f t="shared" si="184"/>
        <v/>
      </c>
      <c r="C1726" s="171" t="str">
        <f t="shared" si="185"/>
        <v/>
      </c>
      <c r="D1726" s="67" t="str">
        <f t="shared" si="186"/>
        <v/>
      </c>
      <c r="E1726" s="67" t="str">
        <f t="shared" si="187"/>
        <v/>
      </c>
      <c r="F1726" s="67" t="str">
        <f t="shared" si="188"/>
        <v/>
      </c>
      <c r="G1726" s="67" t="str">
        <f t="shared" si="189"/>
        <v/>
      </c>
      <c r="H1726" s="67" t="str">
        <f t="shared" si="190"/>
        <v/>
      </c>
    </row>
    <row r="1727" spans="2:8" x14ac:dyDescent="0.55000000000000004">
      <c r="B1727" s="90" t="str">
        <f t="shared" si="184"/>
        <v/>
      </c>
      <c r="C1727" s="171" t="str">
        <f t="shared" si="185"/>
        <v/>
      </c>
      <c r="D1727" s="67" t="str">
        <f t="shared" si="186"/>
        <v/>
      </c>
      <c r="E1727" s="67" t="str">
        <f t="shared" si="187"/>
        <v/>
      </c>
      <c r="F1727" s="67" t="str">
        <f t="shared" si="188"/>
        <v/>
      </c>
      <c r="G1727" s="67" t="str">
        <f t="shared" si="189"/>
        <v/>
      </c>
      <c r="H1727" s="67" t="str">
        <f t="shared" si="190"/>
        <v/>
      </c>
    </row>
    <row r="1728" spans="2:8" x14ac:dyDescent="0.55000000000000004">
      <c r="B1728" s="90" t="str">
        <f t="shared" si="184"/>
        <v/>
      </c>
      <c r="C1728" s="171" t="str">
        <f t="shared" si="185"/>
        <v/>
      </c>
      <c r="D1728" s="67" t="str">
        <f t="shared" si="186"/>
        <v/>
      </c>
      <c r="E1728" s="67" t="str">
        <f t="shared" si="187"/>
        <v/>
      </c>
      <c r="F1728" s="67" t="str">
        <f t="shared" si="188"/>
        <v/>
      </c>
      <c r="G1728" s="67" t="str">
        <f t="shared" si="189"/>
        <v/>
      </c>
      <c r="H1728" s="67" t="str">
        <f t="shared" si="190"/>
        <v/>
      </c>
    </row>
    <row r="1729" spans="2:8" x14ac:dyDescent="0.55000000000000004">
      <c r="B1729" s="90" t="str">
        <f t="shared" si="184"/>
        <v/>
      </c>
      <c r="C1729" s="171" t="str">
        <f t="shared" si="185"/>
        <v/>
      </c>
      <c r="D1729" s="67" t="str">
        <f t="shared" si="186"/>
        <v/>
      </c>
      <c r="E1729" s="67" t="str">
        <f t="shared" si="187"/>
        <v/>
      </c>
      <c r="F1729" s="67" t="str">
        <f t="shared" si="188"/>
        <v/>
      </c>
      <c r="G1729" s="67" t="str">
        <f t="shared" si="189"/>
        <v/>
      </c>
      <c r="H1729" s="67" t="str">
        <f t="shared" si="190"/>
        <v/>
      </c>
    </row>
    <row r="1730" spans="2:8" x14ac:dyDescent="0.55000000000000004">
      <c r="B1730" s="90" t="str">
        <f t="shared" si="184"/>
        <v/>
      </c>
      <c r="C1730" s="171" t="str">
        <f t="shared" si="185"/>
        <v/>
      </c>
      <c r="D1730" s="67" t="str">
        <f t="shared" si="186"/>
        <v/>
      </c>
      <c r="E1730" s="67" t="str">
        <f t="shared" si="187"/>
        <v/>
      </c>
      <c r="F1730" s="67" t="str">
        <f t="shared" si="188"/>
        <v/>
      </c>
      <c r="G1730" s="67" t="str">
        <f t="shared" si="189"/>
        <v/>
      </c>
      <c r="H1730" s="67" t="str">
        <f t="shared" si="190"/>
        <v/>
      </c>
    </row>
    <row r="1731" spans="2:8" x14ac:dyDescent="0.55000000000000004">
      <c r="B1731" s="90" t="str">
        <f t="shared" si="184"/>
        <v/>
      </c>
      <c r="C1731" s="171" t="str">
        <f t="shared" si="185"/>
        <v/>
      </c>
      <c r="D1731" s="67" t="str">
        <f t="shared" si="186"/>
        <v/>
      </c>
      <c r="E1731" s="67" t="str">
        <f t="shared" si="187"/>
        <v/>
      </c>
      <c r="F1731" s="67" t="str">
        <f t="shared" si="188"/>
        <v/>
      </c>
      <c r="G1731" s="67" t="str">
        <f t="shared" si="189"/>
        <v/>
      </c>
      <c r="H1731" s="67" t="str">
        <f t="shared" si="190"/>
        <v/>
      </c>
    </row>
    <row r="1732" spans="2:8" x14ac:dyDescent="0.55000000000000004">
      <c r="B1732" s="90" t="str">
        <f t="shared" si="184"/>
        <v/>
      </c>
      <c r="C1732" s="171" t="str">
        <f t="shared" si="185"/>
        <v/>
      </c>
      <c r="D1732" s="67" t="str">
        <f t="shared" si="186"/>
        <v/>
      </c>
      <c r="E1732" s="67" t="str">
        <f t="shared" si="187"/>
        <v/>
      </c>
      <c r="F1732" s="67" t="str">
        <f t="shared" si="188"/>
        <v/>
      </c>
      <c r="G1732" s="67" t="str">
        <f t="shared" si="189"/>
        <v/>
      </c>
      <c r="H1732" s="67" t="str">
        <f t="shared" si="190"/>
        <v/>
      </c>
    </row>
    <row r="1733" spans="2:8" x14ac:dyDescent="0.55000000000000004">
      <c r="B1733" s="90" t="str">
        <f t="shared" ref="B1733:B1796" si="191">IF(T1733="","",T1733)</f>
        <v/>
      </c>
      <c r="C1733" s="171" t="str">
        <f t="shared" ref="C1733:C1796" si="192">IF(V1733="","",V1733)</f>
        <v/>
      </c>
      <c r="D1733" s="67" t="str">
        <f t="shared" ref="D1733:D1796" si="193">IF(S1733="","",S1733)</f>
        <v/>
      </c>
      <c r="E1733" s="67" t="str">
        <f t="shared" ref="E1733:E1796" si="194">IF(W1733="","",W1733)</f>
        <v/>
      </c>
      <c r="F1733" s="67" t="str">
        <f t="shared" ref="F1733:F1796" si="195">IF(N1733="","",N1733)</f>
        <v/>
      </c>
      <c r="G1733" s="67" t="str">
        <f t="shared" ref="G1733:G1796" si="196">IF(O1733="","",O1733)</f>
        <v/>
      </c>
      <c r="H1733" s="67" t="str">
        <f t="shared" si="190"/>
        <v/>
      </c>
    </row>
    <row r="1734" spans="2:8" x14ac:dyDescent="0.55000000000000004">
      <c r="B1734" s="90" t="str">
        <f t="shared" si="191"/>
        <v/>
      </c>
      <c r="C1734" s="171" t="str">
        <f t="shared" si="192"/>
        <v/>
      </c>
      <c r="D1734" s="67" t="str">
        <f t="shared" si="193"/>
        <v/>
      </c>
      <c r="E1734" s="67" t="str">
        <f t="shared" si="194"/>
        <v/>
      </c>
      <c r="F1734" s="67" t="str">
        <f t="shared" si="195"/>
        <v/>
      </c>
      <c r="G1734" s="67" t="str">
        <f t="shared" si="196"/>
        <v/>
      </c>
      <c r="H1734" s="67" t="str">
        <f t="shared" si="190"/>
        <v/>
      </c>
    </row>
    <row r="1735" spans="2:8" x14ac:dyDescent="0.55000000000000004">
      <c r="B1735" s="90" t="str">
        <f t="shared" si="191"/>
        <v/>
      </c>
      <c r="C1735" s="171" t="str">
        <f t="shared" si="192"/>
        <v/>
      </c>
      <c r="D1735" s="67" t="str">
        <f t="shared" si="193"/>
        <v/>
      </c>
      <c r="E1735" s="67" t="str">
        <f t="shared" si="194"/>
        <v/>
      </c>
      <c r="F1735" s="67" t="str">
        <f t="shared" si="195"/>
        <v/>
      </c>
      <c r="G1735" s="67" t="str">
        <f t="shared" si="196"/>
        <v/>
      </c>
      <c r="H1735" s="67" t="str">
        <f t="shared" si="190"/>
        <v/>
      </c>
    </row>
    <row r="1736" spans="2:8" x14ac:dyDescent="0.55000000000000004">
      <c r="B1736" s="90" t="str">
        <f t="shared" si="191"/>
        <v/>
      </c>
      <c r="C1736" s="171" t="str">
        <f t="shared" si="192"/>
        <v/>
      </c>
      <c r="D1736" s="67" t="str">
        <f t="shared" si="193"/>
        <v/>
      </c>
      <c r="E1736" s="67" t="str">
        <f t="shared" si="194"/>
        <v/>
      </c>
      <c r="F1736" s="67" t="str">
        <f t="shared" si="195"/>
        <v/>
      </c>
      <c r="G1736" s="67" t="str">
        <f t="shared" si="196"/>
        <v/>
      </c>
      <c r="H1736" s="67" t="str">
        <f t="shared" si="190"/>
        <v/>
      </c>
    </row>
    <row r="1737" spans="2:8" x14ac:dyDescent="0.55000000000000004">
      <c r="B1737" s="90" t="str">
        <f t="shared" si="191"/>
        <v/>
      </c>
      <c r="C1737" s="171" t="str">
        <f t="shared" si="192"/>
        <v/>
      </c>
      <c r="D1737" s="67" t="str">
        <f t="shared" si="193"/>
        <v/>
      </c>
      <c r="E1737" s="67" t="str">
        <f t="shared" si="194"/>
        <v/>
      </c>
      <c r="F1737" s="67" t="str">
        <f t="shared" si="195"/>
        <v/>
      </c>
      <c r="G1737" s="67" t="str">
        <f t="shared" si="196"/>
        <v/>
      </c>
      <c r="H1737" s="67" t="str">
        <f t="shared" si="190"/>
        <v/>
      </c>
    </row>
    <row r="1738" spans="2:8" x14ac:dyDescent="0.55000000000000004">
      <c r="B1738" s="90" t="str">
        <f t="shared" si="191"/>
        <v/>
      </c>
      <c r="C1738" s="171" t="str">
        <f t="shared" si="192"/>
        <v/>
      </c>
      <c r="D1738" s="67" t="str">
        <f t="shared" si="193"/>
        <v/>
      </c>
      <c r="E1738" s="67" t="str">
        <f t="shared" si="194"/>
        <v/>
      </c>
      <c r="F1738" s="67" t="str">
        <f t="shared" si="195"/>
        <v/>
      </c>
      <c r="G1738" s="67" t="str">
        <f t="shared" si="196"/>
        <v/>
      </c>
      <c r="H1738" s="67" t="str">
        <f t="shared" si="190"/>
        <v/>
      </c>
    </row>
    <row r="1739" spans="2:8" x14ac:dyDescent="0.55000000000000004">
      <c r="B1739" s="90" t="str">
        <f t="shared" si="191"/>
        <v/>
      </c>
      <c r="C1739" s="171" t="str">
        <f t="shared" si="192"/>
        <v/>
      </c>
      <c r="D1739" s="67" t="str">
        <f t="shared" si="193"/>
        <v/>
      </c>
      <c r="E1739" s="67" t="str">
        <f t="shared" si="194"/>
        <v/>
      </c>
      <c r="F1739" s="67" t="str">
        <f t="shared" si="195"/>
        <v/>
      </c>
      <c r="G1739" s="67" t="str">
        <f t="shared" si="196"/>
        <v/>
      </c>
      <c r="H1739" s="67" t="str">
        <f t="shared" si="190"/>
        <v/>
      </c>
    </row>
    <row r="1740" spans="2:8" x14ac:dyDescent="0.55000000000000004">
      <c r="B1740" s="90" t="str">
        <f t="shared" si="191"/>
        <v/>
      </c>
      <c r="C1740" s="171" t="str">
        <f t="shared" si="192"/>
        <v/>
      </c>
      <c r="D1740" s="67" t="str">
        <f t="shared" si="193"/>
        <v/>
      </c>
      <c r="E1740" s="67" t="str">
        <f t="shared" si="194"/>
        <v/>
      </c>
      <c r="F1740" s="67" t="str">
        <f t="shared" si="195"/>
        <v/>
      </c>
      <c r="G1740" s="67" t="str">
        <f t="shared" si="196"/>
        <v/>
      </c>
      <c r="H1740" s="67" t="str">
        <f t="shared" si="190"/>
        <v/>
      </c>
    </row>
    <row r="1741" spans="2:8" x14ac:dyDescent="0.55000000000000004">
      <c r="B1741" s="90" t="str">
        <f t="shared" si="191"/>
        <v/>
      </c>
      <c r="C1741" s="171" t="str">
        <f t="shared" si="192"/>
        <v/>
      </c>
      <c r="D1741" s="67" t="str">
        <f t="shared" si="193"/>
        <v/>
      </c>
      <c r="E1741" s="67" t="str">
        <f t="shared" si="194"/>
        <v/>
      </c>
      <c r="F1741" s="67" t="str">
        <f t="shared" si="195"/>
        <v/>
      </c>
      <c r="G1741" s="67" t="str">
        <f t="shared" si="196"/>
        <v/>
      </c>
      <c r="H1741" s="67" t="str">
        <f t="shared" si="190"/>
        <v/>
      </c>
    </row>
    <row r="1742" spans="2:8" x14ac:dyDescent="0.55000000000000004">
      <c r="B1742" s="90" t="str">
        <f t="shared" si="191"/>
        <v/>
      </c>
      <c r="C1742" s="171" t="str">
        <f t="shared" si="192"/>
        <v/>
      </c>
      <c r="D1742" s="67" t="str">
        <f t="shared" si="193"/>
        <v/>
      </c>
      <c r="E1742" s="67" t="str">
        <f t="shared" si="194"/>
        <v/>
      </c>
      <c r="F1742" s="67" t="str">
        <f t="shared" si="195"/>
        <v/>
      </c>
      <c r="G1742" s="67" t="str">
        <f t="shared" si="196"/>
        <v/>
      </c>
      <c r="H1742" s="67" t="str">
        <f t="shared" si="190"/>
        <v/>
      </c>
    </row>
    <row r="1743" spans="2:8" x14ac:dyDescent="0.55000000000000004">
      <c r="B1743" s="90" t="str">
        <f t="shared" si="191"/>
        <v/>
      </c>
      <c r="C1743" s="171" t="str">
        <f t="shared" si="192"/>
        <v/>
      </c>
      <c r="D1743" s="67" t="str">
        <f t="shared" si="193"/>
        <v/>
      </c>
      <c r="E1743" s="67" t="str">
        <f t="shared" si="194"/>
        <v/>
      </c>
      <c r="F1743" s="67" t="str">
        <f t="shared" si="195"/>
        <v/>
      </c>
      <c r="G1743" s="67" t="str">
        <f t="shared" si="196"/>
        <v/>
      </c>
      <c r="H1743" s="67" t="str">
        <f t="shared" si="190"/>
        <v/>
      </c>
    </row>
    <row r="1744" spans="2:8" x14ac:dyDescent="0.55000000000000004">
      <c r="B1744" s="90" t="str">
        <f t="shared" si="191"/>
        <v/>
      </c>
      <c r="C1744" s="171" t="str">
        <f t="shared" si="192"/>
        <v/>
      </c>
      <c r="D1744" s="67" t="str">
        <f t="shared" si="193"/>
        <v/>
      </c>
      <c r="E1744" s="67" t="str">
        <f t="shared" si="194"/>
        <v/>
      </c>
      <c r="F1744" s="67" t="str">
        <f t="shared" si="195"/>
        <v/>
      </c>
      <c r="G1744" s="67" t="str">
        <f t="shared" si="196"/>
        <v/>
      </c>
      <c r="H1744" s="67" t="str">
        <f t="shared" si="190"/>
        <v/>
      </c>
    </row>
    <row r="1745" spans="2:8" x14ac:dyDescent="0.55000000000000004">
      <c r="B1745" s="90" t="str">
        <f t="shared" si="191"/>
        <v/>
      </c>
      <c r="C1745" s="171" t="str">
        <f t="shared" si="192"/>
        <v/>
      </c>
      <c r="D1745" s="67" t="str">
        <f t="shared" si="193"/>
        <v/>
      </c>
      <c r="E1745" s="67" t="str">
        <f t="shared" si="194"/>
        <v/>
      </c>
      <c r="F1745" s="67" t="str">
        <f t="shared" si="195"/>
        <v/>
      </c>
      <c r="G1745" s="67" t="str">
        <f t="shared" si="196"/>
        <v/>
      </c>
      <c r="H1745" s="67" t="str">
        <f t="shared" si="190"/>
        <v/>
      </c>
    </row>
    <row r="1746" spans="2:8" x14ac:dyDescent="0.55000000000000004">
      <c r="B1746" s="90" t="str">
        <f t="shared" si="191"/>
        <v/>
      </c>
      <c r="C1746" s="171" t="str">
        <f t="shared" si="192"/>
        <v/>
      </c>
      <c r="D1746" s="67" t="str">
        <f t="shared" si="193"/>
        <v/>
      </c>
      <c r="E1746" s="67" t="str">
        <f t="shared" si="194"/>
        <v/>
      </c>
      <c r="F1746" s="67" t="str">
        <f t="shared" si="195"/>
        <v/>
      </c>
      <c r="G1746" s="67" t="str">
        <f t="shared" si="196"/>
        <v/>
      </c>
      <c r="H1746" s="67" t="str">
        <f t="shared" si="190"/>
        <v/>
      </c>
    </row>
    <row r="1747" spans="2:8" x14ac:dyDescent="0.55000000000000004">
      <c r="B1747" s="90" t="str">
        <f t="shared" si="191"/>
        <v/>
      </c>
      <c r="C1747" s="171" t="str">
        <f t="shared" si="192"/>
        <v/>
      </c>
      <c r="D1747" s="67" t="str">
        <f t="shared" si="193"/>
        <v/>
      </c>
      <c r="E1747" s="67" t="str">
        <f t="shared" si="194"/>
        <v/>
      </c>
      <c r="F1747" s="67" t="str">
        <f t="shared" si="195"/>
        <v/>
      </c>
      <c r="G1747" s="67" t="str">
        <f t="shared" si="196"/>
        <v/>
      </c>
      <c r="H1747" s="67" t="str">
        <f t="shared" si="190"/>
        <v/>
      </c>
    </row>
    <row r="1748" spans="2:8" x14ac:dyDescent="0.55000000000000004">
      <c r="B1748" s="90" t="str">
        <f t="shared" si="191"/>
        <v/>
      </c>
      <c r="C1748" s="171" t="str">
        <f t="shared" si="192"/>
        <v/>
      </c>
      <c r="D1748" s="67" t="str">
        <f t="shared" si="193"/>
        <v/>
      </c>
      <c r="E1748" s="67" t="str">
        <f t="shared" si="194"/>
        <v/>
      </c>
      <c r="F1748" s="67" t="str">
        <f t="shared" si="195"/>
        <v/>
      </c>
      <c r="G1748" s="67" t="str">
        <f t="shared" si="196"/>
        <v/>
      </c>
      <c r="H1748" s="67" t="str">
        <f t="shared" si="190"/>
        <v/>
      </c>
    </row>
    <row r="1749" spans="2:8" x14ac:dyDescent="0.55000000000000004">
      <c r="B1749" s="90" t="str">
        <f t="shared" si="191"/>
        <v/>
      </c>
      <c r="C1749" s="171" t="str">
        <f t="shared" si="192"/>
        <v/>
      </c>
      <c r="D1749" s="67" t="str">
        <f t="shared" si="193"/>
        <v/>
      </c>
      <c r="E1749" s="67" t="str">
        <f t="shared" si="194"/>
        <v/>
      </c>
      <c r="F1749" s="67" t="str">
        <f t="shared" si="195"/>
        <v/>
      </c>
      <c r="G1749" s="67" t="str">
        <f t="shared" si="196"/>
        <v/>
      </c>
      <c r="H1749" s="67" t="str">
        <f t="shared" si="190"/>
        <v/>
      </c>
    </row>
    <row r="1750" spans="2:8" x14ac:dyDescent="0.55000000000000004">
      <c r="B1750" s="90" t="str">
        <f t="shared" si="191"/>
        <v/>
      </c>
      <c r="C1750" s="171" t="str">
        <f t="shared" si="192"/>
        <v/>
      </c>
      <c r="D1750" s="67" t="str">
        <f t="shared" si="193"/>
        <v/>
      </c>
      <c r="E1750" s="67" t="str">
        <f t="shared" si="194"/>
        <v/>
      </c>
      <c r="F1750" s="67" t="str">
        <f t="shared" si="195"/>
        <v/>
      </c>
      <c r="G1750" s="67" t="str">
        <f t="shared" si="196"/>
        <v/>
      </c>
      <c r="H1750" s="67" t="str">
        <f t="shared" si="190"/>
        <v/>
      </c>
    </row>
    <row r="1751" spans="2:8" x14ac:dyDescent="0.55000000000000004">
      <c r="B1751" s="90" t="str">
        <f t="shared" si="191"/>
        <v/>
      </c>
      <c r="C1751" s="171" t="str">
        <f t="shared" si="192"/>
        <v/>
      </c>
      <c r="D1751" s="67" t="str">
        <f t="shared" si="193"/>
        <v/>
      </c>
      <c r="E1751" s="67" t="str">
        <f t="shared" si="194"/>
        <v/>
      </c>
      <c r="F1751" s="67" t="str">
        <f t="shared" si="195"/>
        <v/>
      </c>
      <c r="G1751" s="67" t="str">
        <f t="shared" si="196"/>
        <v/>
      </c>
      <c r="H1751" s="67" t="str">
        <f t="shared" si="190"/>
        <v/>
      </c>
    </row>
    <row r="1752" spans="2:8" x14ac:dyDescent="0.55000000000000004">
      <c r="B1752" s="90" t="str">
        <f t="shared" si="191"/>
        <v/>
      </c>
      <c r="C1752" s="171" t="str">
        <f t="shared" si="192"/>
        <v/>
      </c>
      <c r="D1752" s="67" t="str">
        <f t="shared" si="193"/>
        <v/>
      </c>
      <c r="E1752" s="67" t="str">
        <f t="shared" si="194"/>
        <v/>
      </c>
      <c r="F1752" s="67" t="str">
        <f t="shared" si="195"/>
        <v/>
      </c>
      <c r="G1752" s="67" t="str">
        <f t="shared" si="196"/>
        <v/>
      </c>
      <c r="H1752" s="67" t="str">
        <f t="shared" si="190"/>
        <v/>
      </c>
    </row>
    <row r="1753" spans="2:8" x14ac:dyDescent="0.55000000000000004">
      <c r="B1753" s="90" t="str">
        <f t="shared" si="191"/>
        <v/>
      </c>
      <c r="C1753" s="171" t="str">
        <f t="shared" si="192"/>
        <v/>
      </c>
      <c r="D1753" s="67" t="str">
        <f t="shared" si="193"/>
        <v/>
      </c>
      <c r="E1753" s="67" t="str">
        <f t="shared" si="194"/>
        <v/>
      </c>
      <c r="F1753" s="67" t="str">
        <f t="shared" si="195"/>
        <v/>
      </c>
      <c r="G1753" s="67" t="str">
        <f t="shared" si="196"/>
        <v/>
      </c>
      <c r="H1753" s="67" t="str">
        <f t="shared" si="190"/>
        <v/>
      </c>
    </row>
    <row r="1754" spans="2:8" x14ac:dyDescent="0.55000000000000004">
      <c r="B1754" s="90" t="str">
        <f t="shared" si="191"/>
        <v/>
      </c>
      <c r="C1754" s="171" t="str">
        <f t="shared" si="192"/>
        <v/>
      </c>
      <c r="D1754" s="67" t="str">
        <f t="shared" si="193"/>
        <v/>
      </c>
      <c r="E1754" s="67" t="str">
        <f t="shared" si="194"/>
        <v/>
      </c>
      <c r="F1754" s="67" t="str">
        <f t="shared" si="195"/>
        <v/>
      </c>
      <c r="G1754" s="67" t="str">
        <f t="shared" si="196"/>
        <v/>
      </c>
      <c r="H1754" s="67" t="str">
        <f t="shared" si="190"/>
        <v/>
      </c>
    </row>
    <row r="1755" spans="2:8" x14ac:dyDescent="0.55000000000000004">
      <c r="B1755" s="90" t="str">
        <f t="shared" si="191"/>
        <v/>
      </c>
      <c r="C1755" s="171" t="str">
        <f t="shared" si="192"/>
        <v/>
      </c>
      <c r="D1755" s="67" t="str">
        <f t="shared" si="193"/>
        <v/>
      </c>
      <c r="E1755" s="67" t="str">
        <f t="shared" si="194"/>
        <v/>
      </c>
      <c r="F1755" s="67" t="str">
        <f t="shared" si="195"/>
        <v/>
      </c>
      <c r="G1755" s="67" t="str">
        <f t="shared" si="196"/>
        <v/>
      </c>
      <c r="H1755" s="67" t="str">
        <f t="shared" si="190"/>
        <v/>
      </c>
    </row>
    <row r="1756" spans="2:8" x14ac:dyDescent="0.55000000000000004">
      <c r="B1756" s="90" t="str">
        <f t="shared" si="191"/>
        <v/>
      </c>
      <c r="C1756" s="171" t="str">
        <f t="shared" si="192"/>
        <v/>
      </c>
      <c r="D1756" s="67" t="str">
        <f t="shared" si="193"/>
        <v/>
      </c>
      <c r="E1756" s="67" t="str">
        <f t="shared" si="194"/>
        <v/>
      </c>
      <c r="F1756" s="67" t="str">
        <f t="shared" si="195"/>
        <v/>
      </c>
      <c r="G1756" s="67" t="str">
        <f t="shared" si="196"/>
        <v/>
      </c>
      <c r="H1756" s="67" t="str">
        <f t="shared" si="190"/>
        <v/>
      </c>
    </row>
    <row r="1757" spans="2:8" x14ac:dyDescent="0.55000000000000004">
      <c r="B1757" s="90" t="str">
        <f t="shared" si="191"/>
        <v/>
      </c>
      <c r="C1757" s="171" t="str">
        <f t="shared" si="192"/>
        <v/>
      </c>
      <c r="D1757" s="67" t="str">
        <f t="shared" si="193"/>
        <v/>
      </c>
      <c r="E1757" s="67" t="str">
        <f t="shared" si="194"/>
        <v/>
      </c>
      <c r="F1757" s="67" t="str">
        <f t="shared" si="195"/>
        <v/>
      </c>
      <c r="G1757" s="67" t="str">
        <f t="shared" si="196"/>
        <v/>
      </c>
      <c r="H1757" s="67" t="str">
        <f t="shared" si="190"/>
        <v/>
      </c>
    </row>
    <row r="1758" spans="2:8" x14ac:dyDescent="0.55000000000000004">
      <c r="B1758" s="90" t="str">
        <f t="shared" si="191"/>
        <v/>
      </c>
      <c r="C1758" s="171" t="str">
        <f t="shared" si="192"/>
        <v/>
      </c>
      <c r="D1758" s="67" t="str">
        <f t="shared" si="193"/>
        <v/>
      </c>
      <c r="E1758" s="67" t="str">
        <f t="shared" si="194"/>
        <v/>
      </c>
      <c r="F1758" s="67" t="str">
        <f t="shared" si="195"/>
        <v/>
      </c>
      <c r="G1758" s="67" t="str">
        <f t="shared" si="196"/>
        <v/>
      </c>
      <c r="H1758" s="67" t="str">
        <f t="shared" si="190"/>
        <v/>
      </c>
    </row>
    <row r="1759" spans="2:8" x14ac:dyDescent="0.55000000000000004">
      <c r="B1759" s="90" t="str">
        <f t="shared" si="191"/>
        <v/>
      </c>
      <c r="C1759" s="171" t="str">
        <f t="shared" si="192"/>
        <v/>
      </c>
      <c r="D1759" s="67" t="str">
        <f t="shared" si="193"/>
        <v/>
      </c>
      <c r="E1759" s="67" t="str">
        <f t="shared" si="194"/>
        <v/>
      </c>
      <c r="F1759" s="67" t="str">
        <f t="shared" si="195"/>
        <v/>
      </c>
      <c r="G1759" s="67" t="str">
        <f t="shared" si="196"/>
        <v/>
      </c>
      <c r="H1759" s="67" t="str">
        <f t="shared" si="190"/>
        <v/>
      </c>
    </row>
    <row r="1760" spans="2:8" x14ac:dyDescent="0.55000000000000004">
      <c r="B1760" s="90" t="str">
        <f t="shared" si="191"/>
        <v/>
      </c>
      <c r="C1760" s="171" t="str">
        <f t="shared" si="192"/>
        <v/>
      </c>
      <c r="D1760" s="67" t="str">
        <f t="shared" si="193"/>
        <v/>
      </c>
      <c r="E1760" s="67" t="str">
        <f t="shared" si="194"/>
        <v/>
      </c>
      <c r="F1760" s="67" t="str">
        <f t="shared" si="195"/>
        <v/>
      </c>
      <c r="G1760" s="67" t="str">
        <f t="shared" si="196"/>
        <v/>
      </c>
      <c r="H1760" s="67" t="str">
        <f t="shared" si="190"/>
        <v/>
      </c>
    </row>
    <row r="1761" spans="2:8" x14ac:dyDescent="0.55000000000000004">
      <c r="B1761" s="90" t="str">
        <f t="shared" si="191"/>
        <v/>
      </c>
      <c r="C1761" s="171" t="str">
        <f t="shared" si="192"/>
        <v/>
      </c>
      <c r="D1761" s="67" t="str">
        <f t="shared" si="193"/>
        <v/>
      </c>
      <c r="E1761" s="67" t="str">
        <f t="shared" si="194"/>
        <v/>
      </c>
      <c r="F1761" s="67" t="str">
        <f t="shared" si="195"/>
        <v/>
      </c>
      <c r="G1761" s="67" t="str">
        <f t="shared" si="196"/>
        <v/>
      </c>
      <c r="H1761" s="67" t="str">
        <f t="shared" si="190"/>
        <v/>
      </c>
    </row>
    <row r="1762" spans="2:8" x14ac:dyDescent="0.55000000000000004">
      <c r="B1762" s="90" t="str">
        <f t="shared" si="191"/>
        <v/>
      </c>
      <c r="C1762" s="171" t="str">
        <f t="shared" si="192"/>
        <v/>
      </c>
      <c r="D1762" s="67" t="str">
        <f t="shared" si="193"/>
        <v/>
      </c>
      <c r="E1762" s="67" t="str">
        <f t="shared" si="194"/>
        <v/>
      </c>
      <c r="F1762" s="67" t="str">
        <f t="shared" si="195"/>
        <v/>
      </c>
      <c r="G1762" s="67" t="str">
        <f t="shared" si="196"/>
        <v/>
      </c>
      <c r="H1762" s="67" t="str">
        <f t="shared" si="190"/>
        <v/>
      </c>
    </row>
    <row r="1763" spans="2:8" x14ac:dyDescent="0.55000000000000004">
      <c r="B1763" s="90" t="str">
        <f t="shared" si="191"/>
        <v/>
      </c>
      <c r="C1763" s="171" t="str">
        <f t="shared" si="192"/>
        <v/>
      </c>
      <c r="D1763" s="67" t="str">
        <f t="shared" si="193"/>
        <v/>
      </c>
      <c r="E1763" s="67" t="str">
        <f t="shared" si="194"/>
        <v/>
      </c>
      <c r="F1763" s="67" t="str">
        <f t="shared" si="195"/>
        <v/>
      </c>
      <c r="G1763" s="67" t="str">
        <f t="shared" si="196"/>
        <v/>
      </c>
      <c r="H1763" s="67" t="str">
        <f t="shared" si="190"/>
        <v/>
      </c>
    </row>
    <row r="1764" spans="2:8" x14ac:dyDescent="0.55000000000000004">
      <c r="B1764" s="90" t="str">
        <f t="shared" si="191"/>
        <v/>
      </c>
      <c r="C1764" s="171" t="str">
        <f t="shared" si="192"/>
        <v/>
      </c>
      <c r="D1764" s="67" t="str">
        <f t="shared" si="193"/>
        <v/>
      </c>
      <c r="E1764" s="67" t="str">
        <f t="shared" si="194"/>
        <v/>
      </c>
      <c r="F1764" s="67" t="str">
        <f t="shared" si="195"/>
        <v/>
      </c>
      <c r="G1764" s="67" t="str">
        <f t="shared" si="196"/>
        <v/>
      </c>
      <c r="H1764" s="67" t="str">
        <f t="shared" si="190"/>
        <v/>
      </c>
    </row>
    <row r="1765" spans="2:8" x14ac:dyDescent="0.55000000000000004">
      <c r="B1765" s="90" t="str">
        <f t="shared" si="191"/>
        <v/>
      </c>
      <c r="C1765" s="171" t="str">
        <f t="shared" si="192"/>
        <v/>
      </c>
      <c r="D1765" s="67" t="str">
        <f t="shared" si="193"/>
        <v/>
      </c>
      <c r="E1765" s="67" t="str">
        <f t="shared" si="194"/>
        <v/>
      </c>
      <c r="F1765" s="67" t="str">
        <f t="shared" si="195"/>
        <v/>
      </c>
      <c r="G1765" s="67" t="str">
        <f t="shared" si="196"/>
        <v/>
      </c>
      <c r="H1765" s="67" t="str">
        <f t="shared" si="190"/>
        <v/>
      </c>
    </row>
    <row r="1766" spans="2:8" x14ac:dyDescent="0.55000000000000004">
      <c r="B1766" s="90" t="str">
        <f t="shared" si="191"/>
        <v/>
      </c>
      <c r="C1766" s="171" t="str">
        <f t="shared" si="192"/>
        <v/>
      </c>
      <c r="D1766" s="67" t="str">
        <f t="shared" si="193"/>
        <v/>
      </c>
      <c r="E1766" s="67" t="str">
        <f t="shared" si="194"/>
        <v/>
      </c>
      <c r="F1766" s="67" t="str">
        <f t="shared" si="195"/>
        <v/>
      </c>
      <c r="G1766" s="67" t="str">
        <f t="shared" si="196"/>
        <v/>
      </c>
      <c r="H1766" s="67" t="str">
        <f t="shared" si="190"/>
        <v/>
      </c>
    </row>
    <row r="1767" spans="2:8" x14ac:dyDescent="0.55000000000000004">
      <c r="B1767" s="90" t="str">
        <f t="shared" si="191"/>
        <v/>
      </c>
      <c r="C1767" s="171" t="str">
        <f t="shared" si="192"/>
        <v/>
      </c>
      <c r="D1767" s="67" t="str">
        <f t="shared" si="193"/>
        <v/>
      </c>
      <c r="E1767" s="67" t="str">
        <f t="shared" si="194"/>
        <v/>
      </c>
      <c r="F1767" s="67" t="str">
        <f t="shared" si="195"/>
        <v/>
      </c>
      <c r="G1767" s="67" t="str">
        <f t="shared" si="196"/>
        <v/>
      </c>
      <c r="H1767" s="67" t="str">
        <f t="shared" si="190"/>
        <v/>
      </c>
    </row>
    <row r="1768" spans="2:8" x14ac:dyDescent="0.55000000000000004">
      <c r="B1768" s="90" t="str">
        <f t="shared" si="191"/>
        <v/>
      </c>
      <c r="C1768" s="171" t="str">
        <f t="shared" si="192"/>
        <v/>
      </c>
      <c r="D1768" s="67" t="str">
        <f t="shared" si="193"/>
        <v/>
      </c>
      <c r="E1768" s="67" t="str">
        <f t="shared" si="194"/>
        <v/>
      </c>
      <c r="F1768" s="67" t="str">
        <f t="shared" si="195"/>
        <v/>
      </c>
      <c r="G1768" s="67" t="str">
        <f t="shared" si="196"/>
        <v/>
      </c>
      <c r="H1768" s="67" t="str">
        <f t="shared" si="190"/>
        <v/>
      </c>
    </row>
    <row r="1769" spans="2:8" x14ac:dyDescent="0.55000000000000004">
      <c r="B1769" s="90" t="str">
        <f t="shared" si="191"/>
        <v/>
      </c>
      <c r="C1769" s="171" t="str">
        <f t="shared" si="192"/>
        <v/>
      </c>
      <c r="D1769" s="67" t="str">
        <f t="shared" si="193"/>
        <v/>
      </c>
      <c r="E1769" s="67" t="str">
        <f t="shared" si="194"/>
        <v/>
      </c>
      <c r="F1769" s="67" t="str">
        <f t="shared" si="195"/>
        <v/>
      </c>
      <c r="G1769" s="67" t="str">
        <f t="shared" si="196"/>
        <v/>
      </c>
      <c r="H1769" s="67" t="str">
        <f t="shared" si="190"/>
        <v/>
      </c>
    </row>
    <row r="1770" spans="2:8" x14ac:dyDescent="0.55000000000000004">
      <c r="B1770" s="90" t="str">
        <f t="shared" si="191"/>
        <v/>
      </c>
      <c r="C1770" s="171" t="str">
        <f t="shared" si="192"/>
        <v/>
      </c>
      <c r="D1770" s="67" t="str">
        <f t="shared" si="193"/>
        <v/>
      </c>
      <c r="E1770" s="67" t="str">
        <f t="shared" si="194"/>
        <v/>
      </c>
      <c r="F1770" s="67" t="str">
        <f t="shared" si="195"/>
        <v/>
      </c>
      <c r="G1770" s="67" t="str">
        <f t="shared" si="196"/>
        <v/>
      </c>
      <c r="H1770" s="67" t="str">
        <f t="shared" si="190"/>
        <v/>
      </c>
    </row>
    <row r="1771" spans="2:8" x14ac:dyDescent="0.55000000000000004">
      <c r="B1771" s="90" t="str">
        <f t="shared" si="191"/>
        <v/>
      </c>
      <c r="C1771" s="171" t="str">
        <f t="shared" si="192"/>
        <v/>
      </c>
      <c r="D1771" s="67" t="str">
        <f t="shared" si="193"/>
        <v/>
      </c>
      <c r="E1771" s="67" t="str">
        <f t="shared" si="194"/>
        <v/>
      </c>
      <c r="F1771" s="67" t="str">
        <f t="shared" si="195"/>
        <v/>
      </c>
      <c r="G1771" s="67" t="str">
        <f t="shared" si="196"/>
        <v/>
      </c>
      <c r="H1771" s="67" t="str">
        <f t="shared" si="190"/>
        <v/>
      </c>
    </row>
    <row r="1772" spans="2:8" x14ac:dyDescent="0.55000000000000004">
      <c r="B1772" s="90" t="str">
        <f t="shared" si="191"/>
        <v/>
      </c>
      <c r="C1772" s="171" t="str">
        <f t="shared" si="192"/>
        <v/>
      </c>
      <c r="D1772" s="67" t="str">
        <f t="shared" si="193"/>
        <v/>
      </c>
      <c r="E1772" s="67" t="str">
        <f t="shared" si="194"/>
        <v/>
      </c>
      <c r="F1772" s="67" t="str">
        <f t="shared" si="195"/>
        <v/>
      </c>
      <c r="G1772" s="67" t="str">
        <f t="shared" si="196"/>
        <v/>
      </c>
      <c r="H1772" s="67" t="str">
        <f t="shared" si="190"/>
        <v/>
      </c>
    </row>
    <row r="1773" spans="2:8" x14ac:dyDescent="0.55000000000000004">
      <c r="B1773" s="90" t="str">
        <f t="shared" si="191"/>
        <v/>
      </c>
      <c r="C1773" s="171" t="str">
        <f t="shared" si="192"/>
        <v/>
      </c>
      <c r="D1773" s="67" t="str">
        <f t="shared" si="193"/>
        <v/>
      </c>
      <c r="E1773" s="67" t="str">
        <f t="shared" si="194"/>
        <v/>
      </c>
      <c r="F1773" s="67" t="str">
        <f t="shared" si="195"/>
        <v/>
      </c>
      <c r="G1773" s="67" t="str">
        <f t="shared" si="196"/>
        <v/>
      </c>
      <c r="H1773" s="67" t="str">
        <f t="shared" si="190"/>
        <v/>
      </c>
    </row>
    <row r="1774" spans="2:8" x14ac:dyDescent="0.55000000000000004">
      <c r="B1774" s="90" t="str">
        <f t="shared" si="191"/>
        <v/>
      </c>
      <c r="C1774" s="171" t="str">
        <f t="shared" si="192"/>
        <v/>
      </c>
      <c r="D1774" s="67" t="str">
        <f t="shared" si="193"/>
        <v/>
      </c>
      <c r="E1774" s="67" t="str">
        <f t="shared" si="194"/>
        <v/>
      </c>
      <c r="F1774" s="67" t="str">
        <f t="shared" si="195"/>
        <v/>
      </c>
      <c r="G1774" s="67" t="str">
        <f t="shared" si="196"/>
        <v/>
      </c>
      <c r="H1774" s="67" t="str">
        <f t="shared" si="190"/>
        <v/>
      </c>
    </row>
    <row r="1775" spans="2:8" x14ac:dyDescent="0.55000000000000004">
      <c r="B1775" s="90" t="str">
        <f t="shared" si="191"/>
        <v/>
      </c>
      <c r="C1775" s="171" t="str">
        <f t="shared" si="192"/>
        <v/>
      </c>
      <c r="D1775" s="67" t="str">
        <f t="shared" si="193"/>
        <v/>
      </c>
      <c r="E1775" s="67" t="str">
        <f t="shared" si="194"/>
        <v/>
      </c>
      <c r="F1775" s="67" t="str">
        <f t="shared" si="195"/>
        <v/>
      </c>
      <c r="G1775" s="67" t="str">
        <f t="shared" si="196"/>
        <v/>
      </c>
      <c r="H1775" s="67" t="str">
        <f t="shared" si="190"/>
        <v/>
      </c>
    </row>
    <row r="1776" spans="2:8" x14ac:dyDescent="0.55000000000000004">
      <c r="B1776" s="90" t="str">
        <f t="shared" si="191"/>
        <v/>
      </c>
      <c r="C1776" s="171" t="str">
        <f t="shared" si="192"/>
        <v/>
      </c>
      <c r="D1776" s="67" t="str">
        <f t="shared" si="193"/>
        <v/>
      </c>
      <c r="E1776" s="67" t="str">
        <f t="shared" si="194"/>
        <v/>
      </c>
      <c r="F1776" s="67" t="str">
        <f t="shared" si="195"/>
        <v/>
      </c>
      <c r="G1776" s="67" t="str">
        <f t="shared" si="196"/>
        <v/>
      </c>
      <c r="H1776" s="67" t="str">
        <f t="shared" si="190"/>
        <v/>
      </c>
    </row>
    <row r="1777" spans="2:8" x14ac:dyDescent="0.55000000000000004">
      <c r="B1777" s="90" t="str">
        <f t="shared" si="191"/>
        <v/>
      </c>
      <c r="C1777" s="171" t="str">
        <f t="shared" si="192"/>
        <v/>
      </c>
      <c r="D1777" s="67" t="str">
        <f t="shared" si="193"/>
        <v/>
      </c>
      <c r="E1777" s="67" t="str">
        <f t="shared" si="194"/>
        <v/>
      </c>
      <c r="F1777" s="67" t="str">
        <f t="shared" si="195"/>
        <v/>
      </c>
      <c r="G1777" s="67" t="str">
        <f t="shared" si="196"/>
        <v/>
      </c>
      <c r="H1777" s="67" t="str">
        <f t="shared" si="190"/>
        <v/>
      </c>
    </row>
    <row r="1778" spans="2:8" x14ac:dyDescent="0.55000000000000004">
      <c r="B1778" s="90" t="str">
        <f t="shared" si="191"/>
        <v/>
      </c>
      <c r="C1778" s="171" t="str">
        <f t="shared" si="192"/>
        <v/>
      </c>
      <c r="D1778" s="67" t="str">
        <f t="shared" si="193"/>
        <v/>
      </c>
      <c r="E1778" s="67" t="str">
        <f t="shared" si="194"/>
        <v/>
      </c>
      <c r="F1778" s="67" t="str">
        <f t="shared" si="195"/>
        <v/>
      </c>
      <c r="G1778" s="67" t="str">
        <f t="shared" si="196"/>
        <v/>
      </c>
      <c r="H1778" s="67" t="str">
        <f t="shared" si="190"/>
        <v/>
      </c>
    </row>
    <row r="1779" spans="2:8" x14ac:dyDescent="0.55000000000000004">
      <c r="B1779" s="90" t="str">
        <f t="shared" si="191"/>
        <v/>
      </c>
      <c r="C1779" s="171" t="str">
        <f t="shared" si="192"/>
        <v/>
      </c>
      <c r="D1779" s="67" t="str">
        <f t="shared" si="193"/>
        <v/>
      </c>
      <c r="E1779" s="67" t="str">
        <f t="shared" si="194"/>
        <v/>
      </c>
      <c r="F1779" s="67" t="str">
        <f t="shared" si="195"/>
        <v/>
      </c>
      <c r="G1779" s="67" t="str">
        <f t="shared" si="196"/>
        <v/>
      </c>
      <c r="H1779" s="67" t="str">
        <f t="shared" ref="H1779:H1842" si="197">IF(Q1779="","",Q1779)</f>
        <v/>
      </c>
    </row>
    <row r="1780" spans="2:8" x14ac:dyDescent="0.55000000000000004">
      <c r="B1780" s="90" t="str">
        <f t="shared" si="191"/>
        <v/>
      </c>
      <c r="C1780" s="171" t="str">
        <f t="shared" si="192"/>
        <v/>
      </c>
      <c r="D1780" s="67" t="str">
        <f t="shared" si="193"/>
        <v/>
      </c>
      <c r="E1780" s="67" t="str">
        <f t="shared" si="194"/>
        <v/>
      </c>
      <c r="F1780" s="67" t="str">
        <f t="shared" si="195"/>
        <v/>
      </c>
      <c r="G1780" s="67" t="str">
        <f t="shared" si="196"/>
        <v/>
      </c>
      <c r="H1780" s="67" t="str">
        <f t="shared" si="197"/>
        <v/>
      </c>
    </row>
    <row r="1781" spans="2:8" x14ac:dyDescent="0.55000000000000004">
      <c r="B1781" s="90" t="str">
        <f t="shared" si="191"/>
        <v/>
      </c>
      <c r="C1781" s="171" t="str">
        <f t="shared" si="192"/>
        <v/>
      </c>
      <c r="D1781" s="67" t="str">
        <f t="shared" si="193"/>
        <v/>
      </c>
      <c r="E1781" s="67" t="str">
        <f t="shared" si="194"/>
        <v/>
      </c>
      <c r="F1781" s="67" t="str">
        <f t="shared" si="195"/>
        <v/>
      </c>
      <c r="G1781" s="67" t="str">
        <f t="shared" si="196"/>
        <v/>
      </c>
      <c r="H1781" s="67" t="str">
        <f t="shared" si="197"/>
        <v/>
      </c>
    </row>
    <row r="1782" spans="2:8" x14ac:dyDescent="0.55000000000000004">
      <c r="B1782" s="90" t="str">
        <f t="shared" si="191"/>
        <v/>
      </c>
      <c r="C1782" s="171" t="str">
        <f t="shared" si="192"/>
        <v/>
      </c>
      <c r="D1782" s="67" t="str">
        <f t="shared" si="193"/>
        <v/>
      </c>
      <c r="E1782" s="67" t="str">
        <f t="shared" si="194"/>
        <v/>
      </c>
      <c r="F1782" s="67" t="str">
        <f t="shared" si="195"/>
        <v/>
      </c>
      <c r="G1782" s="67" t="str">
        <f t="shared" si="196"/>
        <v/>
      </c>
      <c r="H1782" s="67" t="str">
        <f t="shared" si="197"/>
        <v/>
      </c>
    </row>
    <row r="1783" spans="2:8" x14ac:dyDescent="0.55000000000000004">
      <c r="B1783" s="90" t="str">
        <f t="shared" si="191"/>
        <v/>
      </c>
      <c r="C1783" s="171" t="str">
        <f t="shared" si="192"/>
        <v/>
      </c>
      <c r="D1783" s="67" t="str">
        <f t="shared" si="193"/>
        <v/>
      </c>
      <c r="E1783" s="67" t="str">
        <f t="shared" si="194"/>
        <v/>
      </c>
      <c r="F1783" s="67" t="str">
        <f t="shared" si="195"/>
        <v/>
      </c>
      <c r="G1783" s="67" t="str">
        <f t="shared" si="196"/>
        <v/>
      </c>
      <c r="H1783" s="67" t="str">
        <f t="shared" si="197"/>
        <v/>
      </c>
    </row>
    <row r="1784" spans="2:8" x14ac:dyDescent="0.55000000000000004">
      <c r="B1784" s="90" t="str">
        <f t="shared" si="191"/>
        <v/>
      </c>
      <c r="C1784" s="171" t="str">
        <f t="shared" si="192"/>
        <v/>
      </c>
      <c r="D1784" s="67" t="str">
        <f t="shared" si="193"/>
        <v/>
      </c>
      <c r="E1784" s="67" t="str">
        <f t="shared" si="194"/>
        <v/>
      </c>
      <c r="F1784" s="67" t="str">
        <f t="shared" si="195"/>
        <v/>
      </c>
      <c r="G1784" s="67" t="str">
        <f t="shared" si="196"/>
        <v/>
      </c>
      <c r="H1784" s="67" t="str">
        <f t="shared" si="197"/>
        <v/>
      </c>
    </row>
    <row r="1785" spans="2:8" x14ac:dyDescent="0.55000000000000004">
      <c r="B1785" s="90" t="str">
        <f t="shared" si="191"/>
        <v/>
      </c>
      <c r="C1785" s="171" t="str">
        <f t="shared" si="192"/>
        <v/>
      </c>
      <c r="D1785" s="67" t="str">
        <f t="shared" si="193"/>
        <v/>
      </c>
      <c r="E1785" s="67" t="str">
        <f t="shared" si="194"/>
        <v/>
      </c>
      <c r="F1785" s="67" t="str">
        <f t="shared" si="195"/>
        <v/>
      </c>
      <c r="G1785" s="67" t="str">
        <f t="shared" si="196"/>
        <v/>
      </c>
      <c r="H1785" s="67" t="str">
        <f t="shared" si="197"/>
        <v/>
      </c>
    </row>
    <row r="1786" spans="2:8" x14ac:dyDescent="0.55000000000000004">
      <c r="B1786" s="90" t="str">
        <f t="shared" si="191"/>
        <v/>
      </c>
      <c r="C1786" s="171" t="str">
        <f t="shared" si="192"/>
        <v/>
      </c>
      <c r="D1786" s="67" t="str">
        <f t="shared" si="193"/>
        <v/>
      </c>
      <c r="E1786" s="67" t="str">
        <f t="shared" si="194"/>
        <v/>
      </c>
      <c r="F1786" s="67" t="str">
        <f t="shared" si="195"/>
        <v/>
      </c>
      <c r="G1786" s="67" t="str">
        <f t="shared" si="196"/>
        <v/>
      </c>
      <c r="H1786" s="67" t="str">
        <f t="shared" si="197"/>
        <v/>
      </c>
    </row>
    <row r="1787" spans="2:8" x14ac:dyDescent="0.55000000000000004">
      <c r="B1787" s="90" t="str">
        <f t="shared" si="191"/>
        <v/>
      </c>
      <c r="C1787" s="171" t="str">
        <f t="shared" si="192"/>
        <v/>
      </c>
      <c r="D1787" s="67" t="str">
        <f t="shared" si="193"/>
        <v/>
      </c>
      <c r="E1787" s="67" t="str">
        <f t="shared" si="194"/>
        <v/>
      </c>
      <c r="F1787" s="67" t="str">
        <f t="shared" si="195"/>
        <v/>
      </c>
      <c r="G1787" s="67" t="str">
        <f t="shared" si="196"/>
        <v/>
      </c>
      <c r="H1787" s="67" t="str">
        <f t="shared" si="197"/>
        <v/>
      </c>
    </row>
    <row r="1788" spans="2:8" x14ac:dyDescent="0.55000000000000004">
      <c r="B1788" s="90" t="str">
        <f t="shared" si="191"/>
        <v/>
      </c>
      <c r="C1788" s="171" t="str">
        <f t="shared" si="192"/>
        <v/>
      </c>
      <c r="D1788" s="67" t="str">
        <f t="shared" si="193"/>
        <v/>
      </c>
      <c r="E1788" s="67" t="str">
        <f t="shared" si="194"/>
        <v/>
      </c>
      <c r="F1788" s="67" t="str">
        <f t="shared" si="195"/>
        <v/>
      </c>
      <c r="G1788" s="67" t="str">
        <f t="shared" si="196"/>
        <v/>
      </c>
      <c r="H1788" s="67" t="str">
        <f t="shared" si="197"/>
        <v/>
      </c>
    </row>
    <row r="1789" spans="2:8" x14ac:dyDescent="0.55000000000000004">
      <c r="B1789" s="90" t="str">
        <f t="shared" si="191"/>
        <v/>
      </c>
      <c r="C1789" s="171" t="str">
        <f t="shared" si="192"/>
        <v/>
      </c>
      <c r="D1789" s="67" t="str">
        <f t="shared" si="193"/>
        <v/>
      </c>
      <c r="E1789" s="67" t="str">
        <f t="shared" si="194"/>
        <v/>
      </c>
      <c r="F1789" s="67" t="str">
        <f t="shared" si="195"/>
        <v/>
      </c>
      <c r="G1789" s="67" t="str">
        <f t="shared" si="196"/>
        <v/>
      </c>
      <c r="H1789" s="67" t="str">
        <f t="shared" si="197"/>
        <v/>
      </c>
    </row>
    <row r="1790" spans="2:8" x14ac:dyDescent="0.55000000000000004">
      <c r="B1790" s="90" t="str">
        <f t="shared" si="191"/>
        <v/>
      </c>
      <c r="C1790" s="171" t="str">
        <f t="shared" si="192"/>
        <v/>
      </c>
      <c r="D1790" s="67" t="str">
        <f t="shared" si="193"/>
        <v/>
      </c>
      <c r="E1790" s="67" t="str">
        <f t="shared" si="194"/>
        <v/>
      </c>
      <c r="F1790" s="67" t="str">
        <f t="shared" si="195"/>
        <v/>
      </c>
      <c r="G1790" s="67" t="str">
        <f t="shared" si="196"/>
        <v/>
      </c>
      <c r="H1790" s="67" t="str">
        <f t="shared" si="197"/>
        <v/>
      </c>
    </row>
    <row r="1791" spans="2:8" x14ac:dyDescent="0.55000000000000004">
      <c r="B1791" s="90" t="str">
        <f t="shared" si="191"/>
        <v/>
      </c>
      <c r="C1791" s="171" t="str">
        <f t="shared" si="192"/>
        <v/>
      </c>
      <c r="D1791" s="67" t="str">
        <f t="shared" si="193"/>
        <v/>
      </c>
      <c r="E1791" s="67" t="str">
        <f t="shared" si="194"/>
        <v/>
      </c>
      <c r="F1791" s="67" t="str">
        <f t="shared" si="195"/>
        <v/>
      </c>
      <c r="G1791" s="67" t="str">
        <f t="shared" si="196"/>
        <v/>
      </c>
      <c r="H1791" s="67" t="str">
        <f t="shared" si="197"/>
        <v/>
      </c>
    </row>
    <row r="1792" spans="2:8" x14ac:dyDescent="0.55000000000000004">
      <c r="B1792" s="90" t="str">
        <f t="shared" si="191"/>
        <v/>
      </c>
      <c r="C1792" s="171" t="str">
        <f t="shared" si="192"/>
        <v/>
      </c>
      <c r="D1792" s="67" t="str">
        <f t="shared" si="193"/>
        <v/>
      </c>
      <c r="E1792" s="67" t="str">
        <f t="shared" si="194"/>
        <v/>
      </c>
      <c r="F1792" s="67" t="str">
        <f t="shared" si="195"/>
        <v/>
      </c>
      <c r="G1792" s="67" t="str">
        <f t="shared" si="196"/>
        <v/>
      </c>
      <c r="H1792" s="67" t="str">
        <f t="shared" si="197"/>
        <v/>
      </c>
    </row>
    <row r="1793" spans="2:8" x14ac:dyDescent="0.55000000000000004">
      <c r="B1793" s="90" t="str">
        <f t="shared" si="191"/>
        <v/>
      </c>
      <c r="C1793" s="171" t="str">
        <f t="shared" si="192"/>
        <v/>
      </c>
      <c r="D1793" s="67" t="str">
        <f t="shared" si="193"/>
        <v/>
      </c>
      <c r="E1793" s="67" t="str">
        <f t="shared" si="194"/>
        <v/>
      </c>
      <c r="F1793" s="67" t="str">
        <f t="shared" si="195"/>
        <v/>
      </c>
      <c r="G1793" s="67" t="str">
        <f t="shared" si="196"/>
        <v/>
      </c>
      <c r="H1793" s="67" t="str">
        <f t="shared" si="197"/>
        <v/>
      </c>
    </row>
    <row r="1794" spans="2:8" x14ac:dyDescent="0.55000000000000004">
      <c r="B1794" s="90" t="str">
        <f t="shared" si="191"/>
        <v/>
      </c>
      <c r="C1794" s="171" t="str">
        <f t="shared" si="192"/>
        <v/>
      </c>
      <c r="D1794" s="67" t="str">
        <f t="shared" si="193"/>
        <v/>
      </c>
      <c r="E1794" s="67" t="str">
        <f t="shared" si="194"/>
        <v/>
      </c>
      <c r="F1794" s="67" t="str">
        <f t="shared" si="195"/>
        <v/>
      </c>
      <c r="G1794" s="67" t="str">
        <f t="shared" si="196"/>
        <v/>
      </c>
      <c r="H1794" s="67" t="str">
        <f t="shared" si="197"/>
        <v/>
      </c>
    </row>
    <row r="1795" spans="2:8" x14ac:dyDescent="0.55000000000000004">
      <c r="B1795" s="90" t="str">
        <f t="shared" si="191"/>
        <v/>
      </c>
      <c r="C1795" s="171" t="str">
        <f t="shared" si="192"/>
        <v/>
      </c>
      <c r="D1795" s="67" t="str">
        <f t="shared" si="193"/>
        <v/>
      </c>
      <c r="E1795" s="67" t="str">
        <f t="shared" si="194"/>
        <v/>
      </c>
      <c r="F1795" s="67" t="str">
        <f t="shared" si="195"/>
        <v/>
      </c>
      <c r="G1795" s="67" t="str">
        <f t="shared" si="196"/>
        <v/>
      </c>
      <c r="H1795" s="67" t="str">
        <f t="shared" si="197"/>
        <v/>
      </c>
    </row>
    <row r="1796" spans="2:8" x14ac:dyDescent="0.55000000000000004">
      <c r="B1796" s="90" t="str">
        <f t="shared" si="191"/>
        <v/>
      </c>
      <c r="C1796" s="171" t="str">
        <f t="shared" si="192"/>
        <v/>
      </c>
      <c r="D1796" s="67" t="str">
        <f t="shared" si="193"/>
        <v/>
      </c>
      <c r="E1796" s="67" t="str">
        <f t="shared" si="194"/>
        <v/>
      </c>
      <c r="F1796" s="67" t="str">
        <f t="shared" si="195"/>
        <v/>
      </c>
      <c r="G1796" s="67" t="str">
        <f t="shared" si="196"/>
        <v/>
      </c>
      <c r="H1796" s="67" t="str">
        <f t="shared" si="197"/>
        <v/>
      </c>
    </row>
    <row r="1797" spans="2:8" x14ac:dyDescent="0.55000000000000004">
      <c r="B1797" s="90" t="str">
        <f t="shared" ref="B1797:B1860" si="198">IF(T1797="","",T1797)</f>
        <v/>
      </c>
      <c r="C1797" s="171" t="str">
        <f t="shared" ref="C1797:C1860" si="199">IF(V1797="","",V1797)</f>
        <v/>
      </c>
      <c r="D1797" s="67" t="str">
        <f t="shared" ref="D1797:D1860" si="200">IF(S1797="","",S1797)</f>
        <v/>
      </c>
      <c r="E1797" s="67" t="str">
        <f t="shared" ref="E1797:E1860" si="201">IF(W1797="","",W1797)</f>
        <v/>
      </c>
      <c r="F1797" s="67" t="str">
        <f t="shared" ref="F1797:F1860" si="202">IF(N1797="","",N1797)</f>
        <v/>
      </c>
      <c r="G1797" s="67" t="str">
        <f t="shared" ref="G1797:G1860" si="203">IF(O1797="","",O1797)</f>
        <v/>
      </c>
      <c r="H1797" s="67" t="str">
        <f t="shared" si="197"/>
        <v/>
      </c>
    </row>
    <row r="1798" spans="2:8" x14ac:dyDescent="0.55000000000000004">
      <c r="B1798" s="90" t="str">
        <f t="shared" si="198"/>
        <v/>
      </c>
      <c r="C1798" s="171" t="str">
        <f t="shared" si="199"/>
        <v/>
      </c>
      <c r="D1798" s="67" t="str">
        <f t="shared" si="200"/>
        <v/>
      </c>
      <c r="E1798" s="67" t="str">
        <f t="shared" si="201"/>
        <v/>
      </c>
      <c r="F1798" s="67" t="str">
        <f t="shared" si="202"/>
        <v/>
      </c>
      <c r="G1798" s="67" t="str">
        <f t="shared" si="203"/>
        <v/>
      </c>
      <c r="H1798" s="67" t="str">
        <f t="shared" si="197"/>
        <v/>
      </c>
    </row>
    <row r="1799" spans="2:8" x14ac:dyDescent="0.55000000000000004">
      <c r="B1799" s="90" t="str">
        <f t="shared" si="198"/>
        <v/>
      </c>
      <c r="C1799" s="171" t="str">
        <f t="shared" si="199"/>
        <v/>
      </c>
      <c r="D1799" s="67" t="str">
        <f t="shared" si="200"/>
        <v/>
      </c>
      <c r="E1799" s="67" t="str">
        <f t="shared" si="201"/>
        <v/>
      </c>
      <c r="F1799" s="67" t="str">
        <f t="shared" si="202"/>
        <v/>
      </c>
      <c r="G1799" s="67" t="str">
        <f t="shared" si="203"/>
        <v/>
      </c>
      <c r="H1799" s="67" t="str">
        <f t="shared" si="197"/>
        <v/>
      </c>
    </row>
    <row r="1800" spans="2:8" x14ac:dyDescent="0.55000000000000004">
      <c r="B1800" s="90" t="str">
        <f t="shared" si="198"/>
        <v/>
      </c>
      <c r="C1800" s="171" t="str">
        <f t="shared" si="199"/>
        <v/>
      </c>
      <c r="D1800" s="67" t="str">
        <f t="shared" si="200"/>
        <v/>
      </c>
      <c r="E1800" s="67" t="str">
        <f t="shared" si="201"/>
        <v/>
      </c>
      <c r="F1800" s="67" t="str">
        <f t="shared" si="202"/>
        <v/>
      </c>
      <c r="G1800" s="67" t="str">
        <f t="shared" si="203"/>
        <v/>
      </c>
      <c r="H1800" s="67" t="str">
        <f t="shared" si="197"/>
        <v/>
      </c>
    </row>
    <row r="1801" spans="2:8" x14ac:dyDescent="0.55000000000000004">
      <c r="B1801" s="90" t="str">
        <f t="shared" si="198"/>
        <v/>
      </c>
      <c r="C1801" s="171" t="str">
        <f t="shared" si="199"/>
        <v/>
      </c>
      <c r="D1801" s="67" t="str">
        <f t="shared" si="200"/>
        <v/>
      </c>
      <c r="E1801" s="67" t="str">
        <f t="shared" si="201"/>
        <v/>
      </c>
      <c r="F1801" s="67" t="str">
        <f t="shared" si="202"/>
        <v/>
      </c>
      <c r="G1801" s="67" t="str">
        <f t="shared" si="203"/>
        <v/>
      </c>
      <c r="H1801" s="67" t="str">
        <f t="shared" si="197"/>
        <v/>
      </c>
    </row>
    <row r="1802" spans="2:8" x14ac:dyDescent="0.55000000000000004">
      <c r="B1802" s="90" t="str">
        <f t="shared" si="198"/>
        <v/>
      </c>
      <c r="C1802" s="171" t="str">
        <f t="shared" si="199"/>
        <v/>
      </c>
      <c r="D1802" s="67" t="str">
        <f t="shared" si="200"/>
        <v/>
      </c>
      <c r="E1802" s="67" t="str">
        <f t="shared" si="201"/>
        <v/>
      </c>
      <c r="F1802" s="67" t="str">
        <f t="shared" si="202"/>
        <v/>
      </c>
      <c r="G1802" s="67" t="str">
        <f t="shared" si="203"/>
        <v/>
      </c>
      <c r="H1802" s="67" t="str">
        <f t="shared" si="197"/>
        <v/>
      </c>
    </row>
    <row r="1803" spans="2:8" x14ac:dyDescent="0.55000000000000004">
      <c r="B1803" s="90" t="str">
        <f t="shared" si="198"/>
        <v/>
      </c>
      <c r="C1803" s="171" t="str">
        <f t="shared" si="199"/>
        <v/>
      </c>
      <c r="D1803" s="67" t="str">
        <f t="shared" si="200"/>
        <v/>
      </c>
      <c r="E1803" s="67" t="str">
        <f t="shared" si="201"/>
        <v/>
      </c>
      <c r="F1803" s="67" t="str">
        <f t="shared" si="202"/>
        <v/>
      </c>
      <c r="G1803" s="67" t="str">
        <f t="shared" si="203"/>
        <v/>
      </c>
      <c r="H1803" s="67" t="str">
        <f t="shared" si="197"/>
        <v/>
      </c>
    </row>
    <row r="1804" spans="2:8" x14ac:dyDescent="0.55000000000000004">
      <c r="B1804" s="90" t="str">
        <f t="shared" si="198"/>
        <v/>
      </c>
      <c r="C1804" s="171" t="str">
        <f t="shared" si="199"/>
        <v/>
      </c>
      <c r="D1804" s="67" t="str">
        <f t="shared" si="200"/>
        <v/>
      </c>
      <c r="E1804" s="67" t="str">
        <f t="shared" si="201"/>
        <v/>
      </c>
      <c r="F1804" s="67" t="str">
        <f t="shared" si="202"/>
        <v/>
      </c>
      <c r="G1804" s="67" t="str">
        <f t="shared" si="203"/>
        <v/>
      </c>
      <c r="H1804" s="67" t="str">
        <f t="shared" si="197"/>
        <v/>
      </c>
    </row>
    <row r="1805" spans="2:8" x14ac:dyDescent="0.55000000000000004">
      <c r="B1805" s="90" t="str">
        <f t="shared" si="198"/>
        <v/>
      </c>
      <c r="C1805" s="171" t="str">
        <f t="shared" si="199"/>
        <v/>
      </c>
      <c r="D1805" s="67" t="str">
        <f t="shared" si="200"/>
        <v/>
      </c>
      <c r="E1805" s="67" t="str">
        <f t="shared" si="201"/>
        <v/>
      </c>
      <c r="F1805" s="67" t="str">
        <f t="shared" si="202"/>
        <v/>
      </c>
      <c r="G1805" s="67" t="str">
        <f t="shared" si="203"/>
        <v/>
      </c>
      <c r="H1805" s="67" t="str">
        <f t="shared" si="197"/>
        <v/>
      </c>
    </row>
    <row r="1806" spans="2:8" x14ac:dyDescent="0.55000000000000004">
      <c r="B1806" s="90" t="str">
        <f t="shared" si="198"/>
        <v/>
      </c>
      <c r="C1806" s="171" t="str">
        <f t="shared" si="199"/>
        <v/>
      </c>
      <c r="D1806" s="67" t="str">
        <f t="shared" si="200"/>
        <v/>
      </c>
      <c r="E1806" s="67" t="str">
        <f t="shared" si="201"/>
        <v/>
      </c>
      <c r="F1806" s="67" t="str">
        <f t="shared" si="202"/>
        <v/>
      </c>
      <c r="G1806" s="67" t="str">
        <f t="shared" si="203"/>
        <v/>
      </c>
      <c r="H1806" s="67" t="str">
        <f t="shared" si="197"/>
        <v/>
      </c>
    </row>
    <row r="1807" spans="2:8" x14ac:dyDescent="0.55000000000000004">
      <c r="B1807" s="90" t="str">
        <f t="shared" si="198"/>
        <v/>
      </c>
      <c r="C1807" s="171" t="str">
        <f t="shared" si="199"/>
        <v/>
      </c>
      <c r="D1807" s="67" t="str">
        <f t="shared" si="200"/>
        <v/>
      </c>
      <c r="E1807" s="67" t="str">
        <f t="shared" si="201"/>
        <v/>
      </c>
      <c r="F1807" s="67" t="str">
        <f t="shared" si="202"/>
        <v/>
      </c>
      <c r="G1807" s="67" t="str">
        <f t="shared" si="203"/>
        <v/>
      </c>
      <c r="H1807" s="67" t="str">
        <f t="shared" si="197"/>
        <v/>
      </c>
    </row>
    <row r="1808" spans="2:8" x14ac:dyDescent="0.55000000000000004">
      <c r="B1808" s="90" t="str">
        <f t="shared" si="198"/>
        <v/>
      </c>
      <c r="C1808" s="171" t="str">
        <f t="shared" si="199"/>
        <v/>
      </c>
      <c r="D1808" s="67" t="str">
        <f t="shared" si="200"/>
        <v/>
      </c>
      <c r="E1808" s="67" t="str">
        <f t="shared" si="201"/>
        <v/>
      </c>
      <c r="F1808" s="67" t="str">
        <f t="shared" si="202"/>
        <v/>
      </c>
      <c r="G1808" s="67" t="str">
        <f t="shared" si="203"/>
        <v/>
      </c>
      <c r="H1808" s="67" t="str">
        <f t="shared" si="197"/>
        <v/>
      </c>
    </row>
    <row r="1809" spans="2:8" x14ac:dyDescent="0.55000000000000004">
      <c r="B1809" s="90" t="str">
        <f t="shared" si="198"/>
        <v/>
      </c>
      <c r="C1809" s="171" t="str">
        <f t="shared" si="199"/>
        <v/>
      </c>
      <c r="D1809" s="67" t="str">
        <f t="shared" si="200"/>
        <v/>
      </c>
      <c r="E1809" s="67" t="str">
        <f t="shared" si="201"/>
        <v/>
      </c>
      <c r="F1809" s="67" t="str">
        <f t="shared" si="202"/>
        <v/>
      </c>
      <c r="G1809" s="67" t="str">
        <f t="shared" si="203"/>
        <v/>
      </c>
      <c r="H1809" s="67" t="str">
        <f t="shared" si="197"/>
        <v/>
      </c>
    </row>
    <row r="1810" spans="2:8" x14ac:dyDescent="0.55000000000000004">
      <c r="B1810" s="90" t="str">
        <f t="shared" si="198"/>
        <v/>
      </c>
      <c r="C1810" s="171" t="str">
        <f t="shared" si="199"/>
        <v/>
      </c>
      <c r="D1810" s="67" t="str">
        <f t="shared" si="200"/>
        <v/>
      </c>
      <c r="E1810" s="67" t="str">
        <f t="shared" si="201"/>
        <v/>
      </c>
      <c r="F1810" s="67" t="str">
        <f t="shared" si="202"/>
        <v/>
      </c>
      <c r="G1810" s="67" t="str">
        <f t="shared" si="203"/>
        <v/>
      </c>
      <c r="H1810" s="67" t="str">
        <f t="shared" si="197"/>
        <v/>
      </c>
    </row>
    <row r="1811" spans="2:8" x14ac:dyDescent="0.55000000000000004">
      <c r="B1811" s="90" t="str">
        <f t="shared" si="198"/>
        <v/>
      </c>
      <c r="C1811" s="171" t="str">
        <f t="shared" si="199"/>
        <v/>
      </c>
      <c r="D1811" s="67" t="str">
        <f t="shared" si="200"/>
        <v/>
      </c>
      <c r="E1811" s="67" t="str">
        <f t="shared" si="201"/>
        <v/>
      </c>
      <c r="F1811" s="67" t="str">
        <f t="shared" si="202"/>
        <v/>
      </c>
      <c r="G1811" s="67" t="str">
        <f t="shared" si="203"/>
        <v/>
      </c>
      <c r="H1811" s="67" t="str">
        <f t="shared" si="197"/>
        <v/>
      </c>
    </row>
    <row r="1812" spans="2:8" x14ac:dyDescent="0.55000000000000004">
      <c r="B1812" s="90" t="str">
        <f t="shared" si="198"/>
        <v/>
      </c>
      <c r="C1812" s="171" t="str">
        <f t="shared" si="199"/>
        <v/>
      </c>
      <c r="D1812" s="67" t="str">
        <f t="shared" si="200"/>
        <v/>
      </c>
      <c r="E1812" s="67" t="str">
        <f t="shared" si="201"/>
        <v/>
      </c>
      <c r="F1812" s="67" t="str">
        <f t="shared" si="202"/>
        <v/>
      </c>
      <c r="G1812" s="67" t="str">
        <f t="shared" si="203"/>
        <v/>
      </c>
      <c r="H1812" s="67" t="str">
        <f t="shared" si="197"/>
        <v/>
      </c>
    </row>
    <row r="1813" spans="2:8" x14ac:dyDescent="0.55000000000000004">
      <c r="B1813" s="90" t="str">
        <f t="shared" si="198"/>
        <v/>
      </c>
      <c r="C1813" s="171" t="str">
        <f t="shared" si="199"/>
        <v/>
      </c>
      <c r="D1813" s="67" t="str">
        <f t="shared" si="200"/>
        <v/>
      </c>
      <c r="E1813" s="67" t="str">
        <f t="shared" si="201"/>
        <v/>
      </c>
      <c r="F1813" s="67" t="str">
        <f t="shared" si="202"/>
        <v/>
      </c>
      <c r="G1813" s="67" t="str">
        <f t="shared" si="203"/>
        <v/>
      </c>
      <c r="H1813" s="67" t="str">
        <f t="shared" si="197"/>
        <v/>
      </c>
    </row>
    <row r="1814" spans="2:8" x14ac:dyDescent="0.55000000000000004">
      <c r="B1814" s="90" t="str">
        <f t="shared" si="198"/>
        <v/>
      </c>
      <c r="C1814" s="171" t="str">
        <f t="shared" si="199"/>
        <v/>
      </c>
      <c r="D1814" s="67" t="str">
        <f t="shared" si="200"/>
        <v/>
      </c>
      <c r="E1814" s="67" t="str">
        <f t="shared" si="201"/>
        <v/>
      </c>
      <c r="F1814" s="67" t="str">
        <f t="shared" si="202"/>
        <v/>
      </c>
      <c r="G1814" s="67" t="str">
        <f t="shared" si="203"/>
        <v/>
      </c>
      <c r="H1814" s="67" t="str">
        <f t="shared" si="197"/>
        <v/>
      </c>
    </row>
    <row r="1815" spans="2:8" x14ac:dyDescent="0.55000000000000004">
      <c r="B1815" s="90" t="str">
        <f t="shared" si="198"/>
        <v/>
      </c>
      <c r="C1815" s="171" t="str">
        <f t="shared" si="199"/>
        <v/>
      </c>
      <c r="D1815" s="67" t="str">
        <f t="shared" si="200"/>
        <v/>
      </c>
      <c r="E1815" s="67" t="str">
        <f t="shared" si="201"/>
        <v/>
      </c>
      <c r="F1815" s="67" t="str">
        <f t="shared" si="202"/>
        <v/>
      </c>
      <c r="G1815" s="67" t="str">
        <f t="shared" si="203"/>
        <v/>
      </c>
      <c r="H1815" s="67" t="str">
        <f t="shared" si="197"/>
        <v/>
      </c>
    </row>
    <row r="1816" spans="2:8" x14ac:dyDescent="0.55000000000000004">
      <c r="B1816" s="90" t="str">
        <f t="shared" si="198"/>
        <v/>
      </c>
      <c r="C1816" s="171" t="str">
        <f t="shared" si="199"/>
        <v/>
      </c>
      <c r="D1816" s="67" t="str">
        <f t="shared" si="200"/>
        <v/>
      </c>
      <c r="E1816" s="67" t="str">
        <f t="shared" si="201"/>
        <v/>
      </c>
      <c r="F1816" s="67" t="str">
        <f t="shared" si="202"/>
        <v/>
      </c>
      <c r="G1816" s="67" t="str">
        <f t="shared" si="203"/>
        <v/>
      </c>
      <c r="H1816" s="67" t="str">
        <f t="shared" si="197"/>
        <v/>
      </c>
    </row>
    <row r="1817" spans="2:8" x14ac:dyDescent="0.55000000000000004">
      <c r="B1817" s="90" t="str">
        <f t="shared" si="198"/>
        <v/>
      </c>
      <c r="C1817" s="171" t="str">
        <f t="shared" si="199"/>
        <v/>
      </c>
      <c r="D1817" s="67" t="str">
        <f t="shared" si="200"/>
        <v/>
      </c>
      <c r="E1817" s="67" t="str">
        <f t="shared" si="201"/>
        <v/>
      </c>
      <c r="F1817" s="67" t="str">
        <f t="shared" si="202"/>
        <v/>
      </c>
      <c r="G1817" s="67" t="str">
        <f t="shared" si="203"/>
        <v/>
      </c>
      <c r="H1817" s="67" t="str">
        <f t="shared" si="197"/>
        <v/>
      </c>
    </row>
    <row r="1818" spans="2:8" x14ac:dyDescent="0.55000000000000004">
      <c r="B1818" s="90" t="str">
        <f t="shared" si="198"/>
        <v/>
      </c>
      <c r="C1818" s="171" t="str">
        <f t="shared" si="199"/>
        <v/>
      </c>
      <c r="D1818" s="67" t="str">
        <f t="shared" si="200"/>
        <v/>
      </c>
      <c r="E1818" s="67" t="str">
        <f t="shared" si="201"/>
        <v/>
      </c>
      <c r="F1818" s="67" t="str">
        <f t="shared" si="202"/>
        <v/>
      </c>
      <c r="G1818" s="67" t="str">
        <f t="shared" si="203"/>
        <v/>
      </c>
      <c r="H1818" s="67" t="str">
        <f t="shared" si="197"/>
        <v/>
      </c>
    </row>
    <row r="1819" spans="2:8" x14ac:dyDescent="0.55000000000000004">
      <c r="B1819" s="90" t="str">
        <f t="shared" si="198"/>
        <v/>
      </c>
      <c r="C1819" s="171" t="str">
        <f t="shared" si="199"/>
        <v/>
      </c>
      <c r="D1819" s="67" t="str">
        <f t="shared" si="200"/>
        <v/>
      </c>
      <c r="E1819" s="67" t="str">
        <f t="shared" si="201"/>
        <v/>
      </c>
      <c r="F1819" s="67" t="str">
        <f t="shared" si="202"/>
        <v/>
      </c>
      <c r="G1819" s="67" t="str">
        <f t="shared" si="203"/>
        <v/>
      </c>
      <c r="H1819" s="67" t="str">
        <f t="shared" si="197"/>
        <v/>
      </c>
    </row>
    <row r="1820" spans="2:8" x14ac:dyDescent="0.55000000000000004">
      <c r="B1820" s="90" t="str">
        <f t="shared" si="198"/>
        <v/>
      </c>
      <c r="C1820" s="171" t="str">
        <f t="shared" si="199"/>
        <v/>
      </c>
      <c r="D1820" s="67" t="str">
        <f t="shared" si="200"/>
        <v/>
      </c>
      <c r="E1820" s="67" t="str">
        <f t="shared" si="201"/>
        <v/>
      </c>
      <c r="F1820" s="67" t="str">
        <f t="shared" si="202"/>
        <v/>
      </c>
      <c r="G1820" s="67" t="str">
        <f t="shared" si="203"/>
        <v/>
      </c>
      <c r="H1820" s="67" t="str">
        <f t="shared" si="197"/>
        <v/>
      </c>
    </row>
    <row r="1821" spans="2:8" x14ac:dyDescent="0.55000000000000004">
      <c r="B1821" s="90" t="str">
        <f t="shared" si="198"/>
        <v/>
      </c>
      <c r="C1821" s="171" t="str">
        <f t="shared" si="199"/>
        <v/>
      </c>
      <c r="D1821" s="67" t="str">
        <f t="shared" si="200"/>
        <v/>
      </c>
      <c r="E1821" s="67" t="str">
        <f t="shared" si="201"/>
        <v/>
      </c>
      <c r="F1821" s="67" t="str">
        <f t="shared" si="202"/>
        <v/>
      </c>
      <c r="G1821" s="67" t="str">
        <f t="shared" si="203"/>
        <v/>
      </c>
      <c r="H1821" s="67" t="str">
        <f t="shared" si="197"/>
        <v/>
      </c>
    </row>
    <row r="1822" spans="2:8" x14ac:dyDescent="0.55000000000000004">
      <c r="B1822" s="90" t="str">
        <f t="shared" si="198"/>
        <v/>
      </c>
      <c r="C1822" s="171" t="str">
        <f t="shared" si="199"/>
        <v/>
      </c>
      <c r="D1822" s="67" t="str">
        <f t="shared" si="200"/>
        <v/>
      </c>
      <c r="E1822" s="67" t="str">
        <f t="shared" si="201"/>
        <v/>
      </c>
      <c r="F1822" s="67" t="str">
        <f t="shared" si="202"/>
        <v/>
      </c>
      <c r="G1822" s="67" t="str">
        <f t="shared" si="203"/>
        <v/>
      </c>
      <c r="H1822" s="67" t="str">
        <f t="shared" si="197"/>
        <v/>
      </c>
    </row>
    <row r="1823" spans="2:8" x14ac:dyDescent="0.55000000000000004">
      <c r="B1823" s="90" t="str">
        <f t="shared" si="198"/>
        <v/>
      </c>
      <c r="C1823" s="171" t="str">
        <f t="shared" si="199"/>
        <v/>
      </c>
      <c r="D1823" s="67" t="str">
        <f t="shared" si="200"/>
        <v/>
      </c>
      <c r="E1823" s="67" t="str">
        <f t="shared" si="201"/>
        <v/>
      </c>
      <c r="F1823" s="67" t="str">
        <f t="shared" si="202"/>
        <v/>
      </c>
      <c r="G1823" s="67" t="str">
        <f t="shared" si="203"/>
        <v/>
      </c>
      <c r="H1823" s="67" t="str">
        <f t="shared" si="197"/>
        <v/>
      </c>
    </row>
    <row r="1824" spans="2:8" x14ac:dyDescent="0.55000000000000004">
      <c r="B1824" s="90" t="str">
        <f t="shared" si="198"/>
        <v/>
      </c>
      <c r="C1824" s="171" t="str">
        <f t="shared" si="199"/>
        <v/>
      </c>
      <c r="D1824" s="67" t="str">
        <f t="shared" si="200"/>
        <v/>
      </c>
      <c r="E1824" s="67" t="str">
        <f t="shared" si="201"/>
        <v/>
      </c>
      <c r="F1824" s="67" t="str">
        <f t="shared" si="202"/>
        <v/>
      </c>
      <c r="G1824" s="67" t="str">
        <f t="shared" si="203"/>
        <v/>
      </c>
      <c r="H1824" s="67" t="str">
        <f t="shared" si="197"/>
        <v/>
      </c>
    </row>
    <row r="1825" spans="2:8" x14ac:dyDescent="0.55000000000000004">
      <c r="B1825" s="90" t="str">
        <f t="shared" si="198"/>
        <v/>
      </c>
      <c r="C1825" s="171" t="str">
        <f t="shared" si="199"/>
        <v/>
      </c>
      <c r="D1825" s="67" t="str">
        <f t="shared" si="200"/>
        <v/>
      </c>
      <c r="E1825" s="67" t="str">
        <f t="shared" si="201"/>
        <v/>
      </c>
      <c r="F1825" s="67" t="str">
        <f t="shared" si="202"/>
        <v/>
      </c>
      <c r="G1825" s="67" t="str">
        <f t="shared" si="203"/>
        <v/>
      </c>
      <c r="H1825" s="67" t="str">
        <f t="shared" si="197"/>
        <v/>
      </c>
    </row>
    <row r="1826" spans="2:8" x14ac:dyDescent="0.55000000000000004">
      <c r="B1826" s="90" t="str">
        <f t="shared" si="198"/>
        <v/>
      </c>
      <c r="C1826" s="171" t="str">
        <f t="shared" si="199"/>
        <v/>
      </c>
      <c r="D1826" s="67" t="str">
        <f t="shared" si="200"/>
        <v/>
      </c>
      <c r="E1826" s="67" t="str">
        <f t="shared" si="201"/>
        <v/>
      </c>
      <c r="F1826" s="67" t="str">
        <f t="shared" si="202"/>
        <v/>
      </c>
      <c r="G1826" s="67" t="str">
        <f t="shared" si="203"/>
        <v/>
      </c>
      <c r="H1826" s="67" t="str">
        <f t="shared" si="197"/>
        <v/>
      </c>
    </row>
    <row r="1827" spans="2:8" x14ac:dyDescent="0.55000000000000004">
      <c r="B1827" s="90" t="str">
        <f t="shared" si="198"/>
        <v/>
      </c>
      <c r="C1827" s="171" t="str">
        <f t="shared" si="199"/>
        <v/>
      </c>
      <c r="D1827" s="67" t="str">
        <f t="shared" si="200"/>
        <v/>
      </c>
      <c r="E1827" s="67" t="str">
        <f t="shared" si="201"/>
        <v/>
      </c>
      <c r="F1827" s="67" t="str">
        <f t="shared" si="202"/>
        <v/>
      </c>
      <c r="G1827" s="67" t="str">
        <f t="shared" si="203"/>
        <v/>
      </c>
      <c r="H1827" s="67" t="str">
        <f t="shared" si="197"/>
        <v/>
      </c>
    </row>
    <row r="1828" spans="2:8" x14ac:dyDescent="0.55000000000000004">
      <c r="B1828" s="90" t="str">
        <f t="shared" si="198"/>
        <v/>
      </c>
      <c r="C1828" s="171" t="str">
        <f t="shared" si="199"/>
        <v/>
      </c>
      <c r="D1828" s="67" t="str">
        <f t="shared" si="200"/>
        <v/>
      </c>
      <c r="E1828" s="67" t="str">
        <f t="shared" si="201"/>
        <v/>
      </c>
      <c r="F1828" s="67" t="str">
        <f t="shared" si="202"/>
        <v/>
      </c>
      <c r="G1828" s="67" t="str">
        <f t="shared" si="203"/>
        <v/>
      </c>
      <c r="H1828" s="67" t="str">
        <f t="shared" si="197"/>
        <v/>
      </c>
    </row>
    <row r="1829" spans="2:8" x14ac:dyDescent="0.55000000000000004">
      <c r="B1829" s="90" t="str">
        <f t="shared" si="198"/>
        <v/>
      </c>
      <c r="C1829" s="171" t="str">
        <f t="shared" si="199"/>
        <v/>
      </c>
      <c r="D1829" s="67" t="str">
        <f t="shared" si="200"/>
        <v/>
      </c>
      <c r="E1829" s="67" t="str">
        <f t="shared" si="201"/>
        <v/>
      </c>
      <c r="F1829" s="67" t="str">
        <f t="shared" si="202"/>
        <v/>
      </c>
      <c r="G1829" s="67" t="str">
        <f t="shared" si="203"/>
        <v/>
      </c>
      <c r="H1829" s="67" t="str">
        <f t="shared" si="197"/>
        <v/>
      </c>
    </row>
    <row r="1830" spans="2:8" x14ac:dyDescent="0.55000000000000004">
      <c r="B1830" s="90" t="str">
        <f t="shared" si="198"/>
        <v/>
      </c>
      <c r="C1830" s="171" t="str">
        <f t="shared" si="199"/>
        <v/>
      </c>
      <c r="D1830" s="67" t="str">
        <f t="shared" si="200"/>
        <v/>
      </c>
      <c r="E1830" s="67" t="str">
        <f t="shared" si="201"/>
        <v/>
      </c>
      <c r="F1830" s="67" t="str">
        <f t="shared" si="202"/>
        <v/>
      </c>
      <c r="G1830" s="67" t="str">
        <f t="shared" si="203"/>
        <v/>
      </c>
      <c r="H1830" s="67" t="str">
        <f t="shared" si="197"/>
        <v/>
      </c>
    </row>
    <row r="1831" spans="2:8" x14ac:dyDescent="0.55000000000000004">
      <c r="B1831" s="90" t="str">
        <f t="shared" si="198"/>
        <v/>
      </c>
      <c r="C1831" s="171" t="str">
        <f t="shared" si="199"/>
        <v/>
      </c>
      <c r="D1831" s="67" t="str">
        <f t="shared" si="200"/>
        <v/>
      </c>
      <c r="E1831" s="67" t="str">
        <f t="shared" si="201"/>
        <v/>
      </c>
      <c r="F1831" s="67" t="str">
        <f t="shared" si="202"/>
        <v/>
      </c>
      <c r="G1831" s="67" t="str">
        <f t="shared" si="203"/>
        <v/>
      </c>
      <c r="H1831" s="67" t="str">
        <f t="shared" si="197"/>
        <v/>
      </c>
    </row>
    <row r="1832" spans="2:8" x14ac:dyDescent="0.55000000000000004">
      <c r="B1832" s="90" t="str">
        <f t="shared" si="198"/>
        <v/>
      </c>
      <c r="C1832" s="171" t="str">
        <f t="shared" si="199"/>
        <v/>
      </c>
      <c r="D1832" s="67" t="str">
        <f t="shared" si="200"/>
        <v/>
      </c>
      <c r="E1832" s="67" t="str">
        <f t="shared" si="201"/>
        <v/>
      </c>
      <c r="F1832" s="67" t="str">
        <f t="shared" si="202"/>
        <v/>
      </c>
      <c r="G1832" s="67" t="str">
        <f t="shared" si="203"/>
        <v/>
      </c>
      <c r="H1832" s="67" t="str">
        <f t="shared" si="197"/>
        <v/>
      </c>
    </row>
    <row r="1833" spans="2:8" x14ac:dyDescent="0.55000000000000004">
      <c r="B1833" s="90" t="str">
        <f t="shared" si="198"/>
        <v/>
      </c>
      <c r="C1833" s="171" t="str">
        <f t="shared" si="199"/>
        <v/>
      </c>
      <c r="D1833" s="67" t="str">
        <f t="shared" si="200"/>
        <v/>
      </c>
      <c r="E1833" s="67" t="str">
        <f t="shared" si="201"/>
        <v/>
      </c>
      <c r="F1833" s="67" t="str">
        <f t="shared" si="202"/>
        <v/>
      </c>
      <c r="G1833" s="67" t="str">
        <f t="shared" si="203"/>
        <v/>
      </c>
      <c r="H1833" s="67" t="str">
        <f t="shared" si="197"/>
        <v/>
      </c>
    </row>
    <row r="1834" spans="2:8" x14ac:dyDescent="0.55000000000000004">
      <c r="B1834" s="90" t="str">
        <f t="shared" si="198"/>
        <v/>
      </c>
      <c r="C1834" s="171" t="str">
        <f t="shared" si="199"/>
        <v/>
      </c>
      <c r="D1834" s="67" t="str">
        <f t="shared" si="200"/>
        <v/>
      </c>
      <c r="E1834" s="67" t="str">
        <f t="shared" si="201"/>
        <v/>
      </c>
      <c r="F1834" s="67" t="str">
        <f t="shared" si="202"/>
        <v/>
      </c>
      <c r="G1834" s="67" t="str">
        <f t="shared" si="203"/>
        <v/>
      </c>
      <c r="H1834" s="67" t="str">
        <f t="shared" si="197"/>
        <v/>
      </c>
    </row>
    <row r="1835" spans="2:8" x14ac:dyDescent="0.55000000000000004">
      <c r="B1835" s="90" t="str">
        <f t="shared" si="198"/>
        <v/>
      </c>
      <c r="C1835" s="171" t="str">
        <f t="shared" si="199"/>
        <v/>
      </c>
      <c r="D1835" s="67" t="str">
        <f t="shared" si="200"/>
        <v/>
      </c>
      <c r="E1835" s="67" t="str">
        <f t="shared" si="201"/>
        <v/>
      </c>
      <c r="F1835" s="67" t="str">
        <f t="shared" si="202"/>
        <v/>
      </c>
      <c r="G1835" s="67" t="str">
        <f t="shared" si="203"/>
        <v/>
      </c>
      <c r="H1835" s="67" t="str">
        <f t="shared" si="197"/>
        <v/>
      </c>
    </row>
    <row r="1836" spans="2:8" x14ac:dyDescent="0.55000000000000004">
      <c r="B1836" s="90" t="str">
        <f t="shared" si="198"/>
        <v/>
      </c>
      <c r="C1836" s="171" t="str">
        <f t="shared" si="199"/>
        <v/>
      </c>
      <c r="D1836" s="67" t="str">
        <f t="shared" si="200"/>
        <v/>
      </c>
      <c r="E1836" s="67" t="str">
        <f t="shared" si="201"/>
        <v/>
      </c>
      <c r="F1836" s="67" t="str">
        <f t="shared" si="202"/>
        <v/>
      </c>
      <c r="G1836" s="67" t="str">
        <f t="shared" si="203"/>
        <v/>
      </c>
      <c r="H1836" s="67" t="str">
        <f t="shared" si="197"/>
        <v/>
      </c>
    </row>
    <row r="1837" spans="2:8" x14ac:dyDescent="0.55000000000000004">
      <c r="B1837" s="90" t="str">
        <f t="shared" si="198"/>
        <v/>
      </c>
      <c r="C1837" s="171" t="str">
        <f t="shared" si="199"/>
        <v/>
      </c>
      <c r="D1837" s="67" t="str">
        <f t="shared" si="200"/>
        <v/>
      </c>
      <c r="E1837" s="67" t="str">
        <f t="shared" si="201"/>
        <v/>
      </c>
      <c r="F1837" s="67" t="str">
        <f t="shared" si="202"/>
        <v/>
      </c>
      <c r="G1837" s="67" t="str">
        <f t="shared" si="203"/>
        <v/>
      </c>
      <c r="H1837" s="67" t="str">
        <f t="shared" si="197"/>
        <v/>
      </c>
    </row>
    <row r="1838" spans="2:8" x14ac:dyDescent="0.55000000000000004">
      <c r="B1838" s="90" t="str">
        <f t="shared" si="198"/>
        <v/>
      </c>
      <c r="C1838" s="171" t="str">
        <f t="shared" si="199"/>
        <v/>
      </c>
      <c r="D1838" s="67" t="str">
        <f t="shared" si="200"/>
        <v/>
      </c>
      <c r="E1838" s="67" t="str">
        <f t="shared" si="201"/>
        <v/>
      </c>
      <c r="F1838" s="67" t="str">
        <f t="shared" si="202"/>
        <v/>
      </c>
      <c r="G1838" s="67" t="str">
        <f t="shared" si="203"/>
        <v/>
      </c>
      <c r="H1838" s="67" t="str">
        <f t="shared" si="197"/>
        <v/>
      </c>
    </row>
    <row r="1839" spans="2:8" x14ac:dyDescent="0.55000000000000004">
      <c r="B1839" s="90" t="str">
        <f t="shared" si="198"/>
        <v/>
      </c>
      <c r="C1839" s="171" t="str">
        <f t="shared" si="199"/>
        <v/>
      </c>
      <c r="D1839" s="67" t="str">
        <f t="shared" si="200"/>
        <v/>
      </c>
      <c r="E1839" s="67" t="str">
        <f t="shared" si="201"/>
        <v/>
      </c>
      <c r="F1839" s="67" t="str">
        <f t="shared" si="202"/>
        <v/>
      </c>
      <c r="G1839" s="67" t="str">
        <f t="shared" si="203"/>
        <v/>
      </c>
      <c r="H1839" s="67" t="str">
        <f t="shared" si="197"/>
        <v/>
      </c>
    </row>
    <row r="1840" spans="2:8" x14ac:dyDescent="0.55000000000000004">
      <c r="B1840" s="90" t="str">
        <f t="shared" si="198"/>
        <v/>
      </c>
      <c r="C1840" s="171" t="str">
        <f t="shared" si="199"/>
        <v/>
      </c>
      <c r="D1840" s="67" t="str">
        <f t="shared" si="200"/>
        <v/>
      </c>
      <c r="E1840" s="67" t="str">
        <f t="shared" si="201"/>
        <v/>
      </c>
      <c r="F1840" s="67" t="str">
        <f t="shared" si="202"/>
        <v/>
      </c>
      <c r="G1840" s="67" t="str">
        <f t="shared" si="203"/>
        <v/>
      </c>
      <c r="H1840" s="67" t="str">
        <f t="shared" si="197"/>
        <v/>
      </c>
    </row>
    <row r="1841" spans="2:8" x14ac:dyDescent="0.55000000000000004">
      <c r="B1841" s="90" t="str">
        <f t="shared" si="198"/>
        <v/>
      </c>
      <c r="C1841" s="171" t="str">
        <f t="shared" si="199"/>
        <v/>
      </c>
      <c r="D1841" s="67" t="str">
        <f t="shared" si="200"/>
        <v/>
      </c>
      <c r="E1841" s="67" t="str">
        <f t="shared" si="201"/>
        <v/>
      </c>
      <c r="F1841" s="67" t="str">
        <f t="shared" si="202"/>
        <v/>
      </c>
      <c r="G1841" s="67" t="str">
        <f t="shared" si="203"/>
        <v/>
      </c>
      <c r="H1841" s="67" t="str">
        <f t="shared" si="197"/>
        <v/>
      </c>
    </row>
    <row r="1842" spans="2:8" x14ac:dyDescent="0.55000000000000004">
      <c r="B1842" s="90" t="str">
        <f t="shared" si="198"/>
        <v/>
      </c>
      <c r="C1842" s="171" t="str">
        <f t="shared" si="199"/>
        <v/>
      </c>
      <c r="D1842" s="67" t="str">
        <f t="shared" si="200"/>
        <v/>
      </c>
      <c r="E1842" s="67" t="str">
        <f t="shared" si="201"/>
        <v/>
      </c>
      <c r="F1842" s="67" t="str">
        <f t="shared" si="202"/>
        <v/>
      </c>
      <c r="G1842" s="67" t="str">
        <f t="shared" si="203"/>
        <v/>
      </c>
      <c r="H1842" s="67" t="str">
        <f t="shared" si="197"/>
        <v/>
      </c>
    </row>
    <row r="1843" spans="2:8" x14ac:dyDescent="0.55000000000000004">
      <c r="B1843" s="90" t="str">
        <f t="shared" si="198"/>
        <v/>
      </c>
      <c r="C1843" s="171" t="str">
        <f t="shared" si="199"/>
        <v/>
      </c>
      <c r="D1843" s="67" t="str">
        <f t="shared" si="200"/>
        <v/>
      </c>
      <c r="E1843" s="67" t="str">
        <f t="shared" si="201"/>
        <v/>
      </c>
      <c r="F1843" s="67" t="str">
        <f t="shared" si="202"/>
        <v/>
      </c>
      <c r="G1843" s="67" t="str">
        <f t="shared" si="203"/>
        <v/>
      </c>
      <c r="H1843" s="67" t="str">
        <f t="shared" ref="H1843:H1906" si="204">IF(Q1843="","",Q1843)</f>
        <v/>
      </c>
    </row>
    <row r="1844" spans="2:8" x14ac:dyDescent="0.55000000000000004">
      <c r="B1844" s="90" t="str">
        <f t="shared" si="198"/>
        <v/>
      </c>
      <c r="C1844" s="171" t="str">
        <f t="shared" si="199"/>
        <v/>
      </c>
      <c r="D1844" s="67" t="str">
        <f t="shared" si="200"/>
        <v/>
      </c>
      <c r="E1844" s="67" t="str">
        <f t="shared" si="201"/>
        <v/>
      </c>
      <c r="F1844" s="67" t="str">
        <f t="shared" si="202"/>
        <v/>
      </c>
      <c r="G1844" s="67" t="str">
        <f t="shared" si="203"/>
        <v/>
      </c>
      <c r="H1844" s="67" t="str">
        <f t="shared" si="204"/>
        <v/>
      </c>
    </row>
    <row r="1845" spans="2:8" x14ac:dyDescent="0.55000000000000004">
      <c r="B1845" s="90" t="str">
        <f t="shared" si="198"/>
        <v/>
      </c>
      <c r="C1845" s="171" t="str">
        <f t="shared" si="199"/>
        <v/>
      </c>
      <c r="D1845" s="67" t="str">
        <f t="shared" si="200"/>
        <v/>
      </c>
      <c r="E1845" s="67" t="str">
        <f t="shared" si="201"/>
        <v/>
      </c>
      <c r="F1845" s="67" t="str">
        <f t="shared" si="202"/>
        <v/>
      </c>
      <c r="G1845" s="67" t="str">
        <f t="shared" si="203"/>
        <v/>
      </c>
      <c r="H1845" s="67" t="str">
        <f t="shared" si="204"/>
        <v/>
      </c>
    </row>
    <row r="1846" spans="2:8" x14ac:dyDescent="0.55000000000000004">
      <c r="B1846" s="90" t="str">
        <f t="shared" si="198"/>
        <v/>
      </c>
      <c r="C1846" s="171" t="str">
        <f t="shared" si="199"/>
        <v/>
      </c>
      <c r="D1846" s="67" t="str">
        <f t="shared" si="200"/>
        <v/>
      </c>
      <c r="E1846" s="67" t="str">
        <f t="shared" si="201"/>
        <v/>
      </c>
      <c r="F1846" s="67" t="str">
        <f t="shared" si="202"/>
        <v/>
      </c>
      <c r="G1846" s="67" t="str">
        <f t="shared" si="203"/>
        <v/>
      </c>
      <c r="H1846" s="67" t="str">
        <f t="shared" si="204"/>
        <v/>
      </c>
    </row>
    <row r="1847" spans="2:8" x14ac:dyDescent="0.55000000000000004">
      <c r="B1847" s="90" t="str">
        <f t="shared" si="198"/>
        <v/>
      </c>
      <c r="C1847" s="171" t="str">
        <f t="shared" si="199"/>
        <v/>
      </c>
      <c r="D1847" s="67" t="str">
        <f t="shared" si="200"/>
        <v/>
      </c>
      <c r="E1847" s="67" t="str">
        <f t="shared" si="201"/>
        <v/>
      </c>
      <c r="F1847" s="67" t="str">
        <f t="shared" si="202"/>
        <v/>
      </c>
      <c r="G1847" s="67" t="str">
        <f t="shared" si="203"/>
        <v/>
      </c>
      <c r="H1847" s="67" t="str">
        <f t="shared" si="204"/>
        <v/>
      </c>
    </row>
    <row r="1848" spans="2:8" x14ac:dyDescent="0.55000000000000004">
      <c r="B1848" s="90" t="str">
        <f t="shared" si="198"/>
        <v/>
      </c>
      <c r="C1848" s="171" t="str">
        <f t="shared" si="199"/>
        <v/>
      </c>
      <c r="D1848" s="67" t="str">
        <f t="shared" si="200"/>
        <v/>
      </c>
      <c r="E1848" s="67" t="str">
        <f t="shared" si="201"/>
        <v/>
      </c>
      <c r="F1848" s="67" t="str">
        <f t="shared" si="202"/>
        <v/>
      </c>
      <c r="G1848" s="67" t="str">
        <f t="shared" si="203"/>
        <v/>
      </c>
      <c r="H1848" s="67" t="str">
        <f t="shared" si="204"/>
        <v/>
      </c>
    </row>
    <row r="1849" spans="2:8" x14ac:dyDescent="0.55000000000000004">
      <c r="B1849" s="90" t="str">
        <f t="shared" si="198"/>
        <v/>
      </c>
      <c r="C1849" s="171" t="str">
        <f t="shared" si="199"/>
        <v/>
      </c>
      <c r="D1849" s="67" t="str">
        <f t="shared" si="200"/>
        <v/>
      </c>
      <c r="E1849" s="67" t="str">
        <f t="shared" si="201"/>
        <v/>
      </c>
      <c r="F1849" s="67" t="str">
        <f t="shared" si="202"/>
        <v/>
      </c>
      <c r="G1849" s="67" t="str">
        <f t="shared" si="203"/>
        <v/>
      </c>
      <c r="H1849" s="67" t="str">
        <f t="shared" si="204"/>
        <v/>
      </c>
    </row>
    <row r="1850" spans="2:8" x14ac:dyDescent="0.55000000000000004">
      <c r="B1850" s="90" t="str">
        <f t="shared" si="198"/>
        <v/>
      </c>
      <c r="C1850" s="171" t="str">
        <f t="shared" si="199"/>
        <v/>
      </c>
      <c r="D1850" s="67" t="str">
        <f t="shared" si="200"/>
        <v/>
      </c>
      <c r="E1850" s="67" t="str">
        <f t="shared" si="201"/>
        <v/>
      </c>
      <c r="F1850" s="67" t="str">
        <f t="shared" si="202"/>
        <v/>
      </c>
      <c r="G1850" s="67" t="str">
        <f t="shared" si="203"/>
        <v/>
      </c>
      <c r="H1850" s="67" t="str">
        <f t="shared" si="204"/>
        <v/>
      </c>
    </row>
    <row r="1851" spans="2:8" x14ac:dyDescent="0.55000000000000004">
      <c r="B1851" s="90" t="str">
        <f t="shared" si="198"/>
        <v/>
      </c>
      <c r="C1851" s="171" t="str">
        <f t="shared" si="199"/>
        <v/>
      </c>
      <c r="D1851" s="67" t="str">
        <f t="shared" si="200"/>
        <v/>
      </c>
      <c r="E1851" s="67" t="str">
        <f t="shared" si="201"/>
        <v/>
      </c>
      <c r="F1851" s="67" t="str">
        <f t="shared" si="202"/>
        <v/>
      </c>
      <c r="G1851" s="67" t="str">
        <f t="shared" si="203"/>
        <v/>
      </c>
      <c r="H1851" s="67" t="str">
        <f t="shared" si="204"/>
        <v/>
      </c>
    </row>
    <row r="1852" spans="2:8" x14ac:dyDescent="0.55000000000000004">
      <c r="B1852" s="90" t="str">
        <f t="shared" si="198"/>
        <v/>
      </c>
      <c r="C1852" s="171" t="str">
        <f t="shared" si="199"/>
        <v/>
      </c>
      <c r="D1852" s="67" t="str">
        <f t="shared" si="200"/>
        <v/>
      </c>
      <c r="E1852" s="67" t="str">
        <f t="shared" si="201"/>
        <v/>
      </c>
      <c r="F1852" s="67" t="str">
        <f t="shared" si="202"/>
        <v/>
      </c>
      <c r="G1852" s="67" t="str">
        <f t="shared" si="203"/>
        <v/>
      </c>
      <c r="H1852" s="67" t="str">
        <f t="shared" si="204"/>
        <v/>
      </c>
    </row>
    <row r="1853" spans="2:8" x14ac:dyDescent="0.55000000000000004">
      <c r="B1853" s="90" t="str">
        <f t="shared" si="198"/>
        <v/>
      </c>
      <c r="C1853" s="171" t="str">
        <f t="shared" si="199"/>
        <v/>
      </c>
      <c r="D1853" s="67" t="str">
        <f t="shared" si="200"/>
        <v/>
      </c>
      <c r="E1853" s="67" t="str">
        <f t="shared" si="201"/>
        <v/>
      </c>
      <c r="F1853" s="67" t="str">
        <f t="shared" si="202"/>
        <v/>
      </c>
      <c r="G1853" s="67" t="str">
        <f t="shared" si="203"/>
        <v/>
      </c>
      <c r="H1853" s="67" t="str">
        <f t="shared" si="204"/>
        <v/>
      </c>
    </row>
    <row r="1854" spans="2:8" x14ac:dyDescent="0.55000000000000004">
      <c r="B1854" s="90" t="str">
        <f t="shared" si="198"/>
        <v/>
      </c>
      <c r="C1854" s="171" t="str">
        <f t="shared" si="199"/>
        <v/>
      </c>
      <c r="D1854" s="67" t="str">
        <f t="shared" si="200"/>
        <v/>
      </c>
      <c r="E1854" s="67" t="str">
        <f t="shared" si="201"/>
        <v/>
      </c>
      <c r="F1854" s="67" t="str">
        <f t="shared" si="202"/>
        <v/>
      </c>
      <c r="G1854" s="67" t="str">
        <f t="shared" si="203"/>
        <v/>
      </c>
      <c r="H1854" s="67" t="str">
        <f t="shared" si="204"/>
        <v/>
      </c>
    </row>
    <row r="1855" spans="2:8" x14ac:dyDescent="0.55000000000000004">
      <c r="B1855" s="90" t="str">
        <f t="shared" si="198"/>
        <v/>
      </c>
      <c r="C1855" s="171" t="str">
        <f t="shared" si="199"/>
        <v/>
      </c>
      <c r="D1855" s="67" t="str">
        <f t="shared" si="200"/>
        <v/>
      </c>
      <c r="E1855" s="67" t="str">
        <f t="shared" si="201"/>
        <v/>
      </c>
      <c r="F1855" s="67" t="str">
        <f t="shared" si="202"/>
        <v/>
      </c>
      <c r="G1855" s="67" t="str">
        <f t="shared" si="203"/>
        <v/>
      </c>
      <c r="H1855" s="67" t="str">
        <f t="shared" si="204"/>
        <v/>
      </c>
    </row>
    <row r="1856" spans="2:8" x14ac:dyDescent="0.55000000000000004">
      <c r="B1856" s="90" t="str">
        <f t="shared" si="198"/>
        <v/>
      </c>
      <c r="C1856" s="171" t="str">
        <f t="shared" si="199"/>
        <v/>
      </c>
      <c r="D1856" s="67" t="str">
        <f t="shared" si="200"/>
        <v/>
      </c>
      <c r="E1856" s="67" t="str">
        <f t="shared" si="201"/>
        <v/>
      </c>
      <c r="F1856" s="67" t="str">
        <f t="shared" si="202"/>
        <v/>
      </c>
      <c r="G1856" s="67" t="str">
        <f t="shared" si="203"/>
        <v/>
      </c>
      <c r="H1856" s="67" t="str">
        <f t="shared" si="204"/>
        <v/>
      </c>
    </row>
    <row r="1857" spans="2:8" x14ac:dyDescent="0.55000000000000004">
      <c r="B1857" s="90" t="str">
        <f t="shared" si="198"/>
        <v/>
      </c>
      <c r="C1857" s="171" t="str">
        <f t="shared" si="199"/>
        <v/>
      </c>
      <c r="D1857" s="67" t="str">
        <f t="shared" si="200"/>
        <v/>
      </c>
      <c r="E1857" s="67" t="str">
        <f t="shared" si="201"/>
        <v/>
      </c>
      <c r="F1857" s="67" t="str">
        <f t="shared" si="202"/>
        <v/>
      </c>
      <c r="G1857" s="67" t="str">
        <f t="shared" si="203"/>
        <v/>
      </c>
      <c r="H1857" s="67" t="str">
        <f t="shared" si="204"/>
        <v/>
      </c>
    </row>
    <row r="1858" spans="2:8" x14ac:dyDescent="0.55000000000000004">
      <c r="B1858" s="90" t="str">
        <f t="shared" si="198"/>
        <v/>
      </c>
      <c r="C1858" s="171" t="str">
        <f t="shared" si="199"/>
        <v/>
      </c>
      <c r="D1858" s="67" t="str">
        <f t="shared" si="200"/>
        <v/>
      </c>
      <c r="E1858" s="67" t="str">
        <f t="shared" si="201"/>
        <v/>
      </c>
      <c r="F1858" s="67" t="str">
        <f t="shared" si="202"/>
        <v/>
      </c>
      <c r="G1858" s="67" t="str">
        <f t="shared" si="203"/>
        <v/>
      </c>
      <c r="H1858" s="67" t="str">
        <f t="shared" si="204"/>
        <v/>
      </c>
    </row>
    <row r="1859" spans="2:8" x14ac:dyDescent="0.55000000000000004">
      <c r="B1859" s="90" t="str">
        <f t="shared" si="198"/>
        <v/>
      </c>
      <c r="C1859" s="171" t="str">
        <f t="shared" si="199"/>
        <v/>
      </c>
      <c r="D1859" s="67" t="str">
        <f t="shared" si="200"/>
        <v/>
      </c>
      <c r="E1859" s="67" t="str">
        <f t="shared" si="201"/>
        <v/>
      </c>
      <c r="F1859" s="67" t="str">
        <f t="shared" si="202"/>
        <v/>
      </c>
      <c r="G1859" s="67" t="str">
        <f t="shared" si="203"/>
        <v/>
      </c>
      <c r="H1859" s="67" t="str">
        <f t="shared" si="204"/>
        <v/>
      </c>
    </row>
    <row r="1860" spans="2:8" x14ac:dyDescent="0.55000000000000004">
      <c r="B1860" s="90" t="str">
        <f t="shared" si="198"/>
        <v/>
      </c>
      <c r="C1860" s="171" t="str">
        <f t="shared" si="199"/>
        <v/>
      </c>
      <c r="D1860" s="67" t="str">
        <f t="shared" si="200"/>
        <v/>
      </c>
      <c r="E1860" s="67" t="str">
        <f t="shared" si="201"/>
        <v/>
      </c>
      <c r="F1860" s="67" t="str">
        <f t="shared" si="202"/>
        <v/>
      </c>
      <c r="G1860" s="67" t="str">
        <f t="shared" si="203"/>
        <v/>
      </c>
      <c r="H1860" s="67" t="str">
        <f t="shared" si="204"/>
        <v/>
      </c>
    </row>
    <row r="1861" spans="2:8" x14ac:dyDescent="0.55000000000000004">
      <c r="B1861" s="90" t="str">
        <f t="shared" ref="B1861:B1924" si="205">IF(T1861="","",T1861)</f>
        <v/>
      </c>
      <c r="C1861" s="171" t="str">
        <f t="shared" ref="C1861:C1924" si="206">IF(V1861="","",V1861)</f>
        <v/>
      </c>
      <c r="D1861" s="67" t="str">
        <f t="shared" ref="D1861:D1924" si="207">IF(S1861="","",S1861)</f>
        <v/>
      </c>
      <c r="E1861" s="67" t="str">
        <f t="shared" ref="E1861:E1924" si="208">IF(W1861="","",W1861)</f>
        <v/>
      </c>
      <c r="F1861" s="67" t="str">
        <f t="shared" ref="F1861:F1924" si="209">IF(N1861="","",N1861)</f>
        <v/>
      </c>
      <c r="G1861" s="67" t="str">
        <f t="shared" ref="G1861:G1924" si="210">IF(O1861="","",O1861)</f>
        <v/>
      </c>
      <c r="H1861" s="67" t="str">
        <f t="shared" si="204"/>
        <v/>
      </c>
    </row>
    <row r="1862" spans="2:8" x14ac:dyDescent="0.55000000000000004">
      <c r="B1862" s="90" t="str">
        <f t="shared" si="205"/>
        <v/>
      </c>
      <c r="C1862" s="171" t="str">
        <f t="shared" si="206"/>
        <v/>
      </c>
      <c r="D1862" s="67" t="str">
        <f t="shared" si="207"/>
        <v/>
      </c>
      <c r="E1862" s="67" t="str">
        <f t="shared" si="208"/>
        <v/>
      </c>
      <c r="F1862" s="67" t="str">
        <f t="shared" si="209"/>
        <v/>
      </c>
      <c r="G1862" s="67" t="str">
        <f t="shared" si="210"/>
        <v/>
      </c>
      <c r="H1862" s="67" t="str">
        <f t="shared" si="204"/>
        <v/>
      </c>
    </row>
    <row r="1863" spans="2:8" x14ac:dyDescent="0.55000000000000004">
      <c r="B1863" s="90" t="str">
        <f t="shared" si="205"/>
        <v/>
      </c>
      <c r="C1863" s="171" t="str">
        <f t="shared" si="206"/>
        <v/>
      </c>
      <c r="D1863" s="67" t="str">
        <f t="shared" si="207"/>
        <v/>
      </c>
      <c r="E1863" s="67" t="str">
        <f t="shared" si="208"/>
        <v/>
      </c>
      <c r="F1863" s="67" t="str">
        <f t="shared" si="209"/>
        <v/>
      </c>
      <c r="G1863" s="67" t="str">
        <f t="shared" si="210"/>
        <v/>
      </c>
      <c r="H1863" s="67" t="str">
        <f t="shared" si="204"/>
        <v/>
      </c>
    </row>
    <row r="1864" spans="2:8" x14ac:dyDescent="0.55000000000000004">
      <c r="B1864" s="90" t="str">
        <f t="shared" si="205"/>
        <v/>
      </c>
      <c r="C1864" s="171" t="str">
        <f t="shared" si="206"/>
        <v/>
      </c>
      <c r="D1864" s="67" t="str">
        <f t="shared" si="207"/>
        <v/>
      </c>
      <c r="E1864" s="67" t="str">
        <f t="shared" si="208"/>
        <v/>
      </c>
      <c r="F1864" s="67" t="str">
        <f t="shared" si="209"/>
        <v/>
      </c>
      <c r="G1864" s="67" t="str">
        <f t="shared" si="210"/>
        <v/>
      </c>
      <c r="H1864" s="67" t="str">
        <f t="shared" si="204"/>
        <v/>
      </c>
    </row>
    <row r="1865" spans="2:8" x14ac:dyDescent="0.55000000000000004">
      <c r="B1865" s="90" t="str">
        <f t="shared" si="205"/>
        <v/>
      </c>
      <c r="C1865" s="171" t="str">
        <f t="shared" si="206"/>
        <v/>
      </c>
      <c r="D1865" s="67" t="str">
        <f t="shared" si="207"/>
        <v/>
      </c>
      <c r="E1865" s="67" t="str">
        <f t="shared" si="208"/>
        <v/>
      </c>
      <c r="F1865" s="67" t="str">
        <f t="shared" si="209"/>
        <v/>
      </c>
      <c r="G1865" s="67" t="str">
        <f t="shared" si="210"/>
        <v/>
      </c>
      <c r="H1865" s="67" t="str">
        <f t="shared" si="204"/>
        <v/>
      </c>
    </row>
    <row r="1866" spans="2:8" x14ac:dyDescent="0.55000000000000004">
      <c r="B1866" s="90" t="str">
        <f t="shared" si="205"/>
        <v/>
      </c>
      <c r="C1866" s="171" t="str">
        <f t="shared" si="206"/>
        <v/>
      </c>
      <c r="D1866" s="67" t="str">
        <f t="shared" si="207"/>
        <v/>
      </c>
      <c r="E1866" s="67" t="str">
        <f t="shared" si="208"/>
        <v/>
      </c>
      <c r="F1866" s="67" t="str">
        <f t="shared" si="209"/>
        <v/>
      </c>
      <c r="G1866" s="67" t="str">
        <f t="shared" si="210"/>
        <v/>
      </c>
      <c r="H1866" s="67" t="str">
        <f t="shared" si="204"/>
        <v/>
      </c>
    </row>
    <row r="1867" spans="2:8" x14ac:dyDescent="0.55000000000000004">
      <c r="B1867" s="90" t="str">
        <f t="shared" si="205"/>
        <v/>
      </c>
      <c r="C1867" s="171" t="str">
        <f t="shared" si="206"/>
        <v/>
      </c>
      <c r="D1867" s="67" t="str">
        <f t="shared" si="207"/>
        <v/>
      </c>
      <c r="E1867" s="67" t="str">
        <f t="shared" si="208"/>
        <v/>
      </c>
      <c r="F1867" s="67" t="str">
        <f t="shared" si="209"/>
        <v/>
      </c>
      <c r="G1867" s="67" t="str">
        <f t="shared" si="210"/>
        <v/>
      </c>
      <c r="H1867" s="67" t="str">
        <f t="shared" si="204"/>
        <v/>
      </c>
    </row>
    <row r="1868" spans="2:8" x14ac:dyDescent="0.55000000000000004">
      <c r="B1868" s="90" t="str">
        <f t="shared" si="205"/>
        <v/>
      </c>
      <c r="C1868" s="171" t="str">
        <f t="shared" si="206"/>
        <v/>
      </c>
      <c r="D1868" s="67" t="str">
        <f t="shared" si="207"/>
        <v/>
      </c>
      <c r="E1868" s="67" t="str">
        <f t="shared" si="208"/>
        <v/>
      </c>
      <c r="F1868" s="67" t="str">
        <f t="shared" si="209"/>
        <v/>
      </c>
      <c r="G1868" s="67" t="str">
        <f t="shared" si="210"/>
        <v/>
      </c>
      <c r="H1868" s="67" t="str">
        <f t="shared" si="204"/>
        <v/>
      </c>
    </row>
    <row r="1869" spans="2:8" x14ac:dyDescent="0.55000000000000004">
      <c r="B1869" s="90" t="str">
        <f t="shared" si="205"/>
        <v/>
      </c>
      <c r="C1869" s="171" t="str">
        <f t="shared" si="206"/>
        <v/>
      </c>
      <c r="D1869" s="67" t="str">
        <f t="shared" si="207"/>
        <v/>
      </c>
      <c r="E1869" s="67" t="str">
        <f t="shared" si="208"/>
        <v/>
      </c>
      <c r="F1869" s="67" t="str">
        <f t="shared" si="209"/>
        <v/>
      </c>
      <c r="G1869" s="67" t="str">
        <f t="shared" si="210"/>
        <v/>
      </c>
      <c r="H1869" s="67" t="str">
        <f t="shared" si="204"/>
        <v/>
      </c>
    </row>
    <row r="1870" spans="2:8" x14ac:dyDescent="0.55000000000000004">
      <c r="B1870" s="90" t="str">
        <f t="shared" si="205"/>
        <v/>
      </c>
      <c r="C1870" s="171" t="str">
        <f t="shared" si="206"/>
        <v/>
      </c>
      <c r="D1870" s="67" t="str">
        <f t="shared" si="207"/>
        <v/>
      </c>
      <c r="E1870" s="67" t="str">
        <f t="shared" si="208"/>
        <v/>
      </c>
      <c r="F1870" s="67" t="str">
        <f t="shared" si="209"/>
        <v/>
      </c>
      <c r="G1870" s="67" t="str">
        <f t="shared" si="210"/>
        <v/>
      </c>
      <c r="H1870" s="67" t="str">
        <f t="shared" si="204"/>
        <v/>
      </c>
    </row>
    <row r="1871" spans="2:8" x14ac:dyDescent="0.55000000000000004">
      <c r="B1871" s="90" t="str">
        <f t="shared" si="205"/>
        <v/>
      </c>
      <c r="C1871" s="171" t="str">
        <f t="shared" si="206"/>
        <v/>
      </c>
      <c r="D1871" s="67" t="str">
        <f t="shared" si="207"/>
        <v/>
      </c>
      <c r="E1871" s="67" t="str">
        <f t="shared" si="208"/>
        <v/>
      </c>
      <c r="F1871" s="67" t="str">
        <f t="shared" si="209"/>
        <v/>
      </c>
      <c r="G1871" s="67" t="str">
        <f t="shared" si="210"/>
        <v/>
      </c>
      <c r="H1871" s="67" t="str">
        <f t="shared" si="204"/>
        <v/>
      </c>
    </row>
    <row r="1872" spans="2:8" x14ac:dyDescent="0.55000000000000004">
      <c r="B1872" s="90" t="str">
        <f t="shared" si="205"/>
        <v/>
      </c>
      <c r="C1872" s="171" t="str">
        <f t="shared" si="206"/>
        <v/>
      </c>
      <c r="D1872" s="67" t="str">
        <f t="shared" si="207"/>
        <v/>
      </c>
      <c r="E1872" s="67" t="str">
        <f t="shared" si="208"/>
        <v/>
      </c>
      <c r="F1872" s="67" t="str">
        <f t="shared" si="209"/>
        <v/>
      </c>
      <c r="G1872" s="67" t="str">
        <f t="shared" si="210"/>
        <v/>
      </c>
      <c r="H1872" s="67" t="str">
        <f t="shared" si="204"/>
        <v/>
      </c>
    </row>
    <row r="1873" spans="2:8" x14ac:dyDescent="0.55000000000000004">
      <c r="B1873" s="90" t="str">
        <f t="shared" si="205"/>
        <v/>
      </c>
      <c r="C1873" s="171" t="str">
        <f t="shared" si="206"/>
        <v/>
      </c>
      <c r="D1873" s="67" t="str">
        <f t="shared" si="207"/>
        <v/>
      </c>
      <c r="E1873" s="67" t="str">
        <f t="shared" si="208"/>
        <v/>
      </c>
      <c r="F1873" s="67" t="str">
        <f t="shared" si="209"/>
        <v/>
      </c>
      <c r="G1873" s="67" t="str">
        <f t="shared" si="210"/>
        <v/>
      </c>
      <c r="H1873" s="67" t="str">
        <f t="shared" si="204"/>
        <v/>
      </c>
    </row>
    <row r="1874" spans="2:8" x14ac:dyDescent="0.55000000000000004">
      <c r="B1874" s="90" t="str">
        <f t="shared" si="205"/>
        <v/>
      </c>
      <c r="C1874" s="171" t="str">
        <f t="shared" si="206"/>
        <v/>
      </c>
      <c r="D1874" s="67" t="str">
        <f t="shared" si="207"/>
        <v/>
      </c>
      <c r="E1874" s="67" t="str">
        <f t="shared" si="208"/>
        <v/>
      </c>
      <c r="F1874" s="67" t="str">
        <f t="shared" si="209"/>
        <v/>
      </c>
      <c r="G1874" s="67" t="str">
        <f t="shared" si="210"/>
        <v/>
      </c>
      <c r="H1874" s="67" t="str">
        <f t="shared" si="204"/>
        <v/>
      </c>
    </row>
    <row r="1875" spans="2:8" x14ac:dyDescent="0.55000000000000004">
      <c r="B1875" s="90" t="str">
        <f t="shared" si="205"/>
        <v/>
      </c>
      <c r="C1875" s="171" t="str">
        <f t="shared" si="206"/>
        <v/>
      </c>
      <c r="D1875" s="67" t="str">
        <f t="shared" si="207"/>
        <v/>
      </c>
      <c r="E1875" s="67" t="str">
        <f t="shared" si="208"/>
        <v/>
      </c>
      <c r="F1875" s="67" t="str">
        <f t="shared" si="209"/>
        <v/>
      </c>
      <c r="G1875" s="67" t="str">
        <f t="shared" si="210"/>
        <v/>
      </c>
      <c r="H1875" s="67" t="str">
        <f t="shared" si="204"/>
        <v/>
      </c>
    </row>
    <row r="1876" spans="2:8" x14ac:dyDescent="0.55000000000000004">
      <c r="B1876" s="90" t="str">
        <f t="shared" si="205"/>
        <v/>
      </c>
      <c r="C1876" s="171" t="str">
        <f t="shared" si="206"/>
        <v/>
      </c>
      <c r="D1876" s="67" t="str">
        <f t="shared" si="207"/>
        <v/>
      </c>
      <c r="E1876" s="67" t="str">
        <f t="shared" si="208"/>
        <v/>
      </c>
      <c r="F1876" s="67" t="str">
        <f t="shared" si="209"/>
        <v/>
      </c>
      <c r="G1876" s="67" t="str">
        <f t="shared" si="210"/>
        <v/>
      </c>
      <c r="H1876" s="67" t="str">
        <f t="shared" si="204"/>
        <v/>
      </c>
    </row>
    <row r="1877" spans="2:8" x14ac:dyDescent="0.55000000000000004">
      <c r="B1877" s="90" t="str">
        <f t="shared" si="205"/>
        <v/>
      </c>
      <c r="C1877" s="171" t="str">
        <f t="shared" si="206"/>
        <v/>
      </c>
      <c r="D1877" s="67" t="str">
        <f t="shared" si="207"/>
        <v/>
      </c>
      <c r="E1877" s="67" t="str">
        <f t="shared" si="208"/>
        <v/>
      </c>
      <c r="F1877" s="67" t="str">
        <f t="shared" si="209"/>
        <v/>
      </c>
      <c r="G1877" s="67" t="str">
        <f t="shared" si="210"/>
        <v/>
      </c>
      <c r="H1877" s="67" t="str">
        <f t="shared" si="204"/>
        <v/>
      </c>
    </row>
    <row r="1878" spans="2:8" x14ac:dyDescent="0.55000000000000004">
      <c r="B1878" s="90" t="str">
        <f t="shared" si="205"/>
        <v/>
      </c>
      <c r="C1878" s="171" t="str">
        <f t="shared" si="206"/>
        <v/>
      </c>
      <c r="D1878" s="67" t="str">
        <f t="shared" si="207"/>
        <v/>
      </c>
      <c r="E1878" s="67" t="str">
        <f t="shared" si="208"/>
        <v/>
      </c>
      <c r="F1878" s="67" t="str">
        <f t="shared" si="209"/>
        <v/>
      </c>
      <c r="G1878" s="67" t="str">
        <f t="shared" si="210"/>
        <v/>
      </c>
      <c r="H1878" s="67" t="str">
        <f t="shared" si="204"/>
        <v/>
      </c>
    </row>
    <row r="1879" spans="2:8" x14ac:dyDescent="0.55000000000000004">
      <c r="B1879" s="90" t="str">
        <f t="shared" si="205"/>
        <v/>
      </c>
      <c r="C1879" s="171" t="str">
        <f t="shared" si="206"/>
        <v/>
      </c>
      <c r="D1879" s="67" t="str">
        <f t="shared" si="207"/>
        <v/>
      </c>
      <c r="E1879" s="67" t="str">
        <f t="shared" si="208"/>
        <v/>
      </c>
      <c r="F1879" s="67" t="str">
        <f t="shared" si="209"/>
        <v/>
      </c>
      <c r="G1879" s="67" t="str">
        <f t="shared" si="210"/>
        <v/>
      </c>
      <c r="H1879" s="67" t="str">
        <f t="shared" si="204"/>
        <v/>
      </c>
    </row>
    <row r="1880" spans="2:8" x14ac:dyDescent="0.55000000000000004">
      <c r="B1880" s="90" t="str">
        <f t="shared" si="205"/>
        <v/>
      </c>
      <c r="C1880" s="171" t="str">
        <f t="shared" si="206"/>
        <v/>
      </c>
      <c r="D1880" s="67" t="str">
        <f t="shared" si="207"/>
        <v/>
      </c>
      <c r="E1880" s="67" t="str">
        <f t="shared" si="208"/>
        <v/>
      </c>
      <c r="F1880" s="67" t="str">
        <f t="shared" si="209"/>
        <v/>
      </c>
      <c r="G1880" s="67" t="str">
        <f t="shared" si="210"/>
        <v/>
      </c>
      <c r="H1880" s="67" t="str">
        <f t="shared" si="204"/>
        <v/>
      </c>
    </row>
    <row r="1881" spans="2:8" x14ac:dyDescent="0.55000000000000004">
      <c r="B1881" s="90" t="str">
        <f t="shared" si="205"/>
        <v/>
      </c>
      <c r="C1881" s="171" t="str">
        <f t="shared" si="206"/>
        <v/>
      </c>
      <c r="D1881" s="67" t="str">
        <f t="shared" si="207"/>
        <v/>
      </c>
      <c r="E1881" s="67" t="str">
        <f t="shared" si="208"/>
        <v/>
      </c>
      <c r="F1881" s="67" t="str">
        <f t="shared" si="209"/>
        <v/>
      </c>
      <c r="G1881" s="67" t="str">
        <f t="shared" si="210"/>
        <v/>
      </c>
      <c r="H1881" s="67" t="str">
        <f t="shared" si="204"/>
        <v/>
      </c>
    </row>
    <row r="1882" spans="2:8" x14ac:dyDescent="0.55000000000000004">
      <c r="B1882" s="90" t="str">
        <f t="shared" si="205"/>
        <v/>
      </c>
      <c r="C1882" s="171" t="str">
        <f t="shared" si="206"/>
        <v/>
      </c>
      <c r="D1882" s="67" t="str">
        <f t="shared" si="207"/>
        <v/>
      </c>
      <c r="E1882" s="67" t="str">
        <f t="shared" si="208"/>
        <v/>
      </c>
      <c r="F1882" s="67" t="str">
        <f t="shared" si="209"/>
        <v/>
      </c>
      <c r="G1882" s="67" t="str">
        <f t="shared" si="210"/>
        <v/>
      </c>
      <c r="H1882" s="67" t="str">
        <f t="shared" si="204"/>
        <v/>
      </c>
    </row>
    <row r="1883" spans="2:8" x14ac:dyDescent="0.55000000000000004">
      <c r="B1883" s="90" t="str">
        <f t="shared" si="205"/>
        <v/>
      </c>
      <c r="C1883" s="171" t="str">
        <f t="shared" si="206"/>
        <v/>
      </c>
      <c r="D1883" s="67" t="str">
        <f t="shared" si="207"/>
        <v/>
      </c>
      <c r="E1883" s="67" t="str">
        <f t="shared" si="208"/>
        <v/>
      </c>
      <c r="F1883" s="67" t="str">
        <f t="shared" si="209"/>
        <v/>
      </c>
      <c r="G1883" s="67" t="str">
        <f t="shared" si="210"/>
        <v/>
      </c>
      <c r="H1883" s="67" t="str">
        <f t="shared" si="204"/>
        <v/>
      </c>
    </row>
    <row r="1884" spans="2:8" x14ac:dyDescent="0.55000000000000004">
      <c r="B1884" s="90" t="str">
        <f t="shared" si="205"/>
        <v/>
      </c>
      <c r="C1884" s="171" t="str">
        <f t="shared" si="206"/>
        <v/>
      </c>
      <c r="D1884" s="67" t="str">
        <f t="shared" si="207"/>
        <v/>
      </c>
      <c r="E1884" s="67" t="str">
        <f t="shared" si="208"/>
        <v/>
      </c>
      <c r="F1884" s="67" t="str">
        <f t="shared" si="209"/>
        <v/>
      </c>
      <c r="G1884" s="67" t="str">
        <f t="shared" si="210"/>
        <v/>
      </c>
      <c r="H1884" s="67" t="str">
        <f t="shared" si="204"/>
        <v/>
      </c>
    </row>
    <row r="1885" spans="2:8" x14ac:dyDescent="0.55000000000000004">
      <c r="B1885" s="90" t="str">
        <f t="shared" si="205"/>
        <v/>
      </c>
      <c r="C1885" s="171" t="str">
        <f t="shared" si="206"/>
        <v/>
      </c>
      <c r="D1885" s="67" t="str">
        <f t="shared" si="207"/>
        <v/>
      </c>
      <c r="E1885" s="67" t="str">
        <f t="shared" si="208"/>
        <v/>
      </c>
      <c r="F1885" s="67" t="str">
        <f t="shared" si="209"/>
        <v/>
      </c>
      <c r="G1885" s="67" t="str">
        <f t="shared" si="210"/>
        <v/>
      </c>
      <c r="H1885" s="67" t="str">
        <f t="shared" si="204"/>
        <v/>
      </c>
    </row>
    <row r="1886" spans="2:8" x14ac:dyDescent="0.55000000000000004">
      <c r="B1886" s="90" t="str">
        <f t="shared" si="205"/>
        <v/>
      </c>
      <c r="C1886" s="171" t="str">
        <f t="shared" si="206"/>
        <v/>
      </c>
      <c r="D1886" s="67" t="str">
        <f t="shared" si="207"/>
        <v/>
      </c>
      <c r="E1886" s="67" t="str">
        <f t="shared" si="208"/>
        <v/>
      </c>
      <c r="F1886" s="67" t="str">
        <f t="shared" si="209"/>
        <v/>
      </c>
      <c r="G1886" s="67" t="str">
        <f t="shared" si="210"/>
        <v/>
      </c>
      <c r="H1886" s="67" t="str">
        <f t="shared" si="204"/>
        <v/>
      </c>
    </row>
    <row r="1887" spans="2:8" x14ac:dyDescent="0.55000000000000004">
      <c r="B1887" s="90" t="str">
        <f t="shared" si="205"/>
        <v/>
      </c>
      <c r="C1887" s="171" t="str">
        <f t="shared" si="206"/>
        <v/>
      </c>
      <c r="D1887" s="67" t="str">
        <f t="shared" si="207"/>
        <v/>
      </c>
      <c r="E1887" s="67" t="str">
        <f t="shared" si="208"/>
        <v/>
      </c>
      <c r="F1887" s="67" t="str">
        <f t="shared" si="209"/>
        <v/>
      </c>
      <c r="G1887" s="67" t="str">
        <f t="shared" si="210"/>
        <v/>
      </c>
      <c r="H1887" s="67" t="str">
        <f t="shared" si="204"/>
        <v/>
      </c>
    </row>
    <row r="1888" spans="2:8" x14ac:dyDescent="0.55000000000000004">
      <c r="B1888" s="90" t="str">
        <f t="shared" si="205"/>
        <v/>
      </c>
      <c r="C1888" s="171" t="str">
        <f t="shared" si="206"/>
        <v/>
      </c>
      <c r="D1888" s="67" t="str">
        <f t="shared" si="207"/>
        <v/>
      </c>
      <c r="E1888" s="67" t="str">
        <f t="shared" si="208"/>
        <v/>
      </c>
      <c r="F1888" s="67" t="str">
        <f t="shared" si="209"/>
        <v/>
      </c>
      <c r="G1888" s="67" t="str">
        <f t="shared" si="210"/>
        <v/>
      </c>
      <c r="H1888" s="67" t="str">
        <f t="shared" si="204"/>
        <v/>
      </c>
    </row>
    <row r="1889" spans="2:8" x14ac:dyDescent="0.55000000000000004">
      <c r="B1889" s="90" t="str">
        <f t="shared" si="205"/>
        <v/>
      </c>
      <c r="C1889" s="171" t="str">
        <f t="shared" si="206"/>
        <v/>
      </c>
      <c r="D1889" s="67" t="str">
        <f t="shared" si="207"/>
        <v/>
      </c>
      <c r="E1889" s="67" t="str">
        <f t="shared" si="208"/>
        <v/>
      </c>
      <c r="F1889" s="67" t="str">
        <f t="shared" si="209"/>
        <v/>
      </c>
      <c r="G1889" s="67" t="str">
        <f t="shared" si="210"/>
        <v/>
      </c>
      <c r="H1889" s="67" t="str">
        <f t="shared" si="204"/>
        <v/>
      </c>
    </row>
    <row r="1890" spans="2:8" x14ac:dyDescent="0.55000000000000004">
      <c r="B1890" s="90" t="str">
        <f t="shared" si="205"/>
        <v/>
      </c>
      <c r="C1890" s="171" t="str">
        <f t="shared" si="206"/>
        <v/>
      </c>
      <c r="D1890" s="67" t="str">
        <f t="shared" si="207"/>
        <v/>
      </c>
      <c r="E1890" s="67" t="str">
        <f t="shared" si="208"/>
        <v/>
      </c>
      <c r="F1890" s="67" t="str">
        <f t="shared" si="209"/>
        <v/>
      </c>
      <c r="G1890" s="67" t="str">
        <f t="shared" si="210"/>
        <v/>
      </c>
      <c r="H1890" s="67" t="str">
        <f t="shared" si="204"/>
        <v/>
      </c>
    </row>
    <row r="1891" spans="2:8" x14ac:dyDescent="0.55000000000000004">
      <c r="B1891" s="90" t="str">
        <f t="shared" si="205"/>
        <v/>
      </c>
      <c r="C1891" s="171" t="str">
        <f t="shared" si="206"/>
        <v/>
      </c>
      <c r="D1891" s="67" t="str">
        <f t="shared" si="207"/>
        <v/>
      </c>
      <c r="E1891" s="67" t="str">
        <f t="shared" si="208"/>
        <v/>
      </c>
      <c r="F1891" s="67" t="str">
        <f t="shared" si="209"/>
        <v/>
      </c>
      <c r="G1891" s="67" t="str">
        <f t="shared" si="210"/>
        <v/>
      </c>
      <c r="H1891" s="67" t="str">
        <f t="shared" si="204"/>
        <v/>
      </c>
    </row>
    <row r="1892" spans="2:8" x14ac:dyDescent="0.55000000000000004">
      <c r="B1892" s="90" t="str">
        <f t="shared" si="205"/>
        <v/>
      </c>
      <c r="C1892" s="171" t="str">
        <f t="shared" si="206"/>
        <v/>
      </c>
      <c r="D1892" s="67" t="str">
        <f t="shared" si="207"/>
        <v/>
      </c>
      <c r="E1892" s="67" t="str">
        <f t="shared" si="208"/>
        <v/>
      </c>
      <c r="F1892" s="67" t="str">
        <f t="shared" si="209"/>
        <v/>
      </c>
      <c r="G1892" s="67" t="str">
        <f t="shared" si="210"/>
        <v/>
      </c>
      <c r="H1892" s="67" t="str">
        <f t="shared" si="204"/>
        <v/>
      </c>
    </row>
    <row r="1893" spans="2:8" x14ac:dyDescent="0.55000000000000004">
      <c r="B1893" s="90" t="str">
        <f t="shared" si="205"/>
        <v/>
      </c>
      <c r="C1893" s="171" t="str">
        <f t="shared" si="206"/>
        <v/>
      </c>
      <c r="D1893" s="67" t="str">
        <f t="shared" si="207"/>
        <v/>
      </c>
      <c r="E1893" s="67" t="str">
        <f t="shared" si="208"/>
        <v/>
      </c>
      <c r="F1893" s="67" t="str">
        <f t="shared" si="209"/>
        <v/>
      </c>
      <c r="G1893" s="67" t="str">
        <f t="shared" si="210"/>
        <v/>
      </c>
      <c r="H1893" s="67" t="str">
        <f t="shared" si="204"/>
        <v/>
      </c>
    </row>
    <row r="1894" spans="2:8" x14ac:dyDescent="0.55000000000000004">
      <c r="B1894" s="90" t="str">
        <f t="shared" si="205"/>
        <v/>
      </c>
      <c r="C1894" s="171" t="str">
        <f t="shared" si="206"/>
        <v/>
      </c>
      <c r="D1894" s="67" t="str">
        <f t="shared" si="207"/>
        <v/>
      </c>
      <c r="E1894" s="67" t="str">
        <f t="shared" si="208"/>
        <v/>
      </c>
      <c r="F1894" s="67" t="str">
        <f t="shared" si="209"/>
        <v/>
      </c>
      <c r="G1894" s="67" t="str">
        <f t="shared" si="210"/>
        <v/>
      </c>
      <c r="H1894" s="67" t="str">
        <f t="shared" si="204"/>
        <v/>
      </c>
    </row>
    <row r="1895" spans="2:8" x14ac:dyDescent="0.55000000000000004">
      <c r="B1895" s="90" t="str">
        <f t="shared" si="205"/>
        <v/>
      </c>
      <c r="C1895" s="171" t="str">
        <f t="shared" si="206"/>
        <v/>
      </c>
      <c r="D1895" s="67" t="str">
        <f t="shared" si="207"/>
        <v/>
      </c>
      <c r="E1895" s="67" t="str">
        <f t="shared" si="208"/>
        <v/>
      </c>
      <c r="F1895" s="67" t="str">
        <f t="shared" si="209"/>
        <v/>
      </c>
      <c r="G1895" s="67" t="str">
        <f t="shared" si="210"/>
        <v/>
      </c>
      <c r="H1895" s="67" t="str">
        <f t="shared" si="204"/>
        <v/>
      </c>
    </row>
    <row r="1896" spans="2:8" x14ac:dyDescent="0.55000000000000004">
      <c r="B1896" s="90" t="str">
        <f t="shared" si="205"/>
        <v/>
      </c>
      <c r="C1896" s="171" t="str">
        <f t="shared" si="206"/>
        <v/>
      </c>
      <c r="D1896" s="67" t="str">
        <f t="shared" si="207"/>
        <v/>
      </c>
      <c r="E1896" s="67" t="str">
        <f t="shared" si="208"/>
        <v/>
      </c>
      <c r="F1896" s="67" t="str">
        <f t="shared" si="209"/>
        <v/>
      </c>
      <c r="G1896" s="67" t="str">
        <f t="shared" si="210"/>
        <v/>
      </c>
      <c r="H1896" s="67" t="str">
        <f t="shared" si="204"/>
        <v/>
      </c>
    </row>
    <row r="1897" spans="2:8" x14ac:dyDescent="0.55000000000000004">
      <c r="B1897" s="90" t="str">
        <f t="shared" si="205"/>
        <v/>
      </c>
      <c r="C1897" s="171" t="str">
        <f t="shared" si="206"/>
        <v/>
      </c>
      <c r="D1897" s="67" t="str">
        <f t="shared" si="207"/>
        <v/>
      </c>
      <c r="E1897" s="67" t="str">
        <f t="shared" si="208"/>
        <v/>
      </c>
      <c r="F1897" s="67" t="str">
        <f t="shared" si="209"/>
        <v/>
      </c>
      <c r="G1897" s="67" t="str">
        <f t="shared" si="210"/>
        <v/>
      </c>
      <c r="H1897" s="67" t="str">
        <f t="shared" si="204"/>
        <v/>
      </c>
    </row>
    <row r="1898" spans="2:8" x14ac:dyDescent="0.55000000000000004">
      <c r="B1898" s="90" t="str">
        <f t="shared" si="205"/>
        <v/>
      </c>
      <c r="C1898" s="171" t="str">
        <f t="shared" si="206"/>
        <v/>
      </c>
      <c r="D1898" s="67" t="str">
        <f t="shared" si="207"/>
        <v/>
      </c>
      <c r="E1898" s="67" t="str">
        <f t="shared" si="208"/>
        <v/>
      </c>
      <c r="F1898" s="67" t="str">
        <f t="shared" si="209"/>
        <v/>
      </c>
      <c r="G1898" s="67" t="str">
        <f t="shared" si="210"/>
        <v/>
      </c>
      <c r="H1898" s="67" t="str">
        <f t="shared" si="204"/>
        <v/>
      </c>
    </row>
    <row r="1899" spans="2:8" x14ac:dyDescent="0.55000000000000004">
      <c r="B1899" s="90" t="str">
        <f t="shared" si="205"/>
        <v/>
      </c>
      <c r="C1899" s="171" t="str">
        <f t="shared" si="206"/>
        <v/>
      </c>
      <c r="D1899" s="67" t="str">
        <f t="shared" si="207"/>
        <v/>
      </c>
      <c r="E1899" s="67" t="str">
        <f t="shared" si="208"/>
        <v/>
      </c>
      <c r="F1899" s="67" t="str">
        <f t="shared" si="209"/>
        <v/>
      </c>
      <c r="G1899" s="67" t="str">
        <f t="shared" si="210"/>
        <v/>
      </c>
      <c r="H1899" s="67" t="str">
        <f t="shared" si="204"/>
        <v/>
      </c>
    </row>
    <row r="1900" spans="2:8" x14ac:dyDescent="0.55000000000000004">
      <c r="B1900" s="90" t="str">
        <f t="shared" si="205"/>
        <v/>
      </c>
      <c r="C1900" s="171" t="str">
        <f t="shared" si="206"/>
        <v/>
      </c>
      <c r="D1900" s="67" t="str">
        <f t="shared" si="207"/>
        <v/>
      </c>
      <c r="E1900" s="67" t="str">
        <f t="shared" si="208"/>
        <v/>
      </c>
      <c r="F1900" s="67" t="str">
        <f t="shared" si="209"/>
        <v/>
      </c>
      <c r="G1900" s="67" t="str">
        <f t="shared" si="210"/>
        <v/>
      </c>
      <c r="H1900" s="67" t="str">
        <f t="shared" si="204"/>
        <v/>
      </c>
    </row>
    <row r="1901" spans="2:8" x14ac:dyDescent="0.55000000000000004">
      <c r="B1901" s="90" t="str">
        <f t="shared" si="205"/>
        <v/>
      </c>
      <c r="C1901" s="171" t="str">
        <f t="shared" si="206"/>
        <v/>
      </c>
      <c r="D1901" s="67" t="str">
        <f t="shared" si="207"/>
        <v/>
      </c>
      <c r="E1901" s="67" t="str">
        <f t="shared" si="208"/>
        <v/>
      </c>
      <c r="F1901" s="67" t="str">
        <f t="shared" si="209"/>
        <v/>
      </c>
      <c r="G1901" s="67" t="str">
        <f t="shared" si="210"/>
        <v/>
      </c>
      <c r="H1901" s="67" t="str">
        <f t="shared" si="204"/>
        <v/>
      </c>
    </row>
    <row r="1902" spans="2:8" x14ac:dyDescent="0.55000000000000004">
      <c r="B1902" s="90" t="str">
        <f t="shared" si="205"/>
        <v/>
      </c>
      <c r="C1902" s="171" t="str">
        <f t="shared" si="206"/>
        <v/>
      </c>
      <c r="D1902" s="67" t="str">
        <f t="shared" si="207"/>
        <v/>
      </c>
      <c r="E1902" s="67" t="str">
        <f t="shared" si="208"/>
        <v/>
      </c>
      <c r="F1902" s="67" t="str">
        <f t="shared" si="209"/>
        <v/>
      </c>
      <c r="G1902" s="67" t="str">
        <f t="shared" si="210"/>
        <v/>
      </c>
      <c r="H1902" s="67" t="str">
        <f t="shared" si="204"/>
        <v/>
      </c>
    </row>
    <row r="1903" spans="2:8" x14ac:dyDescent="0.55000000000000004">
      <c r="B1903" s="90" t="str">
        <f t="shared" si="205"/>
        <v/>
      </c>
      <c r="C1903" s="171" t="str">
        <f t="shared" si="206"/>
        <v/>
      </c>
      <c r="D1903" s="67" t="str">
        <f t="shared" si="207"/>
        <v/>
      </c>
      <c r="E1903" s="67" t="str">
        <f t="shared" si="208"/>
        <v/>
      </c>
      <c r="F1903" s="67" t="str">
        <f t="shared" si="209"/>
        <v/>
      </c>
      <c r="G1903" s="67" t="str">
        <f t="shared" si="210"/>
        <v/>
      </c>
      <c r="H1903" s="67" t="str">
        <f t="shared" si="204"/>
        <v/>
      </c>
    </row>
    <row r="1904" spans="2:8" x14ac:dyDescent="0.55000000000000004">
      <c r="B1904" s="90" t="str">
        <f t="shared" si="205"/>
        <v/>
      </c>
      <c r="C1904" s="171" t="str">
        <f t="shared" si="206"/>
        <v/>
      </c>
      <c r="D1904" s="67" t="str">
        <f t="shared" si="207"/>
        <v/>
      </c>
      <c r="E1904" s="67" t="str">
        <f t="shared" si="208"/>
        <v/>
      </c>
      <c r="F1904" s="67" t="str">
        <f t="shared" si="209"/>
        <v/>
      </c>
      <c r="G1904" s="67" t="str">
        <f t="shared" si="210"/>
        <v/>
      </c>
      <c r="H1904" s="67" t="str">
        <f t="shared" si="204"/>
        <v/>
      </c>
    </row>
    <row r="1905" spans="2:8" x14ac:dyDescent="0.55000000000000004">
      <c r="B1905" s="90" t="str">
        <f t="shared" si="205"/>
        <v/>
      </c>
      <c r="C1905" s="171" t="str">
        <f t="shared" si="206"/>
        <v/>
      </c>
      <c r="D1905" s="67" t="str">
        <f t="shared" si="207"/>
        <v/>
      </c>
      <c r="E1905" s="67" t="str">
        <f t="shared" si="208"/>
        <v/>
      </c>
      <c r="F1905" s="67" t="str">
        <f t="shared" si="209"/>
        <v/>
      </c>
      <c r="G1905" s="67" t="str">
        <f t="shared" si="210"/>
        <v/>
      </c>
      <c r="H1905" s="67" t="str">
        <f t="shared" si="204"/>
        <v/>
      </c>
    </row>
    <row r="1906" spans="2:8" x14ac:dyDescent="0.55000000000000004">
      <c r="B1906" s="90" t="str">
        <f t="shared" si="205"/>
        <v/>
      </c>
      <c r="C1906" s="171" t="str">
        <f t="shared" si="206"/>
        <v/>
      </c>
      <c r="D1906" s="67" t="str">
        <f t="shared" si="207"/>
        <v/>
      </c>
      <c r="E1906" s="67" t="str">
        <f t="shared" si="208"/>
        <v/>
      </c>
      <c r="F1906" s="67" t="str">
        <f t="shared" si="209"/>
        <v/>
      </c>
      <c r="G1906" s="67" t="str">
        <f t="shared" si="210"/>
        <v/>
      </c>
      <c r="H1906" s="67" t="str">
        <f t="shared" si="204"/>
        <v/>
      </c>
    </row>
    <row r="1907" spans="2:8" x14ac:dyDescent="0.55000000000000004">
      <c r="B1907" s="90" t="str">
        <f t="shared" si="205"/>
        <v/>
      </c>
      <c r="C1907" s="171" t="str">
        <f t="shared" si="206"/>
        <v/>
      </c>
      <c r="D1907" s="67" t="str">
        <f t="shared" si="207"/>
        <v/>
      </c>
      <c r="E1907" s="67" t="str">
        <f t="shared" si="208"/>
        <v/>
      </c>
      <c r="F1907" s="67" t="str">
        <f t="shared" si="209"/>
        <v/>
      </c>
      <c r="G1907" s="67" t="str">
        <f t="shared" si="210"/>
        <v/>
      </c>
      <c r="H1907" s="67" t="str">
        <f t="shared" ref="H1907:H1970" si="211">IF(Q1907="","",Q1907)</f>
        <v/>
      </c>
    </row>
    <row r="1908" spans="2:8" x14ac:dyDescent="0.55000000000000004">
      <c r="B1908" s="90" t="str">
        <f t="shared" si="205"/>
        <v/>
      </c>
      <c r="C1908" s="171" t="str">
        <f t="shared" si="206"/>
        <v/>
      </c>
      <c r="D1908" s="67" t="str">
        <f t="shared" si="207"/>
        <v/>
      </c>
      <c r="E1908" s="67" t="str">
        <f t="shared" si="208"/>
        <v/>
      </c>
      <c r="F1908" s="67" t="str">
        <f t="shared" si="209"/>
        <v/>
      </c>
      <c r="G1908" s="67" t="str">
        <f t="shared" si="210"/>
        <v/>
      </c>
      <c r="H1908" s="67" t="str">
        <f t="shared" si="211"/>
        <v/>
      </c>
    </row>
    <row r="1909" spans="2:8" x14ac:dyDescent="0.55000000000000004">
      <c r="B1909" s="90" t="str">
        <f t="shared" si="205"/>
        <v/>
      </c>
      <c r="C1909" s="171" t="str">
        <f t="shared" si="206"/>
        <v/>
      </c>
      <c r="D1909" s="67" t="str">
        <f t="shared" si="207"/>
        <v/>
      </c>
      <c r="E1909" s="67" t="str">
        <f t="shared" si="208"/>
        <v/>
      </c>
      <c r="F1909" s="67" t="str">
        <f t="shared" si="209"/>
        <v/>
      </c>
      <c r="G1909" s="67" t="str">
        <f t="shared" si="210"/>
        <v/>
      </c>
      <c r="H1909" s="67" t="str">
        <f t="shared" si="211"/>
        <v/>
      </c>
    </row>
    <row r="1910" spans="2:8" x14ac:dyDescent="0.55000000000000004">
      <c r="B1910" s="90" t="str">
        <f t="shared" si="205"/>
        <v/>
      </c>
      <c r="C1910" s="171" t="str">
        <f t="shared" si="206"/>
        <v/>
      </c>
      <c r="D1910" s="67" t="str">
        <f t="shared" si="207"/>
        <v/>
      </c>
      <c r="E1910" s="67" t="str">
        <f t="shared" si="208"/>
        <v/>
      </c>
      <c r="F1910" s="67" t="str">
        <f t="shared" si="209"/>
        <v/>
      </c>
      <c r="G1910" s="67" t="str">
        <f t="shared" si="210"/>
        <v/>
      </c>
      <c r="H1910" s="67" t="str">
        <f t="shared" si="211"/>
        <v/>
      </c>
    </row>
    <row r="1911" spans="2:8" x14ac:dyDescent="0.55000000000000004">
      <c r="B1911" s="90" t="str">
        <f t="shared" si="205"/>
        <v/>
      </c>
      <c r="C1911" s="171" t="str">
        <f t="shared" si="206"/>
        <v/>
      </c>
      <c r="D1911" s="67" t="str">
        <f t="shared" si="207"/>
        <v/>
      </c>
      <c r="E1911" s="67" t="str">
        <f t="shared" si="208"/>
        <v/>
      </c>
      <c r="F1911" s="67" t="str">
        <f t="shared" si="209"/>
        <v/>
      </c>
      <c r="G1911" s="67" t="str">
        <f t="shared" si="210"/>
        <v/>
      </c>
      <c r="H1911" s="67" t="str">
        <f t="shared" si="211"/>
        <v/>
      </c>
    </row>
    <row r="1912" spans="2:8" x14ac:dyDescent="0.55000000000000004">
      <c r="B1912" s="90" t="str">
        <f t="shared" si="205"/>
        <v/>
      </c>
      <c r="C1912" s="171" t="str">
        <f t="shared" si="206"/>
        <v/>
      </c>
      <c r="D1912" s="67" t="str">
        <f t="shared" si="207"/>
        <v/>
      </c>
      <c r="E1912" s="67" t="str">
        <f t="shared" si="208"/>
        <v/>
      </c>
      <c r="F1912" s="67" t="str">
        <f t="shared" si="209"/>
        <v/>
      </c>
      <c r="G1912" s="67" t="str">
        <f t="shared" si="210"/>
        <v/>
      </c>
      <c r="H1912" s="67" t="str">
        <f t="shared" si="211"/>
        <v/>
      </c>
    </row>
    <row r="1913" spans="2:8" x14ac:dyDescent="0.55000000000000004">
      <c r="B1913" s="90" t="str">
        <f t="shared" si="205"/>
        <v/>
      </c>
      <c r="C1913" s="171" t="str">
        <f t="shared" si="206"/>
        <v/>
      </c>
      <c r="D1913" s="67" t="str">
        <f t="shared" si="207"/>
        <v/>
      </c>
      <c r="E1913" s="67" t="str">
        <f t="shared" si="208"/>
        <v/>
      </c>
      <c r="F1913" s="67" t="str">
        <f t="shared" si="209"/>
        <v/>
      </c>
      <c r="G1913" s="67" t="str">
        <f t="shared" si="210"/>
        <v/>
      </c>
      <c r="H1913" s="67" t="str">
        <f t="shared" si="211"/>
        <v/>
      </c>
    </row>
    <row r="1914" spans="2:8" x14ac:dyDescent="0.55000000000000004">
      <c r="B1914" s="90" t="str">
        <f t="shared" si="205"/>
        <v/>
      </c>
      <c r="C1914" s="171" t="str">
        <f t="shared" si="206"/>
        <v/>
      </c>
      <c r="D1914" s="67" t="str">
        <f t="shared" si="207"/>
        <v/>
      </c>
      <c r="E1914" s="67" t="str">
        <f t="shared" si="208"/>
        <v/>
      </c>
      <c r="F1914" s="67" t="str">
        <f t="shared" si="209"/>
        <v/>
      </c>
      <c r="G1914" s="67" t="str">
        <f t="shared" si="210"/>
        <v/>
      </c>
      <c r="H1914" s="67" t="str">
        <f t="shared" si="211"/>
        <v/>
      </c>
    </row>
    <row r="1915" spans="2:8" x14ac:dyDescent="0.55000000000000004">
      <c r="B1915" s="90" t="str">
        <f t="shared" si="205"/>
        <v/>
      </c>
      <c r="C1915" s="171" t="str">
        <f t="shared" si="206"/>
        <v/>
      </c>
      <c r="D1915" s="67" t="str">
        <f t="shared" si="207"/>
        <v/>
      </c>
      <c r="E1915" s="67" t="str">
        <f t="shared" si="208"/>
        <v/>
      </c>
      <c r="F1915" s="67" t="str">
        <f t="shared" si="209"/>
        <v/>
      </c>
      <c r="G1915" s="67" t="str">
        <f t="shared" si="210"/>
        <v/>
      </c>
      <c r="H1915" s="67" t="str">
        <f t="shared" si="211"/>
        <v/>
      </c>
    </row>
    <row r="1916" spans="2:8" x14ac:dyDescent="0.55000000000000004">
      <c r="B1916" s="90" t="str">
        <f t="shared" si="205"/>
        <v/>
      </c>
      <c r="C1916" s="171" t="str">
        <f t="shared" si="206"/>
        <v/>
      </c>
      <c r="D1916" s="67" t="str">
        <f t="shared" si="207"/>
        <v/>
      </c>
      <c r="E1916" s="67" t="str">
        <f t="shared" si="208"/>
        <v/>
      </c>
      <c r="F1916" s="67" t="str">
        <f t="shared" si="209"/>
        <v/>
      </c>
      <c r="G1916" s="67" t="str">
        <f t="shared" si="210"/>
        <v/>
      </c>
      <c r="H1916" s="67" t="str">
        <f t="shared" si="211"/>
        <v/>
      </c>
    </row>
    <row r="1917" spans="2:8" x14ac:dyDescent="0.55000000000000004">
      <c r="B1917" s="90" t="str">
        <f t="shared" si="205"/>
        <v/>
      </c>
      <c r="C1917" s="171" t="str">
        <f t="shared" si="206"/>
        <v/>
      </c>
      <c r="D1917" s="67" t="str">
        <f t="shared" si="207"/>
        <v/>
      </c>
      <c r="E1917" s="67" t="str">
        <f t="shared" si="208"/>
        <v/>
      </c>
      <c r="F1917" s="67" t="str">
        <f t="shared" si="209"/>
        <v/>
      </c>
      <c r="G1917" s="67" t="str">
        <f t="shared" si="210"/>
        <v/>
      </c>
      <c r="H1917" s="67" t="str">
        <f t="shared" si="211"/>
        <v/>
      </c>
    </row>
    <row r="1918" spans="2:8" x14ac:dyDescent="0.55000000000000004">
      <c r="B1918" s="90" t="str">
        <f t="shared" si="205"/>
        <v/>
      </c>
      <c r="C1918" s="171" t="str">
        <f t="shared" si="206"/>
        <v/>
      </c>
      <c r="D1918" s="67" t="str">
        <f t="shared" si="207"/>
        <v/>
      </c>
      <c r="E1918" s="67" t="str">
        <f t="shared" si="208"/>
        <v/>
      </c>
      <c r="F1918" s="67" t="str">
        <f t="shared" si="209"/>
        <v/>
      </c>
      <c r="G1918" s="67" t="str">
        <f t="shared" si="210"/>
        <v/>
      </c>
      <c r="H1918" s="67" t="str">
        <f t="shared" si="211"/>
        <v/>
      </c>
    </row>
    <row r="1919" spans="2:8" x14ac:dyDescent="0.55000000000000004">
      <c r="B1919" s="90" t="str">
        <f t="shared" si="205"/>
        <v/>
      </c>
      <c r="C1919" s="171" t="str">
        <f t="shared" si="206"/>
        <v/>
      </c>
      <c r="D1919" s="67" t="str">
        <f t="shared" si="207"/>
        <v/>
      </c>
      <c r="E1919" s="67" t="str">
        <f t="shared" si="208"/>
        <v/>
      </c>
      <c r="F1919" s="67" t="str">
        <f t="shared" si="209"/>
        <v/>
      </c>
      <c r="G1919" s="67" t="str">
        <f t="shared" si="210"/>
        <v/>
      </c>
      <c r="H1919" s="67" t="str">
        <f t="shared" si="211"/>
        <v/>
      </c>
    </row>
    <row r="1920" spans="2:8" x14ac:dyDescent="0.55000000000000004">
      <c r="B1920" s="90" t="str">
        <f t="shared" si="205"/>
        <v/>
      </c>
      <c r="C1920" s="171" t="str">
        <f t="shared" si="206"/>
        <v/>
      </c>
      <c r="D1920" s="67" t="str">
        <f t="shared" si="207"/>
        <v/>
      </c>
      <c r="E1920" s="67" t="str">
        <f t="shared" si="208"/>
        <v/>
      </c>
      <c r="F1920" s="67" t="str">
        <f t="shared" si="209"/>
        <v/>
      </c>
      <c r="G1920" s="67" t="str">
        <f t="shared" si="210"/>
        <v/>
      </c>
      <c r="H1920" s="67" t="str">
        <f t="shared" si="211"/>
        <v/>
      </c>
    </row>
    <row r="1921" spans="2:8" x14ac:dyDescent="0.55000000000000004">
      <c r="B1921" s="90" t="str">
        <f t="shared" si="205"/>
        <v/>
      </c>
      <c r="C1921" s="171" t="str">
        <f t="shared" si="206"/>
        <v/>
      </c>
      <c r="D1921" s="67" t="str">
        <f t="shared" si="207"/>
        <v/>
      </c>
      <c r="E1921" s="67" t="str">
        <f t="shared" si="208"/>
        <v/>
      </c>
      <c r="F1921" s="67" t="str">
        <f t="shared" si="209"/>
        <v/>
      </c>
      <c r="G1921" s="67" t="str">
        <f t="shared" si="210"/>
        <v/>
      </c>
      <c r="H1921" s="67" t="str">
        <f t="shared" si="211"/>
        <v/>
      </c>
    </row>
    <row r="1922" spans="2:8" x14ac:dyDescent="0.55000000000000004">
      <c r="B1922" s="90" t="str">
        <f t="shared" si="205"/>
        <v/>
      </c>
      <c r="C1922" s="171" t="str">
        <f t="shared" si="206"/>
        <v/>
      </c>
      <c r="D1922" s="67" t="str">
        <f t="shared" si="207"/>
        <v/>
      </c>
      <c r="E1922" s="67" t="str">
        <f t="shared" si="208"/>
        <v/>
      </c>
      <c r="F1922" s="67" t="str">
        <f t="shared" si="209"/>
        <v/>
      </c>
      <c r="G1922" s="67" t="str">
        <f t="shared" si="210"/>
        <v/>
      </c>
      <c r="H1922" s="67" t="str">
        <f t="shared" si="211"/>
        <v/>
      </c>
    </row>
    <row r="1923" spans="2:8" x14ac:dyDescent="0.55000000000000004">
      <c r="B1923" s="90" t="str">
        <f t="shared" si="205"/>
        <v/>
      </c>
      <c r="C1923" s="171" t="str">
        <f t="shared" si="206"/>
        <v/>
      </c>
      <c r="D1923" s="67" t="str">
        <f t="shared" si="207"/>
        <v/>
      </c>
      <c r="E1923" s="67" t="str">
        <f t="shared" si="208"/>
        <v/>
      </c>
      <c r="F1923" s="67" t="str">
        <f t="shared" si="209"/>
        <v/>
      </c>
      <c r="G1923" s="67" t="str">
        <f t="shared" si="210"/>
        <v/>
      </c>
      <c r="H1923" s="67" t="str">
        <f t="shared" si="211"/>
        <v/>
      </c>
    </row>
    <row r="1924" spans="2:8" x14ac:dyDescent="0.55000000000000004">
      <c r="B1924" s="90" t="str">
        <f t="shared" si="205"/>
        <v/>
      </c>
      <c r="C1924" s="171" t="str">
        <f t="shared" si="206"/>
        <v/>
      </c>
      <c r="D1924" s="67" t="str">
        <f t="shared" si="207"/>
        <v/>
      </c>
      <c r="E1924" s="67" t="str">
        <f t="shared" si="208"/>
        <v/>
      </c>
      <c r="F1924" s="67" t="str">
        <f t="shared" si="209"/>
        <v/>
      </c>
      <c r="G1924" s="67" t="str">
        <f t="shared" si="210"/>
        <v/>
      </c>
      <c r="H1924" s="67" t="str">
        <f t="shared" si="211"/>
        <v/>
      </c>
    </row>
    <row r="1925" spans="2:8" x14ac:dyDescent="0.55000000000000004">
      <c r="B1925" s="90" t="str">
        <f t="shared" ref="B1925:B1988" si="212">IF(T1925="","",T1925)</f>
        <v/>
      </c>
      <c r="C1925" s="171" t="str">
        <f t="shared" ref="C1925:C1988" si="213">IF(V1925="","",V1925)</f>
        <v/>
      </c>
      <c r="D1925" s="67" t="str">
        <f t="shared" ref="D1925:D1988" si="214">IF(S1925="","",S1925)</f>
        <v/>
      </c>
      <c r="E1925" s="67" t="str">
        <f t="shared" ref="E1925:E1988" si="215">IF(W1925="","",W1925)</f>
        <v/>
      </c>
      <c r="F1925" s="67" t="str">
        <f t="shared" ref="F1925:F1988" si="216">IF(N1925="","",N1925)</f>
        <v/>
      </c>
      <c r="G1925" s="67" t="str">
        <f t="shared" ref="G1925:G1988" si="217">IF(O1925="","",O1925)</f>
        <v/>
      </c>
      <c r="H1925" s="67" t="str">
        <f t="shared" si="211"/>
        <v/>
      </c>
    </row>
    <row r="1926" spans="2:8" x14ac:dyDescent="0.55000000000000004">
      <c r="B1926" s="90" t="str">
        <f t="shared" si="212"/>
        <v/>
      </c>
      <c r="C1926" s="171" t="str">
        <f t="shared" si="213"/>
        <v/>
      </c>
      <c r="D1926" s="67" t="str">
        <f t="shared" si="214"/>
        <v/>
      </c>
      <c r="E1926" s="67" t="str">
        <f t="shared" si="215"/>
        <v/>
      </c>
      <c r="F1926" s="67" t="str">
        <f t="shared" si="216"/>
        <v/>
      </c>
      <c r="G1926" s="67" t="str">
        <f t="shared" si="217"/>
        <v/>
      </c>
      <c r="H1926" s="67" t="str">
        <f t="shared" si="211"/>
        <v/>
      </c>
    </row>
    <row r="1927" spans="2:8" x14ac:dyDescent="0.55000000000000004">
      <c r="B1927" s="90" t="str">
        <f t="shared" si="212"/>
        <v/>
      </c>
      <c r="C1927" s="171" t="str">
        <f t="shared" si="213"/>
        <v/>
      </c>
      <c r="D1927" s="67" t="str">
        <f t="shared" si="214"/>
        <v/>
      </c>
      <c r="E1927" s="67" t="str">
        <f t="shared" si="215"/>
        <v/>
      </c>
      <c r="F1927" s="67" t="str">
        <f t="shared" si="216"/>
        <v/>
      </c>
      <c r="G1927" s="67" t="str">
        <f t="shared" si="217"/>
        <v/>
      </c>
      <c r="H1927" s="67" t="str">
        <f t="shared" si="211"/>
        <v/>
      </c>
    </row>
    <row r="1928" spans="2:8" x14ac:dyDescent="0.55000000000000004">
      <c r="B1928" s="90" t="str">
        <f t="shared" si="212"/>
        <v/>
      </c>
      <c r="C1928" s="171" t="str">
        <f t="shared" si="213"/>
        <v/>
      </c>
      <c r="D1928" s="67" t="str">
        <f t="shared" si="214"/>
        <v/>
      </c>
      <c r="E1928" s="67" t="str">
        <f t="shared" si="215"/>
        <v/>
      </c>
      <c r="F1928" s="67" t="str">
        <f t="shared" si="216"/>
        <v/>
      </c>
      <c r="G1928" s="67" t="str">
        <f t="shared" si="217"/>
        <v/>
      </c>
      <c r="H1928" s="67" t="str">
        <f t="shared" si="211"/>
        <v/>
      </c>
    </row>
    <row r="1929" spans="2:8" x14ac:dyDescent="0.55000000000000004">
      <c r="B1929" s="90" t="str">
        <f t="shared" si="212"/>
        <v/>
      </c>
      <c r="C1929" s="171" t="str">
        <f t="shared" si="213"/>
        <v/>
      </c>
      <c r="D1929" s="67" t="str">
        <f t="shared" si="214"/>
        <v/>
      </c>
      <c r="E1929" s="67" t="str">
        <f t="shared" si="215"/>
        <v/>
      </c>
      <c r="F1929" s="67" t="str">
        <f t="shared" si="216"/>
        <v/>
      </c>
      <c r="G1929" s="67" t="str">
        <f t="shared" si="217"/>
        <v/>
      </c>
      <c r="H1929" s="67" t="str">
        <f t="shared" si="211"/>
        <v/>
      </c>
    </row>
    <row r="1930" spans="2:8" x14ac:dyDescent="0.55000000000000004">
      <c r="B1930" s="90" t="str">
        <f t="shared" si="212"/>
        <v/>
      </c>
      <c r="C1930" s="171" t="str">
        <f t="shared" si="213"/>
        <v/>
      </c>
      <c r="D1930" s="67" t="str">
        <f t="shared" si="214"/>
        <v/>
      </c>
      <c r="E1930" s="67" t="str">
        <f t="shared" si="215"/>
        <v/>
      </c>
      <c r="F1930" s="67" t="str">
        <f t="shared" si="216"/>
        <v/>
      </c>
      <c r="G1930" s="67" t="str">
        <f t="shared" si="217"/>
        <v/>
      </c>
      <c r="H1930" s="67" t="str">
        <f t="shared" si="211"/>
        <v/>
      </c>
    </row>
    <row r="1931" spans="2:8" x14ac:dyDescent="0.55000000000000004">
      <c r="B1931" s="90" t="str">
        <f t="shared" si="212"/>
        <v/>
      </c>
      <c r="C1931" s="171" t="str">
        <f t="shared" si="213"/>
        <v/>
      </c>
      <c r="D1931" s="67" t="str">
        <f t="shared" si="214"/>
        <v/>
      </c>
      <c r="E1931" s="67" t="str">
        <f t="shared" si="215"/>
        <v/>
      </c>
      <c r="F1931" s="67" t="str">
        <f t="shared" si="216"/>
        <v/>
      </c>
      <c r="G1931" s="67" t="str">
        <f t="shared" si="217"/>
        <v/>
      </c>
      <c r="H1931" s="67" t="str">
        <f t="shared" si="211"/>
        <v/>
      </c>
    </row>
    <row r="1932" spans="2:8" x14ac:dyDescent="0.55000000000000004">
      <c r="B1932" s="90" t="str">
        <f t="shared" si="212"/>
        <v/>
      </c>
      <c r="C1932" s="171" t="str">
        <f t="shared" si="213"/>
        <v/>
      </c>
      <c r="D1932" s="67" t="str">
        <f t="shared" si="214"/>
        <v/>
      </c>
      <c r="E1932" s="67" t="str">
        <f t="shared" si="215"/>
        <v/>
      </c>
      <c r="F1932" s="67" t="str">
        <f t="shared" si="216"/>
        <v/>
      </c>
      <c r="G1932" s="67" t="str">
        <f t="shared" si="217"/>
        <v/>
      </c>
      <c r="H1932" s="67" t="str">
        <f t="shared" si="211"/>
        <v/>
      </c>
    </row>
    <row r="1933" spans="2:8" x14ac:dyDescent="0.55000000000000004">
      <c r="B1933" s="90" t="str">
        <f t="shared" si="212"/>
        <v/>
      </c>
      <c r="C1933" s="171" t="str">
        <f t="shared" si="213"/>
        <v/>
      </c>
      <c r="D1933" s="67" t="str">
        <f t="shared" si="214"/>
        <v/>
      </c>
      <c r="E1933" s="67" t="str">
        <f t="shared" si="215"/>
        <v/>
      </c>
      <c r="F1933" s="67" t="str">
        <f t="shared" si="216"/>
        <v/>
      </c>
      <c r="G1933" s="67" t="str">
        <f t="shared" si="217"/>
        <v/>
      </c>
      <c r="H1933" s="67" t="str">
        <f t="shared" si="211"/>
        <v/>
      </c>
    </row>
    <row r="1934" spans="2:8" x14ac:dyDescent="0.55000000000000004">
      <c r="B1934" s="90" t="str">
        <f t="shared" si="212"/>
        <v/>
      </c>
      <c r="C1934" s="171" t="str">
        <f t="shared" si="213"/>
        <v/>
      </c>
      <c r="D1934" s="67" t="str">
        <f t="shared" si="214"/>
        <v/>
      </c>
      <c r="E1934" s="67" t="str">
        <f t="shared" si="215"/>
        <v/>
      </c>
      <c r="F1934" s="67" t="str">
        <f t="shared" si="216"/>
        <v/>
      </c>
      <c r="G1934" s="67" t="str">
        <f t="shared" si="217"/>
        <v/>
      </c>
      <c r="H1934" s="67" t="str">
        <f t="shared" si="211"/>
        <v/>
      </c>
    </row>
    <row r="1935" spans="2:8" x14ac:dyDescent="0.55000000000000004">
      <c r="B1935" s="90" t="str">
        <f t="shared" si="212"/>
        <v/>
      </c>
      <c r="C1935" s="171" t="str">
        <f t="shared" si="213"/>
        <v/>
      </c>
      <c r="D1935" s="67" t="str">
        <f t="shared" si="214"/>
        <v/>
      </c>
      <c r="E1935" s="67" t="str">
        <f t="shared" si="215"/>
        <v/>
      </c>
      <c r="F1935" s="67" t="str">
        <f t="shared" si="216"/>
        <v/>
      </c>
      <c r="G1935" s="67" t="str">
        <f t="shared" si="217"/>
        <v/>
      </c>
      <c r="H1935" s="67" t="str">
        <f t="shared" si="211"/>
        <v/>
      </c>
    </row>
    <row r="1936" spans="2:8" x14ac:dyDescent="0.55000000000000004">
      <c r="B1936" s="90" t="str">
        <f t="shared" si="212"/>
        <v/>
      </c>
      <c r="C1936" s="171" t="str">
        <f t="shared" si="213"/>
        <v/>
      </c>
      <c r="D1936" s="67" t="str">
        <f t="shared" si="214"/>
        <v/>
      </c>
      <c r="E1936" s="67" t="str">
        <f t="shared" si="215"/>
        <v/>
      </c>
      <c r="F1936" s="67" t="str">
        <f t="shared" si="216"/>
        <v/>
      </c>
      <c r="G1936" s="67" t="str">
        <f t="shared" si="217"/>
        <v/>
      </c>
      <c r="H1936" s="67" t="str">
        <f t="shared" si="211"/>
        <v/>
      </c>
    </row>
    <row r="1937" spans="2:8" x14ac:dyDescent="0.55000000000000004">
      <c r="B1937" s="90" t="str">
        <f t="shared" si="212"/>
        <v/>
      </c>
      <c r="C1937" s="171" t="str">
        <f t="shared" si="213"/>
        <v/>
      </c>
      <c r="D1937" s="67" t="str">
        <f t="shared" si="214"/>
        <v/>
      </c>
      <c r="E1937" s="67" t="str">
        <f t="shared" si="215"/>
        <v/>
      </c>
      <c r="F1937" s="67" t="str">
        <f t="shared" si="216"/>
        <v/>
      </c>
      <c r="G1937" s="67" t="str">
        <f t="shared" si="217"/>
        <v/>
      </c>
      <c r="H1937" s="67" t="str">
        <f t="shared" si="211"/>
        <v/>
      </c>
    </row>
    <row r="1938" spans="2:8" x14ac:dyDescent="0.55000000000000004">
      <c r="B1938" s="90" t="str">
        <f t="shared" si="212"/>
        <v/>
      </c>
      <c r="C1938" s="171" t="str">
        <f t="shared" si="213"/>
        <v/>
      </c>
      <c r="D1938" s="67" t="str">
        <f t="shared" si="214"/>
        <v/>
      </c>
      <c r="E1938" s="67" t="str">
        <f t="shared" si="215"/>
        <v/>
      </c>
      <c r="F1938" s="67" t="str">
        <f t="shared" si="216"/>
        <v/>
      </c>
      <c r="G1938" s="67" t="str">
        <f t="shared" si="217"/>
        <v/>
      </c>
      <c r="H1938" s="67" t="str">
        <f t="shared" si="211"/>
        <v/>
      </c>
    </row>
    <row r="1939" spans="2:8" x14ac:dyDescent="0.55000000000000004">
      <c r="B1939" s="90" t="str">
        <f t="shared" si="212"/>
        <v/>
      </c>
      <c r="C1939" s="171" t="str">
        <f t="shared" si="213"/>
        <v/>
      </c>
      <c r="D1939" s="67" t="str">
        <f t="shared" si="214"/>
        <v/>
      </c>
      <c r="E1939" s="67" t="str">
        <f t="shared" si="215"/>
        <v/>
      </c>
      <c r="F1939" s="67" t="str">
        <f t="shared" si="216"/>
        <v/>
      </c>
      <c r="G1939" s="67" t="str">
        <f t="shared" si="217"/>
        <v/>
      </c>
      <c r="H1939" s="67" t="str">
        <f t="shared" si="211"/>
        <v/>
      </c>
    </row>
    <row r="1940" spans="2:8" x14ac:dyDescent="0.55000000000000004">
      <c r="B1940" s="90" t="str">
        <f t="shared" si="212"/>
        <v/>
      </c>
      <c r="C1940" s="171" t="str">
        <f t="shared" si="213"/>
        <v/>
      </c>
      <c r="D1940" s="67" t="str">
        <f t="shared" si="214"/>
        <v/>
      </c>
      <c r="E1940" s="67" t="str">
        <f t="shared" si="215"/>
        <v/>
      </c>
      <c r="F1940" s="67" t="str">
        <f t="shared" si="216"/>
        <v/>
      </c>
      <c r="G1940" s="67" t="str">
        <f t="shared" si="217"/>
        <v/>
      </c>
      <c r="H1940" s="67" t="str">
        <f t="shared" si="211"/>
        <v/>
      </c>
    </row>
    <row r="1941" spans="2:8" x14ac:dyDescent="0.55000000000000004">
      <c r="B1941" s="90" t="str">
        <f t="shared" si="212"/>
        <v/>
      </c>
      <c r="C1941" s="171" t="str">
        <f t="shared" si="213"/>
        <v/>
      </c>
      <c r="D1941" s="67" t="str">
        <f t="shared" si="214"/>
        <v/>
      </c>
      <c r="E1941" s="67" t="str">
        <f t="shared" si="215"/>
        <v/>
      </c>
      <c r="F1941" s="67" t="str">
        <f t="shared" si="216"/>
        <v/>
      </c>
      <c r="G1941" s="67" t="str">
        <f t="shared" si="217"/>
        <v/>
      </c>
      <c r="H1941" s="67" t="str">
        <f t="shared" si="211"/>
        <v/>
      </c>
    </row>
    <row r="1942" spans="2:8" x14ac:dyDescent="0.55000000000000004">
      <c r="B1942" s="90" t="str">
        <f t="shared" si="212"/>
        <v/>
      </c>
      <c r="C1942" s="171" t="str">
        <f t="shared" si="213"/>
        <v/>
      </c>
      <c r="D1942" s="67" t="str">
        <f t="shared" si="214"/>
        <v/>
      </c>
      <c r="E1942" s="67" t="str">
        <f t="shared" si="215"/>
        <v/>
      </c>
      <c r="F1942" s="67" t="str">
        <f t="shared" si="216"/>
        <v/>
      </c>
      <c r="G1942" s="67" t="str">
        <f t="shared" si="217"/>
        <v/>
      </c>
      <c r="H1942" s="67" t="str">
        <f t="shared" si="211"/>
        <v/>
      </c>
    </row>
    <row r="1943" spans="2:8" x14ac:dyDescent="0.55000000000000004">
      <c r="B1943" s="90" t="str">
        <f t="shared" si="212"/>
        <v/>
      </c>
      <c r="C1943" s="171" t="str">
        <f t="shared" si="213"/>
        <v/>
      </c>
      <c r="D1943" s="67" t="str">
        <f t="shared" si="214"/>
        <v/>
      </c>
      <c r="E1943" s="67" t="str">
        <f t="shared" si="215"/>
        <v/>
      </c>
      <c r="F1943" s="67" t="str">
        <f t="shared" si="216"/>
        <v/>
      </c>
      <c r="G1943" s="67" t="str">
        <f t="shared" si="217"/>
        <v/>
      </c>
      <c r="H1943" s="67" t="str">
        <f t="shared" si="211"/>
        <v/>
      </c>
    </row>
    <row r="1944" spans="2:8" x14ac:dyDescent="0.55000000000000004">
      <c r="B1944" s="90" t="str">
        <f t="shared" si="212"/>
        <v/>
      </c>
      <c r="C1944" s="171" t="str">
        <f t="shared" si="213"/>
        <v/>
      </c>
      <c r="D1944" s="67" t="str">
        <f t="shared" si="214"/>
        <v/>
      </c>
      <c r="E1944" s="67" t="str">
        <f t="shared" si="215"/>
        <v/>
      </c>
      <c r="F1944" s="67" t="str">
        <f t="shared" si="216"/>
        <v/>
      </c>
      <c r="G1944" s="67" t="str">
        <f t="shared" si="217"/>
        <v/>
      </c>
      <c r="H1944" s="67" t="str">
        <f t="shared" si="211"/>
        <v/>
      </c>
    </row>
    <row r="1945" spans="2:8" x14ac:dyDescent="0.55000000000000004">
      <c r="B1945" s="90" t="str">
        <f t="shared" si="212"/>
        <v/>
      </c>
      <c r="C1945" s="171" t="str">
        <f t="shared" si="213"/>
        <v/>
      </c>
      <c r="D1945" s="67" t="str">
        <f t="shared" si="214"/>
        <v/>
      </c>
      <c r="E1945" s="67" t="str">
        <f t="shared" si="215"/>
        <v/>
      </c>
      <c r="F1945" s="67" t="str">
        <f t="shared" si="216"/>
        <v/>
      </c>
      <c r="G1945" s="67" t="str">
        <f t="shared" si="217"/>
        <v/>
      </c>
      <c r="H1945" s="67" t="str">
        <f t="shared" si="211"/>
        <v/>
      </c>
    </row>
    <row r="1946" spans="2:8" x14ac:dyDescent="0.55000000000000004">
      <c r="B1946" s="90" t="str">
        <f t="shared" si="212"/>
        <v/>
      </c>
      <c r="C1946" s="171" t="str">
        <f t="shared" si="213"/>
        <v/>
      </c>
      <c r="D1946" s="67" t="str">
        <f t="shared" si="214"/>
        <v/>
      </c>
      <c r="E1946" s="67" t="str">
        <f t="shared" si="215"/>
        <v/>
      </c>
      <c r="F1946" s="67" t="str">
        <f t="shared" si="216"/>
        <v/>
      </c>
      <c r="G1946" s="67" t="str">
        <f t="shared" si="217"/>
        <v/>
      </c>
      <c r="H1946" s="67" t="str">
        <f t="shared" si="211"/>
        <v/>
      </c>
    </row>
    <row r="1947" spans="2:8" x14ac:dyDescent="0.55000000000000004">
      <c r="B1947" s="90" t="str">
        <f t="shared" si="212"/>
        <v/>
      </c>
      <c r="C1947" s="171" t="str">
        <f t="shared" si="213"/>
        <v/>
      </c>
      <c r="D1947" s="67" t="str">
        <f t="shared" si="214"/>
        <v/>
      </c>
      <c r="E1947" s="67" t="str">
        <f t="shared" si="215"/>
        <v/>
      </c>
      <c r="F1947" s="67" t="str">
        <f t="shared" si="216"/>
        <v/>
      </c>
      <c r="G1947" s="67" t="str">
        <f t="shared" si="217"/>
        <v/>
      </c>
      <c r="H1947" s="67" t="str">
        <f t="shared" si="211"/>
        <v/>
      </c>
    </row>
    <row r="1948" spans="2:8" x14ac:dyDescent="0.55000000000000004">
      <c r="B1948" s="90" t="str">
        <f t="shared" si="212"/>
        <v/>
      </c>
      <c r="C1948" s="171" t="str">
        <f t="shared" si="213"/>
        <v/>
      </c>
      <c r="D1948" s="67" t="str">
        <f t="shared" si="214"/>
        <v/>
      </c>
      <c r="E1948" s="67" t="str">
        <f t="shared" si="215"/>
        <v/>
      </c>
      <c r="F1948" s="67" t="str">
        <f t="shared" si="216"/>
        <v/>
      </c>
      <c r="G1948" s="67" t="str">
        <f t="shared" si="217"/>
        <v/>
      </c>
      <c r="H1948" s="67" t="str">
        <f t="shared" si="211"/>
        <v/>
      </c>
    </row>
    <row r="1949" spans="2:8" x14ac:dyDescent="0.55000000000000004">
      <c r="B1949" s="90" t="str">
        <f t="shared" si="212"/>
        <v/>
      </c>
      <c r="C1949" s="171" t="str">
        <f t="shared" si="213"/>
        <v/>
      </c>
      <c r="D1949" s="67" t="str">
        <f t="shared" si="214"/>
        <v/>
      </c>
      <c r="E1949" s="67" t="str">
        <f t="shared" si="215"/>
        <v/>
      </c>
      <c r="F1949" s="67" t="str">
        <f t="shared" si="216"/>
        <v/>
      </c>
      <c r="G1949" s="67" t="str">
        <f t="shared" si="217"/>
        <v/>
      </c>
      <c r="H1949" s="67" t="str">
        <f t="shared" si="211"/>
        <v/>
      </c>
    </row>
    <row r="1950" spans="2:8" x14ac:dyDescent="0.55000000000000004">
      <c r="B1950" s="90" t="str">
        <f t="shared" si="212"/>
        <v/>
      </c>
      <c r="C1950" s="171" t="str">
        <f t="shared" si="213"/>
        <v/>
      </c>
      <c r="D1950" s="67" t="str">
        <f t="shared" si="214"/>
        <v/>
      </c>
      <c r="E1950" s="67" t="str">
        <f t="shared" si="215"/>
        <v/>
      </c>
      <c r="F1950" s="67" t="str">
        <f t="shared" si="216"/>
        <v/>
      </c>
      <c r="G1950" s="67" t="str">
        <f t="shared" si="217"/>
        <v/>
      </c>
      <c r="H1950" s="67" t="str">
        <f t="shared" si="211"/>
        <v/>
      </c>
    </row>
    <row r="1951" spans="2:8" x14ac:dyDescent="0.55000000000000004">
      <c r="B1951" s="90" t="str">
        <f t="shared" si="212"/>
        <v/>
      </c>
      <c r="C1951" s="171" t="str">
        <f t="shared" si="213"/>
        <v/>
      </c>
      <c r="D1951" s="67" t="str">
        <f t="shared" si="214"/>
        <v/>
      </c>
      <c r="E1951" s="67" t="str">
        <f t="shared" si="215"/>
        <v/>
      </c>
      <c r="F1951" s="67" t="str">
        <f t="shared" si="216"/>
        <v/>
      </c>
      <c r="G1951" s="67" t="str">
        <f t="shared" si="217"/>
        <v/>
      </c>
      <c r="H1951" s="67" t="str">
        <f t="shared" si="211"/>
        <v/>
      </c>
    </row>
    <row r="1952" spans="2:8" x14ac:dyDescent="0.55000000000000004">
      <c r="B1952" s="90" t="str">
        <f t="shared" si="212"/>
        <v/>
      </c>
      <c r="C1952" s="171" t="str">
        <f t="shared" si="213"/>
        <v/>
      </c>
      <c r="D1952" s="67" t="str">
        <f t="shared" si="214"/>
        <v/>
      </c>
      <c r="E1952" s="67" t="str">
        <f t="shared" si="215"/>
        <v/>
      </c>
      <c r="F1952" s="67" t="str">
        <f t="shared" si="216"/>
        <v/>
      </c>
      <c r="G1952" s="67" t="str">
        <f t="shared" si="217"/>
        <v/>
      </c>
      <c r="H1952" s="67" t="str">
        <f t="shared" si="211"/>
        <v/>
      </c>
    </row>
    <row r="1953" spans="2:8" x14ac:dyDescent="0.55000000000000004">
      <c r="B1953" s="90" t="str">
        <f t="shared" si="212"/>
        <v/>
      </c>
      <c r="C1953" s="171" t="str">
        <f t="shared" si="213"/>
        <v/>
      </c>
      <c r="D1953" s="67" t="str">
        <f t="shared" si="214"/>
        <v/>
      </c>
      <c r="E1953" s="67" t="str">
        <f t="shared" si="215"/>
        <v/>
      </c>
      <c r="F1953" s="67" t="str">
        <f t="shared" si="216"/>
        <v/>
      </c>
      <c r="G1953" s="67" t="str">
        <f t="shared" si="217"/>
        <v/>
      </c>
      <c r="H1953" s="67" t="str">
        <f t="shared" si="211"/>
        <v/>
      </c>
    </row>
    <row r="1954" spans="2:8" x14ac:dyDescent="0.55000000000000004">
      <c r="B1954" s="90" t="str">
        <f t="shared" si="212"/>
        <v/>
      </c>
      <c r="C1954" s="171" t="str">
        <f t="shared" si="213"/>
        <v/>
      </c>
      <c r="D1954" s="67" t="str">
        <f t="shared" si="214"/>
        <v/>
      </c>
      <c r="E1954" s="67" t="str">
        <f t="shared" si="215"/>
        <v/>
      </c>
      <c r="F1954" s="67" t="str">
        <f t="shared" si="216"/>
        <v/>
      </c>
      <c r="G1954" s="67" t="str">
        <f t="shared" si="217"/>
        <v/>
      </c>
      <c r="H1954" s="67" t="str">
        <f t="shared" si="211"/>
        <v/>
      </c>
    </row>
    <row r="1955" spans="2:8" x14ac:dyDescent="0.55000000000000004">
      <c r="B1955" s="90" t="str">
        <f t="shared" si="212"/>
        <v/>
      </c>
      <c r="C1955" s="171" t="str">
        <f t="shared" si="213"/>
        <v/>
      </c>
      <c r="D1955" s="67" t="str">
        <f t="shared" si="214"/>
        <v/>
      </c>
      <c r="E1955" s="67" t="str">
        <f t="shared" si="215"/>
        <v/>
      </c>
      <c r="F1955" s="67" t="str">
        <f t="shared" si="216"/>
        <v/>
      </c>
      <c r="G1955" s="67" t="str">
        <f t="shared" si="217"/>
        <v/>
      </c>
      <c r="H1955" s="67" t="str">
        <f t="shared" si="211"/>
        <v/>
      </c>
    </row>
    <row r="1956" spans="2:8" x14ac:dyDescent="0.55000000000000004">
      <c r="B1956" s="90" t="str">
        <f t="shared" si="212"/>
        <v/>
      </c>
      <c r="C1956" s="171" t="str">
        <f t="shared" si="213"/>
        <v/>
      </c>
      <c r="D1956" s="67" t="str">
        <f t="shared" si="214"/>
        <v/>
      </c>
      <c r="E1956" s="67" t="str">
        <f t="shared" si="215"/>
        <v/>
      </c>
      <c r="F1956" s="67" t="str">
        <f t="shared" si="216"/>
        <v/>
      </c>
      <c r="G1956" s="67" t="str">
        <f t="shared" si="217"/>
        <v/>
      </c>
      <c r="H1956" s="67" t="str">
        <f t="shared" si="211"/>
        <v/>
      </c>
    </row>
    <row r="1957" spans="2:8" x14ac:dyDescent="0.55000000000000004">
      <c r="B1957" s="90" t="str">
        <f t="shared" si="212"/>
        <v/>
      </c>
      <c r="C1957" s="171" t="str">
        <f t="shared" si="213"/>
        <v/>
      </c>
      <c r="D1957" s="67" t="str">
        <f t="shared" si="214"/>
        <v/>
      </c>
      <c r="E1957" s="67" t="str">
        <f t="shared" si="215"/>
        <v/>
      </c>
      <c r="F1957" s="67" t="str">
        <f t="shared" si="216"/>
        <v/>
      </c>
      <c r="G1957" s="67" t="str">
        <f t="shared" si="217"/>
        <v/>
      </c>
      <c r="H1957" s="67" t="str">
        <f t="shared" si="211"/>
        <v/>
      </c>
    </row>
    <row r="1958" spans="2:8" x14ac:dyDescent="0.55000000000000004">
      <c r="B1958" s="90" t="str">
        <f t="shared" si="212"/>
        <v/>
      </c>
      <c r="C1958" s="171" t="str">
        <f t="shared" si="213"/>
        <v/>
      </c>
      <c r="D1958" s="67" t="str">
        <f t="shared" si="214"/>
        <v/>
      </c>
      <c r="E1958" s="67" t="str">
        <f t="shared" si="215"/>
        <v/>
      </c>
      <c r="F1958" s="67" t="str">
        <f t="shared" si="216"/>
        <v/>
      </c>
      <c r="G1958" s="67" t="str">
        <f t="shared" si="217"/>
        <v/>
      </c>
      <c r="H1958" s="67" t="str">
        <f t="shared" si="211"/>
        <v/>
      </c>
    </row>
    <row r="1959" spans="2:8" x14ac:dyDescent="0.55000000000000004">
      <c r="B1959" s="90" t="str">
        <f t="shared" si="212"/>
        <v/>
      </c>
      <c r="C1959" s="171" t="str">
        <f t="shared" si="213"/>
        <v/>
      </c>
      <c r="D1959" s="67" t="str">
        <f t="shared" si="214"/>
        <v/>
      </c>
      <c r="E1959" s="67" t="str">
        <f t="shared" si="215"/>
        <v/>
      </c>
      <c r="F1959" s="67" t="str">
        <f t="shared" si="216"/>
        <v/>
      </c>
      <c r="G1959" s="67" t="str">
        <f t="shared" si="217"/>
        <v/>
      </c>
      <c r="H1959" s="67" t="str">
        <f t="shared" si="211"/>
        <v/>
      </c>
    </row>
    <row r="1960" spans="2:8" x14ac:dyDescent="0.55000000000000004">
      <c r="B1960" s="90" t="str">
        <f t="shared" si="212"/>
        <v/>
      </c>
      <c r="C1960" s="171" t="str">
        <f t="shared" si="213"/>
        <v/>
      </c>
      <c r="D1960" s="67" t="str">
        <f t="shared" si="214"/>
        <v/>
      </c>
      <c r="E1960" s="67" t="str">
        <f t="shared" si="215"/>
        <v/>
      </c>
      <c r="F1960" s="67" t="str">
        <f t="shared" si="216"/>
        <v/>
      </c>
      <c r="G1960" s="67" t="str">
        <f t="shared" si="217"/>
        <v/>
      </c>
      <c r="H1960" s="67" t="str">
        <f t="shared" si="211"/>
        <v/>
      </c>
    </row>
    <row r="1961" spans="2:8" x14ac:dyDescent="0.55000000000000004">
      <c r="B1961" s="90" t="str">
        <f t="shared" si="212"/>
        <v/>
      </c>
      <c r="C1961" s="171" t="str">
        <f t="shared" si="213"/>
        <v/>
      </c>
      <c r="D1961" s="67" t="str">
        <f t="shared" si="214"/>
        <v/>
      </c>
      <c r="E1961" s="67" t="str">
        <f t="shared" si="215"/>
        <v/>
      </c>
      <c r="F1961" s="67" t="str">
        <f t="shared" si="216"/>
        <v/>
      </c>
      <c r="G1961" s="67" t="str">
        <f t="shared" si="217"/>
        <v/>
      </c>
      <c r="H1961" s="67" t="str">
        <f t="shared" si="211"/>
        <v/>
      </c>
    </row>
    <row r="1962" spans="2:8" x14ac:dyDescent="0.55000000000000004">
      <c r="B1962" s="90" t="str">
        <f t="shared" si="212"/>
        <v/>
      </c>
      <c r="C1962" s="171" t="str">
        <f t="shared" si="213"/>
        <v/>
      </c>
      <c r="D1962" s="67" t="str">
        <f t="shared" si="214"/>
        <v/>
      </c>
      <c r="E1962" s="67" t="str">
        <f t="shared" si="215"/>
        <v/>
      </c>
      <c r="F1962" s="67" t="str">
        <f t="shared" si="216"/>
        <v/>
      </c>
      <c r="G1962" s="67" t="str">
        <f t="shared" si="217"/>
        <v/>
      </c>
      <c r="H1962" s="67" t="str">
        <f t="shared" si="211"/>
        <v/>
      </c>
    </row>
    <row r="1963" spans="2:8" x14ac:dyDescent="0.55000000000000004">
      <c r="B1963" s="90" t="str">
        <f t="shared" si="212"/>
        <v/>
      </c>
      <c r="C1963" s="171" t="str">
        <f t="shared" si="213"/>
        <v/>
      </c>
      <c r="D1963" s="67" t="str">
        <f t="shared" si="214"/>
        <v/>
      </c>
      <c r="E1963" s="67" t="str">
        <f t="shared" si="215"/>
        <v/>
      </c>
      <c r="F1963" s="67" t="str">
        <f t="shared" si="216"/>
        <v/>
      </c>
      <c r="G1963" s="67" t="str">
        <f t="shared" si="217"/>
        <v/>
      </c>
      <c r="H1963" s="67" t="str">
        <f t="shared" si="211"/>
        <v/>
      </c>
    </row>
    <row r="1964" spans="2:8" x14ac:dyDescent="0.55000000000000004">
      <c r="B1964" s="90" t="str">
        <f t="shared" si="212"/>
        <v/>
      </c>
      <c r="C1964" s="171" t="str">
        <f t="shared" si="213"/>
        <v/>
      </c>
      <c r="D1964" s="67" t="str">
        <f t="shared" si="214"/>
        <v/>
      </c>
      <c r="E1964" s="67" t="str">
        <f t="shared" si="215"/>
        <v/>
      </c>
      <c r="F1964" s="67" t="str">
        <f t="shared" si="216"/>
        <v/>
      </c>
      <c r="G1964" s="67" t="str">
        <f t="shared" si="217"/>
        <v/>
      </c>
      <c r="H1964" s="67" t="str">
        <f t="shared" si="211"/>
        <v/>
      </c>
    </row>
    <row r="1965" spans="2:8" x14ac:dyDescent="0.55000000000000004">
      <c r="B1965" s="90" t="str">
        <f t="shared" si="212"/>
        <v/>
      </c>
      <c r="C1965" s="171" t="str">
        <f t="shared" si="213"/>
        <v/>
      </c>
      <c r="D1965" s="67" t="str">
        <f t="shared" si="214"/>
        <v/>
      </c>
      <c r="E1965" s="67" t="str">
        <f t="shared" si="215"/>
        <v/>
      </c>
      <c r="F1965" s="67" t="str">
        <f t="shared" si="216"/>
        <v/>
      </c>
      <c r="G1965" s="67" t="str">
        <f t="shared" si="217"/>
        <v/>
      </c>
      <c r="H1965" s="67" t="str">
        <f t="shared" si="211"/>
        <v/>
      </c>
    </row>
    <row r="1966" spans="2:8" x14ac:dyDescent="0.55000000000000004">
      <c r="B1966" s="90" t="str">
        <f t="shared" si="212"/>
        <v/>
      </c>
      <c r="C1966" s="171" t="str">
        <f t="shared" si="213"/>
        <v/>
      </c>
      <c r="D1966" s="67" t="str">
        <f t="shared" si="214"/>
        <v/>
      </c>
      <c r="E1966" s="67" t="str">
        <f t="shared" si="215"/>
        <v/>
      </c>
      <c r="F1966" s="67" t="str">
        <f t="shared" si="216"/>
        <v/>
      </c>
      <c r="G1966" s="67" t="str">
        <f t="shared" si="217"/>
        <v/>
      </c>
      <c r="H1966" s="67" t="str">
        <f t="shared" si="211"/>
        <v/>
      </c>
    </row>
    <row r="1967" spans="2:8" x14ac:dyDescent="0.55000000000000004">
      <c r="B1967" s="90" t="str">
        <f t="shared" si="212"/>
        <v/>
      </c>
      <c r="C1967" s="171" t="str">
        <f t="shared" si="213"/>
        <v/>
      </c>
      <c r="D1967" s="67" t="str">
        <f t="shared" si="214"/>
        <v/>
      </c>
      <c r="E1967" s="67" t="str">
        <f t="shared" si="215"/>
        <v/>
      </c>
      <c r="F1967" s="67" t="str">
        <f t="shared" si="216"/>
        <v/>
      </c>
      <c r="G1967" s="67" t="str">
        <f t="shared" si="217"/>
        <v/>
      </c>
      <c r="H1967" s="67" t="str">
        <f t="shared" si="211"/>
        <v/>
      </c>
    </row>
    <row r="1968" spans="2:8" x14ac:dyDescent="0.55000000000000004">
      <c r="B1968" s="90" t="str">
        <f t="shared" si="212"/>
        <v/>
      </c>
      <c r="C1968" s="171" t="str">
        <f t="shared" si="213"/>
        <v/>
      </c>
      <c r="D1968" s="67" t="str">
        <f t="shared" si="214"/>
        <v/>
      </c>
      <c r="E1968" s="67" t="str">
        <f t="shared" si="215"/>
        <v/>
      </c>
      <c r="F1968" s="67" t="str">
        <f t="shared" si="216"/>
        <v/>
      </c>
      <c r="G1968" s="67" t="str">
        <f t="shared" si="217"/>
        <v/>
      </c>
      <c r="H1968" s="67" t="str">
        <f t="shared" si="211"/>
        <v/>
      </c>
    </row>
    <row r="1969" spans="2:8" x14ac:dyDescent="0.55000000000000004">
      <c r="B1969" s="90" t="str">
        <f t="shared" si="212"/>
        <v/>
      </c>
      <c r="C1969" s="171" t="str">
        <f t="shared" si="213"/>
        <v/>
      </c>
      <c r="D1969" s="67" t="str">
        <f t="shared" si="214"/>
        <v/>
      </c>
      <c r="E1969" s="67" t="str">
        <f t="shared" si="215"/>
        <v/>
      </c>
      <c r="F1969" s="67" t="str">
        <f t="shared" si="216"/>
        <v/>
      </c>
      <c r="G1969" s="67" t="str">
        <f t="shared" si="217"/>
        <v/>
      </c>
      <c r="H1969" s="67" t="str">
        <f t="shared" si="211"/>
        <v/>
      </c>
    </row>
    <row r="1970" spans="2:8" x14ac:dyDescent="0.55000000000000004">
      <c r="B1970" s="90" t="str">
        <f t="shared" si="212"/>
        <v/>
      </c>
      <c r="C1970" s="171" t="str">
        <f t="shared" si="213"/>
        <v/>
      </c>
      <c r="D1970" s="67" t="str">
        <f t="shared" si="214"/>
        <v/>
      </c>
      <c r="E1970" s="67" t="str">
        <f t="shared" si="215"/>
        <v/>
      </c>
      <c r="F1970" s="67" t="str">
        <f t="shared" si="216"/>
        <v/>
      </c>
      <c r="G1970" s="67" t="str">
        <f t="shared" si="217"/>
        <v/>
      </c>
      <c r="H1970" s="67" t="str">
        <f t="shared" si="211"/>
        <v/>
      </c>
    </row>
    <row r="1971" spans="2:8" x14ac:dyDescent="0.55000000000000004">
      <c r="B1971" s="90" t="str">
        <f t="shared" si="212"/>
        <v/>
      </c>
      <c r="C1971" s="171" t="str">
        <f t="shared" si="213"/>
        <v/>
      </c>
      <c r="D1971" s="67" t="str">
        <f t="shared" si="214"/>
        <v/>
      </c>
      <c r="E1971" s="67" t="str">
        <f t="shared" si="215"/>
        <v/>
      </c>
      <c r="F1971" s="67" t="str">
        <f t="shared" si="216"/>
        <v/>
      </c>
      <c r="G1971" s="67" t="str">
        <f t="shared" si="217"/>
        <v/>
      </c>
      <c r="H1971" s="67" t="str">
        <f t="shared" ref="H1971:H2034" si="218">IF(Q1971="","",Q1971)</f>
        <v/>
      </c>
    </row>
    <row r="1972" spans="2:8" x14ac:dyDescent="0.55000000000000004">
      <c r="B1972" s="90" t="str">
        <f t="shared" si="212"/>
        <v/>
      </c>
      <c r="C1972" s="171" t="str">
        <f t="shared" si="213"/>
        <v/>
      </c>
      <c r="D1972" s="67" t="str">
        <f t="shared" si="214"/>
        <v/>
      </c>
      <c r="E1972" s="67" t="str">
        <f t="shared" si="215"/>
        <v/>
      </c>
      <c r="F1972" s="67" t="str">
        <f t="shared" si="216"/>
        <v/>
      </c>
      <c r="G1972" s="67" t="str">
        <f t="shared" si="217"/>
        <v/>
      </c>
      <c r="H1972" s="67" t="str">
        <f t="shared" si="218"/>
        <v/>
      </c>
    </row>
    <row r="1973" spans="2:8" x14ac:dyDescent="0.55000000000000004">
      <c r="B1973" s="90" t="str">
        <f t="shared" si="212"/>
        <v/>
      </c>
      <c r="C1973" s="171" t="str">
        <f t="shared" si="213"/>
        <v/>
      </c>
      <c r="D1973" s="67" t="str">
        <f t="shared" si="214"/>
        <v/>
      </c>
      <c r="E1973" s="67" t="str">
        <f t="shared" si="215"/>
        <v/>
      </c>
      <c r="F1973" s="67" t="str">
        <f t="shared" si="216"/>
        <v/>
      </c>
      <c r="G1973" s="67" t="str">
        <f t="shared" si="217"/>
        <v/>
      </c>
      <c r="H1973" s="67" t="str">
        <f t="shared" si="218"/>
        <v/>
      </c>
    </row>
    <row r="1974" spans="2:8" x14ac:dyDescent="0.55000000000000004">
      <c r="B1974" s="90" t="str">
        <f t="shared" si="212"/>
        <v/>
      </c>
      <c r="C1974" s="171" t="str">
        <f t="shared" si="213"/>
        <v/>
      </c>
      <c r="D1974" s="67" t="str">
        <f t="shared" si="214"/>
        <v/>
      </c>
      <c r="E1974" s="67" t="str">
        <f t="shared" si="215"/>
        <v/>
      </c>
      <c r="F1974" s="67" t="str">
        <f t="shared" si="216"/>
        <v/>
      </c>
      <c r="G1974" s="67" t="str">
        <f t="shared" si="217"/>
        <v/>
      </c>
      <c r="H1974" s="67" t="str">
        <f t="shared" si="218"/>
        <v/>
      </c>
    </row>
    <row r="1975" spans="2:8" x14ac:dyDescent="0.55000000000000004">
      <c r="B1975" s="90" t="str">
        <f t="shared" si="212"/>
        <v/>
      </c>
      <c r="C1975" s="171" t="str">
        <f t="shared" si="213"/>
        <v/>
      </c>
      <c r="D1975" s="67" t="str">
        <f t="shared" si="214"/>
        <v/>
      </c>
      <c r="E1975" s="67" t="str">
        <f t="shared" si="215"/>
        <v/>
      </c>
      <c r="F1975" s="67" t="str">
        <f t="shared" si="216"/>
        <v/>
      </c>
      <c r="G1975" s="67" t="str">
        <f t="shared" si="217"/>
        <v/>
      </c>
      <c r="H1975" s="67" t="str">
        <f t="shared" si="218"/>
        <v/>
      </c>
    </row>
    <row r="1976" spans="2:8" x14ac:dyDescent="0.55000000000000004">
      <c r="B1976" s="90" t="str">
        <f t="shared" si="212"/>
        <v/>
      </c>
      <c r="C1976" s="171" t="str">
        <f t="shared" si="213"/>
        <v/>
      </c>
      <c r="D1976" s="67" t="str">
        <f t="shared" si="214"/>
        <v/>
      </c>
      <c r="E1976" s="67" t="str">
        <f t="shared" si="215"/>
        <v/>
      </c>
      <c r="F1976" s="67" t="str">
        <f t="shared" si="216"/>
        <v/>
      </c>
      <c r="G1976" s="67" t="str">
        <f t="shared" si="217"/>
        <v/>
      </c>
      <c r="H1976" s="67" t="str">
        <f t="shared" si="218"/>
        <v/>
      </c>
    </row>
    <row r="1977" spans="2:8" x14ac:dyDescent="0.55000000000000004">
      <c r="B1977" s="90" t="str">
        <f t="shared" si="212"/>
        <v/>
      </c>
      <c r="C1977" s="171" t="str">
        <f t="shared" si="213"/>
        <v/>
      </c>
      <c r="D1977" s="67" t="str">
        <f t="shared" si="214"/>
        <v/>
      </c>
      <c r="E1977" s="67" t="str">
        <f t="shared" si="215"/>
        <v/>
      </c>
      <c r="F1977" s="67" t="str">
        <f t="shared" si="216"/>
        <v/>
      </c>
      <c r="G1977" s="67" t="str">
        <f t="shared" si="217"/>
        <v/>
      </c>
      <c r="H1977" s="67" t="str">
        <f t="shared" si="218"/>
        <v/>
      </c>
    </row>
    <row r="1978" spans="2:8" x14ac:dyDescent="0.55000000000000004">
      <c r="B1978" s="90" t="str">
        <f t="shared" si="212"/>
        <v/>
      </c>
      <c r="C1978" s="171" t="str">
        <f t="shared" si="213"/>
        <v/>
      </c>
      <c r="D1978" s="67" t="str">
        <f t="shared" si="214"/>
        <v/>
      </c>
      <c r="E1978" s="67" t="str">
        <f t="shared" si="215"/>
        <v/>
      </c>
      <c r="F1978" s="67" t="str">
        <f t="shared" si="216"/>
        <v/>
      </c>
      <c r="G1978" s="67" t="str">
        <f t="shared" si="217"/>
        <v/>
      </c>
      <c r="H1978" s="67" t="str">
        <f t="shared" si="218"/>
        <v/>
      </c>
    </row>
    <row r="1979" spans="2:8" x14ac:dyDescent="0.55000000000000004">
      <c r="B1979" s="90" t="str">
        <f t="shared" si="212"/>
        <v/>
      </c>
      <c r="C1979" s="171" t="str">
        <f t="shared" si="213"/>
        <v/>
      </c>
      <c r="D1979" s="67" t="str">
        <f t="shared" si="214"/>
        <v/>
      </c>
      <c r="E1979" s="67" t="str">
        <f t="shared" si="215"/>
        <v/>
      </c>
      <c r="F1979" s="67" t="str">
        <f t="shared" si="216"/>
        <v/>
      </c>
      <c r="G1979" s="67" t="str">
        <f t="shared" si="217"/>
        <v/>
      </c>
      <c r="H1979" s="67" t="str">
        <f t="shared" si="218"/>
        <v/>
      </c>
    </row>
    <row r="1980" spans="2:8" x14ac:dyDescent="0.55000000000000004">
      <c r="B1980" s="90" t="str">
        <f t="shared" si="212"/>
        <v/>
      </c>
      <c r="C1980" s="171" t="str">
        <f t="shared" si="213"/>
        <v/>
      </c>
      <c r="D1980" s="67" t="str">
        <f t="shared" si="214"/>
        <v/>
      </c>
      <c r="E1980" s="67" t="str">
        <f t="shared" si="215"/>
        <v/>
      </c>
      <c r="F1980" s="67" t="str">
        <f t="shared" si="216"/>
        <v/>
      </c>
      <c r="G1980" s="67" t="str">
        <f t="shared" si="217"/>
        <v/>
      </c>
      <c r="H1980" s="67" t="str">
        <f t="shared" si="218"/>
        <v/>
      </c>
    </row>
    <row r="1981" spans="2:8" x14ac:dyDescent="0.55000000000000004">
      <c r="B1981" s="90" t="str">
        <f t="shared" si="212"/>
        <v/>
      </c>
      <c r="C1981" s="171" t="str">
        <f t="shared" si="213"/>
        <v/>
      </c>
      <c r="D1981" s="67" t="str">
        <f t="shared" si="214"/>
        <v/>
      </c>
      <c r="E1981" s="67" t="str">
        <f t="shared" si="215"/>
        <v/>
      </c>
      <c r="F1981" s="67" t="str">
        <f t="shared" si="216"/>
        <v/>
      </c>
      <c r="G1981" s="67" t="str">
        <f t="shared" si="217"/>
        <v/>
      </c>
      <c r="H1981" s="67" t="str">
        <f t="shared" si="218"/>
        <v/>
      </c>
    </row>
    <row r="1982" spans="2:8" x14ac:dyDescent="0.55000000000000004">
      <c r="B1982" s="90" t="str">
        <f t="shared" si="212"/>
        <v/>
      </c>
      <c r="C1982" s="171" t="str">
        <f t="shared" si="213"/>
        <v/>
      </c>
      <c r="D1982" s="67" t="str">
        <f t="shared" si="214"/>
        <v/>
      </c>
      <c r="E1982" s="67" t="str">
        <f t="shared" si="215"/>
        <v/>
      </c>
      <c r="F1982" s="67" t="str">
        <f t="shared" si="216"/>
        <v/>
      </c>
      <c r="G1982" s="67" t="str">
        <f t="shared" si="217"/>
        <v/>
      </c>
      <c r="H1982" s="67" t="str">
        <f t="shared" si="218"/>
        <v/>
      </c>
    </row>
    <row r="1983" spans="2:8" x14ac:dyDescent="0.55000000000000004">
      <c r="B1983" s="90" t="str">
        <f t="shared" si="212"/>
        <v/>
      </c>
      <c r="C1983" s="171" t="str">
        <f t="shared" si="213"/>
        <v/>
      </c>
      <c r="D1983" s="67" t="str">
        <f t="shared" si="214"/>
        <v/>
      </c>
      <c r="E1983" s="67" t="str">
        <f t="shared" si="215"/>
        <v/>
      </c>
      <c r="F1983" s="67" t="str">
        <f t="shared" si="216"/>
        <v/>
      </c>
      <c r="G1983" s="67" t="str">
        <f t="shared" si="217"/>
        <v/>
      </c>
      <c r="H1983" s="67" t="str">
        <f t="shared" si="218"/>
        <v/>
      </c>
    </row>
    <row r="1984" spans="2:8" x14ac:dyDescent="0.55000000000000004">
      <c r="B1984" s="90" t="str">
        <f t="shared" si="212"/>
        <v/>
      </c>
      <c r="C1984" s="171" t="str">
        <f t="shared" si="213"/>
        <v/>
      </c>
      <c r="D1984" s="67" t="str">
        <f t="shared" si="214"/>
        <v/>
      </c>
      <c r="E1984" s="67" t="str">
        <f t="shared" si="215"/>
        <v/>
      </c>
      <c r="F1984" s="67" t="str">
        <f t="shared" si="216"/>
        <v/>
      </c>
      <c r="G1984" s="67" t="str">
        <f t="shared" si="217"/>
        <v/>
      </c>
      <c r="H1984" s="67" t="str">
        <f t="shared" si="218"/>
        <v/>
      </c>
    </row>
    <row r="1985" spans="2:8" x14ac:dyDescent="0.55000000000000004">
      <c r="B1985" s="90" t="str">
        <f t="shared" si="212"/>
        <v/>
      </c>
      <c r="C1985" s="171" t="str">
        <f t="shared" si="213"/>
        <v/>
      </c>
      <c r="D1985" s="67" t="str">
        <f t="shared" si="214"/>
        <v/>
      </c>
      <c r="E1985" s="67" t="str">
        <f t="shared" si="215"/>
        <v/>
      </c>
      <c r="F1985" s="67" t="str">
        <f t="shared" si="216"/>
        <v/>
      </c>
      <c r="G1985" s="67" t="str">
        <f t="shared" si="217"/>
        <v/>
      </c>
      <c r="H1985" s="67" t="str">
        <f t="shared" si="218"/>
        <v/>
      </c>
    </row>
    <row r="1986" spans="2:8" x14ac:dyDescent="0.55000000000000004">
      <c r="B1986" s="90" t="str">
        <f t="shared" si="212"/>
        <v/>
      </c>
      <c r="C1986" s="171" t="str">
        <f t="shared" si="213"/>
        <v/>
      </c>
      <c r="D1986" s="67" t="str">
        <f t="shared" si="214"/>
        <v/>
      </c>
      <c r="E1986" s="67" t="str">
        <f t="shared" si="215"/>
        <v/>
      </c>
      <c r="F1986" s="67" t="str">
        <f t="shared" si="216"/>
        <v/>
      </c>
      <c r="G1986" s="67" t="str">
        <f t="shared" si="217"/>
        <v/>
      </c>
      <c r="H1986" s="67" t="str">
        <f t="shared" si="218"/>
        <v/>
      </c>
    </row>
    <row r="1987" spans="2:8" x14ac:dyDescent="0.55000000000000004">
      <c r="B1987" s="90" t="str">
        <f t="shared" si="212"/>
        <v/>
      </c>
      <c r="C1987" s="171" t="str">
        <f t="shared" si="213"/>
        <v/>
      </c>
      <c r="D1987" s="67" t="str">
        <f t="shared" si="214"/>
        <v/>
      </c>
      <c r="E1987" s="67" t="str">
        <f t="shared" si="215"/>
        <v/>
      </c>
      <c r="F1987" s="67" t="str">
        <f t="shared" si="216"/>
        <v/>
      </c>
      <c r="G1987" s="67" t="str">
        <f t="shared" si="217"/>
        <v/>
      </c>
      <c r="H1987" s="67" t="str">
        <f t="shared" si="218"/>
        <v/>
      </c>
    </row>
    <row r="1988" spans="2:8" x14ac:dyDescent="0.55000000000000004">
      <c r="B1988" s="90" t="str">
        <f t="shared" si="212"/>
        <v/>
      </c>
      <c r="C1988" s="171" t="str">
        <f t="shared" si="213"/>
        <v/>
      </c>
      <c r="D1988" s="67" t="str">
        <f t="shared" si="214"/>
        <v/>
      </c>
      <c r="E1988" s="67" t="str">
        <f t="shared" si="215"/>
        <v/>
      </c>
      <c r="F1988" s="67" t="str">
        <f t="shared" si="216"/>
        <v/>
      </c>
      <c r="G1988" s="67" t="str">
        <f t="shared" si="217"/>
        <v/>
      </c>
      <c r="H1988" s="67" t="str">
        <f t="shared" si="218"/>
        <v/>
      </c>
    </row>
    <row r="1989" spans="2:8" x14ac:dyDescent="0.55000000000000004">
      <c r="B1989" s="90" t="str">
        <f t="shared" ref="B1989:B2052" si="219">IF(T1989="","",T1989)</f>
        <v/>
      </c>
      <c r="C1989" s="171" t="str">
        <f t="shared" ref="C1989:C2052" si="220">IF(V1989="","",V1989)</f>
        <v/>
      </c>
      <c r="D1989" s="67" t="str">
        <f t="shared" ref="D1989:D2052" si="221">IF(S1989="","",S1989)</f>
        <v/>
      </c>
      <c r="E1989" s="67" t="str">
        <f t="shared" ref="E1989:E2052" si="222">IF(W1989="","",W1989)</f>
        <v/>
      </c>
      <c r="F1989" s="67" t="str">
        <f t="shared" ref="F1989:F2052" si="223">IF(N1989="","",N1989)</f>
        <v/>
      </c>
      <c r="G1989" s="67" t="str">
        <f t="shared" ref="G1989:G2052" si="224">IF(O1989="","",O1989)</f>
        <v/>
      </c>
      <c r="H1989" s="67" t="str">
        <f t="shared" si="218"/>
        <v/>
      </c>
    </row>
    <row r="1990" spans="2:8" x14ac:dyDescent="0.55000000000000004">
      <c r="B1990" s="90" t="str">
        <f t="shared" si="219"/>
        <v/>
      </c>
      <c r="C1990" s="171" t="str">
        <f t="shared" si="220"/>
        <v/>
      </c>
      <c r="D1990" s="67" t="str">
        <f t="shared" si="221"/>
        <v/>
      </c>
      <c r="E1990" s="67" t="str">
        <f t="shared" si="222"/>
        <v/>
      </c>
      <c r="F1990" s="67" t="str">
        <f t="shared" si="223"/>
        <v/>
      </c>
      <c r="G1990" s="67" t="str">
        <f t="shared" si="224"/>
        <v/>
      </c>
      <c r="H1990" s="67" t="str">
        <f t="shared" si="218"/>
        <v/>
      </c>
    </row>
    <row r="1991" spans="2:8" x14ac:dyDescent="0.55000000000000004">
      <c r="B1991" s="90" t="str">
        <f t="shared" si="219"/>
        <v/>
      </c>
      <c r="C1991" s="171" t="str">
        <f t="shared" si="220"/>
        <v/>
      </c>
      <c r="D1991" s="67" t="str">
        <f t="shared" si="221"/>
        <v/>
      </c>
      <c r="E1991" s="67" t="str">
        <f t="shared" si="222"/>
        <v/>
      </c>
      <c r="F1991" s="67" t="str">
        <f t="shared" si="223"/>
        <v/>
      </c>
      <c r="G1991" s="67" t="str">
        <f t="shared" si="224"/>
        <v/>
      </c>
      <c r="H1991" s="67" t="str">
        <f t="shared" si="218"/>
        <v/>
      </c>
    </row>
    <row r="1992" spans="2:8" x14ac:dyDescent="0.55000000000000004">
      <c r="B1992" s="90" t="str">
        <f t="shared" si="219"/>
        <v/>
      </c>
      <c r="C1992" s="171" t="str">
        <f t="shared" si="220"/>
        <v/>
      </c>
      <c r="D1992" s="67" t="str">
        <f t="shared" si="221"/>
        <v/>
      </c>
      <c r="E1992" s="67" t="str">
        <f t="shared" si="222"/>
        <v/>
      </c>
      <c r="F1992" s="67" t="str">
        <f t="shared" si="223"/>
        <v/>
      </c>
      <c r="G1992" s="67" t="str">
        <f t="shared" si="224"/>
        <v/>
      </c>
      <c r="H1992" s="67" t="str">
        <f t="shared" si="218"/>
        <v/>
      </c>
    </row>
    <row r="1993" spans="2:8" x14ac:dyDescent="0.55000000000000004">
      <c r="B1993" s="90" t="str">
        <f t="shared" si="219"/>
        <v/>
      </c>
      <c r="C1993" s="171" t="str">
        <f t="shared" si="220"/>
        <v/>
      </c>
      <c r="D1993" s="67" t="str">
        <f t="shared" si="221"/>
        <v/>
      </c>
      <c r="E1993" s="67" t="str">
        <f t="shared" si="222"/>
        <v/>
      </c>
      <c r="F1993" s="67" t="str">
        <f t="shared" si="223"/>
        <v/>
      </c>
      <c r="G1993" s="67" t="str">
        <f t="shared" si="224"/>
        <v/>
      </c>
      <c r="H1993" s="67" t="str">
        <f t="shared" si="218"/>
        <v/>
      </c>
    </row>
    <row r="1994" spans="2:8" x14ac:dyDescent="0.55000000000000004">
      <c r="B1994" s="90" t="str">
        <f t="shared" si="219"/>
        <v/>
      </c>
      <c r="C1994" s="171" t="str">
        <f t="shared" si="220"/>
        <v/>
      </c>
      <c r="D1994" s="67" t="str">
        <f t="shared" si="221"/>
        <v/>
      </c>
      <c r="E1994" s="67" t="str">
        <f t="shared" si="222"/>
        <v/>
      </c>
      <c r="F1994" s="67" t="str">
        <f t="shared" si="223"/>
        <v/>
      </c>
      <c r="G1994" s="67" t="str">
        <f t="shared" si="224"/>
        <v/>
      </c>
      <c r="H1994" s="67" t="str">
        <f t="shared" si="218"/>
        <v/>
      </c>
    </row>
    <row r="1995" spans="2:8" x14ac:dyDescent="0.55000000000000004">
      <c r="B1995" s="90" t="str">
        <f t="shared" si="219"/>
        <v/>
      </c>
      <c r="C1995" s="171" t="str">
        <f t="shared" si="220"/>
        <v/>
      </c>
      <c r="D1995" s="67" t="str">
        <f t="shared" si="221"/>
        <v/>
      </c>
      <c r="E1995" s="67" t="str">
        <f t="shared" si="222"/>
        <v/>
      </c>
      <c r="F1995" s="67" t="str">
        <f t="shared" si="223"/>
        <v/>
      </c>
      <c r="G1995" s="67" t="str">
        <f t="shared" si="224"/>
        <v/>
      </c>
      <c r="H1995" s="67" t="str">
        <f t="shared" si="218"/>
        <v/>
      </c>
    </row>
    <row r="1996" spans="2:8" x14ac:dyDescent="0.55000000000000004">
      <c r="B1996" s="90" t="str">
        <f t="shared" si="219"/>
        <v/>
      </c>
      <c r="C1996" s="171" t="str">
        <f t="shared" si="220"/>
        <v/>
      </c>
      <c r="D1996" s="67" t="str">
        <f t="shared" si="221"/>
        <v/>
      </c>
      <c r="E1996" s="67" t="str">
        <f t="shared" si="222"/>
        <v/>
      </c>
      <c r="F1996" s="67" t="str">
        <f t="shared" si="223"/>
        <v/>
      </c>
      <c r="G1996" s="67" t="str">
        <f t="shared" si="224"/>
        <v/>
      </c>
      <c r="H1996" s="67" t="str">
        <f t="shared" si="218"/>
        <v/>
      </c>
    </row>
    <row r="1997" spans="2:8" x14ac:dyDescent="0.55000000000000004">
      <c r="B1997" s="90" t="str">
        <f t="shared" si="219"/>
        <v/>
      </c>
      <c r="C1997" s="171" t="str">
        <f t="shared" si="220"/>
        <v/>
      </c>
      <c r="D1997" s="67" t="str">
        <f t="shared" si="221"/>
        <v/>
      </c>
      <c r="E1997" s="67" t="str">
        <f t="shared" si="222"/>
        <v/>
      </c>
      <c r="F1997" s="67" t="str">
        <f t="shared" si="223"/>
        <v/>
      </c>
      <c r="G1997" s="67" t="str">
        <f t="shared" si="224"/>
        <v/>
      </c>
      <c r="H1997" s="67" t="str">
        <f t="shared" si="218"/>
        <v/>
      </c>
    </row>
    <row r="1998" spans="2:8" x14ac:dyDescent="0.55000000000000004">
      <c r="B1998" s="90" t="str">
        <f t="shared" si="219"/>
        <v/>
      </c>
      <c r="C1998" s="171" t="str">
        <f t="shared" si="220"/>
        <v/>
      </c>
      <c r="D1998" s="67" t="str">
        <f t="shared" si="221"/>
        <v/>
      </c>
      <c r="E1998" s="67" t="str">
        <f t="shared" si="222"/>
        <v/>
      </c>
      <c r="F1998" s="67" t="str">
        <f t="shared" si="223"/>
        <v/>
      </c>
      <c r="G1998" s="67" t="str">
        <f t="shared" si="224"/>
        <v/>
      </c>
      <c r="H1998" s="67" t="str">
        <f t="shared" si="218"/>
        <v/>
      </c>
    </row>
    <row r="1999" spans="2:8" x14ac:dyDescent="0.55000000000000004">
      <c r="B1999" s="90" t="str">
        <f t="shared" si="219"/>
        <v/>
      </c>
      <c r="C1999" s="171" t="str">
        <f t="shared" si="220"/>
        <v/>
      </c>
      <c r="D1999" s="67" t="str">
        <f t="shared" si="221"/>
        <v/>
      </c>
      <c r="E1999" s="67" t="str">
        <f t="shared" si="222"/>
        <v/>
      </c>
      <c r="F1999" s="67" t="str">
        <f t="shared" si="223"/>
        <v/>
      </c>
      <c r="G1999" s="67" t="str">
        <f t="shared" si="224"/>
        <v/>
      </c>
      <c r="H1999" s="67" t="str">
        <f t="shared" si="218"/>
        <v/>
      </c>
    </row>
    <row r="2000" spans="2:8" x14ac:dyDescent="0.55000000000000004">
      <c r="B2000" s="90" t="str">
        <f t="shared" si="219"/>
        <v/>
      </c>
      <c r="C2000" s="171" t="str">
        <f t="shared" si="220"/>
        <v/>
      </c>
      <c r="D2000" s="67" t="str">
        <f t="shared" si="221"/>
        <v/>
      </c>
      <c r="E2000" s="67" t="str">
        <f t="shared" si="222"/>
        <v/>
      </c>
      <c r="F2000" s="67" t="str">
        <f t="shared" si="223"/>
        <v/>
      </c>
      <c r="G2000" s="67" t="str">
        <f t="shared" si="224"/>
        <v/>
      </c>
      <c r="H2000" s="67" t="str">
        <f t="shared" si="218"/>
        <v/>
      </c>
    </row>
    <row r="2001" spans="2:8" x14ac:dyDescent="0.55000000000000004">
      <c r="B2001" s="90" t="str">
        <f t="shared" si="219"/>
        <v/>
      </c>
      <c r="C2001" s="171" t="str">
        <f t="shared" si="220"/>
        <v/>
      </c>
      <c r="D2001" s="67" t="str">
        <f t="shared" si="221"/>
        <v/>
      </c>
      <c r="E2001" s="67" t="str">
        <f t="shared" si="222"/>
        <v/>
      </c>
      <c r="F2001" s="67" t="str">
        <f t="shared" si="223"/>
        <v/>
      </c>
      <c r="G2001" s="67" t="str">
        <f t="shared" si="224"/>
        <v/>
      </c>
      <c r="H2001" s="67" t="str">
        <f t="shared" si="218"/>
        <v/>
      </c>
    </row>
    <row r="2002" spans="2:8" x14ac:dyDescent="0.55000000000000004">
      <c r="B2002" s="90" t="str">
        <f t="shared" si="219"/>
        <v/>
      </c>
      <c r="C2002" s="171" t="str">
        <f t="shared" si="220"/>
        <v/>
      </c>
      <c r="D2002" s="67" t="str">
        <f t="shared" si="221"/>
        <v/>
      </c>
      <c r="E2002" s="67" t="str">
        <f t="shared" si="222"/>
        <v/>
      </c>
      <c r="F2002" s="67" t="str">
        <f t="shared" si="223"/>
        <v/>
      </c>
      <c r="G2002" s="67" t="str">
        <f t="shared" si="224"/>
        <v/>
      </c>
      <c r="H2002" s="67" t="str">
        <f t="shared" si="218"/>
        <v/>
      </c>
    </row>
    <row r="2003" spans="2:8" x14ac:dyDescent="0.55000000000000004">
      <c r="B2003" s="90" t="str">
        <f t="shared" si="219"/>
        <v/>
      </c>
      <c r="C2003" s="171" t="str">
        <f t="shared" si="220"/>
        <v/>
      </c>
      <c r="D2003" s="67" t="str">
        <f t="shared" si="221"/>
        <v/>
      </c>
      <c r="E2003" s="67" t="str">
        <f t="shared" si="222"/>
        <v/>
      </c>
      <c r="F2003" s="67" t="str">
        <f t="shared" si="223"/>
        <v/>
      </c>
      <c r="G2003" s="67" t="str">
        <f t="shared" si="224"/>
        <v/>
      </c>
      <c r="H2003" s="67" t="str">
        <f t="shared" si="218"/>
        <v/>
      </c>
    </row>
    <row r="2004" spans="2:8" x14ac:dyDescent="0.55000000000000004">
      <c r="B2004" s="90" t="str">
        <f t="shared" si="219"/>
        <v/>
      </c>
      <c r="C2004" s="171" t="str">
        <f t="shared" si="220"/>
        <v/>
      </c>
      <c r="D2004" s="67" t="str">
        <f t="shared" si="221"/>
        <v/>
      </c>
      <c r="E2004" s="67" t="str">
        <f t="shared" si="222"/>
        <v/>
      </c>
      <c r="F2004" s="67" t="str">
        <f t="shared" si="223"/>
        <v/>
      </c>
      <c r="G2004" s="67" t="str">
        <f t="shared" si="224"/>
        <v/>
      </c>
      <c r="H2004" s="67" t="str">
        <f t="shared" si="218"/>
        <v/>
      </c>
    </row>
    <row r="2005" spans="2:8" x14ac:dyDescent="0.55000000000000004">
      <c r="B2005" s="90" t="str">
        <f t="shared" si="219"/>
        <v/>
      </c>
      <c r="C2005" s="171" t="str">
        <f t="shared" si="220"/>
        <v/>
      </c>
      <c r="D2005" s="67" t="str">
        <f t="shared" si="221"/>
        <v/>
      </c>
      <c r="E2005" s="67" t="str">
        <f t="shared" si="222"/>
        <v/>
      </c>
      <c r="F2005" s="67" t="str">
        <f t="shared" si="223"/>
        <v/>
      </c>
      <c r="G2005" s="67" t="str">
        <f t="shared" si="224"/>
        <v/>
      </c>
      <c r="H2005" s="67" t="str">
        <f t="shared" si="218"/>
        <v/>
      </c>
    </row>
    <row r="2006" spans="2:8" x14ac:dyDescent="0.55000000000000004">
      <c r="B2006" s="90" t="str">
        <f t="shared" si="219"/>
        <v/>
      </c>
      <c r="C2006" s="171" t="str">
        <f t="shared" si="220"/>
        <v/>
      </c>
      <c r="D2006" s="67" t="str">
        <f t="shared" si="221"/>
        <v/>
      </c>
      <c r="E2006" s="67" t="str">
        <f t="shared" si="222"/>
        <v/>
      </c>
      <c r="F2006" s="67" t="str">
        <f t="shared" si="223"/>
        <v/>
      </c>
      <c r="G2006" s="67" t="str">
        <f t="shared" si="224"/>
        <v/>
      </c>
      <c r="H2006" s="67" t="str">
        <f t="shared" si="218"/>
        <v/>
      </c>
    </row>
    <row r="2007" spans="2:8" x14ac:dyDescent="0.55000000000000004">
      <c r="B2007" s="90" t="str">
        <f t="shared" si="219"/>
        <v/>
      </c>
      <c r="C2007" s="171" t="str">
        <f t="shared" si="220"/>
        <v/>
      </c>
      <c r="D2007" s="67" t="str">
        <f t="shared" si="221"/>
        <v/>
      </c>
      <c r="E2007" s="67" t="str">
        <f t="shared" si="222"/>
        <v/>
      </c>
      <c r="F2007" s="67" t="str">
        <f t="shared" si="223"/>
        <v/>
      </c>
      <c r="G2007" s="67" t="str">
        <f t="shared" si="224"/>
        <v/>
      </c>
      <c r="H2007" s="67" t="str">
        <f t="shared" si="218"/>
        <v/>
      </c>
    </row>
    <row r="2008" spans="2:8" x14ac:dyDescent="0.55000000000000004">
      <c r="B2008" s="90" t="str">
        <f t="shared" si="219"/>
        <v/>
      </c>
      <c r="C2008" s="171" t="str">
        <f t="shared" si="220"/>
        <v/>
      </c>
      <c r="D2008" s="67" t="str">
        <f t="shared" si="221"/>
        <v/>
      </c>
      <c r="E2008" s="67" t="str">
        <f t="shared" si="222"/>
        <v/>
      </c>
      <c r="F2008" s="67" t="str">
        <f t="shared" si="223"/>
        <v/>
      </c>
      <c r="G2008" s="67" t="str">
        <f t="shared" si="224"/>
        <v/>
      </c>
      <c r="H2008" s="67" t="str">
        <f t="shared" si="218"/>
        <v/>
      </c>
    </row>
    <row r="2009" spans="2:8" x14ac:dyDescent="0.55000000000000004">
      <c r="B2009" s="90" t="str">
        <f t="shared" si="219"/>
        <v/>
      </c>
      <c r="C2009" s="171" t="str">
        <f t="shared" si="220"/>
        <v/>
      </c>
      <c r="D2009" s="67" t="str">
        <f t="shared" si="221"/>
        <v/>
      </c>
      <c r="E2009" s="67" t="str">
        <f t="shared" si="222"/>
        <v/>
      </c>
      <c r="F2009" s="67" t="str">
        <f t="shared" si="223"/>
        <v/>
      </c>
      <c r="G2009" s="67" t="str">
        <f t="shared" si="224"/>
        <v/>
      </c>
      <c r="H2009" s="67" t="str">
        <f t="shared" si="218"/>
        <v/>
      </c>
    </row>
    <row r="2010" spans="2:8" x14ac:dyDescent="0.55000000000000004">
      <c r="B2010" s="90" t="str">
        <f t="shared" si="219"/>
        <v/>
      </c>
      <c r="C2010" s="171" t="str">
        <f t="shared" si="220"/>
        <v/>
      </c>
      <c r="D2010" s="67" t="str">
        <f t="shared" si="221"/>
        <v/>
      </c>
      <c r="E2010" s="67" t="str">
        <f t="shared" si="222"/>
        <v/>
      </c>
      <c r="F2010" s="67" t="str">
        <f t="shared" si="223"/>
        <v/>
      </c>
      <c r="G2010" s="67" t="str">
        <f t="shared" si="224"/>
        <v/>
      </c>
      <c r="H2010" s="67" t="str">
        <f t="shared" si="218"/>
        <v/>
      </c>
    </row>
    <row r="2011" spans="2:8" x14ac:dyDescent="0.55000000000000004">
      <c r="B2011" s="90" t="str">
        <f t="shared" si="219"/>
        <v/>
      </c>
      <c r="C2011" s="171" t="str">
        <f t="shared" si="220"/>
        <v/>
      </c>
      <c r="D2011" s="67" t="str">
        <f t="shared" si="221"/>
        <v/>
      </c>
      <c r="E2011" s="67" t="str">
        <f t="shared" si="222"/>
        <v/>
      </c>
      <c r="F2011" s="67" t="str">
        <f t="shared" si="223"/>
        <v/>
      </c>
      <c r="G2011" s="67" t="str">
        <f t="shared" si="224"/>
        <v/>
      </c>
      <c r="H2011" s="67" t="str">
        <f t="shared" si="218"/>
        <v/>
      </c>
    </row>
    <row r="2012" spans="2:8" x14ac:dyDescent="0.55000000000000004">
      <c r="B2012" s="90" t="str">
        <f t="shared" si="219"/>
        <v/>
      </c>
      <c r="C2012" s="171" t="str">
        <f t="shared" si="220"/>
        <v/>
      </c>
      <c r="D2012" s="67" t="str">
        <f t="shared" si="221"/>
        <v/>
      </c>
      <c r="E2012" s="67" t="str">
        <f t="shared" si="222"/>
        <v/>
      </c>
      <c r="F2012" s="67" t="str">
        <f t="shared" si="223"/>
        <v/>
      </c>
      <c r="G2012" s="67" t="str">
        <f t="shared" si="224"/>
        <v/>
      </c>
      <c r="H2012" s="67" t="str">
        <f t="shared" si="218"/>
        <v/>
      </c>
    </row>
    <row r="2013" spans="2:8" x14ac:dyDescent="0.55000000000000004">
      <c r="B2013" s="90" t="str">
        <f t="shared" si="219"/>
        <v/>
      </c>
      <c r="C2013" s="171" t="str">
        <f t="shared" si="220"/>
        <v/>
      </c>
      <c r="D2013" s="67" t="str">
        <f t="shared" si="221"/>
        <v/>
      </c>
      <c r="E2013" s="67" t="str">
        <f t="shared" si="222"/>
        <v/>
      </c>
      <c r="F2013" s="67" t="str">
        <f t="shared" si="223"/>
        <v/>
      </c>
      <c r="G2013" s="67" t="str">
        <f t="shared" si="224"/>
        <v/>
      </c>
      <c r="H2013" s="67" t="str">
        <f t="shared" si="218"/>
        <v/>
      </c>
    </row>
    <row r="2014" spans="2:8" x14ac:dyDescent="0.55000000000000004">
      <c r="B2014" s="90" t="str">
        <f t="shared" si="219"/>
        <v/>
      </c>
      <c r="C2014" s="171" t="str">
        <f t="shared" si="220"/>
        <v/>
      </c>
      <c r="D2014" s="67" t="str">
        <f t="shared" si="221"/>
        <v/>
      </c>
      <c r="E2014" s="67" t="str">
        <f t="shared" si="222"/>
        <v/>
      </c>
      <c r="F2014" s="67" t="str">
        <f t="shared" si="223"/>
        <v/>
      </c>
      <c r="G2014" s="67" t="str">
        <f t="shared" si="224"/>
        <v/>
      </c>
      <c r="H2014" s="67" t="str">
        <f t="shared" si="218"/>
        <v/>
      </c>
    </row>
    <row r="2015" spans="2:8" x14ac:dyDescent="0.55000000000000004">
      <c r="B2015" s="90" t="str">
        <f t="shared" si="219"/>
        <v/>
      </c>
      <c r="C2015" s="171" t="str">
        <f t="shared" si="220"/>
        <v/>
      </c>
      <c r="D2015" s="67" t="str">
        <f t="shared" si="221"/>
        <v/>
      </c>
      <c r="E2015" s="67" t="str">
        <f t="shared" si="222"/>
        <v/>
      </c>
      <c r="F2015" s="67" t="str">
        <f t="shared" si="223"/>
        <v/>
      </c>
      <c r="G2015" s="67" t="str">
        <f t="shared" si="224"/>
        <v/>
      </c>
      <c r="H2015" s="67" t="str">
        <f t="shared" si="218"/>
        <v/>
      </c>
    </row>
    <row r="2016" spans="2:8" x14ac:dyDescent="0.55000000000000004">
      <c r="B2016" s="90" t="str">
        <f t="shared" si="219"/>
        <v/>
      </c>
      <c r="C2016" s="171" t="str">
        <f t="shared" si="220"/>
        <v/>
      </c>
      <c r="D2016" s="67" t="str">
        <f t="shared" si="221"/>
        <v/>
      </c>
      <c r="E2016" s="67" t="str">
        <f t="shared" si="222"/>
        <v/>
      </c>
      <c r="F2016" s="67" t="str">
        <f t="shared" si="223"/>
        <v/>
      </c>
      <c r="G2016" s="67" t="str">
        <f t="shared" si="224"/>
        <v/>
      </c>
      <c r="H2016" s="67" t="str">
        <f t="shared" si="218"/>
        <v/>
      </c>
    </row>
    <row r="2017" spans="2:8" x14ac:dyDescent="0.55000000000000004">
      <c r="B2017" s="90" t="str">
        <f t="shared" si="219"/>
        <v/>
      </c>
      <c r="C2017" s="171" t="str">
        <f t="shared" si="220"/>
        <v/>
      </c>
      <c r="D2017" s="67" t="str">
        <f t="shared" si="221"/>
        <v/>
      </c>
      <c r="E2017" s="67" t="str">
        <f t="shared" si="222"/>
        <v/>
      </c>
      <c r="F2017" s="67" t="str">
        <f t="shared" si="223"/>
        <v/>
      </c>
      <c r="G2017" s="67" t="str">
        <f t="shared" si="224"/>
        <v/>
      </c>
      <c r="H2017" s="67" t="str">
        <f t="shared" si="218"/>
        <v/>
      </c>
    </row>
    <row r="2018" spans="2:8" x14ac:dyDescent="0.55000000000000004">
      <c r="B2018" s="90" t="str">
        <f t="shared" si="219"/>
        <v/>
      </c>
      <c r="C2018" s="171" t="str">
        <f t="shared" si="220"/>
        <v/>
      </c>
      <c r="D2018" s="67" t="str">
        <f t="shared" si="221"/>
        <v/>
      </c>
      <c r="E2018" s="67" t="str">
        <f t="shared" si="222"/>
        <v/>
      </c>
      <c r="F2018" s="67" t="str">
        <f t="shared" si="223"/>
        <v/>
      </c>
      <c r="G2018" s="67" t="str">
        <f t="shared" si="224"/>
        <v/>
      </c>
      <c r="H2018" s="67" t="str">
        <f t="shared" si="218"/>
        <v/>
      </c>
    </row>
    <row r="2019" spans="2:8" x14ac:dyDescent="0.55000000000000004">
      <c r="B2019" s="90" t="str">
        <f t="shared" si="219"/>
        <v/>
      </c>
      <c r="C2019" s="171" t="str">
        <f t="shared" si="220"/>
        <v/>
      </c>
      <c r="D2019" s="67" t="str">
        <f t="shared" si="221"/>
        <v/>
      </c>
      <c r="E2019" s="67" t="str">
        <f t="shared" si="222"/>
        <v/>
      </c>
      <c r="F2019" s="67" t="str">
        <f t="shared" si="223"/>
        <v/>
      </c>
      <c r="G2019" s="67" t="str">
        <f t="shared" si="224"/>
        <v/>
      </c>
      <c r="H2019" s="67" t="str">
        <f t="shared" si="218"/>
        <v/>
      </c>
    </row>
    <row r="2020" spans="2:8" x14ac:dyDescent="0.55000000000000004">
      <c r="B2020" s="90" t="str">
        <f t="shared" si="219"/>
        <v/>
      </c>
      <c r="C2020" s="171" t="str">
        <f t="shared" si="220"/>
        <v/>
      </c>
      <c r="D2020" s="67" t="str">
        <f t="shared" si="221"/>
        <v/>
      </c>
      <c r="E2020" s="67" t="str">
        <f t="shared" si="222"/>
        <v/>
      </c>
      <c r="F2020" s="67" t="str">
        <f t="shared" si="223"/>
        <v/>
      </c>
      <c r="G2020" s="67" t="str">
        <f t="shared" si="224"/>
        <v/>
      </c>
      <c r="H2020" s="67" t="str">
        <f t="shared" si="218"/>
        <v/>
      </c>
    </row>
    <row r="2021" spans="2:8" x14ac:dyDescent="0.55000000000000004">
      <c r="B2021" s="90" t="str">
        <f t="shared" si="219"/>
        <v/>
      </c>
      <c r="C2021" s="171" t="str">
        <f t="shared" si="220"/>
        <v/>
      </c>
      <c r="D2021" s="67" t="str">
        <f t="shared" si="221"/>
        <v/>
      </c>
      <c r="E2021" s="67" t="str">
        <f t="shared" si="222"/>
        <v/>
      </c>
      <c r="F2021" s="67" t="str">
        <f t="shared" si="223"/>
        <v/>
      </c>
      <c r="G2021" s="67" t="str">
        <f t="shared" si="224"/>
        <v/>
      </c>
      <c r="H2021" s="67" t="str">
        <f t="shared" si="218"/>
        <v/>
      </c>
    </row>
    <row r="2022" spans="2:8" x14ac:dyDescent="0.55000000000000004">
      <c r="B2022" s="90" t="str">
        <f t="shared" si="219"/>
        <v/>
      </c>
      <c r="C2022" s="171" t="str">
        <f t="shared" si="220"/>
        <v/>
      </c>
      <c r="D2022" s="67" t="str">
        <f t="shared" si="221"/>
        <v/>
      </c>
      <c r="E2022" s="67" t="str">
        <f t="shared" si="222"/>
        <v/>
      </c>
      <c r="F2022" s="67" t="str">
        <f t="shared" si="223"/>
        <v/>
      </c>
      <c r="G2022" s="67" t="str">
        <f t="shared" si="224"/>
        <v/>
      </c>
      <c r="H2022" s="67" t="str">
        <f t="shared" si="218"/>
        <v/>
      </c>
    </row>
    <row r="2023" spans="2:8" x14ac:dyDescent="0.55000000000000004">
      <c r="B2023" s="90" t="str">
        <f t="shared" si="219"/>
        <v/>
      </c>
      <c r="C2023" s="171" t="str">
        <f t="shared" si="220"/>
        <v/>
      </c>
      <c r="D2023" s="67" t="str">
        <f t="shared" si="221"/>
        <v/>
      </c>
      <c r="E2023" s="67" t="str">
        <f t="shared" si="222"/>
        <v/>
      </c>
      <c r="F2023" s="67" t="str">
        <f t="shared" si="223"/>
        <v/>
      </c>
      <c r="G2023" s="67" t="str">
        <f t="shared" si="224"/>
        <v/>
      </c>
      <c r="H2023" s="67" t="str">
        <f t="shared" si="218"/>
        <v/>
      </c>
    </row>
    <row r="2024" spans="2:8" x14ac:dyDescent="0.55000000000000004">
      <c r="B2024" s="90" t="str">
        <f t="shared" si="219"/>
        <v/>
      </c>
      <c r="C2024" s="171" t="str">
        <f t="shared" si="220"/>
        <v/>
      </c>
      <c r="D2024" s="67" t="str">
        <f t="shared" si="221"/>
        <v/>
      </c>
      <c r="E2024" s="67" t="str">
        <f t="shared" si="222"/>
        <v/>
      </c>
      <c r="F2024" s="67" t="str">
        <f t="shared" si="223"/>
        <v/>
      </c>
      <c r="G2024" s="67" t="str">
        <f t="shared" si="224"/>
        <v/>
      </c>
      <c r="H2024" s="67" t="str">
        <f t="shared" si="218"/>
        <v/>
      </c>
    </row>
    <row r="2025" spans="2:8" x14ac:dyDescent="0.55000000000000004">
      <c r="B2025" s="90" t="str">
        <f t="shared" si="219"/>
        <v/>
      </c>
      <c r="C2025" s="171" t="str">
        <f t="shared" si="220"/>
        <v/>
      </c>
      <c r="D2025" s="67" t="str">
        <f t="shared" si="221"/>
        <v/>
      </c>
      <c r="E2025" s="67" t="str">
        <f t="shared" si="222"/>
        <v/>
      </c>
      <c r="F2025" s="67" t="str">
        <f t="shared" si="223"/>
        <v/>
      </c>
      <c r="G2025" s="67" t="str">
        <f t="shared" si="224"/>
        <v/>
      </c>
      <c r="H2025" s="67" t="str">
        <f t="shared" si="218"/>
        <v/>
      </c>
    </row>
    <row r="2026" spans="2:8" x14ac:dyDescent="0.55000000000000004">
      <c r="B2026" s="90" t="str">
        <f t="shared" si="219"/>
        <v/>
      </c>
      <c r="C2026" s="171" t="str">
        <f t="shared" si="220"/>
        <v/>
      </c>
      <c r="D2026" s="67" t="str">
        <f t="shared" si="221"/>
        <v/>
      </c>
      <c r="E2026" s="67" t="str">
        <f t="shared" si="222"/>
        <v/>
      </c>
      <c r="F2026" s="67" t="str">
        <f t="shared" si="223"/>
        <v/>
      </c>
      <c r="G2026" s="67" t="str">
        <f t="shared" si="224"/>
        <v/>
      </c>
      <c r="H2026" s="67" t="str">
        <f t="shared" si="218"/>
        <v/>
      </c>
    </row>
    <row r="2027" spans="2:8" x14ac:dyDescent="0.55000000000000004">
      <c r="B2027" s="90" t="str">
        <f t="shared" si="219"/>
        <v/>
      </c>
      <c r="C2027" s="171" t="str">
        <f t="shared" si="220"/>
        <v/>
      </c>
      <c r="D2027" s="67" t="str">
        <f t="shared" si="221"/>
        <v/>
      </c>
      <c r="E2027" s="67" t="str">
        <f t="shared" si="222"/>
        <v/>
      </c>
      <c r="F2027" s="67" t="str">
        <f t="shared" si="223"/>
        <v/>
      </c>
      <c r="G2027" s="67" t="str">
        <f t="shared" si="224"/>
        <v/>
      </c>
      <c r="H2027" s="67" t="str">
        <f t="shared" si="218"/>
        <v/>
      </c>
    </row>
    <row r="2028" spans="2:8" x14ac:dyDescent="0.55000000000000004">
      <c r="B2028" s="90" t="str">
        <f t="shared" si="219"/>
        <v/>
      </c>
      <c r="C2028" s="171" t="str">
        <f t="shared" si="220"/>
        <v/>
      </c>
      <c r="D2028" s="67" t="str">
        <f t="shared" si="221"/>
        <v/>
      </c>
      <c r="E2028" s="67" t="str">
        <f t="shared" si="222"/>
        <v/>
      </c>
      <c r="F2028" s="67" t="str">
        <f t="shared" si="223"/>
        <v/>
      </c>
      <c r="G2028" s="67" t="str">
        <f t="shared" si="224"/>
        <v/>
      </c>
      <c r="H2028" s="67" t="str">
        <f t="shared" si="218"/>
        <v/>
      </c>
    </row>
    <row r="2029" spans="2:8" x14ac:dyDescent="0.55000000000000004">
      <c r="B2029" s="90" t="str">
        <f t="shared" si="219"/>
        <v/>
      </c>
      <c r="C2029" s="171" t="str">
        <f t="shared" si="220"/>
        <v/>
      </c>
      <c r="D2029" s="67" t="str">
        <f t="shared" si="221"/>
        <v/>
      </c>
      <c r="E2029" s="67" t="str">
        <f t="shared" si="222"/>
        <v/>
      </c>
      <c r="F2029" s="67" t="str">
        <f t="shared" si="223"/>
        <v/>
      </c>
      <c r="G2029" s="67" t="str">
        <f t="shared" si="224"/>
        <v/>
      </c>
      <c r="H2029" s="67" t="str">
        <f t="shared" si="218"/>
        <v/>
      </c>
    </row>
    <row r="2030" spans="2:8" x14ac:dyDescent="0.55000000000000004">
      <c r="B2030" s="90" t="str">
        <f t="shared" si="219"/>
        <v/>
      </c>
      <c r="C2030" s="171" t="str">
        <f t="shared" si="220"/>
        <v/>
      </c>
      <c r="D2030" s="67" t="str">
        <f t="shared" si="221"/>
        <v/>
      </c>
      <c r="E2030" s="67" t="str">
        <f t="shared" si="222"/>
        <v/>
      </c>
      <c r="F2030" s="67" t="str">
        <f t="shared" si="223"/>
        <v/>
      </c>
      <c r="G2030" s="67" t="str">
        <f t="shared" si="224"/>
        <v/>
      </c>
      <c r="H2030" s="67" t="str">
        <f t="shared" si="218"/>
        <v/>
      </c>
    </row>
    <row r="2031" spans="2:8" x14ac:dyDescent="0.55000000000000004">
      <c r="B2031" s="90" t="str">
        <f t="shared" si="219"/>
        <v/>
      </c>
      <c r="C2031" s="171" t="str">
        <f t="shared" si="220"/>
        <v/>
      </c>
      <c r="D2031" s="67" t="str">
        <f t="shared" si="221"/>
        <v/>
      </c>
      <c r="E2031" s="67" t="str">
        <f t="shared" si="222"/>
        <v/>
      </c>
      <c r="F2031" s="67" t="str">
        <f t="shared" si="223"/>
        <v/>
      </c>
      <c r="G2031" s="67" t="str">
        <f t="shared" si="224"/>
        <v/>
      </c>
      <c r="H2031" s="67" t="str">
        <f t="shared" si="218"/>
        <v/>
      </c>
    </row>
    <row r="2032" spans="2:8" x14ac:dyDescent="0.55000000000000004">
      <c r="B2032" s="90" t="str">
        <f t="shared" si="219"/>
        <v/>
      </c>
      <c r="C2032" s="171" t="str">
        <f t="shared" si="220"/>
        <v/>
      </c>
      <c r="D2032" s="67" t="str">
        <f t="shared" si="221"/>
        <v/>
      </c>
      <c r="E2032" s="67" t="str">
        <f t="shared" si="222"/>
        <v/>
      </c>
      <c r="F2032" s="67" t="str">
        <f t="shared" si="223"/>
        <v/>
      </c>
      <c r="G2032" s="67" t="str">
        <f t="shared" si="224"/>
        <v/>
      </c>
      <c r="H2032" s="67" t="str">
        <f t="shared" si="218"/>
        <v/>
      </c>
    </row>
    <row r="2033" spans="2:8" x14ac:dyDescent="0.55000000000000004">
      <c r="B2033" s="90" t="str">
        <f t="shared" si="219"/>
        <v/>
      </c>
      <c r="C2033" s="171" t="str">
        <f t="shared" si="220"/>
        <v/>
      </c>
      <c r="D2033" s="67" t="str">
        <f t="shared" si="221"/>
        <v/>
      </c>
      <c r="E2033" s="67" t="str">
        <f t="shared" si="222"/>
        <v/>
      </c>
      <c r="F2033" s="67" t="str">
        <f t="shared" si="223"/>
        <v/>
      </c>
      <c r="G2033" s="67" t="str">
        <f t="shared" si="224"/>
        <v/>
      </c>
      <c r="H2033" s="67" t="str">
        <f t="shared" si="218"/>
        <v/>
      </c>
    </row>
    <row r="2034" spans="2:8" x14ac:dyDescent="0.55000000000000004">
      <c r="B2034" s="90" t="str">
        <f t="shared" si="219"/>
        <v/>
      </c>
      <c r="C2034" s="171" t="str">
        <f t="shared" si="220"/>
        <v/>
      </c>
      <c r="D2034" s="67" t="str">
        <f t="shared" si="221"/>
        <v/>
      </c>
      <c r="E2034" s="67" t="str">
        <f t="shared" si="222"/>
        <v/>
      </c>
      <c r="F2034" s="67" t="str">
        <f t="shared" si="223"/>
        <v/>
      </c>
      <c r="G2034" s="67" t="str">
        <f t="shared" si="224"/>
        <v/>
      </c>
      <c r="H2034" s="67" t="str">
        <f t="shared" si="218"/>
        <v/>
      </c>
    </row>
    <row r="2035" spans="2:8" x14ac:dyDescent="0.55000000000000004">
      <c r="B2035" s="90" t="str">
        <f t="shared" si="219"/>
        <v/>
      </c>
      <c r="C2035" s="171" t="str">
        <f t="shared" si="220"/>
        <v/>
      </c>
      <c r="D2035" s="67" t="str">
        <f t="shared" si="221"/>
        <v/>
      </c>
      <c r="E2035" s="67" t="str">
        <f t="shared" si="222"/>
        <v/>
      </c>
      <c r="F2035" s="67" t="str">
        <f t="shared" si="223"/>
        <v/>
      </c>
      <c r="G2035" s="67" t="str">
        <f t="shared" si="224"/>
        <v/>
      </c>
      <c r="H2035" s="67" t="str">
        <f t="shared" ref="H2035:H2098" si="225">IF(Q2035="","",Q2035)</f>
        <v/>
      </c>
    </row>
    <row r="2036" spans="2:8" x14ac:dyDescent="0.55000000000000004">
      <c r="B2036" s="90" t="str">
        <f t="shared" si="219"/>
        <v/>
      </c>
      <c r="C2036" s="171" t="str">
        <f t="shared" si="220"/>
        <v/>
      </c>
      <c r="D2036" s="67" t="str">
        <f t="shared" si="221"/>
        <v/>
      </c>
      <c r="E2036" s="67" t="str">
        <f t="shared" si="222"/>
        <v/>
      </c>
      <c r="F2036" s="67" t="str">
        <f t="shared" si="223"/>
        <v/>
      </c>
      <c r="G2036" s="67" t="str">
        <f t="shared" si="224"/>
        <v/>
      </c>
      <c r="H2036" s="67" t="str">
        <f t="shared" si="225"/>
        <v/>
      </c>
    </row>
    <row r="2037" spans="2:8" x14ac:dyDescent="0.55000000000000004">
      <c r="B2037" s="90" t="str">
        <f t="shared" si="219"/>
        <v/>
      </c>
      <c r="C2037" s="171" t="str">
        <f t="shared" si="220"/>
        <v/>
      </c>
      <c r="D2037" s="67" t="str">
        <f t="shared" si="221"/>
        <v/>
      </c>
      <c r="E2037" s="67" t="str">
        <f t="shared" si="222"/>
        <v/>
      </c>
      <c r="F2037" s="67" t="str">
        <f t="shared" si="223"/>
        <v/>
      </c>
      <c r="G2037" s="67" t="str">
        <f t="shared" si="224"/>
        <v/>
      </c>
      <c r="H2037" s="67" t="str">
        <f t="shared" si="225"/>
        <v/>
      </c>
    </row>
    <row r="2038" spans="2:8" x14ac:dyDescent="0.55000000000000004">
      <c r="B2038" s="90" t="str">
        <f t="shared" si="219"/>
        <v/>
      </c>
      <c r="C2038" s="171" t="str">
        <f t="shared" si="220"/>
        <v/>
      </c>
      <c r="D2038" s="67" t="str">
        <f t="shared" si="221"/>
        <v/>
      </c>
      <c r="E2038" s="67" t="str">
        <f t="shared" si="222"/>
        <v/>
      </c>
      <c r="F2038" s="67" t="str">
        <f t="shared" si="223"/>
        <v/>
      </c>
      <c r="G2038" s="67" t="str">
        <f t="shared" si="224"/>
        <v/>
      </c>
      <c r="H2038" s="67" t="str">
        <f t="shared" si="225"/>
        <v/>
      </c>
    </row>
    <row r="2039" spans="2:8" x14ac:dyDescent="0.55000000000000004">
      <c r="B2039" s="90" t="str">
        <f t="shared" si="219"/>
        <v/>
      </c>
      <c r="C2039" s="171" t="str">
        <f t="shared" si="220"/>
        <v/>
      </c>
      <c r="D2039" s="67" t="str">
        <f t="shared" si="221"/>
        <v/>
      </c>
      <c r="E2039" s="67" t="str">
        <f t="shared" si="222"/>
        <v/>
      </c>
      <c r="F2039" s="67" t="str">
        <f t="shared" si="223"/>
        <v/>
      </c>
      <c r="G2039" s="67" t="str">
        <f t="shared" si="224"/>
        <v/>
      </c>
      <c r="H2039" s="67" t="str">
        <f t="shared" si="225"/>
        <v/>
      </c>
    </row>
    <row r="2040" spans="2:8" x14ac:dyDescent="0.55000000000000004">
      <c r="B2040" s="90" t="str">
        <f t="shared" si="219"/>
        <v/>
      </c>
      <c r="C2040" s="171" t="str">
        <f t="shared" si="220"/>
        <v/>
      </c>
      <c r="D2040" s="67" t="str">
        <f t="shared" si="221"/>
        <v/>
      </c>
      <c r="E2040" s="67" t="str">
        <f t="shared" si="222"/>
        <v/>
      </c>
      <c r="F2040" s="67" t="str">
        <f t="shared" si="223"/>
        <v/>
      </c>
      <c r="G2040" s="67" t="str">
        <f t="shared" si="224"/>
        <v/>
      </c>
      <c r="H2040" s="67" t="str">
        <f t="shared" si="225"/>
        <v/>
      </c>
    </row>
    <row r="2041" spans="2:8" x14ac:dyDescent="0.55000000000000004">
      <c r="B2041" s="90" t="str">
        <f t="shared" si="219"/>
        <v/>
      </c>
      <c r="C2041" s="171" t="str">
        <f t="shared" si="220"/>
        <v/>
      </c>
      <c r="D2041" s="67" t="str">
        <f t="shared" si="221"/>
        <v/>
      </c>
      <c r="E2041" s="67" t="str">
        <f t="shared" si="222"/>
        <v/>
      </c>
      <c r="F2041" s="67" t="str">
        <f t="shared" si="223"/>
        <v/>
      </c>
      <c r="G2041" s="67" t="str">
        <f t="shared" si="224"/>
        <v/>
      </c>
      <c r="H2041" s="67" t="str">
        <f t="shared" si="225"/>
        <v/>
      </c>
    </row>
    <row r="2042" spans="2:8" x14ac:dyDescent="0.55000000000000004">
      <c r="B2042" s="90" t="str">
        <f t="shared" si="219"/>
        <v/>
      </c>
      <c r="C2042" s="171" t="str">
        <f t="shared" si="220"/>
        <v/>
      </c>
      <c r="D2042" s="67" t="str">
        <f t="shared" si="221"/>
        <v/>
      </c>
      <c r="E2042" s="67" t="str">
        <f t="shared" si="222"/>
        <v/>
      </c>
      <c r="F2042" s="67" t="str">
        <f t="shared" si="223"/>
        <v/>
      </c>
      <c r="G2042" s="67" t="str">
        <f t="shared" si="224"/>
        <v/>
      </c>
      <c r="H2042" s="67" t="str">
        <f t="shared" si="225"/>
        <v/>
      </c>
    </row>
    <row r="2043" spans="2:8" x14ac:dyDescent="0.55000000000000004">
      <c r="B2043" s="90" t="str">
        <f t="shared" si="219"/>
        <v/>
      </c>
      <c r="C2043" s="171" t="str">
        <f t="shared" si="220"/>
        <v/>
      </c>
      <c r="D2043" s="67" t="str">
        <f t="shared" si="221"/>
        <v/>
      </c>
      <c r="E2043" s="67" t="str">
        <f t="shared" si="222"/>
        <v/>
      </c>
      <c r="F2043" s="67" t="str">
        <f t="shared" si="223"/>
        <v/>
      </c>
      <c r="G2043" s="67" t="str">
        <f t="shared" si="224"/>
        <v/>
      </c>
      <c r="H2043" s="67" t="str">
        <f t="shared" si="225"/>
        <v/>
      </c>
    </row>
    <row r="2044" spans="2:8" x14ac:dyDescent="0.55000000000000004">
      <c r="B2044" s="90" t="str">
        <f t="shared" si="219"/>
        <v/>
      </c>
      <c r="C2044" s="171" t="str">
        <f t="shared" si="220"/>
        <v/>
      </c>
      <c r="D2044" s="67" t="str">
        <f t="shared" si="221"/>
        <v/>
      </c>
      <c r="E2044" s="67" t="str">
        <f t="shared" si="222"/>
        <v/>
      </c>
      <c r="F2044" s="67" t="str">
        <f t="shared" si="223"/>
        <v/>
      </c>
      <c r="G2044" s="67" t="str">
        <f t="shared" si="224"/>
        <v/>
      </c>
      <c r="H2044" s="67" t="str">
        <f t="shared" si="225"/>
        <v/>
      </c>
    </row>
    <row r="2045" spans="2:8" x14ac:dyDescent="0.55000000000000004">
      <c r="B2045" s="90" t="str">
        <f t="shared" si="219"/>
        <v/>
      </c>
      <c r="C2045" s="171" t="str">
        <f t="shared" si="220"/>
        <v/>
      </c>
      <c r="D2045" s="67" t="str">
        <f t="shared" si="221"/>
        <v/>
      </c>
      <c r="E2045" s="67" t="str">
        <f t="shared" si="222"/>
        <v/>
      </c>
      <c r="F2045" s="67" t="str">
        <f t="shared" si="223"/>
        <v/>
      </c>
      <c r="G2045" s="67" t="str">
        <f t="shared" si="224"/>
        <v/>
      </c>
      <c r="H2045" s="67" t="str">
        <f t="shared" si="225"/>
        <v/>
      </c>
    </row>
    <row r="2046" spans="2:8" x14ac:dyDescent="0.55000000000000004">
      <c r="B2046" s="90" t="str">
        <f t="shared" si="219"/>
        <v/>
      </c>
      <c r="C2046" s="171" t="str">
        <f t="shared" si="220"/>
        <v/>
      </c>
      <c r="D2046" s="67" t="str">
        <f t="shared" si="221"/>
        <v/>
      </c>
      <c r="E2046" s="67" t="str">
        <f t="shared" si="222"/>
        <v/>
      </c>
      <c r="F2046" s="67" t="str">
        <f t="shared" si="223"/>
        <v/>
      </c>
      <c r="G2046" s="67" t="str">
        <f t="shared" si="224"/>
        <v/>
      </c>
      <c r="H2046" s="67" t="str">
        <f t="shared" si="225"/>
        <v/>
      </c>
    </row>
    <row r="2047" spans="2:8" x14ac:dyDescent="0.55000000000000004">
      <c r="B2047" s="90" t="str">
        <f t="shared" si="219"/>
        <v/>
      </c>
      <c r="C2047" s="171" t="str">
        <f t="shared" si="220"/>
        <v/>
      </c>
      <c r="D2047" s="67" t="str">
        <f t="shared" si="221"/>
        <v/>
      </c>
      <c r="E2047" s="67" t="str">
        <f t="shared" si="222"/>
        <v/>
      </c>
      <c r="F2047" s="67" t="str">
        <f t="shared" si="223"/>
        <v/>
      </c>
      <c r="G2047" s="67" t="str">
        <f t="shared" si="224"/>
        <v/>
      </c>
      <c r="H2047" s="67" t="str">
        <f t="shared" si="225"/>
        <v/>
      </c>
    </row>
    <row r="2048" spans="2:8" x14ac:dyDescent="0.55000000000000004">
      <c r="B2048" s="90" t="str">
        <f t="shared" si="219"/>
        <v/>
      </c>
      <c r="C2048" s="171" t="str">
        <f t="shared" si="220"/>
        <v/>
      </c>
      <c r="D2048" s="67" t="str">
        <f t="shared" si="221"/>
        <v/>
      </c>
      <c r="E2048" s="67" t="str">
        <f t="shared" si="222"/>
        <v/>
      </c>
      <c r="F2048" s="67" t="str">
        <f t="shared" si="223"/>
        <v/>
      </c>
      <c r="G2048" s="67" t="str">
        <f t="shared" si="224"/>
        <v/>
      </c>
      <c r="H2048" s="67" t="str">
        <f t="shared" si="225"/>
        <v/>
      </c>
    </row>
    <row r="2049" spans="2:8" x14ac:dyDescent="0.55000000000000004">
      <c r="B2049" s="90" t="str">
        <f t="shared" si="219"/>
        <v/>
      </c>
      <c r="C2049" s="171" t="str">
        <f t="shared" si="220"/>
        <v/>
      </c>
      <c r="D2049" s="67" t="str">
        <f t="shared" si="221"/>
        <v/>
      </c>
      <c r="E2049" s="67" t="str">
        <f t="shared" si="222"/>
        <v/>
      </c>
      <c r="F2049" s="67" t="str">
        <f t="shared" si="223"/>
        <v/>
      </c>
      <c r="G2049" s="67" t="str">
        <f t="shared" si="224"/>
        <v/>
      </c>
      <c r="H2049" s="67" t="str">
        <f t="shared" si="225"/>
        <v/>
      </c>
    </row>
    <row r="2050" spans="2:8" x14ac:dyDescent="0.55000000000000004">
      <c r="B2050" s="90" t="str">
        <f t="shared" si="219"/>
        <v/>
      </c>
      <c r="C2050" s="171" t="str">
        <f t="shared" si="220"/>
        <v/>
      </c>
      <c r="D2050" s="67" t="str">
        <f t="shared" si="221"/>
        <v/>
      </c>
      <c r="E2050" s="67" t="str">
        <f t="shared" si="222"/>
        <v/>
      </c>
      <c r="F2050" s="67" t="str">
        <f t="shared" si="223"/>
        <v/>
      </c>
      <c r="G2050" s="67" t="str">
        <f t="shared" si="224"/>
        <v/>
      </c>
      <c r="H2050" s="67" t="str">
        <f t="shared" si="225"/>
        <v/>
      </c>
    </row>
    <row r="2051" spans="2:8" x14ac:dyDescent="0.55000000000000004">
      <c r="B2051" s="90" t="str">
        <f t="shared" si="219"/>
        <v/>
      </c>
      <c r="C2051" s="171" t="str">
        <f t="shared" si="220"/>
        <v/>
      </c>
      <c r="D2051" s="67" t="str">
        <f t="shared" si="221"/>
        <v/>
      </c>
      <c r="E2051" s="67" t="str">
        <f t="shared" si="222"/>
        <v/>
      </c>
      <c r="F2051" s="67" t="str">
        <f t="shared" si="223"/>
        <v/>
      </c>
      <c r="G2051" s="67" t="str">
        <f t="shared" si="224"/>
        <v/>
      </c>
      <c r="H2051" s="67" t="str">
        <f t="shared" si="225"/>
        <v/>
      </c>
    </row>
    <row r="2052" spans="2:8" x14ac:dyDescent="0.55000000000000004">
      <c r="B2052" s="90" t="str">
        <f t="shared" si="219"/>
        <v/>
      </c>
      <c r="C2052" s="171" t="str">
        <f t="shared" si="220"/>
        <v/>
      </c>
      <c r="D2052" s="67" t="str">
        <f t="shared" si="221"/>
        <v/>
      </c>
      <c r="E2052" s="67" t="str">
        <f t="shared" si="222"/>
        <v/>
      </c>
      <c r="F2052" s="67" t="str">
        <f t="shared" si="223"/>
        <v/>
      </c>
      <c r="G2052" s="67" t="str">
        <f t="shared" si="224"/>
        <v/>
      </c>
      <c r="H2052" s="67" t="str">
        <f t="shared" si="225"/>
        <v/>
      </c>
    </row>
    <row r="2053" spans="2:8" x14ac:dyDescent="0.55000000000000004">
      <c r="B2053" s="90" t="str">
        <f t="shared" ref="B2053:B2116" si="226">IF(T2053="","",T2053)</f>
        <v/>
      </c>
      <c r="C2053" s="171" t="str">
        <f t="shared" ref="C2053:C2116" si="227">IF(V2053="","",V2053)</f>
        <v/>
      </c>
      <c r="D2053" s="67" t="str">
        <f t="shared" ref="D2053:D2116" si="228">IF(S2053="","",S2053)</f>
        <v/>
      </c>
      <c r="E2053" s="67" t="str">
        <f t="shared" ref="E2053:E2116" si="229">IF(W2053="","",W2053)</f>
        <v/>
      </c>
      <c r="F2053" s="67" t="str">
        <f t="shared" ref="F2053:F2116" si="230">IF(N2053="","",N2053)</f>
        <v/>
      </c>
      <c r="G2053" s="67" t="str">
        <f t="shared" ref="G2053:G2116" si="231">IF(O2053="","",O2053)</f>
        <v/>
      </c>
      <c r="H2053" s="67" t="str">
        <f t="shared" si="225"/>
        <v/>
      </c>
    </row>
    <row r="2054" spans="2:8" x14ac:dyDescent="0.55000000000000004">
      <c r="B2054" s="90" t="str">
        <f t="shared" si="226"/>
        <v/>
      </c>
      <c r="C2054" s="171" t="str">
        <f t="shared" si="227"/>
        <v/>
      </c>
      <c r="D2054" s="67" t="str">
        <f t="shared" si="228"/>
        <v/>
      </c>
      <c r="E2054" s="67" t="str">
        <f t="shared" si="229"/>
        <v/>
      </c>
      <c r="F2054" s="67" t="str">
        <f t="shared" si="230"/>
        <v/>
      </c>
      <c r="G2054" s="67" t="str">
        <f t="shared" si="231"/>
        <v/>
      </c>
      <c r="H2054" s="67" t="str">
        <f t="shared" si="225"/>
        <v/>
      </c>
    </row>
    <row r="2055" spans="2:8" x14ac:dyDescent="0.55000000000000004">
      <c r="B2055" s="90" t="str">
        <f t="shared" si="226"/>
        <v/>
      </c>
      <c r="C2055" s="171" t="str">
        <f t="shared" si="227"/>
        <v/>
      </c>
      <c r="D2055" s="67" t="str">
        <f t="shared" si="228"/>
        <v/>
      </c>
      <c r="E2055" s="67" t="str">
        <f t="shared" si="229"/>
        <v/>
      </c>
      <c r="F2055" s="67" t="str">
        <f t="shared" si="230"/>
        <v/>
      </c>
      <c r="G2055" s="67" t="str">
        <f t="shared" si="231"/>
        <v/>
      </c>
      <c r="H2055" s="67" t="str">
        <f t="shared" si="225"/>
        <v/>
      </c>
    </row>
    <row r="2056" spans="2:8" x14ac:dyDescent="0.55000000000000004">
      <c r="B2056" s="90" t="str">
        <f t="shared" si="226"/>
        <v/>
      </c>
      <c r="C2056" s="171" t="str">
        <f t="shared" si="227"/>
        <v/>
      </c>
      <c r="D2056" s="67" t="str">
        <f t="shared" si="228"/>
        <v/>
      </c>
      <c r="E2056" s="67" t="str">
        <f t="shared" si="229"/>
        <v/>
      </c>
      <c r="F2056" s="67" t="str">
        <f t="shared" si="230"/>
        <v/>
      </c>
      <c r="G2056" s="67" t="str">
        <f t="shared" si="231"/>
        <v/>
      </c>
      <c r="H2056" s="67" t="str">
        <f t="shared" si="225"/>
        <v/>
      </c>
    </row>
    <row r="2057" spans="2:8" x14ac:dyDescent="0.55000000000000004">
      <c r="B2057" s="90" t="str">
        <f t="shared" si="226"/>
        <v/>
      </c>
      <c r="C2057" s="171" t="str">
        <f t="shared" si="227"/>
        <v/>
      </c>
      <c r="D2057" s="67" t="str">
        <f t="shared" si="228"/>
        <v/>
      </c>
      <c r="E2057" s="67" t="str">
        <f t="shared" si="229"/>
        <v/>
      </c>
      <c r="F2057" s="67" t="str">
        <f t="shared" si="230"/>
        <v/>
      </c>
      <c r="G2057" s="67" t="str">
        <f t="shared" si="231"/>
        <v/>
      </c>
      <c r="H2057" s="67" t="str">
        <f t="shared" si="225"/>
        <v/>
      </c>
    </row>
    <row r="2058" spans="2:8" x14ac:dyDescent="0.55000000000000004">
      <c r="B2058" s="90" t="str">
        <f t="shared" si="226"/>
        <v/>
      </c>
      <c r="C2058" s="171" t="str">
        <f t="shared" si="227"/>
        <v/>
      </c>
      <c r="D2058" s="67" t="str">
        <f t="shared" si="228"/>
        <v/>
      </c>
      <c r="E2058" s="67" t="str">
        <f t="shared" si="229"/>
        <v/>
      </c>
      <c r="F2058" s="67" t="str">
        <f t="shared" si="230"/>
        <v/>
      </c>
      <c r="G2058" s="67" t="str">
        <f t="shared" si="231"/>
        <v/>
      </c>
      <c r="H2058" s="67" t="str">
        <f t="shared" si="225"/>
        <v/>
      </c>
    </row>
    <row r="2059" spans="2:8" x14ac:dyDescent="0.55000000000000004">
      <c r="B2059" s="90" t="str">
        <f t="shared" si="226"/>
        <v/>
      </c>
      <c r="C2059" s="171" t="str">
        <f t="shared" si="227"/>
        <v/>
      </c>
      <c r="D2059" s="67" t="str">
        <f t="shared" si="228"/>
        <v/>
      </c>
      <c r="E2059" s="67" t="str">
        <f t="shared" si="229"/>
        <v/>
      </c>
      <c r="F2059" s="67" t="str">
        <f t="shared" si="230"/>
        <v/>
      </c>
      <c r="G2059" s="67" t="str">
        <f t="shared" si="231"/>
        <v/>
      </c>
      <c r="H2059" s="67" t="str">
        <f t="shared" si="225"/>
        <v/>
      </c>
    </row>
    <row r="2060" spans="2:8" x14ac:dyDescent="0.55000000000000004">
      <c r="B2060" s="90" t="str">
        <f t="shared" si="226"/>
        <v/>
      </c>
      <c r="C2060" s="171" t="str">
        <f t="shared" si="227"/>
        <v/>
      </c>
      <c r="D2060" s="67" t="str">
        <f t="shared" si="228"/>
        <v/>
      </c>
      <c r="E2060" s="67" t="str">
        <f t="shared" si="229"/>
        <v/>
      </c>
      <c r="F2060" s="67" t="str">
        <f t="shared" si="230"/>
        <v/>
      </c>
      <c r="G2060" s="67" t="str">
        <f t="shared" si="231"/>
        <v/>
      </c>
      <c r="H2060" s="67" t="str">
        <f t="shared" si="225"/>
        <v/>
      </c>
    </row>
    <row r="2061" spans="2:8" x14ac:dyDescent="0.55000000000000004">
      <c r="B2061" s="90" t="str">
        <f t="shared" si="226"/>
        <v/>
      </c>
      <c r="C2061" s="171" t="str">
        <f t="shared" si="227"/>
        <v/>
      </c>
      <c r="D2061" s="67" t="str">
        <f t="shared" si="228"/>
        <v/>
      </c>
      <c r="E2061" s="67" t="str">
        <f t="shared" si="229"/>
        <v/>
      </c>
      <c r="F2061" s="67" t="str">
        <f t="shared" si="230"/>
        <v/>
      </c>
      <c r="G2061" s="67" t="str">
        <f t="shared" si="231"/>
        <v/>
      </c>
      <c r="H2061" s="67" t="str">
        <f t="shared" si="225"/>
        <v/>
      </c>
    </row>
    <row r="2062" spans="2:8" x14ac:dyDescent="0.55000000000000004">
      <c r="B2062" s="90" t="str">
        <f t="shared" si="226"/>
        <v/>
      </c>
      <c r="C2062" s="171" t="str">
        <f t="shared" si="227"/>
        <v/>
      </c>
      <c r="D2062" s="67" t="str">
        <f t="shared" si="228"/>
        <v/>
      </c>
      <c r="E2062" s="67" t="str">
        <f t="shared" si="229"/>
        <v/>
      </c>
      <c r="F2062" s="67" t="str">
        <f t="shared" si="230"/>
        <v/>
      </c>
      <c r="G2062" s="67" t="str">
        <f t="shared" si="231"/>
        <v/>
      </c>
      <c r="H2062" s="67" t="str">
        <f t="shared" si="225"/>
        <v/>
      </c>
    </row>
    <row r="2063" spans="2:8" x14ac:dyDescent="0.55000000000000004">
      <c r="B2063" s="90" t="str">
        <f t="shared" si="226"/>
        <v/>
      </c>
      <c r="C2063" s="171" t="str">
        <f t="shared" si="227"/>
        <v/>
      </c>
      <c r="D2063" s="67" t="str">
        <f t="shared" si="228"/>
        <v/>
      </c>
      <c r="E2063" s="67" t="str">
        <f t="shared" si="229"/>
        <v/>
      </c>
      <c r="F2063" s="67" t="str">
        <f t="shared" si="230"/>
        <v/>
      </c>
      <c r="G2063" s="67" t="str">
        <f t="shared" si="231"/>
        <v/>
      </c>
      <c r="H2063" s="67" t="str">
        <f t="shared" si="225"/>
        <v/>
      </c>
    </row>
    <row r="2064" spans="2:8" x14ac:dyDescent="0.55000000000000004">
      <c r="B2064" s="90" t="str">
        <f t="shared" si="226"/>
        <v/>
      </c>
      <c r="C2064" s="171" t="str">
        <f t="shared" si="227"/>
        <v/>
      </c>
      <c r="D2064" s="67" t="str">
        <f t="shared" si="228"/>
        <v/>
      </c>
      <c r="E2064" s="67" t="str">
        <f t="shared" si="229"/>
        <v/>
      </c>
      <c r="F2064" s="67" t="str">
        <f t="shared" si="230"/>
        <v/>
      </c>
      <c r="G2064" s="67" t="str">
        <f t="shared" si="231"/>
        <v/>
      </c>
      <c r="H2064" s="67" t="str">
        <f t="shared" si="225"/>
        <v/>
      </c>
    </row>
    <row r="2065" spans="2:8" x14ac:dyDescent="0.55000000000000004">
      <c r="B2065" s="90" t="str">
        <f t="shared" si="226"/>
        <v/>
      </c>
      <c r="C2065" s="171" t="str">
        <f t="shared" si="227"/>
        <v/>
      </c>
      <c r="D2065" s="67" t="str">
        <f t="shared" si="228"/>
        <v/>
      </c>
      <c r="E2065" s="67" t="str">
        <f t="shared" si="229"/>
        <v/>
      </c>
      <c r="F2065" s="67" t="str">
        <f t="shared" si="230"/>
        <v/>
      </c>
      <c r="G2065" s="67" t="str">
        <f t="shared" si="231"/>
        <v/>
      </c>
      <c r="H2065" s="67" t="str">
        <f t="shared" si="225"/>
        <v/>
      </c>
    </row>
    <row r="2066" spans="2:8" x14ac:dyDescent="0.55000000000000004">
      <c r="B2066" s="90" t="str">
        <f t="shared" si="226"/>
        <v/>
      </c>
      <c r="C2066" s="171" t="str">
        <f t="shared" si="227"/>
        <v/>
      </c>
      <c r="D2066" s="67" t="str">
        <f t="shared" si="228"/>
        <v/>
      </c>
      <c r="E2066" s="67" t="str">
        <f t="shared" si="229"/>
        <v/>
      </c>
      <c r="F2066" s="67" t="str">
        <f t="shared" si="230"/>
        <v/>
      </c>
      <c r="G2066" s="67" t="str">
        <f t="shared" si="231"/>
        <v/>
      </c>
      <c r="H2066" s="67" t="str">
        <f t="shared" si="225"/>
        <v/>
      </c>
    </row>
    <row r="2067" spans="2:8" x14ac:dyDescent="0.55000000000000004">
      <c r="B2067" s="90" t="str">
        <f t="shared" si="226"/>
        <v/>
      </c>
      <c r="C2067" s="171" t="str">
        <f t="shared" si="227"/>
        <v/>
      </c>
      <c r="D2067" s="67" t="str">
        <f t="shared" si="228"/>
        <v/>
      </c>
      <c r="E2067" s="67" t="str">
        <f t="shared" si="229"/>
        <v/>
      </c>
      <c r="F2067" s="67" t="str">
        <f t="shared" si="230"/>
        <v/>
      </c>
      <c r="G2067" s="67" t="str">
        <f t="shared" si="231"/>
        <v/>
      </c>
      <c r="H2067" s="67" t="str">
        <f t="shared" si="225"/>
        <v/>
      </c>
    </row>
    <row r="2068" spans="2:8" x14ac:dyDescent="0.55000000000000004">
      <c r="B2068" s="90" t="str">
        <f t="shared" si="226"/>
        <v/>
      </c>
      <c r="C2068" s="171" t="str">
        <f t="shared" si="227"/>
        <v/>
      </c>
      <c r="D2068" s="67" t="str">
        <f t="shared" si="228"/>
        <v/>
      </c>
      <c r="E2068" s="67" t="str">
        <f t="shared" si="229"/>
        <v/>
      </c>
      <c r="F2068" s="67" t="str">
        <f t="shared" si="230"/>
        <v/>
      </c>
      <c r="G2068" s="67" t="str">
        <f t="shared" si="231"/>
        <v/>
      </c>
      <c r="H2068" s="67" t="str">
        <f t="shared" si="225"/>
        <v/>
      </c>
    </row>
    <row r="2069" spans="2:8" x14ac:dyDescent="0.55000000000000004">
      <c r="B2069" s="90" t="str">
        <f t="shared" si="226"/>
        <v/>
      </c>
      <c r="C2069" s="171" t="str">
        <f t="shared" si="227"/>
        <v/>
      </c>
      <c r="D2069" s="67" t="str">
        <f t="shared" si="228"/>
        <v/>
      </c>
      <c r="E2069" s="67" t="str">
        <f t="shared" si="229"/>
        <v/>
      </c>
      <c r="F2069" s="67" t="str">
        <f t="shared" si="230"/>
        <v/>
      </c>
      <c r="G2069" s="67" t="str">
        <f t="shared" si="231"/>
        <v/>
      </c>
      <c r="H2069" s="67" t="str">
        <f t="shared" si="225"/>
        <v/>
      </c>
    </row>
    <row r="2070" spans="2:8" x14ac:dyDescent="0.55000000000000004">
      <c r="B2070" s="90" t="str">
        <f t="shared" si="226"/>
        <v/>
      </c>
      <c r="C2070" s="171" t="str">
        <f t="shared" si="227"/>
        <v/>
      </c>
      <c r="D2070" s="67" t="str">
        <f t="shared" si="228"/>
        <v/>
      </c>
      <c r="E2070" s="67" t="str">
        <f t="shared" si="229"/>
        <v/>
      </c>
      <c r="F2070" s="67" t="str">
        <f t="shared" si="230"/>
        <v/>
      </c>
      <c r="G2070" s="67" t="str">
        <f t="shared" si="231"/>
        <v/>
      </c>
      <c r="H2070" s="67" t="str">
        <f t="shared" si="225"/>
        <v/>
      </c>
    </row>
    <row r="2071" spans="2:8" x14ac:dyDescent="0.55000000000000004">
      <c r="B2071" s="90" t="str">
        <f t="shared" si="226"/>
        <v/>
      </c>
      <c r="C2071" s="171" t="str">
        <f t="shared" si="227"/>
        <v/>
      </c>
      <c r="D2071" s="67" t="str">
        <f t="shared" si="228"/>
        <v/>
      </c>
      <c r="E2071" s="67" t="str">
        <f t="shared" si="229"/>
        <v/>
      </c>
      <c r="F2071" s="67" t="str">
        <f t="shared" si="230"/>
        <v/>
      </c>
      <c r="G2071" s="67" t="str">
        <f t="shared" si="231"/>
        <v/>
      </c>
      <c r="H2071" s="67" t="str">
        <f t="shared" si="225"/>
        <v/>
      </c>
    </row>
    <row r="2072" spans="2:8" x14ac:dyDescent="0.55000000000000004">
      <c r="B2072" s="90" t="str">
        <f t="shared" si="226"/>
        <v/>
      </c>
      <c r="C2072" s="171" t="str">
        <f t="shared" si="227"/>
        <v/>
      </c>
      <c r="D2072" s="67" t="str">
        <f t="shared" si="228"/>
        <v/>
      </c>
      <c r="E2072" s="67" t="str">
        <f t="shared" si="229"/>
        <v/>
      </c>
      <c r="F2072" s="67" t="str">
        <f t="shared" si="230"/>
        <v/>
      </c>
      <c r="G2072" s="67" t="str">
        <f t="shared" si="231"/>
        <v/>
      </c>
      <c r="H2072" s="67" t="str">
        <f t="shared" si="225"/>
        <v/>
      </c>
    </row>
    <row r="2073" spans="2:8" x14ac:dyDescent="0.55000000000000004">
      <c r="B2073" s="90" t="str">
        <f t="shared" si="226"/>
        <v/>
      </c>
      <c r="C2073" s="171" t="str">
        <f t="shared" si="227"/>
        <v/>
      </c>
      <c r="D2073" s="67" t="str">
        <f t="shared" si="228"/>
        <v/>
      </c>
      <c r="E2073" s="67" t="str">
        <f t="shared" si="229"/>
        <v/>
      </c>
      <c r="F2073" s="67" t="str">
        <f t="shared" si="230"/>
        <v/>
      </c>
      <c r="G2073" s="67" t="str">
        <f t="shared" si="231"/>
        <v/>
      </c>
      <c r="H2073" s="67" t="str">
        <f t="shared" si="225"/>
        <v/>
      </c>
    </row>
    <row r="2074" spans="2:8" x14ac:dyDescent="0.55000000000000004">
      <c r="B2074" s="90" t="str">
        <f t="shared" si="226"/>
        <v/>
      </c>
      <c r="C2074" s="171" t="str">
        <f t="shared" si="227"/>
        <v/>
      </c>
      <c r="D2074" s="67" t="str">
        <f t="shared" si="228"/>
        <v/>
      </c>
      <c r="E2074" s="67" t="str">
        <f t="shared" si="229"/>
        <v/>
      </c>
      <c r="F2074" s="67" t="str">
        <f t="shared" si="230"/>
        <v/>
      </c>
      <c r="G2074" s="67" t="str">
        <f t="shared" si="231"/>
        <v/>
      </c>
      <c r="H2074" s="67" t="str">
        <f t="shared" si="225"/>
        <v/>
      </c>
    </row>
    <row r="2075" spans="2:8" x14ac:dyDescent="0.55000000000000004">
      <c r="B2075" s="90" t="str">
        <f t="shared" si="226"/>
        <v/>
      </c>
      <c r="C2075" s="171" t="str">
        <f t="shared" si="227"/>
        <v/>
      </c>
      <c r="D2075" s="67" t="str">
        <f t="shared" si="228"/>
        <v/>
      </c>
      <c r="E2075" s="67" t="str">
        <f t="shared" si="229"/>
        <v/>
      </c>
      <c r="F2075" s="67" t="str">
        <f t="shared" si="230"/>
        <v/>
      </c>
      <c r="G2075" s="67" t="str">
        <f t="shared" si="231"/>
        <v/>
      </c>
      <c r="H2075" s="67" t="str">
        <f t="shared" si="225"/>
        <v/>
      </c>
    </row>
    <row r="2076" spans="2:8" x14ac:dyDescent="0.55000000000000004">
      <c r="B2076" s="90" t="str">
        <f t="shared" si="226"/>
        <v/>
      </c>
      <c r="C2076" s="171" t="str">
        <f t="shared" si="227"/>
        <v/>
      </c>
      <c r="D2076" s="67" t="str">
        <f t="shared" si="228"/>
        <v/>
      </c>
      <c r="E2076" s="67" t="str">
        <f t="shared" si="229"/>
        <v/>
      </c>
      <c r="F2076" s="67" t="str">
        <f t="shared" si="230"/>
        <v/>
      </c>
      <c r="G2076" s="67" t="str">
        <f t="shared" si="231"/>
        <v/>
      </c>
      <c r="H2076" s="67" t="str">
        <f t="shared" si="225"/>
        <v/>
      </c>
    </row>
    <row r="2077" spans="2:8" x14ac:dyDescent="0.55000000000000004">
      <c r="B2077" s="90" t="str">
        <f t="shared" si="226"/>
        <v/>
      </c>
      <c r="C2077" s="171" t="str">
        <f t="shared" si="227"/>
        <v/>
      </c>
      <c r="D2077" s="67" t="str">
        <f t="shared" si="228"/>
        <v/>
      </c>
      <c r="E2077" s="67" t="str">
        <f t="shared" si="229"/>
        <v/>
      </c>
      <c r="F2077" s="67" t="str">
        <f t="shared" si="230"/>
        <v/>
      </c>
      <c r="G2077" s="67" t="str">
        <f t="shared" si="231"/>
        <v/>
      </c>
      <c r="H2077" s="67" t="str">
        <f t="shared" si="225"/>
        <v/>
      </c>
    </row>
    <row r="2078" spans="2:8" x14ac:dyDescent="0.55000000000000004">
      <c r="B2078" s="90" t="str">
        <f t="shared" si="226"/>
        <v/>
      </c>
      <c r="C2078" s="171" t="str">
        <f t="shared" si="227"/>
        <v/>
      </c>
      <c r="D2078" s="67" t="str">
        <f t="shared" si="228"/>
        <v/>
      </c>
      <c r="E2078" s="67" t="str">
        <f t="shared" si="229"/>
        <v/>
      </c>
      <c r="F2078" s="67" t="str">
        <f t="shared" si="230"/>
        <v/>
      </c>
      <c r="G2078" s="67" t="str">
        <f t="shared" si="231"/>
        <v/>
      </c>
      <c r="H2078" s="67" t="str">
        <f t="shared" si="225"/>
        <v/>
      </c>
    </row>
    <row r="2079" spans="2:8" x14ac:dyDescent="0.55000000000000004">
      <c r="B2079" s="90" t="str">
        <f t="shared" si="226"/>
        <v/>
      </c>
      <c r="C2079" s="171" t="str">
        <f t="shared" si="227"/>
        <v/>
      </c>
      <c r="D2079" s="67" t="str">
        <f t="shared" si="228"/>
        <v/>
      </c>
      <c r="E2079" s="67" t="str">
        <f t="shared" si="229"/>
        <v/>
      </c>
      <c r="F2079" s="67" t="str">
        <f t="shared" si="230"/>
        <v/>
      </c>
      <c r="G2079" s="67" t="str">
        <f t="shared" si="231"/>
        <v/>
      </c>
      <c r="H2079" s="67" t="str">
        <f t="shared" si="225"/>
        <v/>
      </c>
    </row>
    <row r="2080" spans="2:8" x14ac:dyDescent="0.55000000000000004">
      <c r="B2080" s="90" t="str">
        <f t="shared" si="226"/>
        <v/>
      </c>
      <c r="C2080" s="171" t="str">
        <f t="shared" si="227"/>
        <v/>
      </c>
      <c r="D2080" s="67" t="str">
        <f t="shared" si="228"/>
        <v/>
      </c>
      <c r="E2080" s="67" t="str">
        <f t="shared" si="229"/>
        <v/>
      </c>
      <c r="F2080" s="67" t="str">
        <f t="shared" si="230"/>
        <v/>
      </c>
      <c r="G2080" s="67" t="str">
        <f t="shared" si="231"/>
        <v/>
      </c>
      <c r="H2080" s="67" t="str">
        <f t="shared" si="225"/>
        <v/>
      </c>
    </row>
    <row r="2081" spans="2:8" x14ac:dyDescent="0.55000000000000004">
      <c r="B2081" s="90" t="str">
        <f t="shared" si="226"/>
        <v/>
      </c>
      <c r="C2081" s="171" t="str">
        <f t="shared" si="227"/>
        <v/>
      </c>
      <c r="D2081" s="67" t="str">
        <f t="shared" si="228"/>
        <v/>
      </c>
      <c r="E2081" s="67" t="str">
        <f t="shared" si="229"/>
        <v/>
      </c>
      <c r="F2081" s="67" t="str">
        <f t="shared" si="230"/>
        <v/>
      </c>
      <c r="G2081" s="67" t="str">
        <f t="shared" si="231"/>
        <v/>
      </c>
      <c r="H2081" s="67" t="str">
        <f t="shared" si="225"/>
        <v/>
      </c>
    </row>
    <row r="2082" spans="2:8" x14ac:dyDescent="0.55000000000000004">
      <c r="B2082" s="90" t="str">
        <f t="shared" si="226"/>
        <v/>
      </c>
      <c r="C2082" s="171" t="str">
        <f t="shared" si="227"/>
        <v/>
      </c>
      <c r="D2082" s="67" t="str">
        <f t="shared" si="228"/>
        <v/>
      </c>
      <c r="E2082" s="67" t="str">
        <f t="shared" si="229"/>
        <v/>
      </c>
      <c r="F2082" s="67" t="str">
        <f t="shared" si="230"/>
        <v/>
      </c>
      <c r="G2082" s="67" t="str">
        <f t="shared" si="231"/>
        <v/>
      </c>
      <c r="H2082" s="67" t="str">
        <f t="shared" si="225"/>
        <v/>
      </c>
    </row>
    <row r="2083" spans="2:8" x14ac:dyDescent="0.55000000000000004">
      <c r="B2083" s="90" t="str">
        <f t="shared" si="226"/>
        <v/>
      </c>
      <c r="C2083" s="171" t="str">
        <f t="shared" si="227"/>
        <v/>
      </c>
      <c r="D2083" s="67" t="str">
        <f t="shared" si="228"/>
        <v/>
      </c>
      <c r="E2083" s="67" t="str">
        <f t="shared" si="229"/>
        <v/>
      </c>
      <c r="F2083" s="67" t="str">
        <f t="shared" si="230"/>
        <v/>
      </c>
      <c r="G2083" s="67" t="str">
        <f t="shared" si="231"/>
        <v/>
      </c>
      <c r="H2083" s="67" t="str">
        <f t="shared" si="225"/>
        <v/>
      </c>
    </row>
    <row r="2084" spans="2:8" x14ac:dyDescent="0.55000000000000004">
      <c r="B2084" s="90" t="str">
        <f t="shared" si="226"/>
        <v/>
      </c>
      <c r="C2084" s="171" t="str">
        <f t="shared" si="227"/>
        <v/>
      </c>
      <c r="D2084" s="67" t="str">
        <f t="shared" si="228"/>
        <v/>
      </c>
      <c r="E2084" s="67" t="str">
        <f t="shared" si="229"/>
        <v/>
      </c>
      <c r="F2084" s="67" t="str">
        <f t="shared" si="230"/>
        <v/>
      </c>
      <c r="G2084" s="67" t="str">
        <f t="shared" si="231"/>
        <v/>
      </c>
      <c r="H2084" s="67" t="str">
        <f t="shared" si="225"/>
        <v/>
      </c>
    </row>
    <row r="2085" spans="2:8" x14ac:dyDescent="0.55000000000000004">
      <c r="B2085" s="90" t="str">
        <f t="shared" si="226"/>
        <v/>
      </c>
      <c r="C2085" s="171" t="str">
        <f t="shared" si="227"/>
        <v/>
      </c>
      <c r="D2085" s="67" t="str">
        <f t="shared" si="228"/>
        <v/>
      </c>
      <c r="E2085" s="67" t="str">
        <f t="shared" si="229"/>
        <v/>
      </c>
      <c r="F2085" s="67" t="str">
        <f t="shared" si="230"/>
        <v/>
      </c>
      <c r="G2085" s="67" t="str">
        <f t="shared" si="231"/>
        <v/>
      </c>
      <c r="H2085" s="67" t="str">
        <f t="shared" si="225"/>
        <v/>
      </c>
    </row>
    <row r="2086" spans="2:8" x14ac:dyDescent="0.55000000000000004">
      <c r="B2086" s="90" t="str">
        <f t="shared" si="226"/>
        <v/>
      </c>
      <c r="C2086" s="171" t="str">
        <f t="shared" si="227"/>
        <v/>
      </c>
      <c r="D2086" s="67" t="str">
        <f t="shared" si="228"/>
        <v/>
      </c>
      <c r="E2086" s="67" t="str">
        <f t="shared" si="229"/>
        <v/>
      </c>
      <c r="F2086" s="67" t="str">
        <f t="shared" si="230"/>
        <v/>
      </c>
      <c r="G2086" s="67" t="str">
        <f t="shared" si="231"/>
        <v/>
      </c>
      <c r="H2086" s="67" t="str">
        <f t="shared" si="225"/>
        <v/>
      </c>
    </row>
    <row r="2087" spans="2:8" x14ac:dyDescent="0.55000000000000004">
      <c r="B2087" s="90" t="str">
        <f t="shared" si="226"/>
        <v/>
      </c>
      <c r="C2087" s="171" t="str">
        <f t="shared" si="227"/>
        <v/>
      </c>
      <c r="D2087" s="67" t="str">
        <f t="shared" si="228"/>
        <v/>
      </c>
      <c r="E2087" s="67" t="str">
        <f t="shared" si="229"/>
        <v/>
      </c>
      <c r="F2087" s="67" t="str">
        <f t="shared" si="230"/>
        <v/>
      </c>
      <c r="G2087" s="67" t="str">
        <f t="shared" si="231"/>
        <v/>
      </c>
      <c r="H2087" s="67" t="str">
        <f t="shared" si="225"/>
        <v/>
      </c>
    </row>
    <row r="2088" spans="2:8" x14ac:dyDescent="0.55000000000000004">
      <c r="B2088" s="90" t="str">
        <f t="shared" si="226"/>
        <v/>
      </c>
      <c r="C2088" s="171" t="str">
        <f t="shared" si="227"/>
        <v/>
      </c>
      <c r="D2088" s="67" t="str">
        <f t="shared" si="228"/>
        <v/>
      </c>
      <c r="E2088" s="67" t="str">
        <f t="shared" si="229"/>
        <v/>
      </c>
      <c r="F2088" s="67" t="str">
        <f t="shared" si="230"/>
        <v/>
      </c>
      <c r="G2088" s="67" t="str">
        <f t="shared" si="231"/>
        <v/>
      </c>
      <c r="H2088" s="67" t="str">
        <f t="shared" si="225"/>
        <v/>
      </c>
    </row>
    <row r="2089" spans="2:8" x14ac:dyDescent="0.55000000000000004">
      <c r="B2089" s="90" t="str">
        <f t="shared" si="226"/>
        <v/>
      </c>
      <c r="C2089" s="171" t="str">
        <f t="shared" si="227"/>
        <v/>
      </c>
      <c r="D2089" s="67" t="str">
        <f t="shared" si="228"/>
        <v/>
      </c>
      <c r="E2089" s="67" t="str">
        <f t="shared" si="229"/>
        <v/>
      </c>
      <c r="F2089" s="67" t="str">
        <f t="shared" si="230"/>
        <v/>
      </c>
      <c r="G2089" s="67" t="str">
        <f t="shared" si="231"/>
        <v/>
      </c>
      <c r="H2089" s="67" t="str">
        <f t="shared" si="225"/>
        <v/>
      </c>
    </row>
    <row r="2090" spans="2:8" x14ac:dyDescent="0.55000000000000004">
      <c r="B2090" s="90" t="str">
        <f t="shared" si="226"/>
        <v/>
      </c>
      <c r="C2090" s="171" t="str">
        <f t="shared" si="227"/>
        <v/>
      </c>
      <c r="D2090" s="67" t="str">
        <f t="shared" si="228"/>
        <v/>
      </c>
      <c r="E2090" s="67" t="str">
        <f t="shared" si="229"/>
        <v/>
      </c>
      <c r="F2090" s="67" t="str">
        <f t="shared" si="230"/>
        <v/>
      </c>
      <c r="G2090" s="67" t="str">
        <f t="shared" si="231"/>
        <v/>
      </c>
      <c r="H2090" s="67" t="str">
        <f t="shared" si="225"/>
        <v/>
      </c>
    </row>
    <row r="2091" spans="2:8" x14ac:dyDescent="0.55000000000000004">
      <c r="B2091" s="90" t="str">
        <f t="shared" si="226"/>
        <v/>
      </c>
      <c r="C2091" s="171" t="str">
        <f t="shared" si="227"/>
        <v/>
      </c>
      <c r="D2091" s="67" t="str">
        <f t="shared" si="228"/>
        <v/>
      </c>
      <c r="E2091" s="67" t="str">
        <f t="shared" si="229"/>
        <v/>
      </c>
      <c r="F2091" s="67" t="str">
        <f t="shared" si="230"/>
        <v/>
      </c>
      <c r="G2091" s="67" t="str">
        <f t="shared" si="231"/>
        <v/>
      </c>
      <c r="H2091" s="67" t="str">
        <f t="shared" si="225"/>
        <v/>
      </c>
    </row>
    <row r="2092" spans="2:8" x14ac:dyDescent="0.55000000000000004">
      <c r="B2092" s="90" t="str">
        <f t="shared" si="226"/>
        <v/>
      </c>
      <c r="C2092" s="171" t="str">
        <f t="shared" si="227"/>
        <v/>
      </c>
      <c r="D2092" s="67" t="str">
        <f t="shared" si="228"/>
        <v/>
      </c>
      <c r="E2092" s="67" t="str">
        <f t="shared" si="229"/>
        <v/>
      </c>
      <c r="F2092" s="67" t="str">
        <f t="shared" si="230"/>
        <v/>
      </c>
      <c r="G2092" s="67" t="str">
        <f t="shared" si="231"/>
        <v/>
      </c>
      <c r="H2092" s="67" t="str">
        <f t="shared" si="225"/>
        <v/>
      </c>
    </row>
    <row r="2093" spans="2:8" x14ac:dyDescent="0.55000000000000004">
      <c r="B2093" s="90" t="str">
        <f t="shared" si="226"/>
        <v/>
      </c>
      <c r="C2093" s="171" t="str">
        <f t="shared" si="227"/>
        <v/>
      </c>
      <c r="D2093" s="67" t="str">
        <f t="shared" si="228"/>
        <v/>
      </c>
      <c r="E2093" s="67" t="str">
        <f t="shared" si="229"/>
        <v/>
      </c>
      <c r="F2093" s="67" t="str">
        <f t="shared" si="230"/>
        <v/>
      </c>
      <c r="G2093" s="67" t="str">
        <f t="shared" si="231"/>
        <v/>
      </c>
      <c r="H2093" s="67" t="str">
        <f t="shared" si="225"/>
        <v/>
      </c>
    </row>
    <row r="2094" spans="2:8" x14ac:dyDescent="0.55000000000000004">
      <c r="B2094" s="90" t="str">
        <f t="shared" si="226"/>
        <v/>
      </c>
      <c r="C2094" s="171" t="str">
        <f t="shared" si="227"/>
        <v/>
      </c>
      <c r="D2094" s="67" t="str">
        <f t="shared" si="228"/>
        <v/>
      </c>
      <c r="E2094" s="67" t="str">
        <f t="shared" si="229"/>
        <v/>
      </c>
      <c r="F2094" s="67" t="str">
        <f t="shared" si="230"/>
        <v/>
      </c>
      <c r="G2094" s="67" t="str">
        <f t="shared" si="231"/>
        <v/>
      </c>
      <c r="H2094" s="67" t="str">
        <f t="shared" si="225"/>
        <v/>
      </c>
    </row>
    <row r="2095" spans="2:8" x14ac:dyDescent="0.55000000000000004">
      <c r="B2095" s="90" t="str">
        <f t="shared" si="226"/>
        <v/>
      </c>
      <c r="C2095" s="171" t="str">
        <f t="shared" si="227"/>
        <v/>
      </c>
      <c r="D2095" s="67" t="str">
        <f t="shared" si="228"/>
        <v/>
      </c>
      <c r="E2095" s="67" t="str">
        <f t="shared" si="229"/>
        <v/>
      </c>
      <c r="F2095" s="67" t="str">
        <f t="shared" si="230"/>
        <v/>
      </c>
      <c r="G2095" s="67" t="str">
        <f t="shared" si="231"/>
        <v/>
      </c>
      <c r="H2095" s="67" t="str">
        <f t="shared" si="225"/>
        <v/>
      </c>
    </row>
    <row r="2096" spans="2:8" x14ac:dyDescent="0.55000000000000004">
      <c r="B2096" s="90" t="str">
        <f t="shared" si="226"/>
        <v/>
      </c>
      <c r="C2096" s="171" t="str">
        <f t="shared" si="227"/>
        <v/>
      </c>
      <c r="D2096" s="67" t="str">
        <f t="shared" si="228"/>
        <v/>
      </c>
      <c r="E2096" s="67" t="str">
        <f t="shared" si="229"/>
        <v/>
      </c>
      <c r="F2096" s="67" t="str">
        <f t="shared" si="230"/>
        <v/>
      </c>
      <c r="G2096" s="67" t="str">
        <f t="shared" si="231"/>
        <v/>
      </c>
      <c r="H2096" s="67" t="str">
        <f t="shared" si="225"/>
        <v/>
      </c>
    </row>
    <row r="2097" spans="2:8" x14ac:dyDescent="0.55000000000000004">
      <c r="B2097" s="90" t="str">
        <f t="shared" si="226"/>
        <v/>
      </c>
      <c r="C2097" s="171" t="str">
        <f t="shared" si="227"/>
        <v/>
      </c>
      <c r="D2097" s="67" t="str">
        <f t="shared" si="228"/>
        <v/>
      </c>
      <c r="E2097" s="67" t="str">
        <f t="shared" si="229"/>
        <v/>
      </c>
      <c r="F2097" s="67" t="str">
        <f t="shared" si="230"/>
        <v/>
      </c>
      <c r="G2097" s="67" t="str">
        <f t="shared" si="231"/>
        <v/>
      </c>
      <c r="H2097" s="67" t="str">
        <f t="shared" si="225"/>
        <v/>
      </c>
    </row>
    <row r="2098" spans="2:8" x14ac:dyDescent="0.55000000000000004">
      <c r="B2098" s="90" t="str">
        <f t="shared" si="226"/>
        <v/>
      </c>
      <c r="C2098" s="171" t="str">
        <f t="shared" si="227"/>
        <v/>
      </c>
      <c r="D2098" s="67" t="str">
        <f t="shared" si="228"/>
        <v/>
      </c>
      <c r="E2098" s="67" t="str">
        <f t="shared" si="229"/>
        <v/>
      </c>
      <c r="F2098" s="67" t="str">
        <f t="shared" si="230"/>
        <v/>
      </c>
      <c r="G2098" s="67" t="str">
        <f t="shared" si="231"/>
        <v/>
      </c>
      <c r="H2098" s="67" t="str">
        <f t="shared" si="225"/>
        <v/>
      </c>
    </row>
    <row r="2099" spans="2:8" x14ac:dyDescent="0.55000000000000004">
      <c r="B2099" s="90" t="str">
        <f t="shared" si="226"/>
        <v/>
      </c>
      <c r="C2099" s="171" t="str">
        <f t="shared" si="227"/>
        <v/>
      </c>
      <c r="D2099" s="67" t="str">
        <f t="shared" si="228"/>
        <v/>
      </c>
      <c r="E2099" s="67" t="str">
        <f t="shared" si="229"/>
        <v/>
      </c>
      <c r="F2099" s="67" t="str">
        <f t="shared" si="230"/>
        <v/>
      </c>
      <c r="G2099" s="67" t="str">
        <f t="shared" si="231"/>
        <v/>
      </c>
      <c r="H2099" s="67" t="str">
        <f t="shared" ref="H2099:H2162" si="232">IF(Q2099="","",Q2099)</f>
        <v/>
      </c>
    </row>
    <row r="2100" spans="2:8" x14ac:dyDescent="0.55000000000000004">
      <c r="B2100" s="90" t="str">
        <f t="shared" si="226"/>
        <v/>
      </c>
      <c r="C2100" s="171" t="str">
        <f t="shared" si="227"/>
        <v/>
      </c>
      <c r="D2100" s="67" t="str">
        <f t="shared" si="228"/>
        <v/>
      </c>
      <c r="E2100" s="67" t="str">
        <f t="shared" si="229"/>
        <v/>
      </c>
      <c r="F2100" s="67" t="str">
        <f t="shared" si="230"/>
        <v/>
      </c>
      <c r="G2100" s="67" t="str">
        <f t="shared" si="231"/>
        <v/>
      </c>
      <c r="H2100" s="67" t="str">
        <f t="shared" si="232"/>
        <v/>
      </c>
    </row>
    <row r="2101" spans="2:8" x14ac:dyDescent="0.55000000000000004">
      <c r="B2101" s="90" t="str">
        <f t="shared" si="226"/>
        <v/>
      </c>
      <c r="C2101" s="171" t="str">
        <f t="shared" si="227"/>
        <v/>
      </c>
      <c r="D2101" s="67" t="str">
        <f t="shared" si="228"/>
        <v/>
      </c>
      <c r="E2101" s="67" t="str">
        <f t="shared" si="229"/>
        <v/>
      </c>
      <c r="F2101" s="67" t="str">
        <f t="shared" si="230"/>
        <v/>
      </c>
      <c r="G2101" s="67" t="str">
        <f t="shared" si="231"/>
        <v/>
      </c>
      <c r="H2101" s="67" t="str">
        <f t="shared" si="232"/>
        <v/>
      </c>
    </row>
    <row r="2102" spans="2:8" x14ac:dyDescent="0.55000000000000004">
      <c r="B2102" s="90" t="str">
        <f t="shared" si="226"/>
        <v/>
      </c>
      <c r="C2102" s="171" t="str">
        <f t="shared" si="227"/>
        <v/>
      </c>
      <c r="D2102" s="67" t="str">
        <f t="shared" si="228"/>
        <v/>
      </c>
      <c r="E2102" s="67" t="str">
        <f t="shared" si="229"/>
        <v/>
      </c>
      <c r="F2102" s="67" t="str">
        <f t="shared" si="230"/>
        <v/>
      </c>
      <c r="G2102" s="67" t="str">
        <f t="shared" si="231"/>
        <v/>
      </c>
      <c r="H2102" s="67" t="str">
        <f t="shared" si="232"/>
        <v/>
      </c>
    </row>
    <row r="2103" spans="2:8" x14ac:dyDescent="0.55000000000000004">
      <c r="B2103" s="90" t="str">
        <f t="shared" si="226"/>
        <v/>
      </c>
      <c r="C2103" s="171" t="str">
        <f t="shared" si="227"/>
        <v/>
      </c>
      <c r="D2103" s="67" t="str">
        <f t="shared" si="228"/>
        <v/>
      </c>
      <c r="E2103" s="67" t="str">
        <f t="shared" si="229"/>
        <v/>
      </c>
      <c r="F2103" s="67" t="str">
        <f t="shared" si="230"/>
        <v/>
      </c>
      <c r="G2103" s="67" t="str">
        <f t="shared" si="231"/>
        <v/>
      </c>
      <c r="H2103" s="67" t="str">
        <f t="shared" si="232"/>
        <v/>
      </c>
    </row>
    <row r="2104" spans="2:8" x14ac:dyDescent="0.55000000000000004">
      <c r="B2104" s="90" t="str">
        <f t="shared" si="226"/>
        <v/>
      </c>
      <c r="C2104" s="171" t="str">
        <f t="shared" si="227"/>
        <v/>
      </c>
      <c r="D2104" s="67" t="str">
        <f t="shared" si="228"/>
        <v/>
      </c>
      <c r="E2104" s="67" t="str">
        <f t="shared" si="229"/>
        <v/>
      </c>
      <c r="F2104" s="67" t="str">
        <f t="shared" si="230"/>
        <v/>
      </c>
      <c r="G2104" s="67" t="str">
        <f t="shared" si="231"/>
        <v/>
      </c>
      <c r="H2104" s="67" t="str">
        <f t="shared" si="232"/>
        <v/>
      </c>
    </row>
    <row r="2105" spans="2:8" x14ac:dyDescent="0.55000000000000004">
      <c r="B2105" s="90" t="str">
        <f t="shared" si="226"/>
        <v/>
      </c>
      <c r="C2105" s="171" t="str">
        <f t="shared" si="227"/>
        <v/>
      </c>
      <c r="D2105" s="67" t="str">
        <f t="shared" si="228"/>
        <v/>
      </c>
      <c r="E2105" s="67" t="str">
        <f t="shared" si="229"/>
        <v/>
      </c>
      <c r="F2105" s="67" t="str">
        <f t="shared" si="230"/>
        <v/>
      </c>
      <c r="G2105" s="67" t="str">
        <f t="shared" si="231"/>
        <v/>
      </c>
      <c r="H2105" s="67" t="str">
        <f t="shared" si="232"/>
        <v/>
      </c>
    </row>
    <row r="2106" spans="2:8" x14ac:dyDescent="0.55000000000000004">
      <c r="B2106" s="90" t="str">
        <f t="shared" si="226"/>
        <v/>
      </c>
      <c r="C2106" s="171" t="str">
        <f t="shared" si="227"/>
        <v/>
      </c>
      <c r="D2106" s="67" t="str">
        <f t="shared" si="228"/>
        <v/>
      </c>
      <c r="E2106" s="67" t="str">
        <f t="shared" si="229"/>
        <v/>
      </c>
      <c r="F2106" s="67" t="str">
        <f t="shared" si="230"/>
        <v/>
      </c>
      <c r="G2106" s="67" t="str">
        <f t="shared" si="231"/>
        <v/>
      </c>
      <c r="H2106" s="67" t="str">
        <f t="shared" si="232"/>
        <v/>
      </c>
    </row>
    <row r="2107" spans="2:8" x14ac:dyDescent="0.55000000000000004">
      <c r="B2107" s="90" t="str">
        <f t="shared" si="226"/>
        <v/>
      </c>
      <c r="C2107" s="171" t="str">
        <f t="shared" si="227"/>
        <v/>
      </c>
      <c r="D2107" s="67" t="str">
        <f t="shared" si="228"/>
        <v/>
      </c>
      <c r="E2107" s="67" t="str">
        <f t="shared" si="229"/>
        <v/>
      </c>
      <c r="F2107" s="67" t="str">
        <f t="shared" si="230"/>
        <v/>
      </c>
      <c r="G2107" s="67" t="str">
        <f t="shared" si="231"/>
        <v/>
      </c>
      <c r="H2107" s="67" t="str">
        <f t="shared" si="232"/>
        <v/>
      </c>
    </row>
    <row r="2108" spans="2:8" x14ac:dyDescent="0.55000000000000004">
      <c r="B2108" s="90" t="str">
        <f t="shared" si="226"/>
        <v/>
      </c>
      <c r="C2108" s="171" t="str">
        <f t="shared" si="227"/>
        <v/>
      </c>
      <c r="D2108" s="67" t="str">
        <f t="shared" si="228"/>
        <v/>
      </c>
      <c r="E2108" s="67" t="str">
        <f t="shared" si="229"/>
        <v/>
      </c>
      <c r="F2108" s="67" t="str">
        <f t="shared" si="230"/>
        <v/>
      </c>
      <c r="G2108" s="67" t="str">
        <f t="shared" si="231"/>
        <v/>
      </c>
      <c r="H2108" s="67" t="str">
        <f t="shared" si="232"/>
        <v/>
      </c>
    </row>
    <row r="2109" spans="2:8" x14ac:dyDescent="0.55000000000000004">
      <c r="B2109" s="90" t="str">
        <f t="shared" si="226"/>
        <v/>
      </c>
      <c r="C2109" s="171" t="str">
        <f t="shared" si="227"/>
        <v/>
      </c>
      <c r="D2109" s="67" t="str">
        <f t="shared" si="228"/>
        <v/>
      </c>
      <c r="E2109" s="67" t="str">
        <f t="shared" si="229"/>
        <v/>
      </c>
      <c r="F2109" s="67" t="str">
        <f t="shared" si="230"/>
        <v/>
      </c>
      <c r="G2109" s="67" t="str">
        <f t="shared" si="231"/>
        <v/>
      </c>
      <c r="H2109" s="67" t="str">
        <f t="shared" si="232"/>
        <v/>
      </c>
    </row>
    <row r="2110" spans="2:8" x14ac:dyDescent="0.55000000000000004">
      <c r="B2110" s="90" t="str">
        <f t="shared" si="226"/>
        <v/>
      </c>
      <c r="C2110" s="171" t="str">
        <f t="shared" si="227"/>
        <v/>
      </c>
      <c r="D2110" s="67" t="str">
        <f t="shared" si="228"/>
        <v/>
      </c>
      <c r="E2110" s="67" t="str">
        <f t="shared" si="229"/>
        <v/>
      </c>
      <c r="F2110" s="67" t="str">
        <f t="shared" si="230"/>
        <v/>
      </c>
      <c r="G2110" s="67" t="str">
        <f t="shared" si="231"/>
        <v/>
      </c>
      <c r="H2110" s="67" t="str">
        <f t="shared" si="232"/>
        <v/>
      </c>
    </row>
    <row r="2111" spans="2:8" x14ac:dyDescent="0.55000000000000004">
      <c r="B2111" s="90" t="str">
        <f t="shared" si="226"/>
        <v/>
      </c>
      <c r="C2111" s="171" t="str">
        <f t="shared" si="227"/>
        <v/>
      </c>
      <c r="D2111" s="67" t="str">
        <f t="shared" si="228"/>
        <v/>
      </c>
      <c r="E2111" s="67" t="str">
        <f t="shared" si="229"/>
        <v/>
      </c>
      <c r="F2111" s="67" t="str">
        <f t="shared" si="230"/>
        <v/>
      </c>
      <c r="G2111" s="67" t="str">
        <f t="shared" si="231"/>
        <v/>
      </c>
      <c r="H2111" s="67" t="str">
        <f t="shared" si="232"/>
        <v/>
      </c>
    </row>
    <row r="2112" spans="2:8" x14ac:dyDescent="0.55000000000000004">
      <c r="B2112" s="90" t="str">
        <f t="shared" si="226"/>
        <v/>
      </c>
      <c r="C2112" s="171" t="str">
        <f t="shared" si="227"/>
        <v/>
      </c>
      <c r="D2112" s="67" t="str">
        <f t="shared" si="228"/>
        <v/>
      </c>
      <c r="E2112" s="67" t="str">
        <f t="shared" si="229"/>
        <v/>
      </c>
      <c r="F2112" s="67" t="str">
        <f t="shared" si="230"/>
        <v/>
      </c>
      <c r="G2112" s="67" t="str">
        <f t="shared" si="231"/>
        <v/>
      </c>
      <c r="H2112" s="67" t="str">
        <f t="shared" si="232"/>
        <v/>
      </c>
    </row>
    <row r="2113" spans="2:8" x14ac:dyDescent="0.55000000000000004">
      <c r="B2113" s="90" t="str">
        <f t="shared" si="226"/>
        <v/>
      </c>
      <c r="C2113" s="171" t="str">
        <f t="shared" si="227"/>
        <v/>
      </c>
      <c r="D2113" s="67" t="str">
        <f t="shared" si="228"/>
        <v/>
      </c>
      <c r="E2113" s="67" t="str">
        <f t="shared" si="229"/>
        <v/>
      </c>
      <c r="F2113" s="67" t="str">
        <f t="shared" si="230"/>
        <v/>
      </c>
      <c r="G2113" s="67" t="str">
        <f t="shared" si="231"/>
        <v/>
      </c>
      <c r="H2113" s="67" t="str">
        <f t="shared" si="232"/>
        <v/>
      </c>
    </row>
    <row r="2114" spans="2:8" x14ac:dyDescent="0.55000000000000004">
      <c r="B2114" s="90" t="str">
        <f t="shared" si="226"/>
        <v/>
      </c>
      <c r="C2114" s="171" t="str">
        <f t="shared" si="227"/>
        <v/>
      </c>
      <c r="D2114" s="67" t="str">
        <f t="shared" si="228"/>
        <v/>
      </c>
      <c r="E2114" s="67" t="str">
        <f t="shared" si="229"/>
        <v/>
      </c>
      <c r="F2114" s="67" t="str">
        <f t="shared" si="230"/>
        <v/>
      </c>
      <c r="G2114" s="67" t="str">
        <f t="shared" si="231"/>
        <v/>
      </c>
      <c r="H2114" s="67" t="str">
        <f t="shared" si="232"/>
        <v/>
      </c>
    </row>
    <row r="2115" spans="2:8" x14ac:dyDescent="0.55000000000000004">
      <c r="B2115" s="90" t="str">
        <f t="shared" si="226"/>
        <v/>
      </c>
      <c r="C2115" s="171" t="str">
        <f t="shared" si="227"/>
        <v/>
      </c>
      <c r="D2115" s="67" t="str">
        <f t="shared" si="228"/>
        <v/>
      </c>
      <c r="E2115" s="67" t="str">
        <f t="shared" si="229"/>
        <v/>
      </c>
      <c r="F2115" s="67" t="str">
        <f t="shared" si="230"/>
        <v/>
      </c>
      <c r="G2115" s="67" t="str">
        <f t="shared" si="231"/>
        <v/>
      </c>
      <c r="H2115" s="67" t="str">
        <f t="shared" si="232"/>
        <v/>
      </c>
    </row>
    <row r="2116" spans="2:8" x14ac:dyDescent="0.55000000000000004">
      <c r="B2116" s="90" t="str">
        <f t="shared" si="226"/>
        <v/>
      </c>
      <c r="C2116" s="171" t="str">
        <f t="shared" si="227"/>
        <v/>
      </c>
      <c r="D2116" s="67" t="str">
        <f t="shared" si="228"/>
        <v/>
      </c>
      <c r="E2116" s="67" t="str">
        <f t="shared" si="229"/>
        <v/>
      </c>
      <c r="F2116" s="67" t="str">
        <f t="shared" si="230"/>
        <v/>
      </c>
      <c r="G2116" s="67" t="str">
        <f t="shared" si="231"/>
        <v/>
      </c>
      <c r="H2116" s="67" t="str">
        <f t="shared" si="232"/>
        <v/>
      </c>
    </row>
    <row r="2117" spans="2:8" x14ac:dyDescent="0.55000000000000004">
      <c r="B2117" s="90" t="str">
        <f t="shared" ref="B2117:B2180" si="233">IF(T2117="","",T2117)</f>
        <v/>
      </c>
      <c r="C2117" s="171" t="str">
        <f t="shared" ref="C2117:C2180" si="234">IF(V2117="","",V2117)</f>
        <v/>
      </c>
      <c r="D2117" s="67" t="str">
        <f t="shared" ref="D2117:D2180" si="235">IF(S2117="","",S2117)</f>
        <v/>
      </c>
      <c r="E2117" s="67" t="str">
        <f t="shared" ref="E2117:E2180" si="236">IF(W2117="","",W2117)</f>
        <v/>
      </c>
      <c r="F2117" s="67" t="str">
        <f t="shared" ref="F2117:F2180" si="237">IF(N2117="","",N2117)</f>
        <v/>
      </c>
      <c r="G2117" s="67" t="str">
        <f t="shared" ref="G2117:G2180" si="238">IF(O2117="","",O2117)</f>
        <v/>
      </c>
      <c r="H2117" s="67" t="str">
        <f t="shared" si="232"/>
        <v/>
      </c>
    </row>
    <row r="2118" spans="2:8" x14ac:dyDescent="0.55000000000000004">
      <c r="B2118" s="90" t="str">
        <f t="shared" si="233"/>
        <v/>
      </c>
      <c r="C2118" s="171" t="str">
        <f t="shared" si="234"/>
        <v/>
      </c>
      <c r="D2118" s="67" t="str">
        <f t="shared" si="235"/>
        <v/>
      </c>
      <c r="E2118" s="67" t="str">
        <f t="shared" si="236"/>
        <v/>
      </c>
      <c r="F2118" s="67" t="str">
        <f t="shared" si="237"/>
        <v/>
      </c>
      <c r="G2118" s="67" t="str">
        <f t="shared" si="238"/>
        <v/>
      </c>
      <c r="H2118" s="67" t="str">
        <f t="shared" si="232"/>
        <v/>
      </c>
    </row>
    <row r="2119" spans="2:8" x14ac:dyDescent="0.55000000000000004">
      <c r="B2119" s="90" t="str">
        <f t="shared" si="233"/>
        <v/>
      </c>
      <c r="C2119" s="171" t="str">
        <f t="shared" si="234"/>
        <v/>
      </c>
      <c r="D2119" s="67" t="str">
        <f t="shared" si="235"/>
        <v/>
      </c>
      <c r="E2119" s="67" t="str">
        <f t="shared" si="236"/>
        <v/>
      </c>
      <c r="F2119" s="67" t="str">
        <f t="shared" si="237"/>
        <v/>
      </c>
      <c r="G2119" s="67" t="str">
        <f t="shared" si="238"/>
        <v/>
      </c>
      <c r="H2119" s="67" t="str">
        <f t="shared" si="232"/>
        <v/>
      </c>
    </row>
    <row r="2120" spans="2:8" x14ac:dyDescent="0.55000000000000004">
      <c r="B2120" s="90" t="str">
        <f t="shared" si="233"/>
        <v/>
      </c>
      <c r="C2120" s="171" t="str">
        <f t="shared" si="234"/>
        <v/>
      </c>
      <c r="D2120" s="67" t="str">
        <f t="shared" si="235"/>
        <v/>
      </c>
      <c r="E2120" s="67" t="str">
        <f t="shared" si="236"/>
        <v/>
      </c>
      <c r="F2120" s="67" t="str">
        <f t="shared" si="237"/>
        <v/>
      </c>
      <c r="G2120" s="67" t="str">
        <f t="shared" si="238"/>
        <v/>
      </c>
      <c r="H2120" s="67" t="str">
        <f t="shared" si="232"/>
        <v/>
      </c>
    </row>
    <row r="2121" spans="2:8" x14ac:dyDescent="0.55000000000000004">
      <c r="B2121" s="90" t="str">
        <f t="shared" si="233"/>
        <v/>
      </c>
      <c r="C2121" s="171" t="str">
        <f t="shared" si="234"/>
        <v/>
      </c>
      <c r="D2121" s="67" t="str">
        <f t="shared" si="235"/>
        <v/>
      </c>
      <c r="E2121" s="67" t="str">
        <f t="shared" si="236"/>
        <v/>
      </c>
      <c r="F2121" s="67" t="str">
        <f t="shared" si="237"/>
        <v/>
      </c>
      <c r="G2121" s="67" t="str">
        <f t="shared" si="238"/>
        <v/>
      </c>
      <c r="H2121" s="67" t="str">
        <f t="shared" si="232"/>
        <v/>
      </c>
    </row>
    <row r="2122" spans="2:8" x14ac:dyDescent="0.55000000000000004">
      <c r="B2122" s="90" t="str">
        <f t="shared" si="233"/>
        <v/>
      </c>
      <c r="C2122" s="171" t="str">
        <f t="shared" si="234"/>
        <v/>
      </c>
      <c r="D2122" s="67" t="str">
        <f t="shared" si="235"/>
        <v/>
      </c>
      <c r="E2122" s="67" t="str">
        <f t="shared" si="236"/>
        <v/>
      </c>
      <c r="F2122" s="67" t="str">
        <f t="shared" si="237"/>
        <v/>
      </c>
      <c r="G2122" s="67" t="str">
        <f t="shared" si="238"/>
        <v/>
      </c>
      <c r="H2122" s="67" t="str">
        <f t="shared" si="232"/>
        <v/>
      </c>
    </row>
    <row r="2123" spans="2:8" x14ac:dyDescent="0.55000000000000004">
      <c r="B2123" s="90" t="str">
        <f t="shared" si="233"/>
        <v/>
      </c>
      <c r="C2123" s="171" t="str">
        <f t="shared" si="234"/>
        <v/>
      </c>
      <c r="D2123" s="67" t="str">
        <f t="shared" si="235"/>
        <v/>
      </c>
      <c r="E2123" s="67" t="str">
        <f t="shared" si="236"/>
        <v/>
      </c>
      <c r="F2123" s="67" t="str">
        <f t="shared" si="237"/>
        <v/>
      </c>
      <c r="G2123" s="67" t="str">
        <f t="shared" si="238"/>
        <v/>
      </c>
      <c r="H2123" s="67" t="str">
        <f t="shared" si="232"/>
        <v/>
      </c>
    </row>
    <row r="2124" spans="2:8" x14ac:dyDescent="0.55000000000000004">
      <c r="B2124" s="90" t="str">
        <f t="shared" si="233"/>
        <v/>
      </c>
      <c r="C2124" s="171" t="str">
        <f t="shared" si="234"/>
        <v/>
      </c>
      <c r="D2124" s="67" t="str">
        <f t="shared" si="235"/>
        <v/>
      </c>
      <c r="E2124" s="67" t="str">
        <f t="shared" si="236"/>
        <v/>
      </c>
      <c r="F2124" s="67" t="str">
        <f t="shared" si="237"/>
        <v/>
      </c>
      <c r="G2124" s="67" t="str">
        <f t="shared" si="238"/>
        <v/>
      </c>
      <c r="H2124" s="67" t="str">
        <f t="shared" si="232"/>
        <v/>
      </c>
    </row>
    <row r="2125" spans="2:8" x14ac:dyDescent="0.55000000000000004">
      <c r="B2125" s="90" t="str">
        <f t="shared" si="233"/>
        <v/>
      </c>
      <c r="C2125" s="171" t="str">
        <f t="shared" si="234"/>
        <v/>
      </c>
      <c r="D2125" s="67" t="str">
        <f t="shared" si="235"/>
        <v/>
      </c>
      <c r="E2125" s="67" t="str">
        <f t="shared" si="236"/>
        <v/>
      </c>
      <c r="F2125" s="67" t="str">
        <f t="shared" si="237"/>
        <v/>
      </c>
      <c r="G2125" s="67" t="str">
        <f t="shared" si="238"/>
        <v/>
      </c>
      <c r="H2125" s="67" t="str">
        <f t="shared" si="232"/>
        <v/>
      </c>
    </row>
    <row r="2126" spans="2:8" x14ac:dyDescent="0.55000000000000004">
      <c r="B2126" s="90" t="str">
        <f t="shared" si="233"/>
        <v/>
      </c>
      <c r="C2126" s="171" t="str">
        <f t="shared" si="234"/>
        <v/>
      </c>
      <c r="D2126" s="67" t="str">
        <f t="shared" si="235"/>
        <v/>
      </c>
      <c r="E2126" s="67" t="str">
        <f t="shared" si="236"/>
        <v/>
      </c>
      <c r="F2126" s="67" t="str">
        <f t="shared" si="237"/>
        <v/>
      </c>
      <c r="G2126" s="67" t="str">
        <f t="shared" si="238"/>
        <v/>
      </c>
      <c r="H2126" s="67" t="str">
        <f t="shared" si="232"/>
        <v/>
      </c>
    </row>
    <row r="2127" spans="2:8" x14ac:dyDescent="0.55000000000000004">
      <c r="B2127" s="90" t="str">
        <f t="shared" si="233"/>
        <v/>
      </c>
      <c r="C2127" s="171" t="str">
        <f t="shared" si="234"/>
        <v/>
      </c>
      <c r="D2127" s="67" t="str">
        <f t="shared" si="235"/>
        <v/>
      </c>
      <c r="E2127" s="67" t="str">
        <f t="shared" si="236"/>
        <v/>
      </c>
      <c r="F2127" s="67" t="str">
        <f t="shared" si="237"/>
        <v/>
      </c>
      <c r="G2127" s="67" t="str">
        <f t="shared" si="238"/>
        <v/>
      </c>
      <c r="H2127" s="67" t="str">
        <f t="shared" si="232"/>
        <v/>
      </c>
    </row>
    <row r="2128" spans="2:8" x14ac:dyDescent="0.55000000000000004">
      <c r="B2128" s="90" t="str">
        <f t="shared" si="233"/>
        <v/>
      </c>
      <c r="C2128" s="171" t="str">
        <f t="shared" si="234"/>
        <v/>
      </c>
      <c r="D2128" s="67" t="str">
        <f t="shared" si="235"/>
        <v/>
      </c>
      <c r="E2128" s="67" t="str">
        <f t="shared" si="236"/>
        <v/>
      </c>
      <c r="F2128" s="67" t="str">
        <f t="shared" si="237"/>
        <v/>
      </c>
      <c r="G2128" s="67" t="str">
        <f t="shared" si="238"/>
        <v/>
      </c>
      <c r="H2128" s="67" t="str">
        <f t="shared" si="232"/>
        <v/>
      </c>
    </row>
    <row r="2129" spans="2:8" x14ac:dyDescent="0.55000000000000004">
      <c r="B2129" s="90" t="str">
        <f t="shared" si="233"/>
        <v/>
      </c>
      <c r="C2129" s="171" t="str">
        <f t="shared" si="234"/>
        <v/>
      </c>
      <c r="D2129" s="67" t="str">
        <f t="shared" si="235"/>
        <v/>
      </c>
      <c r="E2129" s="67" t="str">
        <f t="shared" si="236"/>
        <v/>
      </c>
      <c r="F2129" s="67" t="str">
        <f t="shared" si="237"/>
        <v/>
      </c>
      <c r="G2129" s="67" t="str">
        <f t="shared" si="238"/>
        <v/>
      </c>
      <c r="H2129" s="67" t="str">
        <f t="shared" si="232"/>
        <v/>
      </c>
    </row>
    <row r="2130" spans="2:8" x14ac:dyDescent="0.55000000000000004">
      <c r="B2130" s="90" t="str">
        <f t="shared" si="233"/>
        <v/>
      </c>
      <c r="C2130" s="171" t="str">
        <f t="shared" si="234"/>
        <v/>
      </c>
      <c r="D2130" s="67" t="str">
        <f t="shared" si="235"/>
        <v/>
      </c>
      <c r="E2130" s="67" t="str">
        <f t="shared" si="236"/>
        <v/>
      </c>
      <c r="F2130" s="67" t="str">
        <f t="shared" si="237"/>
        <v/>
      </c>
      <c r="G2130" s="67" t="str">
        <f t="shared" si="238"/>
        <v/>
      </c>
      <c r="H2130" s="67" t="str">
        <f t="shared" si="232"/>
        <v/>
      </c>
    </row>
    <row r="2131" spans="2:8" x14ac:dyDescent="0.55000000000000004">
      <c r="B2131" s="90" t="str">
        <f t="shared" si="233"/>
        <v/>
      </c>
      <c r="C2131" s="171" t="str">
        <f t="shared" si="234"/>
        <v/>
      </c>
      <c r="D2131" s="67" t="str">
        <f t="shared" si="235"/>
        <v/>
      </c>
      <c r="E2131" s="67" t="str">
        <f t="shared" si="236"/>
        <v/>
      </c>
      <c r="F2131" s="67" t="str">
        <f t="shared" si="237"/>
        <v/>
      </c>
      <c r="G2131" s="67" t="str">
        <f t="shared" si="238"/>
        <v/>
      </c>
      <c r="H2131" s="67" t="str">
        <f t="shared" si="232"/>
        <v/>
      </c>
    </row>
    <row r="2132" spans="2:8" x14ac:dyDescent="0.55000000000000004">
      <c r="B2132" s="90" t="str">
        <f t="shared" si="233"/>
        <v/>
      </c>
      <c r="C2132" s="171" t="str">
        <f t="shared" si="234"/>
        <v/>
      </c>
      <c r="D2132" s="67" t="str">
        <f t="shared" si="235"/>
        <v/>
      </c>
      <c r="E2132" s="67" t="str">
        <f t="shared" si="236"/>
        <v/>
      </c>
      <c r="F2132" s="67" t="str">
        <f t="shared" si="237"/>
        <v/>
      </c>
      <c r="G2132" s="67" t="str">
        <f t="shared" si="238"/>
        <v/>
      </c>
      <c r="H2132" s="67" t="str">
        <f t="shared" si="232"/>
        <v/>
      </c>
    </row>
    <row r="2133" spans="2:8" x14ac:dyDescent="0.55000000000000004">
      <c r="B2133" s="90" t="str">
        <f t="shared" si="233"/>
        <v/>
      </c>
      <c r="C2133" s="171" t="str">
        <f t="shared" si="234"/>
        <v/>
      </c>
      <c r="D2133" s="67" t="str">
        <f t="shared" si="235"/>
        <v/>
      </c>
      <c r="E2133" s="67" t="str">
        <f t="shared" si="236"/>
        <v/>
      </c>
      <c r="F2133" s="67" t="str">
        <f t="shared" si="237"/>
        <v/>
      </c>
      <c r="G2133" s="67" t="str">
        <f t="shared" si="238"/>
        <v/>
      </c>
      <c r="H2133" s="67" t="str">
        <f t="shared" si="232"/>
        <v/>
      </c>
    </row>
    <row r="2134" spans="2:8" x14ac:dyDescent="0.55000000000000004">
      <c r="B2134" s="90" t="str">
        <f t="shared" si="233"/>
        <v/>
      </c>
      <c r="C2134" s="171" t="str">
        <f t="shared" si="234"/>
        <v/>
      </c>
      <c r="D2134" s="67" t="str">
        <f t="shared" si="235"/>
        <v/>
      </c>
      <c r="E2134" s="67" t="str">
        <f t="shared" si="236"/>
        <v/>
      </c>
      <c r="F2134" s="67" t="str">
        <f t="shared" si="237"/>
        <v/>
      </c>
      <c r="G2134" s="67" t="str">
        <f t="shared" si="238"/>
        <v/>
      </c>
      <c r="H2134" s="67" t="str">
        <f t="shared" si="232"/>
        <v/>
      </c>
    </row>
    <row r="2135" spans="2:8" x14ac:dyDescent="0.55000000000000004">
      <c r="B2135" s="90" t="str">
        <f t="shared" si="233"/>
        <v/>
      </c>
      <c r="C2135" s="171" t="str">
        <f t="shared" si="234"/>
        <v/>
      </c>
      <c r="D2135" s="67" t="str">
        <f t="shared" si="235"/>
        <v/>
      </c>
      <c r="E2135" s="67" t="str">
        <f t="shared" si="236"/>
        <v/>
      </c>
      <c r="F2135" s="67" t="str">
        <f t="shared" si="237"/>
        <v/>
      </c>
      <c r="G2135" s="67" t="str">
        <f t="shared" si="238"/>
        <v/>
      </c>
      <c r="H2135" s="67" t="str">
        <f t="shared" si="232"/>
        <v/>
      </c>
    </row>
    <row r="2136" spans="2:8" x14ac:dyDescent="0.55000000000000004">
      <c r="B2136" s="90" t="str">
        <f t="shared" si="233"/>
        <v/>
      </c>
      <c r="C2136" s="171" t="str">
        <f t="shared" si="234"/>
        <v/>
      </c>
      <c r="D2136" s="67" t="str">
        <f t="shared" si="235"/>
        <v/>
      </c>
      <c r="E2136" s="67" t="str">
        <f t="shared" si="236"/>
        <v/>
      </c>
      <c r="F2136" s="67" t="str">
        <f t="shared" si="237"/>
        <v/>
      </c>
      <c r="G2136" s="67" t="str">
        <f t="shared" si="238"/>
        <v/>
      </c>
      <c r="H2136" s="67" t="str">
        <f t="shared" si="232"/>
        <v/>
      </c>
    </row>
    <row r="2137" spans="2:8" x14ac:dyDescent="0.55000000000000004">
      <c r="B2137" s="90" t="str">
        <f t="shared" si="233"/>
        <v/>
      </c>
      <c r="C2137" s="171" t="str">
        <f t="shared" si="234"/>
        <v/>
      </c>
      <c r="D2137" s="67" t="str">
        <f t="shared" si="235"/>
        <v/>
      </c>
      <c r="E2137" s="67" t="str">
        <f t="shared" si="236"/>
        <v/>
      </c>
      <c r="F2137" s="67" t="str">
        <f t="shared" si="237"/>
        <v/>
      </c>
      <c r="G2137" s="67" t="str">
        <f t="shared" si="238"/>
        <v/>
      </c>
      <c r="H2137" s="67" t="str">
        <f t="shared" si="232"/>
        <v/>
      </c>
    </row>
    <row r="2138" spans="2:8" x14ac:dyDescent="0.55000000000000004">
      <c r="B2138" s="90" t="str">
        <f t="shared" si="233"/>
        <v/>
      </c>
      <c r="C2138" s="171" t="str">
        <f t="shared" si="234"/>
        <v/>
      </c>
      <c r="D2138" s="67" t="str">
        <f t="shared" si="235"/>
        <v/>
      </c>
      <c r="E2138" s="67" t="str">
        <f t="shared" si="236"/>
        <v/>
      </c>
      <c r="F2138" s="67" t="str">
        <f t="shared" si="237"/>
        <v/>
      </c>
      <c r="G2138" s="67" t="str">
        <f t="shared" si="238"/>
        <v/>
      </c>
      <c r="H2138" s="67" t="str">
        <f t="shared" si="232"/>
        <v/>
      </c>
    </row>
    <row r="2139" spans="2:8" x14ac:dyDescent="0.55000000000000004">
      <c r="B2139" s="90" t="str">
        <f t="shared" si="233"/>
        <v/>
      </c>
      <c r="C2139" s="171" t="str">
        <f t="shared" si="234"/>
        <v/>
      </c>
      <c r="D2139" s="67" t="str">
        <f t="shared" si="235"/>
        <v/>
      </c>
      <c r="E2139" s="67" t="str">
        <f t="shared" si="236"/>
        <v/>
      </c>
      <c r="F2139" s="67" t="str">
        <f t="shared" si="237"/>
        <v/>
      </c>
      <c r="G2139" s="67" t="str">
        <f t="shared" si="238"/>
        <v/>
      </c>
      <c r="H2139" s="67" t="str">
        <f t="shared" si="232"/>
        <v/>
      </c>
    </row>
    <row r="2140" spans="2:8" x14ac:dyDescent="0.55000000000000004">
      <c r="B2140" s="90" t="str">
        <f t="shared" si="233"/>
        <v/>
      </c>
      <c r="C2140" s="171" t="str">
        <f t="shared" si="234"/>
        <v/>
      </c>
      <c r="D2140" s="67" t="str">
        <f t="shared" si="235"/>
        <v/>
      </c>
      <c r="E2140" s="67" t="str">
        <f t="shared" si="236"/>
        <v/>
      </c>
      <c r="F2140" s="67" t="str">
        <f t="shared" si="237"/>
        <v/>
      </c>
      <c r="G2140" s="67" t="str">
        <f t="shared" si="238"/>
        <v/>
      </c>
      <c r="H2140" s="67" t="str">
        <f t="shared" si="232"/>
        <v/>
      </c>
    </row>
    <row r="2141" spans="2:8" x14ac:dyDescent="0.55000000000000004">
      <c r="B2141" s="90" t="str">
        <f t="shared" si="233"/>
        <v/>
      </c>
      <c r="C2141" s="171" t="str">
        <f t="shared" si="234"/>
        <v/>
      </c>
      <c r="D2141" s="67" t="str">
        <f t="shared" si="235"/>
        <v/>
      </c>
      <c r="E2141" s="67" t="str">
        <f t="shared" si="236"/>
        <v/>
      </c>
      <c r="F2141" s="67" t="str">
        <f t="shared" si="237"/>
        <v/>
      </c>
      <c r="G2141" s="67" t="str">
        <f t="shared" si="238"/>
        <v/>
      </c>
      <c r="H2141" s="67" t="str">
        <f t="shared" si="232"/>
        <v/>
      </c>
    </row>
    <row r="2142" spans="2:8" x14ac:dyDescent="0.55000000000000004">
      <c r="B2142" s="90" t="str">
        <f t="shared" si="233"/>
        <v/>
      </c>
      <c r="C2142" s="171" t="str">
        <f t="shared" si="234"/>
        <v/>
      </c>
      <c r="D2142" s="67" t="str">
        <f t="shared" si="235"/>
        <v/>
      </c>
      <c r="E2142" s="67" t="str">
        <f t="shared" si="236"/>
        <v/>
      </c>
      <c r="F2142" s="67" t="str">
        <f t="shared" si="237"/>
        <v/>
      </c>
      <c r="G2142" s="67" t="str">
        <f t="shared" si="238"/>
        <v/>
      </c>
      <c r="H2142" s="67" t="str">
        <f t="shared" si="232"/>
        <v/>
      </c>
    </row>
    <row r="2143" spans="2:8" x14ac:dyDescent="0.55000000000000004">
      <c r="B2143" s="90" t="str">
        <f t="shared" si="233"/>
        <v/>
      </c>
      <c r="C2143" s="171" t="str">
        <f t="shared" si="234"/>
        <v/>
      </c>
      <c r="D2143" s="67" t="str">
        <f t="shared" si="235"/>
        <v/>
      </c>
      <c r="E2143" s="67" t="str">
        <f t="shared" si="236"/>
        <v/>
      </c>
      <c r="F2143" s="67" t="str">
        <f t="shared" si="237"/>
        <v/>
      </c>
      <c r="G2143" s="67" t="str">
        <f t="shared" si="238"/>
        <v/>
      </c>
      <c r="H2143" s="67" t="str">
        <f t="shared" si="232"/>
        <v/>
      </c>
    </row>
    <row r="2144" spans="2:8" x14ac:dyDescent="0.55000000000000004">
      <c r="B2144" s="90" t="str">
        <f t="shared" si="233"/>
        <v/>
      </c>
      <c r="C2144" s="171" t="str">
        <f t="shared" si="234"/>
        <v/>
      </c>
      <c r="D2144" s="67" t="str">
        <f t="shared" si="235"/>
        <v/>
      </c>
      <c r="E2144" s="67" t="str">
        <f t="shared" si="236"/>
        <v/>
      </c>
      <c r="F2144" s="67" t="str">
        <f t="shared" si="237"/>
        <v/>
      </c>
      <c r="G2144" s="67" t="str">
        <f t="shared" si="238"/>
        <v/>
      </c>
      <c r="H2144" s="67" t="str">
        <f t="shared" si="232"/>
        <v/>
      </c>
    </row>
    <row r="2145" spans="2:8" x14ac:dyDescent="0.55000000000000004">
      <c r="B2145" s="90" t="str">
        <f t="shared" si="233"/>
        <v/>
      </c>
      <c r="C2145" s="171" t="str">
        <f t="shared" si="234"/>
        <v/>
      </c>
      <c r="D2145" s="67" t="str">
        <f t="shared" si="235"/>
        <v/>
      </c>
      <c r="E2145" s="67" t="str">
        <f t="shared" si="236"/>
        <v/>
      </c>
      <c r="F2145" s="67" t="str">
        <f t="shared" si="237"/>
        <v/>
      </c>
      <c r="G2145" s="67" t="str">
        <f t="shared" si="238"/>
        <v/>
      </c>
      <c r="H2145" s="67" t="str">
        <f t="shared" si="232"/>
        <v/>
      </c>
    </row>
    <row r="2146" spans="2:8" x14ac:dyDescent="0.55000000000000004">
      <c r="B2146" s="90" t="str">
        <f t="shared" si="233"/>
        <v/>
      </c>
      <c r="C2146" s="171" t="str">
        <f t="shared" si="234"/>
        <v/>
      </c>
      <c r="D2146" s="67" t="str">
        <f t="shared" si="235"/>
        <v/>
      </c>
      <c r="E2146" s="67" t="str">
        <f t="shared" si="236"/>
        <v/>
      </c>
      <c r="F2146" s="67" t="str">
        <f t="shared" si="237"/>
        <v/>
      </c>
      <c r="G2146" s="67" t="str">
        <f t="shared" si="238"/>
        <v/>
      </c>
      <c r="H2146" s="67" t="str">
        <f t="shared" si="232"/>
        <v/>
      </c>
    </row>
    <row r="2147" spans="2:8" x14ac:dyDescent="0.55000000000000004">
      <c r="B2147" s="90" t="str">
        <f t="shared" si="233"/>
        <v/>
      </c>
      <c r="C2147" s="171" t="str">
        <f t="shared" si="234"/>
        <v/>
      </c>
      <c r="D2147" s="67" t="str">
        <f t="shared" si="235"/>
        <v/>
      </c>
      <c r="E2147" s="67" t="str">
        <f t="shared" si="236"/>
        <v/>
      </c>
      <c r="F2147" s="67" t="str">
        <f t="shared" si="237"/>
        <v/>
      </c>
      <c r="G2147" s="67" t="str">
        <f t="shared" si="238"/>
        <v/>
      </c>
      <c r="H2147" s="67" t="str">
        <f t="shared" si="232"/>
        <v/>
      </c>
    </row>
    <row r="2148" spans="2:8" x14ac:dyDescent="0.55000000000000004">
      <c r="B2148" s="90" t="str">
        <f t="shared" si="233"/>
        <v/>
      </c>
      <c r="C2148" s="171" t="str">
        <f t="shared" si="234"/>
        <v/>
      </c>
      <c r="D2148" s="67" t="str">
        <f t="shared" si="235"/>
        <v/>
      </c>
      <c r="E2148" s="67" t="str">
        <f t="shared" si="236"/>
        <v/>
      </c>
      <c r="F2148" s="67" t="str">
        <f t="shared" si="237"/>
        <v/>
      </c>
      <c r="G2148" s="67" t="str">
        <f t="shared" si="238"/>
        <v/>
      </c>
      <c r="H2148" s="67" t="str">
        <f t="shared" si="232"/>
        <v/>
      </c>
    </row>
    <row r="2149" spans="2:8" x14ac:dyDescent="0.55000000000000004">
      <c r="B2149" s="90" t="str">
        <f t="shared" si="233"/>
        <v/>
      </c>
      <c r="C2149" s="171" t="str">
        <f t="shared" si="234"/>
        <v/>
      </c>
      <c r="D2149" s="67" t="str">
        <f t="shared" si="235"/>
        <v/>
      </c>
      <c r="E2149" s="67" t="str">
        <f t="shared" si="236"/>
        <v/>
      </c>
      <c r="F2149" s="67" t="str">
        <f t="shared" si="237"/>
        <v/>
      </c>
      <c r="G2149" s="67" t="str">
        <f t="shared" si="238"/>
        <v/>
      </c>
      <c r="H2149" s="67" t="str">
        <f t="shared" si="232"/>
        <v/>
      </c>
    </row>
    <row r="2150" spans="2:8" x14ac:dyDescent="0.55000000000000004">
      <c r="B2150" s="90" t="str">
        <f t="shared" si="233"/>
        <v/>
      </c>
      <c r="C2150" s="171" t="str">
        <f t="shared" si="234"/>
        <v/>
      </c>
      <c r="D2150" s="67" t="str">
        <f t="shared" si="235"/>
        <v/>
      </c>
      <c r="E2150" s="67" t="str">
        <f t="shared" si="236"/>
        <v/>
      </c>
      <c r="F2150" s="67" t="str">
        <f t="shared" si="237"/>
        <v/>
      </c>
      <c r="G2150" s="67" t="str">
        <f t="shared" si="238"/>
        <v/>
      </c>
      <c r="H2150" s="67" t="str">
        <f t="shared" si="232"/>
        <v/>
      </c>
    </row>
    <row r="2151" spans="2:8" x14ac:dyDescent="0.55000000000000004">
      <c r="B2151" s="90" t="str">
        <f t="shared" si="233"/>
        <v/>
      </c>
      <c r="C2151" s="171" t="str">
        <f t="shared" si="234"/>
        <v/>
      </c>
      <c r="D2151" s="67" t="str">
        <f t="shared" si="235"/>
        <v/>
      </c>
      <c r="E2151" s="67" t="str">
        <f t="shared" si="236"/>
        <v/>
      </c>
      <c r="F2151" s="67" t="str">
        <f t="shared" si="237"/>
        <v/>
      </c>
      <c r="G2151" s="67" t="str">
        <f t="shared" si="238"/>
        <v/>
      </c>
      <c r="H2151" s="67" t="str">
        <f t="shared" si="232"/>
        <v/>
      </c>
    </row>
    <row r="2152" spans="2:8" x14ac:dyDescent="0.55000000000000004">
      <c r="B2152" s="90" t="str">
        <f t="shared" si="233"/>
        <v/>
      </c>
      <c r="C2152" s="171" t="str">
        <f t="shared" si="234"/>
        <v/>
      </c>
      <c r="D2152" s="67" t="str">
        <f t="shared" si="235"/>
        <v/>
      </c>
      <c r="E2152" s="67" t="str">
        <f t="shared" si="236"/>
        <v/>
      </c>
      <c r="F2152" s="67" t="str">
        <f t="shared" si="237"/>
        <v/>
      </c>
      <c r="G2152" s="67" t="str">
        <f t="shared" si="238"/>
        <v/>
      </c>
      <c r="H2152" s="67" t="str">
        <f t="shared" si="232"/>
        <v/>
      </c>
    </row>
    <row r="2153" spans="2:8" x14ac:dyDescent="0.55000000000000004">
      <c r="B2153" s="90" t="str">
        <f t="shared" si="233"/>
        <v/>
      </c>
      <c r="C2153" s="171" t="str">
        <f t="shared" si="234"/>
        <v/>
      </c>
      <c r="D2153" s="67" t="str">
        <f t="shared" si="235"/>
        <v/>
      </c>
      <c r="E2153" s="67" t="str">
        <f t="shared" si="236"/>
        <v/>
      </c>
      <c r="F2153" s="67" t="str">
        <f t="shared" si="237"/>
        <v/>
      </c>
      <c r="G2153" s="67" t="str">
        <f t="shared" si="238"/>
        <v/>
      </c>
      <c r="H2153" s="67" t="str">
        <f t="shared" si="232"/>
        <v/>
      </c>
    </row>
    <row r="2154" spans="2:8" x14ac:dyDescent="0.55000000000000004">
      <c r="B2154" s="90" t="str">
        <f t="shared" si="233"/>
        <v/>
      </c>
      <c r="C2154" s="171" t="str">
        <f t="shared" si="234"/>
        <v/>
      </c>
      <c r="D2154" s="67" t="str">
        <f t="shared" si="235"/>
        <v/>
      </c>
      <c r="E2154" s="67" t="str">
        <f t="shared" si="236"/>
        <v/>
      </c>
      <c r="F2154" s="67" t="str">
        <f t="shared" si="237"/>
        <v/>
      </c>
      <c r="G2154" s="67" t="str">
        <f t="shared" si="238"/>
        <v/>
      </c>
      <c r="H2154" s="67" t="str">
        <f t="shared" si="232"/>
        <v/>
      </c>
    </row>
    <row r="2155" spans="2:8" x14ac:dyDescent="0.55000000000000004">
      <c r="B2155" s="90" t="str">
        <f t="shared" si="233"/>
        <v/>
      </c>
      <c r="C2155" s="171" t="str">
        <f t="shared" si="234"/>
        <v/>
      </c>
      <c r="D2155" s="67" t="str">
        <f t="shared" si="235"/>
        <v/>
      </c>
      <c r="E2155" s="67" t="str">
        <f t="shared" si="236"/>
        <v/>
      </c>
      <c r="F2155" s="67" t="str">
        <f t="shared" si="237"/>
        <v/>
      </c>
      <c r="G2155" s="67" t="str">
        <f t="shared" si="238"/>
        <v/>
      </c>
      <c r="H2155" s="67" t="str">
        <f t="shared" si="232"/>
        <v/>
      </c>
    </row>
    <row r="2156" spans="2:8" x14ac:dyDescent="0.55000000000000004">
      <c r="B2156" s="90" t="str">
        <f t="shared" si="233"/>
        <v/>
      </c>
      <c r="C2156" s="171" t="str">
        <f t="shared" si="234"/>
        <v/>
      </c>
      <c r="D2156" s="67" t="str">
        <f t="shared" si="235"/>
        <v/>
      </c>
      <c r="E2156" s="67" t="str">
        <f t="shared" si="236"/>
        <v/>
      </c>
      <c r="F2156" s="67" t="str">
        <f t="shared" si="237"/>
        <v/>
      </c>
      <c r="G2156" s="67" t="str">
        <f t="shared" si="238"/>
        <v/>
      </c>
      <c r="H2156" s="67" t="str">
        <f t="shared" si="232"/>
        <v/>
      </c>
    </row>
    <row r="2157" spans="2:8" x14ac:dyDescent="0.55000000000000004">
      <c r="B2157" s="90" t="str">
        <f t="shared" si="233"/>
        <v/>
      </c>
      <c r="C2157" s="171" t="str">
        <f t="shared" si="234"/>
        <v/>
      </c>
      <c r="D2157" s="67" t="str">
        <f t="shared" si="235"/>
        <v/>
      </c>
      <c r="E2157" s="67" t="str">
        <f t="shared" si="236"/>
        <v/>
      </c>
      <c r="F2157" s="67" t="str">
        <f t="shared" si="237"/>
        <v/>
      </c>
      <c r="G2157" s="67" t="str">
        <f t="shared" si="238"/>
        <v/>
      </c>
      <c r="H2157" s="67" t="str">
        <f t="shared" si="232"/>
        <v/>
      </c>
    </row>
    <row r="2158" spans="2:8" x14ac:dyDescent="0.55000000000000004">
      <c r="B2158" s="90" t="str">
        <f t="shared" si="233"/>
        <v/>
      </c>
      <c r="C2158" s="171" t="str">
        <f t="shared" si="234"/>
        <v/>
      </c>
      <c r="D2158" s="67" t="str">
        <f t="shared" si="235"/>
        <v/>
      </c>
      <c r="E2158" s="67" t="str">
        <f t="shared" si="236"/>
        <v/>
      </c>
      <c r="F2158" s="67" t="str">
        <f t="shared" si="237"/>
        <v/>
      </c>
      <c r="G2158" s="67" t="str">
        <f t="shared" si="238"/>
        <v/>
      </c>
      <c r="H2158" s="67" t="str">
        <f t="shared" si="232"/>
        <v/>
      </c>
    </row>
    <row r="2159" spans="2:8" x14ac:dyDescent="0.55000000000000004">
      <c r="B2159" s="90" t="str">
        <f t="shared" si="233"/>
        <v/>
      </c>
      <c r="C2159" s="171" t="str">
        <f t="shared" si="234"/>
        <v/>
      </c>
      <c r="D2159" s="67" t="str">
        <f t="shared" si="235"/>
        <v/>
      </c>
      <c r="E2159" s="67" t="str">
        <f t="shared" si="236"/>
        <v/>
      </c>
      <c r="F2159" s="67" t="str">
        <f t="shared" si="237"/>
        <v/>
      </c>
      <c r="G2159" s="67" t="str">
        <f t="shared" si="238"/>
        <v/>
      </c>
      <c r="H2159" s="67" t="str">
        <f t="shared" si="232"/>
        <v/>
      </c>
    </row>
    <row r="2160" spans="2:8" x14ac:dyDescent="0.55000000000000004">
      <c r="B2160" s="90" t="str">
        <f t="shared" si="233"/>
        <v/>
      </c>
      <c r="C2160" s="171" t="str">
        <f t="shared" si="234"/>
        <v/>
      </c>
      <c r="D2160" s="67" t="str">
        <f t="shared" si="235"/>
        <v/>
      </c>
      <c r="E2160" s="67" t="str">
        <f t="shared" si="236"/>
        <v/>
      </c>
      <c r="F2160" s="67" t="str">
        <f t="shared" si="237"/>
        <v/>
      </c>
      <c r="G2160" s="67" t="str">
        <f t="shared" si="238"/>
        <v/>
      </c>
      <c r="H2160" s="67" t="str">
        <f t="shared" si="232"/>
        <v/>
      </c>
    </row>
    <row r="2161" spans="2:8" x14ac:dyDescent="0.55000000000000004">
      <c r="B2161" s="90" t="str">
        <f t="shared" si="233"/>
        <v/>
      </c>
      <c r="C2161" s="171" t="str">
        <f t="shared" si="234"/>
        <v/>
      </c>
      <c r="D2161" s="67" t="str">
        <f t="shared" si="235"/>
        <v/>
      </c>
      <c r="E2161" s="67" t="str">
        <f t="shared" si="236"/>
        <v/>
      </c>
      <c r="F2161" s="67" t="str">
        <f t="shared" si="237"/>
        <v/>
      </c>
      <c r="G2161" s="67" t="str">
        <f t="shared" si="238"/>
        <v/>
      </c>
      <c r="H2161" s="67" t="str">
        <f t="shared" si="232"/>
        <v/>
      </c>
    </row>
    <row r="2162" spans="2:8" x14ac:dyDescent="0.55000000000000004">
      <c r="B2162" s="90" t="str">
        <f t="shared" si="233"/>
        <v/>
      </c>
      <c r="C2162" s="171" t="str">
        <f t="shared" si="234"/>
        <v/>
      </c>
      <c r="D2162" s="67" t="str">
        <f t="shared" si="235"/>
        <v/>
      </c>
      <c r="E2162" s="67" t="str">
        <f t="shared" si="236"/>
        <v/>
      </c>
      <c r="F2162" s="67" t="str">
        <f t="shared" si="237"/>
        <v/>
      </c>
      <c r="G2162" s="67" t="str">
        <f t="shared" si="238"/>
        <v/>
      </c>
      <c r="H2162" s="67" t="str">
        <f t="shared" si="232"/>
        <v/>
      </c>
    </row>
    <row r="2163" spans="2:8" x14ac:dyDescent="0.55000000000000004">
      <c r="B2163" s="90" t="str">
        <f t="shared" si="233"/>
        <v/>
      </c>
      <c r="C2163" s="171" t="str">
        <f t="shared" si="234"/>
        <v/>
      </c>
      <c r="D2163" s="67" t="str">
        <f t="shared" si="235"/>
        <v/>
      </c>
      <c r="E2163" s="67" t="str">
        <f t="shared" si="236"/>
        <v/>
      </c>
      <c r="F2163" s="67" t="str">
        <f t="shared" si="237"/>
        <v/>
      </c>
      <c r="G2163" s="67" t="str">
        <f t="shared" si="238"/>
        <v/>
      </c>
      <c r="H2163" s="67" t="str">
        <f t="shared" ref="H2163:H2226" si="239">IF(Q2163="","",Q2163)</f>
        <v/>
      </c>
    </row>
    <row r="2164" spans="2:8" x14ac:dyDescent="0.55000000000000004">
      <c r="B2164" s="90" t="str">
        <f t="shared" si="233"/>
        <v/>
      </c>
      <c r="C2164" s="171" t="str">
        <f t="shared" si="234"/>
        <v/>
      </c>
      <c r="D2164" s="67" t="str">
        <f t="shared" si="235"/>
        <v/>
      </c>
      <c r="E2164" s="67" t="str">
        <f t="shared" si="236"/>
        <v/>
      </c>
      <c r="F2164" s="67" t="str">
        <f t="shared" si="237"/>
        <v/>
      </c>
      <c r="G2164" s="67" t="str">
        <f t="shared" si="238"/>
        <v/>
      </c>
      <c r="H2164" s="67" t="str">
        <f t="shared" si="239"/>
        <v/>
      </c>
    </row>
    <row r="2165" spans="2:8" x14ac:dyDescent="0.55000000000000004">
      <c r="B2165" s="90" t="str">
        <f t="shared" si="233"/>
        <v/>
      </c>
      <c r="C2165" s="171" t="str">
        <f t="shared" si="234"/>
        <v/>
      </c>
      <c r="D2165" s="67" t="str">
        <f t="shared" si="235"/>
        <v/>
      </c>
      <c r="E2165" s="67" t="str">
        <f t="shared" si="236"/>
        <v/>
      </c>
      <c r="F2165" s="67" t="str">
        <f t="shared" si="237"/>
        <v/>
      </c>
      <c r="G2165" s="67" t="str">
        <f t="shared" si="238"/>
        <v/>
      </c>
      <c r="H2165" s="67" t="str">
        <f t="shared" si="239"/>
        <v/>
      </c>
    </row>
    <row r="2166" spans="2:8" x14ac:dyDescent="0.55000000000000004">
      <c r="B2166" s="90" t="str">
        <f t="shared" si="233"/>
        <v/>
      </c>
      <c r="C2166" s="171" t="str">
        <f t="shared" si="234"/>
        <v/>
      </c>
      <c r="D2166" s="67" t="str">
        <f t="shared" si="235"/>
        <v/>
      </c>
      <c r="E2166" s="67" t="str">
        <f t="shared" si="236"/>
        <v/>
      </c>
      <c r="F2166" s="67" t="str">
        <f t="shared" si="237"/>
        <v/>
      </c>
      <c r="G2166" s="67" t="str">
        <f t="shared" si="238"/>
        <v/>
      </c>
      <c r="H2166" s="67" t="str">
        <f t="shared" si="239"/>
        <v/>
      </c>
    </row>
    <row r="2167" spans="2:8" x14ac:dyDescent="0.55000000000000004">
      <c r="B2167" s="90" t="str">
        <f t="shared" si="233"/>
        <v/>
      </c>
      <c r="C2167" s="171" t="str">
        <f t="shared" si="234"/>
        <v/>
      </c>
      <c r="D2167" s="67" t="str">
        <f t="shared" si="235"/>
        <v/>
      </c>
      <c r="E2167" s="67" t="str">
        <f t="shared" si="236"/>
        <v/>
      </c>
      <c r="F2167" s="67" t="str">
        <f t="shared" si="237"/>
        <v/>
      </c>
      <c r="G2167" s="67" t="str">
        <f t="shared" si="238"/>
        <v/>
      </c>
      <c r="H2167" s="67" t="str">
        <f t="shared" si="239"/>
        <v/>
      </c>
    </row>
    <row r="2168" spans="2:8" x14ac:dyDescent="0.55000000000000004">
      <c r="B2168" s="90" t="str">
        <f t="shared" si="233"/>
        <v/>
      </c>
      <c r="C2168" s="171" t="str">
        <f t="shared" si="234"/>
        <v/>
      </c>
      <c r="D2168" s="67" t="str">
        <f t="shared" si="235"/>
        <v/>
      </c>
      <c r="E2168" s="67" t="str">
        <f t="shared" si="236"/>
        <v/>
      </c>
      <c r="F2168" s="67" t="str">
        <f t="shared" si="237"/>
        <v/>
      </c>
      <c r="G2168" s="67" t="str">
        <f t="shared" si="238"/>
        <v/>
      </c>
      <c r="H2168" s="67" t="str">
        <f t="shared" si="239"/>
        <v/>
      </c>
    </row>
    <row r="2169" spans="2:8" x14ac:dyDescent="0.55000000000000004">
      <c r="B2169" s="90" t="str">
        <f t="shared" si="233"/>
        <v/>
      </c>
      <c r="C2169" s="171" t="str">
        <f t="shared" si="234"/>
        <v/>
      </c>
      <c r="D2169" s="67" t="str">
        <f t="shared" si="235"/>
        <v/>
      </c>
      <c r="E2169" s="67" t="str">
        <f t="shared" si="236"/>
        <v/>
      </c>
      <c r="F2169" s="67" t="str">
        <f t="shared" si="237"/>
        <v/>
      </c>
      <c r="G2169" s="67" t="str">
        <f t="shared" si="238"/>
        <v/>
      </c>
      <c r="H2169" s="67" t="str">
        <f t="shared" si="239"/>
        <v/>
      </c>
    </row>
    <row r="2170" spans="2:8" x14ac:dyDescent="0.55000000000000004">
      <c r="B2170" s="90" t="str">
        <f t="shared" si="233"/>
        <v/>
      </c>
      <c r="C2170" s="171" t="str">
        <f t="shared" si="234"/>
        <v/>
      </c>
      <c r="D2170" s="67" t="str">
        <f t="shared" si="235"/>
        <v/>
      </c>
      <c r="E2170" s="67" t="str">
        <f t="shared" si="236"/>
        <v/>
      </c>
      <c r="F2170" s="67" t="str">
        <f t="shared" si="237"/>
        <v/>
      </c>
      <c r="G2170" s="67" t="str">
        <f t="shared" si="238"/>
        <v/>
      </c>
      <c r="H2170" s="67" t="str">
        <f t="shared" si="239"/>
        <v/>
      </c>
    </row>
    <row r="2171" spans="2:8" x14ac:dyDescent="0.55000000000000004">
      <c r="B2171" s="90" t="str">
        <f t="shared" si="233"/>
        <v/>
      </c>
      <c r="C2171" s="171" t="str">
        <f t="shared" si="234"/>
        <v/>
      </c>
      <c r="D2171" s="67" t="str">
        <f t="shared" si="235"/>
        <v/>
      </c>
      <c r="E2171" s="67" t="str">
        <f t="shared" si="236"/>
        <v/>
      </c>
      <c r="F2171" s="67" t="str">
        <f t="shared" si="237"/>
        <v/>
      </c>
      <c r="G2171" s="67" t="str">
        <f t="shared" si="238"/>
        <v/>
      </c>
      <c r="H2171" s="67" t="str">
        <f t="shared" si="239"/>
        <v/>
      </c>
    </row>
    <row r="2172" spans="2:8" x14ac:dyDescent="0.55000000000000004">
      <c r="B2172" s="90" t="str">
        <f t="shared" si="233"/>
        <v/>
      </c>
      <c r="C2172" s="171" t="str">
        <f t="shared" si="234"/>
        <v/>
      </c>
      <c r="D2172" s="67" t="str">
        <f t="shared" si="235"/>
        <v/>
      </c>
      <c r="E2172" s="67" t="str">
        <f t="shared" si="236"/>
        <v/>
      </c>
      <c r="F2172" s="67" t="str">
        <f t="shared" si="237"/>
        <v/>
      </c>
      <c r="G2172" s="67" t="str">
        <f t="shared" si="238"/>
        <v/>
      </c>
      <c r="H2172" s="67" t="str">
        <f t="shared" si="239"/>
        <v/>
      </c>
    </row>
    <row r="2173" spans="2:8" x14ac:dyDescent="0.55000000000000004">
      <c r="B2173" s="90" t="str">
        <f t="shared" si="233"/>
        <v/>
      </c>
      <c r="C2173" s="171" t="str">
        <f t="shared" si="234"/>
        <v/>
      </c>
      <c r="D2173" s="67" t="str">
        <f t="shared" si="235"/>
        <v/>
      </c>
      <c r="E2173" s="67" t="str">
        <f t="shared" si="236"/>
        <v/>
      </c>
      <c r="F2173" s="67" t="str">
        <f t="shared" si="237"/>
        <v/>
      </c>
      <c r="G2173" s="67" t="str">
        <f t="shared" si="238"/>
        <v/>
      </c>
      <c r="H2173" s="67" t="str">
        <f t="shared" si="239"/>
        <v/>
      </c>
    </row>
    <row r="2174" spans="2:8" x14ac:dyDescent="0.55000000000000004">
      <c r="B2174" s="90" t="str">
        <f t="shared" si="233"/>
        <v/>
      </c>
      <c r="C2174" s="171" t="str">
        <f t="shared" si="234"/>
        <v/>
      </c>
      <c r="D2174" s="67" t="str">
        <f t="shared" si="235"/>
        <v/>
      </c>
      <c r="E2174" s="67" t="str">
        <f t="shared" si="236"/>
        <v/>
      </c>
      <c r="F2174" s="67" t="str">
        <f t="shared" si="237"/>
        <v/>
      </c>
      <c r="G2174" s="67" t="str">
        <f t="shared" si="238"/>
        <v/>
      </c>
      <c r="H2174" s="67" t="str">
        <f t="shared" si="239"/>
        <v/>
      </c>
    </row>
    <row r="2175" spans="2:8" x14ac:dyDescent="0.55000000000000004">
      <c r="B2175" s="90" t="str">
        <f t="shared" si="233"/>
        <v/>
      </c>
      <c r="C2175" s="171" t="str">
        <f t="shared" si="234"/>
        <v/>
      </c>
      <c r="D2175" s="67" t="str">
        <f t="shared" si="235"/>
        <v/>
      </c>
      <c r="E2175" s="67" t="str">
        <f t="shared" si="236"/>
        <v/>
      </c>
      <c r="F2175" s="67" t="str">
        <f t="shared" si="237"/>
        <v/>
      </c>
      <c r="G2175" s="67" t="str">
        <f t="shared" si="238"/>
        <v/>
      </c>
      <c r="H2175" s="67" t="str">
        <f t="shared" si="239"/>
        <v/>
      </c>
    </row>
    <row r="2176" spans="2:8" x14ac:dyDescent="0.55000000000000004">
      <c r="B2176" s="90" t="str">
        <f t="shared" si="233"/>
        <v/>
      </c>
      <c r="C2176" s="171" t="str">
        <f t="shared" si="234"/>
        <v/>
      </c>
      <c r="D2176" s="67" t="str">
        <f t="shared" si="235"/>
        <v/>
      </c>
      <c r="E2176" s="67" t="str">
        <f t="shared" si="236"/>
        <v/>
      </c>
      <c r="F2176" s="67" t="str">
        <f t="shared" si="237"/>
        <v/>
      </c>
      <c r="G2176" s="67" t="str">
        <f t="shared" si="238"/>
        <v/>
      </c>
      <c r="H2176" s="67" t="str">
        <f t="shared" si="239"/>
        <v/>
      </c>
    </row>
    <row r="2177" spans="2:8" x14ac:dyDescent="0.55000000000000004">
      <c r="B2177" s="90" t="str">
        <f t="shared" si="233"/>
        <v/>
      </c>
      <c r="C2177" s="171" t="str">
        <f t="shared" si="234"/>
        <v/>
      </c>
      <c r="D2177" s="67" t="str">
        <f t="shared" si="235"/>
        <v/>
      </c>
      <c r="E2177" s="67" t="str">
        <f t="shared" si="236"/>
        <v/>
      </c>
      <c r="F2177" s="67" t="str">
        <f t="shared" si="237"/>
        <v/>
      </c>
      <c r="G2177" s="67" t="str">
        <f t="shared" si="238"/>
        <v/>
      </c>
      <c r="H2177" s="67" t="str">
        <f t="shared" si="239"/>
        <v/>
      </c>
    </row>
    <row r="2178" spans="2:8" x14ac:dyDescent="0.55000000000000004">
      <c r="B2178" s="90" t="str">
        <f t="shared" si="233"/>
        <v/>
      </c>
      <c r="C2178" s="171" t="str">
        <f t="shared" si="234"/>
        <v/>
      </c>
      <c r="D2178" s="67" t="str">
        <f t="shared" si="235"/>
        <v/>
      </c>
      <c r="E2178" s="67" t="str">
        <f t="shared" si="236"/>
        <v/>
      </c>
      <c r="F2178" s="67" t="str">
        <f t="shared" si="237"/>
        <v/>
      </c>
      <c r="G2178" s="67" t="str">
        <f t="shared" si="238"/>
        <v/>
      </c>
      <c r="H2178" s="67" t="str">
        <f t="shared" si="239"/>
        <v/>
      </c>
    </row>
    <row r="2179" spans="2:8" x14ac:dyDescent="0.55000000000000004">
      <c r="B2179" s="90" t="str">
        <f t="shared" si="233"/>
        <v/>
      </c>
      <c r="C2179" s="171" t="str">
        <f t="shared" si="234"/>
        <v/>
      </c>
      <c r="D2179" s="67" t="str">
        <f t="shared" si="235"/>
        <v/>
      </c>
      <c r="E2179" s="67" t="str">
        <f t="shared" si="236"/>
        <v/>
      </c>
      <c r="F2179" s="67" t="str">
        <f t="shared" si="237"/>
        <v/>
      </c>
      <c r="G2179" s="67" t="str">
        <f t="shared" si="238"/>
        <v/>
      </c>
      <c r="H2179" s="67" t="str">
        <f t="shared" si="239"/>
        <v/>
      </c>
    </row>
    <row r="2180" spans="2:8" x14ac:dyDescent="0.55000000000000004">
      <c r="B2180" s="90" t="str">
        <f t="shared" si="233"/>
        <v/>
      </c>
      <c r="C2180" s="171" t="str">
        <f t="shared" si="234"/>
        <v/>
      </c>
      <c r="D2180" s="67" t="str">
        <f t="shared" si="235"/>
        <v/>
      </c>
      <c r="E2180" s="67" t="str">
        <f t="shared" si="236"/>
        <v/>
      </c>
      <c r="F2180" s="67" t="str">
        <f t="shared" si="237"/>
        <v/>
      </c>
      <c r="G2180" s="67" t="str">
        <f t="shared" si="238"/>
        <v/>
      </c>
      <c r="H2180" s="67" t="str">
        <f t="shared" si="239"/>
        <v/>
      </c>
    </row>
    <row r="2181" spans="2:8" x14ac:dyDescent="0.55000000000000004">
      <c r="B2181" s="90" t="str">
        <f t="shared" ref="B2181:B2244" si="240">IF(T2181="","",T2181)</f>
        <v/>
      </c>
      <c r="C2181" s="171" t="str">
        <f t="shared" ref="C2181:C2244" si="241">IF(V2181="","",V2181)</f>
        <v/>
      </c>
      <c r="D2181" s="67" t="str">
        <f t="shared" ref="D2181:D2244" si="242">IF(S2181="","",S2181)</f>
        <v/>
      </c>
      <c r="E2181" s="67" t="str">
        <f t="shared" ref="E2181:E2244" si="243">IF(W2181="","",W2181)</f>
        <v/>
      </c>
      <c r="F2181" s="67" t="str">
        <f t="shared" ref="F2181:F2244" si="244">IF(N2181="","",N2181)</f>
        <v/>
      </c>
      <c r="G2181" s="67" t="str">
        <f t="shared" ref="G2181:G2244" si="245">IF(O2181="","",O2181)</f>
        <v/>
      </c>
      <c r="H2181" s="67" t="str">
        <f t="shared" si="239"/>
        <v/>
      </c>
    </row>
    <row r="2182" spans="2:8" x14ac:dyDescent="0.55000000000000004">
      <c r="B2182" s="90" t="str">
        <f t="shared" si="240"/>
        <v/>
      </c>
      <c r="C2182" s="171" t="str">
        <f t="shared" si="241"/>
        <v/>
      </c>
      <c r="D2182" s="67" t="str">
        <f t="shared" si="242"/>
        <v/>
      </c>
      <c r="E2182" s="67" t="str">
        <f t="shared" si="243"/>
        <v/>
      </c>
      <c r="F2182" s="67" t="str">
        <f t="shared" si="244"/>
        <v/>
      </c>
      <c r="G2182" s="67" t="str">
        <f t="shared" si="245"/>
        <v/>
      </c>
      <c r="H2182" s="67" t="str">
        <f t="shared" si="239"/>
        <v/>
      </c>
    </row>
    <row r="2183" spans="2:8" x14ac:dyDescent="0.55000000000000004">
      <c r="B2183" s="90" t="str">
        <f t="shared" si="240"/>
        <v/>
      </c>
      <c r="C2183" s="171" t="str">
        <f t="shared" si="241"/>
        <v/>
      </c>
      <c r="D2183" s="67" t="str">
        <f t="shared" si="242"/>
        <v/>
      </c>
      <c r="E2183" s="67" t="str">
        <f t="shared" si="243"/>
        <v/>
      </c>
      <c r="F2183" s="67" t="str">
        <f t="shared" si="244"/>
        <v/>
      </c>
      <c r="G2183" s="67" t="str">
        <f t="shared" si="245"/>
        <v/>
      </c>
      <c r="H2183" s="67" t="str">
        <f t="shared" si="239"/>
        <v/>
      </c>
    </row>
    <row r="2184" spans="2:8" x14ac:dyDescent="0.55000000000000004">
      <c r="B2184" s="90" t="str">
        <f t="shared" si="240"/>
        <v/>
      </c>
      <c r="C2184" s="171" t="str">
        <f t="shared" si="241"/>
        <v/>
      </c>
      <c r="D2184" s="67" t="str">
        <f t="shared" si="242"/>
        <v/>
      </c>
      <c r="E2184" s="67" t="str">
        <f t="shared" si="243"/>
        <v/>
      </c>
      <c r="F2184" s="67" t="str">
        <f t="shared" si="244"/>
        <v/>
      </c>
      <c r="G2184" s="67" t="str">
        <f t="shared" si="245"/>
        <v/>
      </c>
      <c r="H2184" s="67" t="str">
        <f t="shared" si="239"/>
        <v/>
      </c>
    </row>
    <row r="2185" spans="2:8" x14ac:dyDescent="0.55000000000000004">
      <c r="B2185" s="90" t="str">
        <f t="shared" si="240"/>
        <v/>
      </c>
      <c r="C2185" s="171" t="str">
        <f t="shared" si="241"/>
        <v/>
      </c>
      <c r="D2185" s="67" t="str">
        <f t="shared" si="242"/>
        <v/>
      </c>
      <c r="E2185" s="67" t="str">
        <f t="shared" si="243"/>
        <v/>
      </c>
      <c r="F2185" s="67" t="str">
        <f t="shared" si="244"/>
        <v/>
      </c>
      <c r="G2185" s="67" t="str">
        <f t="shared" si="245"/>
        <v/>
      </c>
      <c r="H2185" s="67" t="str">
        <f t="shared" si="239"/>
        <v/>
      </c>
    </row>
    <row r="2186" spans="2:8" x14ac:dyDescent="0.55000000000000004">
      <c r="B2186" s="90" t="str">
        <f t="shared" si="240"/>
        <v/>
      </c>
      <c r="C2186" s="171" t="str">
        <f t="shared" si="241"/>
        <v/>
      </c>
      <c r="D2186" s="67" t="str">
        <f t="shared" si="242"/>
        <v/>
      </c>
      <c r="E2186" s="67" t="str">
        <f t="shared" si="243"/>
        <v/>
      </c>
      <c r="F2186" s="67" t="str">
        <f t="shared" si="244"/>
        <v/>
      </c>
      <c r="G2186" s="67" t="str">
        <f t="shared" si="245"/>
        <v/>
      </c>
      <c r="H2186" s="67" t="str">
        <f t="shared" si="239"/>
        <v/>
      </c>
    </row>
    <row r="2187" spans="2:8" x14ac:dyDescent="0.55000000000000004">
      <c r="B2187" s="90" t="str">
        <f t="shared" si="240"/>
        <v/>
      </c>
      <c r="C2187" s="171" t="str">
        <f t="shared" si="241"/>
        <v/>
      </c>
      <c r="D2187" s="67" t="str">
        <f t="shared" si="242"/>
        <v/>
      </c>
      <c r="E2187" s="67" t="str">
        <f t="shared" si="243"/>
        <v/>
      </c>
      <c r="F2187" s="67" t="str">
        <f t="shared" si="244"/>
        <v/>
      </c>
      <c r="G2187" s="67" t="str">
        <f t="shared" si="245"/>
        <v/>
      </c>
      <c r="H2187" s="67" t="str">
        <f t="shared" si="239"/>
        <v/>
      </c>
    </row>
    <row r="2188" spans="2:8" x14ac:dyDescent="0.55000000000000004">
      <c r="B2188" s="90" t="str">
        <f t="shared" si="240"/>
        <v/>
      </c>
      <c r="C2188" s="171" t="str">
        <f t="shared" si="241"/>
        <v/>
      </c>
      <c r="D2188" s="67" t="str">
        <f t="shared" si="242"/>
        <v/>
      </c>
      <c r="E2188" s="67" t="str">
        <f t="shared" si="243"/>
        <v/>
      </c>
      <c r="F2188" s="67" t="str">
        <f t="shared" si="244"/>
        <v/>
      </c>
      <c r="G2188" s="67" t="str">
        <f t="shared" si="245"/>
        <v/>
      </c>
      <c r="H2188" s="67" t="str">
        <f t="shared" si="239"/>
        <v/>
      </c>
    </row>
    <row r="2189" spans="2:8" x14ac:dyDescent="0.55000000000000004">
      <c r="B2189" s="90" t="str">
        <f t="shared" si="240"/>
        <v/>
      </c>
      <c r="C2189" s="171" t="str">
        <f t="shared" si="241"/>
        <v/>
      </c>
      <c r="D2189" s="67" t="str">
        <f t="shared" si="242"/>
        <v/>
      </c>
      <c r="E2189" s="67" t="str">
        <f t="shared" si="243"/>
        <v/>
      </c>
      <c r="F2189" s="67" t="str">
        <f t="shared" si="244"/>
        <v/>
      </c>
      <c r="G2189" s="67" t="str">
        <f t="shared" si="245"/>
        <v/>
      </c>
      <c r="H2189" s="67" t="str">
        <f t="shared" si="239"/>
        <v/>
      </c>
    </row>
    <row r="2190" spans="2:8" x14ac:dyDescent="0.55000000000000004">
      <c r="B2190" s="90" t="str">
        <f t="shared" si="240"/>
        <v/>
      </c>
      <c r="C2190" s="171" t="str">
        <f t="shared" si="241"/>
        <v/>
      </c>
      <c r="D2190" s="67" t="str">
        <f t="shared" si="242"/>
        <v/>
      </c>
      <c r="E2190" s="67" t="str">
        <f t="shared" si="243"/>
        <v/>
      </c>
      <c r="F2190" s="67" t="str">
        <f t="shared" si="244"/>
        <v/>
      </c>
      <c r="G2190" s="67" t="str">
        <f t="shared" si="245"/>
        <v/>
      </c>
      <c r="H2190" s="67" t="str">
        <f t="shared" si="239"/>
        <v/>
      </c>
    </row>
    <row r="2191" spans="2:8" x14ac:dyDescent="0.55000000000000004">
      <c r="B2191" s="90" t="str">
        <f t="shared" si="240"/>
        <v/>
      </c>
      <c r="C2191" s="171" t="str">
        <f t="shared" si="241"/>
        <v/>
      </c>
      <c r="D2191" s="67" t="str">
        <f t="shared" si="242"/>
        <v/>
      </c>
      <c r="E2191" s="67" t="str">
        <f t="shared" si="243"/>
        <v/>
      </c>
      <c r="F2191" s="67" t="str">
        <f t="shared" si="244"/>
        <v/>
      </c>
      <c r="G2191" s="67" t="str">
        <f t="shared" si="245"/>
        <v/>
      </c>
      <c r="H2191" s="67" t="str">
        <f t="shared" si="239"/>
        <v/>
      </c>
    </row>
    <row r="2192" spans="2:8" x14ac:dyDescent="0.55000000000000004">
      <c r="B2192" s="90" t="str">
        <f t="shared" si="240"/>
        <v/>
      </c>
      <c r="C2192" s="171" t="str">
        <f t="shared" si="241"/>
        <v/>
      </c>
      <c r="D2192" s="67" t="str">
        <f t="shared" si="242"/>
        <v/>
      </c>
      <c r="E2192" s="67" t="str">
        <f t="shared" si="243"/>
        <v/>
      </c>
      <c r="F2192" s="67" t="str">
        <f t="shared" si="244"/>
        <v/>
      </c>
      <c r="G2192" s="67" t="str">
        <f t="shared" si="245"/>
        <v/>
      </c>
      <c r="H2192" s="67" t="str">
        <f t="shared" si="239"/>
        <v/>
      </c>
    </row>
    <row r="2193" spans="2:8" x14ac:dyDescent="0.55000000000000004">
      <c r="B2193" s="90" t="str">
        <f t="shared" si="240"/>
        <v/>
      </c>
      <c r="C2193" s="171" t="str">
        <f t="shared" si="241"/>
        <v/>
      </c>
      <c r="D2193" s="67" t="str">
        <f t="shared" si="242"/>
        <v/>
      </c>
      <c r="E2193" s="67" t="str">
        <f t="shared" si="243"/>
        <v/>
      </c>
      <c r="F2193" s="67" t="str">
        <f t="shared" si="244"/>
        <v/>
      </c>
      <c r="G2193" s="67" t="str">
        <f t="shared" si="245"/>
        <v/>
      </c>
      <c r="H2193" s="67" t="str">
        <f t="shared" si="239"/>
        <v/>
      </c>
    </row>
    <row r="2194" spans="2:8" x14ac:dyDescent="0.55000000000000004">
      <c r="B2194" s="90" t="str">
        <f t="shared" si="240"/>
        <v/>
      </c>
      <c r="C2194" s="171" t="str">
        <f t="shared" si="241"/>
        <v/>
      </c>
      <c r="D2194" s="67" t="str">
        <f t="shared" si="242"/>
        <v/>
      </c>
      <c r="E2194" s="67" t="str">
        <f t="shared" si="243"/>
        <v/>
      </c>
      <c r="F2194" s="67" t="str">
        <f t="shared" si="244"/>
        <v/>
      </c>
      <c r="G2194" s="67" t="str">
        <f t="shared" si="245"/>
        <v/>
      </c>
      <c r="H2194" s="67" t="str">
        <f t="shared" si="239"/>
        <v/>
      </c>
    </row>
    <row r="2195" spans="2:8" x14ac:dyDescent="0.55000000000000004">
      <c r="B2195" s="90" t="str">
        <f t="shared" si="240"/>
        <v/>
      </c>
      <c r="C2195" s="171" t="str">
        <f t="shared" si="241"/>
        <v/>
      </c>
      <c r="D2195" s="67" t="str">
        <f t="shared" si="242"/>
        <v/>
      </c>
      <c r="E2195" s="67" t="str">
        <f t="shared" si="243"/>
        <v/>
      </c>
      <c r="F2195" s="67" t="str">
        <f t="shared" si="244"/>
        <v/>
      </c>
      <c r="G2195" s="67" t="str">
        <f t="shared" si="245"/>
        <v/>
      </c>
      <c r="H2195" s="67" t="str">
        <f t="shared" si="239"/>
        <v/>
      </c>
    </row>
    <row r="2196" spans="2:8" x14ac:dyDescent="0.55000000000000004">
      <c r="B2196" s="90" t="str">
        <f t="shared" si="240"/>
        <v/>
      </c>
      <c r="C2196" s="171" t="str">
        <f t="shared" si="241"/>
        <v/>
      </c>
      <c r="D2196" s="67" t="str">
        <f t="shared" si="242"/>
        <v/>
      </c>
      <c r="E2196" s="67" t="str">
        <f t="shared" si="243"/>
        <v/>
      </c>
      <c r="F2196" s="67" t="str">
        <f t="shared" si="244"/>
        <v/>
      </c>
      <c r="G2196" s="67" t="str">
        <f t="shared" si="245"/>
        <v/>
      </c>
      <c r="H2196" s="67" t="str">
        <f t="shared" si="239"/>
        <v/>
      </c>
    </row>
    <row r="2197" spans="2:8" x14ac:dyDescent="0.55000000000000004">
      <c r="B2197" s="90" t="str">
        <f t="shared" si="240"/>
        <v/>
      </c>
      <c r="C2197" s="171" t="str">
        <f t="shared" si="241"/>
        <v/>
      </c>
      <c r="D2197" s="67" t="str">
        <f t="shared" si="242"/>
        <v/>
      </c>
      <c r="E2197" s="67" t="str">
        <f t="shared" si="243"/>
        <v/>
      </c>
      <c r="F2197" s="67" t="str">
        <f t="shared" si="244"/>
        <v/>
      </c>
      <c r="G2197" s="67" t="str">
        <f t="shared" si="245"/>
        <v/>
      </c>
      <c r="H2197" s="67" t="str">
        <f t="shared" si="239"/>
        <v/>
      </c>
    </row>
    <row r="2198" spans="2:8" x14ac:dyDescent="0.55000000000000004">
      <c r="B2198" s="90" t="str">
        <f t="shared" si="240"/>
        <v/>
      </c>
      <c r="C2198" s="171" t="str">
        <f t="shared" si="241"/>
        <v/>
      </c>
      <c r="D2198" s="67" t="str">
        <f t="shared" si="242"/>
        <v/>
      </c>
      <c r="E2198" s="67" t="str">
        <f t="shared" si="243"/>
        <v/>
      </c>
      <c r="F2198" s="67" t="str">
        <f t="shared" si="244"/>
        <v/>
      </c>
      <c r="G2198" s="67" t="str">
        <f t="shared" si="245"/>
        <v/>
      </c>
      <c r="H2198" s="67" t="str">
        <f t="shared" si="239"/>
        <v/>
      </c>
    </row>
    <row r="2199" spans="2:8" x14ac:dyDescent="0.55000000000000004">
      <c r="B2199" s="90" t="str">
        <f t="shared" si="240"/>
        <v/>
      </c>
      <c r="C2199" s="171" t="str">
        <f t="shared" si="241"/>
        <v/>
      </c>
      <c r="D2199" s="67" t="str">
        <f t="shared" si="242"/>
        <v/>
      </c>
      <c r="E2199" s="67" t="str">
        <f t="shared" si="243"/>
        <v/>
      </c>
      <c r="F2199" s="67" t="str">
        <f t="shared" si="244"/>
        <v/>
      </c>
      <c r="G2199" s="67" t="str">
        <f t="shared" si="245"/>
        <v/>
      </c>
      <c r="H2199" s="67" t="str">
        <f t="shared" si="239"/>
        <v/>
      </c>
    </row>
    <row r="2200" spans="2:8" x14ac:dyDescent="0.55000000000000004">
      <c r="B2200" s="90" t="str">
        <f t="shared" si="240"/>
        <v/>
      </c>
      <c r="C2200" s="171" t="str">
        <f t="shared" si="241"/>
        <v/>
      </c>
      <c r="D2200" s="67" t="str">
        <f t="shared" si="242"/>
        <v/>
      </c>
      <c r="E2200" s="67" t="str">
        <f t="shared" si="243"/>
        <v/>
      </c>
      <c r="F2200" s="67" t="str">
        <f t="shared" si="244"/>
        <v/>
      </c>
      <c r="G2200" s="67" t="str">
        <f t="shared" si="245"/>
        <v/>
      </c>
      <c r="H2200" s="67" t="str">
        <f t="shared" si="239"/>
        <v/>
      </c>
    </row>
    <row r="2201" spans="2:8" x14ac:dyDescent="0.55000000000000004">
      <c r="B2201" s="90" t="str">
        <f t="shared" si="240"/>
        <v/>
      </c>
      <c r="C2201" s="171" t="str">
        <f t="shared" si="241"/>
        <v/>
      </c>
      <c r="D2201" s="67" t="str">
        <f t="shared" si="242"/>
        <v/>
      </c>
      <c r="E2201" s="67" t="str">
        <f t="shared" si="243"/>
        <v/>
      </c>
      <c r="F2201" s="67" t="str">
        <f t="shared" si="244"/>
        <v/>
      </c>
      <c r="G2201" s="67" t="str">
        <f t="shared" si="245"/>
        <v/>
      </c>
      <c r="H2201" s="67" t="str">
        <f t="shared" si="239"/>
        <v/>
      </c>
    </row>
    <row r="2202" spans="2:8" x14ac:dyDescent="0.55000000000000004">
      <c r="B2202" s="90" t="str">
        <f t="shared" si="240"/>
        <v/>
      </c>
      <c r="C2202" s="171" t="str">
        <f t="shared" si="241"/>
        <v/>
      </c>
      <c r="D2202" s="67" t="str">
        <f t="shared" si="242"/>
        <v/>
      </c>
      <c r="E2202" s="67" t="str">
        <f t="shared" si="243"/>
        <v/>
      </c>
      <c r="F2202" s="67" t="str">
        <f t="shared" si="244"/>
        <v/>
      </c>
      <c r="G2202" s="67" t="str">
        <f t="shared" si="245"/>
        <v/>
      </c>
      <c r="H2202" s="67" t="str">
        <f t="shared" si="239"/>
        <v/>
      </c>
    </row>
    <row r="2203" spans="2:8" x14ac:dyDescent="0.55000000000000004">
      <c r="B2203" s="90" t="str">
        <f t="shared" si="240"/>
        <v/>
      </c>
      <c r="C2203" s="171" t="str">
        <f t="shared" si="241"/>
        <v/>
      </c>
      <c r="D2203" s="67" t="str">
        <f t="shared" si="242"/>
        <v/>
      </c>
      <c r="E2203" s="67" t="str">
        <f t="shared" si="243"/>
        <v/>
      </c>
      <c r="F2203" s="67" t="str">
        <f t="shared" si="244"/>
        <v/>
      </c>
      <c r="G2203" s="67" t="str">
        <f t="shared" si="245"/>
        <v/>
      </c>
      <c r="H2203" s="67" t="str">
        <f t="shared" si="239"/>
        <v/>
      </c>
    </row>
    <row r="2204" spans="2:8" x14ac:dyDescent="0.55000000000000004">
      <c r="B2204" s="90" t="str">
        <f t="shared" si="240"/>
        <v/>
      </c>
      <c r="C2204" s="171" t="str">
        <f t="shared" si="241"/>
        <v/>
      </c>
      <c r="D2204" s="67" t="str">
        <f t="shared" si="242"/>
        <v/>
      </c>
      <c r="E2204" s="67" t="str">
        <f t="shared" si="243"/>
        <v/>
      </c>
      <c r="F2204" s="67" t="str">
        <f t="shared" si="244"/>
        <v/>
      </c>
      <c r="G2204" s="67" t="str">
        <f t="shared" si="245"/>
        <v/>
      </c>
      <c r="H2204" s="67" t="str">
        <f t="shared" si="239"/>
        <v/>
      </c>
    </row>
    <row r="2205" spans="2:8" x14ac:dyDescent="0.55000000000000004">
      <c r="B2205" s="90" t="str">
        <f t="shared" si="240"/>
        <v/>
      </c>
      <c r="C2205" s="171" t="str">
        <f t="shared" si="241"/>
        <v/>
      </c>
      <c r="D2205" s="67" t="str">
        <f t="shared" si="242"/>
        <v/>
      </c>
      <c r="E2205" s="67" t="str">
        <f t="shared" si="243"/>
        <v/>
      </c>
      <c r="F2205" s="67" t="str">
        <f t="shared" si="244"/>
        <v/>
      </c>
      <c r="G2205" s="67" t="str">
        <f t="shared" si="245"/>
        <v/>
      </c>
      <c r="H2205" s="67" t="str">
        <f t="shared" si="239"/>
        <v/>
      </c>
    </row>
    <row r="2206" spans="2:8" x14ac:dyDescent="0.55000000000000004">
      <c r="B2206" s="90" t="str">
        <f t="shared" si="240"/>
        <v/>
      </c>
      <c r="C2206" s="171" t="str">
        <f t="shared" si="241"/>
        <v/>
      </c>
      <c r="D2206" s="67" t="str">
        <f t="shared" si="242"/>
        <v/>
      </c>
      <c r="E2206" s="67" t="str">
        <f t="shared" si="243"/>
        <v/>
      </c>
      <c r="F2206" s="67" t="str">
        <f t="shared" si="244"/>
        <v/>
      </c>
      <c r="G2206" s="67" t="str">
        <f t="shared" si="245"/>
        <v/>
      </c>
      <c r="H2206" s="67" t="str">
        <f t="shared" si="239"/>
        <v/>
      </c>
    </row>
    <row r="2207" spans="2:8" x14ac:dyDescent="0.55000000000000004">
      <c r="B2207" s="90" t="str">
        <f t="shared" si="240"/>
        <v/>
      </c>
      <c r="C2207" s="171" t="str">
        <f t="shared" si="241"/>
        <v/>
      </c>
      <c r="D2207" s="67" t="str">
        <f t="shared" si="242"/>
        <v/>
      </c>
      <c r="E2207" s="67" t="str">
        <f t="shared" si="243"/>
        <v/>
      </c>
      <c r="F2207" s="67" t="str">
        <f t="shared" si="244"/>
        <v/>
      </c>
      <c r="G2207" s="67" t="str">
        <f t="shared" si="245"/>
        <v/>
      </c>
      <c r="H2207" s="67" t="str">
        <f t="shared" si="239"/>
        <v/>
      </c>
    </row>
    <row r="2208" spans="2:8" x14ac:dyDescent="0.55000000000000004">
      <c r="B2208" s="90" t="str">
        <f t="shared" si="240"/>
        <v/>
      </c>
      <c r="C2208" s="171" t="str">
        <f t="shared" si="241"/>
        <v/>
      </c>
      <c r="D2208" s="67" t="str">
        <f t="shared" si="242"/>
        <v/>
      </c>
      <c r="E2208" s="67" t="str">
        <f t="shared" si="243"/>
        <v/>
      </c>
      <c r="F2208" s="67" t="str">
        <f t="shared" si="244"/>
        <v/>
      </c>
      <c r="G2208" s="67" t="str">
        <f t="shared" si="245"/>
        <v/>
      </c>
      <c r="H2208" s="67" t="str">
        <f t="shared" si="239"/>
        <v/>
      </c>
    </row>
    <row r="2209" spans="2:8" x14ac:dyDescent="0.55000000000000004">
      <c r="B2209" s="90" t="str">
        <f t="shared" si="240"/>
        <v/>
      </c>
      <c r="C2209" s="171" t="str">
        <f t="shared" si="241"/>
        <v/>
      </c>
      <c r="D2209" s="67" t="str">
        <f t="shared" si="242"/>
        <v/>
      </c>
      <c r="E2209" s="67" t="str">
        <f t="shared" si="243"/>
        <v/>
      </c>
      <c r="F2209" s="67" t="str">
        <f t="shared" si="244"/>
        <v/>
      </c>
      <c r="G2209" s="67" t="str">
        <f t="shared" si="245"/>
        <v/>
      </c>
      <c r="H2209" s="67" t="str">
        <f t="shared" si="239"/>
        <v/>
      </c>
    </row>
    <row r="2210" spans="2:8" x14ac:dyDescent="0.55000000000000004">
      <c r="B2210" s="90" t="str">
        <f t="shared" si="240"/>
        <v/>
      </c>
      <c r="C2210" s="171" t="str">
        <f t="shared" si="241"/>
        <v/>
      </c>
      <c r="D2210" s="67" t="str">
        <f t="shared" si="242"/>
        <v/>
      </c>
      <c r="E2210" s="67" t="str">
        <f t="shared" si="243"/>
        <v/>
      </c>
      <c r="F2210" s="67" t="str">
        <f t="shared" si="244"/>
        <v/>
      </c>
      <c r="G2210" s="67" t="str">
        <f t="shared" si="245"/>
        <v/>
      </c>
      <c r="H2210" s="67" t="str">
        <f t="shared" si="239"/>
        <v/>
      </c>
    </row>
    <row r="2211" spans="2:8" x14ac:dyDescent="0.55000000000000004">
      <c r="B2211" s="90" t="str">
        <f t="shared" si="240"/>
        <v/>
      </c>
      <c r="C2211" s="171" t="str">
        <f t="shared" si="241"/>
        <v/>
      </c>
      <c r="D2211" s="67" t="str">
        <f t="shared" si="242"/>
        <v/>
      </c>
      <c r="E2211" s="67" t="str">
        <f t="shared" si="243"/>
        <v/>
      </c>
      <c r="F2211" s="67" t="str">
        <f t="shared" si="244"/>
        <v/>
      </c>
      <c r="G2211" s="67" t="str">
        <f t="shared" si="245"/>
        <v/>
      </c>
      <c r="H2211" s="67" t="str">
        <f t="shared" si="239"/>
        <v/>
      </c>
    </row>
    <row r="2212" spans="2:8" x14ac:dyDescent="0.55000000000000004">
      <c r="B2212" s="90" t="str">
        <f t="shared" si="240"/>
        <v/>
      </c>
      <c r="C2212" s="171" t="str">
        <f t="shared" si="241"/>
        <v/>
      </c>
      <c r="D2212" s="67" t="str">
        <f t="shared" si="242"/>
        <v/>
      </c>
      <c r="E2212" s="67" t="str">
        <f t="shared" si="243"/>
        <v/>
      </c>
      <c r="F2212" s="67" t="str">
        <f t="shared" si="244"/>
        <v/>
      </c>
      <c r="G2212" s="67" t="str">
        <f t="shared" si="245"/>
        <v/>
      </c>
      <c r="H2212" s="67" t="str">
        <f t="shared" si="239"/>
        <v/>
      </c>
    </row>
    <row r="2213" spans="2:8" x14ac:dyDescent="0.55000000000000004">
      <c r="B2213" s="90" t="str">
        <f t="shared" si="240"/>
        <v/>
      </c>
      <c r="C2213" s="171" t="str">
        <f t="shared" si="241"/>
        <v/>
      </c>
      <c r="D2213" s="67" t="str">
        <f t="shared" si="242"/>
        <v/>
      </c>
      <c r="E2213" s="67" t="str">
        <f t="shared" si="243"/>
        <v/>
      </c>
      <c r="F2213" s="67" t="str">
        <f t="shared" si="244"/>
        <v/>
      </c>
      <c r="G2213" s="67" t="str">
        <f t="shared" si="245"/>
        <v/>
      </c>
      <c r="H2213" s="67" t="str">
        <f t="shared" si="239"/>
        <v/>
      </c>
    </row>
    <row r="2214" spans="2:8" x14ac:dyDescent="0.55000000000000004">
      <c r="B2214" s="90" t="str">
        <f t="shared" si="240"/>
        <v/>
      </c>
      <c r="C2214" s="171" t="str">
        <f t="shared" si="241"/>
        <v/>
      </c>
      <c r="D2214" s="67" t="str">
        <f t="shared" si="242"/>
        <v/>
      </c>
      <c r="E2214" s="67" t="str">
        <f t="shared" si="243"/>
        <v/>
      </c>
      <c r="F2214" s="67" t="str">
        <f t="shared" si="244"/>
        <v/>
      </c>
      <c r="G2214" s="67" t="str">
        <f t="shared" si="245"/>
        <v/>
      </c>
      <c r="H2214" s="67" t="str">
        <f t="shared" si="239"/>
        <v/>
      </c>
    </row>
    <row r="2215" spans="2:8" x14ac:dyDescent="0.55000000000000004">
      <c r="B2215" s="90" t="str">
        <f t="shared" si="240"/>
        <v/>
      </c>
      <c r="C2215" s="171" t="str">
        <f t="shared" si="241"/>
        <v/>
      </c>
      <c r="D2215" s="67" t="str">
        <f t="shared" si="242"/>
        <v/>
      </c>
      <c r="E2215" s="67" t="str">
        <f t="shared" si="243"/>
        <v/>
      </c>
      <c r="F2215" s="67" t="str">
        <f t="shared" si="244"/>
        <v/>
      </c>
      <c r="G2215" s="67" t="str">
        <f t="shared" si="245"/>
        <v/>
      </c>
      <c r="H2215" s="67" t="str">
        <f t="shared" si="239"/>
        <v/>
      </c>
    </row>
    <row r="2216" spans="2:8" x14ac:dyDescent="0.55000000000000004">
      <c r="B2216" s="90" t="str">
        <f t="shared" si="240"/>
        <v/>
      </c>
      <c r="C2216" s="171" t="str">
        <f t="shared" si="241"/>
        <v/>
      </c>
      <c r="D2216" s="67" t="str">
        <f t="shared" si="242"/>
        <v/>
      </c>
      <c r="E2216" s="67" t="str">
        <f t="shared" si="243"/>
        <v/>
      </c>
      <c r="F2216" s="67" t="str">
        <f t="shared" si="244"/>
        <v/>
      </c>
      <c r="G2216" s="67" t="str">
        <f t="shared" si="245"/>
        <v/>
      </c>
      <c r="H2216" s="67" t="str">
        <f t="shared" si="239"/>
        <v/>
      </c>
    </row>
    <row r="2217" spans="2:8" x14ac:dyDescent="0.55000000000000004">
      <c r="B2217" s="90" t="str">
        <f t="shared" si="240"/>
        <v/>
      </c>
      <c r="C2217" s="171" t="str">
        <f t="shared" si="241"/>
        <v/>
      </c>
      <c r="D2217" s="67" t="str">
        <f t="shared" si="242"/>
        <v/>
      </c>
      <c r="E2217" s="67" t="str">
        <f t="shared" si="243"/>
        <v/>
      </c>
      <c r="F2217" s="67" t="str">
        <f t="shared" si="244"/>
        <v/>
      </c>
      <c r="G2217" s="67" t="str">
        <f t="shared" si="245"/>
        <v/>
      </c>
      <c r="H2217" s="67" t="str">
        <f t="shared" si="239"/>
        <v/>
      </c>
    </row>
    <row r="2218" spans="2:8" x14ac:dyDescent="0.55000000000000004">
      <c r="B2218" s="90" t="str">
        <f t="shared" si="240"/>
        <v/>
      </c>
      <c r="C2218" s="171" t="str">
        <f t="shared" si="241"/>
        <v/>
      </c>
      <c r="D2218" s="67" t="str">
        <f t="shared" si="242"/>
        <v/>
      </c>
      <c r="E2218" s="67" t="str">
        <f t="shared" si="243"/>
        <v/>
      </c>
      <c r="F2218" s="67" t="str">
        <f t="shared" si="244"/>
        <v/>
      </c>
      <c r="G2218" s="67" t="str">
        <f t="shared" si="245"/>
        <v/>
      </c>
      <c r="H2218" s="67" t="str">
        <f t="shared" si="239"/>
        <v/>
      </c>
    </row>
    <row r="2219" spans="2:8" x14ac:dyDescent="0.55000000000000004">
      <c r="B2219" s="90" t="str">
        <f t="shared" si="240"/>
        <v/>
      </c>
      <c r="C2219" s="171" t="str">
        <f t="shared" si="241"/>
        <v/>
      </c>
      <c r="D2219" s="67" t="str">
        <f t="shared" si="242"/>
        <v/>
      </c>
      <c r="E2219" s="67" t="str">
        <f t="shared" si="243"/>
        <v/>
      </c>
      <c r="F2219" s="67" t="str">
        <f t="shared" si="244"/>
        <v/>
      </c>
      <c r="G2219" s="67" t="str">
        <f t="shared" si="245"/>
        <v/>
      </c>
      <c r="H2219" s="67" t="str">
        <f t="shared" si="239"/>
        <v/>
      </c>
    </row>
    <row r="2220" spans="2:8" x14ac:dyDescent="0.55000000000000004">
      <c r="B2220" s="90" t="str">
        <f t="shared" si="240"/>
        <v/>
      </c>
      <c r="C2220" s="171" t="str">
        <f t="shared" si="241"/>
        <v/>
      </c>
      <c r="D2220" s="67" t="str">
        <f t="shared" si="242"/>
        <v/>
      </c>
      <c r="E2220" s="67" t="str">
        <f t="shared" si="243"/>
        <v/>
      </c>
      <c r="F2220" s="67" t="str">
        <f t="shared" si="244"/>
        <v/>
      </c>
      <c r="G2220" s="67" t="str">
        <f t="shared" si="245"/>
        <v/>
      </c>
      <c r="H2220" s="67" t="str">
        <f t="shared" si="239"/>
        <v/>
      </c>
    </row>
    <row r="2221" spans="2:8" x14ac:dyDescent="0.55000000000000004">
      <c r="B2221" s="90" t="str">
        <f t="shared" si="240"/>
        <v/>
      </c>
      <c r="C2221" s="171" t="str">
        <f t="shared" si="241"/>
        <v/>
      </c>
      <c r="D2221" s="67" t="str">
        <f t="shared" si="242"/>
        <v/>
      </c>
      <c r="E2221" s="67" t="str">
        <f t="shared" si="243"/>
        <v/>
      </c>
      <c r="F2221" s="67" t="str">
        <f t="shared" si="244"/>
        <v/>
      </c>
      <c r="G2221" s="67" t="str">
        <f t="shared" si="245"/>
        <v/>
      </c>
      <c r="H2221" s="67" t="str">
        <f t="shared" si="239"/>
        <v/>
      </c>
    </row>
    <row r="2222" spans="2:8" x14ac:dyDescent="0.55000000000000004">
      <c r="B2222" s="90" t="str">
        <f t="shared" si="240"/>
        <v/>
      </c>
      <c r="C2222" s="171" t="str">
        <f t="shared" si="241"/>
        <v/>
      </c>
      <c r="D2222" s="67" t="str">
        <f t="shared" si="242"/>
        <v/>
      </c>
      <c r="E2222" s="67" t="str">
        <f t="shared" si="243"/>
        <v/>
      </c>
      <c r="F2222" s="67" t="str">
        <f t="shared" si="244"/>
        <v/>
      </c>
      <c r="G2222" s="67" t="str">
        <f t="shared" si="245"/>
        <v/>
      </c>
      <c r="H2222" s="67" t="str">
        <f t="shared" si="239"/>
        <v/>
      </c>
    </row>
    <row r="2223" spans="2:8" x14ac:dyDescent="0.55000000000000004">
      <c r="B2223" s="90" t="str">
        <f t="shared" si="240"/>
        <v/>
      </c>
      <c r="C2223" s="171" t="str">
        <f t="shared" si="241"/>
        <v/>
      </c>
      <c r="D2223" s="67" t="str">
        <f t="shared" si="242"/>
        <v/>
      </c>
      <c r="E2223" s="67" t="str">
        <f t="shared" si="243"/>
        <v/>
      </c>
      <c r="F2223" s="67" t="str">
        <f t="shared" si="244"/>
        <v/>
      </c>
      <c r="G2223" s="67" t="str">
        <f t="shared" si="245"/>
        <v/>
      </c>
      <c r="H2223" s="67" t="str">
        <f t="shared" si="239"/>
        <v/>
      </c>
    </row>
    <row r="2224" spans="2:8" x14ac:dyDescent="0.55000000000000004">
      <c r="B2224" s="90" t="str">
        <f t="shared" si="240"/>
        <v/>
      </c>
      <c r="C2224" s="171" t="str">
        <f t="shared" si="241"/>
        <v/>
      </c>
      <c r="D2224" s="67" t="str">
        <f t="shared" si="242"/>
        <v/>
      </c>
      <c r="E2224" s="67" t="str">
        <f t="shared" si="243"/>
        <v/>
      </c>
      <c r="F2224" s="67" t="str">
        <f t="shared" si="244"/>
        <v/>
      </c>
      <c r="G2224" s="67" t="str">
        <f t="shared" si="245"/>
        <v/>
      </c>
      <c r="H2224" s="67" t="str">
        <f t="shared" si="239"/>
        <v/>
      </c>
    </row>
    <row r="2225" spans="2:8" x14ac:dyDescent="0.55000000000000004">
      <c r="B2225" s="90" t="str">
        <f t="shared" si="240"/>
        <v/>
      </c>
      <c r="C2225" s="171" t="str">
        <f t="shared" si="241"/>
        <v/>
      </c>
      <c r="D2225" s="67" t="str">
        <f t="shared" si="242"/>
        <v/>
      </c>
      <c r="E2225" s="67" t="str">
        <f t="shared" si="243"/>
        <v/>
      </c>
      <c r="F2225" s="67" t="str">
        <f t="shared" si="244"/>
        <v/>
      </c>
      <c r="G2225" s="67" t="str">
        <f t="shared" si="245"/>
        <v/>
      </c>
      <c r="H2225" s="67" t="str">
        <f t="shared" si="239"/>
        <v/>
      </c>
    </row>
    <row r="2226" spans="2:8" x14ac:dyDescent="0.55000000000000004">
      <c r="B2226" s="90" t="str">
        <f t="shared" si="240"/>
        <v/>
      </c>
      <c r="C2226" s="171" t="str">
        <f t="shared" si="241"/>
        <v/>
      </c>
      <c r="D2226" s="67" t="str">
        <f t="shared" si="242"/>
        <v/>
      </c>
      <c r="E2226" s="67" t="str">
        <f t="shared" si="243"/>
        <v/>
      </c>
      <c r="F2226" s="67" t="str">
        <f t="shared" si="244"/>
        <v/>
      </c>
      <c r="G2226" s="67" t="str">
        <f t="shared" si="245"/>
        <v/>
      </c>
      <c r="H2226" s="67" t="str">
        <f t="shared" si="239"/>
        <v/>
      </c>
    </row>
    <row r="2227" spans="2:8" x14ac:dyDescent="0.55000000000000004">
      <c r="B2227" s="90" t="str">
        <f t="shared" si="240"/>
        <v/>
      </c>
      <c r="C2227" s="171" t="str">
        <f t="shared" si="241"/>
        <v/>
      </c>
      <c r="D2227" s="67" t="str">
        <f t="shared" si="242"/>
        <v/>
      </c>
      <c r="E2227" s="67" t="str">
        <f t="shared" si="243"/>
        <v/>
      </c>
      <c r="F2227" s="67" t="str">
        <f t="shared" si="244"/>
        <v/>
      </c>
      <c r="G2227" s="67" t="str">
        <f t="shared" si="245"/>
        <v/>
      </c>
      <c r="H2227" s="67" t="str">
        <f t="shared" ref="H2227:H2290" si="246">IF(Q2227="","",Q2227)</f>
        <v/>
      </c>
    </row>
    <row r="2228" spans="2:8" x14ac:dyDescent="0.55000000000000004">
      <c r="B2228" s="90" t="str">
        <f t="shared" si="240"/>
        <v/>
      </c>
      <c r="C2228" s="171" t="str">
        <f t="shared" si="241"/>
        <v/>
      </c>
      <c r="D2228" s="67" t="str">
        <f t="shared" si="242"/>
        <v/>
      </c>
      <c r="E2228" s="67" t="str">
        <f t="shared" si="243"/>
        <v/>
      </c>
      <c r="F2228" s="67" t="str">
        <f t="shared" si="244"/>
        <v/>
      </c>
      <c r="G2228" s="67" t="str">
        <f t="shared" si="245"/>
        <v/>
      </c>
      <c r="H2228" s="67" t="str">
        <f t="shared" si="246"/>
        <v/>
      </c>
    </row>
    <row r="2229" spans="2:8" x14ac:dyDescent="0.55000000000000004">
      <c r="B2229" s="90" t="str">
        <f t="shared" si="240"/>
        <v/>
      </c>
      <c r="C2229" s="171" t="str">
        <f t="shared" si="241"/>
        <v/>
      </c>
      <c r="D2229" s="67" t="str">
        <f t="shared" si="242"/>
        <v/>
      </c>
      <c r="E2229" s="67" t="str">
        <f t="shared" si="243"/>
        <v/>
      </c>
      <c r="F2229" s="67" t="str">
        <f t="shared" si="244"/>
        <v/>
      </c>
      <c r="G2229" s="67" t="str">
        <f t="shared" si="245"/>
        <v/>
      </c>
      <c r="H2229" s="67" t="str">
        <f t="shared" si="246"/>
        <v/>
      </c>
    </row>
    <row r="2230" spans="2:8" x14ac:dyDescent="0.55000000000000004">
      <c r="B2230" s="90" t="str">
        <f t="shared" si="240"/>
        <v/>
      </c>
      <c r="C2230" s="171" t="str">
        <f t="shared" si="241"/>
        <v/>
      </c>
      <c r="D2230" s="67" t="str">
        <f t="shared" si="242"/>
        <v/>
      </c>
      <c r="E2230" s="67" t="str">
        <f t="shared" si="243"/>
        <v/>
      </c>
      <c r="F2230" s="67" t="str">
        <f t="shared" si="244"/>
        <v/>
      </c>
      <c r="G2230" s="67" t="str">
        <f t="shared" si="245"/>
        <v/>
      </c>
      <c r="H2230" s="67" t="str">
        <f t="shared" si="246"/>
        <v/>
      </c>
    </row>
    <row r="2231" spans="2:8" x14ac:dyDescent="0.55000000000000004">
      <c r="B2231" s="90" t="str">
        <f t="shared" si="240"/>
        <v/>
      </c>
      <c r="C2231" s="171" t="str">
        <f t="shared" si="241"/>
        <v/>
      </c>
      <c r="D2231" s="67" t="str">
        <f t="shared" si="242"/>
        <v/>
      </c>
      <c r="E2231" s="67" t="str">
        <f t="shared" si="243"/>
        <v/>
      </c>
      <c r="F2231" s="67" t="str">
        <f t="shared" si="244"/>
        <v/>
      </c>
      <c r="G2231" s="67" t="str">
        <f t="shared" si="245"/>
        <v/>
      </c>
      <c r="H2231" s="67" t="str">
        <f t="shared" si="246"/>
        <v/>
      </c>
    </row>
    <row r="2232" spans="2:8" x14ac:dyDescent="0.55000000000000004">
      <c r="B2232" s="90" t="str">
        <f t="shared" si="240"/>
        <v/>
      </c>
      <c r="C2232" s="171" t="str">
        <f t="shared" si="241"/>
        <v/>
      </c>
      <c r="D2232" s="67" t="str">
        <f t="shared" si="242"/>
        <v/>
      </c>
      <c r="E2232" s="67" t="str">
        <f t="shared" si="243"/>
        <v/>
      </c>
      <c r="F2232" s="67" t="str">
        <f t="shared" si="244"/>
        <v/>
      </c>
      <c r="G2232" s="67" t="str">
        <f t="shared" si="245"/>
        <v/>
      </c>
      <c r="H2232" s="67" t="str">
        <f t="shared" si="246"/>
        <v/>
      </c>
    </row>
    <row r="2233" spans="2:8" x14ac:dyDescent="0.55000000000000004">
      <c r="B2233" s="90" t="str">
        <f t="shared" si="240"/>
        <v/>
      </c>
      <c r="C2233" s="171" t="str">
        <f t="shared" si="241"/>
        <v/>
      </c>
      <c r="D2233" s="67" t="str">
        <f t="shared" si="242"/>
        <v/>
      </c>
      <c r="E2233" s="67" t="str">
        <f t="shared" si="243"/>
        <v/>
      </c>
      <c r="F2233" s="67" t="str">
        <f t="shared" si="244"/>
        <v/>
      </c>
      <c r="G2233" s="67" t="str">
        <f t="shared" si="245"/>
        <v/>
      </c>
      <c r="H2233" s="67" t="str">
        <f t="shared" si="246"/>
        <v/>
      </c>
    </row>
    <row r="2234" spans="2:8" x14ac:dyDescent="0.55000000000000004">
      <c r="B2234" s="90" t="str">
        <f t="shared" si="240"/>
        <v/>
      </c>
      <c r="C2234" s="171" t="str">
        <f t="shared" si="241"/>
        <v/>
      </c>
      <c r="D2234" s="67" t="str">
        <f t="shared" si="242"/>
        <v/>
      </c>
      <c r="E2234" s="67" t="str">
        <f t="shared" si="243"/>
        <v/>
      </c>
      <c r="F2234" s="67" t="str">
        <f t="shared" si="244"/>
        <v/>
      </c>
      <c r="G2234" s="67" t="str">
        <f t="shared" si="245"/>
        <v/>
      </c>
      <c r="H2234" s="67" t="str">
        <f t="shared" si="246"/>
        <v/>
      </c>
    </row>
    <row r="2235" spans="2:8" x14ac:dyDescent="0.55000000000000004">
      <c r="B2235" s="90" t="str">
        <f t="shared" si="240"/>
        <v/>
      </c>
      <c r="C2235" s="171" t="str">
        <f t="shared" si="241"/>
        <v/>
      </c>
      <c r="D2235" s="67" t="str">
        <f t="shared" si="242"/>
        <v/>
      </c>
      <c r="E2235" s="67" t="str">
        <f t="shared" si="243"/>
        <v/>
      </c>
      <c r="F2235" s="67" t="str">
        <f t="shared" si="244"/>
        <v/>
      </c>
      <c r="G2235" s="67" t="str">
        <f t="shared" si="245"/>
        <v/>
      </c>
      <c r="H2235" s="67" t="str">
        <f t="shared" si="246"/>
        <v/>
      </c>
    </row>
    <row r="2236" spans="2:8" x14ac:dyDescent="0.55000000000000004">
      <c r="B2236" s="90" t="str">
        <f t="shared" si="240"/>
        <v/>
      </c>
      <c r="C2236" s="171" t="str">
        <f t="shared" si="241"/>
        <v/>
      </c>
      <c r="D2236" s="67" t="str">
        <f t="shared" si="242"/>
        <v/>
      </c>
      <c r="E2236" s="67" t="str">
        <f t="shared" si="243"/>
        <v/>
      </c>
      <c r="F2236" s="67" t="str">
        <f t="shared" si="244"/>
        <v/>
      </c>
      <c r="G2236" s="67" t="str">
        <f t="shared" si="245"/>
        <v/>
      </c>
      <c r="H2236" s="67" t="str">
        <f t="shared" si="246"/>
        <v/>
      </c>
    </row>
    <row r="2237" spans="2:8" x14ac:dyDescent="0.55000000000000004">
      <c r="B2237" s="90" t="str">
        <f t="shared" si="240"/>
        <v/>
      </c>
      <c r="C2237" s="171" t="str">
        <f t="shared" si="241"/>
        <v/>
      </c>
      <c r="D2237" s="67" t="str">
        <f t="shared" si="242"/>
        <v/>
      </c>
      <c r="E2237" s="67" t="str">
        <f t="shared" si="243"/>
        <v/>
      </c>
      <c r="F2237" s="67" t="str">
        <f t="shared" si="244"/>
        <v/>
      </c>
      <c r="G2237" s="67" t="str">
        <f t="shared" si="245"/>
        <v/>
      </c>
      <c r="H2237" s="67" t="str">
        <f t="shared" si="246"/>
        <v/>
      </c>
    </row>
    <row r="2238" spans="2:8" x14ac:dyDescent="0.55000000000000004">
      <c r="B2238" s="90" t="str">
        <f t="shared" si="240"/>
        <v/>
      </c>
      <c r="C2238" s="171" t="str">
        <f t="shared" si="241"/>
        <v/>
      </c>
      <c r="D2238" s="67" t="str">
        <f t="shared" si="242"/>
        <v/>
      </c>
      <c r="E2238" s="67" t="str">
        <f t="shared" si="243"/>
        <v/>
      </c>
      <c r="F2238" s="67" t="str">
        <f t="shared" si="244"/>
        <v/>
      </c>
      <c r="G2238" s="67" t="str">
        <f t="shared" si="245"/>
        <v/>
      </c>
      <c r="H2238" s="67" t="str">
        <f t="shared" si="246"/>
        <v/>
      </c>
    </row>
    <row r="2239" spans="2:8" x14ac:dyDescent="0.55000000000000004">
      <c r="B2239" s="90" t="str">
        <f t="shared" si="240"/>
        <v/>
      </c>
      <c r="C2239" s="171" t="str">
        <f t="shared" si="241"/>
        <v/>
      </c>
      <c r="D2239" s="67" t="str">
        <f t="shared" si="242"/>
        <v/>
      </c>
      <c r="E2239" s="67" t="str">
        <f t="shared" si="243"/>
        <v/>
      </c>
      <c r="F2239" s="67" t="str">
        <f t="shared" si="244"/>
        <v/>
      </c>
      <c r="G2239" s="67" t="str">
        <f t="shared" si="245"/>
        <v/>
      </c>
      <c r="H2239" s="67" t="str">
        <f t="shared" si="246"/>
        <v/>
      </c>
    </row>
    <row r="2240" spans="2:8" x14ac:dyDescent="0.55000000000000004">
      <c r="B2240" s="90" t="str">
        <f t="shared" si="240"/>
        <v/>
      </c>
      <c r="C2240" s="171" t="str">
        <f t="shared" si="241"/>
        <v/>
      </c>
      <c r="D2240" s="67" t="str">
        <f t="shared" si="242"/>
        <v/>
      </c>
      <c r="E2240" s="67" t="str">
        <f t="shared" si="243"/>
        <v/>
      </c>
      <c r="F2240" s="67" t="str">
        <f t="shared" si="244"/>
        <v/>
      </c>
      <c r="G2240" s="67" t="str">
        <f t="shared" si="245"/>
        <v/>
      </c>
      <c r="H2240" s="67" t="str">
        <f t="shared" si="246"/>
        <v/>
      </c>
    </row>
    <row r="2241" spans="2:8" x14ac:dyDescent="0.55000000000000004">
      <c r="B2241" s="90" t="str">
        <f t="shared" si="240"/>
        <v/>
      </c>
      <c r="C2241" s="171" t="str">
        <f t="shared" si="241"/>
        <v/>
      </c>
      <c r="D2241" s="67" t="str">
        <f t="shared" si="242"/>
        <v/>
      </c>
      <c r="E2241" s="67" t="str">
        <f t="shared" si="243"/>
        <v/>
      </c>
      <c r="F2241" s="67" t="str">
        <f t="shared" si="244"/>
        <v/>
      </c>
      <c r="G2241" s="67" t="str">
        <f t="shared" si="245"/>
        <v/>
      </c>
      <c r="H2241" s="67" t="str">
        <f t="shared" si="246"/>
        <v/>
      </c>
    </row>
    <row r="2242" spans="2:8" x14ac:dyDescent="0.55000000000000004">
      <c r="B2242" s="90" t="str">
        <f t="shared" si="240"/>
        <v/>
      </c>
      <c r="C2242" s="171" t="str">
        <f t="shared" si="241"/>
        <v/>
      </c>
      <c r="D2242" s="67" t="str">
        <f t="shared" si="242"/>
        <v/>
      </c>
      <c r="E2242" s="67" t="str">
        <f t="shared" si="243"/>
        <v/>
      </c>
      <c r="F2242" s="67" t="str">
        <f t="shared" si="244"/>
        <v/>
      </c>
      <c r="G2242" s="67" t="str">
        <f t="shared" si="245"/>
        <v/>
      </c>
      <c r="H2242" s="67" t="str">
        <f t="shared" si="246"/>
        <v/>
      </c>
    </row>
    <row r="2243" spans="2:8" x14ac:dyDescent="0.55000000000000004">
      <c r="B2243" s="90" t="str">
        <f t="shared" si="240"/>
        <v/>
      </c>
      <c r="C2243" s="171" t="str">
        <f t="shared" si="241"/>
        <v/>
      </c>
      <c r="D2243" s="67" t="str">
        <f t="shared" si="242"/>
        <v/>
      </c>
      <c r="E2243" s="67" t="str">
        <f t="shared" si="243"/>
        <v/>
      </c>
      <c r="F2243" s="67" t="str">
        <f t="shared" si="244"/>
        <v/>
      </c>
      <c r="G2243" s="67" t="str">
        <f t="shared" si="245"/>
        <v/>
      </c>
      <c r="H2243" s="67" t="str">
        <f t="shared" si="246"/>
        <v/>
      </c>
    </row>
    <row r="2244" spans="2:8" x14ac:dyDescent="0.55000000000000004">
      <c r="B2244" s="90" t="str">
        <f t="shared" si="240"/>
        <v/>
      </c>
      <c r="C2244" s="171" t="str">
        <f t="shared" si="241"/>
        <v/>
      </c>
      <c r="D2244" s="67" t="str">
        <f t="shared" si="242"/>
        <v/>
      </c>
      <c r="E2244" s="67" t="str">
        <f t="shared" si="243"/>
        <v/>
      </c>
      <c r="F2244" s="67" t="str">
        <f t="shared" si="244"/>
        <v/>
      </c>
      <c r="G2244" s="67" t="str">
        <f t="shared" si="245"/>
        <v/>
      </c>
      <c r="H2244" s="67" t="str">
        <f t="shared" si="246"/>
        <v/>
      </c>
    </row>
    <row r="2245" spans="2:8" x14ac:dyDescent="0.55000000000000004">
      <c r="B2245" s="90" t="str">
        <f t="shared" ref="B2245:B2308" si="247">IF(T2245="","",T2245)</f>
        <v/>
      </c>
      <c r="C2245" s="171" t="str">
        <f t="shared" ref="C2245:C2308" si="248">IF(V2245="","",V2245)</f>
        <v/>
      </c>
      <c r="D2245" s="67" t="str">
        <f t="shared" ref="D2245:D2308" si="249">IF(S2245="","",S2245)</f>
        <v/>
      </c>
      <c r="E2245" s="67" t="str">
        <f t="shared" ref="E2245:E2308" si="250">IF(W2245="","",W2245)</f>
        <v/>
      </c>
      <c r="F2245" s="67" t="str">
        <f t="shared" ref="F2245:F2308" si="251">IF(N2245="","",N2245)</f>
        <v/>
      </c>
      <c r="G2245" s="67" t="str">
        <f t="shared" ref="G2245:G2308" si="252">IF(O2245="","",O2245)</f>
        <v/>
      </c>
      <c r="H2245" s="67" t="str">
        <f t="shared" si="246"/>
        <v/>
      </c>
    </row>
    <row r="2246" spans="2:8" x14ac:dyDescent="0.55000000000000004">
      <c r="B2246" s="90" t="str">
        <f t="shared" si="247"/>
        <v/>
      </c>
      <c r="C2246" s="171" t="str">
        <f t="shared" si="248"/>
        <v/>
      </c>
      <c r="D2246" s="67" t="str">
        <f t="shared" si="249"/>
        <v/>
      </c>
      <c r="E2246" s="67" t="str">
        <f t="shared" si="250"/>
        <v/>
      </c>
      <c r="F2246" s="67" t="str">
        <f t="shared" si="251"/>
        <v/>
      </c>
      <c r="G2246" s="67" t="str">
        <f t="shared" si="252"/>
        <v/>
      </c>
      <c r="H2246" s="67" t="str">
        <f t="shared" si="246"/>
        <v/>
      </c>
    </row>
    <row r="2247" spans="2:8" x14ac:dyDescent="0.55000000000000004">
      <c r="B2247" s="90" t="str">
        <f t="shared" si="247"/>
        <v/>
      </c>
      <c r="C2247" s="171" t="str">
        <f t="shared" si="248"/>
        <v/>
      </c>
      <c r="D2247" s="67" t="str">
        <f t="shared" si="249"/>
        <v/>
      </c>
      <c r="E2247" s="67" t="str">
        <f t="shared" si="250"/>
        <v/>
      </c>
      <c r="F2247" s="67" t="str">
        <f t="shared" si="251"/>
        <v/>
      </c>
      <c r="G2247" s="67" t="str">
        <f t="shared" si="252"/>
        <v/>
      </c>
      <c r="H2247" s="67" t="str">
        <f t="shared" si="246"/>
        <v/>
      </c>
    </row>
    <row r="2248" spans="2:8" x14ac:dyDescent="0.55000000000000004">
      <c r="B2248" s="90" t="str">
        <f t="shared" si="247"/>
        <v/>
      </c>
      <c r="C2248" s="171" t="str">
        <f t="shared" si="248"/>
        <v/>
      </c>
      <c r="D2248" s="67" t="str">
        <f t="shared" si="249"/>
        <v/>
      </c>
      <c r="E2248" s="67" t="str">
        <f t="shared" si="250"/>
        <v/>
      </c>
      <c r="F2248" s="67" t="str">
        <f t="shared" si="251"/>
        <v/>
      </c>
      <c r="G2248" s="67" t="str">
        <f t="shared" si="252"/>
        <v/>
      </c>
      <c r="H2248" s="67" t="str">
        <f t="shared" si="246"/>
        <v/>
      </c>
    </row>
    <row r="2249" spans="2:8" x14ac:dyDescent="0.55000000000000004">
      <c r="B2249" s="90" t="str">
        <f t="shared" si="247"/>
        <v/>
      </c>
      <c r="C2249" s="171" t="str">
        <f t="shared" si="248"/>
        <v/>
      </c>
      <c r="D2249" s="67" t="str">
        <f t="shared" si="249"/>
        <v/>
      </c>
      <c r="E2249" s="67" t="str">
        <f t="shared" si="250"/>
        <v/>
      </c>
      <c r="F2249" s="67" t="str">
        <f t="shared" si="251"/>
        <v/>
      </c>
      <c r="G2249" s="67" t="str">
        <f t="shared" si="252"/>
        <v/>
      </c>
      <c r="H2249" s="67" t="str">
        <f t="shared" si="246"/>
        <v/>
      </c>
    </row>
    <row r="2250" spans="2:8" x14ac:dyDescent="0.55000000000000004">
      <c r="B2250" s="90" t="str">
        <f t="shared" si="247"/>
        <v/>
      </c>
      <c r="C2250" s="171" t="str">
        <f t="shared" si="248"/>
        <v/>
      </c>
      <c r="D2250" s="67" t="str">
        <f t="shared" si="249"/>
        <v/>
      </c>
      <c r="E2250" s="67" t="str">
        <f t="shared" si="250"/>
        <v/>
      </c>
      <c r="F2250" s="67" t="str">
        <f t="shared" si="251"/>
        <v/>
      </c>
      <c r="G2250" s="67" t="str">
        <f t="shared" si="252"/>
        <v/>
      </c>
      <c r="H2250" s="67" t="str">
        <f t="shared" si="246"/>
        <v/>
      </c>
    </row>
    <row r="2251" spans="2:8" x14ac:dyDescent="0.55000000000000004">
      <c r="B2251" s="90" t="str">
        <f t="shared" si="247"/>
        <v/>
      </c>
      <c r="C2251" s="171" t="str">
        <f t="shared" si="248"/>
        <v/>
      </c>
      <c r="D2251" s="67" t="str">
        <f t="shared" si="249"/>
        <v/>
      </c>
      <c r="E2251" s="67" t="str">
        <f t="shared" si="250"/>
        <v/>
      </c>
      <c r="F2251" s="67" t="str">
        <f t="shared" si="251"/>
        <v/>
      </c>
      <c r="G2251" s="67" t="str">
        <f t="shared" si="252"/>
        <v/>
      </c>
      <c r="H2251" s="67" t="str">
        <f t="shared" si="246"/>
        <v/>
      </c>
    </row>
    <row r="2252" spans="2:8" x14ac:dyDescent="0.55000000000000004">
      <c r="B2252" s="90" t="str">
        <f t="shared" si="247"/>
        <v/>
      </c>
      <c r="C2252" s="171" t="str">
        <f t="shared" si="248"/>
        <v/>
      </c>
      <c r="D2252" s="67" t="str">
        <f t="shared" si="249"/>
        <v/>
      </c>
      <c r="E2252" s="67" t="str">
        <f t="shared" si="250"/>
        <v/>
      </c>
      <c r="F2252" s="67" t="str">
        <f t="shared" si="251"/>
        <v/>
      </c>
      <c r="G2252" s="67" t="str">
        <f t="shared" si="252"/>
        <v/>
      </c>
      <c r="H2252" s="67" t="str">
        <f t="shared" si="246"/>
        <v/>
      </c>
    </row>
    <row r="2253" spans="2:8" x14ac:dyDescent="0.55000000000000004">
      <c r="B2253" s="90" t="str">
        <f t="shared" si="247"/>
        <v/>
      </c>
      <c r="C2253" s="171" t="str">
        <f t="shared" si="248"/>
        <v/>
      </c>
      <c r="D2253" s="67" t="str">
        <f t="shared" si="249"/>
        <v/>
      </c>
      <c r="E2253" s="67" t="str">
        <f t="shared" si="250"/>
        <v/>
      </c>
      <c r="F2253" s="67" t="str">
        <f t="shared" si="251"/>
        <v/>
      </c>
      <c r="G2253" s="67" t="str">
        <f t="shared" si="252"/>
        <v/>
      </c>
      <c r="H2253" s="67" t="str">
        <f t="shared" si="246"/>
        <v/>
      </c>
    </row>
    <row r="2254" spans="2:8" x14ac:dyDescent="0.55000000000000004">
      <c r="B2254" s="90" t="str">
        <f t="shared" si="247"/>
        <v/>
      </c>
      <c r="C2254" s="171" t="str">
        <f t="shared" si="248"/>
        <v/>
      </c>
      <c r="D2254" s="67" t="str">
        <f t="shared" si="249"/>
        <v/>
      </c>
      <c r="E2254" s="67" t="str">
        <f t="shared" si="250"/>
        <v/>
      </c>
      <c r="F2254" s="67" t="str">
        <f t="shared" si="251"/>
        <v/>
      </c>
      <c r="G2254" s="67" t="str">
        <f t="shared" si="252"/>
        <v/>
      </c>
      <c r="H2254" s="67" t="str">
        <f t="shared" si="246"/>
        <v/>
      </c>
    </row>
    <row r="2255" spans="2:8" x14ac:dyDescent="0.55000000000000004">
      <c r="B2255" s="90" t="str">
        <f t="shared" si="247"/>
        <v/>
      </c>
      <c r="C2255" s="171" t="str">
        <f t="shared" si="248"/>
        <v/>
      </c>
      <c r="D2255" s="67" t="str">
        <f t="shared" si="249"/>
        <v/>
      </c>
      <c r="E2255" s="67" t="str">
        <f t="shared" si="250"/>
        <v/>
      </c>
      <c r="F2255" s="67" t="str">
        <f t="shared" si="251"/>
        <v/>
      </c>
      <c r="G2255" s="67" t="str">
        <f t="shared" si="252"/>
        <v/>
      </c>
      <c r="H2255" s="67" t="str">
        <f t="shared" si="246"/>
        <v/>
      </c>
    </row>
    <row r="2256" spans="2:8" x14ac:dyDescent="0.55000000000000004">
      <c r="B2256" s="90" t="str">
        <f t="shared" si="247"/>
        <v/>
      </c>
      <c r="C2256" s="171" t="str">
        <f t="shared" si="248"/>
        <v/>
      </c>
      <c r="D2256" s="67" t="str">
        <f t="shared" si="249"/>
        <v/>
      </c>
      <c r="E2256" s="67" t="str">
        <f t="shared" si="250"/>
        <v/>
      </c>
      <c r="F2256" s="67" t="str">
        <f t="shared" si="251"/>
        <v/>
      </c>
      <c r="G2256" s="67" t="str">
        <f t="shared" si="252"/>
        <v/>
      </c>
      <c r="H2256" s="67" t="str">
        <f t="shared" si="246"/>
        <v/>
      </c>
    </row>
    <row r="2257" spans="2:8" x14ac:dyDescent="0.55000000000000004">
      <c r="B2257" s="90" t="str">
        <f t="shared" si="247"/>
        <v/>
      </c>
      <c r="C2257" s="171" t="str">
        <f t="shared" si="248"/>
        <v/>
      </c>
      <c r="D2257" s="67" t="str">
        <f t="shared" si="249"/>
        <v/>
      </c>
      <c r="E2257" s="67" t="str">
        <f t="shared" si="250"/>
        <v/>
      </c>
      <c r="F2257" s="67" t="str">
        <f t="shared" si="251"/>
        <v/>
      </c>
      <c r="G2257" s="67" t="str">
        <f t="shared" si="252"/>
        <v/>
      </c>
      <c r="H2257" s="67" t="str">
        <f t="shared" si="246"/>
        <v/>
      </c>
    </row>
    <row r="2258" spans="2:8" x14ac:dyDescent="0.55000000000000004">
      <c r="B2258" s="90" t="str">
        <f t="shared" si="247"/>
        <v/>
      </c>
      <c r="C2258" s="171" t="str">
        <f t="shared" si="248"/>
        <v/>
      </c>
      <c r="D2258" s="67" t="str">
        <f t="shared" si="249"/>
        <v/>
      </c>
      <c r="E2258" s="67" t="str">
        <f t="shared" si="250"/>
        <v/>
      </c>
      <c r="F2258" s="67" t="str">
        <f t="shared" si="251"/>
        <v/>
      </c>
      <c r="G2258" s="67" t="str">
        <f t="shared" si="252"/>
        <v/>
      </c>
      <c r="H2258" s="67" t="str">
        <f t="shared" si="246"/>
        <v/>
      </c>
    </row>
    <row r="2259" spans="2:8" x14ac:dyDescent="0.55000000000000004">
      <c r="B2259" s="90" t="str">
        <f t="shared" si="247"/>
        <v/>
      </c>
      <c r="C2259" s="171" t="str">
        <f t="shared" si="248"/>
        <v/>
      </c>
      <c r="D2259" s="67" t="str">
        <f t="shared" si="249"/>
        <v/>
      </c>
      <c r="E2259" s="67" t="str">
        <f t="shared" si="250"/>
        <v/>
      </c>
      <c r="F2259" s="67" t="str">
        <f t="shared" si="251"/>
        <v/>
      </c>
      <c r="G2259" s="67" t="str">
        <f t="shared" si="252"/>
        <v/>
      </c>
      <c r="H2259" s="67" t="str">
        <f t="shared" si="246"/>
        <v/>
      </c>
    </row>
    <row r="2260" spans="2:8" x14ac:dyDescent="0.55000000000000004">
      <c r="B2260" s="90" t="str">
        <f t="shared" si="247"/>
        <v/>
      </c>
      <c r="C2260" s="171" t="str">
        <f t="shared" si="248"/>
        <v/>
      </c>
      <c r="D2260" s="67" t="str">
        <f t="shared" si="249"/>
        <v/>
      </c>
      <c r="E2260" s="67" t="str">
        <f t="shared" si="250"/>
        <v/>
      </c>
      <c r="F2260" s="67" t="str">
        <f t="shared" si="251"/>
        <v/>
      </c>
      <c r="G2260" s="67" t="str">
        <f t="shared" si="252"/>
        <v/>
      </c>
      <c r="H2260" s="67" t="str">
        <f t="shared" si="246"/>
        <v/>
      </c>
    </row>
    <row r="2261" spans="2:8" x14ac:dyDescent="0.55000000000000004">
      <c r="B2261" s="90" t="str">
        <f t="shared" si="247"/>
        <v/>
      </c>
      <c r="C2261" s="171" t="str">
        <f t="shared" si="248"/>
        <v/>
      </c>
      <c r="D2261" s="67" t="str">
        <f t="shared" si="249"/>
        <v/>
      </c>
      <c r="E2261" s="67" t="str">
        <f t="shared" si="250"/>
        <v/>
      </c>
      <c r="F2261" s="67" t="str">
        <f t="shared" si="251"/>
        <v/>
      </c>
      <c r="G2261" s="67" t="str">
        <f t="shared" si="252"/>
        <v/>
      </c>
      <c r="H2261" s="67" t="str">
        <f t="shared" si="246"/>
        <v/>
      </c>
    </row>
    <row r="2262" spans="2:8" x14ac:dyDescent="0.55000000000000004">
      <c r="B2262" s="90" t="str">
        <f t="shared" si="247"/>
        <v/>
      </c>
      <c r="C2262" s="171" t="str">
        <f t="shared" si="248"/>
        <v/>
      </c>
      <c r="D2262" s="67" t="str">
        <f t="shared" si="249"/>
        <v/>
      </c>
      <c r="E2262" s="67" t="str">
        <f t="shared" si="250"/>
        <v/>
      </c>
      <c r="F2262" s="67" t="str">
        <f t="shared" si="251"/>
        <v/>
      </c>
      <c r="G2262" s="67" t="str">
        <f t="shared" si="252"/>
        <v/>
      </c>
      <c r="H2262" s="67" t="str">
        <f t="shared" si="246"/>
        <v/>
      </c>
    </row>
    <row r="2263" spans="2:8" x14ac:dyDescent="0.55000000000000004">
      <c r="B2263" s="90" t="str">
        <f t="shared" si="247"/>
        <v/>
      </c>
      <c r="C2263" s="171" t="str">
        <f t="shared" si="248"/>
        <v/>
      </c>
      <c r="D2263" s="67" t="str">
        <f t="shared" si="249"/>
        <v/>
      </c>
      <c r="E2263" s="67" t="str">
        <f t="shared" si="250"/>
        <v/>
      </c>
      <c r="F2263" s="67" t="str">
        <f t="shared" si="251"/>
        <v/>
      </c>
      <c r="G2263" s="67" t="str">
        <f t="shared" si="252"/>
        <v/>
      </c>
      <c r="H2263" s="67" t="str">
        <f t="shared" si="246"/>
        <v/>
      </c>
    </row>
    <row r="2264" spans="2:8" x14ac:dyDescent="0.55000000000000004">
      <c r="B2264" s="90" t="str">
        <f t="shared" si="247"/>
        <v/>
      </c>
      <c r="C2264" s="171" t="str">
        <f t="shared" si="248"/>
        <v/>
      </c>
      <c r="D2264" s="67" t="str">
        <f t="shared" si="249"/>
        <v/>
      </c>
      <c r="E2264" s="67" t="str">
        <f t="shared" si="250"/>
        <v/>
      </c>
      <c r="F2264" s="67" t="str">
        <f t="shared" si="251"/>
        <v/>
      </c>
      <c r="G2264" s="67" t="str">
        <f t="shared" si="252"/>
        <v/>
      </c>
      <c r="H2264" s="67" t="str">
        <f t="shared" si="246"/>
        <v/>
      </c>
    </row>
    <row r="2265" spans="2:8" x14ac:dyDescent="0.55000000000000004">
      <c r="B2265" s="90" t="str">
        <f t="shared" si="247"/>
        <v/>
      </c>
      <c r="C2265" s="171" t="str">
        <f t="shared" si="248"/>
        <v/>
      </c>
      <c r="D2265" s="67" t="str">
        <f t="shared" si="249"/>
        <v/>
      </c>
      <c r="E2265" s="67" t="str">
        <f t="shared" si="250"/>
        <v/>
      </c>
      <c r="F2265" s="67" t="str">
        <f t="shared" si="251"/>
        <v/>
      </c>
      <c r="G2265" s="67" t="str">
        <f t="shared" si="252"/>
        <v/>
      </c>
      <c r="H2265" s="67" t="str">
        <f t="shared" si="246"/>
        <v/>
      </c>
    </row>
    <row r="2266" spans="2:8" x14ac:dyDescent="0.55000000000000004">
      <c r="B2266" s="90" t="str">
        <f t="shared" si="247"/>
        <v/>
      </c>
      <c r="C2266" s="171" t="str">
        <f t="shared" si="248"/>
        <v/>
      </c>
      <c r="D2266" s="67" t="str">
        <f t="shared" si="249"/>
        <v/>
      </c>
      <c r="E2266" s="67" t="str">
        <f t="shared" si="250"/>
        <v/>
      </c>
      <c r="F2266" s="67" t="str">
        <f t="shared" si="251"/>
        <v/>
      </c>
      <c r="G2266" s="67" t="str">
        <f t="shared" si="252"/>
        <v/>
      </c>
      <c r="H2266" s="67" t="str">
        <f t="shared" si="246"/>
        <v/>
      </c>
    </row>
    <row r="2267" spans="2:8" x14ac:dyDescent="0.55000000000000004">
      <c r="B2267" s="90" t="str">
        <f t="shared" si="247"/>
        <v/>
      </c>
      <c r="C2267" s="171" t="str">
        <f t="shared" si="248"/>
        <v/>
      </c>
      <c r="D2267" s="67" t="str">
        <f t="shared" si="249"/>
        <v/>
      </c>
      <c r="E2267" s="67" t="str">
        <f t="shared" si="250"/>
        <v/>
      </c>
      <c r="F2267" s="67" t="str">
        <f t="shared" si="251"/>
        <v/>
      </c>
      <c r="G2267" s="67" t="str">
        <f t="shared" si="252"/>
        <v/>
      </c>
      <c r="H2267" s="67" t="str">
        <f t="shared" si="246"/>
        <v/>
      </c>
    </row>
    <row r="2268" spans="2:8" x14ac:dyDescent="0.55000000000000004">
      <c r="B2268" s="90" t="str">
        <f t="shared" si="247"/>
        <v/>
      </c>
      <c r="C2268" s="171" t="str">
        <f t="shared" si="248"/>
        <v/>
      </c>
      <c r="D2268" s="67" t="str">
        <f t="shared" si="249"/>
        <v/>
      </c>
      <c r="E2268" s="67" t="str">
        <f t="shared" si="250"/>
        <v/>
      </c>
      <c r="F2268" s="67" t="str">
        <f t="shared" si="251"/>
        <v/>
      </c>
      <c r="G2268" s="67" t="str">
        <f t="shared" si="252"/>
        <v/>
      </c>
      <c r="H2268" s="67" t="str">
        <f t="shared" si="246"/>
        <v/>
      </c>
    </row>
    <row r="2269" spans="2:8" x14ac:dyDescent="0.55000000000000004">
      <c r="B2269" s="90" t="str">
        <f t="shared" si="247"/>
        <v/>
      </c>
      <c r="C2269" s="171" t="str">
        <f t="shared" si="248"/>
        <v/>
      </c>
      <c r="D2269" s="67" t="str">
        <f t="shared" si="249"/>
        <v/>
      </c>
      <c r="E2269" s="67" t="str">
        <f t="shared" si="250"/>
        <v/>
      </c>
      <c r="F2269" s="67" t="str">
        <f t="shared" si="251"/>
        <v/>
      </c>
      <c r="G2269" s="67" t="str">
        <f t="shared" si="252"/>
        <v/>
      </c>
      <c r="H2269" s="67" t="str">
        <f t="shared" si="246"/>
        <v/>
      </c>
    </row>
    <row r="2270" spans="2:8" x14ac:dyDescent="0.55000000000000004">
      <c r="B2270" s="90" t="str">
        <f t="shared" si="247"/>
        <v/>
      </c>
      <c r="C2270" s="171" t="str">
        <f t="shared" si="248"/>
        <v/>
      </c>
      <c r="D2270" s="67" t="str">
        <f t="shared" si="249"/>
        <v/>
      </c>
      <c r="E2270" s="67" t="str">
        <f t="shared" si="250"/>
        <v/>
      </c>
      <c r="F2270" s="67" t="str">
        <f t="shared" si="251"/>
        <v/>
      </c>
      <c r="G2270" s="67" t="str">
        <f t="shared" si="252"/>
        <v/>
      </c>
      <c r="H2270" s="67" t="str">
        <f t="shared" si="246"/>
        <v/>
      </c>
    </row>
    <row r="2271" spans="2:8" x14ac:dyDescent="0.55000000000000004">
      <c r="B2271" s="90" t="str">
        <f t="shared" si="247"/>
        <v/>
      </c>
      <c r="C2271" s="171" t="str">
        <f t="shared" si="248"/>
        <v/>
      </c>
      <c r="D2271" s="67" t="str">
        <f t="shared" si="249"/>
        <v/>
      </c>
      <c r="E2271" s="67" t="str">
        <f t="shared" si="250"/>
        <v/>
      </c>
      <c r="F2271" s="67" t="str">
        <f t="shared" si="251"/>
        <v/>
      </c>
      <c r="G2271" s="67" t="str">
        <f t="shared" si="252"/>
        <v/>
      </c>
      <c r="H2271" s="67" t="str">
        <f t="shared" si="246"/>
        <v/>
      </c>
    </row>
    <row r="2272" spans="2:8" x14ac:dyDescent="0.55000000000000004">
      <c r="B2272" s="90" t="str">
        <f t="shared" si="247"/>
        <v/>
      </c>
      <c r="C2272" s="171" t="str">
        <f t="shared" si="248"/>
        <v/>
      </c>
      <c r="D2272" s="67" t="str">
        <f t="shared" si="249"/>
        <v/>
      </c>
      <c r="E2272" s="67" t="str">
        <f t="shared" si="250"/>
        <v/>
      </c>
      <c r="F2272" s="67" t="str">
        <f t="shared" si="251"/>
        <v/>
      </c>
      <c r="G2272" s="67" t="str">
        <f t="shared" si="252"/>
        <v/>
      </c>
      <c r="H2272" s="67" t="str">
        <f t="shared" si="246"/>
        <v/>
      </c>
    </row>
    <row r="2273" spans="2:8" x14ac:dyDescent="0.55000000000000004">
      <c r="B2273" s="90" t="str">
        <f t="shared" si="247"/>
        <v/>
      </c>
      <c r="C2273" s="171" t="str">
        <f t="shared" si="248"/>
        <v/>
      </c>
      <c r="D2273" s="67" t="str">
        <f t="shared" si="249"/>
        <v/>
      </c>
      <c r="E2273" s="67" t="str">
        <f t="shared" si="250"/>
        <v/>
      </c>
      <c r="F2273" s="67" t="str">
        <f t="shared" si="251"/>
        <v/>
      </c>
      <c r="G2273" s="67" t="str">
        <f t="shared" si="252"/>
        <v/>
      </c>
      <c r="H2273" s="67" t="str">
        <f t="shared" si="246"/>
        <v/>
      </c>
    </row>
    <row r="2274" spans="2:8" x14ac:dyDescent="0.55000000000000004">
      <c r="B2274" s="90" t="str">
        <f t="shared" si="247"/>
        <v/>
      </c>
      <c r="C2274" s="171" t="str">
        <f t="shared" si="248"/>
        <v/>
      </c>
      <c r="D2274" s="67" t="str">
        <f t="shared" si="249"/>
        <v/>
      </c>
      <c r="E2274" s="67" t="str">
        <f t="shared" si="250"/>
        <v/>
      </c>
      <c r="F2274" s="67" t="str">
        <f t="shared" si="251"/>
        <v/>
      </c>
      <c r="G2274" s="67" t="str">
        <f t="shared" si="252"/>
        <v/>
      </c>
      <c r="H2274" s="67" t="str">
        <f t="shared" si="246"/>
        <v/>
      </c>
    </row>
    <row r="2275" spans="2:8" x14ac:dyDescent="0.55000000000000004">
      <c r="B2275" s="90" t="str">
        <f t="shared" si="247"/>
        <v/>
      </c>
      <c r="C2275" s="171" t="str">
        <f t="shared" si="248"/>
        <v/>
      </c>
      <c r="D2275" s="67" t="str">
        <f t="shared" si="249"/>
        <v/>
      </c>
      <c r="E2275" s="67" t="str">
        <f t="shared" si="250"/>
        <v/>
      </c>
      <c r="F2275" s="67" t="str">
        <f t="shared" si="251"/>
        <v/>
      </c>
      <c r="G2275" s="67" t="str">
        <f t="shared" si="252"/>
        <v/>
      </c>
      <c r="H2275" s="67" t="str">
        <f t="shared" si="246"/>
        <v/>
      </c>
    </row>
    <row r="2276" spans="2:8" x14ac:dyDescent="0.55000000000000004">
      <c r="B2276" s="90" t="str">
        <f t="shared" si="247"/>
        <v/>
      </c>
      <c r="C2276" s="171" t="str">
        <f t="shared" si="248"/>
        <v/>
      </c>
      <c r="D2276" s="67" t="str">
        <f t="shared" si="249"/>
        <v/>
      </c>
      <c r="E2276" s="67" t="str">
        <f t="shared" si="250"/>
        <v/>
      </c>
      <c r="F2276" s="67" t="str">
        <f t="shared" si="251"/>
        <v/>
      </c>
      <c r="G2276" s="67" t="str">
        <f t="shared" si="252"/>
        <v/>
      </c>
      <c r="H2276" s="67" t="str">
        <f t="shared" si="246"/>
        <v/>
      </c>
    </row>
    <row r="2277" spans="2:8" x14ac:dyDescent="0.55000000000000004">
      <c r="B2277" s="90" t="str">
        <f t="shared" si="247"/>
        <v/>
      </c>
      <c r="C2277" s="171" t="str">
        <f t="shared" si="248"/>
        <v/>
      </c>
      <c r="D2277" s="67" t="str">
        <f t="shared" si="249"/>
        <v/>
      </c>
      <c r="E2277" s="67" t="str">
        <f t="shared" si="250"/>
        <v/>
      </c>
      <c r="F2277" s="67" t="str">
        <f t="shared" si="251"/>
        <v/>
      </c>
      <c r="G2277" s="67" t="str">
        <f t="shared" si="252"/>
        <v/>
      </c>
      <c r="H2277" s="67" t="str">
        <f t="shared" si="246"/>
        <v/>
      </c>
    </row>
    <row r="2278" spans="2:8" x14ac:dyDescent="0.55000000000000004">
      <c r="B2278" s="90" t="str">
        <f t="shared" si="247"/>
        <v/>
      </c>
      <c r="C2278" s="171" t="str">
        <f t="shared" si="248"/>
        <v/>
      </c>
      <c r="D2278" s="67" t="str">
        <f t="shared" si="249"/>
        <v/>
      </c>
      <c r="E2278" s="67" t="str">
        <f t="shared" si="250"/>
        <v/>
      </c>
      <c r="F2278" s="67" t="str">
        <f t="shared" si="251"/>
        <v/>
      </c>
      <c r="G2278" s="67" t="str">
        <f t="shared" si="252"/>
        <v/>
      </c>
      <c r="H2278" s="67" t="str">
        <f t="shared" si="246"/>
        <v/>
      </c>
    </row>
    <row r="2279" spans="2:8" x14ac:dyDescent="0.55000000000000004">
      <c r="B2279" s="90" t="str">
        <f t="shared" si="247"/>
        <v/>
      </c>
      <c r="C2279" s="171" t="str">
        <f t="shared" si="248"/>
        <v/>
      </c>
      <c r="D2279" s="67" t="str">
        <f t="shared" si="249"/>
        <v/>
      </c>
      <c r="E2279" s="67" t="str">
        <f t="shared" si="250"/>
        <v/>
      </c>
      <c r="F2279" s="67" t="str">
        <f t="shared" si="251"/>
        <v/>
      </c>
      <c r="G2279" s="67" t="str">
        <f t="shared" si="252"/>
        <v/>
      </c>
      <c r="H2279" s="67" t="str">
        <f t="shared" si="246"/>
        <v/>
      </c>
    </row>
    <row r="2280" spans="2:8" x14ac:dyDescent="0.55000000000000004">
      <c r="B2280" s="90" t="str">
        <f t="shared" si="247"/>
        <v/>
      </c>
      <c r="C2280" s="171" t="str">
        <f t="shared" si="248"/>
        <v/>
      </c>
      <c r="D2280" s="67" t="str">
        <f t="shared" si="249"/>
        <v/>
      </c>
      <c r="E2280" s="67" t="str">
        <f t="shared" si="250"/>
        <v/>
      </c>
      <c r="F2280" s="67" t="str">
        <f t="shared" si="251"/>
        <v/>
      </c>
      <c r="G2280" s="67" t="str">
        <f t="shared" si="252"/>
        <v/>
      </c>
      <c r="H2280" s="67" t="str">
        <f t="shared" si="246"/>
        <v/>
      </c>
    </row>
    <row r="2281" spans="2:8" x14ac:dyDescent="0.55000000000000004">
      <c r="B2281" s="90" t="str">
        <f t="shared" si="247"/>
        <v/>
      </c>
      <c r="C2281" s="171" t="str">
        <f t="shared" si="248"/>
        <v/>
      </c>
      <c r="D2281" s="67" t="str">
        <f t="shared" si="249"/>
        <v/>
      </c>
      <c r="E2281" s="67" t="str">
        <f t="shared" si="250"/>
        <v/>
      </c>
      <c r="F2281" s="67" t="str">
        <f t="shared" si="251"/>
        <v/>
      </c>
      <c r="G2281" s="67" t="str">
        <f t="shared" si="252"/>
        <v/>
      </c>
      <c r="H2281" s="67" t="str">
        <f t="shared" si="246"/>
        <v/>
      </c>
    </row>
    <row r="2282" spans="2:8" x14ac:dyDescent="0.55000000000000004">
      <c r="B2282" s="90" t="str">
        <f t="shared" si="247"/>
        <v/>
      </c>
      <c r="C2282" s="171" t="str">
        <f t="shared" si="248"/>
        <v/>
      </c>
      <c r="D2282" s="67" t="str">
        <f t="shared" si="249"/>
        <v/>
      </c>
      <c r="E2282" s="67" t="str">
        <f t="shared" si="250"/>
        <v/>
      </c>
      <c r="F2282" s="67" t="str">
        <f t="shared" si="251"/>
        <v/>
      </c>
      <c r="G2282" s="67" t="str">
        <f t="shared" si="252"/>
        <v/>
      </c>
      <c r="H2282" s="67" t="str">
        <f t="shared" si="246"/>
        <v/>
      </c>
    </row>
    <row r="2283" spans="2:8" x14ac:dyDescent="0.55000000000000004">
      <c r="B2283" s="90" t="str">
        <f t="shared" si="247"/>
        <v/>
      </c>
      <c r="C2283" s="171" t="str">
        <f t="shared" si="248"/>
        <v/>
      </c>
      <c r="D2283" s="67" t="str">
        <f t="shared" si="249"/>
        <v/>
      </c>
      <c r="E2283" s="67" t="str">
        <f t="shared" si="250"/>
        <v/>
      </c>
      <c r="F2283" s="67" t="str">
        <f t="shared" si="251"/>
        <v/>
      </c>
      <c r="G2283" s="67" t="str">
        <f t="shared" si="252"/>
        <v/>
      </c>
      <c r="H2283" s="67" t="str">
        <f t="shared" si="246"/>
        <v/>
      </c>
    </row>
    <row r="2284" spans="2:8" x14ac:dyDescent="0.55000000000000004">
      <c r="B2284" s="90" t="str">
        <f t="shared" si="247"/>
        <v/>
      </c>
      <c r="C2284" s="171" t="str">
        <f t="shared" si="248"/>
        <v/>
      </c>
      <c r="D2284" s="67" t="str">
        <f t="shared" si="249"/>
        <v/>
      </c>
      <c r="E2284" s="67" t="str">
        <f t="shared" si="250"/>
        <v/>
      </c>
      <c r="F2284" s="67" t="str">
        <f t="shared" si="251"/>
        <v/>
      </c>
      <c r="G2284" s="67" t="str">
        <f t="shared" si="252"/>
        <v/>
      </c>
      <c r="H2284" s="67" t="str">
        <f t="shared" si="246"/>
        <v/>
      </c>
    </row>
    <row r="2285" spans="2:8" x14ac:dyDescent="0.55000000000000004">
      <c r="B2285" s="90" t="str">
        <f t="shared" si="247"/>
        <v/>
      </c>
      <c r="C2285" s="171" t="str">
        <f t="shared" si="248"/>
        <v/>
      </c>
      <c r="D2285" s="67" t="str">
        <f t="shared" si="249"/>
        <v/>
      </c>
      <c r="E2285" s="67" t="str">
        <f t="shared" si="250"/>
        <v/>
      </c>
      <c r="F2285" s="67" t="str">
        <f t="shared" si="251"/>
        <v/>
      </c>
      <c r="G2285" s="67" t="str">
        <f t="shared" si="252"/>
        <v/>
      </c>
      <c r="H2285" s="67" t="str">
        <f t="shared" si="246"/>
        <v/>
      </c>
    </row>
    <row r="2286" spans="2:8" x14ac:dyDescent="0.55000000000000004">
      <c r="B2286" s="90" t="str">
        <f t="shared" si="247"/>
        <v/>
      </c>
      <c r="C2286" s="171" t="str">
        <f t="shared" si="248"/>
        <v/>
      </c>
      <c r="D2286" s="67" t="str">
        <f t="shared" si="249"/>
        <v/>
      </c>
      <c r="E2286" s="67" t="str">
        <f t="shared" si="250"/>
        <v/>
      </c>
      <c r="F2286" s="67" t="str">
        <f t="shared" si="251"/>
        <v/>
      </c>
      <c r="G2286" s="67" t="str">
        <f t="shared" si="252"/>
        <v/>
      </c>
      <c r="H2286" s="67" t="str">
        <f t="shared" si="246"/>
        <v/>
      </c>
    </row>
    <row r="2287" spans="2:8" x14ac:dyDescent="0.55000000000000004">
      <c r="B2287" s="90" t="str">
        <f t="shared" si="247"/>
        <v/>
      </c>
      <c r="C2287" s="171" t="str">
        <f t="shared" si="248"/>
        <v/>
      </c>
      <c r="D2287" s="67" t="str">
        <f t="shared" si="249"/>
        <v/>
      </c>
      <c r="E2287" s="67" t="str">
        <f t="shared" si="250"/>
        <v/>
      </c>
      <c r="F2287" s="67" t="str">
        <f t="shared" si="251"/>
        <v/>
      </c>
      <c r="G2287" s="67" t="str">
        <f t="shared" si="252"/>
        <v/>
      </c>
      <c r="H2287" s="67" t="str">
        <f t="shared" si="246"/>
        <v/>
      </c>
    </row>
    <row r="2288" spans="2:8" x14ac:dyDescent="0.55000000000000004">
      <c r="B2288" s="90" t="str">
        <f t="shared" si="247"/>
        <v/>
      </c>
      <c r="C2288" s="171" t="str">
        <f t="shared" si="248"/>
        <v/>
      </c>
      <c r="D2288" s="67" t="str">
        <f t="shared" si="249"/>
        <v/>
      </c>
      <c r="E2288" s="67" t="str">
        <f t="shared" si="250"/>
        <v/>
      </c>
      <c r="F2288" s="67" t="str">
        <f t="shared" si="251"/>
        <v/>
      </c>
      <c r="G2288" s="67" t="str">
        <f t="shared" si="252"/>
        <v/>
      </c>
      <c r="H2288" s="67" t="str">
        <f t="shared" si="246"/>
        <v/>
      </c>
    </row>
    <row r="2289" spans="2:8" x14ac:dyDescent="0.55000000000000004">
      <c r="B2289" s="90" t="str">
        <f t="shared" si="247"/>
        <v/>
      </c>
      <c r="C2289" s="171" t="str">
        <f t="shared" si="248"/>
        <v/>
      </c>
      <c r="D2289" s="67" t="str">
        <f t="shared" si="249"/>
        <v/>
      </c>
      <c r="E2289" s="67" t="str">
        <f t="shared" si="250"/>
        <v/>
      </c>
      <c r="F2289" s="67" t="str">
        <f t="shared" si="251"/>
        <v/>
      </c>
      <c r="G2289" s="67" t="str">
        <f t="shared" si="252"/>
        <v/>
      </c>
      <c r="H2289" s="67" t="str">
        <f t="shared" si="246"/>
        <v/>
      </c>
    </row>
    <row r="2290" spans="2:8" x14ac:dyDescent="0.55000000000000004">
      <c r="B2290" s="90" t="str">
        <f t="shared" si="247"/>
        <v/>
      </c>
      <c r="C2290" s="171" t="str">
        <f t="shared" si="248"/>
        <v/>
      </c>
      <c r="D2290" s="67" t="str">
        <f t="shared" si="249"/>
        <v/>
      </c>
      <c r="E2290" s="67" t="str">
        <f t="shared" si="250"/>
        <v/>
      </c>
      <c r="F2290" s="67" t="str">
        <f t="shared" si="251"/>
        <v/>
      </c>
      <c r="G2290" s="67" t="str">
        <f t="shared" si="252"/>
        <v/>
      </c>
      <c r="H2290" s="67" t="str">
        <f t="shared" si="246"/>
        <v/>
      </c>
    </row>
    <row r="2291" spans="2:8" x14ac:dyDescent="0.55000000000000004">
      <c r="B2291" s="90" t="str">
        <f t="shared" si="247"/>
        <v/>
      </c>
      <c r="C2291" s="171" t="str">
        <f t="shared" si="248"/>
        <v/>
      </c>
      <c r="D2291" s="67" t="str">
        <f t="shared" si="249"/>
        <v/>
      </c>
      <c r="E2291" s="67" t="str">
        <f t="shared" si="250"/>
        <v/>
      </c>
      <c r="F2291" s="67" t="str">
        <f t="shared" si="251"/>
        <v/>
      </c>
      <c r="G2291" s="67" t="str">
        <f t="shared" si="252"/>
        <v/>
      </c>
      <c r="H2291" s="67" t="str">
        <f t="shared" ref="H2291:H2354" si="253">IF(Q2291="","",Q2291)</f>
        <v/>
      </c>
    </row>
    <row r="2292" spans="2:8" x14ac:dyDescent="0.55000000000000004">
      <c r="B2292" s="90" t="str">
        <f t="shared" si="247"/>
        <v/>
      </c>
      <c r="C2292" s="171" t="str">
        <f t="shared" si="248"/>
        <v/>
      </c>
      <c r="D2292" s="67" t="str">
        <f t="shared" si="249"/>
        <v/>
      </c>
      <c r="E2292" s="67" t="str">
        <f t="shared" si="250"/>
        <v/>
      </c>
      <c r="F2292" s="67" t="str">
        <f t="shared" si="251"/>
        <v/>
      </c>
      <c r="G2292" s="67" t="str">
        <f t="shared" si="252"/>
        <v/>
      </c>
      <c r="H2292" s="67" t="str">
        <f t="shared" si="253"/>
        <v/>
      </c>
    </row>
    <row r="2293" spans="2:8" x14ac:dyDescent="0.55000000000000004">
      <c r="B2293" s="90" t="str">
        <f t="shared" si="247"/>
        <v/>
      </c>
      <c r="C2293" s="171" t="str">
        <f t="shared" si="248"/>
        <v/>
      </c>
      <c r="D2293" s="67" t="str">
        <f t="shared" si="249"/>
        <v/>
      </c>
      <c r="E2293" s="67" t="str">
        <f t="shared" si="250"/>
        <v/>
      </c>
      <c r="F2293" s="67" t="str">
        <f t="shared" si="251"/>
        <v/>
      </c>
      <c r="G2293" s="67" t="str">
        <f t="shared" si="252"/>
        <v/>
      </c>
      <c r="H2293" s="67" t="str">
        <f t="shared" si="253"/>
        <v/>
      </c>
    </row>
    <row r="2294" spans="2:8" x14ac:dyDescent="0.55000000000000004">
      <c r="B2294" s="90" t="str">
        <f t="shared" si="247"/>
        <v/>
      </c>
      <c r="C2294" s="171" t="str">
        <f t="shared" si="248"/>
        <v/>
      </c>
      <c r="D2294" s="67" t="str">
        <f t="shared" si="249"/>
        <v/>
      </c>
      <c r="E2294" s="67" t="str">
        <f t="shared" si="250"/>
        <v/>
      </c>
      <c r="F2294" s="67" t="str">
        <f t="shared" si="251"/>
        <v/>
      </c>
      <c r="G2294" s="67" t="str">
        <f t="shared" si="252"/>
        <v/>
      </c>
      <c r="H2294" s="67" t="str">
        <f t="shared" si="253"/>
        <v/>
      </c>
    </row>
    <row r="2295" spans="2:8" x14ac:dyDescent="0.55000000000000004">
      <c r="B2295" s="90" t="str">
        <f t="shared" si="247"/>
        <v/>
      </c>
      <c r="C2295" s="171" t="str">
        <f t="shared" si="248"/>
        <v/>
      </c>
      <c r="D2295" s="67" t="str">
        <f t="shared" si="249"/>
        <v/>
      </c>
      <c r="E2295" s="67" t="str">
        <f t="shared" si="250"/>
        <v/>
      </c>
      <c r="F2295" s="67" t="str">
        <f t="shared" si="251"/>
        <v/>
      </c>
      <c r="G2295" s="67" t="str">
        <f t="shared" si="252"/>
        <v/>
      </c>
      <c r="H2295" s="67" t="str">
        <f t="shared" si="253"/>
        <v/>
      </c>
    </row>
    <row r="2296" spans="2:8" x14ac:dyDescent="0.55000000000000004">
      <c r="B2296" s="90" t="str">
        <f t="shared" si="247"/>
        <v/>
      </c>
      <c r="C2296" s="171" t="str">
        <f t="shared" si="248"/>
        <v/>
      </c>
      <c r="D2296" s="67" t="str">
        <f t="shared" si="249"/>
        <v/>
      </c>
      <c r="E2296" s="67" t="str">
        <f t="shared" si="250"/>
        <v/>
      </c>
      <c r="F2296" s="67" t="str">
        <f t="shared" si="251"/>
        <v/>
      </c>
      <c r="G2296" s="67" t="str">
        <f t="shared" si="252"/>
        <v/>
      </c>
      <c r="H2296" s="67" t="str">
        <f t="shared" si="253"/>
        <v/>
      </c>
    </row>
    <row r="2297" spans="2:8" x14ac:dyDescent="0.55000000000000004">
      <c r="B2297" s="90" t="str">
        <f t="shared" si="247"/>
        <v/>
      </c>
      <c r="C2297" s="171" t="str">
        <f t="shared" si="248"/>
        <v/>
      </c>
      <c r="D2297" s="67" t="str">
        <f t="shared" si="249"/>
        <v/>
      </c>
      <c r="E2297" s="67" t="str">
        <f t="shared" si="250"/>
        <v/>
      </c>
      <c r="F2297" s="67" t="str">
        <f t="shared" si="251"/>
        <v/>
      </c>
      <c r="G2297" s="67" t="str">
        <f t="shared" si="252"/>
        <v/>
      </c>
      <c r="H2297" s="67" t="str">
        <f t="shared" si="253"/>
        <v/>
      </c>
    </row>
    <row r="2298" spans="2:8" x14ac:dyDescent="0.55000000000000004">
      <c r="B2298" s="90" t="str">
        <f t="shared" si="247"/>
        <v/>
      </c>
      <c r="C2298" s="171" t="str">
        <f t="shared" si="248"/>
        <v/>
      </c>
      <c r="D2298" s="67" t="str">
        <f t="shared" si="249"/>
        <v/>
      </c>
      <c r="E2298" s="67" t="str">
        <f t="shared" si="250"/>
        <v/>
      </c>
      <c r="F2298" s="67" t="str">
        <f t="shared" si="251"/>
        <v/>
      </c>
      <c r="G2298" s="67" t="str">
        <f t="shared" si="252"/>
        <v/>
      </c>
      <c r="H2298" s="67" t="str">
        <f t="shared" si="253"/>
        <v/>
      </c>
    </row>
    <row r="2299" spans="2:8" x14ac:dyDescent="0.55000000000000004">
      <c r="B2299" s="90" t="str">
        <f t="shared" si="247"/>
        <v/>
      </c>
      <c r="C2299" s="171" t="str">
        <f t="shared" si="248"/>
        <v/>
      </c>
      <c r="D2299" s="67" t="str">
        <f t="shared" si="249"/>
        <v/>
      </c>
      <c r="E2299" s="67" t="str">
        <f t="shared" si="250"/>
        <v/>
      </c>
      <c r="F2299" s="67" t="str">
        <f t="shared" si="251"/>
        <v/>
      </c>
      <c r="G2299" s="67" t="str">
        <f t="shared" si="252"/>
        <v/>
      </c>
      <c r="H2299" s="67" t="str">
        <f t="shared" si="253"/>
        <v/>
      </c>
    </row>
    <row r="2300" spans="2:8" x14ac:dyDescent="0.55000000000000004">
      <c r="B2300" s="90" t="str">
        <f t="shared" si="247"/>
        <v/>
      </c>
      <c r="C2300" s="171" t="str">
        <f t="shared" si="248"/>
        <v/>
      </c>
      <c r="D2300" s="67" t="str">
        <f t="shared" si="249"/>
        <v/>
      </c>
      <c r="E2300" s="67" t="str">
        <f t="shared" si="250"/>
        <v/>
      </c>
      <c r="F2300" s="67" t="str">
        <f t="shared" si="251"/>
        <v/>
      </c>
      <c r="G2300" s="67" t="str">
        <f t="shared" si="252"/>
        <v/>
      </c>
      <c r="H2300" s="67" t="str">
        <f t="shared" si="253"/>
        <v/>
      </c>
    </row>
    <row r="2301" spans="2:8" x14ac:dyDescent="0.55000000000000004">
      <c r="B2301" s="90" t="str">
        <f t="shared" si="247"/>
        <v/>
      </c>
      <c r="C2301" s="171" t="str">
        <f t="shared" si="248"/>
        <v/>
      </c>
      <c r="D2301" s="67" t="str">
        <f t="shared" si="249"/>
        <v/>
      </c>
      <c r="E2301" s="67" t="str">
        <f t="shared" si="250"/>
        <v/>
      </c>
      <c r="F2301" s="67" t="str">
        <f t="shared" si="251"/>
        <v/>
      </c>
      <c r="G2301" s="67" t="str">
        <f t="shared" si="252"/>
        <v/>
      </c>
      <c r="H2301" s="67" t="str">
        <f t="shared" si="253"/>
        <v/>
      </c>
    </row>
    <row r="2302" spans="2:8" x14ac:dyDescent="0.55000000000000004">
      <c r="B2302" s="90" t="str">
        <f t="shared" si="247"/>
        <v/>
      </c>
      <c r="C2302" s="171" t="str">
        <f t="shared" si="248"/>
        <v/>
      </c>
      <c r="D2302" s="67" t="str">
        <f t="shared" si="249"/>
        <v/>
      </c>
      <c r="E2302" s="67" t="str">
        <f t="shared" si="250"/>
        <v/>
      </c>
      <c r="F2302" s="67" t="str">
        <f t="shared" si="251"/>
        <v/>
      </c>
      <c r="G2302" s="67" t="str">
        <f t="shared" si="252"/>
        <v/>
      </c>
      <c r="H2302" s="67" t="str">
        <f t="shared" si="253"/>
        <v/>
      </c>
    </row>
    <row r="2303" spans="2:8" x14ac:dyDescent="0.55000000000000004">
      <c r="B2303" s="90" t="str">
        <f t="shared" si="247"/>
        <v/>
      </c>
      <c r="C2303" s="171" t="str">
        <f t="shared" si="248"/>
        <v/>
      </c>
      <c r="D2303" s="67" t="str">
        <f t="shared" si="249"/>
        <v/>
      </c>
      <c r="E2303" s="67" t="str">
        <f t="shared" si="250"/>
        <v/>
      </c>
      <c r="F2303" s="67" t="str">
        <f t="shared" si="251"/>
        <v/>
      </c>
      <c r="G2303" s="67" t="str">
        <f t="shared" si="252"/>
        <v/>
      </c>
      <c r="H2303" s="67" t="str">
        <f t="shared" si="253"/>
        <v/>
      </c>
    </row>
    <row r="2304" spans="2:8" x14ac:dyDescent="0.55000000000000004">
      <c r="B2304" s="90" t="str">
        <f t="shared" si="247"/>
        <v/>
      </c>
      <c r="C2304" s="171" t="str">
        <f t="shared" si="248"/>
        <v/>
      </c>
      <c r="D2304" s="67" t="str">
        <f t="shared" si="249"/>
        <v/>
      </c>
      <c r="E2304" s="67" t="str">
        <f t="shared" si="250"/>
        <v/>
      </c>
      <c r="F2304" s="67" t="str">
        <f t="shared" si="251"/>
        <v/>
      </c>
      <c r="G2304" s="67" t="str">
        <f t="shared" si="252"/>
        <v/>
      </c>
      <c r="H2304" s="67" t="str">
        <f t="shared" si="253"/>
        <v/>
      </c>
    </row>
    <row r="2305" spans="2:8" x14ac:dyDescent="0.55000000000000004">
      <c r="B2305" s="90" t="str">
        <f t="shared" si="247"/>
        <v/>
      </c>
      <c r="C2305" s="171" t="str">
        <f t="shared" si="248"/>
        <v/>
      </c>
      <c r="D2305" s="67" t="str">
        <f t="shared" si="249"/>
        <v/>
      </c>
      <c r="E2305" s="67" t="str">
        <f t="shared" si="250"/>
        <v/>
      </c>
      <c r="F2305" s="67" t="str">
        <f t="shared" si="251"/>
        <v/>
      </c>
      <c r="G2305" s="67" t="str">
        <f t="shared" si="252"/>
        <v/>
      </c>
      <c r="H2305" s="67" t="str">
        <f t="shared" si="253"/>
        <v/>
      </c>
    </row>
    <row r="2306" spans="2:8" x14ac:dyDescent="0.55000000000000004">
      <c r="B2306" s="90" t="str">
        <f t="shared" si="247"/>
        <v/>
      </c>
      <c r="C2306" s="171" t="str">
        <f t="shared" si="248"/>
        <v/>
      </c>
      <c r="D2306" s="67" t="str">
        <f t="shared" si="249"/>
        <v/>
      </c>
      <c r="E2306" s="67" t="str">
        <f t="shared" si="250"/>
        <v/>
      </c>
      <c r="F2306" s="67" t="str">
        <f t="shared" si="251"/>
        <v/>
      </c>
      <c r="G2306" s="67" t="str">
        <f t="shared" si="252"/>
        <v/>
      </c>
      <c r="H2306" s="67" t="str">
        <f t="shared" si="253"/>
        <v/>
      </c>
    </row>
    <row r="2307" spans="2:8" x14ac:dyDescent="0.55000000000000004">
      <c r="B2307" s="90" t="str">
        <f t="shared" si="247"/>
        <v/>
      </c>
      <c r="C2307" s="171" t="str">
        <f t="shared" si="248"/>
        <v/>
      </c>
      <c r="D2307" s="67" t="str">
        <f t="shared" si="249"/>
        <v/>
      </c>
      <c r="E2307" s="67" t="str">
        <f t="shared" si="250"/>
        <v/>
      </c>
      <c r="F2307" s="67" t="str">
        <f t="shared" si="251"/>
        <v/>
      </c>
      <c r="G2307" s="67" t="str">
        <f t="shared" si="252"/>
        <v/>
      </c>
      <c r="H2307" s="67" t="str">
        <f t="shared" si="253"/>
        <v/>
      </c>
    </row>
    <row r="2308" spans="2:8" x14ac:dyDescent="0.55000000000000004">
      <c r="B2308" s="90" t="str">
        <f t="shared" si="247"/>
        <v/>
      </c>
      <c r="C2308" s="171" t="str">
        <f t="shared" si="248"/>
        <v/>
      </c>
      <c r="D2308" s="67" t="str">
        <f t="shared" si="249"/>
        <v/>
      </c>
      <c r="E2308" s="67" t="str">
        <f t="shared" si="250"/>
        <v/>
      </c>
      <c r="F2308" s="67" t="str">
        <f t="shared" si="251"/>
        <v/>
      </c>
      <c r="G2308" s="67" t="str">
        <f t="shared" si="252"/>
        <v/>
      </c>
      <c r="H2308" s="67" t="str">
        <f t="shared" si="253"/>
        <v/>
      </c>
    </row>
    <row r="2309" spans="2:8" x14ac:dyDescent="0.55000000000000004">
      <c r="B2309" s="90" t="str">
        <f t="shared" ref="B2309:B2372" si="254">IF(T2309="","",T2309)</f>
        <v/>
      </c>
      <c r="C2309" s="171" t="str">
        <f t="shared" ref="C2309:C2372" si="255">IF(V2309="","",V2309)</f>
        <v/>
      </c>
      <c r="D2309" s="67" t="str">
        <f t="shared" ref="D2309:D2372" si="256">IF(S2309="","",S2309)</f>
        <v/>
      </c>
      <c r="E2309" s="67" t="str">
        <f t="shared" ref="E2309:E2372" si="257">IF(W2309="","",W2309)</f>
        <v/>
      </c>
      <c r="F2309" s="67" t="str">
        <f t="shared" ref="F2309:F2372" si="258">IF(N2309="","",N2309)</f>
        <v/>
      </c>
      <c r="G2309" s="67" t="str">
        <f t="shared" ref="G2309:G2372" si="259">IF(O2309="","",O2309)</f>
        <v/>
      </c>
      <c r="H2309" s="67" t="str">
        <f t="shared" si="253"/>
        <v/>
      </c>
    </row>
    <row r="2310" spans="2:8" x14ac:dyDescent="0.55000000000000004">
      <c r="B2310" s="90" t="str">
        <f t="shared" si="254"/>
        <v/>
      </c>
      <c r="C2310" s="171" t="str">
        <f t="shared" si="255"/>
        <v/>
      </c>
      <c r="D2310" s="67" t="str">
        <f t="shared" si="256"/>
        <v/>
      </c>
      <c r="E2310" s="67" t="str">
        <f t="shared" si="257"/>
        <v/>
      </c>
      <c r="F2310" s="67" t="str">
        <f t="shared" si="258"/>
        <v/>
      </c>
      <c r="G2310" s="67" t="str">
        <f t="shared" si="259"/>
        <v/>
      </c>
      <c r="H2310" s="67" t="str">
        <f t="shared" si="253"/>
        <v/>
      </c>
    </row>
    <row r="2311" spans="2:8" x14ac:dyDescent="0.55000000000000004">
      <c r="B2311" s="90" t="str">
        <f t="shared" si="254"/>
        <v/>
      </c>
      <c r="C2311" s="171" t="str">
        <f t="shared" si="255"/>
        <v/>
      </c>
      <c r="D2311" s="67" t="str">
        <f t="shared" si="256"/>
        <v/>
      </c>
      <c r="E2311" s="67" t="str">
        <f t="shared" si="257"/>
        <v/>
      </c>
      <c r="F2311" s="67" t="str">
        <f t="shared" si="258"/>
        <v/>
      </c>
      <c r="G2311" s="67" t="str">
        <f t="shared" si="259"/>
        <v/>
      </c>
      <c r="H2311" s="67" t="str">
        <f t="shared" si="253"/>
        <v/>
      </c>
    </row>
    <row r="2312" spans="2:8" x14ac:dyDescent="0.55000000000000004">
      <c r="B2312" s="90" t="str">
        <f t="shared" si="254"/>
        <v/>
      </c>
      <c r="C2312" s="171" t="str">
        <f t="shared" si="255"/>
        <v/>
      </c>
      <c r="D2312" s="67" t="str">
        <f t="shared" si="256"/>
        <v/>
      </c>
      <c r="E2312" s="67" t="str">
        <f t="shared" si="257"/>
        <v/>
      </c>
      <c r="F2312" s="67" t="str">
        <f t="shared" si="258"/>
        <v/>
      </c>
      <c r="G2312" s="67" t="str">
        <f t="shared" si="259"/>
        <v/>
      </c>
      <c r="H2312" s="67" t="str">
        <f t="shared" si="253"/>
        <v/>
      </c>
    </row>
    <row r="2313" spans="2:8" x14ac:dyDescent="0.55000000000000004">
      <c r="B2313" s="90" t="str">
        <f t="shared" si="254"/>
        <v/>
      </c>
      <c r="C2313" s="171" t="str">
        <f t="shared" si="255"/>
        <v/>
      </c>
      <c r="D2313" s="67" t="str">
        <f t="shared" si="256"/>
        <v/>
      </c>
      <c r="E2313" s="67" t="str">
        <f t="shared" si="257"/>
        <v/>
      </c>
      <c r="F2313" s="67" t="str">
        <f t="shared" si="258"/>
        <v/>
      </c>
      <c r="G2313" s="67" t="str">
        <f t="shared" si="259"/>
        <v/>
      </c>
      <c r="H2313" s="67" t="str">
        <f t="shared" si="253"/>
        <v/>
      </c>
    </row>
    <row r="2314" spans="2:8" x14ac:dyDescent="0.55000000000000004">
      <c r="B2314" s="90" t="str">
        <f t="shared" si="254"/>
        <v/>
      </c>
      <c r="C2314" s="171" t="str">
        <f t="shared" si="255"/>
        <v/>
      </c>
      <c r="D2314" s="67" t="str">
        <f t="shared" si="256"/>
        <v/>
      </c>
      <c r="E2314" s="67" t="str">
        <f t="shared" si="257"/>
        <v/>
      </c>
      <c r="F2314" s="67" t="str">
        <f t="shared" si="258"/>
        <v/>
      </c>
      <c r="G2314" s="67" t="str">
        <f t="shared" si="259"/>
        <v/>
      </c>
      <c r="H2314" s="67" t="str">
        <f t="shared" si="253"/>
        <v/>
      </c>
    </row>
    <row r="2315" spans="2:8" x14ac:dyDescent="0.55000000000000004">
      <c r="B2315" s="90" t="str">
        <f t="shared" si="254"/>
        <v/>
      </c>
      <c r="C2315" s="171" t="str">
        <f t="shared" si="255"/>
        <v/>
      </c>
      <c r="D2315" s="67" t="str">
        <f t="shared" si="256"/>
        <v/>
      </c>
      <c r="E2315" s="67" t="str">
        <f t="shared" si="257"/>
        <v/>
      </c>
      <c r="F2315" s="67" t="str">
        <f t="shared" si="258"/>
        <v/>
      </c>
      <c r="G2315" s="67" t="str">
        <f t="shared" si="259"/>
        <v/>
      </c>
      <c r="H2315" s="67" t="str">
        <f t="shared" si="253"/>
        <v/>
      </c>
    </row>
    <row r="2316" spans="2:8" x14ac:dyDescent="0.55000000000000004">
      <c r="B2316" s="90" t="str">
        <f t="shared" si="254"/>
        <v/>
      </c>
      <c r="C2316" s="171" t="str">
        <f t="shared" si="255"/>
        <v/>
      </c>
      <c r="D2316" s="67" t="str">
        <f t="shared" si="256"/>
        <v/>
      </c>
      <c r="E2316" s="67" t="str">
        <f t="shared" si="257"/>
        <v/>
      </c>
      <c r="F2316" s="67" t="str">
        <f t="shared" si="258"/>
        <v/>
      </c>
      <c r="G2316" s="67" t="str">
        <f t="shared" si="259"/>
        <v/>
      </c>
      <c r="H2316" s="67" t="str">
        <f t="shared" si="253"/>
        <v/>
      </c>
    </row>
    <row r="2317" spans="2:8" x14ac:dyDescent="0.55000000000000004">
      <c r="B2317" s="90" t="str">
        <f t="shared" si="254"/>
        <v/>
      </c>
      <c r="C2317" s="171" t="str">
        <f t="shared" si="255"/>
        <v/>
      </c>
      <c r="D2317" s="67" t="str">
        <f t="shared" si="256"/>
        <v/>
      </c>
      <c r="E2317" s="67" t="str">
        <f t="shared" si="257"/>
        <v/>
      </c>
      <c r="F2317" s="67" t="str">
        <f t="shared" si="258"/>
        <v/>
      </c>
      <c r="G2317" s="67" t="str">
        <f t="shared" si="259"/>
        <v/>
      </c>
      <c r="H2317" s="67" t="str">
        <f t="shared" si="253"/>
        <v/>
      </c>
    </row>
    <row r="2318" spans="2:8" x14ac:dyDescent="0.55000000000000004">
      <c r="B2318" s="90" t="str">
        <f t="shared" si="254"/>
        <v/>
      </c>
      <c r="C2318" s="171" t="str">
        <f t="shared" si="255"/>
        <v/>
      </c>
      <c r="D2318" s="67" t="str">
        <f t="shared" si="256"/>
        <v/>
      </c>
      <c r="E2318" s="67" t="str">
        <f t="shared" si="257"/>
        <v/>
      </c>
      <c r="F2318" s="67" t="str">
        <f t="shared" si="258"/>
        <v/>
      </c>
      <c r="G2318" s="67" t="str">
        <f t="shared" si="259"/>
        <v/>
      </c>
      <c r="H2318" s="67" t="str">
        <f t="shared" si="253"/>
        <v/>
      </c>
    </row>
    <row r="2319" spans="2:8" x14ac:dyDescent="0.55000000000000004">
      <c r="B2319" s="90" t="str">
        <f t="shared" si="254"/>
        <v/>
      </c>
      <c r="C2319" s="171" t="str">
        <f t="shared" si="255"/>
        <v/>
      </c>
      <c r="D2319" s="67" t="str">
        <f t="shared" si="256"/>
        <v/>
      </c>
      <c r="E2319" s="67" t="str">
        <f t="shared" si="257"/>
        <v/>
      </c>
      <c r="F2319" s="67" t="str">
        <f t="shared" si="258"/>
        <v/>
      </c>
      <c r="G2319" s="67" t="str">
        <f t="shared" si="259"/>
        <v/>
      </c>
      <c r="H2319" s="67" t="str">
        <f t="shared" si="253"/>
        <v/>
      </c>
    </row>
    <row r="2320" spans="2:8" x14ac:dyDescent="0.55000000000000004">
      <c r="B2320" s="90" t="str">
        <f t="shared" si="254"/>
        <v/>
      </c>
      <c r="C2320" s="171" t="str">
        <f t="shared" si="255"/>
        <v/>
      </c>
      <c r="D2320" s="67" t="str">
        <f t="shared" si="256"/>
        <v/>
      </c>
      <c r="E2320" s="67" t="str">
        <f t="shared" si="257"/>
        <v/>
      </c>
      <c r="F2320" s="67" t="str">
        <f t="shared" si="258"/>
        <v/>
      </c>
      <c r="G2320" s="67" t="str">
        <f t="shared" si="259"/>
        <v/>
      </c>
      <c r="H2320" s="67" t="str">
        <f t="shared" si="253"/>
        <v/>
      </c>
    </row>
    <row r="2321" spans="2:8" x14ac:dyDescent="0.55000000000000004">
      <c r="B2321" s="90" t="str">
        <f t="shared" si="254"/>
        <v/>
      </c>
      <c r="C2321" s="171" t="str">
        <f t="shared" si="255"/>
        <v/>
      </c>
      <c r="D2321" s="67" t="str">
        <f t="shared" si="256"/>
        <v/>
      </c>
      <c r="E2321" s="67" t="str">
        <f t="shared" si="257"/>
        <v/>
      </c>
      <c r="F2321" s="67" t="str">
        <f t="shared" si="258"/>
        <v/>
      </c>
      <c r="G2321" s="67" t="str">
        <f t="shared" si="259"/>
        <v/>
      </c>
      <c r="H2321" s="67" t="str">
        <f t="shared" si="253"/>
        <v/>
      </c>
    </row>
    <row r="2322" spans="2:8" x14ac:dyDescent="0.55000000000000004">
      <c r="B2322" s="90" t="str">
        <f t="shared" si="254"/>
        <v/>
      </c>
      <c r="C2322" s="171" t="str">
        <f t="shared" si="255"/>
        <v/>
      </c>
      <c r="D2322" s="67" t="str">
        <f t="shared" si="256"/>
        <v/>
      </c>
      <c r="E2322" s="67" t="str">
        <f t="shared" si="257"/>
        <v/>
      </c>
      <c r="F2322" s="67" t="str">
        <f t="shared" si="258"/>
        <v/>
      </c>
      <c r="G2322" s="67" t="str">
        <f t="shared" si="259"/>
        <v/>
      </c>
      <c r="H2322" s="67" t="str">
        <f t="shared" si="253"/>
        <v/>
      </c>
    </row>
    <row r="2323" spans="2:8" x14ac:dyDescent="0.55000000000000004">
      <c r="B2323" s="90" t="str">
        <f t="shared" si="254"/>
        <v/>
      </c>
      <c r="C2323" s="171" t="str">
        <f t="shared" si="255"/>
        <v/>
      </c>
      <c r="D2323" s="67" t="str">
        <f t="shared" si="256"/>
        <v/>
      </c>
      <c r="E2323" s="67" t="str">
        <f t="shared" si="257"/>
        <v/>
      </c>
      <c r="F2323" s="67" t="str">
        <f t="shared" si="258"/>
        <v/>
      </c>
      <c r="G2323" s="67" t="str">
        <f t="shared" si="259"/>
        <v/>
      </c>
      <c r="H2323" s="67" t="str">
        <f t="shared" si="253"/>
        <v/>
      </c>
    </row>
    <row r="2324" spans="2:8" x14ac:dyDescent="0.55000000000000004">
      <c r="B2324" s="90" t="str">
        <f t="shared" si="254"/>
        <v/>
      </c>
      <c r="C2324" s="171" t="str">
        <f t="shared" si="255"/>
        <v/>
      </c>
      <c r="D2324" s="67" t="str">
        <f t="shared" si="256"/>
        <v/>
      </c>
      <c r="E2324" s="67" t="str">
        <f t="shared" si="257"/>
        <v/>
      </c>
      <c r="F2324" s="67" t="str">
        <f t="shared" si="258"/>
        <v/>
      </c>
      <c r="G2324" s="67" t="str">
        <f t="shared" si="259"/>
        <v/>
      </c>
      <c r="H2324" s="67" t="str">
        <f t="shared" si="253"/>
        <v/>
      </c>
    </row>
    <row r="2325" spans="2:8" x14ac:dyDescent="0.55000000000000004">
      <c r="B2325" s="90" t="str">
        <f t="shared" si="254"/>
        <v/>
      </c>
      <c r="C2325" s="171" t="str">
        <f t="shared" si="255"/>
        <v/>
      </c>
      <c r="D2325" s="67" t="str">
        <f t="shared" si="256"/>
        <v/>
      </c>
      <c r="E2325" s="67" t="str">
        <f t="shared" si="257"/>
        <v/>
      </c>
      <c r="F2325" s="67" t="str">
        <f t="shared" si="258"/>
        <v/>
      </c>
      <c r="G2325" s="67" t="str">
        <f t="shared" si="259"/>
        <v/>
      </c>
      <c r="H2325" s="67" t="str">
        <f t="shared" si="253"/>
        <v/>
      </c>
    </row>
    <row r="2326" spans="2:8" x14ac:dyDescent="0.55000000000000004">
      <c r="B2326" s="90" t="str">
        <f t="shared" si="254"/>
        <v/>
      </c>
      <c r="C2326" s="171" t="str">
        <f t="shared" si="255"/>
        <v/>
      </c>
      <c r="D2326" s="67" t="str">
        <f t="shared" si="256"/>
        <v/>
      </c>
      <c r="E2326" s="67" t="str">
        <f t="shared" si="257"/>
        <v/>
      </c>
      <c r="F2326" s="67" t="str">
        <f t="shared" si="258"/>
        <v/>
      </c>
      <c r="G2326" s="67" t="str">
        <f t="shared" si="259"/>
        <v/>
      </c>
      <c r="H2326" s="67" t="str">
        <f t="shared" si="253"/>
        <v/>
      </c>
    </row>
    <row r="2327" spans="2:8" x14ac:dyDescent="0.55000000000000004">
      <c r="B2327" s="90" t="str">
        <f t="shared" si="254"/>
        <v/>
      </c>
      <c r="C2327" s="171" t="str">
        <f t="shared" si="255"/>
        <v/>
      </c>
      <c r="D2327" s="67" t="str">
        <f t="shared" si="256"/>
        <v/>
      </c>
      <c r="E2327" s="67" t="str">
        <f t="shared" si="257"/>
        <v/>
      </c>
      <c r="F2327" s="67" t="str">
        <f t="shared" si="258"/>
        <v/>
      </c>
      <c r="G2327" s="67" t="str">
        <f t="shared" si="259"/>
        <v/>
      </c>
      <c r="H2327" s="67" t="str">
        <f t="shared" si="253"/>
        <v/>
      </c>
    </row>
    <row r="2328" spans="2:8" x14ac:dyDescent="0.55000000000000004">
      <c r="B2328" s="90" t="str">
        <f t="shared" si="254"/>
        <v/>
      </c>
      <c r="C2328" s="171" t="str">
        <f t="shared" si="255"/>
        <v/>
      </c>
      <c r="D2328" s="67" t="str">
        <f t="shared" si="256"/>
        <v/>
      </c>
      <c r="E2328" s="67" t="str">
        <f t="shared" si="257"/>
        <v/>
      </c>
      <c r="F2328" s="67" t="str">
        <f t="shared" si="258"/>
        <v/>
      </c>
      <c r="G2328" s="67" t="str">
        <f t="shared" si="259"/>
        <v/>
      </c>
      <c r="H2328" s="67" t="str">
        <f t="shared" si="253"/>
        <v/>
      </c>
    </row>
    <row r="2329" spans="2:8" x14ac:dyDescent="0.55000000000000004">
      <c r="B2329" s="90" t="str">
        <f t="shared" si="254"/>
        <v/>
      </c>
      <c r="C2329" s="171" t="str">
        <f t="shared" si="255"/>
        <v/>
      </c>
      <c r="D2329" s="67" t="str">
        <f t="shared" si="256"/>
        <v/>
      </c>
      <c r="E2329" s="67" t="str">
        <f t="shared" si="257"/>
        <v/>
      </c>
      <c r="F2329" s="67" t="str">
        <f t="shared" si="258"/>
        <v/>
      </c>
      <c r="G2329" s="67" t="str">
        <f t="shared" si="259"/>
        <v/>
      </c>
      <c r="H2329" s="67" t="str">
        <f t="shared" si="253"/>
        <v/>
      </c>
    </row>
    <row r="2330" spans="2:8" x14ac:dyDescent="0.55000000000000004">
      <c r="B2330" s="90" t="str">
        <f t="shared" si="254"/>
        <v/>
      </c>
      <c r="C2330" s="171" t="str">
        <f t="shared" si="255"/>
        <v/>
      </c>
      <c r="D2330" s="67" t="str">
        <f t="shared" si="256"/>
        <v/>
      </c>
      <c r="E2330" s="67" t="str">
        <f t="shared" si="257"/>
        <v/>
      </c>
      <c r="F2330" s="67" t="str">
        <f t="shared" si="258"/>
        <v/>
      </c>
      <c r="G2330" s="67" t="str">
        <f t="shared" si="259"/>
        <v/>
      </c>
      <c r="H2330" s="67" t="str">
        <f t="shared" si="253"/>
        <v/>
      </c>
    </row>
    <row r="2331" spans="2:8" x14ac:dyDescent="0.55000000000000004">
      <c r="B2331" s="90" t="str">
        <f t="shared" si="254"/>
        <v/>
      </c>
      <c r="C2331" s="171" t="str">
        <f t="shared" si="255"/>
        <v/>
      </c>
      <c r="D2331" s="67" t="str">
        <f t="shared" si="256"/>
        <v/>
      </c>
      <c r="E2331" s="67" t="str">
        <f t="shared" si="257"/>
        <v/>
      </c>
      <c r="F2331" s="67" t="str">
        <f t="shared" si="258"/>
        <v/>
      </c>
      <c r="G2331" s="67" t="str">
        <f t="shared" si="259"/>
        <v/>
      </c>
      <c r="H2331" s="67" t="str">
        <f t="shared" si="253"/>
        <v/>
      </c>
    </row>
    <row r="2332" spans="2:8" x14ac:dyDescent="0.55000000000000004">
      <c r="B2332" s="90" t="str">
        <f t="shared" si="254"/>
        <v/>
      </c>
      <c r="C2332" s="171" t="str">
        <f t="shared" si="255"/>
        <v/>
      </c>
      <c r="D2332" s="67" t="str">
        <f t="shared" si="256"/>
        <v/>
      </c>
      <c r="E2332" s="67" t="str">
        <f t="shared" si="257"/>
        <v/>
      </c>
      <c r="F2332" s="67" t="str">
        <f t="shared" si="258"/>
        <v/>
      </c>
      <c r="G2332" s="67" t="str">
        <f t="shared" si="259"/>
        <v/>
      </c>
      <c r="H2332" s="67" t="str">
        <f t="shared" si="253"/>
        <v/>
      </c>
    </row>
    <row r="2333" spans="2:8" x14ac:dyDescent="0.55000000000000004">
      <c r="B2333" s="90" t="str">
        <f t="shared" si="254"/>
        <v/>
      </c>
      <c r="C2333" s="171" t="str">
        <f t="shared" si="255"/>
        <v/>
      </c>
      <c r="D2333" s="67" t="str">
        <f t="shared" si="256"/>
        <v/>
      </c>
      <c r="E2333" s="67" t="str">
        <f t="shared" si="257"/>
        <v/>
      </c>
      <c r="F2333" s="67" t="str">
        <f t="shared" si="258"/>
        <v/>
      </c>
      <c r="G2333" s="67" t="str">
        <f t="shared" si="259"/>
        <v/>
      </c>
      <c r="H2333" s="67" t="str">
        <f t="shared" si="253"/>
        <v/>
      </c>
    </row>
    <row r="2334" spans="2:8" x14ac:dyDescent="0.55000000000000004">
      <c r="B2334" s="90" t="str">
        <f t="shared" si="254"/>
        <v/>
      </c>
      <c r="C2334" s="171" t="str">
        <f t="shared" si="255"/>
        <v/>
      </c>
      <c r="D2334" s="67" t="str">
        <f t="shared" si="256"/>
        <v/>
      </c>
      <c r="E2334" s="67" t="str">
        <f t="shared" si="257"/>
        <v/>
      </c>
      <c r="F2334" s="67" t="str">
        <f t="shared" si="258"/>
        <v/>
      </c>
      <c r="G2334" s="67" t="str">
        <f t="shared" si="259"/>
        <v/>
      </c>
      <c r="H2334" s="67" t="str">
        <f t="shared" si="253"/>
        <v/>
      </c>
    </row>
    <row r="2335" spans="2:8" x14ac:dyDescent="0.55000000000000004">
      <c r="B2335" s="90" t="str">
        <f t="shared" si="254"/>
        <v/>
      </c>
      <c r="C2335" s="171" t="str">
        <f t="shared" si="255"/>
        <v/>
      </c>
      <c r="D2335" s="67" t="str">
        <f t="shared" si="256"/>
        <v/>
      </c>
      <c r="E2335" s="67" t="str">
        <f t="shared" si="257"/>
        <v/>
      </c>
      <c r="F2335" s="67" t="str">
        <f t="shared" si="258"/>
        <v/>
      </c>
      <c r="G2335" s="67" t="str">
        <f t="shared" si="259"/>
        <v/>
      </c>
      <c r="H2335" s="67" t="str">
        <f t="shared" si="253"/>
        <v/>
      </c>
    </row>
    <row r="2336" spans="2:8" x14ac:dyDescent="0.55000000000000004">
      <c r="B2336" s="90" t="str">
        <f t="shared" si="254"/>
        <v/>
      </c>
      <c r="C2336" s="171" t="str">
        <f t="shared" si="255"/>
        <v/>
      </c>
      <c r="D2336" s="67" t="str">
        <f t="shared" si="256"/>
        <v/>
      </c>
      <c r="E2336" s="67" t="str">
        <f t="shared" si="257"/>
        <v/>
      </c>
      <c r="F2336" s="67" t="str">
        <f t="shared" si="258"/>
        <v/>
      </c>
      <c r="G2336" s="67" t="str">
        <f t="shared" si="259"/>
        <v/>
      </c>
      <c r="H2336" s="67" t="str">
        <f t="shared" si="253"/>
        <v/>
      </c>
    </row>
    <row r="2337" spans="2:8" x14ac:dyDescent="0.55000000000000004">
      <c r="B2337" s="90" t="str">
        <f t="shared" si="254"/>
        <v/>
      </c>
      <c r="C2337" s="171" t="str">
        <f t="shared" si="255"/>
        <v/>
      </c>
      <c r="D2337" s="67" t="str">
        <f t="shared" si="256"/>
        <v/>
      </c>
      <c r="E2337" s="67" t="str">
        <f t="shared" si="257"/>
        <v/>
      </c>
      <c r="F2337" s="67" t="str">
        <f t="shared" si="258"/>
        <v/>
      </c>
      <c r="G2337" s="67" t="str">
        <f t="shared" si="259"/>
        <v/>
      </c>
      <c r="H2337" s="67" t="str">
        <f t="shared" si="253"/>
        <v/>
      </c>
    </row>
    <row r="2338" spans="2:8" x14ac:dyDescent="0.55000000000000004">
      <c r="B2338" s="90" t="str">
        <f t="shared" si="254"/>
        <v/>
      </c>
      <c r="C2338" s="171" t="str">
        <f t="shared" si="255"/>
        <v/>
      </c>
      <c r="D2338" s="67" t="str">
        <f t="shared" si="256"/>
        <v/>
      </c>
      <c r="E2338" s="67" t="str">
        <f t="shared" si="257"/>
        <v/>
      </c>
      <c r="F2338" s="67" t="str">
        <f t="shared" si="258"/>
        <v/>
      </c>
      <c r="G2338" s="67" t="str">
        <f t="shared" si="259"/>
        <v/>
      </c>
      <c r="H2338" s="67" t="str">
        <f t="shared" si="253"/>
        <v/>
      </c>
    </row>
    <row r="2339" spans="2:8" x14ac:dyDescent="0.55000000000000004">
      <c r="B2339" s="90" t="str">
        <f t="shared" si="254"/>
        <v/>
      </c>
      <c r="C2339" s="171" t="str">
        <f t="shared" si="255"/>
        <v/>
      </c>
      <c r="D2339" s="67" t="str">
        <f t="shared" si="256"/>
        <v/>
      </c>
      <c r="E2339" s="67" t="str">
        <f t="shared" si="257"/>
        <v/>
      </c>
      <c r="F2339" s="67" t="str">
        <f t="shared" si="258"/>
        <v/>
      </c>
      <c r="G2339" s="67" t="str">
        <f t="shared" si="259"/>
        <v/>
      </c>
      <c r="H2339" s="67" t="str">
        <f t="shared" si="253"/>
        <v/>
      </c>
    </row>
    <row r="2340" spans="2:8" x14ac:dyDescent="0.55000000000000004">
      <c r="B2340" s="90" t="str">
        <f t="shared" si="254"/>
        <v/>
      </c>
      <c r="C2340" s="171" t="str">
        <f t="shared" si="255"/>
        <v/>
      </c>
      <c r="D2340" s="67" t="str">
        <f t="shared" si="256"/>
        <v/>
      </c>
      <c r="E2340" s="67" t="str">
        <f t="shared" si="257"/>
        <v/>
      </c>
      <c r="F2340" s="67" t="str">
        <f t="shared" si="258"/>
        <v/>
      </c>
      <c r="G2340" s="67" t="str">
        <f t="shared" si="259"/>
        <v/>
      </c>
      <c r="H2340" s="67" t="str">
        <f t="shared" si="253"/>
        <v/>
      </c>
    </row>
    <row r="2341" spans="2:8" x14ac:dyDescent="0.55000000000000004">
      <c r="B2341" s="90" t="str">
        <f t="shared" si="254"/>
        <v/>
      </c>
      <c r="C2341" s="171" t="str">
        <f t="shared" si="255"/>
        <v/>
      </c>
      <c r="D2341" s="67" t="str">
        <f t="shared" si="256"/>
        <v/>
      </c>
      <c r="E2341" s="67" t="str">
        <f t="shared" si="257"/>
        <v/>
      </c>
      <c r="F2341" s="67" t="str">
        <f t="shared" si="258"/>
        <v/>
      </c>
      <c r="G2341" s="67" t="str">
        <f t="shared" si="259"/>
        <v/>
      </c>
      <c r="H2341" s="67" t="str">
        <f t="shared" si="253"/>
        <v/>
      </c>
    </row>
    <row r="2342" spans="2:8" x14ac:dyDescent="0.55000000000000004">
      <c r="B2342" s="90" t="str">
        <f t="shared" si="254"/>
        <v/>
      </c>
      <c r="C2342" s="171" t="str">
        <f t="shared" si="255"/>
        <v/>
      </c>
      <c r="D2342" s="67" t="str">
        <f t="shared" si="256"/>
        <v/>
      </c>
      <c r="E2342" s="67" t="str">
        <f t="shared" si="257"/>
        <v/>
      </c>
      <c r="F2342" s="67" t="str">
        <f t="shared" si="258"/>
        <v/>
      </c>
      <c r="G2342" s="67" t="str">
        <f t="shared" si="259"/>
        <v/>
      </c>
      <c r="H2342" s="67" t="str">
        <f t="shared" si="253"/>
        <v/>
      </c>
    </row>
    <row r="2343" spans="2:8" x14ac:dyDescent="0.55000000000000004">
      <c r="B2343" s="90" t="str">
        <f t="shared" si="254"/>
        <v/>
      </c>
      <c r="C2343" s="171" t="str">
        <f t="shared" si="255"/>
        <v/>
      </c>
      <c r="D2343" s="67" t="str">
        <f t="shared" si="256"/>
        <v/>
      </c>
      <c r="E2343" s="67" t="str">
        <f t="shared" si="257"/>
        <v/>
      </c>
      <c r="F2343" s="67" t="str">
        <f t="shared" si="258"/>
        <v/>
      </c>
      <c r="G2343" s="67" t="str">
        <f t="shared" si="259"/>
        <v/>
      </c>
      <c r="H2343" s="67" t="str">
        <f t="shared" si="253"/>
        <v/>
      </c>
    </row>
    <row r="2344" spans="2:8" x14ac:dyDescent="0.55000000000000004">
      <c r="B2344" s="90" t="str">
        <f t="shared" si="254"/>
        <v/>
      </c>
      <c r="C2344" s="171" t="str">
        <f t="shared" si="255"/>
        <v/>
      </c>
      <c r="D2344" s="67" t="str">
        <f t="shared" si="256"/>
        <v/>
      </c>
      <c r="E2344" s="67" t="str">
        <f t="shared" si="257"/>
        <v/>
      </c>
      <c r="F2344" s="67" t="str">
        <f t="shared" si="258"/>
        <v/>
      </c>
      <c r="G2344" s="67" t="str">
        <f t="shared" si="259"/>
        <v/>
      </c>
      <c r="H2344" s="67" t="str">
        <f t="shared" si="253"/>
        <v/>
      </c>
    </row>
    <row r="2345" spans="2:8" x14ac:dyDescent="0.55000000000000004">
      <c r="B2345" s="90" t="str">
        <f t="shared" si="254"/>
        <v/>
      </c>
      <c r="C2345" s="171" t="str">
        <f t="shared" si="255"/>
        <v/>
      </c>
      <c r="D2345" s="67" t="str">
        <f t="shared" si="256"/>
        <v/>
      </c>
      <c r="E2345" s="67" t="str">
        <f t="shared" si="257"/>
        <v/>
      </c>
      <c r="F2345" s="67" t="str">
        <f t="shared" si="258"/>
        <v/>
      </c>
      <c r="G2345" s="67" t="str">
        <f t="shared" si="259"/>
        <v/>
      </c>
      <c r="H2345" s="67" t="str">
        <f t="shared" si="253"/>
        <v/>
      </c>
    </row>
    <row r="2346" spans="2:8" x14ac:dyDescent="0.55000000000000004">
      <c r="B2346" s="90" t="str">
        <f t="shared" si="254"/>
        <v/>
      </c>
      <c r="C2346" s="171" t="str">
        <f t="shared" si="255"/>
        <v/>
      </c>
      <c r="D2346" s="67" t="str">
        <f t="shared" si="256"/>
        <v/>
      </c>
      <c r="E2346" s="67" t="str">
        <f t="shared" si="257"/>
        <v/>
      </c>
      <c r="F2346" s="67" t="str">
        <f t="shared" si="258"/>
        <v/>
      </c>
      <c r="G2346" s="67" t="str">
        <f t="shared" si="259"/>
        <v/>
      </c>
      <c r="H2346" s="67" t="str">
        <f t="shared" si="253"/>
        <v/>
      </c>
    </row>
    <row r="2347" spans="2:8" x14ac:dyDescent="0.55000000000000004">
      <c r="B2347" s="90" t="str">
        <f t="shared" si="254"/>
        <v/>
      </c>
      <c r="C2347" s="171" t="str">
        <f t="shared" si="255"/>
        <v/>
      </c>
      <c r="D2347" s="67" t="str">
        <f t="shared" si="256"/>
        <v/>
      </c>
      <c r="E2347" s="67" t="str">
        <f t="shared" si="257"/>
        <v/>
      </c>
      <c r="F2347" s="67" t="str">
        <f t="shared" si="258"/>
        <v/>
      </c>
      <c r="G2347" s="67" t="str">
        <f t="shared" si="259"/>
        <v/>
      </c>
      <c r="H2347" s="67" t="str">
        <f t="shared" si="253"/>
        <v/>
      </c>
    </row>
    <row r="2348" spans="2:8" x14ac:dyDescent="0.55000000000000004">
      <c r="B2348" s="90" t="str">
        <f t="shared" si="254"/>
        <v/>
      </c>
      <c r="C2348" s="171" t="str">
        <f t="shared" si="255"/>
        <v/>
      </c>
      <c r="D2348" s="67" t="str">
        <f t="shared" si="256"/>
        <v/>
      </c>
      <c r="E2348" s="67" t="str">
        <f t="shared" si="257"/>
        <v/>
      </c>
      <c r="F2348" s="67" t="str">
        <f t="shared" si="258"/>
        <v/>
      </c>
      <c r="G2348" s="67" t="str">
        <f t="shared" si="259"/>
        <v/>
      </c>
      <c r="H2348" s="67" t="str">
        <f t="shared" si="253"/>
        <v/>
      </c>
    </row>
    <row r="2349" spans="2:8" x14ac:dyDescent="0.55000000000000004">
      <c r="B2349" s="90" t="str">
        <f t="shared" si="254"/>
        <v/>
      </c>
      <c r="C2349" s="171" t="str">
        <f t="shared" si="255"/>
        <v/>
      </c>
      <c r="D2349" s="67" t="str">
        <f t="shared" si="256"/>
        <v/>
      </c>
      <c r="E2349" s="67" t="str">
        <f t="shared" si="257"/>
        <v/>
      </c>
      <c r="F2349" s="67" t="str">
        <f t="shared" si="258"/>
        <v/>
      </c>
      <c r="G2349" s="67" t="str">
        <f t="shared" si="259"/>
        <v/>
      </c>
      <c r="H2349" s="67" t="str">
        <f t="shared" si="253"/>
        <v/>
      </c>
    </row>
    <row r="2350" spans="2:8" x14ac:dyDescent="0.55000000000000004">
      <c r="B2350" s="90" t="str">
        <f t="shared" si="254"/>
        <v/>
      </c>
      <c r="C2350" s="171" t="str">
        <f t="shared" si="255"/>
        <v/>
      </c>
      <c r="D2350" s="67" t="str">
        <f t="shared" si="256"/>
        <v/>
      </c>
      <c r="E2350" s="67" t="str">
        <f t="shared" si="257"/>
        <v/>
      </c>
      <c r="F2350" s="67" t="str">
        <f t="shared" si="258"/>
        <v/>
      </c>
      <c r="G2350" s="67" t="str">
        <f t="shared" si="259"/>
        <v/>
      </c>
      <c r="H2350" s="67" t="str">
        <f t="shared" si="253"/>
        <v/>
      </c>
    </row>
    <row r="2351" spans="2:8" x14ac:dyDescent="0.55000000000000004">
      <c r="B2351" s="90" t="str">
        <f t="shared" si="254"/>
        <v/>
      </c>
      <c r="C2351" s="171" t="str">
        <f t="shared" si="255"/>
        <v/>
      </c>
      <c r="D2351" s="67" t="str">
        <f t="shared" si="256"/>
        <v/>
      </c>
      <c r="E2351" s="67" t="str">
        <f t="shared" si="257"/>
        <v/>
      </c>
      <c r="F2351" s="67" t="str">
        <f t="shared" si="258"/>
        <v/>
      </c>
      <c r="G2351" s="67" t="str">
        <f t="shared" si="259"/>
        <v/>
      </c>
      <c r="H2351" s="67" t="str">
        <f t="shared" si="253"/>
        <v/>
      </c>
    </row>
    <row r="2352" spans="2:8" x14ac:dyDescent="0.55000000000000004">
      <c r="B2352" s="90" t="str">
        <f t="shared" si="254"/>
        <v/>
      </c>
      <c r="C2352" s="171" t="str">
        <f t="shared" si="255"/>
        <v/>
      </c>
      <c r="D2352" s="67" t="str">
        <f t="shared" si="256"/>
        <v/>
      </c>
      <c r="E2352" s="67" t="str">
        <f t="shared" si="257"/>
        <v/>
      </c>
      <c r="F2352" s="67" t="str">
        <f t="shared" si="258"/>
        <v/>
      </c>
      <c r="G2352" s="67" t="str">
        <f t="shared" si="259"/>
        <v/>
      </c>
      <c r="H2352" s="67" t="str">
        <f t="shared" si="253"/>
        <v/>
      </c>
    </row>
    <row r="2353" spans="2:8" x14ac:dyDescent="0.55000000000000004">
      <c r="B2353" s="90" t="str">
        <f t="shared" si="254"/>
        <v/>
      </c>
      <c r="C2353" s="171" t="str">
        <f t="shared" si="255"/>
        <v/>
      </c>
      <c r="D2353" s="67" t="str">
        <f t="shared" si="256"/>
        <v/>
      </c>
      <c r="E2353" s="67" t="str">
        <f t="shared" si="257"/>
        <v/>
      </c>
      <c r="F2353" s="67" t="str">
        <f t="shared" si="258"/>
        <v/>
      </c>
      <c r="G2353" s="67" t="str">
        <f t="shared" si="259"/>
        <v/>
      </c>
      <c r="H2353" s="67" t="str">
        <f t="shared" si="253"/>
        <v/>
      </c>
    </row>
    <row r="2354" spans="2:8" x14ac:dyDescent="0.55000000000000004">
      <c r="B2354" s="90" t="str">
        <f t="shared" si="254"/>
        <v/>
      </c>
      <c r="C2354" s="171" t="str">
        <f t="shared" si="255"/>
        <v/>
      </c>
      <c r="D2354" s="67" t="str">
        <f t="shared" si="256"/>
        <v/>
      </c>
      <c r="E2354" s="67" t="str">
        <f t="shared" si="257"/>
        <v/>
      </c>
      <c r="F2354" s="67" t="str">
        <f t="shared" si="258"/>
        <v/>
      </c>
      <c r="G2354" s="67" t="str">
        <f t="shared" si="259"/>
        <v/>
      </c>
      <c r="H2354" s="67" t="str">
        <f t="shared" si="253"/>
        <v/>
      </c>
    </row>
    <row r="2355" spans="2:8" x14ac:dyDescent="0.55000000000000004">
      <c r="B2355" s="90" t="str">
        <f t="shared" si="254"/>
        <v/>
      </c>
      <c r="C2355" s="171" t="str">
        <f t="shared" si="255"/>
        <v/>
      </c>
      <c r="D2355" s="67" t="str">
        <f t="shared" si="256"/>
        <v/>
      </c>
      <c r="E2355" s="67" t="str">
        <f t="shared" si="257"/>
        <v/>
      </c>
      <c r="F2355" s="67" t="str">
        <f t="shared" si="258"/>
        <v/>
      </c>
      <c r="G2355" s="67" t="str">
        <f t="shared" si="259"/>
        <v/>
      </c>
      <c r="H2355" s="67" t="str">
        <f t="shared" ref="H2355:H2418" si="260">IF(Q2355="","",Q2355)</f>
        <v/>
      </c>
    </row>
    <row r="2356" spans="2:8" x14ac:dyDescent="0.55000000000000004">
      <c r="B2356" s="90" t="str">
        <f t="shared" si="254"/>
        <v/>
      </c>
      <c r="C2356" s="171" t="str">
        <f t="shared" si="255"/>
        <v/>
      </c>
      <c r="D2356" s="67" t="str">
        <f t="shared" si="256"/>
        <v/>
      </c>
      <c r="E2356" s="67" t="str">
        <f t="shared" si="257"/>
        <v/>
      </c>
      <c r="F2356" s="67" t="str">
        <f t="shared" si="258"/>
        <v/>
      </c>
      <c r="G2356" s="67" t="str">
        <f t="shared" si="259"/>
        <v/>
      </c>
      <c r="H2356" s="67" t="str">
        <f t="shared" si="260"/>
        <v/>
      </c>
    </row>
    <row r="2357" spans="2:8" x14ac:dyDescent="0.55000000000000004">
      <c r="B2357" s="90" t="str">
        <f t="shared" si="254"/>
        <v/>
      </c>
      <c r="C2357" s="171" t="str">
        <f t="shared" si="255"/>
        <v/>
      </c>
      <c r="D2357" s="67" t="str">
        <f t="shared" si="256"/>
        <v/>
      </c>
      <c r="E2357" s="67" t="str">
        <f t="shared" si="257"/>
        <v/>
      </c>
      <c r="F2357" s="67" t="str">
        <f t="shared" si="258"/>
        <v/>
      </c>
      <c r="G2357" s="67" t="str">
        <f t="shared" si="259"/>
        <v/>
      </c>
      <c r="H2357" s="67" t="str">
        <f t="shared" si="260"/>
        <v/>
      </c>
    </row>
    <row r="2358" spans="2:8" x14ac:dyDescent="0.55000000000000004">
      <c r="B2358" s="90" t="str">
        <f t="shared" si="254"/>
        <v/>
      </c>
      <c r="C2358" s="171" t="str">
        <f t="shared" si="255"/>
        <v/>
      </c>
      <c r="D2358" s="67" t="str">
        <f t="shared" si="256"/>
        <v/>
      </c>
      <c r="E2358" s="67" t="str">
        <f t="shared" si="257"/>
        <v/>
      </c>
      <c r="F2358" s="67" t="str">
        <f t="shared" si="258"/>
        <v/>
      </c>
      <c r="G2358" s="67" t="str">
        <f t="shared" si="259"/>
        <v/>
      </c>
      <c r="H2358" s="67" t="str">
        <f t="shared" si="260"/>
        <v/>
      </c>
    </row>
    <row r="2359" spans="2:8" x14ac:dyDescent="0.55000000000000004">
      <c r="B2359" s="90" t="str">
        <f t="shared" si="254"/>
        <v/>
      </c>
      <c r="C2359" s="171" t="str">
        <f t="shared" si="255"/>
        <v/>
      </c>
      <c r="D2359" s="67" t="str">
        <f t="shared" si="256"/>
        <v/>
      </c>
      <c r="E2359" s="67" t="str">
        <f t="shared" si="257"/>
        <v/>
      </c>
      <c r="F2359" s="67" t="str">
        <f t="shared" si="258"/>
        <v/>
      </c>
      <c r="G2359" s="67" t="str">
        <f t="shared" si="259"/>
        <v/>
      </c>
      <c r="H2359" s="67" t="str">
        <f t="shared" si="260"/>
        <v/>
      </c>
    </row>
    <row r="2360" spans="2:8" x14ac:dyDescent="0.55000000000000004">
      <c r="B2360" s="90" t="str">
        <f t="shared" si="254"/>
        <v/>
      </c>
      <c r="C2360" s="171" t="str">
        <f t="shared" si="255"/>
        <v/>
      </c>
      <c r="D2360" s="67" t="str">
        <f t="shared" si="256"/>
        <v/>
      </c>
      <c r="E2360" s="67" t="str">
        <f t="shared" si="257"/>
        <v/>
      </c>
      <c r="F2360" s="67" t="str">
        <f t="shared" si="258"/>
        <v/>
      </c>
      <c r="G2360" s="67" t="str">
        <f t="shared" si="259"/>
        <v/>
      </c>
      <c r="H2360" s="67" t="str">
        <f t="shared" si="260"/>
        <v/>
      </c>
    </row>
    <row r="2361" spans="2:8" x14ac:dyDescent="0.55000000000000004">
      <c r="B2361" s="90" t="str">
        <f t="shared" si="254"/>
        <v/>
      </c>
      <c r="C2361" s="171" t="str">
        <f t="shared" si="255"/>
        <v/>
      </c>
      <c r="D2361" s="67" t="str">
        <f t="shared" si="256"/>
        <v/>
      </c>
      <c r="E2361" s="67" t="str">
        <f t="shared" si="257"/>
        <v/>
      </c>
      <c r="F2361" s="67" t="str">
        <f t="shared" si="258"/>
        <v/>
      </c>
      <c r="G2361" s="67" t="str">
        <f t="shared" si="259"/>
        <v/>
      </c>
      <c r="H2361" s="67" t="str">
        <f t="shared" si="260"/>
        <v/>
      </c>
    </row>
    <row r="2362" spans="2:8" x14ac:dyDescent="0.55000000000000004">
      <c r="B2362" s="90" t="str">
        <f t="shared" si="254"/>
        <v/>
      </c>
      <c r="C2362" s="171" t="str">
        <f t="shared" si="255"/>
        <v/>
      </c>
      <c r="D2362" s="67" t="str">
        <f t="shared" si="256"/>
        <v/>
      </c>
      <c r="E2362" s="67" t="str">
        <f t="shared" si="257"/>
        <v/>
      </c>
      <c r="F2362" s="67" t="str">
        <f t="shared" si="258"/>
        <v/>
      </c>
      <c r="G2362" s="67" t="str">
        <f t="shared" si="259"/>
        <v/>
      </c>
      <c r="H2362" s="67" t="str">
        <f t="shared" si="260"/>
        <v/>
      </c>
    </row>
    <row r="2363" spans="2:8" x14ac:dyDescent="0.55000000000000004">
      <c r="B2363" s="90" t="str">
        <f t="shared" si="254"/>
        <v/>
      </c>
      <c r="C2363" s="171" t="str">
        <f t="shared" si="255"/>
        <v/>
      </c>
      <c r="D2363" s="67" t="str">
        <f t="shared" si="256"/>
        <v/>
      </c>
      <c r="E2363" s="67" t="str">
        <f t="shared" si="257"/>
        <v/>
      </c>
      <c r="F2363" s="67" t="str">
        <f t="shared" si="258"/>
        <v/>
      </c>
      <c r="G2363" s="67" t="str">
        <f t="shared" si="259"/>
        <v/>
      </c>
      <c r="H2363" s="67" t="str">
        <f t="shared" si="260"/>
        <v/>
      </c>
    </row>
    <row r="2364" spans="2:8" x14ac:dyDescent="0.55000000000000004">
      <c r="B2364" s="90" t="str">
        <f t="shared" si="254"/>
        <v/>
      </c>
      <c r="C2364" s="171" t="str">
        <f t="shared" si="255"/>
        <v/>
      </c>
      <c r="D2364" s="67" t="str">
        <f t="shared" si="256"/>
        <v/>
      </c>
      <c r="E2364" s="67" t="str">
        <f t="shared" si="257"/>
        <v/>
      </c>
      <c r="F2364" s="67" t="str">
        <f t="shared" si="258"/>
        <v/>
      </c>
      <c r="G2364" s="67" t="str">
        <f t="shared" si="259"/>
        <v/>
      </c>
      <c r="H2364" s="67" t="str">
        <f t="shared" si="260"/>
        <v/>
      </c>
    </row>
    <row r="2365" spans="2:8" x14ac:dyDescent="0.55000000000000004">
      <c r="B2365" s="90" t="str">
        <f t="shared" si="254"/>
        <v/>
      </c>
      <c r="C2365" s="171" t="str">
        <f t="shared" si="255"/>
        <v/>
      </c>
      <c r="D2365" s="67" t="str">
        <f t="shared" si="256"/>
        <v/>
      </c>
      <c r="E2365" s="67" t="str">
        <f t="shared" si="257"/>
        <v/>
      </c>
      <c r="F2365" s="67" t="str">
        <f t="shared" si="258"/>
        <v/>
      </c>
      <c r="G2365" s="67" t="str">
        <f t="shared" si="259"/>
        <v/>
      </c>
      <c r="H2365" s="67" t="str">
        <f t="shared" si="260"/>
        <v/>
      </c>
    </row>
    <row r="2366" spans="2:8" x14ac:dyDescent="0.55000000000000004">
      <c r="B2366" s="90" t="str">
        <f t="shared" si="254"/>
        <v/>
      </c>
      <c r="C2366" s="171" t="str">
        <f t="shared" si="255"/>
        <v/>
      </c>
      <c r="D2366" s="67" t="str">
        <f t="shared" si="256"/>
        <v/>
      </c>
      <c r="E2366" s="67" t="str">
        <f t="shared" si="257"/>
        <v/>
      </c>
      <c r="F2366" s="67" t="str">
        <f t="shared" si="258"/>
        <v/>
      </c>
      <c r="G2366" s="67" t="str">
        <f t="shared" si="259"/>
        <v/>
      </c>
      <c r="H2366" s="67" t="str">
        <f t="shared" si="260"/>
        <v/>
      </c>
    </row>
    <row r="2367" spans="2:8" x14ac:dyDescent="0.55000000000000004">
      <c r="B2367" s="90" t="str">
        <f t="shared" si="254"/>
        <v/>
      </c>
      <c r="C2367" s="171" t="str">
        <f t="shared" si="255"/>
        <v/>
      </c>
      <c r="D2367" s="67" t="str">
        <f t="shared" si="256"/>
        <v/>
      </c>
      <c r="E2367" s="67" t="str">
        <f t="shared" si="257"/>
        <v/>
      </c>
      <c r="F2367" s="67" t="str">
        <f t="shared" si="258"/>
        <v/>
      </c>
      <c r="G2367" s="67" t="str">
        <f t="shared" si="259"/>
        <v/>
      </c>
      <c r="H2367" s="67" t="str">
        <f t="shared" si="260"/>
        <v/>
      </c>
    </row>
    <row r="2368" spans="2:8" x14ac:dyDescent="0.55000000000000004">
      <c r="B2368" s="90" t="str">
        <f t="shared" si="254"/>
        <v/>
      </c>
      <c r="C2368" s="171" t="str">
        <f t="shared" si="255"/>
        <v/>
      </c>
      <c r="D2368" s="67" t="str">
        <f t="shared" si="256"/>
        <v/>
      </c>
      <c r="E2368" s="67" t="str">
        <f t="shared" si="257"/>
        <v/>
      </c>
      <c r="F2368" s="67" t="str">
        <f t="shared" si="258"/>
        <v/>
      </c>
      <c r="G2368" s="67" t="str">
        <f t="shared" si="259"/>
        <v/>
      </c>
      <c r="H2368" s="67" t="str">
        <f t="shared" si="260"/>
        <v/>
      </c>
    </row>
    <row r="2369" spans="2:8" x14ac:dyDescent="0.55000000000000004">
      <c r="B2369" s="90" t="str">
        <f t="shared" si="254"/>
        <v/>
      </c>
      <c r="C2369" s="171" t="str">
        <f t="shared" si="255"/>
        <v/>
      </c>
      <c r="D2369" s="67" t="str">
        <f t="shared" si="256"/>
        <v/>
      </c>
      <c r="E2369" s="67" t="str">
        <f t="shared" si="257"/>
        <v/>
      </c>
      <c r="F2369" s="67" t="str">
        <f t="shared" si="258"/>
        <v/>
      </c>
      <c r="G2369" s="67" t="str">
        <f t="shared" si="259"/>
        <v/>
      </c>
      <c r="H2369" s="67" t="str">
        <f t="shared" si="260"/>
        <v/>
      </c>
    </row>
    <row r="2370" spans="2:8" x14ac:dyDescent="0.55000000000000004">
      <c r="B2370" s="90" t="str">
        <f t="shared" si="254"/>
        <v/>
      </c>
      <c r="C2370" s="171" t="str">
        <f t="shared" si="255"/>
        <v/>
      </c>
      <c r="D2370" s="67" t="str">
        <f t="shared" si="256"/>
        <v/>
      </c>
      <c r="E2370" s="67" t="str">
        <f t="shared" si="257"/>
        <v/>
      </c>
      <c r="F2370" s="67" t="str">
        <f t="shared" si="258"/>
        <v/>
      </c>
      <c r="G2370" s="67" t="str">
        <f t="shared" si="259"/>
        <v/>
      </c>
      <c r="H2370" s="67" t="str">
        <f t="shared" si="260"/>
        <v/>
      </c>
    </row>
    <row r="2371" spans="2:8" x14ac:dyDescent="0.55000000000000004">
      <c r="B2371" s="90" t="str">
        <f t="shared" si="254"/>
        <v/>
      </c>
      <c r="C2371" s="171" t="str">
        <f t="shared" si="255"/>
        <v/>
      </c>
      <c r="D2371" s="67" t="str">
        <f t="shared" si="256"/>
        <v/>
      </c>
      <c r="E2371" s="67" t="str">
        <f t="shared" si="257"/>
        <v/>
      </c>
      <c r="F2371" s="67" t="str">
        <f t="shared" si="258"/>
        <v/>
      </c>
      <c r="G2371" s="67" t="str">
        <f t="shared" si="259"/>
        <v/>
      </c>
      <c r="H2371" s="67" t="str">
        <f t="shared" si="260"/>
        <v/>
      </c>
    </row>
    <row r="2372" spans="2:8" x14ac:dyDescent="0.55000000000000004">
      <c r="B2372" s="90" t="str">
        <f t="shared" si="254"/>
        <v/>
      </c>
      <c r="C2372" s="171" t="str">
        <f t="shared" si="255"/>
        <v/>
      </c>
      <c r="D2372" s="67" t="str">
        <f t="shared" si="256"/>
        <v/>
      </c>
      <c r="E2372" s="67" t="str">
        <f t="shared" si="257"/>
        <v/>
      </c>
      <c r="F2372" s="67" t="str">
        <f t="shared" si="258"/>
        <v/>
      </c>
      <c r="G2372" s="67" t="str">
        <f t="shared" si="259"/>
        <v/>
      </c>
      <c r="H2372" s="67" t="str">
        <f t="shared" si="260"/>
        <v/>
      </c>
    </row>
    <row r="2373" spans="2:8" x14ac:dyDescent="0.55000000000000004">
      <c r="B2373" s="90" t="str">
        <f t="shared" ref="B2373:B2436" si="261">IF(T2373="","",T2373)</f>
        <v/>
      </c>
      <c r="C2373" s="171" t="str">
        <f t="shared" ref="C2373:C2436" si="262">IF(V2373="","",V2373)</f>
        <v/>
      </c>
      <c r="D2373" s="67" t="str">
        <f t="shared" ref="D2373:D2436" si="263">IF(S2373="","",S2373)</f>
        <v/>
      </c>
      <c r="E2373" s="67" t="str">
        <f t="shared" ref="E2373:E2436" si="264">IF(W2373="","",W2373)</f>
        <v/>
      </c>
      <c r="F2373" s="67" t="str">
        <f t="shared" ref="F2373:F2436" si="265">IF(N2373="","",N2373)</f>
        <v/>
      </c>
      <c r="G2373" s="67" t="str">
        <f t="shared" ref="G2373:G2436" si="266">IF(O2373="","",O2373)</f>
        <v/>
      </c>
      <c r="H2373" s="67" t="str">
        <f t="shared" si="260"/>
        <v/>
      </c>
    </row>
    <row r="2374" spans="2:8" x14ac:dyDescent="0.55000000000000004">
      <c r="B2374" s="90" t="str">
        <f t="shared" si="261"/>
        <v/>
      </c>
      <c r="C2374" s="171" t="str">
        <f t="shared" si="262"/>
        <v/>
      </c>
      <c r="D2374" s="67" t="str">
        <f t="shared" si="263"/>
        <v/>
      </c>
      <c r="E2374" s="67" t="str">
        <f t="shared" si="264"/>
        <v/>
      </c>
      <c r="F2374" s="67" t="str">
        <f t="shared" si="265"/>
        <v/>
      </c>
      <c r="G2374" s="67" t="str">
        <f t="shared" si="266"/>
        <v/>
      </c>
      <c r="H2374" s="67" t="str">
        <f t="shared" si="260"/>
        <v/>
      </c>
    </row>
    <row r="2375" spans="2:8" x14ac:dyDescent="0.55000000000000004">
      <c r="B2375" s="90" t="str">
        <f t="shared" si="261"/>
        <v/>
      </c>
      <c r="C2375" s="171" t="str">
        <f t="shared" si="262"/>
        <v/>
      </c>
      <c r="D2375" s="67" t="str">
        <f t="shared" si="263"/>
        <v/>
      </c>
      <c r="E2375" s="67" t="str">
        <f t="shared" si="264"/>
        <v/>
      </c>
      <c r="F2375" s="67" t="str">
        <f t="shared" si="265"/>
        <v/>
      </c>
      <c r="G2375" s="67" t="str">
        <f t="shared" si="266"/>
        <v/>
      </c>
      <c r="H2375" s="67" t="str">
        <f t="shared" si="260"/>
        <v/>
      </c>
    </row>
    <row r="2376" spans="2:8" x14ac:dyDescent="0.55000000000000004">
      <c r="B2376" s="90" t="str">
        <f t="shared" si="261"/>
        <v/>
      </c>
      <c r="C2376" s="171" t="str">
        <f t="shared" si="262"/>
        <v/>
      </c>
      <c r="D2376" s="67" t="str">
        <f t="shared" si="263"/>
        <v/>
      </c>
      <c r="E2376" s="67" t="str">
        <f t="shared" si="264"/>
        <v/>
      </c>
      <c r="F2376" s="67" t="str">
        <f t="shared" si="265"/>
        <v/>
      </c>
      <c r="G2376" s="67" t="str">
        <f t="shared" si="266"/>
        <v/>
      </c>
      <c r="H2376" s="67" t="str">
        <f t="shared" si="260"/>
        <v/>
      </c>
    </row>
    <row r="2377" spans="2:8" x14ac:dyDescent="0.55000000000000004">
      <c r="B2377" s="90" t="str">
        <f t="shared" si="261"/>
        <v/>
      </c>
      <c r="C2377" s="171" t="str">
        <f t="shared" si="262"/>
        <v/>
      </c>
      <c r="D2377" s="67" t="str">
        <f t="shared" si="263"/>
        <v/>
      </c>
      <c r="E2377" s="67" t="str">
        <f t="shared" si="264"/>
        <v/>
      </c>
      <c r="F2377" s="67" t="str">
        <f t="shared" si="265"/>
        <v/>
      </c>
      <c r="G2377" s="67" t="str">
        <f t="shared" si="266"/>
        <v/>
      </c>
      <c r="H2377" s="67" t="str">
        <f t="shared" si="260"/>
        <v/>
      </c>
    </row>
    <row r="2378" spans="2:8" x14ac:dyDescent="0.55000000000000004">
      <c r="B2378" s="90" t="str">
        <f t="shared" si="261"/>
        <v/>
      </c>
      <c r="C2378" s="171" t="str">
        <f t="shared" si="262"/>
        <v/>
      </c>
      <c r="D2378" s="67" t="str">
        <f t="shared" si="263"/>
        <v/>
      </c>
      <c r="E2378" s="67" t="str">
        <f t="shared" si="264"/>
        <v/>
      </c>
      <c r="F2378" s="67" t="str">
        <f t="shared" si="265"/>
        <v/>
      </c>
      <c r="G2378" s="67" t="str">
        <f t="shared" si="266"/>
        <v/>
      </c>
      <c r="H2378" s="67" t="str">
        <f t="shared" si="260"/>
        <v/>
      </c>
    </row>
    <row r="2379" spans="2:8" x14ac:dyDescent="0.55000000000000004">
      <c r="B2379" s="90" t="str">
        <f t="shared" si="261"/>
        <v/>
      </c>
      <c r="C2379" s="171" t="str">
        <f t="shared" si="262"/>
        <v/>
      </c>
      <c r="D2379" s="67" t="str">
        <f t="shared" si="263"/>
        <v/>
      </c>
      <c r="E2379" s="67" t="str">
        <f t="shared" si="264"/>
        <v/>
      </c>
      <c r="F2379" s="67" t="str">
        <f t="shared" si="265"/>
        <v/>
      </c>
      <c r="G2379" s="67" t="str">
        <f t="shared" si="266"/>
        <v/>
      </c>
      <c r="H2379" s="67" t="str">
        <f t="shared" si="260"/>
        <v/>
      </c>
    </row>
    <row r="2380" spans="2:8" x14ac:dyDescent="0.55000000000000004">
      <c r="B2380" s="90" t="str">
        <f t="shared" si="261"/>
        <v/>
      </c>
      <c r="C2380" s="171" t="str">
        <f t="shared" si="262"/>
        <v/>
      </c>
      <c r="D2380" s="67" t="str">
        <f t="shared" si="263"/>
        <v/>
      </c>
      <c r="E2380" s="67" t="str">
        <f t="shared" si="264"/>
        <v/>
      </c>
      <c r="F2380" s="67" t="str">
        <f t="shared" si="265"/>
        <v/>
      </c>
      <c r="G2380" s="67" t="str">
        <f t="shared" si="266"/>
        <v/>
      </c>
      <c r="H2380" s="67" t="str">
        <f t="shared" si="260"/>
        <v/>
      </c>
    </row>
    <row r="2381" spans="2:8" x14ac:dyDescent="0.55000000000000004">
      <c r="B2381" s="90" t="str">
        <f t="shared" si="261"/>
        <v/>
      </c>
      <c r="C2381" s="171" t="str">
        <f t="shared" si="262"/>
        <v/>
      </c>
      <c r="D2381" s="67" t="str">
        <f t="shared" si="263"/>
        <v/>
      </c>
      <c r="E2381" s="67" t="str">
        <f t="shared" si="264"/>
        <v/>
      </c>
      <c r="F2381" s="67" t="str">
        <f t="shared" si="265"/>
        <v/>
      </c>
      <c r="G2381" s="67" t="str">
        <f t="shared" si="266"/>
        <v/>
      </c>
      <c r="H2381" s="67" t="str">
        <f t="shared" si="260"/>
        <v/>
      </c>
    </row>
    <row r="2382" spans="2:8" x14ac:dyDescent="0.55000000000000004">
      <c r="B2382" s="90" t="str">
        <f t="shared" si="261"/>
        <v/>
      </c>
      <c r="C2382" s="171" t="str">
        <f t="shared" si="262"/>
        <v/>
      </c>
      <c r="D2382" s="67" t="str">
        <f t="shared" si="263"/>
        <v/>
      </c>
      <c r="E2382" s="67" t="str">
        <f t="shared" si="264"/>
        <v/>
      </c>
      <c r="F2382" s="67" t="str">
        <f t="shared" si="265"/>
        <v/>
      </c>
      <c r="G2382" s="67" t="str">
        <f t="shared" si="266"/>
        <v/>
      </c>
      <c r="H2382" s="67" t="str">
        <f t="shared" si="260"/>
        <v/>
      </c>
    </row>
    <row r="2383" spans="2:8" x14ac:dyDescent="0.55000000000000004">
      <c r="B2383" s="90" t="str">
        <f t="shared" si="261"/>
        <v/>
      </c>
      <c r="C2383" s="171" t="str">
        <f t="shared" si="262"/>
        <v/>
      </c>
      <c r="D2383" s="67" t="str">
        <f t="shared" si="263"/>
        <v/>
      </c>
      <c r="E2383" s="67" t="str">
        <f t="shared" si="264"/>
        <v/>
      </c>
      <c r="F2383" s="67" t="str">
        <f t="shared" si="265"/>
        <v/>
      </c>
      <c r="G2383" s="67" t="str">
        <f t="shared" si="266"/>
        <v/>
      </c>
      <c r="H2383" s="67" t="str">
        <f t="shared" si="260"/>
        <v/>
      </c>
    </row>
    <row r="2384" spans="2:8" x14ac:dyDescent="0.55000000000000004">
      <c r="B2384" s="90" t="str">
        <f t="shared" si="261"/>
        <v/>
      </c>
      <c r="C2384" s="171" t="str">
        <f t="shared" si="262"/>
        <v/>
      </c>
      <c r="D2384" s="67" t="str">
        <f t="shared" si="263"/>
        <v/>
      </c>
      <c r="E2384" s="67" t="str">
        <f t="shared" si="264"/>
        <v/>
      </c>
      <c r="F2384" s="67" t="str">
        <f t="shared" si="265"/>
        <v/>
      </c>
      <c r="G2384" s="67" t="str">
        <f t="shared" si="266"/>
        <v/>
      </c>
      <c r="H2384" s="67" t="str">
        <f t="shared" si="260"/>
        <v/>
      </c>
    </row>
    <row r="2385" spans="2:8" x14ac:dyDescent="0.55000000000000004">
      <c r="B2385" s="90" t="str">
        <f t="shared" si="261"/>
        <v/>
      </c>
      <c r="C2385" s="171" t="str">
        <f t="shared" si="262"/>
        <v/>
      </c>
      <c r="D2385" s="67" t="str">
        <f t="shared" si="263"/>
        <v/>
      </c>
      <c r="E2385" s="67" t="str">
        <f t="shared" si="264"/>
        <v/>
      </c>
      <c r="F2385" s="67" t="str">
        <f t="shared" si="265"/>
        <v/>
      </c>
      <c r="G2385" s="67" t="str">
        <f t="shared" si="266"/>
        <v/>
      </c>
      <c r="H2385" s="67" t="str">
        <f t="shared" si="260"/>
        <v/>
      </c>
    </row>
    <row r="2386" spans="2:8" x14ac:dyDescent="0.55000000000000004">
      <c r="B2386" s="90" t="str">
        <f t="shared" si="261"/>
        <v/>
      </c>
      <c r="C2386" s="171" t="str">
        <f t="shared" si="262"/>
        <v/>
      </c>
      <c r="D2386" s="67" t="str">
        <f t="shared" si="263"/>
        <v/>
      </c>
      <c r="E2386" s="67" t="str">
        <f t="shared" si="264"/>
        <v/>
      </c>
      <c r="F2386" s="67" t="str">
        <f t="shared" si="265"/>
        <v/>
      </c>
      <c r="G2386" s="67" t="str">
        <f t="shared" si="266"/>
        <v/>
      </c>
      <c r="H2386" s="67" t="str">
        <f t="shared" si="260"/>
        <v/>
      </c>
    </row>
    <row r="2387" spans="2:8" x14ac:dyDescent="0.55000000000000004">
      <c r="B2387" s="90" t="str">
        <f t="shared" si="261"/>
        <v/>
      </c>
      <c r="C2387" s="171" t="str">
        <f t="shared" si="262"/>
        <v/>
      </c>
      <c r="D2387" s="67" t="str">
        <f t="shared" si="263"/>
        <v/>
      </c>
      <c r="E2387" s="67" t="str">
        <f t="shared" si="264"/>
        <v/>
      </c>
      <c r="F2387" s="67" t="str">
        <f t="shared" si="265"/>
        <v/>
      </c>
      <c r="G2387" s="67" t="str">
        <f t="shared" si="266"/>
        <v/>
      </c>
      <c r="H2387" s="67" t="str">
        <f t="shared" si="260"/>
        <v/>
      </c>
    </row>
    <row r="2388" spans="2:8" x14ac:dyDescent="0.55000000000000004">
      <c r="B2388" s="90" t="str">
        <f t="shared" si="261"/>
        <v/>
      </c>
      <c r="C2388" s="171" t="str">
        <f t="shared" si="262"/>
        <v/>
      </c>
      <c r="D2388" s="67" t="str">
        <f t="shared" si="263"/>
        <v/>
      </c>
      <c r="E2388" s="67" t="str">
        <f t="shared" si="264"/>
        <v/>
      </c>
      <c r="F2388" s="67" t="str">
        <f t="shared" si="265"/>
        <v/>
      </c>
      <c r="G2388" s="67" t="str">
        <f t="shared" si="266"/>
        <v/>
      </c>
      <c r="H2388" s="67" t="str">
        <f t="shared" si="260"/>
        <v/>
      </c>
    </row>
    <row r="2389" spans="2:8" x14ac:dyDescent="0.55000000000000004">
      <c r="B2389" s="90" t="str">
        <f t="shared" si="261"/>
        <v/>
      </c>
      <c r="C2389" s="171" t="str">
        <f t="shared" si="262"/>
        <v/>
      </c>
      <c r="D2389" s="67" t="str">
        <f t="shared" si="263"/>
        <v/>
      </c>
      <c r="E2389" s="67" t="str">
        <f t="shared" si="264"/>
        <v/>
      </c>
      <c r="F2389" s="67" t="str">
        <f t="shared" si="265"/>
        <v/>
      </c>
      <c r="G2389" s="67" t="str">
        <f t="shared" si="266"/>
        <v/>
      </c>
      <c r="H2389" s="67" t="str">
        <f t="shared" si="260"/>
        <v/>
      </c>
    </row>
    <row r="2390" spans="2:8" x14ac:dyDescent="0.55000000000000004">
      <c r="B2390" s="90" t="str">
        <f t="shared" si="261"/>
        <v/>
      </c>
      <c r="C2390" s="171" t="str">
        <f t="shared" si="262"/>
        <v/>
      </c>
      <c r="D2390" s="67" t="str">
        <f t="shared" si="263"/>
        <v/>
      </c>
      <c r="E2390" s="67" t="str">
        <f t="shared" si="264"/>
        <v/>
      </c>
      <c r="F2390" s="67" t="str">
        <f t="shared" si="265"/>
        <v/>
      </c>
      <c r="G2390" s="67" t="str">
        <f t="shared" si="266"/>
        <v/>
      </c>
      <c r="H2390" s="67" t="str">
        <f t="shared" si="260"/>
        <v/>
      </c>
    </row>
    <row r="2391" spans="2:8" x14ac:dyDescent="0.55000000000000004">
      <c r="B2391" s="90" t="str">
        <f t="shared" si="261"/>
        <v/>
      </c>
      <c r="C2391" s="171" t="str">
        <f t="shared" si="262"/>
        <v/>
      </c>
      <c r="D2391" s="67" t="str">
        <f t="shared" si="263"/>
        <v/>
      </c>
      <c r="E2391" s="67" t="str">
        <f t="shared" si="264"/>
        <v/>
      </c>
      <c r="F2391" s="67" t="str">
        <f t="shared" si="265"/>
        <v/>
      </c>
      <c r="G2391" s="67" t="str">
        <f t="shared" si="266"/>
        <v/>
      </c>
      <c r="H2391" s="67" t="str">
        <f t="shared" si="260"/>
        <v/>
      </c>
    </row>
    <row r="2392" spans="2:8" x14ac:dyDescent="0.55000000000000004">
      <c r="B2392" s="90" t="str">
        <f t="shared" si="261"/>
        <v/>
      </c>
      <c r="C2392" s="171" t="str">
        <f t="shared" si="262"/>
        <v/>
      </c>
      <c r="D2392" s="67" t="str">
        <f t="shared" si="263"/>
        <v/>
      </c>
      <c r="E2392" s="67" t="str">
        <f t="shared" si="264"/>
        <v/>
      </c>
      <c r="F2392" s="67" t="str">
        <f t="shared" si="265"/>
        <v/>
      </c>
      <c r="G2392" s="67" t="str">
        <f t="shared" si="266"/>
        <v/>
      </c>
      <c r="H2392" s="67" t="str">
        <f t="shared" si="260"/>
        <v/>
      </c>
    </row>
    <row r="2393" spans="2:8" x14ac:dyDescent="0.55000000000000004">
      <c r="B2393" s="90" t="str">
        <f t="shared" si="261"/>
        <v/>
      </c>
      <c r="C2393" s="171" t="str">
        <f t="shared" si="262"/>
        <v/>
      </c>
      <c r="D2393" s="67" t="str">
        <f t="shared" si="263"/>
        <v/>
      </c>
      <c r="E2393" s="67" t="str">
        <f t="shared" si="264"/>
        <v/>
      </c>
      <c r="F2393" s="67" t="str">
        <f t="shared" si="265"/>
        <v/>
      </c>
      <c r="G2393" s="67" t="str">
        <f t="shared" si="266"/>
        <v/>
      </c>
      <c r="H2393" s="67" t="str">
        <f t="shared" si="260"/>
        <v/>
      </c>
    </row>
    <row r="2394" spans="2:8" x14ac:dyDescent="0.55000000000000004">
      <c r="B2394" s="90" t="str">
        <f t="shared" si="261"/>
        <v/>
      </c>
      <c r="C2394" s="171" t="str">
        <f t="shared" si="262"/>
        <v/>
      </c>
      <c r="D2394" s="67" t="str">
        <f t="shared" si="263"/>
        <v/>
      </c>
      <c r="E2394" s="67" t="str">
        <f t="shared" si="264"/>
        <v/>
      </c>
      <c r="F2394" s="67" t="str">
        <f t="shared" si="265"/>
        <v/>
      </c>
      <c r="G2394" s="67" t="str">
        <f t="shared" si="266"/>
        <v/>
      </c>
      <c r="H2394" s="67" t="str">
        <f t="shared" si="260"/>
        <v/>
      </c>
    </row>
    <row r="2395" spans="2:8" x14ac:dyDescent="0.55000000000000004">
      <c r="B2395" s="90" t="str">
        <f t="shared" si="261"/>
        <v/>
      </c>
      <c r="C2395" s="171" t="str">
        <f t="shared" si="262"/>
        <v/>
      </c>
      <c r="D2395" s="67" t="str">
        <f t="shared" si="263"/>
        <v/>
      </c>
      <c r="E2395" s="67" t="str">
        <f t="shared" si="264"/>
        <v/>
      </c>
      <c r="F2395" s="67" t="str">
        <f t="shared" si="265"/>
        <v/>
      </c>
      <c r="G2395" s="67" t="str">
        <f t="shared" si="266"/>
        <v/>
      </c>
      <c r="H2395" s="67" t="str">
        <f t="shared" si="260"/>
        <v/>
      </c>
    </row>
    <row r="2396" spans="2:8" x14ac:dyDescent="0.55000000000000004">
      <c r="B2396" s="90" t="str">
        <f t="shared" si="261"/>
        <v/>
      </c>
      <c r="C2396" s="171" t="str">
        <f t="shared" si="262"/>
        <v/>
      </c>
      <c r="D2396" s="67" t="str">
        <f t="shared" si="263"/>
        <v/>
      </c>
      <c r="E2396" s="67" t="str">
        <f t="shared" si="264"/>
        <v/>
      </c>
      <c r="F2396" s="67" t="str">
        <f t="shared" si="265"/>
        <v/>
      </c>
      <c r="G2396" s="67" t="str">
        <f t="shared" si="266"/>
        <v/>
      </c>
      <c r="H2396" s="67" t="str">
        <f t="shared" si="260"/>
        <v/>
      </c>
    </row>
    <row r="2397" spans="2:8" x14ac:dyDescent="0.55000000000000004">
      <c r="B2397" s="90" t="str">
        <f t="shared" si="261"/>
        <v/>
      </c>
      <c r="C2397" s="171" t="str">
        <f t="shared" si="262"/>
        <v/>
      </c>
      <c r="D2397" s="67" t="str">
        <f t="shared" si="263"/>
        <v/>
      </c>
      <c r="E2397" s="67" t="str">
        <f t="shared" si="264"/>
        <v/>
      </c>
      <c r="F2397" s="67" t="str">
        <f t="shared" si="265"/>
        <v/>
      </c>
      <c r="G2397" s="67" t="str">
        <f t="shared" si="266"/>
        <v/>
      </c>
      <c r="H2397" s="67" t="str">
        <f t="shared" si="260"/>
        <v/>
      </c>
    </row>
    <row r="2398" spans="2:8" x14ac:dyDescent="0.55000000000000004">
      <c r="B2398" s="90" t="str">
        <f t="shared" si="261"/>
        <v/>
      </c>
      <c r="C2398" s="171" t="str">
        <f t="shared" si="262"/>
        <v/>
      </c>
      <c r="D2398" s="67" t="str">
        <f t="shared" si="263"/>
        <v/>
      </c>
      <c r="E2398" s="67" t="str">
        <f t="shared" si="264"/>
        <v/>
      </c>
      <c r="F2398" s="67" t="str">
        <f t="shared" si="265"/>
        <v/>
      </c>
      <c r="G2398" s="67" t="str">
        <f t="shared" si="266"/>
        <v/>
      </c>
      <c r="H2398" s="67" t="str">
        <f t="shared" si="260"/>
        <v/>
      </c>
    </row>
    <row r="2399" spans="2:8" x14ac:dyDescent="0.55000000000000004">
      <c r="B2399" s="90" t="str">
        <f t="shared" si="261"/>
        <v/>
      </c>
      <c r="C2399" s="171" t="str">
        <f t="shared" si="262"/>
        <v/>
      </c>
      <c r="D2399" s="67" t="str">
        <f t="shared" si="263"/>
        <v/>
      </c>
      <c r="E2399" s="67" t="str">
        <f t="shared" si="264"/>
        <v/>
      </c>
      <c r="F2399" s="67" t="str">
        <f t="shared" si="265"/>
        <v/>
      </c>
      <c r="G2399" s="67" t="str">
        <f t="shared" si="266"/>
        <v/>
      </c>
      <c r="H2399" s="67" t="str">
        <f t="shared" si="260"/>
        <v/>
      </c>
    </row>
    <row r="2400" spans="2:8" x14ac:dyDescent="0.55000000000000004">
      <c r="B2400" s="90" t="str">
        <f t="shared" si="261"/>
        <v/>
      </c>
      <c r="C2400" s="171" t="str">
        <f t="shared" si="262"/>
        <v/>
      </c>
      <c r="D2400" s="67" t="str">
        <f t="shared" si="263"/>
        <v/>
      </c>
      <c r="E2400" s="67" t="str">
        <f t="shared" si="264"/>
        <v/>
      </c>
      <c r="F2400" s="67" t="str">
        <f t="shared" si="265"/>
        <v/>
      </c>
      <c r="G2400" s="67" t="str">
        <f t="shared" si="266"/>
        <v/>
      </c>
      <c r="H2400" s="67" t="str">
        <f t="shared" si="260"/>
        <v/>
      </c>
    </row>
    <row r="2401" spans="2:8" x14ac:dyDescent="0.55000000000000004">
      <c r="B2401" s="90" t="str">
        <f t="shared" si="261"/>
        <v/>
      </c>
      <c r="C2401" s="171" t="str">
        <f t="shared" si="262"/>
        <v/>
      </c>
      <c r="D2401" s="67" t="str">
        <f t="shared" si="263"/>
        <v/>
      </c>
      <c r="E2401" s="67" t="str">
        <f t="shared" si="264"/>
        <v/>
      </c>
      <c r="F2401" s="67" t="str">
        <f t="shared" si="265"/>
        <v/>
      </c>
      <c r="G2401" s="67" t="str">
        <f t="shared" si="266"/>
        <v/>
      </c>
      <c r="H2401" s="67" t="str">
        <f t="shared" si="260"/>
        <v/>
      </c>
    </row>
    <row r="2402" spans="2:8" x14ac:dyDescent="0.55000000000000004">
      <c r="B2402" s="90" t="str">
        <f t="shared" si="261"/>
        <v/>
      </c>
      <c r="C2402" s="171" t="str">
        <f t="shared" si="262"/>
        <v/>
      </c>
      <c r="D2402" s="67" t="str">
        <f t="shared" si="263"/>
        <v/>
      </c>
      <c r="E2402" s="67" t="str">
        <f t="shared" si="264"/>
        <v/>
      </c>
      <c r="F2402" s="67" t="str">
        <f t="shared" si="265"/>
        <v/>
      </c>
      <c r="G2402" s="67" t="str">
        <f t="shared" si="266"/>
        <v/>
      </c>
      <c r="H2402" s="67" t="str">
        <f t="shared" si="260"/>
        <v/>
      </c>
    </row>
    <row r="2403" spans="2:8" x14ac:dyDescent="0.55000000000000004">
      <c r="B2403" s="90" t="str">
        <f t="shared" si="261"/>
        <v/>
      </c>
      <c r="C2403" s="171" t="str">
        <f t="shared" si="262"/>
        <v/>
      </c>
      <c r="D2403" s="67" t="str">
        <f t="shared" si="263"/>
        <v/>
      </c>
      <c r="E2403" s="67" t="str">
        <f t="shared" si="264"/>
        <v/>
      </c>
      <c r="F2403" s="67" t="str">
        <f t="shared" si="265"/>
        <v/>
      </c>
      <c r="G2403" s="67" t="str">
        <f t="shared" si="266"/>
        <v/>
      </c>
      <c r="H2403" s="67" t="str">
        <f t="shared" si="260"/>
        <v/>
      </c>
    </row>
    <row r="2404" spans="2:8" x14ac:dyDescent="0.55000000000000004">
      <c r="B2404" s="90" t="str">
        <f t="shared" si="261"/>
        <v/>
      </c>
      <c r="C2404" s="171" t="str">
        <f t="shared" si="262"/>
        <v/>
      </c>
      <c r="D2404" s="67" t="str">
        <f t="shared" si="263"/>
        <v/>
      </c>
      <c r="E2404" s="67" t="str">
        <f t="shared" si="264"/>
        <v/>
      </c>
      <c r="F2404" s="67" t="str">
        <f t="shared" si="265"/>
        <v/>
      </c>
      <c r="G2404" s="67" t="str">
        <f t="shared" si="266"/>
        <v/>
      </c>
      <c r="H2404" s="67" t="str">
        <f t="shared" si="260"/>
        <v/>
      </c>
    </row>
    <row r="2405" spans="2:8" x14ac:dyDescent="0.55000000000000004">
      <c r="B2405" s="90" t="str">
        <f t="shared" si="261"/>
        <v/>
      </c>
      <c r="C2405" s="171" t="str">
        <f t="shared" si="262"/>
        <v/>
      </c>
      <c r="D2405" s="67" t="str">
        <f t="shared" si="263"/>
        <v/>
      </c>
      <c r="E2405" s="67" t="str">
        <f t="shared" si="264"/>
        <v/>
      </c>
      <c r="F2405" s="67" t="str">
        <f t="shared" si="265"/>
        <v/>
      </c>
      <c r="G2405" s="67" t="str">
        <f t="shared" si="266"/>
        <v/>
      </c>
      <c r="H2405" s="67" t="str">
        <f t="shared" si="260"/>
        <v/>
      </c>
    </row>
    <row r="2406" spans="2:8" x14ac:dyDescent="0.55000000000000004">
      <c r="B2406" s="90" t="str">
        <f t="shared" si="261"/>
        <v/>
      </c>
      <c r="C2406" s="171" t="str">
        <f t="shared" si="262"/>
        <v/>
      </c>
      <c r="D2406" s="67" t="str">
        <f t="shared" si="263"/>
        <v/>
      </c>
      <c r="E2406" s="67" t="str">
        <f t="shared" si="264"/>
        <v/>
      </c>
      <c r="F2406" s="67" t="str">
        <f t="shared" si="265"/>
        <v/>
      </c>
      <c r="G2406" s="67" t="str">
        <f t="shared" si="266"/>
        <v/>
      </c>
      <c r="H2406" s="67" t="str">
        <f t="shared" si="260"/>
        <v/>
      </c>
    </row>
    <row r="2407" spans="2:8" x14ac:dyDescent="0.55000000000000004">
      <c r="B2407" s="90" t="str">
        <f t="shared" si="261"/>
        <v/>
      </c>
      <c r="C2407" s="171" t="str">
        <f t="shared" si="262"/>
        <v/>
      </c>
      <c r="D2407" s="67" t="str">
        <f t="shared" si="263"/>
        <v/>
      </c>
      <c r="E2407" s="67" t="str">
        <f t="shared" si="264"/>
        <v/>
      </c>
      <c r="F2407" s="67" t="str">
        <f t="shared" si="265"/>
        <v/>
      </c>
      <c r="G2407" s="67" t="str">
        <f t="shared" si="266"/>
        <v/>
      </c>
      <c r="H2407" s="67" t="str">
        <f t="shared" si="260"/>
        <v/>
      </c>
    </row>
    <row r="2408" spans="2:8" x14ac:dyDescent="0.55000000000000004">
      <c r="B2408" s="90" t="str">
        <f t="shared" si="261"/>
        <v/>
      </c>
      <c r="C2408" s="171" t="str">
        <f t="shared" si="262"/>
        <v/>
      </c>
      <c r="D2408" s="67" t="str">
        <f t="shared" si="263"/>
        <v/>
      </c>
      <c r="E2408" s="67" t="str">
        <f t="shared" si="264"/>
        <v/>
      </c>
      <c r="F2408" s="67" t="str">
        <f t="shared" si="265"/>
        <v/>
      </c>
      <c r="G2408" s="67" t="str">
        <f t="shared" si="266"/>
        <v/>
      </c>
      <c r="H2408" s="67" t="str">
        <f t="shared" si="260"/>
        <v/>
      </c>
    </row>
    <row r="2409" spans="2:8" x14ac:dyDescent="0.55000000000000004">
      <c r="B2409" s="90" t="str">
        <f t="shared" si="261"/>
        <v/>
      </c>
      <c r="C2409" s="171" t="str">
        <f t="shared" si="262"/>
        <v/>
      </c>
      <c r="D2409" s="67" t="str">
        <f t="shared" si="263"/>
        <v/>
      </c>
      <c r="E2409" s="67" t="str">
        <f t="shared" si="264"/>
        <v/>
      </c>
      <c r="F2409" s="67" t="str">
        <f t="shared" si="265"/>
        <v/>
      </c>
      <c r="G2409" s="67" t="str">
        <f t="shared" si="266"/>
        <v/>
      </c>
      <c r="H2409" s="67" t="str">
        <f t="shared" si="260"/>
        <v/>
      </c>
    </row>
    <row r="2410" spans="2:8" x14ac:dyDescent="0.55000000000000004">
      <c r="B2410" s="90" t="str">
        <f t="shared" si="261"/>
        <v/>
      </c>
      <c r="C2410" s="171" t="str">
        <f t="shared" si="262"/>
        <v/>
      </c>
      <c r="D2410" s="67" t="str">
        <f t="shared" si="263"/>
        <v/>
      </c>
      <c r="E2410" s="67" t="str">
        <f t="shared" si="264"/>
        <v/>
      </c>
      <c r="F2410" s="67" t="str">
        <f t="shared" si="265"/>
        <v/>
      </c>
      <c r="G2410" s="67" t="str">
        <f t="shared" si="266"/>
        <v/>
      </c>
      <c r="H2410" s="67" t="str">
        <f t="shared" si="260"/>
        <v/>
      </c>
    </row>
    <row r="2411" spans="2:8" x14ac:dyDescent="0.55000000000000004">
      <c r="B2411" s="90" t="str">
        <f t="shared" si="261"/>
        <v/>
      </c>
      <c r="C2411" s="171" t="str">
        <f t="shared" si="262"/>
        <v/>
      </c>
      <c r="D2411" s="67" t="str">
        <f t="shared" si="263"/>
        <v/>
      </c>
      <c r="E2411" s="67" t="str">
        <f t="shared" si="264"/>
        <v/>
      </c>
      <c r="F2411" s="67" t="str">
        <f t="shared" si="265"/>
        <v/>
      </c>
      <c r="G2411" s="67" t="str">
        <f t="shared" si="266"/>
        <v/>
      </c>
      <c r="H2411" s="67" t="str">
        <f t="shared" si="260"/>
        <v/>
      </c>
    </row>
    <row r="2412" spans="2:8" x14ac:dyDescent="0.55000000000000004">
      <c r="B2412" s="90" t="str">
        <f t="shared" si="261"/>
        <v/>
      </c>
      <c r="C2412" s="171" t="str">
        <f t="shared" si="262"/>
        <v/>
      </c>
      <c r="D2412" s="67" t="str">
        <f t="shared" si="263"/>
        <v/>
      </c>
      <c r="E2412" s="67" t="str">
        <f t="shared" si="264"/>
        <v/>
      </c>
      <c r="F2412" s="67" t="str">
        <f t="shared" si="265"/>
        <v/>
      </c>
      <c r="G2412" s="67" t="str">
        <f t="shared" si="266"/>
        <v/>
      </c>
      <c r="H2412" s="67" t="str">
        <f t="shared" si="260"/>
        <v/>
      </c>
    </row>
    <row r="2413" spans="2:8" x14ac:dyDescent="0.55000000000000004">
      <c r="B2413" s="90" t="str">
        <f t="shared" si="261"/>
        <v/>
      </c>
      <c r="C2413" s="171" t="str">
        <f t="shared" si="262"/>
        <v/>
      </c>
      <c r="D2413" s="67" t="str">
        <f t="shared" si="263"/>
        <v/>
      </c>
      <c r="E2413" s="67" t="str">
        <f t="shared" si="264"/>
        <v/>
      </c>
      <c r="F2413" s="67" t="str">
        <f t="shared" si="265"/>
        <v/>
      </c>
      <c r="G2413" s="67" t="str">
        <f t="shared" si="266"/>
        <v/>
      </c>
      <c r="H2413" s="67" t="str">
        <f t="shared" si="260"/>
        <v/>
      </c>
    </row>
    <row r="2414" spans="2:8" x14ac:dyDescent="0.55000000000000004">
      <c r="B2414" s="90" t="str">
        <f t="shared" si="261"/>
        <v/>
      </c>
      <c r="C2414" s="171" t="str">
        <f t="shared" si="262"/>
        <v/>
      </c>
      <c r="D2414" s="67" t="str">
        <f t="shared" si="263"/>
        <v/>
      </c>
      <c r="E2414" s="67" t="str">
        <f t="shared" si="264"/>
        <v/>
      </c>
      <c r="F2414" s="67" t="str">
        <f t="shared" si="265"/>
        <v/>
      </c>
      <c r="G2414" s="67" t="str">
        <f t="shared" si="266"/>
        <v/>
      </c>
      <c r="H2414" s="67" t="str">
        <f t="shared" si="260"/>
        <v/>
      </c>
    </row>
    <row r="2415" spans="2:8" x14ac:dyDescent="0.55000000000000004">
      <c r="B2415" s="90" t="str">
        <f t="shared" si="261"/>
        <v/>
      </c>
      <c r="C2415" s="171" t="str">
        <f t="shared" si="262"/>
        <v/>
      </c>
      <c r="D2415" s="67" t="str">
        <f t="shared" si="263"/>
        <v/>
      </c>
      <c r="E2415" s="67" t="str">
        <f t="shared" si="264"/>
        <v/>
      </c>
      <c r="F2415" s="67" t="str">
        <f t="shared" si="265"/>
        <v/>
      </c>
      <c r="G2415" s="67" t="str">
        <f t="shared" si="266"/>
        <v/>
      </c>
      <c r="H2415" s="67" t="str">
        <f t="shared" si="260"/>
        <v/>
      </c>
    </row>
    <row r="2416" spans="2:8" x14ac:dyDescent="0.55000000000000004">
      <c r="B2416" s="90" t="str">
        <f t="shared" si="261"/>
        <v/>
      </c>
      <c r="C2416" s="171" t="str">
        <f t="shared" si="262"/>
        <v/>
      </c>
      <c r="D2416" s="67" t="str">
        <f t="shared" si="263"/>
        <v/>
      </c>
      <c r="E2416" s="67" t="str">
        <f t="shared" si="264"/>
        <v/>
      </c>
      <c r="F2416" s="67" t="str">
        <f t="shared" si="265"/>
        <v/>
      </c>
      <c r="G2416" s="67" t="str">
        <f t="shared" si="266"/>
        <v/>
      </c>
      <c r="H2416" s="67" t="str">
        <f t="shared" si="260"/>
        <v/>
      </c>
    </row>
    <row r="2417" spans="2:8" x14ac:dyDescent="0.55000000000000004">
      <c r="B2417" s="90" t="str">
        <f t="shared" si="261"/>
        <v/>
      </c>
      <c r="C2417" s="171" t="str">
        <f t="shared" si="262"/>
        <v/>
      </c>
      <c r="D2417" s="67" t="str">
        <f t="shared" si="263"/>
        <v/>
      </c>
      <c r="E2417" s="67" t="str">
        <f t="shared" si="264"/>
        <v/>
      </c>
      <c r="F2417" s="67" t="str">
        <f t="shared" si="265"/>
        <v/>
      </c>
      <c r="G2417" s="67" t="str">
        <f t="shared" si="266"/>
        <v/>
      </c>
      <c r="H2417" s="67" t="str">
        <f t="shared" si="260"/>
        <v/>
      </c>
    </row>
    <row r="2418" spans="2:8" x14ac:dyDescent="0.55000000000000004">
      <c r="B2418" s="90" t="str">
        <f t="shared" si="261"/>
        <v/>
      </c>
      <c r="C2418" s="171" t="str">
        <f t="shared" si="262"/>
        <v/>
      </c>
      <c r="D2418" s="67" t="str">
        <f t="shared" si="263"/>
        <v/>
      </c>
      <c r="E2418" s="67" t="str">
        <f t="shared" si="264"/>
        <v/>
      </c>
      <c r="F2418" s="67" t="str">
        <f t="shared" si="265"/>
        <v/>
      </c>
      <c r="G2418" s="67" t="str">
        <f t="shared" si="266"/>
        <v/>
      </c>
      <c r="H2418" s="67" t="str">
        <f t="shared" si="260"/>
        <v/>
      </c>
    </row>
    <row r="2419" spans="2:8" x14ac:dyDescent="0.55000000000000004">
      <c r="B2419" s="90" t="str">
        <f t="shared" si="261"/>
        <v/>
      </c>
      <c r="C2419" s="171" t="str">
        <f t="shared" si="262"/>
        <v/>
      </c>
      <c r="D2419" s="67" t="str">
        <f t="shared" si="263"/>
        <v/>
      </c>
      <c r="E2419" s="67" t="str">
        <f t="shared" si="264"/>
        <v/>
      </c>
      <c r="F2419" s="67" t="str">
        <f t="shared" si="265"/>
        <v/>
      </c>
      <c r="G2419" s="67" t="str">
        <f t="shared" si="266"/>
        <v/>
      </c>
      <c r="H2419" s="67" t="str">
        <f t="shared" ref="H2419:H2482" si="267">IF(Q2419="","",Q2419)</f>
        <v/>
      </c>
    </row>
    <row r="2420" spans="2:8" x14ac:dyDescent="0.55000000000000004">
      <c r="B2420" s="90" t="str">
        <f t="shared" si="261"/>
        <v/>
      </c>
      <c r="C2420" s="171" t="str">
        <f t="shared" si="262"/>
        <v/>
      </c>
      <c r="D2420" s="67" t="str">
        <f t="shared" si="263"/>
        <v/>
      </c>
      <c r="E2420" s="67" t="str">
        <f t="shared" si="264"/>
        <v/>
      </c>
      <c r="F2420" s="67" t="str">
        <f t="shared" si="265"/>
        <v/>
      </c>
      <c r="G2420" s="67" t="str">
        <f t="shared" si="266"/>
        <v/>
      </c>
      <c r="H2420" s="67" t="str">
        <f t="shared" si="267"/>
        <v/>
      </c>
    </row>
    <row r="2421" spans="2:8" x14ac:dyDescent="0.55000000000000004">
      <c r="B2421" s="90" t="str">
        <f t="shared" si="261"/>
        <v/>
      </c>
      <c r="C2421" s="171" t="str">
        <f t="shared" si="262"/>
        <v/>
      </c>
      <c r="D2421" s="67" t="str">
        <f t="shared" si="263"/>
        <v/>
      </c>
      <c r="E2421" s="67" t="str">
        <f t="shared" si="264"/>
        <v/>
      </c>
      <c r="F2421" s="67" t="str">
        <f t="shared" si="265"/>
        <v/>
      </c>
      <c r="G2421" s="67" t="str">
        <f t="shared" si="266"/>
        <v/>
      </c>
      <c r="H2421" s="67" t="str">
        <f t="shared" si="267"/>
        <v/>
      </c>
    </row>
    <row r="2422" spans="2:8" x14ac:dyDescent="0.55000000000000004">
      <c r="B2422" s="90" t="str">
        <f t="shared" si="261"/>
        <v/>
      </c>
      <c r="C2422" s="171" t="str">
        <f t="shared" si="262"/>
        <v/>
      </c>
      <c r="D2422" s="67" t="str">
        <f t="shared" si="263"/>
        <v/>
      </c>
      <c r="E2422" s="67" t="str">
        <f t="shared" si="264"/>
        <v/>
      </c>
      <c r="F2422" s="67" t="str">
        <f t="shared" si="265"/>
        <v/>
      </c>
      <c r="G2422" s="67" t="str">
        <f t="shared" si="266"/>
        <v/>
      </c>
      <c r="H2422" s="67" t="str">
        <f t="shared" si="267"/>
        <v/>
      </c>
    </row>
    <row r="2423" spans="2:8" x14ac:dyDescent="0.55000000000000004">
      <c r="B2423" s="90" t="str">
        <f t="shared" si="261"/>
        <v/>
      </c>
      <c r="C2423" s="171" t="str">
        <f t="shared" si="262"/>
        <v/>
      </c>
      <c r="D2423" s="67" t="str">
        <f t="shared" si="263"/>
        <v/>
      </c>
      <c r="E2423" s="67" t="str">
        <f t="shared" si="264"/>
        <v/>
      </c>
      <c r="F2423" s="67" t="str">
        <f t="shared" si="265"/>
        <v/>
      </c>
      <c r="G2423" s="67" t="str">
        <f t="shared" si="266"/>
        <v/>
      </c>
      <c r="H2423" s="67" t="str">
        <f t="shared" si="267"/>
        <v/>
      </c>
    </row>
    <row r="2424" spans="2:8" x14ac:dyDescent="0.55000000000000004">
      <c r="B2424" s="90" t="str">
        <f t="shared" si="261"/>
        <v/>
      </c>
      <c r="C2424" s="171" t="str">
        <f t="shared" si="262"/>
        <v/>
      </c>
      <c r="D2424" s="67" t="str">
        <f t="shared" si="263"/>
        <v/>
      </c>
      <c r="E2424" s="67" t="str">
        <f t="shared" si="264"/>
        <v/>
      </c>
      <c r="F2424" s="67" t="str">
        <f t="shared" si="265"/>
        <v/>
      </c>
      <c r="G2424" s="67" t="str">
        <f t="shared" si="266"/>
        <v/>
      </c>
      <c r="H2424" s="67" t="str">
        <f t="shared" si="267"/>
        <v/>
      </c>
    </row>
    <row r="2425" spans="2:8" x14ac:dyDescent="0.55000000000000004">
      <c r="B2425" s="90" t="str">
        <f t="shared" si="261"/>
        <v/>
      </c>
      <c r="C2425" s="171" t="str">
        <f t="shared" si="262"/>
        <v/>
      </c>
      <c r="D2425" s="67" t="str">
        <f t="shared" si="263"/>
        <v/>
      </c>
      <c r="E2425" s="67" t="str">
        <f t="shared" si="264"/>
        <v/>
      </c>
      <c r="F2425" s="67" t="str">
        <f t="shared" si="265"/>
        <v/>
      </c>
      <c r="G2425" s="67" t="str">
        <f t="shared" si="266"/>
        <v/>
      </c>
      <c r="H2425" s="67" t="str">
        <f t="shared" si="267"/>
        <v/>
      </c>
    </row>
    <row r="2426" spans="2:8" x14ac:dyDescent="0.55000000000000004">
      <c r="B2426" s="90" t="str">
        <f t="shared" si="261"/>
        <v/>
      </c>
      <c r="C2426" s="171" t="str">
        <f t="shared" si="262"/>
        <v/>
      </c>
      <c r="D2426" s="67" t="str">
        <f t="shared" si="263"/>
        <v/>
      </c>
      <c r="E2426" s="67" t="str">
        <f t="shared" si="264"/>
        <v/>
      </c>
      <c r="F2426" s="67" t="str">
        <f t="shared" si="265"/>
        <v/>
      </c>
      <c r="G2426" s="67" t="str">
        <f t="shared" si="266"/>
        <v/>
      </c>
      <c r="H2426" s="67" t="str">
        <f t="shared" si="267"/>
        <v/>
      </c>
    </row>
    <row r="2427" spans="2:8" x14ac:dyDescent="0.55000000000000004">
      <c r="B2427" s="90" t="str">
        <f t="shared" si="261"/>
        <v/>
      </c>
      <c r="C2427" s="171" t="str">
        <f t="shared" si="262"/>
        <v/>
      </c>
      <c r="D2427" s="67" t="str">
        <f t="shared" si="263"/>
        <v/>
      </c>
      <c r="E2427" s="67" t="str">
        <f t="shared" si="264"/>
        <v/>
      </c>
      <c r="F2427" s="67" t="str">
        <f t="shared" si="265"/>
        <v/>
      </c>
      <c r="G2427" s="67" t="str">
        <f t="shared" si="266"/>
        <v/>
      </c>
      <c r="H2427" s="67" t="str">
        <f t="shared" si="267"/>
        <v/>
      </c>
    </row>
    <row r="2428" spans="2:8" x14ac:dyDescent="0.55000000000000004">
      <c r="B2428" s="90" t="str">
        <f t="shared" si="261"/>
        <v/>
      </c>
      <c r="C2428" s="171" t="str">
        <f t="shared" si="262"/>
        <v/>
      </c>
      <c r="D2428" s="67" t="str">
        <f t="shared" si="263"/>
        <v/>
      </c>
      <c r="E2428" s="67" t="str">
        <f t="shared" si="264"/>
        <v/>
      </c>
      <c r="F2428" s="67" t="str">
        <f t="shared" si="265"/>
        <v/>
      </c>
      <c r="G2428" s="67" t="str">
        <f t="shared" si="266"/>
        <v/>
      </c>
      <c r="H2428" s="67" t="str">
        <f t="shared" si="267"/>
        <v/>
      </c>
    </row>
    <row r="2429" spans="2:8" x14ac:dyDescent="0.55000000000000004">
      <c r="B2429" s="90" t="str">
        <f t="shared" si="261"/>
        <v/>
      </c>
      <c r="C2429" s="171" t="str">
        <f t="shared" si="262"/>
        <v/>
      </c>
      <c r="D2429" s="67" t="str">
        <f t="shared" si="263"/>
        <v/>
      </c>
      <c r="E2429" s="67" t="str">
        <f t="shared" si="264"/>
        <v/>
      </c>
      <c r="F2429" s="67" t="str">
        <f t="shared" si="265"/>
        <v/>
      </c>
      <c r="G2429" s="67" t="str">
        <f t="shared" si="266"/>
        <v/>
      </c>
      <c r="H2429" s="67" t="str">
        <f t="shared" si="267"/>
        <v/>
      </c>
    </row>
    <row r="2430" spans="2:8" x14ac:dyDescent="0.55000000000000004">
      <c r="B2430" s="90" t="str">
        <f t="shared" si="261"/>
        <v/>
      </c>
      <c r="C2430" s="171" t="str">
        <f t="shared" si="262"/>
        <v/>
      </c>
      <c r="D2430" s="67" t="str">
        <f t="shared" si="263"/>
        <v/>
      </c>
      <c r="E2430" s="67" t="str">
        <f t="shared" si="264"/>
        <v/>
      </c>
      <c r="F2430" s="67" t="str">
        <f t="shared" si="265"/>
        <v/>
      </c>
      <c r="G2430" s="67" t="str">
        <f t="shared" si="266"/>
        <v/>
      </c>
      <c r="H2430" s="67" t="str">
        <f t="shared" si="267"/>
        <v/>
      </c>
    </row>
    <row r="2431" spans="2:8" x14ac:dyDescent="0.55000000000000004">
      <c r="B2431" s="90" t="str">
        <f t="shared" si="261"/>
        <v/>
      </c>
      <c r="C2431" s="171" t="str">
        <f t="shared" si="262"/>
        <v/>
      </c>
      <c r="D2431" s="67" t="str">
        <f t="shared" si="263"/>
        <v/>
      </c>
      <c r="E2431" s="67" t="str">
        <f t="shared" si="264"/>
        <v/>
      </c>
      <c r="F2431" s="67" t="str">
        <f t="shared" si="265"/>
        <v/>
      </c>
      <c r="G2431" s="67" t="str">
        <f t="shared" si="266"/>
        <v/>
      </c>
      <c r="H2431" s="67" t="str">
        <f t="shared" si="267"/>
        <v/>
      </c>
    </row>
    <row r="2432" spans="2:8" x14ac:dyDescent="0.55000000000000004">
      <c r="B2432" s="90" t="str">
        <f t="shared" si="261"/>
        <v/>
      </c>
      <c r="C2432" s="171" t="str">
        <f t="shared" si="262"/>
        <v/>
      </c>
      <c r="D2432" s="67" t="str">
        <f t="shared" si="263"/>
        <v/>
      </c>
      <c r="E2432" s="67" t="str">
        <f t="shared" si="264"/>
        <v/>
      </c>
      <c r="F2432" s="67" t="str">
        <f t="shared" si="265"/>
        <v/>
      </c>
      <c r="G2432" s="67" t="str">
        <f t="shared" si="266"/>
        <v/>
      </c>
      <c r="H2432" s="67" t="str">
        <f t="shared" si="267"/>
        <v/>
      </c>
    </row>
    <row r="2433" spans="2:8" x14ac:dyDescent="0.55000000000000004">
      <c r="B2433" s="90" t="str">
        <f t="shared" si="261"/>
        <v/>
      </c>
      <c r="C2433" s="171" t="str">
        <f t="shared" si="262"/>
        <v/>
      </c>
      <c r="D2433" s="67" t="str">
        <f t="shared" si="263"/>
        <v/>
      </c>
      <c r="E2433" s="67" t="str">
        <f t="shared" si="264"/>
        <v/>
      </c>
      <c r="F2433" s="67" t="str">
        <f t="shared" si="265"/>
        <v/>
      </c>
      <c r="G2433" s="67" t="str">
        <f t="shared" si="266"/>
        <v/>
      </c>
      <c r="H2433" s="67" t="str">
        <f t="shared" si="267"/>
        <v/>
      </c>
    </row>
    <row r="2434" spans="2:8" x14ac:dyDescent="0.55000000000000004">
      <c r="B2434" s="90" t="str">
        <f t="shared" si="261"/>
        <v/>
      </c>
      <c r="C2434" s="171" t="str">
        <f t="shared" si="262"/>
        <v/>
      </c>
      <c r="D2434" s="67" t="str">
        <f t="shared" si="263"/>
        <v/>
      </c>
      <c r="E2434" s="67" t="str">
        <f t="shared" si="264"/>
        <v/>
      </c>
      <c r="F2434" s="67" t="str">
        <f t="shared" si="265"/>
        <v/>
      </c>
      <c r="G2434" s="67" t="str">
        <f t="shared" si="266"/>
        <v/>
      </c>
      <c r="H2434" s="67" t="str">
        <f t="shared" si="267"/>
        <v/>
      </c>
    </row>
    <row r="2435" spans="2:8" x14ac:dyDescent="0.55000000000000004">
      <c r="B2435" s="90" t="str">
        <f t="shared" si="261"/>
        <v/>
      </c>
      <c r="C2435" s="171" t="str">
        <f t="shared" si="262"/>
        <v/>
      </c>
      <c r="D2435" s="67" t="str">
        <f t="shared" si="263"/>
        <v/>
      </c>
      <c r="E2435" s="67" t="str">
        <f t="shared" si="264"/>
        <v/>
      </c>
      <c r="F2435" s="67" t="str">
        <f t="shared" si="265"/>
        <v/>
      </c>
      <c r="G2435" s="67" t="str">
        <f t="shared" si="266"/>
        <v/>
      </c>
      <c r="H2435" s="67" t="str">
        <f t="shared" si="267"/>
        <v/>
      </c>
    </row>
    <row r="2436" spans="2:8" x14ac:dyDescent="0.55000000000000004">
      <c r="B2436" s="90" t="str">
        <f t="shared" si="261"/>
        <v/>
      </c>
      <c r="C2436" s="171" t="str">
        <f t="shared" si="262"/>
        <v/>
      </c>
      <c r="D2436" s="67" t="str">
        <f t="shared" si="263"/>
        <v/>
      </c>
      <c r="E2436" s="67" t="str">
        <f t="shared" si="264"/>
        <v/>
      </c>
      <c r="F2436" s="67" t="str">
        <f t="shared" si="265"/>
        <v/>
      </c>
      <c r="G2436" s="67" t="str">
        <f t="shared" si="266"/>
        <v/>
      </c>
      <c r="H2436" s="67" t="str">
        <f t="shared" si="267"/>
        <v/>
      </c>
    </row>
    <row r="2437" spans="2:8" x14ac:dyDescent="0.55000000000000004">
      <c r="B2437" s="90" t="str">
        <f t="shared" ref="B2437:B2500" si="268">IF(T2437="","",T2437)</f>
        <v/>
      </c>
      <c r="C2437" s="171" t="str">
        <f t="shared" ref="C2437:C2500" si="269">IF(V2437="","",V2437)</f>
        <v/>
      </c>
      <c r="D2437" s="67" t="str">
        <f t="shared" ref="D2437:D2500" si="270">IF(S2437="","",S2437)</f>
        <v/>
      </c>
      <c r="E2437" s="67" t="str">
        <f t="shared" ref="E2437:E2500" si="271">IF(W2437="","",W2437)</f>
        <v/>
      </c>
      <c r="F2437" s="67" t="str">
        <f t="shared" ref="F2437:F2500" si="272">IF(N2437="","",N2437)</f>
        <v/>
      </c>
      <c r="G2437" s="67" t="str">
        <f t="shared" ref="G2437:G2500" si="273">IF(O2437="","",O2437)</f>
        <v/>
      </c>
      <c r="H2437" s="67" t="str">
        <f t="shared" si="267"/>
        <v/>
      </c>
    </row>
    <row r="2438" spans="2:8" x14ac:dyDescent="0.55000000000000004">
      <c r="B2438" s="90" t="str">
        <f t="shared" si="268"/>
        <v/>
      </c>
      <c r="C2438" s="171" t="str">
        <f t="shared" si="269"/>
        <v/>
      </c>
      <c r="D2438" s="67" t="str">
        <f t="shared" si="270"/>
        <v/>
      </c>
      <c r="E2438" s="67" t="str">
        <f t="shared" si="271"/>
        <v/>
      </c>
      <c r="F2438" s="67" t="str">
        <f t="shared" si="272"/>
        <v/>
      </c>
      <c r="G2438" s="67" t="str">
        <f t="shared" si="273"/>
        <v/>
      </c>
      <c r="H2438" s="67" t="str">
        <f t="shared" si="267"/>
        <v/>
      </c>
    </row>
    <row r="2439" spans="2:8" x14ac:dyDescent="0.55000000000000004">
      <c r="B2439" s="90" t="str">
        <f t="shared" si="268"/>
        <v/>
      </c>
      <c r="C2439" s="171" t="str">
        <f t="shared" si="269"/>
        <v/>
      </c>
      <c r="D2439" s="67" t="str">
        <f t="shared" si="270"/>
        <v/>
      </c>
      <c r="E2439" s="67" t="str">
        <f t="shared" si="271"/>
        <v/>
      </c>
      <c r="F2439" s="67" t="str">
        <f t="shared" si="272"/>
        <v/>
      </c>
      <c r="G2439" s="67" t="str">
        <f t="shared" si="273"/>
        <v/>
      </c>
      <c r="H2439" s="67" t="str">
        <f t="shared" si="267"/>
        <v/>
      </c>
    </row>
    <row r="2440" spans="2:8" x14ac:dyDescent="0.55000000000000004">
      <c r="B2440" s="90" t="str">
        <f t="shared" si="268"/>
        <v/>
      </c>
      <c r="C2440" s="171" t="str">
        <f t="shared" si="269"/>
        <v/>
      </c>
      <c r="D2440" s="67" t="str">
        <f t="shared" si="270"/>
        <v/>
      </c>
      <c r="E2440" s="67" t="str">
        <f t="shared" si="271"/>
        <v/>
      </c>
      <c r="F2440" s="67" t="str">
        <f t="shared" si="272"/>
        <v/>
      </c>
      <c r="G2440" s="67" t="str">
        <f t="shared" si="273"/>
        <v/>
      </c>
      <c r="H2440" s="67" t="str">
        <f t="shared" si="267"/>
        <v/>
      </c>
    </row>
    <row r="2441" spans="2:8" x14ac:dyDescent="0.55000000000000004">
      <c r="B2441" s="90" t="str">
        <f t="shared" si="268"/>
        <v/>
      </c>
      <c r="C2441" s="171" t="str">
        <f t="shared" si="269"/>
        <v/>
      </c>
      <c r="D2441" s="67" t="str">
        <f t="shared" si="270"/>
        <v/>
      </c>
      <c r="E2441" s="67" t="str">
        <f t="shared" si="271"/>
        <v/>
      </c>
      <c r="F2441" s="67" t="str">
        <f t="shared" si="272"/>
        <v/>
      </c>
      <c r="G2441" s="67" t="str">
        <f t="shared" si="273"/>
        <v/>
      </c>
      <c r="H2441" s="67" t="str">
        <f t="shared" si="267"/>
        <v/>
      </c>
    </row>
    <row r="2442" spans="2:8" x14ac:dyDescent="0.55000000000000004">
      <c r="B2442" s="90" t="str">
        <f t="shared" si="268"/>
        <v/>
      </c>
      <c r="C2442" s="171" t="str">
        <f t="shared" si="269"/>
        <v/>
      </c>
      <c r="D2442" s="67" t="str">
        <f t="shared" si="270"/>
        <v/>
      </c>
      <c r="E2442" s="67" t="str">
        <f t="shared" si="271"/>
        <v/>
      </c>
      <c r="F2442" s="67" t="str">
        <f t="shared" si="272"/>
        <v/>
      </c>
      <c r="G2442" s="67" t="str">
        <f t="shared" si="273"/>
        <v/>
      </c>
      <c r="H2442" s="67" t="str">
        <f t="shared" si="267"/>
        <v/>
      </c>
    </row>
    <row r="2443" spans="2:8" x14ac:dyDescent="0.55000000000000004">
      <c r="B2443" s="90" t="str">
        <f t="shared" si="268"/>
        <v/>
      </c>
      <c r="C2443" s="171" t="str">
        <f t="shared" si="269"/>
        <v/>
      </c>
      <c r="D2443" s="67" t="str">
        <f t="shared" si="270"/>
        <v/>
      </c>
      <c r="E2443" s="67" t="str">
        <f t="shared" si="271"/>
        <v/>
      </c>
      <c r="F2443" s="67" t="str">
        <f t="shared" si="272"/>
        <v/>
      </c>
      <c r="G2443" s="67" t="str">
        <f t="shared" si="273"/>
        <v/>
      </c>
      <c r="H2443" s="67" t="str">
        <f t="shared" si="267"/>
        <v/>
      </c>
    </row>
    <row r="2444" spans="2:8" x14ac:dyDescent="0.55000000000000004">
      <c r="B2444" s="90" t="str">
        <f t="shared" si="268"/>
        <v/>
      </c>
      <c r="C2444" s="171" t="str">
        <f t="shared" si="269"/>
        <v/>
      </c>
      <c r="D2444" s="67" t="str">
        <f t="shared" si="270"/>
        <v/>
      </c>
      <c r="E2444" s="67" t="str">
        <f t="shared" si="271"/>
        <v/>
      </c>
      <c r="F2444" s="67" t="str">
        <f t="shared" si="272"/>
        <v/>
      </c>
      <c r="G2444" s="67" t="str">
        <f t="shared" si="273"/>
        <v/>
      </c>
      <c r="H2444" s="67" t="str">
        <f t="shared" si="267"/>
        <v/>
      </c>
    </row>
    <row r="2445" spans="2:8" x14ac:dyDescent="0.55000000000000004">
      <c r="B2445" s="90" t="str">
        <f t="shared" si="268"/>
        <v/>
      </c>
      <c r="C2445" s="171" t="str">
        <f t="shared" si="269"/>
        <v/>
      </c>
      <c r="D2445" s="67" t="str">
        <f t="shared" si="270"/>
        <v/>
      </c>
      <c r="E2445" s="67" t="str">
        <f t="shared" si="271"/>
        <v/>
      </c>
      <c r="F2445" s="67" t="str">
        <f t="shared" si="272"/>
        <v/>
      </c>
      <c r="G2445" s="67" t="str">
        <f t="shared" si="273"/>
        <v/>
      </c>
      <c r="H2445" s="67" t="str">
        <f t="shared" si="267"/>
        <v/>
      </c>
    </row>
    <row r="2446" spans="2:8" x14ac:dyDescent="0.55000000000000004">
      <c r="B2446" s="90" t="str">
        <f t="shared" si="268"/>
        <v/>
      </c>
      <c r="C2446" s="171" t="str">
        <f t="shared" si="269"/>
        <v/>
      </c>
      <c r="D2446" s="67" t="str">
        <f t="shared" si="270"/>
        <v/>
      </c>
      <c r="E2446" s="67" t="str">
        <f t="shared" si="271"/>
        <v/>
      </c>
      <c r="F2446" s="67" t="str">
        <f t="shared" si="272"/>
        <v/>
      </c>
      <c r="G2446" s="67" t="str">
        <f t="shared" si="273"/>
        <v/>
      </c>
      <c r="H2446" s="67" t="str">
        <f t="shared" si="267"/>
        <v/>
      </c>
    </row>
    <row r="2447" spans="2:8" x14ac:dyDescent="0.55000000000000004">
      <c r="B2447" s="90" t="str">
        <f t="shared" si="268"/>
        <v/>
      </c>
      <c r="C2447" s="171" t="str">
        <f t="shared" si="269"/>
        <v/>
      </c>
      <c r="D2447" s="67" t="str">
        <f t="shared" si="270"/>
        <v/>
      </c>
      <c r="E2447" s="67" t="str">
        <f t="shared" si="271"/>
        <v/>
      </c>
      <c r="F2447" s="67" t="str">
        <f t="shared" si="272"/>
        <v/>
      </c>
      <c r="G2447" s="67" t="str">
        <f t="shared" si="273"/>
        <v/>
      </c>
      <c r="H2447" s="67" t="str">
        <f t="shared" si="267"/>
        <v/>
      </c>
    </row>
    <row r="2448" spans="2:8" x14ac:dyDescent="0.55000000000000004">
      <c r="B2448" s="90" t="str">
        <f t="shared" si="268"/>
        <v/>
      </c>
      <c r="C2448" s="171" t="str">
        <f t="shared" si="269"/>
        <v/>
      </c>
      <c r="D2448" s="67" t="str">
        <f t="shared" si="270"/>
        <v/>
      </c>
      <c r="E2448" s="67" t="str">
        <f t="shared" si="271"/>
        <v/>
      </c>
      <c r="F2448" s="67" t="str">
        <f t="shared" si="272"/>
        <v/>
      </c>
      <c r="G2448" s="67" t="str">
        <f t="shared" si="273"/>
        <v/>
      </c>
      <c r="H2448" s="67" t="str">
        <f t="shared" si="267"/>
        <v/>
      </c>
    </row>
    <row r="2449" spans="2:8" x14ac:dyDescent="0.55000000000000004">
      <c r="B2449" s="90" t="str">
        <f t="shared" si="268"/>
        <v/>
      </c>
      <c r="C2449" s="171" t="str">
        <f t="shared" si="269"/>
        <v/>
      </c>
      <c r="D2449" s="67" t="str">
        <f t="shared" si="270"/>
        <v/>
      </c>
      <c r="E2449" s="67" t="str">
        <f t="shared" si="271"/>
        <v/>
      </c>
      <c r="F2449" s="67" t="str">
        <f t="shared" si="272"/>
        <v/>
      </c>
      <c r="G2449" s="67" t="str">
        <f t="shared" si="273"/>
        <v/>
      </c>
      <c r="H2449" s="67" t="str">
        <f t="shared" si="267"/>
        <v/>
      </c>
    </row>
    <row r="2450" spans="2:8" x14ac:dyDescent="0.55000000000000004">
      <c r="B2450" s="90" t="str">
        <f t="shared" si="268"/>
        <v/>
      </c>
      <c r="C2450" s="171" t="str">
        <f t="shared" si="269"/>
        <v/>
      </c>
      <c r="D2450" s="67" t="str">
        <f t="shared" si="270"/>
        <v/>
      </c>
      <c r="E2450" s="67" t="str">
        <f t="shared" si="271"/>
        <v/>
      </c>
      <c r="F2450" s="67" t="str">
        <f t="shared" si="272"/>
        <v/>
      </c>
      <c r="G2450" s="67" t="str">
        <f t="shared" si="273"/>
        <v/>
      </c>
      <c r="H2450" s="67" t="str">
        <f t="shared" si="267"/>
        <v/>
      </c>
    </row>
    <row r="2451" spans="2:8" x14ac:dyDescent="0.55000000000000004">
      <c r="B2451" s="90" t="str">
        <f t="shared" si="268"/>
        <v/>
      </c>
      <c r="C2451" s="171" t="str">
        <f t="shared" si="269"/>
        <v/>
      </c>
      <c r="D2451" s="67" t="str">
        <f t="shared" si="270"/>
        <v/>
      </c>
      <c r="E2451" s="67" t="str">
        <f t="shared" si="271"/>
        <v/>
      </c>
      <c r="F2451" s="67" t="str">
        <f t="shared" si="272"/>
        <v/>
      </c>
      <c r="G2451" s="67" t="str">
        <f t="shared" si="273"/>
        <v/>
      </c>
      <c r="H2451" s="67" t="str">
        <f t="shared" si="267"/>
        <v/>
      </c>
    </row>
    <row r="2452" spans="2:8" x14ac:dyDescent="0.55000000000000004">
      <c r="B2452" s="90" t="str">
        <f t="shared" si="268"/>
        <v/>
      </c>
      <c r="C2452" s="171" t="str">
        <f t="shared" si="269"/>
        <v/>
      </c>
      <c r="D2452" s="67" t="str">
        <f t="shared" si="270"/>
        <v/>
      </c>
      <c r="E2452" s="67" t="str">
        <f t="shared" si="271"/>
        <v/>
      </c>
      <c r="F2452" s="67" t="str">
        <f t="shared" si="272"/>
        <v/>
      </c>
      <c r="G2452" s="67" t="str">
        <f t="shared" si="273"/>
        <v/>
      </c>
      <c r="H2452" s="67" t="str">
        <f t="shared" si="267"/>
        <v/>
      </c>
    </row>
    <row r="2453" spans="2:8" x14ac:dyDescent="0.55000000000000004">
      <c r="B2453" s="90" t="str">
        <f t="shared" si="268"/>
        <v/>
      </c>
      <c r="C2453" s="171" t="str">
        <f t="shared" si="269"/>
        <v/>
      </c>
      <c r="D2453" s="67" t="str">
        <f t="shared" si="270"/>
        <v/>
      </c>
      <c r="E2453" s="67" t="str">
        <f t="shared" si="271"/>
        <v/>
      </c>
      <c r="F2453" s="67" t="str">
        <f t="shared" si="272"/>
        <v/>
      </c>
      <c r="G2453" s="67" t="str">
        <f t="shared" si="273"/>
        <v/>
      </c>
      <c r="H2453" s="67" t="str">
        <f t="shared" si="267"/>
        <v/>
      </c>
    </row>
    <row r="2454" spans="2:8" x14ac:dyDescent="0.55000000000000004">
      <c r="B2454" s="90" t="str">
        <f t="shared" si="268"/>
        <v/>
      </c>
      <c r="C2454" s="171" t="str">
        <f t="shared" si="269"/>
        <v/>
      </c>
      <c r="D2454" s="67" t="str">
        <f t="shared" si="270"/>
        <v/>
      </c>
      <c r="E2454" s="67" t="str">
        <f t="shared" si="271"/>
        <v/>
      </c>
      <c r="F2454" s="67" t="str">
        <f t="shared" si="272"/>
        <v/>
      </c>
      <c r="G2454" s="67" t="str">
        <f t="shared" si="273"/>
        <v/>
      </c>
      <c r="H2454" s="67" t="str">
        <f t="shared" si="267"/>
        <v/>
      </c>
    </row>
    <row r="2455" spans="2:8" x14ac:dyDescent="0.55000000000000004">
      <c r="B2455" s="90" t="str">
        <f t="shared" si="268"/>
        <v/>
      </c>
      <c r="C2455" s="171" t="str">
        <f t="shared" si="269"/>
        <v/>
      </c>
      <c r="D2455" s="67" t="str">
        <f t="shared" si="270"/>
        <v/>
      </c>
      <c r="E2455" s="67" t="str">
        <f t="shared" si="271"/>
        <v/>
      </c>
      <c r="F2455" s="67" t="str">
        <f t="shared" si="272"/>
        <v/>
      </c>
      <c r="G2455" s="67" t="str">
        <f t="shared" si="273"/>
        <v/>
      </c>
      <c r="H2455" s="67" t="str">
        <f t="shared" si="267"/>
        <v/>
      </c>
    </row>
    <row r="2456" spans="2:8" x14ac:dyDescent="0.55000000000000004">
      <c r="B2456" s="90" t="str">
        <f t="shared" si="268"/>
        <v/>
      </c>
      <c r="C2456" s="171" t="str">
        <f t="shared" si="269"/>
        <v/>
      </c>
      <c r="D2456" s="67" t="str">
        <f t="shared" si="270"/>
        <v/>
      </c>
      <c r="E2456" s="67" t="str">
        <f t="shared" si="271"/>
        <v/>
      </c>
      <c r="F2456" s="67" t="str">
        <f t="shared" si="272"/>
        <v/>
      </c>
      <c r="G2456" s="67" t="str">
        <f t="shared" si="273"/>
        <v/>
      </c>
      <c r="H2456" s="67" t="str">
        <f t="shared" si="267"/>
        <v/>
      </c>
    </row>
    <row r="2457" spans="2:8" x14ac:dyDescent="0.55000000000000004">
      <c r="B2457" s="90" t="str">
        <f t="shared" si="268"/>
        <v/>
      </c>
      <c r="C2457" s="171" t="str">
        <f t="shared" si="269"/>
        <v/>
      </c>
      <c r="D2457" s="67" t="str">
        <f t="shared" si="270"/>
        <v/>
      </c>
      <c r="E2457" s="67" t="str">
        <f t="shared" si="271"/>
        <v/>
      </c>
      <c r="F2457" s="67" t="str">
        <f t="shared" si="272"/>
        <v/>
      </c>
      <c r="G2457" s="67" t="str">
        <f t="shared" si="273"/>
        <v/>
      </c>
      <c r="H2457" s="67" t="str">
        <f t="shared" si="267"/>
        <v/>
      </c>
    </row>
    <row r="2458" spans="2:8" x14ac:dyDescent="0.55000000000000004">
      <c r="B2458" s="90" t="str">
        <f t="shared" si="268"/>
        <v/>
      </c>
      <c r="C2458" s="171" t="str">
        <f t="shared" si="269"/>
        <v/>
      </c>
      <c r="D2458" s="67" t="str">
        <f t="shared" si="270"/>
        <v/>
      </c>
      <c r="E2458" s="67" t="str">
        <f t="shared" si="271"/>
        <v/>
      </c>
      <c r="F2458" s="67" t="str">
        <f t="shared" si="272"/>
        <v/>
      </c>
      <c r="G2458" s="67" t="str">
        <f t="shared" si="273"/>
        <v/>
      </c>
      <c r="H2458" s="67" t="str">
        <f t="shared" si="267"/>
        <v/>
      </c>
    </row>
    <row r="2459" spans="2:8" x14ac:dyDescent="0.55000000000000004">
      <c r="B2459" s="90" t="str">
        <f t="shared" si="268"/>
        <v/>
      </c>
      <c r="C2459" s="171" t="str">
        <f t="shared" si="269"/>
        <v/>
      </c>
      <c r="D2459" s="67" t="str">
        <f t="shared" si="270"/>
        <v/>
      </c>
      <c r="E2459" s="67" t="str">
        <f t="shared" si="271"/>
        <v/>
      </c>
      <c r="F2459" s="67" t="str">
        <f t="shared" si="272"/>
        <v/>
      </c>
      <c r="G2459" s="67" t="str">
        <f t="shared" si="273"/>
        <v/>
      </c>
      <c r="H2459" s="67" t="str">
        <f t="shared" si="267"/>
        <v/>
      </c>
    </row>
    <row r="2460" spans="2:8" x14ac:dyDescent="0.55000000000000004">
      <c r="B2460" s="90" t="str">
        <f t="shared" si="268"/>
        <v/>
      </c>
      <c r="C2460" s="171" t="str">
        <f t="shared" si="269"/>
        <v/>
      </c>
      <c r="D2460" s="67" t="str">
        <f t="shared" si="270"/>
        <v/>
      </c>
      <c r="E2460" s="67" t="str">
        <f t="shared" si="271"/>
        <v/>
      </c>
      <c r="F2460" s="67" t="str">
        <f t="shared" si="272"/>
        <v/>
      </c>
      <c r="G2460" s="67" t="str">
        <f t="shared" si="273"/>
        <v/>
      </c>
      <c r="H2460" s="67" t="str">
        <f t="shared" si="267"/>
        <v/>
      </c>
    </row>
    <row r="2461" spans="2:8" x14ac:dyDescent="0.55000000000000004">
      <c r="B2461" s="90" t="str">
        <f t="shared" si="268"/>
        <v/>
      </c>
      <c r="C2461" s="171" t="str">
        <f t="shared" si="269"/>
        <v/>
      </c>
      <c r="D2461" s="67" t="str">
        <f t="shared" si="270"/>
        <v/>
      </c>
      <c r="E2461" s="67" t="str">
        <f t="shared" si="271"/>
        <v/>
      </c>
      <c r="F2461" s="67" t="str">
        <f t="shared" si="272"/>
        <v/>
      </c>
      <c r="G2461" s="67" t="str">
        <f t="shared" si="273"/>
        <v/>
      </c>
      <c r="H2461" s="67" t="str">
        <f t="shared" si="267"/>
        <v/>
      </c>
    </row>
    <row r="2462" spans="2:8" x14ac:dyDescent="0.55000000000000004">
      <c r="B2462" s="90" t="str">
        <f t="shared" si="268"/>
        <v/>
      </c>
      <c r="C2462" s="171" t="str">
        <f t="shared" si="269"/>
        <v/>
      </c>
      <c r="D2462" s="67" t="str">
        <f t="shared" si="270"/>
        <v/>
      </c>
      <c r="E2462" s="67" t="str">
        <f t="shared" si="271"/>
        <v/>
      </c>
      <c r="F2462" s="67" t="str">
        <f t="shared" si="272"/>
        <v/>
      </c>
      <c r="G2462" s="67" t="str">
        <f t="shared" si="273"/>
        <v/>
      </c>
      <c r="H2462" s="67" t="str">
        <f t="shared" si="267"/>
        <v/>
      </c>
    </row>
    <row r="2463" spans="2:8" x14ac:dyDescent="0.55000000000000004">
      <c r="B2463" s="90" t="str">
        <f t="shared" si="268"/>
        <v/>
      </c>
      <c r="C2463" s="171" t="str">
        <f t="shared" si="269"/>
        <v/>
      </c>
      <c r="D2463" s="67" t="str">
        <f t="shared" si="270"/>
        <v/>
      </c>
      <c r="E2463" s="67" t="str">
        <f t="shared" si="271"/>
        <v/>
      </c>
      <c r="F2463" s="67" t="str">
        <f t="shared" si="272"/>
        <v/>
      </c>
      <c r="G2463" s="67" t="str">
        <f t="shared" si="273"/>
        <v/>
      </c>
      <c r="H2463" s="67" t="str">
        <f t="shared" si="267"/>
        <v/>
      </c>
    </row>
    <row r="2464" spans="2:8" x14ac:dyDescent="0.55000000000000004">
      <c r="B2464" s="90" t="str">
        <f t="shared" si="268"/>
        <v/>
      </c>
      <c r="C2464" s="171" t="str">
        <f t="shared" si="269"/>
        <v/>
      </c>
      <c r="D2464" s="67" t="str">
        <f t="shared" si="270"/>
        <v/>
      </c>
      <c r="E2464" s="67" t="str">
        <f t="shared" si="271"/>
        <v/>
      </c>
      <c r="F2464" s="67" t="str">
        <f t="shared" si="272"/>
        <v/>
      </c>
      <c r="G2464" s="67" t="str">
        <f t="shared" si="273"/>
        <v/>
      </c>
      <c r="H2464" s="67" t="str">
        <f t="shared" si="267"/>
        <v/>
      </c>
    </row>
    <row r="2465" spans="2:8" x14ac:dyDescent="0.55000000000000004">
      <c r="B2465" s="90" t="str">
        <f t="shared" si="268"/>
        <v/>
      </c>
      <c r="C2465" s="171" t="str">
        <f t="shared" si="269"/>
        <v/>
      </c>
      <c r="D2465" s="67" t="str">
        <f t="shared" si="270"/>
        <v/>
      </c>
      <c r="E2465" s="67" t="str">
        <f t="shared" si="271"/>
        <v/>
      </c>
      <c r="F2465" s="67" t="str">
        <f t="shared" si="272"/>
        <v/>
      </c>
      <c r="G2465" s="67" t="str">
        <f t="shared" si="273"/>
        <v/>
      </c>
      <c r="H2465" s="67" t="str">
        <f t="shared" si="267"/>
        <v/>
      </c>
    </row>
    <row r="2466" spans="2:8" x14ac:dyDescent="0.55000000000000004">
      <c r="B2466" s="90" t="str">
        <f t="shared" si="268"/>
        <v/>
      </c>
      <c r="C2466" s="171" t="str">
        <f t="shared" si="269"/>
        <v/>
      </c>
      <c r="D2466" s="67" t="str">
        <f t="shared" si="270"/>
        <v/>
      </c>
      <c r="E2466" s="67" t="str">
        <f t="shared" si="271"/>
        <v/>
      </c>
      <c r="F2466" s="67" t="str">
        <f t="shared" si="272"/>
        <v/>
      </c>
      <c r="G2466" s="67" t="str">
        <f t="shared" si="273"/>
        <v/>
      </c>
      <c r="H2466" s="67" t="str">
        <f t="shared" si="267"/>
        <v/>
      </c>
    </row>
    <row r="2467" spans="2:8" x14ac:dyDescent="0.55000000000000004">
      <c r="B2467" s="90" t="str">
        <f t="shared" si="268"/>
        <v/>
      </c>
      <c r="C2467" s="171" t="str">
        <f t="shared" si="269"/>
        <v/>
      </c>
      <c r="D2467" s="67" t="str">
        <f t="shared" si="270"/>
        <v/>
      </c>
      <c r="E2467" s="67" t="str">
        <f t="shared" si="271"/>
        <v/>
      </c>
      <c r="F2467" s="67" t="str">
        <f t="shared" si="272"/>
        <v/>
      </c>
      <c r="G2467" s="67" t="str">
        <f t="shared" si="273"/>
        <v/>
      </c>
      <c r="H2467" s="67" t="str">
        <f t="shared" si="267"/>
        <v/>
      </c>
    </row>
    <row r="2468" spans="2:8" x14ac:dyDescent="0.55000000000000004">
      <c r="B2468" s="90" t="str">
        <f t="shared" si="268"/>
        <v/>
      </c>
      <c r="C2468" s="171" t="str">
        <f t="shared" si="269"/>
        <v/>
      </c>
      <c r="D2468" s="67" t="str">
        <f t="shared" si="270"/>
        <v/>
      </c>
      <c r="E2468" s="67" t="str">
        <f t="shared" si="271"/>
        <v/>
      </c>
      <c r="F2468" s="67" t="str">
        <f t="shared" si="272"/>
        <v/>
      </c>
      <c r="G2468" s="67" t="str">
        <f t="shared" si="273"/>
        <v/>
      </c>
      <c r="H2468" s="67" t="str">
        <f t="shared" si="267"/>
        <v/>
      </c>
    </row>
    <row r="2469" spans="2:8" x14ac:dyDescent="0.55000000000000004">
      <c r="B2469" s="90" t="str">
        <f t="shared" si="268"/>
        <v/>
      </c>
      <c r="C2469" s="171" t="str">
        <f t="shared" si="269"/>
        <v/>
      </c>
      <c r="D2469" s="67" t="str">
        <f t="shared" si="270"/>
        <v/>
      </c>
      <c r="E2469" s="67" t="str">
        <f t="shared" si="271"/>
        <v/>
      </c>
      <c r="F2469" s="67" t="str">
        <f t="shared" si="272"/>
        <v/>
      </c>
      <c r="G2469" s="67" t="str">
        <f t="shared" si="273"/>
        <v/>
      </c>
      <c r="H2469" s="67" t="str">
        <f t="shared" si="267"/>
        <v/>
      </c>
    </row>
    <row r="2470" spans="2:8" x14ac:dyDescent="0.55000000000000004">
      <c r="B2470" s="90" t="str">
        <f t="shared" si="268"/>
        <v/>
      </c>
      <c r="C2470" s="171" t="str">
        <f t="shared" si="269"/>
        <v/>
      </c>
      <c r="D2470" s="67" t="str">
        <f t="shared" si="270"/>
        <v/>
      </c>
      <c r="E2470" s="67" t="str">
        <f t="shared" si="271"/>
        <v/>
      </c>
      <c r="F2470" s="67" t="str">
        <f t="shared" si="272"/>
        <v/>
      </c>
      <c r="G2470" s="67" t="str">
        <f t="shared" si="273"/>
        <v/>
      </c>
      <c r="H2470" s="67" t="str">
        <f t="shared" si="267"/>
        <v/>
      </c>
    </row>
    <row r="2471" spans="2:8" x14ac:dyDescent="0.55000000000000004">
      <c r="B2471" s="90" t="str">
        <f t="shared" si="268"/>
        <v/>
      </c>
      <c r="C2471" s="171" t="str">
        <f t="shared" si="269"/>
        <v/>
      </c>
      <c r="D2471" s="67" t="str">
        <f t="shared" si="270"/>
        <v/>
      </c>
      <c r="E2471" s="67" t="str">
        <f t="shared" si="271"/>
        <v/>
      </c>
      <c r="F2471" s="67" t="str">
        <f t="shared" si="272"/>
        <v/>
      </c>
      <c r="G2471" s="67" t="str">
        <f t="shared" si="273"/>
        <v/>
      </c>
      <c r="H2471" s="67" t="str">
        <f t="shared" si="267"/>
        <v/>
      </c>
    </row>
    <row r="2472" spans="2:8" x14ac:dyDescent="0.55000000000000004">
      <c r="B2472" s="90" t="str">
        <f t="shared" si="268"/>
        <v/>
      </c>
      <c r="C2472" s="171" t="str">
        <f t="shared" si="269"/>
        <v/>
      </c>
      <c r="D2472" s="67" t="str">
        <f t="shared" si="270"/>
        <v/>
      </c>
      <c r="E2472" s="67" t="str">
        <f t="shared" si="271"/>
        <v/>
      </c>
      <c r="F2472" s="67" t="str">
        <f t="shared" si="272"/>
        <v/>
      </c>
      <c r="G2472" s="67" t="str">
        <f t="shared" si="273"/>
        <v/>
      </c>
      <c r="H2472" s="67" t="str">
        <f t="shared" si="267"/>
        <v/>
      </c>
    </row>
    <row r="2473" spans="2:8" x14ac:dyDescent="0.55000000000000004">
      <c r="B2473" s="90" t="str">
        <f t="shared" si="268"/>
        <v/>
      </c>
      <c r="C2473" s="171" t="str">
        <f t="shared" si="269"/>
        <v/>
      </c>
      <c r="D2473" s="67" t="str">
        <f t="shared" si="270"/>
        <v/>
      </c>
      <c r="E2473" s="67" t="str">
        <f t="shared" si="271"/>
        <v/>
      </c>
      <c r="F2473" s="67" t="str">
        <f t="shared" si="272"/>
        <v/>
      </c>
      <c r="G2473" s="67" t="str">
        <f t="shared" si="273"/>
        <v/>
      </c>
      <c r="H2473" s="67" t="str">
        <f t="shared" si="267"/>
        <v/>
      </c>
    </row>
    <row r="2474" spans="2:8" x14ac:dyDescent="0.55000000000000004">
      <c r="B2474" s="90" t="str">
        <f t="shared" si="268"/>
        <v/>
      </c>
      <c r="C2474" s="171" t="str">
        <f t="shared" si="269"/>
        <v/>
      </c>
      <c r="D2474" s="67" t="str">
        <f t="shared" si="270"/>
        <v/>
      </c>
      <c r="E2474" s="67" t="str">
        <f t="shared" si="271"/>
        <v/>
      </c>
      <c r="F2474" s="67" t="str">
        <f t="shared" si="272"/>
        <v/>
      </c>
      <c r="G2474" s="67" t="str">
        <f t="shared" si="273"/>
        <v/>
      </c>
      <c r="H2474" s="67" t="str">
        <f t="shared" si="267"/>
        <v/>
      </c>
    </row>
    <row r="2475" spans="2:8" x14ac:dyDescent="0.55000000000000004">
      <c r="B2475" s="90" t="str">
        <f t="shared" si="268"/>
        <v/>
      </c>
      <c r="C2475" s="171" t="str">
        <f t="shared" si="269"/>
        <v/>
      </c>
      <c r="D2475" s="67" t="str">
        <f t="shared" si="270"/>
        <v/>
      </c>
      <c r="E2475" s="67" t="str">
        <f t="shared" si="271"/>
        <v/>
      </c>
      <c r="F2475" s="67" t="str">
        <f t="shared" si="272"/>
        <v/>
      </c>
      <c r="G2475" s="67" t="str">
        <f t="shared" si="273"/>
        <v/>
      </c>
      <c r="H2475" s="67" t="str">
        <f t="shared" si="267"/>
        <v/>
      </c>
    </row>
    <row r="2476" spans="2:8" x14ac:dyDescent="0.55000000000000004">
      <c r="B2476" s="90" t="str">
        <f t="shared" si="268"/>
        <v/>
      </c>
      <c r="C2476" s="171" t="str">
        <f t="shared" si="269"/>
        <v/>
      </c>
      <c r="D2476" s="67" t="str">
        <f t="shared" si="270"/>
        <v/>
      </c>
      <c r="E2476" s="67" t="str">
        <f t="shared" si="271"/>
        <v/>
      </c>
      <c r="F2476" s="67" t="str">
        <f t="shared" si="272"/>
        <v/>
      </c>
      <c r="G2476" s="67" t="str">
        <f t="shared" si="273"/>
        <v/>
      </c>
      <c r="H2476" s="67" t="str">
        <f t="shared" si="267"/>
        <v/>
      </c>
    </row>
    <row r="2477" spans="2:8" x14ac:dyDescent="0.55000000000000004">
      <c r="B2477" s="90" t="str">
        <f t="shared" si="268"/>
        <v/>
      </c>
      <c r="C2477" s="171" t="str">
        <f t="shared" si="269"/>
        <v/>
      </c>
      <c r="D2477" s="67" t="str">
        <f t="shared" si="270"/>
        <v/>
      </c>
      <c r="E2477" s="67" t="str">
        <f t="shared" si="271"/>
        <v/>
      </c>
      <c r="F2477" s="67" t="str">
        <f t="shared" si="272"/>
        <v/>
      </c>
      <c r="G2477" s="67" t="str">
        <f t="shared" si="273"/>
        <v/>
      </c>
      <c r="H2477" s="67" t="str">
        <f t="shared" si="267"/>
        <v/>
      </c>
    </row>
    <row r="2478" spans="2:8" x14ac:dyDescent="0.55000000000000004">
      <c r="B2478" s="90" t="str">
        <f t="shared" si="268"/>
        <v/>
      </c>
      <c r="C2478" s="171" t="str">
        <f t="shared" si="269"/>
        <v/>
      </c>
      <c r="D2478" s="67" t="str">
        <f t="shared" si="270"/>
        <v/>
      </c>
      <c r="E2478" s="67" t="str">
        <f t="shared" si="271"/>
        <v/>
      </c>
      <c r="F2478" s="67" t="str">
        <f t="shared" si="272"/>
        <v/>
      </c>
      <c r="G2478" s="67" t="str">
        <f t="shared" si="273"/>
        <v/>
      </c>
      <c r="H2478" s="67" t="str">
        <f t="shared" si="267"/>
        <v/>
      </c>
    </row>
    <row r="2479" spans="2:8" x14ac:dyDescent="0.55000000000000004">
      <c r="B2479" s="90" t="str">
        <f t="shared" si="268"/>
        <v/>
      </c>
      <c r="C2479" s="171" t="str">
        <f t="shared" si="269"/>
        <v/>
      </c>
      <c r="D2479" s="67" t="str">
        <f t="shared" si="270"/>
        <v/>
      </c>
      <c r="E2479" s="67" t="str">
        <f t="shared" si="271"/>
        <v/>
      </c>
      <c r="F2479" s="67" t="str">
        <f t="shared" si="272"/>
        <v/>
      </c>
      <c r="G2479" s="67" t="str">
        <f t="shared" si="273"/>
        <v/>
      </c>
      <c r="H2479" s="67" t="str">
        <f t="shared" si="267"/>
        <v/>
      </c>
    </row>
    <row r="2480" spans="2:8" x14ac:dyDescent="0.55000000000000004">
      <c r="B2480" s="90" t="str">
        <f t="shared" si="268"/>
        <v/>
      </c>
      <c r="C2480" s="171" t="str">
        <f t="shared" si="269"/>
        <v/>
      </c>
      <c r="D2480" s="67" t="str">
        <f t="shared" si="270"/>
        <v/>
      </c>
      <c r="E2480" s="67" t="str">
        <f t="shared" si="271"/>
        <v/>
      </c>
      <c r="F2480" s="67" t="str">
        <f t="shared" si="272"/>
        <v/>
      </c>
      <c r="G2480" s="67" t="str">
        <f t="shared" si="273"/>
        <v/>
      </c>
      <c r="H2480" s="67" t="str">
        <f t="shared" si="267"/>
        <v/>
      </c>
    </row>
    <row r="2481" spans="2:8" x14ac:dyDescent="0.55000000000000004">
      <c r="B2481" s="90" t="str">
        <f t="shared" si="268"/>
        <v/>
      </c>
      <c r="C2481" s="171" t="str">
        <f t="shared" si="269"/>
        <v/>
      </c>
      <c r="D2481" s="67" t="str">
        <f t="shared" si="270"/>
        <v/>
      </c>
      <c r="E2481" s="67" t="str">
        <f t="shared" si="271"/>
        <v/>
      </c>
      <c r="F2481" s="67" t="str">
        <f t="shared" si="272"/>
        <v/>
      </c>
      <c r="G2481" s="67" t="str">
        <f t="shared" si="273"/>
        <v/>
      </c>
      <c r="H2481" s="67" t="str">
        <f t="shared" si="267"/>
        <v/>
      </c>
    </row>
    <row r="2482" spans="2:8" x14ac:dyDescent="0.55000000000000004">
      <c r="B2482" s="90" t="str">
        <f t="shared" si="268"/>
        <v/>
      </c>
      <c r="C2482" s="171" t="str">
        <f t="shared" si="269"/>
        <v/>
      </c>
      <c r="D2482" s="67" t="str">
        <f t="shared" si="270"/>
        <v/>
      </c>
      <c r="E2482" s="67" t="str">
        <f t="shared" si="271"/>
        <v/>
      </c>
      <c r="F2482" s="67" t="str">
        <f t="shared" si="272"/>
        <v/>
      </c>
      <c r="G2482" s="67" t="str">
        <f t="shared" si="273"/>
        <v/>
      </c>
      <c r="H2482" s="67" t="str">
        <f t="shared" si="267"/>
        <v/>
      </c>
    </row>
    <row r="2483" spans="2:8" x14ac:dyDescent="0.55000000000000004">
      <c r="B2483" s="90" t="str">
        <f t="shared" si="268"/>
        <v/>
      </c>
      <c r="C2483" s="171" t="str">
        <f t="shared" si="269"/>
        <v/>
      </c>
      <c r="D2483" s="67" t="str">
        <f t="shared" si="270"/>
        <v/>
      </c>
      <c r="E2483" s="67" t="str">
        <f t="shared" si="271"/>
        <v/>
      </c>
      <c r="F2483" s="67" t="str">
        <f t="shared" si="272"/>
        <v/>
      </c>
      <c r="G2483" s="67" t="str">
        <f t="shared" si="273"/>
        <v/>
      </c>
      <c r="H2483" s="67" t="str">
        <f t="shared" ref="H2483:H2500" si="274">IF(Q2483="","",Q2483)</f>
        <v/>
      </c>
    </row>
    <row r="2484" spans="2:8" x14ac:dyDescent="0.55000000000000004">
      <c r="B2484" s="90" t="str">
        <f t="shared" si="268"/>
        <v/>
      </c>
      <c r="C2484" s="171" t="str">
        <f t="shared" si="269"/>
        <v/>
      </c>
      <c r="D2484" s="67" t="str">
        <f t="shared" si="270"/>
        <v/>
      </c>
      <c r="E2484" s="67" t="str">
        <f t="shared" si="271"/>
        <v/>
      </c>
      <c r="F2484" s="67" t="str">
        <f t="shared" si="272"/>
        <v/>
      </c>
      <c r="G2484" s="67" t="str">
        <f t="shared" si="273"/>
        <v/>
      </c>
      <c r="H2484" s="67" t="str">
        <f t="shared" si="274"/>
        <v/>
      </c>
    </row>
    <row r="2485" spans="2:8" x14ac:dyDescent="0.55000000000000004">
      <c r="B2485" s="90" t="str">
        <f t="shared" si="268"/>
        <v/>
      </c>
      <c r="C2485" s="171" t="str">
        <f t="shared" si="269"/>
        <v/>
      </c>
      <c r="D2485" s="67" t="str">
        <f t="shared" si="270"/>
        <v/>
      </c>
      <c r="E2485" s="67" t="str">
        <f t="shared" si="271"/>
        <v/>
      </c>
      <c r="F2485" s="67" t="str">
        <f t="shared" si="272"/>
        <v/>
      </c>
      <c r="G2485" s="67" t="str">
        <f t="shared" si="273"/>
        <v/>
      </c>
      <c r="H2485" s="67" t="str">
        <f t="shared" si="274"/>
        <v/>
      </c>
    </row>
    <row r="2486" spans="2:8" x14ac:dyDescent="0.55000000000000004">
      <c r="B2486" s="90" t="str">
        <f t="shared" si="268"/>
        <v/>
      </c>
      <c r="C2486" s="171" t="str">
        <f t="shared" si="269"/>
        <v/>
      </c>
      <c r="D2486" s="67" t="str">
        <f t="shared" si="270"/>
        <v/>
      </c>
      <c r="E2486" s="67" t="str">
        <f t="shared" si="271"/>
        <v/>
      </c>
      <c r="F2486" s="67" t="str">
        <f t="shared" si="272"/>
        <v/>
      </c>
      <c r="G2486" s="67" t="str">
        <f t="shared" si="273"/>
        <v/>
      </c>
      <c r="H2486" s="67" t="str">
        <f t="shared" si="274"/>
        <v/>
      </c>
    </row>
    <row r="2487" spans="2:8" x14ac:dyDescent="0.55000000000000004">
      <c r="B2487" s="90" t="str">
        <f t="shared" si="268"/>
        <v/>
      </c>
      <c r="C2487" s="171" t="str">
        <f t="shared" si="269"/>
        <v/>
      </c>
      <c r="D2487" s="67" t="str">
        <f t="shared" si="270"/>
        <v/>
      </c>
      <c r="E2487" s="67" t="str">
        <f t="shared" si="271"/>
        <v/>
      </c>
      <c r="F2487" s="67" t="str">
        <f t="shared" si="272"/>
        <v/>
      </c>
      <c r="G2487" s="67" t="str">
        <f t="shared" si="273"/>
        <v/>
      </c>
      <c r="H2487" s="67" t="str">
        <f t="shared" si="274"/>
        <v/>
      </c>
    </row>
    <row r="2488" spans="2:8" x14ac:dyDescent="0.55000000000000004">
      <c r="B2488" s="90" t="str">
        <f t="shared" si="268"/>
        <v/>
      </c>
      <c r="C2488" s="171" t="str">
        <f t="shared" si="269"/>
        <v/>
      </c>
      <c r="D2488" s="67" t="str">
        <f t="shared" si="270"/>
        <v/>
      </c>
      <c r="E2488" s="67" t="str">
        <f t="shared" si="271"/>
        <v/>
      </c>
      <c r="F2488" s="67" t="str">
        <f t="shared" si="272"/>
        <v/>
      </c>
      <c r="G2488" s="67" t="str">
        <f t="shared" si="273"/>
        <v/>
      </c>
      <c r="H2488" s="67" t="str">
        <f t="shared" si="274"/>
        <v/>
      </c>
    </row>
    <row r="2489" spans="2:8" x14ac:dyDescent="0.55000000000000004">
      <c r="B2489" s="90" t="str">
        <f t="shared" si="268"/>
        <v/>
      </c>
      <c r="C2489" s="171" t="str">
        <f t="shared" si="269"/>
        <v/>
      </c>
      <c r="D2489" s="67" t="str">
        <f t="shared" si="270"/>
        <v/>
      </c>
      <c r="E2489" s="67" t="str">
        <f t="shared" si="271"/>
        <v/>
      </c>
      <c r="F2489" s="67" t="str">
        <f t="shared" si="272"/>
        <v/>
      </c>
      <c r="G2489" s="67" t="str">
        <f t="shared" si="273"/>
        <v/>
      </c>
      <c r="H2489" s="67" t="str">
        <f t="shared" si="274"/>
        <v/>
      </c>
    </row>
    <row r="2490" spans="2:8" x14ac:dyDescent="0.55000000000000004">
      <c r="B2490" s="90" t="str">
        <f t="shared" si="268"/>
        <v/>
      </c>
      <c r="C2490" s="171" t="str">
        <f t="shared" si="269"/>
        <v/>
      </c>
      <c r="D2490" s="67" t="str">
        <f t="shared" si="270"/>
        <v/>
      </c>
      <c r="E2490" s="67" t="str">
        <f t="shared" si="271"/>
        <v/>
      </c>
      <c r="F2490" s="67" t="str">
        <f t="shared" si="272"/>
        <v/>
      </c>
      <c r="G2490" s="67" t="str">
        <f t="shared" si="273"/>
        <v/>
      </c>
      <c r="H2490" s="67" t="str">
        <f t="shared" si="274"/>
        <v/>
      </c>
    </row>
    <row r="2491" spans="2:8" x14ac:dyDescent="0.55000000000000004">
      <c r="B2491" s="90" t="str">
        <f t="shared" si="268"/>
        <v/>
      </c>
      <c r="C2491" s="171" t="str">
        <f t="shared" si="269"/>
        <v/>
      </c>
      <c r="D2491" s="67" t="str">
        <f t="shared" si="270"/>
        <v/>
      </c>
      <c r="E2491" s="67" t="str">
        <f t="shared" si="271"/>
        <v/>
      </c>
      <c r="F2491" s="67" t="str">
        <f t="shared" si="272"/>
        <v/>
      </c>
      <c r="G2491" s="67" t="str">
        <f t="shared" si="273"/>
        <v/>
      </c>
      <c r="H2491" s="67" t="str">
        <f t="shared" si="274"/>
        <v/>
      </c>
    </row>
    <row r="2492" spans="2:8" x14ac:dyDescent="0.55000000000000004">
      <c r="B2492" s="90" t="str">
        <f t="shared" si="268"/>
        <v/>
      </c>
      <c r="C2492" s="171" t="str">
        <f t="shared" si="269"/>
        <v/>
      </c>
      <c r="D2492" s="67" t="str">
        <f t="shared" si="270"/>
        <v/>
      </c>
      <c r="E2492" s="67" t="str">
        <f t="shared" si="271"/>
        <v/>
      </c>
      <c r="F2492" s="67" t="str">
        <f t="shared" si="272"/>
        <v/>
      </c>
      <c r="G2492" s="67" t="str">
        <f t="shared" si="273"/>
        <v/>
      </c>
      <c r="H2492" s="67" t="str">
        <f t="shared" si="274"/>
        <v/>
      </c>
    </row>
    <row r="2493" spans="2:8" x14ac:dyDescent="0.55000000000000004">
      <c r="B2493" s="90" t="str">
        <f t="shared" si="268"/>
        <v/>
      </c>
      <c r="C2493" s="171" t="str">
        <f t="shared" si="269"/>
        <v/>
      </c>
      <c r="D2493" s="67" t="str">
        <f t="shared" si="270"/>
        <v/>
      </c>
      <c r="E2493" s="67" t="str">
        <f t="shared" si="271"/>
        <v/>
      </c>
      <c r="F2493" s="67" t="str">
        <f t="shared" si="272"/>
        <v/>
      </c>
      <c r="G2493" s="67" t="str">
        <f t="shared" si="273"/>
        <v/>
      </c>
      <c r="H2493" s="67" t="str">
        <f t="shared" si="274"/>
        <v/>
      </c>
    </row>
    <row r="2494" spans="2:8" x14ac:dyDescent="0.55000000000000004">
      <c r="B2494" s="90" t="str">
        <f t="shared" si="268"/>
        <v/>
      </c>
      <c r="C2494" s="171" t="str">
        <f t="shared" si="269"/>
        <v/>
      </c>
      <c r="D2494" s="67" t="str">
        <f t="shared" si="270"/>
        <v/>
      </c>
      <c r="E2494" s="67" t="str">
        <f t="shared" si="271"/>
        <v/>
      </c>
      <c r="F2494" s="67" t="str">
        <f t="shared" si="272"/>
        <v/>
      </c>
      <c r="G2494" s="67" t="str">
        <f t="shared" si="273"/>
        <v/>
      </c>
      <c r="H2494" s="67" t="str">
        <f t="shared" si="274"/>
        <v/>
      </c>
    </row>
    <row r="2495" spans="2:8" x14ac:dyDescent="0.55000000000000004">
      <c r="B2495" s="90" t="str">
        <f t="shared" si="268"/>
        <v/>
      </c>
      <c r="C2495" s="171" t="str">
        <f t="shared" si="269"/>
        <v/>
      </c>
      <c r="D2495" s="67" t="str">
        <f t="shared" si="270"/>
        <v/>
      </c>
      <c r="E2495" s="67" t="str">
        <f t="shared" si="271"/>
        <v/>
      </c>
      <c r="F2495" s="67" t="str">
        <f t="shared" si="272"/>
        <v/>
      </c>
      <c r="G2495" s="67" t="str">
        <f t="shared" si="273"/>
        <v/>
      </c>
      <c r="H2495" s="67" t="str">
        <f t="shared" si="274"/>
        <v/>
      </c>
    </row>
    <row r="2496" spans="2:8" x14ac:dyDescent="0.55000000000000004">
      <c r="B2496" s="90" t="str">
        <f t="shared" si="268"/>
        <v/>
      </c>
      <c r="C2496" s="171" t="str">
        <f t="shared" si="269"/>
        <v/>
      </c>
      <c r="D2496" s="67" t="str">
        <f t="shared" si="270"/>
        <v/>
      </c>
      <c r="E2496" s="67" t="str">
        <f t="shared" si="271"/>
        <v/>
      </c>
      <c r="F2496" s="67" t="str">
        <f t="shared" si="272"/>
        <v/>
      </c>
      <c r="G2496" s="67" t="str">
        <f t="shared" si="273"/>
        <v/>
      </c>
      <c r="H2496" s="67" t="str">
        <f t="shared" si="274"/>
        <v/>
      </c>
    </row>
    <row r="2497" spans="2:8" x14ac:dyDescent="0.55000000000000004">
      <c r="B2497" s="90" t="str">
        <f t="shared" si="268"/>
        <v/>
      </c>
      <c r="C2497" s="171" t="str">
        <f t="shared" si="269"/>
        <v/>
      </c>
      <c r="D2497" s="67" t="str">
        <f t="shared" si="270"/>
        <v/>
      </c>
      <c r="E2497" s="67" t="str">
        <f t="shared" si="271"/>
        <v/>
      </c>
      <c r="F2497" s="67" t="str">
        <f t="shared" si="272"/>
        <v/>
      </c>
      <c r="G2497" s="67" t="str">
        <f t="shared" si="273"/>
        <v/>
      </c>
      <c r="H2497" s="67" t="str">
        <f t="shared" si="274"/>
        <v/>
      </c>
    </row>
    <row r="2498" spans="2:8" x14ac:dyDescent="0.55000000000000004">
      <c r="B2498" s="90" t="str">
        <f t="shared" si="268"/>
        <v/>
      </c>
      <c r="C2498" s="171" t="str">
        <f t="shared" si="269"/>
        <v/>
      </c>
      <c r="D2498" s="67" t="str">
        <f t="shared" si="270"/>
        <v/>
      </c>
      <c r="E2498" s="67" t="str">
        <f t="shared" si="271"/>
        <v/>
      </c>
      <c r="F2498" s="67" t="str">
        <f t="shared" si="272"/>
        <v/>
      </c>
      <c r="G2498" s="67" t="str">
        <f t="shared" si="273"/>
        <v/>
      </c>
      <c r="H2498" s="67" t="str">
        <f t="shared" si="274"/>
        <v/>
      </c>
    </row>
    <row r="2499" spans="2:8" x14ac:dyDescent="0.55000000000000004">
      <c r="B2499" s="90" t="str">
        <f t="shared" si="268"/>
        <v/>
      </c>
      <c r="C2499" s="171" t="str">
        <f t="shared" si="269"/>
        <v/>
      </c>
      <c r="D2499" s="67" t="str">
        <f t="shared" si="270"/>
        <v/>
      </c>
      <c r="E2499" s="67" t="str">
        <f t="shared" si="271"/>
        <v/>
      </c>
      <c r="F2499" s="67" t="str">
        <f t="shared" si="272"/>
        <v/>
      </c>
      <c r="G2499" s="67" t="str">
        <f t="shared" si="273"/>
        <v/>
      </c>
      <c r="H2499" s="67" t="str">
        <f t="shared" si="274"/>
        <v/>
      </c>
    </row>
    <row r="2500" spans="2:8" s="197" customFormat="1" x14ac:dyDescent="0.55000000000000004">
      <c r="B2500" s="90" t="str">
        <f t="shared" si="268"/>
        <v/>
      </c>
      <c r="C2500" s="171" t="str">
        <f t="shared" si="269"/>
        <v/>
      </c>
      <c r="D2500" s="67" t="str">
        <f t="shared" si="270"/>
        <v/>
      </c>
      <c r="E2500" s="67" t="str">
        <f t="shared" si="271"/>
        <v/>
      </c>
      <c r="F2500" s="67" t="str">
        <f t="shared" si="272"/>
        <v/>
      </c>
      <c r="G2500" s="67" t="str">
        <f t="shared" si="273"/>
        <v/>
      </c>
      <c r="H2500" s="67" t="str">
        <f t="shared" si="274"/>
        <v/>
      </c>
    </row>
    <row r="2501" spans="2:8" x14ac:dyDescent="0.95">
      <c r="D2501" s="67"/>
    </row>
  </sheetData>
  <autoFilter ref="E1:E2500" xr:uid="{00000000-0001-0000-0200-000000000000}"/>
  <mergeCells count="3">
    <mergeCell ref="B1:I1"/>
    <mergeCell ref="L2:T2"/>
    <mergeCell ref="L1:U1"/>
  </mergeCells>
  <pageMargins left="0.70866141732283472" right="0.70866141732283472" top="0.74803149606299213" bottom="0.74803149606299213" header="0.31496062992125984" footer="0.31496062992125984"/>
  <pageSetup scale="35" fitToHeight="100" orientation="portrait" r:id="rId2"/>
  <headerFooter>
    <oddHeader>&amp;C&amp;"-,Gras"&amp;22BOM
MATÉRIEL UTILISÉ EN USINE (Uniquement NESTING)&amp;R&amp;"-,Gras"&amp;16Projet: &amp;F</oddHeader>
    <oddFooter>&amp;LImprimé le: &amp;D&amp;RPage: &amp;P/&amp;N</oddFooter>
  </headerFooter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4">
    <tabColor rgb="FF00B050"/>
    <pageSetUpPr fitToPage="1"/>
  </sheetPr>
  <dimension ref="B1:T2500"/>
  <sheetViews>
    <sheetView zoomScale="55" zoomScaleNormal="55" workbookViewId="0">
      <selection activeCell="C4" sqref="C4"/>
    </sheetView>
  </sheetViews>
  <sheetFormatPr baseColWidth="10" defaultRowHeight="14.4" x14ac:dyDescent="0.55000000000000004"/>
  <cols>
    <col min="2" max="2" width="109.26171875" customWidth="1"/>
    <col min="3" max="3" width="113.26171875" customWidth="1"/>
    <col min="4" max="4" width="32" customWidth="1"/>
    <col min="5" max="5" width="65.7890625" customWidth="1"/>
    <col min="6" max="6" width="234.5234375" style="123" customWidth="1"/>
    <col min="7" max="7" width="23.68359375" customWidth="1"/>
    <col min="8" max="8" width="46.05078125" hidden="1" customWidth="1"/>
    <col min="9" max="9" width="24.41796875" hidden="1" customWidth="1"/>
    <col min="10" max="10" width="33.578125" hidden="1" customWidth="1"/>
    <col min="11" max="11" width="39.578125" style="79" hidden="1" customWidth="1"/>
    <col min="12" max="12" width="40.9453125" style="79" hidden="1" customWidth="1"/>
    <col min="13" max="13" width="31.47265625" style="79" hidden="1" customWidth="1"/>
    <col min="14" max="14" width="65.68359375" hidden="1" customWidth="1"/>
    <col min="15" max="15" width="58.62890625" customWidth="1"/>
    <col min="16" max="16" width="63.26171875" customWidth="1"/>
    <col min="17" max="17" width="63.3671875" hidden="1" customWidth="1"/>
    <col min="18" max="18" width="61.83984375" hidden="1" customWidth="1"/>
    <col min="19" max="19" width="60.26171875" hidden="1" customWidth="1"/>
    <col min="20" max="20" width="75" hidden="1" customWidth="1"/>
    <col min="21" max="21" width="56.578125" customWidth="1"/>
    <col min="22" max="22" width="78.3671875" customWidth="1"/>
    <col min="23" max="23" width="64.62890625" customWidth="1"/>
  </cols>
  <sheetData>
    <row r="1" spans="2:20" ht="24" customHeight="1" thickBot="1" x14ac:dyDescent="0.6">
      <c r="B1" s="241" t="s">
        <v>61</v>
      </c>
      <c r="C1" s="241"/>
      <c r="D1" s="241"/>
      <c r="E1" s="241"/>
      <c r="H1" s="241" t="s">
        <v>17</v>
      </c>
      <c r="I1" s="241"/>
      <c r="J1" s="241"/>
      <c r="K1" s="241"/>
      <c r="L1" s="241"/>
      <c r="M1" s="241"/>
      <c r="N1" s="241"/>
    </row>
    <row r="2" spans="2:20" ht="28.5" thickBot="1" x14ac:dyDescent="0.6">
      <c r="B2" s="249"/>
      <c r="C2" s="250"/>
      <c r="D2" s="250"/>
      <c r="E2" s="250"/>
      <c r="H2" s="242" t="s">
        <v>19</v>
      </c>
      <c r="I2" s="246"/>
      <c r="J2" s="246"/>
      <c r="K2" s="246"/>
      <c r="L2" s="246"/>
      <c r="M2" s="247"/>
      <c r="N2" s="3"/>
    </row>
    <row r="3" spans="2:20" s="147" customFormat="1" ht="28.5" thickBot="1" x14ac:dyDescent="1.1000000000000001">
      <c r="B3" s="129" t="str">
        <f>K3</f>
        <v>Pièce</v>
      </c>
      <c r="C3" s="129" t="str">
        <f t="shared" ref="C3:D3" si="0">L3</f>
        <v>DESCRIPTION</v>
      </c>
      <c r="D3" s="130" t="str">
        <f t="shared" si="0"/>
        <v xml:space="preserve">Qté. Prévue </v>
      </c>
      <c r="E3" s="130"/>
      <c r="F3" s="150"/>
      <c r="H3" s="148" t="s">
        <v>6</v>
      </c>
      <c r="I3" s="149" t="s">
        <v>7</v>
      </c>
      <c r="J3" s="220" t="s">
        <v>20</v>
      </c>
      <c r="K3" s="221" t="s">
        <v>8</v>
      </c>
      <c r="L3" s="221" t="s">
        <v>12</v>
      </c>
      <c r="M3" s="151" t="s">
        <v>14</v>
      </c>
      <c r="N3" s="152" t="s">
        <v>10</v>
      </c>
      <c r="Q3" s="153" t="s">
        <v>8</v>
      </c>
      <c r="R3" s="154" t="s">
        <v>9</v>
      </c>
      <c r="S3" s="155" t="s">
        <v>11</v>
      </c>
      <c r="T3" s="155" t="s">
        <v>5</v>
      </c>
    </row>
    <row r="4" spans="2:20" ht="25.5" customHeight="1" thickBot="1" x14ac:dyDescent="0.6">
      <c r="B4" s="67" t="str">
        <f>IF(K4="","",K4)</f>
        <v>ts3x3x.25</v>
      </c>
      <c r="C4" s="67" t="str">
        <f>IF(L4="","",L4)</f>
        <v>44w</v>
      </c>
      <c r="D4" s="69">
        <f t="shared" ref="D4:E19" si="1">IF(M4="","",M4)</f>
        <v>417</v>
      </c>
      <c r="E4" s="71">
        <f>IF(N4="","",N4)</f>
        <v>11</v>
      </c>
      <c r="H4" s="9"/>
      <c r="I4" s="10"/>
      <c r="J4" s="25">
        <v>0</v>
      </c>
      <c r="K4" s="25" t="s">
        <v>91</v>
      </c>
      <c r="L4" s="25" t="s">
        <v>92</v>
      </c>
      <c r="M4" s="79">
        <v>417</v>
      </c>
      <c r="N4" s="39">
        <f>IFERROR(VLOOKUP(K4,'MEP-CAD'!M:U,7,0),"")</f>
        <v>11</v>
      </c>
      <c r="Q4" s="15" t="str">
        <f>IF(TRIM('MEP-CAD'!$C4)="","",IF(LEFT('MEP-CAD'!$C4,2)="99",'MEP-CAD'!$C4,IF(LEN('MEP-CAD'!$C4)=5,'MEP-CAD'!$C4&amp;"0",'MEP-CAD'!$C4)))</f>
        <v>ts3x3x.25</v>
      </c>
      <c r="R4" s="36" t="str">
        <f>IF($Q4="","VIDE",IF('MEP-CAD'!$G4="",IF('MEP-CAD'!$E4="",'MEP-CAD'!$D4 &amp;IF('MEP-CAD'!$B4="",""," ("&amp;'MEP-CAD'!$B4&amp;")"),TRIM('MEP-CAD'!$E4) &amp; IF('MEP-CAD'!$B4="",""," ("&amp;'MEP-CAD'!$B4&amp;")")),IF('MEP-CAD'!$F4="", TRIM('MEP-CAD'!$E4), IF('MEP-CAD'!$E4="",'MEP-CAD'!$D4,TRIM('MEP-CAD'!$E4))&amp; IF('MEP-CAD'!$F4="", " Qté.:"&amp;VLOOKUP('MEP-CAD'!$B4,'MEP-CAD'!$AU:$AV,2,0)," ("&amp;'MEP-CAD'!$B4&amp;")"&amp;" Qté.:"&amp;VLOOKUP('MEP-CAD'!$B4,'MEP-CAD'!$AU:$AV,2,0)))))</f>
        <v>44w</v>
      </c>
      <c r="S4" s="21">
        <f>ROUND('MEP-CAD'!$X4,2)</f>
        <v>242</v>
      </c>
      <c r="T4" s="21">
        <f>'MEP-CAD'!$H4</f>
        <v>0</v>
      </c>
    </row>
    <row r="5" spans="2:20" ht="25.5" customHeight="1" thickBot="1" x14ac:dyDescent="0.6">
      <c r="B5" s="67" t="str">
        <f t="shared" ref="B5:E68" si="2">IF(K5="","",K5)</f>
        <v>0.25x3x6</v>
      </c>
      <c r="C5" s="67" t="str">
        <f t="shared" ref="C5:C68" si="3">IF(L5="","",L5)</f>
        <v>44w (00254.555-10.02)</v>
      </c>
      <c r="D5" s="69">
        <f t="shared" si="1"/>
        <v>2</v>
      </c>
      <c r="E5" s="71">
        <f t="shared" si="1"/>
        <v>2</v>
      </c>
      <c r="H5" s="9"/>
      <c r="I5" s="10"/>
      <c r="J5" s="25" t="s">
        <v>98</v>
      </c>
      <c r="K5" s="25" t="s">
        <v>94</v>
      </c>
      <c r="L5" s="25" t="s">
        <v>95</v>
      </c>
      <c r="M5" s="79">
        <v>2</v>
      </c>
      <c r="N5" s="39">
        <f>IFERROR(VLOOKUP(K5,'MEP-CAD'!M:U,7,0),"")</f>
        <v>2</v>
      </c>
      <c r="Q5" s="15" t="str">
        <f>IF(TRIM('MEP-CAD'!$C5)="","",IF(LEFT('MEP-CAD'!$C5,2)="99",'MEP-CAD'!$C5,IF(LEN('MEP-CAD'!$C5)=5,'MEP-CAD'!$C5&amp;"0",'MEP-CAD'!$C5)))</f>
        <v>0.25x3x6</v>
      </c>
      <c r="R5" s="36" t="str">
        <f>IF($Q5="","VIDE",IF('MEP-CAD'!$G5="",IF('MEP-CAD'!$E5="",'MEP-CAD'!$D5 &amp;IF('MEP-CAD'!$B5="",""," ("&amp;'MEP-CAD'!$B5&amp;")"),TRIM('MEP-CAD'!$E5) &amp; IF('MEP-CAD'!$B5="",""," ("&amp;'MEP-CAD'!$B5&amp;")")),IF('MEP-CAD'!$F5="", TRIM('MEP-CAD'!$E5), IF('MEP-CAD'!$E5="",'MEP-CAD'!$D5,TRIM('MEP-CAD'!$E5))&amp; IF('MEP-CAD'!$F5="", " Qté.:"&amp;VLOOKUP('MEP-CAD'!$B5,'MEP-CAD'!$AU:$AV,2,0)," ("&amp;'MEP-CAD'!$B5&amp;")"&amp;" Qté.:"&amp;VLOOKUP('MEP-CAD'!$B5,'MEP-CAD'!$AU:$AV,2,0)))))</f>
        <v>44w (00254.555-10.02)</v>
      </c>
      <c r="S5" s="21">
        <f>ROUND('MEP-CAD'!$X5,2)</f>
        <v>2</v>
      </c>
      <c r="T5" s="21" t="str">
        <f>'MEP-CAD'!$H5</f>
        <v>LAS</v>
      </c>
    </row>
    <row r="6" spans="2:20" ht="25.5" customHeight="1" thickBot="1" x14ac:dyDescent="0.6">
      <c r="B6" s="67" t="str">
        <f t="shared" si="2"/>
        <v>.5X12X12</v>
      </c>
      <c r="C6" s="67" t="str">
        <f t="shared" si="3"/>
        <v>44W (00254.555-22.04)</v>
      </c>
      <c r="D6" s="69">
        <f t="shared" si="1"/>
        <v>8</v>
      </c>
      <c r="E6" s="71">
        <f t="shared" si="1"/>
        <v>8</v>
      </c>
      <c r="H6" s="9"/>
      <c r="I6" s="10"/>
      <c r="J6" s="25" t="s">
        <v>98</v>
      </c>
      <c r="K6" s="25" t="s">
        <v>102</v>
      </c>
      <c r="L6" s="25" t="s">
        <v>103</v>
      </c>
      <c r="M6" s="79">
        <v>8</v>
      </c>
      <c r="N6" s="39">
        <f>IFERROR(VLOOKUP(K6,'MEP-CAD'!M:U,7,0),"")</f>
        <v>8</v>
      </c>
      <c r="Q6" s="15" t="str">
        <f>IF(TRIM('MEP-CAD'!$C6)="","",IF(LEFT('MEP-CAD'!$C6,2)="99",'MEP-CAD'!$C6,IF(LEN('MEP-CAD'!$C6)=5,'MEP-CAD'!$C6&amp;"0",'MEP-CAD'!$C6)))</f>
        <v>ts3x3x.25</v>
      </c>
      <c r="R6" s="36" t="str">
        <f>IF($Q6="","VIDE",IF('MEP-CAD'!$G6="",IF('MEP-CAD'!$E6="",'MEP-CAD'!$D6 &amp;IF('MEP-CAD'!$B6="",""," ("&amp;'MEP-CAD'!$B6&amp;")"),TRIM('MEP-CAD'!$E6) &amp; IF('MEP-CAD'!$B6="",""," ("&amp;'MEP-CAD'!$B6&amp;")")),IF('MEP-CAD'!$F6="", TRIM('MEP-CAD'!$E6), IF('MEP-CAD'!$E6="",'MEP-CAD'!$D6,TRIM('MEP-CAD'!$E6))&amp; IF('MEP-CAD'!$F6="", " Qté.:"&amp;VLOOKUP('MEP-CAD'!$B6,'MEP-CAD'!$AU:$AV,2,0)," ("&amp;'MEP-CAD'!$B6&amp;")"&amp;" Qté.:"&amp;VLOOKUP('MEP-CAD'!$B6,'MEP-CAD'!$AU:$AV,2,0)))))</f>
        <v>44w</v>
      </c>
      <c r="S6" s="21">
        <f>ROUND('MEP-CAD'!$X6,2)</f>
        <v>175</v>
      </c>
      <c r="T6" s="21">
        <f>'MEP-CAD'!$H6</f>
        <v>0</v>
      </c>
    </row>
    <row r="7" spans="2:20" ht="25.5" customHeight="1" thickBot="1" x14ac:dyDescent="0.6">
      <c r="B7" s="67" t="str">
        <f t="shared" si="2"/>
        <v>moteur</v>
      </c>
      <c r="C7" s="67" t="str">
        <f t="shared" si="3"/>
        <v>moteur (191415)</v>
      </c>
      <c r="D7" s="69">
        <f t="shared" ref="D7:D70" si="4">IF(M7="","",M7)</f>
        <v>1</v>
      </c>
      <c r="E7" s="71">
        <f t="shared" si="1"/>
        <v>1</v>
      </c>
      <c r="H7" s="9"/>
      <c r="I7" s="10"/>
      <c r="J7" s="25" t="s">
        <v>79</v>
      </c>
      <c r="K7" s="25" t="s">
        <v>96</v>
      </c>
      <c r="L7" s="25" t="s">
        <v>97</v>
      </c>
      <c r="M7" s="79">
        <v>1</v>
      </c>
      <c r="N7" s="39">
        <f>IFERROR(VLOOKUP(K7,'MEP-CAD'!M:U,7,0),"")</f>
        <v>1</v>
      </c>
      <c r="Q7" s="15" t="str">
        <f>IF(TRIM('MEP-CAD'!$C7)="","",IF(LEFT('MEP-CAD'!$C7,2)="99",'MEP-CAD'!$C7,IF(LEN('MEP-CAD'!$C7)=5,'MEP-CAD'!$C7&amp;"0",'MEP-CAD'!$C7)))</f>
        <v>moteur</v>
      </c>
      <c r="R7" s="36" t="str">
        <f>IF($Q7="","VIDE",IF('MEP-CAD'!$G7="",IF('MEP-CAD'!$E7="",'MEP-CAD'!$D7 &amp;IF('MEP-CAD'!$B7="",""," ("&amp;'MEP-CAD'!$B7&amp;")"),TRIM('MEP-CAD'!$E7) &amp; IF('MEP-CAD'!$B7="",""," ("&amp;'MEP-CAD'!$B7&amp;")")),IF('MEP-CAD'!$F7="", TRIM('MEP-CAD'!$E7), IF('MEP-CAD'!$E7="",'MEP-CAD'!$D7,TRIM('MEP-CAD'!$E7))&amp; IF('MEP-CAD'!$F7="", " Qté.:"&amp;VLOOKUP('MEP-CAD'!$B7,'MEP-CAD'!$AU:$AV,2,0)," ("&amp;'MEP-CAD'!$B7&amp;")"&amp;" Qté.:"&amp;VLOOKUP('MEP-CAD'!$B7,'MEP-CAD'!$AU:$AV,2,0)))))</f>
        <v>moteur (191415)</v>
      </c>
      <c r="S7" s="21">
        <f>ROUND('MEP-CAD'!$X7,2)</f>
        <v>1</v>
      </c>
      <c r="T7" s="21" t="str">
        <f>'MEP-CAD'!$H7</f>
        <v>ACH</v>
      </c>
    </row>
    <row r="8" spans="2:20" ht="25.5" customHeight="1" thickBot="1" x14ac:dyDescent="0.6">
      <c r="B8" s="67" t="str">
        <f t="shared" si="2"/>
        <v>.375V10X24</v>
      </c>
      <c r="C8" s="67" t="str">
        <f t="shared" si="3"/>
        <v>44W (00254.500-32.01)</v>
      </c>
      <c r="D8" s="69">
        <f t="shared" si="4"/>
        <v>10</v>
      </c>
      <c r="E8" s="71">
        <f t="shared" si="1"/>
        <v>10</v>
      </c>
      <c r="H8" s="9"/>
      <c r="I8" s="10"/>
      <c r="J8" s="25" t="s">
        <v>99</v>
      </c>
      <c r="K8" s="25" t="s">
        <v>105</v>
      </c>
      <c r="L8" s="25" t="s">
        <v>107</v>
      </c>
      <c r="M8" s="79">
        <v>10</v>
      </c>
      <c r="N8" s="39">
        <f>IFERROR(VLOOKUP(K8,'MEP-CAD'!M:U,7,0),"")</f>
        <v>10</v>
      </c>
      <c r="Q8" s="15" t="str">
        <f>IF(TRIM('MEP-CAD'!$C8)="","",IF(LEFT('MEP-CAD'!$C8,2)="99",'MEP-CAD'!$C8,IF(LEN('MEP-CAD'!$C8)=5,'MEP-CAD'!$C8&amp;"0",'MEP-CAD'!$C8)))</f>
        <v>.5X12X12</v>
      </c>
      <c r="R8" s="36" t="str">
        <f>IF($Q8="","VIDE",IF('MEP-CAD'!$G8="",IF('MEP-CAD'!$E8="",'MEP-CAD'!$D8 &amp;IF('MEP-CAD'!$B8="",""," ("&amp;'MEP-CAD'!$B8&amp;")"),TRIM('MEP-CAD'!$E8) &amp; IF('MEP-CAD'!$B8="",""," ("&amp;'MEP-CAD'!$B8&amp;")")),IF('MEP-CAD'!$F8="", TRIM('MEP-CAD'!$E8), IF('MEP-CAD'!$E8="",'MEP-CAD'!$D8,TRIM('MEP-CAD'!$E8))&amp; IF('MEP-CAD'!$F8="", " Qté.:"&amp;VLOOKUP('MEP-CAD'!$B8,'MEP-CAD'!$AU:$AV,2,0)," ("&amp;'MEP-CAD'!$B8&amp;")"&amp;" Qté.:"&amp;VLOOKUP('MEP-CAD'!$B8,'MEP-CAD'!$AU:$AV,2,0)))))</f>
        <v>44W (00254.555-22.04)</v>
      </c>
      <c r="S8" s="21">
        <f>ROUND('MEP-CAD'!$X8,2)</f>
        <v>8</v>
      </c>
      <c r="T8" s="21" t="str">
        <f>'MEP-CAD'!$H8</f>
        <v>LAS</v>
      </c>
    </row>
    <row r="9" spans="2:20" ht="25.5" customHeight="1" thickBot="1" x14ac:dyDescent="0.6">
      <c r="B9" s="67" t="str">
        <f t="shared" si="2"/>
        <v/>
      </c>
      <c r="C9" s="67" t="str">
        <f t="shared" si="3"/>
        <v/>
      </c>
      <c r="D9" s="69" t="str">
        <f t="shared" si="4"/>
        <v/>
      </c>
      <c r="E9" s="71" t="str">
        <f t="shared" si="1"/>
        <v/>
      </c>
      <c r="H9" s="9"/>
      <c r="I9" s="10"/>
      <c r="K9"/>
      <c r="L9"/>
      <c r="M9"/>
      <c r="N9" s="39" t="str">
        <f>IFERROR(VLOOKUP(K9,'MEP-CAD'!M:U,7,0),"")</f>
        <v/>
      </c>
      <c r="Q9" s="15" t="str">
        <f>IF(TRIM('MEP-CAD'!$C9)="","",IF(LEFT('MEP-CAD'!$C9,2)="99",'MEP-CAD'!$C9,IF(LEN('MEP-CAD'!$C9)=5,'MEP-CAD'!$C9&amp;"0",'MEP-CAD'!$C9)))</f>
        <v>.375V10X24</v>
      </c>
      <c r="R9" s="36" t="str">
        <f>IF($Q9="","VIDE",IF('MEP-CAD'!$G9="",IF('MEP-CAD'!$E9="",'MEP-CAD'!$D9 &amp;IF('MEP-CAD'!$B9="",""," ("&amp;'MEP-CAD'!$B9&amp;")"),TRIM('MEP-CAD'!$E9) &amp; IF('MEP-CAD'!$B9="",""," ("&amp;'MEP-CAD'!$B9&amp;")")),IF('MEP-CAD'!$F9="", TRIM('MEP-CAD'!$E9), IF('MEP-CAD'!$E9="",'MEP-CAD'!$D9,TRIM('MEP-CAD'!$E9))&amp; IF('MEP-CAD'!$F9="", " Qté.:"&amp;VLOOKUP('MEP-CAD'!$B9,'MEP-CAD'!$AU:$AV,2,0)," ("&amp;'MEP-CAD'!$B9&amp;")"&amp;" Qté.:"&amp;VLOOKUP('MEP-CAD'!$B9,'MEP-CAD'!$AU:$AV,2,0)))))</f>
        <v>44W (00254.500-32.01)</v>
      </c>
      <c r="S9" s="21">
        <f>ROUND('MEP-CAD'!$X9,2)</f>
        <v>10</v>
      </c>
      <c r="T9" s="21" t="str">
        <f>'MEP-CAD'!$H9</f>
        <v>USI</v>
      </c>
    </row>
    <row r="10" spans="2:20" ht="25.5" customHeight="1" thickBot="1" x14ac:dyDescent="0.6">
      <c r="B10" s="67" t="str">
        <f t="shared" si="2"/>
        <v/>
      </c>
      <c r="C10" s="67" t="str">
        <f t="shared" si="3"/>
        <v/>
      </c>
      <c r="D10" s="69" t="str">
        <f t="shared" si="4"/>
        <v/>
      </c>
      <c r="E10" s="71" t="str">
        <f t="shared" si="1"/>
        <v/>
      </c>
      <c r="H10" s="9"/>
      <c r="I10" s="10"/>
      <c r="K10"/>
      <c r="L10"/>
      <c r="M10"/>
      <c r="N10" s="39" t="str">
        <f>IFERROR(VLOOKUP(K10,'MEP-CAD'!M:U,7,0),"")</f>
        <v/>
      </c>
      <c r="Q10" s="15" t="str">
        <f>IF(TRIM('MEP-CAD'!$C10)="","",IF(LEFT('MEP-CAD'!$C10,2)="99",'MEP-CAD'!$C10,IF(LEN('MEP-CAD'!$C10)=5,'MEP-CAD'!$C10&amp;"0",'MEP-CAD'!$C10)))</f>
        <v/>
      </c>
      <c r="R10" s="36" t="str">
        <f>IF($Q10="","VIDE",IF('MEP-CAD'!$G10="",IF('MEP-CAD'!$E10="",'MEP-CAD'!$D10 &amp;IF('MEP-CAD'!$B10="",""," ("&amp;'MEP-CAD'!$B10&amp;")"),TRIM('MEP-CAD'!$E10) &amp; IF('MEP-CAD'!$B10="",""," ("&amp;'MEP-CAD'!$B10&amp;")")),IF('MEP-CAD'!$F10="", TRIM('MEP-CAD'!$E10), IF('MEP-CAD'!$E10="",'MEP-CAD'!$D10,TRIM('MEP-CAD'!$E10))&amp; IF('MEP-CAD'!$F10="", " Qté.:"&amp;VLOOKUP('MEP-CAD'!$B10,'MEP-CAD'!$AU:$AV,2,0)," ("&amp;'MEP-CAD'!$B10&amp;")"&amp;" Qté.:"&amp;VLOOKUP('MEP-CAD'!$B10,'MEP-CAD'!$AU:$AV,2,0)))))</f>
        <v>VIDE</v>
      </c>
      <c r="S10" s="21">
        <f>ROUND('MEP-CAD'!$X10,2)</f>
        <v>0</v>
      </c>
      <c r="T10" s="21">
        <f>'MEP-CAD'!$H10</f>
        <v>0</v>
      </c>
    </row>
    <row r="11" spans="2:20" ht="25.5" customHeight="1" thickBot="1" x14ac:dyDescent="0.6">
      <c r="B11" s="67" t="str">
        <f t="shared" si="2"/>
        <v/>
      </c>
      <c r="C11" s="67" t="str">
        <f t="shared" si="3"/>
        <v/>
      </c>
      <c r="D11" s="69" t="str">
        <f t="shared" si="4"/>
        <v/>
      </c>
      <c r="E11" s="71" t="str">
        <f t="shared" si="1"/>
        <v/>
      </c>
      <c r="H11" s="9"/>
      <c r="I11" s="10"/>
      <c r="K11"/>
      <c r="L11"/>
      <c r="M11"/>
      <c r="N11" s="39" t="str">
        <f>IFERROR(VLOOKUP(K11,'MEP-CAD'!M:U,7,0),"")</f>
        <v/>
      </c>
      <c r="Q11" s="15" t="str">
        <f>IF(TRIM('MEP-CAD'!$C11)="","",IF(LEFT('MEP-CAD'!$C11,2)="99",'MEP-CAD'!$C11,IF(LEN('MEP-CAD'!$C11)=5,'MEP-CAD'!$C11&amp;"0",'MEP-CAD'!$C11)))</f>
        <v/>
      </c>
      <c r="R11" s="36" t="str">
        <f>IF($Q11="","VIDE",IF('MEP-CAD'!$G11="",IF('MEP-CAD'!$E11="",'MEP-CAD'!$D11 &amp;IF('MEP-CAD'!$B11="",""," ("&amp;'MEP-CAD'!$B11&amp;")"),TRIM('MEP-CAD'!$E11) &amp; IF('MEP-CAD'!$B11="",""," ("&amp;'MEP-CAD'!$B11&amp;")")),IF('MEP-CAD'!$F11="", TRIM('MEP-CAD'!$E11), IF('MEP-CAD'!$E11="",'MEP-CAD'!$D11,TRIM('MEP-CAD'!$E11))&amp; IF('MEP-CAD'!$F11="", " Qté.:"&amp;VLOOKUP('MEP-CAD'!$B11,'MEP-CAD'!$AU:$AV,2,0)," ("&amp;'MEP-CAD'!$B11&amp;")"&amp;" Qté.:"&amp;VLOOKUP('MEP-CAD'!$B11,'MEP-CAD'!$AU:$AV,2,0)))))</f>
        <v>VIDE</v>
      </c>
      <c r="S11" s="21">
        <f>ROUND('MEP-CAD'!$X11,2)</f>
        <v>0</v>
      </c>
      <c r="T11" s="21">
        <f>'MEP-CAD'!$H11</f>
        <v>0</v>
      </c>
    </row>
    <row r="12" spans="2:20" ht="25.5" customHeight="1" thickBot="1" x14ac:dyDescent="0.6">
      <c r="B12" s="67" t="str">
        <f t="shared" si="2"/>
        <v/>
      </c>
      <c r="C12" s="67" t="str">
        <f t="shared" si="3"/>
        <v/>
      </c>
      <c r="D12" s="69" t="str">
        <f t="shared" si="4"/>
        <v/>
      </c>
      <c r="E12" s="71" t="str">
        <f t="shared" si="1"/>
        <v/>
      </c>
      <c r="H12" s="9"/>
      <c r="I12" s="10"/>
      <c r="K12"/>
      <c r="L12"/>
      <c r="M12"/>
      <c r="N12" s="39" t="str">
        <f>IFERROR(VLOOKUP(K12,'MEP-CAD'!M:U,7,0),"")</f>
        <v/>
      </c>
      <c r="Q12" s="15" t="str">
        <f>IF(TRIM('MEP-CAD'!$C12)="","",IF(LEFT('MEP-CAD'!$C12,2)="99",'MEP-CAD'!$C12,IF(LEN('MEP-CAD'!$C12)=5,'MEP-CAD'!$C12&amp;"0",'MEP-CAD'!$C12)))</f>
        <v/>
      </c>
      <c r="R12" s="36" t="str">
        <f>IF($Q12="","VIDE",IF('MEP-CAD'!$G12="",IF('MEP-CAD'!$E12="",'MEP-CAD'!$D12 &amp;IF('MEP-CAD'!$B12="",""," ("&amp;'MEP-CAD'!$B12&amp;")"),TRIM('MEP-CAD'!$E12) &amp; IF('MEP-CAD'!$B12="",""," ("&amp;'MEP-CAD'!$B12&amp;")")),IF('MEP-CAD'!$F12="", TRIM('MEP-CAD'!$E12), IF('MEP-CAD'!$E12="",'MEP-CAD'!$D12,TRIM('MEP-CAD'!$E12))&amp; IF('MEP-CAD'!$F12="", " Qté.:"&amp;VLOOKUP('MEP-CAD'!$B12,'MEP-CAD'!$AU:$AV,2,0)," ("&amp;'MEP-CAD'!$B12&amp;")"&amp;" Qté.:"&amp;VLOOKUP('MEP-CAD'!$B12,'MEP-CAD'!$AU:$AV,2,0)))))</f>
        <v>VIDE</v>
      </c>
      <c r="S12" s="21">
        <f>ROUND('MEP-CAD'!$X12,2)</f>
        <v>0</v>
      </c>
      <c r="T12" s="21">
        <f>'MEP-CAD'!$H12</f>
        <v>0</v>
      </c>
    </row>
    <row r="13" spans="2:20" ht="25.5" customHeight="1" thickBot="1" x14ac:dyDescent="0.6">
      <c r="B13" s="67" t="str">
        <f t="shared" si="2"/>
        <v/>
      </c>
      <c r="C13" s="67" t="str">
        <f t="shared" si="3"/>
        <v/>
      </c>
      <c r="D13" s="69" t="str">
        <f t="shared" si="4"/>
        <v/>
      </c>
      <c r="E13" s="71" t="str">
        <f t="shared" si="1"/>
        <v/>
      </c>
      <c r="H13" s="9"/>
      <c r="I13" s="10"/>
      <c r="K13"/>
      <c r="L13"/>
      <c r="M13"/>
      <c r="N13" s="39" t="str">
        <f>IFERROR(VLOOKUP(K13,'MEP-CAD'!M:U,7,0),"")</f>
        <v/>
      </c>
      <c r="Q13" s="15" t="str">
        <f>IF(TRIM('MEP-CAD'!$C13)="","",IF(LEFT('MEP-CAD'!$C13,2)="99",'MEP-CAD'!$C13,IF(LEN('MEP-CAD'!$C13)=5,'MEP-CAD'!$C13&amp;"0",'MEP-CAD'!$C13)))</f>
        <v/>
      </c>
      <c r="R13" s="36" t="str">
        <f>IF($Q13="","VIDE",IF('MEP-CAD'!$G13="",IF('MEP-CAD'!$E13="",'MEP-CAD'!$D13 &amp;IF('MEP-CAD'!$B13="",""," ("&amp;'MEP-CAD'!$B13&amp;")"),TRIM('MEP-CAD'!$E13) &amp; IF('MEP-CAD'!$B13="",""," ("&amp;'MEP-CAD'!$B13&amp;")")),IF('MEP-CAD'!$F13="", TRIM('MEP-CAD'!$E13), IF('MEP-CAD'!$E13="",'MEP-CAD'!$D13,TRIM('MEP-CAD'!$E13))&amp; IF('MEP-CAD'!$F13="", " Qté.:"&amp;VLOOKUP('MEP-CAD'!$B13,'MEP-CAD'!$AU:$AV,2,0)," ("&amp;'MEP-CAD'!$B13&amp;")"&amp;" Qté.:"&amp;VLOOKUP('MEP-CAD'!$B13,'MEP-CAD'!$AU:$AV,2,0)))))</f>
        <v>VIDE</v>
      </c>
      <c r="S13" s="21">
        <f>ROUND('MEP-CAD'!$X13,2)</f>
        <v>0</v>
      </c>
      <c r="T13" s="21">
        <f>'MEP-CAD'!$H13</f>
        <v>0</v>
      </c>
    </row>
    <row r="14" spans="2:20" ht="25.5" customHeight="1" thickBot="1" x14ac:dyDescent="0.6">
      <c r="B14" s="67" t="str">
        <f t="shared" si="2"/>
        <v/>
      </c>
      <c r="C14" s="67" t="str">
        <f t="shared" si="3"/>
        <v/>
      </c>
      <c r="D14" s="69" t="str">
        <f t="shared" si="4"/>
        <v/>
      </c>
      <c r="E14" s="71" t="str">
        <f t="shared" si="1"/>
        <v/>
      </c>
      <c r="H14" s="9"/>
      <c r="I14" s="10"/>
      <c r="K14"/>
      <c r="L14"/>
      <c r="M14"/>
      <c r="N14" s="39" t="str">
        <f>IFERROR(VLOOKUP(K14,'MEP-CAD'!M:U,7,0),"")</f>
        <v/>
      </c>
      <c r="Q14" s="15" t="str">
        <f>IF(TRIM('MEP-CAD'!$C14)="","",IF(LEFT('MEP-CAD'!$C14,2)="99",'MEP-CAD'!$C14,IF(LEN('MEP-CAD'!$C14)=5,'MEP-CAD'!$C14&amp;"0",'MEP-CAD'!$C14)))</f>
        <v/>
      </c>
      <c r="R14" s="36" t="str">
        <f>IF($Q14="","VIDE",IF('MEP-CAD'!$G14="",IF('MEP-CAD'!$E14="",'MEP-CAD'!$D14 &amp;IF('MEP-CAD'!$B14="",""," ("&amp;'MEP-CAD'!$B14&amp;")"),TRIM('MEP-CAD'!$E14) &amp; IF('MEP-CAD'!$B14="",""," ("&amp;'MEP-CAD'!$B14&amp;")")),IF('MEP-CAD'!$F14="", TRIM('MEP-CAD'!$E14), IF('MEP-CAD'!$E14="",'MEP-CAD'!$D14,TRIM('MEP-CAD'!$E14))&amp; IF('MEP-CAD'!$F14="", " Qté.:"&amp;VLOOKUP('MEP-CAD'!$B14,'MEP-CAD'!$AU:$AV,2,0)," ("&amp;'MEP-CAD'!$B14&amp;")"&amp;" Qté.:"&amp;VLOOKUP('MEP-CAD'!$B14,'MEP-CAD'!$AU:$AV,2,0)))))</f>
        <v>VIDE</v>
      </c>
      <c r="S14" s="21">
        <f>ROUND('MEP-CAD'!$X14,2)</f>
        <v>0</v>
      </c>
      <c r="T14" s="21">
        <f>'MEP-CAD'!$H14</f>
        <v>0</v>
      </c>
    </row>
    <row r="15" spans="2:20" ht="25.5" customHeight="1" thickBot="1" x14ac:dyDescent="0.6">
      <c r="B15" s="67" t="str">
        <f t="shared" si="2"/>
        <v/>
      </c>
      <c r="C15" s="67" t="str">
        <f t="shared" si="3"/>
        <v/>
      </c>
      <c r="D15" s="69" t="str">
        <f t="shared" si="4"/>
        <v/>
      </c>
      <c r="E15" s="71" t="str">
        <f t="shared" si="1"/>
        <v/>
      </c>
      <c r="H15" s="9"/>
      <c r="I15" s="10"/>
      <c r="K15"/>
      <c r="L15"/>
      <c r="M15"/>
      <c r="N15" s="39" t="str">
        <f>IFERROR(VLOOKUP(K15,'MEP-CAD'!M:U,7,0),"")</f>
        <v/>
      </c>
      <c r="Q15" s="15" t="str">
        <f>IF(TRIM('MEP-CAD'!$C15)="","",IF(LEFT('MEP-CAD'!$C15,2)="99",'MEP-CAD'!$C15,IF(LEN('MEP-CAD'!$C15)=5,'MEP-CAD'!$C15&amp;"0",'MEP-CAD'!$C15)))</f>
        <v/>
      </c>
      <c r="R15" s="36" t="str">
        <f>IF($Q15="","VIDE",IF('MEP-CAD'!$G15="",IF('MEP-CAD'!$E15="",'MEP-CAD'!$D15 &amp;IF('MEP-CAD'!$B15="",""," ("&amp;'MEP-CAD'!$B15&amp;")"),TRIM('MEP-CAD'!$E15) &amp; IF('MEP-CAD'!$B15="",""," ("&amp;'MEP-CAD'!$B15&amp;")")),IF('MEP-CAD'!$F15="", TRIM('MEP-CAD'!$E15), IF('MEP-CAD'!$E15="",'MEP-CAD'!$D15,TRIM('MEP-CAD'!$E15))&amp; IF('MEP-CAD'!$F15="", " Qté.:"&amp;VLOOKUP('MEP-CAD'!$B15,'MEP-CAD'!$AU:$AV,2,0)," ("&amp;'MEP-CAD'!$B15&amp;")"&amp;" Qté.:"&amp;VLOOKUP('MEP-CAD'!$B15,'MEP-CAD'!$AU:$AV,2,0)))))</f>
        <v>VIDE</v>
      </c>
      <c r="S15" s="21">
        <f>ROUND('MEP-CAD'!$X15,2)</f>
        <v>0</v>
      </c>
      <c r="T15" s="21">
        <f>'MEP-CAD'!$H15</f>
        <v>0</v>
      </c>
    </row>
    <row r="16" spans="2:20" ht="25.5" customHeight="1" thickBot="1" x14ac:dyDescent="0.6">
      <c r="B16" s="67" t="str">
        <f t="shared" si="2"/>
        <v/>
      </c>
      <c r="C16" s="67" t="str">
        <f t="shared" si="3"/>
        <v/>
      </c>
      <c r="D16" s="69" t="str">
        <f t="shared" si="4"/>
        <v/>
      </c>
      <c r="E16" s="71" t="str">
        <f t="shared" si="1"/>
        <v/>
      </c>
      <c r="H16" s="9"/>
      <c r="I16" s="10"/>
      <c r="K16"/>
      <c r="L16"/>
      <c r="M16"/>
      <c r="N16" s="39" t="str">
        <f>IFERROR(VLOOKUP(K16,'MEP-CAD'!M:U,7,0),"")</f>
        <v/>
      </c>
      <c r="Q16" s="15" t="str">
        <f>IF(TRIM('MEP-CAD'!$C16)="","",IF(LEFT('MEP-CAD'!$C16,2)="99",'MEP-CAD'!$C16,IF(LEN('MEP-CAD'!$C16)=5,'MEP-CAD'!$C16&amp;"0",'MEP-CAD'!$C16)))</f>
        <v/>
      </c>
      <c r="R16" s="36" t="str">
        <f>IF($Q16="","VIDE",IF('MEP-CAD'!$G16="",IF('MEP-CAD'!$E16="",'MEP-CAD'!$D16 &amp;IF('MEP-CAD'!$B16="",""," ("&amp;'MEP-CAD'!$B16&amp;")"),TRIM('MEP-CAD'!$E16) &amp; IF('MEP-CAD'!$B16="",""," ("&amp;'MEP-CAD'!$B16&amp;")")),IF('MEP-CAD'!$F16="", TRIM('MEP-CAD'!$E16), IF('MEP-CAD'!$E16="",'MEP-CAD'!$D16,TRIM('MEP-CAD'!$E16))&amp; IF('MEP-CAD'!$F16="", " Qté.:"&amp;VLOOKUP('MEP-CAD'!$B16,'MEP-CAD'!$AU:$AV,2,0)," ("&amp;'MEP-CAD'!$B16&amp;")"&amp;" Qté.:"&amp;VLOOKUP('MEP-CAD'!$B16,'MEP-CAD'!$AU:$AV,2,0)))))</f>
        <v>VIDE</v>
      </c>
      <c r="S16" s="21">
        <f>ROUND('MEP-CAD'!$X16,2)</f>
        <v>0</v>
      </c>
      <c r="T16" s="21">
        <f>'MEP-CAD'!$H16</f>
        <v>0</v>
      </c>
    </row>
    <row r="17" spans="2:20" ht="25.5" customHeight="1" thickBot="1" x14ac:dyDescent="0.6">
      <c r="B17" s="67" t="str">
        <f t="shared" si="2"/>
        <v/>
      </c>
      <c r="C17" s="67" t="str">
        <f t="shared" si="3"/>
        <v/>
      </c>
      <c r="D17" s="69" t="str">
        <f t="shared" si="4"/>
        <v/>
      </c>
      <c r="E17" s="71" t="str">
        <f t="shared" si="1"/>
        <v/>
      </c>
      <c r="H17" s="9"/>
      <c r="I17" s="10"/>
      <c r="K17"/>
      <c r="L17"/>
      <c r="M17"/>
      <c r="N17" s="39" t="str">
        <f>IFERROR(VLOOKUP(K17,'MEP-CAD'!M:U,7,0),"")</f>
        <v/>
      </c>
      <c r="Q17" s="15" t="str">
        <f>IF(TRIM('MEP-CAD'!$C17)="","",IF(LEFT('MEP-CAD'!$C17,2)="99",'MEP-CAD'!$C17,IF(LEN('MEP-CAD'!$C17)=5,'MEP-CAD'!$C17&amp;"0",'MEP-CAD'!$C17)))</f>
        <v/>
      </c>
      <c r="R17" s="36" t="str">
        <f>IF($Q17="","VIDE",IF('MEP-CAD'!$G17="",IF('MEP-CAD'!$E17="",'MEP-CAD'!$D17 &amp;IF('MEP-CAD'!$B17="",""," ("&amp;'MEP-CAD'!$B17&amp;")"),TRIM('MEP-CAD'!$E17) &amp; IF('MEP-CAD'!$B17="",""," ("&amp;'MEP-CAD'!$B17&amp;")")),IF('MEP-CAD'!$F17="", TRIM('MEP-CAD'!$E17), IF('MEP-CAD'!$E17="",'MEP-CAD'!$D17,TRIM('MEP-CAD'!$E17))&amp; IF('MEP-CAD'!$F17="", " Qté.:"&amp;VLOOKUP('MEP-CAD'!$B17,'MEP-CAD'!$AU:$AV,2,0)," ("&amp;'MEP-CAD'!$B17&amp;")"&amp;" Qté.:"&amp;VLOOKUP('MEP-CAD'!$B17,'MEP-CAD'!$AU:$AV,2,0)))))</f>
        <v>VIDE</v>
      </c>
      <c r="S17" s="21">
        <f>ROUND('MEP-CAD'!$X17,2)</f>
        <v>0</v>
      </c>
      <c r="T17" s="21">
        <f>'MEP-CAD'!$H17</f>
        <v>0</v>
      </c>
    </row>
    <row r="18" spans="2:20" ht="25.5" customHeight="1" thickBot="1" x14ac:dyDescent="0.6">
      <c r="B18" s="67" t="str">
        <f t="shared" si="2"/>
        <v/>
      </c>
      <c r="C18" s="67" t="str">
        <f t="shared" si="3"/>
        <v/>
      </c>
      <c r="D18" s="69" t="str">
        <f t="shared" si="4"/>
        <v/>
      </c>
      <c r="E18" s="71" t="str">
        <f t="shared" si="1"/>
        <v/>
      </c>
      <c r="H18" s="9"/>
      <c r="I18" s="10"/>
      <c r="K18"/>
      <c r="L18"/>
      <c r="M18"/>
      <c r="N18" s="39" t="str">
        <f>IFERROR(VLOOKUP(K18,'MEP-CAD'!M:U,7,0),"")</f>
        <v/>
      </c>
      <c r="Q18" s="15" t="str">
        <f>IF(TRIM('MEP-CAD'!$C18)="","",IF(LEFT('MEP-CAD'!$C18,2)="99",'MEP-CAD'!$C18,IF(LEN('MEP-CAD'!$C18)=5,'MEP-CAD'!$C18&amp;"0",'MEP-CAD'!$C18)))</f>
        <v/>
      </c>
      <c r="R18" s="36" t="str">
        <f>IF($Q18="","VIDE",IF('MEP-CAD'!$G18="",IF('MEP-CAD'!$E18="",'MEP-CAD'!$D18 &amp;IF('MEP-CAD'!$B18="",""," ("&amp;'MEP-CAD'!$B18&amp;")"),TRIM('MEP-CAD'!$E18) &amp; IF('MEP-CAD'!$B18="",""," ("&amp;'MEP-CAD'!$B18&amp;")")),IF('MEP-CAD'!$F18="", TRIM('MEP-CAD'!$E18), IF('MEP-CAD'!$E18="",'MEP-CAD'!$D18,TRIM('MEP-CAD'!$E18))&amp; IF('MEP-CAD'!$F18="", " Qté.:"&amp;VLOOKUP('MEP-CAD'!$B18,'MEP-CAD'!$AU:$AV,2,0)," ("&amp;'MEP-CAD'!$B18&amp;")"&amp;" Qté.:"&amp;VLOOKUP('MEP-CAD'!$B18,'MEP-CAD'!$AU:$AV,2,0)))))</f>
        <v>VIDE</v>
      </c>
      <c r="S18" s="21">
        <f>ROUND('MEP-CAD'!$X18,2)</f>
        <v>0</v>
      </c>
      <c r="T18" s="21">
        <f>'MEP-CAD'!$H18</f>
        <v>0</v>
      </c>
    </row>
    <row r="19" spans="2:20" ht="25.5" customHeight="1" thickBot="1" x14ac:dyDescent="0.6">
      <c r="B19" s="67" t="str">
        <f t="shared" si="2"/>
        <v/>
      </c>
      <c r="C19" s="67" t="str">
        <f t="shared" si="3"/>
        <v/>
      </c>
      <c r="D19" s="69" t="str">
        <f t="shared" si="4"/>
        <v/>
      </c>
      <c r="E19" s="71" t="str">
        <f t="shared" si="1"/>
        <v/>
      </c>
      <c r="H19" s="9"/>
      <c r="I19" s="10"/>
      <c r="K19"/>
      <c r="L19"/>
      <c r="M19"/>
      <c r="N19" s="39" t="str">
        <f>IFERROR(VLOOKUP(K19,'MEP-CAD'!M:U,7,0),"")</f>
        <v/>
      </c>
      <c r="Q19" s="15" t="str">
        <f>IF(TRIM('MEP-CAD'!$C19)="","",IF(LEFT('MEP-CAD'!$C19,2)="99",'MEP-CAD'!$C19,IF(LEN('MEP-CAD'!$C19)=5,'MEP-CAD'!$C19&amp;"0",'MEP-CAD'!$C19)))</f>
        <v/>
      </c>
      <c r="R19" s="36" t="str">
        <f>IF($Q19="","VIDE",IF('MEP-CAD'!$G19="",IF('MEP-CAD'!$E19="",'MEP-CAD'!$D19 &amp;IF('MEP-CAD'!$B19="",""," ("&amp;'MEP-CAD'!$B19&amp;")"),TRIM('MEP-CAD'!$E19) &amp; IF('MEP-CAD'!$B19="",""," ("&amp;'MEP-CAD'!$B19&amp;")")),IF('MEP-CAD'!$F19="", TRIM('MEP-CAD'!$E19), IF('MEP-CAD'!$E19="",'MEP-CAD'!$D19,TRIM('MEP-CAD'!$E19))&amp; IF('MEP-CAD'!$F19="", " Qté.:"&amp;VLOOKUP('MEP-CAD'!$B19,'MEP-CAD'!$AU:$AV,2,0)," ("&amp;'MEP-CAD'!$B19&amp;")"&amp;" Qté.:"&amp;VLOOKUP('MEP-CAD'!$B19,'MEP-CAD'!$AU:$AV,2,0)))))</f>
        <v>VIDE</v>
      </c>
      <c r="S19" s="21">
        <f>ROUND('MEP-CAD'!$X19,2)</f>
        <v>0</v>
      </c>
      <c r="T19" s="21">
        <f>'MEP-CAD'!$H19</f>
        <v>0</v>
      </c>
    </row>
    <row r="20" spans="2:20" ht="25.5" customHeight="1" thickBot="1" x14ac:dyDescent="0.6">
      <c r="B20" s="67" t="str">
        <f t="shared" si="2"/>
        <v/>
      </c>
      <c r="C20" s="67" t="str">
        <f t="shared" si="3"/>
        <v/>
      </c>
      <c r="D20" s="69" t="str">
        <f t="shared" si="4"/>
        <v/>
      </c>
      <c r="E20" s="71" t="str">
        <f t="shared" si="2"/>
        <v/>
      </c>
      <c r="H20" s="9"/>
      <c r="I20" s="10"/>
      <c r="K20"/>
      <c r="L20"/>
      <c r="M20"/>
      <c r="N20" s="39" t="str">
        <f>IFERROR(VLOOKUP(K20,'MEP-CAD'!M:U,7,0),"")</f>
        <v/>
      </c>
      <c r="Q20" s="15" t="str">
        <f>IF(TRIM('MEP-CAD'!$C20)="","",IF(LEFT('MEP-CAD'!$C20,2)="99",'MEP-CAD'!$C20,IF(LEN('MEP-CAD'!$C20)=5,'MEP-CAD'!$C20&amp;"0",'MEP-CAD'!$C20)))</f>
        <v/>
      </c>
      <c r="R20" s="36" t="str">
        <f>IF($Q20="","VIDE",IF('MEP-CAD'!$G20="",IF('MEP-CAD'!$E20="",'MEP-CAD'!$D20 &amp;IF('MEP-CAD'!$B20="",""," ("&amp;'MEP-CAD'!$B20&amp;")"),TRIM('MEP-CAD'!$E20) &amp; IF('MEP-CAD'!$B20="",""," ("&amp;'MEP-CAD'!$B20&amp;")")),IF('MEP-CAD'!$F20="", TRIM('MEP-CAD'!$E20), IF('MEP-CAD'!$E20="",'MEP-CAD'!$D20,TRIM('MEP-CAD'!$E20))&amp; IF('MEP-CAD'!$F20="", " Qté.:"&amp;VLOOKUP('MEP-CAD'!$B20,'MEP-CAD'!$AU:$AV,2,0)," ("&amp;'MEP-CAD'!$B20&amp;")"&amp;" Qté.:"&amp;VLOOKUP('MEP-CAD'!$B20,'MEP-CAD'!$AU:$AV,2,0)))))</f>
        <v>VIDE</v>
      </c>
      <c r="S20" s="21">
        <f>ROUND('MEP-CAD'!$X20,2)</f>
        <v>0</v>
      </c>
      <c r="T20" s="21">
        <f>'MEP-CAD'!$H20</f>
        <v>0</v>
      </c>
    </row>
    <row r="21" spans="2:20" ht="25.5" customHeight="1" thickBot="1" x14ac:dyDescent="0.6">
      <c r="B21" s="67" t="str">
        <f t="shared" si="2"/>
        <v/>
      </c>
      <c r="C21" s="67" t="str">
        <f t="shared" si="3"/>
        <v/>
      </c>
      <c r="D21" s="69" t="str">
        <f t="shared" si="4"/>
        <v/>
      </c>
      <c r="E21" s="113" t="str">
        <f t="shared" si="2"/>
        <v/>
      </c>
      <c r="H21" s="110"/>
      <c r="I21" s="111"/>
      <c r="K21"/>
      <c r="L21"/>
      <c r="M21"/>
      <c r="N21" s="39" t="str">
        <f>IFERROR(VLOOKUP(K21,'MEP-CAD'!M:U,7,0),"")</f>
        <v/>
      </c>
      <c r="Q21" s="15" t="str">
        <f>IF(TRIM('MEP-CAD'!$C21)="","",IF(LEFT('MEP-CAD'!$C21,2)="99",'MEP-CAD'!$C21,IF(LEN('MEP-CAD'!$C21)=5,'MEP-CAD'!$C21&amp;"0",'MEP-CAD'!$C21)))</f>
        <v/>
      </c>
      <c r="R21" s="112" t="str">
        <f>IF($Q21="","VIDE",IF('MEP-CAD'!$G21="",IF('MEP-CAD'!$E21="",'MEP-CAD'!$D21 &amp;IF('MEP-CAD'!$B21="",""," ("&amp;'MEP-CAD'!$B21&amp;")"),TRIM('MEP-CAD'!$E21) &amp; IF('MEP-CAD'!$B21="",""," ("&amp;'MEP-CAD'!$B21&amp;")")),IF('MEP-CAD'!$F21="", TRIM('MEP-CAD'!$E21), IF('MEP-CAD'!$E21="",'MEP-CAD'!$D21,TRIM('MEP-CAD'!$E21))&amp; IF('MEP-CAD'!$F21="", " Qté.:"&amp;VLOOKUP('MEP-CAD'!$B21,'MEP-CAD'!$AU:$AV,2,0)," ("&amp;'MEP-CAD'!$B21&amp;")"&amp;" Qté.:"&amp;VLOOKUP('MEP-CAD'!$B21,'MEP-CAD'!$AU:$AV,2,0)))))</f>
        <v>VIDE</v>
      </c>
      <c r="S21" s="21">
        <f>ROUND('MEP-CAD'!$X21,2)</f>
        <v>0</v>
      </c>
      <c r="T21" s="21">
        <f>'MEP-CAD'!$H21</f>
        <v>0</v>
      </c>
    </row>
    <row r="22" spans="2:20" ht="25.5" customHeight="1" thickBot="1" x14ac:dyDescent="0.6">
      <c r="B22" s="67" t="str">
        <f t="shared" si="2"/>
        <v/>
      </c>
      <c r="C22" s="67" t="str">
        <f t="shared" si="3"/>
        <v/>
      </c>
      <c r="D22" s="69" t="str">
        <f t="shared" si="4"/>
        <v/>
      </c>
      <c r="E22" s="71" t="str">
        <f t="shared" si="2"/>
        <v/>
      </c>
      <c r="H22" s="9"/>
      <c r="I22" s="10"/>
      <c r="K22"/>
      <c r="L22"/>
      <c r="M22"/>
      <c r="N22" s="39" t="str">
        <f>IFERROR(VLOOKUP(K22,'MEP-CAD'!M:U,7,0),"")</f>
        <v/>
      </c>
      <c r="Q22" s="15" t="str">
        <f>IF(TRIM('MEP-CAD'!$C22)="","",IF(LEFT('MEP-CAD'!$C22,2)="99",'MEP-CAD'!$C22,IF(LEN('MEP-CAD'!$C22)=5,'MEP-CAD'!$C22&amp;"0",'MEP-CAD'!$C22)))</f>
        <v/>
      </c>
      <c r="R22" s="36" t="str">
        <f>IF($Q22="","VIDE",IF('MEP-CAD'!$G22="",IF('MEP-CAD'!$E22="",'MEP-CAD'!$D22 &amp;IF('MEP-CAD'!$B22="",""," ("&amp;'MEP-CAD'!$B22&amp;")"),TRIM('MEP-CAD'!$E22) &amp; IF('MEP-CAD'!$B22="",""," ("&amp;'MEP-CAD'!$B22&amp;")")),IF('MEP-CAD'!$F22="", TRIM('MEP-CAD'!$E22), IF('MEP-CAD'!$E22="",'MEP-CAD'!$D22,TRIM('MEP-CAD'!$E22))&amp; IF('MEP-CAD'!$F22="", " Qté.:"&amp;VLOOKUP('MEP-CAD'!$B22,'MEP-CAD'!$AU:$AV,2,0)," ("&amp;'MEP-CAD'!$B22&amp;")"&amp;" Qté.:"&amp;VLOOKUP('MEP-CAD'!$B22,'MEP-CAD'!$AU:$AV,2,0)))))</f>
        <v>VIDE</v>
      </c>
      <c r="S22" s="21">
        <f>ROUND('MEP-CAD'!$X22,2)</f>
        <v>0</v>
      </c>
      <c r="T22" s="21">
        <f>'MEP-CAD'!$H22</f>
        <v>0</v>
      </c>
    </row>
    <row r="23" spans="2:20" ht="25.5" customHeight="1" thickBot="1" x14ac:dyDescent="0.6">
      <c r="B23" s="67" t="str">
        <f t="shared" si="2"/>
        <v/>
      </c>
      <c r="C23" s="67" t="str">
        <f t="shared" si="3"/>
        <v/>
      </c>
      <c r="D23" s="69" t="str">
        <f t="shared" si="4"/>
        <v/>
      </c>
      <c r="E23" s="71" t="str">
        <f t="shared" si="2"/>
        <v/>
      </c>
      <c r="H23" s="9"/>
      <c r="I23" s="10"/>
      <c r="K23"/>
      <c r="L23"/>
      <c r="M23"/>
      <c r="N23" s="39" t="str">
        <f>IFERROR(VLOOKUP(K23,'MEP-CAD'!M:U,7,0),"")</f>
        <v/>
      </c>
      <c r="Q23" s="15" t="str">
        <f>IF(TRIM('MEP-CAD'!$C23)="","",IF(LEFT('MEP-CAD'!$C23,2)="99",'MEP-CAD'!$C23,IF(LEN('MEP-CAD'!$C23)=5,'MEP-CAD'!$C23&amp;"0",'MEP-CAD'!$C23)))</f>
        <v/>
      </c>
      <c r="R23" s="36" t="str">
        <f>IF($Q23="","VIDE",IF('MEP-CAD'!$G23="",IF('MEP-CAD'!$E23="",'MEP-CAD'!$D23 &amp;IF('MEP-CAD'!$B23="",""," ("&amp;'MEP-CAD'!$B23&amp;")"),TRIM('MEP-CAD'!$E23) &amp; IF('MEP-CAD'!$B23="",""," ("&amp;'MEP-CAD'!$B23&amp;")")),IF('MEP-CAD'!$F23="", TRIM('MEP-CAD'!$E23), IF('MEP-CAD'!$E23="",'MEP-CAD'!$D23,TRIM('MEP-CAD'!$E23))&amp; IF('MEP-CAD'!$F23="", " Qté.:"&amp;VLOOKUP('MEP-CAD'!$B23,'MEP-CAD'!$AU:$AV,2,0)," ("&amp;'MEP-CAD'!$B23&amp;")"&amp;" Qté.:"&amp;VLOOKUP('MEP-CAD'!$B23,'MEP-CAD'!$AU:$AV,2,0)))))</f>
        <v>VIDE</v>
      </c>
      <c r="S23" s="21">
        <f>ROUND('MEP-CAD'!$X23,2)</f>
        <v>0</v>
      </c>
      <c r="T23" s="21">
        <f>'MEP-CAD'!$H23</f>
        <v>0</v>
      </c>
    </row>
    <row r="24" spans="2:20" ht="25.5" customHeight="1" thickBot="1" x14ac:dyDescent="0.6">
      <c r="B24" s="67" t="str">
        <f t="shared" si="2"/>
        <v/>
      </c>
      <c r="C24" s="67" t="str">
        <f t="shared" si="3"/>
        <v/>
      </c>
      <c r="D24" s="69" t="str">
        <f t="shared" si="4"/>
        <v/>
      </c>
      <c r="E24" s="71" t="str">
        <f t="shared" si="2"/>
        <v/>
      </c>
      <c r="H24" s="9"/>
      <c r="I24" s="10"/>
      <c r="K24"/>
      <c r="L24"/>
      <c r="M24"/>
      <c r="N24" s="39" t="str">
        <f>IFERROR(VLOOKUP(K24,'MEP-CAD'!M:U,7,0),"")</f>
        <v/>
      </c>
      <c r="Q24" s="15" t="str">
        <f>IF(TRIM('MEP-CAD'!$C24)="","",IF(LEFT('MEP-CAD'!$C24,2)="99",'MEP-CAD'!$C24,IF(LEN('MEP-CAD'!$C24)=5,'MEP-CAD'!$C24&amp;"0",'MEP-CAD'!$C24)))</f>
        <v/>
      </c>
      <c r="R24" s="36" t="str">
        <f>IF($Q24="","VIDE",IF('MEP-CAD'!$G24="",IF('MEP-CAD'!$E24="",'MEP-CAD'!$D24 &amp;IF('MEP-CAD'!$B24="",""," ("&amp;'MEP-CAD'!$B24&amp;")"),TRIM('MEP-CAD'!$E24) &amp; IF('MEP-CAD'!$B24="",""," ("&amp;'MEP-CAD'!$B24&amp;")")),IF('MEP-CAD'!$F24="", TRIM('MEP-CAD'!$E24), IF('MEP-CAD'!$E24="",'MEP-CAD'!$D24,TRIM('MEP-CAD'!$E24))&amp; IF('MEP-CAD'!$F24="", " Qté.:"&amp;VLOOKUP('MEP-CAD'!$B24,'MEP-CAD'!$AU:$AV,2,0)," ("&amp;'MEP-CAD'!$B24&amp;")"&amp;" Qté.:"&amp;VLOOKUP('MEP-CAD'!$B24,'MEP-CAD'!$AU:$AV,2,0)))))</f>
        <v>VIDE</v>
      </c>
      <c r="S24" s="21">
        <f>ROUND('MEP-CAD'!$X24,2)</f>
        <v>0</v>
      </c>
      <c r="T24" s="21">
        <f>'MEP-CAD'!$H24</f>
        <v>0</v>
      </c>
    </row>
    <row r="25" spans="2:20" ht="25.5" customHeight="1" thickBot="1" x14ac:dyDescent="0.6">
      <c r="B25" s="67" t="str">
        <f t="shared" si="2"/>
        <v/>
      </c>
      <c r="C25" s="67" t="str">
        <f t="shared" si="3"/>
        <v/>
      </c>
      <c r="D25" s="69" t="str">
        <f t="shared" si="4"/>
        <v/>
      </c>
      <c r="E25" s="71" t="str">
        <f t="shared" si="2"/>
        <v/>
      </c>
      <c r="H25" s="9"/>
      <c r="I25" s="10"/>
      <c r="K25"/>
      <c r="L25"/>
      <c r="M25"/>
      <c r="N25" s="39" t="str">
        <f>IFERROR(VLOOKUP(K25,'MEP-CAD'!M:U,7,0),"")</f>
        <v/>
      </c>
      <c r="Q25" s="15" t="str">
        <f>IF(TRIM('MEP-CAD'!$C25)="","",IF(LEFT('MEP-CAD'!$C25,2)="99",'MEP-CAD'!$C25,IF(LEN('MEP-CAD'!$C25)=5,'MEP-CAD'!$C25&amp;"0",'MEP-CAD'!$C25)))</f>
        <v/>
      </c>
      <c r="R25" s="36" t="str">
        <f>IF($Q25="","VIDE",IF('MEP-CAD'!$G25="",IF('MEP-CAD'!$E25="",'MEP-CAD'!$D25 &amp;IF('MEP-CAD'!$B25="",""," ("&amp;'MEP-CAD'!$B25&amp;")"),TRIM('MEP-CAD'!$E25) &amp; IF('MEP-CAD'!$B25="",""," ("&amp;'MEP-CAD'!$B25&amp;")")),IF('MEP-CAD'!$F25="", TRIM('MEP-CAD'!$E25), IF('MEP-CAD'!$E25="",'MEP-CAD'!$D25,TRIM('MEP-CAD'!$E25))&amp; IF('MEP-CAD'!$F25="", " Qté.:"&amp;VLOOKUP('MEP-CAD'!$B25,'MEP-CAD'!$AU:$AV,2,0)," ("&amp;'MEP-CAD'!$B25&amp;")"&amp;" Qté.:"&amp;VLOOKUP('MEP-CAD'!$B25,'MEP-CAD'!$AU:$AV,2,0)))))</f>
        <v>VIDE</v>
      </c>
      <c r="S25" s="21">
        <f>ROUND('MEP-CAD'!$X25,2)</f>
        <v>0</v>
      </c>
      <c r="T25" s="21">
        <f>'MEP-CAD'!$H25</f>
        <v>0</v>
      </c>
    </row>
    <row r="26" spans="2:20" ht="25.5" customHeight="1" thickBot="1" x14ac:dyDescent="0.6">
      <c r="B26" s="67" t="str">
        <f t="shared" si="2"/>
        <v/>
      </c>
      <c r="C26" s="67" t="str">
        <f t="shared" si="3"/>
        <v/>
      </c>
      <c r="D26" s="69" t="str">
        <f t="shared" si="4"/>
        <v/>
      </c>
      <c r="E26" s="71" t="str">
        <f t="shared" si="2"/>
        <v/>
      </c>
      <c r="H26" s="9"/>
      <c r="I26" s="10"/>
      <c r="K26"/>
      <c r="L26"/>
      <c r="M26"/>
      <c r="N26" s="39" t="str">
        <f>IFERROR(VLOOKUP(K26,'MEP-CAD'!M:U,7,0),"")</f>
        <v/>
      </c>
      <c r="Q26" s="15" t="str">
        <f>IF(TRIM('MEP-CAD'!$C26)="","",IF(LEFT('MEP-CAD'!$C26,2)="99",'MEP-CAD'!$C26,IF(LEN('MEP-CAD'!$C26)=5,'MEP-CAD'!$C26&amp;"0",'MEP-CAD'!$C26)))</f>
        <v/>
      </c>
      <c r="R26" s="36" t="str">
        <f>IF($Q26="","VIDE",IF('MEP-CAD'!$G26="",IF('MEP-CAD'!$E26="",'MEP-CAD'!$D26 &amp;IF('MEP-CAD'!$B26="",""," ("&amp;'MEP-CAD'!$B26&amp;")"),TRIM('MEP-CAD'!$E26) &amp; IF('MEP-CAD'!$B26="",""," ("&amp;'MEP-CAD'!$B26&amp;")")),IF('MEP-CAD'!$F26="", TRIM('MEP-CAD'!$E26), IF('MEP-CAD'!$E26="",'MEP-CAD'!$D26,TRIM('MEP-CAD'!$E26))&amp; IF('MEP-CAD'!$F26="", " Qté.:"&amp;VLOOKUP('MEP-CAD'!$B26,'MEP-CAD'!$AU:$AV,2,0)," ("&amp;'MEP-CAD'!$B26&amp;")"&amp;" Qté.:"&amp;VLOOKUP('MEP-CAD'!$B26,'MEP-CAD'!$AU:$AV,2,0)))))</f>
        <v>VIDE</v>
      </c>
      <c r="S26" s="21">
        <f>ROUND('MEP-CAD'!$X26,2)</f>
        <v>0</v>
      </c>
      <c r="T26" s="21">
        <f>'MEP-CAD'!$H26</f>
        <v>0</v>
      </c>
    </row>
    <row r="27" spans="2:20" ht="25.5" customHeight="1" thickBot="1" x14ac:dyDescent="0.6">
      <c r="B27" s="67" t="str">
        <f t="shared" si="2"/>
        <v/>
      </c>
      <c r="C27" s="67" t="str">
        <f t="shared" si="3"/>
        <v/>
      </c>
      <c r="D27" s="69" t="str">
        <f t="shared" si="4"/>
        <v/>
      </c>
      <c r="E27" s="71" t="str">
        <f t="shared" si="2"/>
        <v/>
      </c>
      <c r="H27" s="9"/>
      <c r="I27" s="10"/>
      <c r="K27"/>
      <c r="L27"/>
      <c r="M27"/>
      <c r="N27" s="39" t="str">
        <f>IFERROR(VLOOKUP(K27,'MEP-CAD'!M:U,7,0),"")</f>
        <v/>
      </c>
      <c r="Q27" s="15" t="str">
        <f>IF(TRIM('MEP-CAD'!$C27)="","",IF(LEFT('MEP-CAD'!$C27,2)="99",'MEP-CAD'!$C27,IF(LEN('MEP-CAD'!$C27)=5,'MEP-CAD'!$C27&amp;"0",'MEP-CAD'!$C27)))</f>
        <v/>
      </c>
      <c r="R27" s="36" t="str">
        <f>IF($Q27="","VIDE",IF('MEP-CAD'!$G27="",IF('MEP-CAD'!$E27="",'MEP-CAD'!$D27 &amp;IF('MEP-CAD'!$B27="",""," ("&amp;'MEP-CAD'!$B27&amp;")"),TRIM('MEP-CAD'!$E27) &amp; IF('MEP-CAD'!$B27="",""," ("&amp;'MEP-CAD'!$B27&amp;")")),IF('MEP-CAD'!$F27="", TRIM('MEP-CAD'!$E27), IF('MEP-CAD'!$E27="",'MEP-CAD'!$D27,TRIM('MEP-CAD'!$E27))&amp; IF('MEP-CAD'!$F27="", " Qté.:"&amp;VLOOKUP('MEP-CAD'!$B27,'MEP-CAD'!$AU:$AV,2,0)," ("&amp;'MEP-CAD'!$B27&amp;")"&amp;" Qté.:"&amp;VLOOKUP('MEP-CAD'!$B27,'MEP-CAD'!$AU:$AV,2,0)))))</f>
        <v>VIDE</v>
      </c>
      <c r="S27" s="21">
        <f>ROUND('MEP-CAD'!$X27,2)</f>
        <v>0</v>
      </c>
      <c r="T27" s="21">
        <f>'MEP-CAD'!$H27</f>
        <v>0</v>
      </c>
    </row>
    <row r="28" spans="2:20" ht="25.5" customHeight="1" thickBot="1" x14ac:dyDescent="0.6">
      <c r="B28" s="67" t="str">
        <f t="shared" si="2"/>
        <v/>
      </c>
      <c r="C28" s="67" t="str">
        <f t="shared" si="3"/>
        <v/>
      </c>
      <c r="D28" s="69" t="str">
        <f t="shared" si="4"/>
        <v/>
      </c>
      <c r="E28" s="71" t="str">
        <f t="shared" si="2"/>
        <v/>
      </c>
      <c r="H28" s="9"/>
      <c r="I28" s="10"/>
      <c r="K28"/>
      <c r="L28"/>
      <c r="M28"/>
      <c r="N28" s="39" t="str">
        <f>IFERROR(VLOOKUP(K28,'MEP-CAD'!M:U,7,0),"")</f>
        <v/>
      </c>
      <c r="Q28" s="15" t="str">
        <f>IF(TRIM('MEP-CAD'!$C28)="","",IF(LEFT('MEP-CAD'!$C28,2)="99",'MEP-CAD'!$C28,IF(LEN('MEP-CAD'!$C28)=5,'MEP-CAD'!$C28&amp;"0",'MEP-CAD'!$C28)))</f>
        <v/>
      </c>
      <c r="R28" s="36" t="str">
        <f>IF($Q28="","VIDE",IF('MEP-CAD'!$G28="",IF('MEP-CAD'!$E28="",'MEP-CAD'!$D28 &amp;IF('MEP-CAD'!$B28="",""," ("&amp;'MEP-CAD'!$B28&amp;")"),TRIM('MEP-CAD'!$E28) &amp; IF('MEP-CAD'!$B28="",""," ("&amp;'MEP-CAD'!$B28&amp;")")),IF('MEP-CAD'!$F28="", TRIM('MEP-CAD'!$E28), IF('MEP-CAD'!$E28="",'MEP-CAD'!$D28,TRIM('MEP-CAD'!$E28))&amp; IF('MEP-CAD'!$F28="", " Qté.:"&amp;VLOOKUP('MEP-CAD'!$B28,'MEP-CAD'!$AU:$AV,2,0)," ("&amp;'MEP-CAD'!$B28&amp;")"&amp;" Qté.:"&amp;VLOOKUP('MEP-CAD'!$B28,'MEP-CAD'!$AU:$AV,2,0)))))</f>
        <v>VIDE</v>
      </c>
      <c r="S28" s="21">
        <f>ROUND('MEP-CAD'!$X28,2)</f>
        <v>0</v>
      </c>
      <c r="T28" s="21">
        <f>'MEP-CAD'!$H28</f>
        <v>0</v>
      </c>
    </row>
    <row r="29" spans="2:20" ht="25.5" customHeight="1" thickBot="1" x14ac:dyDescent="0.6">
      <c r="B29" s="67" t="str">
        <f t="shared" si="2"/>
        <v/>
      </c>
      <c r="C29" s="67" t="str">
        <f t="shared" si="3"/>
        <v/>
      </c>
      <c r="D29" s="69" t="str">
        <f t="shared" si="4"/>
        <v/>
      </c>
      <c r="E29" s="71" t="str">
        <f t="shared" si="2"/>
        <v/>
      </c>
      <c r="H29" s="9"/>
      <c r="I29" s="10"/>
      <c r="K29"/>
      <c r="L29"/>
      <c r="M29"/>
      <c r="N29" s="39" t="str">
        <f>IFERROR(VLOOKUP(K29,'MEP-CAD'!M:U,7,0),"")</f>
        <v/>
      </c>
      <c r="Q29" s="15" t="str">
        <f>IF(TRIM('MEP-CAD'!$C29)="","",IF(LEFT('MEP-CAD'!$C29,2)="99",'MEP-CAD'!$C29,IF(LEN('MEP-CAD'!$C29)=5,'MEP-CAD'!$C29&amp;"0",'MEP-CAD'!$C29)))</f>
        <v/>
      </c>
      <c r="R29" s="36" t="str">
        <f>IF($Q29="","VIDE",IF('MEP-CAD'!$G29="",IF('MEP-CAD'!$E29="",'MEP-CAD'!$D29 &amp;IF('MEP-CAD'!$B29="",""," ("&amp;'MEP-CAD'!$B29&amp;")"),TRIM('MEP-CAD'!$E29) &amp; IF('MEP-CAD'!$B29="",""," ("&amp;'MEP-CAD'!$B29&amp;")")),IF('MEP-CAD'!$F29="", TRIM('MEP-CAD'!$E29), IF('MEP-CAD'!$E29="",'MEP-CAD'!$D29,TRIM('MEP-CAD'!$E29))&amp; IF('MEP-CAD'!$F29="", " Qté.:"&amp;VLOOKUP('MEP-CAD'!$B29,'MEP-CAD'!$AU:$AV,2,0)," ("&amp;'MEP-CAD'!$B29&amp;")"&amp;" Qté.:"&amp;VLOOKUP('MEP-CAD'!$B29,'MEP-CAD'!$AU:$AV,2,0)))))</f>
        <v>VIDE</v>
      </c>
      <c r="S29" s="21">
        <f>ROUND('MEP-CAD'!$X29,2)</f>
        <v>0</v>
      </c>
      <c r="T29" s="21">
        <f>'MEP-CAD'!$H29</f>
        <v>0</v>
      </c>
    </row>
    <row r="30" spans="2:20" ht="25.5" customHeight="1" thickBot="1" x14ac:dyDescent="0.6">
      <c r="B30" s="67" t="str">
        <f t="shared" si="2"/>
        <v/>
      </c>
      <c r="C30" s="67" t="str">
        <f t="shared" si="3"/>
        <v/>
      </c>
      <c r="D30" s="69" t="str">
        <f t="shared" si="4"/>
        <v/>
      </c>
      <c r="E30" s="71" t="str">
        <f t="shared" si="2"/>
        <v/>
      </c>
      <c r="H30" s="9"/>
      <c r="I30" s="10"/>
      <c r="K30"/>
      <c r="L30"/>
      <c r="M30"/>
      <c r="N30" s="39" t="str">
        <f>IFERROR(VLOOKUP(K30,'MEP-CAD'!M:U,7,0),"")</f>
        <v/>
      </c>
      <c r="Q30" s="15" t="str">
        <f>IF(TRIM('MEP-CAD'!$C30)="","",IF(LEFT('MEP-CAD'!$C30,2)="99",'MEP-CAD'!$C30,IF(LEN('MEP-CAD'!$C30)=5,'MEP-CAD'!$C30&amp;"0",'MEP-CAD'!$C30)))</f>
        <v/>
      </c>
      <c r="R30" s="36" t="str">
        <f>IF($Q30="","VIDE",IF('MEP-CAD'!$G30="",IF('MEP-CAD'!$E30="",'MEP-CAD'!$D30 &amp;IF('MEP-CAD'!$B30="",""," ("&amp;'MEP-CAD'!$B30&amp;")"),TRIM('MEP-CAD'!$E30) &amp; IF('MEP-CAD'!$B30="",""," ("&amp;'MEP-CAD'!$B30&amp;")")),IF('MEP-CAD'!$F30="", TRIM('MEP-CAD'!$E30), IF('MEP-CAD'!$E30="",'MEP-CAD'!$D30,TRIM('MEP-CAD'!$E30))&amp; IF('MEP-CAD'!$F30="", " Qté.:"&amp;VLOOKUP('MEP-CAD'!$B30,'MEP-CAD'!$AU:$AV,2,0)," ("&amp;'MEP-CAD'!$B30&amp;")"&amp;" Qté.:"&amp;VLOOKUP('MEP-CAD'!$B30,'MEP-CAD'!$AU:$AV,2,0)))))</f>
        <v>VIDE</v>
      </c>
      <c r="S30" s="21">
        <f>ROUND('MEP-CAD'!$X30,2)</f>
        <v>0</v>
      </c>
      <c r="T30" s="21">
        <f>'MEP-CAD'!$H30</f>
        <v>0</v>
      </c>
    </row>
    <row r="31" spans="2:20" ht="25.5" customHeight="1" thickBot="1" x14ac:dyDescent="0.6">
      <c r="B31" s="67" t="str">
        <f t="shared" si="2"/>
        <v/>
      </c>
      <c r="C31" s="67" t="str">
        <f t="shared" si="3"/>
        <v/>
      </c>
      <c r="D31" s="69" t="str">
        <f t="shared" si="4"/>
        <v/>
      </c>
      <c r="E31" s="71" t="str">
        <f t="shared" si="2"/>
        <v/>
      </c>
      <c r="H31" s="9"/>
      <c r="I31" s="10"/>
      <c r="K31"/>
      <c r="L31"/>
      <c r="M31"/>
      <c r="N31" s="39" t="str">
        <f>IFERROR(VLOOKUP(K31,'MEP-CAD'!M:U,7,0),"")</f>
        <v/>
      </c>
      <c r="Q31" s="15" t="str">
        <f>IF(TRIM('MEP-CAD'!$C31)="","",IF(LEFT('MEP-CAD'!$C31,2)="99",'MEP-CAD'!$C31,IF(LEN('MEP-CAD'!$C31)=5,'MEP-CAD'!$C31&amp;"0",'MEP-CAD'!$C31)))</f>
        <v/>
      </c>
      <c r="R31" s="36" t="str">
        <f>IF($Q31="","VIDE",IF('MEP-CAD'!$G31="",IF('MEP-CAD'!$E31="",'MEP-CAD'!$D31 &amp;IF('MEP-CAD'!$B31="",""," ("&amp;'MEP-CAD'!$B31&amp;")"),TRIM('MEP-CAD'!$E31) &amp; IF('MEP-CAD'!$B31="",""," ("&amp;'MEP-CAD'!$B31&amp;")")),IF('MEP-CAD'!$F31="", TRIM('MEP-CAD'!$E31), IF('MEP-CAD'!$E31="",'MEP-CAD'!$D31,TRIM('MEP-CAD'!$E31))&amp; IF('MEP-CAD'!$F31="", " Qté.:"&amp;VLOOKUP('MEP-CAD'!$B31,'MEP-CAD'!$AU:$AV,2,0)," ("&amp;'MEP-CAD'!$B31&amp;")"&amp;" Qté.:"&amp;VLOOKUP('MEP-CAD'!$B31,'MEP-CAD'!$AU:$AV,2,0)))))</f>
        <v>VIDE</v>
      </c>
      <c r="S31" s="21">
        <f>ROUND('MEP-CAD'!$X31,2)</f>
        <v>0</v>
      </c>
      <c r="T31" s="21">
        <f>'MEP-CAD'!$H31</f>
        <v>0</v>
      </c>
    </row>
    <row r="32" spans="2:20" ht="25.5" customHeight="1" thickBot="1" x14ac:dyDescent="0.6">
      <c r="B32" s="67" t="str">
        <f t="shared" si="2"/>
        <v/>
      </c>
      <c r="C32" s="67" t="str">
        <f t="shared" si="3"/>
        <v/>
      </c>
      <c r="D32" s="69" t="str">
        <f t="shared" si="4"/>
        <v/>
      </c>
      <c r="E32" s="71" t="str">
        <f t="shared" si="2"/>
        <v/>
      </c>
      <c r="H32" s="9"/>
      <c r="I32" s="10"/>
      <c r="K32"/>
      <c r="L32"/>
      <c r="M32"/>
      <c r="N32" s="39" t="str">
        <f>IFERROR(VLOOKUP(K32,'MEP-CAD'!M:U,7,0),"")</f>
        <v/>
      </c>
      <c r="Q32" s="15" t="str">
        <f>IF(TRIM('MEP-CAD'!$C32)="","",IF(LEFT('MEP-CAD'!$C32,2)="99",'MEP-CAD'!$C32,IF(LEN('MEP-CAD'!$C32)=5,'MEP-CAD'!$C32&amp;"0",'MEP-CAD'!$C32)))</f>
        <v/>
      </c>
      <c r="R32" s="36" t="str">
        <f>IF($Q32="","VIDE",IF('MEP-CAD'!$G32="",IF('MEP-CAD'!$E32="",'MEP-CAD'!$D32 &amp;IF('MEP-CAD'!$B32="",""," ("&amp;'MEP-CAD'!$B32&amp;")"),TRIM('MEP-CAD'!$E32) &amp; IF('MEP-CAD'!$B32="",""," ("&amp;'MEP-CAD'!$B32&amp;")")),IF('MEP-CAD'!$F32="", TRIM('MEP-CAD'!$E32), IF('MEP-CAD'!$E32="",'MEP-CAD'!$D32,TRIM('MEP-CAD'!$E32))&amp; IF('MEP-CAD'!$F32="", " Qté.:"&amp;VLOOKUP('MEP-CAD'!$B32,'MEP-CAD'!$AU:$AV,2,0)," ("&amp;'MEP-CAD'!$B32&amp;")"&amp;" Qté.:"&amp;VLOOKUP('MEP-CAD'!$B32,'MEP-CAD'!$AU:$AV,2,0)))))</f>
        <v>VIDE</v>
      </c>
      <c r="S32" s="21">
        <f>ROUND('MEP-CAD'!$X32,2)</f>
        <v>0</v>
      </c>
      <c r="T32" s="21">
        <f>'MEP-CAD'!$H32</f>
        <v>0</v>
      </c>
    </row>
    <row r="33" spans="2:20" ht="25.5" customHeight="1" thickBot="1" x14ac:dyDescent="0.6">
      <c r="B33" s="67" t="str">
        <f t="shared" si="2"/>
        <v/>
      </c>
      <c r="C33" s="67" t="str">
        <f t="shared" si="3"/>
        <v/>
      </c>
      <c r="D33" s="69" t="str">
        <f t="shared" si="4"/>
        <v/>
      </c>
      <c r="E33" s="71" t="str">
        <f t="shared" si="2"/>
        <v/>
      </c>
      <c r="H33" s="9"/>
      <c r="I33" s="10"/>
      <c r="K33"/>
      <c r="L33"/>
      <c r="M33"/>
      <c r="N33" s="39" t="str">
        <f>IFERROR(VLOOKUP(K33,'MEP-CAD'!M:U,7,0),"")</f>
        <v/>
      </c>
      <c r="Q33" s="15" t="str">
        <f>IF(TRIM('MEP-CAD'!$C33)="","",IF(LEFT('MEP-CAD'!$C33,2)="99",'MEP-CAD'!$C33,IF(LEN('MEP-CAD'!$C33)=5,'MEP-CAD'!$C33&amp;"0",'MEP-CAD'!$C33)))</f>
        <v/>
      </c>
      <c r="R33" s="36" t="str">
        <f>IF($Q33="","VIDE",IF('MEP-CAD'!$G33="",IF('MEP-CAD'!$E33="",'MEP-CAD'!$D33 &amp;IF('MEP-CAD'!$B33="",""," ("&amp;'MEP-CAD'!$B33&amp;")"),TRIM('MEP-CAD'!$E33) &amp; IF('MEP-CAD'!$B33="",""," ("&amp;'MEP-CAD'!$B33&amp;")")),IF('MEP-CAD'!$F33="", TRIM('MEP-CAD'!$E33), IF('MEP-CAD'!$E33="",'MEP-CAD'!$D33,TRIM('MEP-CAD'!$E33))&amp; IF('MEP-CAD'!$F33="", " Qté.:"&amp;VLOOKUP('MEP-CAD'!$B33,'MEP-CAD'!$AU:$AV,2,0)," ("&amp;'MEP-CAD'!$B33&amp;")"&amp;" Qté.:"&amp;VLOOKUP('MEP-CAD'!$B33,'MEP-CAD'!$AU:$AV,2,0)))))</f>
        <v>VIDE</v>
      </c>
      <c r="S33" s="21">
        <f>ROUND('MEP-CAD'!$X33,2)</f>
        <v>0</v>
      </c>
      <c r="T33" s="21">
        <f>'MEP-CAD'!$H33</f>
        <v>0</v>
      </c>
    </row>
    <row r="34" spans="2:20" ht="25.5" customHeight="1" thickBot="1" x14ac:dyDescent="0.6">
      <c r="B34" s="67" t="str">
        <f t="shared" si="2"/>
        <v/>
      </c>
      <c r="C34" s="67" t="str">
        <f t="shared" si="3"/>
        <v/>
      </c>
      <c r="D34" s="69" t="str">
        <f t="shared" si="4"/>
        <v/>
      </c>
      <c r="E34" s="71" t="str">
        <f t="shared" si="2"/>
        <v/>
      </c>
      <c r="H34" s="9"/>
      <c r="I34" s="10"/>
      <c r="K34"/>
      <c r="L34"/>
      <c r="M34"/>
      <c r="N34" s="39" t="str">
        <f>IFERROR(VLOOKUP(K34,'MEP-CAD'!M:U,7,0),"")</f>
        <v/>
      </c>
      <c r="Q34" s="15" t="str">
        <f>IF(TRIM('MEP-CAD'!$C34)="","",IF(LEFT('MEP-CAD'!$C34,2)="99",'MEP-CAD'!$C34,IF(LEN('MEP-CAD'!$C34)=5,'MEP-CAD'!$C34&amp;"0",'MEP-CAD'!$C34)))</f>
        <v/>
      </c>
      <c r="R34" s="36" t="str">
        <f>IF($Q34="","VIDE",IF('MEP-CAD'!$G34="",IF('MEP-CAD'!$E34="",'MEP-CAD'!$D34 &amp;IF('MEP-CAD'!$B34="",""," ("&amp;'MEP-CAD'!$B34&amp;")"),TRIM('MEP-CAD'!$E34) &amp; IF('MEP-CAD'!$B34="",""," ("&amp;'MEP-CAD'!$B34&amp;")")),IF('MEP-CAD'!$F34="", TRIM('MEP-CAD'!$E34), IF('MEP-CAD'!$E34="",'MEP-CAD'!$D34,TRIM('MEP-CAD'!$E34))&amp; IF('MEP-CAD'!$F34="", " Qté.:"&amp;VLOOKUP('MEP-CAD'!$B34,'MEP-CAD'!$AU:$AV,2,0)," ("&amp;'MEP-CAD'!$B34&amp;")"&amp;" Qté.:"&amp;VLOOKUP('MEP-CAD'!$B34,'MEP-CAD'!$AU:$AV,2,0)))))</f>
        <v>VIDE</v>
      </c>
      <c r="S34" s="21">
        <f>ROUND('MEP-CAD'!$X34,2)</f>
        <v>0</v>
      </c>
      <c r="T34" s="21">
        <f>'MEP-CAD'!$H34</f>
        <v>0</v>
      </c>
    </row>
    <row r="35" spans="2:20" ht="25.5" customHeight="1" thickBot="1" x14ac:dyDescent="0.6">
      <c r="B35" s="67" t="str">
        <f t="shared" si="2"/>
        <v/>
      </c>
      <c r="C35" s="67" t="str">
        <f t="shared" si="3"/>
        <v/>
      </c>
      <c r="D35" s="69" t="str">
        <f t="shared" si="4"/>
        <v/>
      </c>
      <c r="E35" s="71" t="str">
        <f t="shared" si="2"/>
        <v/>
      </c>
      <c r="H35" s="9"/>
      <c r="I35" s="10"/>
      <c r="K35"/>
      <c r="L35"/>
      <c r="M35"/>
      <c r="N35" s="39" t="str">
        <f>IFERROR(VLOOKUP(K35,'MEP-CAD'!M:U,7,0),"")</f>
        <v/>
      </c>
      <c r="Q35" s="15" t="str">
        <f>IF(TRIM('MEP-CAD'!$C35)="","",IF(LEFT('MEP-CAD'!$C35,2)="99",'MEP-CAD'!$C35,IF(LEN('MEP-CAD'!$C35)=5,'MEP-CAD'!$C35&amp;"0",'MEP-CAD'!$C35)))</f>
        <v/>
      </c>
      <c r="R35" s="36" t="str">
        <f>IF($Q35="","VIDE",IF('MEP-CAD'!$G35="",IF('MEP-CAD'!$E35="",'MEP-CAD'!$D35 &amp;IF('MEP-CAD'!$B35="",""," ("&amp;'MEP-CAD'!$B35&amp;")"),TRIM('MEP-CAD'!$E35) &amp; IF('MEP-CAD'!$B35="",""," ("&amp;'MEP-CAD'!$B35&amp;")")),IF('MEP-CAD'!$F35="", TRIM('MEP-CAD'!$E35), IF('MEP-CAD'!$E35="",'MEP-CAD'!$D35,TRIM('MEP-CAD'!$E35))&amp; IF('MEP-CAD'!$F35="", " Qté.:"&amp;VLOOKUP('MEP-CAD'!$B35,'MEP-CAD'!$AU:$AV,2,0)," ("&amp;'MEP-CAD'!$B35&amp;")"&amp;" Qté.:"&amp;VLOOKUP('MEP-CAD'!$B35,'MEP-CAD'!$AU:$AV,2,0)))))</f>
        <v>VIDE</v>
      </c>
      <c r="S35" s="21">
        <f>ROUND('MEP-CAD'!$X35,2)</f>
        <v>0</v>
      </c>
      <c r="T35" s="21">
        <f>'MEP-CAD'!$H35</f>
        <v>0</v>
      </c>
    </row>
    <row r="36" spans="2:20" ht="25.5" customHeight="1" thickBot="1" x14ac:dyDescent="0.6">
      <c r="B36" s="67" t="str">
        <f t="shared" si="2"/>
        <v/>
      </c>
      <c r="C36" s="67" t="str">
        <f t="shared" si="3"/>
        <v/>
      </c>
      <c r="D36" s="69" t="str">
        <f t="shared" si="4"/>
        <v/>
      </c>
      <c r="E36" s="71" t="str">
        <f t="shared" si="2"/>
        <v/>
      </c>
      <c r="H36" s="9"/>
      <c r="I36" s="10"/>
      <c r="K36"/>
      <c r="L36"/>
      <c r="M36"/>
      <c r="N36" s="39" t="str">
        <f>IFERROR(VLOOKUP(K36,'MEP-CAD'!M:U,7,0),"")</f>
        <v/>
      </c>
      <c r="Q36" s="15" t="str">
        <f>IF(TRIM('MEP-CAD'!$C36)="","",IF(LEFT('MEP-CAD'!$C36,2)="99",'MEP-CAD'!$C36,IF(LEN('MEP-CAD'!$C36)=5,'MEP-CAD'!$C36&amp;"0",'MEP-CAD'!$C36)))</f>
        <v/>
      </c>
      <c r="R36" s="36" t="str">
        <f>IF($Q36="","VIDE",IF('MEP-CAD'!$G36="",IF('MEP-CAD'!$E36="",'MEP-CAD'!$D36 &amp;IF('MEP-CAD'!$B36="",""," ("&amp;'MEP-CAD'!$B36&amp;")"),TRIM('MEP-CAD'!$E36) &amp; IF('MEP-CAD'!$B36="",""," ("&amp;'MEP-CAD'!$B36&amp;")")),IF('MEP-CAD'!$F36="", TRIM('MEP-CAD'!$E36), IF('MEP-CAD'!$E36="",'MEP-CAD'!$D36,TRIM('MEP-CAD'!$E36))&amp; IF('MEP-CAD'!$F36="", " Qté.:"&amp;VLOOKUP('MEP-CAD'!$B36,'MEP-CAD'!$AU:$AV,2,0)," ("&amp;'MEP-CAD'!$B36&amp;")"&amp;" Qté.:"&amp;VLOOKUP('MEP-CAD'!$B36,'MEP-CAD'!$AU:$AV,2,0)))))</f>
        <v>VIDE</v>
      </c>
      <c r="S36" s="21">
        <f>ROUND('MEP-CAD'!$X36,2)</f>
        <v>0</v>
      </c>
      <c r="T36" s="21">
        <f>'MEP-CAD'!$H36</f>
        <v>0</v>
      </c>
    </row>
    <row r="37" spans="2:20" ht="25.5" customHeight="1" thickBot="1" x14ac:dyDescent="0.6">
      <c r="B37" s="67" t="str">
        <f t="shared" si="2"/>
        <v/>
      </c>
      <c r="C37" s="67" t="str">
        <f t="shared" si="3"/>
        <v/>
      </c>
      <c r="D37" s="69" t="str">
        <f t="shared" si="4"/>
        <v/>
      </c>
      <c r="E37" s="71" t="str">
        <f t="shared" si="2"/>
        <v/>
      </c>
      <c r="H37" s="9"/>
      <c r="I37" s="10"/>
      <c r="K37"/>
      <c r="L37"/>
      <c r="M37"/>
      <c r="N37" s="39" t="str">
        <f>IFERROR(VLOOKUP(K37,'MEP-CAD'!M:U,7,0),"")</f>
        <v/>
      </c>
      <c r="Q37" s="15" t="str">
        <f>IF(TRIM('MEP-CAD'!$C37)="","",IF(LEFT('MEP-CAD'!$C37,2)="99",'MEP-CAD'!$C37,IF(LEN('MEP-CAD'!$C37)=5,'MEP-CAD'!$C37&amp;"0",'MEP-CAD'!$C37)))</f>
        <v/>
      </c>
      <c r="R37" s="36" t="str">
        <f>IF($Q37="","VIDE",IF('MEP-CAD'!$G37="",IF('MEP-CAD'!$E37="",'MEP-CAD'!$D37 &amp;IF('MEP-CAD'!$B37="",""," ("&amp;'MEP-CAD'!$B37&amp;")"),TRIM('MEP-CAD'!$E37) &amp; IF('MEP-CAD'!$B37="",""," ("&amp;'MEP-CAD'!$B37&amp;")")),IF('MEP-CAD'!$F37="", TRIM('MEP-CAD'!$E37), IF('MEP-CAD'!$E37="",'MEP-CAD'!$D37,TRIM('MEP-CAD'!$E37))&amp; IF('MEP-CAD'!$F37="", " Qté.:"&amp;VLOOKUP('MEP-CAD'!$B37,'MEP-CAD'!$AU:$AV,2,0)," ("&amp;'MEP-CAD'!$B37&amp;")"&amp;" Qté.:"&amp;VLOOKUP('MEP-CAD'!$B37,'MEP-CAD'!$AU:$AV,2,0)))))</f>
        <v>VIDE</v>
      </c>
      <c r="S37" s="21">
        <f>ROUND('MEP-CAD'!$X37,2)</f>
        <v>0</v>
      </c>
      <c r="T37" s="21">
        <f>'MEP-CAD'!$H37</f>
        <v>0</v>
      </c>
    </row>
    <row r="38" spans="2:20" ht="25.5" customHeight="1" thickBot="1" x14ac:dyDescent="0.6">
      <c r="B38" s="67" t="str">
        <f t="shared" si="2"/>
        <v/>
      </c>
      <c r="C38" s="67" t="str">
        <f t="shared" si="3"/>
        <v/>
      </c>
      <c r="D38" s="69" t="str">
        <f t="shared" si="4"/>
        <v/>
      </c>
      <c r="E38" s="71" t="str">
        <f t="shared" si="2"/>
        <v/>
      </c>
      <c r="H38" s="9"/>
      <c r="I38" s="10"/>
      <c r="K38"/>
      <c r="L38"/>
      <c r="M38"/>
      <c r="N38" s="39" t="str">
        <f>IFERROR(VLOOKUP(K38,'MEP-CAD'!M:U,7,0),"")</f>
        <v/>
      </c>
      <c r="Q38" s="15" t="str">
        <f>IF(TRIM('MEP-CAD'!$C38)="","",IF(LEFT('MEP-CAD'!$C38,2)="99",'MEP-CAD'!$C38,IF(LEN('MEP-CAD'!$C38)=5,'MEP-CAD'!$C38&amp;"0",'MEP-CAD'!$C38)))</f>
        <v/>
      </c>
      <c r="R38" s="36" t="str">
        <f>IF($Q38="","VIDE",IF('MEP-CAD'!$G38="",IF('MEP-CAD'!$E38="",'MEP-CAD'!$D38 &amp;IF('MEP-CAD'!$B38="",""," ("&amp;'MEP-CAD'!$B38&amp;")"),TRIM('MEP-CAD'!$E38) &amp; IF('MEP-CAD'!$B38="",""," ("&amp;'MEP-CAD'!$B38&amp;")")),IF('MEP-CAD'!$F38="", TRIM('MEP-CAD'!$E38), IF('MEP-CAD'!$E38="",'MEP-CAD'!$D38,TRIM('MEP-CAD'!$E38))&amp; IF('MEP-CAD'!$F38="", " Qté.:"&amp;VLOOKUP('MEP-CAD'!$B38,'MEP-CAD'!$AU:$AV,2,0)," ("&amp;'MEP-CAD'!$B38&amp;")"&amp;" Qté.:"&amp;VLOOKUP('MEP-CAD'!$B38,'MEP-CAD'!$AU:$AV,2,0)))))</f>
        <v>VIDE</v>
      </c>
      <c r="S38" s="21">
        <f>ROUND('MEP-CAD'!$X38,2)</f>
        <v>0</v>
      </c>
      <c r="T38" s="21">
        <f>'MEP-CAD'!$H38</f>
        <v>0</v>
      </c>
    </row>
    <row r="39" spans="2:20" ht="25.5" customHeight="1" thickBot="1" x14ac:dyDescent="0.6">
      <c r="B39" s="67" t="str">
        <f t="shared" si="2"/>
        <v/>
      </c>
      <c r="C39" s="67" t="str">
        <f t="shared" si="3"/>
        <v/>
      </c>
      <c r="D39" s="69" t="str">
        <f t="shared" si="4"/>
        <v/>
      </c>
      <c r="E39" s="71" t="str">
        <f t="shared" si="2"/>
        <v/>
      </c>
      <c r="H39" s="9"/>
      <c r="I39" s="10"/>
      <c r="K39"/>
      <c r="L39"/>
      <c r="M39"/>
      <c r="N39" s="39" t="str">
        <f>IFERROR(VLOOKUP(K39,'MEP-CAD'!M:U,7,0),"")</f>
        <v/>
      </c>
      <c r="Q39" s="15" t="str">
        <f>IF(TRIM('MEP-CAD'!$C39)="","",IF(LEFT('MEP-CAD'!$C39,2)="99",'MEP-CAD'!$C39,IF(LEN('MEP-CAD'!$C39)=5,'MEP-CAD'!$C39&amp;"0",'MEP-CAD'!$C39)))</f>
        <v/>
      </c>
      <c r="R39" s="36" t="str">
        <f>IF($Q39="","VIDE",IF('MEP-CAD'!$G39="",IF('MEP-CAD'!$E39="",'MEP-CAD'!$D39 &amp;IF('MEP-CAD'!$B39="",""," ("&amp;'MEP-CAD'!$B39&amp;")"),TRIM('MEP-CAD'!$E39) &amp; IF('MEP-CAD'!$B39="",""," ("&amp;'MEP-CAD'!$B39&amp;")")),IF('MEP-CAD'!$F39="", TRIM('MEP-CAD'!$E39), IF('MEP-CAD'!$E39="",'MEP-CAD'!$D39,TRIM('MEP-CAD'!$E39))&amp; IF('MEP-CAD'!$F39="", " Qté.:"&amp;VLOOKUP('MEP-CAD'!$B39,'MEP-CAD'!$AU:$AV,2,0)," ("&amp;'MEP-CAD'!$B39&amp;")"&amp;" Qté.:"&amp;VLOOKUP('MEP-CAD'!$B39,'MEP-CAD'!$AU:$AV,2,0)))))</f>
        <v>VIDE</v>
      </c>
      <c r="S39" s="21">
        <f>ROUND('MEP-CAD'!$X39,2)</f>
        <v>0</v>
      </c>
      <c r="T39" s="21">
        <f>'MEP-CAD'!$H39</f>
        <v>0</v>
      </c>
    </row>
    <row r="40" spans="2:20" ht="25.5" customHeight="1" thickBot="1" x14ac:dyDescent="0.6">
      <c r="B40" s="67" t="str">
        <f t="shared" si="2"/>
        <v/>
      </c>
      <c r="C40" s="67" t="str">
        <f t="shared" si="3"/>
        <v/>
      </c>
      <c r="D40" s="69" t="str">
        <f t="shared" si="4"/>
        <v/>
      </c>
      <c r="E40" s="71" t="str">
        <f t="shared" si="2"/>
        <v/>
      </c>
      <c r="H40" s="9"/>
      <c r="I40" s="10"/>
      <c r="K40"/>
      <c r="L40"/>
      <c r="M40"/>
      <c r="N40" s="39" t="str">
        <f>IFERROR(VLOOKUP(K40,'MEP-CAD'!M:U,7,0),"")</f>
        <v/>
      </c>
      <c r="Q40" s="15" t="str">
        <f>IF(TRIM('MEP-CAD'!$C40)="","",IF(LEFT('MEP-CAD'!$C40,2)="99",'MEP-CAD'!$C40,IF(LEN('MEP-CAD'!$C40)=5,'MEP-CAD'!$C40&amp;"0",'MEP-CAD'!$C40)))</f>
        <v/>
      </c>
      <c r="R40" s="36" t="str">
        <f>IF($Q40="","VIDE",IF('MEP-CAD'!$G40="",IF('MEP-CAD'!$E40="",'MEP-CAD'!$D40 &amp;IF('MEP-CAD'!$B40="",""," ("&amp;'MEP-CAD'!$B40&amp;")"),TRIM('MEP-CAD'!$E40) &amp; IF('MEP-CAD'!$B40="",""," ("&amp;'MEP-CAD'!$B40&amp;")")),IF('MEP-CAD'!$F40="", TRIM('MEP-CAD'!$E40), IF('MEP-CAD'!$E40="",'MEP-CAD'!$D40,TRIM('MEP-CAD'!$E40))&amp; IF('MEP-CAD'!$F40="", " Qté.:"&amp;VLOOKUP('MEP-CAD'!$B40,'MEP-CAD'!$AU:$AV,2,0)," ("&amp;'MEP-CAD'!$B40&amp;")"&amp;" Qté.:"&amp;VLOOKUP('MEP-CAD'!$B40,'MEP-CAD'!$AU:$AV,2,0)))))</f>
        <v>VIDE</v>
      </c>
      <c r="S40" s="21">
        <f>ROUND('MEP-CAD'!$X40,2)</f>
        <v>0</v>
      </c>
      <c r="T40" s="21">
        <f>'MEP-CAD'!$H40</f>
        <v>0</v>
      </c>
    </row>
    <row r="41" spans="2:20" ht="25.5" customHeight="1" thickBot="1" x14ac:dyDescent="0.6">
      <c r="B41" s="67" t="str">
        <f t="shared" si="2"/>
        <v/>
      </c>
      <c r="C41" s="67" t="str">
        <f t="shared" si="3"/>
        <v/>
      </c>
      <c r="D41" s="69" t="str">
        <f t="shared" si="4"/>
        <v/>
      </c>
      <c r="E41" s="71" t="str">
        <f t="shared" si="2"/>
        <v/>
      </c>
      <c r="H41" s="9"/>
      <c r="I41" s="10"/>
      <c r="K41"/>
      <c r="L41"/>
      <c r="M41"/>
      <c r="N41" s="39" t="str">
        <f>IFERROR(VLOOKUP(K41,'MEP-CAD'!M:U,7,0),"")</f>
        <v/>
      </c>
      <c r="Q41" s="15" t="str">
        <f>IF(TRIM('MEP-CAD'!$C41)="","",IF(LEFT('MEP-CAD'!$C41,2)="99",'MEP-CAD'!$C41,IF(LEN('MEP-CAD'!$C41)=5,'MEP-CAD'!$C41&amp;"0",'MEP-CAD'!$C41)))</f>
        <v/>
      </c>
      <c r="R41" s="36" t="str">
        <f>IF($Q41="","VIDE",IF('MEP-CAD'!$G41="",IF('MEP-CAD'!$E41="",'MEP-CAD'!$D41 &amp;IF('MEP-CAD'!$B41="",""," ("&amp;'MEP-CAD'!$B41&amp;")"),TRIM('MEP-CAD'!$E41) &amp; IF('MEP-CAD'!$B41="",""," ("&amp;'MEP-CAD'!$B41&amp;")")),IF('MEP-CAD'!$F41="", TRIM('MEP-CAD'!$E41), IF('MEP-CAD'!$E41="",'MEP-CAD'!$D41,TRIM('MEP-CAD'!$E41))&amp; IF('MEP-CAD'!$F41="", " Qté.:"&amp;VLOOKUP('MEP-CAD'!$B41,'MEP-CAD'!$AU:$AV,2,0)," ("&amp;'MEP-CAD'!$B41&amp;")"&amp;" Qté.:"&amp;VLOOKUP('MEP-CAD'!$B41,'MEP-CAD'!$AU:$AV,2,0)))))</f>
        <v>VIDE</v>
      </c>
      <c r="S41" s="21">
        <f>ROUND('MEP-CAD'!$X41,2)</f>
        <v>0</v>
      </c>
      <c r="T41" s="21">
        <f>'MEP-CAD'!$H41</f>
        <v>0</v>
      </c>
    </row>
    <row r="42" spans="2:20" ht="25.5" customHeight="1" thickBot="1" x14ac:dyDescent="0.6">
      <c r="B42" s="67" t="str">
        <f t="shared" si="2"/>
        <v/>
      </c>
      <c r="C42" s="67" t="str">
        <f t="shared" si="3"/>
        <v/>
      </c>
      <c r="D42" s="69" t="str">
        <f t="shared" si="4"/>
        <v/>
      </c>
      <c r="E42" s="71" t="str">
        <f t="shared" si="2"/>
        <v/>
      </c>
      <c r="H42" s="9"/>
      <c r="I42" s="10"/>
      <c r="K42"/>
      <c r="L42"/>
      <c r="M42"/>
      <c r="N42" s="39" t="str">
        <f>IFERROR(VLOOKUP(K42,'MEP-CAD'!M:U,7,0),"")</f>
        <v/>
      </c>
      <c r="Q42" s="15" t="str">
        <f>IF(TRIM('MEP-CAD'!$C42)="","",IF(LEFT('MEP-CAD'!$C42,2)="99",'MEP-CAD'!$C42,IF(LEN('MEP-CAD'!$C42)=5,'MEP-CAD'!$C42&amp;"0",'MEP-CAD'!$C42)))</f>
        <v/>
      </c>
      <c r="R42" s="36" t="str">
        <f>IF($Q42="","VIDE",IF('MEP-CAD'!$G42="",IF('MEP-CAD'!$E42="",'MEP-CAD'!$D42 &amp;IF('MEP-CAD'!$B42="",""," ("&amp;'MEP-CAD'!$B42&amp;")"),TRIM('MEP-CAD'!$E42) &amp; IF('MEP-CAD'!$B42="",""," ("&amp;'MEP-CAD'!$B42&amp;")")),IF('MEP-CAD'!$F42="", TRIM('MEP-CAD'!$E42), IF('MEP-CAD'!$E42="",'MEP-CAD'!$D42,TRIM('MEP-CAD'!$E42))&amp; IF('MEP-CAD'!$F42="", " Qté.:"&amp;VLOOKUP('MEP-CAD'!$B42,'MEP-CAD'!$AU:$AV,2,0)," ("&amp;'MEP-CAD'!$B42&amp;")"&amp;" Qté.:"&amp;VLOOKUP('MEP-CAD'!$B42,'MEP-CAD'!$AU:$AV,2,0)))))</f>
        <v>VIDE</v>
      </c>
      <c r="S42" s="21">
        <f>ROUND('MEP-CAD'!$X42,2)</f>
        <v>0</v>
      </c>
      <c r="T42" s="21">
        <f>'MEP-CAD'!$H42</f>
        <v>0</v>
      </c>
    </row>
    <row r="43" spans="2:20" ht="25.5" customHeight="1" thickBot="1" x14ac:dyDescent="0.6">
      <c r="B43" s="67" t="str">
        <f t="shared" si="2"/>
        <v/>
      </c>
      <c r="C43" s="67" t="str">
        <f t="shared" si="3"/>
        <v/>
      </c>
      <c r="D43" s="69" t="str">
        <f t="shared" si="4"/>
        <v/>
      </c>
      <c r="E43" s="71" t="str">
        <f t="shared" si="2"/>
        <v/>
      </c>
      <c r="H43" s="9"/>
      <c r="I43" s="10"/>
      <c r="K43"/>
      <c r="L43"/>
      <c r="M43"/>
      <c r="N43" s="39" t="str">
        <f>IFERROR(VLOOKUP(K43,'MEP-CAD'!M:U,7,0),"")</f>
        <v/>
      </c>
      <c r="Q43" s="15" t="str">
        <f>IF(TRIM('MEP-CAD'!$C43)="","",IF(LEFT('MEP-CAD'!$C43,2)="99",'MEP-CAD'!$C43,IF(LEN('MEP-CAD'!$C43)=5,'MEP-CAD'!$C43&amp;"0",'MEP-CAD'!$C43)))</f>
        <v/>
      </c>
      <c r="R43" s="36" t="str">
        <f>IF($Q43="","VIDE",IF('MEP-CAD'!$G43="",IF('MEP-CAD'!$E43="",'MEP-CAD'!$D43 &amp;IF('MEP-CAD'!$B43="",""," ("&amp;'MEP-CAD'!$B43&amp;")"),TRIM('MEP-CAD'!$E43) &amp; IF('MEP-CAD'!$B43="",""," ("&amp;'MEP-CAD'!$B43&amp;")")),IF('MEP-CAD'!$F43="", TRIM('MEP-CAD'!$E43), IF('MEP-CAD'!$E43="",'MEP-CAD'!$D43,TRIM('MEP-CAD'!$E43))&amp; IF('MEP-CAD'!$F43="", " Qté.:"&amp;VLOOKUP('MEP-CAD'!$B43,'MEP-CAD'!$AU:$AV,2,0)," ("&amp;'MEP-CAD'!$B43&amp;")"&amp;" Qté.:"&amp;VLOOKUP('MEP-CAD'!$B43,'MEP-CAD'!$AU:$AV,2,0)))))</f>
        <v>VIDE</v>
      </c>
      <c r="S43" s="21">
        <f>ROUND('MEP-CAD'!$X43,2)</f>
        <v>0</v>
      </c>
      <c r="T43" s="21">
        <f>'MEP-CAD'!$H43</f>
        <v>0</v>
      </c>
    </row>
    <row r="44" spans="2:20" ht="25.5" customHeight="1" thickBot="1" x14ac:dyDescent="0.6">
      <c r="B44" s="67" t="str">
        <f t="shared" si="2"/>
        <v/>
      </c>
      <c r="C44" s="67" t="str">
        <f t="shared" si="3"/>
        <v/>
      </c>
      <c r="D44" s="69" t="str">
        <f t="shared" si="4"/>
        <v/>
      </c>
      <c r="E44" s="71" t="str">
        <f t="shared" si="2"/>
        <v/>
      </c>
      <c r="H44" s="9"/>
      <c r="I44" s="10"/>
      <c r="K44"/>
      <c r="L44"/>
      <c r="M44"/>
      <c r="N44" s="39" t="str">
        <f>IFERROR(VLOOKUP(K44,'MEP-CAD'!M:U,7,0),"")</f>
        <v/>
      </c>
      <c r="Q44" s="15" t="str">
        <f>IF(TRIM('MEP-CAD'!$C44)="","",IF(LEFT('MEP-CAD'!$C44,2)="99",'MEP-CAD'!$C44,IF(LEN('MEP-CAD'!$C44)=5,'MEP-CAD'!$C44&amp;"0",'MEP-CAD'!$C44)))</f>
        <v/>
      </c>
      <c r="R44" s="36" t="str">
        <f>IF($Q44="","VIDE",IF('MEP-CAD'!$G44="",IF('MEP-CAD'!$E44="",'MEP-CAD'!$D44 &amp;IF('MEP-CAD'!$B44="",""," ("&amp;'MEP-CAD'!$B44&amp;")"),TRIM('MEP-CAD'!$E44) &amp; IF('MEP-CAD'!$B44="",""," ("&amp;'MEP-CAD'!$B44&amp;")")),IF('MEP-CAD'!$F44="", TRIM('MEP-CAD'!$E44), IF('MEP-CAD'!$E44="",'MEP-CAD'!$D44,TRIM('MEP-CAD'!$E44))&amp; IF('MEP-CAD'!$F44="", " Qté.:"&amp;VLOOKUP('MEP-CAD'!$B44,'MEP-CAD'!$AU:$AV,2,0)," ("&amp;'MEP-CAD'!$B44&amp;")"&amp;" Qté.:"&amp;VLOOKUP('MEP-CAD'!$B44,'MEP-CAD'!$AU:$AV,2,0)))))</f>
        <v>VIDE</v>
      </c>
      <c r="S44" s="21">
        <f>ROUND('MEP-CAD'!$X44,2)</f>
        <v>0</v>
      </c>
      <c r="T44" s="21">
        <f>'MEP-CAD'!$H44</f>
        <v>0</v>
      </c>
    </row>
    <row r="45" spans="2:20" ht="25.5" customHeight="1" thickBot="1" x14ac:dyDescent="0.6">
      <c r="B45" s="67" t="str">
        <f t="shared" si="2"/>
        <v/>
      </c>
      <c r="C45" s="67" t="str">
        <f t="shared" si="3"/>
        <v/>
      </c>
      <c r="D45" s="69" t="str">
        <f t="shared" si="4"/>
        <v/>
      </c>
      <c r="E45" s="71" t="str">
        <f t="shared" si="2"/>
        <v/>
      </c>
      <c r="H45" s="9"/>
      <c r="I45" s="10"/>
      <c r="K45"/>
      <c r="L45"/>
      <c r="M45"/>
      <c r="N45" s="39" t="str">
        <f>IFERROR(VLOOKUP(K45,'MEP-CAD'!M:U,7,0),"")</f>
        <v/>
      </c>
      <c r="Q45" s="15" t="str">
        <f>IF(TRIM('MEP-CAD'!$C45)="","",IF(LEFT('MEP-CAD'!$C45,2)="99",'MEP-CAD'!$C45,IF(LEN('MEP-CAD'!$C45)=5,'MEP-CAD'!$C45&amp;"0",'MEP-CAD'!$C45)))</f>
        <v/>
      </c>
      <c r="R45" s="36" t="str">
        <f>IF($Q45="","VIDE",IF('MEP-CAD'!$G45="",IF('MEP-CAD'!$E45="",'MEP-CAD'!$D45 &amp;IF('MEP-CAD'!$B45="",""," ("&amp;'MEP-CAD'!$B45&amp;")"),TRIM('MEP-CAD'!$E45) &amp; IF('MEP-CAD'!$B45="",""," ("&amp;'MEP-CAD'!$B45&amp;")")),IF('MEP-CAD'!$F45="", TRIM('MEP-CAD'!$E45), IF('MEP-CAD'!$E45="",'MEP-CAD'!$D45,TRIM('MEP-CAD'!$E45))&amp; IF('MEP-CAD'!$F45="", " Qté.:"&amp;VLOOKUP('MEP-CAD'!$B45,'MEP-CAD'!$AU:$AV,2,0)," ("&amp;'MEP-CAD'!$B45&amp;")"&amp;" Qté.:"&amp;VLOOKUP('MEP-CAD'!$B45,'MEP-CAD'!$AU:$AV,2,0)))))</f>
        <v>VIDE</v>
      </c>
      <c r="S45" s="21">
        <f>ROUND('MEP-CAD'!$X45,2)</f>
        <v>0</v>
      </c>
      <c r="T45" s="21">
        <f>'MEP-CAD'!$H45</f>
        <v>0</v>
      </c>
    </row>
    <row r="46" spans="2:20" ht="25.5" customHeight="1" thickBot="1" x14ac:dyDescent="0.6">
      <c r="B46" s="67" t="str">
        <f t="shared" si="2"/>
        <v/>
      </c>
      <c r="C46" s="67" t="str">
        <f t="shared" si="3"/>
        <v/>
      </c>
      <c r="D46" s="69" t="str">
        <f t="shared" si="4"/>
        <v/>
      </c>
      <c r="E46" s="71" t="str">
        <f t="shared" si="2"/>
        <v/>
      </c>
      <c r="H46" s="9"/>
      <c r="I46" s="10"/>
      <c r="K46"/>
      <c r="L46"/>
      <c r="M46"/>
      <c r="N46" s="39" t="str">
        <f>IFERROR(VLOOKUP(K46,'MEP-CAD'!M:U,7,0),"")</f>
        <v/>
      </c>
      <c r="Q46" s="15" t="str">
        <f>IF(TRIM('MEP-CAD'!$C46)="","",IF(LEFT('MEP-CAD'!$C46,2)="99",'MEP-CAD'!$C46,IF(LEN('MEP-CAD'!$C46)=5,'MEP-CAD'!$C46&amp;"0",'MEP-CAD'!$C46)))</f>
        <v/>
      </c>
      <c r="R46" s="36" t="str">
        <f>IF($Q46="","VIDE",IF('MEP-CAD'!$G46="",IF('MEP-CAD'!$E46="",'MEP-CAD'!$D46 &amp;IF('MEP-CAD'!$B46="",""," ("&amp;'MEP-CAD'!$B46&amp;")"),TRIM('MEP-CAD'!$E46) &amp; IF('MEP-CAD'!$B46="",""," ("&amp;'MEP-CAD'!$B46&amp;")")),IF('MEP-CAD'!$F46="", TRIM('MEP-CAD'!$E46), IF('MEP-CAD'!$E46="",'MEP-CAD'!$D46,TRIM('MEP-CAD'!$E46))&amp; IF('MEP-CAD'!$F46="", " Qté.:"&amp;VLOOKUP('MEP-CAD'!$B46,'MEP-CAD'!$AU:$AV,2,0)," ("&amp;'MEP-CAD'!$B46&amp;")"&amp;" Qté.:"&amp;VLOOKUP('MEP-CAD'!$B46,'MEP-CAD'!$AU:$AV,2,0)))))</f>
        <v>VIDE</v>
      </c>
      <c r="S46" s="21">
        <f>ROUND('MEP-CAD'!$X46,2)</f>
        <v>0</v>
      </c>
      <c r="T46" s="21">
        <f>'MEP-CAD'!$H46</f>
        <v>0</v>
      </c>
    </row>
    <row r="47" spans="2:20" ht="25.5" customHeight="1" thickBot="1" x14ac:dyDescent="0.6">
      <c r="B47" s="67" t="str">
        <f t="shared" si="2"/>
        <v/>
      </c>
      <c r="C47" s="67" t="str">
        <f t="shared" si="3"/>
        <v/>
      </c>
      <c r="D47" s="69" t="str">
        <f t="shared" si="4"/>
        <v/>
      </c>
      <c r="E47" s="71" t="str">
        <f t="shared" si="2"/>
        <v/>
      </c>
      <c r="H47" s="9"/>
      <c r="I47" s="10"/>
      <c r="K47"/>
      <c r="L47"/>
      <c r="M47"/>
      <c r="N47" s="39" t="str">
        <f>IFERROR(VLOOKUP(K47,'MEP-CAD'!M:U,7,0),"")</f>
        <v/>
      </c>
      <c r="Q47" s="15" t="str">
        <f>IF(TRIM('MEP-CAD'!$C47)="","",IF(LEFT('MEP-CAD'!$C47,2)="99",'MEP-CAD'!$C47,IF(LEN('MEP-CAD'!$C47)=5,'MEP-CAD'!$C47&amp;"0",'MEP-CAD'!$C47)))</f>
        <v/>
      </c>
      <c r="R47" s="36" t="str">
        <f>IF($Q47="","VIDE",IF('MEP-CAD'!$G47="",IF('MEP-CAD'!$E47="",'MEP-CAD'!$D47 &amp;IF('MEP-CAD'!$B47="",""," ("&amp;'MEP-CAD'!$B47&amp;")"),TRIM('MEP-CAD'!$E47) &amp; IF('MEP-CAD'!$B47="",""," ("&amp;'MEP-CAD'!$B47&amp;")")),IF('MEP-CAD'!$F47="", TRIM('MEP-CAD'!$E47), IF('MEP-CAD'!$E47="",'MEP-CAD'!$D47,TRIM('MEP-CAD'!$E47))&amp; IF('MEP-CAD'!$F47="", " Qté.:"&amp;VLOOKUP('MEP-CAD'!$B47,'MEP-CAD'!$AU:$AV,2,0)," ("&amp;'MEP-CAD'!$B47&amp;")"&amp;" Qté.:"&amp;VLOOKUP('MEP-CAD'!$B47,'MEP-CAD'!$AU:$AV,2,0)))))</f>
        <v>VIDE</v>
      </c>
      <c r="S47" s="21">
        <f>ROUND('MEP-CAD'!$X47,2)</f>
        <v>0</v>
      </c>
      <c r="T47" s="21">
        <f>'MEP-CAD'!$H47</f>
        <v>0</v>
      </c>
    </row>
    <row r="48" spans="2:20" ht="25.5" customHeight="1" thickBot="1" x14ac:dyDescent="0.6">
      <c r="B48" s="67" t="str">
        <f t="shared" si="2"/>
        <v/>
      </c>
      <c r="C48" s="67" t="str">
        <f t="shared" si="3"/>
        <v/>
      </c>
      <c r="D48" s="69" t="str">
        <f t="shared" si="4"/>
        <v/>
      </c>
      <c r="E48" s="71" t="str">
        <f t="shared" si="2"/>
        <v/>
      </c>
      <c r="H48" s="9"/>
      <c r="I48" s="10"/>
      <c r="K48"/>
      <c r="L48"/>
      <c r="M48"/>
      <c r="N48" s="39" t="str">
        <f>IFERROR(VLOOKUP(K48,'MEP-CAD'!M:U,7,0),"")</f>
        <v/>
      </c>
      <c r="Q48" s="15" t="str">
        <f>IF(TRIM('MEP-CAD'!$C48)="","",IF(LEFT('MEP-CAD'!$C48,2)="99",'MEP-CAD'!$C48,IF(LEN('MEP-CAD'!$C48)=5,'MEP-CAD'!$C48&amp;"0",'MEP-CAD'!$C48)))</f>
        <v/>
      </c>
      <c r="R48" s="36" t="str">
        <f>IF($Q48="","VIDE",IF('MEP-CAD'!$G48="",IF('MEP-CAD'!$E48="",'MEP-CAD'!$D48 &amp;IF('MEP-CAD'!$B48="",""," ("&amp;'MEP-CAD'!$B48&amp;")"),TRIM('MEP-CAD'!$E48) &amp; IF('MEP-CAD'!$B48="",""," ("&amp;'MEP-CAD'!$B48&amp;")")),IF('MEP-CAD'!$F48="", TRIM('MEP-CAD'!$E48), IF('MEP-CAD'!$E48="",'MEP-CAD'!$D48,TRIM('MEP-CAD'!$E48))&amp; IF('MEP-CAD'!$F48="", " Qté.:"&amp;VLOOKUP('MEP-CAD'!$B48,'MEP-CAD'!$AU:$AV,2,0)," ("&amp;'MEP-CAD'!$B48&amp;")"&amp;" Qté.:"&amp;VLOOKUP('MEP-CAD'!$B48,'MEP-CAD'!$AU:$AV,2,0)))))</f>
        <v>VIDE</v>
      </c>
      <c r="S48" s="21">
        <f>ROUND('MEP-CAD'!$X48,2)</f>
        <v>0</v>
      </c>
      <c r="T48" s="21">
        <f>'MEP-CAD'!$H48</f>
        <v>0</v>
      </c>
    </row>
    <row r="49" spans="2:20" ht="25.5" customHeight="1" thickBot="1" x14ac:dyDescent="0.6">
      <c r="B49" s="67" t="str">
        <f t="shared" si="2"/>
        <v/>
      </c>
      <c r="C49" s="67" t="str">
        <f t="shared" si="3"/>
        <v/>
      </c>
      <c r="D49" s="69" t="str">
        <f t="shared" si="4"/>
        <v/>
      </c>
      <c r="E49" s="71" t="str">
        <f t="shared" si="2"/>
        <v/>
      </c>
      <c r="H49" s="9"/>
      <c r="I49" s="10"/>
      <c r="K49"/>
      <c r="L49"/>
      <c r="M49"/>
      <c r="N49" s="39" t="str">
        <f>IFERROR(VLOOKUP(K49,'MEP-CAD'!M:U,7,0),"")</f>
        <v/>
      </c>
      <c r="Q49" s="15" t="str">
        <f>IF(TRIM('MEP-CAD'!$C49)="","",IF(LEFT('MEP-CAD'!$C49,2)="99",'MEP-CAD'!$C49,IF(LEN('MEP-CAD'!$C49)=5,'MEP-CAD'!$C49&amp;"0",'MEP-CAD'!$C49)))</f>
        <v/>
      </c>
      <c r="R49" s="36" t="str">
        <f>IF($Q49="","VIDE",IF('MEP-CAD'!$G49="",IF('MEP-CAD'!$E49="",'MEP-CAD'!$D49 &amp;IF('MEP-CAD'!$B49="",""," ("&amp;'MEP-CAD'!$B49&amp;")"),TRIM('MEP-CAD'!$E49) &amp; IF('MEP-CAD'!$B49="",""," ("&amp;'MEP-CAD'!$B49&amp;")")),IF('MEP-CAD'!$F49="", TRIM('MEP-CAD'!$E49), IF('MEP-CAD'!$E49="",'MEP-CAD'!$D49,TRIM('MEP-CAD'!$E49))&amp; IF('MEP-CAD'!$F49="", " Qté.:"&amp;VLOOKUP('MEP-CAD'!$B49,'MEP-CAD'!$AU:$AV,2,0)," ("&amp;'MEP-CAD'!$B49&amp;")"&amp;" Qté.:"&amp;VLOOKUP('MEP-CAD'!$B49,'MEP-CAD'!$AU:$AV,2,0)))))</f>
        <v>VIDE</v>
      </c>
      <c r="S49" s="21">
        <f>ROUND('MEP-CAD'!$X49,2)</f>
        <v>0</v>
      </c>
      <c r="T49" s="21">
        <f>'MEP-CAD'!$H49</f>
        <v>0</v>
      </c>
    </row>
    <row r="50" spans="2:20" ht="25.5" customHeight="1" thickBot="1" x14ac:dyDescent="0.6">
      <c r="B50" s="67" t="str">
        <f t="shared" si="2"/>
        <v/>
      </c>
      <c r="C50" s="67" t="str">
        <f t="shared" si="3"/>
        <v/>
      </c>
      <c r="D50" s="69" t="str">
        <f t="shared" si="4"/>
        <v/>
      </c>
      <c r="E50" s="71" t="str">
        <f t="shared" si="2"/>
        <v/>
      </c>
      <c r="H50" s="9"/>
      <c r="I50" s="10"/>
      <c r="K50"/>
      <c r="L50"/>
      <c r="M50"/>
      <c r="N50" s="39" t="str">
        <f>IFERROR(VLOOKUP(K50,'MEP-CAD'!M:U,7,0),"")</f>
        <v/>
      </c>
      <c r="Q50" s="15" t="str">
        <f>IF(TRIM('MEP-CAD'!$C50)="","",IF(LEFT('MEP-CAD'!$C50,2)="99",'MEP-CAD'!$C50,IF(LEN('MEP-CAD'!$C50)=5,'MEP-CAD'!$C50&amp;"0",'MEP-CAD'!$C50)))</f>
        <v/>
      </c>
      <c r="R50" s="36" t="str">
        <f>IF($Q50="","VIDE",IF('MEP-CAD'!$G50="",IF('MEP-CAD'!$E50="",'MEP-CAD'!$D50 &amp;IF('MEP-CAD'!$B50="",""," ("&amp;'MEP-CAD'!$B50&amp;")"),TRIM('MEP-CAD'!$E50) &amp; IF('MEP-CAD'!$B50="",""," ("&amp;'MEP-CAD'!$B50&amp;")")),IF('MEP-CAD'!$F50="", TRIM('MEP-CAD'!$E50), IF('MEP-CAD'!$E50="",'MEP-CAD'!$D50,TRIM('MEP-CAD'!$E50))&amp; IF('MEP-CAD'!$F50="", " Qté.:"&amp;VLOOKUP('MEP-CAD'!$B50,'MEP-CAD'!$AU:$AV,2,0)," ("&amp;'MEP-CAD'!$B50&amp;")"&amp;" Qté.:"&amp;VLOOKUP('MEP-CAD'!$B50,'MEP-CAD'!$AU:$AV,2,0)))))</f>
        <v>VIDE</v>
      </c>
      <c r="S50" s="21">
        <f>ROUND('MEP-CAD'!$X50,2)</f>
        <v>0</v>
      </c>
      <c r="T50" s="21">
        <f>'MEP-CAD'!$H50</f>
        <v>0</v>
      </c>
    </row>
    <row r="51" spans="2:20" ht="25.5" customHeight="1" thickBot="1" x14ac:dyDescent="0.6">
      <c r="B51" s="67" t="str">
        <f t="shared" si="2"/>
        <v/>
      </c>
      <c r="C51" s="67" t="str">
        <f t="shared" si="3"/>
        <v/>
      </c>
      <c r="D51" s="69" t="str">
        <f t="shared" si="4"/>
        <v/>
      </c>
      <c r="E51" s="71" t="str">
        <f t="shared" si="2"/>
        <v/>
      </c>
      <c r="H51" s="9"/>
      <c r="I51" s="10"/>
      <c r="K51"/>
      <c r="L51"/>
      <c r="M51"/>
      <c r="N51" s="39" t="str">
        <f>IFERROR(VLOOKUP(K51,'MEP-CAD'!M:U,7,0),"")</f>
        <v/>
      </c>
      <c r="Q51" s="15" t="str">
        <f>IF(TRIM('MEP-CAD'!$C51)="","",IF(LEFT('MEP-CAD'!$C51,2)="99",'MEP-CAD'!$C51,IF(LEN('MEP-CAD'!$C51)=5,'MEP-CAD'!$C51&amp;"0",'MEP-CAD'!$C51)))</f>
        <v/>
      </c>
      <c r="R51" s="36" t="str">
        <f>IF($Q51="","VIDE",IF('MEP-CAD'!$G51="",IF('MEP-CAD'!$E51="",'MEP-CAD'!$D51 &amp;IF('MEP-CAD'!$B51="",""," ("&amp;'MEP-CAD'!$B51&amp;")"),TRIM('MEP-CAD'!$E51) &amp; IF('MEP-CAD'!$B51="",""," ("&amp;'MEP-CAD'!$B51&amp;")")),IF('MEP-CAD'!$F51="", TRIM('MEP-CAD'!$E51), IF('MEP-CAD'!$E51="",'MEP-CAD'!$D51,TRIM('MEP-CAD'!$E51))&amp; IF('MEP-CAD'!$F51="", " Qté.:"&amp;VLOOKUP('MEP-CAD'!$B51,'MEP-CAD'!$AU:$AV,2,0)," ("&amp;'MEP-CAD'!$B51&amp;")"&amp;" Qté.:"&amp;VLOOKUP('MEP-CAD'!$B51,'MEP-CAD'!$AU:$AV,2,0)))))</f>
        <v>VIDE</v>
      </c>
      <c r="S51" s="21">
        <f>ROUND('MEP-CAD'!$X51,2)</f>
        <v>0</v>
      </c>
      <c r="T51" s="21">
        <f>'MEP-CAD'!$H51</f>
        <v>0</v>
      </c>
    </row>
    <row r="52" spans="2:20" ht="25.5" customHeight="1" thickBot="1" x14ac:dyDescent="0.6">
      <c r="B52" s="67" t="str">
        <f t="shared" si="2"/>
        <v/>
      </c>
      <c r="C52" s="67" t="str">
        <f t="shared" si="3"/>
        <v/>
      </c>
      <c r="D52" s="69" t="str">
        <f t="shared" si="4"/>
        <v/>
      </c>
      <c r="E52" s="71" t="str">
        <f t="shared" si="2"/>
        <v/>
      </c>
      <c r="H52" s="9"/>
      <c r="I52" s="10"/>
      <c r="K52"/>
      <c r="L52"/>
      <c r="M52"/>
      <c r="N52" s="39" t="str">
        <f>IFERROR(VLOOKUP(K52,'MEP-CAD'!M:U,7,0),"")</f>
        <v/>
      </c>
      <c r="Q52" s="15" t="str">
        <f>IF(TRIM('MEP-CAD'!$C52)="","",IF(LEFT('MEP-CAD'!$C52,2)="99",'MEP-CAD'!$C52,IF(LEN('MEP-CAD'!$C52)=5,'MEP-CAD'!$C52&amp;"0",'MEP-CAD'!$C52)))</f>
        <v/>
      </c>
      <c r="R52" s="36" t="str">
        <f>IF($Q52="","VIDE",IF('MEP-CAD'!$G52="",IF('MEP-CAD'!$E52="",'MEP-CAD'!$D52 &amp;IF('MEP-CAD'!$B52="",""," ("&amp;'MEP-CAD'!$B52&amp;")"),TRIM('MEP-CAD'!$E52) &amp; IF('MEP-CAD'!$B52="",""," ("&amp;'MEP-CAD'!$B52&amp;")")),IF('MEP-CAD'!$F52="", TRIM('MEP-CAD'!$E52), IF('MEP-CAD'!$E52="",'MEP-CAD'!$D52,TRIM('MEP-CAD'!$E52))&amp; IF('MEP-CAD'!$F52="", " Qté.:"&amp;VLOOKUP('MEP-CAD'!$B52,'MEP-CAD'!$AU:$AV,2,0)," ("&amp;'MEP-CAD'!$B52&amp;")"&amp;" Qté.:"&amp;VLOOKUP('MEP-CAD'!$B52,'MEP-CAD'!$AU:$AV,2,0)))))</f>
        <v>VIDE</v>
      </c>
      <c r="S52" s="21">
        <f>ROUND('MEP-CAD'!$X52,2)</f>
        <v>0</v>
      </c>
      <c r="T52" s="21">
        <f>'MEP-CAD'!$H52</f>
        <v>0</v>
      </c>
    </row>
    <row r="53" spans="2:20" ht="25.5" customHeight="1" thickBot="1" x14ac:dyDescent="0.6">
      <c r="B53" s="67" t="str">
        <f t="shared" si="2"/>
        <v/>
      </c>
      <c r="C53" s="67" t="str">
        <f t="shared" si="3"/>
        <v/>
      </c>
      <c r="D53" s="69" t="str">
        <f t="shared" si="4"/>
        <v/>
      </c>
      <c r="E53" s="71" t="str">
        <f t="shared" si="2"/>
        <v/>
      </c>
      <c r="H53" s="9"/>
      <c r="I53" s="10"/>
      <c r="K53"/>
      <c r="L53"/>
      <c r="M53"/>
      <c r="N53" s="39" t="str">
        <f>IFERROR(VLOOKUP(K53,'MEP-CAD'!M:U,7,0),"")</f>
        <v/>
      </c>
      <c r="Q53" s="15" t="str">
        <f>IF(TRIM('MEP-CAD'!$C53)="","",IF(LEFT('MEP-CAD'!$C53,2)="99",'MEP-CAD'!$C53,IF(LEN('MEP-CAD'!$C53)=5,'MEP-CAD'!$C53&amp;"0",'MEP-CAD'!$C53)))</f>
        <v/>
      </c>
      <c r="R53" s="36" t="str">
        <f>IF($Q53="","VIDE",IF('MEP-CAD'!$G53="",IF('MEP-CAD'!$E53="",'MEP-CAD'!$D53 &amp;IF('MEP-CAD'!$B53="",""," ("&amp;'MEP-CAD'!$B53&amp;")"),TRIM('MEP-CAD'!$E53) &amp; IF('MEP-CAD'!$B53="",""," ("&amp;'MEP-CAD'!$B53&amp;")")),IF('MEP-CAD'!$F53="", TRIM('MEP-CAD'!$E53), IF('MEP-CAD'!$E53="",'MEP-CAD'!$D53,TRIM('MEP-CAD'!$E53))&amp; IF('MEP-CAD'!$F53="", " Qté.:"&amp;VLOOKUP('MEP-CAD'!$B53,'MEP-CAD'!$AU:$AV,2,0)," ("&amp;'MEP-CAD'!$B53&amp;")"&amp;" Qté.:"&amp;VLOOKUP('MEP-CAD'!$B53,'MEP-CAD'!$AU:$AV,2,0)))))</f>
        <v>VIDE</v>
      </c>
      <c r="S53" s="21">
        <f>ROUND('MEP-CAD'!$X53,2)</f>
        <v>0</v>
      </c>
      <c r="T53" s="21">
        <f>'MEP-CAD'!$H53</f>
        <v>0</v>
      </c>
    </row>
    <row r="54" spans="2:20" ht="25.5" customHeight="1" thickBot="1" x14ac:dyDescent="0.6">
      <c r="B54" s="67" t="str">
        <f t="shared" si="2"/>
        <v/>
      </c>
      <c r="C54" s="67" t="str">
        <f t="shared" si="3"/>
        <v/>
      </c>
      <c r="D54" s="69" t="str">
        <f t="shared" si="4"/>
        <v/>
      </c>
      <c r="E54" s="71" t="str">
        <f t="shared" si="2"/>
        <v/>
      </c>
      <c r="H54" s="9"/>
      <c r="I54" s="10"/>
      <c r="K54"/>
      <c r="L54"/>
      <c r="M54"/>
      <c r="N54" s="39" t="str">
        <f>IFERROR(VLOOKUP(K54,'MEP-CAD'!M:U,7,0),"")</f>
        <v/>
      </c>
      <c r="Q54" s="15" t="str">
        <f>IF(TRIM('MEP-CAD'!$C54)="","",IF(LEFT('MEP-CAD'!$C54,2)="99",'MEP-CAD'!$C54,IF(LEN('MEP-CAD'!$C54)=5,'MEP-CAD'!$C54&amp;"0",'MEP-CAD'!$C54)))</f>
        <v/>
      </c>
      <c r="R54" s="36" t="str">
        <f>IF($Q54="","VIDE",IF('MEP-CAD'!$G54="",IF('MEP-CAD'!$E54="",'MEP-CAD'!$D54 &amp;IF('MEP-CAD'!$B54="",""," ("&amp;'MEP-CAD'!$B54&amp;")"),TRIM('MEP-CAD'!$E54) &amp; IF('MEP-CAD'!$B54="",""," ("&amp;'MEP-CAD'!$B54&amp;")")),IF('MEP-CAD'!$F54="", TRIM('MEP-CAD'!$E54), IF('MEP-CAD'!$E54="",'MEP-CAD'!$D54,TRIM('MEP-CAD'!$E54))&amp; IF('MEP-CAD'!$F54="", " Qté.:"&amp;VLOOKUP('MEP-CAD'!$B54,'MEP-CAD'!$AU:$AV,2,0)," ("&amp;'MEP-CAD'!$B54&amp;")"&amp;" Qté.:"&amp;VLOOKUP('MEP-CAD'!$B54,'MEP-CAD'!$AU:$AV,2,0)))))</f>
        <v>VIDE</v>
      </c>
      <c r="S54" s="21">
        <f>ROUND('MEP-CAD'!$X54,2)</f>
        <v>0</v>
      </c>
      <c r="T54" s="21">
        <f>'MEP-CAD'!$H54</f>
        <v>0</v>
      </c>
    </row>
    <row r="55" spans="2:20" ht="25.5" customHeight="1" thickBot="1" x14ac:dyDescent="0.6">
      <c r="B55" s="67" t="str">
        <f t="shared" si="2"/>
        <v/>
      </c>
      <c r="C55" s="67" t="str">
        <f t="shared" si="3"/>
        <v/>
      </c>
      <c r="D55" s="69" t="str">
        <f t="shared" si="4"/>
        <v/>
      </c>
      <c r="E55" s="71" t="str">
        <f t="shared" si="2"/>
        <v/>
      </c>
      <c r="H55" s="9"/>
      <c r="I55" s="10"/>
      <c r="K55"/>
      <c r="L55"/>
      <c r="M55"/>
      <c r="N55" s="39" t="str">
        <f>IFERROR(VLOOKUP(K55,'MEP-CAD'!M:U,7,0),"")</f>
        <v/>
      </c>
      <c r="Q55" s="15" t="str">
        <f>IF(TRIM('MEP-CAD'!$C55)="","",IF(LEFT('MEP-CAD'!$C55,2)="99",'MEP-CAD'!$C55,IF(LEN('MEP-CAD'!$C55)=5,'MEP-CAD'!$C55&amp;"0",'MEP-CAD'!$C55)))</f>
        <v/>
      </c>
      <c r="R55" s="36" t="str">
        <f>IF($Q55="","VIDE",IF('MEP-CAD'!$G55="",IF('MEP-CAD'!$E55="",'MEP-CAD'!$D55 &amp;IF('MEP-CAD'!$B55="",""," ("&amp;'MEP-CAD'!$B55&amp;")"),TRIM('MEP-CAD'!$E55) &amp; IF('MEP-CAD'!$B55="",""," ("&amp;'MEP-CAD'!$B55&amp;")")),IF('MEP-CAD'!$F55="", TRIM('MEP-CAD'!$E55), IF('MEP-CAD'!$E55="",'MEP-CAD'!$D55,TRIM('MEP-CAD'!$E55))&amp; IF('MEP-CAD'!$F55="", " Qté.:"&amp;VLOOKUP('MEP-CAD'!$B55,'MEP-CAD'!$AU:$AV,2,0)," ("&amp;'MEP-CAD'!$B55&amp;")"&amp;" Qté.:"&amp;VLOOKUP('MEP-CAD'!$B55,'MEP-CAD'!$AU:$AV,2,0)))))</f>
        <v>VIDE</v>
      </c>
      <c r="S55" s="21">
        <f>ROUND('MEP-CAD'!$X55,2)</f>
        <v>0</v>
      </c>
      <c r="T55" s="21">
        <f>'MEP-CAD'!$H55</f>
        <v>0</v>
      </c>
    </row>
    <row r="56" spans="2:20" ht="25.5" customHeight="1" thickBot="1" x14ac:dyDescent="0.6">
      <c r="B56" s="67" t="str">
        <f t="shared" si="2"/>
        <v/>
      </c>
      <c r="C56" s="67" t="str">
        <f t="shared" si="3"/>
        <v/>
      </c>
      <c r="D56" s="69" t="str">
        <f t="shared" si="4"/>
        <v/>
      </c>
      <c r="E56" s="71" t="str">
        <f t="shared" si="2"/>
        <v/>
      </c>
      <c r="H56" s="9"/>
      <c r="I56" s="10"/>
      <c r="K56"/>
      <c r="L56"/>
      <c r="M56"/>
      <c r="N56" s="39" t="str">
        <f>IFERROR(VLOOKUP(K56,'MEP-CAD'!M:U,7,0),"")</f>
        <v/>
      </c>
      <c r="Q56" s="15" t="str">
        <f>IF(TRIM('MEP-CAD'!$C56)="","",IF(LEFT('MEP-CAD'!$C56,2)="99",'MEP-CAD'!$C56,IF(LEN('MEP-CAD'!$C56)=5,'MEP-CAD'!$C56&amp;"0",'MEP-CAD'!$C56)))</f>
        <v/>
      </c>
      <c r="R56" s="36" t="str">
        <f>IF($Q56="","VIDE",IF('MEP-CAD'!$G56="",IF('MEP-CAD'!$E56="",'MEP-CAD'!$D56 &amp;IF('MEP-CAD'!$B56="",""," ("&amp;'MEP-CAD'!$B56&amp;")"),TRIM('MEP-CAD'!$E56) &amp; IF('MEP-CAD'!$B56="",""," ("&amp;'MEP-CAD'!$B56&amp;")")),IF('MEP-CAD'!$F56="", TRIM('MEP-CAD'!$E56), IF('MEP-CAD'!$E56="",'MEP-CAD'!$D56,TRIM('MEP-CAD'!$E56))&amp; IF('MEP-CAD'!$F56="", " Qté.:"&amp;VLOOKUP('MEP-CAD'!$B56,'MEP-CAD'!$AU:$AV,2,0)," ("&amp;'MEP-CAD'!$B56&amp;")"&amp;" Qté.:"&amp;VLOOKUP('MEP-CAD'!$B56,'MEP-CAD'!$AU:$AV,2,0)))))</f>
        <v>VIDE</v>
      </c>
      <c r="S56" s="21">
        <f>ROUND('MEP-CAD'!$X56,2)</f>
        <v>0</v>
      </c>
      <c r="T56" s="21">
        <f>'MEP-CAD'!$H56</f>
        <v>0</v>
      </c>
    </row>
    <row r="57" spans="2:20" ht="25.5" customHeight="1" thickBot="1" x14ac:dyDescent="0.6">
      <c r="B57" s="67" t="str">
        <f t="shared" si="2"/>
        <v/>
      </c>
      <c r="C57" s="67" t="str">
        <f t="shared" si="3"/>
        <v/>
      </c>
      <c r="D57" s="69" t="str">
        <f t="shared" si="4"/>
        <v/>
      </c>
      <c r="E57" s="71" t="str">
        <f t="shared" si="2"/>
        <v/>
      </c>
      <c r="H57" s="9"/>
      <c r="I57" s="10"/>
      <c r="K57"/>
      <c r="L57"/>
      <c r="M57"/>
      <c r="N57" s="39" t="str">
        <f>IFERROR(VLOOKUP(K57,'MEP-CAD'!M:U,7,0),"")</f>
        <v/>
      </c>
      <c r="Q57" s="15" t="str">
        <f>IF(TRIM('MEP-CAD'!$C57)="","",IF(LEFT('MEP-CAD'!$C57,2)="99",'MEP-CAD'!$C57,IF(LEN('MEP-CAD'!$C57)=5,'MEP-CAD'!$C57&amp;"0",'MEP-CAD'!$C57)))</f>
        <v/>
      </c>
      <c r="R57" s="36" t="str">
        <f>IF($Q57="","VIDE",IF('MEP-CAD'!$G57="",IF('MEP-CAD'!$E57="",'MEP-CAD'!$D57 &amp;IF('MEP-CAD'!$B57="",""," ("&amp;'MEP-CAD'!$B57&amp;")"),TRIM('MEP-CAD'!$E57) &amp; IF('MEP-CAD'!$B57="",""," ("&amp;'MEP-CAD'!$B57&amp;")")),IF('MEP-CAD'!$F57="", TRIM('MEP-CAD'!$E57), IF('MEP-CAD'!$E57="",'MEP-CAD'!$D57,TRIM('MEP-CAD'!$E57))&amp; IF('MEP-CAD'!$F57="", " Qté.:"&amp;VLOOKUP('MEP-CAD'!$B57,'MEP-CAD'!$AU:$AV,2,0)," ("&amp;'MEP-CAD'!$B57&amp;")"&amp;" Qté.:"&amp;VLOOKUP('MEP-CAD'!$B57,'MEP-CAD'!$AU:$AV,2,0)))))</f>
        <v>VIDE</v>
      </c>
      <c r="S57" s="21">
        <f>ROUND('MEP-CAD'!$X57,2)</f>
        <v>0</v>
      </c>
      <c r="T57" s="21">
        <f>'MEP-CAD'!$H57</f>
        <v>0</v>
      </c>
    </row>
    <row r="58" spans="2:20" ht="25.5" customHeight="1" thickBot="1" x14ac:dyDescent="0.6">
      <c r="B58" s="67" t="str">
        <f t="shared" si="2"/>
        <v/>
      </c>
      <c r="C58" s="67" t="str">
        <f t="shared" si="3"/>
        <v/>
      </c>
      <c r="D58" s="69" t="str">
        <f t="shared" si="4"/>
        <v/>
      </c>
      <c r="E58" s="71" t="str">
        <f t="shared" si="2"/>
        <v/>
      </c>
      <c r="H58" s="9"/>
      <c r="I58" s="10"/>
      <c r="K58"/>
      <c r="L58"/>
      <c r="M58"/>
      <c r="N58" s="39" t="str">
        <f>IFERROR(VLOOKUP(K58,'MEP-CAD'!M:U,7,0),"")</f>
        <v/>
      </c>
      <c r="Q58" s="15" t="str">
        <f>IF(TRIM('MEP-CAD'!$C58)="","",IF(LEFT('MEP-CAD'!$C58,2)="99",'MEP-CAD'!$C58,IF(LEN('MEP-CAD'!$C58)=5,'MEP-CAD'!$C58&amp;"0",'MEP-CAD'!$C58)))</f>
        <v/>
      </c>
      <c r="R58" s="36" t="str">
        <f>IF($Q58="","VIDE",IF('MEP-CAD'!$G58="",IF('MEP-CAD'!$E58="",'MEP-CAD'!$D58 &amp;IF('MEP-CAD'!$B58="",""," ("&amp;'MEP-CAD'!$B58&amp;")"),TRIM('MEP-CAD'!$E58) &amp; IF('MEP-CAD'!$B58="",""," ("&amp;'MEP-CAD'!$B58&amp;")")),IF('MEP-CAD'!$F58="", TRIM('MEP-CAD'!$E58), IF('MEP-CAD'!$E58="",'MEP-CAD'!$D58,TRIM('MEP-CAD'!$E58))&amp; IF('MEP-CAD'!$F58="", " Qté.:"&amp;VLOOKUP('MEP-CAD'!$B58,'MEP-CAD'!$AU:$AV,2,0)," ("&amp;'MEP-CAD'!$B58&amp;")"&amp;" Qté.:"&amp;VLOOKUP('MEP-CAD'!$B58,'MEP-CAD'!$AU:$AV,2,0)))))</f>
        <v>VIDE</v>
      </c>
      <c r="S58" s="21">
        <f>ROUND('MEP-CAD'!$X58,2)</f>
        <v>0</v>
      </c>
      <c r="T58" s="21">
        <f>'MEP-CAD'!$H58</f>
        <v>0</v>
      </c>
    </row>
    <row r="59" spans="2:20" ht="25.5" customHeight="1" thickBot="1" x14ac:dyDescent="0.6">
      <c r="B59" s="67" t="str">
        <f t="shared" si="2"/>
        <v/>
      </c>
      <c r="C59" s="67" t="str">
        <f t="shared" si="3"/>
        <v/>
      </c>
      <c r="D59" s="69" t="str">
        <f t="shared" si="4"/>
        <v/>
      </c>
      <c r="E59" s="71" t="str">
        <f t="shared" si="2"/>
        <v/>
      </c>
      <c r="H59" s="9"/>
      <c r="I59" s="10"/>
      <c r="K59"/>
      <c r="L59"/>
      <c r="M59"/>
      <c r="N59" s="39" t="str">
        <f>IFERROR(VLOOKUP(K59,'MEP-CAD'!M:U,7,0),"")</f>
        <v/>
      </c>
      <c r="Q59" s="15" t="str">
        <f>IF(TRIM('MEP-CAD'!$C59)="","",IF(LEFT('MEP-CAD'!$C59,2)="99",'MEP-CAD'!$C59,IF(LEN('MEP-CAD'!$C59)=5,'MEP-CAD'!$C59&amp;"0",'MEP-CAD'!$C59)))</f>
        <v/>
      </c>
      <c r="R59" s="36" t="str">
        <f>IF($Q59="","VIDE",IF('MEP-CAD'!$G59="",IF('MEP-CAD'!$E59="",'MEP-CAD'!$D59 &amp;IF('MEP-CAD'!$B59="",""," ("&amp;'MEP-CAD'!$B59&amp;")"),TRIM('MEP-CAD'!$E59) &amp; IF('MEP-CAD'!$B59="",""," ("&amp;'MEP-CAD'!$B59&amp;")")),IF('MEP-CAD'!$F59="", TRIM('MEP-CAD'!$E59), IF('MEP-CAD'!$E59="",'MEP-CAD'!$D59,TRIM('MEP-CAD'!$E59))&amp; IF('MEP-CAD'!$F59="", " Qté.:"&amp;VLOOKUP('MEP-CAD'!$B59,'MEP-CAD'!$AU:$AV,2,0)," ("&amp;'MEP-CAD'!$B59&amp;")"&amp;" Qté.:"&amp;VLOOKUP('MEP-CAD'!$B59,'MEP-CAD'!$AU:$AV,2,0)))))</f>
        <v>VIDE</v>
      </c>
      <c r="S59" s="21">
        <f>ROUND('MEP-CAD'!$X59,2)</f>
        <v>0</v>
      </c>
      <c r="T59" s="21">
        <f>'MEP-CAD'!$H59</f>
        <v>0</v>
      </c>
    </row>
    <row r="60" spans="2:20" ht="25.5" customHeight="1" thickBot="1" x14ac:dyDescent="0.6">
      <c r="B60" s="67" t="str">
        <f t="shared" si="2"/>
        <v/>
      </c>
      <c r="C60" s="67" t="str">
        <f t="shared" si="3"/>
        <v/>
      </c>
      <c r="D60" s="69" t="str">
        <f t="shared" si="4"/>
        <v/>
      </c>
      <c r="E60" s="71" t="str">
        <f t="shared" si="2"/>
        <v/>
      </c>
      <c r="H60" s="9"/>
      <c r="I60" s="10"/>
      <c r="K60"/>
      <c r="L60"/>
      <c r="M60"/>
      <c r="N60" s="39" t="str">
        <f>IFERROR(VLOOKUP(K60,'MEP-CAD'!M:U,7,0),"")</f>
        <v/>
      </c>
      <c r="Q60" s="15" t="str">
        <f>IF(TRIM('MEP-CAD'!$C60)="","",IF(LEFT('MEP-CAD'!$C60,2)="99",'MEP-CAD'!$C60,IF(LEN('MEP-CAD'!$C60)=5,'MEP-CAD'!$C60&amp;"0",'MEP-CAD'!$C60)))</f>
        <v/>
      </c>
      <c r="R60" s="36" t="str">
        <f>IF($Q60="","VIDE",IF('MEP-CAD'!$G60="",IF('MEP-CAD'!$E60="",'MEP-CAD'!$D60 &amp;IF('MEP-CAD'!$B60="",""," ("&amp;'MEP-CAD'!$B60&amp;")"),TRIM('MEP-CAD'!$E60) &amp; IF('MEP-CAD'!$B60="",""," ("&amp;'MEP-CAD'!$B60&amp;")")),IF('MEP-CAD'!$F60="", TRIM('MEP-CAD'!$E60), IF('MEP-CAD'!$E60="",'MEP-CAD'!$D60,TRIM('MEP-CAD'!$E60))&amp; IF('MEP-CAD'!$F60="", " Qté.:"&amp;VLOOKUP('MEP-CAD'!$B60,'MEP-CAD'!$AU:$AV,2,0)," ("&amp;'MEP-CAD'!$B60&amp;")"&amp;" Qté.:"&amp;VLOOKUP('MEP-CAD'!$B60,'MEP-CAD'!$AU:$AV,2,0)))))</f>
        <v>VIDE</v>
      </c>
      <c r="S60" s="21">
        <f>ROUND('MEP-CAD'!$X60,2)</f>
        <v>0</v>
      </c>
      <c r="T60" s="21">
        <f>'MEP-CAD'!$H60</f>
        <v>0</v>
      </c>
    </row>
    <row r="61" spans="2:20" ht="25.5" customHeight="1" thickBot="1" x14ac:dyDescent="0.6">
      <c r="B61" s="67" t="str">
        <f t="shared" si="2"/>
        <v/>
      </c>
      <c r="C61" s="67" t="str">
        <f t="shared" si="3"/>
        <v/>
      </c>
      <c r="D61" s="69" t="str">
        <f t="shared" si="4"/>
        <v/>
      </c>
      <c r="E61" s="71" t="str">
        <f t="shared" si="2"/>
        <v/>
      </c>
      <c r="H61" s="9"/>
      <c r="I61" s="10"/>
      <c r="K61"/>
      <c r="L61"/>
      <c r="M61"/>
      <c r="N61" s="39" t="str">
        <f>IFERROR(VLOOKUP(K61,'MEP-CAD'!M:U,7,0),"")</f>
        <v/>
      </c>
      <c r="Q61" s="15" t="str">
        <f>IF(TRIM('MEP-CAD'!$C61)="","",IF(LEFT('MEP-CAD'!$C61,2)="99",'MEP-CAD'!$C61,IF(LEN('MEP-CAD'!$C61)=5,'MEP-CAD'!$C61&amp;"0",'MEP-CAD'!$C61)))</f>
        <v/>
      </c>
      <c r="R61" s="36" t="str">
        <f>IF($Q61="","VIDE",IF('MEP-CAD'!$G61="",IF('MEP-CAD'!$E61="",'MEP-CAD'!$D61 &amp;IF('MEP-CAD'!$B61="",""," ("&amp;'MEP-CAD'!$B61&amp;")"),TRIM('MEP-CAD'!$E61) &amp; IF('MEP-CAD'!$B61="",""," ("&amp;'MEP-CAD'!$B61&amp;")")),IF('MEP-CAD'!$F61="", TRIM('MEP-CAD'!$E61), IF('MEP-CAD'!$E61="",'MEP-CAD'!$D61,TRIM('MEP-CAD'!$E61))&amp; IF('MEP-CAD'!$F61="", " Qté.:"&amp;VLOOKUP('MEP-CAD'!$B61,'MEP-CAD'!$AU:$AV,2,0)," ("&amp;'MEP-CAD'!$B61&amp;")"&amp;" Qté.:"&amp;VLOOKUP('MEP-CAD'!$B61,'MEP-CAD'!$AU:$AV,2,0)))))</f>
        <v>VIDE</v>
      </c>
      <c r="S61" s="21">
        <f>ROUND('MEP-CAD'!$X61,2)</f>
        <v>0</v>
      </c>
      <c r="T61" s="21">
        <f>'MEP-CAD'!$H61</f>
        <v>0</v>
      </c>
    </row>
    <row r="62" spans="2:20" ht="25.5" customHeight="1" thickBot="1" x14ac:dyDescent="0.6">
      <c r="B62" s="67" t="str">
        <f t="shared" si="2"/>
        <v/>
      </c>
      <c r="C62" s="67" t="str">
        <f t="shared" si="3"/>
        <v/>
      </c>
      <c r="D62" s="69" t="str">
        <f t="shared" si="4"/>
        <v/>
      </c>
      <c r="E62" s="71" t="str">
        <f t="shared" si="2"/>
        <v/>
      </c>
      <c r="H62" s="9"/>
      <c r="I62" s="10"/>
      <c r="K62"/>
      <c r="L62"/>
      <c r="M62"/>
      <c r="N62" s="39" t="str">
        <f>IFERROR(VLOOKUP(K62,'MEP-CAD'!M:U,7,0),"")</f>
        <v/>
      </c>
      <c r="Q62" s="15" t="str">
        <f>IF(TRIM('MEP-CAD'!$C62)="","",IF(LEFT('MEP-CAD'!$C62,2)="99",'MEP-CAD'!$C62,IF(LEN('MEP-CAD'!$C62)=5,'MEP-CAD'!$C62&amp;"0",'MEP-CAD'!$C62)))</f>
        <v/>
      </c>
      <c r="R62" s="36" t="str">
        <f>IF($Q62="","VIDE",IF('MEP-CAD'!$G62="",IF('MEP-CAD'!$E62="",'MEP-CAD'!$D62 &amp;IF('MEP-CAD'!$B62="",""," ("&amp;'MEP-CAD'!$B62&amp;")"),TRIM('MEP-CAD'!$E62) &amp; IF('MEP-CAD'!$B62="",""," ("&amp;'MEP-CAD'!$B62&amp;")")),IF('MEP-CAD'!$F62="", TRIM('MEP-CAD'!$E62), IF('MEP-CAD'!$E62="",'MEP-CAD'!$D62,TRIM('MEP-CAD'!$E62))&amp; IF('MEP-CAD'!$F62="", " Qté.:"&amp;VLOOKUP('MEP-CAD'!$B62,'MEP-CAD'!$AU:$AV,2,0)," ("&amp;'MEP-CAD'!$B62&amp;")"&amp;" Qté.:"&amp;VLOOKUP('MEP-CAD'!$B62,'MEP-CAD'!$AU:$AV,2,0)))))</f>
        <v>VIDE</v>
      </c>
      <c r="S62" s="21">
        <f>ROUND('MEP-CAD'!$X62,2)</f>
        <v>0</v>
      </c>
      <c r="T62" s="21">
        <f>'MEP-CAD'!$H62</f>
        <v>0</v>
      </c>
    </row>
    <row r="63" spans="2:20" ht="25.5" customHeight="1" thickBot="1" x14ac:dyDescent="0.6">
      <c r="B63" s="67" t="str">
        <f t="shared" si="2"/>
        <v/>
      </c>
      <c r="C63" s="67" t="str">
        <f t="shared" si="3"/>
        <v/>
      </c>
      <c r="D63" s="69" t="str">
        <f t="shared" si="4"/>
        <v/>
      </c>
      <c r="E63" s="71" t="str">
        <f t="shared" si="2"/>
        <v/>
      </c>
      <c r="H63" s="9"/>
      <c r="I63" s="10"/>
      <c r="K63"/>
      <c r="L63"/>
      <c r="M63"/>
      <c r="N63" s="39" t="str">
        <f>IFERROR(VLOOKUP(K63,'MEP-CAD'!M:U,7,0),"")</f>
        <v/>
      </c>
      <c r="Q63" s="15" t="str">
        <f>IF(TRIM('MEP-CAD'!$C63)="","",IF(LEFT('MEP-CAD'!$C63,2)="99",'MEP-CAD'!$C63,IF(LEN('MEP-CAD'!$C63)=5,'MEP-CAD'!$C63&amp;"0",'MEP-CAD'!$C63)))</f>
        <v/>
      </c>
      <c r="R63" s="36" t="str">
        <f>IF($Q63="","VIDE",IF('MEP-CAD'!$G63="",IF('MEP-CAD'!$E63="",'MEP-CAD'!$D63 &amp;IF('MEP-CAD'!$B63="",""," ("&amp;'MEP-CAD'!$B63&amp;")"),TRIM('MEP-CAD'!$E63) &amp; IF('MEP-CAD'!$B63="",""," ("&amp;'MEP-CAD'!$B63&amp;")")),IF('MEP-CAD'!$F63="", TRIM('MEP-CAD'!$E63), IF('MEP-CAD'!$E63="",'MEP-CAD'!$D63,TRIM('MEP-CAD'!$E63))&amp; IF('MEP-CAD'!$F63="", " Qté.:"&amp;VLOOKUP('MEP-CAD'!$B63,'MEP-CAD'!$AU:$AV,2,0)," ("&amp;'MEP-CAD'!$B63&amp;")"&amp;" Qté.:"&amp;VLOOKUP('MEP-CAD'!$B63,'MEP-CAD'!$AU:$AV,2,0)))))</f>
        <v>VIDE</v>
      </c>
      <c r="S63" s="21">
        <f>ROUND('MEP-CAD'!$X63,2)</f>
        <v>0</v>
      </c>
      <c r="T63" s="21">
        <f>'MEP-CAD'!$H63</f>
        <v>0</v>
      </c>
    </row>
    <row r="64" spans="2:20" ht="25.5" customHeight="1" thickBot="1" x14ac:dyDescent="0.6">
      <c r="B64" s="67" t="str">
        <f t="shared" si="2"/>
        <v/>
      </c>
      <c r="C64" s="67" t="str">
        <f t="shared" si="3"/>
        <v/>
      </c>
      <c r="D64" s="69" t="str">
        <f t="shared" si="4"/>
        <v/>
      </c>
      <c r="E64" s="71" t="str">
        <f t="shared" si="2"/>
        <v/>
      </c>
      <c r="H64" s="9"/>
      <c r="I64" s="10"/>
      <c r="K64"/>
      <c r="L64"/>
      <c r="M64"/>
      <c r="N64" s="39" t="str">
        <f>IFERROR(VLOOKUP(K64,'MEP-CAD'!M:U,7,0),"")</f>
        <v/>
      </c>
      <c r="Q64" s="15" t="str">
        <f>IF(TRIM('MEP-CAD'!$C64)="","",IF(LEFT('MEP-CAD'!$C64,2)="99",'MEP-CAD'!$C64,IF(LEN('MEP-CAD'!$C64)=5,'MEP-CAD'!$C64&amp;"0",'MEP-CAD'!$C64)))</f>
        <v/>
      </c>
      <c r="R64" s="36" t="str">
        <f>IF($Q64="","VIDE",IF('MEP-CAD'!$G64="",IF('MEP-CAD'!$E64="",'MEP-CAD'!$D64 &amp;IF('MEP-CAD'!$B64="",""," ("&amp;'MEP-CAD'!$B64&amp;")"),TRIM('MEP-CAD'!$E64) &amp; IF('MEP-CAD'!$B64="",""," ("&amp;'MEP-CAD'!$B64&amp;")")),IF('MEP-CAD'!$F64="", TRIM('MEP-CAD'!$E64), IF('MEP-CAD'!$E64="",'MEP-CAD'!$D64,TRIM('MEP-CAD'!$E64))&amp; IF('MEP-CAD'!$F64="", " Qté.:"&amp;VLOOKUP('MEP-CAD'!$B64,'MEP-CAD'!$AU:$AV,2,0)," ("&amp;'MEP-CAD'!$B64&amp;")"&amp;" Qté.:"&amp;VLOOKUP('MEP-CAD'!$B64,'MEP-CAD'!$AU:$AV,2,0)))))</f>
        <v>VIDE</v>
      </c>
      <c r="S64" s="21">
        <f>ROUND('MEP-CAD'!$X64,2)</f>
        <v>0</v>
      </c>
      <c r="T64" s="21">
        <f>'MEP-CAD'!$H64</f>
        <v>0</v>
      </c>
    </row>
    <row r="65" spans="2:20" ht="25.5" customHeight="1" thickBot="1" x14ac:dyDescent="0.6">
      <c r="B65" s="67" t="str">
        <f t="shared" si="2"/>
        <v/>
      </c>
      <c r="C65" s="67" t="str">
        <f t="shared" si="3"/>
        <v/>
      </c>
      <c r="D65" s="69" t="str">
        <f t="shared" si="4"/>
        <v/>
      </c>
      <c r="E65" s="71" t="str">
        <f t="shared" si="2"/>
        <v/>
      </c>
      <c r="H65" s="9"/>
      <c r="I65" s="10"/>
      <c r="K65"/>
      <c r="L65"/>
      <c r="M65"/>
      <c r="N65" s="39" t="str">
        <f>IFERROR(VLOOKUP(K65,'MEP-CAD'!M:U,7,0),"")</f>
        <v/>
      </c>
      <c r="Q65" s="15" t="str">
        <f>IF(TRIM('MEP-CAD'!$C65)="","",IF(LEFT('MEP-CAD'!$C65,2)="99",'MEP-CAD'!$C65,IF(LEN('MEP-CAD'!$C65)=5,'MEP-CAD'!$C65&amp;"0",'MEP-CAD'!$C65)))</f>
        <v/>
      </c>
      <c r="R65" s="36" t="str">
        <f>IF($Q65="","VIDE",IF('MEP-CAD'!$G65="",IF('MEP-CAD'!$E65="",'MEP-CAD'!$D65 &amp;IF('MEP-CAD'!$B65="",""," ("&amp;'MEP-CAD'!$B65&amp;")"),TRIM('MEP-CAD'!$E65) &amp; IF('MEP-CAD'!$B65="",""," ("&amp;'MEP-CAD'!$B65&amp;")")),IF('MEP-CAD'!$F65="", TRIM('MEP-CAD'!$E65), IF('MEP-CAD'!$E65="",'MEP-CAD'!$D65,TRIM('MEP-CAD'!$E65))&amp; IF('MEP-CAD'!$F65="", " Qté.:"&amp;VLOOKUP('MEP-CAD'!$B65,'MEP-CAD'!$AU:$AV,2,0)," ("&amp;'MEP-CAD'!$B65&amp;")"&amp;" Qté.:"&amp;VLOOKUP('MEP-CAD'!$B65,'MEP-CAD'!$AU:$AV,2,0)))))</f>
        <v>VIDE</v>
      </c>
      <c r="S65" s="21">
        <f>ROUND('MEP-CAD'!$X65,2)</f>
        <v>0</v>
      </c>
      <c r="T65" s="21">
        <f>'MEP-CAD'!$H65</f>
        <v>0</v>
      </c>
    </row>
    <row r="66" spans="2:20" ht="25.5" customHeight="1" thickBot="1" x14ac:dyDescent="0.6">
      <c r="B66" s="67" t="str">
        <f t="shared" si="2"/>
        <v/>
      </c>
      <c r="C66" s="67" t="str">
        <f t="shared" si="3"/>
        <v/>
      </c>
      <c r="D66" s="69" t="str">
        <f t="shared" si="4"/>
        <v/>
      </c>
      <c r="E66" s="71" t="str">
        <f t="shared" si="2"/>
        <v/>
      </c>
      <c r="H66" s="9"/>
      <c r="I66" s="10"/>
      <c r="K66"/>
      <c r="L66"/>
      <c r="M66"/>
      <c r="N66" s="39" t="str">
        <f>IFERROR(VLOOKUP(K66,'MEP-CAD'!M:U,7,0),"")</f>
        <v/>
      </c>
      <c r="Q66" s="15" t="str">
        <f>IF(TRIM('MEP-CAD'!$C66)="","",IF(LEFT('MEP-CAD'!$C66,2)="99",'MEP-CAD'!$C66,IF(LEN('MEP-CAD'!$C66)=5,'MEP-CAD'!$C66&amp;"0",'MEP-CAD'!$C66)))</f>
        <v/>
      </c>
      <c r="R66" s="36" t="str">
        <f>IF($Q66="","VIDE",IF('MEP-CAD'!$G66="",IF('MEP-CAD'!$E66="",'MEP-CAD'!$D66 &amp;IF('MEP-CAD'!$B66="",""," ("&amp;'MEP-CAD'!$B66&amp;")"),TRIM('MEP-CAD'!$E66) &amp; IF('MEP-CAD'!$B66="",""," ("&amp;'MEP-CAD'!$B66&amp;")")),IF('MEP-CAD'!$F66="", TRIM('MEP-CAD'!$E66), IF('MEP-CAD'!$E66="",'MEP-CAD'!$D66,TRIM('MEP-CAD'!$E66))&amp; IF('MEP-CAD'!$F66="", " Qté.:"&amp;VLOOKUP('MEP-CAD'!$B66,'MEP-CAD'!$AU:$AV,2,0)," ("&amp;'MEP-CAD'!$B66&amp;")"&amp;" Qté.:"&amp;VLOOKUP('MEP-CAD'!$B66,'MEP-CAD'!$AU:$AV,2,0)))))</f>
        <v>VIDE</v>
      </c>
      <c r="S66" s="21">
        <f>ROUND('MEP-CAD'!$X66,2)</f>
        <v>0</v>
      </c>
      <c r="T66" s="21">
        <f>'MEP-CAD'!$H66</f>
        <v>0</v>
      </c>
    </row>
    <row r="67" spans="2:20" ht="25.5" customHeight="1" thickBot="1" x14ac:dyDescent="0.6">
      <c r="B67" s="67" t="str">
        <f t="shared" si="2"/>
        <v/>
      </c>
      <c r="C67" s="67" t="str">
        <f t="shared" si="3"/>
        <v/>
      </c>
      <c r="D67" s="69" t="str">
        <f t="shared" si="4"/>
        <v/>
      </c>
      <c r="E67" s="71" t="str">
        <f t="shared" si="2"/>
        <v/>
      </c>
      <c r="H67" s="9"/>
      <c r="I67" s="10"/>
      <c r="K67"/>
      <c r="L67"/>
      <c r="M67"/>
      <c r="N67" s="39" t="str">
        <f>IFERROR(VLOOKUP(K67,'MEP-CAD'!M:U,7,0),"")</f>
        <v/>
      </c>
      <c r="Q67" s="15" t="str">
        <f>IF(TRIM('MEP-CAD'!$C67)="","",IF(LEFT('MEP-CAD'!$C67,2)="99",'MEP-CAD'!$C67,IF(LEN('MEP-CAD'!$C67)=5,'MEP-CAD'!$C67&amp;"0",'MEP-CAD'!$C67)))</f>
        <v/>
      </c>
      <c r="R67" s="36" t="str">
        <f>IF($Q67="","VIDE",IF('MEP-CAD'!$G67="",IF('MEP-CAD'!$E67="",'MEP-CAD'!$D67 &amp;IF('MEP-CAD'!$B67="",""," ("&amp;'MEP-CAD'!$B67&amp;")"),TRIM('MEP-CAD'!$E67) &amp; IF('MEP-CAD'!$B67="",""," ("&amp;'MEP-CAD'!$B67&amp;")")),IF('MEP-CAD'!$F67="", TRIM('MEP-CAD'!$E67), IF('MEP-CAD'!$E67="",'MEP-CAD'!$D67,TRIM('MEP-CAD'!$E67))&amp; IF('MEP-CAD'!$F67="", " Qté.:"&amp;VLOOKUP('MEP-CAD'!$B67,'MEP-CAD'!$AU:$AV,2,0)," ("&amp;'MEP-CAD'!$B67&amp;")"&amp;" Qté.:"&amp;VLOOKUP('MEP-CAD'!$B67,'MEP-CAD'!$AU:$AV,2,0)))))</f>
        <v>VIDE</v>
      </c>
      <c r="S67" s="21">
        <f>ROUND('MEP-CAD'!$X67,2)</f>
        <v>0</v>
      </c>
      <c r="T67" s="21">
        <f>'MEP-CAD'!$H67</f>
        <v>0</v>
      </c>
    </row>
    <row r="68" spans="2:20" ht="25.5" customHeight="1" thickBot="1" x14ac:dyDescent="0.6">
      <c r="B68" s="67" t="str">
        <f t="shared" si="2"/>
        <v/>
      </c>
      <c r="C68" s="67" t="str">
        <f t="shared" si="3"/>
        <v/>
      </c>
      <c r="D68" s="69" t="str">
        <f t="shared" si="4"/>
        <v/>
      </c>
      <c r="E68" s="71" t="str">
        <f t="shared" si="2"/>
        <v/>
      </c>
      <c r="H68" s="9"/>
      <c r="I68" s="10"/>
      <c r="K68"/>
      <c r="L68"/>
      <c r="M68"/>
      <c r="N68" s="39" t="str">
        <f>IFERROR(VLOOKUP(K68,'MEP-CAD'!M:U,7,0),"")</f>
        <v/>
      </c>
      <c r="Q68" s="15" t="str">
        <f>IF(TRIM('MEP-CAD'!$C68)="","",IF(LEFT('MEP-CAD'!$C68,2)="99",'MEP-CAD'!$C68,IF(LEN('MEP-CAD'!$C68)=5,'MEP-CAD'!$C68&amp;"0",'MEP-CAD'!$C68)))</f>
        <v/>
      </c>
      <c r="R68" s="36" t="str">
        <f>IF($Q68="","VIDE",IF('MEP-CAD'!$G68="",IF('MEP-CAD'!$E68="",'MEP-CAD'!$D68 &amp;IF('MEP-CAD'!$B68="",""," ("&amp;'MEP-CAD'!$B68&amp;")"),TRIM('MEP-CAD'!$E68) &amp; IF('MEP-CAD'!$B68="",""," ("&amp;'MEP-CAD'!$B68&amp;")")),IF('MEP-CAD'!$F68="", TRIM('MEP-CAD'!$E68), IF('MEP-CAD'!$E68="",'MEP-CAD'!$D68,TRIM('MEP-CAD'!$E68))&amp; IF('MEP-CAD'!$F68="", " Qté.:"&amp;VLOOKUP('MEP-CAD'!$B68,'MEP-CAD'!$AU:$AV,2,0)," ("&amp;'MEP-CAD'!$B68&amp;")"&amp;" Qté.:"&amp;VLOOKUP('MEP-CAD'!$B68,'MEP-CAD'!$AU:$AV,2,0)))))</f>
        <v>VIDE</v>
      </c>
      <c r="S68" s="21">
        <f>ROUND('MEP-CAD'!$X68,2)</f>
        <v>0</v>
      </c>
      <c r="T68" s="21">
        <f>'MEP-CAD'!$H68</f>
        <v>0</v>
      </c>
    </row>
    <row r="69" spans="2:20" ht="25.5" customHeight="1" thickBot="1" x14ac:dyDescent="0.6">
      <c r="B69" s="67" t="str">
        <f t="shared" ref="B69:E132" si="5">IF(K69="","",K69)</f>
        <v/>
      </c>
      <c r="C69" s="67" t="str">
        <f t="shared" si="5"/>
        <v/>
      </c>
      <c r="D69" s="69" t="str">
        <f t="shared" si="4"/>
        <v/>
      </c>
      <c r="E69" s="71" t="str">
        <f t="shared" si="5"/>
        <v/>
      </c>
      <c r="H69" s="9"/>
      <c r="I69" s="10"/>
      <c r="K69"/>
      <c r="L69"/>
      <c r="M69"/>
      <c r="N69" s="39" t="str">
        <f>IFERROR(VLOOKUP(K69,'MEP-CAD'!M:U,7,0),"")</f>
        <v/>
      </c>
      <c r="Q69" s="15" t="str">
        <f>IF(TRIM('MEP-CAD'!$C69)="","",IF(LEFT('MEP-CAD'!$C69,2)="99",'MEP-CAD'!$C69,IF(LEN('MEP-CAD'!$C69)=5,'MEP-CAD'!$C69&amp;"0",'MEP-CAD'!$C69)))</f>
        <v/>
      </c>
      <c r="R69" s="36" t="str">
        <f>IF($Q69="","VIDE",IF('MEP-CAD'!$G69="",IF('MEP-CAD'!$E69="",'MEP-CAD'!$D69 &amp;IF('MEP-CAD'!$B69="",""," ("&amp;'MEP-CAD'!$B69&amp;")"),TRIM('MEP-CAD'!$E69) &amp; IF('MEP-CAD'!$B69="",""," ("&amp;'MEP-CAD'!$B69&amp;")")),IF('MEP-CAD'!$F69="", TRIM('MEP-CAD'!$E69), IF('MEP-CAD'!$E69="",'MEP-CAD'!$D69,TRIM('MEP-CAD'!$E69))&amp; IF('MEP-CAD'!$F69="", " Qté.:"&amp;VLOOKUP('MEP-CAD'!$B69,'MEP-CAD'!$AU:$AV,2,0)," ("&amp;'MEP-CAD'!$B69&amp;")"&amp;" Qté.:"&amp;VLOOKUP('MEP-CAD'!$B69,'MEP-CAD'!$AU:$AV,2,0)))))</f>
        <v>VIDE</v>
      </c>
      <c r="S69" s="21">
        <f>ROUND('MEP-CAD'!$X69,2)</f>
        <v>0</v>
      </c>
      <c r="T69" s="21">
        <f>'MEP-CAD'!$H69</f>
        <v>0</v>
      </c>
    </row>
    <row r="70" spans="2:20" ht="25.5" customHeight="1" thickBot="1" x14ac:dyDescent="0.6">
      <c r="B70" s="67" t="str">
        <f t="shared" si="5"/>
        <v/>
      </c>
      <c r="C70" s="67" t="str">
        <f t="shared" si="5"/>
        <v/>
      </c>
      <c r="D70" s="69" t="str">
        <f t="shared" si="4"/>
        <v/>
      </c>
      <c r="E70" s="71" t="str">
        <f t="shared" si="5"/>
        <v/>
      </c>
      <c r="H70" s="9"/>
      <c r="I70" s="10"/>
      <c r="K70"/>
      <c r="L70"/>
      <c r="M70"/>
      <c r="N70" s="39" t="str">
        <f>IFERROR(VLOOKUP(K70,'MEP-CAD'!M:U,7,0),"")</f>
        <v/>
      </c>
      <c r="Q70" s="15" t="str">
        <f>IF(TRIM('MEP-CAD'!$C70)="","",IF(LEFT('MEP-CAD'!$C70,2)="99",'MEP-CAD'!$C70,IF(LEN('MEP-CAD'!$C70)=5,'MEP-CAD'!$C70&amp;"0",'MEP-CAD'!$C70)))</f>
        <v/>
      </c>
      <c r="R70" s="36" t="str">
        <f>IF($Q70="","VIDE",IF('MEP-CAD'!$G70="",IF('MEP-CAD'!$E70="",'MEP-CAD'!$D70 &amp;IF('MEP-CAD'!$B70="",""," ("&amp;'MEP-CAD'!$B70&amp;")"),TRIM('MEP-CAD'!$E70) &amp; IF('MEP-CAD'!$B70="",""," ("&amp;'MEP-CAD'!$B70&amp;")")),IF('MEP-CAD'!$F70="", TRIM('MEP-CAD'!$E70), IF('MEP-CAD'!$E70="",'MEP-CAD'!$D70,TRIM('MEP-CAD'!$E70))&amp; IF('MEP-CAD'!$F70="", " Qté.:"&amp;VLOOKUP('MEP-CAD'!$B70,'MEP-CAD'!$AU:$AV,2,0)," ("&amp;'MEP-CAD'!$B70&amp;")"&amp;" Qté.:"&amp;VLOOKUP('MEP-CAD'!$B70,'MEP-CAD'!$AU:$AV,2,0)))))</f>
        <v>VIDE</v>
      </c>
      <c r="S70" s="21">
        <f>ROUND('MEP-CAD'!$X70,2)</f>
        <v>0</v>
      </c>
      <c r="T70" s="21">
        <f>'MEP-CAD'!$H70</f>
        <v>0</v>
      </c>
    </row>
    <row r="71" spans="2:20" ht="25.5" customHeight="1" thickBot="1" x14ac:dyDescent="0.6">
      <c r="B71" s="67" t="str">
        <f t="shared" si="5"/>
        <v/>
      </c>
      <c r="C71" s="67" t="str">
        <f t="shared" si="5"/>
        <v/>
      </c>
      <c r="D71" s="69" t="str">
        <f t="shared" si="5"/>
        <v/>
      </c>
      <c r="E71" s="71" t="str">
        <f t="shared" si="5"/>
        <v/>
      </c>
      <c r="H71" s="9"/>
      <c r="I71" s="10"/>
      <c r="K71"/>
      <c r="L71"/>
      <c r="M71"/>
      <c r="N71" s="39" t="str">
        <f>IFERROR(VLOOKUP(K71,'MEP-CAD'!M:U,7,0),"")</f>
        <v/>
      </c>
      <c r="Q71" s="15" t="str">
        <f>IF(TRIM('MEP-CAD'!$C71)="","",IF(LEFT('MEP-CAD'!$C71,2)="99",'MEP-CAD'!$C71,IF(LEN('MEP-CAD'!$C71)=5,'MEP-CAD'!$C71&amp;"0",'MEP-CAD'!$C71)))</f>
        <v/>
      </c>
      <c r="R71" s="36" t="str">
        <f>IF($Q71="","VIDE",IF('MEP-CAD'!$G71="",IF('MEP-CAD'!$E71="",'MEP-CAD'!$D71 &amp;IF('MEP-CAD'!$B71="",""," ("&amp;'MEP-CAD'!$B71&amp;")"),TRIM('MEP-CAD'!$E71) &amp; IF('MEP-CAD'!$B71="",""," ("&amp;'MEP-CAD'!$B71&amp;")")),IF('MEP-CAD'!$F71="", TRIM('MEP-CAD'!$E71), IF('MEP-CAD'!$E71="",'MEP-CAD'!$D71,TRIM('MEP-CAD'!$E71))&amp; IF('MEP-CAD'!$F71="", " Qté.:"&amp;VLOOKUP('MEP-CAD'!$B71,'MEP-CAD'!$AU:$AV,2,0)," ("&amp;'MEP-CAD'!$B71&amp;")"&amp;" Qté.:"&amp;VLOOKUP('MEP-CAD'!$B71,'MEP-CAD'!$AU:$AV,2,0)))))</f>
        <v>VIDE</v>
      </c>
      <c r="S71" s="21">
        <f>ROUND('MEP-CAD'!$X71,2)</f>
        <v>0</v>
      </c>
      <c r="T71" s="21">
        <f>'MEP-CAD'!$H71</f>
        <v>0</v>
      </c>
    </row>
    <row r="72" spans="2:20" ht="25.5" customHeight="1" thickBot="1" x14ac:dyDescent="0.6">
      <c r="B72" s="67" t="str">
        <f t="shared" si="5"/>
        <v/>
      </c>
      <c r="C72" s="67" t="str">
        <f t="shared" si="5"/>
        <v/>
      </c>
      <c r="D72" s="69" t="str">
        <f t="shared" si="5"/>
        <v/>
      </c>
      <c r="E72" s="71" t="str">
        <f t="shared" si="5"/>
        <v/>
      </c>
      <c r="H72" s="9"/>
      <c r="I72" s="10"/>
      <c r="K72"/>
      <c r="L72"/>
      <c r="M72"/>
      <c r="N72" s="39" t="str">
        <f>IFERROR(VLOOKUP(K72,'MEP-CAD'!M:U,7,0),"")</f>
        <v/>
      </c>
      <c r="Q72" s="15" t="str">
        <f>IF(TRIM('MEP-CAD'!$C72)="","",IF(LEFT('MEP-CAD'!$C72,2)="99",'MEP-CAD'!$C72,IF(LEN('MEP-CAD'!$C72)=5,'MEP-CAD'!$C72&amp;"0",'MEP-CAD'!$C72)))</f>
        <v/>
      </c>
      <c r="R72" s="36" t="str">
        <f>IF($Q72="","VIDE",IF('MEP-CAD'!$G72="",IF('MEP-CAD'!$E72="",'MEP-CAD'!$D72 &amp;IF('MEP-CAD'!$B72="",""," ("&amp;'MEP-CAD'!$B72&amp;")"),TRIM('MEP-CAD'!$E72) &amp; IF('MEP-CAD'!$B72="",""," ("&amp;'MEP-CAD'!$B72&amp;")")),IF('MEP-CAD'!$F72="", TRIM('MEP-CAD'!$E72), IF('MEP-CAD'!$E72="",'MEP-CAD'!$D72,TRIM('MEP-CAD'!$E72))&amp; IF('MEP-CAD'!$F72="", " Qté.:"&amp;VLOOKUP('MEP-CAD'!$B72,'MEP-CAD'!$AU:$AV,2,0)," ("&amp;'MEP-CAD'!$B72&amp;")"&amp;" Qté.:"&amp;VLOOKUP('MEP-CAD'!$B72,'MEP-CAD'!$AU:$AV,2,0)))))</f>
        <v>VIDE</v>
      </c>
      <c r="S72" s="21">
        <f>ROUND('MEP-CAD'!$X72,2)</f>
        <v>0</v>
      </c>
      <c r="T72" s="21">
        <f>'MEP-CAD'!$H72</f>
        <v>0</v>
      </c>
    </row>
    <row r="73" spans="2:20" ht="25.5" customHeight="1" thickBot="1" x14ac:dyDescent="0.6">
      <c r="B73" s="67" t="str">
        <f t="shared" si="5"/>
        <v/>
      </c>
      <c r="C73" s="67" t="str">
        <f t="shared" si="5"/>
        <v/>
      </c>
      <c r="D73" s="69" t="str">
        <f t="shared" si="5"/>
        <v/>
      </c>
      <c r="E73" s="71" t="str">
        <f t="shared" si="5"/>
        <v/>
      </c>
      <c r="H73" s="9"/>
      <c r="I73" s="10"/>
      <c r="K73"/>
      <c r="L73"/>
      <c r="M73"/>
      <c r="N73" s="39" t="str">
        <f>IFERROR(VLOOKUP(K73,'MEP-CAD'!M:U,7,0),"")</f>
        <v/>
      </c>
      <c r="Q73" s="15" t="str">
        <f>IF(TRIM('MEP-CAD'!$C73)="","",IF(LEFT('MEP-CAD'!$C73,2)="99",'MEP-CAD'!$C73,IF(LEN('MEP-CAD'!$C73)=5,'MEP-CAD'!$C73&amp;"0",'MEP-CAD'!$C73)))</f>
        <v/>
      </c>
      <c r="R73" s="36" t="str">
        <f>IF($Q73="","VIDE",IF('MEP-CAD'!$G73="",IF('MEP-CAD'!$E73="",'MEP-CAD'!$D73 &amp;IF('MEP-CAD'!$B73="",""," ("&amp;'MEP-CAD'!$B73&amp;")"),TRIM('MEP-CAD'!$E73) &amp; IF('MEP-CAD'!$B73="",""," ("&amp;'MEP-CAD'!$B73&amp;")")),IF('MEP-CAD'!$F73="", TRIM('MEP-CAD'!$E73), IF('MEP-CAD'!$E73="",'MEP-CAD'!$D73,TRIM('MEP-CAD'!$E73))&amp; IF('MEP-CAD'!$F73="", " Qté.:"&amp;VLOOKUP('MEP-CAD'!$B73,'MEP-CAD'!$AU:$AV,2,0)," ("&amp;'MEP-CAD'!$B73&amp;")"&amp;" Qté.:"&amp;VLOOKUP('MEP-CAD'!$B73,'MEP-CAD'!$AU:$AV,2,0)))))</f>
        <v>VIDE</v>
      </c>
      <c r="S73" s="21">
        <f>ROUND('MEP-CAD'!$X73,2)</f>
        <v>0</v>
      </c>
      <c r="T73" s="21">
        <f>'MEP-CAD'!$H73</f>
        <v>0</v>
      </c>
    </row>
    <row r="74" spans="2:20" ht="25.5" customHeight="1" thickBot="1" x14ac:dyDescent="0.6">
      <c r="B74" s="67" t="str">
        <f t="shared" si="5"/>
        <v/>
      </c>
      <c r="C74" s="67" t="str">
        <f t="shared" si="5"/>
        <v/>
      </c>
      <c r="D74" s="69" t="str">
        <f t="shared" si="5"/>
        <v/>
      </c>
      <c r="E74" s="71" t="str">
        <f t="shared" si="5"/>
        <v/>
      </c>
      <c r="H74" s="9"/>
      <c r="I74" s="10"/>
      <c r="K74"/>
      <c r="L74"/>
      <c r="M74"/>
      <c r="N74" s="39" t="str">
        <f>IFERROR(VLOOKUP(K74,'MEP-CAD'!M:U,7,0),"")</f>
        <v/>
      </c>
      <c r="Q74" s="15" t="str">
        <f>IF(TRIM('MEP-CAD'!$C74)="","",IF(LEFT('MEP-CAD'!$C74,2)="99",'MEP-CAD'!$C74,IF(LEN('MEP-CAD'!$C74)=5,'MEP-CAD'!$C74&amp;"0",'MEP-CAD'!$C74)))</f>
        <v/>
      </c>
      <c r="R74" s="36" t="str">
        <f>IF($Q74="","VIDE",IF('MEP-CAD'!$G74="",IF('MEP-CAD'!$E74="",'MEP-CAD'!$D74 &amp;IF('MEP-CAD'!$B74="",""," ("&amp;'MEP-CAD'!$B74&amp;")"),TRIM('MEP-CAD'!$E74) &amp; IF('MEP-CAD'!$B74="",""," ("&amp;'MEP-CAD'!$B74&amp;")")),IF('MEP-CAD'!$F74="", TRIM('MEP-CAD'!$E74), IF('MEP-CAD'!$E74="",'MEP-CAD'!$D74,TRIM('MEP-CAD'!$E74))&amp; IF('MEP-CAD'!$F74="", " Qté.:"&amp;VLOOKUP('MEP-CAD'!$B74,'MEP-CAD'!$AU:$AV,2,0)," ("&amp;'MEP-CAD'!$B74&amp;")"&amp;" Qté.:"&amp;VLOOKUP('MEP-CAD'!$B74,'MEP-CAD'!$AU:$AV,2,0)))))</f>
        <v>VIDE</v>
      </c>
      <c r="S74" s="21">
        <f>ROUND('MEP-CAD'!$X74,2)</f>
        <v>0</v>
      </c>
      <c r="T74" s="21">
        <f>'MEP-CAD'!$H74</f>
        <v>0</v>
      </c>
    </row>
    <row r="75" spans="2:20" ht="25.5" customHeight="1" thickBot="1" x14ac:dyDescent="0.6">
      <c r="B75" s="67" t="str">
        <f t="shared" si="5"/>
        <v/>
      </c>
      <c r="C75" s="67" t="str">
        <f t="shared" si="5"/>
        <v/>
      </c>
      <c r="D75" s="69" t="str">
        <f t="shared" si="5"/>
        <v/>
      </c>
      <c r="E75" s="71" t="str">
        <f t="shared" si="5"/>
        <v/>
      </c>
      <c r="H75" s="9"/>
      <c r="I75" s="10"/>
      <c r="K75"/>
      <c r="L75"/>
      <c r="M75"/>
      <c r="N75" s="39" t="str">
        <f>IFERROR(VLOOKUP(K75,'MEP-CAD'!M:U,7,0),"")</f>
        <v/>
      </c>
      <c r="Q75" s="15" t="str">
        <f>IF(TRIM('MEP-CAD'!$C75)="","",IF(LEFT('MEP-CAD'!$C75,2)="99",'MEP-CAD'!$C75,IF(LEN('MEP-CAD'!$C75)=5,'MEP-CAD'!$C75&amp;"0",'MEP-CAD'!$C75)))</f>
        <v/>
      </c>
      <c r="R75" s="36" t="str">
        <f>IF($Q75="","VIDE",IF('MEP-CAD'!$G75="",IF('MEP-CAD'!$E75="",'MEP-CAD'!$D75 &amp;IF('MEP-CAD'!$B75="",""," ("&amp;'MEP-CAD'!$B75&amp;")"),TRIM('MEP-CAD'!$E75) &amp; IF('MEP-CAD'!$B75="",""," ("&amp;'MEP-CAD'!$B75&amp;")")),IF('MEP-CAD'!$F75="", TRIM('MEP-CAD'!$E75), IF('MEP-CAD'!$E75="",'MEP-CAD'!$D75,TRIM('MEP-CAD'!$E75))&amp; IF('MEP-CAD'!$F75="", " Qté.:"&amp;VLOOKUP('MEP-CAD'!$B75,'MEP-CAD'!$AU:$AV,2,0)," ("&amp;'MEP-CAD'!$B75&amp;")"&amp;" Qté.:"&amp;VLOOKUP('MEP-CAD'!$B75,'MEP-CAD'!$AU:$AV,2,0)))))</f>
        <v>VIDE</v>
      </c>
      <c r="S75" s="21">
        <f>ROUND('MEP-CAD'!$X75,2)</f>
        <v>0</v>
      </c>
      <c r="T75" s="21">
        <f>'MEP-CAD'!$H75</f>
        <v>0</v>
      </c>
    </row>
    <row r="76" spans="2:20" ht="25.5" customHeight="1" thickBot="1" x14ac:dyDescent="0.6">
      <c r="B76" s="67" t="str">
        <f t="shared" si="5"/>
        <v/>
      </c>
      <c r="C76" s="67" t="str">
        <f t="shared" si="5"/>
        <v/>
      </c>
      <c r="D76" s="69" t="str">
        <f t="shared" si="5"/>
        <v/>
      </c>
      <c r="E76" s="71" t="str">
        <f t="shared" si="5"/>
        <v/>
      </c>
      <c r="H76" s="9"/>
      <c r="I76" s="10"/>
      <c r="K76"/>
      <c r="L76"/>
      <c r="M76"/>
      <c r="N76" s="39" t="str">
        <f>IFERROR(VLOOKUP(K76,'MEP-CAD'!M:U,7,0),"")</f>
        <v/>
      </c>
      <c r="Q76" s="15" t="str">
        <f>IF(TRIM('MEP-CAD'!$C76)="","",IF(LEFT('MEP-CAD'!$C76,2)="99",'MEP-CAD'!$C76,IF(LEN('MEP-CAD'!$C76)=5,'MEP-CAD'!$C76&amp;"0",'MEP-CAD'!$C76)))</f>
        <v/>
      </c>
      <c r="R76" s="36" t="str">
        <f>IF($Q76="","VIDE",IF('MEP-CAD'!$G76="",IF('MEP-CAD'!$E76="",'MEP-CAD'!$D76 &amp;IF('MEP-CAD'!$B76="",""," ("&amp;'MEP-CAD'!$B76&amp;")"),TRIM('MEP-CAD'!$E76) &amp; IF('MEP-CAD'!$B76="",""," ("&amp;'MEP-CAD'!$B76&amp;")")),IF('MEP-CAD'!$F76="", TRIM('MEP-CAD'!$E76), IF('MEP-CAD'!$E76="",'MEP-CAD'!$D76,TRIM('MEP-CAD'!$E76))&amp; IF('MEP-CAD'!$F76="", " Qté.:"&amp;VLOOKUP('MEP-CAD'!$B76,'MEP-CAD'!$AU:$AV,2,0)," ("&amp;'MEP-CAD'!$B76&amp;")"&amp;" Qté.:"&amp;VLOOKUP('MEP-CAD'!$B76,'MEP-CAD'!$AU:$AV,2,0)))))</f>
        <v>VIDE</v>
      </c>
      <c r="S76" s="21">
        <f>ROUND('MEP-CAD'!$X76,2)</f>
        <v>0</v>
      </c>
      <c r="T76" s="21">
        <f>'MEP-CAD'!$H76</f>
        <v>0</v>
      </c>
    </row>
    <row r="77" spans="2:20" ht="25.5" customHeight="1" thickBot="1" x14ac:dyDescent="0.6">
      <c r="B77" s="67" t="str">
        <f t="shared" si="5"/>
        <v/>
      </c>
      <c r="C77" s="67" t="str">
        <f t="shared" si="5"/>
        <v/>
      </c>
      <c r="D77" s="69" t="str">
        <f t="shared" si="5"/>
        <v/>
      </c>
      <c r="E77" s="71" t="str">
        <f t="shared" si="5"/>
        <v/>
      </c>
      <c r="H77" s="9"/>
      <c r="I77" s="10"/>
      <c r="K77"/>
      <c r="L77"/>
      <c r="M77"/>
      <c r="N77" s="39" t="str">
        <f>IFERROR(VLOOKUP(K77,'MEP-CAD'!M:U,7,0),"")</f>
        <v/>
      </c>
      <c r="Q77" s="15" t="str">
        <f>IF(TRIM('MEP-CAD'!$C77)="","",IF(LEFT('MEP-CAD'!$C77,2)="99",'MEP-CAD'!$C77,IF(LEN('MEP-CAD'!$C77)=5,'MEP-CAD'!$C77&amp;"0",'MEP-CAD'!$C77)))</f>
        <v/>
      </c>
      <c r="R77" s="36" t="str">
        <f>IF($Q77="","VIDE",IF('MEP-CAD'!$G77="",IF('MEP-CAD'!$E77="",'MEP-CAD'!$D77 &amp;IF('MEP-CAD'!$B77="",""," ("&amp;'MEP-CAD'!$B77&amp;")"),TRIM('MEP-CAD'!$E77) &amp; IF('MEP-CAD'!$B77="",""," ("&amp;'MEP-CAD'!$B77&amp;")")),IF('MEP-CAD'!$F77="", TRIM('MEP-CAD'!$E77), IF('MEP-CAD'!$E77="",'MEP-CAD'!$D77,TRIM('MEP-CAD'!$E77))&amp; IF('MEP-CAD'!$F77="", " Qté.:"&amp;VLOOKUP('MEP-CAD'!$B77,'MEP-CAD'!$AU:$AV,2,0)," ("&amp;'MEP-CAD'!$B77&amp;")"&amp;" Qté.:"&amp;VLOOKUP('MEP-CAD'!$B77,'MEP-CAD'!$AU:$AV,2,0)))))</f>
        <v>VIDE</v>
      </c>
      <c r="S77" s="21">
        <f>ROUND('MEP-CAD'!$X77,2)</f>
        <v>0</v>
      </c>
      <c r="T77" s="21">
        <f>'MEP-CAD'!$H77</f>
        <v>0</v>
      </c>
    </row>
    <row r="78" spans="2:20" ht="25.5" customHeight="1" thickBot="1" x14ac:dyDescent="0.6">
      <c r="B78" s="67" t="str">
        <f t="shared" si="5"/>
        <v/>
      </c>
      <c r="C78" s="67" t="str">
        <f t="shared" si="5"/>
        <v/>
      </c>
      <c r="D78" s="69" t="str">
        <f t="shared" si="5"/>
        <v/>
      </c>
      <c r="E78" s="71" t="str">
        <f t="shared" si="5"/>
        <v/>
      </c>
      <c r="H78" s="9"/>
      <c r="I78" s="10"/>
      <c r="K78"/>
      <c r="L78"/>
      <c r="M78"/>
      <c r="N78" s="39" t="str">
        <f>IFERROR(VLOOKUP(K78,'MEP-CAD'!M:U,7,0),"")</f>
        <v/>
      </c>
      <c r="Q78" s="15" t="str">
        <f>IF(TRIM('MEP-CAD'!$C78)="","",IF(LEFT('MEP-CAD'!$C78,2)="99",'MEP-CAD'!$C78,IF(LEN('MEP-CAD'!$C78)=5,'MEP-CAD'!$C78&amp;"0",'MEP-CAD'!$C78)))</f>
        <v/>
      </c>
      <c r="R78" s="36" t="str">
        <f>IF($Q78="","VIDE",IF('MEP-CAD'!$G78="",IF('MEP-CAD'!$E78="",'MEP-CAD'!$D78 &amp;IF('MEP-CAD'!$B78="",""," ("&amp;'MEP-CAD'!$B78&amp;")"),TRIM('MEP-CAD'!$E78) &amp; IF('MEP-CAD'!$B78="",""," ("&amp;'MEP-CAD'!$B78&amp;")")),IF('MEP-CAD'!$F78="", TRIM('MEP-CAD'!$E78), IF('MEP-CAD'!$E78="",'MEP-CAD'!$D78,TRIM('MEP-CAD'!$E78))&amp; IF('MEP-CAD'!$F78="", " Qté.:"&amp;VLOOKUP('MEP-CAD'!$B78,'MEP-CAD'!$AU:$AV,2,0)," ("&amp;'MEP-CAD'!$B78&amp;")"&amp;" Qté.:"&amp;VLOOKUP('MEP-CAD'!$B78,'MEP-CAD'!$AU:$AV,2,0)))))</f>
        <v>VIDE</v>
      </c>
      <c r="S78" s="21">
        <f>ROUND('MEP-CAD'!$X78,2)</f>
        <v>0</v>
      </c>
      <c r="T78" s="21">
        <f>'MEP-CAD'!$H78</f>
        <v>0</v>
      </c>
    </row>
    <row r="79" spans="2:20" ht="25.5" customHeight="1" thickBot="1" x14ac:dyDescent="0.6">
      <c r="B79" s="67" t="str">
        <f t="shared" si="5"/>
        <v/>
      </c>
      <c r="C79" s="67" t="str">
        <f t="shared" si="5"/>
        <v/>
      </c>
      <c r="D79" s="69" t="str">
        <f t="shared" si="5"/>
        <v/>
      </c>
      <c r="E79" s="71" t="str">
        <f t="shared" si="5"/>
        <v/>
      </c>
      <c r="H79" s="9"/>
      <c r="I79" s="10"/>
      <c r="K79"/>
      <c r="L79"/>
      <c r="M79"/>
      <c r="N79" s="39" t="str">
        <f>IFERROR(VLOOKUP(K79,'MEP-CAD'!M:U,7,0),"")</f>
        <v/>
      </c>
      <c r="Q79" s="15" t="str">
        <f>IF(TRIM('MEP-CAD'!$C79)="","",IF(LEFT('MEP-CAD'!$C79,2)="99",'MEP-CAD'!$C79,IF(LEN('MEP-CAD'!$C79)=5,'MEP-CAD'!$C79&amp;"0",'MEP-CAD'!$C79)))</f>
        <v/>
      </c>
      <c r="R79" s="36" t="str">
        <f>IF($Q79="","VIDE",IF('MEP-CAD'!$G79="",IF('MEP-CAD'!$E79="",'MEP-CAD'!$D79 &amp;IF('MEP-CAD'!$B79="",""," ("&amp;'MEP-CAD'!$B79&amp;")"),TRIM('MEP-CAD'!$E79) &amp; IF('MEP-CAD'!$B79="",""," ("&amp;'MEP-CAD'!$B79&amp;")")),IF('MEP-CAD'!$F79="", TRIM('MEP-CAD'!$E79), IF('MEP-CAD'!$E79="",'MEP-CAD'!$D79,TRIM('MEP-CAD'!$E79))&amp; IF('MEP-CAD'!$F79="", " Qté.:"&amp;VLOOKUP('MEP-CAD'!$B79,'MEP-CAD'!$AU:$AV,2,0)," ("&amp;'MEP-CAD'!$B79&amp;")"&amp;" Qté.:"&amp;VLOOKUP('MEP-CAD'!$B79,'MEP-CAD'!$AU:$AV,2,0)))))</f>
        <v>VIDE</v>
      </c>
      <c r="S79" s="21">
        <f>ROUND('MEP-CAD'!$X79,2)</f>
        <v>0</v>
      </c>
      <c r="T79" s="21">
        <f>'MEP-CAD'!$H79</f>
        <v>0</v>
      </c>
    </row>
    <row r="80" spans="2:20" ht="25.5" customHeight="1" thickBot="1" x14ac:dyDescent="0.6">
      <c r="B80" s="67" t="str">
        <f t="shared" si="5"/>
        <v/>
      </c>
      <c r="C80" s="67" t="str">
        <f t="shared" si="5"/>
        <v/>
      </c>
      <c r="D80" s="69" t="str">
        <f t="shared" si="5"/>
        <v/>
      </c>
      <c r="E80" s="71" t="str">
        <f t="shared" si="5"/>
        <v/>
      </c>
      <c r="H80" s="9"/>
      <c r="I80" s="10"/>
      <c r="K80"/>
      <c r="L80"/>
      <c r="M80"/>
      <c r="N80" s="39" t="str">
        <f>IFERROR(VLOOKUP(K80,'MEP-CAD'!M:U,7,0),"")</f>
        <v/>
      </c>
      <c r="Q80" s="15" t="str">
        <f>IF(TRIM('MEP-CAD'!$C80)="","",IF(LEFT('MEP-CAD'!$C80,2)="99",'MEP-CAD'!$C80,IF(LEN('MEP-CAD'!$C80)=5,'MEP-CAD'!$C80&amp;"0",'MEP-CAD'!$C80)))</f>
        <v/>
      </c>
      <c r="R80" s="36" t="str">
        <f>IF($Q80="","VIDE",IF('MEP-CAD'!$G80="",IF('MEP-CAD'!$E80="",'MEP-CAD'!$D80 &amp;IF('MEP-CAD'!$B80="",""," ("&amp;'MEP-CAD'!$B80&amp;")"),TRIM('MEP-CAD'!$E80) &amp; IF('MEP-CAD'!$B80="",""," ("&amp;'MEP-CAD'!$B80&amp;")")),IF('MEP-CAD'!$F80="", TRIM('MEP-CAD'!$E80), IF('MEP-CAD'!$E80="",'MEP-CAD'!$D80,TRIM('MEP-CAD'!$E80))&amp; IF('MEP-CAD'!$F80="", " Qté.:"&amp;VLOOKUP('MEP-CAD'!$B80,'MEP-CAD'!$AU:$AV,2,0)," ("&amp;'MEP-CAD'!$B80&amp;")"&amp;" Qté.:"&amp;VLOOKUP('MEP-CAD'!$B80,'MEP-CAD'!$AU:$AV,2,0)))))</f>
        <v>VIDE</v>
      </c>
      <c r="S80" s="21">
        <f>ROUND('MEP-CAD'!$X80,2)</f>
        <v>0</v>
      </c>
      <c r="T80" s="21">
        <f>'MEP-CAD'!$H80</f>
        <v>0</v>
      </c>
    </row>
    <row r="81" spans="2:20" ht="25.5" customHeight="1" thickBot="1" x14ac:dyDescent="0.6">
      <c r="B81" s="67" t="str">
        <f t="shared" si="5"/>
        <v/>
      </c>
      <c r="C81" s="67" t="str">
        <f t="shared" si="5"/>
        <v/>
      </c>
      <c r="D81" s="69" t="str">
        <f t="shared" si="5"/>
        <v/>
      </c>
      <c r="E81" s="71" t="str">
        <f t="shared" si="5"/>
        <v/>
      </c>
      <c r="H81" s="9"/>
      <c r="I81" s="10"/>
      <c r="K81"/>
      <c r="L81"/>
      <c r="M81"/>
      <c r="N81" s="39" t="str">
        <f>IFERROR(VLOOKUP(K81,'MEP-CAD'!M:U,7,0),"")</f>
        <v/>
      </c>
      <c r="Q81" s="15" t="str">
        <f>IF(TRIM('MEP-CAD'!$C81)="","",IF(LEFT('MEP-CAD'!$C81,2)="99",'MEP-CAD'!$C81,IF(LEN('MEP-CAD'!$C81)=5,'MEP-CAD'!$C81&amp;"0",'MEP-CAD'!$C81)))</f>
        <v/>
      </c>
      <c r="R81" s="36" t="str">
        <f>IF($Q81="","VIDE",IF('MEP-CAD'!$G81="",IF('MEP-CAD'!$E81="",'MEP-CAD'!$D81 &amp;IF('MEP-CAD'!$B81="",""," ("&amp;'MEP-CAD'!$B81&amp;")"),TRIM('MEP-CAD'!$E81) &amp; IF('MEP-CAD'!$B81="",""," ("&amp;'MEP-CAD'!$B81&amp;")")),IF('MEP-CAD'!$F81="", TRIM('MEP-CAD'!$E81), IF('MEP-CAD'!$E81="",'MEP-CAD'!$D81,TRIM('MEP-CAD'!$E81))&amp; IF('MEP-CAD'!$F81="", " Qté.:"&amp;VLOOKUP('MEP-CAD'!$B81,'MEP-CAD'!$AU:$AV,2,0)," ("&amp;'MEP-CAD'!$B81&amp;")"&amp;" Qté.:"&amp;VLOOKUP('MEP-CAD'!$B81,'MEP-CAD'!$AU:$AV,2,0)))))</f>
        <v>VIDE</v>
      </c>
      <c r="S81" s="21">
        <f>ROUND('MEP-CAD'!$X81,2)</f>
        <v>0</v>
      </c>
      <c r="T81" s="21">
        <f>'MEP-CAD'!$H81</f>
        <v>0</v>
      </c>
    </row>
    <row r="82" spans="2:20" ht="25.5" customHeight="1" thickBot="1" x14ac:dyDescent="0.6">
      <c r="B82" s="67" t="str">
        <f t="shared" si="5"/>
        <v/>
      </c>
      <c r="C82" s="67" t="str">
        <f t="shared" si="5"/>
        <v/>
      </c>
      <c r="D82" s="69" t="str">
        <f t="shared" si="5"/>
        <v/>
      </c>
      <c r="E82" s="71" t="str">
        <f t="shared" si="5"/>
        <v/>
      </c>
      <c r="H82" s="9"/>
      <c r="I82" s="10"/>
      <c r="K82"/>
      <c r="L82"/>
      <c r="M82"/>
      <c r="N82" s="39" t="str">
        <f>IFERROR(VLOOKUP(K82,'MEP-CAD'!M:U,7,0),"")</f>
        <v/>
      </c>
      <c r="Q82" s="15" t="str">
        <f>IF(TRIM('MEP-CAD'!$C82)="","",IF(LEFT('MEP-CAD'!$C82,2)="99",'MEP-CAD'!$C82,IF(LEN('MEP-CAD'!$C82)=5,'MEP-CAD'!$C82&amp;"0",'MEP-CAD'!$C82)))</f>
        <v/>
      </c>
      <c r="R82" s="36" t="str">
        <f>IF($Q82="","VIDE",IF('MEP-CAD'!$G82="",IF('MEP-CAD'!$E82="",'MEP-CAD'!$D82 &amp;IF('MEP-CAD'!$B82="",""," ("&amp;'MEP-CAD'!$B82&amp;")"),TRIM('MEP-CAD'!$E82) &amp; IF('MEP-CAD'!$B82="",""," ("&amp;'MEP-CAD'!$B82&amp;")")),IF('MEP-CAD'!$F82="", TRIM('MEP-CAD'!$E82), IF('MEP-CAD'!$E82="",'MEP-CAD'!$D82,TRIM('MEP-CAD'!$E82))&amp; IF('MEP-CAD'!$F82="", " Qté.:"&amp;VLOOKUP('MEP-CAD'!$B82,'MEP-CAD'!$AU:$AV,2,0)," ("&amp;'MEP-CAD'!$B82&amp;")"&amp;" Qté.:"&amp;VLOOKUP('MEP-CAD'!$B82,'MEP-CAD'!$AU:$AV,2,0)))))</f>
        <v>VIDE</v>
      </c>
      <c r="S82" s="21">
        <f>ROUND('MEP-CAD'!$X82,2)</f>
        <v>0</v>
      </c>
      <c r="T82" s="21">
        <f>'MEP-CAD'!$H82</f>
        <v>0</v>
      </c>
    </row>
    <row r="83" spans="2:20" ht="25.5" customHeight="1" thickBot="1" x14ac:dyDescent="0.6">
      <c r="B83" s="67" t="str">
        <f t="shared" si="5"/>
        <v/>
      </c>
      <c r="C83" s="67" t="str">
        <f t="shared" si="5"/>
        <v/>
      </c>
      <c r="D83" s="69" t="str">
        <f t="shared" si="5"/>
        <v/>
      </c>
      <c r="E83" s="71" t="str">
        <f t="shared" si="5"/>
        <v/>
      </c>
      <c r="H83" s="9"/>
      <c r="I83" s="10"/>
      <c r="K83"/>
      <c r="L83"/>
      <c r="M83"/>
      <c r="N83" s="39" t="str">
        <f>IFERROR(VLOOKUP(K83,'MEP-CAD'!M:U,7,0),"")</f>
        <v/>
      </c>
      <c r="Q83" s="15" t="str">
        <f>IF(TRIM('MEP-CAD'!$C83)="","",IF(LEFT('MEP-CAD'!$C83,2)="99",'MEP-CAD'!$C83,IF(LEN('MEP-CAD'!$C83)=5,'MEP-CAD'!$C83&amp;"0",'MEP-CAD'!$C83)))</f>
        <v/>
      </c>
      <c r="R83" s="36" t="str">
        <f>IF($Q83="","VIDE",IF('MEP-CAD'!$G83="",IF('MEP-CAD'!$E83="",'MEP-CAD'!$D83 &amp;IF('MEP-CAD'!$B83="",""," ("&amp;'MEP-CAD'!$B83&amp;")"),TRIM('MEP-CAD'!$E83) &amp; IF('MEP-CAD'!$B83="",""," ("&amp;'MEP-CAD'!$B83&amp;")")),IF('MEP-CAD'!$F83="", TRIM('MEP-CAD'!$E83), IF('MEP-CAD'!$E83="",'MEP-CAD'!$D83,TRIM('MEP-CAD'!$E83))&amp; IF('MEP-CAD'!$F83="", " Qté.:"&amp;VLOOKUP('MEP-CAD'!$B83,'MEP-CAD'!$AU:$AV,2,0)," ("&amp;'MEP-CAD'!$B83&amp;")"&amp;" Qté.:"&amp;VLOOKUP('MEP-CAD'!$B83,'MEP-CAD'!$AU:$AV,2,0)))))</f>
        <v>VIDE</v>
      </c>
      <c r="S83" s="21">
        <f>ROUND('MEP-CAD'!$X83,2)</f>
        <v>0</v>
      </c>
      <c r="T83" s="21">
        <f>'MEP-CAD'!$H83</f>
        <v>0</v>
      </c>
    </row>
    <row r="84" spans="2:20" ht="25.5" customHeight="1" thickBot="1" x14ac:dyDescent="0.6">
      <c r="B84" s="67" t="str">
        <f t="shared" si="5"/>
        <v/>
      </c>
      <c r="C84" s="67" t="str">
        <f t="shared" si="5"/>
        <v/>
      </c>
      <c r="D84" s="69" t="str">
        <f t="shared" si="5"/>
        <v/>
      </c>
      <c r="E84" s="71" t="str">
        <f t="shared" si="5"/>
        <v/>
      </c>
      <c r="H84" s="9"/>
      <c r="I84" s="10"/>
      <c r="K84"/>
      <c r="L84"/>
      <c r="M84"/>
      <c r="N84" s="39" t="str">
        <f>IFERROR(VLOOKUP(K84,'MEP-CAD'!M:U,7,0),"")</f>
        <v/>
      </c>
      <c r="Q84" s="15" t="str">
        <f>IF(TRIM('MEP-CAD'!$C84)="","",IF(LEFT('MEP-CAD'!$C84,2)="99",'MEP-CAD'!$C84,IF(LEN('MEP-CAD'!$C84)=5,'MEP-CAD'!$C84&amp;"0",'MEP-CAD'!$C84)))</f>
        <v/>
      </c>
      <c r="R84" s="36" t="str">
        <f>IF($Q84="","VIDE",IF('MEP-CAD'!$G84="",IF('MEP-CAD'!$E84="",'MEP-CAD'!$D84 &amp;IF('MEP-CAD'!$B84="",""," ("&amp;'MEP-CAD'!$B84&amp;")"),TRIM('MEP-CAD'!$E84) &amp; IF('MEP-CAD'!$B84="",""," ("&amp;'MEP-CAD'!$B84&amp;")")),IF('MEP-CAD'!$F84="", TRIM('MEP-CAD'!$E84), IF('MEP-CAD'!$E84="",'MEP-CAD'!$D84,TRIM('MEP-CAD'!$E84))&amp; IF('MEP-CAD'!$F84="", " Qté.:"&amp;VLOOKUP('MEP-CAD'!$B84,'MEP-CAD'!$AU:$AV,2,0)," ("&amp;'MEP-CAD'!$B84&amp;")"&amp;" Qté.:"&amp;VLOOKUP('MEP-CAD'!$B84,'MEP-CAD'!$AU:$AV,2,0)))))</f>
        <v>VIDE</v>
      </c>
      <c r="S84" s="21">
        <f>ROUND('MEP-CAD'!$X84,2)</f>
        <v>0</v>
      </c>
      <c r="T84" s="21">
        <f>'MEP-CAD'!$H84</f>
        <v>0</v>
      </c>
    </row>
    <row r="85" spans="2:20" ht="25.5" customHeight="1" thickBot="1" x14ac:dyDescent="0.6">
      <c r="B85" s="67" t="str">
        <f t="shared" si="5"/>
        <v/>
      </c>
      <c r="C85" s="67" t="str">
        <f t="shared" si="5"/>
        <v/>
      </c>
      <c r="D85" s="69" t="str">
        <f t="shared" si="5"/>
        <v/>
      </c>
      <c r="E85" s="71" t="str">
        <f t="shared" si="5"/>
        <v/>
      </c>
      <c r="H85" s="9"/>
      <c r="I85" s="10"/>
      <c r="K85"/>
      <c r="L85"/>
      <c r="M85"/>
      <c r="N85" s="39" t="str">
        <f>IFERROR(VLOOKUP(K85,'MEP-CAD'!M:U,7,0),"")</f>
        <v/>
      </c>
      <c r="Q85" s="15" t="str">
        <f>IF(TRIM('MEP-CAD'!$C85)="","",IF(LEFT('MEP-CAD'!$C85,2)="99",'MEP-CAD'!$C85,IF(LEN('MEP-CAD'!$C85)=5,'MEP-CAD'!$C85&amp;"0",'MEP-CAD'!$C85)))</f>
        <v/>
      </c>
      <c r="R85" s="36" t="str">
        <f>IF($Q85="","VIDE",IF('MEP-CAD'!$G85="",IF('MEP-CAD'!$E85="",'MEP-CAD'!$D85 &amp;IF('MEP-CAD'!$B85="",""," ("&amp;'MEP-CAD'!$B85&amp;")"),TRIM('MEP-CAD'!$E85) &amp; IF('MEP-CAD'!$B85="",""," ("&amp;'MEP-CAD'!$B85&amp;")")),IF('MEP-CAD'!$F85="", TRIM('MEP-CAD'!$E85), IF('MEP-CAD'!$E85="",'MEP-CAD'!$D85,TRIM('MEP-CAD'!$E85))&amp; IF('MEP-CAD'!$F85="", " Qté.:"&amp;VLOOKUP('MEP-CAD'!$B85,'MEP-CAD'!$AU:$AV,2,0)," ("&amp;'MEP-CAD'!$B85&amp;")"&amp;" Qté.:"&amp;VLOOKUP('MEP-CAD'!$B85,'MEP-CAD'!$AU:$AV,2,0)))))</f>
        <v>VIDE</v>
      </c>
      <c r="S85" s="21">
        <f>ROUND('MEP-CAD'!$X85,2)</f>
        <v>0</v>
      </c>
      <c r="T85" s="21">
        <f>'MEP-CAD'!$H85</f>
        <v>0</v>
      </c>
    </row>
    <row r="86" spans="2:20" ht="25.5" customHeight="1" thickBot="1" x14ac:dyDescent="0.6">
      <c r="B86" s="67" t="str">
        <f t="shared" si="5"/>
        <v/>
      </c>
      <c r="C86" s="67" t="str">
        <f t="shared" si="5"/>
        <v/>
      </c>
      <c r="D86" s="69" t="str">
        <f t="shared" si="5"/>
        <v/>
      </c>
      <c r="E86" s="71" t="str">
        <f t="shared" si="5"/>
        <v/>
      </c>
      <c r="H86" s="9"/>
      <c r="I86" s="10"/>
      <c r="K86"/>
      <c r="L86"/>
      <c r="M86"/>
      <c r="N86" s="39" t="str">
        <f>IFERROR(VLOOKUP(K86,'MEP-CAD'!M:U,7,0),"")</f>
        <v/>
      </c>
      <c r="Q86" s="15" t="str">
        <f>IF(TRIM('MEP-CAD'!$C86)="","",IF(LEFT('MEP-CAD'!$C86,2)="99",'MEP-CAD'!$C86,IF(LEN('MEP-CAD'!$C86)=5,'MEP-CAD'!$C86&amp;"0",'MEP-CAD'!$C86)))</f>
        <v/>
      </c>
      <c r="R86" s="36" t="str">
        <f>IF($Q86="","VIDE",IF('MEP-CAD'!$G86="",IF('MEP-CAD'!$E86="",'MEP-CAD'!$D86 &amp;IF('MEP-CAD'!$B86="",""," ("&amp;'MEP-CAD'!$B86&amp;")"),TRIM('MEP-CAD'!$E86) &amp; IF('MEP-CAD'!$B86="",""," ("&amp;'MEP-CAD'!$B86&amp;")")),IF('MEP-CAD'!$F86="", TRIM('MEP-CAD'!$E86), IF('MEP-CAD'!$E86="",'MEP-CAD'!$D86,TRIM('MEP-CAD'!$E86))&amp; IF('MEP-CAD'!$F86="", " Qté.:"&amp;VLOOKUP('MEP-CAD'!$B86,'MEP-CAD'!$AU:$AV,2,0)," ("&amp;'MEP-CAD'!$B86&amp;")"&amp;" Qté.:"&amp;VLOOKUP('MEP-CAD'!$B86,'MEP-CAD'!$AU:$AV,2,0)))))</f>
        <v>VIDE</v>
      </c>
      <c r="S86" s="21">
        <f>ROUND('MEP-CAD'!$X86,2)</f>
        <v>0</v>
      </c>
      <c r="T86" s="21">
        <f>'MEP-CAD'!$H86</f>
        <v>0</v>
      </c>
    </row>
    <row r="87" spans="2:20" ht="25.5" customHeight="1" thickBot="1" x14ac:dyDescent="0.6">
      <c r="B87" s="67" t="str">
        <f t="shared" si="5"/>
        <v/>
      </c>
      <c r="C87" s="67" t="str">
        <f t="shared" si="5"/>
        <v/>
      </c>
      <c r="D87" s="69" t="str">
        <f t="shared" si="5"/>
        <v/>
      </c>
      <c r="E87" s="71" t="str">
        <f t="shared" si="5"/>
        <v/>
      </c>
      <c r="H87" s="9"/>
      <c r="I87" s="10"/>
      <c r="K87"/>
      <c r="L87"/>
      <c r="M87"/>
      <c r="N87" s="39" t="str">
        <f>IFERROR(VLOOKUP(K87,'MEP-CAD'!M:U,7,0),"")</f>
        <v/>
      </c>
      <c r="Q87" s="15" t="str">
        <f>IF(TRIM('MEP-CAD'!$C87)="","",IF(LEFT('MEP-CAD'!$C87,2)="99",'MEP-CAD'!$C87,IF(LEN('MEP-CAD'!$C87)=5,'MEP-CAD'!$C87&amp;"0",'MEP-CAD'!$C87)))</f>
        <v/>
      </c>
      <c r="R87" s="36" t="str">
        <f>IF($Q87="","VIDE",IF('MEP-CAD'!$G87="",IF('MEP-CAD'!$E87="",'MEP-CAD'!$D87 &amp;IF('MEP-CAD'!$B87="",""," ("&amp;'MEP-CAD'!$B87&amp;")"),TRIM('MEP-CAD'!$E87) &amp; IF('MEP-CAD'!$B87="",""," ("&amp;'MEP-CAD'!$B87&amp;")")),IF('MEP-CAD'!$F87="", TRIM('MEP-CAD'!$E87), IF('MEP-CAD'!$E87="",'MEP-CAD'!$D87,TRIM('MEP-CAD'!$E87))&amp; IF('MEP-CAD'!$F87="", " Qté.:"&amp;VLOOKUP('MEP-CAD'!$B87,'MEP-CAD'!$AU:$AV,2,0)," ("&amp;'MEP-CAD'!$B87&amp;")"&amp;" Qté.:"&amp;VLOOKUP('MEP-CAD'!$B87,'MEP-CAD'!$AU:$AV,2,0)))))</f>
        <v>VIDE</v>
      </c>
      <c r="S87" s="21">
        <f>ROUND('MEP-CAD'!$X87,2)</f>
        <v>0</v>
      </c>
      <c r="T87" s="21">
        <f>'MEP-CAD'!$H87</f>
        <v>0</v>
      </c>
    </row>
    <row r="88" spans="2:20" ht="25.5" customHeight="1" thickBot="1" x14ac:dyDescent="0.6">
      <c r="B88" s="67" t="str">
        <f t="shared" si="5"/>
        <v/>
      </c>
      <c r="C88" s="67" t="str">
        <f t="shared" si="5"/>
        <v/>
      </c>
      <c r="D88" s="69" t="str">
        <f t="shared" si="5"/>
        <v/>
      </c>
      <c r="E88" s="71" t="str">
        <f t="shared" si="5"/>
        <v/>
      </c>
      <c r="H88" s="9"/>
      <c r="I88" s="10"/>
      <c r="K88"/>
      <c r="L88"/>
      <c r="M88"/>
      <c r="N88" s="39" t="str">
        <f>IFERROR(VLOOKUP(K88,'MEP-CAD'!M:U,7,0),"")</f>
        <v/>
      </c>
      <c r="Q88" s="15" t="str">
        <f>IF(TRIM('MEP-CAD'!$C88)="","",IF(LEFT('MEP-CAD'!$C88,2)="99",'MEP-CAD'!$C88,IF(LEN('MEP-CAD'!$C88)=5,'MEP-CAD'!$C88&amp;"0",'MEP-CAD'!$C88)))</f>
        <v/>
      </c>
      <c r="R88" s="36" t="str">
        <f>IF($Q88="","VIDE",IF('MEP-CAD'!$G88="",IF('MEP-CAD'!$E88="",'MEP-CAD'!$D88 &amp;IF('MEP-CAD'!$B88="",""," ("&amp;'MEP-CAD'!$B88&amp;")"),TRIM('MEP-CAD'!$E88) &amp; IF('MEP-CAD'!$B88="",""," ("&amp;'MEP-CAD'!$B88&amp;")")),IF('MEP-CAD'!$F88="", TRIM('MEP-CAD'!$E88), IF('MEP-CAD'!$E88="",'MEP-CAD'!$D88,TRIM('MEP-CAD'!$E88))&amp; IF('MEP-CAD'!$F88="", " Qté.:"&amp;VLOOKUP('MEP-CAD'!$B88,'MEP-CAD'!$AU:$AV,2,0)," ("&amp;'MEP-CAD'!$B88&amp;")"&amp;" Qté.:"&amp;VLOOKUP('MEP-CAD'!$B88,'MEP-CAD'!$AU:$AV,2,0)))))</f>
        <v>VIDE</v>
      </c>
      <c r="S88" s="21">
        <f>ROUND('MEP-CAD'!$X88,2)</f>
        <v>0</v>
      </c>
      <c r="T88" s="21">
        <f>'MEP-CAD'!$H88</f>
        <v>0</v>
      </c>
    </row>
    <row r="89" spans="2:20" ht="25.5" customHeight="1" thickBot="1" x14ac:dyDescent="0.6">
      <c r="B89" s="67" t="str">
        <f t="shared" si="5"/>
        <v/>
      </c>
      <c r="C89" s="67" t="str">
        <f t="shared" si="5"/>
        <v/>
      </c>
      <c r="D89" s="69" t="str">
        <f t="shared" si="5"/>
        <v/>
      </c>
      <c r="E89" s="71" t="str">
        <f t="shared" si="5"/>
        <v/>
      </c>
      <c r="H89" s="9"/>
      <c r="I89" s="10"/>
      <c r="K89"/>
      <c r="L89"/>
      <c r="M89"/>
      <c r="N89" s="39" t="str">
        <f>IFERROR(VLOOKUP(K89,'MEP-CAD'!M:U,7,0),"")</f>
        <v/>
      </c>
      <c r="Q89" s="15" t="str">
        <f>IF(TRIM('MEP-CAD'!$C89)="","",IF(LEFT('MEP-CAD'!$C89,2)="99",'MEP-CAD'!$C89,IF(LEN('MEP-CAD'!$C89)=5,'MEP-CAD'!$C89&amp;"0",'MEP-CAD'!$C89)))</f>
        <v/>
      </c>
      <c r="R89" s="36" t="str">
        <f>IF($Q89="","VIDE",IF('MEP-CAD'!$G89="",IF('MEP-CAD'!$E89="",'MEP-CAD'!$D89 &amp;IF('MEP-CAD'!$B89="",""," ("&amp;'MEP-CAD'!$B89&amp;")"),TRIM('MEP-CAD'!$E89) &amp; IF('MEP-CAD'!$B89="",""," ("&amp;'MEP-CAD'!$B89&amp;")")),IF('MEP-CAD'!$F89="", TRIM('MEP-CAD'!$E89), IF('MEP-CAD'!$E89="",'MEP-CAD'!$D89,TRIM('MEP-CAD'!$E89))&amp; IF('MEP-CAD'!$F89="", " Qté.:"&amp;VLOOKUP('MEP-CAD'!$B89,'MEP-CAD'!$AU:$AV,2,0)," ("&amp;'MEP-CAD'!$B89&amp;")"&amp;" Qté.:"&amp;VLOOKUP('MEP-CAD'!$B89,'MEP-CAD'!$AU:$AV,2,0)))))</f>
        <v>VIDE</v>
      </c>
      <c r="S89" s="21">
        <f>ROUND('MEP-CAD'!$X89,2)</f>
        <v>0</v>
      </c>
      <c r="T89" s="21">
        <f>'MEP-CAD'!$H89</f>
        <v>0</v>
      </c>
    </row>
    <row r="90" spans="2:20" ht="25.5" customHeight="1" thickBot="1" x14ac:dyDescent="0.6">
      <c r="B90" s="67" t="str">
        <f t="shared" si="5"/>
        <v/>
      </c>
      <c r="C90" s="67" t="str">
        <f t="shared" si="5"/>
        <v/>
      </c>
      <c r="D90" s="69" t="str">
        <f t="shared" si="5"/>
        <v/>
      </c>
      <c r="E90" s="71" t="str">
        <f t="shared" si="5"/>
        <v/>
      </c>
      <c r="H90" s="9"/>
      <c r="I90" s="10"/>
      <c r="K90"/>
      <c r="L90"/>
      <c r="M90"/>
      <c r="N90" s="39" t="str">
        <f>IFERROR(VLOOKUP(K90,'MEP-CAD'!M:U,7,0),"")</f>
        <v/>
      </c>
      <c r="Q90" s="15" t="str">
        <f>IF(TRIM('MEP-CAD'!$C90)="","",IF(LEFT('MEP-CAD'!$C90,2)="99",'MEP-CAD'!$C90,IF(LEN('MEP-CAD'!$C90)=5,'MEP-CAD'!$C90&amp;"0",'MEP-CAD'!$C90)))</f>
        <v/>
      </c>
      <c r="R90" s="36" t="str">
        <f>IF($Q90="","VIDE",IF('MEP-CAD'!$G90="",IF('MEP-CAD'!$E90="",'MEP-CAD'!$D90 &amp;IF('MEP-CAD'!$B90="",""," ("&amp;'MEP-CAD'!$B90&amp;")"),TRIM('MEP-CAD'!$E90) &amp; IF('MEP-CAD'!$B90="",""," ("&amp;'MEP-CAD'!$B90&amp;")")),IF('MEP-CAD'!$F90="", TRIM('MEP-CAD'!$E90), IF('MEP-CAD'!$E90="",'MEP-CAD'!$D90,TRIM('MEP-CAD'!$E90))&amp; IF('MEP-CAD'!$F90="", " Qté.:"&amp;VLOOKUP('MEP-CAD'!$B90,'MEP-CAD'!$AU:$AV,2,0)," ("&amp;'MEP-CAD'!$B90&amp;")"&amp;" Qté.:"&amp;VLOOKUP('MEP-CAD'!$B90,'MEP-CAD'!$AU:$AV,2,0)))))</f>
        <v>VIDE</v>
      </c>
      <c r="S90" s="21">
        <f>ROUND('MEP-CAD'!$X90,2)</f>
        <v>0</v>
      </c>
      <c r="T90" s="21">
        <f>'MEP-CAD'!$H90</f>
        <v>0</v>
      </c>
    </row>
    <row r="91" spans="2:20" ht="25.5" customHeight="1" thickBot="1" x14ac:dyDescent="0.6">
      <c r="B91" s="67" t="str">
        <f t="shared" si="5"/>
        <v/>
      </c>
      <c r="C91" s="67" t="str">
        <f t="shared" si="5"/>
        <v/>
      </c>
      <c r="D91" s="69" t="str">
        <f t="shared" si="5"/>
        <v/>
      </c>
      <c r="E91" s="71" t="str">
        <f t="shared" si="5"/>
        <v/>
      </c>
      <c r="H91" s="9"/>
      <c r="I91" s="10"/>
      <c r="K91"/>
      <c r="L91"/>
      <c r="M91"/>
      <c r="Q91" s="15" t="str">
        <f>IF(TRIM('MEP-CAD'!$C91)="","",IF(LEFT('MEP-CAD'!$C91,2)="99",'MEP-CAD'!$C91,IF(LEN('MEP-CAD'!$C91)=5,'MEP-CAD'!$C91&amp;"0",'MEP-CAD'!$C91)))</f>
        <v/>
      </c>
      <c r="R91" s="36" t="str">
        <f>IF($Q91="","VIDE",IF('MEP-CAD'!$G91="",IF('MEP-CAD'!$E91="",'MEP-CAD'!$D91 &amp;IF('MEP-CAD'!$B91="",""," ("&amp;'MEP-CAD'!$B91&amp;")"),TRIM('MEP-CAD'!$E91) &amp; IF('MEP-CAD'!$B91="",""," ("&amp;'MEP-CAD'!$B91&amp;")")),IF('MEP-CAD'!$F91="", TRIM('MEP-CAD'!$E91), IF('MEP-CAD'!$E91="",'MEP-CAD'!$D91,TRIM('MEP-CAD'!$E91))&amp; IF('MEP-CAD'!$F91="", " Qté.:"&amp;VLOOKUP('MEP-CAD'!$B91,'MEP-CAD'!$AU:$AV,2,0)," ("&amp;'MEP-CAD'!$B91&amp;")"&amp;" Qté.:"&amp;VLOOKUP('MEP-CAD'!$B91,'MEP-CAD'!$AU:$AV,2,0)))))</f>
        <v>VIDE</v>
      </c>
      <c r="S91" s="21">
        <f>ROUND('MEP-CAD'!$X91,2)</f>
        <v>0</v>
      </c>
      <c r="T91" s="21">
        <f>'MEP-CAD'!$H91</f>
        <v>0</v>
      </c>
    </row>
    <row r="92" spans="2:20" ht="25.5" customHeight="1" thickBot="1" x14ac:dyDescent="0.6">
      <c r="B92" s="67" t="str">
        <f t="shared" si="5"/>
        <v/>
      </c>
      <c r="C92" s="67" t="str">
        <f t="shared" si="5"/>
        <v/>
      </c>
      <c r="D92" s="69" t="str">
        <f t="shared" si="5"/>
        <v/>
      </c>
      <c r="E92" s="71" t="str">
        <f t="shared" si="5"/>
        <v/>
      </c>
      <c r="H92" s="9"/>
      <c r="I92" s="10"/>
      <c r="K92"/>
      <c r="L92"/>
      <c r="M92"/>
      <c r="Q92" s="15" t="str">
        <f>IF(TRIM('MEP-CAD'!$C92)="","",IF(LEFT('MEP-CAD'!$C92,2)="99",'MEP-CAD'!$C92,IF(LEN('MEP-CAD'!$C92)=5,'MEP-CAD'!$C92&amp;"0",'MEP-CAD'!$C92)))</f>
        <v/>
      </c>
      <c r="R92" s="36" t="str">
        <f>IF($Q92="","VIDE",IF('MEP-CAD'!$G92="",IF('MEP-CAD'!$E92="",'MEP-CAD'!$D92 &amp;IF('MEP-CAD'!$B92="",""," ("&amp;'MEP-CAD'!$B92&amp;")"),TRIM('MEP-CAD'!$E92) &amp; IF('MEP-CAD'!$B92="",""," ("&amp;'MEP-CAD'!$B92&amp;")")),IF('MEP-CAD'!$F92="", TRIM('MEP-CAD'!$E92), IF('MEP-CAD'!$E92="",'MEP-CAD'!$D92,TRIM('MEP-CAD'!$E92))&amp; IF('MEP-CAD'!$F92="", " Qté.:"&amp;VLOOKUP('MEP-CAD'!$B92,'MEP-CAD'!$AU:$AV,2,0)," ("&amp;'MEP-CAD'!$B92&amp;")"&amp;" Qté.:"&amp;VLOOKUP('MEP-CAD'!$B92,'MEP-CAD'!$AU:$AV,2,0)))))</f>
        <v>VIDE</v>
      </c>
      <c r="S92" s="21">
        <f>ROUND('MEP-CAD'!$X92,2)</f>
        <v>0</v>
      </c>
      <c r="T92" s="21">
        <f>'MEP-CAD'!$H92</f>
        <v>0</v>
      </c>
    </row>
    <row r="93" spans="2:20" ht="25.5" customHeight="1" thickBot="1" x14ac:dyDescent="0.6">
      <c r="B93" s="67" t="str">
        <f t="shared" si="5"/>
        <v/>
      </c>
      <c r="C93" s="67" t="str">
        <f t="shared" si="5"/>
        <v/>
      </c>
      <c r="D93" s="69" t="str">
        <f t="shared" si="5"/>
        <v/>
      </c>
      <c r="E93" s="71" t="str">
        <f t="shared" si="5"/>
        <v/>
      </c>
      <c r="H93" s="9"/>
      <c r="I93" s="10"/>
      <c r="K93"/>
      <c r="L93"/>
      <c r="M93"/>
      <c r="Q93" s="15" t="str">
        <f>IF(TRIM('MEP-CAD'!$C93)="","",IF(LEFT('MEP-CAD'!$C93,2)="99",'MEP-CAD'!$C93,IF(LEN('MEP-CAD'!$C93)=5,'MEP-CAD'!$C93&amp;"0",'MEP-CAD'!$C93)))</f>
        <v/>
      </c>
      <c r="R93" s="36" t="str">
        <f>IF($Q93="","VIDE",IF('MEP-CAD'!$G93="",IF('MEP-CAD'!$E93="",'MEP-CAD'!$D93 &amp;IF('MEP-CAD'!$B93="",""," ("&amp;'MEP-CAD'!$B93&amp;")"),TRIM('MEP-CAD'!$E93) &amp; IF('MEP-CAD'!$B93="",""," ("&amp;'MEP-CAD'!$B93&amp;")")),IF('MEP-CAD'!$F93="", TRIM('MEP-CAD'!$E93), IF('MEP-CAD'!$E93="",'MEP-CAD'!$D93,TRIM('MEP-CAD'!$E93))&amp; IF('MEP-CAD'!$F93="", " Qté.:"&amp;VLOOKUP('MEP-CAD'!$B93,'MEP-CAD'!$AU:$AV,2,0)," ("&amp;'MEP-CAD'!$B93&amp;")"&amp;" Qté.:"&amp;VLOOKUP('MEP-CAD'!$B93,'MEP-CAD'!$AU:$AV,2,0)))))</f>
        <v>VIDE</v>
      </c>
      <c r="S93" s="21">
        <f>ROUND('MEP-CAD'!$X93,2)</f>
        <v>0</v>
      </c>
      <c r="T93" s="21">
        <f>'MEP-CAD'!$H93</f>
        <v>0</v>
      </c>
    </row>
    <row r="94" spans="2:20" ht="25.5" customHeight="1" thickBot="1" x14ac:dyDescent="0.6">
      <c r="B94" s="67" t="str">
        <f t="shared" si="5"/>
        <v/>
      </c>
      <c r="C94" s="67" t="str">
        <f t="shared" si="5"/>
        <v/>
      </c>
      <c r="D94" s="69" t="str">
        <f t="shared" si="5"/>
        <v/>
      </c>
      <c r="E94" s="71" t="str">
        <f t="shared" si="5"/>
        <v/>
      </c>
      <c r="H94" s="9"/>
      <c r="I94" s="10"/>
      <c r="K94"/>
      <c r="L94"/>
      <c r="M94"/>
      <c r="Q94" s="15" t="str">
        <f>IF(TRIM('MEP-CAD'!$C94)="","",IF(LEFT('MEP-CAD'!$C94,2)="99",'MEP-CAD'!$C94,IF(LEN('MEP-CAD'!$C94)=5,'MEP-CAD'!$C94&amp;"0",'MEP-CAD'!$C94)))</f>
        <v/>
      </c>
      <c r="R94" s="36" t="str">
        <f>IF($Q94="","VIDE",IF('MEP-CAD'!$G94="",IF('MEP-CAD'!$E94="",'MEP-CAD'!$D94 &amp;IF('MEP-CAD'!$B94="",""," ("&amp;'MEP-CAD'!$B94&amp;")"),TRIM('MEP-CAD'!$E94) &amp; IF('MEP-CAD'!$B94="",""," ("&amp;'MEP-CAD'!$B94&amp;")")),IF('MEP-CAD'!$F94="", TRIM('MEP-CAD'!$E94), IF('MEP-CAD'!$E94="",'MEP-CAD'!$D94,TRIM('MEP-CAD'!$E94))&amp; IF('MEP-CAD'!$F94="", " Qté.:"&amp;VLOOKUP('MEP-CAD'!$B94,'MEP-CAD'!$AU:$AV,2,0)," ("&amp;'MEP-CAD'!$B94&amp;")"&amp;" Qté.:"&amp;VLOOKUP('MEP-CAD'!$B94,'MEP-CAD'!$AU:$AV,2,0)))))</f>
        <v>VIDE</v>
      </c>
      <c r="S94" s="21">
        <f>ROUND('MEP-CAD'!$X94,2)</f>
        <v>0</v>
      </c>
      <c r="T94" s="21">
        <f>'MEP-CAD'!$H94</f>
        <v>0</v>
      </c>
    </row>
    <row r="95" spans="2:20" ht="25.5" customHeight="1" thickBot="1" x14ac:dyDescent="0.6">
      <c r="B95" s="67" t="str">
        <f t="shared" si="5"/>
        <v/>
      </c>
      <c r="C95" s="67" t="str">
        <f t="shared" si="5"/>
        <v/>
      </c>
      <c r="D95" s="69" t="str">
        <f t="shared" si="5"/>
        <v/>
      </c>
      <c r="E95" s="71" t="str">
        <f t="shared" si="5"/>
        <v/>
      </c>
      <c r="H95" s="9"/>
      <c r="I95" s="10"/>
      <c r="K95"/>
      <c r="L95"/>
      <c r="M95"/>
      <c r="Q95" s="15" t="str">
        <f>IF(TRIM('MEP-CAD'!$C95)="","",IF(LEFT('MEP-CAD'!$C95,2)="99",'MEP-CAD'!$C95,IF(LEN('MEP-CAD'!$C95)=5,'MEP-CAD'!$C95&amp;"0",'MEP-CAD'!$C95)))</f>
        <v/>
      </c>
      <c r="R95" s="36" t="str">
        <f>IF($Q95="","VIDE",IF('MEP-CAD'!$G95="",IF('MEP-CAD'!$E95="",'MEP-CAD'!$D95 &amp;IF('MEP-CAD'!$B95="",""," ("&amp;'MEP-CAD'!$B95&amp;")"),TRIM('MEP-CAD'!$E95) &amp; IF('MEP-CAD'!$B95="",""," ("&amp;'MEP-CAD'!$B95&amp;")")),IF('MEP-CAD'!$F95="", TRIM('MEP-CAD'!$E95), IF('MEP-CAD'!$E95="",'MEP-CAD'!$D95,TRIM('MEP-CAD'!$E95))&amp; IF('MEP-CAD'!$F95="", " Qté.:"&amp;VLOOKUP('MEP-CAD'!$B95,'MEP-CAD'!$AU:$AV,2,0)," ("&amp;'MEP-CAD'!$B95&amp;")"&amp;" Qté.:"&amp;VLOOKUP('MEP-CAD'!$B95,'MEP-CAD'!$AU:$AV,2,0)))))</f>
        <v>VIDE</v>
      </c>
      <c r="S95" s="21">
        <f>ROUND('MEP-CAD'!$X95,2)</f>
        <v>0</v>
      </c>
      <c r="T95" s="21">
        <f>'MEP-CAD'!$H95</f>
        <v>0</v>
      </c>
    </row>
    <row r="96" spans="2:20" ht="25.5" customHeight="1" thickBot="1" x14ac:dyDescent="0.6">
      <c r="B96" s="67" t="str">
        <f t="shared" si="5"/>
        <v/>
      </c>
      <c r="C96" s="67" t="str">
        <f t="shared" si="5"/>
        <v/>
      </c>
      <c r="D96" s="69" t="str">
        <f t="shared" si="5"/>
        <v/>
      </c>
      <c r="E96" s="71" t="str">
        <f t="shared" si="5"/>
        <v/>
      </c>
      <c r="H96" s="9"/>
      <c r="I96" s="10"/>
      <c r="K96"/>
      <c r="L96"/>
      <c r="M96"/>
      <c r="Q96" s="15" t="str">
        <f>IF(TRIM('MEP-CAD'!$C96)="","",IF(LEFT('MEP-CAD'!$C96,2)="99",'MEP-CAD'!$C96,IF(LEN('MEP-CAD'!$C96)=5,'MEP-CAD'!$C96&amp;"0",'MEP-CAD'!$C96)))</f>
        <v/>
      </c>
      <c r="R96" s="36" t="str">
        <f>IF($Q96="","VIDE",IF('MEP-CAD'!$G96="",IF('MEP-CAD'!$E96="",'MEP-CAD'!$D96 &amp;IF('MEP-CAD'!$B96="",""," ("&amp;'MEP-CAD'!$B96&amp;")"),TRIM('MEP-CAD'!$E96) &amp; IF('MEP-CAD'!$B96="",""," ("&amp;'MEP-CAD'!$B96&amp;")")),IF('MEP-CAD'!$F96="", TRIM('MEP-CAD'!$E96), IF('MEP-CAD'!$E96="",'MEP-CAD'!$D96,TRIM('MEP-CAD'!$E96))&amp; IF('MEP-CAD'!$F96="", " Qté.:"&amp;VLOOKUP('MEP-CAD'!$B96,'MEP-CAD'!$AU:$AV,2,0)," ("&amp;'MEP-CAD'!$B96&amp;")"&amp;" Qté.:"&amp;VLOOKUP('MEP-CAD'!$B96,'MEP-CAD'!$AU:$AV,2,0)))))</f>
        <v>VIDE</v>
      </c>
      <c r="S96" s="21">
        <f>ROUND('MEP-CAD'!$X96,2)</f>
        <v>0</v>
      </c>
      <c r="T96" s="21">
        <f>'MEP-CAD'!$H96</f>
        <v>0</v>
      </c>
    </row>
    <row r="97" spans="2:20" ht="25.5" customHeight="1" thickBot="1" x14ac:dyDescent="0.6">
      <c r="B97" s="67" t="str">
        <f t="shared" si="5"/>
        <v/>
      </c>
      <c r="C97" s="67" t="str">
        <f t="shared" si="5"/>
        <v/>
      </c>
      <c r="D97" s="69" t="str">
        <f t="shared" si="5"/>
        <v/>
      </c>
      <c r="E97" s="71" t="str">
        <f t="shared" si="5"/>
        <v/>
      </c>
      <c r="H97" s="9"/>
      <c r="I97" s="10"/>
      <c r="K97"/>
      <c r="L97"/>
      <c r="M97"/>
      <c r="Q97" s="15" t="str">
        <f>IF(TRIM('MEP-CAD'!$C97)="","",IF(LEFT('MEP-CAD'!$C97,2)="99",'MEP-CAD'!$C97,IF(LEN('MEP-CAD'!$C97)=5,'MEP-CAD'!$C97&amp;"0",'MEP-CAD'!$C97)))</f>
        <v/>
      </c>
      <c r="R97" s="36" t="str">
        <f>IF($Q97="","VIDE",IF('MEP-CAD'!$G97="",IF('MEP-CAD'!$E97="",'MEP-CAD'!$D97 &amp;IF('MEP-CAD'!$B97="",""," ("&amp;'MEP-CAD'!$B97&amp;")"),TRIM('MEP-CAD'!$E97) &amp; IF('MEP-CAD'!$B97="",""," ("&amp;'MEP-CAD'!$B97&amp;")")),IF('MEP-CAD'!$F97="", TRIM('MEP-CAD'!$E97), IF('MEP-CAD'!$E97="",'MEP-CAD'!$D97,TRIM('MEP-CAD'!$E97))&amp; IF('MEP-CAD'!$F97="", " Qté.:"&amp;VLOOKUP('MEP-CAD'!$B97,'MEP-CAD'!$AU:$AV,2,0)," ("&amp;'MEP-CAD'!$B97&amp;")"&amp;" Qté.:"&amp;VLOOKUP('MEP-CAD'!$B97,'MEP-CAD'!$AU:$AV,2,0)))))</f>
        <v>VIDE</v>
      </c>
      <c r="S97" s="21">
        <f>ROUND('MEP-CAD'!$X97,2)</f>
        <v>0</v>
      </c>
      <c r="T97" s="21">
        <f>'MEP-CAD'!$H97</f>
        <v>0</v>
      </c>
    </row>
    <row r="98" spans="2:20" ht="25.5" customHeight="1" thickBot="1" x14ac:dyDescent="0.6">
      <c r="B98" s="67" t="str">
        <f t="shared" si="5"/>
        <v/>
      </c>
      <c r="C98" s="67" t="str">
        <f t="shared" si="5"/>
        <v/>
      </c>
      <c r="D98" s="69" t="str">
        <f t="shared" si="5"/>
        <v/>
      </c>
      <c r="E98" s="71" t="str">
        <f t="shared" si="5"/>
        <v/>
      </c>
      <c r="H98" s="9"/>
      <c r="I98" s="10"/>
      <c r="K98"/>
      <c r="L98"/>
      <c r="M98"/>
      <c r="Q98" s="15" t="str">
        <f>IF(TRIM('MEP-CAD'!$C98)="","",IF(LEFT('MEP-CAD'!$C98,2)="99",'MEP-CAD'!$C98,IF(LEN('MEP-CAD'!$C98)=5,'MEP-CAD'!$C98&amp;"0",'MEP-CAD'!$C98)))</f>
        <v/>
      </c>
      <c r="R98" s="36" t="str">
        <f>IF($Q98="","VIDE",IF('MEP-CAD'!$G98="",IF('MEP-CAD'!$E98="",'MEP-CAD'!$D98 &amp;IF('MEP-CAD'!$B98="",""," ("&amp;'MEP-CAD'!$B98&amp;")"),TRIM('MEP-CAD'!$E98) &amp; IF('MEP-CAD'!$B98="",""," ("&amp;'MEP-CAD'!$B98&amp;")")),IF('MEP-CAD'!$F98="", TRIM('MEP-CAD'!$E98), IF('MEP-CAD'!$E98="",'MEP-CAD'!$D98,TRIM('MEP-CAD'!$E98))&amp; IF('MEP-CAD'!$F98="", " Qté.:"&amp;VLOOKUP('MEP-CAD'!$B98,'MEP-CAD'!$AU:$AV,2,0)," ("&amp;'MEP-CAD'!$B98&amp;")"&amp;" Qté.:"&amp;VLOOKUP('MEP-CAD'!$B98,'MEP-CAD'!$AU:$AV,2,0)))))</f>
        <v>VIDE</v>
      </c>
      <c r="S98" s="21">
        <f>ROUND('MEP-CAD'!$X98,2)</f>
        <v>0</v>
      </c>
      <c r="T98" s="21">
        <f>'MEP-CAD'!$H98</f>
        <v>0</v>
      </c>
    </row>
    <row r="99" spans="2:20" ht="25.5" customHeight="1" thickBot="1" x14ac:dyDescent="0.6">
      <c r="B99" s="67" t="str">
        <f t="shared" si="5"/>
        <v/>
      </c>
      <c r="C99" s="67" t="str">
        <f t="shared" si="5"/>
        <v/>
      </c>
      <c r="D99" s="69" t="str">
        <f t="shared" si="5"/>
        <v/>
      </c>
      <c r="E99" s="71" t="str">
        <f t="shared" si="5"/>
        <v/>
      </c>
      <c r="H99" s="9"/>
      <c r="I99" s="10"/>
      <c r="K99"/>
      <c r="L99"/>
      <c r="M99"/>
      <c r="Q99" s="15" t="str">
        <f>IF(TRIM('MEP-CAD'!$C99)="","",IF(LEFT('MEP-CAD'!$C99,2)="99",'MEP-CAD'!$C99,IF(LEN('MEP-CAD'!$C99)=5,'MEP-CAD'!$C99&amp;"0",'MEP-CAD'!$C99)))</f>
        <v/>
      </c>
      <c r="R99" s="36" t="str">
        <f>IF($Q99="","VIDE",IF('MEP-CAD'!$G99="",IF('MEP-CAD'!$E99="",'MEP-CAD'!$D99 &amp;IF('MEP-CAD'!$B99="",""," ("&amp;'MEP-CAD'!$B99&amp;")"),TRIM('MEP-CAD'!$E99) &amp; IF('MEP-CAD'!$B99="",""," ("&amp;'MEP-CAD'!$B99&amp;")")),IF('MEP-CAD'!$F99="", TRIM('MEP-CAD'!$E99), IF('MEP-CAD'!$E99="",'MEP-CAD'!$D99,TRIM('MEP-CAD'!$E99))&amp; IF('MEP-CAD'!$F99="", " Qté.:"&amp;VLOOKUP('MEP-CAD'!$B99,'MEP-CAD'!$AU:$AV,2,0)," ("&amp;'MEP-CAD'!$B99&amp;")"&amp;" Qté.:"&amp;VLOOKUP('MEP-CAD'!$B99,'MEP-CAD'!$AU:$AV,2,0)))))</f>
        <v>VIDE</v>
      </c>
      <c r="S99" s="21">
        <f>ROUND('MEP-CAD'!$X99,2)</f>
        <v>0</v>
      </c>
      <c r="T99" s="21">
        <f>'MEP-CAD'!$H99</f>
        <v>0</v>
      </c>
    </row>
    <row r="100" spans="2:20" ht="25.5" customHeight="1" thickBot="1" x14ac:dyDescent="0.6">
      <c r="B100" s="67" t="str">
        <f t="shared" si="5"/>
        <v/>
      </c>
      <c r="C100" s="67" t="str">
        <f t="shared" si="5"/>
        <v/>
      </c>
      <c r="D100" s="69" t="str">
        <f t="shared" si="5"/>
        <v/>
      </c>
      <c r="E100" s="71" t="str">
        <f t="shared" si="5"/>
        <v/>
      </c>
      <c r="H100" s="9"/>
      <c r="I100" s="10"/>
      <c r="K100"/>
      <c r="L100"/>
      <c r="M100"/>
      <c r="Q100" s="15" t="str">
        <f>IF(TRIM('MEP-CAD'!$C100)="","",IF(LEFT('MEP-CAD'!$C100,2)="99",'MEP-CAD'!$C100,IF(LEN('MEP-CAD'!$C100)=5,'MEP-CAD'!$C100&amp;"0",'MEP-CAD'!$C100)))</f>
        <v/>
      </c>
      <c r="R100" s="36" t="str">
        <f>IF($Q100="","VIDE",IF('MEP-CAD'!$G100="",IF('MEP-CAD'!$E100="",'MEP-CAD'!$D100 &amp;IF('MEP-CAD'!$B100="",""," ("&amp;'MEP-CAD'!$B100&amp;")"),TRIM('MEP-CAD'!$E100) &amp; IF('MEP-CAD'!$B100="",""," ("&amp;'MEP-CAD'!$B100&amp;")")),IF('MEP-CAD'!$F100="", TRIM('MEP-CAD'!$E100), IF('MEP-CAD'!$E100="",'MEP-CAD'!$D100,TRIM('MEP-CAD'!$E100))&amp; IF('MEP-CAD'!$F100="", " Qté.:"&amp;VLOOKUP('MEP-CAD'!$B100,'MEP-CAD'!$AU:$AV,2,0)," ("&amp;'MEP-CAD'!$B100&amp;")"&amp;" Qté.:"&amp;VLOOKUP('MEP-CAD'!$B100,'MEP-CAD'!$AU:$AV,2,0)))))</f>
        <v>VIDE</v>
      </c>
      <c r="S100" s="21">
        <f>ROUND('MEP-CAD'!$X100,2)</f>
        <v>0</v>
      </c>
      <c r="T100" s="21">
        <f>'MEP-CAD'!$H100</f>
        <v>0</v>
      </c>
    </row>
    <row r="101" spans="2:20" ht="25.5" customHeight="1" thickBot="1" x14ac:dyDescent="0.6">
      <c r="B101" s="67" t="str">
        <f t="shared" si="5"/>
        <v/>
      </c>
      <c r="C101" s="67" t="str">
        <f t="shared" si="5"/>
        <v/>
      </c>
      <c r="D101" s="69" t="str">
        <f t="shared" si="5"/>
        <v/>
      </c>
      <c r="E101" s="71" t="str">
        <f t="shared" si="5"/>
        <v/>
      </c>
      <c r="H101" s="9"/>
      <c r="I101" s="10"/>
      <c r="K101"/>
      <c r="L101"/>
      <c r="M101"/>
      <c r="Q101" s="15" t="str">
        <f>IF(TRIM('MEP-CAD'!$C101)="","",IF(LEFT('MEP-CAD'!$C101,2)="99",'MEP-CAD'!$C101,IF(LEN('MEP-CAD'!$C101)=5,'MEP-CAD'!$C101&amp;"0",'MEP-CAD'!$C101)))</f>
        <v/>
      </c>
      <c r="R101" s="36" t="str">
        <f>IF($Q101="","VIDE",IF('MEP-CAD'!$G101="",IF('MEP-CAD'!$E101="",'MEP-CAD'!$D101 &amp;IF('MEP-CAD'!$B101="",""," ("&amp;'MEP-CAD'!$B101&amp;")"),TRIM('MEP-CAD'!$E101) &amp; IF('MEP-CAD'!$B101="",""," ("&amp;'MEP-CAD'!$B101&amp;")")),IF('MEP-CAD'!$F101="", TRIM('MEP-CAD'!$E101), IF('MEP-CAD'!$E101="",'MEP-CAD'!$D101,TRIM('MEP-CAD'!$E101))&amp; IF('MEP-CAD'!$F101="", " Qté.:"&amp;VLOOKUP('MEP-CAD'!$B101,'MEP-CAD'!$AU:$AV,2,0)," ("&amp;'MEP-CAD'!$B101&amp;")"&amp;" Qté.:"&amp;VLOOKUP('MEP-CAD'!$B101,'MEP-CAD'!$AU:$AV,2,0)))))</f>
        <v>VIDE</v>
      </c>
      <c r="S101" s="21">
        <f>ROUND('MEP-CAD'!$X101,2)</f>
        <v>0</v>
      </c>
      <c r="T101" s="21">
        <f>'MEP-CAD'!$H101</f>
        <v>0</v>
      </c>
    </row>
    <row r="102" spans="2:20" ht="25.5" customHeight="1" thickBot="1" x14ac:dyDescent="0.6">
      <c r="B102" s="67" t="str">
        <f t="shared" si="5"/>
        <v/>
      </c>
      <c r="C102" s="67" t="str">
        <f t="shared" si="5"/>
        <v/>
      </c>
      <c r="D102" s="69" t="str">
        <f t="shared" si="5"/>
        <v/>
      </c>
      <c r="E102" s="71" t="str">
        <f t="shared" si="5"/>
        <v/>
      </c>
      <c r="H102" s="9"/>
      <c r="I102" s="10"/>
      <c r="K102"/>
      <c r="L102"/>
      <c r="M102"/>
      <c r="Q102" s="15" t="str">
        <f>IF(TRIM('MEP-CAD'!$C102)="","",IF(LEFT('MEP-CAD'!$C102,2)="99",'MEP-CAD'!$C102,IF(LEN('MEP-CAD'!$C102)=5,'MEP-CAD'!$C102&amp;"0",'MEP-CAD'!$C102)))</f>
        <v/>
      </c>
      <c r="R102" s="36" t="str">
        <f>IF($Q102="","VIDE",IF('MEP-CAD'!$G102="",IF('MEP-CAD'!$E102="",'MEP-CAD'!$D102 &amp;IF('MEP-CAD'!$B102="",""," ("&amp;'MEP-CAD'!$B102&amp;")"),TRIM('MEP-CAD'!$E102) &amp; IF('MEP-CAD'!$B102="",""," ("&amp;'MEP-CAD'!$B102&amp;")")),IF('MEP-CAD'!$F102="", TRIM('MEP-CAD'!$E102), IF('MEP-CAD'!$E102="",'MEP-CAD'!$D102,TRIM('MEP-CAD'!$E102))&amp; IF('MEP-CAD'!$F102="", " Qté.:"&amp;VLOOKUP('MEP-CAD'!$B102,'MEP-CAD'!$AU:$AV,2,0)," ("&amp;'MEP-CAD'!$B102&amp;")"&amp;" Qté.:"&amp;VLOOKUP('MEP-CAD'!$B102,'MEP-CAD'!$AU:$AV,2,0)))))</f>
        <v>VIDE</v>
      </c>
      <c r="S102" s="21">
        <f>ROUND('MEP-CAD'!$X102,2)</f>
        <v>0</v>
      </c>
      <c r="T102" s="21">
        <f>'MEP-CAD'!$H102</f>
        <v>0</v>
      </c>
    </row>
    <row r="103" spans="2:20" ht="25.5" customHeight="1" thickBot="1" x14ac:dyDescent="0.6">
      <c r="B103" s="67" t="str">
        <f t="shared" si="5"/>
        <v/>
      </c>
      <c r="C103" s="67" t="str">
        <f t="shared" si="5"/>
        <v/>
      </c>
      <c r="D103" s="69" t="str">
        <f t="shared" si="5"/>
        <v/>
      </c>
      <c r="E103" s="71" t="str">
        <f t="shared" si="5"/>
        <v/>
      </c>
      <c r="H103" s="9"/>
      <c r="I103" s="10"/>
      <c r="K103"/>
      <c r="L103"/>
      <c r="M103"/>
      <c r="Q103" s="15" t="str">
        <f>IF(TRIM('MEP-CAD'!$C103)="","",IF(LEFT('MEP-CAD'!$C103,2)="99",'MEP-CAD'!$C103,IF(LEN('MEP-CAD'!$C103)=5,'MEP-CAD'!$C103&amp;"0",'MEP-CAD'!$C103)))</f>
        <v/>
      </c>
      <c r="R103" s="36" t="str">
        <f>IF($Q103="","VIDE",IF('MEP-CAD'!$G103="",IF('MEP-CAD'!$E103="",'MEP-CAD'!$D103 &amp;IF('MEP-CAD'!$B103="",""," ("&amp;'MEP-CAD'!$B103&amp;")"),TRIM('MEP-CAD'!$E103) &amp; IF('MEP-CAD'!$B103="",""," ("&amp;'MEP-CAD'!$B103&amp;")")),IF('MEP-CAD'!$F103="", TRIM('MEP-CAD'!$E103), IF('MEP-CAD'!$E103="",'MEP-CAD'!$D103,TRIM('MEP-CAD'!$E103))&amp; IF('MEP-CAD'!$F103="", " Qté.:"&amp;VLOOKUP('MEP-CAD'!$B103,'MEP-CAD'!$AU:$AV,2,0)," ("&amp;'MEP-CAD'!$B103&amp;")"&amp;" Qté.:"&amp;VLOOKUP('MEP-CAD'!$B103,'MEP-CAD'!$AU:$AV,2,0)))))</f>
        <v>VIDE</v>
      </c>
      <c r="S103" s="21">
        <f>ROUND('MEP-CAD'!$X103,2)</f>
        <v>0</v>
      </c>
      <c r="T103" s="21">
        <f>'MEP-CAD'!$H103</f>
        <v>0</v>
      </c>
    </row>
    <row r="104" spans="2:20" ht="25.5" customHeight="1" thickBot="1" x14ac:dyDescent="0.6">
      <c r="B104" s="67" t="str">
        <f t="shared" si="5"/>
        <v/>
      </c>
      <c r="C104" s="67" t="str">
        <f t="shared" si="5"/>
        <v/>
      </c>
      <c r="D104" s="69" t="str">
        <f t="shared" si="5"/>
        <v/>
      </c>
      <c r="E104" s="71" t="str">
        <f t="shared" si="5"/>
        <v/>
      </c>
      <c r="H104" s="9"/>
      <c r="I104" s="10"/>
      <c r="K104"/>
      <c r="L104"/>
      <c r="M104"/>
      <c r="Q104" s="15" t="str">
        <f>IF(TRIM('MEP-CAD'!$C104)="","",IF(LEFT('MEP-CAD'!$C104,2)="99",'MEP-CAD'!$C104,IF(LEN('MEP-CAD'!$C104)=5,'MEP-CAD'!$C104&amp;"0",'MEP-CAD'!$C104)))</f>
        <v/>
      </c>
      <c r="R104" s="36" t="str">
        <f>IF($Q104="","VIDE",IF('MEP-CAD'!$G104="",IF('MEP-CAD'!$E104="",'MEP-CAD'!$D104 &amp;IF('MEP-CAD'!$B104="",""," ("&amp;'MEP-CAD'!$B104&amp;")"),TRIM('MEP-CAD'!$E104) &amp; IF('MEP-CAD'!$B104="",""," ("&amp;'MEP-CAD'!$B104&amp;")")),IF('MEP-CAD'!$F104="", TRIM('MEP-CAD'!$E104), IF('MEP-CAD'!$E104="",'MEP-CAD'!$D104,TRIM('MEP-CAD'!$E104))&amp; IF('MEP-CAD'!$F104="", " Qté.:"&amp;VLOOKUP('MEP-CAD'!$B104,'MEP-CAD'!$AU:$AV,2,0)," ("&amp;'MEP-CAD'!$B104&amp;")"&amp;" Qté.:"&amp;VLOOKUP('MEP-CAD'!$B104,'MEP-CAD'!$AU:$AV,2,0)))))</f>
        <v>VIDE</v>
      </c>
      <c r="S104" s="21">
        <f>ROUND('MEP-CAD'!$X104,2)</f>
        <v>0</v>
      </c>
      <c r="T104" s="21">
        <f>'MEP-CAD'!$H104</f>
        <v>0</v>
      </c>
    </row>
    <row r="105" spans="2:20" ht="25.5" customHeight="1" thickBot="1" x14ac:dyDescent="0.6">
      <c r="B105" s="67" t="str">
        <f t="shared" si="5"/>
        <v/>
      </c>
      <c r="C105" s="67" t="str">
        <f t="shared" si="5"/>
        <v/>
      </c>
      <c r="D105" s="69" t="str">
        <f t="shared" si="5"/>
        <v/>
      </c>
      <c r="E105" s="71" t="str">
        <f t="shared" si="5"/>
        <v/>
      </c>
      <c r="H105" s="9"/>
      <c r="I105" s="10"/>
      <c r="K105"/>
      <c r="L105"/>
      <c r="M105"/>
      <c r="Q105" s="15" t="str">
        <f>IF(TRIM('MEP-CAD'!$C105)="","",IF(LEFT('MEP-CAD'!$C105,2)="99",'MEP-CAD'!$C105,IF(LEN('MEP-CAD'!$C105)=5,'MEP-CAD'!$C105&amp;"0",'MEP-CAD'!$C105)))</f>
        <v/>
      </c>
      <c r="R105" s="36" t="str">
        <f>IF($Q105="","VIDE",IF('MEP-CAD'!$G105="",IF('MEP-CAD'!$E105="",'MEP-CAD'!$D105 &amp;IF('MEP-CAD'!$B105="",""," ("&amp;'MEP-CAD'!$B105&amp;")"),TRIM('MEP-CAD'!$E105) &amp; IF('MEP-CAD'!$B105="",""," ("&amp;'MEP-CAD'!$B105&amp;")")),IF('MEP-CAD'!$F105="", TRIM('MEP-CAD'!$E105), IF('MEP-CAD'!$E105="",'MEP-CAD'!$D105,TRIM('MEP-CAD'!$E105))&amp; IF('MEP-CAD'!$F105="", " Qté.:"&amp;VLOOKUP('MEP-CAD'!$B105,'MEP-CAD'!$AU:$AV,2,0)," ("&amp;'MEP-CAD'!$B105&amp;")"&amp;" Qté.:"&amp;VLOOKUP('MEP-CAD'!$B105,'MEP-CAD'!$AU:$AV,2,0)))))</f>
        <v>VIDE</v>
      </c>
      <c r="S105" s="21">
        <f>ROUND('MEP-CAD'!$X105,2)</f>
        <v>0</v>
      </c>
      <c r="T105" s="21">
        <f>'MEP-CAD'!$H105</f>
        <v>0</v>
      </c>
    </row>
    <row r="106" spans="2:20" ht="25.5" customHeight="1" thickBot="1" x14ac:dyDescent="0.6">
      <c r="B106" s="67" t="str">
        <f t="shared" si="5"/>
        <v/>
      </c>
      <c r="C106" s="67" t="str">
        <f t="shared" si="5"/>
        <v/>
      </c>
      <c r="D106" s="69" t="str">
        <f t="shared" si="5"/>
        <v/>
      </c>
      <c r="E106" s="71" t="str">
        <f t="shared" si="5"/>
        <v/>
      </c>
      <c r="H106" s="9"/>
      <c r="I106" s="10"/>
      <c r="K106"/>
      <c r="L106"/>
      <c r="M106"/>
      <c r="Q106" s="15" t="str">
        <f>IF(TRIM('MEP-CAD'!$C106)="","",IF(LEFT('MEP-CAD'!$C106,2)="99",'MEP-CAD'!$C106,IF(LEN('MEP-CAD'!$C106)=5,'MEP-CAD'!$C106&amp;"0",'MEP-CAD'!$C106)))</f>
        <v/>
      </c>
      <c r="R106" s="36" t="str">
        <f>IF($Q106="","VIDE",IF('MEP-CAD'!$G106="",IF('MEP-CAD'!$E106="",'MEP-CAD'!$D106 &amp;IF('MEP-CAD'!$B106="",""," ("&amp;'MEP-CAD'!$B106&amp;")"),TRIM('MEP-CAD'!$E106) &amp; IF('MEP-CAD'!$B106="",""," ("&amp;'MEP-CAD'!$B106&amp;")")),IF('MEP-CAD'!$F106="", TRIM('MEP-CAD'!$E106), IF('MEP-CAD'!$E106="",'MEP-CAD'!$D106,TRIM('MEP-CAD'!$E106))&amp; IF('MEP-CAD'!$F106="", " Qté.:"&amp;VLOOKUP('MEP-CAD'!$B106,'MEP-CAD'!$AU:$AV,2,0)," ("&amp;'MEP-CAD'!$B106&amp;")"&amp;" Qté.:"&amp;VLOOKUP('MEP-CAD'!$B106,'MEP-CAD'!$AU:$AV,2,0)))))</f>
        <v>VIDE</v>
      </c>
      <c r="S106" s="21">
        <f>ROUND('MEP-CAD'!$X106,2)</f>
        <v>0</v>
      </c>
      <c r="T106" s="21">
        <f>'MEP-CAD'!$H106</f>
        <v>0</v>
      </c>
    </row>
    <row r="107" spans="2:20" ht="25.5" customHeight="1" thickBot="1" x14ac:dyDescent="0.6">
      <c r="B107" s="67" t="str">
        <f t="shared" si="5"/>
        <v/>
      </c>
      <c r="C107" s="67" t="str">
        <f t="shared" si="5"/>
        <v/>
      </c>
      <c r="D107" s="69" t="str">
        <f t="shared" si="5"/>
        <v/>
      </c>
      <c r="E107" s="71" t="str">
        <f t="shared" si="5"/>
        <v/>
      </c>
      <c r="H107" s="9"/>
      <c r="I107" s="10"/>
      <c r="Q107" s="15" t="str">
        <f>IF(TRIM('MEP-CAD'!$C107)="","",IF(LEFT('MEP-CAD'!$C107,2)="99",'MEP-CAD'!$C107,IF(LEN('MEP-CAD'!$C107)=5,'MEP-CAD'!$C107&amp;"0",'MEP-CAD'!$C107)))</f>
        <v/>
      </c>
      <c r="R107" s="36" t="str">
        <f>IF($Q107="","VIDE",IF('MEP-CAD'!$G107="",IF('MEP-CAD'!$E107="",'MEP-CAD'!$D107 &amp;IF('MEP-CAD'!$B107="",""," ("&amp;'MEP-CAD'!$B107&amp;")"),TRIM('MEP-CAD'!$E107) &amp; IF('MEP-CAD'!$B107="",""," ("&amp;'MEP-CAD'!$B107&amp;")")),IF('MEP-CAD'!$F107="", TRIM('MEP-CAD'!$E107), IF('MEP-CAD'!$E107="",'MEP-CAD'!$D107,TRIM('MEP-CAD'!$E107))&amp; IF('MEP-CAD'!$F107="", " Qté.:"&amp;VLOOKUP('MEP-CAD'!$B107,'MEP-CAD'!$AU:$AV,2,0)," ("&amp;'MEP-CAD'!$B107&amp;")"&amp;" Qté.:"&amp;VLOOKUP('MEP-CAD'!$B107,'MEP-CAD'!$AU:$AV,2,0)))))</f>
        <v>VIDE</v>
      </c>
      <c r="S107" s="21">
        <f>ROUND('MEP-CAD'!$X107,2)</f>
        <v>0</v>
      </c>
      <c r="T107" s="21">
        <f>'MEP-CAD'!$H107</f>
        <v>0</v>
      </c>
    </row>
    <row r="108" spans="2:20" ht="25.5" customHeight="1" thickBot="1" x14ac:dyDescent="0.6">
      <c r="B108" s="67" t="str">
        <f t="shared" si="5"/>
        <v/>
      </c>
      <c r="C108" s="67" t="str">
        <f t="shared" si="5"/>
        <v/>
      </c>
      <c r="D108" s="69" t="str">
        <f t="shared" si="5"/>
        <v/>
      </c>
      <c r="E108" s="71" t="str">
        <f t="shared" si="5"/>
        <v/>
      </c>
      <c r="H108" s="9"/>
      <c r="I108" s="10"/>
      <c r="Q108" s="15" t="str">
        <f>IF(TRIM('MEP-CAD'!$C108)="","",IF(LEFT('MEP-CAD'!$C108,2)="99",'MEP-CAD'!$C108,IF(LEN('MEP-CAD'!$C108)=5,'MEP-CAD'!$C108&amp;"0",'MEP-CAD'!$C108)))</f>
        <v/>
      </c>
      <c r="R108" s="36" t="str">
        <f>IF($Q108="","VIDE",IF('MEP-CAD'!$G108="",IF('MEP-CAD'!$E108="",'MEP-CAD'!$D108 &amp;IF('MEP-CAD'!$B108="",""," ("&amp;'MEP-CAD'!$B108&amp;")"),TRIM('MEP-CAD'!$E108) &amp; IF('MEP-CAD'!$B108="",""," ("&amp;'MEP-CAD'!$B108&amp;")")),IF('MEP-CAD'!$F108="", TRIM('MEP-CAD'!$E108), IF('MEP-CAD'!$E108="",'MEP-CAD'!$D108,TRIM('MEP-CAD'!$E108))&amp; IF('MEP-CAD'!$F108="", " Qté.:"&amp;VLOOKUP('MEP-CAD'!$B108,'MEP-CAD'!$AU:$AV,2,0)," ("&amp;'MEP-CAD'!$B108&amp;")"&amp;" Qté.:"&amp;VLOOKUP('MEP-CAD'!$B108,'MEP-CAD'!$AU:$AV,2,0)))))</f>
        <v>VIDE</v>
      </c>
      <c r="S108" s="21">
        <f>ROUND('MEP-CAD'!$X108,2)</f>
        <v>0</v>
      </c>
      <c r="T108" s="21">
        <f>'MEP-CAD'!$H108</f>
        <v>0</v>
      </c>
    </row>
    <row r="109" spans="2:20" ht="25.5" customHeight="1" thickBot="1" x14ac:dyDescent="0.6">
      <c r="B109" s="67" t="str">
        <f t="shared" si="5"/>
        <v/>
      </c>
      <c r="C109" s="67" t="str">
        <f t="shared" si="5"/>
        <v/>
      </c>
      <c r="D109" s="69" t="str">
        <f t="shared" si="5"/>
        <v/>
      </c>
      <c r="E109" s="71" t="str">
        <f t="shared" si="5"/>
        <v/>
      </c>
      <c r="H109" s="9"/>
      <c r="I109" s="10"/>
      <c r="Q109" s="15" t="str">
        <f>IF(TRIM('MEP-CAD'!$C109)="","",IF(LEFT('MEP-CAD'!$C109,2)="99",'MEP-CAD'!$C109,IF(LEN('MEP-CAD'!$C109)=5,'MEP-CAD'!$C109&amp;"0",'MEP-CAD'!$C109)))</f>
        <v/>
      </c>
      <c r="R109" s="36" t="str">
        <f>IF($Q109="","VIDE",IF('MEP-CAD'!$G109="",IF('MEP-CAD'!$E109="",'MEP-CAD'!$D109 &amp;IF('MEP-CAD'!$B109="",""," ("&amp;'MEP-CAD'!$B109&amp;")"),TRIM('MEP-CAD'!$E109) &amp; IF('MEP-CAD'!$B109="",""," ("&amp;'MEP-CAD'!$B109&amp;")")),IF('MEP-CAD'!$F109="", TRIM('MEP-CAD'!$E109), IF('MEP-CAD'!$E109="",'MEP-CAD'!$D109,TRIM('MEP-CAD'!$E109))&amp; IF('MEP-CAD'!$F109="", " Qté.:"&amp;VLOOKUP('MEP-CAD'!$B109,'MEP-CAD'!$AU:$AV,2,0)," ("&amp;'MEP-CAD'!$B109&amp;")"&amp;" Qté.:"&amp;VLOOKUP('MEP-CAD'!$B109,'MEP-CAD'!$AU:$AV,2,0)))))</f>
        <v>VIDE</v>
      </c>
      <c r="S109" s="21">
        <f>ROUND('MEP-CAD'!$X109,2)</f>
        <v>0</v>
      </c>
      <c r="T109" s="21">
        <f>'MEP-CAD'!$H109</f>
        <v>0</v>
      </c>
    </row>
    <row r="110" spans="2:20" ht="25.5" customHeight="1" thickBot="1" x14ac:dyDescent="0.6">
      <c r="B110" s="67" t="str">
        <f t="shared" si="5"/>
        <v/>
      </c>
      <c r="C110" s="67" t="str">
        <f t="shared" si="5"/>
        <v/>
      </c>
      <c r="D110" s="69" t="str">
        <f t="shared" si="5"/>
        <v/>
      </c>
      <c r="E110" s="71" t="str">
        <f t="shared" si="5"/>
        <v/>
      </c>
      <c r="H110" s="9"/>
      <c r="I110" s="10"/>
      <c r="Q110" s="15" t="str">
        <f>IF(TRIM('MEP-CAD'!$C110)="","",IF(LEFT('MEP-CAD'!$C110,2)="99",'MEP-CAD'!$C110,IF(LEN('MEP-CAD'!$C110)=5,'MEP-CAD'!$C110&amp;"0",'MEP-CAD'!$C110)))</f>
        <v/>
      </c>
      <c r="R110" s="36" t="str">
        <f>IF($Q110="","VIDE",IF('MEP-CAD'!$G110="",IF('MEP-CAD'!$E110="",'MEP-CAD'!$D110 &amp;IF('MEP-CAD'!$B110="",""," ("&amp;'MEP-CAD'!$B110&amp;")"),TRIM('MEP-CAD'!$E110) &amp; IF('MEP-CAD'!$B110="",""," ("&amp;'MEP-CAD'!$B110&amp;")")),IF('MEP-CAD'!$F110="", TRIM('MEP-CAD'!$E110), IF('MEP-CAD'!$E110="",'MEP-CAD'!$D110,TRIM('MEP-CAD'!$E110))&amp; IF('MEP-CAD'!$F110="", " Qté.:"&amp;VLOOKUP('MEP-CAD'!$B110,'MEP-CAD'!$AU:$AV,2,0)," ("&amp;'MEP-CAD'!$B110&amp;")"&amp;" Qté.:"&amp;VLOOKUP('MEP-CAD'!$B110,'MEP-CAD'!$AU:$AV,2,0)))))</f>
        <v>VIDE</v>
      </c>
      <c r="S110" s="21">
        <f>ROUND('MEP-CAD'!$X110,2)</f>
        <v>0</v>
      </c>
      <c r="T110" s="21">
        <f>'MEP-CAD'!$H110</f>
        <v>0</v>
      </c>
    </row>
    <row r="111" spans="2:20" ht="25.5" customHeight="1" thickBot="1" x14ac:dyDescent="0.6">
      <c r="B111" s="67" t="str">
        <f t="shared" si="5"/>
        <v/>
      </c>
      <c r="C111" s="67" t="str">
        <f t="shared" si="5"/>
        <v/>
      </c>
      <c r="D111" s="69" t="str">
        <f t="shared" si="5"/>
        <v/>
      </c>
      <c r="E111" s="71" t="str">
        <f t="shared" si="5"/>
        <v/>
      </c>
      <c r="H111" s="9"/>
      <c r="I111" s="10"/>
      <c r="Q111" s="15" t="str">
        <f>IF(TRIM('MEP-CAD'!$C111)="","",IF(LEFT('MEP-CAD'!$C111,2)="99",'MEP-CAD'!$C111,IF(LEN('MEP-CAD'!$C111)=5,'MEP-CAD'!$C111&amp;"0",'MEP-CAD'!$C111)))</f>
        <v/>
      </c>
      <c r="R111" s="36" t="str">
        <f>IF($Q111="","VIDE",IF('MEP-CAD'!$G111="",IF('MEP-CAD'!$E111="",'MEP-CAD'!$D111 &amp;IF('MEP-CAD'!$B111="",""," ("&amp;'MEP-CAD'!$B111&amp;")"),TRIM('MEP-CAD'!$E111) &amp; IF('MEP-CAD'!$B111="",""," ("&amp;'MEP-CAD'!$B111&amp;")")),IF('MEP-CAD'!$F111="", TRIM('MEP-CAD'!$E111), IF('MEP-CAD'!$E111="",'MEP-CAD'!$D111,TRIM('MEP-CAD'!$E111))&amp; IF('MEP-CAD'!$F111="", " Qté.:"&amp;VLOOKUP('MEP-CAD'!$B111,'MEP-CAD'!$AU:$AV,2,0)," ("&amp;'MEP-CAD'!$B111&amp;")"&amp;" Qté.:"&amp;VLOOKUP('MEP-CAD'!$B111,'MEP-CAD'!$AU:$AV,2,0)))))</f>
        <v>VIDE</v>
      </c>
      <c r="S111" s="21">
        <f>ROUND('MEP-CAD'!$X111,2)</f>
        <v>0</v>
      </c>
      <c r="T111" s="21">
        <f>'MEP-CAD'!$H111</f>
        <v>0</v>
      </c>
    </row>
    <row r="112" spans="2:20" ht="25.5" customHeight="1" thickBot="1" x14ac:dyDescent="0.6">
      <c r="B112" s="67" t="str">
        <f t="shared" si="5"/>
        <v/>
      </c>
      <c r="C112" s="67" t="str">
        <f t="shared" si="5"/>
        <v/>
      </c>
      <c r="D112" s="69" t="str">
        <f t="shared" si="5"/>
        <v/>
      </c>
      <c r="E112" s="71" t="str">
        <f t="shared" si="5"/>
        <v/>
      </c>
      <c r="H112" s="9"/>
      <c r="I112" s="10"/>
      <c r="Q112" s="15" t="str">
        <f>IF(TRIM('MEP-CAD'!$C112)="","",IF(LEFT('MEP-CAD'!$C112,2)="99",'MEP-CAD'!$C112,IF(LEN('MEP-CAD'!$C112)=5,'MEP-CAD'!$C112&amp;"0",'MEP-CAD'!$C112)))</f>
        <v/>
      </c>
      <c r="R112" s="36" t="str">
        <f>IF($Q112="","VIDE",IF('MEP-CAD'!$G112="",IF('MEP-CAD'!$E112="",'MEP-CAD'!$D112 &amp;IF('MEP-CAD'!$B112="",""," ("&amp;'MEP-CAD'!$B112&amp;")"),TRIM('MEP-CAD'!$E112) &amp; IF('MEP-CAD'!$B112="",""," ("&amp;'MEP-CAD'!$B112&amp;")")),IF('MEP-CAD'!$F112="", TRIM('MEP-CAD'!$E112), IF('MEP-CAD'!$E112="",'MEP-CAD'!$D112,TRIM('MEP-CAD'!$E112))&amp; IF('MEP-CAD'!$F112="", " Qté.:"&amp;VLOOKUP('MEP-CAD'!$B112,'MEP-CAD'!$AU:$AV,2,0)," ("&amp;'MEP-CAD'!$B112&amp;")"&amp;" Qté.:"&amp;VLOOKUP('MEP-CAD'!$B112,'MEP-CAD'!$AU:$AV,2,0)))))</f>
        <v>VIDE</v>
      </c>
      <c r="S112" s="21">
        <f>ROUND('MEP-CAD'!$X112,2)</f>
        <v>0</v>
      </c>
      <c r="T112" s="21">
        <f>'MEP-CAD'!$H112</f>
        <v>0</v>
      </c>
    </row>
    <row r="113" spans="2:20" ht="25.5" customHeight="1" thickBot="1" x14ac:dyDescent="0.6">
      <c r="B113" s="67" t="str">
        <f t="shared" si="5"/>
        <v/>
      </c>
      <c r="C113" s="67" t="str">
        <f t="shared" si="5"/>
        <v/>
      </c>
      <c r="D113" s="69" t="str">
        <f t="shared" si="5"/>
        <v/>
      </c>
      <c r="E113" s="71" t="str">
        <f t="shared" si="5"/>
        <v/>
      </c>
      <c r="H113" s="9"/>
      <c r="I113" s="10"/>
      <c r="Q113" s="15" t="str">
        <f>IF(TRIM('MEP-CAD'!$C113)="","",IF(LEFT('MEP-CAD'!$C113,2)="99",'MEP-CAD'!$C113,IF(LEN('MEP-CAD'!$C113)=5,'MEP-CAD'!$C113&amp;"0",'MEP-CAD'!$C113)))</f>
        <v/>
      </c>
      <c r="R113" s="36" t="str">
        <f>IF($Q113="","VIDE",IF('MEP-CAD'!$G113="",IF('MEP-CAD'!$E113="",'MEP-CAD'!$D113 &amp;IF('MEP-CAD'!$B113="",""," ("&amp;'MEP-CAD'!$B113&amp;")"),TRIM('MEP-CAD'!$E113) &amp; IF('MEP-CAD'!$B113="",""," ("&amp;'MEP-CAD'!$B113&amp;")")),IF('MEP-CAD'!$F113="", TRIM('MEP-CAD'!$E113), IF('MEP-CAD'!$E113="",'MEP-CAD'!$D113,TRIM('MEP-CAD'!$E113))&amp; IF('MEP-CAD'!$F113="", " Qté.:"&amp;VLOOKUP('MEP-CAD'!$B113,'MEP-CAD'!$AU:$AV,2,0)," ("&amp;'MEP-CAD'!$B113&amp;")"&amp;" Qté.:"&amp;VLOOKUP('MEP-CAD'!$B113,'MEP-CAD'!$AU:$AV,2,0)))))</f>
        <v>VIDE</v>
      </c>
      <c r="S113" s="21">
        <f>ROUND('MEP-CAD'!$X113,2)</f>
        <v>0</v>
      </c>
      <c r="T113" s="21">
        <f>'MEP-CAD'!$H113</f>
        <v>0</v>
      </c>
    </row>
    <row r="114" spans="2:20" ht="25.5" customHeight="1" thickBot="1" x14ac:dyDescent="0.6">
      <c r="B114" s="67" t="str">
        <f t="shared" si="5"/>
        <v/>
      </c>
      <c r="C114" s="67" t="str">
        <f t="shared" si="5"/>
        <v/>
      </c>
      <c r="D114" s="69" t="str">
        <f t="shared" si="5"/>
        <v/>
      </c>
      <c r="E114" s="71" t="str">
        <f t="shared" si="5"/>
        <v/>
      </c>
      <c r="H114" s="9"/>
      <c r="I114" s="10"/>
      <c r="Q114" s="15" t="str">
        <f>IF(TRIM('MEP-CAD'!$C114)="","",IF(LEFT('MEP-CAD'!$C114,2)="99",'MEP-CAD'!$C114,IF(LEN('MEP-CAD'!$C114)=5,'MEP-CAD'!$C114&amp;"0",'MEP-CAD'!$C114)))</f>
        <v/>
      </c>
      <c r="R114" s="36" t="str">
        <f>IF($Q114="","VIDE",IF('MEP-CAD'!$G114="",IF('MEP-CAD'!$E114="",'MEP-CAD'!$D114 &amp;IF('MEP-CAD'!$B114="",""," ("&amp;'MEP-CAD'!$B114&amp;")"),TRIM('MEP-CAD'!$E114) &amp; IF('MEP-CAD'!$B114="",""," ("&amp;'MEP-CAD'!$B114&amp;")")),IF('MEP-CAD'!$F114="", TRIM('MEP-CAD'!$E114), IF('MEP-CAD'!$E114="",'MEP-CAD'!$D114,TRIM('MEP-CAD'!$E114))&amp; IF('MEP-CAD'!$F114="", " Qté.:"&amp;VLOOKUP('MEP-CAD'!$B114,'MEP-CAD'!$AU:$AV,2,0)," ("&amp;'MEP-CAD'!$B114&amp;")"&amp;" Qté.:"&amp;VLOOKUP('MEP-CAD'!$B114,'MEP-CAD'!$AU:$AV,2,0)))))</f>
        <v>VIDE</v>
      </c>
      <c r="S114" s="21">
        <f>ROUND('MEP-CAD'!$X114,2)</f>
        <v>0</v>
      </c>
      <c r="T114" s="21">
        <f>'MEP-CAD'!$H114</f>
        <v>0</v>
      </c>
    </row>
    <row r="115" spans="2:20" ht="25.5" customHeight="1" thickBot="1" x14ac:dyDescent="0.6">
      <c r="B115" s="67" t="str">
        <f t="shared" si="5"/>
        <v/>
      </c>
      <c r="C115" s="67" t="str">
        <f t="shared" si="5"/>
        <v/>
      </c>
      <c r="D115" s="69" t="str">
        <f t="shared" si="5"/>
        <v/>
      </c>
      <c r="E115" s="71" t="str">
        <f t="shared" si="5"/>
        <v/>
      </c>
      <c r="H115" s="9"/>
      <c r="I115" s="10"/>
      <c r="Q115" s="15" t="str">
        <f>IF(TRIM('MEP-CAD'!$C115)="","",IF(LEFT('MEP-CAD'!$C115,2)="99",'MEP-CAD'!$C115,IF(LEN('MEP-CAD'!$C115)=5,'MEP-CAD'!$C115&amp;"0",'MEP-CAD'!$C115)))</f>
        <v/>
      </c>
      <c r="R115" s="36" t="str">
        <f>IF($Q115="","VIDE",IF('MEP-CAD'!$G115="",IF('MEP-CAD'!$E115="",'MEP-CAD'!$D115 &amp;IF('MEP-CAD'!$B115="",""," ("&amp;'MEP-CAD'!$B115&amp;")"),TRIM('MEP-CAD'!$E115) &amp; IF('MEP-CAD'!$B115="",""," ("&amp;'MEP-CAD'!$B115&amp;")")),IF('MEP-CAD'!$F115="", TRIM('MEP-CAD'!$E115), IF('MEP-CAD'!$E115="",'MEP-CAD'!$D115,TRIM('MEP-CAD'!$E115))&amp; IF('MEP-CAD'!$F115="", " Qté.:"&amp;VLOOKUP('MEP-CAD'!$B115,'MEP-CAD'!$AU:$AV,2,0)," ("&amp;'MEP-CAD'!$B115&amp;")"&amp;" Qté.:"&amp;VLOOKUP('MEP-CAD'!$B115,'MEP-CAD'!$AU:$AV,2,0)))))</f>
        <v>VIDE</v>
      </c>
      <c r="S115" s="21">
        <f>ROUND('MEP-CAD'!$X115,2)</f>
        <v>0</v>
      </c>
      <c r="T115" s="21">
        <f>'MEP-CAD'!$H115</f>
        <v>0</v>
      </c>
    </row>
    <row r="116" spans="2:20" ht="25.5" customHeight="1" thickBot="1" x14ac:dyDescent="0.6">
      <c r="B116" s="67" t="str">
        <f t="shared" si="5"/>
        <v/>
      </c>
      <c r="C116" s="67" t="str">
        <f t="shared" si="5"/>
        <v/>
      </c>
      <c r="D116" s="69" t="str">
        <f t="shared" si="5"/>
        <v/>
      </c>
      <c r="E116" s="71" t="str">
        <f t="shared" si="5"/>
        <v/>
      </c>
      <c r="H116" s="9"/>
      <c r="I116" s="10"/>
      <c r="Q116" s="15" t="str">
        <f>IF(TRIM('MEP-CAD'!$C116)="","",IF(LEFT('MEP-CAD'!$C116,2)="99",'MEP-CAD'!$C116,IF(LEN('MEP-CAD'!$C116)=5,'MEP-CAD'!$C116&amp;"0",'MEP-CAD'!$C116)))</f>
        <v/>
      </c>
      <c r="R116" s="36" t="str">
        <f>IF($Q116="","VIDE",IF('MEP-CAD'!$G116="",IF('MEP-CAD'!$E116="",'MEP-CAD'!$D116 &amp;IF('MEP-CAD'!$B116="",""," ("&amp;'MEP-CAD'!$B116&amp;")"),TRIM('MEP-CAD'!$E116) &amp; IF('MEP-CAD'!$B116="",""," ("&amp;'MEP-CAD'!$B116&amp;")")),IF('MEP-CAD'!$F116="", TRIM('MEP-CAD'!$E116), IF('MEP-CAD'!$E116="",'MEP-CAD'!$D116,TRIM('MEP-CAD'!$E116))&amp; IF('MEP-CAD'!$F116="", " Qté.:"&amp;VLOOKUP('MEP-CAD'!$B116,'MEP-CAD'!$AU:$AV,2,0)," ("&amp;'MEP-CAD'!$B116&amp;")"&amp;" Qté.:"&amp;VLOOKUP('MEP-CAD'!$B116,'MEP-CAD'!$AU:$AV,2,0)))))</f>
        <v>VIDE</v>
      </c>
      <c r="S116" s="21">
        <f>ROUND('MEP-CAD'!$X116,2)</f>
        <v>0</v>
      </c>
      <c r="T116" s="21">
        <f>'MEP-CAD'!$H116</f>
        <v>0</v>
      </c>
    </row>
    <row r="117" spans="2:20" ht="25.5" customHeight="1" thickBot="1" x14ac:dyDescent="0.6">
      <c r="B117" s="67" t="str">
        <f t="shared" si="5"/>
        <v/>
      </c>
      <c r="C117" s="67" t="str">
        <f t="shared" si="5"/>
        <v/>
      </c>
      <c r="D117" s="69" t="str">
        <f t="shared" si="5"/>
        <v/>
      </c>
      <c r="E117" s="71" t="str">
        <f t="shared" si="5"/>
        <v/>
      </c>
      <c r="H117" s="9"/>
      <c r="I117" s="10"/>
      <c r="Q117" s="15" t="str">
        <f>IF(TRIM('MEP-CAD'!$C117)="","",IF(LEFT('MEP-CAD'!$C117,2)="99",'MEP-CAD'!$C117,IF(LEN('MEP-CAD'!$C117)=5,'MEP-CAD'!$C117&amp;"0",'MEP-CAD'!$C117)))</f>
        <v/>
      </c>
      <c r="R117" s="36" t="str">
        <f>IF($Q117="","VIDE",IF('MEP-CAD'!$G117="",IF('MEP-CAD'!$E117="",'MEP-CAD'!$D117 &amp;IF('MEP-CAD'!$B117="",""," ("&amp;'MEP-CAD'!$B117&amp;")"),TRIM('MEP-CAD'!$E117) &amp; IF('MEP-CAD'!$B117="",""," ("&amp;'MEP-CAD'!$B117&amp;")")),IF('MEP-CAD'!$F117="", TRIM('MEP-CAD'!$E117), IF('MEP-CAD'!$E117="",'MEP-CAD'!$D117,TRIM('MEP-CAD'!$E117))&amp; IF('MEP-CAD'!$F117="", " Qté.:"&amp;VLOOKUP('MEP-CAD'!$B117,'MEP-CAD'!$AU:$AV,2,0)," ("&amp;'MEP-CAD'!$B117&amp;")"&amp;" Qté.:"&amp;VLOOKUP('MEP-CAD'!$B117,'MEP-CAD'!$AU:$AV,2,0)))))</f>
        <v>VIDE</v>
      </c>
      <c r="S117" s="21">
        <f>ROUND('MEP-CAD'!$X117,2)</f>
        <v>0</v>
      </c>
      <c r="T117" s="21">
        <f>'MEP-CAD'!$H117</f>
        <v>0</v>
      </c>
    </row>
    <row r="118" spans="2:20" ht="25.5" customHeight="1" thickBot="1" x14ac:dyDescent="0.6">
      <c r="B118" s="67" t="str">
        <f t="shared" si="5"/>
        <v/>
      </c>
      <c r="C118" s="67" t="str">
        <f t="shared" si="5"/>
        <v/>
      </c>
      <c r="D118" s="69" t="str">
        <f t="shared" si="5"/>
        <v/>
      </c>
      <c r="E118" s="71" t="str">
        <f t="shared" si="5"/>
        <v/>
      </c>
      <c r="H118" s="9"/>
      <c r="I118" s="10"/>
      <c r="Q118" s="15" t="str">
        <f>IF(TRIM('MEP-CAD'!$C118)="","",IF(LEFT('MEP-CAD'!$C118,2)="99",'MEP-CAD'!$C118,IF(LEN('MEP-CAD'!$C118)=5,'MEP-CAD'!$C118&amp;"0",'MEP-CAD'!$C118)))</f>
        <v/>
      </c>
      <c r="R118" s="36" t="str">
        <f>IF($Q118="","VIDE",IF('MEP-CAD'!$G118="",IF('MEP-CAD'!$E118="",'MEP-CAD'!$D118 &amp;IF('MEP-CAD'!$B118="",""," ("&amp;'MEP-CAD'!$B118&amp;")"),TRIM('MEP-CAD'!$E118) &amp; IF('MEP-CAD'!$B118="",""," ("&amp;'MEP-CAD'!$B118&amp;")")),IF('MEP-CAD'!$F118="", TRIM('MEP-CAD'!$E118), IF('MEP-CAD'!$E118="",'MEP-CAD'!$D118,TRIM('MEP-CAD'!$E118))&amp; IF('MEP-CAD'!$F118="", " Qté.:"&amp;VLOOKUP('MEP-CAD'!$B118,'MEP-CAD'!$AU:$AV,2,0)," ("&amp;'MEP-CAD'!$B118&amp;")"&amp;" Qté.:"&amp;VLOOKUP('MEP-CAD'!$B118,'MEP-CAD'!$AU:$AV,2,0)))))</f>
        <v>VIDE</v>
      </c>
      <c r="S118" s="21">
        <f>ROUND('MEP-CAD'!$X118,2)</f>
        <v>0</v>
      </c>
      <c r="T118" s="21">
        <f>'MEP-CAD'!$H118</f>
        <v>0</v>
      </c>
    </row>
    <row r="119" spans="2:20" ht="25.5" customHeight="1" thickBot="1" x14ac:dyDescent="0.6">
      <c r="B119" s="67" t="str">
        <f t="shared" si="5"/>
        <v/>
      </c>
      <c r="C119" s="67" t="str">
        <f t="shared" si="5"/>
        <v/>
      </c>
      <c r="D119" s="69" t="str">
        <f t="shared" si="5"/>
        <v/>
      </c>
      <c r="E119" s="71" t="str">
        <f t="shared" si="5"/>
        <v/>
      </c>
      <c r="H119" s="9"/>
      <c r="I119" s="10"/>
      <c r="Q119" s="15" t="str">
        <f>IF(TRIM('MEP-CAD'!$C119)="","",IF(LEFT('MEP-CAD'!$C119,2)="99",'MEP-CAD'!$C119,IF(LEN('MEP-CAD'!$C119)=5,'MEP-CAD'!$C119&amp;"0",'MEP-CAD'!$C119)))</f>
        <v/>
      </c>
      <c r="R119" s="36" t="str">
        <f>IF($Q119="","VIDE",IF('MEP-CAD'!$G119="",IF('MEP-CAD'!$E119="",'MEP-CAD'!$D119 &amp;IF('MEP-CAD'!$B119="",""," ("&amp;'MEP-CAD'!$B119&amp;")"),TRIM('MEP-CAD'!$E119) &amp; IF('MEP-CAD'!$B119="",""," ("&amp;'MEP-CAD'!$B119&amp;")")),IF('MEP-CAD'!$F119="", TRIM('MEP-CAD'!$E119), IF('MEP-CAD'!$E119="",'MEP-CAD'!$D119,TRIM('MEP-CAD'!$E119))&amp; IF('MEP-CAD'!$F119="", " Qté.:"&amp;VLOOKUP('MEP-CAD'!$B119,'MEP-CAD'!$AU:$AV,2,0)," ("&amp;'MEP-CAD'!$B119&amp;")"&amp;" Qté.:"&amp;VLOOKUP('MEP-CAD'!$B119,'MEP-CAD'!$AU:$AV,2,0)))))</f>
        <v>VIDE</v>
      </c>
      <c r="S119" s="21">
        <f>ROUND('MEP-CAD'!$X119,2)</f>
        <v>0</v>
      </c>
      <c r="T119" s="21">
        <f>'MEP-CAD'!$H119</f>
        <v>0</v>
      </c>
    </row>
    <row r="120" spans="2:20" ht="25.5" customHeight="1" thickBot="1" x14ac:dyDescent="0.6">
      <c r="B120" s="67" t="str">
        <f t="shared" si="5"/>
        <v/>
      </c>
      <c r="C120" s="67" t="str">
        <f t="shared" si="5"/>
        <v/>
      </c>
      <c r="D120" s="69" t="str">
        <f t="shared" si="5"/>
        <v/>
      </c>
      <c r="E120" s="71" t="str">
        <f t="shared" si="5"/>
        <v/>
      </c>
      <c r="H120" s="9"/>
      <c r="I120" s="10"/>
      <c r="Q120" s="15" t="str">
        <f>IF(TRIM('MEP-CAD'!$C120)="","",IF(LEFT('MEP-CAD'!$C120,2)="99",'MEP-CAD'!$C120,IF(LEN('MEP-CAD'!$C120)=5,'MEP-CAD'!$C120&amp;"0",'MEP-CAD'!$C120)))</f>
        <v/>
      </c>
      <c r="R120" s="36" t="str">
        <f>IF($Q120="","VIDE",IF('MEP-CAD'!$G120="",IF('MEP-CAD'!$E120="",'MEP-CAD'!$D120 &amp;IF('MEP-CAD'!$B120="",""," ("&amp;'MEP-CAD'!$B120&amp;")"),TRIM('MEP-CAD'!$E120) &amp; IF('MEP-CAD'!$B120="",""," ("&amp;'MEP-CAD'!$B120&amp;")")),IF('MEP-CAD'!$F120="", TRIM('MEP-CAD'!$E120), IF('MEP-CAD'!$E120="",'MEP-CAD'!$D120,TRIM('MEP-CAD'!$E120))&amp; IF('MEP-CAD'!$F120="", " Qté.:"&amp;VLOOKUP('MEP-CAD'!$B120,'MEP-CAD'!$AU:$AV,2,0)," ("&amp;'MEP-CAD'!$B120&amp;")"&amp;" Qté.:"&amp;VLOOKUP('MEP-CAD'!$B120,'MEP-CAD'!$AU:$AV,2,0)))))</f>
        <v>VIDE</v>
      </c>
      <c r="S120" s="21">
        <f>ROUND('MEP-CAD'!$X120,2)</f>
        <v>0</v>
      </c>
      <c r="T120" s="21">
        <f>'MEP-CAD'!$H120</f>
        <v>0</v>
      </c>
    </row>
    <row r="121" spans="2:20" ht="25.5" customHeight="1" thickBot="1" x14ac:dyDescent="0.6">
      <c r="B121" s="67" t="str">
        <f t="shared" si="5"/>
        <v/>
      </c>
      <c r="C121" s="67" t="str">
        <f t="shared" si="5"/>
        <v/>
      </c>
      <c r="D121" s="69" t="str">
        <f t="shared" si="5"/>
        <v/>
      </c>
      <c r="E121" s="71" t="str">
        <f t="shared" si="5"/>
        <v/>
      </c>
      <c r="H121" s="9"/>
      <c r="I121" s="10"/>
      <c r="Q121" s="15" t="str">
        <f>IF(TRIM('MEP-CAD'!$C121)="","",IF(LEFT('MEP-CAD'!$C121,2)="99",'MEP-CAD'!$C121,IF(LEN('MEP-CAD'!$C121)=5,'MEP-CAD'!$C121&amp;"0",'MEP-CAD'!$C121)))</f>
        <v/>
      </c>
      <c r="R121" s="36" t="str">
        <f>IF($Q121="","VIDE",IF('MEP-CAD'!$G121="",IF('MEP-CAD'!$E121="",'MEP-CAD'!$D121 &amp;IF('MEP-CAD'!$B121="",""," ("&amp;'MEP-CAD'!$B121&amp;")"),TRIM('MEP-CAD'!$E121) &amp; IF('MEP-CAD'!$B121="",""," ("&amp;'MEP-CAD'!$B121&amp;")")),IF('MEP-CAD'!$F121="", TRIM('MEP-CAD'!$E121), IF('MEP-CAD'!$E121="",'MEP-CAD'!$D121,TRIM('MEP-CAD'!$E121))&amp; IF('MEP-CAD'!$F121="", " Qté.:"&amp;VLOOKUP('MEP-CAD'!$B121,'MEP-CAD'!$AU:$AV,2,0)," ("&amp;'MEP-CAD'!$B121&amp;")"&amp;" Qté.:"&amp;VLOOKUP('MEP-CAD'!$B121,'MEP-CAD'!$AU:$AV,2,0)))))</f>
        <v>VIDE</v>
      </c>
      <c r="S121" s="21">
        <f>ROUND('MEP-CAD'!$X121,2)</f>
        <v>0</v>
      </c>
      <c r="T121" s="21">
        <f>'MEP-CAD'!$H121</f>
        <v>0</v>
      </c>
    </row>
    <row r="122" spans="2:20" ht="25.5" customHeight="1" thickBot="1" x14ac:dyDescent="0.6">
      <c r="B122" s="67" t="str">
        <f t="shared" si="5"/>
        <v/>
      </c>
      <c r="C122" s="67" t="str">
        <f t="shared" si="5"/>
        <v/>
      </c>
      <c r="D122" s="69" t="str">
        <f t="shared" si="5"/>
        <v/>
      </c>
      <c r="E122" s="71" t="str">
        <f t="shared" si="5"/>
        <v/>
      </c>
      <c r="H122" s="9"/>
      <c r="I122" s="10"/>
      <c r="Q122" s="15" t="str">
        <f>IF(TRIM('MEP-CAD'!$C122)="","",IF(LEFT('MEP-CAD'!$C122,2)="99",'MEP-CAD'!$C122,IF(LEN('MEP-CAD'!$C122)=5,'MEP-CAD'!$C122&amp;"0",'MEP-CAD'!$C122)))</f>
        <v/>
      </c>
      <c r="R122" s="36" t="str">
        <f>IF($Q122="","VIDE",IF('MEP-CAD'!$G122="",IF('MEP-CAD'!$E122="",'MEP-CAD'!$D122 &amp;IF('MEP-CAD'!$B122="",""," ("&amp;'MEP-CAD'!$B122&amp;")"),TRIM('MEP-CAD'!$E122) &amp; IF('MEP-CAD'!$B122="",""," ("&amp;'MEP-CAD'!$B122&amp;")")),IF('MEP-CAD'!$F122="", TRIM('MEP-CAD'!$E122), IF('MEP-CAD'!$E122="",'MEP-CAD'!$D122,TRIM('MEP-CAD'!$E122))&amp; IF('MEP-CAD'!$F122="", " Qté.:"&amp;VLOOKUP('MEP-CAD'!$B122,'MEP-CAD'!$AU:$AV,2,0)," ("&amp;'MEP-CAD'!$B122&amp;")"&amp;" Qté.:"&amp;VLOOKUP('MEP-CAD'!$B122,'MEP-CAD'!$AU:$AV,2,0)))))</f>
        <v>VIDE</v>
      </c>
      <c r="S122" s="21">
        <f>ROUND('MEP-CAD'!$X122,2)</f>
        <v>0</v>
      </c>
      <c r="T122" s="21">
        <f>'MEP-CAD'!$H122</f>
        <v>0</v>
      </c>
    </row>
    <row r="123" spans="2:20" ht="25.5" customHeight="1" thickBot="1" x14ac:dyDescent="0.6">
      <c r="B123" s="67" t="str">
        <f t="shared" si="5"/>
        <v/>
      </c>
      <c r="C123" s="67" t="str">
        <f t="shared" si="5"/>
        <v/>
      </c>
      <c r="D123" s="69" t="str">
        <f t="shared" si="5"/>
        <v/>
      </c>
      <c r="E123" s="71" t="str">
        <f t="shared" si="5"/>
        <v/>
      </c>
      <c r="H123" s="9"/>
      <c r="I123" s="10"/>
      <c r="Q123" s="15" t="str">
        <f>IF(TRIM('MEP-CAD'!$C123)="","",IF(LEFT('MEP-CAD'!$C123,2)="99",'MEP-CAD'!$C123,IF(LEN('MEP-CAD'!$C123)=5,'MEP-CAD'!$C123&amp;"0",'MEP-CAD'!$C123)))</f>
        <v/>
      </c>
      <c r="R123" s="36" t="str">
        <f>IF($Q123="","VIDE",IF('MEP-CAD'!$G123="",IF('MEP-CAD'!$E123="",'MEP-CAD'!$D123 &amp;IF('MEP-CAD'!$B123="",""," ("&amp;'MEP-CAD'!$B123&amp;")"),TRIM('MEP-CAD'!$E123) &amp; IF('MEP-CAD'!$B123="",""," ("&amp;'MEP-CAD'!$B123&amp;")")),IF('MEP-CAD'!$F123="", TRIM('MEP-CAD'!$E123), IF('MEP-CAD'!$E123="",'MEP-CAD'!$D123,TRIM('MEP-CAD'!$E123))&amp; IF('MEP-CAD'!$F123="", " Qté.:"&amp;VLOOKUP('MEP-CAD'!$B123,'MEP-CAD'!$AU:$AV,2,0)," ("&amp;'MEP-CAD'!$B123&amp;")"&amp;" Qté.:"&amp;VLOOKUP('MEP-CAD'!$B123,'MEP-CAD'!$AU:$AV,2,0)))))</f>
        <v>VIDE</v>
      </c>
      <c r="S123" s="21">
        <f>ROUND('MEP-CAD'!$X123,2)</f>
        <v>0</v>
      </c>
      <c r="T123" s="21">
        <f>'MEP-CAD'!$H123</f>
        <v>0</v>
      </c>
    </row>
    <row r="124" spans="2:20" ht="25.5" customHeight="1" thickBot="1" x14ac:dyDescent="0.6">
      <c r="B124" s="67" t="str">
        <f t="shared" si="5"/>
        <v/>
      </c>
      <c r="C124" s="67" t="str">
        <f t="shared" si="5"/>
        <v/>
      </c>
      <c r="D124" s="69" t="str">
        <f t="shared" si="5"/>
        <v/>
      </c>
      <c r="E124" s="71" t="str">
        <f t="shared" si="5"/>
        <v/>
      </c>
      <c r="H124" s="9"/>
      <c r="I124" s="10"/>
      <c r="Q124" s="15" t="str">
        <f>IF(TRIM('MEP-CAD'!$C124)="","",IF(LEFT('MEP-CAD'!$C124,2)="99",'MEP-CAD'!$C124,IF(LEN('MEP-CAD'!$C124)=5,'MEP-CAD'!$C124&amp;"0",'MEP-CAD'!$C124)))</f>
        <v/>
      </c>
      <c r="R124" s="36" t="str">
        <f>IF($Q124="","VIDE",IF('MEP-CAD'!$G124="",IF('MEP-CAD'!$E124="",'MEP-CAD'!$D124 &amp;IF('MEP-CAD'!$B124="",""," ("&amp;'MEP-CAD'!$B124&amp;")"),TRIM('MEP-CAD'!$E124) &amp; IF('MEP-CAD'!$B124="",""," ("&amp;'MEP-CAD'!$B124&amp;")")),IF('MEP-CAD'!$F124="", TRIM('MEP-CAD'!$E124), IF('MEP-CAD'!$E124="",'MEP-CAD'!$D124,TRIM('MEP-CAD'!$E124))&amp; IF('MEP-CAD'!$F124="", " Qté.:"&amp;VLOOKUP('MEP-CAD'!$B124,'MEP-CAD'!$AU:$AV,2,0)," ("&amp;'MEP-CAD'!$B124&amp;")"&amp;" Qté.:"&amp;VLOOKUP('MEP-CAD'!$B124,'MEP-CAD'!$AU:$AV,2,0)))))</f>
        <v>VIDE</v>
      </c>
      <c r="S124" s="21">
        <f>ROUND('MEP-CAD'!$X124,2)</f>
        <v>0</v>
      </c>
      <c r="T124" s="21">
        <f>'MEP-CAD'!$H124</f>
        <v>0</v>
      </c>
    </row>
    <row r="125" spans="2:20" ht="25.5" customHeight="1" thickBot="1" x14ac:dyDescent="0.6">
      <c r="B125" s="67" t="str">
        <f t="shared" si="5"/>
        <v/>
      </c>
      <c r="C125" s="67" t="str">
        <f t="shared" si="5"/>
        <v/>
      </c>
      <c r="D125" s="69" t="str">
        <f t="shared" si="5"/>
        <v/>
      </c>
      <c r="E125" s="71" t="str">
        <f t="shared" si="5"/>
        <v/>
      </c>
      <c r="H125" s="9"/>
      <c r="I125" s="10"/>
      <c r="Q125" s="15" t="str">
        <f>IF(TRIM('MEP-CAD'!$C125)="","",IF(LEFT('MEP-CAD'!$C125,2)="99",'MEP-CAD'!$C125,IF(LEN('MEP-CAD'!$C125)=5,'MEP-CAD'!$C125&amp;"0",'MEP-CAD'!$C125)))</f>
        <v/>
      </c>
      <c r="R125" s="36" t="str">
        <f>IF($Q125="","VIDE",IF('MEP-CAD'!$G125="",IF('MEP-CAD'!$E125="",'MEP-CAD'!$D125 &amp;IF('MEP-CAD'!$B125="",""," ("&amp;'MEP-CAD'!$B125&amp;")"),TRIM('MEP-CAD'!$E125) &amp; IF('MEP-CAD'!$B125="",""," ("&amp;'MEP-CAD'!$B125&amp;")")),IF('MEP-CAD'!$F125="", TRIM('MEP-CAD'!$E125), IF('MEP-CAD'!$E125="",'MEP-CAD'!$D125,TRIM('MEP-CAD'!$E125))&amp; IF('MEP-CAD'!$F125="", " Qté.:"&amp;VLOOKUP('MEP-CAD'!$B125,'MEP-CAD'!$AU:$AV,2,0)," ("&amp;'MEP-CAD'!$B125&amp;")"&amp;" Qté.:"&amp;VLOOKUP('MEP-CAD'!$B125,'MEP-CAD'!$AU:$AV,2,0)))))</f>
        <v>VIDE</v>
      </c>
      <c r="S125" s="21">
        <f>ROUND('MEP-CAD'!$X125,2)</f>
        <v>0</v>
      </c>
      <c r="T125" s="21">
        <f>'MEP-CAD'!$H125</f>
        <v>0</v>
      </c>
    </row>
    <row r="126" spans="2:20" ht="25.5" customHeight="1" thickBot="1" x14ac:dyDescent="0.6">
      <c r="B126" s="67" t="str">
        <f t="shared" si="5"/>
        <v/>
      </c>
      <c r="C126" s="67" t="str">
        <f t="shared" si="5"/>
        <v/>
      </c>
      <c r="D126" s="69" t="str">
        <f t="shared" si="5"/>
        <v/>
      </c>
      <c r="E126" s="71" t="str">
        <f t="shared" si="5"/>
        <v/>
      </c>
      <c r="H126" s="9"/>
      <c r="I126" s="10"/>
      <c r="Q126" s="15" t="str">
        <f>IF(TRIM('MEP-CAD'!$C126)="","",IF(LEFT('MEP-CAD'!$C126,2)="99",'MEP-CAD'!$C126,IF(LEN('MEP-CAD'!$C126)=5,'MEP-CAD'!$C126&amp;"0",'MEP-CAD'!$C126)))</f>
        <v/>
      </c>
      <c r="R126" s="36" t="str">
        <f>IF($Q126="","VIDE",IF('MEP-CAD'!$G126="",IF('MEP-CAD'!$E126="",'MEP-CAD'!$D126 &amp;IF('MEP-CAD'!$B126="",""," ("&amp;'MEP-CAD'!$B126&amp;")"),TRIM('MEP-CAD'!$E126) &amp; IF('MEP-CAD'!$B126="",""," ("&amp;'MEP-CAD'!$B126&amp;")")),IF('MEP-CAD'!$F126="", TRIM('MEP-CAD'!$E126), IF('MEP-CAD'!$E126="",'MEP-CAD'!$D126,TRIM('MEP-CAD'!$E126))&amp; IF('MEP-CAD'!$F126="", " Qté.:"&amp;VLOOKUP('MEP-CAD'!$B126,'MEP-CAD'!$AU:$AV,2,0)," ("&amp;'MEP-CAD'!$B126&amp;")"&amp;" Qté.:"&amp;VLOOKUP('MEP-CAD'!$B126,'MEP-CAD'!$AU:$AV,2,0)))))</f>
        <v>VIDE</v>
      </c>
      <c r="S126" s="21">
        <f>ROUND('MEP-CAD'!$X126,2)</f>
        <v>0</v>
      </c>
      <c r="T126" s="21">
        <f>'MEP-CAD'!$H126</f>
        <v>0</v>
      </c>
    </row>
    <row r="127" spans="2:20" ht="25.5" customHeight="1" thickBot="1" x14ac:dyDescent="0.6">
      <c r="B127" s="67" t="str">
        <f t="shared" si="5"/>
        <v/>
      </c>
      <c r="C127" s="67" t="str">
        <f t="shared" si="5"/>
        <v/>
      </c>
      <c r="D127" s="69" t="str">
        <f t="shared" si="5"/>
        <v/>
      </c>
      <c r="E127" s="71" t="str">
        <f t="shared" si="5"/>
        <v/>
      </c>
      <c r="H127" s="9"/>
      <c r="I127" s="10"/>
      <c r="Q127" s="15" t="str">
        <f>IF(TRIM('MEP-CAD'!$C127)="","",IF(LEFT('MEP-CAD'!$C127,2)="99",'MEP-CAD'!$C127,IF(LEN('MEP-CAD'!$C127)=5,'MEP-CAD'!$C127&amp;"0",'MEP-CAD'!$C127)))</f>
        <v/>
      </c>
      <c r="R127" s="36" t="str">
        <f>IF($Q127="","VIDE",IF('MEP-CAD'!$G127="",IF('MEP-CAD'!$E127="",'MEP-CAD'!$D127 &amp;IF('MEP-CAD'!$B127="",""," ("&amp;'MEP-CAD'!$B127&amp;")"),TRIM('MEP-CAD'!$E127) &amp; IF('MEP-CAD'!$B127="",""," ("&amp;'MEP-CAD'!$B127&amp;")")),IF('MEP-CAD'!$F127="", TRIM('MEP-CAD'!$E127), IF('MEP-CAD'!$E127="",'MEP-CAD'!$D127,TRIM('MEP-CAD'!$E127))&amp; IF('MEP-CAD'!$F127="", " Qté.:"&amp;VLOOKUP('MEP-CAD'!$B127,'MEP-CAD'!$AU:$AV,2,0)," ("&amp;'MEP-CAD'!$B127&amp;")"&amp;" Qté.:"&amp;VLOOKUP('MEP-CAD'!$B127,'MEP-CAD'!$AU:$AV,2,0)))))</f>
        <v>VIDE</v>
      </c>
      <c r="S127" s="21">
        <f>ROUND('MEP-CAD'!$X127,2)</f>
        <v>0</v>
      </c>
      <c r="T127" s="21">
        <f>'MEP-CAD'!$H127</f>
        <v>0</v>
      </c>
    </row>
    <row r="128" spans="2:20" ht="25.5" customHeight="1" thickBot="1" x14ac:dyDescent="0.6">
      <c r="B128" s="67" t="str">
        <f t="shared" si="5"/>
        <v/>
      </c>
      <c r="C128" s="67" t="str">
        <f t="shared" si="5"/>
        <v/>
      </c>
      <c r="D128" s="69" t="str">
        <f t="shared" si="5"/>
        <v/>
      </c>
      <c r="E128" s="71" t="str">
        <f t="shared" si="5"/>
        <v/>
      </c>
      <c r="H128" s="9"/>
      <c r="I128" s="10"/>
      <c r="Q128" s="15" t="str">
        <f>IF(TRIM('MEP-CAD'!$C128)="","",IF(LEFT('MEP-CAD'!$C128,2)="99",'MEP-CAD'!$C128,IF(LEN('MEP-CAD'!$C128)=5,'MEP-CAD'!$C128&amp;"0",'MEP-CAD'!$C128)))</f>
        <v/>
      </c>
      <c r="R128" s="36" t="str">
        <f>IF($Q128="","VIDE",IF('MEP-CAD'!$G128="",IF('MEP-CAD'!$E128="",'MEP-CAD'!$D128 &amp;IF('MEP-CAD'!$B128="",""," ("&amp;'MEP-CAD'!$B128&amp;")"),TRIM('MEP-CAD'!$E128) &amp; IF('MEP-CAD'!$B128="",""," ("&amp;'MEP-CAD'!$B128&amp;")")),IF('MEP-CAD'!$F128="", TRIM('MEP-CAD'!$E128), IF('MEP-CAD'!$E128="",'MEP-CAD'!$D128,TRIM('MEP-CAD'!$E128))&amp; IF('MEP-CAD'!$F128="", " Qté.:"&amp;VLOOKUP('MEP-CAD'!$B128,'MEP-CAD'!$AU:$AV,2,0)," ("&amp;'MEP-CAD'!$B128&amp;")"&amp;" Qté.:"&amp;VLOOKUP('MEP-CAD'!$B128,'MEP-CAD'!$AU:$AV,2,0)))))</f>
        <v>VIDE</v>
      </c>
      <c r="S128" s="21">
        <f>ROUND('MEP-CAD'!$X128,2)</f>
        <v>0</v>
      </c>
      <c r="T128" s="21">
        <f>'MEP-CAD'!$H128</f>
        <v>0</v>
      </c>
    </row>
    <row r="129" spans="2:20" ht="25.5" customHeight="1" thickBot="1" x14ac:dyDescent="0.6">
      <c r="B129" s="67" t="str">
        <f t="shared" si="5"/>
        <v/>
      </c>
      <c r="C129" s="67" t="str">
        <f t="shared" si="5"/>
        <v/>
      </c>
      <c r="D129" s="69" t="str">
        <f t="shared" si="5"/>
        <v/>
      </c>
      <c r="E129" s="71" t="str">
        <f t="shared" si="5"/>
        <v/>
      </c>
      <c r="H129" s="9"/>
      <c r="I129" s="10"/>
      <c r="Q129" s="15" t="str">
        <f>IF(TRIM('MEP-CAD'!$C129)="","",IF(LEFT('MEP-CAD'!$C129,2)="99",'MEP-CAD'!$C129,IF(LEN('MEP-CAD'!$C129)=5,'MEP-CAD'!$C129&amp;"0",'MEP-CAD'!$C129)))</f>
        <v/>
      </c>
      <c r="R129" s="36" t="str">
        <f>IF($Q129="","VIDE",IF('MEP-CAD'!$G129="",IF('MEP-CAD'!$E129="",'MEP-CAD'!$D129 &amp;IF('MEP-CAD'!$B129="",""," ("&amp;'MEP-CAD'!$B129&amp;")"),TRIM('MEP-CAD'!$E129) &amp; IF('MEP-CAD'!$B129="",""," ("&amp;'MEP-CAD'!$B129&amp;")")),IF('MEP-CAD'!$F129="", TRIM('MEP-CAD'!$E129), IF('MEP-CAD'!$E129="",'MEP-CAD'!$D129,TRIM('MEP-CAD'!$E129))&amp; IF('MEP-CAD'!$F129="", " Qté.:"&amp;VLOOKUP('MEP-CAD'!$B129,'MEP-CAD'!$AU:$AV,2,0)," ("&amp;'MEP-CAD'!$B129&amp;")"&amp;" Qté.:"&amp;VLOOKUP('MEP-CAD'!$B129,'MEP-CAD'!$AU:$AV,2,0)))))</f>
        <v>VIDE</v>
      </c>
      <c r="S129" s="21">
        <f>ROUND('MEP-CAD'!$X129,2)</f>
        <v>0</v>
      </c>
      <c r="T129" s="21">
        <f>'MEP-CAD'!$H129</f>
        <v>0</v>
      </c>
    </row>
    <row r="130" spans="2:20" ht="25.5" customHeight="1" thickBot="1" x14ac:dyDescent="0.6">
      <c r="B130" s="67" t="str">
        <f t="shared" si="5"/>
        <v/>
      </c>
      <c r="C130" s="67" t="str">
        <f t="shared" si="5"/>
        <v/>
      </c>
      <c r="D130" s="69" t="str">
        <f t="shared" si="5"/>
        <v/>
      </c>
      <c r="E130" s="71" t="str">
        <f t="shared" si="5"/>
        <v/>
      </c>
      <c r="H130" s="9"/>
      <c r="I130" s="10"/>
      <c r="Q130" s="15" t="str">
        <f>IF(TRIM('MEP-CAD'!$C130)="","",IF(LEFT('MEP-CAD'!$C130,2)="99",'MEP-CAD'!$C130,IF(LEN('MEP-CAD'!$C130)=5,'MEP-CAD'!$C130&amp;"0",'MEP-CAD'!$C130)))</f>
        <v/>
      </c>
      <c r="R130" s="36" t="str">
        <f>IF($Q130="","VIDE",IF('MEP-CAD'!$G130="",IF('MEP-CAD'!$E130="",'MEP-CAD'!$D130 &amp;IF('MEP-CAD'!$B130="",""," ("&amp;'MEP-CAD'!$B130&amp;")"),TRIM('MEP-CAD'!$E130) &amp; IF('MEP-CAD'!$B130="",""," ("&amp;'MEP-CAD'!$B130&amp;")")),IF('MEP-CAD'!$F130="", TRIM('MEP-CAD'!$E130), IF('MEP-CAD'!$E130="",'MEP-CAD'!$D130,TRIM('MEP-CAD'!$E130))&amp; IF('MEP-CAD'!$F130="", " Qté.:"&amp;VLOOKUP('MEP-CAD'!$B130,'MEP-CAD'!$AU:$AV,2,0)," ("&amp;'MEP-CAD'!$B130&amp;")"&amp;" Qté.:"&amp;VLOOKUP('MEP-CAD'!$B130,'MEP-CAD'!$AU:$AV,2,0)))))</f>
        <v>VIDE</v>
      </c>
      <c r="S130" s="21">
        <f>ROUND('MEP-CAD'!$X130,2)</f>
        <v>0</v>
      </c>
      <c r="T130" s="21">
        <f>'MEP-CAD'!$H130</f>
        <v>0</v>
      </c>
    </row>
    <row r="131" spans="2:20" ht="25.5" customHeight="1" thickBot="1" x14ac:dyDescent="0.6">
      <c r="B131" s="67" t="str">
        <f t="shared" si="5"/>
        <v/>
      </c>
      <c r="C131" s="67" t="str">
        <f t="shared" si="5"/>
        <v/>
      </c>
      <c r="D131" s="69" t="str">
        <f t="shared" si="5"/>
        <v/>
      </c>
      <c r="E131" s="71" t="str">
        <f t="shared" si="5"/>
        <v/>
      </c>
      <c r="H131" s="9"/>
      <c r="I131" s="10"/>
      <c r="Q131" s="15" t="str">
        <f>IF(TRIM('MEP-CAD'!$C131)="","",IF(LEFT('MEP-CAD'!$C131,2)="99",'MEP-CAD'!$C131,IF(LEN('MEP-CAD'!$C131)=5,'MEP-CAD'!$C131&amp;"0",'MEP-CAD'!$C131)))</f>
        <v/>
      </c>
      <c r="R131" s="36" t="str">
        <f>IF($Q131="","VIDE",IF('MEP-CAD'!$G131="",IF('MEP-CAD'!$E131="",'MEP-CAD'!$D131 &amp;IF('MEP-CAD'!$B131="",""," ("&amp;'MEP-CAD'!$B131&amp;")"),TRIM('MEP-CAD'!$E131) &amp; IF('MEP-CAD'!$B131="",""," ("&amp;'MEP-CAD'!$B131&amp;")")),IF('MEP-CAD'!$F131="", TRIM('MEP-CAD'!$E131), IF('MEP-CAD'!$E131="",'MEP-CAD'!$D131,TRIM('MEP-CAD'!$E131))&amp; IF('MEP-CAD'!$F131="", " Qté.:"&amp;VLOOKUP('MEP-CAD'!$B131,'MEP-CAD'!$AU:$AV,2,0)," ("&amp;'MEP-CAD'!$B131&amp;")"&amp;" Qté.:"&amp;VLOOKUP('MEP-CAD'!$B131,'MEP-CAD'!$AU:$AV,2,0)))))</f>
        <v>VIDE</v>
      </c>
      <c r="S131" s="21">
        <f>ROUND('MEP-CAD'!$X131,2)</f>
        <v>0</v>
      </c>
      <c r="T131" s="21">
        <f>'MEP-CAD'!$H131</f>
        <v>0</v>
      </c>
    </row>
    <row r="132" spans="2:20" ht="25.5" customHeight="1" thickBot="1" x14ac:dyDescent="0.6">
      <c r="B132" s="67" t="str">
        <f t="shared" si="5"/>
        <v/>
      </c>
      <c r="C132" s="67" t="str">
        <f t="shared" si="5"/>
        <v/>
      </c>
      <c r="D132" s="69" t="str">
        <f t="shared" si="5"/>
        <v/>
      </c>
      <c r="E132" s="71" t="str">
        <f t="shared" ref="E132:E195" si="6">IF(N132="","",N132)</f>
        <v/>
      </c>
      <c r="H132" s="9"/>
      <c r="I132" s="10"/>
      <c r="Q132" s="15" t="str">
        <f>IF(TRIM('MEP-CAD'!$C132)="","",IF(LEFT('MEP-CAD'!$C132,2)="99",'MEP-CAD'!$C132,IF(LEN('MEP-CAD'!$C132)=5,'MEP-CAD'!$C132&amp;"0",'MEP-CAD'!$C132)))</f>
        <v/>
      </c>
      <c r="R132" s="36" t="str">
        <f>IF($Q132="","VIDE",IF('MEP-CAD'!$G132="",IF('MEP-CAD'!$E132="",'MEP-CAD'!$D132 &amp;IF('MEP-CAD'!$B132="",""," ("&amp;'MEP-CAD'!$B132&amp;")"),TRIM('MEP-CAD'!$E132) &amp; IF('MEP-CAD'!$B132="",""," ("&amp;'MEP-CAD'!$B132&amp;")")),IF('MEP-CAD'!$F132="", TRIM('MEP-CAD'!$E132), IF('MEP-CAD'!$E132="",'MEP-CAD'!$D132,TRIM('MEP-CAD'!$E132))&amp; IF('MEP-CAD'!$F132="", " Qté.:"&amp;VLOOKUP('MEP-CAD'!$B132,'MEP-CAD'!$AU:$AV,2,0)," ("&amp;'MEP-CAD'!$B132&amp;")"&amp;" Qté.:"&amp;VLOOKUP('MEP-CAD'!$B132,'MEP-CAD'!$AU:$AV,2,0)))))</f>
        <v>VIDE</v>
      </c>
      <c r="S132" s="21">
        <f>ROUND('MEP-CAD'!$X132,2)</f>
        <v>0</v>
      </c>
      <c r="T132" s="21">
        <f>'MEP-CAD'!$H132</f>
        <v>0</v>
      </c>
    </row>
    <row r="133" spans="2:20" ht="25.5" customHeight="1" thickBot="1" x14ac:dyDescent="0.6">
      <c r="B133" s="67" t="str">
        <f t="shared" ref="B133:E196" si="7">IF(K133="","",K133)</f>
        <v/>
      </c>
      <c r="C133" s="67" t="str">
        <f t="shared" si="7"/>
        <v/>
      </c>
      <c r="D133" s="69" t="str">
        <f t="shared" si="7"/>
        <v/>
      </c>
      <c r="E133" s="71" t="str">
        <f t="shared" si="6"/>
        <v/>
      </c>
      <c r="H133" s="9"/>
      <c r="I133" s="10"/>
      <c r="Q133" s="15" t="str">
        <f>IF(TRIM('MEP-CAD'!$C133)="","",IF(LEFT('MEP-CAD'!$C133,2)="99",'MEP-CAD'!$C133,IF(LEN('MEP-CAD'!$C133)=5,'MEP-CAD'!$C133&amp;"0",'MEP-CAD'!$C133)))</f>
        <v/>
      </c>
      <c r="R133" s="36" t="str">
        <f>IF($Q133="","VIDE",IF('MEP-CAD'!$G133="",IF('MEP-CAD'!$E133="",'MEP-CAD'!$D133 &amp;IF('MEP-CAD'!$B133="",""," ("&amp;'MEP-CAD'!$B133&amp;")"),TRIM('MEP-CAD'!$E133) &amp; IF('MEP-CAD'!$B133="",""," ("&amp;'MEP-CAD'!$B133&amp;")")),IF('MEP-CAD'!$F133="", TRIM('MEP-CAD'!$E133), IF('MEP-CAD'!$E133="",'MEP-CAD'!$D133,TRIM('MEP-CAD'!$E133))&amp; IF('MEP-CAD'!$F133="", " Qté.:"&amp;VLOOKUP('MEP-CAD'!$B133,'MEP-CAD'!$AU:$AV,2,0)," ("&amp;'MEP-CAD'!$B133&amp;")"&amp;" Qté.:"&amp;VLOOKUP('MEP-CAD'!$B133,'MEP-CAD'!$AU:$AV,2,0)))))</f>
        <v>VIDE</v>
      </c>
      <c r="S133" s="21">
        <f>ROUND('MEP-CAD'!$X133,2)</f>
        <v>0</v>
      </c>
      <c r="T133" s="21">
        <f>'MEP-CAD'!$H133</f>
        <v>0</v>
      </c>
    </row>
    <row r="134" spans="2:20" ht="25.5" customHeight="1" thickBot="1" x14ac:dyDescent="0.6">
      <c r="B134" s="67" t="str">
        <f t="shared" si="7"/>
        <v/>
      </c>
      <c r="C134" s="67" t="str">
        <f t="shared" si="7"/>
        <v/>
      </c>
      <c r="D134" s="69" t="str">
        <f t="shared" si="7"/>
        <v/>
      </c>
      <c r="E134" s="71" t="str">
        <f t="shared" si="6"/>
        <v/>
      </c>
      <c r="H134" s="9"/>
      <c r="I134" s="10"/>
      <c r="Q134" s="15" t="str">
        <f>IF(TRIM('MEP-CAD'!$C134)="","",IF(LEFT('MEP-CAD'!$C134,2)="99",'MEP-CAD'!$C134,IF(LEN('MEP-CAD'!$C134)=5,'MEP-CAD'!$C134&amp;"0",'MEP-CAD'!$C134)))</f>
        <v/>
      </c>
      <c r="R134" s="36" t="str">
        <f>IF($Q134="","VIDE",IF('MEP-CAD'!$G134="",IF('MEP-CAD'!$E134="",'MEP-CAD'!$D134 &amp;IF('MEP-CAD'!$B134="",""," ("&amp;'MEP-CAD'!$B134&amp;")"),TRIM('MEP-CAD'!$E134) &amp; IF('MEP-CAD'!$B134="",""," ("&amp;'MEP-CAD'!$B134&amp;")")),IF('MEP-CAD'!$F134="", TRIM('MEP-CAD'!$E134), IF('MEP-CAD'!$E134="",'MEP-CAD'!$D134,TRIM('MEP-CAD'!$E134))&amp; IF('MEP-CAD'!$F134="", " Qté.:"&amp;VLOOKUP('MEP-CAD'!$B134,'MEP-CAD'!$AU:$AV,2,0)," ("&amp;'MEP-CAD'!$B134&amp;")"&amp;" Qté.:"&amp;VLOOKUP('MEP-CAD'!$B134,'MEP-CAD'!$AU:$AV,2,0)))))</f>
        <v>VIDE</v>
      </c>
      <c r="S134" s="21">
        <f>ROUND('MEP-CAD'!$X134,2)</f>
        <v>0</v>
      </c>
      <c r="T134" s="21">
        <f>'MEP-CAD'!$H134</f>
        <v>0</v>
      </c>
    </row>
    <row r="135" spans="2:20" ht="25.5" customHeight="1" thickBot="1" x14ac:dyDescent="0.6">
      <c r="B135" s="67" t="str">
        <f t="shared" si="7"/>
        <v/>
      </c>
      <c r="C135" s="67" t="str">
        <f t="shared" si="7"/>
        <v/>
      </c>
      <c r="D135" s="69" t="str">
        <f t="shared" si="7"/>
        <v/>
      </c>
      <c r="E135" s="71" t="str">
        <f t="shared" si="6"/>
        <v/>
      </c>
      <c r="H135" s="9"/>
      <c r="I135" s="10"/>
      <c r="Q135" s="15" t="str">
        <f>IF(TRIM('MEP-CAD'!$C135)="","",IF(LEFT('MEP-CAD'!$C135,2)="99",'MEP-CAD'!$C135,IF(LEN('MEP-CAD'!$C135)=5,'MEP-CAD'!$C135&amp;"0",'MEP-CAD'!$C135)))</f>
        <v/>
      </c>
      <c r="R135" s="36" t="str">
        <f>IF($Q135="","VIDE",IF('MEP-CAD'!$G135="",IF('MEP-CAD'!$E135="",'MEP-CAD'!$D135 &amp;IF('MEP-CAD'!$B135="",""," ("&amp;'MEP-CAD'!$B135&amp;")"),TRIM('MEP-CAD'!$E135) &amp; IF('MEP-CAD'!$B135="",""," ("&amp;'MEP-CAD'!$B135&amp;")")),IF('MEP-CAD'!$F135="", TRIM('MEP-CAD'!$E135), IF('MEP-CAD'!$E135="",'MEP-CAD'!$D135,TRIM('MEP-CAD'!$E135))&amp; IF('MEP-CAD'!$F135="", " Qté.:"&amp;VLOOKUP('MEP-CAD'!$B135,'MEP-CAD'!$AU:$AV,2,0)," ("&amp;'MEP-CAD'!$B135&amp;")"&amp;" Qté.:"&amp;VLOOKUP('MEP-CAD'!$B135,'MEP-CAD'!$AU:$AV,2,0)))))</f>
        <v>VIDE</v>
      </c>
      <c r="S135" s="21">
        <f>ROUND('MEP-CAD'!$X135,2)</f>
        <v>0</v>
      </c>
      <c r="T135" s="21">
        <f>'MEP-CAD'!$H135</f>
        <v>0</v>
      </c>
    </row>
    <row r="136" spans="2:20" ht="25.5" customHeight="1" thickBot="1" x14ac:dyDescent="0.6">
      <c r="B136" s="67" t="str">
        <f t="shared" si="7"/>
        <v/>
      </c>
      <c r="C136" s="67" t="str">
        <f t="shared" si="7"/>
        <v/>
      </c>
      <c r="D136" s="69" t="str">
        <f t="shared" si="7"/>
        <v/>
      </c>
      <c r="E136" s="71" t="str">
        <f t="shared" si="6"/>
        <v/>
      </c>
      <c r="H136" s="9"/>
      <c r="I136" s="10"/>
      <c r="Q136" s="15" t="str">
        <f>IF(TRIM('MEP-CAD'!$C136)="","",IF(LEFT('MEP-CAD'!$C136,2)="99",'MEP-CAD'!$C136,IF(LEN('MEP-CAD'!$C136)=5,'MEP-CAD'!$C136&amp;"0",'MEP-CAD'!$C136)))</f>
        <v/>
      </c>
      <c r="R136" s="36" t="str">
        <f>IF($Q136="","VIDE",IF('MEP-CAD'!$G136="",IF('MEP-CAD'!$E136="",'MEP-CAD'!$D136 &amp;IF('MEP-CAD'!$B136="",""," ("&amp;'MEP-CAD'!$B136&amp;")"),TRIM('MEP-CAD'!$E136) &amp; IF('MEP-CAD'!$B136="",""," ("&amp;'MEP-CAD'!$B136&amp;")")),IF('MEP-CAD'!$F136="", TRIM('MEP-CAD'!$E136), IF('MEP-CAD'!$E136="",'MEP-CAD'!$D136,TRIM('MEP-CAD'!$E136))&amp; IF('MEP-CAD'!$F136="", " Qté.:"&amp;VLOOKUP('MEP-CAD'!$B136,'MEP-CAD'!$AU:$AV,2,0)," ("&amp;'MEP-CAD'!$B136&amp;")"&amp;" Qté.:"&amp;VLOOKUP('MEP-CAD'!$B136,'MEP-CAD'!$AU:$AV,2,0)))))</f>
        <v>VIDE</v>
      </c>
      <c r="S136" s="21">
        <f>ROUND('MEP-CAD'!$X136,2)</f>
        <v>0</v>
      </c>
      <c r="T136" s="21">
        <f>'MEP-CAD'!$H136</f>
        <v>0</v>
      </c>
    </row>
    <row r="137" spans="2:20" ht="25.5" customHeight="1" thickBot="1" x14ac:dyDescent="0.6">
      <c r="B137" s="67" t="str">
        <f t="shared" si="7"/>
        <v/>
      </c>
      <c r="C137" s="67" t="str">
        <f t="shared" si="7"/>
        <v/>
      </c>
      <c r="D137" s="69" t="str">
        <f t="shared" si="7"/>
        <v/>
      </c>
      <c r="E137" s="71" t="str">
        <f t="shared" si="6"/>
        <v/>
      </c>
      <c r="H137" s="9"/>
      <c r="I137" s="10"/>
      <c r="Q137" s="15" t="str">
        <f>IF(TRIM('MEP-CAD'!$C137)="","",IF(LEFT('MEP-CAD'!$C137,2)="99",'MEP-CAD'!$C137,IF(LEN('MEP-CAD'!$C137)=5,'MEP-CAD'!$C137&amp;"0",'MEP-CAD'!$C137)))</f>
        <v/>
      </c>
      <c r="R137" s="36" t="str">
        <f>IF($Q137="","VIDE",IF('MEP-CAD'!$G137="",IF('MEP-CAD'!$E137="",'MEP-CAD'!$D137 &amp;IF('MEP-CAD'!$B137="",""," ("&amp;'MEP-CAD'!$B137&amp;")"),TRIM('MEP-CAD'!$E137) &amp; IF('MEP-CAD'!$B137="",""," ("&amp;'MEP-CAD'!$B137&amp;")")),IF('MEP-CAD'!$F137="", TRIM('MEP-CAD'!$E137), IF('MEP-CAD'!$E137="",'MEP-CAD'!$D137,TRIM('MEP-CAD'!$E137))&amp; IF('MEP-CAD'!$F137="", " Qté.:"&amp;VLOOKUP('MEP-CAD'!$B137,'MEP-CAD'!$AU:$AV,2,0)," ("&amp;'MEP-CAD'!$B137&amp;")"&amp;" Qté.:"&amp;VLOOKUP('MEP-CAD'!$B137,'MEP-CAD'!$AU:$AV,2,0)))))</f>
        <v>VIDE</v>
      </c>
      <c r="S137" s="21">
        <f>ROUND('MEP-CAD'!$X137,2)</f>
        <v>0</v>
      </c>
      <c r="T137" s="21">
        <f>'MEP-CAD'!$H137</f>
        <v>0</v>
      </c>
    </row>
    <row r="138" spans="2:20" ht="25.5" customHeight="1" thickBot="1" x14ac:dyDescent="0.6">
      <c r="B138" s="67" t="str">
        <f t="shared" si="7"/>
        <v/>
      </c>
      <c r="C138" s="67" t="str">
        <f t="shared" si="7"/>
        <v/>
      </c>
      <c r="D138" s="69" t="str">
        <f t="shared" si="7"/>
        <v/>
      </c>
      <c r="E138" s="71" t="str">
        <f t="shared" si="6"/>
        <v/>
      </c>
      <c r="H138" s="9"/>
      <c r="I138" s="10"/>
      <c r="Q138" s="15" t="str">
        <f>IF(TRIM('MEP-CAD'!$C138)="","",IF(LEFT('MEP-CAD'!$C138,2)="99",'MEP-CAD'!$C138,IF(LEN('MEP-CAD'!$C138)=5,'MEP-CAD'!$C138&amp;"0",'MEP-CAD'!$C138)))</f>
        <v/>
      </c>
      <c r="R138" s="36" t="str">
        <f>IF($Q138="","VIDE",IF('MEP-CAD'!$G138="",IF('MEP-CAD'!$E138="",'MEP-CAD'!$D138 &amp;IF('MEP-CAD'!$B138="",""," ("&amp;'MEP-CAD'!$B138&amp;")"),TRIM('MEP-CAD'!$E138) &amp; IF('MEP-CAD'!$B138="",""," ("&amp;'MEP-CAD'!$B138&amp;")")),IF('MEP-CAD'!$F138="", TRIM('MEP-CAD'!$E138), IF('MEP-CAD'!$E138="",'MEP-CAD'!$D138,TRIM('MEP-CAD'!$E138))&amp; IF('MEP-CAD'!$F138="", " Qté.:"&amp;VLOOKUP('MEP-CAD'!$B138,'MEP-CAD'!$AU:$AV,2,0)," ("&amp;'MEP-CAD'!$B138&amp;")"&amp;" Qté.:"&amp;VLOOKUP('MEP-CAD'!$B138,'MEP-CAD'!$AU:$AV,2,0)))))</f>
        <v>VIDE</v>
      </c>
      <c r="S138" s="21">
        <f>ROUND('MEP-CAD'!$X138,2)</f>
        <v>0</v>
      </c>
      <c r="T138" s="21">
        <f>'MEP-CAD'!$H138</f>
        <v>0</v>
      </c>
    </row>
    <row r="139" spans="2:20" ht="25.5" customHeight="1" thickBot="1" x14ac:dyDescent="0.6">
      <c r="B139" s="67" t="str">
        <f t="shared" si="7"/>
        <v/>
      </c>
      <c r="C139" s="67" t="str">
        <f t="shared" si="7"/>
        <v/>
      </c>
      <c r="D139" s="69" t="str">
        <f t="shared" si="7"/>
        <v/>
      </c>
      <c r="E139" s="71" t="str">
        <f t="shared" si="6"/>
        <v/>
      </c>
      <c r="H139" s="9"/>
      <c r="I139" s="10"/>
      <c r="Q139" s="15" t="str">
        <f>IF(TRIM('MEP-CAD'!$C139)="","",IF(LEFT('MEP-CAD'!$C139,2)="99",'MEP-CAD'!$C139,IF(LEN('MEP-CAD'!$C139)=5,'MEP-CAD'!$C139&amp;"0",'MEP-CAD'!$C139)))</f>
        <v/>
      </c>
      <c r="R139" s="36" t="str">
        <f>IF($Q139="","VIDE",IF('MEP-CAD'!$G139="",IF('MEP-CAD'!$E139="",'MEP-CAD'!$D139 &amp;IF('MEP-CAD'!$B139="",""," ("&amp;'MEP-CAD'!$B139&amp;")"),TRIM('MEP-CAD'!$E139) &amp; IF('MEP-CAD'!$B139="",""," ("&amp;'MEP-CAD'!$B139&amp;")")),IF('MEP-CAD'!$F139="", TRIM('MEP-CAD'!$E139), IF('MEP-CAD'!$E139="",'MEP-CAD'!$D139,TRIM('MEP-CAD'!$E139))&amp; IF('MEP-CAD'!$F139="", " Qté.:"&amp;VLOOKUP('MEP-CAD'!$B139,'MEP-CAD'!$AU:$AV,2,0)," ("&amp;'MEP-CAD'!$B139&amp;")"&amp;" Qté.:"&amp;VLOOKUP('MEP-CAD'!$B139,'MEP-CAD'!$AU:$AV,2,0)))))</f>
        <v>VIDE</v>
      </c>
      <c r="S139" s="21">
        <f>ROUND('MEP-CAD'!$X139,2)</f>
        <v>0</v>
      </c>
      <c r="T139" s="21">
        <f>'MEP-CAD'!$H139</f>
        <v>0</v>
      </c>
    </row>
    <row r="140" spans="2:20" ht="25.5" customHeight="1" thickBot="1" x14ac:dyDescent="0.6">
      <c r="B140" s="67" t="str">
        <f t="shared" si="7"/>
        <v/>
      </c>
      <c r="C140" s="67" t="str">
        <f t="shared" si="7"/>
        <v/>
      </c>
      <c r="D140" s="69" t="str">
        <f t="shared" si="7"/>
        <v/>
      </c>
      <c r="E140" s="71" t="str">
        <f t="shared" si="6"/>
        <v/>
      </c>
      <c r="H140" s="9"/>
      <c r="I140" s="10"/>
      <c r="Q140" s="15" t="str">
        <f>IF(TRIM('MEP-CAD'!$C140)="","",IF(LEFT('MEP-CAD'!$C140,2)="99",'MEP-CAD'!$C140,IF(LEN('MEP-CAD'!$C140)=5,'MEP-CAD'!$C140&amp;"0",'MEP-CAD'!$C140)))</f>
        <v/>
      </c>
      <c r="R140" s="36" t="str">
        <f>IF($Q140="","VIDE",IF('MEP-CAD'!$G140="",IF('MEP-CAD'!$E140="",'MEP-CAD'!$D140 &amp;IF('MEP-CAD'!$B140="",""," ("&amp;'MEP-CAD'!$B140&amp;")"),TRIM('MEP-CAD'!$E140) &amp; IF('MEP-CAD'!$B140="",""," ("&amp;'MEP-CAD'!$B140&amp;")")),IF('MEP-CAD'!$F140="", TRIM('MEP-CAD'!$E140), IF('MEP-CAD'!$E140="",'MEP-CAD'!$D140,TRIM('MEP-CAD'!$E140))&amp; IF('MEP-CAD'!$F140="", " Qté.:"&amp;VLOOKUP('MEP-CAD'!$B140,'MEP-CAD'!$AU:$AV,2,0)," ("&amp;'MEP-CAD'!$B140&amp;")"&amp;" Qté.:"&amp;VLOOKUP('MEP-CAD'!$B140,'MEP-CAD'!$AU:$AV,2,0)))))</f>
        <v>VIDE</v>
      </c>
      <c r="S140" s="21">
        <f>ROUND('MEP-CAD'!$X140,2)</f>
        <v>0</v>
      </c>
      <c r="T140" s="21">
        <f>'MEP-CAD'!$H140</f>
        <v>0</v>
      </c>
    </row>
    <row r="141" spans="2:20" ht="25.5" customHeight="1" thickBot="1" x14ac:dyDescent="0.6">
      <c r="B141" s="67" t="str">
        <f t="shared" si="7"/>
        <v/>
      </c>
      <c r="C141" s="67" t="str">
        <f t="shared" si="7"/>
        <v/>
      </c>
      <c r="D141" s="69" t="str">
        <f t="shared" si="7"/>
        <v/>
      </c>
      <c r="E141" s="71" t="str">
        <f t="shared" si="6"/>
        <v/>
      </c>
      <c r="H141" s="9"/>
      <c r="I141" s="10"/>
      <c r="Q141" s="15" t="str">
        <f>IF(TRIM('MEP-CAD'!$C141)="","",IF(LEFT('MEP-CAD'!$C141,2)="99",'MEP-CAD'!$C141,IF(LEN('MEP-CAD'!$C141)=5,'MEP-CAD'!$C141&amp;"0",'MEP-CAD'!$C141)))</f>
        <v/>
      </c>
      <c r="R141" s="36" t="str">
        <f>IF($Q141="","VIDE",IF('MEP-CAD'!$G141="",IF('MEP-CAD'!$E141="",'MEP-CAD'!$D141 &amp;IF('MEP-CAD'!$B141="",""," ("&amp;'MEP-CAD'!$B141&amp;")"),TRIM('MEP-CAD'!$E141) &amp; IF('MEP-CAD'!$B141="",""," ("&amp;'MEP-CAD'!$B141&amp;")")),IF('MEP-CAD'!$F141="", TRIM('MEP-CAD'!$E141), IF('MEP-CAD'!$E141="",'MEP-CAD'!$D141,TRIM('MEP-CAD'!$E141))&amp; IF('MEP-CAD'!$F141="", " Qté.:"&amp;VLOOKUP('MEP-CAD'!$B141,'MEP-CAD'!$AU:$AV,2,0)," ("&amp;'MEP-CAD'!$B141&amp;")"&amp;" Qté.:"&amp;VLOOKUP('MEP-CAD'!$B141,'MEP-CAD'!$AU:$AV,2,0)))))</f>
        <v>VIDE</v>
      </c>
      <c r="S141" s="21">
        <f>ROUND('MEP-CAD'!$X141,2)</f>
        <v>0</v>
      </c>
      <c r="T141" s="21">
        <f>'MEP-CAD'!$H141</f>
        <v>0</v>
      </c>
    </row>
    <row r="142" spans="2:20" ht="25.5" customHeight="1" thickBot="1" x14ac:dyDescent="0.6">
      <c r="B142" s="67" t="str">
        <f t="shared" si="7"/>
        <v/>
      </c>
      <c r="C142" s="67" t="str">
        <f t="shared" si="7"/>
        <v/>
      </c>
      <c r="D142" s="69" t="str">
        <f t="shared" si="7"/>
        <v/>
      </c>
      <c r="E142" s="71" t="str">
        <f t="shared" si="6"/>
        <v/>
      </c>
      <c r="H142" s="9"/>
      <c r="I142" s="10"/>
      <c r="Q142" s="15" t="str">
        <f>IF(TRIM('MEP-CAD'!$C142)="","",IF(LEFT('MEP-CAD'!$C142,2)="99",'MEP-CAD'!$C142,IF(LEN('MEP-CAD'!$C142)=5,'MEP-CAD'!$C142&amp;"0",'MEP-CAD'!$C142)))</f>
        <v/>
      </c>
      <c r="R142" s="36" t="str">
        <f>IF($Q142="","VIDE",IF('MEP-CAD'!$G142="",IF('MEP-CAD'!$E142="",'MEP-CAD'!$D142 &amp;IF('MEP-CAD'!$B142="",""," ("&amp;'MEP-CAD'!$B142&amp;")"),TRIM('MEP-CAD'!$E142) &amp; IF('MEP-CAD'!$B142="",""," ("&amp;'MEP-CAD'!$B142&amp;")")),IF('MEP-CAD'!$F142="", TRIM('MEP-CAD'!$E142), IF('MEP-CAD'!$E142="",'MEP-CAD'!$D142,TRIM('MEP-CAD'!$E142))&amp; IF('MEP-CAD'!$F142="", " Qté.:"&amp;VLOOKUP('MEP-CAD'!$B142,'MEP-CAD'!$AU:$AV,2,0)," ("&amp;'MEP-CAD'!$B142&amp;")"&amp;" Qté.:"&amp;VLOOKUP('MEP-CAD'!$B142,'MEP-CAD'!$AU:$AV,2,0)))))</f>
        <v>VIDE</v>
      </c>
      <c r="S142" s="21">
        <f>ROUND('MEP-CAD'!$X142,2)</f>
        <v>0</v>
      </c>
      <c r="T142" s="21">
        <f>'MEP-CAD'!$H142</f>
        <v>0</v>
      </c>
    </row>
    <row r="143" spans="2:20" ht="25.5" customHeight="1" thickBot="1" x14ac:dyDescent="0.6">
      <c r="B143" s="67" t="str">
        <f t="shared" si="7"/>
        <v/>
      </c>
      <c r="C143" s="67" t="str">
        <f t="shared" si="7"/>
        <v/>
      </c>
      <c r="D143" s="69" t="str">
        <f t="shared" si="7"/>
        <v/>
      </c>
      <c r="E143" s="71" t="str">
        <f t="shared" si="6"/>
        <v/>
      </c>
      <c r="H143" s="9"/>
      <c r="I143" s="10"/>
      <c r="Q143" s="15" t="str">
        <f>IF(TRIM('MEP-CAD'!$C143)="","",IF(LEFT('MEP-CAD'!$C143,2)="99",'MEP-CAD'!$C143,IF(LEN('MEP-CAD'!$C143)=5,'MEP-CAD'!$C143&amp;"0",'MEP-CAD'!$C143)))</f>
        <v/>
      </c>
      <c r="R143" s="36" t="str">
        <f>IF($Q143="","VIDE",IF('MEP-CAD'!$G143="",IF('MEP-CAD'!$E143="",'MEP-CAD'!$D143 &amp;IF('MEP-CAD'!$B143="",""," ("&amp;'MEP-CAD'!$B143&amp;")"),TRIM('MEP-CAD'!$E143) &amp; IF('MEP-CAD'!$B143="",""," ("&amp;'MEP-CAD'!$B143&amp;")")),IF('MEP-CAD'!$F143="", TRIM('MEP-CAD'!$E143), IF('MEP-CAD'!$E143="",'MEP-CAD'!$D143,TRIM('MEP-CAD'!$E143))&amp; IF('MEP-CAD'!$F143="", " Qté.:"&amp;VLOOKUP('MEP-CAD'!$B143,'MEP-CAD'!$AU:$AV,2,0)," ("&amp;'MEP-CAD'!$B143&amp;")"&amp;" Qté.:"&amp;VLOOKUP('MEP-CAD'!$B143,'MEP-CAD'!$AU:$AV,2,0)))))</f>
        <v>VIDE</v>
      </c>
      <c r="S143" s="21">
        <f>ROUND('MEP-CAD'!$X143,2)</f>
        <v>0</v>
      </c>
      <c r="T143" s="21">
        <f>'MEP-CAD'!$H143</f>
        <v>0</v>
      </c>
    </row>
    <row r="144" spans="2:20" ht="25.5" customHeight="1" thickBot="1" x14ac:dyDescent="0.6">
      <c r="B144" s="67" t="str">
        <f t="shared" si="7"/>
        <v/>
      </c>
      <c r="C144" s="67" t="str">
        <f t="shared" si="7"/>
        <v/>
      </c>
      <c r="D144" s="69" t="str">
        <f t="shared" si="7"/>
        <v/>
      </c>
      <c r="E144" s="71" t="str">
        <f t="shared" si="6"/>
        <v/>
      </c>
      <c r="H144" s="9"/>
      <c r="I144" s="10"/>
      <c r="Q144" s="15" t="str">
        <f>IF(TRIM('MEP-CAD'!$C144)="","",IF(LEFT('MEP-CAD'!$C144,2)="99",'MEP-CAD'!$C144,IF(LEN('MEP-CAD'!$C144)=5,'MEP-CAD'!$C144&amp;"0",'MEP-CAD'!$C144)))</f>
        <v/>
      </c>
      <c r="R144" s="36" t="str">
        <f>IF($Q144="","VIDE",IF('MEP-CAD'!$G144="",IF('MEP-CAD'!$E144="",'MEP-CAD'!$D144 &amp;IF('MEP-CAD'!$B144="",""," ("&amp;'MEP-CAD'!$B144&amp;")"),TRIM('MEP-CAD'!$E144) &amp; IF('MEP-CAD'!$B144="",""," ("&amp;'MEP-CAD'!$B144&amp;")")),IF('MEP-CAD'!$F144="", TRIM('MEP-CAD'!$E144), IF('MEP-CAD'!$E144="",'MEP-CAD'!$D144,TRIM('MEP-CAD'!$E144))&amp; IF('MEP-CAD'!$F144="", " Qté.:"&amp;VLOOKUP('MEP-CAD'!$B144,'MEP-CAD'!$AU:$AV,2,0)," ("&amp;'MEP-CAD'!$B144&amp;")"&amp;" Qté.:"&amp;VLOOKUP('MEP-CAD'!$B144,'MEP-CAD'!$AU:$AV,2,0)))))</f>
        <v>VIDE</v>
      </c>
      <c r="S144" s="21">
        <f>ROUND('MEP-CAD'!$X144,2)</f>
        <v>0</v>
      </c>
      <c r="T144" s="21">
        <f>'MEP-CAD'!$H144</f>
        <v>0</v>
      </c>
    </row>
    <row r="145" spans="2:20" ht="25.5" customHeight="1" thickBot="1" x14ac:dyDescent="0.6">
      <c r="B145" s="67" t="str">
        <f t="shared" si="7"/>
        <v/>
      </c>
      <c r="C145" s="67" t="str">
        <f t="shared" si="7"/>
        <v/>
      </c>
      <c r="D145" s="69" t="str">
        <f t="shared" si="7"/>
        <v/>
      </c>
      <c r="E145" s="71" t="str">
        <f t="shared" si="6"/>
        <v/>
      </c>
      <c r="H145" s="9"/>
      <c r="I145" s="10"/>
      <c r="Q145" s="15" t="str">
        <f>IF(TRIM('MEP-CAD'!$C145)="","",IF(LEFT('MEP-CAD'!$C145,2)="99",'MEP-CAD'!$C145,IF(LEN('MEP-CAD'!$C145)=5,'MEP-CAD'!$C145&amp;"0",'MEP-CAD'!$C145)))</f>
        <v/>
      </c>
      <c r="R145" s="36" t="str">
        <f>IF($Q145="","VIDE",IF('MEP-CAD'!$G145="",IF('MEP-CAD'!$E145="",'MEP-CAD'!$D145 &amp;IF('MEP-CAD'!$B145="",""," ("&amp;'MEP-CAD'!$B145&amp;")"),TRIM('MEP-CAD'!$E145) &amp; IF('MEP-CAD'!$B145="",""," ("&amp;'MEP-CAD'!$B145&amp;")")),IF('MEP-CAD'!$F145="", TRIM('MEP-CAD'!$E145), IF('MEP-CAD'!$E145="",'MEP-CAD'!$D145,TRIM('MEP-CAD'!$E145))&amp; IF('MEP-CAD'!$F145="", " Qté.:"&amp;VLOOKUP('MEP-CAD'!$B145,'MEP-CAD'!$AU:$AV,2,0)," ("&amp;'MEP-CAD'!$B145&amp;")"&amp;" Qté.:"&amp;VLOOKUP('MEP-CAD'!$B145,'MEP-CAD'!$AU:$AV,2,0)))))</f>
        <v>VIDE</v>
      </c>
      <c r="S145" s="21">
        <f>ROUND('MEP-CAD'!$X145,2)</f>
        <v>0</v>
      </c>
      <c r="T145" s="21">
        <f>'MEP-CAD'!$H145</f>
        <v>0</v>
      </c>
    </row>
    <row r="146" spans="2:20" ht="25.5" customHeight="1" thickBot="1" x14ac:dyDescent="0.6">
      <c r="B146" s="67" t="str">
        <f t="shared" si="7"/>
        <v/>
      </c>
      <c r="C146" s="67" t="str">
        <f t="shared" si="7"/>
        <v/>
      </c>
      <c r="D146" s="69" t="str">
        <f t="shared" si="7"/>
        <v/>
      </c>
      <c r="E146" s="71" t="str">
        <f t="shared" si="6"/>
        <v/>
      </c>
      <c r="H146" s="9"/>
      <c r="I146" s="10"/>
      <c r="Q146" s="15" t="str">
        <f>IF(TRIM('MEP-CAD'!$C146)="","",IF(LEFT('MEP-CAD'!$C146,2)="99",'MEP-CAD'!$C146,IF(LEN('MEP-CAD'!$C146)=5,'MEP-CAD'!$C146&amp;"0",'MEP-CAD'!$C146)))</f>
        <v/>
      </c>
      <c r="R146" s="36" t="str">
        <f>IF($Q146="","VIDE",IF('MEP-CAD'!$G146="",IF('MEP-CAD'!$E146="",'MEP-CAD'!$D146 &amp;IF('MEP-CAD'!$B146="",""," ("&amp;'MEP-CAD'!$B146&amp;")"),TRIM('MEP-CAD'!$E146) &amp; IF('MEP-CAD'!$B146="",""," ("&amp;'MEP-CAD'!$B146&amp;")")),IF('MEP-CAD'!$F146="", TRIM('MEP-CAD'!$E146), IF('MEP-CAD'!$E146="",'MEP-CAD'!$D146,TRIM('MEP-CAD'!$E146))&amp; IF('MEP-CAD'!$F146="", " Qté.:"&amp;VLOOKUP('MEP-CAD'!$B146,'MEP-CAD'!$AU:$AV,2,0)," ("&amp;'MEP-CAD'!$B146&amp;")"&amp;" Qté.:"&amp;VLOOKUP('MEP-CAD'!$B146,'MEP-CAD'!$AU:$AV,2,0)))))</f>
        <v>VIDE</v>
      </c>
      <c r="S146" s="21">
        <f>ROUND('MEP-CAD'!$X146,2)</f>
        <v>0</v>
      </c>
      <c r="T146" s="21">
        <f>'MEP-CAD'!$H146</f>
        <v>0</v>
      </c>
    </row>
    <row r="147" spans="2:20" ht="25.5" customHeight="1" thickBot="1" x14ac:dyDescent="0.6">
      <c r="B147" s="67" t="str">
        <f t="shared" si="7"/>
        <v/>
      </c>
      <c r="C147" s="67" t="str">
        <f t="shared" si="7"/>
        <v/>
      </c>
      <c r="D147" s="69" t="str">
        <f t="shared" si="7"/>
        <v/>
      </c>
      <c r="E147" s="71" t="str">
        <f t="shared" si="6"/>
        <v/>
      </c>
      <c r="H147" s="9"/>
      <c r="I147" s="10"/>
      <c r="Q147" s="15" t="str">
        <f>IF(TRIM('MEP-CAD'!$C147)="","",IF(LEFT('MEP-CAD'!$C147,2)="99",'MEP-CAD'!$C147,IF(LEN('MEP-CAD'!$C147)=5,'MEP-CAD'!$C147&amp;"0",'MEP-CAD'!$C147)))</f>
        <v/>
      </c>
      <c r="R147" s="36" t="str">
        <f>IF($Q147="","VIDE",IF('MEP-CAD'!$G147="",IF('MEP-CAD'!$E147="",'MEP-CAD'!$D147 &amp;IF('MEP-CAD'!$B147="",""," ("&amp;'MEP-CAD'!$B147&amp;")"),TRIM('MEP-CAD'!$E147) &amp; IF('MEP-CAD'!$B147="",""," ("&amp;'MEP-CAD'!$B147&amp;")")),IF('MEP-CAD'!$F147="", TRIM('MEP-CAD'!$E147), IF('MEP-CAD'!$E147="",'MEP-CAD'!$D147,TRIM('MEP-CAD'!$E147))&amp; IF('MEP-CAD'!$F147="", " Qté.:"&amp;VLOOKUP('MEP-CAD'!$B147,'MEP-CAD'!$AU:$AV,2,0)," ("&amp;'MEP-CAD'!$B147&amp;")"&amp;" Qté.:"&amp;VLOOKUP('MEP-CAD'!$B147,'MEP-CAD'!$AU:$AV,2,0)))))</f>
        <v>VIDE</v>
      </c>
      <c r="S147" s="21">
        <f>ROUND('MEP-CAD'!$X147,2)</f>
        <v>0</v>
      </c>
      <c r="T147" s="21">
        <f>'MEP-CAD'!$H147</f>
        <v>0</v>
      </c>
    </row>
    <row r="148" spans="2:20" ht="25.5" customHeight="1" thickBot="1" x14ac:dyDescent="0.6">
      <c r="B148" s="67" t="str">
        <f t="shared" si="7"/>
        <v/>
      </c>
      <c r="C148" s="67" t="str">
        <f t="shared" si="7"/>
        <v/>
      </c>
      <c r="D148" s="69" t="str">
        <f t="shared" si="7"/>
        <v/>
      </c>
      <c r="E148" s="71" t="str">
        <f t="shared" si="6"/>
        <v/>
      </c>
      <c r="H148" s="9"/>
      <c r="I148" s="10"/>
      <c r="Q148" s="15" t="str">
        <f>IF(TRIM('MEP-CAD'!$C148)="","",IF(LEFT('MEP-CAD'!$C148,2)="99",'MEP-CAD'!$C148,IF(LEN('MEP-CAD'!$C148)=5,'MEP-CAD'!$C148&amp;"0",'MEP-CAD'!$C148)))</f>
        <v/>
      </c>
      <c r="R148" s="36" t="str">
        <f>IF($Q148="","VIDE",IF('MEP-CAD'!$G148="",IF('MEP-CAD'!$E148="",'MEP-CAD'!$D148 &amp;IF('MEP-CAD'!$B148="",""," ("&amp;'MEP-CAD'!$B148&amp;")"),TRIM('MEP-CAD'!$E148) &amp; IF('MEP-CAD'!$B148="",""," ("&amp;'MEP-CAD'!$B148&amp;")")),IF('MEP-CAD'!$F148="", TRIM('MEP-CAD'!$E148), IF('MEP-CAD'!$E148="",'MEP-CAD'!$D148,TRIM('MEP-CAD'!$E148))&amp; IF('MEP-CAD'!$F148="", " Qté.:"&amp;VLOOKUP('MEP-CAD'!$B148,'MEP-CAD'!$AU:$AV,2,0)," ("&amp;'MEP-CAD'!$B148&amp;")"&amp;" Qté.:"&amp;VLOOKUP('MEP-CAD'!$B148,'MEP-CAD'!$AU:$AV,2,0)))))</f>
        <v>VIDE</v>
      </c>
      <c r="S148" s="21">
        <f>ROUND('MEP-CAD'!$X148,2)</f>
        <v>0</v>
      </c>
      <c r="T148" s="21">
        <f>'MEP-CAD'!$H148</f>
        <v>0</v>
      </c>
    </row>
    <row r="149" spans="2:20" ht="25.5" customHeight="1" thickBot="1" x14ac:dyDescent="0.6">
      <c r="B149" s="67" t="str">
        <f t="shared" si="7"/>
        <v/>
      </c>
      <c r="C149" s="67" t="str">
        <f t="shared" si="7"/>
        <v/>
      </c>
      <c r="D149" s="69" t="str">
        <f t="shared" si="7"/>
        <v/>
      </c>
      <c r="E149" s="71" t="str">
        <f t="shared" si="6"/>
        <v/>
      </c>
      <c r="H149" s="9"/>
      <c r="I149" s="10"/>
      <c r="Q149" s="15" t="str">
        <f>IF(TRIM('MEP-CAD'!$C149)="","",IF(LEFT('MEP-CAD'!$C149,2)="99",'MEP-CAD'!$C149,IF(LEN('MEP-CAD'!$C149)=5,'MEP-CAD'!$C149&amp;"0",'MEP-CAD'!$C149)))</f>
        <v/>
      </c>
      <c r="R149" s="36" t="str">
        <f>IF($Q149="","VIDE",IF('MEP-CAD'!$G149="",IF('MEP-CAD'!$E149="",'MEP-CAD'!$D149 &amp;IF('MEP-CAD'!$B149="",""," ("&amp;'MEP-CAD'!$B149&amp;")"),TRIM('MEP-CAD'!$E149) &amp; IF('MEP-CAD'!$B149="",""," ("&amp;'MEP-CAD'!$B149&amp;")")),IF('MEP-CAD'!$F149="", TRIM('MEP-CAD'!$E149), IF('MEP-CAD'!$E149="",'MEP-CAD'!$D149,TRIM('MEP-CAD'!$E149))&amp; IF('MEP-CAD'!$F149="", " Qté.:"&amp;VLOOKUP('MEP-CAD'!$B149,'MEP-CAD'!$AU:$AV,2,0)," ("&amp;'MEP-CAD'!$B149&amp;")"&amp;" Qté.:"&amp;VLOOKUP('MEP-CAD'!$B149,'MEP-CAD'!$AU:$AV,2,0)))))</f>
        <v>VIDE</v>
      </c>
      <c r="S149" s="21">
        <f>ROUND('MEP-CAD'!$X149,2)</f>
        <v>0</v>
      </c>
      <c r="T149" s="21">
        <f>'MEP-CAD'!$H149</f>
        <v>0</v>
      </c>
    </row>
    <row r="150" spans="2:20" ht="25.5" customHeight="1" thickBot="1" x14ac:dyDescent="0.6">
      <c r="B150" s="67" t="str">
        <f t="shared" si="7"/>
        <v/>
      </c>
      <c r="C150" s="67" t="str">
        <f t="shared" si="7"/>
        <v/>
      </c>
      <c r="D150" s="69" t="str">
        <f t="shared" si="7"/>
        <v/>
      </c>
      <c r="E150" s="71" t="str">
        <f t="shared" si="6"/>
        <v/>
      </c>
      <c r="H150" s="9"/>
      <c r="I150" s="10"/>
      <c r="Q150" s="15" t="str">
        <f>IF(TRIM('MEP-CAD'!$C150)="","",IF(LEFT('MEP-CAD'!$C150,2)="99",'MEP-CAD'!$C150,IF(LEN('MEP-CAD'!$C150)=5,'MEP-CAD'!$C150&amp;"0",'MEP-CAD'!$C150)))</f>
        <v/>
      </c>
      <c r="R150" s="36" t="str">
        <f>IF($Q150="","VIDE",IF('MEP-CAD'!$G150="",IF('MEP-CAD'!$E150="",'MEP-CAD'!$D150 &amp;IF('MEP-CAD'!$B150="",""," ("&amp;'MEP-CAD'!$B150&amp;")"),TRIM('MEP-CAD'!$E150) &amp; IF('MEP-CAD'!$B150="",""," ("&amp;'MEP-CAD'!$B150&amp;")")),IF('MEP-CAD'!$F150="", TRIM('MEP-CAD'!$E150), IF('MEP-CAD'!$E150="",'MEP-CAD'!$D150,TRIM('MEP-CAD'!$E150))&amp; IF('MEP-CAD'!$F150="", " Qté.:"&amp;VLOOKUP('MEP-CAD'!$B150,'MEP-CAD'!$AU:$AV,2,0)," ("&amp;'MEP-CAD'!$B150&amp;")"&amp;" Qté.:"&amp;VLOOKUP('MEP-CAD'!$B150,'MEP-CAD'!$AU:$AV,2,0)))))</f>
        <v>VIDE</v>
      </c>
      <c r="S150" s="21">
        <f>ROUND('MEP-CAD'!$X150,2)</f>
        <v>0</v>
      </c>
      <c r="T150" s="21">
        <f>'MEP-CAD'!$H150</f>
        <v>0</v>
      </c>
    </row>
    <row r="151" spans="2:20" ht="25.5" customHeight="1" thickBot="1" x14ac:dyDescent="0.6">
      <c r="B151" s="67" t="str">
        <f t="shared" si="7"/>
        <v/>
      </c>
      <c r="C151" s="67" t="str">
        <f t="shared" si="7"/>
        <v/>
      </c>
      <c r="D151" s="69" t="str">
        <f t="shared" si="7"/>
        <v/>
      </c>
      <c r="E151" s="71" t="str">
        <f t="shared" si="6"/>
        <v/>
      </c>
      <c r="H151" s="9"/>
      <c r="I151" s="10"/>
      <c r="Q151" s="15" t="str">
        <f>IF(TRIM('MEP-CAD'!$C151)="","",IF(LEFT('MEP-CAD'!$C151,2)="99",'MEP-CAD'!$C151,IF(LEN('MEP-CAD'!$C151)=5,'MEP-CAD'!$C151&amp;"0",'MEP-CAD'!$C151)))</f>
        <v/>
      </c>
      <c r="R151" s="36" t="str">
        <f>IF($Q151="","VIDE",IF('MEP-CAD'!$G151="",IF('MEP-CAD'!$E151="",'MEP-CAD'!$D151 &amp;IF('MEP-CAD'!$B151="",""," ("&amp;'MEP-CAD'!$B151&amp;")"),TRIM('MEP-CAD'!$E151) &amp; IF('MEP-CAD'!$B151="",""," ("&amp;'MEP-CAD'!$B151&amp;")")),IF('MEP-CAD'!$F151="", TRIM('MEP-CAD'!$E151), IF('MEP-CAD'!$E151="",'MEP-CAD'!$D151,TRIM('MEP-CAD'!$E151))&amp; IF('MEP-CAD'!$F151="", " Qté.:"&amp;VLOOKUP('MEP-CAD'!$B151,'MEP-CAD'!$AU:$AV,2,0)," ("&amp;'MEP-CAD'!$B151&amp;")"&amp;" Qté.:"&amp;VLOOKUP('MEP-CAD'!$B151,'MEP-CAD'!$AU:$AV,2,0)))))</f>
        <v>VIDE</v>
      </c>
      <c r="S151" s="21">
        <f>ROUND('MEP-CAD'!$X151,2)</f>
        <v>0</v>
      </c>
      <c r="T151" s="21">
        <f>'MEP-CAD'!$H151</f>
        <v>0</v>
      </c>
    </row>
    <row r="152" spans="2:20" ht="25.5" customHeight="1" thickBot="1" x14ac:dyDescent="0.6">
      <c r="B152" s="67" t="str">
        <f t="shared" si="7"/>
        <v/>
      </c>
      <c r="C152" s="67" t="str">
        <f t="shared" si="7"/>
        <v/>
      </c>
      <c r="D152" s="69" t="str">
        <f t="shared" si="7"/>
        <v/>
      </c>
      <c r="E152" s="71" t="str">
        <f t="shared" si="6"/>
        <v/>
      </c>
      <c r="H152" s="9"/>
      <c r="I152" s="10"/>
      <c r="Q152" s="15" t="str">
        <f>IF(TRIM('MEP-CAD'!$C152)="","",IF(LEFT('MEP-CAD'!$C152,2)="99",'MEP-CAD'!$C152,IF(LEN('MEP-CAD'!$C152)=5,'MEP-CAD'!$C152&amp;"0",'MEP-CAD'!$C152)))</f>
        <v/>
      </c>
      <c r="R152" s="36" t="str">
        <f>IF($Q152="","VIDE",IF('MEP-CAD'!$G152="",IF('MEP-CAD'!$E152="",'MEP-CAD'!$D152 &amp;IF('MEP-CAD'!$B152="",""," ("&amp;'MEP-CAD'!$B152&amp;")"),TRIM('MEP-CAD'!$E152) &amp; IF('MEP-CAD'!$B152="",""," ("&amp;'MEP-CAD'!$B152&amp;")")),IF('MEP-CAD'!$F152="", TRIM('MEP-CAD'!$E152), IF('MEP-CAD'!$E152="",'MEP-CAD'!$D152,TRIM('MEP-CAD'!$E152))&amp; IF('MEP-CAD'!$F152="", " Qté.:"&amp;VLOOKUP('MEP-CAD'!$B152,'MEP-CAD'!$AU:$AV,2,0)," ("&amp;'MEP-CAD'!$B152&amp;")"&amp;" Qté.:"&amp;VLOOKUP('MEP-CAD'!$B152,'MEP-CAD'!$AU:$AV,2,0)))))</f>
        <v>VIDE</v>
      </c>
      <c r="S152" s="21">
        <f>ROUND('MEP-CAD'!$X152,2)</f>
        <v>0</v>
      </c>
      <c r="T152" s="21">
        <f>'MEP-CAD'!$H152</f>
        <v>0</v>
      </c>
    </row>
    <row r="153" spans="2:20" ht="25.5" customHeight="1" thickBot="1" x14ac:dyDescent="0.6">
      <c r="B153" s="67" t="str">
        <f t="shared" si="7"/>
        <v/>
      </c>
      <c r="C153" s="67" t="str">
        <f t="shared" si="7"/>
        <v/>
      </c>
      <c r="D153" s="69" t="str">
        <f t="shared" si="7"/>
        <v/>
      </c>
      <c r="E153" s="71" t="str">
        <f t="shared" si="6"/>
        <v/>
      </c>
      <c r="H153" s="9"/>
      <c r="I153" s="10"/>
      <c r="Q153" s="15" t="str">
        <f>IF(TRIM('MEP-CAD'!$C153)="","",IF(LEFT('MEP-CAD'!$C153,2)="99",'MEP-CAD'!$C153,IF(LEN('MEP-CAD'!$C153)=5,'MEP-CAD'!$C153&amp;"0",'MEP-CAD'!$C153)))</f>
        <v/>
      </c>
      <c r="R153" s="36" t="str">
        <f>IF($Q153="","VIDE",IF('MEP-CAD'!$G153="",IF('MEP-CAD'!$E153="",'MEP-CAD'!$D153 &amp;IF('MEP-CAD'!$B153="",""," ("&amp;'MEP-CAD'!$B153&amp;")"),TRIM('MEP-CAD'!$E153) &amp; IF('MEP-CAD'!$B153="",""," ("&amp;'MEP-CAD'!$B153&amp;")")),IF('MEP-CAD'!$F153="", TRIM('MEP-CAD'!$E153), IF('MEP-CAD'!$E153="",'MEP-CAD'!$D153,TRIM('MEP-CAD'!$E153))&amp; IF('MEP-CAD'!$F153="", " Qté.:"&amp;VLOOKUP('MEP-CAD'!$B153,'MEP-CAD'!$AU:$AV,2,0)," ("&amp;'MEP-CAD'!$B153&amp;")"&amp;" Qté.:"&amp;VLOOKUP('MEP-CAD'!$B153,'MEP-CAD'!$AU:$AV,2,0)))))</f>
        <v>VIDE</v>
      </c>
      <c r="S153" s="21">
        <f>ROUND('MEP-CAD'!$X153,2)</f>
        <v>0</v>
      </c>
      <c r="T153" s="21">
        <f>'MEP-CAD'!$H153</f>
        <v>0</v>
      </c>
    </row>
    <row r="154" spans="2:20" ht="25.5" customHeight="1" thickBot="1" x14ac:dyDescent="0.6">
      <c r="B154" s="67" t="str">
        <f t="shared" si="7"/>
        <v/>
      </c>
      <c r="C154" s="67" t="str">
        <f t="shared" si="7"/>
        <v/>
      </c>
      <c r="D154" s="69" t="str">
        <f t="shared" si="7"/>
        <v/>
      </c>
      <c r="E154" s="71" t="str">
        <f t="shared" si="6"/>
        <v/>
      </c>
      <c r="H154" s="9"/>
      <c r="I154" s="10"/>
      <c r="Q154" s="15" t="str">
        <f>IF(TRIM('MEP-CAD'!$C154)="","",IF(LEFT('MEP-CAD'!$C154,2)="99",'MEP-CAD'!$C154,IF(LEN('MEP-CAD'!$C154)=5,'MEP-CAD'!$C154&amp;"0",'MEP-CAD'!$C154)))</f>
        <v/>
      </c>
      <c r="R154" s="36" t="str">
        <f>IF($Q154="","VIDE",IF('MEP-CAD'!$G154="",IF('MEP-CAD'!$E154="",'MEP-CAD'!$D154 &amp;IF('MEP-CAD'!$B154="",""," ("&amp;'MEP-CAD'!$B154&amp;")"),TRIM('MEP-CAD'!$E154) &amp; IF('MEP-CAD'!$B154="",""," ("&amp;'MEP-CAD'!$B154&amp;")")),IF('MEP-CAD'!$F154="", TRIM('MEP-CAD'!$E154), IF('MEP-CAD'!$E154="",'MEP-CAD'!$D154,TRIM('MEP-CAD'!$E154))&amp; IF('MEP-CAD'!$F154="", " Qté.:"&amp;VLOOKUP('MEP-CAD'!$B154,'MEP-CAD'!$AU:$AV,2,0)," ("&amp;'MEP-CAD'!$B154&amp;")"&amp;" Qté.:"&amp;VLOOKUP('MEP-CAD'!$B154,'MEP-CAD'!$AU:$AV,2,0)))))</f>
        <v>VIDE</v>
      </c>
      <c r="S154" s="21">
        <f>ROUND('MEP-CAD'!$X154,2)</f>
        <v>0</v>
      </c>
      <c r="T154" s="21">
        <f>'MEP-CAD'!$H154</f>
        <v>0</v>
      </c>
    </row>
    <row r="155" spans="2:20" ht="25.5" customHeight="1" thickBot="1" x14ac:dyDescent="0.6">
      <c r="B155" s="67" t="str">
        <f t="shared" si="7"/>
        <v/>
      </c>
      <c r="C155" s="67" t="str">
        <f t="shared" si="7"/>
        <v/>
      </c>
      <c r="D155" s="69" t="str">
        <f t="shared" si="7"/>
        <v/>
      </c>
      <c r="E155" s="71" t="str">
        <f t="shared" si="6"/>
        <v/>
      </c>
      <c r="H155" s="9"/>
      <c r="I155" s="10"/>
      <c r="Q155" s="15" t="str">
        <f>IF(TRIM('MEP-CAD'!$C155)="","",IF(LEFT('MEP-CAD'!$C155,2)="99",'MEP-CAD'!$C155,IF(LEN('MEP-CAD'!$C155)=5,'MEP-CAD'!$C155&amp;"0",'MEP-CAD'!$C155)))</f>
        <v/>
      </c>
      <c r="R155" s="36" t="str">
        <f>IF($Q155="","VIDE",IF('MEP-CAD'!$G155="",IF('MEP-CAD'!$E155="",'MEP-CAD'!$D155 &amp;IF('MEP-CAD'!$B155="",""," ("&amp;'MEP-CAD'!$B155&amp;")"),TRIM('MEP-CAD'!$E155) &amp; IF('MEP-CAD'!$B155="",""," ("&amp;'MEP-CAD'!$B155&amp;")")),IF('MEP-CAD'!$F155="", TRIM('MEP-CAD'!$E155), IF('MEP-CAD'!$E155="",'MEP-CAD'!$D155,TRIM('MEP-CAD'!$E155))&amp; IF('MEP-CAD'!$F155="", " Qté.:"&amp;VLOOKUP('MEP-CAD'!$B155,'MEP-CAD'!$AU:$AV,2,0)," ("&amp;'MEP-CAD'!$B155&amp;")"&amp;" Qté.:"&amp;VLOOKUP('MEP-CAD'!$B155,'MEP-CAD'!$AU:$AV,2,0)))))</f>
        <v>VIDE</v>
      </c>
      <c r="S155" s="21">
        <f>ROUND('MEP-CAD'!$X155,2)</f>
        <v>0</v>
      </c>
      <c r="T155" s="21">
        <f>'MEP-CAD'!$H155</f>
        <v>0</v>
      </c>
    </row>
    <row r="156" spans="2:20" ht="25.5" customHeight="1" thickBot="1" x14ac:dyDescent="0.6">
      <c r="B156" s="67" t="str">
        <f t="shared" si="7"/>
        <v/>
      </c>
      <c r="C156" s="67" t="str">
        <f t="shared" si="7"/>
        <v/>
      </c>
      <c r="D156" s="69" t="str">
        <f t="shared" si="7"/>
        <v/>
      </c>
      <c r="E156" s="71" t="str">
        <f t="shared" si="6"/>
        <v/>
      </c>
      <c r="H156" s="9"/>
      <c r="I156" s="10"/>
      <c r="Q156" s="15" t="str">
        <f>IF(TRIM('MEP-CAD'!$C156)="","",IF(LEFT('MEP-CAD'!$C156,2)="99",'MEP-CAD'!$C156,IF(LEN('MEP-CAD'!$C156)=5,'MEP-CAD'!$C156&amp;"0",'MEP-CAD'!$C156)))</f>
        <v/>
      </c>
      <c r="R156" s="36" t="str">
        <f>IF($Q156="","VIDE",IF('MEP-CAD'!$G156="",IF('MEP-CAD'!$E156="",'MEP-CAD'!$D156 &amp;IF('MEP-CAD'!$B156="",""," ("&amp;'MEP-CAD'!$B156&amp;")"),TRIM('MEP-CAD'!$E156) &amp; IF('MEP-CAD'!$B156="",""," ("&amp;'MEP-CAD'!$B156&amp;")")),IF('MEP-CAD'!$F156="", TRIM('MEP-CAD'!$E156), IF('MEP-CAD'!$E156="",'MEP-CAD'!$D156,TRIM('MEP-CAD'!$E156))&amp; IF('MEP-CAD'!$F156="", " Qté.:"&amp;VLOOKUP('MEP-CAD'!$B156,'MEP-CAD'!$AU:$AV,2,0)," ("&amp;'MEP-CAD'!$B156&amp;")"&amp;" Qté.:"&amp;VLOOKUP('MEP-CAD'!$B156,'MEP-CAD'!$AU:$AV,2,0)))))</f>
        <v>VIDE</v>
      </c>
      <c r="S156" s="21">
        <f>ROUND('MEP-CAD'!$X156,2)</f>
        <v>0</v>
      </c>
      <c r="T156" s="21">
        <f>'MEP-CAD'!$H156</f>
        <v>0</v>
      </c>
    </row>
    <row r="157" spans="2:20" ht="25.5" customHeight="1" thickBot="1" x14ac:dyDescent="0.6">
      <c r="B157" s="67" t="str">
        <f t="shared" si="7"/>
        <v/>
      </c>
      <c r="C157" s="67" t="str">
        <f t="shared" si="7"/>
        <v/>
      </c>
      <c r="D157" s="69" t="str">
        <f t="shared" si="7"/>
        <v/>
      </c>
      <c r="E157" s="71" t="str">
        <f t="shared" si="6"/>
        <v/>
      </c>
      <c r="H157" s="9"/>
      <c r="I157" s="10"/>
      <c r="Q157" s="15" t="str">
        <f>IF(TRIM('MEP-CAD'!$C157)="","",IF(LEFT('MEP-CAD'!$C157,2)="99",'MEP-CAD'!$C157,IF(LEN('MEP-CAD'!$C157)=5,'MEP-CAD'!$C157&amp;"0",'MEP-CAD'!$C157)))</f>
        <v/>
      </c>
      <c r="R157" s="36" t="str">
        <f>IF($Q157="","VIDE",IF('MEP-CAD'!$G157="",IF('MEP-CAD'!$E157="",'MEP-CAD'!$D157 &amp;IF('MEP-CAD'!$B157="",""," ("&amp;'MEP-CAD'!$B157&amp;")"),TRIM('MEP-CAD'!$E157) &amp; IF('MEP-CAD'!$B157="",""," ("&amp;'MEP-CAD'!$B157&amp;")")),IF('MEP-CAD'!$F157="", TRIM('MEP-CAD'!$E157), IF('MEP-CAD'!$E157="",'MEP-CAD'!$D157,TRIM('MEP-CAD'!$E157))&amp; IF('MEP-CAD'!$F157="", " Qté.:"&amp;VLOOKUP('MEP-CAD'!$B157,'MEP-CAD'!$AU:$AV,2,0)," ("&amp;'MEP-CAD'!$B157&amp;")"&amp;" Qté.:"&amp;VLOOKUP('MEP-CAD'!$B157,'MEP-CAD'!$AU:$AV,2,0)))))</f>
        <v>VIDE</v>
      </c>
      <c r="S157" s="21">
        <f>ROUND('MEP-CAD'!$X157,2)</f>
        <v>0</v>
      </c>
      <c r="T157" s="21">
        <f>'MEP-CAD'!$H157</f>
        <v>0</v>
      </c>
    </row>
    <row r="158" spans="2:20" ht="25.5" customHeight="1" thickBot="1" x14ac:dyDescent="0.6">
      <c r="B158" s="67" t="str">
        <f t="shared" si="7"/>
        <v/>
      </c>
      <c r="C158" s="67" t="str">
        <f t="shared" si="7"/>
        <v/>
      </c>
      <c r="D158" s="69" t="str">
        <f t="shared" si="7"/>
        <v/>
      </c>
      <c r="E158" s="71" t="str">
        <f t="shared" si="6"/>
        <v/>
      </c>
      <c r="H158" s="9"/>
      <c r="I158" s="10"/>
      <c r="Q158" s="15" t="str">
        <f>IF(TRIM('MEP-CAD'!$C158)="","",IF(LEFT('MEP-CAD'!$C158,2)="99",'MEP-CAD'!$C158,IF(LEN('MEP-CAD'!$C158)=5,'MEP-CAD'!$C158&amp;"0",'MEP-CAD'!$C158)))</f>
        <v/>
      </c>
      <c r="R158" s="36" t="str">
        <f>IF($Q158="","VIDE",IF('MEP-CAD'!$G158="",IF('MEP-CAD'!$E158="",'MEP-CAD'!$D158 &amp;IF('MEP-CAD'!$B158="",""," ("&amp;'MEP-CAD'!$B158&amp;")"),TRIM('MEP-CAD'!$E158) &amp; IF('MEP-CAD'!$B158="",""," ("&amp;'MEP-CAD'!$B158&amp;")")),IF('MEP-CAD'!$F158="", TRIM('MEP-CAD'!$E158), IF('MEP-CAD'!$E158="",'MEP-CAD'!$D158,TRIM('MEP-CAD'!$E158))&amp; IF('MEP-CAD'!$F158="", " Qté.:"&amp;VLOOKUP('MEP-CAD'!$B158,'MEP-CAD'!$AU:$AV,2,0)," ("&amp;'MEP-CAD'!$B158&amp;")"&amp;" Qté.:"&amp;VLOOKUP('MEP-CAD'!$B158,'MEP-CAD'!$AU:$AV,2,0)))))</f>
        <v>VIDE</v>
      </c>
      <c r="S158" s="21">
        <f>ROUND('MEP-CAD'!$X158,2)</f>
        <v>0</v>
      </c>
      <c r="T158" s="21">
        <f>'MEP-CAD'!$H158</f>
        <v>0</v>
      </c>
    </row>
    <row r="159" spans="2:20" ht="25.5" customHeight="1" thickBot="1" x14ac:dyDescent="0.6">
      <c r="B159" s="67" t="str">
        <f t="shared" si="7"/>
        <v/>
      </c>
      <c r="C159" s="67" t="str">
        <f t="shared" si="7"/>
        <v/>
      </c>
      <c r="D159" s="69" t="str">
        <f t="shared" si="7"/>
        <v/>
      </c>
      <c r="E159" s="71" t="str">
        <f t="shared" si="6"/>
        <v/>
      </c>
      <c r="H159" s="9"/>
      <c r="I159" s="10"/>
      <c r="Q159" s="15" t="str">
        <f>IF(TRIM('MEP-CAD'!$C159)="","",IF(LEFT('MEP-CAD'!$C159,2)="99",'MEP-CAD'!$C159,IF(LEN('MEP-CAD'!$C159)=5,'MEP-CAD'!$C159&amp;"0",'MEP-CAD'!$C159)))</f>
        <v/>
      </c>
      <c r="R159" s="36" t="str">
        <f>IF($Q159="","VIDE",IF('MEP-CAD'!$G159="",IF('MEP-CAD'!$E159="",'MEP-CAD'!$D159 &amp;IF('MEP-CAD'!$B159="",""," ("&amp;'MEP-CAD'!$B159&amp;")"),TRIM('MEP-CAD'!$E159) &amp; IF('MEP-CAD'!$B159="",""," ("&amp;'MEP-CAD'!$B159&amp;")")),IF('MEP-CAD'!$F159="", TRIM('MEP-CAD'!$E159), IF('MEP-CAD'!$E159="",'MEP-CAD'!$D159,TRIM('MEP-CAD'!$E159))&amp; IF('MEP-CAD'!$F159="", " Qté.:"&amp;VLOOKUP('MEP-CAD'!$B159,'MEP-CAD'!$AU:$AV,2,0)," ("&amp;'MEP-CAD'!$B159&amp;")"&amp;" Qté.:"&amp;VLOOKUP('MEP-CAD'!$B159,'MEP-CAD'!$AU:$AV,2,0)))))</f>
        <v>VIDE</v>
      </c>
      <c r="S159" s="21">
        <f>ROUND('MEP-CAD'!$X159,2)</f>
        <v>0</v>
      </c>
      <c r="T159" s="21">
        <f>'MEP-CAD'!$H159</f>
        <v>0</v>
      </c>
    </row>
    <row r="160" spans="2:20" ht="25.5" customHeight="1" thickBot="1" x14ac:dyDescent="0.6">
      <c r="B160" s="67" t="str">
        <f t="shared" si="7"/>
        <v/>
      </c>
      <c r="C160" s="67" t="str">
        <f t="shared" si="7"/>
        <v/>
      </c>
      <c r="D160" s="69" t="str">
        <f t="shared" si="7"/>
        <v/>
      </c>
      <c r="E160" s="71" t="str">
        <f t="shared" si="6"/>
        <v/>
      </c>
      <c r="H160" s="9"/>
      <c r="I160" s="10"/>
      <c r="Q160" s="15" t="str">
        <f>IF(TRIM('MEP-CAD'!$C160)="","",IF(LEFT('MEP-CAD'!$C160,2)="99",'MEP-CAD'!$C160,IF(LEN('MEP-CAD'!$C160)=5,'MEP-CAD'!$C160&amp;"0",'MEP-CAD'!$C160)))</f>
        <v/>
      </c>
      <c r="R160" s="36" t="str">
        <f>IF($Q160="","VIDE",IF('MEP-CAD'!$G160="",IF('MEP-CAD'!$E160="",'MEP-CAD'!$D160 &amp;IF('MEP-CAD'!$B160="",""," ("&amp;'MEP-CAD'!$B160&amp;")"),TRIM('MEP-CAD'!$E160) &amp; IF('MEP-CAD'!$B160="",""," ("&amp;'MEP-CAD'!$B160&amp;")")),IF('MEP-CAD'!$F160="", TRIM('MEP-CAD'!$E160), IF('MEP-CAD'!$E160="",'MEP-CAD'!$D160,TRIM('MEP-CAD'!$E160))&amp; IF('MEP-CAD'!$F160="", " Qté.:"&amp;VLOOKUP('MEP-CAD'!$B160,'MEP-CAD'!$AU:$AV,2,0)," ("&amp;'MEP-CAD'!$B160&amp;")"&amp;" Qté.:"&amp;VLOOKUP('MEP-CAD'!$B160,'MEP-CAD'!$AU:$AV,2,0)))))</f>
        <v>VIDE</v>
      </c>
      <c r="S160" s="21">
        <f>ROUND('MEP-CAD'!$X160,2)</f>
        <v>0</v>
      </c>
      <c r="T160" s="21">
        <f>'MEP-CAD'!$H160</f>
        <v>0</v>
      </c>
    </row>
    <row r="161" spans="2:20" ht="25.5" customHeight="1" thickBot="1" x14ac:dyDescent="0.6">
      <c r="B161" s="67" t="str">
        <f t="shared" si="7"/>
        <v/>
      </c>
      <c r="C161" s="67" t="str">
        <f t="shared" si="7"/>
        <v/>
      </c>
      <c r="D161" s="69" t="str">
        <f t="shared" si="7"/>
        <v/>
      </c>
      <c r="E161" s="71" t="str">
        <f t="shared" si="6"/>
        <v/>
      </c>
      <c r="H161" s="9"/>
      <c r="I161" s="10"/>
      <c r="Q161" s="15" t="str">
        <f>IF(TRIM('MEP-CAD'!$C161)="","",IF(LEFT('MEP-CAD'!$C161,2)="99",'MEP-CAD'!$C161,IF(LEN('MEP-CAD'!$C161)=5,'MEP-CAD'!$C161&amp;"0",'MEP-CAD'!$C161)))</f>
        <v/>
      </c>
      <c r="R161" s="36" t="str">
        <f>IF($Q161="","VIDE",IF('MEP-CAD'!$G161="",IF('MEP-CAD'!$E161="",'MEP-CAD'!$D161 &amp;IF('MEP-CAD'!$B161="",""," ("&amp;'MEP-CAD'!$B161&amp;")"),TRIM('MEP-CAD'!$E161) &amp; IF('MEP-CAD'!$B161="",""," ("&amp;'MEP-CAD'!$B161&amp;")")),IF('MEP-CAD'!$F161="", TRIM('MEP-CAD'!$E161), IF('MEP-CAD'!$E161="",'MEP-CAD'!$D161,TRIM('MEP-CAD'!$E161))&amp; IF('MEP-CAD'!$F161="", " Qté.:"&amp;VLOOKUP('MEP-CAD'!$B161,'MEP-CAD'!$AU:$AV,2,0)," ("&amp;'MEP-CAD'!$B161&amp;")"&amp;" Qté.:"&amp;VLOOKUP('MEP-CAD'!$B161,'MEP-CAD'!$AU:$AV,2,0)))))</f>
        <v>VIDE</v>
      </c>
      <c r="S161" s="21">
        <f>ROUND('MEP-CAD'!$X161,2)</f>
        <v>0</v>
      </c>
      <c r="T161" s="21">
        <f>'MEP-CAD'!$H161</f>
        <v>0</v>
      </c>
    </row>
    <row r="162" spans="2:20" ht="25.5" customHeight="1" thickBot="1" x14ac:dyDescent="0.6">
      <c r="B162" s="67" t="str">
        <f t="shared" si="7"/>
        <v/>
      </c>
      <c r="C162" s="67" t="str">
        <f t="shared" si="7"/>
        <v/>
      </c>
      <c r="D162" s="69" t="str">
        <f t="shared" si="7"/>
        <v/>
      </c>
      <c r="E162" s="71" t="str">
        <f t="shared" si="6"/>
        <v/>
      </c>
      <c r="H162" s="9"/>
      <c r="I162" s="10"/>
      <c r="Q162" s="15" t="str">
        <f>IF(TRIM('MEP-CAD'!$C162)="","",IF(LEFT('MEP-CAD'!$C162,2)="99",'MEP-CAD'!$C162,IF(LEN('MEP-CAD'!$C162)=5,'MEP-CAD'!$C162&amp;"0",'MEP-CAD'!$C162)))</f>
        <v/>
      </c>
      <c r="R162" s="36" t="str">
        <f>IF($Q162="","VIDE",IF('MEP-CAD'!$G162="",IF('MEP-CAD'!$E162="",'MEP-CAD'!$D162 &amp;IF('MEP-CAD'!$B162="",""," ("&amp;'MEP-CAD'!$B162&amp;")"),TRIM('MEP-CAD'!$E162) &amp; IF('MEP-CAD'!$B162="",""," ("&amp;'MEP-CAD'!$B162&amp;")")),IF('MEP-CAD'!$F162="", TRIM('MEP-CAD'!$E162), IF('MEP-CAD'!$E162="",'MEP-CAD'!$D162,TRIM('MEP-CAD'!$E162))&amp; IF('MEP-CAD'!$F162="", " Qté.:"&amp;VLOOKUP('MEP-CAD'!$B162,'MEP-CAD'!$AU:$AV,2,0)," ("&amp;'MEP-CAD'!$B162&amp;")"&amp;" Qté.:"&amp;VLOOKUP('MEP-CAD'!$B162,'MEP-CAD'!$AU:$AV,2,0)))))</f>
        <v>VIDE</v>
      </c>
      <c r="S162" s="21">
        <f>ROUND('MEP-CAD'!$X162,2)</f>
        <v>0</v>
      </c>
      <c r="T162" s="21">
        <f>'MEP-CAD'!$H162</f>
        <v>0</v>
      </c>
    </row>
    <row r="163" spans="2:20" ht="25.5" customHeight="1" thickBot="1" x14ac:dyDescent="0.6">
      <c r="B163" s="67" t="str">
        <f t="shared" si="7"/>
        <v/>
      </c>
      <c r="C163" s="67" t="str">
        <f t="shared" si="7"/>
        <v/>
      </c>
      <c r="D163" s="69" t="str">
        <f t="shared" si="7"/>
        <v/>
      </c>
      <c r="E163" s="71" t="str">
        <f t="shared" si="6"/>
        <v/>
      </c>
      <c r="H163" s="9"/>
      <c r="I163" s="10"/>
      <c r="Q163" s="15" t="str">
        <f>IF(TRIM('MEP-CAD'!$C163)="","",IF(LEFT('MEP-CAD'!$C163,2)="99",'MEP-CAD'!$C163,IF(LEN('MEP-CAD'!$C163)=5,'MEP-CAD'!$C163&amp;"0",'MEP-CAD'!$C163)))</f>
        <v/>
      </c>
      <c r="R163" s="36" t="str">
        <f>IF($Q163="","VIDE",IF('MEP-CAD'!$G163="",IF('MEP-CAD'!$E163="",'MEP-CAD'!$D163 &amp;IF('MEP-CAD'!$B163="",""," ("&amp;'MEP-CAD'!$B163&amp;")"),TRIM('MEP-CAD'!$E163) &amp; IF('MEP-CAD'!$B163="",""," ("&amp;'MEP-CAD'!$B163&amp;")")),IF('MEP-CAD'!$F163="", TRIM('MEP-CAD'!$E163), IF('MEP-CAD'!$E163="",'MEP-CAD'!$D163,TRIM('MEP-CAD'!$E163))&amp; IF('MEP-CAD'!$F163="", " Qté.:"&amp;VLOOKUP('MEP-CAD'!$B163,'MEP-CAD'!$AU:$AV,2,0)," ("&amp;'MEP-CAD'!$B163&amp;")"&amp;" Qté.:"&amp;VLOOKUP('MEP-CAD'!$B163,'MEP-CAD'!$AU:$AV,2,0)))))</f>
        <v>VIDE</v>
      </c>
      <c r="S163" s="21">
        <f>ROUND('MEP-CAD'!$X163,2)</f>
        <v>0</v>
      </c>
      <c r="T163" s="21">
        <f>'MEP-CAD'!$H163</f>
        <v>0</v>
      </c>
    </row>
    <row r="164" spans="2:20" ht="25.5" customHeight="1" thickBot="1" x14ac:dyDescent="0.6">
      <c r="B164" s="67" t="str">
        <f t="shared" si="7"/>
        <v/>
      </c>
      <c r="C164" s="67" t="str">
        <f t="shared" si="7"/>
        <v/>
      </c>
      <c r="D164" s="69" t="str">
        <f t="shared" si="7"/>
        <v/>
      </c>
      <c r="E164" s="71" t="str">
        <f t="shared" si="6"/>
        <v/>
      </c>
      <c r="H164" s="9"/>
      <c r="I164" s="10"/>
      <c r="Q164" s="15" t="str">
        <f>IF(TRIM('MEP-CAD'!$C164)="","",IF(LEFT('MEP-CAD'!$C164,2)="99",'MEP-CAD'!$C164,IF(LEN('MEP-CAD'!$C164)=5,'MEP-CAD'!$C164&amp;"0",'MEP-CAD'!$C164)))</f>
        <v/>
      </c>
      <c r="R164" s="36" t="str">
        <f>IF($Q164="","VIDE",IF('MEP-CAD'!$G164="",IF('MEP-CAD'!$E164="",'MEP-CAD'!$D164 &amp;IF('MEP-CAD'!$B164="",""," ("&amp;'MEP-CAD'!$B164&amp;")"),TRIM('MEP-CAD'!$E164) &amp; IF('MEP-CAD'!$B164="",""," ("&amp;'MEP-CAD'!$B164&amp;")")),IF('MEP-CAD'!$F164="", TRIM('MEP-CAD'!$E164), IF('MEP-CAD'!$E164="",'MEP-CAD'!$D164,TRIM('MEP-CAD'!$E164))&amp; IF('MEP-CAD'!$F164="", " Qté.:"&amp;VLOOKUP('MEP-CAD'!$B164,'MEP-CAD'!$AU:$AV,2,0)," ("&amp;'MEP-CAD'!$B164&amp;")"&amp;" Qté.:"&amp;VLOOKUP('MEP-CAD'!$B164,'MEP-CAD'!$AU:$AV,2,0)))))</f>
        <v>VIDE</v>
      </c>
      <c r="S164" s="21">
        <f>ROUND('MEP-CAD'!$X164,2)</f>
        <v>0</v>
      </c>
      <c r="T164" s="21">
        <f>'MEP-CAD'!$H164</f>
        <v>0</v>
      </c>
    </row>
    <row r="165" spans="2:20" ht="25.5" customHeight="1" thickBot="1" x14ac:dyDescent="0.6">
      <c r="B165" s="67" t="str">
        <f t="shared" si="7"/>
        <v/>
      </c>
      <c r="C165" s="67" t="str">
        <f t="shared" si="7"/>
        <v/>
      </c>
      <c r="D165" s="69" t="str">
        <f t="shared" si="7"/>
        <v/>
      </c>
      <c r="E165" s="71" t="str">
        <f t="shared" si="6"/>
        <v/>
      </c>
      <c r="H165" s="9"/>
      <c r="I165" s="10"/>
      <c r="Q165" s="15" t="str">
        <f>IF(TRIM('MEP-CAD'!$C165)="","",IF(LEFT('MEP-CAD'!$C165,2)="99",'MEP-CAD'!$C165,IF(LEN('MEP-CAD'!$C165)=5,'MEP-CAD'!$C165&amp;"0",'MEP-CAD'!$C165)))</f>
        <v/>
      </c>
      <c r="R165" s="36" t="str">
        <f>IF($Q165="","VIDE",IF('MEP-CAD'!$G165="",IF('MEP-CAD'!$E165="",'MEP-CAD'!$D165 &amp;IF('MEP-CAD'!$B165="",""," ("&amp;'MEP-CAD'!$B165&amp;")"),TRIM('MEP-CAD'!$E165) &amp; IF('MEP-CAD'!$B165="",""," ("&amp;'MEP-CAD'!$B165&amp;")")),IF('MEP-CAD'!$F165="", TRIM('MEP-CAD'!$E165), IF('MEP-CAD'!$E165="",'MEP-CAD'!$D165,TRIM('MEP-CAD'!$E165))&amp; IF('MEP-CAD'!$F165="", " Qté.:"&amp;VLOOKUP('MEP-CAD'!$B165,'MEP-CAD'!$AU:$AV,2,0)," ("&amp;'MEP-CAD'!$B165&amp;")"&amp;" Qté.:"&amp;VLOOKUP('MEP-CAD'!$B165,'MEP-CAD'!$AU:$AV,2,0)))))</f>
        <v>VIDE</v>
      </c>
      <c r="S165" s="21">
        <f>ROUND('MEP-CAD'!$X165,2)</f>
        <v>0</v>
      </c>
      <c r="T165" s="21">
        <f>'MEP-CAD'!$H165</f>
        <v>0</v>
      </c>
    </row>
    <row r="166" spans="2:20" ht="25.5" customHeight="1" thickBot="1" x14ac:dyDescent="0.6">
      <c r="B166" s="67" t="str">
        <f t="shared" si="7"/>
        <v/>
      </c>
      <c r="C166" s="67" t="str">
        <f t="shared" si="7"/>
        <v/>
      </c>
      <c r="D166" s="69" t="str">
        <f t="shared" si="7"/>
        <v/>
      </c>
      <c r="E166" s="71" t="str">
        <f t="shared" si="6"/>
        <v/>
      </c>
      <c r="H166" s="9"/>
      <c r="I166" s="10"/>
      <c r="Q166" s="15" t="str">
        <f>IF(TRIM('MEP-CAD'!$C166)="","",IF(LEFT('MEP-CAD'!$C166,2)="99",'MEP-CAD'!$C166,IF(LEN('MEP-CAD'!$C166)=5,'MEP-CAD'!$C166&amp;"0",'MEP-CAD'!$C166)))</f>
        <v/>
      </c>
      <c r="R166" s="36" t="str">
        <f>IF($Q166="","VIDE",IF('MEP-CAD'!$G166="",IF('MEP-CAD'!$E166="",'MEP-CAD'!$D166 &amp;IF('MEP-CAD'!$B166="",""," ("&amp;'MEP-CAD'!$B166&amp;")"),TRIM('MEP-CAD'!$E166) &amp; IF('MEP-CAD'!$B166="",""," ("&amp;'MEP-CAD'!$B166&amp;")")),IF('MEP-CAD'!$F166="", TRIM('MEP-CAD'!$E166), IF('MEP-CAD'!$E166="",'MEP-CAD'!$D166,TRIM('MEP-CAD'!$E166))&amp; IF('MEP-CAD'!$F166="", " Qté.:"&amp;VLOOKUP('MEP-CAD'!$B166,'MEP-CAD'!$AU:$AV,2,0)," ("&amp;'MEP-CAD'!$B166&amp;")"&amp;" Qté.:"&amp;VLOOKUP('MEP-CAD'!$B166,'MEP-CAD'!$AU:$AV,2,0)))))</f>
        <v>VIDE</v>
      </c>
      <c r="S166" s="21">
        <f>ROUND('MEP-CAD'!$X166,2)</f>
        <v>0</v>
      </c>
      <c r="T166" s="21">
        <f>'MEP-CAD'!$H166</f>
        <v>0</v>
      </c>
    </row>
    <row r="167" spans="2:20" ht="25.5" customHeight="1" thickBot="1" x14ac:dyDescent="0.6">
      <c r="B167" s="67" t="str">
        <f t="shared" si="7"/>
        <v/>
      </c>
      <c r="C167" s="67" t="str">
        <f t="shared" si="7"/>
        <v/>
      </c>
      <c r="D167" s="69" t="str">
        <f t="shared" si="7"/>
        <v/>
      </c>
      <c r="E167" s="71" t="str">
        <f t="shared" si="6"/>
        <v/>
      </c>
      <c r="H167" s="9"/>
      <c r="I167" s="10"/>
      <c r="Q167" s="15" t="str">
        <f>IF(TRIM('MEP-CAD'!$C167)="","",IF(LEFT('MEP-CAD'!$C167,2)="99",'MEP-CAD'!$C167,IF(LEN('MEP-CAD'!$C167)=5,'MEP-CAD'!$C167&amp;"0",'MEP-CAD'!$C167)))</f>
        <v/>
      </c>
      <c r="R167" s="36" t="str">
        <f>IF($Q167="","VIDE",IF('MEP-CAD'!$G167="",IF('MEP-CAD'!$E167="",'MEP-CAD'!$D167 &amp;IF('MEP-CAD'!$B167="",""," ("&amp;'MEP-CAD'!$B167&amp;")"),TRIM('MEP-CAD'!$E167) &amp; IF('MEP-CAD'!$B167="",""," ("&amp;'MEP-CAD'!$B167&amp;")")),IF('MEP-CAD'!$F167="", TRIM('MEP-CAD'!$E167), IF('MEP-CAD'!$E167="",'MEP-CAD'!$D167,TRIM('MEP-CAD'!$E167))&amp; IF('MEP-CAD'!$F167="", " Qté.:"&amp;VLOOKUP('MEP-CAD'!$B167,'MEP-CAD'!$AU:$AV,2,0)," ("&amp;'MEP-CAD'!$B167&amp;")"&amp;" Qté.:"&amp;VLOOKUP('MEP-CAD'!$B167,'MEP-CAD'!$AU:$AV,2,0)))))</f>
        <v>VIDE</v>
      </c>
      <c r="S167" s="21">
        <f>ROUND('MEP-CAD'!$X167,2)</f>
        <v>0</v>
      </c>
      <c r="T167" s="21">
        <f>'MEP-CAD'!$H167</f>
        <v>0</v>
      </c>
    </row>
    <row r="168" spans="2:20" ht="25.5" customHeight="1" thickBot="1" x14ac:dyDescent="0.6">
      <c r="B168" s="67" t="str">
        <f t="shared" si="7"/>
        <v/>
      </c>
      <c r="C168" s="67" t="str">
        <f t="shared" si="7"/>
        <v/>
      </c>
      <c r="D168" s="69" t="str">
        <f t="shared" si="7"/>
        <v/>
      </c>
      <c r="E168" s="71" t="str">
        <f t="shared" si="6"/>
        <v/>
      </c>
      <c r="H168" s="9"/>
      <c r="I168" s="10"/>
      <c r="Q168" s="15" t="str">
        <f>IF(TRIM('MEP-CAD'!$C168)="","",IF(LEFT('MEP-CAD'!$C168,2)="99",'MEP-CAD'!$C168,IF(LEN('MEP-CAD'!$C168)=5,'MEP-CAD'!$C168&amp;"0",'MEP-CAD'!$C168)))</f>
        <v/>
      </c>
      <c r="R168" s="36" t="str">
        <f>IF($Q168="","VIDE",IF('MEP-CAD'!$G168="",IF('MEP-CAD'!$E168="",'MEP-CAD'!$D168 &amp;IF('MEP-CAD'!$B168="",""," ("&amp;'MEP-CAD'!$B168&amp;")"),TRIM('MEP-CAD'!$E168) &amp; IF('MEP-CAD'!$B168="",""," ("&amp;'MEP-CAD'!$B168&amp;")")),IF('MEP-CAD'!$F168="", TRIM('MEP-CAD'!$E168), IF('MEP-CAD'!$E168="",'MEP-CAD'!$D168,TRIM('MEP-CAD'!$E168))&amp; IF('MEP-CAD'!$F168="", " Qté.:"&amp;VLOOKUP('MEP-CAD'!$B168,'MEP-CAD'!$AU:$AV,2,0)," ("&amp;'MEP-CAD'!$B168&amp;")"&amp;" Qté.:"&amp;VLOOKUP('MEP-CAD'!$B168,'MEP-CAD'!$AU:$AV,2,0)))))</f>
        <v>VIDE</v>
      </c>
      <c r="S168" s="21">
        <f>ROUND('MEP-CAD'!$X168,2)</f>
        <v>0</v>
      </c>
      <c r="T168" s="21">
        <f>'MEP-CAD'!$H168</f>
        <v>0</v>
      </c>
    </row>
    <row r="169" spans="2:20" ht="25.5" customHeight="1" thickBot="1" x14ac:dyDescent="0.6">
      <c r="B169" s="67" t="str">
        <f t="shared" si="7"/>
        <v/>
      </c>
      <c r="C169" s="67" t="str">
        <f t="shared" si="7"/>
        <v/>
      </c>
      <c r="D169" s="69" t="str">
        <f t="shared" si="7"/>
        <v/>
      </c>
      <c r="E169" s="71" t="str">
        <f t="shared" si="6"/>
        <v/>
      </c>
      <c r="H169" s="9"/>
      <c r="I169" s="10"/>
      <c r="Q169" s="15" t="str">
        <f>IF(TRIM('MEP-CAD'!$C169)="","",IF(LEFT('MEP-CAD'!$C169,2)="99",'MEP-CAD'!$C169,IF(LEN('MEP-CAD'!$C169)=5,'MEP-CAD'!$C169&amp;"0",'MEP-CAD'!$C169)))</f>
        <v/>
      </c>
      <c r="R169" s="36" t="str">
        <f>IF($Q169="","VIDE",IF('MEP-CAD'!$G169="",IF('MEP-CAD'!$E169="",'MEP-CAD'!$D169 &amp;IF('MEP-CAD'!$B169="",""," ("&amp;'MEP-CAD'!$B169&amp;")"),TRIM('MEP-CAD'!$E169) &amp; IF('MEP-CAD'!$B169="",""," ("&amp;'MEP-CAD'!$B169&amp;")")),IF('MEP-CAD'!$F169="", TRIM('MEP-CAD'!$E169), IF('MEP-CAD'!$E169="",'MEP-CAD'!$D169,TRIM('MEP-CAD'!$E169))&amp; IF('MEP-CAD'!$F169="", " Qté.:"&amp;VLOOKUP('MEP-CAD'!$B169,'MEP-CAD'!$AU:$AV,2,0)," ("&amp;'MEP-CAD'!$B169&amp;")"&amp;" Qté.:"&amp;VLOOKUP('MEP-CAD'!$B169,'MEP-CAD'!$AU:$AV,2,0)))))</f>
        <v>VIDE</v>
      </c>
      <c r="S169" s="21">
        <f>ROUND('MEP-CAD'!$X169,2)</f>
        <v>0</v>
      </c>
      <c r="T169" s="21">
        <f>'MEP-CAD'!$H169</f>
        <v>0</v>
      </c>
    </row>
    <row r="170" spans="2:20" ht="25.5" customHeight="1" thickBot="1" x14ac:dyDescent="0.6">
      <c r="B170" s="67" t="str">
        <f t="shared" si="7"/>
        <v/>
      </c>
      <c r="C170" s="67" t="str">
        <f t="shared" si="7"/>
        <v/>
      </c>
      <c r="D170" s="69" t="str">
        <f t="shared" si="7"/>
        <v/>
      </c>
      <c r="E170" s="71" t="str">
        <f t="shared" si="6"/>
        <v/>
      </c>
      <c r="H170" s="9"/>
      <c r="I170" s="10"/>
      <c r="Q170" s="15" t="str">
        <f>IF(TRIM('MEP-CAD'!$C170)="","",IF(LEFT('MEP-CAD'!$C170,2)="99",'MEP-CAD'!$C170,IF(LEN('MEP-CAD'!$C170)=5,'MEP-CAD'!$C170&amp;"0",'MEP-CAD'!$C170)))</f>
        <v/>
      </c>
      <c r="R170" s="36" t="str">
        <f>IF($Q170="","VIDE",IF('MEP-CAD'!$G170="",IF('MEP-CAD'!$E170="",'MEP-CAD'!$D170 &amp;IF('MEP-CAD'!$B170="",""," ("&amp;'MEP-CAD'!$B170&amp;")"),TRIM('MEP-CAD'!$E170) &amp; IF('MEP-CAD'!$B170="",""," ("&amp;'MEP-CAD'!$B170&amp;")")),IF('MEP-CAD'!$F170="", TRIM('MEP-CAD'!$E170), IF('MEP-CAD'!$E170="",'MEP-CAD'!$D170,TRIM('MEP-CAD'!$E170))&amp; IF('MEP-CAD'!$F170="", " Qté.:"&amp;VLOOKUP('MEP-CAD'!$B170,'MEP-CAD'!$AU:$AV,2,0)," ("&amp;'MEP-CAD'!$B170&amp;")"&amp;" Qté.:"&amp;VLOOKUP('MEP-CAD'!$B170,'MEP-CAD'!$AU:$AV,2,0)))))</f>
        <v>VIDE</v>
      </c>
      <c r="S170" s="21">
        <f>ROUND('MEP-CAD'!$X170,2)</f>
        <v>0</v>
      </c>
      <c r="T170" s="21">
        <f>'MEP-CAD'!$H170</f>
        <v>0</v>
      </c>
    </row>
    <row r="171" spans="2:20" ht="25.5" customHeight="1" thickBot="1" x14ac:dyDescent="0.6">
      <c r="B171" s="67" t="str">
        <f t="shared" si="7"/>
        <v/>
      </c>
      <c r="C171" s="67" t="str">
        <f t="shared" si="7"/>
        <v/>
      </c>
      <c r="D171" s="69" t="str">
        <f t="shared" si="7"/>
        <v/>
      </c>
      <c r="E171" s="71" t="str">
        <f t="shared" si="6"/>
        <v/>
      </c>
      <c r="H171" s="9"/>
      <c r="I171" s="10"/>
      <c r="Q171" s="15" t="str">
        <f>IF(TRIM('MEP-CAD'!$C171)="","",IF(LEFT('MEP-CAD'!$C171,2)="99",'MEP-CAD'!$C171,IF(LEN('MEP-CAD'!$C171)=5,'MEP-CAD'!$C171&amp;"0",'MEP-CAD'!$C171)))</f>
        <v/>
      </c>
      <c r="R171" s="36" t="str">
        <f>IF($Q171="","VIDE",IF('MEP-CAD'!$G171="",IF('MEP-CAD'!$E171="",'MEP-CAD'!$D171 &amp;IF('MEP-CAD'!$B171="",""," ("&amp;'MEP-CAD'!$B171&amp;")"),TRIM('MEP-CAD'!$E171) &amp; IF('MEP-CAD'!$B171="",""," ("&amp;'MEP-CAD'!$B171&amp;")")),IF('MEP-CAD'!$F171="", TRIM('MEP-CAD'!$E171), IF('MEP-CAD'!$E171="",'MEP-CAD'!$D171,TRIM('MEP-CAD'!$E171))&amp; IF('MEP-CAD'!$F171="", " Qté.:"&amp;VLOOKUP('MEP-CAD'!$B171,'MEP-CAD'!$AU:$AV,2,0)," ("&amp;'MEP-CAD'!$B171&amp;")"&amp;" Qté.:"&amp;VLOOKUP('MEP-CAD'!$B171,'MEP-CAD'!$AU:$AV,2,0)))))</f>
        <v>VIDE</v>
      </c>
      <c r="S171" s="21">
        <f>ROUND('MEP-CAD'!$X171,2)</f>
        <v>0</v>
      </c>
      <c r="T171" s="21">
        <f>'MEP-CAD'!$H171</f>
        <v>0</v>
      </c>
    </row>
    <row r="172" spans="2:20" ht="25.5" customHeight="1" thickBot="1" x14ac:dyDescent="0.6">
      <c r="B172" s="67" t="str">
        <f t="shared" si="7"/>
        <v/>
      </c>
      <c r="C172" s="67" t="str">
        <f t="shared" si="7"/>
        <v/>
      </c>
      <c r="D172" s="69" t="str">
        <f t="shared" si="7"/>
        <v/>
      </c>
      <c r="E172" s="71" t="str">
        <f t="shared" si="6"/>
        <v/>
      </c>
      <c r="H172" s="9"/>
      <c r="I172" s="10"/>
      <c r="Q172" s="15" t="str">
        <f>IF(TRIM('MEP-CAD'!$C172)="","",IF(LEFT('MEP-CAD'!$C172,2)="99",'MEP-CAD'!$C172,IF(LEN('MEP-CAD'!$C172)=5,'MEP-CAD'!$C172&amp;"0",'MEP-CAD'!$C172)))</f>
        <v/>
      </c>
      <c r="R172" s="36" t="str">
        <f>IF($Q172="","VIDE",IF('MEP-CAD'!$G172="",IF('MEP-CAD'!$E172="",'MEP-CAD'!$D172 &amp;IF('MEP-CAD'!$B172="",""," ("&amp;'MEP-CAD'!$B172&amp;")"),TRIM('MEP-CAD'!$E172) &amp; IF('MEP-CAD'!$B172="",""," ("&amp;'MEP-CAD'!$B172&amp;")")),IF('MEP-CAD'!$F172="", TRIM('MEP-CAD'!$E172), IF('MEP-CAD'!$E172="",'MEP-CAD'!$D172,TRIM('MEP-CAD'!$E172))&amp; IF('MEP-CAD'!$F172="", " Qté.:"&amp;VLOOKUP('MEP-CAD'!$B172,'MEP-CAD'!$AU:$AV,2,0)," ("&amp;'MEP-CAD'!$B172&amp;")"&amp;" Qté.:"&amp;VLOOKUP('MEP-CAD'!$B172,'MEP-CAD'!$AU:$AV,2,0)))))</f>
        <v>VIDE</v>
      </c>
      <c r="S172" s="21">
        <f>ROUND('MEP-CAD'!$X172,2)</f>
        <v>0</v>
      </c>
      <c r="T172" s="21">
        <f>'MEP-CAD'!$H172</f>
        <v>0</v>
      </c>
    </row>
    <row r="173" spans="2:20" ht="25.5" customHeight="1" thickBot="1" x14ac:dyDescent="0.6">
      <c r="B173" s="67" t="str">
        <f t="shared" si="7"/>
        <v/>
      </c>
      <c r="C173" s="67" t="str">
        <f t="shared" si="7"/>
        <v/>
      </c>
      <c r="D173" s="69" t="str">
        <f t="shared" si="7"/>
        <v/>
      </c>
      <c r="E173" s="71" t="str">
        <f t="shared" si="6"/>
        <v/>
      </c>
      <c r="H173" s="9"/>
      <c r="I173" s="10"/>
      <c r="Q173" s="15" t="str">
        <f>IF(TRIM('MEP-CAD'!$C173)="","",IF(LEFT('MEP-CAD'!$C173,2)="99",'MEP-CAD'!$C173,IF(LEN('MEP-CAD'!$C173)=5,'MEP-CAD'!$C173&amp;"0",'MEP-CAD'!$C173)))</f>
        <v/>
      </c>
      <c r="R173" s="36" t="str">
        <f>IF($Q173="","VIDE",IF('MEP-CAD'!$G173="",IF('MEP-CAD'!$E173="",'MEP-CAD'!$D173 &amp;IF('MEP-CAD'!$B173="",""," ("&amp;'MEP-CAD'!$B173&amp;")"),TRIM('MEP-CAD'!$E173) &amp; IF('MEP-CAD'!$B173="",""," ("&amp;'MEP-CAD'!$B173&amp;")")),IF('MEP-CAD'!$F173="", TRIM('MEP-CAD'!$E173), IF('MEP-CAD'!$E173="",'MEP-CAD'!$D173,TRIM('MEP-CAD'!$E173))&amp; IF('MEP-CAD'!$F173="", " Qté.:"&amp;VLOOKUP('MEP-CAD'!$B173,'MEP-CAD'!$AU:$AV,2,0)," ("&amp;'MEP-CAD'!$B173&amp;")"&amp;" Qté.:"&amp;VLOOKUP('MEP-CAD'!$B173,'MEP-CAD'!$AU:$AV,2,0)))))</f>
        <v>VIDE</v>
      </c>
      <c r="S173" s="21">
        <f>ROUND('MEP-CAD'!$X173,2)</f>
        <v>0</v>
      </c>
      <c r="T173" s="21">
        <f>'MEP-CAD'!$H173</f>
        <v>0</v>
      </c>
    </row>
    <row r="174" spans="2:20" ht="25.5" customHeight="1" thickBot="1" x14ac:dyDescent="0.6">
      <c r="B174" s="67" t="str">
        <f t="shared" si="7"/>
        <v/>
      </c>
      <c r="C174" s="67" t="str">
        <f t="shared" si="7"/>
        <v/>
      </c>
      <c r="D174" s="69" t="str">
        <f t="shared" si="7"/>
        <v/>
      </c>
      <c r="E174" s="71" t="str">
        <f t="shared" si="6"/>
        <v/>
      </c>
      <c r="H174" s="9"/>
      <c r="I174" s="10"/>
      <c r="Q174" s="15" t="str">
        <f>IF(TRIM('MEP-CAD'!$C174)="","",IF(LEFT('MEP-CAD'!$C174,2)="99",'MEP-CAD'!$C174,IF(LEN('MEP-CAD'!$C174)=5,'MEP-CAD'!$C174&amp;"0",'MEP-CAD'!$C174)))</f>
        <v/>
      </c>
      <c r="R174" s="36" t="str">
        <f>IF($Q174="","VIDE",IF('MEP-CAD'!$G174="",IF('MEP-CAD'!$E174="",'MEP-CAD'!$D174 &amp;IF('MEP-CAD'!$B174="",""," ("&amp;'MEP-CAD'!$B174&amp;")"),TRIM('MEP-CAD'!$E174) &amp; IF('MEP-CAD'!$B174="",""," ("&amp;'MEP-CAD'!$B174&amp;")")),IF('MEP-CAD'!$F174="", TRIM('MEP-CAD'!$E174), IF('MEP-CAD'!$E174="",'MEP-CAD'!$D174,TRIM('MEP-CAD'!$E174))&amp; IF('MEP-CAD'!$F174="", " Qté.:"&amp;VLOOKUP('MEP-CAD'!$B174,'MEP-CAD'!$AU:$AV,2,0)," ("&amp;'MEP-CAD'!$B174&amp;")"&amp;" Qté.:"&amp;VLOOKUP('MEP-CAD'!$B174,'MEP-CAD'!$AU:$AV,2,0)))))</f>
        <v>VIDE</v>
      </c>
      <c r="S174" s="21">
        <f>ROUND('MEP-CAD'!$X174,2)</f>
        <v>0</v>
      </c>
      <c r="T174" s="21">
        <f>'MEP-CAD'!$H174</f>
        <v>0</v>
      </c>
    </row>
    <row r="175" spans="2:20" ht="25.5" customHeight="1" thickBot="1" x14ac:dyDescent="0.6">
      <c r="B175" s="67" t="str">
        <f t="shared" si="7"/>
        <v/>
      </c>
      <c r="C175" s="67" t="str">
        <f t="shared" si="7"/>
        <v/>
      </c>
      <c r="D175" s="69" t="str">
        <f t="shared" si="7"/>
        <v/>
      </c>
      <c r="E175" s="71" t="str">
        <f t="shared" si="6"/>
        <v/>
      </c>
      <c r="H175" s="9"/>
      <c r="I175" s="10"/>
      <c r="Q175" s="15" t="str">
        <f>IF(TRIM('MEP-CAD'!$C175)="","",IF(LEFT('MEP-CAD'!$C175,2)="99",'MEP-CAD'!$C175,IF(LEN('MEP-CAD'!$C175)=5,'MEP-CAD'!$C175&amp;"0",'MEP-CAD'!$C175)))</f>
        <v/>
      </c>
      <c r="R175" s="36" t="str">
        <f>IF($Q175="","VIDE",IF('MEP-CAD'!$G175="",IF('MEP-CAD'!$E175="",'MEP-CAD'!$D175 &amp;IF('MEP-CAD'!$B175="",""," ("&amp;'MEP-CAD'!$B175&amp;")"),TRIM('MEP-CAD'!$E175) &amp; IF('MEP-CAD'!$B175="",""," ("&amp;'MEP-CAD'!$B175&amp;")")),IF('MEP-CAD'!$F175="", TRIM('MEP-CAD'!$E175), IF('MEP-CAD'!$E175="",'MEP-CAD'!$D175,TRIM('MEP-CAD'!$E175))&amp; IF('MEP-CAD'!$F175="", " Qté.:"&amp;VLOOKUP('MEP-CAD'!$B175,'MEP-CAD'!$AU:$AV,2,0)," ("&amp;'MEP-CAD'!$B175&amp;")"&amp;" Qté.:"&amp;VLOOKUP('MEP-CAD'!$B175,'MEP-CAD'!$AU:$AV,2,0)))))</f>
        <v>VIDE</v>
      </c>
      <c r="S175" s="21">
        <f>ROUND('MEP-CAD'!$X175,2)</f>
        <v>0</v>
      </c>
      <c r="T175" s="21">
        <f>'MEP-CAD'!$H175</f>
        <v>0</v>
      </c>
    </row>
    <row r="176" spans="2:20" ht="25.5" customHeight="1" thickBot="1" x14ac:dyDescent="0.6">
      <c r="B176" s="67" t="str">
        <f t="shared" si="7"/>
        <v/>
      </c>
      <c r="C176" s="67" t="str">
        <f t="shared" si="7"/>
        <v/>
      </c>
      <c r="D176" s="69" t="str">
        <f t="shared" si="7"/>
        <v/>
      </c>
      <c r="E176" s="71" t="str">
        <f t="shared" si="6"/>
        <v/>
      </c>
      <c r="H176" s="9"/>
      <c r="I176" s="10"/>
      <c r="Q176" s="15" t="str">
        <f>IF(TRIM('MEP-CAD'!$C176)="","",IF(LEFT('MEP-CAD'!$C176,2)="99",'MEP-CAD'!$C176,IF(LEN('MEP-CAD'!$C176)=5,'MEP-CAD'!$C176&amp;"0",'MEP-CAD'!$C176)))</f>
        <v/>
      </c>
      <c r="R176" s="36" t="str">
        <f>IF($Q176="","VIDE",IF('MEP-CAD'!$G176="",IF('MEP-CAD'!$E176="",'MEP-CAD'!$D176 &amp;IF('MEP-CAD'!$B176="",""," ("&amp;'MEP-CAD'!$B176&amp;")"),TRIM('MEP-CAD'!$E176) &amp; IF('MEP-CAD'!$B176="",""," ("&amp;'MEP-CAD'!$B176&amp;")")),IF('MEP-CAD'!$F176="", TRIM('MEP-CAD'!$E176), IF('MEP-CAD'!$E176="",'MEP-CAD'!$D176,TRIM('MEP-CAD'!$E176))&amp; IF('MEP-CAD'!$F176="", " Qté.:"&amp;VLOOKUP('MEP-CAD'!$B176,'MEP-CAD'!$AU:$AV,2,0)," ("&amp;'MEP-CAD'!$B176&amp;")"&amp;" Qté.:"&amp;VLOOKUP('MEP-CAD'!$B176,'MEP-CAD'!$AU:$AV,2,0)))))</f>
        <v>VIDE</v>
      </c>
      <c r="S176" s="21">
        <f>ROUND('MEP-CAD'!$X176,2)</f>
        <v>0</v>
      </c>
      <c r="T176" s="21">
        <f>'MEP-CAD'!$H176</f>
        <v>0</v>
      </c>
    </row>
    <row r="177" spans="2:20" ht="25.5" customHeight="1" thickBot="1" x14ac:dyDescent="0.6">
      <c r="B177" s="67" t="str">
        <f t="shared" si="7"/>
        <v/>
      </c>
      <c r="C177" s="67" t="str">
        <f t="shared" si="7"/>
        <v/>
      </c>
      <c r="D177" s="69" t="str">
        <f t="shared" si="7"/>
        <v/>
      </c>
      <c r="E177" s="71" t="str">
        <f t="shared" si="6"/>
        <v/>
      </c>
      <c r="H177" s="9"/>
      <c r="I177" s="10"/>
      <c r="Q177" s="15" t="str">
        <f>IF(TRIM('MEP-CAD'!$C177)="","",IF(LEFT('MEP-CAD'!$C177,2)="99",'MEP-CAD'!$C177,IF(LEN('MEP-CAD'!$C177)=5,'MEP-CAD'!$C177&amp;"0",'MEP-CAD'!$C177)))</f>
        <v/>
      </c>
      <c r="R177" s="36" t="str">
        <f>IF($Q177="","VIDE",IF('MEP-CAD'!$G177="",IF('MEP-CAD'!$E177="",'MEP-CAD'!$D177 &amp;IF('MEP-CAD'!$B177="",""," ("&amp;'MEP-CAD'!$B177&amp;")"),TRIM('MEP-CAD'!$E177) &amp; IF('MEP-CAD'!$B177="",""," ("&amp;'MEP-CAD'!$B177&amp;")")),IF('MEP-CAD'!$F177="", TRIM('MEP-CAD'!$E177), IF('MEP-CAD'!$E177="",'MEP-CAD'!$D177,TRIM('MEP-CAD'!$E177))&amp; IF('MEP-CAD'!$F177="", " Qté.:"&amp;VLOOKUP('MEP-CAD'!$B177,'MEP-CAD'!$AU:$AV,2,0)," ("&amp;'MEP-CAD'!$B177&amp;")"&amp;" Qté.:"&amp;VLOOKUP('MEP-CAD'!$B177,'MEP-CAD'!$AU:$AV,2,0)))))</f>
        <v>VIDE</v>
      </c>
      <c r="S177" s="21">
        <f>ROUND('MEP-CAD'!$X177,2)</f>
        <v>0</v>
      </c>
      <c r="T177" s="21">
        <f>'MEP-CAD'!$H177</f>
        <v>0</v>
      </c>
    </row>
    <row r="178" spans="2:20" ht="25.5" customHeight="1" thickBot="1" x14ac:dyDescent="0.6">
      <c r="B178" s="67" t="str">
        <f t="shared" si="7"/>
        <v/>
      </c>
      <c r="C178" s="67" t="str">
        <f t="shared" si="7"/>
        <v/>
      </c>
      <c r="D178" s="69" t="str">
        <f t="shared" si="7"/>
        <v/>
      </c>
      <c r="E178" s="71" t="str">
        <f t="shared" si="6"/>
        <v/>
      </c>
      <c r="H178" s="9"/>
      <c r="I178" s="10"/>
      <c r="Q178" s="15" t="str">
        <f>IF(TRIM('MEP-CAD'!$C178)="","",IF(LEFT('MEP-CAD'!$C178,2)="99",'MEP-CAD'!$C178,IF(LEN('MEP-CAD'!$C178)=5,'MEP-CAD'!$C178&amp;"0",'MEP-CAD'!$C178)))</f>
        <v/>
      </c>
      <c r="R178" s="36" t="str">
        <f>IF($Q178="","VIDE",IF('MEP-CAD'!$G178="",IF('MEP-CAD'!$E178="",'MEP-CAD'!$D178 &amp;IF('MEP-CAD'!$B178="",""," ("&amp;'MEP-CAD'!$B178&amp;")"),TRIM('MEP-CAD'!$E178) &amp; IF('MEP-CAD'!$B178="",""," ("&amp;'MEP-CAD'!$B178&amp;")")),IF('MEP-CAD'!$F178="", TRIM('MEP-CAD'!$E178), IF('MEP-CAD'!$E178="",'MEP-CAD'!$D178,TRIM('MEP-CAD'!$E178))&amp; IF('MEP-CAD'!$F178="", " Qté.:"&amp;VLOOKUP('MEP-CAD'!$B178,'MEP-CAD'!$AU:$AV,2,0)," ("&amp;'MEP-CAD'!$B178&amp;")"&amp;" Qté.:"&amp;VLOOKUP('MEP-CAD'!$B178,'MEP-CAD'!$AU:$AV,2,0)))))</f>
        <v>VIDE</v>
      </c>
      <c r="S178" s="21">
        <f>ROUND('MEP-CAD'!$X178,2)</f>
        <v>0</v>
      </c>
      <c r="T178" s="21">
        <f>'MEP-CAD'!$H178</f>
        <v>0</v>
      </c>
    </row>
    <row r="179" spans="2:20" ht="25.5" customHeight="1" thickBot="1" x14ac:dyDescent="0.6">
      <c r="B179" s="67" t="str">
        <f t="shared" si="7"/>
        <v/>
      </c>
      <c r="C179" s="67" t="str">
        <f t="shared" si="7"/>
        <v/>
      </c>
      <c r="D179" s="69" t="str">
        <f t="shared" si="7"/>
        <v/>
      </c>
      <c r="E179" s="71" t="str">
        <f t="shared" si="6"/>
        <v/>
      </c>
      <c r="H179" s="9"/>
      <c r="I179" s="10"/>
      <c r="Q179" s="15" t="str">
        <f>IF(TRIM('MEP-CAD'!$C179)="","",IF(LEFT('MEP-CAD'!$C179,2)="99",'MEP-CAD'!$C179,IF(LEN('MEP-CAD'!$C179)=5,'MEP-CAD'!$C179&amp;"0",'MEP-CAD'!$C179)))</f>
        <v/>
      </c>
      <c r="R179" s="36" t="str">
        <f>IF($Q179="","VIDE",IF('MEP-CAD'!$G179="",IF('MEP-CAD'!$E179="",'MEP-CAD'!$D179 &amp;IF('MEP-CAD'!$B179="",""," ("&amp;'MEP-CAD'!$B179&amp;")"),TRIM('MEP-CAD'!$E179) &amp; IF('MEP-CAD'!$B179="",""," ("&amp;'MEP-CAD'!$B179&amp;")")),IF('MEP-CAD'!$F179="", TRIM('MEP-CAD'!$E179), IF('MEP-CAD'!$E179="",'MEP-CAD'!$D179,TRIM('MEP-CAD'!$E179))&amp; IF('MEP-CAD'!$F179="", " Qté.:"&amp;VLOOKUP('MEP-CAD'!$B179,'MEP-CAD'!$AU:$AV,2,0)," ("&amp;'MEP-CAD'!$B179&amp;")"&amp;" Qté.:"&amp;VLOOKUP('MEP-CAD'!$B179,'MEP-CAD'!$AU:$AV,2,0)))))</f>
        <v>VIDE</v>
      </c>
      <c r="S179" s="21">
        <f>ROUND('MEP-CAD'!$X179,2)</f>
        <v>0</v>
      </c>
      <c r="T179" s="21">
        <f>'MEP-CAD'!$H179</f>
        <v>0</v>
      </c>
    </row>
    <row r="180" spans="2:20" ht="25.5" customHeight="1" thickBot="1" x14ac:dyDescent="0.6">
      <c r="B180" s="67" t="str">
        <f t="shared" si="7"/>
        <v/>
      </c>
      <c r="C180" s="67" t="str">
        <f t="shared" si="7"/>
        <v/>
      </c>
      <c r="D180" s="69" t="str">
        <f t="shared" si="7"/>
        <v/>
      </c>
      <c r="E180" s="71" t="str">
        <f t="shared" si="6"/>
        <v/>
      </c>
      <c r="H180" s="9"/>
      <c r="I180" s="10"/>
      <c r="Q180" s="15" t="str">
        <f>IF(TRIM('MEP-CAD'!$C180)="","",IF(LEFT('MEP-CAD'!$C180,2)="99",'MEP-CAD'!$C180,IF(LEN('MEP-CAD'!$C180)=5,'MEP-CAD'!$C180&amp;"0",'MEP-CAD'!$C180)))</f>
        <v/>
      </c>
      <c r="R180" s="36" t="str">
        <f>IF($Q180="","VIDE",IF('MEP-CAD'!$G180="",IF('MEP-CAD'!$E180="",'MEP-CAD'!$D180 &amp;IF('MEP-CAD'!$B180="",""," ("&amp;'MEP-CAD'!$B180&amp;")"),TRIM('MEP-CAD'!$E180) &amp; IF('MEP-CAD'!$B180="",""," ("&amp;'MEP-CAD'!$B180&amp;")")),IF('MEP-CAD'!$F180="", TRIM('MEP-CAD'!$E180), IF('MEP-CAD'!$E180="",'MEP-CAD'!$D180,TRIM('MEP-CAD'!$E180))&amp; IF('MEP-CAD'!$F180="", " Qté.:"&amp;VLOOKUP('MEP-CAD'!$B180,'MEP-CAD'!$AU:$AV,2,0)," ("&amp;'MEP-CAD'!$B180&amp;")"&amp;" Qté.:"&amp;VLOOKUP('MEP-CAD'!$B180,'MEP-CAD'!$AU:$AV,2,0)))))</f>
        <v>VIDE</v>
      </c>
      <c r="S180" s="21">
        <f>ROUND('MEP-CAD'!$X180,2)</f>
        <v>0</v>
      </c>
      <c r="T180" s="21">
        <f>'MEP-CAD'!$H180</f>
        <v>0</v>
      </c>
    </row>
    <row r="181" spans="2:20" ht="25.5" customHeight="1" thickBot="1" x14ac:dyDescent="0.6">
      <c r="B181" s="67" t="str">
        <f t="shared" si="7"/>
        <v/>
      </c>
      <c r="C181" s="67" t="str">
        <f t="shared" si="7"/>
        <v/>
      </c>
      <c r="D181" s="69" t="str">
        <f t="shared" si="7"/>
        <v/>
      </c>
      <c r="E181" s="71" t="str">
        <f t="shared" si="6"/>
        <v/>
      </c>
      <c r="H181" s="9"/>
      <c r="I181" s="10"/>
      <c r="Q181" s="15" t="str">
        <f>IF(TRIM('MEP-CAD'!$C181)="","",IF(LEFT('MEP-CAD'!$C181,2)="99",'MEP-CAD'!$C181,IF(LEN('MEP-CAD'!$C181)=5,'MEP-CAD'!$C181&amp;"0",'MEP-CAD'!$C181)))</f>
        <v/>
      </c>
      <c r="R181" s="36" t="str">
        <f>IF($Q181="","VIDE",IF('MEP-CAD'!$G181="",IF('MEP-CAD'!$E181="",'MEP-CAD'!$D181 &amp;IF('MEP-CAD'!$B181="",""," ("&amp;'MEP-CAD'!$B181&amp;")"),TRIM('MEP-CAD'!$E181) &amp; IF('MEP-CAD'!$B181="",""," ("&amp;'MEP-CAD'!$B181&amp;")")),IF('MEP-CAD'!$F181="", TRIM('MEP-CAD'!$E181), IF('MEP-CAD'!$E181="",'MEP-CAD'!$D181,TRIM('MEP-CAD'!$E181))&amp; IF('MEP-CAD'!$F181="", " Qté.:"&amp;VLOOKUP('MEP-CAD'!$B181,'MEP-CAD'!$AU:$AV,2,0)," ("&amp;'MEP-CAD'!$B181&amp;")"&amp;" Qté.:"&amp;VLOOKUP('MEP-CAD'!$B181,'MEP-CAD'!$AU:$AV,2,0)))))</f>
        <v>VIDE</v>
      </c>
      <c r="S181" s="21">
        <f>ROUND('MEP-CAD'!$X181,2)</f>
        <v>0</v>
      </c>
      <c r="T181" s="21">
        <f>'MEP-CAD'!$H181</f>
        <v>0</v>
      </c>
    </row>
    <row r="182" spans="2:20" ht="25.5" customHeight="1" thickBot="1" x14ac:dyDescent="0.6">
      <c r="B182" s="67" t="str">
        <f t="shared" si="7"/>
        <v/>
      </c>
      <c r="C182" s="67" t="str">
        <f t="shared" si="7"/>
        <v/>
      </c>
      <c r="D182" s="69" t="str">
        <f t="shared" si="7"/>
        <v/>
      </c>
      <c r="E182" s="71" t="str">
        <f t="shared" si="6"/>
        <v/>
      </c>
      <c r="H182" s="9"/>
      <c r="I182" s="10"/>
      <c r="Q182" s="15" t="str">
        <f>IF(TRIM('MEP-CAD'!$C182)="","",IF(LEFT('MEP-CAD'!$C182,2)="99",'MEP-CAD'!$C182,IF(LEN('MEP-CAD'!$C182)=5,'MEP-CAD'!$C182&amp;"0",'MEP-CAD'!$C182)))</f>
        <v/>
      </c>
      <c r="R182" s="36" t="str">
        <f>IF($Q182="","VIDE",IF('MEP-CAD'!$G182="",IF('MEP-CAD'!$E182="",'MEP-CAD'!$D182 &amp;IF('MEP-CAD'!$B182="",""," ("&amp;'MEP-CAD'!$B182&amp;")"),TRIM('MEP-CAD'!$E182) &amp; IF('MEP-CAD'!$B182="",""," ("&amp;'MEP-CAD'!$B182&amp;")")),IF('MEP-CAD'!$F182="", TRIM('MEP-CAD'!$E182), IF('MEP-CAD'!$E182="",'MEP-CAD'!$D182,TRIM('MEP-CAD'!$E182))&amp; IF('MEP-CAD'!$F182="", " Qté.:"&amp;VLOOKUP('MEP-CAD'!$B182,'MEP-CAD'!$AU:$AV,2,0)," ("&amp;'MEP-CAD'!$B182&amp;")"&amp;" Qté.:"&amp;VLOOKUP('MEP-CAD'!$B182,'MEP-CAD'!$AU:$AV,2,0)))))</f>
        <v>VIDE</v>
      </c>
      <c r="S182" s="21">
        <f>ROUND('MEP-CAD'!$X182,2)</f>
        <v>0</v>
      </c>
      <c r="T182" s="21">
        <f>'MEP-CAD'!$H182</f>
        <v>0</v>
      </c>
    </row>
    <row r="183" spans="2:20" ht="25.5" customHeight="1" thickBot="1" x14ac:dyDescent="0.6">
      <c r="B183" s="67" t="str">
        <f t="shared" si="7"/>
        <v/>
      </c>
      <c r="C183" s="67" t="str">
        <f t="shared" si="7"/>
        <v/>
      </c>
      <c r="D183" s="69" t="str">
        <f t="shared" si="7"/>
        <v/>
      </c>
      <c r="E183" s="71" t="str">
        <f t="shared" si="6"/>
        <v/>
      </c>
      <c r="H183" s="9"/>
      <c r="I183" s="10"/>
      <c r="Q183" s="15" t="str">
        <f>IF(TRIM('MEP-CAD'!$C183)="","",IF(LEFT('MEP-CAD'!$C183,2)="99",'MEP-CAD'!$C183,IF(LEN('MEP-CAD'!$C183)=5,'MEP-CAD'!$C183&amp;"0",'MEP-CAD'!$C183)))</f>
        <v/>
      </c>
      <c r="R183" s="36" t="str">
        <f>IF($Q183="","VIDE",IF('MEP-CAD'!$G183="",IF('MEP-CAD'!$E183="",'MEP-CAD'!$D183 &amp;IF('MEP-CAD'!$B183="",""," ("&amp;'MEP-CAD'!$B183&amp;")"),TRIM('MEP-CAD'!$E183) &amp; IF('MEP-CAD'!$B183="",""," ("&amp;'MEP-CAD'!$B183&amp;")")),IF('MEP-CAD'!$F183="", TRIM('MEP-CAD'!$E183), IF('MEP-CAD'!$E183="",'MEP-CAD'!$D183,TRIM('MEP-CAD'!$E183))&amp; IF('MEP-CAD'!$F183="", " Qté.:"&amp;VLOOKUP('MEP-CAD'!$B183,'MEP-CAD'!$AU:$AV,2,0)," ("&amp;'MEP-CAD'!$B183&amp;")"&amp;" Qté.:"&amp;VLOOKUP('MEP-CAD'!$B183,'MEP-CAD'!$AU:$AV,2,0)))))</f>
        <v>VIDE</v>
      </c>
      <c r="S183" s="21">
        <f>ROUND('MEP-CAD'!$X183,2)</f>
        <v>0</v>
      </c>
      <c r="T183" s="21">
        <f>'MEP-CAD'!$H183</f>
        <v>0</v>
      </c>
    </row>
    <row r="184" spans="2:20" ht="25.5" customHeight="1" thickBot="1" x14ac:dyDescent="0.6">
      <c r="B184" s="67" t="str">
        <f t="shared" si="7"/>
        <v/>
      </c>
      <c r="C184" s="67" t="str">
        <f t="shared" si="7"/>
        <v/>
      </c>
      <c r="D184" s="69" t="str">
        <f t="shared" si="7"/>
        <v/>
      </c>
      <c r="E184" s="71" t="str">
        <f t="shared" si="6"/>
        <v/>
      </c>
      <c r="H184" s="9"/>
      <c r="I184" s="10"/>
      <c r="Q184" s="15" t="str">
        <f>IF(TRIM('MEP-CAD'!$C184)="","",IF(LEFT('MEP-CAD'!$C184,2)="99",'MEP-CAD'!$C184,IF(LEN('MEP-CAD'!$C184)=5,'MEP-CAD'!$C184&amp;"0",'MEP-CAD'!$C184)))</f>
        <v/>
      </c>
      <c r="R184" s="36" t="str">
        <f>IF($Q184="","VIDE",IF('MEP-CAD'!$G184="",IF('MEP-CAD'!$E184="",'MEP-CAD'!$D184 &amp;IF('MEP-CAD'!$B184="",""," ("&amp;'MEP-CAD'!$B184&amp;")"),TRIM('MEP-CAD'!$E184) &amp; IF('MEP-CAD'!$B184="",""," ("&amp;'MEP-CAD'!$B184&amp;")")),IF('MEP-CAD'!$F184="", TRIM('MEP-CAD'!$E184), IF('MEP-CAD'!$E184="",'MEP-CAD'!$D184,TRIM('MEP-CAD'!$E184))&amp; IF('MEP-CAD'!$F184="", " Qté.:"&amp;VLOOKUP('MEP-CAD'!$B184,'MEP-CAD'!$AU:$AV,2,0)," ("&amp;'MEP-CAD'!$B184&amp;")"&amp;" Qté.:"&amp;VLOOKUP('MEP-CAD'!$B184,'MEP-CAD'!$AU:$AV,2,0)))))</f>
        <v>VIDE</v>
      </c>
      <c r="S184" s="21">
        <f>ROUND('MEP-CAD'!$X184,2)</f>
        <v>0</v>
      </c>
      <c r="T184" s="21">
        <f>'MEP-CAD'!$H184</f>
        <v>0</v>
      </c>
    </row>
    <row r="185" spans="2:20" ht="25.5" customHeight="1" thickBot="1" x14ac:dyDescent="0.6">
      <c r="B185" s="67" t="str">
        <f t="shared" si="7"/>
        <v/>
      </c>
      <c r="C185" s="67" t="str">
        <f t="shared" si="7"/>
        <v/>
      </c>
      <c r="D185" s="69" t="str">
        <f t="shared" si="7"/>
        <v/>
      </c>
      <c r="E185" s="71" t="str">
        <f t="shared" si="6"/>
        <v/>
      </c>
      <c r="H185" s="9"/>
      <c r="I185" s="10"/>
      <c r="Q185" s="15" t="str">
        <f>IF(TRIM('MEP-CAD'!$C185)="","",IF(LEFT('MEP-CAD'!$C185,2)="99",'MEP-CAD'!$C185,IF(LEN('MEP-CAD'!$C185)=5,'MEP-CAD'!$C185&amp;"0",'MEP-CAD'!$C185)))</f>
        <v/>
      </c>
      <c r="R185" s="36" t="str">
        <f>IF($Q185="","VIDE",IF('MEP-CAD'!$G185="",IF('MEP-CAD'!$E185="",'MEP-CAD'!$D185 &amp;IF('MEP-CAD'!$B185="",""," ("&amp;'MEP-CAD'!$B185&amp;")"),TRIM('MEP-CAD'!$E185) &amp; IF('MEP-CAD'!$B185="",""," ("&amp;'MEP-CAD'!$B185&amp;")")),IF('MEP-CAD'!$F185="", TRIM('MEP-CAD'!$E185), IF('MEP-CAD'!$E185="",'MEP-CAD'!$D185,TRIM('MEP-CAD'!$E185))&amp; IF('MEP-CAD'!$F185="", " Qté.:"&amp;VLOOKUP('MEP-CAD'!$B185,'MEP-CAD'!$AU:$AV,2,0)," ("&amp;'MEP-CAD'!$B185&amp;")"&amp;" Qté.:"&amp;VLOOKUP('MEP-CAD'!$B185,'MEP-CAD'!$AU:$AV,2,0)))))</f>
        <v>VIDE</v>
      </c>
      <c r="S185" s="21">
        <f>ROUND('MEP-CAD'!$X185,2)</f>
        <v>0</v>
      </c>
      <c r="T185" s="21">
        <f>'MEP-CAD'!$H185</f>
        <v>0</v>
      </c>
    </row>
    <row r="186" spans="2:20" ht="25.5" customHeight="1" thickBot="1" x14ac:dyDescent="0.6">
      <c r="B186" s="67" t="str">
        <f t="shared" si="7"/>
        <v/>
      </c>
      <c r="C186" s="67" t="str">
        <f t="shared" si="7"/>
        <v/>
      </c>
      <c r="D186" s="69" t="str">
        <f t="shared" si="7"/>
        <v/>
      </c>
      <c r="E186" s="71" t="str">
        <f t="shared" si="6"/>
        <v/>
      </c>
      <c r="H186" s="9"/>
      <c r="I186" s="10"/>
      <c r="Q186" s="15" t="str">
        <f>IF(TRIM('MEP-CAD'!$C186)="","",IF(LEFT('MEP-CAD'!$C186,2)="99",'MEP-CAD'!$C186,IF(LEN('MEP-CAD'!$C186)=5,'MEP-CAD'!$C186&amp;"0",'MEP-CAD'!$C186)))</f>
        <v/>
      </c>
      <c r="R186" s="36" t="str">
        <f>IF($Q186="","VIDE",IF('MEP-CAD'!$G186="",IF('MEP-CAD'!$E186="",'MEP-CAD'!$D186 &amp;IF('MEP-CAD'!$B186="",""," ("&amp;'MEP-CAD'!$B186&amp;")"),TRIM('MEP-CAD'!$E186) &amp; IF('MEP-CAD'!$B186="",""," ("&amp;'MEP-CAD'!$B186&amp;")")),IF('MEP-CAD'!$F186="", TRIM('MEP-CAD'!$E186), IF('MEP-CAD'!$E186="",'MEP-CAD'!$D186,TRIM('MEP-CAD'!$E186))&amp; IF('MEP-CAD'!$F186="", " Qté.:"&amp;VLOOKUP('MEP-CAD'!$B186,'MEP-CAD'!$AU:$AV,2,0)," ("&amp;'MEP-CAD'!$B186&amp;")"&amp;" Qté.:"&amp;VLOOKUP('MEP-CAD'!$B186,'MEP-CAD'!$AU:$AV,2,0)))))</f>
        <v>VIDE</v>
      </c>
      <c r="S186" s="21">
        <f>ROUND('MEP-CAD'!$X186,2)</f>
        <v>0</v>
      </c>
      <c r="T186" s="21">
        <f>'MEP-CAD'!$H186</f>
        <v>0</v>
      </c>
    </row>
    <row r="187" spans="2:20" ht="25.5" customHeight="1" thickBot="1" x14ac:dyDescent="0.6">
      <c r="B187" s="67" t="str">
        <f t="shared" si="7"/>
        <v/>
      </c>
      <c r="C187" s="67" t="str">
        <f t="shared" si="7"/>
        <v/>
      </c>
      <c r="D187" s="69" t="str">
        <f t="shared" si="7"/>
        <v/>
      </c>
      <c r="E187" s="71" t="str">
        <f t="shared" si="6"/>
        <v/>
      </c>
      <c r="H187" s="9"/>
      <c r="I187" s="10"/>
      <c r="Q187" s="15" t="str">
        <f>IF(TRIM('MEP-CAD'!$C187)="","",IF(LEFT('MEP-CAD'!$C187,2)="99",'MEP-CAD'!$C187,IF(LEN('MEP-CAD'!$C187)=5,'MEP-CAD'!$C187&amp;"0",'MEP-CAD'!$C187)))</f>
        <v/>
      </c>
      <c r="R187" s="36" t="str">
        <f>IF($Q187="","VIDE",IF('MEP-CAD'!$G187="",IF('MEP-CAD'!$E187="",'MEP-CAD'!$D187 &amp;IF('MEP-CAD'!$B187="",""," ("&amp;'MEP-CAD'!$B187&amp;")"),TRIM('MEP-CAD'!$E187) &amp; IF('MEP-CAD'!$B187="",""," ("&amp;'MEP-CAD'!$B187&amp;")")),IF('MEP-CAD'!$F187="", TRIM('MEP-CAD'!$E187), IF('MEP-CAD'!$E187="",'MEP-CAD'!$D187,TRIM('MEP-CAD'!$E187))&amp; IF('MEP-CAD'!$F187="", " Qté.:"&amp;VLOOKUP('MEP-CAD'!$B187,'MEP-CAD'!$AU:$AV,2,0)," ("&amp;'MEP-CAD'!$B187&amp;")"&amp;" Qté.:"&amp;VLOOKUP('MEP-CAD'!$B187,'MEP-CAD'!$AU:$AV,2,0)))))</f>
        <v>VIDE</v>
      </c>
      <c r="S187" s="21">
        <f>ROUND('MEP-CAD'!$X187,2)</f>
        <v>0</v>
      </c>
      <c r="T187" s="21">
        <f>'MEP-CAD'!$H187</f>
        <v>0</v>
      </c>
    </row>
    <row r="188" spans="2:20" ht="25.5" customHeight="1" thickBot="1" x14ac:dyDescent="0.6">
      <c r="B188" s="67" t="str">
        <f t="shared" si="7"/>
        <v/>
      </c>
      <c r="C188" s="67" t="str">
        <f t="shared" si="7"/>
        <v/>
      </c>
      <c r="D188" s="69" t="str">
        <f t="shared" si="7"/>
        <v/>
      </c>
      <c r="E188" s="71" t="str">
        <f t="shared" si="6"/>
        <v/>
      </c>
      <c r="H188" s="9"/>
      <c r="I188" s="10"/>
      <c r="Q188" s="15" t="str">
        <f>IF(TRIM('MEP-CAD'!$C188)="","",IF(LEFT('MEP-CAD'!$C188,2)="99",'MEP-CAD'!$C188,IF(LEN('MEP-CAD'!$C188)=5,'MEP-CAD'!$C188&amp;"0",'MEP-CAD'!$C188)))</f>
        <v/>
      </c>
      <c r="R188" s="36" t="str">
        <f>IF($Q188="","VIDE",IF('MEP-CAD'!$G188="",IF('MEP-CAD'!$E188="",'MEP-CAD'!$D188 &amp;IF('MEP-CAD'!$B188="",""," ("&amp;'MEP-CAD'!$B188&amp;")"),TRIM('MEP-CAD'!$E188) &amp; IF('MEP-CAD'!$B188="",""," ("&amp;'MEP-CAD'!$B188&amp;")")),IF('MEP-CAD'!$F188="", TRIM('MEP-CAD'!$E188), IF('MEP-CAD'!$E188="",'MEP-CAD'!$D188,TRIM('MEP-CAD'!$E188))&amp; IF('MEP-CAD'!$F188="", " Qté.:"&amp;VLOOKUP('MEP-CAD'!$B188,'MEP-CAD'!$AU:$AV,2,0)," ("&amp;'MEP-CAD'!$B188&amp;")"&amp;" Qté.:"&amp;VLOOKUP('MEP-CAD'!$B188,'MEP-CAD'!$AU:$AV,2,0)))))</f>
        <v>VIDE</v>
      </c>
      <c r="S188" s="21">
        <f>ROUND('MEP-CAD'!$X188,2)</f>
        <v>0</v>
      </c>
      <c r="T188" s="21">
        <f>'MEP-CAD'!$H188</f>
        <v>0</v>
      </c>
    </row>
    <row r="189" spans="2:20" ht="25.5" customHeight="1" thickBot="1" x14ac:dyDescent="0.6">
      <c r="B189" s="67" t="str">
        <f t="shared" si="7"/>
        <v/>
      </c>
      <c r="C189" s="67" t="str">
        <f t="shared" si="7"/>
        <v/>
      </c>
      <c r="D189" s="69" t="str">
        <f t="shared" si="7"/>
        <v/>
      </c>
      <c r="E189" s="71" t="str">
        <f t="shared" si="6"/>
        <v/>
      </c>
      <c r="H189" s="9"/>
      <c r="I189" s="10"/>
      <c r="Q189" s="15" t="str">
        <f>IF(TRIM('MEP-CAD'!$C189)="","",IF(LEFT('MEP-CAD'!$C189,2)="99",'MEP-CAD'!$C189,IF(LEN('MEP-CAD'!$C189)=5,'MEP-CAD'!$C189&amp;"0",'MEP-CAD'!$C189)))</f>
        <v/>
      </c>
      <c r="R189" s="36" t="str">
        <f>IF($Q189="","VIDE",IF('MEP-CAD'!$G189="",IF('MEP-CAD'!$E189="",'MEP-CAD'!$D189 &amp;IF('MEP-CAD'!$B189="",""," ("&amp;'MEP-CAD'!$B189&amp;")"),TRIM('MEP-CAD'!$E189) &amp; IF('MEP-CAD'!$B189="",""," ("&amp;'MEP-CAD'!$B189&amp;")")),IF('MEP-CAD'!$F189="", TRIM('MEP-CAD'!$E189), IF('MEP-CAD'!$E189="",'MEP-CAD'!$D189,TRIM('MEP-CAD'!$E189))&amp; IF('MEP-CAD'!$F189="", " Qté.:"&amp;VLOOKUP('MEP-CAD'!$B189,'MEP-CAD'!$AU:$AV,2,0)," ("&amp;'MEP-CAD'!$B189&amp;")"&amp;" Qté.:"&amp;VLOOKUP('MEP-CAD'!$B189,'MEP-CAD'!$AU:$AV,2,0)))))</f>
        <v>VIDE</v>
      </c>
      <c r="S189" s="21">
        <f>ROUND('MEP-CAD'!$X189,2)</f>
        <v>0</v>
      </c>
      <c r="T189" s="21">
        <f>'MEP-CAD'!$H189</f>
        <v>0</v>
      </c>
    </row>
    <row r="190" spans="2:20" ht="25.5" customHeight="1" thickBot="1" x14ac:dyDescent="0.6">
      <c r="B190" s="67" t="str">
        <f t="shared" si="7"/>
        <v/>
      </c>
      <c r="C190" s="67" t="str">
        <f t="shared" si="7"/>
        <v/>
      </c>
      <c r="D190" s="69" t="str">
        <f t="shared" si="7"/>
        <v/>
      </c>
      <c r="E190" s="71" t="str">
        <f t="shared" si="6"/>
        <v/>
      </c>
      <c r="H190" s="9"/>
      <c r="I190" s="10"/>
      <c r="Q190" s="15" t="str">
        <f>IF(TRIM('MEP-CAD'!$C190)="","",IF(LEFT('MEP-CAD'!$C190,2)="99",'MEP-CAD'!$C190,IF(LEN('MEP-CAD'!$C190)=5,'MEP-CAD'!$C190&amp;"0",'MEP-CAD'!$C190)))</f>
        <v/>
      </c>
      <c r="R190" s="36" t="str">
        <f>IF($Q190="","VIDE",IF('MEP-CAD'!$G190="",IF('MEP-CAD'!$E190="",'MEP-CAD'!$D190 &amp;IF('MEP-CAD'!$B190="",""," ("&amp;'MEP-CAD'!$B190&amp;")"),TRIM('MEP-CAD'!$E190) &amp; IF('MEP-CAD'!$B190="",""," ("&amp;'MEP-CAD'!$B190&amp;")")),IF('MEP-CAD'!$F190="", TRIM('MEP-CAD'!$E190), IF('MEP-CAD'!$E190="",'MEP-CAD'!$D190,TRIM('MEP-CAD'!$E190))&amp; IF('MEP-CAD'!$F190="", " Qté.:"&amp;VLOOKUP('MEP-CAD'!$B190,'MEP-CAD'!$AU:$AV,2,0)," ("&amp;'MEP-CAD'!$B190&amp;")"&amp;" Qté.:"&amp;VLOOKUP('MEP-CAD'!$B190,'MEP-CAD'!$AU:$AV,2,0)))))</f>
        <v>VIDE</v>
      </c>
      <c r="S190" s="21">
        <f>ROUND('MEP-CAD'!$X190,2)</f>
        <v>0</v>
      </c>
      <c r="T190" s="21">
        <f>'MEP-CAD'!$H190</f>
        <v>0</v>
      </c>
    </row>
    <row r="191" spans="2:20" ht="25.5" customHeight="1" thickBot="1" x14ac:dyDescent="0.6">
      <c r="B191" s="67" t="str">
        <f t="shared" si="7"/>
        <v/>
      </c>
      <c r="C191" s="67" t="str">
        <f t="shared" si="7"/>
        <v/>
      </c>
      <c r="D191" s="69" t="str">
        <f t="shared" si="7"/>
        <v/>
      </c>
      <c r="E191" s="71" t="str">
        <f t="shared" si="6"/>
        <v/>
      </c>
      <c r="H191" s="9"/>
      <c r="I191" s="10"/>
      <c r="Q191" s="15" t="str">
        <f>IF(TRIM('MEP-CAD'!$C191)="","",IF(LEFT('MEP-CAD'!$C191,2)="99",'MEP-CAD'!$C191,IF(LEN('MEP-CAD'!$C191)=5,'MEP-CAD'!$C191&amp;"0",'MEP-CAD'!$C191)))</f>
        <v/>
      </c>
      <c r="R191" s="36" t="str">
        <f>IF($Q191="","VIDE",IF('MEP-CAD'!$G191="",IF('MEP-CAD'!$E191="",'MEP-CAD'!$D191 &amp;IF('MEP-CAD'!$B191="",""," ("&amp;'MEP-CAD'!$B191&amp;")"),TRIM('MEP-CAD'!$E191) &amp; IF('MEP-CAD'!$B191="",""," ("&amp;'MEP-CAD'!$B191&amp;")")),IF('MEP-CAD'!$F191="", TRIM('MEP-CAD'!$E191), IF('MEP-CAD'!$E191="",'MEP-CAD'!$D191,TRIM('MEP-CAD'!$E191))&amp; IF('MEP-CAD'!$F191="", " Qté.:"&amp;VLOOKUP('MEP-CAD'!$B191,'MEP-CAD'!$AU:$AV,2,0)," ("&amp;'MEP-CAD'!$B191&amp;")"&amp;" Qté.:"&amp;VLOOKUP('MEP-CAD'!$B191,'MEP-CAD'!$AU:$AV,2,0)))))</f>
        <v>VIDE</v>
      </c>
      <c r="S191" s="21">
        <f>ROUND('MEP-CAD'!$X191,2)</f>
        <v>0</v>
      </c>
      <c r="T191" s="21">
        <f>'MEP-CAD'!$H191</f>
        <v>0</v>
      </c>
    </row>
    <row r="192" spans="2:20" ht="25.5" customHeight="1" thickBot="1" x14ac:dyDescent="0.6">
      <c r="B192" s="67" t="str">
        <f t="shared" si="7"/>
        <v/>
      </c>
      <c r="C192" s="67" t="str">
        <f t="shared" si="7"/>
        <v/>
      </c>
      <c r="D192" s="69" t="str">
        <f t="shared" si="7"/>
        <v/>
      </c>
      <c r="E192" s="71" t="str">
        <f t="shared" si="6"/>
        <v/>
      </c>
      <c r="H192" s="9"/>
      <c r="I192" s="10"/>
      <c r="Q192" s="15" t="str">
        <f>IF(TRIM('MEP-CAD'!$C192)="","",IF(LEFT('MEP-CAD'!$C192,2)="99",'MEP-CAD'!$C192,IF(LEN('MEP-CAD'!$C192)=5,'MEP-CAD'!$C192&amp;"0",'MEP-CAD'!$C192)))</f>
        <v/>
      </c>
      <c r="R192" s="36" t="str">
        <f>IF($Q192="","VIDE",IF('MEP-CAD'!$G192="",IF('MEP-CAD'!$E192="",'MEP-CAD'!$D192 &amp;IF('MEP-CAD'!$B192="",""," ("&amp;'MEP-CAD'!$B192&amp;")"),TRIM('MEP-CAD'!$E192) &amp; IF('MEP-CAD'!$B192="",""," ("&amp;'MEP-CAD'!$B192&amp;")")),IF('MEP-CAD'!$F192="", TRIM('MEP-CAD'!$E192), IF('MEP-CAD'!$E192="",'MEP-CAD'!$D192,TRIM('MEP-CAD'!$E192))&amp; IF('MEP-CAD'!$F192="", " Qté.:"&amp;VLOOKUP('MEP-CAD'!$B192,'MEP-CAD'!$AU:$AV,2,0)," ("&amp;'MEP-CAD'!$B192&amp;")"&amp;" Qté.:"&amp;VLOOKUP('MEP-CAD'!$B192,'MEP-CAD'!$AU:$AV,2,0)))))</f>
        <v>VIDE</v>
      </c>
      <c r="S192" s="21">
        <f>ROUND('MEP-CAD'!$X192,2)</f>
        <v>0</v>
      </c>
      <c r="T192" s="21">
        <f>'MEP-CAD'!$H192</f>
        <v>0</v>
      </c>
    </row>
    <row r="193" spans="2:20" ht="25.5" customHeight="1" thickBot="1" x14ac:dyDescent="0.6">
      <c r="B193" s="67" t="str">
        <f t="shared" si="7"/>
        <v/>
      </c>
      <c r="C193" s="67" t="str">
        <f t="shared" si="7"/>
        <v/>
      </c>
      <c r="D193" s="69" t="str">
        <f t="shared" si="7"/>
        <v/>
      </c>
      <c r="E193" s="71" t="str">
        <f t="shared" si="6"/>
        <v/>
      </c>
      <c r="H193" s="9"/>
      <c r="I193" s="10"/>
      <c r="Q193" s="15" t="str">
        <f>IF(TRIM('MEP-CAD'!$C193)="","",IF(LEFT('MEP-CAD'!$C193,2)="99",'MEP-CAD'!$C193,IF(LEN('MEP-CAD'!$C193)=5,'MEP-CAD'!$C193&amp;"0",'MEP-CAD'!$C193)))</f>
        <v/>
      </c>
      <c r="R193" s="36" t="str">
        <f>IF($Q193="","VIDE",IF('MEP-CAD'!$G193="",IF('MEP-CAD'!$E193="",'MEP-CAD'!$D193 &amp;IF('MEP-CAD'!$B193="",""," ("&amp;'MEP-CAD'!$B193&amp;")"),TRIM('MEP-CAD'!$E193) &amp; IF('MEP-CAD'!$B193="",""," ("&amp;'MEP-CAD'!$B193&amp;")")),IF('MEP-CAD'!$F193="", TRIM('MEP-CAD'!$E193), IF('MEP-CAD'!$E193="",'MEP-CAD'!$D193,TRIM('MEP-CAD'!$E193))&amp; IF('MEP-CAD'!$F193="", " Qté.:"&amp;VLOOKUP('MEP-CAD'!$B193,'MEP-CAD'!$AU:$AV,2,0)," ("&amp;'MEP-CAD'!$B193&amp;")"&amp;" Qté.:"&amp;VLOOKUP('MEP-CAD'!$B193,'MEP-CAD'!$AU:$AV,2,0)))))</f>
        <v>VIDE</v>
      </c>
      <c r="S193" s="21">
        <f>ROUND('MEP-CAD'!$X193,2)</f>
        <v>0</v>
      </c>
      <c r="T193" s="21">
        <f>'MEP-CAD'!$H193</f>
        <v>0</v>
      </c>
    </row>
    <row r="194" spans="2:20" ht="25.5" customHeight="1" thickBot="1" x14ac:dyDescent="0.6">
      <c r="B194" s="67" t="str">
        <f t="shared" si="7"/>
        <v/>
      </c>
      <c r="C194" s="67" t="str">
        <f t="shared" si="7"/>
        <v/>
      </c>
      <c r="D194" s="69" t="str">
        <f t="shared" si="7"/>
        <v/>
      </c>
      <c r="E194" s="71" t="str">
        <f t="shared" si="6"/>
        <v/>
      </c>
      <c r="H194" s="9"/>
      <c r="I194" s="10"/>
      <c r="Q194" s="15" t="str">
        <f>IF(TRIM('MEP-CAD'!$C194)="","",IF(LEFT('MEP-CAD'!$C194,2)="99",'MEP-CAD'!$C194,IF(LEN('MEP-CAD'!$C194)=5,'MEP-CAD'!$C194&amp;"0",'MEP-CAD'!$C194)))</f>
        <v/>
      </c>
      <c r="R194" s="36" t="str">
        <f>IF($Q194="","VIDE",IF('MEP-CAD'!$G194="",IF('MEP-CAD'!$E194="",'MEP-CAD'!$D194 &amp;IF('MEP-CAD'!$B194="",""," ("&amp;'MEP-CAD'!$B194&amp;")"),TRIM('MEP-CAD'!$E194) &amp; IF('MEP-CAD'!$B194="",""," ("&amp;'MEP-CAD'!$B194&amp;")")),IF('MEP-CAD'!$F194="", TRIM('MEP-CAD'!$E194), IF('MEP-CAD'!$E194="",'MEP-CAD'!$D194,TRIM('MEP-CAD'!$E194))&amp; IF('MEP-CAD'!$F194="", " Qté.:"&amp;VLOOKUP('MEP-CAD'!$B194,'MEP-CAD'!$AU:$AV,2,0)," ("&amp;'MEP-CAD'!$B194&amp;")"&amp;" Qté.:"&amp;VLOOKUP('MEP-CAD'!$B194,'MEP-CAD'!$AU:$AV,2,0)))))</f>
        <v>VIDE</v>
      </c>
      <c r="S194" s="21">
        <f>ROUND('MEP-CAD'!$X194,2)</f>
        <v>0</v>
      </c>
      <c r="T194" s="21">
        <f>'MEP-CAD'!$H194</f>
        <v>0</v>
      </c>
    </row>
    <row r="195" spans="2:20" ht="25.5" customHeight="1" thickBot="1" x14ac:dyDescent="0.6">
      <c r="B195" s="67" t="str">
        <f t="shared" si="7"/>
        <v/>
      </c>
      <c r="C195" s="67" t="str">
        <f t="shared" si="7"/>
        <v/>
      </c>
      <c r="D195" s="69" t="str">
        <f t="shared" si="7"/>
        <v/>
      </c>
      <c r="E195" s="71" t="str">
        <f t="shared" si="6"/>
        <v/>
      </c>
      <c r="H195" s="9"/>
      <c r="I195" s="10"/>
      <c r="Q195" s="15" t="str">
        <f>IF(TRIM('MEP-CAD'!$C195)="","",IF(LEFT('MEP-CAD'!$C195,2)="99",'MEP-CAD'!$C195,IF(LEN('MEP-CAD'!$C195)=5,'MEP-CAD'!$C195&amp;"0",'MEP-CAD'!$C195)))</f>
        <v/>
      </c>
      <c r="R195" s="36" t="str">
        <f>IF($Q195="","VIDE",IF('MEP-CAD'!$G195="",IF('MEP-CAD'!$E195="",'MEP-CAD'!$D195 &amp;IF('MEP-CAD'!$B195="",""," ("&amp;'MEP-CAD'!$B195&amp;")"),TRIM('MEP-CAD'!$E195) &amp; IF('MEP-CAD'!$B195="",""," ("&amp;'MEP-CAD'!$B195&amp;")")),IF('MEP-CAD'!$F195="", TRIM('MEP-CAD'!$E195), IF('MEP-CAD'!$E195="",'MEP-CAD'!$D195,TRIM('MEP-CAD'!$E195))&amp; IF('MEP-CAD'!$F195="", " Qté.:"&amp;VLOOKUP('MEP-CAD'!$B195,'MEP-CAD'!$AU:$AV,2,0)," ("&amp;'MEP-CAD'!$B195&amp;")"&amp;" Qté.:"&amp;VLOOKUP('MEP-CAD'!$B195,'MEP-CAD'!$AU:$AV,2,0)))))</f>
        <v>VIDE</v>
      </c>
      <c r="S195" s="21">
        <f>ROUND('MEP-CAD'!$X195,2)</f>
        <v>0</v>
      </c>
      <c r="T195" s="21">
        <f>'MEP-CAD'!$H195</f>
        <v>0</v>
      </c>
    </row>
    <row r="196" spans="2:20" ht="25.5" customHeight="1" thickBot="1" x14ac:dyDescent="0.6">
      <c r="B196" s="67" t="str">
        <f t="shared" si="7"/>
        <v/>
      </c>
      <c r="C196" s="67" t="str">
        <f t="shared" si="7"/>
        <v/>
      </c>
      <c r="D196" s="69" t="str">
        <f t="shared" si="7"/>
        <v/>
      </c>
      <c r="E196" s="71" t="str">
        <f t="shared" si="7"/>
        <v/>
      </c>
      <c r="H196" s="9"/>
      <c r="I196" s="10"/>
      <c r="Q196" s="15" t="str">
        <f>IF(TRIM('MEP-CAD'!$C196)="","",IF(LEFT('MEP-CAD'!$C196,2)="99",'MEP-CAD'!$C196,IF(LEN('MEP-CAD'!$C196)=5,'MEP-CAD'!$C196&amp;"0",'MEP-CAD'!$C196)))</f>
        <v/>
      </c>
      <c r="R196" s="36" t="str">
        <f>IF($Q196="","VIDE",IF('MEP-CAD'!$G196="",IF('MEP-CAD'!$E196="",'MEP-CAD'!$D196 &amp;IF('MEP-CAD'!$B196="",""," ("&amp;'MEP-CAD'!$B196&amp;")"),TRIM('MEP-CAD'!$E196) &amp; IF('MEP-CAD'!$B196="",""," ("&amp;'MEP-CAD'!$B196&amp;")")),IF('MEP-CAD'!$F196="", TRIM('MEP-CAD'!$E196), IF('MEP-CAD'!$E196="",'MEP-CAD'!$D196,TRIM('MEP-CAD'!$E196))&amp; IF('MEP-CAD'!$F196="", " Qté.:"&amp;VLOOKUP('MEP-CAD'!$B196,'MEP-CAD'!$AU:$AV,2,0)," ("&amp;'MEP-CAD'!$B196&amp;")"&amp;" Qté.:"&amp;VLOOKUP('MEP-CAD'!$B196,'MEP-CAD'!$AU:$AV,2,0)))))</f>
        <v>VIDE</v>
      </c>
      <c r="S196" s="21">
        <f>ROUND('MEP-CAD'!$X196,2)</f>
        <v>0</v>
      </c>
      <c r="T196" s="21">
        <f>'MEP-CAD'!$H196</f>
        <v>0</v>
      </c>
    </row>
    <row r="197" spans="2:20" ht="25.5" customHeight="1" thickBot="1" x14ac:dyDescent="0.6">
      <c r="B197" s="67" t="str">
        <f t="shared" ref="B197:E260" si="8">IF(K197="","",K197)</f>
        <v/>
      </c>
      <c r="C197" s="67" t="str">
        <f t="shared" si="8"/>
        <v/>
      </c>
      <c r="D197" s="69" t="str">
        <f t="shared" si="8"/>
        <v/>
      </c>
      <c r="E197" s="71" t="str">
        <f t="shared" si="8"/>
        <v/>
      </c>
      <c r="H197" s="9"/>
      <c r="I197" s="10"/>
      <c r="Q197" s="15" t="str">
        <f>IF(TRIM('MEP-CAD'!$C197)="","",IF(LEFT('MEP-CAD'!$C197,2)="99",'MEP-CAD'!$C197,IF(LEN('MEP-CAD'!$C197)=5,'MEP-CAD'!$C197&amp;"0",'MEP-CAD'!$C197)))</f>
        <v/>
      </c>
      <c r="R197" s="36" t="str">
        <f>IF($Q197="","VIDE",IF('MEP-CAD'!$G197="",IF('MEP-CAD'!$E197="",'MEP-CAD'!$D197 &amp;IF('MEP-CAD'!$B197="",""," ("&amp;'MEP-CAD'!$B197&amp;")"),TRIM('MEP-CAD'!$E197) &amp; IF('MEP-CAD'!$B197="",""," ("&amp;'MEP-CAD'!$B197&amp;")")),IF('MEP-CAD'!$F197="", TRIM('MEP-CAD'!$E197), IF('MEP-CAD'!$E197="",'MEP-CAD'!$D197,TRIM('MEP-CAD'!$E197))&amp; IF('MEP-CAD'!$F197="", " Qté.:"&amp;VLOOKUP('MEP-CAD'!$B197,'MEP-CAD'!$AU:$AV,2,0)," ("&amp;'MEP-CAD'!$B197&amp;")"&amp;" Qté.:"&amp;VLOOKUP('MEP-CAD'!$B197,'MEP-CAD'!$AU:$AV,2,0)))))</f>
        <v>VIDE</v>
      </c>
      <c r="S197" s="21">
        <f>ROUND('MEP-CAD'!$X197,2)</f>
        <v>0</v>
      </c>
      <c r="T197" s="21">
        <f>'MEP-CAD'!$H197</f>
        <v>0</v>
      </c>
    </row>
    <row r="198" spans="2:20" ht="25.5" customHeight="1" thickBot="1" x14ac:dyDescent="0.6">
      <c r="B198" s="67" t="str">
        <f t="shared" si="8"/>
        <v/>
      </c>
      <c r="C198" s="67" t="str">
        <f t="shared" si="8"/>
        <v/>
      </c>
      <c r="D198" s="69" t="str">
        <f t="shared" si="8"/>
        <v/>
      </c>
      <c r="E198" s="71" t="str">
        <f t="shared" si="8"/>
        <v/>
      </c>
      <c r="H198" s="9"/>
      <c r="I198" s="10"/>
      <c r="Q198" s="15" t="str">
        <f>IF(TRIM('MEP-CAD'!$C198)="","",IF(LEFT('MEP-CAD'!$C198,2)="99",'MEP-CAD'!$C198,IF(LEN('MEP-CAD'!$C198)=5,'MEP-CAD'!$C198&amp;"0",'MEP-CAD'!$C198)))</f>
        <v/>
      </c>
      <c r="R198" s="36" t="str">
        <f>IF($Q198="","VIDE",IF('MEP-CAD'!$G198="",IF('MEP-CAD'!$E198="",'MEP-CAD'!$D198 &amp;IF('MEP-CAD'!$B198="",""," ("&amp;'MEP-CAD'!$B198&amp;")"),TRIM('MEP-CAD'!$E198) &amp; IF('MEP-CAD'!$B198="",""," ("&amp;'MEP-CAD'!$B198&amp;")")),IF('MEP-CAD'!$F198="", TRIM('MEP-CAD'!$E198), IF('MEP-CAD'!$E198="",'MEP-CAD'!$D198,TRIM('MEP-CAD'!$E198))&amp; IF('MEP-CAD'!$F198="", " Qté.:"&amp;VLOOKUP('MEP-CAD'!$B198,'MEP-CAD'!$AU:$AV,2,0)," ("&amp;'MEP-CAD'!$B198&amp;")"&amp;" Qté.:"&amp;VLOOKUP('MEP-CAD'!$B198,'MEP-CAD'!$AU:$AV,2,0)))))</f>
        <v>VIDE</v>
      </c>
      <c r="S198" s="21">
        <f>ROUND('MEP-CAD'!$X198,2)</f>
        <v>0</v>
      </c>
      <c r="T198" s="21">
        <f>'MEP-CAD'!$H198</f>
        <v>0</v>
      </c>
    </row>
    <row r="199" spans="2:20" ht="25.5" customHeight="1" thickBot="1" x14ac:dyDescent="0.6">
      <c r="B199" s="67" t="str">
        <f t="shared" si="8"/>
        <v/>
      </c>
      <c r="C199" s="67" t="str">
        <f t="shared" si="8"/>
        <v/>
      </c>
      <c r="D199" s="69" t="str">
        <f t="shared" si="8"/>
        <v/>
      </c>
      <c r="E199" s="71" t="str">
        <f t="shared" si="8"/>
        <v/>
      </c>
      <c r="H199" s="9"/>
      <c r="I199" s="10"/>
      <c r="Q199" s="15" t="str">
        <f>IF(TRIM('MEP-CAD'!$C199)="","",IF(LEFT('MEP-CAD'!$C199,2)="99",'MEP-CAD'!$C199,IF(LEN('MEP-CAD'!$C199)=5,'MEP-CAD'!$C199&amp;"0",'MEP-CAD'!$C199)))</f>
        <v/>
      </c>
      <c r="R199" s="36" t="str">
        <f>IF($Q199="","VIDE",IF('MEP-CAD'!$G199="",IF('MEP-CAD'!$E199="",'MEP-CAD'!$D199 &amp;IF('MEP-CAD'!$B199="",""," ("&amp;'MEP-CAD'!$B199&amp;")"),TRIM('MEP-CAD'!$E199) &amp; IF('MEP-CAD'!$B199="",""," ("&amp;'MEP-CAD'!$B199&amp;")")),IF('MEP-CAD'!$F199="", TRIM('MEP-CAD'!$E199), IF('MEP-CAD'!$E199="",'MEP-CAD'!$D199,TRIM('MEP-CAD'!$E199))&amp; IF('MEP-CAD'!$F199="", " Qté.:"&amp;VLOOKUP('MEP-CAD'!$B199,'MEP-CAD'!$AU:$AV,2,0)," ("&amp;'MEP-CAD'!$B199&amp;")"&amp;" Qté.:"&amp;VLOOKUP('MEP-CAD'!$B199,'MEP-CAD'!$AU:$AV,2,0)))))</f>
        <v>VIDE</v>
      </c>
      <c r="S199" s="21">
        <f>ROUND('MEP-CAD'!$X199,2)</f>
        <v>0</v>
      </c>
      <c r="T199" s="21">
        <f>'MEP-CAD'!$H199</f>
        <v>0</v>
      </c>
    </row>
    <row r="200" spans="2:20" ht="25.5" customHeight="1" thickBot="1" x14ac:dyDescent="0.6">
      <c r="B200" s="67" t="str">
        <f t="shared" si="8"/>
        <v/>
      </c>
      <c r="C200" s="67" t="str">
        <f t="shared" si="8"/>
        <v/>
      </c>
      <c r="D200" s="69" t="str">
        <f t="shared" si="8"/>
        <v/>
      </c>
      <c r="E200" s="71" t="str">
        <f t="shared" si="8"/>
        <v/>
      </c>
      <c r="H200" s="9"/>
      <c r="I200" s="10"/>
      <c r="Q200" s="15" t="str">
        <f>IF(TRIM('MEP-CAD'!$C200)="","",IF(LEFT('MEP-CAD'!$C200,2)="99",'MEP-CAD'!$C200,IF(LEN('MEP-CAD'!$C200)=5,'MEP-CAD'!$C200&amp;"0",'MEP-CAD'!$C200)))</f>
        <v/>
      </c>
      <c r="R200" s="36" t="str">
        <f>IF($Q200="","VIDE",IF('MEP-CAD'!$G200="",IF('MEP-CAD'!$E200="",'MEP-CAD'!$D200 &amp;IF('MEP-CAD'!$B200="",""," ("&amp;'MEP-CAD'!$B200&amp;")"),TRIM('MEP-CAD'!$E200) &amp; IF('MEP-CAD'!$B200="",""," ("&amp;'MEP-CAD'!$B200&amp;")")),IF('MEP-CAD'!$F200="", TRIM('MEP-CAD'!$E200), IF('MEP-CAD'!$E200="",'MEP-CAD'!$D200,TRIM('MEP-CAD'!$E200))&amp; IF('MEP-CAD'!$F200="", " Qté.:"&amp;VLOOKUP('MEP-CAD'!$B200,'MEP-CAD'!$AU:$AV,2,0)," ("&amp;'MEP-CAD'!$B200&amp;")"&amp;" Qté.:"&amp;VLOOKUP('MEP-CAD'!$B200,'MEP-CAD'!$AU:$AV,2,0)))))</f>
        <v>VIDE</v>
      </c>
      <c r="S200" s="21">
        <f>ROUND('MEP-CAD'!$X200,2)</f>
        <v>0</v>
      </c>
      <c r="T200" s="21">
        <f>'MEP-CAD'!$H200</f>
        <v>0</v>
      </c>
    </row>
    <row r="201" spans="2:20" ht="25.5" customHeight="1" thickBot="1" x14ac:dyDescent="0.6">
      <c r="B201" s="67" t="str">
        <f t="shared" si="8"/>
        <v/>
      </c>
      <c r="C201" s="67" t="str">
        <f t="shared" si="8"/>
        <v/>
      </c>
      <c r="D201" s="69" t="str">
        <f t="shared" si="8"/>
        <v/>
      </c>
      <c r="E201" s="71" t="str">
        <f t="shared" si="8"/>
        <v/>
      </c>
      <c r="H201" s="9"/>
      <c r="I201" s="10"/>
      <c r="Q201" s="15" t="str">
        <f>IF(TRIM('MEP-CAD'!$C201)="","",IF(LEFT('MEP-CAD'!$C201,2)="99",'MEP-CAD'!$C201,IF(LEN('MEP-CAD'!$C201)=5,'MEP-CAD'!$C201&amp;"0",'MEP-CAD'!$C201)))</f>
        <v/>
      </c>
      <c r="R201" s="36" t="str">
        <f>IF($Q201="","VIDE",IF('MEP-CAD'!$G201="",IF('MEP-CAD'!$E201="",'MEP-CAD'!$D201 &amp;IF('MEP-CAD'!$B201="",""," ("&amp;'MEP-CAD'!$B201&amp;")"),TRIM('MEP-CAD'!$E201) &amp; IF('MEP-CAD'!$B201="",""," ("&amp;'MEP-CAD'!$B201&amp;")")),IF('MEP-CAD'!$F201="", TRIM('MEP-CAD'!$E201), IF('MEP-CAD'!$E201="",'MEP-CAD'!$D201,TRIM('MEP-CAD'!$E201))&amp; IF('MEP-CAD'!$F201="", " Qté.:"&amp;VLOOKUP('MEP-CAD'!$B201,'MEP-CAD'!$AU:$AV,2,0)," ("&amp;'MEP-CAD'!$B201&amp;")"&amp;" Qté.:"&amp;VLOOKUP('MEP-CAD'!$B201,'MEP-CAD'!$AU:$AV,2,0)))))</f>
        <v>VIDE</v>
      </c>
      <c r="S201" s="21">
        <f>ROUND('MEP-CAD'!$X201,2)</f>
        <v>0</v>
      </c>
      <c r="T201" s="21">
        <f>'MEP-CAD'!$H201</f>
        <v>0</v>
      </c>
    </row>
    <row r="202" spans="2:20" ht="25.5" customHeight="1" thickBot="1" x14ac:dyDescent="0.6">
      <c r="B202" s="67" t="str">
        <f t="shared" si="8"/>
        <v/>
      </c>
      <c r="C202" s="67" t="str">
        <f t="shared" si="8"/>
        <v/>
      </c>
      <c r="D202" s="69" t="str">
        <f t="shared" si="8"/>
        <v/>
      </c>
      <c r="E202" s="71" t="str">
        <f t="shared" si="8"/>
        <v/>
      </c>
      <c r="H202" s="9"/>
      <c r="I202" s="10"/>
      <c r="Q202" s="15" t="str">
        <f>IF(TRIM('MEP-CAD'!$C202)="","",IF(LEFT('MEP-CAD'!$C202,2)="99",'MEP-CAD'!$C202,IF(LEN('MEP-CAD'!$C202)=5,'MEP-CAD'!$C202&amp;"0",'MEP-CAD'!$C202)))</f>
        <v/>
      </c>
      <c r="R202" s="36" t="str">
        <f>IF($Q202="","VIDE",IF('MEP-CAD'!$G202="",IF('MEP-CAD'!$E202="",'MEP-CAD'!$D202 &amp;IF('MEP-CAD'!$B202="",""," ("&amp;'MEP-CAD'!$B202&amp;")"),TRIM('MEP-CAD'!$E202) &amp; IF('MEP-CAD'!$B202="",""," ("&amp;'MEP-CAD'!$B202&amp;")")),IF('MEP-CAD'!$F202="", TRIM('MEP-CAD'!$E202), IF('MEP-CAD'!$E202="",'MEP-CAD'!$D202,TRIM('MEP-CAD'!$E202))&amp; IF('MEP-CAD'!$F202="", " Qté.:"&amp;VLOOKUP('MEP-CAD'!$B202,'MEP-CAD'!$AU:$AV,2,0)," ("&amp;'MEP-CAD'!$B202&amp;")"&amp;" Qté.:"&amp;VLOOKUP('MEP-CAD'!$B202,'MEP-CAD'!$AU:$AV,2,0)))))</f>
        <v>VIDE</v>
      </c>
      <c r="S202" s="21">
        <f>ROUND('MEP-CAD'!$X202,2)</f>
        <v>0</v>
      </c>
      <c r="T202" s="21">
        <f>'MEP-CAD'!$H202</f>
        <v>0</v>
      </c>
    </row>
    <row r="203" spans="2:20" ht="25.5" customHeight="1" thickBot="1" x14ac:dyDescent="0.6">
      <c r="B203" s="67" t="str">
        <f t="shared" si="8"/>
        <v/>
      </c>
      <c r="C203" s="67" t="str">
        <f t="shared" si="8"/>
        <v/>
      </c>
      <c r="D203" s="69" t="str">
        <f t="shared" si="8"/>
        <v/>
      </c>
      <c r="E203" s="71" t="str">
        <f t="shared" si="8"/>
        <v/>
      </c>
      <c r="H203" s="9"/>
      <c r="I203" s="10"/>
      <c r="Q203" s="15" t="str">
        <f>IF(TRIM('MEP-CAD'!$C203)="","",IF(LEFT('MEP-CAD'!$C203,2)="99",'MEP-CAD'!$C203,IF(LEN('MEP-CAD'!$C203)=5,'MEP-CAD'!$C203&amp;"0",'MEP-CAD'!$C203)))</f>
        <v/>
      </c>
      <c r="R203" s="36" t="str">
        <f>IF($Q203="","VIDE",IF('MEP-CAD'!$G203="",IF('MEP-CAD'!$E203="",'MEP-CAD'!$D203 &amp;IF('MEP-CAD'!$B203="",""," ("&amp;'MEP-CAD'!$B203&amp;")"),TRIM('MEP-CAD'!$E203) &amp; IF('MEP-CAD'!$B203="",""," ("&amp;'MEP-CAD'!$B203&amp;")")),IF('MEP-CAD'!$F203="", TRIM('MEP-CAD'!$E203), IF('MEP-CAD'!$E203="",'MEP-CAD'!$D203,TRIM('MEP-CAD'!$E203))&amp; IF('MEP-CAD'!$F203="", " Qté.:"&amp;VLOOKUP('MEP-CAD'!$B203,'MEP-CAD'!$AU:$AV,2,0)," ("&amp;'MEP-CAD'!$B203&amp;")"&amp;" Qté.:"&amp;VLOOKUP('MEP-CAD'!$B203,'MEP-CAD'!$AU:$AV,2,0)))))</f>
        <v>VIDE</v>
      </c>
      <c r="S203" s="21">
        <f>ROUND('MEP-CAD'!$X203,2)</f>
        <v>0</v>
      </c>
      <c r="T203" s="21">
        <f>'MEP-CAD'!$H203</f>
        <v>0</v>
      </c>
    </row>
    <row r="204" spans="2:20" ht="25.5" customHeight="1" thickBot="1" x14ac:dyDescent="0.6">
      <c r="B204" s="67" t="str">
        <f t="shared" si="8"/>
        <v/>
      </c>
      <c r="C204" s="67" t="str">
        <f t="shared" si="8"/>
        <v/>
      </c>
      <c r="D204" s="69" t="str">
        <f t="shared" si="8"/>
        <v/>
      </c>
      <c r="E204" s="71" t="str">
        <f t="shared" si="8"/>
        <v/>
      </c>
      <c r="H204" s="9"/>
      <c r="I204" s="10"/>
      <c r="Q204" s="15" t="str">
        <f>IF(TRIM('MEP-CAD'!$C204)="","",IF(LEFT('MEP-CAD'!$C204,2)="99",'MEP-CAD'!$C204,IF(LEN('MEP-CAD'!$C204)=5,'MEP-CAD'!$C204&amp;"0",'MEP-CAD'!$C204)))</f>
        <v/>
      </c>
      <c r="R204" s="36" t="str">
        <f>IF($Q204="","VIDE",IF('MEP-CAD'!$G204="",IF('MEP-CAD'!$E204="",'MEP-CAD'!$D204 &amp;IF('MEP-CAD'!$B204="",""," ("&amp;'MEP-CAD'!$B204&amp;")"),TRIM('MEP-CAD'!$E204) &amp; IF('MEP-CAD'!$B204="",""," ("&amp;'MEP-CAD'!$B204&amp;")")),IF('MEP-CAD'!$F204="", TRIM('MEP-CAD'!$E204), IF('MEP-CAD'!$E204="",'MEP-CAD'!$D204,TRIM('MEP-CAD'!$E204))&amp; IF('MEP-CAD'!$F204="", " Qté.:"&amp;VLOOKUP('MEP-CAD'!$B204,'MEP-CAD'!$AU:$AV,2,0)," ("&amp;'MEP-CAD'!$B204&amp;")"&amp;" Qté.:"&amp;VLOOKUP('MEP-CAD'!$B204,'MEP-CAD'!$AU:$AV,2,0)))))</f>
        <v>VIDE</v>
      </c>
      <c r="S204" s="21">
        <f>ROUND('MEP-CAD'!$X204,2)</f>
        <v>0</v>
      </c>
      <c r="T204" s="21">
        <f>'MEP-CAD'!$H204</f>
        <v>0</v>
      </c>
    </row>
    <row r="205" spans="2:20" ht="25.5" customHeight="1" thickBot="1" x14ac:dyDescent="0.6">
      <c r="B205" s="67" t="str">
        <f t="shared" si="8"/>
        <v/>
      </c>
      <c r="C205" s="67" t="str">
        <f t="shared" si="8"/>
        <v/>
      </c>
      <c r="D205" s="69" t="str">
        <f t="shared" si="8"/>
        <v/>
      </c>
      <c r="E205" s="71" t="str">
        <f t="shared" si="8"/>
        <v/>
      </c>
      <c r="H205" s="9"/>
      <c r="I205" s="10"/>
      <c r="Q205" s="15" t="str">
        <f>IF(TRIM('MEP-CAD'!$C205)="","",IF(LEFT('MEP-CAD'!$C205,2)="99",'MEP-CAD'!$C205,IF(LEN('MEP-CAD'!$C205)=5,'MEP-CAD'!$C205&amp;"0",'MEP-CAD'!$C205)))</f>
        <v/>
      </c>
      <c r="R205" s="36" t="str">
        <f>IF($Q205="","VIDE",IF('MEP-CAD'!$G205="",IF('MEP-CAD'!$E205="",'MEP-CAD'!$D205 &amp;IF('MEP-CAD'!$B205="",""," ("&amp;'MEP-CAD'!$B205&amp;")"),TRIM('MEP-CAD'!$E205) &amp; IF('MEP-CAD'!$B205="",""," ("&amp;'MEP-CAD'!$B205&amp;")")),IF('MEP-CAD'!$F205="", TRIM('MEP-CAD'!$E205), IF('MEP-CAD'!$E205="",'MEP-CAD'!$D205,TRIM('MEP-CAD'!$E205))&amp; IF('MEP-CAD'!$F205="", " Qté.:"&amp;VLOOKUP('MEP-CAD'!$B205,'MEP-CAD'!$AU:$AV,2,0)," ("&amp;'MEP-CAD'!$B205&amp;")"&amp;" Qté.:"&amp;VLOOKUP('MEP-CAD'!$B205,'MEP-CAD'!$AU:$AV,2,0)))))</f>
        <v>VIDE</v>
      </c>
      <c r="S205" s="21">
        <f>ROUND('MEP-CAD'!$X205,2)</f>
        <v>0</v>
      </c>
      <c r="T205" s="21">
        <f>'MEP-CAD'!$H205</f>
        <v>0</v>
      </c>
    </row>
    <row r="206" spans="2:20" ht="25.5" customHeight="1" thickBot="1" x14ac:dyDescent="0.6">
      <c r="B206" s="67" t="str">
        <f t="shared" si="8"/>
        <v/>
      </c>
      <c r="C206" s="67" t="str">
        <f t="shared" si="8"/>
        <v/>
      </c>
      <c r="D206" s="69" t="str">
        <f t="shared" si="8"/>
        <v/>
      </c>
      <c r="E206" s="71" t="str">
        <f t="shared" si="8"/>
        <v/>
      </c>
      <c r="H206" s="9"/>
      <c r="I206" s="10"/>
      <c r="Q206" s="15" t="str">
        <f>IF(TRIM('MEP-CAD'!$C206)="","",IF(LEFT('MEP-CAD'!$C206,2)="99",'MEP-CAD'!$C206,IF(LEN('MEP-CAD'!$C206)=5,'MEP-CAD'!$C206&amp;"0",'MEP-CAD'!$C206)))</f>
        <v/>
      </c>
      <c r="R206" s="36" t="str">
        <f>IF($Q206="","VIDE",IF('MEP-CAD'!$G206="",IF('MEP-CAD'!$E206="",'MEP-CAD'!$D206 &amp;IF('MEP-CAD'!$B206="",""," ("&amp;'MEP-CAD'!$B206&amp;")"),TRIM('MEP-CAD'!$E206) &amp; IF('MEP-CAD'!$B206="",""," ("&amp;'MEP-CAD'!$B206&amp;")")),IF('MEP-CAD'!$F206="", TRIM('MEP-CAD'!$E206), IF('MEP-CAD'!$E206="",'MEP-CAD'!$D206,TRIM('MEP-CAD'!$E206))&amp; IF('MEP-CAD'!$F206="", " Qté.:"&amp;VLOOKUP('MEP-CAD'!$B206,'MEP-CAD'!$AU:$AV,2,0)," ("&amp;'MEP-CAD'!$B206&amp;")"&amp;" Qté.:"&amp;VLOOKUP('MEP-CAD'!$B206,'MEP-CAD'!$AU:$AV,2,0)))))</f>
        <v>VIDE</v>
      </c>
      <c r="S206" s="21">
        <f>ROUND('MEP-CAD'!$X206,2)</f>
        <v>0</v>
      </c>
      <c r="T206" s="21">
        <f>'MEP-CAD'!$H206</f>
        <v>0</v>
      </c>
    </row>
    <row r="207" spans="2:20" ht="25.5" customHeight="1" thickBot="1" x14ac:dyDescent="0.6">
      <c r="B207" s="67" t="str">
        <f t="shared" si="8"/>
        <v/>
      </c>
      <c r="C207" s="67" t="str">
        <f t="shared" si="8"/>
        <v/>
      </c>
      <c r="D207" s="69" t="str">
        <f t="shared" si="8"/>
        <v/>
      </c>
      <c r="E207" s="71" t="str">
        <f t="shared" si="8"/>
        <v/>
      </c>
      <c r="H207" s="9"/>
      <c r="I207" s="10"/>
      <c r="Q207" s="15" t="str">
        <f>IF(TRIM('MEP-CAD'!$C207)="","",IF(LEFT('MEP-CAD'!$C207,2)="99",'MEP-CAD'!$C207,IF(LEN('MEP-CAD'!$C207)=5,'MEP-CAD'!$C207&amp;"0",'MEP-CAD'!$C207)))</f>
        <v/>
      </c>
      <c r="R207" s="36" t="str">
        <f>IF($Q207="","VIDE",IF('MEP-CAD'!$G207="",IF('MEP-CAD'!$E207="",'MEP-CAD'!$D207 &amp;IF('MEP-CAD'!$B207="",""," ("&amp;'MEP-CAD'!$B207&amp;")"),TRIM('MEP-CAD'!$E207) &amp; IF('MEP-CAD'!$B207="",""," ("&amp;'MEP-CAD'!$B207&amp;")")),IF('MEP-CAD'!$F207="", TRIM('MEP-CAD'!$E207), IF('MEP-CAD'!$E207="",'MEP-CAD'!$D207,TRIM('MEP-CAD'!$E207))&amp; IF('MEP-CAD'!$F207="", " Qté.:"&amp;VLOOKUP('MEP-CAD'!$B207,'MEP-CAD'!$AU:$AV,2,0)," ("&amp;'MEP-CAD'!$B207&amp;")"&amp;" Qté.:"&amp;VLOOKUP('MEP-CAD'!$B207,'MEP-CAD'!$AU:$AV,2,0)))))</f>
        <v>VIDE</v>
      </c>
      <c r="S207" s="21">
        <f>ROUND('MEP-CAD'!$X207,2)</f>
        <v>0</v>
      </c>
      <c r="T207" s="21">
        <f>'MEP-CAD'!$H207</f>
        <v>0</v>
      </c>
    </row>
    <row r="208" spans="2:20" ht="25.5" customHeight="1" thickBot="1" x14ac:dyDescent="0.6">
      <c r="B208" s="67" t="str">
        <f t="shared" si="8"/>
        <v/>
      </c>
      <c r="C208" s="67" t="str">
        <f t="shared" si="8"/>
        <v/>
      </c>
      <c r="D208" s="69" t="str">
        <f t="shared" si="8"/>
        <v/>
      </c>
      <c r="E208" s="71" t="str">
        <f t="shared" si="8"/>
        <v/>
      </c>
      <c r="H208" s="9"/>
      <c r="I208" s="10"/>
      <c r="Q208" s="15" t="str">
        <f>IF(TRIM('MEP-CAD'!$C208)="","",IF(LEFT('MEP-CAD'!$C208,2)="99",'MEP-CAD'!$C208,IF(LEN('MEP-CAD'!$C208)=5,'MEP-CAD'!$C208&amp;"0",'MEP-CAD'!$C208)))</f>
        <v/>
      </c>
      <c r="R208" s="36" t="str">
        <f>IF($Q208="","VIDE",IF('MEP-CAD'!$G208="",IF('MEP-CAD'!$E208="",'MEP-CAD'!$D208 &amp;IF('MEP-CAD'!$B208="",""," ("&amp;'MEP-CAD'!$B208&amp;")"),TRIM('MEP-CAD'!$E208) &amp; IF('MEP-CAD'!$B208="",""," ("&amp;'MEP-CAD'!$B208&amp;")")),IF('MEP-CAD'!$F208="", TRIM('MEP-CAD'!$E208), IF('MEP-CAD'!$E208="",'MEP-CAD'!$D208,TRIM('MEP-CAD'!$E208))&amp; IF('MEP-CAD'!$F208="", " Qté.:"&amp;VLOOKUP('MEP-CAD'!$B208,'MEP-CAD'!$AU:$AV,2,0)," ("&amp;'MEP-CAD'!$B208&amp;")"&amp;" Qté.:"&amp;VLOOKUP('MEP-CAD'!$B208,'MEP-CAD'!$AU:$AV,2,0)))))</f>
        <v>VIDE</v>
      </c>
      <c r="S208" s="21">
        <f>ROUND('MEP-CAD'!$X208,2)</f>
        <v>0</v>
      </c>
      <c r="T208" s="21">
        <f>'MEP-CAD'!$H208</f>
        <v>0</v>
      </c>
    </row>
    <row r="209" spans="2:20" ht="25.5" customHeight="1" thickBot="1" x14ac:dyDescent="0.6">
      <c r="B209" s="67" t="str">
        <f t="shared" si="8"/>
        <v/>
      </c>
      <c r="C209" s="67" t="str">
        <f t="shared" si="8"/>
        <v/>
      </c>
      <c r="D209" s="69" t="str">
        <f t="shared" si="8"/>
        <v/>
      </c>
      <c r="E209" s="71" t="str">
        <f t="shared" si="8"/>
        <v/>
      </c>
      <c r="H209" s="9"/>
      <c r="I209" s="10"/>
      <c r="Q209" s="15" t="str">
        <f>IF(TRIM('MEP-CAD'!$C209)="","",IF(LEFT('MEP-CAD'!$C209,2)="99",'MEP-CAD'!$C209,IF(LEN('MEP-CAD'!$C209)=5,'MEP-CAD'!$C209&amp;"0",'MEP-CAD'!$C209)))</f>
        <v/>
      </c>
      <c r="R209" s="36" t="str">
        <f>IF($Q209="","VIDE",IF('MEP-CAD'!$G209="",IF('MEP-CAD'!$E209="",'MEP-CAD'!$D209 &amp;IF('MEP-CAD'!$B209="",""," ("&amp;'MEP-CAD'!$B209&amp;")"),TRIM('MEP-CAD'!$E209) &amp; IF('MEP-CAD'!$B209="",""," ("&amp;'MEP-CAD'!$B209&amp;")")),IF('MEP-CAD'!$F209="", TRIM('MEP-CAD'!$E209), IF('MEP-CAD'!$E209="",'MEP-CAD'!$D209,TRIM('MEP-CAD'!$E209))&amp; IF('MEP-CAD'!$F209="", " Qté.:"&amp;VLOOKUP('MEP-CAD'!$B209,'MEP-CAD'!$AU:$AV,2,0)," ("&amp;'MEP-CAD'!$B209&amp;")"&amp;" Qté.:"&amp;VLOOKUP('MEP-CAD'!$B209,'MEP-CAD'!$AU:$AV,2,0)))))</f>
        <v>VIDE</v>
      </c>
      <c r="S209" s="21">
        <f>ROUND('MEP-CAD'!$X209,2)</f>
        <v>0</v>
      </c>
      <c r="T209" s="21">
        <f>'MEP-CAD'!$H209</f>
        <v>0</v>
      </c>
    </row>
    <row r="210" spans="2:20" ht="25.5" customHeight="1" thickBot="1" x14ac:dyDescent="0.6">
      <c r="B210" s="67" t="str">
        <f t="shared" si="8"/>
        <v/>
      </c>
      <c r="C210" s="67" t="str">
        <f t="shared" si="8"/>
        <v/>
      </c>
      <c r="D210" s="69" t="str">
        <f t="shared" si="8"/>
        <v/>
      </c>
      <c r="E210" s="71" t="str">
        <f t="shared" si="8"/>
        <v/>
      </c>
      <c r="H210" s="9"/>
      <c r="I210" s="10"/>
      <c r="Q210" s="15" t="str">
        <f>IF(TRIM('MEP-CAD'!$C210)="","",IF(LEFT('MEP-CAD'!$C210,2)="99",'MEP-CAD'!$C210,IF(LEN('MEP-CAD'!$C210)=5,'MEP-CAD'!$C210&amp;"0",'MEP-CAD'!$C210)))</f>
        <v/>
      </c>
      <c r="R210" s="36" t="str">
        <f>IF($Q210="","VIDE",IF('MEP-CAD'!$G210="",IF('MEP-CAD'!$E210="",'MEP-CAD'!$D210 &amp;IF('MEP-CAD'!$B210="",""," ("&amp;'MEP-CAD'!$B210&amp;")"),TRIM('MEP-CAD'!$E210) &amp; IF('MEP-CAD'!$B210="",""," ("&amp;'MEP-CAD'!$B210&amp;")")),IF('MEP-CAD'!$F210="", TRIM('MEP-CAD'!$E210), IF('MEP-CAD'!$E210="",'MEP-CAD'!$D210,TRIM('MEP-CAD'!$E210))&amp; IF('MEP-CAD'!$F210="", " Qté.:"&amp;VLOOKUP('MEP-CAD'!$B210,'MEP-CAD'!$AU:$AV,2,0)," ("&amp;'MEP-CAD'!$B210&amp;")"&amp;" Qté.:"&amp;VLOOKUP('MEP-CAD'!$B210,'MEP-CAD'!$AU:$AV,2,0)))))</f>
        <v>VIDE</v>
      </c>
      <c r="S210" s="21">
        <f>ROUND('MEP-CAD'!$X210,2)</f>
        <v>0</v>
      </c>
      <c r="T210" s="21">
        <f>'MEP-CAD'!$H210</f>
        <v>0</v>
      </c>
    </row>
    <row r="211" spans="2:20" ht="25.5" customHeight="1" thickBot="1" x14ac:dyDescent="0.6">
      <c r="B211" s="67" t="str">
        <f t="shared" si="8"/>
        <v/>
      </c>
      <c r="C211" s="67" t="str">
        <f t="shared" si="8"/>
        <v/>
      </c>
      <c r="D211" s="69" t="str">
        <f t="shared" si="8"/>
        <v/>
      </c>
      <c r="E211" s="71" t="str">
        <f t="shared" si="8"/>
        <v/>
      </c>
      <c r="H211" s="9"/>
      <c r="I211" s="10"/>
      <c r="Q211" s="15" t="str">
        <f>IF(TRIM('MEP-CAD'!$C211)="","",IF(LEFT('MEP-CAD'!$C211,2)="99",'MEP-CAD'!$C211,IF(LEN('MEP-CAD'!$C211)=5,'MEP-CAD'!$C211&amp;"0",'MEP-CAD'!$C211)))</f>
        <v/>
      </c>
      <c r="R211" s="36" t="str">
        <f>IF($Q211="","VIDE",IF('MEP-CAD'!$G211="",IF('MEP-CAD'!$E211="",'MEP-CAD'!$D211 &amp;IF('MEP-CAD'!$B211="",""," ("&amp;'MEP-CAD'!$B211&amp;")"),TRIM('MEP-CAD'!$E211) &amp; IF('MEP-CAD'!$B211="",""," ("&amp;'MEP-CAD'!$B211&amp;")")),IF('MEP-CAD'!$F211="", TRIM('MEP-CAD'!$E211), IF('MEP-CAD'!$E211="",'MEP-CAD'!$D211,TRIM('MEP-CAD'!$E211))&amp; IF('MEP-CAD'!$F211="", " Qté.:"&amp;VLOOKUP('MEP-CAD'!$B211,'MEP-CAD'!$AU:$AV,2,0)," ("&amp;'MEP-CAD'!$B211&amp;")"&amp;" Qté.:"&amp;VLOOKUP('MEP-CAD'!$B211,'MEP-CAD'!$AU:$AV,2,0)))))</f>
        <v>VIDE</v>
      </c>
      <c r="S211" s="21">
        <f>ROUND('MEP-CAD'!$X211,2)</f>
        <v>0</v>
      </c>
      <c r="T211" s="21">
        <f>'MEP-CAD'!$H211</f>
        <v>0</v>
      </c>
    </row>
    <row r="212" spans="2:20" ht="25.5" customHeight="1" thickBot="1" x14ac:dyDescent="0.6">
      <c r="B212" s="67" t="str">
        <f t="shared" si="8"/>
        <v/>
      </c>
      <c r="C212" s="67" t="str">
        <f t="shared" si="8"/>
        <v/>
      </c>
      <c r="D212" s="69" t="str">
        <f t="shared" si="8"/>
        <v/>
      </c>
      <c r="E212" s="71" t="str">
        <f t="shared" si="8"/>
        <v/>
      </c>
      <c r="H212" s="9"/>
      <c r="I212" s="10"/>
      <c r="Q212" s="15" t="str">
        <f>IF(TRIM('MEP-CAD'!$C212)="","",IF(LEFT('MEP-CAD'!$C212,2)="99",'MEP-CAD'!$C212,IF(LEN('MEP-CAD'!$C212)=5,'MEP-CAD'!$C212&amp;"0",'MEP-CAD'!$C212)))</f>
        <v/>
      </c>
      <c r="R212" s="36" t="str">
        <f>IF($Q212="","VIDE",IF('MEP-CAD'!$G212="",IF('MEP-CAD'!$E212="",'MEP-CAD'!$D212 &amp;IF('MEP-CAD'!$B212="",""," ("&amp;'MEP-CAD'!$B212&amp;")"),TRIM('MEP-CAD'!$E212) &amp; IF('MEP-CAD'!$B212="",""," ("&amp;'MEP-CAD'!$B212&amp;")")),IF('MEP-CAD'!$F212="", TRIM('MEP-CAD'!$E212), IF('MEP-CAD'!$E212="",'MEP-CAD'!$D212,TRIM('MEP-CAD'!$E212))&amp; IF('MEP-CAD'!$F212="", " Qté.:"&amp;VLOOKUP('MEP-CAD'!$B212,'MEP-CAD'!$AU:$AV,2,0)," ("&amp;'MEP-CAD'!$B212&amp;")"&amp;" Qté.:"&amp;VLOOKUP('MEP-CAD'!$B212,'MEP-CAD'!$AU:$AV,2,0)))))</f>
        <v>VIDE</v>
      </c>
      <c r="S212" s="21">
        <f>ROUND('MEP-CAD'!$X212,2)</f>
        <v>0</v>
      </c>
      <c r="T212" s="21">
        <f>'MEP-CAD'!$H212</f>
        <v>0</v>
      </c>
    </row>
    <row r="213" spans="2:20" ht="25.5" customHeight="1" thickBot="1" x14ac:dyDescent="0.6">
      <c r="B213" s="67" t="str">
        <f t="shared" si="8"/>
        <v/>
      </c>
      <c r="C213" s="67" t="str">
        <f t="shared" si="8"/>
        <v/>
      </c>
      <c r="D213" s="69" t="str">
        <f t="shared" si="8"/>
        <v/>
      </c>
      <c r="E213" s="71" t="str">
        <f t="shared" si="8"/>
        <v/>
      </c>
      <c r="H213" s="9"/>
      <c r="I213" s="10"/>
      <c r="Q213" s="15" t="str">
        <f>IF(TRIM('MEP-CAD'!$C213)="","",IF(LEFT('MEP-CAD'!$C213,2)="99",'MEP-CAD'!$C213,IF(LEN('MEP-CAD'!$C213)=5,'MEP-CAD'!$C213&amp;"0",'MEP-CAD'!$C213)))</f>
        <v/>
      </c>
      <c r="R213" s="36" t="str">
        <f>IF($Q213="","VIDE",IF('MEP-CAD'!$G213="",IF('MEP-CAD'!$E213="",'MEP-CAD'!$D213 &amp;IF('MEP-CAD'!$B213="",""," ("&amp;'MEP-CAD'!$B213&amp;")"),TRIM('MEP-CAD'!$E213) &amp; IF('MEP-CAD'!$B213="",""," ("&amp;'MEP-CAD'!$B213&amp;")")),IF('MEP-CAD'!$F213="", TRIM('MEP-CAD'!$E213), IF('MEP-CAD'!$E213="",'MEP-CAD'!$D213,TRIM('MEP-CAD'!$E213))&amp; IF('MEP-CAD'!$F213="", " Qté.:"&amp;VLOOKUP('MEP-CAD'!$B213,'MEP-CAD'!$AU:$AV,2,0)," ("&amp;'MEP-CAD'!$B213&amp;")"&amp;" Qté.:"&amp;VLOOKUP('MEP-CAD'!$B213,'MEP-CAD'!$AU:$AV,2,0)))))</f>
        <v>VIDE</v>
      </c>
      <c r="S213" s="21">
        <f>ROUND('MEP-CAD'!$X213,2)</f>
        <v>0</v>
      </c>
      <c r="T213" s="21">
        <f>'MEP-CAD'!$H213</f>
        <v>0</v>
      </c>
    </row>
    <row r="214" spans="2:20" ht="25.5" customHeight="1" thickBot="1" x14ac:dyDescent="0.6">
      <c r="B214" s="67" t="str">
        <f t="shared" si="8"/>
        <v/>
      </c>
      <c r="C214" s="67" t="str">
        <f t="shared" si="8"/>
        <v/>
      </c>
      <c r="D214" s="69" t="str">
        <f t="shared" si="8"/>
        <v/>
      </c>
      <c r="E214" s="71" t="str">
        <f t="shared" si="8"/>
        <v/>
      </c>
      <c r="H214" s="9"/>
      <c r="I214" s="10"/>
      <c r="Q214" s="15" t="str">
        <f>IF(TRIM('MEP-CAD'!$C214)="","",IF(LEFT('MEP-CAD'!$C214,2)="99",'MEP-CAD'!$C214,IF(LEN('MEP-CAD'!$C214)=5,'MEP-CAD'!$C214&amp;"0",'MEP-CAD'!$C214)))</f>
        <v/>
      </c>
      <c r="R214" s="36" t="str">
        <f>IF($Q214="","VIDE",IF('MEP-CAD'!$G214="",IF('MEP-CAD'!$E214="",'MEP-CAD'!$D214 &amp;IF('MEP-CAD'!$B214="",""," ("&amp;'MEP-CAD'!$B214&amp;")"),TRIM('MEP-CAD'!$E214) &amp; IF('MEP-CAD'!$B214="",""," ("&amp;'MEP-CAD'!$B214&amp;")")),IF('MEP-CAD'!$F214="", TRIM('MEP-CAD'!$E214), IF('MEP-CAD'!$E214="",'MEP-CAD'!$D214,TRIM('MEP-CAD'!$E214))&amp; IF('MEP-CAD'!$F214="", " Qté.:"&amp;VLOOKUP('MEP-CAD'!$B214,'MEP-CAD'!$AU:$AV,2,0)," ("&amp;'MEP-CAD'!$B214&amp;")"&amp;" Qté.:"&amp;VLOOKUP('MEP-CAD'!$B214,'MEP-CAD'!$AU:$AV,2,0)))))</f>
        <v>VIDE</v>
      </c>
      <c r="S214" s="21">
        <f>ROUND('MEP-CAD'!$X214,2)</f>
        <v>0</v>
      </c>
      <c r="T214" s="21">
        <f>'MEP-CAD'!$H214</f>
        <v>0</v>
      </c>
    </row>
    <row r="215" spans="2:20" ht="25.5" customHeight="1" thickBot="1" x14ac:dyDescent="0.6">
      <c r="B215" s="67" t="str">
        <f t="shared" si="8"/>
        <v/>
      </c>
      <c r="C215" s="67" t="str">
        <f t="shared" si="8"/>
        <v/>
      </c>
      <c r="D215" s="69" t="str">
        <f t="shared" si="8"/>
        <v/>
      </c>
      <c r="E215" s="71" t="str">
        <f t="shared" si="8"/>
        <v/>
      </c>
      <c r="H215" s="9"/>
      <c r="I215" s="10"/>
      <c r="Q215" s="15" t="str">
        <f>IF(TRIM('MEP-CAD'!$C215)="","",IF(LEFT('MEP-CAD'!$C215,2)="99",'MEP-CAD'!$C215,IF(LEN('MEP-CAD'!$C215)=5,'MEP-CAD'!$C215&amp;"0",'MEP-CAD'!$C215)))</f>
        <v/>
      </c>
      <c r="R215" s="36" t="str">
        <f>IF($Q215="","VIDE",IF('MEP-CAD'!$G215="",IF('MEP-CAD'!$E215="",'MEP-CAD'!$D215 &amp;IF('MEP-CAD'!$B215="",""," ("&amp;'MEP-CAD'!$B215&amp;")"),TRIM('MEP-CAD'!$E215) &amp; IF('MEP-CAD'!$B215="",""," ("&amp;'MEP-CAD'!$B215&amp;")")),IF('MEP-CAD'!$F215="", TRIM('MEP-CAD'!$E215), IF('MEP-CAD'!$E215="",'MEP-CAD'!$D215,TRIM('MEP-CAD'!$E215))&amp; IF('MEP-CAD'!$F215="", " Qté.:"&amp;VLOOKUP('MEP-CAD'!$B215,'MEP-CAD'!$AU:$AV,2,0)," ("&amp;'MEP-CAD'!$B215&amp;")"&amp;" Qté.:"&amp;VLOOKUP('MEP-CAD'!$B215,'MEP-CAD'!$AU:$AV,2,0)))))</f>
        <v>VIDE</v>
      </c>
      <c r="S215" s="21">
        <f>ROUND('MEP-CAD'!$X215,2)</f>
        <v>0</v>
      </c>
      <c r="T215" s="21">
        <f>'MEP-CAD'!$H215</f>
        <v>0</v>
      </c>
    </row>
    <row r="216" spans="2:20" ht="25.5" customHeight="1" thickBot="1" x14ac:dyDescent="0.6">
      <c r="B216" s="67" t="str">
        <f t="shared" si="8"/>
        <v/>
      </c>
      <c r="C216" s="67" t="str">
        <f t="shared" si="8"/>
        <v/>
      </c>
      <c r="D216" s="69" t="str">
        <f t="shared" si="8"/>
        <v/>
      </c>
      <c r="E216" s="71" t="str">
        <f t="shared" si="8"/>
        <v/>
      </c>
      <c r="H216" s="9"/>
      <c r="I216" s="10"/>
      <c r="Q216" s="15" t="str">
        <f>IF(TRIM('MEP-CAD'!$C216)="","",IF(LEFT('MEP-CAD'!$C216,2)="99",'MEP-CAD'!$C216,IF(LEN('MEP-CAD'!$C216)=5,'MEP-CAD'!$C216&amp;"0",'MEP-CAD'!$C216)))</f>
        <v/>
      </c>
      <c r="R216" s="36" t="str">
        <f>IF($Q216="","VIDE",IF('MEP-CAD'!$G216="",IF('MEP-CAD'!$E216="",'MEP-CAD'!$D216 &amp;IF('MEP-CAD'!$B216="",""," ("&amp;'MEP-CAD'!$B216&amp;")"),TRIM('MEP-CAD'!$E216) &amp; IF('MEP-CAD'!$B216="",""," ("&amp;'MEP-CAD'!$B216&amp;")")),IF('MEP-CAD'!$F216="", TRIM('MEP-CAD'!$E216), IF('MEP-CAD'!$E216="",'MEP-CAD'!$D216,TRIM('MEP-CAD'!$E216))&amp; IF('MEP-CAD'!$F216="", " Qté.:"&amp;VLOOKUP('MEP-CAD'!$B216,'MEP-CAD'!$AU:$AV,2,0)," ("&amp;'MEP-CAD'!$B216&amp;")"&amp;" Qté.:"&amp;VLOOKUP('MEP-CAD'!$B216,'MEP-CAD'!$AU:$AV,2,0)))))</f>
        <v>VIDE</v>
      </c>
      <c r="S216" s="21">
        <f>ROUND('MEP-CAD'!$X216,2)</f>
        <v>0</v>
      </c>
      <c r="T216" s="21">
        <f>'MEP-CAD'!$H216</f>
        <v>0</v>
      </c>
    </row>
    <row r="217" spans="2:20" ht="25.5" customHeight="1" thickBot="1" x14ac:dyDescent="0.6">
      <c r="B217" s="67" t="str">
        <f t="shared" si="8"/>
        <v/>
      </c>
      <c r="C217" s="67" t="str">
        <f t="shared" si="8"/>
        <v/>
      </c>
      <c r="D217" s="69" t="str">
        <f t="shared" si="8"/>
        <v/>
      </c>
      <c r="E217" s="71" t="str">
        <f t="shared" si="8"/>
        <v/>
      </c>
      <c r="H217" s="9"/>
      <c r="I217" s="10"/>
      <c r="Q217" s="15" t="str">
        <f>IF(TRIM('MEP-CAD'!$C217)="","",IF(LEFT('MEP-CAD'!$C217,2)="99",'MEP-CAD'!$C217,IF(LEN('MEP-CAD'!$C217)=5,'MEP-CAD'!$C217&amp;"0",'MEP-CAD'!$C217)))</f>
        <v/>
      </c>
      <c r="R217" s="36" t="str">
        <f>IF($Q217="","VIDE",IF('MEP-CAD'!$G217="",IF('MEP-CAD'!$E217="",'MEP-CAD'!$D217 &amp;IF('MEP-CAD'!$B217="",""," ("&amp;'MEP-CAD'!$B217&amp;")"),TRIM('MEP-CAD'!$E217) &amp; IF('MEP-CAD'!$B217="",""," ("&amp;'MEP-CAD'!$B217&amp;")")),IF('MEP-CAD'!$F217="", TRIM('MEP-CAD'!$E217), IF('MEP-CAD'!$E217="",'MEP-CAD'!$D217,TRIM('MEP-CAD'!$E217))&amp; IF('MEP-CAD'!$F217="", " Qté.:"&amp;VLOOKUP('MEP-CAD'!$B217,'MEP-CAD'!$AU:$AV,2,0)," ("&amp;'MEP-CAD'!$B217&amp;")"&amp;" Qté.:"&amp;VLOOKUP('MEP-CAD'!$B217,'MEP-CAD'!$AU:$AV,2,0)))))</f>
        <v>VIDE</v>
      </c>
      <c r="S217" s="21">
        <f>ROUND('MEP-CAD'!$X217,2)</f>
        <v>0</v>
      </c>
      <c r="T217" s="21">
        <f>'MEP-CAD'!$H217</f>
        <v>0</v>
      </c>
    </row>
    <row r="218" spans="2:20" ht="25.5" customHeight="1" thickBot="1" x14ac:dyDescent="0.6">
      <c r="B218" s="67" t="str">
        <f t="shared" si="8"/>
        <v/>
      </c>
      <c r="C218" s="67" t="str">
        <f t="shared" si="8"/>
        <v/>
      </c>
      <c r="D218" s="69" t="str">
        <f t="shared" si="8"/>
        <v/>
      </c>
      <c r="E218" s="71" t="str">
        <f t="shared" si="8"/>
        <v/>
      </c>
      <c r="H218" s="9"/>
      <c r="I218" s="10"/>
      <c r="Q218" s="15" t="str">
        <f>IF(TRIM('MEP-CAD'!$C218)="","",IF(LEFT('MEP-CAD'!$C218,2)="99",'MEP-CAD'!$C218,IF(LEN('MEP-CAD'!$C218)=5,'MEP-CAD'!$C218&amp;"0",'MEP-CAD'!$C218)))</f>
        <v/>
      </c>
      <c r="R218" s="36" t="str">
        <f>IF($Q218="","VIDE",IF('MEP-CAD'!$G218="",IF('MEP-CAD'!$E218="",'MEP-CAD'!$D218 &amp;IF('MEP-CAD'!$B218="",""," ("&amp;'MEP-CAD'!$B218&amp;")"),TRIM('MEP-CAD'!$E218) &amp; IF('MEP-CAD'!$B218="",""," ("&amp;'MEP-CAD'!$B218&amp;")")),IF('MEP-CAD'!$F218="", TRIM('MEP-CAD'!$E218), IF('MEP-CAD'!$E218="",'MEP-CAD'!$D218,TRIM('MEP-CAD'!$E218))&amp; IF('MEP-CAD'!$F218="", " Qté.:"&amp;VLOOKUP('MEP-CAD'!$B218,'MEP-CAD'!$AU:$AV,2,0)," ("&amp;'MEP-CAD'!$B218&amp;")"&amp;" Qté.:"&amp;VLOOKUP('MEP-CAD'!$B218,'MEP-CAD'!$AU:$AV,2,0)))))</f>
        <v>VIDE</v>
      </c>
      <c r="S218" s="21">
        <f>ROUND('MEP-CAD'!$X218,2)</f>
        <v>0</v>
      </c>
      <c r="T218" s="21">
        <f>'MEP-CAD'!$H218</f>
        <v>0</v>
      </c>
    </row>
    <row r="219" spans="2:20" ht="25.5" customHeight="1" thickBot="1" x14ac:dyDescent="0.6">
      <c r="B219" s="67" t="str">
        <f t="shared" si="8"/>
        <v/>
      </c>
      <c r="C219" s="67" t="str">
        <f t="shared" si="8"/>
        <v/>
      </c>
      <c r="D219" s="69" t="str">
        <f t="shared" si="8"/>
        <v/>
      </c>
      <c r="E219" s="71" t="str">
        <f t="shared" si="8"/>
        <v/>
      </c>
      <c r="H219" s="9"/>
      <c r="I219" s="10"/>
      <c r="Q219" s="15" t="str">
        <f>IF(TRIM('MEP-CAD'!$C219)="","",IF(LEFT('MEP-CAD'!$C219,2)="99",'MEP-CAD'!$C219,IF(LEN('MEP-CAD'!$C219)=5,'MEP-CAD'!$C219&amp;"0",'MEP-CAD'!$C219)))</f>
        <v/>
      </c>
      <c r="R219" s="36" t="str">
        <f>IF($Q219="","VIDE",IF('MEP-CAD'!$G219="",IF('MEP-CAD'!$E219="",'MEP-CAD'!$D219 &amp;IF('MEP-CAD'!$B219="",""," ("&amp;'MEP-CAD'!$B219&amp;")"),TRIM('MEP-CAD'!$E219) &amp; IF('MEP-CAD'!$B219="",""," ("&amp;'MEP-CAD'!$B219&amp;")")),IF('MEP-CAD'!$F219="", TRIM('MEP-CAD'!$E219), IF('MEP-CAD'!$E219="",'MEP-CAD'!$D219,TRIM('MEP-CAD'!$E219))&amp; IF('MEP-CAD'!$F219="", " Qté.:"&amp;VLOOKUP('MEP-CAD'!$B219,'MEP-CAD'!$AU:$AV,2,0)," ("&amp;'MEP-CAD'!$B219&amp;")"&amp;" Qté.:"&amp;VLOOKUP('MEP-CAD'!$B219,'MEP-CAD'!$AU:$AV,2,0)))))</f>
        <v>VIDE</v>
      </c>
      <c r="S219" s="21">
        <f>ROUND('MEP-CAD'!$X219,2)</f>
        <v>0</v>
      </c>
      <c r="T219" s="21">
        <f>'MEP-CAD'!$H219</f>
        <v>0</v>
      </c>
    </row>
    <row r="220" spans="2:20" ht="25.5" customHeight="1" thickBot="1" x14ac:dyDescent="0.6">
      <c r="B220" s="67" t="str">
        <f t="shared" si="8"/>
        <v/>
      </c>
      <c r="C220" s="67" t="str">
        <f t="shared" si="8"/>
        <v/>
      </c>
      <c r="D220" s="69" t="str">
        <f t="shared" si="8"/>
        <v/>
      </c>
      <c r="E220" s="71" t="str">
        <f t="shared" si="8"/>
        <v/>
      </c>
      <c r="H220" s="9"/>
      <c r="I220" s="10"/>
      <c r="Q220" s="15" t="str">
        <f>IF(TRIM('MEP-CAD'!$C220)="","",IF(LEFT('MEP-CAD'!$C220,2)="99",'MEP-CAD'!$C220,IF(LEN('MEP-CAD'!$C220)=5,'MEP-CAD'!$C220&amp;"0",'MEP-CAD'!$C220)))</f>
        <v/>
      </c>
      <c r="R220" s="36" t="str">
        <f>IF($Q220="","VIDE",IF('MEP-CAD'!$G220="",IF('MEP-CAD'!$E220="",'MEP-CAD'!$D220 &amp;IF('MEP-CAD'!$B220="",""," ("&amp;'MEP-CAD'!$B220&amp;")"),TRIM('MEP-CAD'!$E220) &amp; IF('MEP-CAD'!$B220="",""," ("&amp;'MEP-CAD'!$B220&amp;")")),IF('MEP-CAD'!$F220="", TRIM('MEP-CAD'!$E220), IF('MEP-CAD'!$E220="",'MEP-CAD'!$D220,TRIM('MEP-CAD'!$E220))&amp; IF('MEP-CAD'!$F220="", " Qté.:"&amp;VLOOKUP('MEP-CAD'!$B220,'MEP-CAD'!$AU:$AV,2,0)," ("&amp;'MEP-CAD'!$B220&amp;")"&amp;" Qté.:"&amp;VLOOKUP('MEP-CAD'!$B220,'MEP-CAD'!$AU:$AV,2,0)))))</f>
        <v>VIDE</v>
      </c>
      <c r="S220" s="21">
        <f>ROUND('MEP-CAD'!$X220,2)</f>
        <v>0</v>
      </c>
      <c r="T220" s="21">
        <f>'MEP-CAD'!$H220</f>
        <v>0</v>
      </c>
    </row>
    <row r="221" spans="2:20" ht="25.5" customHeight="1" thickBot="1" x14ac:dyDescent="0.6">
      <c r="B221" s="67" t="str">
        <f t="shared" si="8"/>
        <v/>
      </c>
      <c r="C221" s="67" t="str">
        <f t="shared" si="8"/>
        <v/>
      </c>
      <c r="D221" s="69" t="str">
        <f t="shared" si="8"/>
        <v/>
      </c>
      <c r="E221" s="71" t="str">
        <f t="shared" si="8"/>
        <v/>
      </c>
      <c r="H221" s="9"/>
      <c r="I221" s="10"/>
      <c r="Q221" s="15" t="str">
        <f>IF(TRIM('MEP-CAD'!$C221)="","",IF(LEFT('MEP-CAD'!$C221,2)="99",'MEP-CAD'!$C221,IF(LEN('MEP-CAD'!$C221)=5,'MEP-CAD'!$C221&amp;"0",'MEP-CAD'!$C221)))</f>
        <v/>
      </c>
      <c r="R221" s="36" t="str">
        <f>IF($Q221="","VIDE",IF('MEP-CAD'!$G221="",IF('MEP-CAD'!$E221="",'MEP-CAD'!$D221 &amp;IF('MEP-CAD'!$B221="",""," ("&amp;'MEP-CAD'!$B221&amp;")"),TRIM('MEP-CAD'!$E221) &amp; IF('MEP-CAD'!$B221="",""," ("&amp;'MEP-CAD'!$B221&amp;")")),IF('MEP-CAD'!$F221="", TRIM('MEP-CAD'!$E221), IF('MEP-CAD'!$E221="",'MEP-CAD'!$D221,TRIM('MEP-CAD'!$E221))&amp; IF('MEP-CAD'!$F221="", " Qté.:"&amp;VLOOKUP('MEP-CAD'!$B221,'MEP-CAD'!$AU:$AV,2,0)," ("&amp;'MEP-CAD'!$B221&amp;")"&amp;" Qté.:"&amp;VLOOKUP('MEP-CAD'!$B221,'MEP-CAD'!$AU:$AV,2,0)))))</f>
        <v>VIDE</v>
      </c>
      <c r="S221" s="21">
        <f>ROUND('MEP-CAD'!$X221,2)</f>
        <v>0</v>
      </c>
      <c r="T221" s="21">
        <f>'MEP-CAD'!$H221</f>
        <v>0</v>
      </c>
    </row>
    <row r="222" spans="2:20" ht="25.5" customHeight="1" thickBot="1" x14ac:dyDescent="0.6">
      <c r="B222" s="67" t="str">
        <f t="shared" si="8"/>
        <v/>
      </c>
      <c r="C222" s="67" t="str">
        <f t="shared" si="8"/>
        <v/>
      </c>
      <c r="D222" s="69" t="str">
        <f t="shared" si="8"/>
        <v/>
      </c>
      <c r="E222" s="71" t="str">
        <f t="shared" si="8"/>
        <v/>
      </c>
      <c r="H222" s="9"/>
      <c r="I222" s="10"/>
      <c r="Q222" s="15" t="str">
        <f>IF(TRIM('MEP-CAD'!$C222)="","",IF(LEFT('MEP-CAD'!$C222,2)="99",'MEP-CAD'!$C222,IF(LEN('MEP-CAD'!$C222)=5,'MEP-CAD'!$C222&amp;"0",'MEP-CAD'!$C222)))</f>
        <v/>
      </c>
      <c r="R222" s="36" t="str">
        <f>IF($Q222="","VIDE",IF('MEP-CAD'!$G222="",IF('MEP-CAD'!$E222="",'MEP-CAD'!$D222 &amp;IF('MEP-CAD'!$B222="",""," ("&amp;'MEP-CAD'!$B222&amp;")"),TRIM('MEP-CAD'!$E222) &amp; IF('MEP-CAD'!$B222="",""," ("&amp;'MEP-CAD'!$B222&amp;")")),IF('MEP-CAD'!$F222="", TRIM('MEP-CAD'!$E222), IF('MEP-CAD'!$E222="",'MEP-CAD'!$D222,TRIM('MEP-CAD'!$E222))&amp; IF('MEP-CAD'!$F222="", " Qté.:"&amp;VLOOKUP('MEP-CAD'!$B222,'MEP-CAD'!$AU:$AV,2,0)," ("&amp;'MEP-CAD'!$B222&amp;")"&amp;" Qté.:"&amp;VLOOKUP('MEP-CAD'!$B222,'MEP-CAD'!$AU:$AV,2,0)))))</f>
        <v>VIDE</v>
      </c>
      <c r="S222" s="21">
        <f>ROUND('MEP-CAD'!$X222,2)</f>
        <v>0</v>
      </c>
      <c r="T222" s="21">
        <f>'MEP-CAD'!$H222</f>
        <v>0</v>
      </c>
    </row>
    <row r="223" spans="2:20" ht="25.5" customHeight="1" thickBot="1" x14ac:dyDescent="0.6">
      <c r="B223" s="67" t="str">
        <f t="shared" si="8"/>
        <v/>
      </c>
      <c r="C223" s="67" t="str">
        <f t="shared" si="8"/>
        <v/>
      </c>
      <c r="D223" s="69" t="str">
        <f t="shared" si="8"/>
        <v/>
      </c>
      <c r="E223" s="71" t="str">
        <f t="shared" si="8"/>
        <v/>
      </c>
      <c r="H223" s="9"/>
      <c r="I223" s="10"/>
      <c r="Q223" s="15" t="str">
        <f>IF(TRIM('MEP-CAD'!$C223)="","",IF(LEFT('MEP-CAD'!$C223,2)="99",'MEP-CAD'!$C223,IF(LEN('MEP-CAD'!$C223)=5,'MEP-CAD'!$C223&amp;"0",'MEP-CAD'!$C223)))</f>
        <v/>
      </c>
      <c r="R223" s="36" t="str">
        <f>IF($Q223="","VIDE",IF('MEP-CAD'!$G223="",IF('MEP-CAD'!$E223="",'MEP-CAD'!$D223 &amp;IF('MEP-CAD'!$B223="",""," ("&amp;'MEP-CAD'!$B223&amp;")"),TRIM('MEP-CAD'!$E223) &amp; IF('MEP-CAD'!$B223="",""," ("&amp;'MEP-CAD'!$B223&amp;")")),IF('MEP-CAD'!$F223="", TRIM('MEP-CAD'!$E223), IF('MEP-CAD'!$E223="",'MEP-CAD'!$D223,TRIM('MEP-CAD'!$E223))&amp; IF('MEP-CAD'!$F223="", " Qté.:"&amp;VLOOKUP('MEP-CAD'!$B223,'MEP-CAD'!$AU:$AV,2,0)," ("&amp;'MEP-CAD'!$B223&amp;")"&amp;" Qté.:"&amp;VLOOKUP('MEP-CAD'!$B223,'MEP-CAD'!$AU:$AV,2,0)))))</f>
        <v>VIDE</v>
      </c>
      <c r="S223" s="21">
        <f>ROUND('MEP-CAD'!$X223,2)</f>
        <v>0</v>
      </c>
      <c r="T223" s="21">
        <f>'MEP-CAD'!$H223</f>
        <v>0</v>
      </c>
    </row>
    <row r="224" spans="2:20" ht="25.5" customHeight="1" thickBot="1" x14ac:dyDescent="0.6">
      <c r="B224" s="67" t="str">
        <f t="shared" si="8"/>
        <v/>
      </c>
      <c r="C224" s="67" t="str">
        <f t="shared" si="8"/>
        <v/>
      </c>
      <c r="D224" s="69" t="str">
        <f t="shared" si="8"/>
        <v/>
      </c>
      <c r="E224" s="71" t="str">
        <f t="shared" si="8"/>
        <v/>
      </c>
      <c r="H224" s="9"/>
      <c r="I224" s="10"/>
      <c r="Q224" s="15" t="str">
        <f>IF(TRIM('MEP-CAD'!$C224)="","",IF(LEFT('MEP-CAD'!$C224,2)="99",'MEP-CAD'!$C224,IF(LEN('MEP-CAD'!$C224)=5,'MEP-CAD'!$C224&amp;"0",'MEP-CAD'!$C224)))</f>
        <v/>
      </c>
      <c r="R224" s="36" t="str">
        <f>IF($Q224="","VIDE",IF('MEP-CAD'!$G224="",IF('MEP-CAD'!$E224="",'MEP-CAD'!$D224 &amp;IF('MEP-CAD'!$B224="",""," ("&amp;'MEP-CAD'!$B224&amp;")"),TRIM('MEP-CAD'!$E224) &amp; IF('MEP-CAD'!$B224="",""," ("&amp;'MEP-CAD'!$B224&amp;")")),IF('MEP-CAD'!$F224="", TRIM('MEP-CAD'!$E224), IF('MEP-CAD'!$E224="",'MEP-CAD'!$D224,TRIM('MEP-CAD'!$E224))&amp; IF('MEP-CAD'!$F224="", " Qté.:"&amp;VLOOKUP('MEP-CAD'!$B224,'MEP-CAD'!$AU:$AV,2,0)," ("&amp;'MEP-CAD'!$B224&amp;")"&amp;" Qté.:"&amp;VLOOKUP('MEP-CAD'!$B224,'MEP-CAD'!$AU:$AV,2,0)))))</f>
        <v>VIDE</v>
      </c>
      <c r="S224" s="21">
        <f>ROUND('MEP-CAD'!$X224,2)</f>
        <v>0</v>
      </c>
      <c r="T224" s="21">
        <f>'MEP-CAD'!$H224</f>
        <v>0</v>
      </c>
    </row>
    <row r="225" spans="2:20" ht="25.5" customHeight="1" thickBot="1" x14ac:dyDescent="0.6">
      <c r="B225" s="67" t="str">
        <f t="shared" si="8"/>
        <v/>
      </c>
      <c r="C225" s="67" t="str">
        <f t="shared" si="8"/>
        <v/>
      </c>
      <c r="D225" s="69" t="str">
        <f t="shared" si="8"/>
        <v/>
      </c>
      <c r="E225" s="71" t="str">
        <f t="shared" si="8"/>
        <v/>
      </c>
      <c r="H225" s="9"/>
      <c r="I225" s="10"/>
      <c r="Q225" s="15" t="str">
        <f>IF(TRIM('MEP-CAD'!$C225)="","",IF(LEFT('MEP-CAD'!$C225,2)="99",'MEP-CAD'!$C225,IF(LEN('MEP-CAD'!$C225)=5,'MEP-CAD'!$C225&amp;"0",'MEP-CAD'!$C225)))</f>
        <v/>
      </c>
      <c r="R225" s="36" t="str">
        <f>IF($Q225="","VIDE",IF('MEP-CAD'!$G225="",IF('MEP-CAD'!$E225="",'MEP-CAD'!$D225 &amp;IF('MEP-CAD'!$B225="",""," ("&amp;'MEP-CAD'!$B225&amp;")"),TRIM('MEP-CAD'!$E225) &amp; IF('MEP-CAD'!$B225="",""," ("&amp;'MEP-CAD'!$B225&amp;")")),IF('MEP-CAD'!$F225="", TRIM('MEP-CAD'!$E225), IF('MEP-CAD'!$E225="",'MEP-CAD'!$D225,TRIM('MEP-CAD'!$E225))&amp; IF('MEP-CAD'!$F225="", " Qté.:"&amp;VLOOKUP('MEP-CAD'!$B225,'MEP-CAD'!$AU:$AV,2,0)," ("&amp;'MEP-CAD'!$B225&amp;")"&amp;" Qté.:"&amp;VLOOKUP('MEP-CAD'!$B225,'MEP-CAD'!$AU:$AV,2,0)))))</f>
        <v>VIDE</v>
      </c>
      <c r="S225" s="21">
        <f>ROUND('MEP-CAD'!$X225,2)</f>
        <v>0</v>
      </c>
      <c r="T225" s="21">
        <f>'MEP-CAD'!$H225</f>
        <v>0</v>
      </c>
    </row>
    <row r="226" spans="2:20" ht="25.5" customHeight="1" thickBot="1" x14ac:dyDescent="0.6">
      <c r="B226" s="67" t="str">
        <f t="shared" si="8"/>
        <v/>
      </c>
      <c r="C226" s="67" t="str">
        <f t="shared" si="8"/>
        <v/>
      </c>
      <c r="D226" s="69" t="str">
        <f t="shared" si="8"/>
        <v/>
      </c>
      <c r="E226" s="71" t="str">
        <f t="shared" si="8"/>
        <v/>
      </c>
      <c r="H226" s="9"/>
      <c r="I226" s="10"/>
      <c r="Q226" s="15" t="str">
        <f>IF(TRIM('MEP-CAD'!$C226)="","",IF(LEFT('MEP-CAD'!$C226,2)="99",'MEP-CAD'!$C226,IF(LEN('MEP-CAD'!$C226)=5,'MEP-CAD'!$C226&amp;"0",'MEP-CAD'!$C226)))</f>
        <v/>
      </c>
      <c r="R226" s="36" t="str">
        <f>IF($Q226="","VIDE",IF('MEP-CAD'!$G226="",IF('MEP-CAD'!$E226="",'MEP-CAD'!$D226 &amp;IF('MEP-CAD'!$B226="",""," ("&amp;'MEP-CAD'!$B226&amp;")"),TRIM('MEP-CAD'!$E226) &amp; IF('MEP-CAD'!$B226="",""," ("&amp;'MEP-CAD'!$B226&amp;")")),IF('MEP-CAD'!$F226="", TRIM('MEP-CAD'!$E226), IF('MEP-CAD'!$E226="",'MEP-CAD'!$D226,TRIM('MEP-CAD'!$E226))&amp; IF('MEP-CAD'!$F226="", " Qté.:"&amp;VLOOKUP('MEP-CAD'!$B226,'MEP-CAD'!$AU:$AV,2,0)," ("&amp;'MEP-CAD'!$B226&amp;")"&amp;" Qté.:"&amp;VLOOKUP('MEP-CAD'!$B226,'MEP-CAD'!$AU:$AV,2,0)))))</f>
        <v>VIDE</v>
      </c>
      <c r="S226" s="21">
        <f>ROUND('MEP-CAD'!$X226,2)</f>
        <v>0</v>
      </c>
      <c r="T226" s="21">
        <f>'MEP-CAD'!$H226</f>
        <v>0</v>
      </c>
    </row>
    <row r="227" spans="2:20" ht="25.5" customHeight="1" thickBot="1" x14ac:dyDescent="0.6">
      <c r="B227" s="67" t="str">
        <f t="shared" si="8"/>
        <v/>
      </c>
      <c r="C227" s="67" t="str">
        <f t="shared" si="8"/>
        <v/>
      </c>
      <c r="D227" s="69" t="str">
        <f t="shared" si="8"/>
        <v/>
      </c>
      <c r="E227" s="71" t="str">
        <f t="shared" si="8"/>
        <v/>
      </c>
      <c r="H227" s="9"/>
      <c r="I227" s="10"/>
      <c r="Q227" s="15" t="str">
        <f>IF(TRIM('MEP-CAD'!$C227)="","",IF(LEFT('MEP-CAD'!$C227,2)="99",'MEP-CAD'!$C227,IF(LEN('MEP-CAD'!$C227)=5,'MEP-CAD'!$C227&amp;"0",'MEP-CAD'!$C227)))</f>
        <v/>
      </c>
      <c r="R227" s="36" t="str">
        <f>IF($Q227="","VIDE",IF('MEP-CAD'!$G227="",IF('MEP-CAD'!$E227="",'MEP-CAD'!$D227 &amp;IF('MEP-CAD'!$B227="",""," ("&amp;'MEP-CAD'!$B227&amp;")"),TRIM('MEP-CAD'!$E227) &amp; IF('MEP-CAD'!$B227="",""," ("&amp;'MEP-CAD'!$B227&amp;")")),IF('MEP-CAD'!$F227="", TRIM('MEP-CAD'!$E227), IF('MEP-CAD'!$E227="",'MEP-CAD'!$D227,TRIM('MEP-CAD'!$E227))&amp; IF('MEP-CAD'!$F227="", " Qté.:"&amp;VLOOKUP('MEP-CAD'!$B227,'MEP-CAD'!$AU:$AV,2,0)," ("&amp;'MEP-CAD'!$B227&amp;")"&amp;" Qté.:"&amp;VLOOKUP('MEP-CAD'!$B227,'MEP-CAD'!$AU:$AV,2,0)))))</f>
        <v>VIDE</v>
      </c>
      <c r="S227" s="21">
        <f>ROUND('MEP-CAD'!$X227,2)</f>
        <v>0</v>
      </c>
      <c r="T227" s="21">
        <f>'MEP-CAD'!$H227</f>
        <v>0</v>
      </c>
    </row>
    <row r="228" spans="2:20" ht="25.5" customHeight="1" thickBot="1" x14ac:dyDescent="0.6">
      <c r="B228" s="67" t="str">
        <f t="shared" si="8"/>
        <v/>
      </c>
      <c r="C228" s="67" t="str">
        <f t="shared" si="8"/>
        <v/>
      </c>
      <c r="D228" s="69" t="str">
        <f t="shared" si="8"/>
        <v/>
      </c>
      <c r="E228" s="71" t="str">
        <f t="shared" si="8"/>
        <v/>
      </c>
      <c r="H228" s="9"/>
      <c r="I228" s="10"/>
      <c r="Q228" s="15" t="str">
        <f>IF(TRIM('MEP-CAD'!$C228)="","",IF(LEFT('MEP-CAD'!$C228,2)="99",'MEP-CAD'!$C228,IF(LEN('MEP-CAD'!$C228)=5,'MEP-CAD'!$C228&amp;"0",'MEP-CAD'!$C228)))</f>
        <v/>
      </c>
      <c r="R228" s="36" t="str">
        <f>IF($Q228="","VIDE",IF('MEP-CAD'!$G228="",IF('MEP-CAD'!$E228="",'MEP-CAD'!$D228 &amp;IF('MEP-CAD'!$B228="",""," ("&amp;'MEP-CAD'!$B228&amp;")"),TRIM('MEP-CAD'!$E228) &amp; IF('MEP-CAD'!$B228="",""," ("&amp;'MEP-CAD'!$B228&amp;")")),IF('MEP-CAD'!$F228="", TRIM('MEP-CAD'!$E228), IF('MEP-CAD'!$E228="",'MEP-CAD'!$D228,TRIM('MEP-CAD'!$E228))&amp; IF('MEP-CAD'!$F228="", " Qté.:"&amp;VLOOKUP('MEP-CAD'!$B228,'MEP-CAD'!$AU:$AV,2,0)," ("&amp;'MEP-CAD'!$B228&amp;")"&amp;" Qté.:"&amp;VLOOKUP('MEP-CAD'!$B228,'MEP-CAD'!$AU:$AV,2,0)))))</f>
        <v>VIDE</v>
      </c>
      <c r="S228" s="21">
        <f>ROUND('MEP-CAD'!$X228,2)</f>
        <v>0</v>
      </c>
      <c r="T228" s="21">
        <f>'MEP-CAD'!$H228</f>
        <v>0</v>
      </c>
    </row>
    <row r="229" spans="2:20" ht="25.5" customHeight="1" thickBot="1" x14ac:dyDescent="0.6">
      <c r="B229" s="67" t="str">
        <f t="shared" si="8"/>
        <v/>
      </c>
      <c r="C229" s="67" t="str">
        <f t="shared" si="8"/>
        <v/>
      </c>
      <c r="D229" s="69" t="str">
        <f t="shared" si="8"/>
        <v/>
      </c>
      <c r="E229" s="71" t="str">
        <f t="shared" si="8"/>
        <v/>
      </c>
      <c r="H229" s="9"/>
      <c r="I229" s="10"/>
      <c r="Q229" s="15" t="str">
        <f>IF(TRIM('MEP-CAD'!$C229)="","",IF(LEFT('MEP-CAD'!$C229,2)="99",'MEP-CAD'!$C229,IF(LEN('MEP-CAD'!$C229)=5,'MEP-CAD'!$C229&amp;"0",'MEP-CAD'!$C229)))</f>
        <v/>
      </c>
      <c r="R229" s="36" t="str">
        <f>IF($Q229="","VIDE",IF('MEP-CAD'!$G229="",IF('MEP-CAD'!$E229="",'MEP-CAD'!$D229 &amp;IF('MEP-CAD'!$B229="",""," ("&amp;'MEP-CAD'!$B229&amp;")"),TRIM('MEP-CAD'!$E229) &amp; IF('MEP-CAD'!$B229="",""," ("&amp;'MEP-CAD'!$B229&amp;")")),IF('MEP-CAD'!$F229="", TRIM('MEP-CAD'!$E229), IF('MEP-CAD'!$E229="",'MEP-CAD'!$D229,TRIM('MEP-CAD'!$E229))&amp; IF('MEP-CAD'!$F229="", " Qté.:"&amp;VLOOKUP('MEP-CAD'!$B229,'MEP-CAD'!$AU:$AV,2,0)," ("&amp;'MEP-CAD'!$B229&amp;")"&amp;" Qté.:"&amp;VLOOKUP('MEP-CAD'!$B229,'MEP-CAD'!$AU:$AV,2,0)))))</f>
        <v>VIDE</v>
      </c>
      <c r="S229" s="21">
        <f>ROUND('MEP-CAD'!$X229,2)</f>
        <v>0</v>
      </c>
      <c r="T229" s="21">
        <f>'MEP-CAD'!$H229</f>
        <v>0</v>
      </c>
    </row>
    <row r="230" spans="2:20" ht="25.5" customHeight="1" thickBot="1" x14ac:dyDescent="0.6">
      <c r="B230" s="67" t="str">
        <f t="shared" si="8"/>
        <v/>
      </c>
      <c r="C230" s="67" t="str">
        <f t="shared" si="8"/>
        <v/>
      </c>
      <c r="D230" s="69" t="str">
        <f t="shared" si="8"/>
        <v/>
      </c>
      <c r="E230" s="71" t="str">
        <f t="shared" si="8"/>
        <v/>
      </c>
      <c r="H230" s="9"/>
      <c r="I230" s="10"/>
      <c r="Q230" s="15" t="str">
        <f>IF(TRIM('MEP-CAD'!$C230)="","",IF(LEFT('MEP-CAD'!$C230,2)="99",'MEP-CAD'!$C230,IF(LEN('MEP-CAD'!$C230)=5,'MEP-CAD'!$C230&amp;"0",'MEP-CAD'!$C230)))</f>
        <v/>
      </c>
      <c r="R230" s="36" t="str">
        <f>IF($Q230="","VIDE",IF('MEP-CAD'!$G230="",IF('MEP-CAD'!$E230="",'MEP-CAD'!$D230 &amp;IF('MEP-CAD'!$B230="",""," ("&amp;'MEP-CAD'!$B230&amp;")"),TRIM('MEP-CAD'!$E230) &amp; IF('MEP-CAD'!$B230="",""," ("&amp;'MEP-CAD'!$B230&amp;")")),IF('MEP-CAD'!$F230="", TRIM('MEP-CAD'!$E230), IF('MEP-CAD'!$E230="",'MEP-CAD'!$D230,TRIM('MEP-CAD'!$E230))&amp; IF('MEP-CAD'!$F230="", " Qté.:"&amp;VLOOKUP('MEP-CAD'!$B230,'MEP-CAD'!$AU:$AV,2,0)," ("&amp;'MEP-CAD'!$B230&amp;")"&amp;" Qté.:"&amp;VLOOKUP('MEP-CAD'!$B230,'MEP-CAD'!$AU:$AV,2,0)))))</f>
        <v>VIDE</v>
      </c>
      <c r="S230" s="21">
        <f>ROUND('MEP-CAD'!$X230,2)</f>
        <v>0</v>
      </c>
      <c r="T230" s="21">
        <f>'MEP-CAD'!$H230</f>
        <v>0</v>
      </c>
    </row>
    <row r="231" spans="2:20" ht="25.5" customHeight="1" thickBot="1" x14ac:dyDescent="0.6">
      <c r="B231" s="67" t="str">
        <f t="shared" si="8"/>
        <v/>
      </c>
      <c r="C231" s="67" t="str">
        <f t="shared" si="8"/>
        <v/>
      </c>
      <c r="D231" s="69" t="str">
        <f t="shared" si="8"/>
        <v/>
      </c>
      <c r="E231" s="71" t="str">
        <f t="shared" si="8"/>
        <v/>
      </c>
      <c r="H231" s="9"/>
      <c r="I231" s="10"/>
      <c r="Q231" s="15" t="str">
        <f>IF(TRIM('MEP-CAD'!$C231)="","",IF(LEFT('MEP-CAD'!$C231,2)="99",'MEP-CAD'!$C231,IF(LEN('MEP-CAD'!$C231)=5,'MEP-CAD'!$C231&amp;"0",'MEP-CAD'!$C231)))</f>
        <v/>
      </c>
      <c r="R231" s="36" t="str">
        <f>IF($Q231="","VIDE",IF('MEP-CAD'!$G231="",IF('MEP-CAD'!$E231="",'MEP-CAD'!$D231 &amp;IF('MEP-CAD'!$B231="",""," ("&amp;'MEP-CAD'!$B231&amp;")"),TRIM('MEP-CAD'!$E231) &amp; IF('MEP-CAD'!$B231="",""," ("&amp;'MEP-CAD'!$B231&amp;")")),IF('MEP-CAD'!$F231="", TRIM('MEP-CAD'!$E231), IF('MEP-CAD'!$E231="",'MEP-CAD'!$D231,TRIM('MEP-CAD'!$E231))&amp; IF('MEP-CAD'!$F231="", " Qté.:"&amp;VLOOKUP('MEP-CAD'!$B231,'MEP-CAD'!$AU:$AV,2,0)," ("&amp;'MEP-CAD'!$B231&amp;")"&amp;" Qté.:"&amp;VLOOKUP('MEP-CAD'!$B231,'MEP-CAD'!$AU:$AV,2,0)))))</f>
        <v>VIDE</v>
      </c>
      <c r="S231" s="21">
        <f>ROUND('MEP-CAD'!$X231,2)</f>
        <v>0</v>
      </c>
      <c r="T231" s="21">
        <f>'MEP-CAD'!$H231</f>
        <v>0</v>
      </c>
    </row>
    <row r="232" spans="2:20" ht="25.5" customHeight="1" thickBot="1" x14ac:dyDescent="0.6">
      <c r="B232" s="67" t="str">
        <f t="shared" si="8"/>
        <v/>
      </c>
      <c r="C232" s="67" t="str">
        <f t="shared" si="8"/>
        <v/>
      </c>
      <c r="D232" s="69" t="str">
        <f t="shared" si="8"/>
        <v/>
      </c>
      <c r="E232" s="71" t="str">
        <f t="shared" si="8"/>
        <v/>
      </c>
      <c r="H232" s="9"/>
      <c r="I232" s="10"/>
      <c r="Q232" s="15" t="str">
        <f>IF(TRIM('MEP-CAD'!$C232)="","",IF(LEFT('MEP-CAD'!$C232,2)="99",'MEP-CAD'!$C232,IF(LEN('MEP-CAD'!$C232)=5,'MEP-CAD'!$C232&amp;"0",'MEP-CAD'!$C232)))</f>
        <v/>
      </c>
      <c r="R232" s="36" t="str">
        <f>IF($Q232="","VIDE",IF('MEP-CAD'!$G232="",IF('MEP-CAD'!$E232="",'MEP-CAD'!$D232 &amp;IF('MEP-CAD'!$B232="",""," ("&amp;'MEP-CAD'!$B232&amp;")"),TRIM('MEP-CAD'!$E232) &amp; IF('MEP-CAD'!$B232="",""," ("&amp;'MEP-CAD'!$B232&amp;")")),IF('MEP-CAD'!$F232="", TRIM('MEP-CAD'!$E232), IF('MEP-CAD'!$E232="",'MEP-CAD'!$D232,TRIM('MEP-CAD'!$E232))&amp; IF('MEP-CAD'!$F232="", " Qté.:"&amp;VLOOKUP('MEP-CAD'!$B232,'MEP-CAD'!$AU:$AV,2,0)," ("&amp;'MEP-CAD'!$B232&amp;")"&amp;" Qté.:"&amp;VLOOKUP('MEP-CAD'!$B232,'MEP-CAD'!$AU:$AV,2,0)))))</f>
        <v>VIDE</v>
      </c>
      <c r="S232" s="21">
        <f>ROUND('MEP-CAD'!$X232,2)</f>
        <v>0</v>
      </c>
      <c r="T232" s="21">
        <f>'MEP-CAD'!$H232</f>
        <v>0</v>
      </c>
    </row>
    <row r="233" spans="2:20" ht="25.5" customHeight="1" thickBot="1" x14ac:dyDescent="0.6">
      <c r="B233" s="67" t="str">
        <f t="shared" si="8"/>
        <v/>
      </c>
      <c r="C233" s="67" t="str">
        <f t="shared" si="8"/>
        <v/>
      </c>
      <c r="D233" s="69" t="str">
        <f t="shared" si="8"/>
        <v/>
      </c>
      <c r="E233" s="71" t="str">
        <f t="shared" si="8"/>
        <v/>
      </c>
      <c r="H233" s="9"/>
      <c r="I233" s="10"/>
      <c r="Q233" s="15" t="str">
        <f>IF(TRIM('MEP-CAD'!$C233)="","",IF(LEFT('MEP-CAD'!$C233,2)="99",'MEP-CAD'!$C233,IF(LEN('MEP-CAD'!$C233)=5,'MEP-CAD'!$C233&amp;"0",'MEP-CAD'!$C233)))</f>
        <v/>
      </c>
      <c r="R233" s="36" t="str">
        <f>IF($Q233="","VIDE",IF('MEP-CAD'!$G233="",IF('MEP-CAD'!$E233="",'MEP-CAD'!$D233 &amp;IF('MEP-CAD'!$B233="",""," ("&amp;'MEP-CAD'!$B233&amp;")"),TRIM('MEP-CAD'!$E233) &amp; IF('MEP-CAD'!$B233="",""," ("&amp;'MEP-CAD'!$B233&amp;")")),IF('MEP-CAD'!$F233="", TRIM('MEP-CAD'!$E233), IF('MEP-CAD'!$E233="",'MEP-CAD'!$D233,TRIM('MEP-CAD'!$E233))&amp; IF('MEP-CAD'!$F233="", " Qté.:"&amp;VLOOKUP('MEP-CAD'!$B233,'MEP-CAD'!$AU:$AV,2,0)," ("&amp;'MEP-CAD'!$B233&amp;")"&amp;" Qté.:"&amp;VLOOKUP('MEP-CAD'!$B233,'MEP-CAD'!$AU:$AV,2,0)))))</f>
        <v>VIDE</v>
      </c>
      <c r="S233" s="21">
        <f>ROUND('MEP-CAD'!$X233,2)</f>
        <v>0</v>
      </c>
      <c r="T233" s="21">
        <f>'MEP-CAD'!$H233</f>
        <v>0</v>
      </c>
    </row>
    <row r="234" spans="2:20" ht="25.5" customHeight="1" thickBot="1" x14ac:dyDescent="0.6">
      <c r="B234" s="67" t="str">
        <f t="shared" si="8"/>
        <v/>
      </c>
      <c r="C234" s="67" t="str">
        <f t="shared" si="8"/>
        <v/>
      </c>
      <c r="D234" s="69" t="str">
        <f t="shared" si="8"/>
        <v/>
      </c>
      <c r="E234" s="71" t="str">
        <f t="shared" si="8"/>
        <v/>
      </c>
      <c r="H234" s="9"/>
      <c r="I234" s="10"/>
      <c r="Q234" s="15" t="str">
        <f>IF(TRIM('MEP-CAD'!$C234)="","",IF(LEFT('MEP-CAD'!$C234,2)="99",'MEP-CAD'!$C234,IF(LEN('MEP-CAD'!$C234)=5,'MEP-CAD'!$C234&amp;"0",'MEP-CAD'!$C234)))</f>
        <v/>
      </c>
      <c r="R234" s="36" t="str">
        <f>IF($Q234="","VIDE",IF('MEP-CAD'!$G234="",IF('MEP-CAD'!$E234="",'MEP-CAD'!$D234 &amp;IF('MEP-CAD'!$B234="",""," ("&amp;'MEP-CAD'!$B234&amp;")"),TRIM('MEP-CAD'!$E234) &amp; IF('MEP-CAD'!$B234="",""," ("&amp;'MEP-CAD'!$B234&amp;")")),IF('MEP-CAD'!$F234="", TRIM('MEP-CAD'!$E234), IF('MEP-CAD'!$E234="",'MEP-CAD'!$D234,TRIM('MEP-CAD'!$E234))&amp; IF('MEP-CAD'!$F234="", " Qté.:"&amp;VLOOKUP('MEP-CAD'!$B234,'MEP-CAD'!$AU:$AV,2,0)," ("&amp;'MEP-CAD'!$B234&amp;")"&amp;" Qté.:"&amp;VLOOKUP('MEP-CAD'!$B234,'MEP-CAD'!$AU:$AV,2,0)))))</f>
        <v>VIDE</v>
      </c>
      <c r="S234" s="21">
        <f>ROUND('MEP-CAD'!$X234,2)</f>
        <v>0</v>
      </c>
      <c r="T234" s="21">
        <f>'MEP-CAD'!$H234</f>
        <v>0</v>
      </c>
    </row>
    <row r="235" spans="2:20" ht="25.5" customHeight="1" thickBot="1" x14ac:dyDescent="0.6">
      <c r="B235" s="67" t="str">
        <f t="shared" si="8"/>
        <v/>
      </c>
      <c r="C235" s="67" t="str">
        <f t="shared" si="8"/>
        <v/>
      </c>
      <c r="D235" s="69" t="str">
        <f t="shared" si="8"/>
        <v/>
      </c>
      <c r="E235" s="71" t="str">
        <f t="shared" si="8"/>
        <v/>
      </c>
      <c r="H235" s="9"/>
      <c r="I235" s="10"/>
      <c r="Q235" s="15" t="str">
        <f>IF(TRIM('MEP-CAD'!$C235)="","",IF(LEFT('MEP-CAD'!$C235,2)="99",'MEP-CAD'!$C235,IF(LEN('MEP-CAD'!$C235)=5,'MEP-CAD'!$C235&amp;"0",'MEP-CAD'!$C235)))</f>
        <v/>
      </c>
      <c r="R235" s="36" t="str">
        <f>IF($Q235="","VIDE",IF('MEP-CAD'!$G235="",IF('MEP-CAD'!$E235="",'MEP-CAD'!$D235 &amp;IF('MEP-CAD'!$B235="",""," ("&amp;'MEP-CAD'!$B235&amp;")"),TRIM('MEP-CAD'!$E235) &amp; IF('MEP-CAD'!$B235="",""," ("&amp;'MEP-CAD'!$B235&amp;")")),IF('MEP-CAD'!$F235="", TRIM('MEP-CAD'!$E235), IF('MEP-CAD'!$E235="",'MEP-CAD'!$D235,TRIM('MEP-CAD'!$E235))&amp; IF('MEP-CAD'!$F235="", " Qté.:"&amp;VLOOKUP('MEP-CAD'!$B235,'MEP-CAD'!$AU:$AV,2,0)," ("&amp;'MEP-CAD'!$B235&amp;")"&amp;" Qté.:"&amp;VLOOKUP('MEP-CAD'!$B235,'MEP-CAD'!$AU:$AV,2,0)))))</f>
        <v>VIDE</v>
      </c>
      <c r="S235" s="21">
        <f>ROUND('MEP-CAD'!$X235,2)</f>
        <v>0</v>
      </c>
      <c r="T235" s="21">
        <f>'MEP-CAD'!$H235</f>
        <v>0</v>
      </c>
    </row>
    <row r="236" spans="2:20" ht="25.5" customHeight="1" thickBot="1" x14ac:dyDescent="0.6">
      <c r="B236" s="67" t="str">
        <f t="shared" si="8"/>
        <v/>
      </c>
      <c r="C236" s="67" t="str">
        <f t="shared" si="8"/>
        <v/>
      </c>
      <c r="D236" s="69" t="str">
        <f t="shared" si="8"/>
        <v/>
      </c>
      <c r="E236" s="71" t="str">
        <f t="shared" si="8"/>
        <v/>
      </c>
      <c r="H236" s="9"/>
      <c r="I236" s="10"/>
      <c r="Q236" s="15" t="str">
        <f>IF(TRIM('MEP-CAD'!$C236)="","",IF(LEFT('MEP-CAD'!$C236,2)="99",'MEP-CAD'!$C236,IF(LEN('MEP-CAD'!$C236)=5,'MEP-CAD'!$C236&amp;"0",'MEP-CAD'!$C236)))</f>
        <v/>
      </c>
      <c r="R236" s="36" t="str">
        <f>IF($Q236="","VIDE",IF('MEP-CAD'!$G236="",IF('MEP-CAD'!$E236="",'MEP-CAD'!$D236 &amp;IF('MEP-CAD'!$B236="",""," ("&amp;'MEP-CAD'!$B236&amp;")"),TRIM('MEP-CAD'!$E236) &amp; IF('MEP-CAD'!$B236="",""," ("&amp;'MEP-CAD'!$B236&amp;")")),IF('MEP-CAD'!$F236="", TRIM('MEP-CAD'!$E236), IF('MEP-CAD'!$E236="",'MEP-CAD'!$D236,TRIM('MEP-CAD'!$E236))&amp; IF('MEP-CAD'!$F236="", " Qté.:"&amp;VLOOKUP('MEP-CAD'!$B236,'MEP-CAD'!$AU:$AV,2,0)," ("&amp;'MEP-CAD'!$B236&amp;")"&amp;" Qté.:"&amp;VLOOKUP('MEP-CAD'!$B236,'MEP-CAD'!$AU:$AV,2,0)))))</f>
        <v>VIDE</v>
      </c>
      <c r="S236" s="21">
        <f>ROUND('MEP-CAD'!$X236,2)</f>
        <v>0</v>
      </c>
      <c r="T236" s="21">
        <f>'MEP-CAD'!$H236</f>
        <v>0</v>
      </c>
    </row>
    <row r="237" spans="2:20" ht="25.5" customHeight="1" thickBot="1" x14ac:dyDescent="0.6">
      <c r="B237" s="67" t="str">
        <f t="shared" si="8"/>
        <v/>
      </c>
      <c r="C237" s="67" t="str">
        <f t="shared" si="8"/>
        <v/>
      </c>
      <c r="D237" s="69" t="str">
        <f t="shared" si="8"/>
        <v/>
      </c>
      <c r="E237" s="71" t="str">
        <f t="shared" si="8"/>
        <v/>
      </c>
      <c r="H237" s="9"/>
      <c r="I237" s="10"/>
      <c r="Q237" s="15" t="str">
        <f>IF(TRIM('MEP-CAD'!$C237)="","",IF(LEFT('MEP-CAD'!$C237,2)="99",'MEP-CAD'!$C237,IF(LEN('MEP-CAD'!$C237)=5,'MEP-CAD'!$C237&amp;"0",'MEP-CAD'!$C237)))</f>
        <v/>
      </c>
      <c r="R237" s="36" t="str">
        <f>IF($Q237="","VIDE",IF('MEP-CAD'!$G237="",IF('MEP-CAD'!$E237="",'MEP-CAD'!$D237 &amp;IF('MEP-CAD'!$B237="",""," ("&amp;'MEP-CAD'!$B237&amp;")"),TRIM('MEP-CAD'!$E237) &amp; IF('MEP-CAD'!$B237="",""," ("&amp;'MEP-CAD'!$B237&amp;")")),IF('MEP-CAD'!$F237="", TRIM('MEP-CAD'!$E237), IF('MEP-CAD'!$E237="",'MEP-CAD'!$D237,TRIM('MEP-CAD'!$E237))&amp; IF('MEP-CAD'!$F237="", " Qté.:"&amp;VLOOKUP('MEP-CAD'!$B237,'MEP-CAD'!$AU:$AV,2,0)," ("&amp;'MEP-CAD'!$B237&amp;")"&amp;" Qté.:"&amp;VLOOKUP('MEP-CAD'!$B237,'MEP-CAD'!$AU:$AV,2,0)))))</f>
        <v>VIDE</v>
      </c>
      <c r="S237" s="21">
        <f>ROUND('MEP-CAD'!$X237,2)</f>
        <v>0</v>
      </c>
      <c r="T237" s="21">
        <f>'MEP-CAD'!$H237</f>
        <v>0</v>
      </c>
    </row>
    <row r="238" spans="2:20" ht="25.5" customHeight="1" thickBot="1" x14ac:dyDescent="0.6">
      <c r="B238" s="67" t="str">
        <f t="shared" si="8"/>
        <v/>
      </c>
      <c r="C238" s="67" t="str">
        <f t="shared" si="8"/>
        <v/>
      </c>
      <c r="D238" s="69" t="str">
        <f t="shared" si="8"/>
        <v/>
      </c>
      <c r="E238" s="71" t="str">
        <f t="shared" si="8"/>
        <v/>
      </c>
      <c r="H238" s="9"/>
      <c r="I238" s="10"/>
      <c r="Q238" s="15" t="str">
        <f>IF(TRIM('MEP-CAD'!$C238)="","",IF(LEFT('MEP-CAD'!$C238,2)="99",'MEP-CAD'!$C238,IF(LEN('MEP-CAD'!$C238)=5,'MEP-CAD'!$C238&amp;"0",'MEP-CAD'!$C238)))</f>
        <v/>
      </c>
      <c r="R238" s="36" t="str">
        <f>IF($Q238="","VIDE",IF('MEP-CAD'!$G238="",IF('MEP-CAD'!$E238="",'MEP-CAD'!$D238 &amp;IF('MEP-CAD'!$B238="",""," ("&amp;'MEP-CAD'!$B238&amp;")"),TRIM('MEP-CAD'!$E238) &amp; IF('MEP-CAD'!$B238="",""," ("&amp;'MEP-CAD'!$B238&amp;")")),IF('MEP-CAD'!$F238="", TRIM('MEP-CAD'!$E238), IF('MEP-CAD'!$E238="",'MEP-CAD'!$D238,TRIM('MEP-CAD'!$E238))&amp; IF('MEP-CAD'!$F238="", " Qté.:"&amp;VLOOKUP('MEP-CAD'!$B238,'MEP-CAD'!$AU:$AV,2,0)," ("&amp;'MEP-CAD'!$B238&amp;")"&amp;" Qté.:"&amp;VLOOKUP('MEP-CAD'!$B238,'MEP-CAD'!$AU:$AV,2,0)))))</f>
        <v>VIDE</v>
      </c>
      <c r="S238" s="21">
        <f>ROUND('MEP-CAD'!$X238,2)</f>
        <v>0</v>
      </c>
      <c r="T238" s="21">
        <f>'MEP-CAD'!$H238</f>
        <v>0</v>
      </c>
    </row>
    <row r="239" spans="2:20" ht="25.5" customHeight="1" thickBot="1" x14ac:dyDescent="0.6">
      <c r="B239" s="67" t="str">
        <f t="shared" si="8"/>
        <v/>
      </c>
      <c r="C239" s="67" t="str">
        <f t="shared" si="8"/>
        <v/>
      </c>
      <c r="D239" s="69" t="str">
        <f t="shared" si="8"/>
        <v/>
      </c>
      <c r="E239" s="71" t="str">
        <f t="shared" si="8"/>
        <v/>
      </c>
      <c r="H239" s="9"/>
      <c r="I239" s="10"/>
      <c r="Q239" s="15" t="str">
        <f>IF(TRIM('MEP-CAD'!$C239)="","",IF(LEFT('MEP-CAD'!$C239,2)="99",'MEP-CAD'!$C239,IF(LEN('MEP-CAD'!$C239)=5,'MEP-CAD'!$C239&amp;"0",'MEP-CAD'!$C239)))</f>
        <v/>
      </c>
      <c r="R239" s="36" t="str">
        <f>IF($Q239="","VIDE",IF('MEP-CAD'!$G239="",IF('MEP-CAD'!$E239="",'MEP-CAD'!$D239 &amp;IF('MEP-CAD'!$B239="",""," ("&amp;'MEP-CAD'!$B239&amp;")"),TRIM('MEP-CAD'!$E239) &amp; IF('MEP-CAD'!$B239="",""," ("&amp;'MEP-CAD'!$B239&amp;")")),IF('MEP-CAD'!$F239="", TRIM('MEP-CAD'!$E239), IF('MEP-CAD'!$E239="",'MEP-CAD'!$D239,TRIM('MEP-CAD'!$E239))&amp; IF('MEP-CAD'!$F239="", " Qté.:"&amp;VLOOKUP('MEP-CAD'!$B239,'MEP-CAD'!$AU:$AV,2,0)," ("&amp;'MEP-CAD'!$B239&amp;")"&amp;" Qté.:"&amp;VLOOKUP('MEP-CAD'!$B239,'MEP-CAD'!$AU:$AV,2,0)))))</f>
        <v>VIDE</v>
      </c>
      <c r="S239" s="21">
        <f>ROUND('MEP-CAD'!$X239,2)</f>
        <v>0</v>
      </c>
      <c r="T239" s="21">
        <f>'MEP-CAD'!$H239</f>
        <v>0</v>
      </c>
    </row>
    <row r="240" spans="2:20" ht="25.5" customHeight="1" thickBot="1" x14ac:dyDescent="0.6">
      <c r="B240" s="67" t="str">
        <f t="shared" si="8"/>
        <v/>
      </c>
      <c r="C240" s="67" t="str">
        <f t="shared" si="8"/>
        <v/>
      </c>
      <c r="D240" s="69" t="str">
        <f t="shared" si="8"/>
        <v/>
      </c>
      <c r="E240" s="71" t="str">
        <f t="shared" si="8"/>
        <v/>
      </c>
      <c r="H240" s="9"/>
      <c r="I240" s="10"/>
      <c r="Q240" s="15" t="str">
        <f>IF(TRIM('MEP-CAD'!$C240)="","",IF(LEFT('MEP-CAD'!$C240,2)="99",'MEP-CAD'!$C240,IF(LEN('MEP-CAD'!$C240)=5,'MEP-CAD'!$C240&amp;"0",'MEP-CAD'!$C240)))</f>
        <v/>
      </c>
      <c r="R240" s="36" t="str">
        <f>IF($Q240="","VIDE",IF('MEP-CAD'!$G240="",IF('MEP-CAD'!$E240="",'MEP-CAD'!$D240 &amp;IF('MEP-CAD'!$B240="",""," ("&amp;'MEP-CAD'!$B240&amp;")"),TRIM('MEP-CAD'!$E240) &amp; IF('MEP-CAD'!$B240="",""," ("&amp;'MEP-CAD'!$B240&amp;")")),IF('MEP-CAD'!$F240="", TRIM('MEP-CAD'!$E240), IF('MEP-CAD'!$E240="",'MEP-CAD'!$D240,TRIM('MEP-CAD'!$E240))&amp; IF('MEP-CAD'!$F240="", " Qté.:"&amp;VLOOKUP('MEP-CAD'!$B240,'MEP-CAD'!$AU:$AV,2,0)," ("&amp;'MEP-CAD'!$B240&amp;")"&amp;" Qté.:"&amp;VLOOKUP('MEP-CAD'!$B240,'MEP-CAD'!$AU:$AV,2,0)))))</f>
        <v>VIDE</v>
      </c>
      <c r="S240" s="21">
        <f>ROUND('MEP-CAD'!$X240,2)</f>
        <v>0</v>
      </c>
      <c r="T240" s="21">
        <f>'MEP-CAD'!$H240</f>
        <v>0</v>
      </c>
    </row>
    <row r="241" spans="2:20" ht="25.5" customHeight="1" thickBot="1" x14ac:dyDescent="0.6">
      <c r="B241" s="67" t="str">
        <f t="shared" si="8"/>
        <v/>
      </c>
      <c r="C241" s="67" t="str">
        <f t="shared" si="8"/>
        <v/>
      </c>
      <c r="D241" s="69" t="str">
        <f t="shared" si="8"/>
        <v/>
      </c>
      <c r="E241" s="71" t="str">
        <f t="shared" si="8"/>
        <v/>
      </c>
      <c r="H241" s="9"/>
      <c r="I241" s="10"/>
      <c r="Q241" s="15" t="str">
        <f>IF(TRIM('MEP-CAD'!$C241)="","",IF(LEFT('MEP-CAD'!$C241,2)="99",'MEP-CAD'!$C241,IF(LEN('MEP-CAD'!$C241)=5,'MEP-CAD'!$C241&amp;"0",'MEP-CAD'!$C241)))</f>
        <v/>
      </c>
      <c r="R241" s="36" t="str">
        <f>IF($Q241="","VIDE",IF('MEP-CAD'!$G241="",IF('MEP-CAD'!$E241="",'MEP-CAD'!$D241 &amp;IF('MEP-CAD'!$B241="",""," ("&amp;'MEP-CAD'!$B241&amp;")"),TRIM('MEP-CAD'!$E241) &amp; IF('MEP-CAD'!$B241="",""," ("&amp;'MEP-CAD'!$B241&amp;")")),IF('MEP-CAD'!$F241="", TRIM('MEP-CAD'!$E241), IF('MEP-CAD'!$E241="",'MEP-CAD'!$D241,TRIM('MEP-CAD'!$E241))&amp; IF('MEP-CAD'!$F241="", " Qté.:"&amp;VLOOKUP('MEP-CAD'!$B241,'MEP-CAD'!$AU:$AV,2,0)," ("&amp;'MEP-CAD'!$B241&amp;")"&amp;" Qté.:"&amp;VLOOKUP('MEP-CAD'!$B241,'MEP-CAD'!$AU:$AV,2,0)))))</f>
        <v>VIDE</v>
      </c>
      <c r="S241" s="21">
        <f>ROUND('MEP-CAD'!$X241,2)</f>
        <v>0</v>
      </c>
      <c r="T241" s="21">
        <f>'MEP-CAD'!$H241</f>
        <v>0</v>
      </c>
    </row>
    <row r="242" spans="2:20" ht="25.5" customHeight="1" thickBot="1" x14ac:dyDescent="0.6">
      <c r="B242" s="67" t="str">
        <f t="shared" si="8"/>
        <v/>
      </c>
      <c r="C242" s="67" t="str">
        <f t="shared" si="8"/>
        <v/>
      </c>
      <c r="D242" s="69" t="str">
        <f t="shared" si="8"/>
        <v/>
      </c>
      <c r="E242" s="71" t="str">
        <f t="shared" si="8"/>
        <v/>
      </c>
      <c r="H242" s="9"/>
      <c r="I242" s="10"/>
      <c r="Q242" s="15" t="str">
        <f>IF(TRIM('MEP-CAD'!$C242)="","",IF(LEFT('MEP-CAD'!$C242,2)="99",'MEP-CAD'!$C242,IF(LEN('MEP-CAD'!$C242)=5,'MEP-CAD'!$C242&amp;"0",'MEP-CAD'!$C242)))</f>
        <v/>
      </c>
      <c r="R242" s="36" t="str">
        <f>IF($Q242="","VIDE",IF('MEP-CAD'!$G242="",IF('MEP-CAD'!$E242="",'MEP-CAD'!$D242 &amp;IF('MEP-CAD'!$B242="",""," ("&amp;'MEP-CAD'!$B242&amp;")"),TRIM('MEP-CAD'!$E242) &amp; IF('MEP-CAD'!$B242="",""," ("&amp;'MEP-CAD'!$B242&amp;")")),IF('MEP-CAD'!$F242="", TRIM('MEP-CAD'!$E242), IF('MEP-CAD'!$E242="",'MEP-CAD'!$D242,TRIM('MEP-CAD'!$E242))&amp; IF('MEP-CAD'!$F242="", " Qté.:"&amp;VLOOKUP('MEP-CAD'!$B242,'MEP-CAD'!$AU:$AV,2,0)," ("&amp;'MEP-CAD'!$B242&amp;")"&amp;" Qté.:"&amp;VLOOKUP('MEP-CAD'!$B242,'MEP-CAD'!$AU:$AV,2,0)))))</f>
        <v>VIDE</v>
      </c>
      <c r="S242" s="21">
        <f>ROUND('MEP-CAD'!$X242,2)</f>
        <v>0</v>
      </c>
      <c r="T242" s="21">
        <f>'MEP-CAD'!$H242</f>
        <v>0</v>
      </c>
    </row>
    <row r="243" spans="2:20" ht="25.5" customHeight="1" thickBot="1" x14ac:dyDescent="0.6">
      <c r="B243" s="67" t="str">
        <f t="shared" si="8"/>
        <v/>
      </c>
      <c r="C243" s="67" t="str">
        <f t="shared" si="8"/>
        <v/>
      </c>
      <c r="D243" s="69" t="str">
        <f t="shared" si="8"/>
        <v/>
      </c>
      <c r="E243" s="71" t="str">
        <f t="shared" si="8"/>
        <v/>
      </c>
      <c r="H243" s="9"/>
      <c r="I243" s="10"/>
      <c r="Q243" s="15" t="str">
        <f>IF(TRIM('MEP-CAD'!$C243)="","",IF(LEFT('MEP-CAD'!$C243,2)="99",'MEP-CAD'!$C243,IF(LEN('MEP-CAD'!$C243)=5,'MEP-CAD'!$C243&amp;"0",'MEP-CAD'!$C243)))</f>
        <v/>
      </c>
      <c r="R243" s="36" t="str">
        <f>IF($Q243="","VIDE",IF('MEP-CAD'!$G243="",IF('MEP-CAD'!$E243="",'MEP-CAD'!$D243 &amp;IF('MEP-CAD'!$B243="",""," ("&amp;'MEP-CAD'!$B243&amp;")"),TRIM('MEP-CAD'!$E243) &amp; IF('MEP-CAD'!$B243="",""," ("&amp;'MEP-CAD'!$B243&amp;")")),IF('MEP-CAD'!$F243="", TRIM('MEP-CAD'!$E243), IF('MEP-CAD'!$E243="",'MEP-CAD'!$D243,TRIM('MEP-CAD'!$E243))&amp; IF('MEP-CAD'!$F243="", " Qté.:"&amp;VLOOKUP('MEP-CAD'!$B243,'MEP-CAD'!$AU:$AV,2,0)," ("&amp;'MEP-CAD'!$B243&amp;")"&amp;" Qté.:"&amp;VLOOKUP('MEP-CAD'!$B243,'MEP-CAD'!$AU:$AV,2,0)))))</f>
        <v>VIDE</v>
      </c>
      <c r="S243" s="21">
        <f>ROUND('MEP-CAD'!$X243,2)</f>
        <v>0</v>
      </c>
      <c r="T243" s="21">
        <f>'MEP-CAD'!$H243</f>
        <v>0</v>
      </c>
    </row>
    <row r="244" spans="2:20" ht="25.5" customHeight="1" thickBot="1" x14ac:dyDescent="0.6">
      <c r="B244" s="67" t="str">
        <f t="shared" si="8"/>
        <v/>
      </c>
      <c r="C244" s="67" t="str">
        <f t="shared" si="8"/>
        <v/>
      </c>
      <c r="D244" s="69" t="str">
        <f t="shared" si="8"/>
        <v/>
      </c>
      <c r="E244" s="71" t="str">
        <f t="shared" si="8"/>
        <v/>
      </c>
      <c r="H244" s="9"/>
      <c r="I244" s="10"/>
      <c r="Q244" s="15" t="str">
        <f>IF(TRIM('MEP-CAD'!$C244)="","",IF(LEFT('MEP-CAD'!$C244,2)="99",'MEP-CAD'!$C244,IF(LEN('MEP-CAD'!$C244)=5,'MEP-CAD'!$C244&amp;"0",'MEP-CAD'!$C244)))</f>
        <v/>
      </c>
      <c r="R244" s="36" t="str">
        <f>IF($Q244="","VIDE",IF('MEP-CAD'!$G244="",IF('MEP-CAD'!$E244="",'MEP-CAD'!$D244 &amp;IF('MEP-CAD'!$B244="",""," ("&amp;'MEP-CAD'!$B244&amp;")"),TRIM('MEP-CAD'!$E244) &amp; IF('MEP-CAD'!$B244="",""," ("&amp;'MEP-CAD'!$B244&amp;")")),IF('MEP-CAD'!$F244="", TRIM('MEP-CAD'!$E244), IF('MEP-CAD'!$E244="",'MEP-CAD'!$D244,TRIM('MEP-CAD'!$E244))&amp; IF('MEP-CAD'!$F244="", " Qté.:"&amp;VLOOKUP('MEP-CAD'!$B244,'MEP-CAD'!$AU:$AV,2,0)," ("&amp;'MEP-CAD'!$B244&amp;")"&amp;" Qté.:"&amp;VLOOKUP('MEP-CAD'!$B244,'MEP-CAD'!$AU:$AV,2,0)))))</f>
        <v>VIDE</v>
      </c>
      <c r="S244" s="21">
        <f>ROUND('MEP-CAD'!$X244,2)</f>
        <v>0</v>
      </c>
      <c r="T244" s="21">
        <f>'MEP-CAD'!$H244</f>
        <v>0</v>
      </c>
    </row>
    <row r="245" spans="2:20" ht="25.5" customHeight="1" thickBot="1" x14ac:dyDescent="0.6">
      <c r="B245" s="67" t="str">
        <f t="shared" si="8"/>
        <v/>
      </c>
      <c r="C245" s="67" t="str">
        <f t="shared" si="8"/>
        <v/>
      </c>
      <c r="D245" s="69" t="str">
        <f t="shared" si="8"/>
        <v/>
      </c>
      <c r="E245" s="71" t="str">
        <f t="shared" si="8"/>
        <v/>
      </c>
      <c r="H245" s="9"/>
      <c r="I245" s="10"/>
      <c r="Q245" s="15" t="str">
        <f>IF(TRIM('MEP-CAD'!$C245)="","",IF(LEFT('MEP-CAD'!$C245,2)="99",'MEP-CAD'!$C245,IF(LEN('MEP-CAD'!$C245)=5,'MEP-CAD'!$C245&amp;"0",'MEP-CAD'!$C245)))</f>
        <v/>
      </c>
      <c r="R245" s="36" t="str">
        <f>IF($Q245="","VIDE",IF('MEP-CAD'!$G245="",IF('MEP-CAD'!$E245="",'MEP-CAD'!$D245 &amp;IF('MEP-CAD'!$B245="",""," ("&amp;'MEP-CAD'!$B245&amp;")"),TRIM('MEP-CAD'!$E245) &amp; IF('MEP-CAD'!$B245="",""," ("&amp;'MEP-CAD'!$B245&amp;")")),IF('MEP-CAD'!$F245="", TRIM('MEP-CAD'!$E245), IF('MEP-CAD'!$E245="",'MEP-CAD'!$D245,TRIM('MEP-CAD'!$E245))&amp; IF('MEP-CAD'!$F245="", " Qté.:"&amp;VLOOKUP('MEP-CAD'!$B245,'MEP-CAD'!$AU:$AV,2,0)," ("&amp;'MEP-CAD'!$B245&amp;")"&amp;" Qté.:"&amp;VLOOKUP('MEP-CAD'!$B245,'MEP-CAD'!$AU:$AV,2,0)))))</f>
        <v>VIDE</v>
      </c>
      <c r="S245" s="21">
        <f>ROUND('MEP-CAD'!$X245,2)</f>
        <v>0</v>
      </c>
      <c r="T245" s="21">
        <f>'MEP-CAD'!$H245</f>
        <v>0</v>
      </c>
    </row>
    <row r="246" spans="2:20" ht="25.5" customHeight="1" thickBot="1" x14ac:dyDescent="0.6">
      <c r="B246" s="67" t="str">
        <f t="shared" si="8"/>
        <v/>
      </c>
      <c r="C246" s="67" t="str">
        <f t="shared" si="8"/>
        <v/>
      </c>
      <c r="D246" s="69" t="str">
        <f t="shared" si="8"/>
        <v/>
      </c>
      <c r="E246" s="71" t="str">
        <f t="shared" si="8"/>
        <v/>
      </c>
      <c r="H246" s="9"/>
      <c r="I246" s="10"/>
      <c r="Q246" s="15" t="str">
        <f>IF(TRIM('MEP-CAD'!$C246)="","",IF(LEFT('MEP-CAD'!$C246,2)="99",'MEP-CAD'!$C246,IF(LEN('MEP-CAD'!$C246)=5,'MEP-CAD'!$C246&amp;"0",'MEP-CAD'!$C246)))</f>
        <v/>
      </c>
      <c r="R246" s="36" t="str">
        <f>IF($Q246="","VIDE",IF('MEP-CAD'!$G246="",IF('MEP-CAD'!$E246="",'MEP-CAD'!$D246 &amp;IF('MEP-CAD'!$B246="",""," ("&amp;'MEP-CAD'!$B246&amp;")"),TRIM('MEP-CAD'!$E246) &amp; IF('MEP-CAD'!$B246="",""," ("&amp;'MEP-CAD'!$B246&amp;")")),IF('MEP-CAD'!$F246="", TRIM('MEP-CAD'!$E246), IF('MEP-CAD'!$E246="",'MEP-CAD'!$D246,TRIM('MEP-CAD'!$E246))&amp; IF('MEP-CAD'!$F246="", " Qté.:"&amp;VLOOKUP('MEP-CAD'!$B246,'MEP-CAD'!$AU:$AV,2,0)," ("&amp;'MEP-CAD'!$B246&amp;")"&amp;" Qté.:"&amp;VLOOKUP('MEP-CAD'!$B246,'MEP-CAD'!$AU:$AV,2,0)))))</f>
        <v>VIDE</v>
      </c>
      <c r="S246" s="21">
        <f>ROUND('MEP-CAD'!$X246,2)</f>
        <v>0</v>
      </c>
      <c r="T246" s="21">
        <f>'MEP-CAD'!$H246</f>
        <v>0</v>
      </c>
    </row>
    <row r="247" spans="2:20" ht="25.5" customHeight="1" thickBot="1" x14ac:dyDescent="0.6">
      <c r="B247" s="67" t="str">
        <f t="shared" si="8"/>
        <v/>
      </c>
      <c r="C247" s="67" t="str">
        <f t="shared" si="8"/>
        <v/>
      </c>
      <c r="D247" s="69" t="str">
        <f t="shared" si="8"/>
        <v/>
      </c>
      <c r="E247" s="71" t="str">
        <f t="shared" si="8"/>
        <v/>
      </c>
      <c r="H247" s="9"/>
      <c r="I247" s="10"/>
      <c r="Q247" s="15" t="str">
        <f>IF(TRIM('MEP-CAD'!$C247)="","",IF(LEFT('MEP-CAD'!$C247,2)="99",'MEP-CAD'!$C247,IF(LEN('MEP-CAD'!$C247)=5,'MEP-CAD'!$C247&amp;"0",'MEP-CAD'!$C247)))</f>
        <v/>
      </c>
      <c r="R247" s="36" t="str">
        <f>IF($Q247="","VIDE",IF('MEP-CAD'!$G247="",IF('MEP-CAD'!$E247="",'MEP-CAD'!$D247 &amp;IF('MEP-CAD'!$B247="",""," ("&amp;'MEP-CAD'!$B247&amp;")"),TRIM('MEP-CAD'!$E247) &amp; IF('MEP-CAD'!$B247="",""," ("&amp;'MEP-CAD'!$B247&amp;")")),IF('MEP-CAD'!$F247="", TRIM('MEP-CAD'!$E247), IF('MEP-CAD'!$E247="",'MEP-CAD'!$D247,TRIM('MEP-CAD'!$E247))&amp; IF('MEP-CAD'!$F247="", " Qté.:"&amp;VLOOKUP('MEP-CAD'!$B247,'MEP-CAD'!$AU:$AV,2,0)," ("&amp;'MEP-CAD'!$B247&amp;")"&amp;" Qté.:"&amp;VLOOKUP('MEP-CAD'!$B247,'MEP-CAD'!$AU:$AV,2,0)))))</f>
        <v>VIDE</v>
      </c>
      <c r="S247" s="21">
        <f>ROUND('MEP-CAD'!$X247,2)</f>
        <v>0</v>
      </c>
      <c r="T247" s="21">
        <f>'MEP-CAD'!$H247</f>
        <v>0</v>
      </c>
    </row>
    <row r="248" spans="2:20" ht="25.5" customHeight="1" thickBot="1" x14ac:dyDescent="0.6">
      <c r="B248" s="67" t="str">
        <f t="shared" si="8"/>
        <v/>
      </c>
      <c r="C248" s="67" t="str">
        <f t="shared" si="8"/>
        <v/>
      </c>
      <c r="D248" s="69" t="str">
        <f t="shared" si="8"/>
        <v/>
      </c>
      <c r="E248" s="71" t="str">
        <f t="shared" si="8"/>
        <v/>
      </c>
      <c r="H248" s="9"/>
      <c r="I248" s="10"/>
      <c r="Q248" s="15" t="str">
        <f>IF(TRIM('MEP-CAD'!$C248)="","",IF(LEFT('MEP-CAD'!$C248,2)="99",'MEP-CAD'!$C248,IF(LEN('MEP-CAD'!$C248)=5,'MEP-CAD'!$C248&amp;"0",'MEP-CAD'!$C248)))</f>
        <v/>
      </c>
      <c r="R248" s="36" t="str">
        <f>IF($Q248="","VIDE",IF('MEP-CAD'!$G248="",IF('MEP-CAD'!$E248="",'MEP-CAD'!$D248 &amp;IF('MEP-CAD'!$B248="",""," ("&amp;'MEP-CAD'!$B248&amp;")"),TRIM('MEP-CAD'!$E248) &amp; IF('MEP-CAD'!$B248="",""," ("&amp;'MEP-CAD'!$B248&amp;")")),IF('MEP-CAD'!$F248="", TRIM('MEP-CAD'!$E248), IF('MEP-CAD'!$E248="",'MEP-CAD'!$D248,TRIM('MEP-CAD'!$E248))&amp; IF('MEP-CAD'!$F248="", " Qté.:"&amp;VLOOKUP('MEP-CAD'!$B248,'MEP-CAD'!$AU:$AV,2,0)," ("&amp;'MEP-CAD'!$B248&amp;")"&amp;" Qté.:"&amp;VLOOKUP('MEP-CAD'!$B248,'MEP-CAD'!$AU:$AV,2,0)))))</f>
        <v>VIDE</v>
      </c>
      <c r="S248" s="21">
        <f>ROUND('MEP-CAD'!$X248,2)</f>
        <v>0</v>
      </c>
      <c r="T248" s="21">
        <f>'MEP-CAD'!$H248</f>
        <v>0</v>
      </c>
    </row>
    <row r="249" spans="2:20" ht="25.5" customHeight="1" thickBot="1" x14ac:dyDescent="0.6">
      <c r="B249" s="67" t="str">
        <f t="shared" si="8"/>
        <v/>
      </c>
      <c r="C249" s="67" t="str">
        <f t="shared" si="8"/>
        <v/>
      </c>
      <c r="D249" s="69" t="str">
        <f t="shared" si="8"/>
        <v/>
      </c>
      <c r="E249" s="71" t="str">
        <f t="shared" si="8"/>
        <v/>
      </c>
      <c r="H249" s="9"/>
      <c r="I249" s="10"/>
      <c r="Q249" s="15" t="str">
        <f>IF(TRIM('MEP-CAD'!$C249)="","",IF(LEFT('MEP-CAD'!$C249,2)="99",'MEP-CAD'!$C249,IF(LEN('MEP-CAD'!$C249)=5,'MEP-CAD'!$C249&amp;"0",'MEP-CAD'!$C249)))</f>
        <v/>
      </c>
      <c r="R249" s="36" t="str">
        <f>IF($Q249="","VIDE",IF('MEP-CAD'!$G249="",IF('MEP-CAD'!$E249="",'MEP-CAD'!$D249 &amp;IF('MEP-CAD'!$B249="",""," ("&amp;'MEP-CAD'!$B249&amp;")"),TRIM('MEP-CAD'!$E249) &amp; IF('MEP-CAD'!$B249="",""," ("&amp;'MEP-CAD'!$B249&amp;")")),IF('MEP-CAD'!$F249="", TRIM('MEP-CAD'!$E249), IF('MEP-CAD'!$E249="",'MEP-CAD'!$D249,TRIM('MEP-CAD'!$E249))&amp; IF('MEP-CAD'!$F249="", " Qté.:"&amp;VLOOKUP('MEP-CAD'!$B249,'MEP-CAD'!$AU:$AV,2,0)," ("&amp;'MEP-CAD'!$B249&amp;")"&amp;" Qté.:"&amp;VLOOKUP('MEP-CAD'!$B249,'MEP-CAD'!$AU:$AV,2,0)))))</f>
        <v>VIDE</v>
      </c>
      <c r="S249" s="21">
        <f>ROUND('MEP-CAD'!$X249,2)</f>
        <v>0</v>
      </c>
      <c r="T249" s="21">
        <f>'MEP-CAD'!$H249</f>
        <v>0</v>
      </c>
    </row>
    <row r="250" spans="2:20" ht="25.5" customHeight="1" thickBot="1" x14ac:dyDescent="0.6">
      <c r="B250" s="67" t="str">
        <f t="shared" si="8"/>
        <v/>
      </c>
      <c r="C250" s="67" t="str">
        <f t="shared" si="8"/>
        <v/>
      </c>
      <c r="D250" s="69" t="str">
        <f t="shared" si="8"/>
        <v/>
      </c>
      <c r="E250" s="71" t="str">
        <f t="shared" si="8"/>
        <v/>
      </c>
      <c r="H250" s="9"/>
      <c r="I250" s="10"/>
      <c r="Q250" s="15" t="str">
        <f>IF(TRIM('MEP-CAD'!$C250)="","",IF(LEFT('MEP-CAD'!$C250,2)="99",'MEP-CAD'!$C250,IF(LEN('MEP-CAD'!$C250)=5,'MEP-CAD'!$C250&amp;"0",'MEP-CAD'!$C250)))</f>
        <v/>
      </c>
      <c r="R250" s="36" t="str">
        <f>IF($Q250="","VIDE",IF('MEP-CAD'!$G250="",IF('MEP-CAD'!$E250="",'MEP-CAD'!$D250 &amp;IF('MEP-CAD'!$B250="",""," ("&amp;'MEP-CAD'!$B250&amp;")"),TRIM('MEP-CAD'!$E250) &amp; IF('MEP-CAD'!$B250="",""," ("&amp;'MEP-CAD'!$B250&amp;")")),IF('MEP-CAD'!$F250="", TRIM('MEP-CAD'!$E250), IF('MEP-CAD'!$E250="",'MEP-CAD'!$D250,TRIM('MEP-CAD'!$E250))&amp; IF('MEP-CAD'!$F250="", " Qté.:"&amp;VLOOKUP('MEP-CAD'!$B250,'MEP-CAD'!$AU:$AV,2,0)," ("&amp;'MEP-CAD'!$B250&amp;")"&amp;" Qté.:"&amp;VLOOKUP('MEP-CAD'!$B250,'MEP-CAD'!$AU:$AV,2,0)))))</f>
        <v>VIDE</v>
      </c>
      <c r="S250" s="21">
        <f>ROUND('MEP-CAD'!$X250,2)</f>
        <v>0</v>
      </c>
      <c r="T250" s="21">
        <f>'MEP-CAD'!$H250</f>
        <v>0</v>
      </c>
    </row>
    <row r="251" spans="2:20" ht="25.5" customHeight="1" thickBot="1" x14ac:dyDescent="0.6">
      <c r="B251" s="67" t="str">
        <f t="shared" si="8"/>
        <v/>
      </c>
      <c r="C251" s="67" t="str">
        <f t="shared" si="8"/>
        <v/>
      </c>
      <c r="D251" s="69" t="str">
        <f t="shared" si="8"/>
        <v/>
      </c>
      <c r="E251" s="71" t="str">
        <f t="shared" si="8"/>
        <v/>
      </c>
      <c r="H251" s="9"/>
      <c r="I251" s="10"/>
      <c r="Q251" s="15" t="str">
        <f>IF(TRIM('MEP-CAD'!$C251)="","",IF(LEFT('MEP-CAD'!$C251,2)="99",'MEP-CAD'!$C251,IF(LEN('MEP-CAD'!$C251)=5,'MEP-CAD'!$C251&amp;"0",'MEP-CAD'!$C251)))</f>
        <v/>
      </c>
      <c r="R251" s="36" t="str">
        <f>IF($Q251="","VIDE",IF('MEP-CAD'!$G251="",IF('MEP-CAD'!$E251="",'MEP-CAD'!$D251 &amp;IF('MEP-CAD'!$B251="",""," ("&amp;'MEP-CAD'!$B251&amp;")"),TRIM('MEP-CAD'!$E251) &amp; IF('MEP-CAD'!$B251="",""," ("&amp;'MEP-CAD'!$B251&amp;")")),IF('MEP-CAD'!$F251="", TRIM('MEP-CAD'!$E251), IF('MEP-CAD'!$E251="",'MEP-CAD'!$D251,TRIM('MEP-CAD'!$E251))&amp; IF('MEP-CAD'!$F251="", " Qté.:"&amp;VLOOKUP('MEP-CAD'!$B251,'MEP-CAD'!$AU:$AV,2,0)," ("&amp;'MEP-CAD'!$B251&amp;")"&amp;" Qté.:"&amp;VLOOKUP('MEP-CAD'!$B251,'MEP-CAD'!$AU:$AV,2,0)))))</f>
        <v>VIDE</v>
      </c>
      <c r="S251" s="21">
        <f>ROUND('MEP-CAD'!$X251,2)</f>
        <v>0</v>
      </c>
      <c r="T251" s="21">
        <f>'MEP-CAD'!$H251</f>
        <v>0</v>
      </c>
    </row>
    <row r="252" spans="2:20" ht="25.5" customHeight="1" thickBot="1" x14ac:dyDescent="0.6">
      <c r="B252" s="67" t="str">
        <f t="shared" si="8"/>
        <v/>
      </c>
      <c r="C252" s="67" t="str">
        <f t="shared" si="8"/>
        <v/>
      </c>
      <c r="D252" s="69" t="str">
        <f t="shared" si="8"/>
        <v/>
      </c>
      <c r="E252" s="71" t="str">
        <f t="shared" si="8"/>
        <v/>
      </c>
      <c r="H252" s="9"/>
      <c r="I252" s="10"/>
      <c r="Q252" s="15" t="str">
        <f>IF(TRIM('MEP-CAD'!$C252)="","",IF(LEFT('MEP-CAD'!$C252,2)="99",'MEP-CAD'!$C252,IF(LEN('MEP-CAD'!$C252)=5,'MEP-CAD'!$C252&amp;"0",'MEP-CAD'!$C252)))</f>
        <v/>
      </c>
      <c r="R252" s="36" t="str">
        <f>IF($Q252="","VIDE",IF('MEP-CAD'!$G252="",IF('MEP-CAD'!$E252="",'MEP-CAD'!$D252 &amp;IF('MEP-CAD'!$B252="",""," ("&amp;'MEP-CAD'!$B252&amp;")"),TRIM('MEP-CAD'!$E252) &amp; IF('MEP-CAD'!$B252="",""," ("&amp;'MEP-CAD'!$B252&amp;")")),IF('MEP-CAD'!$F252="", TRIM('MEP-CAD'!$E252), IF('MEP-CAD'!$E252="",'MEP-CAD'!$D252,TRIM('MEP-CAD'!$E252))&amp; IF('MEP-CAD'!$F252="", " Qté.:"&amp;VLOOKUP('MEP-CAD'!$B252,'MEP-CAD'!$AU:$AV,2,0)," ("&amp;'MEP-CAD'!$B252&amp;")"&amp;" Qté.:"&amp;VLOOKUP('MEP-CAD'!$B252,'MEP-CAD'!$AU:$AV,2,0)))))</f>
        <v>VIDE</v>
      </c>
      <c r="S252" s="21">
        <f>ROUND('MEP-CAD'!$X252,2)</f>
        <v>0</v>
      </c>
      <c r="T252" s="21">
        <f>'MEP-CAD'!$H252</f>
        <v>0</v>
      </c>
    </row>
    <row r="253" spans="2:20" ht="25.5" customHeight="1" thickBot="1" x14ac:dyDescent="0.6">
      <c r="B253" s="67" t="str">
        <f t="shared" si="8"/>
        <v/>
      </c>
      <c r="C253" s="67" t="str">
        <f t="shared" si="8"/>
        <v/>
      </c>
      <c r="D253" s="69" t="str">
        <f t="shared" si="8"/>
        <v/>
      </c>
      <c r="E253" s="71" t="str">
        <f t="shared" si="8"/>
        <v/>
      </c>
      <c r="H253" s="9"/>
      <c r="I253" s="10"/>
      <c r="Q253" s="15" t="str">
        <f>IF(TRIM('MEP-CAD'!$C253)="","",IF(LEFT('MEP-CAD'!$C253,2)="99",'MEP-CAD'!$C253,IF(LEN('MEP-CAD'!$C253)=5,'MEP-CAD'!$C253&amp;"0",'MEP-CAD'!$C253)))</f>
        <v/>
      </c>
      <c r="R253" s="36" t="str">
        <f>IF($Q253="","VIDE",IF('MEP-CAD'!$G253="",IF('MEP-CAD'!$E253="",'MEP-CAD'!$D253 &amp;IF('MEP-CAD'!$B253="",""," ("&amp;'MEP-CAD'!$B253&amp;")"),TRIM('MEP-CAD'!$E253) &amp; IF('MEP-CAD'!$B253="",""," ("&amp;'MEP-CAD'!$B253&amp;")")),IF('MEP-CAD'!$F253="", TRIM('MEP-CAD'!$E253), IF('MEP-CAD'!$E253="",'MEP-CAD'!$D253,TRIM('MEP-CAD'!$E253))&amp; IF('MEP-CAD'!$F253="", " Qté.:"&amp;VLOOKUP('MEP-CAD'!$B253,'MEP-CAD'!$AU:$AV,2,0)," ("&amp;'MEP-CAD'!$B253&amp;")"&amp;" Qté.:"&amp;VLOOKUP('MEP-CAD'!$B253,'MEP-CAD'!$AU:$AV,2,0)))))</f>
        <v>VIDE</v>
      </c>
      <c r="S253" s="21">
        <f>ROUND('MEP-CAD'!$X253,2)</f>
        <v>0</v>
      </c>
      <c r="T253" s="21">
        <f>'MEP-CAD'!$H253</f>
        <v>0</v>
      </c>
    </row>
    <row r="254" spans="2:20" ht="25.5" customHeight="1" thickBot="1" x14ac:dyDescent="0.6">
      <c r="B254" s="67" t="str">
        <f t="shared" si="8"/>
        <v/>
      </c>
      <c r="C254" s="67" t="str">
        <f t="shared" si="8"/>
        <v/>
      </c>
      <c r="D254" s="69" t="str">
        <f t="shared" si="8"/>
        <v/>
      </c>
      <c r="E254" s="71" t="str">
        <f t="shared" si="8"/>
        <v/>
      </c>
      <c r="H254" s="9"/>
      <c r="I254" s="10"/>
      <c r="Q254" s="15" t="str">
        <f>IF(TRIM('MEP-CAD'!$C254)="","",IF(LEFT('MEP-CAD'!$C254,2)="99",'MEP-CAD'!$C254,IF(LEN('MEP-CAD'!$C254)=5,'MEP-CAD'!$C254&amp;"0",'MEP-CAD'!$C254)))</f>
        <v/>
      </c>
      <c r="R254" s="36" t="str">
        <f>IF($Q254="","VIDE",IF('MEP-CAD'!$G254="",IF('MEP-CAD'!$E254="",'MEP-CAD'!$D254 &amp;IF('MEP-CAD'!$B254="",""," ("&amp;'MEP-CAD'!$B254&amp;")"),TRIM('MEP-CAD'!$E254) &amp; IF('MEP-CAD'!$B254="",""," ("&amp;'MEP-CAD'!$B254&amp;")")),IF('MEP-CAD'!$F254="", TRIM('MEP-CAD'!$E254), IF('MEP-CAD'!$E254="",'MEP-CAD'!$D254,TRIM('MEP-CAD'!$E254))&amp; IF('MEP-CAD'!$F254="", " Qté.:"&amp;VLOOKUP('MEP-CAD'!$B254,'MEP-CAD'!$AU:$AV,2,0)," ("&amp;'MEP-CAD'!$B254&amp;")"&amp;" Qté.:"&amp;VLOOKUP('MEP-CAD'!$B254,'MEP-CAD'!$AU:$AV,2,0)))))</f>
        <v>VIDE</v>
      </c>
      <c r="S254" s="21">
        <f>ROUND('MEP-CAD'!$X254,2)</f>
        <v>0</v>
      </c>
      <c r="T254" s="21">
        <f>'MEP-CAD'!$H254</f>
        <v>0</v>
      </c>
    </row>
    <row r="255" spans="2:20" ht="25.5" customHeight="1" thickBot="1" x14ac:dyDescent="0.6">
      <c r="B255" s="67" t="str">
        <f t="shared" si="8"/>
        <v/>
      </c>
      <c r="C255" s="67" t="str">
        <f t="shared" si="8"/>
        <v/>
      </c>
      <c r="D255" s="69" t="str">
        <f t="shared" si="8"/>
        <v/>
      </c>
      <c r="E255" s="71" t="str">
        <f t="shared" si="8"/>
        <v/>
      </c>
      <c r="H255" s="9"/>
      <c r="I255" s="10"/>
      <c r="Q255" s="15" t="str">
        <f>IF(TRIM('MEP-CAD'!$C255)="","",IF(LEFT('MEP-CAD'!$C255,2)="99",'MEP-CAD'!$C255,IF(LEN('MEP-CAD'!$C255)=5,'MEP-CAD'!$C255&amp;"0",'MEP-CAD'!$C255)))</f>
        <v/>
      </c>
      <c r="R255" s="36" t="str">
        <f>IF($Q255="","VIDE",IF('MEP-CAD'!$G255="",IF('MEP-CAD'!$E255="",'MEP-CAD'!$D255 &amp;IF('MEP-CAD'!$B255="",""," ("&amp;'MEP-CAD'!$B255&amp;")"),TRIM('MEP-CAD'!$E255) &amp; IF('MEP-CAD'!$B255="",""," ("&amp;'MEP-CAD'!$B255&amp;")")),IF('MEP-CAD'!$F255="", TRIM('MEP-CAD'!$E255), IF('MEP-CAD'!$E255="",'MEP-CAD'!$D255,TRIM('MEP-CAD'!$E255))&amp; IF('MEP-CAD'!$F255="", " Qté.:"&amp;VLOOKUP('MEP-CAD'!$B255,'MEP-CAD'!$AU:$AV,2,0)," ("&amp;'MEP-CAD'!$B255&amp;")"&amp;" Qté.:"&amp;VLOOKUP('MEP-CAD'!$B255,'MEP-CAD'!$AU:$AV,2,0)))))</f>
        <v>VIDE</v>
      </c>
      <c r="S255" s="21">
        <f>ROUND('MEP-CAD'!$X255,2)</f>
        <v>0</v>
      </c>
      <c r="T255" s="21">
        <f>'MEP-CAD'!$H255</f>
        <v>0</v>
      </c>
    </row>
    <row r="256" spans="2:20" ht="25.5" customHeight="1" thickBot="1" x14ac:dyDescent="0.6">
      <c r="B256" s="67" t="str">
        <f t="shared" si="8"/>
        <v/>
      </c>
      <c r="C256" s="67" t="str">
        <f t="shared" si="8"/>
        <v/>
      </c>
      <c r="D256" s="69" t="str">
        <f t="shared" si="8"/>
        <v/>
      </c>
      <c r="E256" s="71" t="str">
        <f t="shared" si="8"/>
        <v/>
      </c>
      <c r="H256" s="9"/>
      <c r="I256" s="10"/>
      <c r="Q256" s="15" t="str">
        <f>IF(TRIM('MEP-CAD'!$C256)="","",IF(LEFT('MEP-CAD'!$C256,2)="99",'MEP-CAD'!$C256,IF(LEN('MEP-CAD'!$C256)=5,'MEP-CAD'!$C256&amp;"0",'MEP-CAD'!$C256)))</f>
        <v/>
      </c>
      <c r="R256" s="36" t="str">
        <f>IF($Q256="","VIDE",IF('MEP-CAD'!$G256="",IF('MEP-CAD'!$E256="",'MEP-CAD'!$D256 &amp;IF('MEP-CAD'!$B256="",""," ("&amp;'MEP-CAD'!$B256&amp;")"),TRIM('MEP-CAD'!$E256) &amp; IF('MEP-CAD'!$B256="",""," ("&amp;'MEP-CAD'!$B256&amp;")")),IF('MEP-CAD'!$F256="", TRIM('MEP-CAD'!$E256), IF('MEP-CAD'!$E256="",'MEP-CAD'!$D256,TRIM('MEP-CAD'!$E256))&amp; IF('MEP-CAD'!$F256="", " Qté.:"&amp;VLOOKUP('MEP-CAD'!$B256,'MEP-CAD'!$AU:$AV,2,0)," ("&amp;'MEP-CAD'!$B256&amp;")"&amp;" Qté.:"&amp;VLOOKUP('MEP-CAD'!$B256,'MEP-CAD'!$AU:$AV,2,0)))))</f>
        <v>VIDE</v>
      </c>
      <c r="S256" s="21">
        <f>ROUND('MEP-CAD'!$X256,2)</f>
        <v>0</v>
      </c>
      <c r="T256" s="21">
        <f>'MEP-CAD'!$H256</f>
        <v>0</v>
      </c>
    </row>
    <row r="257" spans="2:20" ht="25.5" customHeight="1" thickBot="1" x14ac:dyDescent="0.6">
      <c r="B257" s="67" t="str">
        <f t="shared" si="8"/>
        <v/>
      </c>
      <c r="C257" s="67" t="str">
        <f t="shared" si="8"/>
        <v/>
      </c>
      <c r="D257" s="69" t="str">
        <f t="shared" si="8"/>
        <v/>
      </c>
      <c r="E257" s="71" t="str">
        <f t="shared" si="8"/>
        <v/>
      </c>
      <c r="H257" s="9"/>
      <c r="I257" s="10"/>
      <c r="Q257" s="15" t="str">
        <f>IF(TRIM('MEP-CAD'!$C257)="","",IF(LEFT('MEP-CAD'!$C257,2)="99",'MEP-CAD'!$C257,IF(LEN('MEP-CAD'!$C257)=5,'MEP-CAD'!$C257&amp;"0",'MEP-CAD'!$C257)))</f>
        <v/>
      </c>
      <c r="R257" s="36" t="str">
        <f>IF($Q257="","VIDE",IF('MEP-CAD'!$G257="",IF('MEP-CAD'!$E257="",'MEP-CAD'!$D257 &amp;IF('MEP-CAD'!$B257="",""," ("&amp;'MEP-CAD'!$B257&amp;")"),TRIM('MEP-CAD'!$E257) &amp; IF('MEP-CAD'!$B257="",""," ("&amp;'MEP-CAD'!$B257&amp;")")),IF('MEP-CAD'!$F257="", TRIM('MEP-CAD'!$E257), IF('MEP-CAD'!$E257="",'MEP-CAD'!$D257,TRIM('MEP-CAD'!$E257))&amp; IF('MEP-CAD'!$F257="", " Qté.:"&amp;VLOOKUP('MEP-CAD'!$B257,'MEP-CAD'!$AU:$AV,2,0)," ("&amp;'MEP-CAD'!$B257&amp;")"&amp;" Qté.:"&amp;VLOOKUP('MEP-CAD'!$B257,'MEP-CAD'!$AU:$AV,2,0)))))</f>
        <v>VIDE</v>
      </c>
      <c r="S257" s="21">
        <f>ROUND('MEP-CAD'!$X257,2)</f>
        <v>0</v>
      </c>
      <c r="T257" s="21">
        <f>'MEP-CAD'!$H257</f>
        <v>0</v>
      </c>
    </row>
    <row r="258" spans="2:20" ht="25.5" customHeight="1" thickBot="1" x14ac:dyDescent="0.6">
      <c r="B258" s="67" t="str">
        <f t="shared" si="8"/>
        <v/>
      </c>
      <c r="C258" s="67" t="str">
        <f t="shared" si="8"/>
        <v/>
      </c>
      <c r="D258" s="69" t="str">
        <f t="shared" si="8"/>
        <v/>
      </c>
      <c r="E258" s="71" t="str">
        <f t="shared" si="8"/>
        <v/>
      </c>
      <c r="H258" s="9"/>
      <c r="I258" s="10"/>
      <c r="Q258" s="15" t="str">
        <f>IF(TRIM('MEP-CAD'!$C258)="","",IF(LEFT('MEP-CAD'!$C258,2)="99",'MEP-CAD'!$C258,IF(LEN('MEP-CAD'!$C258)=5,'MEP-CAD'!$C258&amp;"0",'MEP-CAD'!$C258)))</f>
        <v/>
      </c>
      <c r="R258" s="36" t="str">
        <f>IF($Q258="","VIDE",IF('MEP-CAD'!$G258="",IF('MEP-CAD'!$E258="",'MEP-CAD'!$D258 &amp;IF('MEP-CAD'!$B258="",""," ("&amp;'MEP-CAD'!$B258&amp;")"),TRIM('MEP-CAD'!$E258) &amp; IF('MEP-CAD'!$B258="",""," ("&amp;'MEP-CAD'!$B258&amp;")")),IF('MEP-CAD'!$F258="", TRIM('MEP-CAD'!$E258), IF('MEP-CAD'!$E258="",'MEP-CAD'!$D258,TRIM('MEP-CAD'!$E258))&amp; IF('MEP-CAD'!$F258="", " Qté.:"&amp;VLOOKUP('MEP-CAD'!$B258,'MEP-CAD'!$AU:$AV,2,0)," ("&amp;'MEP-CAD'!$B258&amp;")"&amp;" Qté.:"&amp;VLOOKUP('MEP-CAD'!$B258,'MEP-CAD'!$AU:$AV,2,0)))))</f>
        <v>VIDE</v>
      </c>
      <c r="S258" s="21">
        <f>ROUND('MEP-CAD'!$X258,2)</f>
        <v>0</v>
      </c>
      <c r="T258" s="21">
        <f>'MEP-CAD'!$H258</f>
        <v>0</v>
      </c>
    </row>
    <row r="259" spans="2:20" ht="25.5" customHeight="1" thickBot="1" x14ac:dyDescent="0.6">
      <c r="B259" s="67" t="str">
        <f t="shared" si="8"/>
        <v/>
      </c>
      <c r="C259" s="67" t="str">
        <f t="shared" si="8"/>
        <v/>
      </c>
      <c r="D259" s="69" t="str">
        <f t="shared" si="8"/>
        <v/>
      </c>
      <c r="E259" s="71" t="str">
        <f t="shared" si="8"/>
        <v/>
      </c>
      <c r="H259" s="9"/>
      <c r="I259" s="10"/>
      <c r="Q259" s="15" t="str">
        <f>IF(TRIM('MEP-CAD'!$C259)="","",IF(LEFT('MEP-CAD'!$C259,2)="99",'MEP-CAD'!$C259,IF(LEN('MEP-CAD'!$C259)=5,'MEP-CAD'!$C259&amp;"0",'MEP-CAD'!$C259)))</f>
        <v/>
      </c>
      <c r="R259" s="36" t="str">
        <f>IF($Q259="","VIDE",IF('MEP-CAD'!$G259="",IF('MEP-CAD'!$E259="",'MEP-CAD'!$D259 &amp;IF('MEP-CAD'!$B259="",""," ("&amp;'MEP-CAD'!$B259&amp;")"),TRIM('MEP-CAD'!$E259) &amp; IF('MEP-CAD'!$B259="",""," ("&amp;'MEP-CAD'!$B259&amp;")")),IF('MEP-CAD'!$F259="", TRIM('MEP-CAD'!$E259), IF('MEP-CAD'!$E259="",'MEP-CAD'!$D259,TRIM('MEP-CAD'!$E259))&amp; IF('MEP-CAD'!$F259="", " Qté.:"&amp;VLOOKUP('MEP-CAD'!$B259,'MEP-CAD'!$AU:$AV,2,0)," ("&amp;'MEP-CAD'!$B259&amp;")"&amp;" Qté.:"&amp;VLOOKUP('MEP-CAD'!$B259,'MEP-CAD'!$AU:$AV,2,0)))))</f>
        <v>VIDE</v>
      </c>
      <c r="S259" s="21">
        <f>ROUND('MEP-CAD'!$X259,2)</f>
        <v>0</v>
      </c>
      <c r="T259" s="21">
        <f>'MEP-CAD'!$H259</f>
        <v>0</v>
      </c>
    </row>
    <row r="260" spans="2:20" ht="25.5" customHeight="1" thickBot="1" x14ac:dyDescent="0.6">
      <c r="B260" s="67" t="str">
        <f t="shared" si="8"/>
        <v/>
      </c>
      <c r="C260" s="67" t="str">
        <f t="shared" si="8"/>
        <v/>
      </c>
      <c r="D260" s="69" t="str">
        <f t="shared" si="8"/>
        <v/>
      </c>
      <c r="E260" s="71" t="str">
        <f t="shared" ref="E260:E323" si="9">IF(N260="","",N260)</f>
        <v/>
      </c>
      <c r="H260" s="9"/>
      <c r="I260" s="10"/>
      <c r="Q260" s="15" t="str">
        <f>IF(TRIM('MEP-CAD'!$C260)="","",IF(LEFT('MEP-CAD'!$C260,2)="99",'MEP-CAD'!$C260,IF(LEN('MEP-CAD'!$C260)=5,'MEP-CAD'!$C260&amp;"0",'MEP-CAD'!$C260)))</f>
        <v/>
      </c>
      <c r="R260" s="36" t="str">
        <f>IF($Q260="","VIDE",IF('MEP-CAD'!$G260="",IF('MEP-CAD'!$E260="",'MEP-CAD'!$D260 &amp;IF('MEP-CAD'!$B260="",""," ("&amp;'MEP-CAD'!$B260&amp;")"),TRIM('MEP-CAD'!$E260) &amp; IF('MEP-CAD'!$B260="",""," ("&amp;'MEP-CAD'!$B260&amp;")")),IF('MEP-CAD'!$F260="", TRIM('MEP-CAD'!$E260), IF('MEP-CAD'!$E260="",'MEP-CAD'!$D260,TRIM('MEP-CAD'!$E260))&amp; IF('MEP-CAD'!$F260="", " Qté.:"&amp;VLOOKUP('MEP-CAD'!$B260,'MEP-CAD'!$AU:$AV,2,0)," ("&amp;'MEP-CAD'!$B260&amp;")"&amp;" Qté.:"&amp;VLOOKUP('MEP-CAD'!$B260,'MEP-CAD'!$AU:$AV,2,0)))))</f>
        <v>VIDE</v>
      </c>
      <c r="S260" s="21">
        <f>ROUND('MEP-CAD'!$X260,2)</f>
        <v>0</v>
      </c>
      <c r="T260" s="21">
        <f>'MEP-CAD'!$H260</f>
        <v>0</v>
      </c>
    </row>
    <row r="261" spans="2:20" ht="25.5" customHeight="1" thickBot="1" x14ac:dyDescent="0.6">
      <c r="B261" s="67" t="str">
        <f t="shared" ref="B261:E324" si="10">IF(K261="","",K261)</f>
        <v/>
      </c>
      <c r="C261" s="67" t="str">
        <f t="shared" si="10"/>
        <v/>
      </c>
      <c r="D261" s="69" t="str">
        <f t="shared" si="10"/>
        <v/>
      </c>
      <c r="E261" s="71" t="str">
        <f t="shared" si="9"/>
        <v/>
      </c>
      <c r="H261" s="9"/>
      <c r="I261" s="10"/>
      <c r="Q261" s="15" t="str">
        <f>IF(TRIM('MEP-CAD'!$C261)="","",IF(LEFT('MEP-CAD'!$C261,2)="99",'MEP-CAD'!$C261,IF(LEN('MEP-CAD'!$C261)=5,'MEP-CAD'!$C261&amp;"0",'MEP-CAD'!$C261)))</f>
        <v/>
      </c>
      <c r="R261" s="36" t="str">
        <f>IF($Q261="","VIDE",IF('MEP-CAD'!$G261="",IF('MEP-CAD'!$E261="",'MEP-CAD'!$D261 &amp;IF('MEP-CAD'!$B261="",""," ("&amp;'MEP-CAD'!$B261&amp;")"),TRIM('MEP-CAD'!$E261) &amp; IF('MEP-CAD'!$B261="",""," ("&amp;'MEP-CAD'!$B261&amp;")")),IF('MEP-CAD'!$F261="", TRIM('MEP-CAD'!$E261), IF('MEP-CAD'!$E261="",'MEP-CAD'!$D261,TRIM('MEP-CAD'!$E261))&amp; IF('MEP-CAD'!$F261="", " Qté.:"&amp;VLOOKUP('MEP-CAD'!$B261,'MEP-CAD'!$AU:$AV,2,0)," ("&amp;'MEP-CAD'!$B261&amp;")"&amp;" Qté.:"&amp;VLOOKUP('MEP-CAD'!$B261,'MEP-CAD'!$AU:$AV,2,0)))))</f>
        <v>VIDE</v>
      </c>
      <c r="S261" s="21">
        <f>ROUND('MEP-CAD'!$X261,2)</f>
        <v>0</v>
      </c>
      <c r="T261" s="21">
        <f>'MEP-CAD'!$H261</f>
        <v>0</v>
      </c>
    </row>
    <row r="262" spans="2:20" ht="25.5" customHeight="1" thickBot="1" x14ac:dyDescent="0.6">
      <c r="B262" s="67" t="str">
        <f t="shared" si="10"/>
        <v/>
      </c>
      <c r="C262" s="67" t="str">
        <f t="shared" si="10"/>
        <v/>
      </c>
      <c r="D262" s="69" t="str">
        <f t="shared" si="10"/>
        <v/>
      </c>
      <c r="E262" s="71" t="str">
        <f t="shared" si="9"/>
        <v/>
      </c>
      <c r="H262" s="9"/>
      <c r="I262" s="10"/>
      <c r="Q262" s="15" t="str">
        <f>IF(TRIM('MEP-CAD'!$C262)="","",IF(LEFT('MEP-CAD'!$C262,2)="99",'MEP-CAD'!$C262,IF(LEN('MEP-CAD'!$C262)=5,'MEP-CAD'!$C262&amp;"0",'MEP-CAD'!$C262)))</f>
        <v/>
      </c>
      <c r="R262" s="36" t="str">
        <f>IF($Q262="","VIDE",IF('MEP-CAD'!$G262="",IF('MEP-CAD'!$E262="",'MEP-CAD'!$D262 &amp;IF('MEP-CAD'!$B262="",""," ("&amp;'MEP-CAD'!$B262&amp;")"),TRIM('MEP-CAD'!$E262) &amp; IF('MEP-CAD'!$B262="",""," ("&amp;'MEP-CAD'!$B262&amp;")")),IF('MEP-CAD'!$F262="", TRIM('MEP-CAD'!$E262), IF('MEP-CAD'!$E262="",'MEP-CAD'!$D262,TRIM('MEP-CAD'!$E262))&amp; IF('MEP-CAD'!$F262="", " Qté.:"&amp;VLOOKUP('MEP-CAD'!$B262,'MEP-CAD'!$AU:$AV,2,0)," ("&amp;'MEP-CAD'!$B262&amp;")"&amp;" Qté.:"&amp;VLOOKUP('MEP-CAD'!$B262,'MEP-CAD'!$AU:$AV,2,0)))))</f>
        <v>VIDE</v>
      </c>
      <c r="S262" s="21">
        <f>ROUND('MEP-CAD'!$X262,2)</f>
        <v>0</v>
      </c>
      <c r="T262" s="21">
        <f>'MEP-CAD'!$H262</f>
        <v>0</v>
      </c>
    </row>
    <row r="263" spans="2:20" ht="25.5" customHeight="1" thickBot="1" x14ac:dyDescent="0.6">
      <c r="B263" s="67" t="str">
        <f t="shared" si="10"/>
        <v/>
      </c>
      <c r="C263" s="67" t="str">
        <f t="shared" si="10"/>
        <v/>
      </c>
      <c r="D263" s="69" t="str">
        <f t="shared" si="10"/>
        <v/>
      </c>
      <c r="E263" s="71" t="str">
        <f t="shared" si="9"/>
        <v/>
      </c>
      <c r="H263" s="9"/>
      <c r="I263" s="10"/>
      <c r="Q263" s="15" t="str">
        <f>IF(TRIM('MEP-CAD'!$C263)="","",IF(LEFT('MEP-CAD'!$C263,2)="99",'MEP-CAD'!$C263,IF(LEN('MEP-CAD'!$C263)=5,'MEP-CAD'!$C263&amp;"0",'MEP-CAD'!$C263)))</f>
        <v/>
      </c>
      <c r="R263" s="36" t="str">
        <f>IF($Q263="","VIDE",IF('MEP-CAD'!$G263="",IF('MEP-CAD'!$E263="",'MEP-CAD'!$D263 &amp;IF('MEP-CAD'!$B263="",""," ("&amp;'MEP-CAD'!$B263&amp;")"),TRIM('MEP-CAD'!$E263) &amp; IF('MEP-CAD'!$B263="",""," ("&amp;'MEP-CAD'!$B263&amp;")")),IF('MEP-CAD'!$F263="", TRIM('MEP-CAD'!$E263), IF('MEP-CAD'!$E263="",'MEP-CAD'!$D263,TRIM('MEP-CAD'!$E263))&amp; IF('MEP-CAD'!$F263="", " Qté.:"&amp;VLOOKUP('MEP-CAD'!$B263,'MEP-CAD'!$AU:$AV,2,0)," ("&amp;'MEP-CAD'!$B263&amp;")"&amp;" Qté.:"&amp;VLOOKUP('MEP-CAD'!$B263,'MEP-CAD'!$AU:$AV,2,0)))))</f>
        <v>VIDE</v>
      </c>
      <c r="S263" s="21">
        <f>ROUND('MEP-CAD'!$X263,2)</f>
        <v>0</v>
      </c>
      <c r="T263" s="21">
        <f>'MEP-CAD'!$H263</f>
        <v>0</v>
      </c>
    </row>
    <row r="264" spans="2:20" ht="25.5" customHeight="1" thickBot="1" x14ac:dyDescent="0.6">
      <c r="B264" s="67" t="str">
        <f t="shared" si="10"/>
        <v/>
      </c>
      <c r="C264" s="67" t="str">
        <f t="shared" si="10"/>
        <v/>
      </c>
      <c r="D264" s="69" t="str">
        <f t="shared" si="10"/>
        <v/>
      </c>
      <c r="E264" s="71" t="str">
        <f t="shared" si="9"/>
        <v/>
      </c>
      <c r="H264" s="9"/>
      <c r="I264" s="10"/>
      <c r="Q264" s="15" t="str">
        <f>IF(TRIM('MEP-CAD'!$C264)="","",IF(LEFT('MEP-CAD'!$C264,2)="99",'MEP-CAD'!$C264,IF(LEN('MEP-CAD'!$C264)=5,'MEP-CAD'!$C264&amp;"0",'MEP-CAD'!$C264)))</f>
        <v/>
      </c>
      <c r="R264" s="36" t="str">
        <f>IF($Q264="","VIDE",IF('MEP-CAD'!$G264="",IF('MEP-CAD'!$E264="",'MEP-CAD'!$D264 &amp;IF('MEP-CAD'!$B264="",""," ("&amp;'MEP-CAD'!$B264&amp;")"),TRIM('MEP-CAD'!$E264) &amp; IF('MEP-CAD'!$B264="",""," ("&amp;'MEP-CAD'!$B264&amp;")")),IF('MEP-CAD'!$F264="", TRIM('MEP-CAD'!$E264), IF('MEP-CAD'!$E264="",'MEP-CAD'!$D264,TRIM('MEP-CAD'!$E264))&amp; IF('MEP-CAD'!$F264="", " Qté.:"&amp;VLOOKUP('MEP-CAD'!$B264,'MEP-CAD'!$AU:$AV,2,0)," ("&amp;'MEP-CAD'!$B264&amp;")"&amp;" Qté.:"&amp;VLOOKUP('MEP-CAD'!$B264,'MEP-CAD'!$AU:$AV,2,0)))))</f>
        <v>VIDE</v>
      </c>
      <c r="S264" s="21">
        <f>ROUND('MEP-CAD'!$X264,2)</f>
        <v>0</v>
      </c>
      <c r="T264" s="21">
        <f>'MEP-CAD'!$H264</f>
        <v>0</v>
      </c>
    </row>
    <row r="265" spans="2:20" ht="25.5" customHeight="1" thickBot="1" x14ac:dyDescent="0.6">
      <c r="B265" s="67" t="str">
        <f t="shared" si="10"/>
        <v/>
      </c>
      <c r="C265" s="67" t="str">
        <f t="shared" si="10"/>
        <v/>
      </c>
      <c r="D265" s="69" t="str">
        <f t="shared" si="10"/>
        <v/>
      </c>
      <c r="E265" s="71" t="str">
        <f t="shared" si="9"/>
        <v/>
      </c>
      <c r="H265" s="9"/>
      <c r="I265" s="10"/>
      <c r="Q265" s="15" t="str">
        <f>IF(TRIM('MEP-CAD'!$C265)="","",IF(LEFT('MEP-CAD'!$C265,2)="99",'MEP-CAD'!$C265,IF(LEN('MEP-CAD'!$C265)=5,'MEP-CAD'!$C265&amp;"0",'MEP-CAD'!$C265)))</f>
        <v/>
      </c>
      <c r="R265" s="36" t="str">
        <f>IF($Q265="","VIDE",IF('MEP-CAD'!$G265="",IF('MEP-CAD'!$E265="",'MEP-CAD'!$D265 &amp;IF('MEP-CAD'!$B265="",""," ("&amp;'MEP-CAD'!$B265&amp;")"),TRIM('MEP-CAD'!$E265) &amp; IF('MEP-CAD'!$B265="",""," ("&amp;'MEP-CAD'!$B265&amp;")")),IF('MEP-CAD'!$F265="", TRIM('MEP-CAD'!$E265), IF('MEP-CAD'!$E265="",'MEP-CAD'!$D265,TRIM('MEP-CAD'!$E265))&amp; IF('MEP-CAD'!$F265="", " Qté.:"&amp;VLOOKUP('MEP-CAD'!$B265,'MEP-CAD'!$AU:$AV,2,0)," ("&amp;'MEP-CAD'!$B265&amp;")"&amp;" Qté.:"&amp;VLOOKUP('MEP-CAD'!$B265,'MEP-CAD'!$AU:$AV,2,0)))))</f>
        <v>VIDE</v>
      </c>
      <c r="S265" s="21">
        <f>ROUND('MEP-CAD'!$X265,2)</f>
        <v>0</v>
      </c>
      <c r="T265" s="21">
        <f>'MEP-CAD'!$H265</f>
        <v>0</v>
      </c>
    </row>
    <row r="266" spans="2:20" ht="25.5" customHeight="1" thickBot="1" x14ac:dyDescent="0.6">
      <c r="B266" s="67" t="str">
        <f t="shared" si="10"/>
        <v/>
      </c>
      <c r="C266" s="67" t="str">
        <f t="shared" si="10"/>
        <v/>
      </c>
      <c r="D266" s="69" t="str">
        <f t="shared" si="10"/>
        <v/>
      </c>
      <c r="E266" s="71" t="str">
        <f t="shared" si="9"/>
        <v/>
      </c>
      <c r="H266" s="9"/>
      <c r="I266" s="10"/>
      <c r="Q266" s="15" t="str">
        <f>IF(TRIM('MEP-CAD'!$C266)="","",IF(LEFT('MEP-CAD'!$C266,2)="99",'MEP-CAD'!$C266,IF(LEN('MEP-CAD'!$C266)=5,'MEP-CAD'!$C266&amp;"0",'MEP-CAD'!$C266)))</f>
        <v/>
      </c>
      <c r="R266" s="36" t="str">
        <f>IF($Q266="","VIDE",IF('MEP-CAD'!$G266="",IF('MEP-CAD'!$E266="",'MEP-CAD'!$D266 &amp;IF('MEP-CAD'!$B266="",""," ("&amp;'MEP-CAD'!$B266&amp;")"),TRIM('MEP-CAD'!$E266) &amp; IF('MEP-CAD'!$B266="",""," ("&amp;'MEP-CAD'!$B266&amp;")")),IF('MEP-CAD'!$F266="", TRIM('MEP-CAD'!$E266), IF('MEP-CAD'!$E266="",'MEP-CAD'!$D266,TRIM('MEP-CAD'!$E266))&amp; IF('MEP-CAD'!$F266="", " Qté.:"&amp;VLOOKUP('MEP-CAD'!$B266,'MEP-CAD'!$AU:$AV,2,0)," ("&amp;'MEP-CAD'!$B266&amp;")"&amp;" Qté.:"&amp;VLOOKUP('MEP-CAD'!$B266,'MEP-CAD'!$AU:$AV,2,0)))))</f>
        <v>VIDE</v>
      </c>
      <c r="S266" s="21">
        <f>ROUND('MEP-CAD'!$X266,2)</f>
        <v>0</v>
      </c>
      <c r="T266" s="21">
        <f>'MEP-CAD'!$H266</f>
        <v>0</v>
      </c>
    </row>
    <row r="267" spans="2:20" ht="25.5" customHeight="1" thickBot="1" x14ac:dyDescent="0.6">
      <c r="B267" s="67" t="str">
        <f t="shared" si="10"/>
        <v/>
      </c>
      <c r="C267" s="67" t="str">
        <f t="shared" si="10"/>
        <v/>
      </c>
      <c r="D267" s="69" t="str">
        <f t="shared" si="10"/>
        <v/>
      </c>
      <c r="E267" s="71" t="str">
        <f t="shared" si="9"/>
        <v/>
      </c>
      <c r="H267" s="9"/>
      <c r="I267" s="10"/>
      <c r="Q267" s="15" t="str">
        <f>IF(TRIM('MEP-CAD'!$C267)="","",IF(LEFT('MEP-CAD'!$C267,2)="99",'MEP-CAD'!$C267,IF(LEN('MEP-CAD'!$C267)=5,'MEP-CAD'!$C267&amp;"0",'MEP-CAD'!$C267)))</f>
        <v/>
      </c>
      <c r="R267" s="36" t="str">
        <f>IF($Q267="","VIDE",IF('MEP-CAD'!$G267="",IF('MEP-CAD'!$E267="",'MEP-CAD'!$D267 &amp;IF('MEP-CAD'!$B267="",""," ("&amp;'MEP-CAD'!$B267&amp;")"),TRIM('MEP-CAD'!$E267) &amp; IF('MEP-CAD'!$B267="",""," ("&amp;'MEP-CAD'!$B267&amp;")")),IF('MEP-CAD'!$F267="", TRIM('MEP-CAD'!$E267), IF('MEP-CAD'!$E267="",'MEP-CAD'!$D267,TRIM('MEP-CAD'!$E267))&amp; IF('MEP-CAD'!$F267="", " Qté.:"&amp;VLOOKUP('MEP-CAD'!$B267,'MEP-CAD'!$AU:$AV,2,0)," ("&amp;'MEP-CAD'!$B267&amp;")"&amp;" Qté.:"&amp;VLOOKUP('MEP-CAD'!$B267,'MEP-CAD'!$AU:$AV,2,0)))))</f>
        <v>VIDE</v>
      </c>
      <c r="S267" s="21">
        <f>ROUND('MEP-CAD'!$X267,2)</f>
        <v>0</v>
      </c>
      <c r="T267" s="21">
        <f>'MEP-CAD'!$H267</f>
        <v>0</v>
      </c>
    </row>
    <row r="268" spans="2:20" ht="25.5" customHeight="1" thickBot="1" x14ac:dyDescent="0.6">
      <c r="B268" s="67" t="str">
        <f t="shared" si="10"/>
        <v/>
      </c>
      <c r="C268" s="67" t="str">
        <f t="shared" si="10"/>
        <v/>
      </c>
      <c r="D268" s="69" t="str">
        <f t="shared" si="10"/>
        <v/>
      </c>
      <c r="E268" s="71" t="str">
        <f t="shared" si="9"/>
        <v/>
      </c>
      <c r="H268" s="9"/>
      <c r="I268" s="10"/>
      <c r="Q268" s="15" t="str">
        <f>IF(TRIM('MEP-CAD'!$C268)="","",IF(LEFT('MEP-CAD'!$C268,2)="99",'MEP-CAD'!$C268,IF(LEN('MEP-CAD'!$C268)=5,'MEP-CAD'!$C268&amp;"0",'MEP-CAD'!$C268)))</f>
        <v/>
      </c>
      <c r="R268" s="36" t="str">
        <f>IF($Q268="","VIDE",IF('MEP-CAD'!$G268="",IF('MEP-CAD'!$E268="",'MEP-CAD'!$D268 &amp;IF('MEP-CAD'!$B268="",""," ("&amp;'MEP-CAD'!$B268&amp;")"),TRIM('MEP-CAD'!$E268) &amp; IF('MEP-CAD'!$B268="",""," ("&amp;'MEP-CAD'!$B268&amp;")")),IF('MEP-CAD'!$F268="", TRIM('MEP-CAD'!$E268), IF('MEP-CAD'!$E268="",'MEP-CAD'!$D268,TRIM('MEP-CAD'!$E268))&amp; IF('MEP-CAD'!$F268="", " Qté.:"&amp;VLOOKUP('MEP-CAD'!$B268,'MEP-CAD'!$AU:$AV,2,0)," ("&amp;'MEP-CAD'!$B268&amp;")"&amp;" Qté.:"&amp;VLOOKUP('MEP-CAD'!$B268,'MEP-CAD'!$AU:$AV,2,0)))))</f>
        <v>VIDE</v>
      </c>
      <c r="S268" s="21">
        <f>ROUND('MEP-CAD'!$X268,2)</f>
        <v>0</v>
      </c>
      <c r="T268" s="21">
        <f>'MEP-CAD'!$H268</f>
        <v>0</v>
      </c>
    </row>
    <row r="269" spans="2:20" ht="25.5" customHeight="1" thickBot="1" x14ac:dyDescent="0.6">
      <c r="B269" s="67" t="str">
        <f t="shared" si="10"/>
        <v/>
      </c>
      <c r="C269" s="67" t="str">
        <f t="shared" si="10"/>
        <v/>
      </c>
      <c r="D269" s="69" t="str">
        <f t="shared" si="10"/>
        <v/>
      </c>
      <c r="E269" s="71" t="str">
        <f t="shared" si="9"/>
        <v/>
      </c>
      <c r="H269" s="9"/>
      <c r="I269" s="10"/>
      <c r="Q269" s="15" t="str">
        <f>IF(TRIM('MEP-CAD'!$C269)="","",IF(LEFT('MEP-CAD'!$C269,2)="99",'MEP-CAD'!$C269,IF(LEN('MEP-CAD'!$C269)=5,'MEP-CAD'!$C269&amp;"0",'MEP-CAD'!$C269)))</f>
        <v/>
      </c>
      <c r="R269" s="36" t="str">
        <f>IF($Q269="","VIDE",IF('MEP-CAD'!$G269="",IF('MEP-CAD'!$E269="",'MEP-CAD'!$D269 &amp;IF('MEP-CAD'!$B269="",""," ("&amp;'MEP-CAD'!$B269&amp;")"),TRIM('MEP-CAD'!$E269) &amp; IF('MEP-CAD'!$B269="",""," ("&amp;'MEP-CAD'!$B269&amp;")")),IF('MEP-CAD'!$F269="", TRIM('MEP-CAD'!$E269), IF('MEP-CAD'!$E269="",'MEP-CAD'!$D269,TRIM('MEP-CAD'!$E269))&amp; IF('MEP-CAD'!$F269="", " Qté.:"&amp;VLOOKUP('MEP-CAD'!$B269,'MEP-CAD'!$AU:$AV,2,0)," ("&amp;'MEP-CAD'!$B269&amp;")"&amp;" Qté.:"&amp;VLOOKUP('MEP-CAD'!$B269,'MEP-CAD'!$AU:$AV,2,0)))))</f>
        <v>VIDE</v>
      </c>
      <c r="S269" s="21">
        <f>ROUND('MEP-CAD'!$X269,2)</f>
        <v>0</v>
      </c>
      <c r="T269" s="21">
        <f>'MEP-CAD'!$H269</f>
        <v>0</v>
      </c>
    </row>
    <row r="270" spans="2:20" ht="25.5" customHeight="1" thickBot="1" x14ac:dyDescent="0.6">
      <c r="B270" s="67" t="str">
        <f t="shared" si="10"/>
        <v/>
      </c>
      <c r="C270" s="67" t="str">
        <f t="shared" si="10"/>
        <v/>
      </c>
      <c r="D270" s="69" t="str">
        <f t="shared" si="10"/>
        <v/>
      </c>
      <c r="E270" s="71" t="str">
        <f t="shared" si="9"/>
        <v/>
      </c>
      <c r="H270" s="9"/>
      <c r="I270" s="10"/>
      <c r="Q270" s="15" t="str">
        <f>IF(TRIM('MEP-CAD'!$C270)="","",IF(LEFT('MEP-CAD'!$C270,2)="99",'MEP-CAD'!$C270,IF(LEN('MEP-CAD'!$C270)=5,'MEP-CAD'!$C270&amp;"0",'MEP-CAD'!$C270)))</f>
        <v/>
      </c>
      <c r="R270" s="36" t="str">
        <f>IF($Q270="","VIDE",IF('MEP-CAD'!$G270="",IF('MEP-CAD'!$E270="",'MEP-CAD'!$D270 &amp;IF('MEP-CAD'!$B270="",""," ("&amp;'MEP-CAD'!$B270&amp;")"),TRIM('MEP-CAD'!$E270) &amp; IF('MEP-CAD'!$B270="",""," ("&amp;'MEP-CAD'!$B270&amp;")")),IF('MEP-CAD'!$F270="", TRIM('MEP-CAD'!$E270), IF('MEP-CAD'!$E270="",'MEP-CAD'!$D270,TRIM('MEP-CAD'!$E270))&amp; IF('MEP-CAD'!$F270="", " Qté.:"&amp;VLOOKUP('MEP-CAD'!$B270,'MEP-CAD'!$AU:$AV,2,0)," ("&amp;'MEP-CAD'!$B270&amp;")"&amp;" Qté.:"&amp;VLOOKUP('MEP-CAD'!$B270,'MEP-CAD'!$AU:$AV,2,0)))))</f>
        <v>VIDE</v>
      </c>
      <c r="S270" s="21">
        <f>ROUND('MEP-CAD'!$X270,2)</f>
        <v>0</v>
      </c>
      <c r="T270" s="21">
        <f>'MEP-CAD'!$H270</f>
        <v>0</v>
      </c>
    </row>
    <row r="271" spans="2:20" ht="25.5" customHeight="1" thickBot="1" x14ac:dyDescent="0.6">
      <c r="B271" s="67" t="str">
        <f t="shared" si="10"/>
        <v/>
      </c>
      <c r="C271" s="67" t="str">
        <f t="shared" si="10"/>
        <v/>
      </c>
      <c r="D271" s="69" t="str">
        <f t="shared" si="10"/>
        <v/>
      </c>
      <c r="E271" s="71" t="str">
        <f t="shared" si="9"/>
        <v/>
      </c>
      <c r="H271" s="9"/>
      <c r="I271" s="10"/>
      <c r="Q271" s="15" t="str">
        <f>IF(TRIM('MEP-CAD'!$C271)="","",IF(LEFT('MEP-CAD'!$C271,2)="99",'MEP-CAD'!$C271,IF(LEN('MEP-CAD'!$C271)=5,'MEP-CAD'!$C271&amp;"0",'MEP-CAD'!$C271)))</f>
        <v/>
      </c>
      <c r="R271" s="36" t="str">
        <f>IF($Q271="","VIDE",IF('MEP-CAD'!$G271="",IF('MEP-CAD'!$E271="",'MEP-CAD'!$D271 &amp;IF('MEP-CAD'!$B271="",""," ("&amp;'MEP-CAD'!$B271&amp;")"),TRIM('MEP-CAD'!$E271) &amp; IF('MEP-CAD'!$B271="",""," ("&amp;'MEP-CAD'!$B271&amp;")")),IF('MEP-CAD'!$F271="", TRIM('MEP-CAD'!$E271), IF('MEP-CAD'!$E271="",'MEP-CAD'!$D271,TRIM('MEP-CAD'!$E271))&amp; IF('MEP-CAD'!$F271="", " Qté.:"&amp;VLOOKUP('MEP-CAD'!$B271,'MEP-CAD'!$AU:$AV,2,0)," ("&amp;'MEP-CAD'!$B271&amp;")"&amp;" Qté.:"&amp;VLOOKUP('MEP-CAD'!$B271,'MEP-CAD'!$AU:$AV,2,0)))))</f>
        <v>VIDE</v>
      </c>
      <c r="S271" s="21">
        <f>ROUND('MEP-CAD'!$X271,2)</f>
        <v>0</v>
      </c>
      <c r="T271" s="21">
        <f>'MEP-CAD'!$H271</f>
        <v>0</v>
      </c>
    </row>
    <row r="272" spans="2:20" ht="25.5" customHeight="1" thickBot="1" x14ac:dyDescent="0.6">
      <c r="B272" s="67" t="str">
        <f t="shared" si="10"/>
        <v/>
      </c>
      <c r="C272" s="67" t="str">
        <f t="shared" si="10"/>
        <v/>
      </c>
      <c r="D272" s="69" t="str">
        <f t="shared" si="10"/>
        <v/>
      </c>
      <c r="E272" s="71" t="str">
        <f t="shared" si="9"/>
        <v/>
      </c>
      <c r="H272" s="9"/>
      <c r="I272" s="10"/>
      <c r="Q272" s="15" t="str">
        <f>IF(TRIM('MEP-CAD'!$C272)="","",IF(LEFT('MEP-CAD'!$C272,2)="99",'MEP-CAD'!$C272,IF(LEN('MEP-CAD'!$C272)=5,'MEP-CAD'!$C272&amp;"0",'MEP-CAD'!$C272)))</f>
        <v/>
      </c>
      <c r="R272" s="36" t="str">
        <f>IF($Q272="","VIDE",IF('MEP-CAD'!$G272="",IF('MEP-CAD'!$E272="",'MEP-CAD'!$D272 &amp;IF('MEP-CAD'!$B272="",""," ("&amp;'MEP-CAD'!$B272&amp;")"),TRIM('MEP-CAD'!$E272) &amp; IF('MEP-CAD'!$B272="",""," ("&amp;'MEP-CAD'!$B272&amp;")")),IF('MEP-CAD'!$F272="", TRIM('MEP-CAD'!$E272), IF('MEP-CAD'!$E272="",'MEP-CAD'!$D272,TRIM('MEP-CAD'!$E272))&amp; IF('MEP-CAD'!$F272="", " Qté.:"&amp;VLOOKUP('MEP-CAD'!$B272,'MEP-CAD'!$AU:$AV,2,0)," ("&amp;'MEP-CAD'!$B272&amp;")"&amp;" Qté.:"&amp;VLOOKUP('MEP-CAD'!$B272,'MEP-CAD'!$AU:$AV,2,0)))))</f>
        <v>VIDE</v>
      </c>
      <c r="S272" s="21">
        <f>ROUND('MEP-CAD'!$X272,2)</f>
        <v>0</v>
      </c>
      <c r="T272" s="21">
        <f>'MEP-CAD'!$H272</f>
        <v>0</v>
      </c>
    </row>
    <row r="273" spans="2:20" ht="25.5" customHeight="1" thickBot="1" x14ac:dyDescent="0.6">
      <c r="B273" s="67" t="str">
        <f t="shared" si="10"/>
        <v/>
      </c>
      <c r="C273" s="67" t="str">
        <f t="shared" si="10"/>
        <v/>
      </c>
      <c r="D273" s="69" t="str">
        <f t="shared" si="10"/>
        <v/>
      </c>
      <c r="E273" s="71" t="str">
        <f t="shared" si="9"/>
        <v/>
      </c>
      <c r="H273" s="9"/>
      <c r="I273" s="10"/>
      <c r="Q273" s="15" t="str">
        <f>IF(TRIM('MEP-CAD'!$C273)="","",IF(LEFT('MEP-CAD'!$C273,2)="99",'MEP-CAD'!$C273,IF(LEN('MEP-CAD'!$C273)=5,'MEP-CAD'!$C273&amp;"0",'MEP-CAD'!$C273)))</f>
        <v/>
      </c>
      <c r="R273" s="36" t="str">
        <f>IF($Q273="","VIDE",IF('MEP-CAD'!$G273="",IF('MEP-CAD'!$E273="",'MEP-CAD'!$D273 &amp;IF('MEP-CAD'!$B273="",""," ("&amp;'MEP-CAD'!$B273&amp;")"),TRIM('MEP-CAD'!$E273) &amp; IF('MEP-CAD'!$B273="",""," ("&amp;'MEP-CAD'!$B273&amp;")")),IF('MEP-CAD'!$F273="", TRIM('MEP-CAD'!$E273), IF('MEP-CAD'!$E273="",'MEP-CAD'!$D273,TRIM('MEP-CAD'!$E273))&amp; IF('MEP-CAD'!$F273="", " Qté.:"&amp;VLOOKUP('MEP-CAD'!$B273,'MEP-CAD'!$AU:$AV,2,0)," ("&amp;'MEP-CAD'!$B273&amp;")"&amp;" Qté.:"&amp;VLOOKUP('MEP-CAD'!$B273,'MEP-CAD'!$AU:$AV,2,0)))))</f>
        <v>VIDE</v>
      </c>
      <c r="S273" s="21">
        <f>ROUND('MEP-CAD'!$X273,2)</f>
        <v>0</v>
      </c>
      <c r="T273" s="21">
        <f>'MEP-CAD'!$H273</f>
        <v>0</v>
      </c>
    </row>
    <row r="274" spans="2:20" ht="25.5" customHeight="1" thickBot="1" x14ac:dyDescent="0.6">
      <c r="B274" s="67" t="str">
        <f t="shared" si="10"/>
        <v/>
      </c>
      <c r="C274" s="67" t="str">
        <f t="shared" si="10"/>
        <v/>
      </c>
      <c r="D274" s="69" t="str">
        <f t="shared" si="10"/>
        <v/>
      </c>
      <c r="E274" s="71" t="str">
        <f t="shared" si="9"/>
        <v/>
      </c>
      <c r="H274" s="9"/>
      <c r="I274" s="10"/>
      <c r="Q274" s="15" t="str">
        <f>IF(TRIM('MEP-CAD'!$C274)="","",IF(LEFT('MEP-CAD'!$C274,2)="99",'MEP-CAD'!$C274,IF(LEN('MEP-CAD'!$C274)=5,'MEP-CAD'!$C274&amp;"0",'MEP-CAD'!$C274)))</f>
        <v/>
      </c>
      <c r="R274" s="36" t="str">
        <f>IF($Q274="","VIDE",IF('MEP-CAD'!$G274="",IF('MEP-CAD'!$E274="",'MEP-CAD'!$D274 &amp;IF('MEP-CAD'!$B274="",""," ("&amp;'MEP-CAD'!$B274&amp;")"),TRIM('MEP-CAD'!$E274) &amp; IF('MEP-CAD'!$B274="",""," ("&amp;'MEP-CAD'!$B274&amp;")")),IF('MEP-CAD'!$F274="", TRIM('MEP-CAD'!$E274), IF('MEP-CAD'!$E274="",'MEP-CAD'!$D274,TRIM('MEP-CAD'!$E274))&amp; IF('MEP-CAD'!$F274="", " Qté.:"&amp;VLOOKUP('MEP-CAD'!$B274,'MEP-CAD'!$AU:$AV,2,0)," ("&amp;'MEP-CAD'!$B274&amp;")"&amp;" Qté.:"&amp;VLOOKUP('MEP-CAD'!$B274,'MEP-CAD'!$AU:$AV,2,0)))))</f>
        <v>VIDE</v>
      </c>
      <c r="S274" s="21">
        <f>ROUND('MEP-CAD'!$X274,2)</f>
        <v>0</v>
      </c>
      <c r="T274" s="21">
        <f>'MEP-CAD'!$H274</f>
        <v>0</v>
      </c>
    </row>
    <row r="275" spans="2:20" ht="25.5" customHeight="1" thickBot="1" x14ac:dyDescent="0.6">
      <c r="B275" s="67" t="str">
        <f t="shared" si="10"/>
        <v/>
      </c>
      <c r="C275" s="67" t="str">
        <f t="shared" si="10"/>
        <v/>
      </c>
      <c r="D275" s="69" t="str">
        <f t="shared" si="10"/>
        <v/>
      </c>
      <c r="E275" s="71" t="str">
        <f t="shared" si="9"/>
        <v/>
      </c>
      <c r="H275" s="9"/>
      <c r="I275" s="10"/>
      <c r="Q275" s="15" t="str">
        <f>IF(TRIM('MEP-CAD'!$C275)="","",IF(LEFT('MEP-CAD'!$C275,2)="99",'MEP-CAD'!$C275,IF(LEN('MEP-CAD'!$C275)=5,'MEP-CAD'!$C275&amp;"0",'MEP-CAD'!$C275)))</f>
        <v/>
      </c>
      <c r="R275" s="36" t="str">
        <f>IF($Q275="","VIDE",IF('MEP-CAD'!$G275="",IF('MEP-CAD'!$E275="",'MEP-CAD'!$D275 &amp;IF('MEP-CAD'!$B275="",""," ("&amp;'MEP-CAD'!$B275&amp;")"),TRIM('MEP-CAD'!$E275) &amp; IF('MEP-CAD'!$B275="",""," ("&amp;'MEP-CAD'!$B275&amp;")")),IF('MEP-CAD'!$F275="", TRIM('MEP-CAD'!$E275), IF('MEP-CAD'!$E275="",'MEP-CAD'!$D275,TRIM('MEP-CAD'!$E275))&amp; IF('MEP-CAD'!$F275="", " Qté.:"&amp;VLOOKUP('MEP-CAD'!$B275,'MEP-CAD'!$AU:$AV,2,0)," ("&amp;'MEP-CAD'!$B275&amp;")"&amp;" Qté.:"&amp;VLOOKUP('MEP-CAD'!$B275,'MEP-CAD'!$AU:$AV,2,0)))))</f>
        <v>VIDE</v>
      </c>
      <c r="S275" s="21">
        <f>ROUND('MEP-CAD'!$X275,2)</f>
        <v>0</v>
      </c>
      <c r="T275" s="21">
        <f>'MEP-CAD'!$H275</f>
        <v>0</v>
      </c>
    </row>
    <row r="276" spans="2:20" ht="25.5" customHeight="1" thickBot="1" x14ac:dyDescent="0.6">
      <c r="B276" s="67" t="str">
        <f t="shared" si="10"/>
        <v/>
      </c>
      <c r="C276" s="67" t="str">
        <f t="shared" si="10"/>
        <v/>
      </c>
      <c r="D276" s="69" t="str">
        <f t="shared" si="10"/>
        <v/>
      </c>
      <c r="E276" s="71" t="str">
        <f t="shared" si="9"/>
        <v/>
      </c>
      <c r="H276" s="9"/>
      <c r="I276" s="10"/>
      <c r="Q276" s="15" t="str">
        <f>IF(TRIM('MEP-CAD'!$C276)="","",IF(LEFT('MEP-CAD'!$C276,2)="99",'MEP-CAD'!$C276,IF(LEN('MEP-CAD'!$C276)=5,'MEP-CAD'!$C276&amp;"0",'MEP-CAD'!$C276)))</f>
        <v/>
      </c>
      <c r="R276" s="36" t="str">
        <f>IF($Q276="","VIDE",IF('MEP-CAD'!$G276="",IF('MEP-CAD'!$E276="",'MEP-CAD'!$D276 &amp;IF('MEP-CAD'!$B276="",""," ("&amp;'MEP-CAD'!$B276&amp;")"),TRIM('MEP-CAD'!$E276) &amp; IF('MEP-CAD'!$B276="",""," ("&amp;'MEP-CAD'!$B276&amp;")")),IF('MEP-CAD'!$F276="", TRIM('MEP-CAD'!$E276), IF('MEP-CAD'!$E276="",'MEP-CAD'!$D276,TRIM('MEP-CAD'!$E276))&amp; IF('MEP-CAD'!$F276="", " Qté.:"&amp;VLOOKUP('MEP-CAD'!$B276,'MEP-CAD'!$AU:$AV,2,0)," ("&amp;'MEP-CAD'!$B276&amp;")"&amp;" Qté.:"&amp;VLOOKUP('MEP-CAD'!$B276,'MEP-CAD'!$AU:$AV,2,0)))))</f>
        <v>VIDE</v>
      </c>
      <c r="S276" s="21">
        <f>ROUND('MEP-CAD'!$X276,2)</f>
        <v>0</v>
      </c>
      <c r="T276" s="21">
        <f>'MEP-CAD'!$H276</f>
        <v>0</v>
      </c>
    </row>
    <row r="277" spans="2:20" ht="25.5" customHeight="1" thickBot="1" x14ac:dyDescent="0.6">
      <c r="B277" s="67" t="str">
        <f t="shared" si="10"/>
        <v/>
      </c>
      <c r="C277" s="67" t="str">
        <f t="shared" si="10"/>
        <v/>
      </c>
      <c r="D277" s="69" t="str">
        <f t="shared" si="10"/>
        <v/>
      </c>
      <c r="E277" s="71" t="str">
        <f t="shared" si="9"/>
        <v/>
      </c>
      <c r="H277" s="9"/>
      <c r="I277" s="10"/>
      <c r="Q277" s="15" t="str">
        <f>IF(TRIM('MEP-CAD'!$C277)="","",IF(LEFT('MEP-CAD'!$C277,2)="99",'MEP-CAD'!$C277,IF(LEN('MEP-CAD'!$C277)=5,'MEP-CAD'!$C277&amp;"0",'MEP-CAD'!$C277)))</f>
        <v/>
      </c>
      <c r="R277" s="36" t="str">
        <f>IF($Q277="","VIDE",IF('MEP-CAD'!$G277="",IF('MEP-CAD'!$E277="",'MEP-CAD'!$D277 &amp;IF('MEP-CAD'!$B277="",""," ("&amp;'MEP-CAD'!$B277&amp;")"),TRIM('MEP-CAD'!$E277) &amp; IF('MEP-CAD'!$B277="",""," ("&amp;'MEP-CAD'!$B277&amp;")")),IF('MEP-CAD'!$F277="", TRIM('MEP-CAD'!$E277), IF('MEP-CAD'!$E277="",'MEP-CAD'!$D277,TRIM('MEP-CAD'!$E277))&amp; IF('MEP-CAD'!$F277="", " Qté.:"&amp;VLOOKUP('MEP-CAD'!$B277,'MEP-CAD'!$AU:$AV,2,0)," ("&amp;'MEP-CAD'!$B277&amp;")"&amp;" Qté.:"&amp;VLOOKUP('MEP-CAD'!$B277,'MEP-CAD'!$AU:$AV,2,0)))))</f>
        <v>VIDE</v>
      </c>
      <c r="S277" s="21">
        <f>ROUND('MEP-CAD'!$X277,2)</f>
        <v>0</v>
      </c>
      <c r="T277" s="21">
        <f>'MEP-CAD'!$H277</f>
        <v>0</v>
      </c>
    </row>
    <row r="278" spans="2:20" ht="25.5" customHeight="1" thickBot="1" x14ac:dyDescent="0.6">
      <c r="B278" s="67" t="str">
        <f t="shared" si="10"/>
        <v/>
      </c>
      <c r="C278" s="67" t="str">
        <f t="shared" si="10"/>
        <v/>
      </c>
      <c r="D278" s="69" t="str">
        <f t="shared" si="10"/>
        <v/>
      </c>
      <c r="E278" s="71" t="str">
        <f t="shared" si="9"/>
        <v/>
      </c>
      <c r="H278" s="9"/>
      <c r="I278" s="10"/>
      <c r="Q278" s="15" t="str">
        <f>IF(TRIM('MEP-CAD'!$C278)="","",IF(LEFT('MEP-CAD'!$C278,2)="99",'MEP-CAD'!$C278,IF(LEN('MEP-CAD'!$C278)=5,'MEP-CAD'!$C278&amp;"0",'MEP-CAD'!$C278)))</f>
        <v/>
      </c>
      <c r="R278" s="36" t="str">
        <f>IF($Q278="","VIDE",IF('MEP-CAD'!$G278="",IF('MEP-CAD'!$E278="",'MEP-CAD'!$D278 &amp;IF('MEP-CAD'!$B278="",""," ("&amp;'MEP-CAD'!$B278&amp;")"),TRIM('MEP-CAD'!$E278) &amp; IF('MEP-CAD'!$B278="",""," ("&amp;'MEP-CAD'!$B278&amp;")")),IF('MEP-CAD'!$F278="", TRIM('MEP-CAD'!$E278), IF('MEP-CAD'!$E278="",'MEP-CAD'!$D278,TRIM('MEP-CAD'!$E278))&amp; IF('MEP-CAD'!$F278="", " Qté.:"&amp;VLOOKUP('MEP-CAD'!$B278,'MEP-CAD'!$AU:$AV,2,0)," ("&amp;'MEP-CAD'!$B278&amp;")"&amp;" Qté.:"&amp;VLOOKUP('MEP-CAD'!$B278,'MEP-CAD'!$AU:$AV,2,0)))))</f>
        <v>VIDE</v>
      </c>
      <c r="S278" s="21">
        <f>ROUND('MEP-CAD'!$X278,2)</f>
        <v>0</v>
      </c>
      <c r="T278" s="21">
        <f>'MEP-CAD'!$H278</f>
        <v>0</v>
      </c>
    </row>
    <row r="279" spans="2:20" ht="25.5" customHeight="1" thickBot="1" x14ac:dyDescent="0.6">
      <c r="B279" s="67" t="str">
        <f t="shared" si="10"/>
        <v/>
      </c>
      <c r="C279" s="67" t="str">
        <f t="shared" si="10"/>
        <v/>
      </c>
      <c r="D279" s="69" t="str">
        <f t="shared" si="10"/>
        <v/>
      </c>
      <c r="E279" s="71" t="str">
        <f t="shared" si="9"/>
        <v/>
      </c>
      <c r="H279" s="9"/>
      <c r="I279" s="10"/>
      <c r="Q279" s="15" t="str">
        <f>IF(TRIM('MEP-CAD'!$C279)="","",IF(LEFT('MEP-CAD'!$C279,2)="99",'MEP-CAD'!$C279,IF(LEN('MEP-CAD'!$C279)=5,'MEP-CAD'!$C279&amp;"0",'MEP-CAD'!$C279)))</f>
        <v/>
      </c>
      <c r="R279" s="36" t="str">
        <f>IF($Q279="","VIDE",IF('MEP-CAD'!$G279="",IF('MEP-CAD'!$E279="",'MEP-CAD'!$D279 &amp;IF('MEP-CAD'!$B279="",""," ("&amp;'MEP-CAD'!$B279&amp;")"),TRIM('MEP-CAD'!$E279) &amp; IF('MEP-CAD'!$B279="",""," ("&amp;'MEP-CAD'!$B279&amp;")")),IF('MEP-CAD'!$F279="", TRIM('MEP-CAD'!$E279), IF('MEP-CAD'!$E279="",'MEP-CAD'!$D279,TRIM('MEP-CAD'!$E279))&amp; IF('MEP-CAD'!$F279="", " Qté.:"&amp;VLOOKUP('MEP-CAD'!$B279,'MEP-CAD'!$AU:$AV,2,0)," ("&amp;'MEP-CAD'!$B279&amp;")"&amp;" Qté.:"&amp;VLOOKUP('MEP-CAD'!$B279,'MEP-CAD'!$AU:$AV,2,0)))))</f>
        <v>VIDE</v>
      </c>
      <c r="S279" s="21">
        <f>ROUND('MEP-CAD'!$X279,2)</f>
        <v>0</v>
      </c>
      <c r="T279" s="21">
        <f>'MEP-CAD'!$H279</f>
        <v>0</v>
      </c>
    </row>
    <row r="280" spans="2:20" ht="25.5" customHeight="1" thickBot="1" x14ac:dyDescent="0.6">
      <c r="B280" s="67" t="str">
        <f t="shared" si="10"/>
        <v/>
      </c>
      <c r="C280" s="67" t="str">
        <f t="shared" si="10"/>
        <v/>
      </c>
      <c r="D280" s="69" t="str">
        <f t="shared" si="10"/>
        <v/>
      </c>
      <c r="E280" s="71" t="str">
        <f t="shared" si="9"/>
        <v/>
      </c>
      <c r="H280" s="9"/>
      <c r="I280" s="10"/>
      <c r="Q280" s="15" t="str">
        <f>IF(TRIM('MEP-CAD'!$C280)="","",IF(LEFT('MEP-CAD'!$C280,2)="99",'MEP-CAD'!$C280,IF(LEN('MEP-CAD'!$C280)=5,'MEP-CAD'!$C280&amp;"0",'MEP-CAD'!$C280)))</f>
        <v/>
      </c>
      <c r="R280" s="36" t="str">
        <f>IF($Q280="","VIDE",IF('MEP-CAD'!$G280="",IF('MEP-CAD'!$E280="",'MEP-CAD'!$D280 &amp;IF('MEP-CAD'!$B280="",""," ("&amp;'MEP-CAD'!$B280&amp;")"),TRIM('MEP-CAD'!$E280) &amp; IF('MEP-CAD'!$B280="",""," ("&amp;'MEP-CAD'!$B280&amp;")")),IF('MEP-CAD'!$F280="", TRIM('MEP-CAD'!$E280), IF('MEP-CAD'!$E280="",'MEP-CAD'!$D280,TRIM('MEP-CAD'!$E280))&amp; IF('MEP-CAD'!$F280="", " Qté.:"&amp;VLOOKUP('MEP-CAD'!$B280,'MEP-CAD'!$AU:$AV,2,0)," ("&amp;'MEP-CAD'!$B280&amp;")"&amp;" Qté.:"&amp;VLOOKUP('MEP-CAD'!$B280,'MEP-CAD'!$AU:$AV,2,0)))))</f>
        <v>VIDE</v>
      </c>
      <c r="S280" s="21">
        <f>ROUND('MEP-CAD'!$X280,2)</f>
        <v>0</v>
      </c>
      <c r="T280" s="21">
        <f>'MEP-CAD'!$H280</f>
        <v>0</v>
      </c>
    </row>
    <row r="281" spans="2:20" ht="25.5" customHeight="1" thickBot="1" x14ac:dyDescent="0.6">
      <c r="B281" s="67" t="str">
        <f t="shared" si="10"/>
        <v/>
      </c>
      <c r="C281" s="67" t="str">
        <f t="shared" si="10"/>
        <v/>
      </c>
      <c r="D281" s="69" t="str">
        <f t="shared" si="10"/>
        <v/>
      </c>
      <c r="E281" s="71" t="str">
        <f t="shared" si="9"/>
        <v/>
      </c>
      <c r="H281" s="9"/>
      <c r="I281" s="10"/>
      <c r="Q281" s="15" t="str">
        <f>IF(TRIM('MEP-CAD'!$C281)="","",IF(LEFT('MEP-CAD'!$C281,2)="99",'MEP-CAD'!$C281,IF(LEN('MEP-CAD'!$C281)=5,'MEP-CAD'!$C281&amp;"0",'MEP-CAD'!$C281)))</f>
        <v/>
      </c>
      <c r="R281" s="36" t="str">
        <f>IF($Q281="","VIDE",IF('MEP-CAD'!$G281="",IF('MEP-CAD'!$E281="",'MEP-CAD'!$D281 &amp;IF('MEP-CAD'!$B281="",""," ("&amp;'MEP-CAD'!$B281&amp;")"),TRIM('MEP-CAD'!$E281) &amp; IF('MEP-CAD'!$B281="",""," ("&amp;'MEP-CAD'!$B281&amp;")")),IF('MEP-CAD'!$F281="", TRIM('MEP-CAD'!$E281), IF('MEP-CAD'!$E281="",'MEP-CAD'!$D281,TRIM('MEP-CAD'!$E281))&amp; IF('MEP-CAD'!$F281="", " Qté.:"&amp;VLOOKUP('MEP-CAD'!$B281,'MEP-CAD'!$AU:$AV,2,0)," ("&amp;'MEP-CAD'!$B281&amp;")"&amp;" Qté.:"&amp;VLOOKUP('MEP-CAD'!$B281,'MEP-CAD'!$AU:$AV,2,0)))))</f>
        <v>VIDE</v>
      </c>
      <c r="S281" s="21">
        <f>ROUND('MEP-CAD'!$X281,2)</f>
        <v>0</v>
      </c>
      <c r="T281" s="21">
        <f>'MEP-CAD'!$H281</f>
        <v>0</v>
      </c>
    </row>
    <row r="282" spans="2:20" ht="25.5" customHeight="1" thickBot="1" x14ac:dyDescent="0.6">
      <c r="B282" s="67" t="str">
        <f t="shared" si="10"/>
        <v/>
      </c>
      <c r="C282" s="67" t="str">
        <f t="shared" si="10"/>
        <v/>
      </c>
      <c r="D282" s="69" t="str">
        <f t="shared" si="10"/>
        <v/>
      </c>
      <c r="E282" s="71" t="str">
        <f t="shared" si="9"/>
        <v/>
      </c>
      <c r="H282" s="9"/>
      <c r="I282" s="10"/>
      <c r="Q282" s="15" t="str">
        <f>IF(TRIM('MEP-CAD'!$C282)="","",IF(LEFT('MEP-CAD'!$C282,2)="99",'MEP-CAD'!$C282,IF(LEN('MEP-CAD'!$C282)=5,'MEP-CAD'!$C282&amp;"0",'MEP-CAD'!$C282)))</f>
        <v/>
      </c>
      <c r="R282" s="36" t="str">
        <f>IF($Q282="","VIDE",IF('MEP-CAD'!$G282="",IF('MEP-CAD'!$E282="",'MEP-CAD'!$D282 &amp;IF('MEP-CAD'!$B282="",""," ("&amp;'MEP-CAD'!$B282&amp;")"),TRIM('MEP-CAD'!$E282) &amp; IF('MEP-CAD'!$B282="",""," ("&amp;'MEP-CAD'!$B282&amp;")")),IF('MEP-CAD'!$F282="", TRIM('MEP-CAD'!$E282), IF('MEP-CAD'!$E282="",'MEP-CAD'!$D282,TRIM('MEP-CAD'!$E282))&amp; IF('MEP-CAD'!$F282="", " Qté.:"&amp;VLOOKUP('MEP-CAD'!$B282,'MEP-CAD'!$AU:$AV,2,0)," ("&amp;'MEP-CAD'!$B282&amp;")"&amp;" Qté.:"&amp;VLOOKUP('MEP-CAD'!$B282,'MEP-CAD'!$AU:$AV,2,0)))))</f>
        <v>VIDE</v>
      </c>
      <c r="S282" s="21">
        <f>ROUND('MEP-CAD'!$X282,2)</f>
        <v>0</v>
      </c>
      <c r="T282" s="21">
        <f>'MEP-CAD'!$H282</f>
        <v>0</v>
      </c>
    </row>
    <row r="283" spans="2:20" ht="25.5" customHeight="1" thickBot="1" x14ac:dyDescent="0.6">
      <c r="B283" s="67" t="str">
        <f t="shared" si="10"/>
        <v/>
      </c>
      <c r="C283" s="67" t="str">
        <f t="shared" si="10"/>
        <v/>
      </c>
      <c r="D283" s="69" t="str">
        <f t="shared" si="10"/>
        <v/>
      </c>
      <c r="E283" s="71" t="str">
        <f t="shared" si="9"/>
        <v/>
      </c>
      <c r="H283" s="9"/>
      <c r="I283" s="10"/>
      <c r="Q283" s="15" t="str">
        <f>IF(TRIM('MEP-CAD'!$C283)="","",IF(LEFT('MEP-CAD'!$C283,2)="99",'MEP-CAD'!$C283,IF(LEN('MEP-CAD'!$C283)=5,'MEP-CAD'!$C283&amp;"0",'MEP-CAD'!$C283)))</f>
        <v/>
      </c>
      <c r="R283" s="36" t="str">
        <f>IF($Q283="","VIDE",IF('MEP-CAD'!$G283="",IF('MEP-CAD'!$E283="",'MEP-CAD'!$D283 &amp;IF('MEP-CAD'!$B283="",""," ("&amp;'MEP-CAD'!$B283&amp;")"),TRIM('MEP-CAD'!$E283) &amp; IF('MEP-CAD'!$B283="",""," ("&amp;'MEP-CAD'!$B283&amp;")")),IF('MEP-CAD'!$F283="", TRIM('MEP-CAD'!$E283), IF('MEP-CAD'!$E283="",'MEP-CAD'!$D283,TRIM('MEP-CAD'!$E283))&amp; IF('MEP-CAD'!$F283="", " Qté.:"&amp;VLOOKUP('MEP-CAD'!$B283,'MEP-CAD'!$AU:$AV,2,0)," ("&amp;'MEP-CAD'!$B283&amp;")"&amp;" Qté.:"&amp;VLOOKUP('MEP-CAD'!$B283,'MEP-CAD'!$AU:$AV,2,0)))))</f>
        <v>VIDE</v>
      </c>
      <c r="S283" s="21">
        <f>ROUND('MEP-CAD'!$X283,2)</f>
        <v>0</v>
      </c>
      <c r="T283" s="21">
        <f>'MEP-CAD'!$H283</f>
        <v>0</v>
      </c>
    </row>
    <row r="284" spans="2:20" ht="25.5" customHeight="1" thickBot="1" x14ac:dyDescent="0.6">
      <c r="B284" s="67" t="str">
        <f t="shared" si="10"/>
        <v/>
      </c>
      <c r="C284" s="67" t="str">
        <f t="shared" si="10"/>
        <v/>
      </c>
      <c r="D284" s="69" t="str">
        <f t="shared" si="10"/>
        <v/>
      </c>
      <c r="E284" s="71" t="str">
        <f t="shared" si="9"/>
        <v/>
      </c>
      <c r="H284" s="9"/>
      <c r="I284" s="10"/>
      <c r="Q284" s="15" t="str">
        <f>IF(TRIM('MEP-CAD'!$C284)="","",IF(LEFT('MEP-CAD'!$C284,2)="99",'MEP-CAD'!$C284,IF(LEN('MEP-CAD'!$C284)=5,'MEP-CAD'!$C284&amp;"0",'MEP-CAD'!$C284)))</f>
        <v/>
      </c>
      <c r="R284" s="36" t="str">
        <f>IF($Q284="","VIDE",IF('MEP-CAD'!$G284="",IF('MEP-CAD'!$E284="",'MEP-CAD'!$D284 &amp;IF('MEP-CAD'!$B284="",""," ("&amp;'MEP-CAD'!$B284&amp;")"),TRIM('MEP-CAD'!$E284) &amp; IF('MEP-CAD'!$B284="",""," ("&amp;'MEP-CAD'!$B284&amp;")")),IF('MEP-CAD'!$F284="", TRIM('MEP-CAD'!$E284), IF('MEP-CAD'!$E284="",'MEP-CAD'!$D284,TRIM('MEP-CAD'!$E284))&amp; IF('MEP-CAD'!$F284="", " Qté.:"&amp;VLOOKUP('MEP-CAD'!$B284,'MEP-CAD'!$AU:$AV,2,0)," ("&amp;'MEP-CAD'!$B284&amp;")"&amp;" Qté.:"&amp;VLOOKUP('MEP-CAD'!$B284,'MEP-CAD'!$AU:$AV,2,0)))))</f>
        <v>VIDE</v>
      </c>
      <c r="S284" s="21">
        <f>ROUND('MEP-CAD'!$X284,2)</f>
        <v>0</v>
      </c>
      <c r="T284" s="21">
        <f>'MEP-CAD'!$H284</f>
        <v>0</v>
      </c>
    </row>
    <row r="285" spans="2:20" ht="25.5" customHeight="1" thickBot="1" x14ac:dyDescent="0.6">
      <c r="B285" s="67" t="str">
        <f t="shared" si="10"/>
        <v/>
      </c>
      <c r="C285" s="67" t="str">
        <f t="shared" si="10"/>
        <v/>
      </c>
      <c r="D285" s="69" t="str">
        <f t="shared" si="10"/>
        <v/>
      </c>
      <c r="E285" s="71" t="str">
        <f t="shared" si="9"/>
        <v/>
      </c>
      <c r="H285" s="9"/>
      <c r="I285" s="10"/>
      <c r="Q285" s="15" t="str">
        <f>IF(TRIM('MEP-CAD'!$C285)="","",IF(LEFT('MEP-CAD'!$C285,2)="99",'MEP-CAD'!$C285,IF(LEN('MEP-CAD'!$C285)=5,'MEP-CAD'!$C285&amp;"0",'MEP-CAD'!$C285)))</f>
        <v/>
      </c>
      <c r="R285" s="36" t="str">
        <f>IF($Q285="","VIDE",IF('MEP-CAD'!$G285="",IF('MEP-CAD'!$E285="",'MEP-CAD'!$D285 &amp;IF('MEP-CAD'!$B285="",""," ("&amp;'MEP-CAD'!$B285&amp;")"),TRIM('MEP-CAD'!$E285) &amp; IF('MEP-CAD'!$B285="",""," ("&amp;'MEP-CAD'!$B285&amp;")")),IF('MEP-CAD'!$F285="", TRIM('MEP-CAD'!$E285), IF('MEP-CAD'!$E285="",'MEP-CAD'!$D285,TRIM('MEP-CAD'!$E285))&amp; IF('MEP-CAD'!$F285="", " Qté.:"&amp;VLOOKUP('MEP-CAD'!$B285,'MEP-CAD'!$AU:$AV,2,0)," ("&amp;'MEP-CAD'!$B285&amp;")"&amp;" Qté.:"&amp;VLOOKUP('MEP-CAD'!$B285,'MEP-CAD'!$AU:$AV,2,0)))))</f>
        <v>VIDE</v>
      </c>
      <c r="S285" s="21">
        <f>ROUND('MEP-CAD'!$X285,2)</f>
        <v>0</v>
      </c>
      <c r="T285" s="21">
        <f>'MEP-CAD'!$H285</f>
        <v>0</v>
      </c>
    </row>
    <row r="286" spans="2:20" ht="25.5" customHeight="1" thickBot="1" x14ac:dyDescent="0.6">
      <c r="B286" s="67" t="str">
        <f t="shared" si="10"/>
        <v/>
      </c>
      <c r="C286" s="67" t="str">
        <f t="shared" si="10"/>
        <v/>
      </c>
      <c r="D286" s="69" t="str">
        <f t="shared" si="10"/>
        <v/>
      </c>
      <c r="E286" s="71" t="str">
        <f t="shared" si="9"/>
        <v/>
      </c>
      <c r="H286" s="9"/>
      <c r="I286" s="10"/>
      <c r="Q286" s="15" t="str">
        <f>IF(TRIM('MEP-CAD'!$C286)="","",IF(LEFT('MEP-CAD'!$C286,2)="99",'MEP-CAD'!$C286,IF(LEN('MEP-CAD'!$C286)=5,'MEP-CAD'!$C286&amp;"0",'MEP-CAD'!$C286)))</f>
        <v/>
      </c>
      <c r="R286" s="36" t="str">
        <f>IF($Q286="","VIDE",IF('MEP-CAD'!$G286="",IF('MEP-CAD'!$E286="",'MEP-CAD'!$D286 &amp;IF('MEP-CAD'!$B286="",""," ("&amp;'MEP-CAD'!$B286&amp;")"),TRIM('MEP-CAD'!$E286) &amp; IF('MEP-CAD'!$B286="",""," ("&amp;'MEP-CAD'!$B286&amp;")")),IF('MEP-CAD'!$F286="", TRIM('MEP-CAD'!$E286), IF('MEP-CAD'!$E286="",'MEP-CAD'!$D286,TRIM('MEP-CAD'!$E286))&amp; IF('MEP-CAD'!$F286="", " Qté.:"&amp;VLOOKUP('MEP-CAD'!$B286,'MEP-CAD'!$AU:$AV,2,0)," ("&amp;'MEP-CAD'!$B286&amp;")"&amp;" Qté.:"&amp;VLOOKUP('MEP-CAD'!$B286,'MEP-CAD'!$AU:$AV,2,0)))))</f>
        <v>VIDE</v>
      </c>
      <c r="S286" s="21">
        <f>ROUND('MEP-CAD'!$X286,2)</f>
        <v>0</v>
      </c>
      <c r="T286" s="21">
        <f>'MEP-CAD'!$H286</f>
        <v>0</v>
      </c>
    </row>
    <row r="287" spans="2:20" ht="25.5" customHeight="1" thickBot="1" x14ac:dyDescent="0.6">
      <c r="B287" s="67" t="str">
        <f t="shared" si="10"/>
        <v/>
      </c>
      <c r="C287" s="67" t="str">
        <f t="shared" si="10"/>
        <v/>
      </c>
      <c r="D287" s="69" t="str">
        <f t="shared" si="10"/>
        <v/>
      </c>
      <c r="E287" s="71" t="str">
        <f t="shared" si="9"/>
        <v/>
      </c>
      <c r="H287" s="9"/>
      <c r="I287" s="10"/>
      <c r="Q287" s="15" t="str">
        <f>IF(TRIM('MEP-CAD'!$C287)="","",IF(LEFT('MEP-CAD'!$C287,2)="99",'MEP-CAD'!$C287,IF(LEN('MEP-CAD'!$C287)=5,'MEP-CAD'!$C287&amp;"0",'MEP-CAD'!$C287)))</f>
        <v/>
      </c>
      <c r="R287" s="36" t="str">
        <f>IF($Q287="","VIDE",IF('MEP-CAD'!$G287="",IF('MEP-CAD'!$E287="",'MEP-CAD'!$D287 &amp;IF('MEP-CAD'!$B287="",""," ("&amp;'MEP-CAD'!$B287&amp;")"),TRIM('MEP-CAD'!$E287) &amp; IF('MEP-CAD'!$B287="",""," ("&amp;'MEP-CAD'!$B287&amp;")")),IF('MEP-CAD'!$F287="", TRIM('MEP-CAD'!$E287), IF('MEP-CAD'!$E287="",'MEP-CAD'!$D287,TRIM('MEP-CAD'!$E287))&amp; IF('MEP-CAD'!$F287="", " Qté.:"&amp;VLOOKUP('MEP-CAD'!$B287,'MEP-CAD'!$AU:$AV,2,0)," ("&amp;'MEP-CAD'!$B287&amp;")"&amp;" Qté.:"&amp;VLOOKUP('MEP-CAD'!$B287,'MEP-CAD'!$AU:$AV,2,0)))))</f>
        <v>VIDE</v>
      </c>
      <c r="S287" s="21">
        <f>ROUND('MEP-CAD'!$X287,2)</f>
        <v>0</v>
      </c>
      <c r="T287" s="21">
        <f>'MEP-CAD'!$H287</f>
        <v>0</v>
      </c>
    </row>
    <row r="288" spans="2:20" ht="25.5" customHeight="1" thickBot="1" x14ac:dyDescent="0.6">
      <c r="B288" s="67" t="str">
        <f t="shared" si="10"/>
        <v/>
      </c>
      <c r="C288" s="67" t="str">
        <f t="shared" si="10"/>
        <v/>
      </c>
      <c r="D288" s="69" t="str">
        <f t="shared" si="10"/>
        <v/>
      </c>
      <c r="E288" s="71" t="str">
        <f t="shared" si="9"/>
        <v/>
      </c>
      <c r="H288" s="9"/>
      <c r="I288" s="10"/>
      <c r="Q288" s="15" t="str">
        <f>IF(TRIM('MEP-CAD'!$C288)="","",IF(LEFT('MEP-CAD'!$C288,2)="99",'MEP-CAD'!$C288,IF(LEN('MEP-CAD'!$C288)=5,'MEP-CAD'!$C288&amp;"0",'MEP-CAD'!$C288)))</f>
        <v/>
      </c>
      <c r="R288" s="36" t="str">
        <f>IF($Q288="","VIDE",IF('MEP-CAD'!$G288="",IF('MEP-CAD'!$E288="",'MEP-CAD'!$D288 &amp;IF('MEP-CAD'!$B288="",""," ("&amp;'MEP-CAD'!$B288&amp;")"),TRIM('MEP-CAD'!$E288) &amp; IF('MEP-CAD'!$B288="",""," ("&amp;'MEP-CAD'!$B288&amp;")")),IF('MEP-CAD'!$F288="", TRIM('MEP-CAD'!$E288), IF('MEP-CAD'!$E288="",'MEP-CAD'!$D288,TRIM('MEP-CAD'!$E288))&amp; IF('MEP-CAD'!$F288="", " Qté.:"&amp;VLOOKUP('MEP-CAD'!$B288,'MEP-CAD'!$AU:$AV,2,0)," ("&amp;'MEP-CAD'!$B288&amp;")"&amp;" Qté.:"&amp;VLOOKUP('MEP-CAD'!$B288,'MEP-CAD'!$AU:$AV,2,0)))))</f>
        <v>VIDE</v>
      </c>
      <c r="S288" s="21">
        <f>ROUND('MEP-CAD'!$X288,2)</f>
        <v>0</v>
      </c>
      <c r="T288" s="21">
        <f>'MEP-CAD'!$H288</f>
        <v>0</v>
      </c>
    </row>
    <row r="289" spans="2:20" ht="25.5" customHeight="1" thickBot="1" x14ac:dyDescent="0.6">
      <c r="B289" s="67" t="str">
        <f t="shared" si="10"/>
        <v/>
      </c>
      <c r="C289" s="67" t="str">
        <f t="shared" si="10"/>
        <v/>
      </c>
      <c r="D289" s="69" t="str">
        <f t="shared" si="10"/>
        <v/>
      </c>
      <c r="E289" s="71" t="str">
        <f t="shared" si="9"/>
        <v/>
      </c>
      <c r="H289" s="9"/>
      <c r="I289" s="10"/>
      <c r="Q289" s="15" t="str">
        <f>IF(TRIM('MEP-CAD'!$C289)="","",IF(LEFT('MEP-CAD'!$C289,2)="99",'MEP-CAD'!$C289,IF(LEN('MEP-CAD'!$C289)=5,'MEP-CAD'!$C289&amp;"0",'MEP-CAD'!$C289)))</f>
        <v/>
      </c>
      <c r="R289" s="36" t="str">
        <f>IF($Q289="","VIDE",IF('MEP-CAD'!$G289="",IF('MEP-CAD'!$E289="",'MEP-CAD'!$D289 &amp;IF('MEP-CAD'!$B289="",""," ("&amp;'MEP-CAD'!$B289&amp;")"),TRIM('MEP-CAD'!$E289) &amp; IF('MEP-CAD'!$B289="",""," ("&amp;'MEP-CAD'!$B289&amp;")")),IF('MEP-CAD'!$F289="", TRIM('MEP-CAD'!$E289), IF('MEP-CAD'!$E289="",'MEP-CAD'!$D289,TRIM('MEP-CAD'!$E289))&amp; IF('MEP-CAD'!$F289="", " Qté.:"&amp;VLOOKUP('MEP-CAD'!$B289,'MEP-CAD'!$AU:$AV,2,0)," ("&amp;'MEP-CAD'!$B289&amp;")"&amp;" Qté.:"&amp;VLOOKUP('MEP-CAD'!$B289,'MEP-CAD'!$AU:$AV,2,0)))))</f>
        <v>VIDE</v>
      </c>
      <c r="S289" s="21">
        <f>ROUND('MEP-CAD'!$X289,2)</f>
        <v>0</v>
      </c>
      <c r="T289" s="21">
        <f>'MEP-CAD'!$H289</f>
        <v>0</v>
      </c>
    </row>
    <row r="290" spans="2:20" ht="25.5" customHeight="1" thickBot="1" x14ac:dyDescent="0.6">
      <c r="B290" s="67" t="str">
        <f t="shared" si="10"/>
        <v/>
      </c>
      <c r="C290" s="67" t="str">
        <f t="shared" si="10"/>
        <v/>
      </c>
      <c r="D290" s="69" t="str">
        <f t="shared" si="10"/>
        <v/>
      </c>
      <c r="E290" s="71" t="str">
        <f t="shared" si="9"/>
        <v/>
      </c>
      <c r="H290" s="9"/>
      <c r="I290" s="10"/>
      <c r="Q290" s="15" t="str">
        <f>IF(TRIM('MEP-CAD'!$C290)="","",IF(LEFT('MEP-CAD'!$C290,2)="99",'MEP-CAD'!$C290,IF(LEN('MEP-CAD'!$C290)=5,'MEP-CAD'!$C290&amp;"0",'MEP-CAD'!$C290)))</f>
        <v/>
      </c>
      <c r="R290" s="36" t="str">
        <f>IF($Q290="","VIDE",IF('MEP-CAD'!$G290="",IF('MEP-CAD'!$E290="",'MEP-CAD'!$D290 &amp;IF('MEP-CAD'!$B290="",""," ("&amp;'MEP-CAD'!$B290&amp;")"),TRIM('MEP-CAD'!$E290) &amp; IF('MEP-CAD'!$B290="",""," ("&amp;'MEP-CAD'!$B290&amp;")")),IF('MEP-CAD'!$F290="", TRIM('MEP-CAD'!$E290), IF('MEP-CAD'!$E290="",'MEP-CAD'!$D290,TRIM('MEP-CAD'!$E290))&amp; IF('MEP-CAD'!$F290="", " Qté.:"&amp;VLOOKUP('MEP-CAD'!$B290,'MEP-CAD'!$AU:$AV,2,0)," ("&amp;'MEP-CAD'!$B290&amp;")"&amp;" Qté.:"&amp;VLOOKUP('MEP-CAD'!$B290,'MEP-CAD'!$AU:$AV,2,0)))))</f>
        <v>VIDE</v>
      </c>
      <c r="S290" s="21">
        <f>ROUND('MEP-CAD'!$X290,2)</f>
        <v>0</v>
      </c>
      <c r="T290" s="21">
        <f>'MEP-CAD'!$H290</f>
        <v>0</v>
      </c>
    </row>
    <row r="291" spans="2:20" ht="25.5" customHeight="1" thickBot="1" x14ac:dyDescent="0.6">
      <c r="B291" s="67" t="str">
        <f t="shared" si="10"/>
        <v/>
      </c>
      <c r="C291" s="67" t="str">
        <f t="shared" si="10"/>
        <v/>
      </c>
      <c r="D291" s="69" t="str">
        <f t="shared" si="10"/>
        <v/>
      </c>
      <c r="E291" s="71" t="str">
        <f t="shared" si="9"/>
        <v/>
      </c>
      <c r="H291" s="9"/>
      <c r="I291" s="10"/>
      <c r="Q291" s="15" t="str">
        <f>IF(TRIM('MEP-CAD'!$C291)="","",IF(LEFT('MEP-CAD'!$C291,2)="99",'MEP-CAD'!$C291,IF(LEN('MEP-CAD'!$C291)=5,'MEP-CAD'!$C291&amp;"0",'MEP-CAD'!$C291)))</f>
        <v/>
      </c>
      <c r="R291" s="36" t="str">
        <f>IF($Q291="","VIDE",IF('MEP-CAD'!$G291="",IF('MEP-CAD'!$E291="",'MEP-CAD'!$D291 &amp;IF('MEP-CAD'!$B291="",""," ("&amp;'MEP-CAD'!$B291&amp;")"),TRIM('MEP-CAD'!$E291) &amp; IF('MEP-CAD'!$B291="",""," ("&amp;'MEP-CAD'!$B291&amp;")")),IF('MEP-CAD'!$F291="", TRIM('MEP-CAD'!$E291), IF('MEP-CAD'!$E291="",'MEP-CAD'!$D291,TRIM('MEP-CAD'!$E291))&amp; IF('MEP-CAD'!$F291="", " Qté.:"&amp;VLOOKUP('MEP-CAD'!$B291,'MEP-CAD'!$AU:$AV,2,0)," ("&amp;'MEP-CAD'!$B291&amp;")"&amp;" Qté.:"&amp;VLOOKUP('MEP-CAD'!$B291,'MEP-CAD'!$AU:$AV,2,0)))))</f>
        <v>VIDE</v>
      </c>
      <c r="S291" s="21">
        <f>ROUND('MEP-CAD'!$X291,2)</f>
        <v>0</v>
      </c>
      <c r="T291" s="21">
        <f>'MEP-CAD'!$H291</f>
        <v>0</v>
      </c>
    </row>
    <row r="292" spans="2:20" ht="25.5" customHeight="1" thickBot="1" x14ac:dyDescent="0.6">
      <c r="B292" s="67" t="str">
        <f t="shared" si="10"/>
        <v/>
      </c>
      <c r="C292" s="67" t="str">
        <f t="shared" si="10"/>
        <v/>
      </c>
      <c r="D292" s="69" t="str">
        <f t="shared" si="10"/>
        <v/>
      </c>
      <c r="E292" s="71" t="str">
        <f t="shared" si="9"/>
        <v/>
      </c>
      <c r="H292" s="9"/>
      <c r="I292" s="10"/>
      <c r="Q292" s="15" t="str">
        <f>IF(TRIM('MEP-CAD'!$C292)="","",IF(LEFT('MEP-CAD'!$C292,2)="99",'MEP-CAD'!$C292,IF(LEN('MEP-CAD'!$C292)=5,'MEP-CAD'!$C292&amp;"0",'MEP-CAD'!$C292)))</f>
        <v/>
      </c>
      <c r="R292" s="36" t="str">
        <f>IF($Q292="","VIDE",IF('MEP-CAD'!$G292="",IF('MEP-CAD'!$E292="",'MEP-CAD'!$D292 &amp;IF('MEP-CAD'!$B292="",""," ("&amp;'MEP-CAD'!$B292&amp;")"),TRIM('MEP-CAD'!$E292) &amp; IF('MEP-CAD'!$B292="",""," ("&amp;'MEP-CAD'!$B292&amp;")")),IF('MEP-CAD'!$F292="", TRIM('MEP-CAD'!$E292), IF('MEP-CAD'!$E292="",'MEP-CAD'!$D292,TRIM('MEP-CAD'!$E292))&amp; IF('MEP-CAD'!$F292="", " Qté.:"&amp;VLOOKUP('MEP-CAD'!$B292,'MEP-CAD'!$AU:$AV,2,0)," ("&amp;'MEP-CAD'!$B292&amp;")"&amp;" Qté.:"&amp;VLOOKUP('MEP-CAD'!$B292,'MEP-CAD'!$AU:$AV,2,0)))))</f>
        <v>VIDE</v>
      </c>
      <c r="S292" s="21">
        <f>ROUND('MEP-CAD'!$X292,2)</f>
        <v>0</v>
      </c>
      <c r="T292" s="21">
        <f>'MEP-CAD'!$H292</f>
        <v>0</v>
      </c>
    </row>
    <row r="293" spans="2:20" ht="25.5" customHeight="1" thickBot="1" x14ac:dyDescent="0.6">
      <c r="B293" s="67" t="str">
        <f t="shared" si="10"/>
        <v/>
      </c>
      <c r="C293" s="67" t="str">
        <f t="shared" si="10"/>
        <v/>
      </c>
      <c r="D293" s="69" t="str">
        <f t="shared" si="10"/>
        <v/>
      </c>
      <c r="E293" s="71" t="str">
        <f t="shared" si="9"/>
        <v/>
      </c>
      <c r="H293" s="9"/>
      <c r="I293" s="10"/>
      <c r="Q293" s="15" t="str">
        <f>IF(TRIM('MEP-CAD'!$C293)="","",IF(LEFT('MEP-CAD'!$C293,2)="99",'MEP-CAD'!$C293,IF(LEN('MEP-CAD'!$C293)=5,'MEP-CAD'!$C293&amp;"0",'MEP-CAD'!$C293)))</f>
        <v/>
      </c>
      <c r="R293" s="36" t="str">
        <f>IF($Q293="","VIDE",IF('MEP-CAD'!$G293="",IF('MEP-CAD'!$E293="",'MEP-CAD'!$D293 &amp;IF('MEP-CAD'!$B293="",""," ("&amp;'MEP-CAD'!$B293&amp;")"),TRIM('MEP-CAD'!$E293) &amp; IF('MEP-CAD'!$B293="",""," ("&amp;'MEP-CAD'!$B293&amp;")")),IF('MEP-CAD'!$F293="", TRIM('MEP-CAD'!$E293), IF('MEP-CAD'!$E293="",'MEP-CAD'!$D293,TRIM('MEP-CAD'!$E293))&amp; IF('MEP-CAD'!$F293="", " Qté.:"&amp;VLOOKUP('MEP-CAD'!$B293,'MEP-CAD'!$AU:$AV,2,0)," ("&amp;'MEP-CAD'!$B293&amp;")"&amp;" Qté.:"&amp;VLOOKUP('MEP-CAD'!$B293,'MEP-CAD'!$AU:$AV,2,0)))))</f>
        <v>VIDE</v>
      </c>
      <c r="S293" s="21">
        <f>ROUND('MEP-CAD'!$X293,2)</f>
        <v>0</v>
      </c>
      <c r="T293" s="21">
        <f>'MEP-CAD'!$H293</f>
        <v>0</v>
      </c>
    </row>
    <row r="294" spans="2:20" ht="25.5" customHeight="1" thickBot="1" x14ac:dyDescent="0.6">
      <c r="B294" s="67" t="str">
        <f t="shared" si="10"/>
        <v/>
      </c>
      <c r="C294" s="67" t="str">
        <f t="shared" si="10"/>
        <v/>
      </c>
      <c r="D294" s="69" t="str">
        <f t="shared" si="10"/>
        <v/>
      </c>
      <c r="E294" s="71" t="str">
        <f t="shared" si="9"/>
        <v/>
      </c>
      <c r="H294" s="9"/>
      <c r="I294" s="10"/>
      <c r="Q294" s="15" t="str">
        <f>IF(TRIM('MEP-CAD'!$C294)="","",IF(LEFT('MEP-CAD'!$C294,2)="99",'MEP-CAD'!$C294,IF(LEN('MEP-CAD'!$C294)=5,'MEP-CAD'!$C294&amp;"0",'MEP-CAD'!$C294)))</f>
        <v/>
      </c>
      <c r="R294" s="36" t="str">
        <f>IF($Q294="","VIDE",IF('MEP-CAD'!$G294="",IF('MEP-CAD'!$E294="",'MEP-CAD'!$D294 &amp;IF('MEP-CAD'!$B294="",""," ("&amp;'MEP-CAD'!$B294&amp;")"),TRIM('MEP-CAD'!$E294) &amp; IF('MEP-CAD'!$B294="",""," ("&amp;'MEP-CAD'!$B294&amp;")")),IF('MEP-CAD'!$F294="", TRIM('MEP-CAD'!$E294), IF('MEP-CAD'!$E294="",'MEP-CAD'!$D294,TRIM('MEP-CAD'!$E294))&amp; IF('MEP-CAD'!$F294="", " Qté.:"&amp;VLOOKUP('MEP-CAD'!$B294,'MEP-CAD'!$AU:$AV,2,0)," ("&amp;'MEP-CAD'!$B294&amp;")"&amp;" Qté.:"&amp;VLOOKUP('MEP-CAD'!$B294,'MEP-CAD'!$AU:$AV,2,0)))))</f>
        <v>VIDE</v>
      </c>
      <c r="S294" s="21">
        <f>ROUND('MEP-CAD'!$X294,2)</f>
        <v>0</v>
      </c>
      <c r="T294" s="21">
        <f>'MEP-CAD'!$H294</f>
        <v>0</v>
      </c>
    </row>
    <row r="295" spans="2:20" ht="25.5" customHeight="1" thickBot="1" x14ac:dyDescent="0.6">
      <c r="B295" s="67" t="str">
        <f t="shared" si="10"/>
        <v/>
      </c>
      <c r="C295" s="67" t="str">
        <f t="shared" si="10"/>
        <v/>
      </c>
      <c r="D295" s="69" t="str">
        <f t="shared" si="10"/>
        <v/>
      </c>
      <c r="E295" s="71" t="str">
        <f t="shared" si="9"/>
        <v/>
      </c>
      <c r="H295" s="9"/>
      <c r="I295" s="10"/>
      <c r="Q295" s="15" t="str">
        <f>IF(TRIM('MEP-CAD'!$C295)="","",IF(LEFT('MEP-CAD'!$C295,2)="99",'MEP-CAD'!$C295,IF(LEN('MEP-CAD'!$C295)=5,'MEP-CAD'!$C295&amp;"0",'MEP-CAD'!$C295)))</f>
        <v/>
      </c>
      <c r="R295" s="36" t="str">
        <f>IF($Q295="","VIDE",IF('MEP-CAD'!$G295="",IF('MEP-CAD'!$E295="",'MEP-CAD'!$D295 &amp;IF('MEP-CAD'!$B295="",""," ("&amp;'MEP-CAD'!$B295&amp;")"),TRIM('MEP-CAD'!$E295) &amp; IF('MEP-CAD'!$B295="",""," ("&amp;'MEP-CAD'!$B295&amp;")")),IF('MEP-CAD'!$F295="", TRIM('MEP-CAD'!$E295), IF('MEP-CAD'!$E295="",'MEP-CAD'!$D295,TRIM('MEP-CAD'!$E295))&amp; IF('MEP-CAD'!$F295="", " Qté.:"&amp;VLOOKUP('MEP-CAD'!$B295,'MEP-CAD'!$AU:$AV,2,0)," ("&amp;'MEP-CAD'!$B295&amp;")"&amp;" Qté.:"&amp;VLOOKUP('MEP-CAD'!$B295,'MEP-CAD'!$AU:$AV,2,0)))))</f>
        <v>VIDE</v>
      </c>
      <c r="S295" s="21">
        <f>ROUND('MEP-CAD'!$X295,2)</f>
        <v>0</v>
      </c>
      <c r="T295" s="21">
        <f>'MEP-CAD'!$H295</f>
        <v>0</v>
      </c>
    </row>
    <row r="296" spans="2:20" ht="25.5" customHeight="1" thickBot="1" x14ac:dyDescent="0.6">
      <c r="B296" s="67" t="str">
        <f t="shared" si="10"/>
        <v/>
      </c>
      <c r="C296" s="67" t="str">
        <f t="shared" si="10"/>
        <v/>
      </c>
      <c r="D296" s="69" t="str">
        <f t="shared" si="10"/>
        <v/>
      </c>
      <c r="E296" s="71" t="str">
        <f t="shared" si="9"/>
        <v/>
      </c>
      <c r="H296" s="9"/>
      <c r="I296" s="10"/>
      <c r="Q296" s="15" t="str">
        <f>IF(TRIM('MEP-CAD'!$C296)="","",IF(LEFT('MEP-CAD'!$C296,2)="99",'MEP-CAD'!$C296,IF(LEN('MEP-CAD'!$C296)=5,'MEP-CAD'!$C296&amp;"0",'MEP-CAD'!$C296)))</f>
        <v/>
      </c>
      <c r="R296" s="36" t="str">
        <f>IF($Q296="","VIDE",IF('MEP-CAD'!$G296="",IF('MEP-CAD'!$E296="",'MEP-CAD'!$D296 &amp;IF('MEP-CAD'!$B296="",""," ("&amp;'MEP-CAD'!$B296&amp;")"),TRIM('MEP-CAD'!$E296) &amp; IF('MEP-CAD'!$B296="",""," ("&amp;'MEP-CAD'!$B296&amp;")")),IF('MEP-CAD'!$F296="", TRIM('MEP-CAD'!$E296), IF('MEP-CAD'!$E296="",'MEP-CAD'!$D296,TRIM('MEP-CAD'!$E296))&amp; IF('MEP-CAD'!$F296="", " Qté.:"&amp;VLOOKUP('MEP-CAD'!$B296,'MEP-CAD'!$AU:$AV,2,0)," ("&amp;'MEP-CAD'!$B296&amp;")"&amp;" Qté.:"&amp;VLOOKUP('MEP-CAD'!$B296,'MEP-CAD'!$AU:$AV,2,0)))))</f>
        <v>VIDE</v>
      </c>
      <c r="S296" s="21">
        <f>ROUND('MEP-CAD'!$X296,2)</f>
        <v>0</v>
      </c>
      <c r="T296" s="21">
        <f>'MEP-CAD'!$H296</f>
        <v>0</v>
      </c>
    </row>
    <row r="297" spans="2:20" ht="25.5" customHeight="1" thickBot="1" x14ac:dyDescent="0.6">
      <c r="B297" s="67" t="str">
        <f t="shared" si="10"/>
        <v/>
      </c>
      <c r="C297" s="67" t="str">
        <f t="shared" si="10"/>
        <v/>
      </c>
      <c r="D297" s="69" t="str">
        <f t="shared" si="10"/>
        <v/>
      </c>
      <c r="E297" s="71" t="str">
        <f t="shared" si="9"/>
        <v/>
      </c>
      <c r="H297" s="9"/>
      <c r="I297" s="10"/>
      <c r="Q297" s="15" t="str">
        <f>IF(TRIM('MEP-CAD'!$C297)="","",IF(LEFT('MEP-CAD'!$C297,2)="99",'MEP-CAD'!$C297,IF(LEN('MEP-CAD'!$C297)=5,'MEP-CAD'!$C297&amp;"0",'MEP-CAD'!$C297)))</f>
        <v/>
      </c>
      <c r="R297" s="36" t="str">
        <f>IF($Q297="","VIDE",IF('MEP-CAD'!$G297="",IF('MEP-CAD'!$E297="",'MEP-CAD'!$D297 &amp;IF('MEP-CAD'!$B297="",""," ("&amp;'MEP-CAD'!$B297&amp;")"),TRIM('MEP-CAD'!$E297) &amp; IF('MEP-CAD'!$B297="",""," ("&amp;'MEP-CAD'!$B297&amp;")")),IF('MEP-CAD'!$F297="", TRIM('MEP-CAD'!$E297), IF('MEP-CAD'!$E297="",'MEP-CAD'!$D297,TRIM('MEP-CAD'!$E297))&amp; IF('MEP-CAD'!$F297="", " Qté.:"&amp;VLOOKUP('MEP-CAD'!$B297,'MEP-CAD'!$AU:$AV,2,0)," ("&amp;'MEP-CAD'!$B297&amp;")"&amp;" Qté.:"&amp;VLOOKUP('MEP-CAD'!$B297,'MEP-CAD'!$AU:$AV,2,0)))))</f>
        <v>VIDE</v>
      </c>
      <c r="S297" s="21">
        <f>ROUND('MEP-CAD'!$X297,2)</f>
        <v>0</v>
      </c>
      <c r="T297" s="21">
        <f>'MEP-CAD'!$H297</f>
        <v>0</v>
      </c>
    </row>
    <row r="298" spans="2:20" ht="25.5" customHeight="1" thickBot="1" x14ac:dyDescent="0.6">
      <c r="B298" s="67" t="str">
        <f t="shared" si="10"/>
        <v/>
      </c>
      <c r="C298" s="67" t="str">
        <f t="shared" si="10"/>
        <v/>
      </c>
      <c r="D298" s="69" t="str">
        <f t="shared" si="10"/>
        <v/>
      </c>
      <c r="E298" s="71" t="str">
        <f t="shared" si="9"/>
        <v/>
      </c>
      <c r="H298" s="9"/>
      <c r="I298" s="10"/>
      <c r="Q298" s="15" t="str">
        <f>IF(TRIM('MEP-CAD'!$C298)="","",IF(LEFT('MEP-CAD'!$C298,2)="99",'MEP-CAD'!$C298,IF(LEN('MEP-CAD'!$C298)=5,'MEP-CAD'!$C298&amp;"0",'MEP-CAD'!$C298)))</f>
        <v/>
      </c>
      <c r="R298" s="36" t="str">
        <f>IF($Q298="","VIDE",IF('MEP-CAD'!$G298="",IF('MEP-CAD'!$E298="",'MEP-CAD'!$D298 &amp;IF('MEP-CAD'!$B298="",""," ("&amp;'MEP-CAD'!$B298&amp;")"),TRIM('MEP-CAD'!$E298) &amp; IF('MEP-CAD'!$B298="",""," ("&amp;'MEP-CAD'!$B298&amp;")")),IF('MEP-CAD'!$F298="", TRIM('MEP-CAD'!$E298), IF('MEP-CAD'!$E298="",'MEP-CAD'!$D298,TRIM('MEP-CAD'!$E298))&amp; IF('MEP-CAD'!$F298="", " Qté.:"&amp;VLOOKUP('MEP-CAD'!$B298,'MEP-CAD'!$AU:$AV,2,0)," ("&amp;'MEP-CAD'!$B298&amp;")"&amp;" Qté.:"&amp;VLOOKUP('MEP-CAD'!$B298,'MEP-CAD'!$AU:$AV,2,0)))))</f>
        <v>VIDE</v>
      </c>
      <c r="S298" s="21">
        <f>ROUND('MEP-CAD'!$X298,2)</f>
        <v>0</v>
      </c>
      <c r="T298" s="21">
        <f>'MEP-CAD'!$H298</f>
        <v>0</v>
      </c>
    </row>
    <row r="299" spans="2:20" ht="25.5" customHeight="1" thickBot="1" x14ac:dyDescent="0.6">
      <c r="B299" s="67" t="str">
        <f t="shared" si="10"/>
        <v/>
      </c>
      <c r="C299" s="67" t="str">
        <f t="shared" si="10"/>
        <v/>
      </c>
      <c r="D299" s="69" t="str">
        <f t="shared" si="10"/>
        <v/>
      </c>
      <c r="E299" s="71" t="str">
        <f t="shared" si="9"/>
        <v/>
      </c>
      <c r="H299" s="9"/>
      <c r="I299" s="10"/>
      <c r="Q299" s="15" t="str">
        <f>IF(TRIM('MEP-CAD'!$C299)="","",IF(LEFT('MEP-CAD'!$C299,2)="99",'MEP-CAD'!$C299,IF(LEN('MEP-CAD'!$C299)=5,'MEP-CAD'!$C299&amp;"0",'MEP-CAD'!$C299)))</f>
        <v/>
      </c>
      <c r="R299" s="36" t="str">
        <f>IF($Q299="","VIDE",IF('MEP-CAD'!$G299="",IF('MEP-CAD'!$E299="",'MEP-CAD'!$D299 &amp;IF('MEP-CAD'!$B299="",""," ("&amp;'MEP-CAD'!$B299&amp;")"),TRIM('MEP-CAD'!$E299) &amp; IF('MEP-CAD'!$B299="",""," ("&amp;'MEP-CAD'!$B299&amp;")")),IF('MEP-CAD'!$F299="", TRIM('MEP-CAD'!$E299), IF('MEP-CAD'!$E299="",'MEP-CAD'!$D299,TRIM('MEP-CAD'!$E299))&amp; IF('MEP-CAD'!$F299="", " Qté.:"&amp;VLOOKUP('MEP-CAD'!$B299,'MEP-CAD'!$AU:$AV,2,0)," ("&amp;'MEP-CAD'!$B299&amp;")"&amp;" Qté.:"&amp;VLOOKUP('MEP-CAD'!$B299,'MEP-CAD'!$AU:$AV,2,0)))))</f>
        <v>VIDE</v>
      </c>
      <c r="S299" s="21">
        <f>ROUND('MEP-CAD'!$X299,2)</f>
        <v>0</v>
      </c>
      <c r="T299" s="21">
        <f>'MEP-CAD'!$H299</f>
        <v>0</v>
      </c>
    </row>
    <row r="300" spans="2:20" ht="25.5" customHeight="1" thickBot="1" x14ac:dyDescent="0.6">
      <c r="B300" s="67" t="str">
        <f t="shared" si="10"/>
        <v/>
      </c>
      <c r="C300" s="67" t="str">
        <f t="shared" si="10"/>
        <v/>
      </c>
      <c r="D300" s="69" t="str">
        <f t="shared" si="10"/>
        <v/>
      </c>
      <c r="E300" s="71" t="str">
        <f t="shared" si="9"/>
        <v/>
      </c>
      <c r="H300" s="9"/>
      <c r="I300" s="10"/>
      <c r="Q300" s="15" t="str">
        <f>IF(TRIM('MEP-CAD'!$C300)="","",IF(LEFT('MEP-CAD'!$C300,2)="99",'MEP-CAD'!$C300,IF(LEN('MEP-CAD'!$C300)=5,'MEP-CAD'!$C300&amp;"0",'MEP-CAD'!$C300)))</f>
        <v/>
      </c>
      <c r="R300" s="36" t="str">
        <f>IF($Q300="","VIDE",IF('MEP-CAD'!$G300="",IF('MEP-CAD'!$E300="",'MEP-CAD'!$D300 &amp;IF('MEP-CAD'!$B300="",""," ("&amp;'MEP-CAD'!$B300&amp;")"),TRIM('MEP-CAD'!$E300) &amp; IF('MEP-CAD'!$B300="",""," ("&amp;'MEP-CAD'!$B300&amp;")")),IF('MEP-CAD'!$F300="", TRIM('MEP-CAD'!$E300), IF('MEP-CAD'!$E300="",'MEP-CAD'!$D300,TRIM('MEP-CAD'!$E300))&amp; IF('MEP-CAD'!$F300="", " Qté.:"&amp;VLOOKUP('MEP-CAD'!$B300,'MEP-CAD'!$AU:$AV,2,0)," ("&amp;'MEP-CAD'!$B300&amp;")"&amp;" Qté.:"&amp;VLOOKUP('MEP-CAD'!$B300,'MEP-CAD'!$AU:$AV,2,0)))))</f>
        <v>VIDE</v>
      </c>
      <c r="S300" s="21">
        <f>ROUND('MEP-CAD'!$X300,2)</f>
        <v>0</v>
      </c>
      <c r="T300" s="21">
        <f>'MEP-CAD'!$H300</f>
        <v>0</v>
      </c>
    </row>
    <row r="301" spans="2:20" ht="25.5" customHeight="1" thickBot="1" x14ac:dyDescent="0.6">
      <c r="B301" s="67" t="str">
        <f t="shared" si="10"/>
        <v/>
      </c>
      <c r="C301" s="67" t="str">
        <f t="shared" si="10"/>
        <v/>
      </c>
      <c r="D301" s="69" t="str">
        <f t="shared" si="10"/>
        <v/>
      </c>
      <c r="E301" s="71" t="str">
        <f t="shared" si="9"/>
        <v/>
      </c>
      <c r="H301" s="9"/>
      <c r="I301" s="10"/>
      <c r="Q301" s="15" t="str">
        <f>IF(TRIM('MEP-CAD'!$C301)="","",IF(LEFT('MEP-CAD'!$C301,2)="99",'MEP-CAD'!$C301,IF(LEN('MEP-CAD'!$C301)=5,'MEP-CAD'!$C301&amp;"0",'MEP-CAD'!$C301)))</f>
        <v/>
      </c>
      <c r="R301" s="36" t="str">
        <f>IF($Q301="","VIDE",IF('MEP-CAD'!$G301="",IF('MEP-CAD'!$E301="",'MEP-CAD'!$D301 &amp;IF('MEP-CAD'!$B301="",""," ("&amp;'MEP-CAD'!$B301&amp;")"),TRIM('MEP-CAD'!$E301) &amp; IF('MEP-CAD'!$B301="",""," ("&amp;'MEP-CAD'!$B301&amp;")")),IF('MEP-CAD'!$F301="", TRIM('MEP-CAD'!$E301), IF('MEP-CAD'!$E301="",'MEP-CAD'!$D301,TRIM('MEP-CAD'!$E301))&amp; IF('MEP-CAD'!$F301="", " Qté.:"&amp;VLOOKUP('MEP-CAD'!$B301,'MEP-CAD'!$AU:$AV,2,0)," ("&amp;'MEP-CAD'!$B301&amp;")"&amp;" Qté.:"&amp;VLOOKUP('MEP-CAD'!$B301,'MEP-CAD'!$AU:$AV,2,0)))))</f>
        <v>VIDE</v>
      </c>
      <c r="S301" s="21">
        <f>ROUND('MEP-CAD'!$X301,2)</f>
        <v>0</v>
      </c>
      <c r="T301" s="21">
        <f>'MEP-CAD'!$H301</f>
        <v>0</v>
      </c>
    </row>
    <row r="302" spans="2:20" ht="25.5" customHeight="1" thickBot="1" x14ac:dyDescent="0.6">
      <c r="B302" s="67" t="str">
        <f t="shared" si="10"/>
        <v/>
      </c>
      <c r="C302" s="67" t="str">
        <f t="shared" si="10"/>
        <v/>
      </c>
      <c r="D302" s="69" t="str">
        <f t="shared" si="10"/>
        <v/>
      </c>
      <c r="E302" s="71" t="str">
        <f t="shared" si="9"/>
        <v/>
      </c>
      <c r="H302" s="9"/>
      <c r="I302" s="10"/>
      <c r="Q302" s="15" t="str">
        <f>IF(TRIM('MEP-CAD'!$C302)="","",IF(LEFT('MEP-CAD'!$C302,2)="99",'MEP-CAD'!$C302,IF(LEN('MEP-CAD'!$C302)=5,'MEP-CAD'!$C302&amp;"0",'MEP-CAD'!$C302)))</f>
        <v/>
      </c>
      <c r="R302" s="36" t="str">
        <f>IF($Q302="","VIDE",IF('MEP-CAD'!$G302="",IF('MEP-CAD'!$E302="",'MEP-CAD'!$D302 &amp;IF('MEP-CAD'!$B302="",""," ("&amp;'MEP-CAD'!$B302&amp;")"),TRIM('MEP-CAD'!$E302) &amp; IF('MEP-CAD'!$B302="",""," ("&amp;'MEP-CAD'!$B302&amp;")")),IF('MEP-CAD'!$F302="", TRIM('MEP-CAD'!$E302), IF('MEP-CAD'!$E302="",'MEP-CAD'!$D302,TRIM('MEP-CAD'!$E302))&amp; IF('MEP-CAD'!$F302="", " Qté.:"&amp;VLOOKUP('MEP-CAD'!$B302,'MEP-CAD'!$AU:$AV,2,0)," ("&amp;'MEP-CAD'!$B302&amp;")"&amp;" Qté.:"&amp;VLOOKUP('MEP-CAD'!$B302,'MEP-CAD'!$AU:$AV,2,0)))))</f>
        <v>VIDE</v>
      </c>
      <c r="S302" s="21">
        <f>ROUND('MEP-CAD'!$X302,2)</f>
        <v>0</v>
      </c>
      <c r="T302" s="21">
        <f>'MEP-CAD'!$H302</f>
        <v>0</v>
      </c>
    </row>
    <row r="303" spans="2:20" ht="25.5" customHeight="1" thickBot="1" x14ac:dyDescent="0.6">
      <c r="B303" s="67" t="str">
        <f t="shared" si="10"/>
        <v/>
      </c>
      <c r="C303" s="67" t="str">
        <f t="shared" si="10"/>
        <v/>
      </c>
      <c r="D303" s="69" t="str">
        <f t="shared" si="10"/>
        <v/>
      </c>
      <c r="E303" s="71" t="str">
        <f t="shared" si="9"/>
        <v/>
      </c>
      <c r="H303" s="9"/>
      <c r="I303" s="10"/>
      <c r="Q303" s="15" t="str">
        <f>IF(TRIM('MEP-CAD'!$C303)="","",IF(LEFT('MEP-CAD'!$C303,2)="99",'MEP-CAD'!$C303,IF(LEN('MEP-CAD'!$C303)=5,'MEP-CAD'!$C303&amp;"0",'MEP-CAD'!$C303)))</f>
        <v/>
      </c>
      <c r="R303" s="36" t="str">
        <f>IF($Q303="","VIDE",IF('MEP-CAD'!$G303="",IF('MEP-CAD'!$E303="",'MEP-CAD'!$D303 &amp;IF('MEP-CAD'!$B303="",""," ("&amp;'MEP-CAD'!$B303&amp;")"),TRIM('MEP-CAD'!$E303) &amp; IF('MEP-CAD'!$B303="",""," ("&amp;'MEP-CAD'!$B303&amp;")")),IF('MEP-CAD'!$F303="", TRIM('MEP-CAD'!$E303), IF('MEP-CAD'!$E303="",'MEP-CAD'!$D303,TRIM('MEP-CAD'!$E303))&amp; IF('MEP-CAD'!$F303="", " Qté.:"&amp;VLOOKUP('MEP-CAD'!$B303,'MEP-CAD'!$AU:$AV,2,0)," ("&amp;'MEP-CAD'!$B303&amp;")"&amp;" Qté.:"&amp;VLOOKUP('MEP-CAD'!$B303,'MEP-CAD'!$AU:$AV,2,0)))))</f>
        <v>VIDE</v>
      </c>
      <c r="S303" s="21">
        <f>ROUND('MEP-CAD'!$X303,2)</f>
        <v>0</v>
      </c>
      <c r="T303" s="21">
        <f>'MEP-CAD'!$H303</f>
        <v>0</v>
      </c>
    </row>
    <row r="304" spans="2:20" ht="25.5" customHeight="1" thickBot="1" x14ac:dyDescent="0.6">
      <c r="B304" s="67" t="str">
        <f t="shared" si="10"/>
        <v/>
      </c>
      <c r="C304" s="67" t="str">
        <f t="shared" si="10"/>
        <v/>
      </c>
      <c r="D304" s="69" t="str">
        <f t="shared" si="10"/>
        <v/>
      </c>
      <c r="E304" s="71" t="str">
        <f t="shared" si="9"/>
        <v/>
      </c>
      <c r="H304" s="9"/>
      <c r="I304" s="10"/>
      <c r="Q304" s="15" t="str">
        <f>IF(TRIM('MEP-CAD'!$C304)="","",IF(LEFT('MEP-CAD'!$C304,2)="99",'MEP-CAD'!$C304,IF(LEN('MEP-CAD'!$C304)=5,'MEP-CAD'!$C304&amp;"0",'MEP-CAD'!$C304)))</f>
        <v/>
      </c>
      <c r="R304" s="36" t="str">
        <f>IF($Q304="","VIDE",IF('MEP-CAD'!$G304="",IF('MEP-CAD'!$E304="",'MEP-CAD'!$D304 &amp;IF('MEP-CAD'!$B304="",""," ("&amp;'MEP-CAD'!$B304&amp;")"),TRIM('MEP-CAD'!$E304) &amp; IF('MEP-CAD'!$B304="",""," ("&amp;'MEP-CAD'!$B304&amp;")")),IF('MEP-CAD'!$F304="", TRIM('MEP-CAD'!$E304), IF('MEP-CAD'!$E304="",'MEP-CAD'!$D304,TRIM('MEP-CAD'!$E304))&amp; IF('MEP-CAD'!$F304="", " Qté.:"&amp;VLOOKUP('MEP-CAD'!$B304,'MEP-CAD'!$AU:$AV,2,0)," ("&amp;'MEP-CAD'!$B304&amp;")"&amp;" Qté.:"&amp;VLOOKUP('MEP-CAD'!$B304,'MEP-CAD'!$AU:$AV,2,0)))))</f>
        <v>VIDE</v>
      </c>
      <c r="S304" s="21">
        <f>ROUND('MEP-CAD'!$X304,2)</f>
        <v>0</v>
      </c>
      <c r="T304" s="21">
        <f>'MEP-CAD'!$H304</f>
        <v>0</v>
      </c>
    </row>
    <row r="305" spans="2:20" ht="25.5" customHeight="1" thickBot="1" x14ac:dyDescent="0.6">
      <c r="B305" s="67" t="str">
        <f t="shared" si="10"/>
        <v/>
      </c>
      <c r="C305" s="67" t="str">
        <f t="shared" si="10"/>
        <v/>
      </c>
      <c r="D305" s="69" t="str">
        <f t="shared" si="10"/>
        <v/>
      </c>
      <c r="E305" s="71" t="str">
        <f t="shared" si="9"/>
        <v/>
      </c>
      <c r="H305" s="9"/>
      <c r="I305" s="10"/>
      <c r="Q305" s="15" t="str">
        <f>IF(TRIM('MEP-CAD'!$C305)="","",IF(LEFT('MEP-CAD'!$C305,2)="99",'MEP-CAD'!$C305,IF(LEN('MEP-CAD'!$C305)=5,'MEP-CAD'!$C305&amp;"0",'MEP-CAD'!$C305)))</f>
        <v/>
      </c>
      <c r="R305" s="36" t="str">
        <f>IF($Q305="","VIDE",IF('MEP-CAD'!$G305="",IF('MEP-CAD'!$E305="",'MEP-CAD'!$D305 &amp;IF('MEP-CAD'!$B305="",""," ("&amp;'MEP-CAD'!$B305&amp;")"),TRIM('MEP-CAD'!$E305) &amp; IF('MEP-CAD'!$B305="",""," ("&amp;'MEP-CAD'!$B305&amp;")")),IF('MEP-CAD'!$F305="", TRIM('MEP-CAD'!$E305), IF('MEP-CAD'!$E305="",'MEP-CAD'!$D305,TRIM('MEP-CAD'!$E305))&amp; IF('MEP-CAD'!$F305="", " Qté.:"&amp;VLOOKUP('MEP-CAD'!$B305,'MEP-CAD'!$AU:$AV,2,0)," ("&amp;'MEP-CAD'!$B305&amp;")"&amp;" Qté.:"&amp;VLOOKUP('MEP-CAD'!$B305,'MEP-CAD'!$AU:$AV,2,0)))))</f>
        <v>VIDE</v>
      </c>
      <c r="S305" s="21">
        <f>ROUND('MEP-CAD'!$X305,2)</f>
        <v>0</v>
      </c>
      <c r="T305" s="21">
        <f>'MEP-CAD'!$H305</f>
        <v>0</v>
      </c>
    </row>
    <row r="306" spans="2:20" ht="25.5" customHeight="1" thickBot="1" x14ac:dyDescent="0.6">
      <c r="B306" s="67" t="str">
        <f t="shared" si="10"/>
        <v/>
      </c>
      <c r="C306" s="67" t="str">
        <f t="shared" si="10"/>
        <v/>
      </c>
      <c r="D306" s="69" t="str">
        <f t="shared" si="10"/>
        <v/>
      </c>
      <c r="E306" s="71" t="str">
        <f t="shared" si="9"/>
        <v/>
      </c>
      <c r="H306" s="9"/>
      <c r="I306" s="10"/>
      <c r="Q306" s="15" t="str">
        <f>IF(TRIM('MEP-CAD'!$C306)="","",IF(LEFT('MEP-CAD'!$C306,2)="99",'MEP-CAD'!$C306,IF(LEN('MEP-CAD'!$C306)=5,'MEP-CAD'!$C306&amp;"0",'MEP-CAD'!$C306)))</f>
        <v/>
      </c>
      <c r="R306" s="36" t="str">
        <f>IF($Q306="","VIDE",IF('MEP-CAD'!$G306="",IF('MEP-CAD'!$E306="",'MEP-CAD'!$D306 &amp;IF('MEP-CAD'!$B306="",""," ("&amp;'MEP-CAD'!$B306&amp;")"),TRIM('MEP-CAD'!$E306) &amp; IF('MEP-CAD'!$B306="",""," ("&amp;'MEP-CAD'!$B306&amp;")")),IF('MEP-CAD'!$F306="", TRIM('MEP-CAD'!$E306), IF('MEP-CAD'!$E306="",'MEP-CAD'!$D306,TRIM('MEP-CAD'!$E306))&amp; IF('MEP-CAD'!$F306="", " Qté.:"&amp;VLOOKUP('MEP-CAD'!$B306,'MEP-CAD'!$AU:$AV,2,0)," ("&amp;'MEP-CAD'!$B306&amp;")"&amp;" Qté.:"&amp;VLOOKUP('MEP-CAD'!$B306,'MEP-CAD'!$AU:$AV,2,0)))))</f>
        <v>VIDE</v>
      </c>
      <c r="S306" s="21">
        <f>ROUND('MEP-CAD'!$X306,2)</f>
        <v>0</v>
      </c>
      <c r="T306" s="21">
        <f>'MEP-CAD'!$H306</f>
        <v>0</v>
      </c>
    </row>
    <row r="307" spans="2:20" ht="25.5" customHeight="1" thickBot="1" x14ac:dyDescent="0.6">
      <c r="B307" s="67" t="str">
        <f t="shared" si="10"/>
        <v/>
      </c>
      <c r="C307" s="67" t="str">
        <f t="shared" si="10"/>
        <v/>
      </c>
      <c r="D307" s="69" t="str">
        <f t="shared" si="10"/>
        <v/>
      </c>
      <c r="E307" s="71" t="str">
        <f t="shared" si="9"/>
        <v/>
      </c>
      <c r="H307" s="9"/>
      <c r="I307" s="10"/>
      <c r="Q307" s="15" t="str">
        <f>IF(TRIM('MEP-CAD'!$C307)="","",IF(LEFT('MEP-CAD'!$C307,2)="99",'MEP-CAD'!$C307,IF(LEN('MEP-CAD'!$C307)=5,'MEP-CAD'!$C307&amp;"0",'MEP-CAD'!$C307)))</f>
        <v/>
      </c>
      <c r="R307" s="36" t="str">
        <f>IF($Q307="","VIDE",IF('MEP-CAD'!$G307="",IF('MEP-CAD'!$E307="",'MEP-CAD'!$D307 &amp;IF('MEP-CAD'!$B307="",""," ("&amp;'MEP-CAD'!$B307&amp;")"),TRIM('MEP-CAD'!$E307) &amp; IF('MEP-CAD'!$B307="",""," ("&amp;'MEP-CAD'!$B307&amp;")")),IF('MEP-CAD'!$F307="", TRIM('MEP-CAD'!$E307), IF('MEP-CAD'!$E307="",'MEP-CAD'!$D307,TRIM('MEP-CAD'!$E307))&amp; IF('MEP-CAD'!$F307="", " Qté.:"&amp;VLOOKUP('MEP-CAD'!$B307,'MEP-CAD'!$AU:$AV,2,0)," ("&amp;'MEP-CAD'!$B307&amp;")"&amp;" Qté.:"&amp;VLOOKUP('MEP-CAD'!$B307,'MEP-CAD'!$AU:$AV,2,0)))))</f>
        <v>VIDE</v>
      </c>
      <c r="S307" s="21">
        <f>ROUND('MEP-CAD'!$X307,2)</f>
        <v>0</v>
      </c>
      <c r="T307" s="21">
        <f>'MEP-CAD'!$H307</f>
        <v>0</v>
      </c>
    </row>
    <row r="308" spans="2:20" ht="25.5" customHeight="1" thickBot="1" x14ac:dyDescent="0.6">
      <c r="B308" s="67" t="str">
        <f t="shared" si="10"/>
        <v/>
      </c>
      <c r="C308" s="67" t="str">
        <f t="shared" si="10"/>
        <v/>
      </c>
      <c r="D308" s="69" t="str">
        <f t="shared" si="10"/>
        <v/>
      </c>
      <c r="E308" s="71" t="str">
        <f t="shared" si="9"/>
        <v/>
      </c>
      <c r="H308" s="9"/>
      <c r="I308" s="10"/>
      <c r="Q308" s="15" t="str">
        <f>IF(TRIM('MEP-CAD'!$C308)="","",IF(LEFT('MEP-CAD'!$C308,2)="99",'MEP-CAD'!$C308,IF(LEN('MEP-CAD'!$C308)=5,'MEP-CAD'!$C308&amp;"0",'MEP-CAD'!$C308)))</f>
        <v/>
      </c>
      <c r="R308" s="36" t="str">
        <f>IF($Q308="","VIDE",IF('MEP-CAD'!$G308="",IF('MEP-CAD'!$E308="",'MEP-CAD'!$D308 &amp;IF('MEP-CAD'!$B308="",""," ("&amp;'MEP-CAD'!$B308&amp;")"),TRIM('MEP-CAD'!$E308) &amp; IF('MEP-CAD'!$B308="",""," ("&amp;'MEP-CAD'!$B308&amp;")")),IF('MEP-CAD'!$F308="", TRIM('MEP-CAD'!$E308), IF('MEP-CAD'!$E308="",'MEP-CAD'!$D308,TRIM('MEP-CAD'!$E308))&amp; IF('MEP-CAD'!$F308="", " Qté.:"&amp;VLOOKUP('MEP-CAD'!$B308,'MEP-CAD'!$AU:$AV,2,0)," ("&amp;'MEP-CAD'!$B308&amp;")"&amp;" Qté.:"&amp;VLOOKUP('MEP-CAD'!$B308,'MEP-CAD'!$AU:$AV,2,0)))))</f>
        <v>VIDE</v>
      </c>
      <c r="S308" s="21">
        <f>ROUND('MEP-CAD'!$X308,2)</f>
        <v>0</v>
      </c>
      <c r="T308" s="21">
        <f>'MEP-CAD'!$H308</f>
        <v>0</v>
      </c>
    </row>
    <row r="309" spans="2:20" ht="25.5" customHeight="1" thickBot="1" x14ac:dyDescent="0.6">
      <c r="B309" s="67" t="str">
        <f t="shared" si="10"/>
        <v/>
      </c>
      <c r="C309" s="67" t="str">
        <f t="shared" si="10"/>
        <v/>
      </c>
      <c r="D309" s="69" t="str">
        <f t="shared" si="10"/>
        <v/>
      </c>
      <c r="E309" s="71" t="str">
        <f t="shared" si="9"/>
        <v/>
      </c>
      <c r="H309" s="9"/>
      <c r="I309" s="10"/>
      <c r="Q309" s="15" t="str">
        <f>IF(TRIM('MEP-CAD'!$C309)="","",IF(LEFT('MEP-CAD'!$C309,2)="99",'MEP-CAD'!$C309,IF(LEN('MEP-CAD'!$C309)=5,'MEP-CAD'!$C309&amp;"0",'MEP-CAD'!$C309)))</f>
        <v/>
      </c>
      <c r="R309" s="36" t="str">
        <f>IF($Q309="","VIDE",IF('MEP-CAD'!$G309="",IF('MEP-CAD'!$E309="",'MEP-CAD'!$D309 &amp;IF('MEP-CAD'!$B309="",""," ("&amp;'MEP-CAD'!$B309&amp;")"),TRIM('MEP-CAD'!$E309) &amp; IF('MEP-CAD'!$B309="",""," ("&amp;'MEP-CAD'!$B309&amp;")")),IF('MEP-CAD'!$F309="", TRIM('MEP-CAD'!$E309), IF('MEP-CAD'!$E309="",'MEP-CAD'!$D309,TRIM('MEP-CAD'!$E309))&amp; IF('MEP-CAD'!$F309="", " Qté.:"&amp;VLOOKUP('MEP-CAD'!$B309,'MEP-CAD'!$AU:$AV,2,0)," ("&amp;'MEP-CAD'!$B309&amp;")"&amp;" Qté.:"&amp;VLOOKUP('MEP-CAD'!$B309,'MEP-CAD'!$AU:$AV,2,0)))))</f>
        <v>VIDE</v>
      </c>
      <c r="S309" s="21">
        <f>ROUND('MEP-CAD'!$X309,2)</f>
        <v>0</v>
      </c>
      <c r="T309" s="21">
        <f>'MEP-CAD'!$H309</f>
        <v>0</v>
      </c>
    </row>
    <row r="310" spans="2:20" ht="25.5" customHeight="1" thickBot="1" x14ac:dyDescent="0.6">
      <c r="B310" s="67" t="str">
        <f t="shared" si="10"/>
        <v/>
      </c>
      <c r="C310" s="67" t="str">
        <f t="shared" si="10"/>
        <v/>
      </c>
      <c r="D310" s="69" t="str">
        <f t="shared" si="10"/>
        <v/>
      </c>
      <c r="E310" s="71" t="str">
        <f t="shared" si="9"/>
        <v/>
      </c>
      <c r="H310" s="9"/>
      <c r="I310" s="10"/>
      <c r="Q310" s="15" t="str">
        <f>IF(TRIM('MEP-CAD'!$C310)="","",IF(LEFT('MEP-CAD'!$C310,2)="99",'MEP-CAD'!$C310,IF(LEN('MEP-CAD'!$C310)=5,'MEP-CAD'!$C310&amp;"0",'MEP-CAD'!$C310)))</f>
        <v/>
      </c>
      <c r="R310" s="36" t="str">
        <f>IF($Q310="","VIDE",IF('MEP-CAD'!$G310="",IF('MEP-CAD'!$E310="",'MEP-CAD'!$D310 &amp;IF('MEP-CAD'!$B310="",""," ("&amp;'MEP-CAD'!$B310&amp;")"),TRIM('MEP-CAD'!$E310) &amp; IF('MEP-CAD'!$B310="",""," ("&amp;'MEP-CAD'!$B310&amp;")")),IF('MEP-CAD'!$F310="", TRIM('MEP-CAD'!$E310), IF('MEP-CAD'!$E310="",'MEP-CAD'!$D310,TRIM('MEP-CAD'!$E310))&amp; IF('MEP-CAD'!$F310="", " Qté.:"&amp;VLOOKUP('MEP-CAD'!$B310,'MEP-CAD'!$AU:$AV,2,0)," ("&amp;'MEP-CAD'!$B310&amp;")"&amp;" Qté.:"&amp;VLOOKUP('MEP-CAD'!$B310,'MEP-CAD'!$AU:$AV,2,0)))))</f>
        <v>VIDE</v>
      </c>
      <c r="S310" s="21">
        <f>ROUND('MEP-CAD'!$X310,2)</f>
        <v>0</v>
      </c>
      <c r="T310" s="21">
        <f>'MEP-CAD'!$H310</f>
        <v>0</v>
      </c>
    </row>
    <row r="311" spans="2:20" ht="25.5" customHeight="1" thickBot="1" x14ac:dyDescent="0.6">
      <c r="B311" s="67" t="str">
        <f t="shared" si="10"/>
        <v/>
      </c>
      <c r="C311" s="67" t="str">
        <f t="shared" si="10"/>
        <v/>
      </c>
      <c r="D311" s="69" t="str">
        <f t="shared" si="10"/>
        <v/>
      </c>
      <c r="E311" s="71" t="str">
        <f t="shared" si="9"/>
        <v/>
      </c>
      <c r="H311" s="9"/>
      <c r="I311" s="10"/>
      <c r="Q311" s="15" t="str">
        <f>IF(TRIM('MEP-CAD'!$C311)="","",IF(LEFT('MEP-CAD'!$C311,2)="99",'MEP-CAD'!$C311,IF(LEN('MEP-CAD'!$C311)=5,'MEP-CAD'!$C311&amp;"0",'MEP-CAD'!$C311)))</f>
        <v/>
      </c>
      <c r="R311" s="36" t="str">
        <f>IF($Q311="","VIDE",IF('MEP-CAD'!$G311="",IF('MEP-CAD'!$E311="",'MEP-CAD'!$D311 &amp;IF('MEP-CAD'!$B311="",""," ("&amp;'MEP-CAD'!$B311&amp;")"),TRIM('MEP-CAD'!$E311) &amp; IF('MEP-CAD'!$B311="",""," ("&amp;'MEP-CAD'!$B311&amp;")")),IF('MEP-CAD'!$F311="", TRIM('MEP-CAD'!$E311), IF('MEP-CAD'!$E311="",'MEP-CAD'!$D311,TRIM('MEP-CAD'!$E311))&amp; IF('MEP-CAD'!$F311="", " Qté.:"&amp;VLOOKUP('MEP-CAD'!$B311,'MEP-CAD'!$AU:$AV,2,0)," ("&amp;'MEP-CAD'!$B311&amp;")"&amp;" Qté.:"&amp;VLOOKUP('MEP-CAD'!$B311,'MEP-CAD'!$AU:$AV,2,0)))))</f>
        <v>VIDE</v>
      </c>
      <c r="S311" s="21">
        <f>ROUND('MEP-CAD'!$X311,2)</f>
        <v>0</v>
      </c>
      <c r="T311" s="21">
        <f>'MEP-CAD'!$H311</f>
        <v>0</v>
      </c>
    </row>
    <row r="312" spans="2:20" ht="25.5" customHeight="1" thickBot="1" x14ac:dyDescent="0.6">
      <c r="B312" s="67" t="str">
        <f t="shared" si="10"/>
        <v/>
      </c>
      <c r="C312" s="67" t="str">
        <f t="shared" si="10"/>
        <v/>
      </c>
      <c r="D312" s="69" t="str">
        <f t="shared" si="10"/>
        <v/>
      </c>
      <c r="E312" s="71" t="str">
        <f t="shared" si="9"/>
        <v/>
      </c>
      <c r="H312" s="9"/>
      <c r="I312" s="10"/>
      <c r="Q312" s="15" t="str">
        <f>IF(TRIM('MEP-CAD'!$C312)="","",IF(LEFT('MEP-CAD'!$C312,2)="99",'MEP-CAD'!$C312,IF(LEN('MEP-CAD'!$C312)=5,'MEP-CAD'!$C312&amp;"0",'MEP-CAD'!$C312)))</f>
        <v/>
      </c>
      <c r="R312" s="36" t="str">
        <f>IF($Q312="","VIDE",IF('MEP-CAD'!$G312="",IF('MEP-CAD'!$E312="",'MEP-CAD'!$D312 &amp;IF('MEP-CAD'!$B312="",""," ("&amp;'MEP-CAD'!$B312&amp;")"),TRIM('MEP-CAD'!$E312) &amp; IF('MEP-CAD'!$B312="",""," ("&amp;'MEP-CAD'!$B312&amp;")")),IF('MEP-CAD'!$F312="", TRIM('MEP-CAD'!$E312), IF('MEP-CAD'!$E312="",'MEP-CAD'!$D312,TRIM('MEP-CAD'!$E312))&amp; IF('MEP-CAD'!$F312="", " Qté.:"&amp;VLOOKUP('MEP-CAD'!$B312,'MEP-CAD'!$AU:$AV,2,0)," ("&amp;'MEP-CAD'!$B312&amp;")"&amp;" Qté.:"&amp;VLOOKUP('MEP-CAD'!$B312,'MEP-CAD'!$AU:$AV,2,0)))))</f>
        <v>VIDE</v>
      </c>
      <c r="S312" s="21">
        <f>ROUND('MEP-CAD'!$X312,2)</f>
        <v>0</v>
      </c>
      <c r="T312" s="21">
        <f>'MEP-CAD'!$H312</f>
        <v>0</v>
      </c>
    </row>
    <row r="313" spans="2:20" ht="25.5" customHeight="1" thickBot="1" x14ac:dyDescent="0.6">
      <c r="B313" s="67" t="str">
        <f t="shared" si="10"/>
        <v/>
      </c>
      <c r="C313" s="67" t="str">
        <f t="shared" si="10"/>
        <v/>
      </c>
      <c r="D313" s="69" t="str">
        <f t="shared" si="10"/>
        <v/>
      </c>
      <c r="E313" s="71" t="str">
        <f t="shared" si="9"/>
        <v/>
      </c>
      <c r="H313" s="9"/>
      <c r="I313" s="10"/>
      <c r="Q313" s="15" t="str">
        <f>IF(TRIM('MEP-CAD'!$C313)="","",IF(LEFT('MEP-CAD'!$C313,2)="99",'MEP-CAD'!$C313,IF(LEN('MEP-CAD'!$C313)=5,'MEP-CAD'!$C313&amp;"0",'MEP-CAD'!$C313)))</f>
        <v/>
      </c>
      <c r="R313" s="36" t="str">
        <f>IF($Q313="","VIDE",IF('MEP-CAD'!$G313="",IF('MEP-CAD'!$E313="",'MEP-CAD'!$D313 &amp;IF('MEP-CAD'!$B313="",""," ("&amp;'MEP-CAD'!$B313&amp;")"),TRIM('MEP-CAD'!$E313) &amp; IF('MEP-CAD'!$B313="",""," ("&amp;'MEP-CAD'!$B313&amp;")")),IF('MEP-CAD'!$F313="", TRIM('MEP-CAD'!$E313), IF('MEP-CAD'!$E313="",'MEP-CAD'!$D313,TRIM('MEP-CAD'!$E313))&amp; IF('MEP-CAD'!$F313="", " Qté.:"&amp;VLOOKUP('MEP-CAD'!$B313,'MEP-CAD'!$AU:$AV,2,0)," ("&amp;'MEP-CAD'!$B313&amp;")"&amp;" Qté.:"&amp;VLOOKUP('MEP-CAD'!$B313,'MEP-CAD'!$AU:$AV,2,0)))))</f>
        <v>VIDE</v>
      </c>
      <c r="S313" s="21">
        <f>ROUND('MEP-CAD'!$X313,2)</f>
        <v>0</v>
      </c>
      <c r="T313" s="21">
        <f>'MEP-CAD'!$H313</f>
        <v>0</v>
      </c>
    </row>
    <row r="314" spans="2:20" ht="25.5" customHeight="1" thickBot="1" x14ac:dyDescent="0.6">
      <c r="B314" s="67" t="str">
        <f t="shared" si="10"/>
        <v/>
      </c>
      <c r="C314" s="67" t="str">
        <f t="shared" si="10"/>
        <v/>
      </c>
      <c r="D314" s="69" t="str">
        <f t="shared" si="10"/>
        <v/>
      </c>
      <c r="E314" s="71" t="str">
        <f t="shared" si="9"/>
        <v/>
      </c>
      <c r="H314" s="9"/>
      <c r="I314" s="10"/>
      <c r="Q314" s="15" t="str">
        <f>IF(TRIM('MEP-CAD'!$C314)="","",IF(LEFT('MEP-CAD'!$C314,2)="99",'MEP-CAD'!$C314,IF(LEN('MEP-CAD'!$C314)=5,'MEP-CAD'!$C314&amp;"0",'MEP-CAD'!$C314)))</f>
        <v/>
      </c>
      <c r="R314" s="36" t="str">
        <f>IF($Q314="","VIDE",IF('MEP-CAD'!$G314="",IF('MEP-CAD'!$E314="",'MEP-CAD'!$D314 &amp;IF('MEP-CAD'!$B314="",""," ("&amp;'MEP-CAD'!$B314&amp;")"),TRIM('MEP-CAD'!$E314) &amp; IF('MEP-CAD'!$B314="",""," ("&amp;'MEP-CAD'!$B314&amp;")")),IF('MEP-CAD'!$F314="", TRIM('MEP-CAD'!$E314), IF('MEP-CAD'!$E314="",'MEP-CAD'!$D314,TRIM('MEP-CAD'!$E314))&amp; IF('MEP-CAD'!$F314="", " Qté.:"&amp;VLOOKUP('MEP-CAD'!$B314,'MEP-CAD'!$AU:$AV,2,0)," ("&amp;'MEP-CAD'!$B314&amp;")"&amp;" Qté.:"&amp;VLOOKUP('MEP-CAD'!$B314,'MEP-CAD'!$AU:$AV,2,0)))))</f>
        <v>VIDE</v>
      </c>
      <c r="S314" s="21">
        <f>ROUND('MEP-CAD'!$X314,2)</f>
        <v>0</v>
      </c>
      <c r="T314" s="21">
        <f>'MEP-CAD'!$H314</f>
        <v>0</v>
      </c>
    </row>
    <row r="315" spans="2:20" ht="25.5" customHeight="1" thickBot="1" x14ac:dyDescent="0.6">
      <c r="B315" s="67" t="str">
        <f t="shared" si="10"/>
        <v/>
      </c>
      <c r="C315" s="67" t="str">
        <f t="shared" si="10"/>
        <v/>
      </c>
      <c r="D315" s="69" t="str">
        <f t="shared" si="10"/>
        <v/>
      </c>
      <c r="E315" s="71" t="str">
        <f t="shared" si="9"/>
        <v/>
      </c>
      <c r="H315" s="9"/>
      <c r="I315" s="10"/>
      <c r="Q315" s="15" t="str">
        <f>IF(TRIM('MEP-CAD'!$C315)="","",IF(LEFT('MEP-CAD'!$C315,2)="99",'MEP-CAD'!$C315,IF(LEN('MEP-CAD'!$C315)=5,'MEP-CAD'!$C315&amp;"0",'MEP-CAD'!$C315)))</f>
        <v/>
      </c>
      <c r="R315" s="36" t="str">
        <f>IF($Q315="","VIDE",IF('MEP-CAD'!$G315="",IF('MEP-CAD'!$E315="",'MEP-CAD'!$D315 &amp;IF('MEP-CAD'!$B315="",""," ("&amp;'MEP-CAD'!$B315&amp;")"),TRIM('MEP-CAD'!$E315) &amp; IF('MEP-CAD'!$B315="",""," ("&amp;'MEP-CAD'!$B315&amp;")")),IF('MEP-CAD'!$F315="", TRIM('MEP-CAD'!$E315), IF('MEP-CAD'!$E315="",'MEP-CAD'!$D315,TRIM('MEP-CAD'!$E315))&amp; IF('MEP-CAD'!$F315="", " Qté.:"&amp;VLOOKUP('MEP-CAD'!$B315,'MEP-CAD'!$AU:$AV,2,0)," ("&amp;'MEP-CAD'!$B315&amp;")"&amp;" Qté.:"&amp;VLOOKUP('MEP-CAD'!$B315,'MEP-CAD'!$AU:$AV,2,0)))))</f>
        <v>VIDE</v>
      </c>
      <c r="S315" s="21">
        <f>ROUND('MEP-CAD'!$X315,2)</f>
        <v>0</v>
      </c>
      <c r="T315" s="21">
        <f>'MEP-CAD'!$H315</f>
        <v>0</v>
      </c>
    </row>
    <row r="316" spans="2:20" ht="25.5" customHeight="1" thickBot="1" x14ac:dyDescent="0.6">
      <c r="B316" s="67" t="str">
        <f t="shared" si="10"/>
        <v/>
      </c>
      <c r="C316" s="67" t="str">
        <f t="shared" si="10"/>
        <v/>
      </c>
      <c r="D316" s="69" t="str">
        <f t="shared" si="10"/>
        <v/>
      </c>
      <c r="E316" s="71" t="str">
        <f t="shared" si="9"/>
        <v/>
      </c>
      <c r="H316" s="9"/>
      <c r="I316" s="10"/>
      <c r="Q316" s="15" t="str">
        <f>IF(TRIM('MEP-CAD'!$C316)="","",IF(LEFT('MEP-CAD'!$C316,2)="99",'MEP-CAD'!$C316,IF(LEN('MEP-CAD'!$C316)=5,'MEP-CAD'!$C316&amp;"0",'MEP-CAD'!$C316)))</f>
        <v/>
      </c>
      <c r="R316" s="36" t="str">
        <f>IF($Q316="","VIDE",IF('MEP-CAD'!$G316="",IF('MEP-CAD'!$E316="",'MEP-CAD'!$D316 &amp;IF('MEP-CAD'!$B316="",""," ("&amp;'MEP-CAD'!$B316&amp;")"),TRIM('MEP-CAD'!$E316) &amp; IF('MEP-CAD'!$B316="",""," ("&amp;'MEP-CAD'!$B316&amp;")")),IF('MEP-CAD'!$F316="", TRIM('MEP-CAD'!$E316), IF('MEP-CAD'!$E316="",'MEP-CAD'!$D316,TRIM('MEP-CAD'!$E316))&amp; IF('MEP-CAD'!$F316="", " Qté.:"&amp;VLOOKUP('MEP-CAD'!$B316,'MEP-CAD'!$AU:$AV,2,0)," ("&amp;'MEP-CAD'!$B316&amp;")"&amp;" Qté.:"&amp;VLOOKUP('MEP-CAD'!$B316,'MEP-CAD'!$AU:$AV,2,0)))))</f>
        <v>VIDE</v>
      </c>
      <c r="S316" s="21">
        <f>ROUND('MEP-CAD'!$X316,2)</f>
        <v>0</v>
      </c>
      <c r="T316" s="21">
        <f>'MEP-CAD'!$H316</f>
        <v>0</v>
      </c>
    </row>
    <row r="317" spans="2:20" ht="25.5" customHeight="1" thickBot="1" x14ac:dyDescent="0.6">
      <c r="B317" s="67" t="str">
        <f t="shared" si="10"/>
        <v/>
      </c>
      <c r="C317" s="67" t="str">
        <f t="shared" si="10"/>
        <v/>
      </c>
      <c r="D317" s="69" t="str">
        <f t="shared" si="10"/>
        <v/>
      </c>
      <c r="E317" s="71" t="str">
        <f t="shared" si="9"/>
        <v/>
      </c>
      <c r="H317" s="9"/>
      <c r="I317" s="10"/>
      <c r="Q317" s="15" t="str">
        <f>IF(TRIM('MEP-CAD'!$C317)="","",IF(LEFT('MEP-CAD'!$C317,2)="99",'MEP-CAD'!$C317,IF(LEN('MEP-CAD'!$C317)=5,'MEP-CAD'!$C317&amp;"0",'MEP-CAD'!$C317)))</f>
        <v/>
      </c>
      <c r="R317" s="36" t="str">
        <f>IF($Q317="","VIDE",IF('MEP-CAD'!$G317="",IF('MEP-CAD'!$E317="",'MEP-CAD'!$D317 &amp;IF('MEP-CAD'!$B317="",""," ("&amp;'MEP-CAD'!$B317&amp;")"),TRIM('MEP-CAD'!$E317) &amp; IF('MEP-CAD'!$B317="",""," ("&amp;'MEP-CAD'!$B317&amp;")")),IF('MEP-CAD'!$F317="", TRIM('MEP-CAD'!$E317), IF('MEP-CAD'!$E317="",'MEP-CAD'!$D317,TRIM('MEP-CAD'!$E317))&amp; IF('MEP-CAD'!$F317="", " Qté.:"&amp;VLOOKUP('MEP-CAD'!$B317,'MEP-CAD'!$AU:$AV,2,0)," ("&amp;'MEP-CAD'!$B317&amp;")"&amp;" Qté.:"&amp;VLOOKUP('MEP-CAD'!$B317,'MEP-CAD'!$AU:$AV,2,0)))))</f>
        <v>VIDE</v>
      </c>
      <c r="S317" s="21">
        <f>ROUND('MEP-CAD'!$X317,2)</f>
        <v>0</v>
      </c>
      <c r="T317" s="21">
        <f>'MEP-CAD'!$H317</f>
        <v>0</v>
      </c>
    </row>
    <row r="318" spans="2:20" ht="25.5" customHeight="1" thickBot="1" x14ac:dyDescent="0.6">
      <c r="B318" s="67" t="str">
        <f t="shared" si="10"/>
        <v/>
      </c>
      <c r="C318" s="67" t="str">
        <f t="shared" si="10"/>
        <v/>
      </c>
      <c r="D318" s="69" t="str">
        <f t="shared" si="10"/>
        <v/>
      </c>
      <c r="E318" s="71" t="str">
        <f t="shared" si="9"/>
        <v/>
      </c>
      <c r="H318" s="9"/>
      <c r="I318" s="10"/>
      <c r="Q318" s="15" t="str">
        <f>IF(TRIM('MEP-CAD'!$C318)="","",IF(LEFT('MEP-CAD'!$C318,2)="99",'MEP-CAD'!$C318,IF(LEN('MEP-CAD'!$C318)=5,'MEP-CAD'!$C318&amp;"0",'MEP-CAD'!$C318)))</f>
        <v/>
      </c>
      <c r="R318" s="36" t="str">
        <f>IF($Q318="","VIDE",IF('MEP-CAD'!$G318="",IF('MEP-CAD'!$E318="",'MEP-CAD'!$D318 &amp;IF('MEP-CAD'!$B318="",""," ("&amp;'MEP-CAD'!$B318&amp;")"),TRIM('MEP-CAD'!$E318) &amp; IF('MEP-CAD'!$B318="",""," ("&amp;'MEP-CAD'!$B318&amp;")")),IF('MEP-CAD'!$F318="", TRIM('MEP-CAD'!$E318), IF('MEP-CAD'!$E318="",'MEP-CAD'!$D318,TRIM('MEP-CAD'!$E318))&amp; IF('MEP-CAD'!$F318="", " Qté.:"&amp;VLOOKUP('MEP-CAD'!$B318,'MEP-CAD'!$AU:$AV,2,0)," ("&amp;'MEP-CAD'!$B318&amp;")"&amp;" Qté.:"&amp;VLOOKUP('MEP-CAD'!$B318,'MEP-CAD'!$AU:$AV,2,0)))))</f>
        <v>VIDE</v>
      </c>
      <c r="S318" s="21">
        <f>ROUND('MEP-CAD'!$X318,2)</f>
        <v>0</v>
      </c>
      <c r="T318" s="21">
        <f>'MEP-CAD'!$H318</f>
        <v>0</v>
      </c>
    </row>
    <row r="319" spans="2:20" ht="25.5" customHeight="1" thickBot="1" x14ac:dyDescent="0.6">
      <c r="B319" s="67" t="str">
        <f t="shared" si="10"/>
        <v/>
      </c>
      <c r="C319" s="67" t="str">
        <f t="shared" si="10"/>
        <v/>
      </c>
      <c r="D319" s="69" t="str">
        <f t="shared" si="10"/>
        <v/>
      </c>
      <c r="E319" s="71" t="str">
        <f t="shared" si="9"/>
        <v/>
      </c>
      <c r="H319" s="9"/>
      <c r="I319" s="10"/>
      <c r="Q319" s="15" t="str">
        <f>IF(TRIM('MEP-CAD'!$C319)="","",IF(LEFT('MEP-CAD'!$C319,2)="99",'MEP-CAD'!$C319,IF(LEN('MEP-CAD'!$C319)=5,'MEP-CAD'!$C319&amp;"0",'MEP-CAD'!$C319)))</f>
        <v/>
      </c>
      <c r="R319" s="36" t="str">
        <f>IF($Q319="","VIDE",IF('MEP-CAD'!$G319="",IF('MEP-CAD'!$E319="",'MEP-CAD'!$D319 &amp;IF('MEP-CAD'!$B319="",""," ("&amp;'MEP-CAD'!$B319&amp;")"),TRIM('MEP-CAD'!$E319) &amp; IF('MEP-CAD'!$B319="",""," ("&amp;'MEP-CAD'!$B319&amp;")")),IF('MEP-CAD'!$F319="", TRIM('MEP-CAD'!$E319), IF('MEP-CAD'!$E319="",'MEP-CAD'!$D319,TRIM('MEP-CAD'!$E319))&amp; IF('MEP-CAD'!$F319="", " Qté.:"&amp;VLOOKUP('MEP-CAD'!$B319,'MEP-CAD'!$AU:$AV,2,0)," ("&amp;'MEP-CAD'!$B319&amp;")"&amp;" Qté.:"&amp;VLOOKUP('MEP-CAD'!$B319,'MEP-CAD'!$AU:$AV,2,0)))))</f>
        <v>VIDE</v>
      </c>
      <c r="S319" s="21">
        <f>ROUND('MEP-CAD'!$X319,2)</f>
        <v>0</v>
      </c>
      <c r="T319" s="21">
        <f>'MEP-CAD'!$H319</f>
        <v>0</v>
      </c>
    </row>
    <row r="320" spans="2:20" ht="25.5" customHeight="1" thickBot="1" x14ac:dyDescent="0.6">
      <c r="B320" s="67" t="str">
        <f t="shared" si="10"/>
        <v/>
      </c>
      <c r="C320" s="67" t="str">
        <f t="shared" si="10"/>
        <v/>
      </c>
      <c r="D320" s="69" t="str">
        <f t="shared" si="10"/>
        <v/>
      </c>
      <c r="E320" s="71" t="str">
        <f t="shared" si="9"/>
        <v/>
      </c>
      <c r="H320" s="9"/>
      <c r="I320" s="10"/>
      <c r="Q320" s="15" t="str">
        <f>IF(TRIM('MEP-CAD'!$C320)="","",IF(LEFT('MEP-CAD'!$C320,2)="99",'MEP-CAD'!$C320,IF(LEN('MEP-CAD'!$C320)=5,'MEP-CAD'!$C320&amp;"0",'MEP-CAD'!$C320)))</f>
        <v/>
      </c>
      <c r="R320" s="36" t="str">
        <f>IF($Q320="","VIDE",IF('MEP-CAD'!$G320="",IF('MEP-CAD'!$E320="",'MEP-CAD'!$D320 &amp;IF('MEP-CAD'!$B320="",""," ("&amp;'MEP-CAD'!$B320&amp;")"),TRIM('MEP-CAD'!$E320) &amp; IF('MEP-CAD'!$B320="",""," ("&amp;'MEP-CAD'!$B320&amp;")")),IF('MEP-CAD'!$F320="", TRIM('MEP-CAD'!$E320), IF('MEP-CAD'!$E320="",'MEP-CAD'!$D320,TRIM('MEP-CAD'!$E320))&amp; IF('MEP-CAD'!$F320="", " Qté.:"&amp;VLOOKUP('MEP-CAD'!$B320,'MEP-CAD'!$AU:$AV,2,0)," ("&amp;'MEP-CAD'!$B320&amp;")"&amp;" Qté.:"&amp;VLOOKUP('MEP-CAD'!$B320,'MEP-CAD'!$AU:$AV,2,0)))))</f>
        <v>VIDE</v>
      </c>
      <c r="S320" s="21">
        <f>ROUND('MEP-CAD'!$X320,2)</f>
        <v>0</v>
      </c>
      <c r="T320" s="21">
        <f>'MEP-CAD'!$H320</f>
        <v>0</v>
      </c>
    </row>
    <row r="321" spans="2:20" ht="25.5" customHeight="1" thickBot="1" x14ac:dyDescent="0.6">
      <c r="B321" s="67" t="str">
        <f t="shared" si="10"/>
        <v/>
      </c>
      <c r="C321" s="67" t="str">
        <f t="shared" si="10"/>
        <v/>
      </c>
      <c r="D321" s="69" t="str">
        <f t="shared" si="10"/>
        <v/>
      </c>
      <c r="E321" s="71" t="str">
        <f t="shared" si="9"/>
        <v/>
      </c>
      <c r="H321" s="9"/>
      <c r="I321" s="10"/>
      <c r="Q321" s="15" t="str">
        <f>IF(TRIM('MEP-CAD'!$C321)="","",IF(LEFT('MEP-CAD'!$C321,2)="99",'MEP-CAD'!$C321,IF(LEN('MEP-CAD'!$C321)=5,'MEP-CAD'!$C321&amp;"0",'MEP-CAD'!$C321)))</f>
        <v/>
      </c>
      <c r="R321" s="36" t="str">
        <f>IF($Q321="","VIDE",IF('MEP-CAD'!$G321="",IF('MEP-CAD'!$E321="",'MEP-CAD'!$D321 &amp;IF('MEP-CAD'!$B321="",""," ("&amp;'MEP-CAD'!$B321&amp;")"),TRIM('MEP-CAD'!$E321) &amp; IF('MEP-CAD'!$B321="",""," ("&amp;'MEP-CAD'!$B321&amp;")")),IF('MEP-CAD'!$F321="", TRIM('MEP-CAD'!$E321), IF('MEP-CAD'!$E321="",'MEP-CAD'!$D321,TRIM('MEP-CAD'!$E321))&amp; IF('MEP-CAD'!$F321="", " Qté.:"&amp;VLOOKUP('MEP-CAD'!$B321,'MEP-CAD'!$AU:$AV,2,0)," ("&amp;'MEP-CAD'!$B321&amp;")"&amp;" Qté.:"&amp;VLOOKUP('MEP-CAD'!$B321,'MEP-CAD'!$AU:$AV,2,0)))))</f>
        <v>VIDE</v>
      </c>
      <c r="S321" s="21">
        <f>ROUND('MEP-CAD'!$X321,2)</f>
        <v>0</v>
      </c>
      <c r="T321" s="21">
        <f>'MEP-CAD'!$H321</f>
        <v>0</v>
      </c>
    </row>
    <row r="322" spans="2:20" ht="25.5" customHeight="1" thickBot="1" x14ac:dyDescent="0.6">
      <c r="B322" s="67" t="str">
        <f t="shared" si="10"/>
        <v/>
      </c>
      <c r="C322" s="67" t="str">
        <f t="shared" si="10"/>
        <v/>
      </c>
      <c r="D322" s="69" t="str">
        <f t="shared" si="10"/>
        <v/>
      </c>
      <c r="E322" s="71" t="str">
        <f t="shared" si="9"/>
        <v/>
      </c>
      <c r="H322" s="9"/>
      <c r="I322" s="10"/>
      <c r="Q322" s="15" t="str">
        <f>IF(TRIM('MEP-CAD'!$C322)="","",IF(LEFT('MEP-CAD'!$C322,2)="99",'MEP-CAD'!$C322,IF(LEN('MEP-CAD'!$C322)=5,'MEP-CAD'!$C322&amp;"0",'MEP-CAD'!$C322)))</f>
        <v/>
      </c>
      <c r="R322" s="36" t="str">
        <f>IF($Q322="","VIDE",IF('MEP-CAD'!$G322="",IF('MEP-CAD'!$E322="",'MEP-CAD'!$D322 &amp;IF('MEP-CAD'!$B322="",""," ("&amp;'MEP-CAD'!$B322&amp;")"),TRIM('MEP-CAD'!$E322) &amp; IF('MEP-CAD'!$B322="",""," ("&amp;'MEP-CAD'!$B322&amp;")")),IF('MEP-CAD'!$F322="", TRIM('MEP-CAD'!$E322), IF('MEP-CAD'!$E322="",'MEP-CAD'!$D322,TRIM('MEP-CAD'!$E322))&amp; IF('MEP-CAD'!$F322="", " Qté.:"&amp;VLOOKUP('MEP-CAD'!$B322,'MEP-CAD'!$AU:$AV,2,0)," ("&amp;'MEP-CAD'!$B322&amp;")"&amp;" Qté.:"&amp;VLOOKUP('MEP-CAD'!$B322,'MEP-CAD'!$AU:$AV,2,0)))))</f>
        <v>VIDE</v>
      </c>
      <c r="S322" s="21">
        <f>ROUND('MEP-CAD'!$X322,2)</f>
        <v>0</v>
      </c>
      <c r="T322" s="21">
        <f>'MEP-CAD'!$H322</f>
        <v>0</v>
      </c>
    </row>
    <row r="323" spans="2:20" ht="25.5" customHeight="1" thickBot="1" x14ac:dyDescent="0.6">
      <c r="B323" s="67" t="str">
        <f t="shared" si="10"/>
        <v/>
      </c>
      <c r="C323" s="67" t="str">
        <f t="shared" si="10"/>
        <v/>
      </c>
      <c r="D323" s="69" t="str">
        <f t="shared" si="10"/>
        <v/>
      </c>
      <c r="E323" s="71" t="str">
        <f t="shared" si="9"/>
        <v/>
      </c>
      <c r="H323" s="9"/>
      <c r="I323" s="10"/>
      <c r="Q323" s="15" t="str">
        <f>IF(TRIM('MEP-CAD'!$C323)="","",IF(LEFT('MEP-CAD'!$C323,2)="99",'MEP-CAD'!$C323,IF(LEN('MEP-CAD'!$C323)=5,'MEP-CAD'!$C323&amp;"0",'MEP-CAD'!$C323)))</f>
        <v/>
      </c>
      <c r="R323" s="36" t="str">
        <f>IF($Q323="","VIDE",IF('MEP-CAD'!$G323="",IF('MEP-CAD'!$E323="",'MEP-CAD'!$D323 &amp;IF('MEP-CAD'!$B323="",""," ("&amp;'MEP-CAD'!$B323&amp;")"),TRIM('MEP-CAD'!$E323) &amp; IF('MEP-CAD'!$B323="",""," ("&amp;'MEP-CAD'!$B323&amp;")")),IF('MEP-CAD'!$F323="", TRIM('MEP-CAD'!$E323), IF('MEP-CAD'!$E323="",'MEP-CAD'!$D323,TRIM('MEP-CAD'!$E323))&amp; IF('MEP-CAD'!$F323="", " Qté.:"&amp;VLOOKUP('MEP-CAD'!$B323,'MEP-CAD'!$AU:$AV,2,0)," ("&amp;'MEP-CAD'!$B323&amp;")"&amp;" Qté.:"&amp;VLOOKUP('MEP-CAD'!$B323,'MEP-CAD'!$AU:$AV,2,0)))))</f>
        <v>VIDE</v>
      </c>
      <c r="S323" s="21">
        <f>ROUND('MEP-CAD'!$X323,2)</f>
        <v>0</v>
      </c>
      <c r="T323" s="21">
        <f>'MEP-CAD'!$H323</f>
        <v>0</v>
      </c>
    </row>
    <row r="324" spans="2:20" ht="25.5" customHeight="1" thickBot="1" x14ac:dyDescent="0.6">
      <c r="B324" s="67" t="str">
        <f t="shared" si="10"/>
        <v/>
      </c>
      <c r="C324" s="67" t="str">
        <f t="shared" si="10"/>
        <v/>
      </c>
      <c r="D324" s="69" t="str">
        <f t="shared" si="10"/>
        <v/>
      </c>
      <c r="E324" s="71" t="str">
        <f t="shared" si="10"/>
        <v/>
      </c>
      <c r="H324" s="9"/>
      <c r="I324" s="10"/>
      <c r="Q324" s="15" t="str">
        <f>IF(TRIM('MEP-CAD'!$C324)="","",IF(LEFT('MEP-CAD'!$C324,2)="99",'MEP-CAD'!$C324,IF(LEN('MEP-CAD'!$C324)=5,'MEP-CAD'!$C324&amp;"0",'MEP-CAD'!$C324)))</f>
        <v/>
      </c>
      <c r="R324" s="36" t="str">
        <f>IF($Q324="","VIDE",IF('MEP-CAD'!$G324="",IF('MEP-CAD'!$E324="",'MEP-CAD'!$D324 &amp;IF('MEP-CAD'!$B324="",""," ("&amp;'MEP-CAD'!$B324&amp;")"),TRIM('MEP-CAD'!$E324) &amp; IF('MEP-CAD'!$B324="",""," ("&amp;'MEP-CAD'!$B324&amp;")")),IF('MEP-CAD'!$F324="", TRIM('MEP-CAD'!$E324), IF('MEP-CAD'!$E324="",'MEP-CAD'!$D324,TRIM('MEP-CAD'!$E324))&amp; IF('MEP-CAD'!$F324="", " Qté.:"&amp;VLOOKUP('MEP-CAD'!$B324,'MEP-CAD'!$AU:$AV,2,0)," ("&amp;'MEP-CAD'!$B324&amp;")"&amp;" Qté.:"&amp;VLOOKUP('MEP-CAD'!$B324,'MEP-CAD'!$AU:$AV,2,0)))))</f>
        <v>VIDE</v>
      </c>
      <c r="S324" s="21">
        <f>ROUND('MEP-CAD'!$X324,2)</f>
        <v>0</v>
      </c>
      <c r="T324" s="21">
        <f>'MEP-CAD'!$H324</f>
        <v>0</v>
      </c>
    </row>
    <row r="325" spans="2:20" ht="25.5" customHeight="1" thickBot="1" x14ac:dyDescent="0.6">
      <c r="B325" s="67" t="str">
        <f t="shared" ref="B325:E388" si="11">IF(K325="","",K325)</f>
        <v/>
      </c>
      <c r="C325" s="67" t="str">
        <f t="shared" si="11"/>
        <v/>
      </c>
      <c r="D325" s="69" t="str">
        <f t="shared" si="11"/>
        <v/>
      </c>
      <c r="E325" s="71" t="str">
        <f t="shared" si="11"/>
        <v/>
      </c>
      <c r="H325" s="9"/>
      <c r="I325" s="10"/>
      <c r="Q325" s="15" t="str">
        <f>IF(TRIM('MEP-CAD'!$C325)="","",IF(LEFT('MEP-CAD'!$C325,2)="99",'MEP-CAD'!$C325,IF(LEN('MEP-CAD'!$C325)=5,'MEP-CAD'!$C325&amp;"0",'MEP-CAD'!$C325)))</f>
        <v/>
      </c>
      <c r="R325" s="36" t="str">
        <f>IF($Q325="","VIDE",IF('MEP-CAD'!$G325="",IF('MEP-CAD'!$E325="",'MEP-CAD'!$D325 &amp;IF('MEP-CAD'!$B325="",""," ("&amp;'MEP-CAD'!$B325&amp;")"),TRIM('MEP-CAD'!$E325) &amp; IF('MEP-CAD'!$B325="",""," ("&amp;'MEP-CAD'!$B325&amp;")")),IF('MEP-CAD'!$F325="", TRIM('MEP-CAD'!$E325), IF('MEP-CAD'!$E325="",'MEP-CAD'!$D325,TRIM('MEP-CAD'!$E325))&amp; IF('MEP-CAD'!$F325="", " Qté.:"&amp;VLOOKUP('MEP-CAD'!$B325,'MEP-CAD'!$AU:$AV,2,0)," ("&amp;'MEP-CAD'!$B325&amp;")"&amp;" Qté.:"&amp;VLOOKUP('MEP-CAD'!$B325,'MEP-CAD'!$AU:$AV,2,0)))))</f>
        <v>VIDE</v>
      </c>
      <c r="S325" s="21">
        <f>ROUND('MEP-CAD'!$X325,2)</f>
        <v>0</v>
      </c>
      <c r="T325" s="21">
        <f>'MEP-CAD'!$H325</f>
        <v>0</v>
      </c>
    </row>
    <row r="326" spans="2:20" ht="25.5" customHeight="1" thickBot="1" x14ac:dyDescent="0.6">
      <c r="B326" s="67" t="str">
        <f t="shared" si="11"/>
        <v/>
      </c>
      <c r="C326" s="67" t="str">
        <f t="shared" si="11"/>
        <v/>
      </c>
      <c r="D326" s="69" t="str">
        <f t="shared" si="11"/>
        <v/>
      </c>
      <c r="E326" s="71" t="str">
        <f t="shared" si="11"/>
        <v/>
      </c>
      <c r="H326" s="9"/>
      <c r="I326" s="10"/>
      <c r="Q326" s="15" t="str">
        <f>IF(TRIM('MEP-CAD'!$C326)="","",IF(LEFT('MEP-CAD'!$C326,2)="99",'MEP-CAD'!$C326,IF(LEN('MEP-CAD'!$C326)=5,'MEP-CAD'!$C326&amp;"0",'MEP-CAD'!$C326)))</f>
        <v/>
      </c>
      <c r="R326" s="36" t="str">
        <f>IF($Q326="","VIDE",IF('MEP-CAD'!$G326="",IF('MEP-CAD'!$E326="",'MEP-CAD'!$D326 &amp;IF('MEP-CAD'!$B326="",""," ("&amp;'MEP-CAD'!$B326&amp;")"),TRIM('MEP-CAD'!$E326) &amp; IF('MEP-CAD'!$B326="",""," ("&amp;'MEP-CAD'!$B326&amp;")")),IF('MEP-CAD'!$F326="", TRIM('MEP-CAD'!$E326), IF('MEP-CAD'!$E326="",'MEP-CAD'!$D326,TRIM('MEP-CAD'!$E326))&amp; IF('MEP-CAD'!$F326="", " Qté.:"&amp;VLOOKUP('MEP-CAD'!$B326,'MEP-CAD'!$AU:$AV,2,0)," ("&amp;'MEP-CAD'!$B326&amp;")"&amp;" Qté.:"&amp;VLOOKUP('MEP-CAD'!$B326,'MEP-CAD'!$AU:$AV,2,0)))))</f>
        <v>VIDE</v>
      </c>
      <c r="S326" s="21">
        <f>ROUND('MEP-CAD'!$X326,2)</f>
        <v>0</v>
      </c>
      <c r="T326" s="21">
        <f>'MEP-CAD'!$H326</f>
        <v>0</v>
      </c>
    </row>
    <row r="327" spans="2:20" ht="25.5" customHeight="1" thickBot="1" x14ac:dyDescent="0.6">
      <c r="B327" s="67" t="str">
        <f t="shared" si="11"/>
        <v/>
      </c>
      <c r="C327" s="67" t="str">
        <f t="shared" si="11"/>
        <v/>
      </c>
      <c r="D327" s="69" t="str">
        <f t="shared" si="11"/>
        <v/>
      </c>
      <c r="E327" s="71" t="str">
        <f t="shared" si="11"/>
        <v/>
      </c>
      <c r="H327" s="9"/>
      <c r="I327" s="10"/>
      <c r="Q327" s="15" t="str">
        <f>IF(TRIM('MEP-CAD'!$C327)="","",IF(LEFT('MEP-CAD'!$C327,2)="99",'MEP-CAD'!$C327,IF(LEN('MEP-CAD'!$C327)=5,'MEP-CAD'!$C327&amp;"0",'MEP-CAD'!$C327)))</f>
        <v/>
      </c>
      <c r="R327" s="36" t="str">
        <f>IF($Q327="","VIDE",IF('MEP-CAD'!$G327="",IF('MEP-CAD'!$E327="",'MEP-CAD'!$D327 &amp;IF('MEP-CAD'!$B327="",""," ("&amp;'MEP-CAD'!$B327&amp;")"),TRIM('MEP-CAD'!$E327) &amp; IF('MEP-CAD'!$B327="",""," ("&amp;'MEP-CAD'!$B327&amp;")")),IF('MEP-CAD'!$F327="", TRIM('MEP-CAD'!$E327), IF('MEP-CAD'!$E327="",'MEP-CAD'!$D327,TRIM('MEP-CAD'!$E327))&amp; IF('MEP-CAD'!$F327="", " Qté.:"&amp;VLOOKUP('MEP-CAD'!$B327,'MEP-CAD'!$AU:$AV,2,0)," ("&amp;'MEP-CAD'!$B327&amp;")"&amp;" Qté.:"&amp;VLOOKUP('MEP-CAD'!$B327,'MEP-CAD'!$AU:$AV,2,0)))))</f>
        <v>VIDE</v>
      </c>
      <c r="S327" s="21">
        <f>ROUND('MEP-CAD'!$X327,2)</f>
        <v>0</v>
      </c>
      <c r="T327" s="21">
        <f>'MEP-CAD'!$H327</f>
        <v>0</v>
      </c>
    </row>
    <row r="328" spans="2:20" ht="25.5" customHeight="1" thickBot="1" x14ac:dyDescent="0.6">
      <c r="B328" s="67" t="str">
        <f t="shared" si="11"/>
        <v/>
      </c>
      <c r="C328" s="67" t="str">
        <f t="shared" si="11"/>
        <v/>
      </c>
      <c r="D328" s="69" t="str">
        <f t="shared" si="11"/>
        <v/>
      </c>
      <c r="E328" s="71" t="str">
        <f t="shared" si="11"/>
        <v/>
      </c>
      <c r="H328" s="9"/>
      <c r="I328" s="10"/>
      <c r="Q328" s="15" t="str">
        <f>IF(TRIM('MEP-CAD'!$C328)="","",IF(LEFT('MEP-CAD'!$C328,2)="99",'MEP-CAD'!$C328,IF(LEN('MEP-CAD'!$C328)=5,'MEP-CAD'!$C328&amp;"0",'MEP-CAD'!$C328)))</f>
        <v/>
      </c>
      <c r="R328" s="36" t="str">
        <f>IF($Q328="","VIDE",IF('MEP-CAD'!$G328="",IF('MEP-CAD'!$E328="",'MEP-CAD'!$D328 &amp;IF('MEP-CAD'!$B328="",""," ("&amp;'MEP-CAD'!$B328&amp;")"),TRIM('MEP-CAD'!$E328) &amp; IF('MEP-CAD'!$B328="",""," ("&amp;'MEP-CAD'!$B328&amp;")")),IF('MEP-CAD'!$F328="", TRIM('MEP-CAD'!$E328), IF('MEP-CAD'!$E328="",'MEP-CAD'!$D328,TRIM('MEP-CAD'!$E328))&amp; IF('MEP-CAD'!$F328="", " Qté.:"&amp;VLOOKUP('MEP-CAD'!$B328,'MEP-CAD'!$AU:$AV,2,0)," ("&amp;'MEP-CAD'!$B328&amp;")"&amp;" Qté.:"&amp;VLOOKUP('MEP-CAD'!$B328,'MEP-CAD'!$AU:$AV,2,0)))))</f>
        <v>VIDE</v>
      </c>
      <c r="S328" s="21">
        <f>ROUND('MEP-CAD'!$X328,2)</f>
        <v>0</v>
      </c>
      <c r="T328" s="21">
        <f>'MEP-CAD'!$H328</f>
        <v>0</v>
      </c>
    </row>
    <row r="329" spans="2:20" ht="25.5" customHeight="1" thickBot="1" x14ac:dyDescent="0.6">
      <c r="B329" s="67" t="str">
        <f t="shared" si="11"/>
        <v/>
      </c>
      <c r="C329" s="67" t="str">
        <f t="shared" si="11"/>
        <v/>
      </c>
      <c r="D329" s="69" t="str">
        <f t="shared" si="11"/>
        <v/>
      </c>
      <c r="E329" s="71" t="str">
        <f t="shared" si="11"/>
        <v/>
      </c>
      <c r="H329" s="9"/>
      <c r="I329" s="10"/>
      <c r="Q329" s="15" t="str">
        <f>IF(TRIM('MEP-CAD'!$C329)="","",IF(LEFT('MEP-CAD'!$C329,2)="99",'MEP-CAD'!$C329,IF(LEN('MEP-CAD'!$C329)=5,'MEP-CAD'!$C329&amp;"0",'MEP-CAD'!$C329)))</f>
        <v/>
      </c>
      <c r="R329" s="36" t="str">
        <f>IF($Q329="","VIDE",IF('MEP-CAD'!$G329="",IF('MEP-CAD'!$E329="",'MEP-CAD'!$D329 &amp;IF('MEP-CAD'!$B329="",""," ("&amp;'MEP-CAD'!$B329&amp;")"),TRIM('MEP-CAD'!$E329) &amp; IF('MEP-CAD'!$B329="",""," ("&amp;'MEP-CAD'!$B329&amp;")")),IF('MEP-CAD'!$F329="", TRIM('MEP-CAD'!$E329), IF('MEP-CAD'!$E329="",'MEP-CAD'!$D329,TRIM('MEP-CAD'!$E329))&amp; IF('MEP-CAD'!$F329="", " Qté.:"&amp;VLOOKUP('MEP-CAD'!$B329,'MEP-CAD'!$AU:$AV,2,0)," ("&amp;'MEP-CAD'!$B329&amp;")"&amp;" Qté.:"&amp;VLOOKUP('MEP-CAD'!$B329,'MEP-CAD'!$AU:$AV,2,0)))))</f>
        <v>VIDE</v>
      </c>
      <c r="S329" s="21">
        <f>ROUND('MEP-CAD'!$X329,2)</f>
        <v>0</v>
      </c>
      <c r="T329" s="21">
        <f>'MEP-CAD'!$H329</f>
        <v>0</v>
      </c>
    </row>
    <row r="330" spans="2:20" ht="25.5" customHeight="1" thickBot="1" x14ac:dyDescent="0.6">
      <c r="B330" s="67" t="str">
        <f t="shared" si="11"/>
        <v/>
      </c>
      <c r="C330" s="67" t="str">
        <f t="shared" si="11"/>
        <v/>
      </c>
      <c r="D330" s="69" t="str">
        <f t="shared" si="11"/>
        <v/>
      </c>
      <c r="E330" s="71" t="str">
        <f t="shared" si="11"/>
        <v/>
      </c>
      <c r="H330" s="9"/>
      <c r="I330" s="10"/>
      <c r="Q330" s="15" t="str">
        <f>IF(TRIM('MEP-CAD'!$C330)="","",IF(LEFT('MEP-CAD'!$C330,2)="99",'MEP-CAD'!$C330,IF(LEN('MEP-CAD'!$C330)=5,'MEP-CAD'!$C330&amp;"0",'MEP-CAD'!$C330)))</f>
        <v/>
      </c>
      <c r="R330" s="36" t="str">
        <f>IF($Q330="","VIDE",IF('MEP-CAD'!$G330="",IF('MEP-CAD'!$E330="",'MEP-CAD'!$D330 &amp;IF('MEP-CAD'!$B330="",""," ("&amp;'MEP-CAD'!$B330&amp;")"),TRIM('MEP-CAD'!$E330) &amp; IF('MEP-CAD'!$B330="",""," ("&amp;'MEP-CAD'!$B330&amp;")")),IF('MEP-CAD'!$F330="", TRIM('MEP-CAD'!$E330), IF('MEP-CAD'!$E330="",'MEP-CAD'!$D330,TRIM('MEP-CAD'!$E330))&amp; IF('MEP-CAD'!$F330="", " Qté.:"&amp;VLOOKUP('MEP-CAD'!$B330,'MEP-CAD'!$AU:$AV,2,0)," ("&amp;'MEP-CAD'!$B330&amp;")"&amp;" Qté.:"&amp;VLOOKUP('MEP-CAD'!$B330,'MEP-CAD'!$AU:$AV,2,0)))))</f>
        <v>VIDE</v>
      </c>
      <c r="S330" s="21">
        <f>ROUND('MEP-CAD'!$X330,2)</f>
        <v>0</v>
      </c>
      <c r="T330" s="21">
        <f>'MEP-CAD'!$H330</f>
        <v>0</v>
      </c>
    </row>
    <row r="331" spans="2:20" ht="25.5" customHeight="1" thickBot="1" x14ac:dyDescent="0.6">
      <c r="B331" s="67" t="str">
        <f t="shared" si="11"/>
        <v/>
      </c>
      <c r="C331" s="67" t="str">
        <f t="shared" si="11"/>
        <v/>
      </c>
      <c r="D331" s="69" t="str">
        <f t="shared" si="11"/>
        <v/>
      </c>
      <c r="E331" s="71" t="str">
        <f t="shared" si="11"/>
        <v/>
      </c>
      <c r="H331" s="9"/>
      <c r="I331" s="10"/>
      <c r="Q331" s="15" t="str">
        <f>IF(TRIM('MEP-CAD'!$C331)="","",IF(LEFT('MEP-CAD'!$C331,2)="99",'MEP-CAD'!$C331,IF(LEN('MEP-CAD'!$C331)=5,'MEP-CAD'!$C331&amp;"0",'MEP-CAD'!$C331)))</f>
        <v/>
      </c>
      <c r="R331" s="36" t="str">
        <f>IF($Q331="","VIDE",IF('MEP-CAD'!$G331="",IF('MEP-CAD'!$E331="",'MEP-CAD'!$D331 &amp;IF('MEP-CAD'!$B331="",""," ("&amp;'MEP-CAD'!$B331&amp;")"),TRIM('MEP-CAD'!$E331) &amp; IF('MEP-CAD'!$B331="",""," ("&amp;'MEP-CAD'!$B331&amp;")")),IF('MEP-CAD'!$F331="", TRIM('MEP-CAD'!$E331), IF('MEP-CAD'!$E331="",'MEP-CAD'!$D331,TRIM('MEP-CAD'!$E331))&amp; IF('MEP-CAD'!$F331="", " Qté.:"&amp;VLOOKUP('MEP-CAD'!$B331,'MEP-CAD'!$AU:$AV,2,0)," ("&amp;'MEP-CAD'!$B331&amp;")"&amp;" Qté.:"&amp;VLOOKUP('MEP-CAD'!$B331,'MEP-CAD'!$AU:$AV,2,0)))))</f>
        <v>VIDE</v>
      </c>
      <c r="S331" s="21">
        <f>ROUND('MEP-CAD'!$X331,2)</f>
        <v>0</v>
      </c>
      <c r="T331" s="21">
        <f>'MEP-CAD'!$H331</f>
        <v>0</v>
      </c>
    </row>
    <row r="332" spans="2:20" ht="25.5" customHeight="1" thickBot="1" x14ac:dyDescent="0.6">
      <c r="B332" s="67" t="str">
        <f t="shared" si="11"/>
        <v/>
      </c>
      <c r="C332" s="67" t="str">
        <f t="shared" si="11"/>
        <v/>
      </c>
      <c r="D332" s="69" t="str">
        <f t="shared" si="11"/>
        <v/>
      </c>
      <c r="E332" s="71" t="str">
        <f t="shared" si="11"/>
        <v/>
      </c>
      <c r="H332" s="9"/>
      <c r="I332" s="10"/>
      <c r="Q332" s="15" t="str">
        <f>IF(TRIM('MEP-CAD'!$C332)="","",IF(LEFT('MEP-CAD'!$C332,2)="99",'MEP-CAD'!$C332,IF(LEN('MEP-CAD'!$C332)=5,'MEP-CAD'!$C332&amp;"0",'MEP-CAD'!$C332)))</f>
        <v/>
      </c>
      <c r="R332" s="36" t="str">
        <f>IF($Q332="","VIDE",IF('MEP-CAD'!$G332="",IF('MEP-CAD'!$E332="",'MEP-CAD'!$D332 &amp;IF('MEP-CAD'!$B332="",""," ("&amp;'MEP-CAD'!$B332&amp;")"),TRIM('MEP-CAD'!$E332) &amp; IF('MEP-CAD'!$B332="",""," ("&amp;'MEP-CAD'!$B332&amp;")")),IF('MEP-CAD'!$F332="", TRIM('MEP-CAD'!$E332), IF('MEP-CAD'!$E332="",'MEP-CAD'!$D332,TRIM('MEP-CAD'!$E332))&amp; IF('MEP-CAD'!$F332="", " Qté.:"&amp;VLOOKUP('MEP-CAD'!$B332,'MEP-CAD'!$AU:$AV,2,0)," ("&amp;'MEP-CAD'!$B332&amp;")"&amp;" Qté.:"&amp;VLOOKUP('MEP-CAD'!$B332,'MEP-CAD'!$AU:$AV,2,0)))))</f>
        <v>VIDE</v>
      </c>
      <c r="S332" s="21">
        <f>ROUND('MEP-CAD'!$X332,2)</f>
        <v>0</v>
      </c>
      <c r="T332" s="21">
        <f>'MEP-CAD'!$H332</f>
        <v>0</v>
      </c>
    </row>
    <row r="333" spans="2:20" ht="25.5" customHeight="1" thickBot="1" x14ac:dyDescent="0.6">
      <c r="B333" s="67" t="str">
        <f t="shared" si="11"/>
        <v/>
      </c>
      <c r="C333" s="67" t="str">
        <f t="shared" si="11"/>
        <v/>
      </c>
      <c r="D333" s="69" t="str">
        <f t="shared" si="11"/>
        <v/>
      </c>
      <c r="E333" s="71" t="str">
        <f t="shared" si="11"/>
        <v/>
      </c>
      <c r="H333" s="9"/>
      <c r="I333" s="10"/>
      <c r="Q333" s="15" t="str">
        <f>IF(TRIM('MEP-CAD'!$C333)="","",IF(LEFT('MEP-CAD'!$C333,2)="99",'MEP-CAD'!$C333,IF(LEN('MEP-CAD'!$C333)=5,'MEP-CAD'!$C333&amp;"0",'MEP-CAD'!$C333)))</f>
        <v/>
      </c>
      <c r="R333" s="36" t="str">
        <f>IF($Q333="","VIDE",IF('MEP-CAD'!$G333="",IF('MEP-CAD'!$E333="",'MEP-CAD'!$D333 &amp;IF('MEP-CAD'!$B333="",""," ("&amp;'MEP-CAD'!$B333&amp;")"),TRIM('MEP-CAD'!$E333) &amp; IF('MEP-CAD'!$B333="",""," ("&amp;'MEP-CAD'!$B333&amp;")")),IF('MEP-CAD'!$F333="", TRIM('MEP-CAD'!$E333), IF('MEP-CAD'!$E333="",'MEP-CAD'!$D333,TRIM('MEP-CAD'!$E333))&amp; IF('MEP-CAD'!$F333="", " Qté.:"&amp;VLOOKUP('MEP-CAD'!$B333,'MEP-CAD'!$AU:$AV,2,0)," ("&amp;'MEP-CAD'!$B333&amp;")"&amp;" Qté.:"&amp;VLOOKUP('MEP-CAD'!$B333,'MEP-CAD'!$AU:$AV,2,0)))))</f>
        <v>VIDE</v>
      </c>
      <c r="S333" s="21">
        <f>ROUND('MEP-CAD'!$X333,2)</f>
        <v>0</v>
      </c>
      <c r="T333" s="21">
        <f>'MEP-CAD'!$H333</f>
        <v>0</v>
      </c>
    </row>
    <row r="334" spans="2:20" ht="25.5" customHeight="1" thickBot="1" x14ac:dyDescent="0.6">
      <c r="B334" s="67" t="str">
        <f t="shared" si="11"/>
        <v/>
      </c>
      <c r="C334" s="67" t="str">
        <f t="shared" si="11"/>
        <v/>
      </c>
      <c r="D334" s="69" t="str">
        <f t="shared" si="11"/>
        <v/>
      </c>
      <c r="E334" s="71" t="str">
        <f t="shared" si="11"/>
        <v/>
      </c>
      <c r="H334" s="9"/>
      <c r="I334" s="10"/>
      <c r="Q334" s="15" t="str">
        <f>IF(TRIM('MEP-CAD'!$C334)="","",IF(LEFT('MEP-CAD'!$C334,2)="99",'MEP-CAD'!$C334,IF(LEN('MEP-CAD'!$C334)=5,'MEP-CAD'!$C334&amp;"0",'MEP-CAD'!$C334)))</f>
        <v/>
      </c>
      <c r="R334" s="36" t="str">
        <f>IF($Q334="","VIDE",IF('MEP-CAD'!$G334="",IF('MEP-CAD'!$E334="",'MEP-CAD'!$D334 &amp;IF('MEP-CAD'!$B334="",""," ("&amp;'MEP-CAD'!$B334&amp;")"),TRIM('MEP-CAD'!$E334) &amp; IF('MEP-CAD'!$B334="",""," ("&amp;'MEP-CAD'!$B334&amp;")")),IF('MEP-CAD'!$F334="", TRIM('MEP-CAD'!$E334), IF('MEP-CAD'!$E334="",'MEP-CAD'!$D334,TRIM('MEP-CAD'!$E334))&amp; IF('MEP-CAD'!$F334="", " Qté.:"&amp;VLOOKUP('MEP-CAD'!$B334,'MEP-CAD'!$AU:$AV,2,0)," ("&amp;'MEP-CAD'!$B334&amp;")"&amp;" Qté.:"&amp;VLOOKUP('MEP-CAD'!$B334,'MEP-CAD'!$AU:$AV,2,0)))))</f>
        <v>VIDE</v>
      </c>
      <c r="S334" s="21">
        <f>ROUND('MEP-CAD'!$X334,2)</f>
        <v>0</v>
      </c>
      <c r="T334" s="21">
        <f>'MEP-CAD'!$H334</f>
        <v>0</v>
      </c>
    </row>
    <row r="335" spans="2:20" ht="25.5" customHeight="1" thickBot="1" x14ac:dyDescent="0.6">
      <c r="B335" s="67" t="str">
        <f t="shared" si="11"/>
        <v/>
      </c>
      <c r="C335" s="67" t="str">
        <f t="shared" si="11"/>
        <v/>
      </c>
      <c r="D335" s="69" t="str">
        <f t="shared" si="11"/>
        <v/>
      </c>
      <c r="E335" s="71" t="str">
        <f t="shared" si="11"/>
        <v/>
      </c>
      <c r="H335" s="9"/>
      <c r="I335" s="10"/>
      <c r="Q335" s="15" t="str">
        <f>IF(TRIM('MEP-CAD'!$C335)="","",IF(LEFT('MEP-CAD'!$C335,2)="99",'MEP-CAD'!$C335,IF(LEN('MEP-CAD'!$C335)=5,'MEP-CAD'!$C335&amp;"0",'MEP-CAD'!$C335)))</f>
        <v/>
      </c>
      <c r="R335" s="36" t="str">
        <f>IF($Q335="","VIDE",IF('MEP-CAD'!$G335="",IF('MEP-CAD'!$E335="",'MEP-CAD'!$D335 &amp;IF('MEP-CAD'!$B335="",""," ("&amp;'MEP-CAD'!$B335&amp;")"),TRIM('MEP-CAD'!$E335) &amp; IF('MEP-CAD'!$B335="",""," ("&amp;'MEP-CAD'!$B335&amp;")")),IF('MEP-CAD'!$F335="", TRIM('MEP-CAD'!$E335), IF('MEP-CAD'!$E335="",'MEP-CAD'!$D335,TRIM('MEP-CAD'!$E335))&amp; IF('MEP-CAD'!$F335="", " Qté.:"&amp;VLOOKUP('MEP-CAD'!$B335,'MEP-CAD'!$AU:$AV,2,0)," ("&amp;'MEP-CAD'!$B335&amp;")"&amp;" Qté.:"&amp;VLOOKUP('MEP-CAD'!$B335,'MEP-CAD'!$AU:$AV,2,0)))))</f>
        <v>VIDE</v>
      </c>
      <c r="S335" s="21">
        <f>ROUND('MEP-CAD'!$X335,2)</f>
        <v>0</v>
      </c>
      <c r="T335" s="21">
        <f>'MEP-CAD'!$H335</f>
        <v>0</v>
      </c>
    </row>
    <row r="336" spans="2:20" ht="25.5" customHeight="1" thickBot="1" x14ac:dyDescent="0.6">
      <c r="B336" s="67" t="str">
        <f t="shared" si="11"/>
        <v/>
      </c>
      <c r="C336" s="67" t="str">
        <f t="shared" si="11"/>
        <v/>
      </c>
      <c r="D336" s="69" t="str">
        <f t="shared" si="11"/>
        <v/>
      </c>
      <c r="E336" s="71" t="str">
        <f t="shared" si="11"/>
        <v/>
      </c>
      <c r="H336" s="9"/>
      <c r="I336" s="10"/>
      <c r="Q336" s="15" t="str">
        <f>IF(TRIM('MEP-CAD'!$C336)="","",IF(LEFT('MEP-CAD'!$C336,2)="99",'MEP-CAD'!$C336,IF(LEN('MEP-CAD'!$C336)=5,'MEP-CAD'!$C336&amp;"0",'MEP-CAD'!$C336)))</f>
        <v/>
      </c>
      <c r="R336" s="36" t="str">
        <f>IF($Q336="","VIDE",IF('MEP-CAD'!$G336="",IF('MEP-CAD'!$E336="",'MEP-CAD'!$D336 &amp;IF('MEP-CAD'!$B336="",""," ("&amp;'MEP-CAD'!$B336&amp;")"),TRIM('MEP-CAD'!$E336) &amp; IF('MEP-CAD'!$B336="",""," ("&amp;'MEP-CAD'!$B336&amp;")")),IF('MEP-CAD'!$F336="", TRIM('MEP-CAD'!$E336), IF('MEP-CAD'!$E336="",'MEP-CAD'!$D336,TRIM('MEP-CAD'!$E336))&amp; IF('MEP-CAD'!$F336="", " Qté.:"&amp;VLOOKUP('MEP-CAD'!$B336,'MEP-CAD'!$AU:$AV,2,0)," ("&amp;'MEP-CAD'!$B336&amp;")"&amp;" Qté.:"&amp;VLOOKUP('MEP-CAD'!$B336,'MEP-CAD'!$AU:$AV,2,0)))))</f>
        <v>VIDE</v>
      </c>
      <c r="S336" s="21">
        <f>ROUND('MEP-CAD'!$X336,2)</f>
        <v>0</v>
      </c>
      <c r="T336" s="21">
        <f>'MEP-CAD'!$H336</f>
        <v>0</v>
      </c>
    </row>
    <row r="337" spans="2:20" ht="25.5" customHeight="1" thickBot="1" x14ac:dyDescent="0.6">
      <c r="B337" s="67" t="str">
        <f t="shared" si="11"/>
        <v/>
      </c>
      <c r="C337" s="67" t="str">
        <f t="shared" si="11"/>
        <v/>
      </c>
      <c r="D337" s="69" t="str">
        <f t="shared" si="11"/>
        <v/>
      </c>
      <c r="E337" s="71" t="str">
        <f t="shared" si="11"/>
        <v/>
      </c>
      <c r="H337" s="9"/>
      <c r="I337" s="10"/>
      <c r="Q337" s="15" t="str">
        <f>IF(TRIM('MEP-CAD'!$C337)="","",IF(LEFT('MEP-CAD'!$C337,2)="99",'MEP-CAD'!$C337,IF(LEN('MEP-CAD'!$C337)=5,'MEP-CAD'!$C337&amp;"0",'MEP-CAD'!$C337)))</f>
        <v/>
      </c>
      <c r="R337" s="36" t="str">
        <f>IF($Q337="","VIDE",IF('MEP-CAD'!$G337="",IF('MEP-CAD'!$E337="",'MEP-CAD'!$D337 &amp;IF('MEP-CAD'!$B337="",""," ("&amp;'MEP-CAD'!$B337&amp;")"),TRIM('MEP-CAD'!$E337) &amp; IF('MEP-CAD'!$B337="",""," ("&amp;'MEP-CAD'!$B337&amp;")")),IF('MEP-CAD'!$F337="", TRIM('MEP-CAD'!$E337), IF('MEP-CAD'!$E337="",'MEP-CAD'!$D337,TRIM('MEP-CAD'!$E337))&amp; IF('MEP-CAD'!$F337="", " Qté.:"&amp;VLOOKUP('MEP-CAD'!$B337,'MEP-CAD'!$AU:$AV,2,0)," ("&amp;'MEP-CAD'!$B337&amp;")"&amp;" Qté.:"&amp;VLOOKUP('MEP-CAD'!$B337,'MEP-CAD'!$AU:$AV,2,0)))))</f>
        <v>VIDE</v>
      </c>
      <c r="S337" s="21">
        <f>ROUND('MEP-CAD'!$X337,2)</f>
        <v>0</v>
      </c>
      <c r="T337" s="21">
        <f>'MEP-CAD'!$H337</f>
        <v>0</v>
      </c>
    </row>
    <row r="338" spans="2:20" ht="25.5" customHeight="1" thickBot="1" x14ac:dyDescent="0.6">
      <c r="B338" s="67" t="str">
        <f t="shared" si="11"/>
        <v/>
      </c>
      <c r="C338" s="67" t="str">
        <f t="shared" si="11"/>
        <v/>
      </c>
      <c r="D338" s="69" t="str">
        <f t="shared" si="11"/>
        <v/>
      </c>
      <c r="E338" s="71" t="str">
        <f t="shared" si="11"/>
        <v/>
      </c>
      <c r="H338" s="9"/>
      <c r="I338" s="10"/>
      <c r="Q338" s="15" t="str">
        <f>IF(TRIM('MEP-CAD'!$C338)="","",IF(LEFT('MEP-CAD'!$C338,2)="99",'MEP-CAD'!$C338,IF(LEN('MEP-CAD'!$C338)=5,'MEP-CAD'!$C338&amp;"0",'MEP-CAD'!$C338)))</f>
        <v/>
      </c>
      <c r="R338" s="36" t="str">
        <f>IF($Q338="","VIDE",IF('MEP-CAD'!$G338="",IF('MEP-CAD'!$E338="",'MEP-CAD'!$D338 &amp;IF('MEP-CAD'!$B338="",""," ("&amp;'MEP-CAD'!$B338&amp;")"),TRIM('MEP-CAD'!$E338) &amp; IF('MEP-CAD'!$B338="",""," ("&amp;'MEP-CAD'!$B338&amp;")")),IF('MEP-CAD'!$F338="", TRIM('MEP-CAD'!$E338), IF('MEP-CAD'!$E338="",'MEP-CAD'!$D338,TRIM('MEP-CAD'!$E338))&amp; IF('MEP-CAD'!$F338="", " Qté.:"&amp;VLOOKUP('MEP-CAD'!$B338,'MEP-CAD'!$AU:$AV,2,0)," ("&amp;'MEP-CAD'!$B338&amp;")"&amp;" Qté.:"&amp;VLOOKUP('MEP-CAD'!$B338,'MEP-CAD'!$AU:$AV,2,0)))))</f>
        <v>VIDE</v>
      </c>
      <c r="S338" s="21">
        <f>ROUND('MEP-CAD'!$X338,2)</f>
        <v>0</v>
      </c>
      <c r="T338" s="21">
        <f>'MEP-CAD'!$H338</f>
        <v>0</v>
      </c>
    </row>
    <row r="339" spans="2:20" ht="25.5" customHeight="1" thickBot="1" x14ac:dyDescent="0.6">
      <c r="B339" s="67" t="str">
        <f t="shared" si="11"/>
        <v/>
      </c>
      <c r="C339" s="67" t="str">
        <f t="shared" si="11"/>
        <v/>
      </c>
      <c r="D339" s="69" t="str">
        <f t="shared" si="11"/>
        <v/>
      </c>
      <c r="E339" s="71" t="str">
        <f t="shared" si="11"/>
        <v/>
      </c>
      <c r="H339" s="9"/>
      <c r="I339" s="10"/>
      <c r="Q339" s="15" t="str">
        <f>IF(TRIM('MEP-CAD'!$C339)="","",IF(LEFT('MEP-CAD'!$C339,2)="99",'MEP-CAD'!$C339,IF(LEN('MEP-CAD'!$C339)=5,'MEP-CAD'!$C339&amp;"0",'MEP-CAD'!$C339)))</f>
        <v/>
      </c>
      <c r="R339" s="36" t="str">
        <f>IF($Q339="","VIDE",IF('MEP-CAD'!$G339="",IF('MEP-CAD'!$E339="",'MEP-CAD'!$D339 &amp;IF('MEP-CAD'!$B339="",""," ("&amp;'MEP-CAD'!$B339&amp;")"),TRIM('MEP-CAD'!$E339) &amp; IF('MEP-CAD'!$B339="",""," ("&amp;'MEP-CAD'!$B339&amp;")")),IF('MEP-CAD'!$F339="", TRIM('MEP-CAD'!$E339), IF('MEP-CAD'!$E339="",'MEP-CAD'!$D339,TRIM('MEP-CAD'!$E339))&amp; IF('MEP-CAD'!$F339="", " Qté.:"&amp;VLOOKUP('MEP-CAD'!$B339,'MEP-CAD'!$AU:$AV,2,0)," ("&amp;'MEP-CAD'!$B339&amp;")"&amp;" Qté.:"&amp;VLOOKUP('MEP-CAD'!$B339,'MEP-CAD'!$AU:$AV,2,0)))))</f>
        <v>VIDE</v>
      </c>
      <c r="S339" s="21">
        <f>ROUND('MEP-CAD'!$X339,2)</f>
        <v>0</v>
      </c>
      <c r="T339" s="21">
        <f>'MEP-CAD'!$H339</f>
        <v>0</v>
      </c>
    </row>
    <row r="340" spans="2:20" ht="25.5" customHeight="1" thickBot="1" x14ac:dyDescent="0.6">
      <c r="B340" s="67" t="str">
        <f t="shared" si="11"/>
        <v/>
      </c>
      <c r="C340" s="67" t="str">
        <f t="shared" si="11"/>
        <v/>
      </c>
      <c r="D340" s="69" t="str">
        <f t="shared" si="11"/>
        <v/>
      </c>
      <c r="E340" s="71" t="str">
        <f t="shared" si="11"/>
        <v/>
      </c>
      <c r="H340" s="9"/>
      <c r="I340" s="10"/>
      <c r="Q340" s="15" t="str">
        <f>IF(TRIM('MEP-CAD'!$C340)="","",IF(LEFT('MEP-CAD'!$C340,2)="99",'MEP-CAD'!$C340,IF(LEN('MEP-CAD'!$C340)=5,'MEP-CAD'!$C340&amp;"0",'MEP-CAD'!$C340)))</f>
        <v/>
      </c>
      <c r="R340" s="36" t="str">
        <f>IF($Q340="","VIDE",IF('MEP-CAD'!$G340="",IF('MEP-CAD'!$E340="",'MEP-CAD'!$D340 &amp;IF('MEP-CAD'!$B340="",""," ("&amp;'MEP-CAD'!$B340&amp;")"),TRIM('MEP-CAD'!$E340) &amp; IF('MEP-CAD'!$B340="",""," ("&amp;'MEP-CAD'!$B340&amp;")")),IF('MEP-CAD'!$F340="", TRIM('MEP-CAD'!$E340), IF('MEP-CAD'!$E340="",'MEP-CAD'!$D340,TRIM('MEP-CAD'!$E340))&amp; IF('MEP-CAD'!$F340="", " Qté.:"&amp;VLOOKUP('MEP-CAD'!$B340,'MEP-CAD'!$AU:$AV,2,0)," ("&amp;'MEP-CAD'!$B340&amp;")"&amp;" Qté.:"&amp;VLOOKUP('MEP-CAD'!$B340,'MEP-CAD'!$AU:$AV,2,0)))))</f>
        <v>VIDE</v>
      </c>
      <c r="S340" s="21">
        <f>ROUND('MEP-CAD'!$X340,2)</f>
        <v>0</v>
      </c>
      <c r="T340" s="21">
        <f>'MEP-CAD'!$H340</f>
        <v>0</v>
      </c>
    </row>
    <row r="341" spans="2:20" ht="25.5" customHeight="1" thickBot="1" x14ac:dyDescent="0.6">
      <c r="B341" s="67" t="str">
        <f t="shared" si="11"/>
        <v/>
      </c>
      <c r="C341" s="67" t="str">
        <f t="shared" si="11"/>
        <v/>
      </c>
      <c r="D341" s="69" t="str">
        <f t="shared" si="11"/>
        <v/>
      </c>
      <c r="E341" s="71" t="str">
        <f t="shared" si="11"/>
        <v/>
      </c>
      <c r="H341" s="9"/>
      <c r="I341" s="10"/>
      <c r="Q341" s="15" t="str">
        <f>IF(TRIM('MEP-CAD'!$C341)="","",IF(LEFT('MEP-CAD'!$C341,2)="99",'MEP-CAD'!$C341,IF(LEN('MEP-CAD'!$C341)=5,'MEP-CAD'!$C341&amp;"0",'MEP-CAD'!$C341)))</f>
        <v/>
      </c>
      <c r="R341" s="36" t="str">
        <f>IF($Q341="","VIDE",IF('MEP-CAD'!$G341="",IF('MEP-CAD'!$E341="",'MEP-CAD'!$D341 &amp;IF('MEP-CAD'!$B341="",""," ("&amp;'MEP-CAD'!$B341&amp;")"),TRIM('MEP-CAD'!$E341) &amp; IF('MEP-CAD'!$B341="",""," ("&amp;'MEP-CAD'!$B341&amp;")")),IF('MEP-CAD'!$F341="", TRIM('MEP-CAD'!$E341), IF('MEP-CAD'!$E341="",'MEP-CAD'!$D341,TRIM('MEP-CAD'!$E341))&amp; IF('MEP-CAD'!$F341="", " Qté.:"&amp;VLOOKUP('MEP-CAD'!$B341,'MEP-CAD'!$AU:$AV,2,0)," ("&amp;'MEP-CAD'!$B341&amp;")"&amp;" Qté.:"&amp;VLOOKUP('MEP-CAD'!$B341,'MEP-CAD'!$AU:$AV,2,0)))))</f>
        <v>VIDE</v>
      </c>
      <c r="S341" s="21">
        <f>ROUND('MEP-CAD'!$X341,2)</f>
        <v>0</v>
      </c>
      <c r="T341" s="21">
        <f>'MEP-CAD'!$H341</f>
        <v>0</v>
      </c>
    </row>
    <row r="342" spans="2:20" ht="25.5" customHeight="1" thickBot="1" x14ac:dyDescent="0.6">
      <c r="B342" s="67" t="str">
        <f t="shared" si="11"/>
        <v/>
      </c>
      <c r="C342" s="67" t="str">
        <f t="shared" si="11"/>
        <v/>
      </c>
      <c r="D342" s="69" t="str">
        <f t="shared" si="11"/>
        <v/>
      </c>
      <c r="E342" s="71" t="str">
        <f t="shared" si="11"/>
        <v/>
      </c>
      <c r="H342" s="9"/>
      <c r="I342" s="10"/>
      <c r="Q342" s="15" t="str">
        <f>IF(TRIM('MEP-CAD'!$C342)="","",IF(LEFT('MEP-CAD'!$C342,2)="99",'MEP-CAD'!$C342,IF(LEN('MEP-CAD'!$C342)=5,'MEP-CAD'!$C342&amp;"0",'MEP-CAD'!$C342)))</f>
        <v/>
      </c>
      <c r="R342" s="36" t="str">
        <f>IF($Q342="","VIDE",IF('MEP-CAD'!$G342="",IF('MEP-CAD'!$E342="",'MEP-CAD'!$D342 &amp;IF('MEP-CAD'!$B342="",""," ("&amp;'MEP-CAD'!$B342&amp;")"),TRIM('MEP-CAD'!$E342) &amp; IF('MEP-CAD'!$B342="",""," ("&amp;'MEP-CAD'!$B342&amp;")")),IF('MEP-CAD'!$F342="", TRIM('MEP-CAD'!$E342), IF('MEP-CAD'!$E342="",'MEP-CAD'!$D342,TRIM('MEP-CAD'!$E342))&amp; IF('MEP-CAD'!$F342="", " Qté.:"&amp;VLOOKUP('MEP-CAD'!$B342,'MEP-CAD'!$AU:$AV,2,0)," ("&amp;'MEP-CAD'!$B342&amp;")"&amp;" Qté.:"&amp;VLOOKUP('MEP-CAD'!$B342,'MEP-CAD'!$AU:$AV,2,0)))))</f>
        <v>VIDE</v>
      </c>
      <c r="S342" s="21">
        <f>ROUND('MEP-CAD'!$X342,2)</f>
        <v>0</v>
      </c>
      <c r="T342" s="21">
        <f>'MEP-CAD'!$H342</f>
        <v>0</v>
      </c>
    </row>
    <row r="343" spans="2:20" ht="25.5" customHeight="1" thickBot="1" x14ac:dyDescent="0.6">
      <c r="B343" s="67" t="str">
        <f t="shared" si="11"/>
        <v/>
      </c>
      <c r="C343" s="67" t="str">
        <f t="shared" si="11"/>
        <v/>
      </c>
      <c r="D343" s="69" t="str">
        <f t="shared" si="11"/>
        <v/>
      </c>
      <c r="E343" s="71" t="str">
        <f t="shared" si="11"/>
        <v/>
      </c>
      <c r="H343" s="9"/>
      <c r="I343" s="10"/>
      <c r="Q343" s="15" t="str">
        <f>IF(TRIM('MEP-CAD'!$C343)="","",IF(LEFT('MEP-CAD'!$C343,2)="99",'MEP-CAD'!$C343,IF(LEN('MEP-CAD'!$C343)=5,'MEP-CAD'!$C343&amp;"0",'MEP-CAD'!$C343)))</f>
        <v/>
      </c>
      <c r="R343" s="36" t="str">
        <f>IF($Q343="","VIDE",IF('MEP-CAD'!$G343="",IF('MEP-CAD'!$E343="",'MEP-CAD'!$D343 &amp;IF('MEP-CAD'!$B343="",""," ("&amp;'MEP-CAD'!$B343&amp;")"),TRIM('MEP-CAD'!$E343) &amp; IF('MEP-CAD'!$B343="",""," ("&amp;'MEP-CAD'!$B343&amp;")")),IF('MEP-CAD'!$F343="", TRIM('MEP-CAD'!$E343), IF('MEP-CAD'!$E343="",'MEP-CAD'!$D343,TRIM('MEP-CAD'!$E343))&amp; IF('MEP-CAD'!$F343="", " Qté.:"&amp;VLOOKUP('MEP-CAD'!$B343,'MEP-CAD'!$AU:$AV,2,0)," ("&amp;'MEP-CAD'!$B343&amp;")"&amp;" Qté.:"&amp;VLOOKUP('MEP-CAD'!$B343,'MEP-CAD'!$AU:$AV,2,0)))))</f>
        <v>VIDE</v>
      </c>
      <c r="S343" s="21">
        <f>ROUND('MEP-CAD'!$X343,2)</f>
        <v>0</v>
      </c>
      <c r="T343" s="21">
        <f>'MEP-CAD'!$H343</f>
        <v>0</v>
      </c>
    </row>
    <row r="344" spans="2:20" ht="25.5" customHeight="1" thickBot="1" x14ac:dyDescent="0.6">
      <c r="B344" s="67" t="str">
        <f t="shared" si="11"/>
        <v/>
      </c>
      <c r="C344" s="67" t="str">
        <f t="shared" si="11"/>
        <v/>
      </c>
      <c r="D344" s="69" t="str">
        <f t="shared" si="11"/>
        <v/>
      </c>
      <c r="E344" s="71" t="str">
        <f t="shared" si="11"/>
        <v/>
      </c>
      <c r="H344" s="9"/>
      <c r="I344" s="10"/>
      <c r="Q344" s="15" t="str">
        <f>IF(TRIM('MEP-CAD'!$C344)="","",IF(LEFT('MEP-CAD'!$C344,2)="99",'MEP-CAD'!$C344,IF(LEN('MEP-CAD'!$C344)=5,'MEP-CAD'!$C344&amp;"0",'MEP-CAD'!$C344)))</f>
        <v/>
      </c>
      <c r="R344" s="36" t="str">
        <f>IF($Q344="","VIDE",IF('MEP-CAD'!$G344="",IF('MEP-CAD'!$E344="",'MEP-CAD'!$D344 &amp;IF('MEP-CAD'!$B344="",""," ("&amp;'MEP-CAD'!$B344&amp;")"),TRIM('MEP-CAD'!$E344) &amp; IF('MEP-CAD'!$B344="",""," ("&amp;'MEP-CAD'!$B344&amp;")")),IF('MEP-CAD'!$F344="", TRIM('MEP-CAD'!$E344), IF('MEP-CAD'!$E344="",'MEP-CAD'!$D344,TRIM('MEP-CAD'!$E344))&amp; IF('MEP-CAD'!$F344="", " Qté.:"&amp;VLOOKUP('MEP-CAD'!$B344,'MEP-CAD'!$AU:$AV,2,0)," ("&amp;'MEP-CAD'!$B344&amp;")"&amp;" Qté.:"&amp;VLOOKUP('MEP-CAD'!$B344,'MEP-CAD'!$AU:$AV,2,0)))))</f>
        <v>VIDE</v>
      </c>
      <c r="S344" s="21">
        <f>ROUND('MEP-CAD'!$X344,2)</f>
        <v>0</v>
      </c>
      <c r="T344" s="21">
        <f>'MEP-CAD'!$H344</f>
        <v>0</v>
      </c>
    </row>
    <row r="345" spans="2:20" ht="25.5" customHeight="1" thickBot="1" x14ac:dyDescent="0.6">
      <c r="B345" s="67" t="str">
        <f t="shared" si="11"/>
        <v/>
      </c>
      <c r="C345" s="67" t="str">
        <f t="shared" si="11"/>
        <v/>
      </c>
      <c r="D345" s="69" t="str">
        <f t="shared" si="11"/>
        <v/>
      </c>
      <c r="E345" s="71" t="str">
        <f t="shared" si="11"/>
        <v/>
      </c>
      <c r="H345" s="9"/>
      <c r="I345" s="10"/>
      <c r="Q345" s="15" t="str">
        <f>IF(TRIM('MEP-CAD'!$C345)="","",IF(LEFT('MEP-CAD'!$C345,2)="99",'MEP-CAD'!$C345,IF(LEN('MEP-CAD'!$C345)=5,'MEP-CAD'!$C345&amp;"0",'MEP-CAD'!$C345)))</f>
        <v/>
      </c>
      <c r="R345" s="36" t="str">
        <f>IF($Q345="","VIDE",IF('MEP-CAD'!$G345="",IF('MEP-CAD'!$E345="",'MEP-CAD'!$D345 &amp;IF('MEP-CAD'!$B345="",""," ("&amp;'MEP-CAD'!$B345&amp;")"),TRIM('MEP-CAD'!$E345) &amp; IF('MEP-CAD'!$B345="",""," ("&amp;'MEP-CAD'!$B345&amp;")")),IF('MEP-CAD'!$F345="", TRIM('MEP-CAD'!$E345), IF('MEP-CAD'!$E345="",'MEP-CAD'!$D345,TRIM('MEP-CAD'!$E345))&amp; IF('MEP-CAD'!$F345="", " Qté.:"&amp;VLOOKUP('MEP-CAD'!$B345,'MEP-CAD'!$AU:$AV,2,0)," ("&amp;'MEP-CAD'!$B345&amp;")"&amp;" Qté.:"&amp;VLOOKUP('MEP-CAD'!$B345,'MEP-CAD'!$AU:$AV,2,0)))))</f>
        <v>VIDE</v>
      </c>
      <c r="S345" s="21">
        <f>ROUND('MEP-CAD'!$X345,2)</f>
        <v>0</v>
      </c>
      <c r="T345" s="21">
        <f>'MEP-CAD'!$H345</f>
        <v>0</v>
      </c>
    </row>
    <row r="346" spans="2:20" ht="25.5" customHeight="1" thickBot="1" x14ac:dyDescent="0.6">
      <c r="B346" s="67" t="str">
        <f t="shared" si="11"/>
        <v/>
      </c>
      <c r="C346" s="67" t="str">
        <f t="shared" si="11"/>
        <v/>
      </c>
      <c r="D346" s="69" t="str">
        <f t="shared" si="11"/>
        <v/>
      </c>
      <c r="E346" s="71" t="str">
        <f t="shared" si="11"/>
        <v/>
      </c>
      <c r="H346" s="9"/>
      <c r="I346" s="10"/>
      <c r="Q346" s="15" t="str">
        <f>IF(TRIM('MEP-CAD'!$C346)="","",IF(LEFT('MEP-CAD'!$C346,2)="99",'MEP-CAD'!$C346,IF(LEN('MEP-CAD'!$C346)=5,'MEP-CAD'!$C346&amp;"0",'MEP-CAD'!$C346)))</f>
        <v/>
      </c>
      <c r="R346" s="36" t="str">
        <f>IF($Q346="","VIDE",IF('MEP-CAD'!$G346="",IF('MEP-CAD'!$E346="",'MEP-CAD'!$D346 &amp;IF('MEP-CAD'!$B346="",""," ("&amp;'MEP-CAD'!$B346&amp;")"),TRIM('MEP-CAD'!$E346) &amp; IF('MEP-CAD'!$B346="",""," ("&amp;'MEP-CAD'!$B346&amp;")")),IF('MEP-CAD'!$F346="", TRIM('MEP-CAD'!$E346), IF('MEP-CAD'!$E346="",'MEP-CAD'!$D346,TRIM('MEP-CAD'!$E346))&amp; IF('MEP-CAD'!$F346="", " Qté.:"&amp;VLOOKUP('MEP-CAD'!$B346,'MEP-CAD'!$AU:$AV,2,0)," ("&amp;'MEP-CAD'!$B346&amp;")"&amp;" Qté.:"&amp;VLOOKUP('MEP-CAD'!$B346,'MEP-CAD'!$AU:$AV,2,0)))))</f>
        <v>VIDE</v>
      </c>
      <c r="S346" s="21">
        <f>ROUND('MEP-CAD'!$X346,2)</f>
        <v>0</v>
      </c>
      <c r="T346" s="21">
        <f>'MEP-CAD'!$H346</f>
        <v>0</v>
      </c>
    </row>
    <row r="347" spans="2:20" ht="25.5" customHeight="1" thickBot="1" x14ac:dyDescent="0.6">
      <c r="B347" s="67" t="str">
        <f t="shared" si="11"/>
        <v/>
      </c>
      <c r="C347" s="67" t="str">
        <f t="shared" si="11"/>
        <v/>
      </c>
      <c r="D347" s="69" t="str">
        <f t="shared" si="11"/>
        <v/>
      </c>
      <c r="E347" s="71" t="str">
        <f t="shared" si="11"/>
        <v/>
      </c>
      <c r="H347" s="9"/>
      <c r="I347" s="10"/>
      <c r="Q347" s="15" t="str">
        <f>IF(TRIM('MEP-CAD'!$C347)="","",IF(LEFT('MEP-CAD'!$C347,2)="99",'MEP-CAD'!$C347,IF(LEN('MEP-CAD'!$C347)=5,'MEP-CAD'!$C347&amp;"0",'MEP-CAD'!$C347)))</f>
        <v/>
      </c>
      <c r="R347" s="36" t="str">
        <f>IF($Q347="","VIDE",IF('MEP-CAD'!$G347="",IF('MEP-CAD'!$E347="",'MEP-CAD'!$D347 &amp;IF('MEP-CAD'!$B347="",""," ("&amp;'MEP-CAD'!$B347&amp;")"),TRIM('MEP-CAD'!$E347) &amp; IF('MEP-CAD'!$B347="",""," ("&amp;'MEP-CAD'!$B347&amp;")")),IF('MEP-CAD'!$F347="", TRIM('MEP-CAD'!$E347), IF('MEP-CAD'!$E347="",'MEP-CAD'!$D347,TRIM('MEP-CAD'!$E347))&amp; IF('MEP-CAD'!$F347="", " Qté.:"&amp;VLOOKUP('MEP-CAD'!$B347,'MEP-CAD'!$AU:$AV,2,0)," ("&amp;'MEP-CAD'!$B347&amp;")"&amp;" Qté.:"&amp;VLOOKUP('MEP-CAD'!$B347,'MEP-CAD'!$AU:$AV,2,0)))))</f>
        <v>VIDE</v>
      </c>
      <c r="S347" s="21">
        <f>ROUND('MEP-CAD'!$X347,2)</f>
        <v>0</v>
      </c>
      <c r="T347" s="21">
        <f>'MEP-CAD'!$H347</f>
        <v>0</v>
      </c>
    </row>
    <row r="348" spans="2:20" ht="25.5" customHeight="1" thickBot="1" x14ac:dyDescent="0.6">
      <c r="B348" s="67" t="str">
        <f t="shared" si="11"/>
        <v/>
      </c>
      <c r="C348" s="67" t="str">
        <f t="shared" si="11"/>
        <v/>
      </c>
      <c r="D348" s="69" t="str">
        <f t="shared" si="11"/>
        <v/>
      </c>
      <c r="E348" s="71" t="str">
        <f t="shared" si="11"/>
        <v/>
      </c>
      <c r="H348" s="9"/>
      <c r="I348" s="10"/>
      <c r="Q348" s="15" t="str">
        <f>IF(TRIM('MEP-CAD'!$C348)="","",IF(LEFT('MEP-CAD'!$C348,2)="99",'MEP-CAD'!$C348,IF(LEN('MEP-CAD'!$C348)=5,'MEP-CAD'!$C348&amp;"0",'MEP-CAD'!$C348)))</f>
        <v/>
      </c>
      <c r="R348" s="36" t="str">
        <f>IF($Q348="","VIDE",IF('MEP-CAD'!$G348="",IF('MEP-CAD'!$E348="",'MEP-CAD'!$D348 &amp;IF('MEP-CAD'!$B348="",""," ("&amp;'MEP-CAD'!$B348&amp;")"),TRIM('MEP-CAD'!$E348) &amp; IF('MEP-CAD'!$B348="",""," ("&amp;'MEP-CAD'!$B348&amp;")")),IF('MEP-CAD'!$F348="", TRIM('MEP-CAD'!$E348), IF('MEP-CAD'!$E348="",'MEP-CAD'!$D348,TRIM('MEP-CAD'!$E348))&amp; IF('MEP-CAD'!$F348="", " Qté.:"&amp;VLOOKUP('MEP-CAD'!$B348,'MEP-CAD'!$AU:$AV,2,0)," ("&amp;'MEP-CAD'!$B348&amp;")"&amp;" Qté.:"&amp;VLOOKUP('MEP-CAD'!$B348,'MEP-CAD'!$AU:$AV,2,0)))))</f>
        <v>VIDE</v>
      </c>
      <c r="S348" s="21">
        <f>ROUND('MEP-CAD'!$X348,2)</f>
        <v>0</v>
      </c>
      <c r="T348" s="21">
        <f>'MEP-CAD'!$H348</f>
        <v>0</v>
      </c>
    </row>
    <row r="349" spans="2:20" ht="25.5" customHeight="1" thickBot="1" x14ac:dyDescent="0.6">
      <c r="B349" s="67" t="str">
        <f t="shared" si="11"/>
        <v/>
      </c>
      <c r="C349" s="67" t="str">
        <f t="shared" si="11"/>
        <v/>
      </c>
      <c r="D349" s="69" t="str">
        <f t="shared" si="11"/>
        <v/>
      </c>
      <c r="E349" s="71" t="str">
        <f t="shared" si="11"/>
        <v/>
      </c>
      <c r="H349" s="9"/>
      <c r="I349" s="10"/>
      <c r="Q349" s="15" t="str">
        <f>IF(TRIM('MEP-CAD'!$C349)="","",IF(LEFT('MEP-CAD'!$C349,2)="99",'MEP-CAD'!$C349,IF(LEN('MEP-CAD'!$C349)=5,'MEP-CAD'!$C349&amp;"0",'MEP-CAD'!$C349)))</f>
        <v/>
      </c>
      <c r="R349" s="36" t="str">
        <f>IF($Q349="","VIDE",IF('MEP-CAD'!$G349="",IF('MEP-CAD'!$E349="",'MEP-CAD'!$D349 &amp;IF('MEP-CAD'!$B349="",""," ("&amp;'MEP-CAD'!$B349&amp;")"),TRIM('MEP-CAD'!$E349) &amp; IF('MEP-CAD'!$B349="",""," ("&amp;'MEP-CAD'!$B349&amp;")")),IF('MEP-CAD'!$F349="", TRIM('MEP-CAD'!$E349), IF('MEP-CAD'!$E349="",'MEP-CAD'!$D349,TRIM('MEP-CAD'!$E349))&amp; IF('MEP-CAD'!$F349="", " Qté.:"&amp;VLOOKUP('MEP-CAD'!$B349,'MEP-CAD'!$AU:$AV,2,0)," ("&amp;'MEP-CAD'!$B349&amp;")"&amp;" Qté.:"&amp;VLOOKUP('MEP-CAD'!$B349,'MEP-CAD'!$AU:$AV,2,0)))))</f>
        <v>VIDE</v>
      </c>
      <c r="S349" s="21">
        <f>ROUND('MEP-CAD'!$X349,2)</f>
        <v>0</v>
      </c>
      <c r="T349" s="21">
        <f>'MEP-CAD'!$H349</f>
        <v>0</v>
      </c>
    </row>
    <row r="350" spans="2:20" ht="25.5" customHeight="1" thickBot="1" x14ac:dyDescent="0.6">
      <c r="B350" s="67" t="str">
        <f t="shared" si="11"/>
        <v/>
      </c>
      <c r="C350" s="67" t="str">
        <f t="shared" si="11"/>
        <v/>
      </c>
      <c r="D350" s="69" t="str">
        <f t="shared" si="11"/>
        <v/>
      </c>
      <c r="E350" s="71" t="str">
        <f t="shared" si="11"/>
        <v/>
      </c>
      <c r="H350" s="9"/>
      <c r="I350" s="10"/>
      <c r="Q350" s="15" t="str">
        <f>IF(TRIM('MEP-CAD'!$C350)="","",IF(LEFT('MEP-CAD'!$C350,2)="99",'MEP-CAD'!$C350,IF(LEN('MEP-CAD'!$C350)=5,'MEP-CAD'!$C350&amp;"0",'MEP-CAD'!$C350)))</f>
        <v/>
      </c>
      <c r="R350" s="36" t="str">
        <f>IF($Q350="","VIDE",IF('MEP-CAD'!$G350="",IF('MEP-CAD'!$E350="",'MEP-CAD'!$D350 &amp;IF('MEP-CAD'!$B350="",""," ("&amp;'MEP-CAD'!$B350&amp;")"),TRIM('MEP-CAD'!$E350) &amp; IF('MEP-CAD'!$B350="",""," ("&amp;'MEP-CAD'!$B350&amp;")")),IF('MEP-CAD'!$F350="", TRIM('MEP-CAD'!$E350), IF('MEP-CAD'!$E350="",'MEP-CAD'!$D350,TRIM('MEP-CAD'!$E350))&amp; IF('MEP-CAD'!$F350="", " Qté.:"&amp;VLOOKUP('MEP-CAD'!$B350,'MEP-CAD'!$AU:$AV,2,0)," ("&amp;'MEP-CAD'!$B350&amp;")"&amp;" Qté.:"&amp;VLOOKUP('MEP-CAD'!$B350,'MEP-CAD'!$AU:$AV,2,0)))))</f>
        <v>VIDE</v>
      </c>
      <c r="S350" s="21">
        <f>ROUND('MEP-CAD'!$X350,2)</f>
        <v>0</v>
      </c>
      <c r="T350" s="21">
        <f>'MEP-CAD'!$H350</f>
        <v>0</v>
      </c>
    </row>
    <row r="351" spans="2:20" ht="25.5" customHeight="1" thickBot="1" x14ac:dyDescent="0.6">
      <c r="B351" s="67" t="str">
        <f t="shared" si="11"/>
        <v/>
      </c>
      <c r="C351" s="67" t="str">
        <f t="shared" si="11"/>
        <v/>
      </c>
      <c r="D351" s="69" t="str">
        <f t="shared" si="11"/>
        <v/>
      </c>
      <c r="E351" s="71" t="str">
        <f t="shared" si="11"/>
        <v/>
      </c>
      <c r="H351" s="9"/>
      <c r="I351" s="10"/>
      <c r="Q351" s="15" t="str">
        <f>IF(TRIM('MEP-CAD'!$C351)="","",IF(LEFT('MEP-CAD'!$C351,2)="99",'MEP-CAD'!$C351,IF(LEN('MEP-CAD'!$C351)=5,'MEP-CAD'!$C351&amp;"0",'MEP-CAD'!$C351)))</f>
        <v/>
      </c>
      <c r="R351" s="36" t="str">
        <f>IF($Q351="","VIDE",IF('MEP-CAD'!$G351="",IF('MEP-CAD'!$E351="",'MEP-CAD'!$D351 &amp;IF('MEP-CAD'!$B351="",""," ("&amp;'MEP-CAD'!$B351&amp;")"),TRIM('MEP-CAD'!$E351) &amp; IF('MEP-CAD'!$B351="",""," ("&amp;'MEP-CAD'!$B351&amp;")")),IF('MEP-CAD'!$F351="", TRIM('MEP-CAD'!$E351), IF('MEP-CAD'!$E351="",'MEP-CAD'!$D351,TRIM('MEP-CAD'!$E351))&amp; IF('MEP-CAD'!$F351="", " Qté.:"&amp;VLOOKUP('MEP-CAD'!$B351,'MEP-CAD'!$AU:$AV,2,0)," ("&amp;'MEP-CAD'!$B351&amp;")"&amp;" Qté.:"&amp;VLOOKUP('MEP-CAD'!$B351,'MEP-CAD'!$AU:$AV,2,0)))))</f>
        <v>VIDE</v>
      </c>
      <c r="S351" s="21">
        <f>ROUND('MEP-CAD'!$X351,2)</f>
        <v>0</v>
      </c>
      <c r="T351" s="21">
        <f>'MEP-CAD'!$H351</f>
        <v>0</v>
      </c>
    </row>
    <row r="352" spans="2:20" ht="25.5" customHeight="1" thickBot="1" x14ac:dyDescent="0.6">
      <c r="B352" s="67" t="str">
        <f t="shared" si="11"/>
        <v/>
      </c>
      <c r="C352" s="67" t="str">
        <f t="shared" si="11"/>
        <v/>
      </c>
      <c r="D352" s="69" t="str">
        <f t="shared" si="11"/>
        <v/>
      </c>
      <c r="E352" s="71" t="str">
        <f t="shared" si="11"/>
        <v/>
      </c>
      <c r="H352" s="9"/>
      <c r="I352" s="10"/>
      <c r="Q352" s="15" t="str">
        <f>IF(TRIM('MEP-CAD'!$C352)="","",IF(LEFT('MEP-CAD'!$C352,2)="99",'MEP-CAD'!$C352,IF(LEN('MEP-CAD'!$C352)=5,'MEP-CAD'!$C352&amp;"0",'MEP-CAD'!$C352)))</f>
        <v/>
      </c>
      <c r="R352" s="36" t="str">
        <f>IF($Q352="","VIDE",IF('MEP-CAD'!$G352="",IF('MEP-CAD'!$E352="",'MEP-CAD'!$D352 &amp;IF('MEP-CAD'!$B352="",""," ("&amp;'MEP-CAD'!$B352&amp;")"),TRIM('MEP-CAD'!$E352) &amp; IF('MEP-CAD'!$B352="",""," ("&amp;'MEP-CAD'!$B352&amp;")")),IF('MEP-CAD'!$F352="", TRIM('MEP-CAD'!$E352), IF('MEP-CAD'!$E352="",'MEP-CAD'!$D352,TRIM('MEP-CAD'!$E352))&amp; IF('MEP-CAD'!$F352="", " Qté.:"&amp;VLOOKUP('MEP-CAD'!$B352,'MEP-CAD'!$AU:$AV,2,0)," ("&amp;'MEP-CAD'!$B352&amp;")"&amp;" Qté.:"&amp;VLOOKUP('MEP-CAD'!$B352,'MEP-CAD'!$AU:$AV,2,0)))))</f>
        <v>VIDE</v>
      </c>
      <c r="S352" s="21">
        <f>ROUND('MEP-CAD'!$X352,2)</f>
        <v>0</v>
      </c>
      <c r="T352" s="21">
        <f>'MEP-CAD'!$H352</f>
        <v>0</v>
      </c>
    </row>
    <row r="353" spans="2:20" ht="25.5" customHeight="1" thickBot="1" x14ac:dyDescent="0.6">
      <c r="B353" s="67" t="str">
        <f t="shared" si="11"/>
        <v/>
      </c>
      <c r="C353" s="67" t="str">
        <f t="shared" si="11"/>
        <v/>
      </c>
      <c r="D353" s="69" t="str">
        <f t="shared" si="11"/>
        <v/>
      </c>
      <c r="E353" s="71" t="str">
        <f t="shared" si="11"/>
        <v/>
      </c>
      <c r="H353" s="9"/>
      <c r="I353" s="10"/>
      <c r="Q353" s="15" t="str">
        <f>IF(TRIM('MEP-CAD'!$C353)="","",IF(LEFT('MEP-CAD'!$C353,2)="99",'MEP-CAD'!$C353,IF(LEN('MEP-CAD'!$C353)=5,'MEP-CAD'!$C353&amp;"0",'MEP-CAD'!$C353)))</f>
        <v/>
      </c>
      <c r="R353" s="36" t="str">
        <f>IF($Q353="","VIDE",IF('MEP-CAD'!$G353="",IF('MEP-CAD'!$E353="",'MEP-CAD'!$D353 &amp;IF('MEP-CAD'!$B353="",""," ("&amp;'MEP-CAD'!$B353&amp;")"),TRIM('MEP-CAD'!$E353) &amp; IF('MEP-CAD'!$B353="",""," ("&amp;'MEP-CAD'!$B353&amp;")")),IF('MEP-CAD'!$F353="", TRIM('MEP-CAD'!$E353), IF('MEP-CAD'!$E353="",'MEP-CAD'!$D353,TRIM('MEP-CAD'!$E353))&amp; IF('MEP-CAD'!$F353="", " Qté.:"&amp;VLOOKUP('MEP-CAD'!$B353,'MEP-CAD'!$AU:$AV,2,0)," ("&amp;'MEP-CAD'!$B353&amp;")"&amp;" Qté.:"&amp;VLOOKUP('MEP-CAD'!$B353,'MEP-CAD'!$AU:$AV,2,0)))))</f>
        <v>VIDE</v>
      </c>
      <c r="S353" s="21">
        <f>ROUND('MEP-CAD'!$X353,2)</f>
        <v>0</v>
      </c>
      <c r="T353" s="21">
        <f>'MEP-CAD'!$H353</f>
        <v>0</v>
      </c>
    </row>
    <row r="354" spans="2:20" ht="25.5" customHeight="1" thickBot="1" x14ac:dyDescent="0.6">
      <c r="B354" s="67" t="str">
        <f t="shared" si="11"/>
        <v/>
      </c>
      <c r="C354" s="67" t="str">
        <f t="shared" si="11"/>
        <v/>
      </c>
      <c r="D354" s="69" t="str">
        <f t="shared" si="11"/>
        <v/>
      </c>
      <c r="E354" s="71" t="str">
        <f t="shared" si="11"/>
        <v/>
      </c>
      <c r="H354" s="9"/>
      <c r="I354" s="10"/>
      <c r="Q354" s="15" t="str">
        <f>IF(TRIM('MEP-CAD'!$C354)="","",IF(LEFT('MEP-CAD'!$C354,2)="99",'MEP-CAD'!$C354,IF(LEN('MEP-CAD'!$C354)=5,'MEP-CAD'!$C354&amp;"0",'MEP-CAD'!$C354)))</f>
        <v/>
      </c>
      <c r="R354" s="36" t="str">
        <f>IF($Q354="","VIDE",IF('MEP-CAD'!$G354="",IF('MEP-CAD'!$E354="",'MEP-CAD'!$D354 &amp;IF('MEP-CAD'!$B354="",""," ("&amp;'MEP-CAD'!$B354&amp;")"),TRIM('MEP-CAD'!$E354) &amp; IF('MEP-CAD'!$B354="",""," ("&amp;'MEP-CAD'!$B354&amp;")")),IF('MEP-CAD'!$F354="", TRIM('MEP-CAD'!$E354), IF('MEP-CAD'!$E354="",'MEP-CAD'!$D354,TRIM('MEP-CAD'!$E354))&amp; IF('MEP-CAD'!$F354="", " Qté.:"&amp;VLOOKUP('MEP-CAD'!$B354,'MEP-CAD'!$AU:$AV,2,0)," ("&amp;'MEP-CAD'!$B354&amp;")"&amp;" Qté.:"&amp;VLOOKUP('MEP-CAD'!$B354,'MEP-CAD'!$AU:$AV,2,0)))))</f>
        <v>VIDE</v>
      </c>
      <c r="S354" s="21">
        <f>ROUND('MEP-CAD'!$X354,2)</f>
        <v>0</v>
      </c>
      <c r="T354" s="21">
        <f>'MEP-CAD'!$H354</f>
        <v>0</v>
      </c>
    </row>
    <row r="355" spans="2:20" ht="25.5" customHeight="1" thickBot="1" x14ac:dyDescent="0.6">
      <c r="B355" s="67" t="str">
        <f t="shared" si="11"/>
        <v/>
      </c>
      <c r="C355" s="67" t="str">
        <f t="shared" si="11"/>
        <v/>
      </c>
      <c r="D355" s="69" t="str">
        <f t="shared" si="11"/>
        <v/>
      </c>
      <c r="E355" s="71" t="str">
        <f t="shared" si="11"/>
        <v/>
      </c>
      <c r="H355" s="9"/>
      <c r="I355" s="10"/>
      <c r="Q355" s="15" t="str">
        <f>IF(TRIM('MEP-CAD'!$C355)="","",IF(LEFT('MEP-CAD'!$C355,2)="99",'MEP-CAD'!$C355,IF(LEN('MEP-CAD'!$C355)=5,'MEP-CAD'!$C355&amp;"0",'MEP-CAD'!$C355)))</f>
        <v/>
      </c>
      <c r="R355" s="36" t="str">
        <f>IF($Q355="","VIDE",IF('MEP-CAD'!$G355="",IF('MEP-CAD'!$E355="",'MEP-CAD'!$D355 &amp;IF('MEP-CAD'!$B355="",""," ("&amp;'MEP-CAD'!$B355&amp;")"),TRIM('MEP-CAD'!$E355) &amp; IF('MEP-CAD'!$B355="",""," ("&amp;'MEP-CAD'!$B355&amp;")")),IF('MEP-CAD'!$F355="", TRIM('MEP-CAD'!$E355), IF('MEP-CAD'!$E355="",'MEP-CAD'!$D355,TRIM('MEP-CAD'!$E355))&amp; IF('MEP-CAD'!$F355="", " Qté.:"&amp;VLOOKUP('MEP-CAD'!$B355,'MEP-CAD'!$AU:$AV,2,0)," ("&amp;'MEP-CAD'!$B355&amp;")"&amp;" Qté.:"&amp;VLOOKUP('MEP-CAD'!$B355,'MEP-CAD'!$AU:$AV,2,0)))))</f>
        <v>VIDE</v>
      </c>
      <c r="S355" s="21">
        <f>ROUND('MEP-CAD'!$X355,2)</f>
        <v>0</v>
      </c>
      <c r="T355" s="21">
        <f>'MEP-CAD'!$H355</f>
        <v>0</v>
      </c>
    </row>
    <row r="356" spans="2:20" ht="25.5" customHeight="1" thickBot="1" x14ac:dyDescent="0.6">
      <c r="B356" s="67" t="str">
        <f t="shared" si="11"/>
        <v/>
      </c>
      <c r="C356" s="67" t="str">
        <f t="shared" si="11"/>
        <v/>
      </c>
      <c r="D356" s="69" t="str">
        <f t="shared" si="11"/>
        <v/>
      </c>
      <c r="E356" s="71" t="str">
        <f t="shared" si="11"/>
        <v/>
      </c>
      <c r="H356" s="9"/>
      <c r="I356" s="10"/>
      <c r="Q356" s="15" t="str">
        <f>IF(TRIM('MEP-CAD'!$C356)="","",IF(LEFT('MEP-CAD'!$C356,2)="99",'MEP-CAD'!$C356,IF(LEN('MEP-CAD'!$C356)=5,'MEP-CAD'!$C356&amp;"0",'MEP-CAD'!$C356)))</f>
        <v/>
      </c>
      <c r="R356" s="36" t="str">
        <f>IF($Q356="","VIDE",IF('MEP-CAD'!$G356="",IF('MEP-CAD'!$E356="",'MEP-CAD'!$D356 &amp;IF('MEP-CAD'!$B356="",""," ("&amp;'MEP-CAD'!$B356&amp;")"),TRIM('MEP-CAD'!$E356) &amp; IF('MEP-CAD'!$B356="",""," ("&amp;'MEP-CAD'!$B356&amp;")")),IF('MEP-CAD'!$F356="", TRIM('MEP-CAD'!$E356), IF('MEP-CAD'!$E356="",'MEP-CAD'!$D356,TRIM('MEP-CAD'!$E356))&amp; IF('MEP-CAD'!$F356="", " Qté.:"&amp;VLOOKUP('MEP-CAD'!$B356,'MEP-CAD'!$AU:$AV,2,0)," ("&amp;'MEP-CAD'!$B356&amp;")"&amp;" Qté.:"&amp;VLOOKUP('MEP-CAD'!$B356,'MEP-CAD'!$AU:$AV,2,0)))))</f>
        <v>VIDE</v>
      </c>
      <c r="S356" s="21">
        <f>ROUND('MEP-CAD'!$X356,2)</f>
        <v>0</v>
      </c>
      <c r="T356" s="21">
        <f>'MEP-CAD'!$H356</f>
        <v>0</v>
      </c>
    </row>
    <row r="357" spans="2:20" ht="25.5" customHeight="1" thickBot="1" x14ac:dyDescent="0.6">
      <c r="B357" s="67" t="str">
        <f t="shared" si="11"/>
        <v/>
      </c>
      <c r="C357" s="67" t="str">
        <f t="shared" si="11"/>
        <v/>
      </c>
      <c r="D357" s="69" t="str">
        <f t="shared" si="11"/>
        <v/>
      </c>
      <c r="E357" s="71" t="str">
        <f t="shared" si="11"/>
        <v/>
      </c>
      <c r="H357" s="9"/>
      <c r="I357" s="10"/>
      <c r="Q357" s="15" t="str">
        <f>IF(TRIM('MEP-CAD'!$C357)="","",IF(LEFT('MEP-CAD'!$C357,2)="99",'MEP-CAD'!$C357,IF(LEN('MEP-CAD'!$C357)=5,'MEP-CAD'!$C357&amp;"0",'MEP-CAD'!$C357)))</f>
        <v/>
      </c>
      <c r="R357" s="36" t="str">
        <f>IF($Q357="","VIDE",IF('MEP-CAD'!$G357="",IF('MEP-CAD'!$E357="",'MEP-CAD'!$D357 &amp;IF('MEP-CAD'!$B357="",""," ("&amp;'MEP-CAD'!$B357&amp;")"),TRIM('MEP-CAD'!$E357) &amp; IF('MEP-CAD'!$B357="",""," ("&amp;'MEP-CAD'!$B357&amp;")")),IF('MEP-CAD'!$F357="", TRIM('MEP-CAD'!$E357), IF('MEP-CAD'!$E357="",'MEP-CAD'!$D357,TRIM('MEP-CAD'!$E357))&amp; IF('MEP-CAD'!$F357="", " Qté.:"&amp;VLOOKUP('MEP-CAD'!$B357,'MEP-CAD'!$AU:$AV,2,0)," ("&amp;'MEP-CAD'!$B357&amp;")"&amp;" Qté.:"&amp;VLOOKUP('MEP-CAD'!$B357,'MEP-CAD'!$AU:$AV,2,0)))))</f>
        <v>VIDE</v>
      </c>
      <c r="S357" s="21">
        <f>ROUND('MEP-CAD'!$X357,2)</f>
        <v>0</v>
      </c>
      <c r="T357" s="21">
        <f>'MEP-CAD'!$H357</f>
        <v>0</v>
      </c>
    </row>
    <row r="358" spans="2:20" ht="25.5" customHeight="1" thickBot="1" x14ac:dyDescent="0.6">
      <c r="B358" s="67" t="str">
        <f t="shared" si="11"/>
        <v/>
      </c>
      <c r="C358" s="67" t="str">
        <f t="shared" si="11"/>
        <v/>
      </c>
      <c r="D358" s="69" t="str">
        <f t="shared" si="11"/>
        <v/>
      </c>
      <c r="E358" s="71" t="str">
        <f t="shared" si="11"/>
        <v/>
      </c>
      <c r="H358" s="9"/>
      <c r="I358" s="10"/>
      <c r="Q358" s="15" t="str">
        <f>IF(TRIM('MEP-CAD'!$C358)="","",IF(LEFT('MEP-CAD'!$C358,2)="99",'MEP-CAD'!$C358,IF(LEN('MEP-CAD'!$C358)=5,'MEP-CAD'!$C358&amp;"0",'MEP-CAD'!$C358)))</f>
        <v/>
      </c>
      <c r="R358" s="36" t="str">
        <f>IF($Q358="","VIDE",IF('MEP-CAD'!$G358="",IF('MEP-CAD'!$E358="",'MEP-CAD'!$D358 &amp;IF('MEP-CAD'!$B358="",""," ("&amp;'MEP-CAD'!$B358&amp;")"),TRIM('MEP-CAD'!$E358) &amp; IF('MEP-CAD'!$B358="",""," ("&amp;'MEP-CAD'!$B358&amp;")")),IF('MEP-CAD'!$F358="", TRIM('MEP-CAD'!$E358), IF('MEP-CAD'!$E358="",'MEP-CAD'!$D358,TRIM('MEP-CAD'!$E358))&amp; IF('MEP-CAD'!$F358="", " Qté.:"&amp;VLOOKUP('MEP-CAD'!$B358,'MEP-CAD'!$AU:$AV,2,0)," ("&amp;'MEP-CAD'!$B358&amp;")"&amp;" Qté.:"&amp;VLOOKUP('MEP-CAD'!$B358,'MEP-CAD'!$AU:$AV,2,0)))))</f>
        <v>VIDE</v>
      </c>
      <c r="S358" s="21">
        <f>ROUND('MEP-CAD'!$X358,2)</f>
        <v>0</v>
      </c>
      <c r="T358" s="21">
        <f>'MEP-CAD'!$H358</f>
        <v>0</v>
      </c>
    </row>
    <row r="359" spans="2:20" ht="25.5" customHeight="1" thickBot="1" x14ac:dyDescent="0.6">
      <c r="B359" s="67" t="str">
        <f t="shared" si="11"/>
        <v/>
      </c>
      <c r="C359" s="67" t="str">
        <f t="shared" si="11"/>
        <v/>
      </c>
      <c r="D359" s="69" t="str">
        <f t="shared" si="11"/>
        <v/>
      </c>
      <c r="E359" s="71" t="str">
        <f t="shared" si="11"/>
        <v/>
      </c>
      <c r="H359" s="9"/>
      <c r="I359" s="10"/>
      <c r="Q359" s="15" t="str">
        <f>IF(TRIM('MEP-CAD'!$C359)="","",IF(LEFT('MEP-CAD'!$C359,2)="99",'MEP-CAD'!$C359,IF(LEN('MEP-CAD'!$C359)=5,'MEP-CAD'!$C359&amp;"0",'MEP-CAD'!$C359)))</f>
        <v/>
      </c>
      <c r="R359" s="36" t="str">
        <f>IF($Q359="","VIDE",IF('MEP-CAD'!$G359="",IF('MEP-CAD'!$E359="",'MEP-CAD'!$D359 &amp;IF('MEP-CAD'!$B359="",""," ("&amp;'MEP-CAD'!$B359&amp;")"),TRIM('MEP-CAD'!$E359) &amp; IF('MEP-CAD'!$B359="",""," ("&amp;'MEP-CAD'!$B359&amp;")")),IF('MEP-CAD'!$F359="", TRIM('MEP-CAD'!$E359), IF('MEP-CAD'!$E359="",'MEP-CAD'!$D359,TRIM('MEP-CAD'!$E359))&amp; IF('MEP-CAD'!$F359="", " Qté.:"&amp;VLOOKUP('MEP-CAD'!$B359,'MEP-CAD'!$AU:$AV,2,0)," ("&amp;'MEP-CAD'!$B359&amp;")"&amp;" Qté.:"&amp;VLOOKUP('MEP-CAD'!$B359,'MEP-CAD'!$AU:$AV,2,0)))))</f>
        <v>VIDE</v>
      </c>
      <c r="S359" s="21">
        <f>ROUND('MEP-CAD'!$X359,2)</f>
        <v>0</v>
      </c>
      <c r="T359" s="21">
        <f>'MEP-CAD'!$H359</f>
        <v>0</v>
      </c>
    </row>
    <row r="360" spans="2:20" ht="25.5" customHeight="1" thickBot="1" x14ac:dyDescent="0.6">
      <c r="B360" s="67" t="str">
        <f t="shared" si="11"/>
        <v/>
      </c>
      <c r="C360" s="67" t="str">
        <f t="shared" si="11"/>
        <v/>
      </c>
      <c r="D360" s="69" t="str">
        <f t="shared" si="11"/>
        <v/>
      </c>
      <c r="E360" s="71" t="str">
        <f t="shared" si="11"/>
        <v/>
      </c>
      <c r="H360" s="9"/>
      <c r="I360" s="10"/>
      <c r="Q360" s="15" t="str">
        <f>IF(TRIM('MEP-CAD'!$C360)="","",IF(LEFT('MEP-CAD'!$C360,2)="99",'MEP-CAD'!$C360,IF(LEN('MEP-CAD'!$C360)=5,'MEP-CAD'!$C360&amp;"0",'MEP-CAD'!$C360)))</f>
        <v/>
      </c>
      <c r="R360" s="36" t="str">
        <f>IF($Q360="","VIDE",IF('MEP-CAD'!$G360="",IF('MEP-CAD'!$E360="",'MEP-CAD'!$D360 &amp;IF('MEP-CAD'!$B360="",""," ("&amp;'MEP-CAD'!$B360&amp;")"),TRIM('MEP-CAD'!$E360) &amp; IF('MEP-CAD'!$B360="",""," ("&amp;'MEP-CAD'!$B360&amp;")")),IF('MEP-CAD'!$F360="", TRIM('MEP-CAD'!$E360), IF('MEP-CAD'!$E360="",'MEP-CAD'!$D360,TRIM('MEP-CAD'!$E360))&amp; IF('MEP-CAD'!$F360="", " Qté.:"&amp;VLOOKUP('MEP-CAD'!$B360,'MEP-CAD'!$AU:$AV,2,0)," ("&amp;'MEP-CAD'!$B360&amp;")"&amp;" Qté.:"&amp;VLOOKUP('MEP-CAD'!$B360,'MEP-CAD'!$AU:$AV,2,0)))))</f>
        <v>VIDE</v>
      </c>
      <c r="S360" s="21">
        <f>ROUND('MEP-CAD'!$X360,2)</f>
        <v>0</v>
      </c>
      <c r="T360" s="21">
        <f>'MEP-CAD'!$H360</f>
        <v>0</v>
      </c>
    </row>
    <row r="361" spans="2:20" ht="25.5" customHeight="1" thickBot="1" x14ac:dyDescent="0.6">
      <c r="B361" s="67" t="str">
        <f t="shared" si="11"/>
        <v/>
      </c>
      <c r="C361" s="67" t="str">
        <f t="shared" si="11"/>
        <v/>
      </c>
      <c r="D361" s="69" t="str">
        <f t="shared" si="11"/>
        <v/>
      </c>
      <c r="E361" s="71" t="str">
        <f t="shared" si="11"/>
        <v/>
      </c>
      <c r="H361" s="9"/>
      <c r="I361" s="10"/>
      <c r="Q361" s="15" t="str">
        <f>IF(TRIM('MEP-CAD'!$C361)="","",IF(LEFT('MEP-CAD'!$C361,2)="99",'MEP-CAD'!$C361,IF(LEN('MEP-CAD'!$C361)=5,'MEP-CAD'!$C361&amp;"0",'MEP-CAD'!$C361)))</f>
        <v/>
      </c>
      <c r="R361" s="36" t="str">
        <f>IF($Q361="","VIDE",IF('MEP-CAD'!$G361="",IF('MEP-CAD'!$E361="",'MEP-CAD'!$D361 &amp;IF('MEP-CAD'!$B361="",""," ("&amp;'MEP-CAD'!$B361&amp;")"),TRIM('MEP-CAD'!$E361) &amp; IF('MEP-CAD'!$B361="",""," ("&amp;'MEP-CAD'!$B361&amp;")")),IF('MEP-CAD'!$F361="", TRIM('MEP-CAD'!$E361), IF('MEP-CAD'!$E361="",'MEP-CAD'!$D361,TRIM('MEP-CAD'!$E361))&amp; IF('MEP-CAD'!$F361="", " Qté.:"&amp;VLOOKUP('MEP-CAD'!$B361,'MEP-CAD'!$AU:$AV,2,0)," ("&amp;'MEP-CAD'!$B361&amp;")"&amp;" Qté.:"&amp;VLOOKUP('MEP-CAD'!$B361,'MEP-CAD'!$AU:$AV,2,0)))))</f>
        <v>VIDE</v>
      </c>
      <c r="S361" s="21">
        <f>ROUND('MEP-CAD'!$X361,2)</f>
        <v>0</v>
      </c>
      <c r="T361" s="21">
        <f>'MEP-CAD'!$H361</f>
        <v>0</v>
      </c>
    </row>
    <row r="362" spans="2:20" ht="25.5" customHeight="1" thickBot="1" x14ac:dyDescent="0.6">
      <c r="B362" s="67" t="str">
        <f t="shared" si="11"/>
        <v/>
      </c>
      <c r="C362" s="67" t="str">
        <f t="shared" si="11"/>
        <v/>
      </c>
      <c r="D362" s="69" t="str">
        <f t="shared" si="11"/>
        <v/>
      </c>
      <c r="E362" s="71" t="str">
        <f t="shared" si="11"/>
        <v/>
      </c>
      <c r="H362" s="9"/>
      <c r="I362" s="10"/>
      <c r="Q362" s="15" t="str">
        <f>IF(TRIM('MEP-CAD'!$C362)="","",IF(LEFT('MEP-CAD'!$C362,2)="99",'MEP-CAD'!$C362,IF(LEN('MEP-CAD'!$C362)=5,'MEP-CAD'!$C362&amp;"0",'MEP-CAD'!$C362)))</f>
        <v/>
      </c>
      <c r="R362" s="36" t="str">
        <f>IF($Q362="","VIDE",IF('MEP-CAD'!$G362="",IF('MEP-CAD'!$E362="",'MEP-CAD'!$D362 &amp;IF('MEP-CAD'!$B362="",""," ("&amp;'MEP-CAD'!$B362&amp;")"),TRIM('MEP-CAD'!$E362) &amp; IF('MEP-CAD'!$B362="",""," ("&amp;'MEP-CAD'!$B362&amp;")")),IF('MEP-CAD'!$F362="", TRIM('MEP-CAD'!$E362), IF('MEP-CAD'!$E362="",'MEP-CAD'!$D362,TRIM('MEP-CAD'!$E362))&amp; IF('MEP-CAD'!$F362="", " Qté.:"&amp;VLOOKUP('MEP-CAD'!$B362,'MEP-CAD'!$AU:$AV,2,0)," ("&amp;'MEP-CAD'!$B362&amp;")"&amp;" Qté.:"&amp;VLOOKUP('MEP-CAD'!$B362,'MEP-CAD'!$AU:$AV,2,0)))))</f>
        <v>VIDE</v>
      </c>
      <c r="S362" s="21">
        <f>ROUND('MEP-CAD'!$X362,2)</f>
        <v>0</v>
      </c>
      <c r="T362" s="21">
        <f>'MEP-CAD'!$H362</f>
        <v>0</v>
      </c>
    </row>
    <row r="363" spans="2:20" ht="25.5" customHeight="1" thickBot="1" x14ac:dyDescent="0.6">
      <c r="B363" s="67" t="str">
        <f t="shared" si="11"/>
        <v/>
      </c>
      <c r="C363" s="67" t="str">
        <f t="shared" si="11"/>
        <v/>
      </c>
      <c r="D363" s="69" t="str">
        <f t="shared" si="11"/>
        <v/>
      </c>
      <c r="E363" s="71" t="str">
        <f t="shared" si="11"/>
        <v/>
      </c>
      <c r="H363" s="9"/>
      <c r="I363" s="10"/>
      <c r="Q363" s="15" t="str">
        <f>IF(TRIM('MEP-CAD'!$C363)="","",IF(LEFT('MEP-CAD'!$C363,2)="99",'MEP-CAD'!$C363,IF(LEN('MEP-CAD'!$C363)=5,'MEP-CAD'!$C363&amp;"0",'MEP-CAD'!$C363)))</f>
        <v/>
      </c>
      <c r="R363" s="36" t="str">
        <f>IF($Q363="","VIDE",IF('MEP-CAD'!$G363="",IF('MEP-CAD'!$E363="",'MEP-CAD'!$D363 &amp;IF('MEP-CAD'!$B363="",""," ("&amp;'MEP-CAD'!$B363&amp;")"),TRIM('MEP-CAD'!$E363) &amp; IF('MEP-CAD'!$B363="",""," ("&amp;'MEP-CAD'!$B363&amp;")")),IF('MEP-CAD'!$F363="", TRIM('MEP-CAD'!$E363), IF('MEP-CAD'!$E363="",'MEP-CAD'!$D363,TRIM('MEP-CAD'!$E363))&amp; IF('MEP-CAD'!$F363="", " Qté.:"&amp;VLOOKUP('MEP-CAD'!$B363,'MEP-CAD'!$AU:$AV,2,0)," ("&amp;'MEP-CAD'!$B363&amp;")"&amp;" Qté.:"&amp;VLOOKUP('MEP-CAD'!$B363,'MEP-CAD'!$AU:$AV,2,0)))))</f>
        <v>VIDE</v>
      </c>
      <c r="S363" s="21">
        <f>ROUND('MEP-CAD'!$X363,2)</f>
        <v>0</v>
      </c>
      <c r="T363" s="21">
        <f>'MEP-CAD'!$H363</f>
        <v>0</v>
      </c>
    </row>
    <row r="364" spans="2:20" ht="25.5" customHeight="1" thickBot="1" x14ac:dyDescent="0.6">
      <c r="B364" s="67" t="str">
        <f t="shared" si="11"/>
        <v/>
      </c>
      <c r="C364" s="67" t="str">
        <f t="shared" si="11"/>
        <v/>
      </c>
      <c r="D364" s="69" t="str">
        <f t="shared" si="11"/>
        <v/>
      </c>
      <c r="E364" s="71" t="str">
        <f t="shared" si="11"/>
        <v/>
      </c>
      <c r="H364" s="9"/>
      <c r="I364" s="10"/>
      <c r="Q364" s="15" t="str">
        <f>IF(TRIM('MEP-CAD'!$C364)="","",IF(LEFT('MEP-CAD'!$C364,2)="99",'MEP-CAD'!$C364,IF(LEN('MEP-CAD'!$C364)=5,'MEP-CAD'!$C364&amp;"0",'MEP-CAD'!$C364)))</f>
        <v/>
      </c>
      <c r="R364" s="36" t="str">
        <f>IF($Q364="","VIDE",IF('MEP-CAD'!$G364="",IF('MEP-CAD'!$E364="",'MEP-CAD'!$D364 &amp;IF('MEP-CAD'!$B364="",""," ("&amp;'MEP-CAD'!$B364&amp;")"),TRIM('MEP-CAD'!$E364) &amp; IF('MEP-CAD'!$B364="",""," ("&amp;'MEP-CAD'!$B364&amp;")")),IF('MEP-CAD'!$F364="", TRIM('MEP-CAD'!$E364), IF('MEP-CAD'!$E364="",'MEP-CAD'!$D364,TRIM('MEP-CAD'!$E364))&amp; IF('MEP-CAD'!$F364="", " Qté.:"&amp;VLOOKUP('MEP-CAD'!$B364,'MEP-CAD'!$AU:$AV,2,0)," ("&amp;'MEP-CAD'!$B364&amp;")"&amp;" Qté.:"&amp;VLOOKUP('MEP-CAD'!$B364,'MEP-CAD'!$AU:$AV,2,0)))))</f>
        <v>VIDE</v>
      </c>
      <c r="S364" s="21">
        <f>ROUND('MEP-CAD'!$X364,2)</f>
        <v>0</v>
      </c>
      <c r="T364" s="21">
        <f>'MEP-CAD'!$H364</f>
        <v>0</v>
      </c>
    </row>
    <row r="365" spans="2:20" ht="25.5" customHeight="1" thickBot="1" x14ac:dyDescent="0.6">
      <c r="B365" s="67" t="str">
        <f t="shared" si="11"/>
        <v/>
      </c>
      <c r="C365" s="67" t="str">
        <f t="shared" si="11"/>
        <v/>
      </c>
      <c r="D365" s="69" t="str">
        <f t="shared" si="11"/>
        <v/>
      </c>
      <c r="E365" s="71" t="str">
        <f t="shared" si="11"/>
        <v/>
      </c>
      <c r="H365" s="9"/>
      <c r="I365" s="10"/>
      <c r="Q365" s="15" t="str">
        <f>IF(TRIM('MEP-CAD'!$C365)="","",IF(LEFT('MEP-CAD'!$C365,2)="99",'MEP-CAD'!$C365,IF(LEN('MEP-CAD'!$C365)=5,'MEP-CAD'!$C365&amp;"0",'MEP-CAD'!$C365)))</f>
        <v/>
      </c>
      <c r="R365" s="36" t="str">
        <f>IF($Q365="","VIDE",IF('MEP-CAD'!$G365="",IF('MEP-CAD'!$E365="",'MEP-CAD'!$D365 &amp;IF('MEP-CAD'!$B365="",""," ("&amp;'MEP-CAD'!$B365&amp;")"),TRIM('MEP-CAD'!$E365) &amp; IF('MEP-CAD'!$B365="",""," ("&amp;'MEP-CAD'!$B365&amp;")")),IF('MEP-CAD'!$F365="", TRIM('MEP-CAD'!$E365), IF('MEP-CAD'!$E365="",'MEP-CAD'!$D365,TRIM('MEP-CAD'!$E365))&amp; IF('MEP-CAD'!$F365="", " Qté.:"&amp;VLOOKUP('MEP-CAD'!$B365,'MEP-CAD'!$AU:$AV,2,0)," ("&amp;'MEP-CAD'!$B365&amp;")"&amp;" Qté.:"&amp;VLOOKUP('MEP-CAD'!$B365,'MEP-CAD'!$AU:$AV,2,0)))))</f>
        <v>VIDE</v>
      </c>
      <c r="S365" s="21">
        <f>ROUND('MEP-CAD'!$X365,2)</f>
        <v>0</v>
      </c>
      <c r="T365" s="21">
        <f>'MEP-CAD'!$H365</f>
        <v>0</v>
      </c>
    </row>
    <row r="366" spans="2:20" ht="25.5" customHeight="1" thickBot="1" x14ac:dyDescent="0.6">
      <c r="B366" s="67" t="str">
        <f t="shared" si="11"/>
        <v/>
      </c>
      <c r="C366" s="67" t="str">
        <f t="shared" si="11"/>
        <v/>
      </c>
      <c r="D366" s="69" t="str">
        <f t="shared" si="11"/>
        <v/>
      </c>
      <c r="E366" s="71" t="str">
        <f t="shared" si="11"/>
        <v/>
      </c>
      <c r="H366" s="9"/>
      <c r="I366" s="10"/>
      <c r="Q366" s="15" t="str">
        <f>IF(TRIM('MEP-CAD'!$C366)="","",IF(LEFT('MEP-CAD'!$C366,2)="99",'MEP-CAD'!$C366,IF(LEN('MEP-CAD'!$C366)=5,'MEP-CAD'!$C366&amp;"0",'MEP-CAD'!$C366)))</f>
        <v/>
      </c>
      <c r="R366" s="36" t="str">
        <f>IF($Q366="","VIDE",IF('MEP-CAD'!$G366="",IF('MEP-CAD'!$E366="",'MEP-CAD'!$D366 &amp;IF('MEP-CAD'!$B366="",""," ("&amp;'MEP-CAD'!$B366&amp;")"),TRIM('MEP-CAD'!$E366) &amp; IF('MEP-CAD'!$B366="",""," ("&amp;'MEP-CAD'!$B366&amp;")")),IF('MEP-CAD'!$F366="", TRIM('MEP-CAD'!$E366), IF('MEP-CAD'!$E366="",'MEP-CAD'!$D366,TRIM('MEP-CAD'!$E366))&amp; IF('MEP-CAD'!$F366="", " Qté.:"&amp;VLOOKUP('MEP-CAD'!$B366,'MEP-CAD'!$AU:$AV,2,0)," ("&amp;'MEP-CAD'!$B366&amp;")"&amp;" Qté.:"&amp;VLOOKUP('MEP-CAD'!$B366,'MEP-CAD'!$AU:$AV,2,0)))))</f>
        <v>VIDE</v>
      </c>
      <c r="S366" s="21">
        <f>ROUND('MEP-CAD'!$X366,2)</f>
        <v>0</v>
      </c>
      <c r="T366" s="21">
        <f>'MEP-CAD'!$H366</f>
        <v>0</v>
      </c>
    </row>
    <row r="367" spans="2:20" ht="25.5" customHeight="1" thickBot="1" x14ac:dyDescent="0.6">
      <c r="B367" s="67" t="str">
        <f t="shared" si="11"/>
        <v/>
      </c>
      <c r="C367" s="67" t="str">
        <f t="shared" si="11"/>
        <v/>
      </c>
      <c r="D367" s="69" t="str">
        <f t="shared" si="11"/>
        <v/>
      </c>
      <c r="E367" s="71" t="str">
        <f t="shared" si="11"/>
        <v/>
      </c>
      <c r="H367" s="9"/>
      <c r="I367" s="10"/>
      <c r="Q367" s="15" t="str">
        <f>IF(TRIM('MEP-CAD'!$C367)="","",IF(LEFT('MEP-CAD'!$C367,2)="99",'MEP-CAD'!$C367,IF(LEN('MEP-CAD'!$C367)=5,'MEP-CAD'!$C367&amp;"0",'MEP-CAD'!$C367)))</f>
        <v/>
      </c>
      <c r="R367" s="36" t="str">
        <f>IF($Q367="","VIDE",IF('MEP-CAD'!$G367="",IF('MEP-CAD'!$E367="",'MEP-CAD'!$D367 &amp;IF('MEP-CAD'!$B367="",""," ("&amp;'MEP-CAD'!$B367&amp;")"),TRIM('MEP-CAD'!$E367) &amp; IF('MEP-CAD'!$B367="",""," ("&amp;'MEP-CAD'!$B367&amp;")")),IF('MEP-CAD'!$F367="", TRIM('MEP-CAD'!$E367), IF('MEP-CAD'!$E367="",'MEP-CAD'!$D367,TRIM('MEP-CAD'!$E367))&amp; IF('MEP-CAD'!$F367="", " Qté.:"&amp;VLOOKUP('MEP-CAD'!$B367,'MEP-CAD'!$AU:$AV,2,0)," ("&amp;'MEP-CAD'!$B367&amp;")"&amp;" Qté.:"&amp;VLOOKUP('MEP-CAD'!$B367,'MEP-CAD'!$AU:$AV,2,0)))))</f>
        <v>VIDE</v>
      </c>
      <c r="S367" s="21">
        <f>ROUND('MEP-CAD'!$X367,2)</f>
        <v>0</v>
      </c>
      <c r="T367" s="21">
        <f>'MEP-CAD'!$H367</f>
        <v>0</v>
      </c>
    </row>
    <row r="368" spans="2:20" ht="25.5" customHeight="1" thickBot="1" x14ac:dyDescent="0.6">
      <c r="B368" s="67" t="str">
        <f t="shared" si="11"/>
        <v/>
      </c>
      <c r="C368" s="67" t="str">
        <f t="shared" si="11"/>
        <v/>
      </c>
      <c r="D368" s="69" t="str">
        <f t="shared" si="11"/>
        <v/>
      </c>
      <c r="E368" s="71" t="str">
        <f t="shared" si="11"/>
        <v/>
      </c>
      <c r="H368" s="9"/>
      <c r="I368" s="10"/>
      <c r="Q368" s="15" t="str">
        <f>IF(TRIM('MEP-CAD'!$C368)="","",IF(LEFT('MEP-CAD'!$C368,2)="99",'MEP-CAD'!$C368,IF(LEN('MEP-CAD'!$C368)=5,'MEP-CAD'!$C368&amp;"0",'MEP-CAD'!$C368)))</f>
        <v/>
      </c>
      <c r="R368" s="36" t="str">
        <f>IF($Q368="","VIDE",IF('MEP-CAD'!$G368="",IF('MEP-CAD'!$E368="",'MEP-CAD'!$D368 &amp;IF('MEP-CAD'!$B368="",""," ("&amp;'MEP-CAD'!$B368&amp;")"),TRIM('MEP-CAD'!$E368) &amp; IF('MEP-CAD'!$B368="",""," ("&amp;'MEP-CAD'!$B368&amp;")")),IF('MEP-CAD'!$F368="", TRIM('MEP-CAD'!$E368), IF('MEP-CAD'!$E368="",'MEP-CAD'!$D368,TRIM('MEP-CAD'!$E368))&amp; IF('MEP-CAD'!$F368="", " Qté.:"&amp;VLOOKUP('MEP-CAD'!$B368,'MEP-CAD'!$AU:$AV,2,0)," ("&amp;'MEP-CAD'!$B368&amp;")"&amp;" Qté.:"&amp;VLOOKUP('MEP-CAD'!$B368,'MEP-CAD'!$AU:$AV,2,0)))))</f>
        <v>VIDE</v>
      </c>
      <c r="S368" s="21">
        <f>ROUND('MEP-CAD'!$X368,2)</f>
        <v>0</v>
      </c>
      <c r="T368" s="21">
        <f>'MEP-CAD'!$H368</f>
        <v>0</v>
      </c>
    </row>
    <row r="369" spans="2:20" ht="25.5" customHeight="1" thickBot="1" x14ac:dyDescent="0.6">
      <c r="B369" s="67" t="str">
        <f t="shared" si="11"/>
        <v/>
      </c>
      <c r="C369" s="67" t="str">
        <f t="shared" si="11"/>
        <v/>
      </c>
      <c r="D369" s="69" t="str">
        <f t="shared" si="11"/>
        <v/>
      </c>
      <c r="E369" s="71" t="str">
        <f t="shared" si="11"/>
        <v/>
      </c>
      <c r="H369" s="9"/>
      <c r="I369" s="10"/>
      <c r="Q369" s="15" t="str">
        <f>IF(TRIM('MEP-CAD'!$C369)="","",IF(LEFT('MEP-CAD'!$C369,2)="99",'MEP-CAD'!$C369,IF(LEN('MEP-CAD'!$C369)=5,'MEP-CAD'!$C369&amp;"0",'MEP-CAD'!$C369)))</f>
        <v/>
      </c>
      <c r="R369" s="36" t="str">
        <f>IF($Q369="","VIDE",IF('MEP-CAD'!$G369="",IF('MEP-CAD'!$E369="",'MEP-CAD'!$D369 &amp;IF('MEP-CAD'!$B369="",""," ("&amp;'MEP-CAD'!$B369&amp;")"),TRIM('MEP-CAD'!$E369) &amp; IF('MEP-CAD'!$B369="",""," ("&amp;'MEP-CAD'!$B369&amp;")")),IF('MEP-CAD'!$F369="", TRIM('MEP-CAD'!$E369), IF('MEP-CAD'!$E369="",'MEP-CAD'!$D369,TRIM('MEP-CAD'!$E369))&amp; IF('MEP-CAD'!$F369="", " Qté.:"&amp;VLOOKUP('MEP-CAD'!$B369,'MEP-CAD'!$AU:$AV,2,0)," ("&amp;'MEP-CAD'!$B369&amp;")"&amp;" Qté.:"&amp;VLOOKUP('MEP-CAD'!$B369,'MEP-CAD'!$AU:$AV,2,0)))))</f>
        <v>VIDE</v>
      </c>
      <c r="S369" s="21">
        <f>ROUND('MEP-CAD'!$X369,2)</f>
        <v>0</v>
      </c>
      <c r="T369" s="21">
        <f>'MEP-CAD'!$H369</f>
        <v>0</v>
      </c>
    </row>
    <row r="370" spans="2:20" ht="25.5" customHeight="1" thickBot="1" x14ac:dyDescent="0.6">
      <c r="B370" s="67" t="str">
        <f t="shared" si="11"/>
        <v/>
      </c>
      <c r="C370" s="67" t="str">
        <f t="shared" si="11"/>
        <v/>
      </c>
      <c r="D370" s="69" t="str">
        <f t="shared" si="11"/>
        <v/>
      </c>
      <c r="E370" s="71" t="str">
        <f t="shared" si="11"/>
        <v/>
      </c>
      <c r="H370" s="9"/>
      <c r="I370" s="10"/>
      <c r="Q370" s="15" t="str">
        <f>IF(TRIM('MEP-CAD'!$C370)="","",IF(LEFT('MEP-CAD'!$C370,2)="99",'MEP-CAD'!$C370,IF(LEN('MEP-CAD'!$C370)=5,'MEP-CAD'!$C370&amp;"0",'MEP-CAD'!$C370)))</f>
        <v/>
      </c>
      <c r="R370" s="36" t="str">
        <f>IF($Q370="","VIDE",IF('MEP-CAD'!$G370="",IF('MEP-CAD'!$E370="",'MEP-CAD'!$D370 &amp;IF('MEP-CAD'!$B370="",""," ("&amp;'MEP-CAD'!$B370&amp;")"),TRIM('MEP-CAD'!$E370) &amp; IF('MEP-CAD'!$B370="",""," ("&amp;'MEP-CAD'!$B370&amp;")")),IF('MEP-CAD'!$F370="", TRIM('MEP-CAD'!$E370), IF('MEP-CAD'!$E370="",'MEP-CAD'!$D370,TRIM('MEP-CAD'!$E370))&amp; IF('MEP-CAD'!$F370="", " Qté.:"&amp;VLOOKUP('MEP-CAD'!$B370,'MEP-CAD'!$AU:$AV,2,0)," ("&amp;'MEP-CAD'!$B370&amp;")"&amp;" Qté.:"&amp;VLOOKUP('MEP-CAD'!$B370,'MEP-CAD'!$AU:$AV,2,0)))))</f>
        <v>VIDE</v>
      </c>
      <c r="S370" s="21">
        <f>ROUND('MEP-CAD'!$X370,2)</f>
        <v>0</v>
      </c>
      <c r="T370" s="21">
        <f>'MEP-CAD'!$H370</f>
        <v>0</v>
      </c>
    </row>
    <row r="371" spans="2:20" ht="25.5" customHeight="1" thickBot="1" x14ac:dyDescent="0.6">
      <c r="B371" s="67" t="str">
        <f t="shared" si="11"/>
        <v/>
      </c>
      <c r="C371" s="67" t="str">
        <f t="shared" si="11"/>
        <v/>
      </c>
      <c r="D371" s="69" t="str">
        <f t="shared" si="11"/>
        <v/>
      </c>
      <c r="E371" s="71" t="str">
        <f t="shared" si="11"/>
        <v/>
      </c>
      <c r="H371" s="9"/>
      <c r="I371" s="10"/>
      <c r="Q371" s="15" t="str">
        <f>IF(TRIM('MEP-CAD'!$C371)="","",IF(LEFT('MEP-CAD'!$C371,2)="99",'MEP-CAD'!$C371,IF(LEN('MEP-CAD'!$C371)=5,'MEP-CAD'!$C371&amp;"0",'MEP-CAD'!$C371)))</f>
        <v/>
      </c>
      <c r="R371" s="36" t="str">
        <f>IF($Q371="","VIDE",IF('MEP-CAD'!$G371="",IF('MEP-CAD'!$E371="",'MEP-CAD'!$D371 &amp;IF('MEP-CAD'!$B371="",""," ("&amp;'MEP-CAD'!$B371&amp;")"),TRIM('MEP-CAD'!$E371) &amp; IF('MEP-CAD'!$B371="",""," ("&amp;'MEP-CAD'!$B371&amp;")")),IF('MEP-CAD'!$F371="", TRIM('MEP-CAD'!$E371), IF('MEP-CAD'!$E371="",'MEP-CAD'!$D371,TRIM('MEP-CAD'!$E371))&amp; IF('MEP-CAD'!$F371="", " Qté.:"&amp;VLOOKUP('MEP-CAD'!$B371,'MEP-CAD'!$AU:$AV,2,0)," ("&amp;'MEP-CAD'!$B371&amp;")"&amp;" Qté.:"&amp;VLOOKUP('MEP-CAD'!$B371,'MEP-CAD'!$AU:$AV,2,0)))))</f>
        <v>VIDE</v>
      </c>
      <c r="S371" s="21">
        <f>ROUND('MEP-CAD'!$X371,2)</f>
        <v>0</v>
      </c>
      <c r="T371" s="21">
        <f>'MEP-CAD'!$H371</f>
        <v>0</v>
      </c>
    </row>
    <row r="372" spans="2:20" ht="25.5" customHeight="1" thickBot="1" x14ac:dyDescent="0.6">
      <c r="B372" s="67" t="str">
        <f t="shared" si="11"/>
        <v/>
      </c>
      <c r="C372" s="67" t="str">
        <f t="shared" si="11"/>
        <v/>
      </c>
      <c r="D372" s="69" t="str">
        <f t="shared" si="11"/>
        <v/>
      </c>
      <c r="E372" s="71" t="str">
        <f t="shared" si="11"/>
        <v/>
      </c>
      <c r="H372" s="9"/>
      <c r="I372" s="10"/>
      <c r="Q372" s="15" t="str">
        <f>IF(TRIM('MEP-CAD'!$C372)="","",IF(LEFT('MEP-CAD'!$C372,2)="99",'MEP-CAD'!$C372,IF(LEN('MEP-CAD'!$C372)=5,'MEP-CAD'!$C372&amp;"0",'MEP-CAD'!$C372)))</f>
        <v/>
      </c>
      <c r="R372" s="36" t="str">
        <f>IF($Q372="","VIDE",IF('MEP-CAD'!$G372="",IF('MEP-CAD'!$E372="",'MEP-CAD'!$D372 &amp;IF('MEP-CAD'!$B372="",""," ("&amp;'MEP-CAD'!$B372&amp;")"),TRIM('MEP-CAD'!$E372) &amp; IF('MEP-CAD'!$B372="",""," ("&amp;'MEP-CAD'!$B372&amp;")")),IF('MEP-CAD'!$F372="", TRIM('MEP-CAD'!$E372), IF('MEP-CAD'!$E372="",'MEP-CAD'!$D372,TRIM('MEP-CAD'!$E372))&amp; IF('MEP-CAD'!$F372="", " Qté.:"&amp;VLOOKUP('MEP-CAD'!$B372,'MEP-CAD'!$AU:$AV,2,0)," ("&amp;'MEP-CAD'!$B372&amp;")"&amp;" Qté.:"&amp;VLOOKUP('MEP-CAD'!$B372,'MEP-CAD'!$AU:$AV,2,0)))))</f>
        <v>VIDE</v>
      </c>
      <c r="S372" s="21">
        <f>ROUND('MEP-CAD'!$X372,2)</f>
        <v>0</v>
      </c>
      <c r="T372" s="21">
        <f>'MEP-CAD'!$H372</f>
        <v>0</v>
      </c>
    </row>
    <row r="373" spans="2:20" ht="25.5" customHeight="1" thickBot="1" x14ac:dyDescent="0.6">
      <c r="B373" s="67" t="str">
        <f t="shared" si="11"/>
        <v/>
      </c>
      <c r="C373" s="67" t="str">
        <f t="shared" si="11"/>
        <v/>
      </c>
      <c r="D373" s="69" t="str">
        <f t="shared" si="11"/>
        <v/>
      </c>
      <c r="E373" s="71" t="str">
        <f t="shared" si="11"/>
        <v/>
      </c>
      <c r="H373" s="9"/>
      <c r="I373" s="10"/>
      <c r="Q373" s="15" t="str">
        <f>IF(TRIM('MEP-CAD'!$C373)="","",IF(LEFT('MEP-CAD'!$C373,2)="99",'MEP-CAD'!$C373,IF(LEN('MEP-CAD'!$C373)=5,'MEP-CAD'!$C373&amp;"0",'MEP-CAD'!$C373)))</f>
        <v/>
      </c>
      <c r="R373" s="36" t="str">
        <f>IF($Q373="","VIDE",IF('MEP-CAD'!$G373="",IF('MEP-CAD'!$E373="",'MEP-CAD'!$D373 &amp;IF('MEP-CAD'!$B373="",""," ("&amp;'MEP-CAD'!$B373&amp;")"),TRIM('MEP-CAD'!$E373) &amp; IF('MEP-CAD'!$B373="",""," ("&amp;'MEP-CAD'!$B373&amp;")")),IF('MEP-CAD'!$F373="", TRIM('MEP-CAD'!$E373), IF('MEP-CAD'!$E373="",'MEP-CAD'!$D373,TRIM('MEP-CAD'!$E373))&amp; IF('MEP-CAD'!$F373="", " Qté.:"&amp;VLOOKUP('MEP-CAD'!$B373,'MEP-CAD'!$AU:$AV,2,0)," ("&amp;'MEP-CAD'!$B373&amp;")"&amp;" Qté.:"&amp;VLOOKUP('MEP-CAD'!$B373,'MEP-CAD'!$AU:$AV,2,0)))))</f>
        <v>VIDE</v>
      </c>
      <c r="S373" s="21">
        <f>ROUND('MEP-CAD'!$X373,2)</f>
        <v>0</v>
      </c>
      <c r="T373" s="21">
        <f>'MEP-CAD'!$H373</f>
        <v>0</v>
      </c>
    </row>
    <row r="374" spans="2:20" ht="25.5" customHeight="1" thickBot="1" x14ac:dyDescent="0.6">
      <c r="B374" s="67" t="str">
        <f t="shared" si="11"/>
        <v/>
      </c>
      <c r="C374" s="67" t="str">
        <f t="shared" si="11"/>
        <v/>
      </c>
      <c r="D374" s="69" t="str">
        <f t="shared" si="11"/>
        <v/>
      </c>
      <c r="E374" s="71" t="str">
        <f t="shared" si="11"/>
        <v/>
      </c>
      <c r="H374" s="9"/>
      <c r="I374" s="10"/>
      <c r="Q374" s="15" t="str">
        <f>IF(TRIM('MEP-CAD'!$C374)="","",IF(LEFT('MEP-CAD'!$C374,2)="99",'MEP-CAD'!$C374,IF(LEN('MEP-CAD'!$C374)=5,'MEP-CAD'!$C374&amp;"0",'MEP-CAD'!$C374)))</f>
        <v/>
      </c>
      <c r="R374" s="36" t="str">
        <f>IF($Q374="","VIDE",IF('MEP-CAD'!$G374="",IF('MEP-CAD'!$E374="",'MEP-CAD'!$D374 &amp;IF('MEP-CAD'!$B374="",""," ("&amp;'MEP-CAD'!$B374&amp;")"),TRIM('MEP-CAD'!$E374) &amp; IF('MEP-CAD'!$B374="",""," ("&amp;'MEP-CAD'!$B374&amp;")")),IF('MEP-CAD'!$F374="", TRIM('MEP-CAD'!$E374), IF('MEP-CAD'!$E374="",'MEP-CAD'!$D374,TRIM('MEP-CAD'!$E374))&amp; IF('MEP-CAD'!$F374="", " Qté.:"&amp;VLOOKUP('MEP-CAD'!$B374,'MEP-CAD'!$AU:$AV,2,0)," ("&amp;'MEP-CAD'!$B374&amp;")"&amp;" Qté.:"&amp;VLOOKUP('MEP-CAD'!$B374,'MEP-CAD'!$AU:$AV,2,0)))))</f>
        <v>VIDE</v>
      </c>
      <c r="S374" s="21">
        <f>ROUND('MEP-CAD'!$X374,2)</f>
        <v>0</v>
      </c>
      <c r="T374" s="21">
        <f>'MEP-CAD'!$H374</f>
        <v>0</v>
      </c>
    </row>
    <row r="375" spans="2:20" ht="25.5" customHeight="1" thickBot="1" x14ac:dyDescent="0.6">
      <c r="B375" s="67" t="str">
        <f t="shared" si="11"/>
        <v/>
      </c>
      <c r="C375" s="67" t="str">
        <f t="shared" si="11"/>
        <v/>
      </c>
      <c r="D375" s="69" t="str">
        <f t="shared" si="11"/>
        <v/>
      </c>
      <c r="E375" s="71" t="str">
        <f t="shared" si="11"/>
        <v/>
      </c>
      <c r="H375" s="9"/>
      <c r="I375" s="10"/>
      <c r="Q375" s="15" t="str">
        <f>IF(TRIM('MEP-CAD'!$C375)="","",IF(LEFT('MEP-CAD'!$C375,2)="99",'MEP-CAD'!$C375,IF(LEN('MEP-CAD'!$C375)=5,'MEP-CAD'!$C375&amp;"0",'MEP-CAD'!$C375)))</f>
        <v/>
      </c>
      <c r="R375" s="36" t="str">
        <f>IF($Q375="","VIDE",IF('MEP-CAD'!$G375="",IF('MEP-CAD'!$E375="",'MEP-CAD'!$D375 &amp;IF('MEP-CAD'!$B375="",""," ("&amp;'MEP-CAD'!$B375&amp;")"),TRIM('MEP-CAD'!$E375) &amp; IF('MEP-CAD'!$B375="",""," ("&amp;'MEP-CAD'!$B375&amp;")")),IF('MEP-CAD'!$F375="", TRIM('MEP-CAD'!$E375), IF('MEP-CAD'!$E375="",'MEP-CAD'!$D375,TRIM('MEP-CAD'!$E375))&amp; IF('MEP-CAD'!$F375="", " Qté.:"&amp;VLOOKUP('MEP-CAD'!$B375,'MEP-CAD'!$AU:$AV,2,0)," ("&amp;'MEP-CAD'!$B375&amp;")"&amp;" Qté.:"&amp;VLOOKUP('MEP-CAD'!$B375,'MEP-CAD'!$AU:$AV,2,0)))))</f>
        <v>VIDE</v>
      </c>
      <c r="S375" s="21">
        <f>ROUND('MEP-CAD'!$X375,2)</f>
        <v>0</v>
      </c>
      <c r="T375" s="21">
        <f>'MEP-CAD'!$H375</f>
        <v>0</v>
      </c>
    </row>
    <row r="376" spans="2:20" ht="25.5" customHeight="1" thickBot="1" x14ac:dyDescent="0.6">
      <c r="B376" s="67" t="str">
        <f t="shared" si="11"/>
        <v/>
      </c>
      <c r="C376" s="67" t="str">
        <f t="shared" si="11"/>
        <v/>
      </c>
      <c r="D376" s="69" t="str">
        <f t="shared" si="11"/>
        <v/>
      </c>
      <c r="E376" s="71" t="str">
        <f t="shared" si="11"/>
        <v/>
      </c>
      <c r="H376" s="9"/>
      <c r="I376" s="10"/>
      <c r="Q376" s="15" t="str">
        <f>IF(TRIM('MEP-CAD'!$C376)="","",IF(LEFT('MEP-CAD'!$C376,2)="99",'MEP-CAD'!$C376,IF(LEN('MEP-CAD'!$C376)=5,'MEP-CAD'!$C376&amp;"0",'MEP-CAD'!$C376)))</f>
        <v/>
      </c>
      <c r="R376" s="36" t="str">
        <f>IF($Q376="","VIDE",IF('MEP-CAD'!$G376="",IF('MEP-CAD'!$E376="",'MEP-CAD'!$D376 &amp;IF('MEP-CAD'!$B376="",""," ("&amp;'MEP-CAD'!$B376&amp;")"),TRIM('MEP-CAD'!$E376) &amp; IF('MEP-CAD'!$B376="",""," ("&amp;'MEP-CAD'!$B376&amp;")")),IF('MEP-CAD'!$F376="", TRIM('MEP-CAD'!$E376), IF('MEP-CAD'!$E376="",'MEP-CAD'!$D376,TRIM('MEP-CAD'!$E376))&amp; IF('MEP-CAD'!$F376="", " Qté.:"&amp;VLOOKUP('MEP-CAD'!$B376,'MEP-CAD'!$AU:$AV,2,0)," ("&amp;'MEP-CAD'!$B376&amp;")"&amp;" Qté.:"&amp;VLOOKUP('MEP-CAD'!$B376,'MEP-CAD'!$AU:$AV,2,0)))))</f>
        <v>VIDE</v>
      </c>
      <c r="S376" s="21">
        <f>ROUND('MEP-CAD'!$X376,2)</f>
        <v>0</v>
      </c>
      <c r="T376" s="21">
        <f>'MEP-CAD'!$H376</f>
        <v>0</v>
      </c>
    </row>
    <row r="377" spans="2:20" ht="25.5" customHeight="1" thickBot="1" x14ac:dyDescent="0.6">
      <c r="B377" s="67" t="str">
        <f t="shared" si="11"/>
        <v/>
      </c>
      <c r="C377" s="67" t="str">
        <f t="shared" si="11"/>
        <v/>
      </c>
      <c r="D377" s="69" t="str">
        <f t="shared" si="11"/>
        <v/>
      </c>
      <c r="E377" s="71" t="str">
        <f t="shared" si="11"/>
        <v/>
      </c>
      <c r="H377" s="9"/>
      <c r="I377" s="10"/>
      <c r="Q377" s="15" t="str">
        <f>IF(TRIM('MEP-CAD'!$C377)="","",IF(LEFT('MEP-CAD'!$C377,2)="99",'MEP-CAD'!$C377,IF(LEN('MEP-CAD'!$C377)=5,'MEP-CAD'!$C377&amp;"0",'MEP-CAD'!$C377)))</f>
        <v/>
      </c>
      <c r="R377" s="36" t="str">
        <f>IF($Q377="","VIDE",IF('MEP-CAD'!$G377="",IF('MEP-CAD'!$E377="",'MEP-CAD'!$D377 &amp;IF('MEP-CAD'!$B377="",""," ("&amp;'MEP-CAD'!$B377&amp;")"),TRIM('MEP-CAD'!$E377) &amp; IF('MEP-CAD'!$B377="",""," ("&amp;'MEP-CAD'!$B377&amp;")")),IF('MEP-CAD'!$F377="", TRIM('MEP-CAD'!$E377), IF('MEP-CAD'!$E377="",'MEP-CAD'!$D377,TRIM('MEP-CAD'!$E377))&amp; IF('MEP-CAD'!$F377="", " Qté.:"&amp;VLOOKUP('MEP-CAD'!$B377,'MEP-CAD'!$AU:$AV,2,0)," ("&amp;'MEP-CAD'!$B377&amp;")"&amp;" Qté.:"&amp;VLOOKUP('MEP-CAD'!$B377,'MEP-CAD'!$AU:$AV,2,0)))))</f>
        <v>VIDE</v>
      </c>
      <c r="S377" s="21">
        <f>ROUND('MEP-CAD'!$X377,2)</f>
        <v>0</v>
      </c>
      <c r="T377" s="21">
        <f>'MEP-CAD'!$H377</f>
        <v>0</v>
      </c>
    </row>
    <row r="378" spans="2:20" ht="25.5" customHeight="1" thickBot="1" x14ac:dyDescent="0.6">
      <c r="B378" s="67" t="str">
        <f t="shared" si="11"/>
        <v/>
      </c>
      <c r="C378" s="67" t="str">
        <f t="shared" si="11"/>
        <v/>
      </c>
      <c r="D378" s="69" t="str">
        <f t="shared" si="11"/>
        <v/>
      </c>
      <c r="E378" s="71" t="str">
        <f t="shared" si="11"/>
        <v/>
      </c>
      <c r="H378" s="9"/>
      <c r="I378" s="10"/>
      <c r="Q378" s="15" t="str">
        <f>IF(TRIM('MEP-CAD'!$C378)="","",IF(LEFT('MEP-CAD'!$C378,2)="99",'MEP-CAD'!$C378,IF(LEN('MEP-CAD'!$C378)=5,'MEP-CAD'!$C378&amp;"0",'MEP-CAD'!$C378)))</f>
        <v/>
      </c>
      <c r="R378" s="36" t="str">
        <f>IF($Q378="","VIDE",IF('MEP-CAD'!$G378="",IF('MEP-CAD'!$E378="",'MEP-CAD'!$D378 &amp;IF('MEP-CAD'!$B378="",""," ("&amp;'MEP-CAD'!$B378&amp;")"),TRIM('MEP-CAD'!$E378) &amp; IF('MEP-CAD'!$B378="",""," ("&amp;'MEP-CAD'!$B378&amp;")")),IF('MEP-CAD'!$F378="", TRIM('MEP-CAD'!$E378), IF('MEP-CAD'!$E378="",'MEP-CAD'!$D378,TRIM('MEP-CAD'!$E378))&amp; IF('MEP-CAD'!$F378="", " Qté.:"&amp;VLOOKUP('MEP-CAD'!$B378,'MEP-CAD'!$AU:$AV,2,0)," ("&amp;'MEP-CAD'!$B378&amp;")"&amp;" Qté.:"&amp;VLOOKUP('MEP-CAD'!$B378,'MEP-CAD'!$AU:$AV,2,0)))))</f>
        <v>VIDE</v>
      </c>
      <c r="S378" s="21">
        <f>ROUND('MEP-CAD'!$X378,2)</f>
        <v>0</v>
      </c>
      <c r="T378" s="21">
        <f>'MEP-CAD'!$H378</f>
        <v>0</v>
      </c>
    </row>
    <row r="379" spans="2:20" ht="25.5" customHeight="1" thickBot="1" x14ac:dyDescent="0.6">
      <c r="B379" s="67" t="str">
        <f t="shared" si="11"/>
        <v/>
      </c>
      <c r="C379" s="67" t="str">
        <f t="shared" si="11"/>
        <v/>
      </c>
      <c r="D379" s="69" t="str">
        <f t="shared" si="11"/>
        <v/>
      </c>
      <c r="E379" s="71" t="str">
        <f t="shared" si="11"/>
        <v/>
      </c>
      <c r="H379" s="9"/>
      <c r="I379" s="10"/>
      <c r="Q379" s="15" t="str">
        <f>IF(TRIM('MEP-CAD'!$C379)="","",IF(LEFT('MEP-CAD'!$C379,2)="99",'MEP-CAD'!$C379,IF(LEN('MEP-CAD'!$C379)=5,'MEP-CAD'!$C379&amp;"0",'MEP-CAD'!$C379)))</f>
        <v/>
      </c>
      <c r="R379" s="36" t="str">
        <f>IF($Q379="","VIDE",IF('MEP-CAD'!$G379="",IF('MEP-CAD'!$E379="",'MEP-CAD'!$D379 &amp;IF('MEP-CAD'!$B379="",""," ("&amp;'MEP-CAD'!$B379&amp;")"),TRIM('MEP-CAD'!$E379) &amp; IF('MEP-CAD'!$B379="",""," ("&amp;'MEP-CAD'!$B379&amp;")")),IF('MEP-CAD'!$F379="", TRIM('MEP-CAD'!$E379), IF('MEP-CAD'!$E379="",'MEP-CAD'!$D379,TRIM('MEP-CAD'!$E379))&amp; IF('MEP-CAD'!$F379="", " Qté.:"&amp;VLOOKUP('MEP-CAD'!$B379,'MEP-CAD'!$AU:$AV,2,0)," ("&amp;'MEP-CAD'!$B379&amp;")"&amp;" Qté.:"&amp;VLOOKUP('MEP-CAD'!$B379,'MEP-CAD'!$AU:$AV,2,0)))))</f>
        <v>VIDE</v>
      </c>
      <c r="S379" s="21">
        <f>ROUND('MEP-CAD'!$X379,2)</f>
        <v>0</v>
      </c>
      <c r="T379" s="21">
        <f>'MEP-CAD'!$H379</f>
        <v>0</v>
      </c>
    </row>
    <row r="380" spans="2:20" ht="25.5" customHeight="1" thickBot="1" x14ac:dyDescent="0.6">
      <c r="B380" s="67" t="str">
        <f t="shared" si="11"/>
        <v/>
      </c>
      <c r="C380" s="67" t="str">
        <f t="shared" si="11"/>
        <v/>
      </c>
      <c r="D380" s="69" t="str">
        <f t="shared" si="11"/>
        <v/>
      </c>
      <c r="E380" s="71" t="str">
        <f t="shared" si="11"/>
        <v/>
      </c>
      <c r="H380" s="9"/>
      <c r="I380" s="10"/>
      <c r="Q380" s="15" t="str">
        <f>IF(TRIM('MEP-CAD'!$C380)="","",IF(LEFT('MEP-CAD'!$C380,2)="99",'MEP-CAD'!$C380,IF(LEN('MEP-CAD'!$C380)=5,'MEP-CAD'!$C380&amp;"0",'MEP-CAD'!$C380)))</f>
        <v/>
      </c>
      <c r="R380" s="36" t="str">
        <f>IF($Q380="","VIDE",IF('MEP-CAD'!$G380="",IF('MEP-CAD'!$E380="",'MEP-CAD'!$D380 &amp;IF('MEP-CAD'!$B380="",""," ("&amp;'MEP-CAD'!$B380&amp;")"),TRIM('MEP-CAD'!$E380) &amp; IF('MEP-CAD'!$B380="",""," ("&amp;'MEP-CAD'!$B380&amp;")")),IF('MEP-CAD'!$F380="", TRIM('MEP-CAD'!$E380), IF('MEP-CAD'!$E380="",'MEP-CAD'!$D380,TRIM('MEP-CAD'!$E380))&amp; IF('MEP-CAD'!$F380="", " Qté.:"&amp;VLOOKUP('MEP-CAD'!$B380,'MEP-CAD'!$AU:$AV,2,0)," ("&amp;'MEP-CAD'!$B380&amp;")"&amp;" Qté.:"&amp;VLOOKUP('MEP-CAD'!$B380,'MEP-CAD'!$AU:$AV,2,0)))))</f>
        <v>VIDE</v>
      </c>
      <c r="S380" s="21">
        <f>ROUND('MEP-CAD'!$X380,2)</f>
        <v>0</v>
      </c>
      <c r="T380" s="21">
        <f>'MEP-CAD'!$H380</f>
        <v>0</v>
      </c>
    </row>
    <row r="381" spans="2:20" ht="25.5" customHeight="1" thickBot="1" x14ac:dyDescent="0.6">
      <c r="B381" s="67" t="str">
        <f t="shared" si="11"/>
        <v/>
      </c>
      <c r="C381" s="67" t="str">
        <f t="shared" si="11"/>
        <v/>
      </c>
      <c r="D381" s="69" t="str">
        <f t="shared" si="11"/>
        <v/>
      </c>
      <c r="E381" s="71" t="str">
        <f t="shared" si="11"/>
        <v/>
      </c>
      <c r="H381" s="9"/>
      <c r="I381" s="10"/>
      <c r="Q381" s="15" t="str">
        <f>IF(TRIM('MEP-CAD'!$C381)="","",IF(LEFT('MEP-CAD'!$C381,2)="99",'MEP-CAD'!$C381,IF(LEN('MEP-CAD'!$C381)=5,'MEP-CAD'!$C381&amp;"0",'MEP-CAD'!$C381)))</f>
        <v/>
      </c>
      <c r="R381" s="36" t="str">
        <f>IF($Q381="","VIDE",IF('MEP-CAD'!$G381="",IF('MEP-CAD'!$E381="",'MEP-CAD'!$D381 &amp;IF('MEP-CAD'!$B381="",""," ("&amp;'MEP-CAD'!$B381&amp;")"),TRIM('MEP-CAD'!$E381) &amp; IF('MEP-CAD'!$B381="",""," ("&amp;'MEP-CAD'!$B381&amp;")")),IF('MEP-CAD'!$F381="", TRIM('MEP-CAD'!$E381), IF('MEP-CAD'!$E381="",'MEP-CAD'!$D381,TRIM('MEP-CAD'!$E381))&amp; IF('MEP-CAD'!$F381="", " Qté.:"&amp;VLOOKUP('MEP-CAD'!$B381,'MEP-CAD'!$AU:$AV,2,0)," ("&amp;'MEP-CAD'!$B381&amp;")"&amp;" Qté.:"&amp;VLOOKUP('MEP-CAD'!$B381,'MEP-CAD'!$AU:$AV,2,0)))))</f>
        <v>VIDE</v>
      </c>
      <c r="S381" s="21">
        <f>ROUND('MEP-CAD'!$X381,2)</f>
        <v>0</v>
      </c>
      <c r="T381" s="21">
        <f>'MEP-CAD'!$H381</f>
        <v>0</v>
      </c>
    </row>
    <row r="382" spans="2:20" ht="25.5" customHeight="1" thickBot="1" x14ac:dyDescent="0.6">
      <c r="B382" s="67" t="str">
        <f t="shared" si="11"/>
        <v/>
      </c>
      <c r="C382" s="67" t="str">
        <f t="shared" si="11"/>
        <v/>
      </c>
      <c r="D382" s="69" t="str">
        <f t="shared" si="11"/>
        <v/>
      </c>
      <c r="E382" s="71" t="str">
        <f t="shared" si="11"/>
        <v/>
      </c>
      <c r="H382" s="9"/>
      <c r="I382" s="10"/>
      <c r="Q382" s="15" t="str">
        <f>IF(TRIM('MEP-CAD'!$C382)="","",IF(LEFT('MEP-CAD'!$C382,2)="99",'MEP-CAD'!$C382,IF(LEN('MEP-CAD'!$C382)=5,'MEP-CAD'!$C382&amp;"0",'MEP-CAD'!$C382)))</f>
        <v/>
      </c>
      <c r="R382" s="36" t="str">
        <f>IF($Q382="","VIDE",IF('MEP-CAD'!$G382="",IF('MEP-CAD'!$E382="",'MEP-CAD'!$D382 &amp;IF('MEP-CAD'!$B382="",""," ("&amp;'MEP-CAD'!$B382&amp;")"),TRIM('MEP-CAD'!$E382) &amp; IF('MEP-CAD'!$B382="",""," ("&amp;'MEP-CAD'!$B382&amp;")")),IF('MEP-CAD'!$F382="", TRIM('MEP-CAD'!$E382), IF('MEP-CAD'!$E382="",'MEP-CAD'!$D382,TRIM('MEP-CAD'!$E382))&amp; IF('MEP-CAD'!$F382="", " Qté.:"&amp;VLOOKUP('MEP-CAD'!$B382,'MEP-CAD'!$AU:$AV,2,0)," ("&amp;'MEP-CAD'!$B382&amp;")"&amp;" Qté.:"&amp;VLOOKUP('MEP-CAD'!$B382,'MEP-CAD'!$AU:$AV,2,0)))))</f>
        <v>VIDE</v>
      </c>
      <c r="S382" s="21">
        <f>ROUND('MEP-CAD'!$X382,2)</f>
        <v>0</v>
      </c>
      <c r="T382" s="21">
        <f>'MEP-CAD'!$H382</f>
        <v>0</v>
      </c>
    </row>
    <row r="383" spans="2:20" ht="25.5" customHeight="1" thickBot="1" x14ac:dyDescent="0.6">
      <c r="B383" s="67" t="str">
        <f t="shared" si="11"/>
        <v/>
      </c>
      <c r="C383" s="67" t="str">
        <f t="shared" si="11"/>
        <v/>
      </c>
      <c r="D383" s="69" t="str">
        <f t="shared" si="11"/>
        <v/>
      </c>
      <c r="E383" s="71" t="str">
        <f t="shared" si="11"/>
        <v/>
      </c>
      <c r="H383" s="9"/>
      <c r="I383" s="10"/>
      <c r="Q383" s="15" t="str">
        <f>IF(TRIM('MEP-CAD'!$C383)="","",IF(LEFT('MEP-CAD'!$C383,2)="99",'MEP-CAD'!$C383,IF(LEN('MEP-CAD'!$C383)=5,'MEP-CAD'!$C383&amp;"0",'MEP-CAD'!$C383)))</f>
        <v/>
      </c>
      <c r="R383" s="36" t="str">
        <f>IF($Q383="","VIDE",IF('MEP-CAD'!$G383="",IF('MEP-CAD'!$E383="",'MEP-CAD'!$D383 &amp;IF('MEP-CAD'!$B383="",""," ("&amp;'MEP-CAD'!$B383&amp;")"),TRIM('MEP-CAD'!$E383) &amp; IF('MEP-CAD'!$B383="",""," ("&amp;'MEP-CAD'!$B383&amp;")")),IF('MEP-CAD'!$F383="", TRIM('MEP-CAD'!$E383), IF('MEP-CAD'!$E383="",'MEP-CAD'!$D383,TRIM('MEP-CAD'!$E383))&amp; IF('MEP-CAD'!$F383="", " Qté.:"&amp;VLOOKUP('MEP-CAD'!$B383,'MEP-CAD'!$AU:$AV,2,0)," ("&amp;'MEP-CAD'!$B383&amp;")"&amp;" Qté.:"&amp;VLOOKUP('MEP-CAD'!$B383,'MEP-CAD'!$AU:$AV,2,0)))))</f>
        <v>VIDE</v>
      </c>
      <c r="S383" s="21">
        <f>ROUND('MEP-CAD'!$X383,2)</f>
        <v>0</v>
      </c>
      <c r="T383" s="21">
        <f>'MEP-CAD'!$H383</f>
        <v>0</v>
      </c>
    </row>
    <row r="384" spans="2:20" ht="25.5" customHeight="1" thickBot="1" x14ac:dyDescent="0.6">
      <c r="B384" s="67" t="str">
        <f t="shared" si="11"/>
        <v/>
      </c>
      <c r="C384" s="67" t="str">
        <f t="shared" si="11"/>
        <v/>
      </c>
      <c r="D384" s="69" t="str">
        <f t="shared" si="11"/>
        <v/>
      </c>
      <c r="E384" s="71" t="str">
        <f t="shared" si="11"/>
        <v/>
      </c>
      <c r="H384" s="9"/>
      <c r="I384" s="10"/>
      <c r="Q384" s="15" t="str">
        <f>IF(TRIM('MEP-CAD'!$C384)="","",IF(LEFT('MEP-CAD'!$C384,2)="99",'MEP-CAD'!$C384,IF(LEN('MEP-CAD'!$C384)=5,'MEP-CAD'!$C384&amp;"0",'MEP-CAD'!$C384)))</f>
        <v/>
      </c>
      <c r="R384" s="36" t="str">
        <f>IF($Q384="","VIDE",IF('MEP-CAD'!$G384="",IF('MEP-CAD'!$E384="",'MEP-CAD'!$D384 &amp;IF('MEP-CAD'!$B384="",""," ("&amp;'MEP-CAD'!$B384&amp;")"),TRIM('MEP-CAD'!$E384) &amp; IF('MEP-CAD'!$B384="",""," ("&amp;'MEP-CAD'!$B384&amp;")")),IF('MEP-CAD'!$F384="", TRIM('MEP-CAD'!$E384), IF('MEP-CAD'!$E384="",'MEP-CAD'!$D384,TRIM('MEP-CAD'!$E384))&amp; IF('MEP-CAD'!$F384="", " Qté.:"&amp;VLOOKUP('MEP-CAD'!$B384,'MEP-CAD'!$AU:$AV,2,0)," ("&amp;'MEP-CAD'!$B384&amp;")"&amp;" Qté.:"&amp;VLOOKUP('MEP-CAD'!$B384,'MEP-CAD'!$AU:$AV,2,0)))))</f>
        <v>VIDE</v>
      </c>
      <c r="S384" s="21">
        <f>ROUND('MEP-CAD'!$X384,2)</f>
        <v>0</v>
      </c>
      <c r="T384" s="21">
        <f>'MEP-CAD'!$H384</f>
        <v>0</v>
      </c>
    </row>
    <row r="385" spans="2:20" ht="25.5" customHeight="1" thickBot="1" x14ac:dyDescent="0.6">
      <c r="B385" s="67" t="str">
        <f t="shared" si="11"/>
        <v/>
      </c>
      <c r="C385" s="67" t="str">
        <f t="shared" si="11"/>
        <v/>
      </c>
      <c r="D385" s="69" t="str">
        <f t="shared" si="11"/>
        <v/>
      </c>
      <c r="E385" s="71" t="str">
        <f t="shared" si="11"/>
        <v/>
      </c>
      <c r="H385" s="9"/>
      <c r="I385" s="10"/>
      <c r="Q385" s="15" t="str">
        <f>IF(TRIM('MEP-CAD'!$C385)="","",IF(LEFT('MEP-CAD'!$C385,2)="99",'MEP-CAD'!$C385,IF(LEN('MEP-CAD'!$C385)=5,'MEP-CAD'!$C385&amp;"0",'MEP-CAD'!$C385)))</f>
        <v/>
      </c>
      <c r="R385" s="36" t="str">
        <f>IF($Q385="","VIDE",IF('MEP-CAD'!$G385="",IF('MEP-CAD'!$E385="",'MEP-CAD'!$D385 &amp;IF('MEP-CAD'!$B385="",""," ("&amp;'MEP-CAD'!$B385&amp;")"),TRIM('MEP-CAD'!$E385) &amp; IF('MEP-CAD'!$B385="",""," ("&amp;'MEP-CAD'!$B385&amp;")")),IF('MEP-CAD'!$F385="", TRIM('MEP-CAD'!$E385), IF('MEP-CAD'!$E385="",'MEP-CAD'!$D385,TRIM('MEP-CAD'!$E385))&amp; IF('MEP-CAD'!$F385="", " Qté.:"&amp;VLOOKUP('MEP-CAD'!$B385,'MEP-CAD'!$AU:$AV,2,0)," ("&amp;'MEP-CAD'!$B385&amp;")"&amp;" Qté.:"&amp;VLOOKUP('MEP-CAD'!$B385,'MEP-CAD'!$AU:$AV,2,0)))))</f>
        <v>VIDE</v>
      </c>
      <c r="S385" s="21">
        <f>ROUND('MEP-CAD'!$X385,2)</f>
        <v>0</v>
      </c>
      <c r="T385" s="21">
        <f>'MEP-CAD'!$H385</f>
        <v>0</v>
      </c>
    </row>
    <row r="386" spans="2:20" ht="25.5" customHeight="1" thickBot="1" x14ac:dyDescent="0.6">
      <c r="B386" s="67" t="str">
        <f t="shared" si="11"/>
        <v/>
      </c>
      <c r="C386" s="67" t="str">
        <f t="shared" si="11"/>
        <v/>
      </c>
      <c r="D386" s="69" t="str">
        <f t="shared" si="11"/>
        <v/>
      </c>
      <c r="E386" s="71" t="str">
        <f t="shared" si="11"/>
        <v/>
      </c>
      <c r="H386" s="9"/>
      <c r="I386" s="10"/>
      <c r="Q386" s="15" t="str">
        <f>IF(TRIM('MEP-CAD'!$C386)="","",IF(LEFT('MEP-CAD'!$C386,2)="99",'MEP-CAD'!$C386,IF(LEN('MEP-CAD'!$C386)=5,'MEP-CAD'!$C386&amp;"0",'MEP-CAD'!$C386)))</f>
        <v/>
      </c>
      <c r="R386" s="36" t="str">
        <f>IF($Q386="","VIDE",IF('MEP-CAD'!$G386="",IF('MEP-CAD'!$E386="",'MEP-CAD'!$D386 &amp;IF('MEP-CAD'!$B386="",""," ("&amp;'MEP-CAD'!$B386&amp;")"),TRIM('MEP-CAD'!$E386) &amp; IF('MEP-CAD'!$B386="",""," ("&amp;'MEP-CAD'!$B386&amp;")")),IF('MEP-CAD'!$F386="", TRIM('MEP-CAD'!$E386), IF('MEP-CAD'!$E386="",'MEP-CAD'!$D386,TRIM('MEP-CAD'!$E386))&amp; IF('MEP-CAD'!$F386="", " Qté.:"&amp;VLOOKUP('MEP-CAD'!$B386,'MEP-CAD'!$AU:$AV,2,0)," ("&amp;'MEP-CAD'!$B386&amp;")"&amp;" Qté.:"&amp;VLOOKUP('MEP-CAD'!$B386,'MEP-CAD'!$AU:$AV,2,0)))))</f>
        <v>VIDE</v>
      </c>
      <c r="S386" s="21">
        <f>ROUND('MEP-CAD'!$X386,2)</f>
        <v>0</v>
      </c>
      <c r="T386" s="21">
        <f>'MEP-CAD'!$H386</f>
        <v>0</v>
      </c>
    </row>
    <row r="387" spans="2:20" ht="25.5" customHeight="1" thickBot="1" x14ac:dyDescent="0.6">
      <c r="B387" s="67" t="str">
        <f t="shared" si="11"/>
        <v/>
      </c>
      <c r="C387" s="67" t="str">
        <f t="shared" si="11"/>
        <v/>
      </c>
      <c r="D387" s="69" t="str">
        <f t="shared" si="11"/>
        <v/>
      </c>
      <c r="E387" s="71" t="str">
        <f t="shared" si="11"/>
        <v/>
      </c>
      <c r="H387" s="9"/>
      <c r="I387" s="10"/>
      <c r="Q387" s="15" t="str">
        <f>IF(TRIM('MEP-CAD'!$C387)="","",IF(LEFT('MEP-CAD'!$C387,2)="99",'MEP-CAD'!$C387,IF(LEN('MEP-CAD'!$C387)=5,'MEP-CAD'!$C387&amp;"0",'MEP-CAD'!$C387)))</f>
        <v/>
      </c>
      <c r="R387" s="36" t="str">
        <f>IF($Q387="","VIDE",IF('MEP-CAD'!$G387="",IF('MEP-CAD'!$E387="",'MEP-CAD'!$D387 &amp;IF('MEP-CAD'!$B387="",""," ("&amp;'MEP-CAD'!$B387&amp;")"),TRIM('MEP-CAD'!$E387) &amp; IF('MEP-CAD'!$B387="",""," ("&amp;'MEP-CAD'!$B387&amp;")")),IF('MEP-CAD'!$F387="", TRIM('MEP-CAD'!$E387), IF('MEP-CAD'!$E387="",'MEP-CAD'!$D387,TRIM('MEP-CAD'!$E387))&amp; IF('MEP-CAD'!$F387="", " Qté.:"&amp;VLOOKUP('MEP-CAD'!$B387,'MEP-CAD'!$AU:$AV,2,0)," ("&amp;'MEP-CAD'!$B387&amp;")"&amp;" Qté.:"&amp;VLOOKUP('MEP-CAD'!$B387,'MEP-CAD'!$AU:$AV,2,0)))))</f>
        <v>VIDE</v>
      </c>
      <c r="S387" s="21">
        <f>ROUND('MEP-CAD'!$X387,2)</f>
        <v>0</v>
      </c>
      <c r="T387" s="21">
        <f>'MEP-CAD'!$H387</f>
        <v>0</v>
      </c>
    </row>
    <row r="388" spans="2:20" ht="25.5" customHeight="1" thickBot="1" x14ac:dyDescent="0.6">
      <c r="B388" s="67" t="str">
        <f t="shared" si="11"/>
        <v/>
      </c>
      <c r="C388" s="67" t="str">
        <f t="shared" si="11"/>
        <v/>
      </c>
      <c r="D388" s="69" t="str">
        <f t="shared" si="11"/>
        <v/>
      </c>
      <c r="E388" s="71" t="str">
        <f t="shared" ref="E388:E451" si="12">IF(N388="","",N388)</f>
        <v/>
      </c>
      <c r="H388" s="9"/>
      <c r="I388" s="10"/>
      <c r="Q388" s="15" t="str">
        <f>IF(TRIM('MEP-CAD'!$C388)="","",IF(LEFT('MEP-CAD'!$C388,2)="99",'MEP-CAD'!$C388,IF(LEN('MEP-CAD'!$C388)=5,'MEP-CAD'!$C388&amp;"0",'MEP-CAD'!$C388)))</f>
        <v/>
      </c>
      <c r="R388" s="36" t="str">
        <f>IF($Q388="","VIDE",IF('MEP-CAD'!$G388="",IF('MEP-CAD'!$E388="",'MEP-CAD'!$D388 &amp;IF('MEP-CAD'!$B388="",""," ("&amp;'MEP-CAD'!$B388&amp;")"),TRIM('MEP-CAD'!$E388) &amp; IF('MEP-CAD'!$B388="",""," ("&amp;'MEP-CAD'!$B388&amp;")")),IF('MEP-CAD'!$F388="", TRIM('MEP-CAD'!$E388), IF('MEP-CAD'!$E388="",'MEP-CAD'!$D388,TRIM('MEP-CAD'!$E388))&amp; IF('MEP-CAD'!$F388="", " Qté.:"&amp;VLOOKUP('MEP-CAD'!$B388,'MEP-CAD'!$AU:$AV,2,0)," ("&amp;'MEP-CAD'!$B388&amp;")"&amp;" Qté.:"&amp;VLOOKUP('MEP-CAD'!$B388,'MEP-CAD'!$AU:$AV,2,0)))))</f>
        <v>VIDE</v>
      </c>
      <c r="S388" s="21">
        <f>ROUND('MEP-CAD'!$X388,2)</f>
        <v>0</v>
      </c>
      <c r="T388" s="21">
        <f>'MEP-CAD'!$H388</f>
        <v>0</v>
      </c>
    </row>
    <row r="389" spans="2:20" ht="25.5" customHeight="1" thickBot="1" x14ac:dyDescent="0.6">
      <c r="B389" s="67" t="str">
        <f t="shared" ref="B389:E452" si="13">IF(K389="","",K389)</f>
        <v/>
      </c>
      <c r="C389" s="67" t="str">
        <f t="shared" si="13"/>
        <v/>
      </c>
      <c r="D389" s="69" t="str">
        <f t="shared" si="13"/>
        <v/>
      </c>
      <c r="E389" s="71" t="str">
        <f t="shared" si="12"/>
        <v/>
      </c>
      <c r="H389" s="9"/>
      <c r="I389" s="10"/>
      <c r="Q389" s="15" t="str">
        <f>IF(TRIM('MEP-CAD'!$C389)="","",IF(LEFT('MEP-CAD'!$C389,2)="99",'MEP-CAD'!$C389,IF(LEN('MEP-CAD'!$C389)=5,'MEP-CAD'!$C389&amp;"0",'MEP-CAD'!$C389)))</f>
        <v/>
      </c>
      <c r="R389" s="36" t="str">
        <f>IF($Q389="","VIDE",IF('MEP-CAD'!$G389="",IF('MEP-CAD'!$E389="",'MEP-CAD'!$D389 &amp;IF('MEP-CAD'!$B389="",""," ("&amp;'MEP-CAD'!$B389&amp;")"),TRIM('MEP-CAD'!$E389) &amp; IF('MEP-CAD'!$B389="",""," ("&amp;'MEP-CAD'!$B389&amp;")")),IF('MEP-CAD'!$F389="", TRIM('MEP-CAD'!$E389), IF('MEP-CAD'!$E389="",'MEP-CAD'!$D389,TRIM('MEP-CAD'!$E389))&amp; IF('MEP-CAD'!$F389="", " Qté.:"&amp;VLOOKUP('MEP-CAD'!$B389,'MEP-CAD'!$AU:$AV,2,0)," ("&amp;'MEP-CAD'!$B389&amp;")"&amp;" Qté.:"&amp;VLOOKUP('MEP-CAD'!$B389,'MEP-CAD'!$AU:$AV,2,0)))))</f>
        <v>VIDE</v>
      </c>
      <c r="S389" s="21">
        <f>ROUND('MEP-CAD'!$X389,2)</f>
        <v>0</v>
      </c>
      <c r="T389" s="21">
        <f>'MEP-CAD'!$H389</f>
        <v>0</v>
      </c>
    </row>
    <row r="390" spans="2:20" ht="25.5" customHeight="1" thickBot="1" x14ac:dyDescent="0.6">
      <c r="B390" s="67" t="str">
        <f t="shared" si="13"/>
        <v/>
      </c>
      <c r="C390" s="67" t="str">
        <f t="shared" si="13"/>
        <v/>
      </c>
      <c r="D390" s="69" t="str">
        <f t="shared" si="13"/>
        <v/>
      </c>
      <c r="E390" s="71" t="str">
        <f t="shared" si="12"/>
        <v/>
      </c>
      <c r="H390" s="9"/>
      <c r="I390" s="10"/>
      <c r="Q390" s="15" t="str">
        <f>IF(TRIM('MEP-CAD'!$C390)="","",IF(LEFT('MEP-CAD'!$C390,2)="99",'MEP-CAD'!$C390,IF(LEN('MEP-CAD'!$C390)=5,'MEP-CAD'!$C390&amp;"0",'MEP-CAD'!$C390)))</f>
        <v/>
      </c>
      <c r="R390" s="36" t="str">
        <f>IF($Q390="","VIDE",IF('MEP-CAD'!$G390="",IF('MEP-CAD'!$E390="",'MEP-CAD'!$D390 &amp;IF('MEP-CAD'!$B390="",""," ("&amp;'MEP-CAD'!$B390&amp;")"),TRIM('MEP-CAD'!$E390) &amp; IF('MEP-CAD'!$B390="",""," ("&amp;'MEP-CAD'!$B390&amp;")")),IF('MEP-CAD'!$F390="", TRIM('MEP-CAD'!$E390), IF('MEP-CAD'!$E390="",'MEP-CAD'!$D390,TRIM('MEP-CAD'!$E390))&amp; IF('MEP-CAD'!$F390="", " Qté.:"&amp;VLOOKUP('MEP-CAD'!$B390,'MEP-CAD'!$AU:$AV,2,0)," ("&amp;'MEP-CAD'!$B390&amp;")"&amp;" Qté.:"&amp;VLOOKUP('MEP-CAD'!$B390,'MEP-CAD'!$AU:$AV,2,0)))))</f>
        <v>VIDE</v>
      </c>
      <c r="S390" s="21">
        <f>ROUND('MEP-CAD'!$X390,2)</f>
        <v>0</v>
      </c>
      <c r="T390" s="21">
        <f>'MEP-CAD'!$H390</f>
        <v>0</v>
      </c>
    </row>
    <row r="391" spans="2:20" ht="25.5" customHeight="1" thickBot="1" x14ac:dyDescent="0.6">
      <c r="B391" s="67" t="str">
        <f t="shared" si="13"/>
        <v/>
      </c>
      <c r="C391" s="67" t="str">
        <f t="shared" si="13"/>
        <v/>
      </c>
      <c r="D391" s="69" t="str">
        <f t="shared" si="13"/>
        <v/>
      </c>
      <c r="E391" s="71" t="str">
        <f t="shared" si="12"/>
        <v/>
      </c>
      <c r="H391" s="9"/>
      <c r="I391" s="10"/>
      <c r="Q391" s="15" t="str">
        <f>IF(TRIM('MEP-CAD'!$C391)="","",IF(LEFT('MEP-CAD'!$C391,2)="99",'MEP-CAD'!$C391,IF(LEN('MEP-CAD'!$C391)=5,'MEP-CAD'!$C391&amp;"0",'MEP-CAD'!$C391)))</f>
        <v/>
      </c>
      <c r="R391" s="36" t="str">
        <f>IF($Q391="","VIDE",IF('MEP-CAD'!$G391="",IF('MEP-CAD'!$E391="",'MEP-CAD'!$D391 &amp;IF('MEP-CAD'!$B391="",""," ("&amp;'MEP-CAD'!$B391&amp;")"),TRIM('MEP-CAD'!$E391) &amp; IF('MEP-CAD'!$B391="",""," ("&amp;'MEP-CAD'!$B391&amp;")")),IF('MEP-CAD'!$F391="", TRIM('MEP-CAD'!$E391), IF('MEP-CAD'!$E391="",'MEP-CAD'!$D391,TRIM('MEP-CAD'!$E391))&amp; IF('MEP-CAD'!$F391="", " Qté.:"&amp;VLOOKUP('MEP-CAD'!$B391,'MEP-CAD'!$AU:$AV,2,0)," ("&amp;'MEP-CAD'!$B391&amp;")"&amp;" Qté.:"&amp;VLOOKUP('MEP-CAD'!$B391,'MEP-CAD'!$AU:$AV,2,0)))))</f>
        <v>VIDE</v>
      </c>
      <c r="S391" s="21">
        <f>ROUND('MEP-CAD'!$X391,2)</f>
        <v>0</v>
      </c>
      <c r="T391" s="21">
        <f>'MEP-CAD'!$H391</f>
        <v>0</v>
      </c>
    </row>
    <row r="392" spans="2:20" ht="25.5" customHeight="1" thickBot="1" x14ac:dyDescent="0.6">
      <c r="B392" s="67" t="str">
        <f t="shared" si="13"/>
        <v/>
      </c>
      <c r="C392" s="67" t="str">
        <f t="shared" si="13"/>
        <v/>
      </c>
      <c r="D392" s="69" t="str">
        <f t="shared" si="13"/>
        <v/>
      </c>
      <c r="E392" s="71" t="str">
        <f t="shared" si="12"/>
        <v/>
      </c>
      <c r="H392" s="9"/>
      <c r="I392" s="10"/>
      <c r="Q392" s="15" t="str">
        <f>IF(TRIM('MEP-CAD'!$C392)="","",IF(LEFT('MEP-CAD'!$C392,2)="99",'MEP-CAD'!$C392,IF(LEN('MEP-CAD'!$C392)=5,'MEP-CAD'!$C392&amp;"0",'MEP-CAD'!$C392)))</f>
        <v/>
      </c>
      <c r="R392" s="36" t="str">
        <f>IF($Q392="","VIDE",IF('MEP-CAD'!$G392="",IF('MEP-CAD'!$E392="",'MEP-CAD'!$D392 &amp;IF('MEP-CAD'!$B392="",""," ("&amp;'MEP-CAD'!$B392&amp;")"),TRIM('MEP-CAD'!$E392) &amp; IF('MEP-CAD'!$B392="",""," ("&amp;'MEP-CAD'!$B392&amp;")")),IF('MEP-CAD'!$F392="", TRIM('MEP-CAD'!$E392), IF('MEP-CAD'!$E392="",'MEP-CAD'!$D392,TRIM('MEP-CAD'!$E392))&amp; IF('MEP-CAD'!$F392="", " Qté.:"&amp;VLOOKUP('MEP-CAD'!$B392,'MEP-CAD'!$AU:$AV,2,0)," ("&amp;'MEP-CAD'!$B392&amp;")"&amp;" Qté.:"&amp;VLOOKUP('MEP-CAD'!$B392,'MEP-CAD'!$AU:$AV,2,0)))))</f>
        <v>VIDE</v>
      </c>
      <c r="S392" s="21">
        <f>ROUND('MEP-CAD'!$X392,2)</f>
        <v>0</v>
      </c>
      <c r="T392" s="21">
        <f>'MEP-CAD'!$H392</f>
        <v>0</v>
      </c>
    </row>
    <row r="393" spans="2:20" ht="25.5" customHeight="1" thickBot="1" x14ac:dyDescent="0.6">
      <c r="B393" s="67" t="str">
        <f t="shared" si="13"/>
        <v/>
      </c>
      <c r="C393" s="67" t="str">
        <f t="shared" si="13"/>
        <v/>
      </c>
      <c r="D393" s="69" t="str">
        <f t="shared" si="13"/>
        <v/>
      </c>
      <c r="E393" s="71" t="str">
        <f t="shared" si="12"/>
        <v/>
      </c>
      <c r="H393" s="9"/>
      <c r="I393" s="10"/>
      <c r="Q393" s="15" t="str">
        <f>IF(TRIM('MEP-CAD'!$C393)="","",IF(LEFT('MEP-CAD'!$C393,2)="99",'MEP-CAD'!$C393,IF(LEN('MEP-CAD'!$C393)=5,'MEP-CAD'!$C393&amp;"0",'MEP-CAD'!$C393)))</f>
        <v/>
      </c>
      <c r="R393" s="36" t="str">
        <f>IF($Q393="","VIDE",IF('MEP-CAD'!$G393="",IF('MEP-CAD'!$E393="",'MEP-CAD'!$D393 &amp;IF('MEP-CAD'!$B393="",""," ("&amp;'MEP-CAD'!$B393&amp;")"),TRIM('MEP-CAD'!$E393) &amp; IF('MEP-CAD'!$B393="",""," ("&amp;'MEP-CAD'!$B393&amp;")")),IF('MEP-CAD'!$F393="", TRIM('MEP-CAD'!$E393), IF('MEP-CAD'!$E393="",'MEP-CAD'!$D393,TRIM('MEP-CAD'!$E393))&amp; IF('MEP-CAD'!$F393="", " Qté.:"&amp;VLOOKUP('MEP-CAD'!$B393,'MEP-CAD'!$AU:$AV,2,0)," ("&amp;'MEP-CAD'!$B393&amp;")"&amp;" Qté.:"&amp;VLOOKUP('MEP-CAD'!$B393,'MEP-CAD'!$AU:$AV,2,0)))))</f>
        <v>VIDE</v>
      </c>
      <c r="S393" s="21">
        <f>ROUND('MEP-CAD'!$X393,2)</f>
        <v>0</v>
      </c>
      <c r="T393" s="21">
        <f>'MEP-CAD'!$H393</f>
        <v>0</v>
      </c>
    </row>
    <row r="394" spans="2:20" ht="25.5" customHeight="1" thickBot="1" x14ac:dyDescent="0.6">
      <c r="B394" s="67" t="str">
        <f t="shared" si="13"/>
        <v/>
      </c>
      <c r="C394" s="67" t="str">
        <f t="shared" si="13"/>
        <v/>
      </c>
      <c r="D394" s="69" t="str">
        <f t="shared" si="13"/>
        <v/>
      </c>
      <c r="E394" s="71" t="str">
        <f t="shared" si="12"/>
        <v/>
      </c>
      <c r="H394" s="9"/>
      <c r="I394" s="10"/>
      <c r="Q394" s="15" t="str">
        <f>IF(TRIM('MEP-CAD'!$C394)="","",IF(LEFT('MEP-CAD'!$C394,2)="99",'MEP-CAD'!$C394,IF(LEN('MEP-CAD'!$C394)=5,'MEP-CAD'!$C394&amp;"0",'MEP-CAD'!$C394)))</f>
        <v/>
      </c>
      <c r="R394" s="36" t="str">
        <f>IF($Q394="","VIDE",IF('MEP-CAD'!$G394="",IF('MEP-CAD'!$E394="",'MEP-CAD'!$D394 &amp;IF('MEP-CAD'!$B394="",""," ("&amp;'MEP-CAD'!$B394&amp;")"),TRIM('MEP-CAD'!$E394) &amp; IF('MEP-CAD'!$B394="",""," ("&amp;'MEP-CAD'!$B394&amp;")")),IF('MEP-CAD'!$F394="", TRIM('MEP-CAD'!$E394), IF('MEP-CAD'!$E394="",'MEP-CAD'!$D394,TRIM('MEP-CAD'!$E394))&amp; IF('MEP-CAD'!$F394="", " Qté.:"&amp;VLOOKUP('MEP-CAD'!$B394,'MEP-CAD'!$AU:$AV,2,0)," ("&amp;'MEP-CAD'!$B394&amp;")"&amp;" Qté.:"&amp;VLOOKUP('MEP-CAD'!$B394,'MEP-CAD'!$AU:$AV,2,0)))))</f>
        <v>VIDE</v>
      </c>
      <c r="S394" s="21">
        <f>ROUND('MEP-CAD'!$X394,2)</f>
        <v>0</v>
      </c>
      <c r="T394" s="21">
        <f>'MEP-CAD'!$H394</f>
        <v>0</v>
      </c>
    </row>
    <row r="395" spans="2:20" ht="25.5" customHeight="1" thickBot="1" x14ac:dyDescent="0.6">
      <c r="B395" s="67" t="str">
        <f t="shared" si="13"/>
        <v/>
      </c>
      <c r="C395" s="67" t="str">
        <f t="shared" si="13"/>
        <v/>
      </c>
      <c r="D395" s="69" t="str">
        <f t="shared" si="13"/>
        <v/>
      </c>
      <c r="E395" s="71" t="str">
        <f t="shared" si="12"/>
        <v/>
      </c>
      <c r="H395" s="9"/>
      <c r="I395" s="10"/>
      <c r="Q395" s="15" t="str">
        <f>IF(TRIM('MEP-CAD'!$C395)="","",IF(LEFT('MEP-CAD'!$C395,2)="99",'MEP-CAD'!$C395,IF(LEN('MEP-CAD'!$C395)=5,'MEP-CAD'!$C395&amp;"0",'MEP-CAD'!$C395)))</f>
        <v/>
      </c>
      <c r="R395" s="36" t="str">
        <f>IF($Q395="","VIDE",IF('MEP-CAD'!$G395="",IF('MEP-CAD'!$E395="",'MEP-CAD'!$D395 &amp;IF('MEP-CAD'!$B395="",""," ("&amp;'MEP-CAD'!$B395&amp;")"),TRIM('MEP-CAD'!$E395) &amp; IF('MEP-CAD'!$B395="",""," ("&amp;'MEP-CAD'!$B395&amp;")")),IF('MEP-CAD'!$F395="", TRIM('MEP-CAD'!$E395), IF('MEP-CAD'!$E395="",'MEP-CAD'!$D395,TRIM('MEP-CAD'!$E395))&amp; IF('MEP-CAD'!$F395="", " Qté.:"&amp;VLOOKUP('MEP-CAD'!$B395,'MEP-CAD'!$AU:$AV,2,0)," ("&amp;'MEP-CAD'!$B395&amp;")"&amp;" Qté.:"&amp;VLOOKUP('MEP-CAD'!$B395,'MEP-CAD'!$AU:$AV,2,0)))))</f>
        <v>VIDE</v>
      </c>
      <c r="S395" s="21">
        <f>ROUND('MEP-CAD'!$X395,2)</f>
        <v>0</v>
      </c>
      <c r="T395" s="21">
        <f>'MEP-CAD'!$H395</f>
        <v>0</v>
      </c>
    </row>
    <row r="396" spans="2:20" ht="25.5" customHeight="1" thickBot="1" x14ac:dyDescent="0.6">
      <c r="B396" s="67" t="str">
        <f t="shared" si="13"/>
        <v/>
      </c>
      <c r="C396" s="67" t="str">
        <f t="shared" si="13"/>
        <v/>
      </c>
      <c r="D396" s="69" t="str">
        <f t="shared" si="13"/>
        <v/>
      </c>
      <c r="E396" s="71" t="str">
        <f t="shared" si="12"/>
        <v/>
      </c>
      <c r="H396" s="9"/>
      <c r="I396" s="10"/>
      <c r="Q396" s="15" t="str">
        <f>IF(TRIM('MEP-CAD'!$C396)="","",IF(LEFT('MEP-CAD'!$C396,2)="99",'MEP-CAD'!$C396,IF(LEN('MEP-CAD'!$C396)=5,'MEP-CAD'!$C396&amp;"0",'MEP-CAD'!$C396)))</f>
        <v/>
      </c>
      <c r="R396" s="36" t="str">
        <f>IF($Q396="","VIDE",IF('MEP-CAD'!$G396="",IF('MEP-CAD'!$E396="",'MEP-CAD'!$D396 &amp;IF('MEP-CAD'!$B396="",""," ("&amp;'MEP-CAD'!$B396&amp;")"),TRIM('MEP-CAD'!$E396) &amp; IF('MEP-CAD'!$B396="",""," ("&amp;'MEP-CAD'!$B396&amp;")")),IF('MEP-CAD'!$F396="", TRIM('MEP-CAD'!$E396), IF('MEP-CAD'!$E396="",'MEP-CAD'!$D396,TRIM('MEP-CAD'!$E396))&amp; IF('MEP-CAD'!$F396="", " Qté.:"&amp;VLOOKUP('MEP-CAD'!$B396,'MEP-CAD'!$AU:$AV,2,0)," ("&amp;'MEP-CAD'!$B396&amp;")"&amp;" Qté.:"&amp;VLOOKUP('MEP-CAD'!$B396,'MEP-CAD'!$AU:$AV,2,0)))))</f>
        <v>VIDE</v>
      </c>
      <c r="S396" s="21">
        <f>ROUND('MEP-CAD'!$X396,2)</f>
        <v>0</v>
      </c>
      <c r="T396" s="21">
        <f>'MEP-CAD'!$H396</f>
        <v>0</v>
      </c>
    </row>
    <row r="397" spans="2:20" ht="25.5" customHeight="1" thickBot="1" x14ac:dyDescent="0.6">
      <c r="B397" s="67" t="str">
        <f t="shared" si="13"/>
        <v/>
      </c>
      <c r="C397" s="67" t="str">
        <f t="shared" si="13"/>
        <v/>
      </c>
      <c r="D397" s="69" t="str">
        <f t="shared" si="13"/>
        <v/>
      </c>
      <c r="E397" s="71" t="str">
        <f t="shared" si="12"/>
        <v/>
      </c>
      <c r="H397" s="9"/>
      <c r="I397" s="10"/>
      <c r="Q397" s="15" t="str">
        <f>IF(TRIM('MEP-CAD'!$C397)="","",IF(LEFT('MEP-CAD'!$C397,2)="99",'MEP-CAD'!$C397,IF(LEN('MEP-CAD'!$C397)=5,'MEP-CAD'!$C397&amp;"0",'MEP-CAD'!$C397)))</f>
        <v/>
      </c>
      <c r="R397" s="36" t="str">
        <f>IF($Q397="","VIDE",IF('MEP-CAD'!$G397="",IF('MEP-CAD'!$E397="",'MEP-CAD'!$D397 &amp;IF('MEP-CAD'!$B397="",""," ("&amp;'MEP-CAD'!$B397&amp;")"),TRIM('MEP-CAD'!$E397) &amp; IF('MEP-CAD'!$B397="",""," ("&amp;'MEP-CAD'!$B397&amp;")")),IF('MEP-CAD'!$F397="", TRIM('MEP-CAD'!$E397), IF('MEP-CAD'!$E397="",'MEP-CAD'!$D397,TRIM('MEP-CAD'!$E397))&amp; IF('MEP-CAD'!$F397="", " Qté.:"&amp;VLOOKUP('MEP-CAD'!$B397,'MEP-CAD'!$AU:$AV,2,0)," ("&amp;'MEP-CAD'!$B397&amp;")"&amp;" Qté.:"&amp;VLOOKUP('MEP-CAD'!$B397,'MEP-CAD'!$AU:$AV,2,0)))))</f>
        <v>VIDE</v>
      </c>
      <c r="S397" s="21">
        <f>ROUND('MEP-CAD'!$X397,2)</f>
        <v>0</v>
      </c>
      <c r="T397" s="21">
        <f>'MEP-CAD'!$H397</f>
        <v>0</v>
      </c>
    </row>
    <row r="398" spans="2:20" ht="25.5" customHeight="1" thickBot="1" x14ac:dyDescent="0.6">
      <c r="B398" s="67" t="str">
        <f t="shared" si="13"/>
        <v/>
      </c>
      <c r="C398" s="67" t="str">
        <f t="shared" si="13"/>
        <v/>
      </c>
      <c r="D398" s="69" t="str">
        <f t="shared" si="13"/>
        <v/>
      </c>
      <c r="E398" s="71" t="str">
        <f t="shared" si="12"/>
        <v/>
      </c>
      <c r="H398" s="9"/>
      <c r="I398" s="10"/>
      <c r="Q398" s="15" t="str">
        <f>IF(TRIM('MEP-CAD'!$C398)="","",IF(LEFT('MEP-CAD'!$C398,2)="99",'MEP-CAD'!$C398,IF(LEN('MEP-CAD'!$C398)=5,'MEP-CAD'!$C398&amp;"0",'MEP-CAD'!$C398)))</f>
        <v/>
      </c>
      <c r="R398" s="36" t="str">
        <f>IF($Q398="","VIDE",IF('MEP-CAD'!$G398="",IF('MEP-CAD'!$E398="",'MEP-CAD'!$D398 &amp;IF('MEP-CAD'!$B398="",""," ("&amp;'MEP-CAD'!$B398&amp;")"),TRIM('MEP-CAD'!$E398) &amp; IF('MEP-CAD'!$B398="",""," ("&amp;'MEP-CAD'!$B398&amp;")")),IF('MEP-CAD'!$F398="", TRIM('MEP-CAD'!$E398), IF('MEP-CAD'!$E398="",'MEP-CAD'!$D398,TRIM('MEP-CAD'!$E398))&amp; IF('MEP-CAD'!$F398="", " Qté.:"&amp;VLOOKUP('MEP-CAD'!$B398,'MEP-CAD'!$AU:$AV,2,0)," ("&amp;'MEP-CAD'!$B398&amp;")"&amp;" Qté.:"&amp;VLOOKUP('MEP-CAD'!$B398,'MEP-CAD'!$AU:$AV,2,0)))))</f>
        <v>VIDE</v>
      </c>
      <c r="S398" s="21">
        <f>ROUND('MEP-CAD'!$X398,2)</f>
        <v>0</v>
      </c>
      <c r="T398" s="21">
        <f>'MEP-CAD'!$H398</f>
        <v>0</v>
      </c>
    </row>
    <row r="399" spans="2:20" ht="25.5" customHeight="1" thickBot="1" x14ac:dyDescent="0.6">
      <c r="B399" s="67" t="str">
        <f t="shared" si="13"/>
        <v/>
      </c>
      <c r="C399" s="67" t="str">
        <f t="shared" si="13"/>
        <v/>
      </c>
      <c r="D399" s="69" t="str">
        <f t="shared" si="13"/>
        <v/>
      </c>
      <c r="E399" s="71" t="str">
        <f t="shared" si="12"/>
        <v/>
      </c>
      <c r="H399" s="9"/>
      <c r="I399" s="10"/>
      <c r="Q399" s="15" t="str">
        <f>IF(TRIM('MEP-CAD'!$C399)="","",IF(LEFT('MEP-CAD'!$C399,2)="99",'MEP-CAD'!$C399,IF(LEN('MEP-CAD'!$C399)=5,'MEP-CAD'!$C399&amp;"0",'MEP-CAD'!$C399)))</f>
        <v/>
      </c>
      <c r="R399" s="36" t="str">
        <f>IF($Q399="","VIDE",IF('MEP-CAD'!$G399="",IF('MEP-CAD'!$E399="",'MEP-CAD'!$D399 &amp;IF('MEP-CAD'!$B399="",""," ("&amp;'MEP-CAD'!$B399&amp;")"),TRIM('MEP-CAD'!$E399) &amp; IF('MEP-CAD'!$B399="",""," ("&amp;'MEP-CAD'!$B399&amp;")")),IF('MEP-CAD'!$F399="", TRIM('MEP-CAD'!$E399), IF('MEP-CAD'!$E399="",'MEP-CAD'!$D399,TRIM('MEP-CAD'!$E399))&amp; IF('MEP-CAD'!$F399="", " Qté.:"&amp;VLOOKUP('MEP-CAD'!$B399,'MEP-CAD'!$AU:$AV,2,0)," ("&amp;'MEP-CAD'!$B399&amp;")"&amp;" Qté.:"&amp;VLOOKUP('MEP-CAD'!$B399,'MEP-CAD'!$AU:$AV,2,0)))))</f>
        <v>VIDE</v>
      </c>
      <c r="S399" s="21">
        <f>ROUND('MEP-CAD'!$X399,2)</f>
        <v>0</v>
      </c>
      <c r="T399" s="21">
        <f>'MEP-CAD'!$H399</f>
        <v>0</v>
      </c>
    </row>
    <row r="400" spans="2:20" ht="25.5" customHeight="1" thickBot="1" x14ac:dyDescent="0.6">
      <c r="B400" s="67" t="str">
        <f t="shared" si="13"/>
        <v/>
      </c>
      <c r="C400" s="67" t="str">
        <f t="shared" si="13"/>
        <v/>
      </c>
      <c r="D400" s="69" t="str">
        <f t="shared" si="13"/>
        <v/>
      </c>
      <c r="E400" s="71" t="str">
        <f t="shared" si="12"/>
        <v/>
      </c>
      <c r="H400" s="9"/>
      <c r="I400" s="10"/>
      <c r="Q400" s="15" t="str">
        <f>IF(TRIM('MEP-CAD'!$C400)="","",IF(LEFT('MEP-CAD'!$C400,2)="99",'MEP-CAD'!$C400,IF(LEN('MEP-CAD'!$C400)=5,'MEP-CAD'!$C400&amp;"0",'MEP-CAD'!$C400)))</f>
        <v/>
      </c>
      <c r="R400" s="36" t="str">
        <f>IF($Q400="","VIDE",IF('MEP-CAD'!$G400="",IF('MEP-CAD'!$E400="",'MEP-CAD'!$D400 &amp;IF('MEP-CAD'!$B400="",""," ("&amp;'MEP-CAD'!$B400&amp;")"),TRIM('MEP-CAD'!$E400) &amp; IF('MEP-CAD'!$B400="",""," ("&amp;'MEP-CAD'!$B400&amp;")")),IF('MEP-CAD'!$F400="", TRIM('MEP-CAD'!$E400), IF('MEP-CAD'!$E400="",'MEP-CAD'!$D400,TRIM('MEP-CAD'!$E400))&amp; IF('MEP-CAD'!$F400="", " Qté.:"&amp;VLOOKUP('MEP-CAD'!$B400,'MEP-CAD'!$AU:$AV,2,0)," ("&amp;'MEP-CAD'!$B400&amp;")"&amp;" Qté.:"&amp;VLOOKUP('MEP-CAD'!$B400,'MEP-CAD'!$AU:$AV,2,0)))))</f>
        <v>VIDE</v>
      </c>
      <c r="S400" s="21">
        <f>ROUND('MEP-CAD'!$X400,2)</f>
        <v>0</v>
      </c>
      <c r="T400" s="21">
        <f>'MEP-CAD'!$H400</f>
        <v>0</v>
      </c>
    </row>
    <row r="401" spans="2:20" ht="25.5" customHeight="1" thickBot="1" x14ac:dyDescent="0.6">
      <c r="B401" s="67" t="str">
        <f t="shared" si="13"/>
        <v/>
      </c>
      <c r="C401" s="67" t="str">
        <f t="shared" si="13"/>
        <v/>
      </c>
      <c r="D401" s="69" t="str">
        <f t="shared" si="13"/>
        <v/>
      </c>
      <c r="E401" s="71" t="str">
        <f t="shared" si="12"/>
        <v/>
      </c>
      <c r="H401" s="9"/>
      <c r="I401" s="10"/>
      <c r="Q401" s="15" t="str">
        <f>IF(TRIM('MEP-CAD'!$C401)="","",IF(LEFT('MEP-CAD'!$C401,2)="99",'MEP-CAD'!$C401,IF(LEN('MEP-CAD'!$C401)=5,'MEP-CAD'!$C401&amp;"0",'MEP-CAD'!$C401)))</f>
        <v/>
      </c>
      <c r="R401" s="36" t="str">
        <f>IF($Q401="","VIDE",IF('MEP-CAD'!$G401="",IF('MEP-CAD'!$E401="",'MEP-CAD'!$D401 &amp;IF('MEP-CAD'!$B401="",""," ("&amp;'MEP-CAD'!$B401&amp;")"),TRIM('MEP-CAD'!$E401) &amp; IF('MEP-CAD'!$B401="",""," ("&amp;'MEP-CAD'!$B401&amp;")")),IF('MEP-CAD'!$F401="", TRIM('MEP-CAD'!$E401), IF('MEP-CAD'!$E401="",'MEP-CAD'!$D401,TRIM('MEP-CAD'!$E401))&amp; IF('MEP-CAD'!$F401="", " Qté.:"&amp;VLOOKUP('MEP-CAD'!$B401,'MEP-CAD'!$AU:$AV,2,0)," ("&amp;'MEP-CAD'!$B401&amp;")"&amp;" Qté.:"&amp;VLOOKUP('MEP-CAD'!$B401,'MEP-CAD'!$AU:$AV,2,0)))))</f>
        <v>VIDE</v>
      </c>
      <c r="S401" s="21">
        <f>ROUND('MEP-CAD'!$X401,2)</f>
        <v>0</v>
      </c>
      <c r="T401" s="21">
        <f>'MEP-CAD'!$H401</f>
        <v>0</v>
      </c>
    </row>
    <row r="402" spans="2:20" ht="25.5" customHeight="1" thickBot="1" x14ac:dyDescent="0.6">
      <c r="B402" s="67" t="str">
        <f t="shared" si="13"/>
        <v/>
      </c>
      <c r="C402" s="67" t="str">
        <f t="shared" si="13"/>
        <v/>
      </c>
      <c r="D402" s="69" t="str">
        <f t="shared" si="13"/>
        <v/>
      </c>
      <c r="E402" s="71" t="str">
        <f t="shared" si="12"/>
        <v/>
      </c>
      <c r="H402" s="9"/>
      <c r="I402" s="10"/>
      <c r="Q402" s="15" t="str">
        <f>IF(TRIM('MEP-CAD'!$C402)="","",IF(LEFT('MEP-CAD'!$C402,2)="99",'MEP-CAD'!$C402,IF(LEN('MEP-CAD'!$C402)=5,'MEP-CAD'!$C402&amp;"0",'MEP-CAD'!$C402)))</f>
        <v/>
      </c>
      <c r="R402" s="36" t="str">
        <f>IF($Q402="","VIDE",IF('MEP-CAD'!$G402="",IF('MEP-CAD'!$E402="",'MEP-CAD'!$D402 &amp;IF('MEP-CAD'!$B402="",""," ("&amp;'MEP-CAD'!$B402&amp;")"),TRIM('MEP-CAD'!$E402) &amp; IF('MEP-CAD'!$B402="",""," ("&amp;'MEP-CAD'!$B402&amp;")")),IF('MEP-CAD'!$F402="", TRIM('MEP-CAD'!$E402), IF('MEP-CAD'!$E402="",'MEP-CAD'!$D402,TRIM('MEP-CAD'!$E402))&amp; IF('MEP-CAD'!$F402="", " Qté.:"&amp;VLOOKUP('MEP-CAD'!$B402,'MEP-CAD'!$AU:$AV,2,0)," ("&amp;'MEP-CAD'!$B402&amp;")"&amp;" Qté.:"&amp;VLOOKUP('MEP-CAD'!$B402,'MEP-CAD'!$AU:$AV,2,0)))))</f>
        <v>VIDE</v>
      </c>
      <c r="S402" s="21">
        <f>ROUND('MEP-CAD'!$X402,2)</f>
        <v>0</v>
      </c>
      <c r="T402" s="21">
        <f>'MEP-CAD'!$H402</f>
        <v>0</v>
      </c>
    </row>
    <row r="403" spans="2:20" ht="25.5" customHeight="1" thickBot="1" x14ac:dyDescent="0.6">
      <c r="B403" s="67" t="str">
        <f t="shared" si="13"/>
        <v/>
      </c>
      <c r="C403" s="67" t="str">
        <f t="shared" si="13"/>
        <v/>
      </c>
      <c r="D403" s="69" t="str">
        <f t="shared" si="13"/>
        <v/>
      </c>
      <c r="E403" s="71" t="str">
        <f t="shared" si="12"/>
        <v/>
      </c>
      <c r="H403" s="9"/>
      <c r="I403" s="10"/>
      <c r="Q403" s="15" t="str">
        <f>IF(TRIM('MEP-CAD'!$C403)="","",IF(LEFT('MEP-CAD'!$C403,2)="99",'MEP-CAD'!$C403,IF(LEN('MEP-CAD'!$C403)=5,'MEP-CAD'!$C403&amp;"0",'MEP-CAD'!$C403)))</f>
        <v/>
      </c>
      <c r="R403" s="36" t="str">
        <f>IF($Q403="","VIDE",IF('MEP-CAD'!$G403="",IF('MEP-CAD'!$E403="",'MEP-CAD'!$D403 &amp;IF('MEP-CAD'!$B403="",""," ("&amp;'MEP-CAD'!$B403&amp;")"),TRIM('MEP-CAD'!$E403) &amp; IF('MEP-CAD'!$B403="",""," ("&amp;'MEP-CAD'!$B403&amp;")")),IF('MEP-CAD'!$F403="", TRIM('MEP-CAD'!$E403), IF('MEP-CAD'!$E403="",'MEP-CAD'!$D403,TRIM('MEP-CAD'!$E403))&amp; IF('MEP-CAD'!$F403="", " Qté.:"&amp;VLOOKUP('MEP-CAD'!$B403,'MEP-CAD'!$AU:$AV,2,0)," ("&amp;'MEP-CAD'!$B403&amp;")"&amp;" Qté.:"&amp;VLOOKUP('MEP-CAD'!$B403,'MEP-CAD'!$AU:$AV,2,0)))))</f>
        <v>VIDE</v>
      </c>
      <c r="S403" s="21">
        <f>ROUND('MEP-CAD'!$X403,2)</f>
        <v>0</v>
      </c>
      <c r="T403" s="21">
        <f>'MEP-CAD'!$H403</f>
        <v>0</v>
      </c>
    </row>
    <row r="404" spans="2:20" ht="25.5" customHeight="1" thickBot="1" x14ac:dyDescent="0.6">
      <c r="B404" s="67" t="str">
        <f t="shared" si="13"/>
        <v/>
      </c>
      <c r="C404" s="67" t="str">
        <f t="shared" si="13"/>
        <v/>
      </c>
      <c r="D404" s="69" t="str">
        <f t="shared" si="13"/>
        <v/>
      </c>
      <c r="E404" s="71" t="str">
        <f t="shared" si="12"/>
        <v/>
      </c>
      <c r="H404" s="9"/>
      <c r="I404" s="10"/>
      <c r="Q404" s="15" t="str">
        <f>IF(TRIM('MEP-CAD'!$C404)="","",IF(LEFT('MEP-CAD'!$C404,2)="99",'MEP-CAD'!$C404,IF(LEN('MEP-CAD'!$C404)=5,'MEP-CAD'!$C404&amp;"0",'MEP-CAD'!$C404)))</f>
        <v/>
      </c>
      <c r="R404" s="36" t="str">
        <f>IF($Q404="","VIDE",IF('MEP-CAD'!$G404="",IF('MEP-CAD'!$E404="",'MEP-CAD'!$D404 &amp;IF('MEP-CAD'!$B404="",""," ("&amp;'MEP-CAD'!$B404&amp;")"),TRIM('MEP-CAD'!$E404) &amp; IF('MEP-CAD'!$B404="",""," ("&amp;'MEP-CAD'!$B404&amp;")")),IF('MEP-CAD'!$F404="", TRIM('MEP-CAD'!$E404), IF('MEP-CAD'!$E404="",'MEP-CAD'!$D404,TRIM('MEP-CAD'!$E404))&amp; IF('MEP-CAD'!$F404="", " Qté.:"&amp;VLOOKUP('MEP-CAD'!$B404,'MEP-CAD'!$AU:$AV,2,0)," ("&amp;'MEP-CAD'!$B404&amp;")"&amp;" Qté.:"&amp;VLOOKUP('MEP-CAD'!$B404,'MEP-CAD'!$AU:$AV,2,0)))))</f>
        <v>VIDE</v>
      </c>
      <c r="S404" s="21">
        <f>ROUND('MEP-CAD'!$X404,2)</f>
        <v>0</v>
      </c>
      <c r="T404" s="21">
        <f>'MEP-CAD'!$H404</f>
        <v>0</v>
      </c>
    </row>
    <row r="405" spans="2:20" ht="25.5" customHeight="1" thickBot="1" x14ac:dyDescent="0.6">
      <c r="B405" s="67" t="str">
        <f t="shared" si="13"/>
        <v/>
      </c>
      <c r="C405" s="67" t="str">
        <f t="shared" si="13"/>
        <v/>
      </c>
      <c r="D405" s="69" t="str">
        <f t="shared" si="13"/>
        <v/>
      </c>
      <c r="E405" s="71" t="str">
        <f t="shared" si="12"/>
        <v/>
      </c>
      <c r="H405" s="9"/>
      <c r="I405" s="10"/>
      <c r="Q405" s="15" t="str">
        <f>IF(TRIM('MEP-CAD'!$C405)="","",IF(LEFT('MEP-CAD'!$C405,2)="99",'MEP-CAD'!$C405,IF(LEN('MEP-CAD'!$C405)=5,'MEP-CAD'!$C405&amp;"0",'MEP-CAD'!$C405)))</f>
        <v/>
      </c>
      <c r="R405" s="36" t="str">
        <f>IF($Q405="","VIDE",IF('MEP-CAD'!$G405="",IF('MEP-CAD'!$E405="",'MEP-CAD'!$D405 &amp;IF('MEP-CAD'!$B405="",""," ("&amp;'MEP-CAD'!$B405&amp;")"),TRIM('MEP-CAD'!$E405) &amp; IF('MEP-CAD'!$B405="",""," ("&amp;'MEP-CAD'!$B405&amp;")")),IF('MEP-CAD'!$F405="", TRIM('MEP-CAD'!$E405), IF('MEP-CAD'!$E405="",'MEP-CAD'!$D405,TRIM('MEP-CAD'!$E405))&amp; IF('MEP-CAD'!$F405="", " Qté.:"&amp;VLOOKUP('MEP-CAD'!$B405,'MEP-CAD'!$AU:$AV,2,0)," ("&amp;'MEP-CAD'!$B405&amp;")"&amp;" Qté.:"&amp;VLOOKUP('MEP-CAD'!$B405,'MEP-CAD'!$AU:$AV,2,0)))))</f>
        <v>VIDE</v>
      </c>
      <c r="S405" s="21">
        <f>ROUND('MEP-CAD'!$X405,2)</f>
        <v>0</v>
      </c>
      <c r="T405" s="21">
        <f>'MEP-CAD'!$H405</f>
        <v>0</v>
      </c>
    </row>
    <row r="406" spans="2:20" ht="25.5" customHeight="1" thickBot="1" x14ac:dyDescent="0.6">
      <c r="B406" s="67" t="str">
        <f t="shared" si="13"/>
        <v/>
      </c>
      <c r="C406" s="67" t="str">
        <f t="shared" si="13"/>
        <v/>
      </c>
      <c r="D406" s="69" t="str">
        <f t="shared" si="13"/>
        <v/>
      </c>
      <c r="E406" s="71" t="str">
        <f t="shared" si="12"/>
        <v/>
      </c>
      <c r="H406" s="9"/>
      <c r="I406" s="10"/>
      <c r="Q406" s="15" t="str">
        <f>IF(TRIM('MEP-CAD'!$C406)="","",IF(LEFT('MEP-CAD'!$C406,2)="99",'MEP-CAD'!$C406,IF(LEN('MEP-CAD'!$C406)=5,'MEP-CAD'!$C406&amp;"0",'MEP-CAD'!$C406)))</f>
        <v/>
      </c>
      <c r="R406" s="36" t="str">
        <f>IF($Q406="","VIDE",IF('MEP-CAD'!$G406="",IF('MEP-CAD'!$E406="",'MEP-CAD'!$D406 &amp;IF('MEP-CAD'!$B406="",""," ("&amp;'MEP-CAD'!$B406&amp;")"),TRIM('MEP-CAD'!$E406) &amp; IF('MEP-CAD'!$B406="",""," ("&amp;'MEP-CAD'!$B406&amp;")")),IF('MEP-CAD'!$F406="", TRIM('MEP-CAD'!$E406), IF('MEP-CAD'!$E406="",'MEP-CAD'!$D406,TRIM('MEP-CAD'!$E406))&amp; IF('MEP-CAD'!$F406="", " Qté.:"&amp;VLOOKUP('MEP-CAD'!$B406,'MEP-CAD'!$AU:$AV,2,0)," ("&amp;'MEP-CAD'!$B406&amp;")"&amp;" Qté.:"&amp;VLOOKUP('MEP-CAD'!$B406,'MEP-CAD'!$AU:$AV,2,0)))))</f>
        <v>VIDE</v>
      </c>
      <c r="S406" s="21">
        <f>ROUND('MEP-CAD'!$X406,2)</f>
        <v>0</v>
      </c>
      <c r="T406" s="21">
        <f>'MEP-CAD'!$H406</f>
        <v>0</v>
      </c>
    </row>
    <row r="407" spans="2:20" ht="25.5" customHeight="1" thickBot="1" x14ac:dyDescent="0.6">
      <c r="B407" s="67" t="str">
        <f t="shared" si="13"/>
        <v/>
      </c>
      <c r="C407" s="67" t="str">
        <f t="shared" si="13"/>
        <v/>
      </c>
      <c r="D407" s="69" t="str">
        <f t="shared" si="13"/>
        <v/>
      </c>
      <c r="E407" s="71" t="str">
        <f t="shared" si="12"/>
        <v/>
      </c>
      <c r="H407" s="9"/>
      <c r="I407" s="10"/>
      <c r="Q407" s="15" t="str">
        <f>IF(TRIM('MEP-CAD'!$C407)="","",IF(LEFT('MEP-CAD'!$C407,2)="99",'MEP-CAD'!$C407,IF(LEN('MEP-CAD'!$C407)=5,'MEP-CAD'!$C407&amp;"0",'MEP-CAD'!$C407)))</f>
        <v/>
      </c>
      <c r="R407" s="36" t="str">
        <f>IF($Q407="","VIDE",IF('MEP-CAD'!$G407="",IF('MEP-CAD'!$E407="",'MEP-CAD'!$D407 &amp;IF('MEP-CAD'!$B407="",""," ("&amp;'MEP-CAD'!$B407&amp;")"),TRIM('MEP-CAD'!$E407) &amp; IF('MEP-CAD'!$B407="",""," ("&amp;'MEP-CAD'!$B407&amp;")")),IF('MEP-CAD'!$F407="", TRIM('MEP-CAD'!$E407), IF('MEP-CAD'!$E407="",'MEP-CAD'!$D407,TRIM('MEP-CAD'!$E407))&amp; IF('MEP-CAD'!$F407="", " Qté.:"&amp;VLOOKUP('MEP-CAD'!$B407,'MEP-CAD'!$AU:$AV,2,0)," ("&amp;'MEP-CAD'!$B407&amp;")"&amp;" Qté.:"&amp;VLOOKUP('MEP-CAD'!$B407,'MEP-CAD'!$AU:$AV,2,0)))))</f>
        <v>VIDE</v>
      </c>
      <c r="S407" s="21">
        <f>ROUND('MEP-CAD'!$X407,2)</f>
        <v>0</v>
      </c>
      <c r="T407" s="21">
        <f>'MEP-CAD'!$H407</f>
        <v>0</v>
      </c>
    </row>
    <row r="408" spans="2:20" ht="25.5" customHeight="1" thickBot="1" x14ac:dyDescent="0.6">
      <c r="B408" s="67" t="str">
        <f t="shared" si="13"/>
        <v/>
      </c>
      <c r="C408" s="67" t="str">
        <f t="shared" si="13"/>
        <v/>
      </c>
      <c r="D408" s="69" t="str">
        <f t="shared" si="13"/>
        <v/>
      </c>
      <c r="E408" s="71" t="str">
        <f t="shared" si="12"/>
        <v/>
      </c>
      <c r="H408" s="9"/>
      <c r="I408" s="10"/>
      <c r="Q408" s="15" t="str">
        <f>IF(TRIM('MEP-CAD'!$C408)="","",IF(LEFT('MEP-CAD'!$C408,2)="99",'MEP-CAD'!$C408,IF(LEN('MEP-CAD'!$C408)=5,'MEP-CAD'!$C408&amp;"0",'MEP-CAD'!$C408)))</f>
        <v/>
      </c>
      <c r="R408" s="36" t="str">
        <f>IF($Q408="","VIDE",IF('MEP-CAD'!$G408="",IF('MEP-CAD'!$E408="",'MEP-CAD'!$D408 &amp;IF('MEP-CAD'!$B408="",""," ("&amp;'MEP-CAD'!$B408&amp;")"),TRIM('MEP-CAD'!$E408) &amp; IF('MEP-CAD'!$B408="",""," ("&amp;'MEP-CAD'!$B408&amp;")")),IF('MEP-CAD'!$F408="", TRIM('MEP-CAD'!$E408), IF('MEP-CAD'!$E408="",'MEP-CAD'!$D408,TRIM('MEP-CAD'!$E408))&amp; IF('MEP-CAD'!$F408="", " Qté.:"&amp;VLOOKUP('MEP-CAD'!$B408,'MEP-CAD'!$AU:$AV,2,0)," ("&amp;'MEP-CAD'!$B408&amp;")"&amp;" Qté.:"&amp;VLOOKUP('MEP-CAD'!$B408,'MEP-CAD'!$AU:$AV,2,0)))))</f>
        <v>VIDE</v>
      </c>
      <c r="S408" s="21">
        <f>ROUND('MEP-CAD'!$X408,2)</f>
        <v>0</v>
      </c>
      <c r="T408" s="21">
        <f>'MEP-CAD'!$H408</f>
        <v>0</v>
      </c>
    </row>
    <row r="409" spans="2:20" ht="25.5" customHeight="1" thickBot="1" x14ac:dyDescent="0.6">
      <c r="B409" s="67" t="str">
        <f t="shared" si="13"/>
        <v/>
      </c>
      <c r="C409" s="67" t="str">
        <f t="shared" si="13"/>
        <v/>
      </c>
      <c r="D409" s="69" t="str">
        <f t="shared" si="13"/>
        <v/>
      </c>
      <c r="E409" s="71" t="str">
        <f t="shared" si="12"/>
        <v/>
      </c>
      <c r="H409" s="9"/>
      <c r="I409" s="10"/>
      <c r="Q409" s="15" t="str">
        <f>IF(TRIM('MEP-CAD'!$C409)="","",IF(LEFT('MEP-CAD'!$C409,2)="99",'MEP-CAD'!$C409,IF(LEN('MEP-CAD'!$C409)=5,'MEP-CAD'!$C409&amp;"0",'MEP-CAD'!$C409)))</f>
        <v/>
      </c>
      <c r="R409" s="36" t="str">
        <f>IF($Q409="","VIDE",IF('MEP-CAD'!$G409="",IF('MEP-CAD'!$E409="",'MEP-CAD'!$D409 &amp;IF('MEP-CAD'!$B409="",""," ("&amp;'MEP-CAD'!$B409&amp;")"),TRIM('MEP-CAD'!$E409) &amp; IF('MEP-CAD'!$B409="",""," ("&amp;'MEP-CAD'!$B409&amp;")")),IF('MEP-CAD'!$F409="", TRIM('MEP-CAD'!$E409), IF('MEP-CAD'!$E409="",'MEP-CAD'!$D409,TRIM('MEP-CAD'!$E409))&amp; IF('MEP-CAD'!$F409="", " Qté.:"&amp;VLOOKUP('MEP-CAD'!$B409,'MEP-CAD'!$AU:$AV,2,0)," ("&amp;'MEP-CAD'!$B409&amp;")"&amp;" Qté.:"&amp;VLOOKUP('MEP-CAD'!$B409,'MEP-CAD'!$AU:$AV,2,0)))))</f>
        <v>VIDE</v>
      </c>
      <c r="S409" s="21">
        <f>ROUND('MEP-CAD'!$X409,2)</f>
        <v>0</v>
      </c>
      <c r="T409" s="21">
        <f>'MEP-CAD'!$H409</f>
        <v>0</v>
      </c>
    </row>
    <row r="410" spans="2:20" ht="25.5" customHeight="1" thickBot="1" x14ac:dyDescent="0.6">
      <c r="B410" s="67" t="str">
        <f t="shared" si="13"/>
        <v/>
      </c>
      <c r="C410" s="67" t="str">
        <f t="shared" si="13"/>
        <v/>
      </c>
      <c r="D410" s="69" t="str">
        <f t="shared" si="13"/>
        <v/>
      </c>
      <c r="E410" s="71" t="str">
        <f t="shared" si="12"/>
        <v/>
      </c>
      <c r="H410" s="9"/>
      <c r="I410" s="10"/>
      <c r="Q410" s="15" t="str">
        <f>IF(TRIM('MEP-CAD'!$C410)="","",IF(LEFT('MEP-CAD'!$C410,2)="99",'MEP-CAD'!$C410,IF(LEN('MEP-CAD'!$C410)=5,'MEP-CAD'!$C410&amp;"0",'MEP-CAD'!$C410)))</f>
        <v/>
      </c>
      <c r="R410" s="36" t="str">
        <f>IF($Q410="","VIDE",IF('MEP-CAD'!$G410="",IF('MEP-CAD'!$E410="",'MEP-CAD'!$D410 &amp;IF('MEP-CAD'!$B410="",""," ("&amp;'MEP-CAD'!$B410&amp;")"),TRIM('MEP-CAD'!$E410) &amp; IF('MEP-CAD'!$B410="",""," ("&amp;'MEP-CAD'!$B410&amp;")")),IF('MEP-CAD'!$F410="", TRIM('MEP-CAD'!$E410), IF('MEP-CAD'!$E410="",'MEP-CAD'!$D410,TRIM('MEP-CAD'!$E410))&amp; IF('MEP-CAD'!$F410="", " Qté.:"&amp;VLOOKUP('MEP-CAD'!$B410,'MEP-CAD'!$AU:$AV,2,0)," ("&amp;'MEP-CAD'!$B410&amp;")"&amp;" Qté.:"&amp;VLOOKUP('MEP-CAD'!$B410,'MEP-CAD'!$AU:$AV,2,0)))))</f>
        <v>VIDE</v>
      </c>
      <c r="S410" s="21">
        <f>ROUND('MEP-CAD'!$X410,2)</f>
        <v>0</v>
      </c>
      <c r="T410" s="21">
        <f>'MEP-CAD'!$H410</f>
        <v>0</v>
      </c>
    </row>
    <row r="411" spans="2:20" ht="25.5" customHeight="1" thickBot="1" x14ac:dyDescent="0.6">
      <c r="B411" s="67" t="str">
        <f t="shared" si="13"/>
        <v/>
      </c>
      <c r="C411" s="67" t="str">
        <f t="shared" si="13"/>
        <v/>
      </c>
      <c r="D411" s="69" t="str">
        <f t="shared" si="13"/>
        <v/>
      </c>
      <c r="E411" s="71" t="str">
        <f t="shared" si="12"/>
        <v/>
      </c>
      <c r="H411" s="9"/>
      <c r="I411" s="10"/>
      <c r="Q411" s="15" t="str">
        <f>IF(TRIM('MEP-CAD'!$C411)="","",IF(LEFT('MEP-CAD'!$C411,2)="99",'MEP-CAD'!$C411,IF(LEN('MEP-CAD'!$C411)=5,'MEP-CAD'!$C411&amp;"0",'MEP-CAD'!$C411)))</f>
        <v/>
      </c>
      <c r="R411" s="36" t="str">
        <f>IF($Q411="","VIDE",IF('MEP-CAD'!$G411="",IF('MEP-CAD'!$E411="",'MEP-CAD'!$D411 &amp;IF('MEP-CAD'!$B411="",""," ("&amp;'MEP-CAD'!$B411&amp;")"),TRIM('MEP-CAD'!$E411) &amp; IF('MEP-CAD'!$B411="",""," ("&amp;'MEP-CAD'!$B411&amp;")")),IF('MEP-CAD'!$F411="", TRIM('MEP-CAD'!$E411), IF('MEP-CAD'!$E411="",'MEP-CAD'!$D411,TRIM('MEP-CAD'!$E411))&amp; IF('MEP-CAD'!$F411="", " Qté.:"&amp;VLOOKUP('MEP-CAD'!$B411,'MEP-CAD'!$AU:$AV,2,0)," ("&amp;'MEP-CAD'!$B411&amp;")"&amp;" Qté.:"&amp;VLOOKUP('MEP-CAD'!$B411,'MEP-CAD'!$AU:$AV,2,0)))))</f>
        <v>VIDE</v>
      </c>
      <c r="S411" s="21">
        <f>ROUND('MEP-CAD'!$X411,2)</f>
        <v>0</v>
      </c>
      <c r="T411" s="21">
        <f>'MEP-CAD'!$H411</f>
        <v>0</v>
      </c>
    </row>
    <row r="412" spans="2:20" ht="25.5" customHeight="1" thickBot="1" x14ac:dyDescent="0.6">
      <c r="B412" s="67" t="str">
        <f t="shared" si="13"/>
        <v/>
      </c>
      <c r="C412" s="67" t="str">
        <f t="shared" si="13"/>
        <v/>
      </c>
      <c r="D412" s="69" t="str">
        <f t="shared" si="13"/>
        <v/>
      </c>
      <c r="E412" s="71" t="str">
        <f t="shared" si="12"/>
        <v/>
      </c>
      <c r="H412" s="9"/>
      <c r="I412" s="10"/>
      <c r="Q412" s="15" t="str">
        <f>IF(TRIM('MEP-CAD'!$C412)="","",IF(LEFT('MEP-CAD'!$C412,2)="99",'MEP-CAD'!$C412,IF(LEN('MEP-CAD'!$C412)=5,'MEP-CAD'!$C412&amp;"0",'MEP-CAD'!$C412)))</f>
        <v/>
      </c>
      <c r="R412" s="36" t="str">
        <f>IF($Q412="","VIDE",IF('MEP-CAD'!$G412="",IF('MEP-CAD'!$E412="",'MEP-CAD'!$D412 &amp;IF('MEP-CAD'!$B412="",""," ("&amp;'MEP-CAD'!$B412&amp;")"),TRIM('MEP-CAD'!$E412) &amp; IF('MEP-CAD'!$B412="",""," ("&amp;'MEP-CAD'!$B412&amp;")")),IF('MEP-CAD'!$F412="", TRIM('MEP-CAD'!$E412), IF('MEP-CAD'!$E412="",'MEP-CAD'!$D412,TRIM('MEP-CAD'!$E412))&amp; IF('MEP-CAD'!$F412="", " Qté.:"&amp;VLOOKUP('MEP-CAD'!$B412,'MEP-CAD'!$AU:$AV,2,0)," ("&amp;'MEP-CAD'!$B412&amp;")"&amp;" Qté.:"&amp;VLOOKUP('MEP-CAD'!$B412,'MEP-CAD'!$AU:$AV,2,0)))))</f>
        <v>VIDE</v>
      </c>
      <c r="S412" s="21">
        <f>ROUND('MEP-CAD'!$X412,2)</f>
        <v>0</v>
      </c>
      <c r="T412" s="21">
        <f>'MEP-CAD'!$H412</f>
        <v>0</v>
      </c>
    </row>
    <row r="413" spans="2:20" ht="25.5" customHeight="1" thickBot="1" x14ac:dyDescent="0.6">
      <c r="B413" s="67" t="str">
        <f t="shared" si="13"/>
        <v/>
      </c>
      <c r="C413" s="67" t="str">
        <f t="shared" si="13"/>
        <v/>
      </c>
      <c r="D413" s="69" t="str">
        <f t="shared" si="13"/>
        <v/>
      </c>
      <c r="E413" s="71" t="str">
        <f t="shared" si="12"/>
        <v/>
      </c>
      <c r="H413" s="9"/>
      <c r="I413" s="10"/>
      <c r="Q413" s="15" t="str">
        <f>IF(TRIM('MEP-CAD'!$C413)="","",IF(LEFT('MEP-CAD'!$C413,2)="99",'MEP-CAD'!$C413,IF(LEN('MEP-CAD'!$C413)=5,'MEP-CAD'!$C413&amp;"0",'MEP-CAD'!$C413)))</f>
        <v/>
      </c>
      <c r="R413" s="36" t="str">
        <f>IF($Q413="","VIDE",IF('MEP-CAD'!$G413="",IF('MEP-CAD'!$E413="",'MEP-CAD'!$D413 &amp;IF('MEP-CAD'!$B413="",""," ("&amp;'MEP-CAD'!$B413&amp;")"),TRIM('MEP-CAD'!$E413) &amp; IF('MEP-CAD'!$B413="",""," ("&amp;'MEP-CAD'!$B413&amp;")")),IF('MEP-CAD'!$F413="", TRIM('MEP-CAD'!$E413), IF('MEP-CAD'!$E413="",'MEP-CAD'!$D413,TRIM('MEP-CAD'!$E413))&amp; IF('MEP-CAD'!$F413="", " Qté.:"&amp;VLOOKUP('MEP-CAD'!$B413,'MEP-CAD'!$AU:$AV,2,0)," ("&amp;'MEP-CAD'!$B413&amp;")"&amp;" Qté.:"&amp;VLOOKUP('MEP-CAD'!$B413,'MEP-CAD'!$AU:$AV,2,0)))))</f>
        <v>VIDE</v>
      </c>
      <c r="S413" s="21">
        <f>ROUND('MEP-CAD'!$X413,2)</f>
        <v>0</v>
      </c>
      <c r="T413" s="21">
        <f>'MEP-CAD'!$H413</f>
        <v>0</v>
      </c>
    </row>
    <row r="414" spans="2:20" ht="25.5" customHeight="1" thickBot="1" x14ac:dyDescent="0.6">
      <c r="B414" s="67" t="str">
        <f t="shared" si="13"/>
        <v/>
      </c>
      <c r="C414" s="67" t="str">
        <f t="shared" si="13"/>
        <v/>
      </c>
      <c r="D414" s="69" t="str">
        <f t="shared" si="13"/>
        <v/>
      </c>
      <c r="E414" s="71" t="str">
        <f t="shared" si="12"/>
        <v/>
      </c>
      <c r="H414" s="9"/>
      <c r="I414" s="10"/>
      <c r="Q414" s="15" t="str">
        <f>IF(TRIM('MEP-CAD'!$C414)="","",IF(LEFT('MEP-CAD'!$C414,2)="99",'MEP-CAD'!$C414,IF(LEN('MEP-CAD'!$C414)=5,'MEP-CAD'!$C414&amp;"0",'MEP-CAD'!$C414)))</f>
        <v/>
      </c>
      <c r="R414" s="36" t="str">
        <f>IF($Q414="","VIDE",IF('MEP-CAD'!$G414="",IF('MEP-CAD'!$E414="",'MEP-CAD'!$D414 &amp;IF('MEP-CAD'!$B414="",""," ("&amp;'MEP-CAD'!$B414&amp;")"),TRIM('MEP-CAD'!$E414) &amp; IF('MEP-CAD'!$B414="",""," ("&amp;'MEP-CAD'!$B414&amp;")")),IF('MEP-CAD'!$F414="", TRIM('MEP-CAD'!$E414), IF('MEP-CAD'!$E414="",'MEP-CAD'!$D414,TRIM('MEP-CAD'!$E414))&amp; IF('MEP-CAD'!$F414="", " Qté.:"&amp;VLOOKUP('MEP-CAD'!$B414,'MEP-CAD'!$AU:$AV,2,0)," ("&amp;'MEP-CAD'!$B414&amp;")"&amp;" Qté.:"&amp;VLOOKUP('MEP-CAD'!$B414,'MEP-CAD'!$AU:$AV,2,0)))))</f>
        <v>VIDE</v>
      </c>
      <c r="S414" s="21">
        <f>ROUND('MEP-CAD'!$X414,2)</f>
        <v>0</v>
      </c>
      <c r="T414" s="21">
        <f>'MEP-CAD'!$H414</f>
        <v>0</v>
      </c>
    </row>
    <row r="415" spans="2:20" ht="25.5" customHeight="1" thickBot="1" x14ac:dyDescent="0.6">
      <c r="B415" s="67" t="str">
        <f t="shared" si="13"/>
        <v/>
      </c>
      <c r="C415" s="67" t="str">
        <f t="shared" si="13"/>
        <v/>
      </c>
      <c r="D415" s="69" t="str">
        <f t="shared" si="13"/>
        <v/>
      </c>
      <c r="E415" s="71" t="str">
        <f t="shared" si="12"/>
        <v/>
      </c>
      <c r="H415" s="9"/>
      <c r="I415" s="10"/>
      <c r="Q415" s="15" t="str">
        <f>IF(TRIM('MEP-CAD'!$C415)="","",IF(LEFT('MEP-CAD'!$C415,2)="99",'MEP-CAD'!$C415,IF(LEN('MEP-CAD'!$C415)=5,'MEP-CAD'!$C415&amp;"0",'MEP-CAD'!$C415)))</f>
        <v/>
      </c>
      <c r="R415" s="36" t="str">
        <f>IF($Q415="","VIDE",IF('MEP-CAD'!$G415="",IF('MEP-CAD'!$E415="",'MEP-CAD'!$D415 &amp;IF('MEP-CAD'!$B415="",""," ("&amp;'MEP-CAD'!$B415&amp;")"),TRIM('MEP-CAD'!$E415) &amp; IF('MEP-CAD'!$B415="",""," ("&amp;'MEP-CAD'!$B415&amp;")")),IF('MEP-CAD'!$F415="", TRIM('MEP-CAD'!$E415), IF('MEP-CAD'!$E415="",'MEP-CAD'!$D415,TRIM('MEP-CAD'!$E415))&amp; IF('MEP-CAD'!$F415="", " Qté.:"&amp;VLOOKUP('MEP-CAD'!$B415,'MEP-CAD'!$AU:$AV,2,0)," ("&amp;'MEP-CAD'!$B415&amp;")"&amp;" Qté.:"&amp;VLOOKUP('MEP-CAD'!$B415,'MEP-CAD'!$AU:$AV,2,0)))))</f>
        <v>VIDE</v>
      </c>
      <c r="S415" s="21">
        <f>ROUND('MEP-CAD'!$X415,2)</f>
        <v>0</v>
      </c>
      <c r="T415" s="21">
        <f>'MEP-CAD'!$H415</f>
        <v>0</v>
      </c>
    </row>
    <row r="416" spans="2:20" ht="25.5" customHeight="1" thickBot="1" x14ac:dyDescent="0.6">
      <c r="B416" s="67" t="str">
        <f t="shared" si="13"/>
        <v/>
      </c>
      <c r="C416" s="67" t="str">
        <f t="shared" si="13"/>
        <v/>
      </c>
      <c r="D416" s="69" t="str">
        <f t="shared" si="13"/>
        <v/>
      </c>
      <c r="E416" s="71" t="str">
        <f t="shared" si="12"/>
        <v/>
      </c>
      <c r="H416" s="9"/>
      <c r="I416" s="10"/>
      <c r="Q416" s="15" t="str">
        <f>IF(TRIM('MEP-CAD'!$C416)="","",IF(LEFT('MEP-CAD'!$C416,2)="99",'MEP-CAD'!$C416,IF(LEN('MEP-CAD'!$C416)=5,'MEP-CAD'!$C416&amp;"0",'MEP-CAD'!$C416)))</f>
        <v/>
      </c>
      <c r="R416" s="36" t="str">
        <f>IF($Q416="","VIDE",IF('MEP-CAD'!$G416="",IF('MEP-CAD'!$E416="",'MEP-CAD'!$D416 &amp;IF('MEP-CAD'!$B416="",""," ("&amp;'MEP-CAD'!$B416&amp;")"),TRIM('MEP-CAD'!$E416) &amp; IF('MEP-CAD'!$B416="",""," ("&amp;'MEP-CAD'!$B416&amp;")")),IF('MEP-CAD'!$F416="", TRIM('MEP-CAD'!$E416), IF('MEP-CAD'!$E416="",'MEP-CAD'!$D416,TRIM('MEP-CAD'!$E416))&amp; IF('MEP-CAD'!$F416="", " Qté.:"&amp;VLOOKUP('MEP-CAD'!$B416,'MEP-CAD'!$AU:$AV,2,0)," ("&amp;'MEP-CAD'!$B416&amp;")"&amp;" Qté.:"&amp;VLOOKUP('MEP-CAD'!$B416,'MEP-CAD'!$AU:$AV,2,0)))))</f>
        <v>VIDE</v>
      </c>
      <c r="S416" s="21">
        <f>ROUND('MEP-CAD'!$X416,2)</f>
        <v>0</v>
      </c>
      <c r="T416" s="21">
        <f>'MEP-CAD'!$H416</f>
        <v>0</v>
      </c>
    </row>
    <row r="417" spans="2:20" ht="25.5" customHeight="1" thickBot="1" x14ac:dyDescent="0.6">
      <c r="B417" s="67" t="str">
        <f t="shared" si="13"/>
        <v/>
      </c>
      <c r="C417" s="67" t="str">
        <f t="shared" si="13"/>
        <v/>
      </c>
      <c r="D417" s="69" t="str">
        <f t="shared" si="13"/>
        <v/>
      </c>
      <c r="E417" s="71" t="str">
        <f t="shared" si="12"/>
        <v/>
      </c>
      <c r="H417" s="9"/>
      <c r="I417" s="10"/>
      <c r="Q417" s="15" t="str">
        <f>IF(TRIM('MEP-CAD'!$C417)="","",IF(LEFT('MEP-CAD'!$C417,2)="99",'MEP-CAD'!$C417,IF(LEN('MEP-CAD'!$C417)=5,'MEP-CAD'!$C417&amp;"0",'MEP-CAD'!$C417)))</f>
        <v/>
      </c>
      <c r="R417" s="36" t="str">
        <f>IF($Q417="","VIDE",IF('MEP-CAD'!$G417="",IF('MEP-CAD'!$E417="",'MEP-CAD'!$D417 &amp;IF('MEP-CAD'!$B417="",""," ("&amp;'MEP-CAD'!$B417&amp;")"),TRIM('MEP-CAD'!$E417) &amp; IF('MEP-CAD'!$B417="",""," ("&amp;'MEP-CAD'!$B417&amp;")")),IF('MEP-CAD'!$F417="", TRIM('MEP-CAD'!$E417), IF('MEP-CAD'!$E417="",'MEP-CAD'!$D417,TRIM('MEP-CAD'!$E417))&amp; IF('MEP-CAD'!$F417="", " Qté.:"&amp;VLOOKUP('MEP-CAD'!$B417,'MEP-CAD'!$AU:$AV,2,0)," ("&amp;'MEP-CAD'!$B417&amp;")"&amp;" Qté.:"&amp;VLOOKUP('MEP-CAD'!$B417,'MEP-CAD'!$AU:$AV,2,0)))))</f>
        <v>VIDE</v>
      </c>
      <c r="S417" s="21">
        <f>ROUND('MEP-CAD'!$X417,2)</f>
        <v>0</v>
      </c>
      <c r="T417" s="21">
        <f>'MEP-CAD'!$H417</f>
        <v>0</v>
      </c>
    </row>
    <row r="418" spans="2:20" ht="25.5" customHeight="1" thickBot="1" x14ac:dyDescent="0.6">
      <c r="B418" s="67" t="str">
        <f t="shared" si="13"/>
        <v/>
      </c>
      <c r="C418" s="67" t="str">
        <f t="shared" si="13"/>
        <v/>
      </c>
      <c r="D418" s="69" t="str">
        <f t="shared" si="13"/>
        <v/>
      </c>
      <c r="E418" s="71" t="str">
        <f t="shared" si="12"/>
        <v/>
      </c>
      <c r="H418" s="9"/>
      <c r="I418" s="10"/>
      <c r="Q418" s="15" t="str">
        <f>IF(TRIM('MEP-CAD'!$C418)="","",IF(LEFT('MEP-CAD'!$C418,2)="99",'MEP-CAD'!$C418,IF(LEN('MEP-CAD'!$C418)=5,'MEP-CAD'!$C418&amp;"0",'MEP-CAD'!$C418)))</f>
        <v/>
      </c>
      <c r="R418" s="36" t="str">
        <f>IF($Q418="","VIDE",IF('MEP-CAD'!$G418="",IF('MEP-CAD'!$E418="",'MEP-CAD'!$D418 &amp;IF('MEP-CAD'!$B418="",""," ("&amp;'MEP-CAD'!$B418&amp;")"),TRIM('MEP-CAD'!$E418) &amp; IF('MEP-CAD'!$B418="",""," ("&amp;'MEP-CAD'!$B418&amp;")")),IF('MEP-CAD'!$F418="", TRIM('MEP-CAD'!$E418), IF('MEP-CAD'!$E418="",'MEP-CAD'!$D418,TRIM('MEP-CAD'!$E418))&amp; IF('MEP-CAD'!$F418="", " Qté.:"&amp;VLOOKUP('MEP-CAD'!$B418,'MEP-CAD'!$AU:$AV,2,0)," ("&amp;'MEP-CAD'!$B418&amp;")"&amp;" Qté.:"&amp;VLOOKUP('MEP-CAD'!$B418,'MEP-CAD'!$AU:$AV,2,0)))))</f>
        <v>VIDE</v>
      </c>
      <c r="S418" s="21">
        <f>ROUND('MEP-CAD'!$X418,2)</f>
        <v>0</v>
      </c>
      <c r="T418" s="21">
        <f>'MEP-CAD'!$H418</f>
        <v>0</v>
      </c>
    </row>
    <row r="419" spans="2:20" ht="25.5" customHeight="1" thickBot="1" x14ac:dyDescent="0.6">
      <c r="B419" s="67" t="str">
        <f t="shared" si="13"/>
        <v/>
      </c>
      <c r="C419" s="67" t="str">
        <f t="shared" si="13"/>
        <v/>
      </c>
      <c r="D419" s="69" t="str">
        <f t="shared" si="13"/>
        <v/>
      </c>
      <c r="E419" s="71" t="str">
        <f t="shared" si="12"/>
        <v/>
      </c>
      <c r="H419" s="9"/>
      <c r="I419" s="10"/>
      <c r="Q419" s="15" t="str">
        <f>IF(TRIM('MEP-CAD'!$C419)="","",IF(LEFT('MEP-CAD'!$C419,2)="99",'MEP-CAD'!$C419,IF(LEN('MEP-CAD'!$C419)=5,'MEP-CAD'!$C419&amp;"0",'MEP-CAD'!$C419)))</f>
        <v/>
      </c>
      <c r="R419" s="36" t="str">
        <f>IF($Q419="","VIDE",IF('MEP-CAD'!$G419="",IF('MEP-CAD'!$E419="",'MEP-CAD'!$D419 &amp;IF('MEP-CAD'!$B419="",""," ("&amp;'MEP-CAD'!$B419&amp;")"),TRIM('MEP-CAD'!$E419) &amp; IF('MEP-CAD'!$B419="",""," ("&amp;'MEP-CAD'!$B419&amp;")")),IF('MEP-CAD'!$F419="", TRIM('MEP-CAD'!$E419), IF('MEP-CAD'!$E419="",'MEP-CAD'!$D419,TRIM('MEP-CAD'!$E419))&amp; IF('MEP-CAD'!$F419="", " Qté.:"&amp;VLOOKUP('MEP-CAD'!$B419,'MEP-CAD'!$AU:$AV,2,0)," ("&amp;'MEP-CAD'!$B419&amp;")"&amp;" Qté.:"&amp;VLOOKUP('MEP-CAD'!$B419,'MEP-CAD'!$AU:$AV,2,0)))))</f>
        <v>VIDE</v>
      </c>
      <c r="S419" s="21">
        <f>ROUND('MEP-CAD'!$X419,2)</f>
        <v>0</v>
      </c>
      <c r="T419" s="21">
        <f>'MEP-CAD'!$H419</f>
        <v>0</v>
      </c>
    </row>
    <row r="420" spans="2:20" ht="25.5" customHeight="1" thickBot="1" x14ac:dyDescent="0.6">
      <c r="B420" s="67" t="str">
        <f t="shared" si="13"/>
        <v/>
      </c>
      <c r="C420" s="67" t="str">
        <f t="shared" si="13"/>
        <v/>
      </c>
      <c r="D420" s="69" t="str">
        <f t="shared" si="13"/>
        <v/>
      </c>
      <c r="E420" s="71" t="str">
        <f t="shared" si="12"/>
        <v/>
      </c>
      <c r="H420" s="9"/>
      <c r="I420" s="10"/>
      <c r="Q420" s="15" t="str">
        <f>IF(TRIM('MEP-CAD'!$C420)="","",IF(LEFT('MEP-CAD'!$C420,2)="99",'MEP-CAD'!$C420,IF(LEN('MEP-CAD'!$C420)=5,'MEP-CAD'!$C420&amp;"0",'MEP-CAD'!$C420)))</f>
        <v/>
      </c>
      <c r="R420" s="36" t="str">
        <f>IF($Q420="","VIDE",IF('MEP-CAD'!$G420="",IF('MEP-CAD'!$E420="",'MEP-CAD'!$D420 &amp;IF('MEP-CAD'!$B420="",""," ("&amp;'MEP-CAD'!$B420&amp;")"),TRIM('MEP-CAD'!$E420) &amp; IF('MEP-CAD'!$B420="",""," ("&amp;'MEP-CAD'!$B420&amp;")")),IF('MEP-CAD'!$F420="", TRIM('MEP-CAD'!$E420), IF('MEP-CAD'!$E420="",'MEP-CAD'!$D420,TRIM('MEP-CAD'!$E420))&amp; IF('MEP-CAD'!$F420="", " Qté.:"&amp;VLOOKUP('MEP-CAD'!$B420,'MEP-CAD'!$AU:$AV,2,0)," ("&amp;'MEP-CAD'!$B420&amp;")"&amp;" Qté.:"&amp;VLOOKUP('MEP-CAD'!$B420,'MEP-CAD'!$AU:$AV,2,0)))))</f>
        <v>VIDE</v>
      </c>
      <c r="S420" s="21">
        <f>ROUND('MEP-CAD'!$X420,2)</f>
        <v>0</v>
      </c>
      <c r="T420" s="21">
        <f>'MEP-CAD'!$H420</f>
        <v>0</v>
      </c>
    </row>
    <row r="421" spans="2:20" ht="25.5" customHeight="1" thickBot="1" x14ac:dyDescent="0.6">
      <c r="B421" s="67" t="str">
        <f t="shared" si="13"/>
        <v/>
      </c>
      <c r="C421" s="67" t="str">
        <f t="shared" si="13"/>
        <v/>
      </c>
      <c r="D421" s="69" t="str">
        <f t="shared" si="13"/>
        <v/>
      </c>
      <c r="E421" s="71" t="str">
        <f t="shared" si="12"/>
        <v/>
      </c>
      <c r="H421" s="9"/>
      <c r="I421" s="10"/>
      <c r="Q421" s="15" t="str">
        <f>IF(TRIM('MEP-CAD'!$C421)="","",IF(LEFT('MEP-CAD'!$C421,2)="99",'MEP-CAD'!$C421,IF(LEN('MEP-CAD'!$C421)=5,'MEP-CAD'!$C421&amp;"0",'MEP-CAD'!$C421)))</f>
        <v/>
      </c>
      <c r="R421" s="36" t="str">
        <f>IF($Q421="","VIDE",IF('MEP-CAD'!$G421="",IF('MEP-CAD'!$E421="",'MEP-CAD'!$D421 &amp;IF('MEP-CAD'!$B421="",""," ("&amp;'MEP-CAD'!$B421&amp;")"),TRIM('MEP-CAD'!$E421) &amp; IF('MEP-CAD'!$B421="",""," ("&amp;'MEP-CAD'!$B421&amp;")")),IF('MEP-CAD'!$F421="", TRIM('MEP-CAD'!$E421), IF('MEP-CAD'!$E421="",'MEP-CAD'!$D421,TRIM('MEP-CAD'!$E421))&amp; IF('MEP-CAD'!$F421="", " Qté.:"&amp;VLOOKUP('MEP-CAD'!$B421,'MEP-CAD'!$AU:$AV,2,0)," ("&amp;'MEP-CAD'!$B421&amp;")"&amp;" Qté.:"&amp;VLOOKUP('MEP-CAD'!$B421,'MEP-CAD'!$AU:$AV,2,0)))))</f>
        <v>VIDE</v>
      </c>
      <c r="S421" s="21">
        <f>ROUND('MEP-CAD'!$X421,2)</f>
        <v>0</v>
      </c>
      <c r="T421" s="21">
        <f>'MEP-CAD'!$H421</f>
        <v>0</v>
      </c>
    </row>
    <row r="422" spans="2:20" ht="25.5" customHeight="1" thickBot="1" x14ac:dyDescent="0.6">
      <c r="B422" s="67" t="str">
        <f t="shared" si="13"/>
        <v/>
      </c>
      <c r="C422" s="67" t="str">
        <f t="shared" si="13"/>
        <v/>
      </c>
      <c r="D422" s="69" t="str">
        <f t="shared" si="13"/>
        <v/>
      </c>
      <c r="E422" s="71" t="str">
        <f t="shared" si="12"/>
        <v/>
      </c>
      <c r="H422" s="9"/>
      <c r="I422" s="10"/>
      <c r="Q422" s="15" t="str">
        <f>IF(TRIM('MEP-CAD'!$C422)="","",IF(LEFT('MEP-CAD'!$C422,2)="99",'MEP-CAD'!$C422,IF(LEN('MEP-CAD'!$C422)=5,'MEP-CAD'!$C422&amp;"0",'MEP-CAD'!$C422)))</f>
        <v/>
      </c>
      <c r="R422" s="36" t="str">
        <f>IF($Q422="","VIDE",IF('MEP-CAD'!$G422="",IF('MEP-CAD'!$E422="",'MEP-CAD'!$D422 &amp;IF('MEP-CAD'!$B422="",""," ("&amp;'MEP-CAD'!$B422&amp;")"),TRIM('MEP-CAD'!$E422) &amp; IF('MEP-CAD'!$B422="",""," ("&amp;'MEP-CAD'!$B422&amp;")")),IF('MEP-CAD'!$F422="", TRIM('MEP-CAD'!$E422), IF('MEP-CAD'!$E422="",'MEP-CAD'!$D422,TRIM('MEP-CAD'!$E422))&amp; IF('MEP-CAD'!$F422="", " Qté.:"&amp;VLOOKUP('MEP-CAD'!$B422,'MEP-CAD'!$AU:$AV,2,0)," ("&amp;'MEP-CAD'!$B422&amp;")"&amp;" Qté.:"&amp;VLOOKUP('MEP-CAD'!$B422,'MEP-CAD'!$AU:$AV,2,0)))))</f>
        <v>VIDE</v>
      </c>
      <c r="S422" s="21">
        <f>ROUND('MEP-CAD'!$X422,2)</f>
        <v>0</v>
      </c>
      <c r="T422" s="21">
        <f>'MEP-CAD'!$H422</f>
        <v>0</v>
      </c>
    </row>
    <row r="423" spans="2:20" ht="25.5" customHeight="1" thickBot="1" x14ac:dyDescent="0.6">
      <c r="B423" s="67" t="str">
        <f t="shared" si="13"/>
        <v/>
      </c>
      <c r="C423" s="67" t="str">
        <f t="shared" si="13"/>
        <v/>
      </c>
      <c r="D423" s="69" t="str">
        <f t="shared" si="13"/>
        <v/>
      </c>
      <c r="E423" s="71" t="str">
        <f t="shared" si="12"/>
        <v/>
      </c>
      <c r="H423" s="9"/>
      <c r="I423" s="10"/>
      <c r="Q423" s="15" t="str">
        <f>IF(TRIM('MEP-CAD'!$C423)="","",IF(LEFT('MEP-CAD'!$C423,2)="99",'MEP-CAD'!$C423,IF(LEN('MEP-CAD'!$C423)=5,'MEP-CAD'!$C423&amp;"0",'MEP-CAD'!$C423)))</f>
        <v/>
      </c>
      <c r="R423" s="36" t="str">
        <f>IF($Q423="","VIDE",IF('MEP-CAD'!$G423="",IF('MEP-CAD'!$E423="",'MEP-CAD'!$D423 &amp;IF('MEP-CAD'!$B423="",""," ("&amp;'MEP-CAD'!$B423&amp;")"),TRIM('MEP-CAD'!$E423) &amp; IF('MEP-CAD'!$B423="",""," ("&amp;'MEP-CAD'!$B423&amp;")")),IF('MEP-CAD'!$F423="", TRIM('MEP-CAD'!$E423), IF('MEP-CAD'!$E423="",'MEP-CAD'!$D423,TRIM('MEP-CAD'!$E423))&amp; IF('MEP-CAD'!$F423="", " Qté.:"&amp;VLOOKUP('MEP-CAD'!$B423,'MEP-CAD'!$AU:$AV,2,0)," ("&amp;'MEP-CAD'!$B423&amp;")"&amp;" Qté.:"&amp;VLOOKUP('MEP-CAD'!$B423,'MEP-CAD'!$AU:$AV,2,0)))))</f>
        <v>VIDE</v>
      </c>
      <c r="S423" s="21">
        <f>ROUND('MEP-CAD'!$X423,2)</f>
        <v>0</v>
      </c>
      <c r="T423" s="21">
        <f>'MEP-CAD'!$H423</f>
        <v>0</v>
      </c>
    </row>
    <row r="424" spans="2:20" ht="25.5" customHeight="1" thickBot="1" x14ac:dyDescent="0.6">
      <c r="B424" s="67" t="str">
        <f t="shared" si="13"/>
        <v/>
      </c>
      <c r="C424" s="67" t="str">
        <f t="shared" si="13"/>
        <v/>
      </c>
      <c r="D424" s="69" t="str">
        <f t="shared" si="13"/>
        <v/>
      </c>
      <c r="E424" s="71" t="str">
        <f t="shared" si="12"/>
        <v/>
      </c>
      <c r="H424" s="9"/>
      <c r="I424" s="10"/>
      <c r="Q424" s="15" t="str">
        <f>IF(TRIM('MEP-CAD'!$C424)="","",IF(LEFT('MEP-CAD'!$C424,2)="99",'MEP-CAD'!$C424,IF(LEN('MEP-CAD'!$C424)=5,'MEP-CAD'!$C424&amp;"0",'MEP-CAD'!$C424)))</f>
        <v/>
      </c>
      <c r="R424" s="36" t="str">
        <f>IF($Q424="","VIDE",IF('MEP-CAD'!$G424="",IF('MEP-CAD'!$E424="",'MEP-CAD'!$D424 &amp;IF('MEP-CAD'!$B424="",""," ("&amp;'MEP-CAD'!$B424&amp;")"),TRIM('MEP-CAD'!$E424) &amp; IF('MEP-CAD'!$B424="",""," ("&amp;'MEP-CAD'!$B424&amp;")")),IF('MEP-CAD'!$F424="", TRIM('MEP-CAD'!$E424), IF('MEP-CAD'!$E424="",'MEP-CAD'!$D424,TRIM('MEP-CAD'!$E424))&amp; IF('MEP-CAD'!$F424="", " Qté.:"&amp;VLOOKUP('MEP-CAD'!$B424,'MEP-CAD'!$AU:$AV,2,0)," ("&amp;'MEP-CAD'!$B424&amp;")"&amp;" Qté.:"&amp;VLOOKUP('MEP-CAD'!$B424,'MEP-CAD'!$AU:$AV,2,0)))))</f>
        <v>VIDE</v>
      </c>
      <c r="S424" s="21">
        <f>ROUND('MEP-CAD'!$X424,2)</f>
        <v>0</v>
      </c>
      <c r="T424" s="21">
        <f>'MEP-CAD'!$H424</f>
        <v>0</v>
      </c>
    </row>
    <row r="425" spans="2:20" ht="25.5" customHeight="1" thickBot="1" x14ac:dyDescent="0.6">
      <c r="B425" s="67" t="str">
        <f t="shared" si="13"/>
        <v/>
      </c>
      <c r="C425" s="67" t="str">
        <f t="shared" si="13"/>
        <v/>
      </c>
      <c r="D425" s="69" t="str">
        <f t="shared" si="13"/>
        <v/>
      </c>
      <c r="E425" s="71" t="str">
        <f t="shared" si="12"/>
        <v/>
      </c>
      <c r="H425" s="9"/>
      <c r="I425" s="10"/>
      <c r="Q425" s="15" t="str">
        <f>IF(TRIM('MEP-CAD'!$C425)="","",IF(LEFT('MEP-CAD'!$C425,2)="99",'MEP-CAD'!$C425,IF(LEN('MEP-CAD'!$C425)=5,'MEP-CAD'!$C425&amp;"0",'MEP-CAD'!$C425)))</f>
        <v/>
      </c>
      <c r="R425" s="36" t="str">
        <f>IF($Q425="","VIDE",IF('MEP-CAD'!$G425="",IF('MEP-CAD'!$E425="",'MEP-CAD'!$D425 &amp;IF('MEP-CAD'!$B425="",""," ("&amp;'MEP-CAD'!$B425&amp;")"),TRIM('MEP-CAD'!$E425) &amp; IF('MEP-CAD'!$B425="",""," ("&amp;'MEP-CAD'!$B425&amp;")")),IF('MEP-CAD'!$F425="", TRIM('MEP-CAD'!$E425), IF('MEP-CAD'!$E425="",'MEP-CAD'!$D425,TRIM('MEP-CAD'!$E425))&amp; IF('MEP-CAD'!$F425="", " Qté.:"&amp;VLOOKUP('MEP-CAD'!$B425,'MEP-CAD'!$AU:$AV,2,0)," ("&amp;'MEP-CAD'!$B425&amp;")"&amp;" Qté.:"&amp;VLOOKUP('MEP-CAD'!$B425,'MEP-CAD'!$AU:$AV,2,0)))))</f>
        <v>VIDE</v>
      </c>
      <c r="S425" s="21">
        <f>ROUND('MEP-CAD'!$X425,2)</f>
        <v>0</v>
      </c>
      <c r="T425" s="21">
        <f>'MEP-CAD'!$H425</f>
        <v>0</v>
      </c>
    </row>
    <row r="426" spans="2:20" ht="25.5" customHeight="1" thickBot="1" x14ac:dyDescent="0.6">
      <c r="B426" s="67" t="str">
        <f t="shared" si="13"/>
        <v/>
      </c>
      <c r="C426" s="67" t="str">
        <f t="shared" si="13"/>
        <v/>
      </c>
      <c r="D426" s="69" t="str">
        <f t="shared" si="13"/>
        <v/>
      </c>
      <c r="E426" s="71" t="str">
        <f t="shared" si="12"/>
        <v/>
      </c>
      <c r="H426" s="9"/>
      <c r="I426" s="10"/>
      <c r="Q426" s="15" t="str">
        <f>IF(TRIM('MEP-CAD'!$C426)="","",IF(LEFT('MEP-CAD'!$C426,2)="99",'MEP-CAD'!$C426,IF(LEN('MEP-CAD'!$C426)=5,'MEP-CAD'!$C426&amp;"0",'MEP-CAD'!$C426)))</f>
        <v/>
      </c>
      <c r="R426" s="36" t="str">
        <f>IF($Q426="","VIDE",IF('MEP-CAD'!$G426="",IF('MEP-CAD'!$E426="",'MEP-CAD'!$D426 &amp;IF('MEP-CAD'!$B426="",""," ("&amp;'MEP-CAD'!$B426&amp;")"),TRIM('MEP-CAD'!$E426) &amp; IF('MEP-CAD'!$B426="",""," ("&amp;'MEP-CAD'!$B426&amp;")")),IF('MEP-CAD'!$F426="", TRIM('MEP-CAD'!$E426), IF('MEP-CAD'!$E426="",'MEP-CAD'!$D426,TRIM('MEP-CAD'!$E426))&amp; IF('MEP-CAD'!$F426="", " Qté.:"&amp;VLOOKUP('MEP-CAD'!$B426,'MEP-CAD'!$AU:$AV,2,0)," ("&amp;'MEP-CAD'!$B426&amp;")"&amp;" Qté.:"&amp;VLOOKUP('MEP-CAD'!$B426,'MEP-CAD'!$AU:$AV,2,0)))))</f>
        <v>VIDE</v>
      </c>
      <c r="S426" s="21">
        <f>ROUND('MEP-CAD'!$X426,2)</f>
        <v>0</v>
      </c>
      <c r="T426" s="21">
        <f>'MEP-CAD'!$H426</f>
        <v>0</v>
      </c>
    </row>
    <row r="427" spans="2:20" ht="25.5" customHeight="1" thickBot="1" x14ac:dyDescent="0.6">
      <c r="B427" s="67" t="str">
        <f t="shared" si="13"/>
        <v/>
      </c>
      <c r="C427" s="67" t="str">
        <f t="shared" si="13"/>
        <v/>
      </c>
      <c r="D427" s="69" t="str">
        <f t="shared" si="13"/>
        <v/>
      </c>
      <c r="E427" s="71" t="str">
        <f t="shared" si="12"/>
        <v/>
      </c>
      <c r="H427" s="9"/>
      <c r="I427" s="10"/>
      <c r="Q427" s="15" t="str">
        <f>IF(TRIM('MEP-CAD'!$C427)="","",IF(LEFT('MEP-CAD'!$C427,2)="99",'MEP-CAD'!$C427,IF(LEN('MEP-CAD'!$C427)=5,'MEP-CAD'!$C427&amp;"0",'MEP-CAD'!$C427)))</f>
        <v/>
      </c>
      <c r="R427" s="36" t="str">
        <f>IF($Q427="","VIDE",IF('MEP-CAD'!$G427="",IF('MEP-CAD'!$E427="",'MEP-CAD'!$D427 &amp;IF('MEP-CAD'!$B427="",""," ("&amp;'MEP-CAD'!$B427&amp;")"),TRIM('MEP-CAD'!$E427) &amp; IF('MEP-CAD'!$B427="",""," ("&amp;'MEP-CAD'!$B427&amp;")")),IF('MEP-CAD'!$F427="", TRIM('MEP-CAD'!$E427), IF('MEP-CAD'!$E427="",'MEP-CAD'!$D427,TRIM('MEP-CAD'!$E427))&amp; IF('MEP-CAD'!$F427="", " Qté.:"&amp;VLOOKUP('MEP-CAD'!$B427,'MEP-CAD'!$AU:$AV,2,0)," ("&amp;'MEP-CAD'!$B427&amp;")"&amp;" Qté.:"&amp;VLOOKUP('MEP-CAD'!$B427,'MEP-CAD'!$AU:$AV,2,0)))))</f>
        <v>VIDE</v>
      </c>
      <c r="S427" s="21">
        <f>ROUND('MEP-CAD'!$X427,2)</f>
        <v>0</v>
      </c>
      <c r="T427" s="21">
        <f>'MEP-CAD'!$H427</f>
        <v>0</v>
      </c>
    </row>
    <row r="428" spans="2:20" ht="25.5" customHeight="1" thickBot="1" x14ac:dyDescent="0.6">
      <c r="B428" s="67" t="str">
        <f t="shared" si="13"/>
        <v/>
      </c>
      <c r="C428" s="67" t="str">
        <f t="shared" si="13"/>
        <v/>
      </c>
      <c r="D428" s="69" t="str">
        <f t="shared" si="13"/>
        <v/>
      </c>
      <c r="E428" s="71" t="str">
        <f t="shared" si="12"/>
        <v/>
      </c>
      <c r="H428" s="9"/>
      <c r="I428" s="10"/>
      <c r="Q428" s="15" t="str">
        <f>IF(TRIM('MEP-CAD'!$C428)="","",IF(LEFT('MEP-CAD'!$C428,2)="99",'MEP-CAD'!$C428,IF(LEN('MEP-CAD'!$C428)=5,'MEP-CAD'!$C428&amp;"0",'MEP-CAD'!$C428)))</f>
        <v/>
      </c>
      <c r="R428" s="36" t="str">
        <f>IF($Q428="","VIDE",IF('MEP-CAD'!$G428="",IF('MEP-CAD'!$E428="",'MEP-CAD'!$D428 &amp;IF('MEP-CAD'!$B428="",""," ("&amp;'MEP-CAD'!$B428&amp;")"),TRIM('MEP-CAD'!$E428) &amp; IF('MEP-CAD'!$B428="",""," ("&amp;'MEP-CAD'!$B428&amp;")")),IF('MEP-CAD'!$F428="", TRIM('MEP-CAD'!$E428), IF('MEP-CAD'!$E428="",'MEP-CAD'!$D428,TRIM('MEP-CAD'!$E428))&amp; IF('MEP-CAD'!$F428="", " Qté.:"&amp;VLOOKUP('MEP-CAD'!$B428,'MEP-CAD'!$AU:$AV,2,0)," ("&amp;'MEP-CAD'!$B428&amp;")"&amp;" Qté.:"&amp;VLOOKUP('MEP-CAD'!$B428,'MEP-CAD'!$AU:$AV,2,0)))))</f>
        <v>VIDE</v>
      </c>
      <c r="S428" s="21">
        <f>ROUND('MEP-CAD'!$X428,2)</f>
        <v>0</v>
      </c>
      <c r="T428" s="21">
        <f>'MEP-CAD'!$H428</f>
        <v>0</v>
      </c>
    </row>
    <row r="429" spans="2:20" ht="25.5" customHeight="1" thickBot="1" x14ac:dyDescent="0.6">
      <c r="B429" s="67" t="str">
        <f t="shared" si="13"/>
        <v/>
      </c>
      <c r="C429" s="67" t="str">
        <f t="shared" si="13"/>
        <v/>
      </c>
      <c r="D429" s="69" t="str">
        <f t="shared" si="13"/>
        <v/>
      </c>
      <c r="E429" s="71" t="str">
        <f t="shared" si="12"/>
        <v/>
      </c>
      <c r="H429" s="9"/>
      <c r="I429" s="10"/>
      <c r="Q429" s="15" t="str">
        <f>IF(TRIM('MEP-CAD'!$C429)="","",IF(LEFT('MEP-CAD'!$C429,2)="99",'MEP-CAD'!$C429,IF(LEN('MEP-CAD'!$C429)=5,'MEP-CAD'!$C429&amp;"0",'MEP-CAD'!$C429)))</f>
        <v/>
      </c>
      <c r="R429" s="36" t="str">
        <f>IF($Q429="","VIDE",IF('MEP-CAD'!$G429="",IF('MEP-CAD'!$E429="",'MEP-CAD'!$D429 &amp;IF('MEP-CAD'!$B429="",""," ("&amp;'MEP-CAD'!$B429&amp;")"),TRIM('MEP-CAD'!$E429) &amp; IF('MEP-CAD'!$B429="",""," ("&amp;'MEP-CAD'!$B429&amp;")")),IF('MEP-CAD'!$F429="", TRIM('MEP-CAD'!$E429), IF('MEP-CAD'!$E429="",'MEP-CAD'!$D429,TRIM('MEP-CAD'!$E429))&amp; IF('MEP-CAD'!$F429="", " Qté.:"&amp;VLOOKUP('MEP-CAD'!$B429,'MEP-CAD'!$AU:$AV,2,0)," ("&amp;'MEP-CAD'!$B429&amp;")"&amp;" Qté.:"&amp;VLOOKUP('MEP-CAD'!$B429,'MEP-CAD'!$AU:$AV,2,0)))))</f>
        <v>VIDE</v>
      </c>
      <c r="S429" s="21">
        <f>ROUND('MEP-CAD'!$X429,2)</f>
        <v>0</v>
      </c>
      <c r="T429" s="21">
        <f>'MEP-CAD'!$H429</f>
        <v>0</v>
      </c>
    </row>
    <row r="430" spans="2:20" ht="25.5" customHeight="1" thickBot="1" x14ac:dyDescent="0.6">
      <c r="B430" s="67" t="str">
        <f t="shared" si="13"/>
        <v/>
      </c>
      <c r="C430" s="67" t="str">
        <f t="shared" si="13"/>
        <v/>
      </c>
      <c r="D430" s="69" t="str">
        <f t="shared" si="13"/>
        <v/>
      </c>
      <c r="E430" s="71" t="str">
        <f t="shared" si="12"/>
        <v/>
      </c>
      <c r="H430" s="9"/>
      <c r="I430" s="10"/>
      <c r="Q430" s="15" t="str">
        <f>IF(TRIM('MEP-CAD'!$C430)="","",IF(LEFT('MEP-CAD'!$C430,2)="99",'MEP-CAD'!$C430,IF(LEN('MEP-CAD'!$C430)=5,'MEP-CAD'!$C430&amp;"0",'MEP-CAD'!$C430)))</f>
        <v/>
      </c>
      <c r="R430" s="36" t="str">
        <f>IF($Q430="","VIDE",IF('MEP-CAD'!$G430="",IF('MEP-CAD'!$E430="",'MEP-CAD'!$D430 &amp;IF('MEP-CAD'!$B430="",""," ("&amp;'MEP-CAD'!$B430&amp;")"),TRIM('MEP-CAD'!$E430) &amp; IF('MEP-CAD'!$B430="",""," ("&amp;'MEP-CAD'!$B430&amp;")")),IF('MEP-CAD'!$F430="", TRIM('MEP-CAD'!$E430), IF('MEP-CAD'!$E430="",'MEP-CAD'!$D430,TRIM('MEP-CAD'!$E430))&amp; IF('MEP-CAD'!$F430="", " Qté.:"&amp;VLOOKUP('MEP-CAD'!$B430,'MEP-CAD'!$AU:$AV,2,0)," ("&amp;'MEP-CAD'!$B430&amp;")"&amp;" Qté.:"&amp;VLOOKUP('MEP-CAD'!$B430,'MEP-CAD'!$AU:$AV,2,0)))))</f>
        <v>VIDE</v>
      </c>
      <c r="S430" s="21">
        <f>ROUND('MEP-CAD'!$X430,2)</f>
        <v>0</v>
      </c>
      <c r="T430" s="21">
        <f>'MEP-CAD'!$H430</f>
        <v>0</v>
      </c>
    </row>
    <row r="431" spans="2:20" ht="25.5" customHeight="1" thickBot="1" x14ac:dyDescent="0.6">
      <c r="B431" s="67" t="str">
        <f t="shared" si="13"/>
        <v/>
      </c>
      <c r="C431" s="67" t="str">
        <f t="shared" si="13"/>
        <v/>
      </c>
      <c r="D431" s="69" t="str">
        <f t="shared" si="13"/>
        <v/>
      </c>
      <c r="E431" s="71" t="str">
        <f t="shared" si="12"/>
        <v/>
      </c>
      <c r="H431" s="9"/>
      <c r="I431" s="10"/>
      <c r="Q431" s="15" t="str">
        <f>IF(TRIM('MEP-CAD'!$C431)="","",IF(LEFT('MEP-CAD'!$C431,2)="99",'MEP-CAD'!$C431,IF(LEN('MEP-CAD'!$C431)=5,'MEP-CAD'!$C431&amp;"0",'MEP-CAD'!$C431)))</f>
        <v/>
      </c>
      <c r="R431" s="36" t="str">
        <f>IF($Q431="","VIDE",IF('MEP-CAD'!$G431="",IF('MEP-CAD'!$E431="",'MEP-CAD'!$D431 &amp;IF('MEP-CAD'!$B431="",""," ("&amp;'MEP-CAD'!$B431&amp;")"),TRIM('MEP-CAD'!$E431) &amp; IF('MEP-CAD'!$B431="",""," ("&amp;'MEP-CAD'!$B431&amp;")")),IF('MEP-CAD'!$F431="", TRIM('MEP-CAD'!$E431), IF('MEP-CAD'!$E431="",'MEP-CAD'!$D431,TRIM('MEP-CAD'!$E431))&amp; IF('MEP-CAD'!$F431="", " Qté.:"&amp;VLOOKUP('MEP-CAD'!$B431,'MEP-CAD'!$AU:$AV,2,0)," ("&amp;'MEP-CAD'!$B431&amp;")"&amp;" Qté.:"&amp;VLOOKUP('MEP-CAD'!$B431,'MEP-CAD'!$AU:$AV,2,0)))))</f>
        <v>VIDE</v>
      </c>
      <c r="S431" s="21">
        <f>ROUND('MEP-CAD'!$X431,2)</f>
        <v>0</v>
      </c>
      <c r="T431" s="21">
        <f>'MEP-CAD'!$H431</f>
        <v>0</v>
      </c>
    </row>
    <row r="432" spans="2:20" ht="25.5" customHeight="1" thickBot="1" x14ac:dyDescent="0.6">
      <c r="B432" s="67" t="str">
        <f t="shared" si="13"/>
        <v/>
      </c>
      <c r="C432" s="67" t="str">
        <f t="shared" si="13"/>
        <v/>
      </c>
      <c r="D432" s="69" t="str">
        <f t="shared" si="13"/>
        <v/>
      </c>
      <c r="E432" s="71" t="str">
        <f t="shared" si="12"/>
        <v/>
      </c>
      <c r="H432" s="9"/>
      <c r="I432" s="10"/>
      <c r="Q432" s="15" t="str">
        <f>IF(TRIM('MEP-CAD'!$C432)="","",IF(LEFT('MEP-CAD'!$C432,2)="99",'MEP-CAD'!$C432,IF(LEN('MEP-CAD'!$C432)=5,'MEP-CAD'!$C432&amp;"0",'MEP-CAD'!$C432)))</f>
        <v/>
      </c>
      <c r="R432" s="36" t="str">
        <f>IF($Q432="","VIDE",IF('MEP-CAD'!$G432="",IF('MEP-CAD'!$E432="",'MEP-CAD'!$D432 &amp;IF('MEP-CAD'!$B432="",""," ("&amp;'MEP-CAD'!$B432&amp;")"),TRIM('MEP-CAD'!$E432) &amp; IF('MEP-CAD'!$B432="",""," ("&amp;'MEP-CAD'!$B432&amp;")")),IF('MEP-CAD'!$F432="", TRIM('MEP-CAD'!$E432), IF('MEP-CAD'!$E432="",'MEP-CAD'!$D432,TRIM('MEP-CAD'!$E432))&amp; IF('MEP-CAD'!$F432="", " Qté.:"&amp;VLOOKUP('MEP-CAD'!$B432,'MEP-CAD'!$AU:$AV,2,0)," ("&amp;'MEP-CAD'!$B432&amp;")"&amp;" Qté.:"&amp;VLOOKUP('MEP-CAD'!$B432,'MEP-CAD'!$AU:$AV,2,0)))))</f>
        <v>VIDE</v>
      </c>
      <c r="S432" s="21">
        <f>ROUND('MEP-CAD'!$X432,2)</f>
        <v>0</v>
      </c>
      <c r="T432" s="21">
        <f>'MEP-CAD'!$H432</f>
        <v>0</v>
      </c>
    </row>
    <row r="433" spans="2:20" ht="25.5" customHeight="1" thickBot="1" x14ac:dyDescent="0.6">
      <c r="B433" s="67" t="str">
        <f t="shared" si="13"/>
        <v/>
      </c>
      <c r="C433" s="67" t="str">
        <f t="shared" si="13"/>
        <v/>
      </c>
      <c r="D433" s="69" t="str">
        <f t="shared" si="13"/>
        <v/>
      </c>
      <c r="E433" s="71" t="str">
        <f t="shared" si="12"/>
        <v/>
      </c>
      <c r="H433" s="9"/>
      <c r="I433" s="10"/>
      <c r="Q433" s="15" t="str">
        <f>IF(TRIM('MEP-CAD'!$C433)="","",IF(LEFT('MEP-CAD'!$C433,2)="99",'MEP-CAD'!$C433,IF(LEN('MEP-CAD'!$C433)=5,'MEP-CAD'!$C433&amp;"0",'MEP-CAD'!$C433)))</f>
        <v/>
      </c>
      <c r="R433" s="36" t="str">
        <f>IF($Q433="","VIDE",IF('MEP-CAD'!$G433="",IF('MEP-CAD'!$E433="",'MEP-CAD'!$D433 &amp;IF('MEP-CAD'!$B433="",""," ("&amp;'MEP-CAD'!$B433&amp;")"),TRIM('MEP-CAD'!$E433) &amp; IF('MEP-CAD'!$B433="",""," ("&amp;'MEP-CAD'!$B433&amp;")")),IF('MEP-CAD'!$F433="", TRIM('MEP-CAD'!$E433), IF('MEP-CAD'!$E433="",'MEP-CAD'!$D433,TRIM('MEP-CAD'!$E433))&amp; IF('MEP-CAD'!$F433="", " Qté.:"&amp;VLOOKUP('MEP-CAD'!$B433,'MEP-CAD'!$AU:$AV,2,0)," ("&amp;'MEP-CAD'!$B433&amp;")"&amp;" Qté.:"&amp;VLOOKUP('MEP-CAD'!$B433,'MEP-CAD'!$AU:$AV,2,0)))))</f>
        <v>VIDE</v>
      </c>
      <c r="S433" s="21">
        <f>ROUND('MEP-CAD'!$X433,2)</f>
        <v>0</v>
      </c>
      <c r="T433" s="21">
        <f>'MEP-CAD'!$H433</f>
        <v>0</v>
      </c>
    </row>
    <row r="434" spans="2:20" ht="25.5" customHeight="1" thickBot="1" x14ac:dyDescent="0.6">
      <c r="B434" s="67" t="str">
        <f t="shared" si="13"/>
        <v/>
      </c>
      <c r="C434" s="67" t="str">
        <f t="shared" si="13"/>
        <v/>
      </c>
      <c r="D434" s="69" t="str">
        <f t="shared" si="13"/>
        <v/>
      </c>
      <c r="E434" s="71" t="str">
        <f t="shared" si="12"/>
        <v/>
      </c>
      <c r="H434" s="9"/>
      <c r="I434" s="10"/>
      <c r="Q434" s="15" t="str">
        <f>IF(TRIM('MEP-CAD'!$C434)="","",IF(LEFT('MEP-CAD'!$C434,2)="99",'MEP-CAD'!$C434,IF(LEN('MEP-CAD'!$C434)=5,'MEP-CAD'!$C434&amp;"0",'MEP-CAD'!$C434)))</f>
        <v/>
      </c>
      <c r="R434" s="36" t="str">
        <f>IF($Q434="","VIDE",IF('MEP-CAD'!$G434="",IF('MEP-CAD'!$E434="",'MEP-CAD'!$D434 &amp;IF('MEP-CAD'!$B434="",""," ("&amp;'MEP-CAD'!$B434&amp;")"),TRIM('MEP-CAD'!$E434) &amp; IF('MEP-CAD'!$B434="",""," ("&amp;'MEP-CAD'!$B434&amp;")")),IF('MEP-CAD'!$F434="", TRIM('MEP-CAD'!$E434), IF('MEP-CAD'!$E434="",'MEP-CAD'!$D434,TRIM('MEP-CAD'!$E434))&amp; IF('MEP-CAD'!$F434="", " Qté.:"&amp;VLOOKUP('MEP-CAD'!$B434,'MEP-CAD'!$AU:$AV,2,0)," ("&amp;'MEP-CAD'!$B434&amp;")"&amp;" Qté.:"&amp;VLOOKUP('MEP-CAD'!$B434,'MEP-CAD'!$AU:$AV,2,0)))))</f>
        <v>VIDE</v>
      </c>
      <c r="S434" s="21">
        <f>ROUND('MEP-CAD'!$X434,2)</f>
        <v>0</v>
      </c>
      <c r="T434" s="21">
        <f>'MEP-CAD'!$H434</f>
        <v>0</v>
      </c>
    </row>
    <row r="435" spans="2:20" ht="25.5" customHeight="1" thickBot="1" x14ac:dyDescent="0.6">
      <c r="B435" s="67" t="str">
        <f t="shared" si="13"/>
        <v/>
      </c>
      <c r="C435" s="67" t="str">
        <f t="shared" si="13"/>
        <v/>
      </c>
      <c r="D435" s="69" t="str">
        <f t="shared" si="13"/>
        <v/>
      </c>
      <c r="E435" s="71" t="str">
        <f t="shared" si="12"/>
        <v/>
      </c>
      <c r="H435" s="9"/>
      <c r="I435" s="10"/>
      <c r="Q435" s="15" t="str">
        <f>IF(TRIM('MEP-CAD'!$C435)="","",IF(LEFT('MEP-CAD'!$C435,2)="99",'MEP-CAD'!$C435,IF(LEN('MEP-CAD'!$C435)=5,'MEP-CAD'!$C435&amp;"0",'MEP-CAD'!$C435)))</f>
        <v/>
      </c>
      <c r="R435" s="36" t="str">
        <f>IF($Q435="","VIDE",IF('MEP-CAD'!$G435="",IF('MEP-CAD'!$E435="",'MEP-CAD'!$D435 &amp;IF('MEP-CAD'!$B435="",""," ("&amp;'MEP-CAD'!$B435&amp;")"),TRIM('MEP-CAD'!$E435) &amp; IF('MEP-CAD'!$B435="",""," ("&amp;'MEP-CAD'!$B435&amp;")")),IF('MEP-CAD'!$F435="", TRIM('MEP-CAD'!$E435), IF('MEP-CAD'!$E435="",'MEP-CAD'!$D435,TRIM('MEP-CAD'!$E435))&amp; IF('MEP-CAD'!$F435="", " Qté.:"&amp;VLOOKUP('MEP-CAD'!$B435,'MEP-CAD'!$AU:$AV,2,0)," ("&amp;'MEP-CAD'!$B435&amp;")"&amp;" Qté.:"&amp;VLOOKUP('MEP-CAD'!$B435,'MEP-CAD'!$AU:$AV,2,0)))))</f>
        <v>VIDE</v>
      </c>
      <c r="S435" s="21">
        <f>ROUND('MEP-CAD'!$X435,2)</f>
        <v>0</v>
      </c>
      <c r="T435" s="21">
        <f>'MEP-CAD'!$H435</f>
        <v>0</v>
      </c>
    </row>
    <row r="436" spans="2:20" ht="25.5" customHeight="1" thickBot="1" x14ac:dyDescent="0.6">
      <c r="B436" s="67" t="str">
        <f t="shared" si="13"/>
        <v/>
      </c>
      <c r="C436" s="67" t="str">
        <f t="shared" si="13"/>
        <v/>
      </c>
      <c r="D436" s="69" t="str">
        <f t="shared" si="13"/>
        <v/>
      </c>
      <c r="E436" s="71" t="str">
        <f t="shared" si="12"/>
        <v/>
      </c>
      <c r="H436" s="9"/>
      <c r="I436" s="10"/>
      <c r="Q436" s="15" t="str">
        <f>IF(TRIM('MEP-CAD'!$C436)="","",IF(LEFT('MEP-CAD'!$C436,2)="99",'MEP-CAD'!$C436,IF(LEN('MEP-CAD'!$C436)=5,'MEP-CAD'!$C436&amp;"0",'MEP-CAD'!$C436)))</f>
        <v/>
      </c>
      <c r="R436" s="36" t="str">
        <f>IF($Q436="","VIDE",IF('MEP-CAD'!$G436="",IF('MEP-CAD'!$E436="",'MEP-CAD'!$D436 &amp;IF('MEP-CAD'!$B436="",""," ("&amp;'MEP-CAD'!$B436&amp;")"),TRIM('MEP-CAD'!$E436) &amp; IF('MEP-CAD'!$B436="",""," ("&amp;'MEP-CAD'!$B436&amp;")")),IF('MEP-CAD'!$F436="", TRIM('MEP-CAD'!$E436), IF('MEP-CAD'!$E436="",'MEP-CAD'!$D436,TRIM('MEP-CAD'!$E436))&amp; IF('MEP-CAD'!$F436="", " Qté.:"&amp;VLOOKUP('MEP-CAD'!$B436,'MEP-CAD'!$AU:$AV,2,0)," ("&amp;'MEP-CAD'!$B436&amp;")"&amp;" Qté.:"&amp;VLOOKUP('MEP-CAD'!$B436,'MEP-CAD'!$AU:$AV,2,0)))))</f>
        <v>VIDE</v>
      </c>
      <c r="S436" s="21">
        <f>ROUND('MEP-CAD'!$X436,2)</f>
        <v>0</v>
      </c>
      <c r="T436" s="21">
        <f>'MEP-CAD'!$H436</f>
        <v>0</v>
      </c>
    </row>
    <row r="437" spans="2:20" ht="25.5" customHeight="1" thickBot="1" x14ac:dyDescent="0.6">
      <c r="B437" s="67" t="str">
        <f t="shared" si="13"/>
        <v/>
      </c>
      <c r="C437" s="67" t="str">
        <f t="shared" si="13"/>
        <v/>
      </c>
      <c r="D437" s="69" t="str">
        <f t="shared" si="13"/>
        <v/>
      </c>
      <c r="E437" s="71" t="str">
        <f t="shared" si="12"/>
        <v/>
      </c>
      <c r="H437" s="9"/>
      <c r="I437" s="10"/>
      <c r="Q437" s="15" t="str">
        <f>IF(TRIM('MEP-CAD'!$C437)="","",IF(LEFT('MEP-CAD'!$C437,2)="99",'MEP-CAD'!$C437,IF(LEN('MEP-CAD'!$C437)=5,'MEP-CAD'!$C437&amp;"0",'MEP-CAD'!$C437)))</f>
        <v/>
      </c>
      <c r="R437" s="36" t="str">
        <f>IF($Q437="","VIDE",IF('MEP-CAD'!$G437="",IF('MEP-CAD'!$E437="",'MEP-CAD'!$D437 &amp;IF('MEP-CAD'!$B437="",""," ("&amp;'MEP-CAD'!$B437&amp;")"),TRIM('MEP-CAD'!$E437) &amp; IF('MEP-CAD'!$B437="",""," ("&amp;'MEP-CAD'!$B437&amp;")")),IF('MEP-CAD'!$F437="", TRIM('MEP-CAD'!$E437), IF('MEP-CAD'!$E437="",'MEP-CAD'!$D437,TRIM('MEP-CAD'!$E437))&amp; IF('MEP-CAD'!$F437="", " Qté.:"&amp;VLOOKUP('MEP-CAD'!$B437,'MEP-CAD'!$AU:$AV,2,0)," ("&amp;'MEP-CAD'!$B437&amp;")"&amp;" Qté.:"&amp;VLOOKUP('MEP-CAD'!$B437,'MEP-CAD'!$AU:$AV,2,0)))))</f>
        <v>VIDE</v>
      </c>
      <c r="S437" s="21">
        <f>ROUND('MEP-CAD'!$X437,2)</f>
        <v>0</v>
      </c>
      <c r="T437" s="21">
        <f>'MEP-CAD'!$H437</f>
        <v>0</v>
      </c>
    </row>
    <row r="438" spans="2:20" ht="25.5" customHeight="1" thickBot="1" x14ac:dyDescent="0.6">
      <c r="B438" s="67" t="str">
        <f t="shared" si="13"/>
        <v/>
      </c>
      <c r="C438" s="67" t="str">
        <f t="shared" si="13"/>
        <v/>
      </c>
      <c r="D438" s="69" t="str">
        <f t="shared" si="13"/>
        <v/>
      </c>
      <c r="E438" s="71" t="str">
        <f t="shared" si="12"/>
        <v/>
      </c>
      <c r="H438" s="9"/>
      <c r="I438" s="10"/>
      <c r="Q438" s="15" t="str">
        <f>IF(TRIM('MEP-CAD'!$C438)="","",IF(LEFT('MEP-CAD'!$C438,2)="99",'MEP-CAD'!$C438,IF(LEN('MEP-CAD'!$C438)=5,'MEP-CAD'!$C438&amp;"0",'MEP-CAD'!$C438)))</f>
        <v/>
      </c>
      <c r="R438" s="36" t="str">
        <f>IF($Q438="","VIDE",IF('MEP-CAD'!$G438="",IF('MEP-CAD'!$E438="",'MEP-CAD'!$D438 &amp;IF('MEP-CAD'!$B438="",""," ("&amp;'MEP-CAD'!$B438&amp;")"),TRIM('MEP-CAD'!$E438) &amp; IF('MEP-CAD'!$B438="",""," ("&amp;'MEP-CAD'!$B438&amp;")")),IF('MEP-CAD'!$F438="", TRIM('MEP-CAD'!$E438), IF('MEP-CAD'!$E438="",'MEP-CAD'!$D438,TRIM('MEP-CAD'!$E438))&amp; IF('MEP-CAD'!$F438="", " Qté.:"&amp;VLOOKUP('MEP-CAD'!$B438,'MEP-CAD'!$AU:$AV,2,0)," ("&amp;'MEP-CAD'!$B438&amp;")"&amp;" Qté.:"&amp;VLOOKUP('MEP-CAD'!$B438,'MEP-CAD'!$AU:$AV,2,0)))))</f>
        <v>VIDE</v>
      </c>
      <c r="S438" s="21">
        <f>ROUND('MEP-CAD'!$X438,2)</f>
        <v>0</v>
      </c>
      <c r="T438" s="21">
        <f>'MEP-CAD'!$H438</f>
        <v>0</v>
      </c>
    </row>
    <row r="439" spans="2:20" ht="25.5" customHeight="1" thickBot="1" x14ac:dyDescent="0.6">
      <c r="B439" s="67" t="str">
        <f t="shared" si="13"/>
        <v/>
      </c>
      <c r="C439" s="67" t="str">
        <f t="shared" si="13"/>
        <v/>
      </c>
      <c r="D439" s="69" t="str">
        <f t="shared" si="13"/>
        <v/>
      </c>
      <c r="E439" s="71" t="str">
        <f t="shared" si="12"/>
        <v/>
      </c>
      <c r="H439" s="9"/>
      <c r="I439" s="10"/>
      <c r="Q439" s="15" t="str">
        <f>IF(TRIM('MEP-CAD'!$C439)="","",IF(LEFT('MEP-CAD'!$C439,2)="99",'MEP-CAD'!$C439,IF(LEN('MEP-CAD'!$C439)=5,'MEP-CAD'!$C439&amp;"0",'MEP-CAD'!$C439)))</f>
        <v/>
      </c>
      <c r="R439" s="36" t="str">
        <f>IF($Q439="","VIDE",IF('MEP-CAD'!$G439="",IF('MEP-CAD'!$E439="",'MEP-CAD'!$D439 &amp;IF('MEP-CAD'!$B439="",""," ("&amp;'MEP-CAD'!$B439&amp;")"),TRIM('MEP-CAD'!$E439) &amp; IF('MEP-CAD'!$B439="",""," ("&amp;'MEP-CAD'!$B439&amp;")")),IF('MEP-CAD'!$F439="", TRIM('MEP-CAD'!$E439), IF('MEP-CAD'!$E439="",'MEP-CAD'!$D439,TRIM('MEP-CAD'!$E439))&amp; IF('MEP-CAD'!$F439="", " Qté.:"&amp;VLOOKUP('MEP-CAD'!$B439,'MEP-CAD'!$AU:$AV,2,0)," ("&amp;'MEP-CAD'!$B439&amp;")"&amp;" Qté.:"&amp;VLOOKUP('MEP-CAD'!$B439,'MEP-CAD'!$AU:$AV,2,0)))))</f>
        <v>VIDE</v>
      </c>
      <c r="S439" s="21">
        <f>ROUND('MEP-CAD'!$X439,2)</f>
        <v>0</v>
      </c>
      <c r="T439" s="21">
        <f>'MEP-CAD'!$H439</f>
        <v>0</v>
      </c>
    </row>
    <row r="440" spans="2:20" ht="25.5" customHeight="1" thickBot="1" x14ac:dyDescent="0.6">
      <c r="B440" s="67" t="str">
        <f t="shared" si="13"/>
        <v/>
      </c>
      <c r="C440" s="67" t="str">
        <f t="shared" si="13"/>
        <v/>
      </c>
      <c r="D440" s="69" t="str">
        <f t="shared" si="13"/>
        <v/>
      </c>
      <c r="E440" s="71" t="str">
        <f t="shared" si="12"/>
        <v/>
      </c>
      <c r="H440" s="9"/>
      <c r="I440" s="10"/>
      <c r="Q440" s="15" t="str">
        <f>IF(TRIM('MEP-CAD'!$C440)="","",IF(LEFT('MEP-CAD'!$C440,2)="99",'MEP-CAD'!$C440,IF(LEN('MEP-CAD'!$C440)=5,'MEP-CAD'!$C440&amp;"0",'MEP-CAD'!$C440)))</f>
        <v/>
      </c>
      <c r="R440" s="36" t="str">
        <f>IF($Q440="","VIDE",IF('MEP-CAD'!$G440="",IF('MEP-CAD'!$E440="",'MEP-CAD'!$D440 &amp;IF('MEP-CAD'!$B440="",""," ("&amp;'MEP-CAD'!$B440&amp;")"),TRIM('MEP-CAD'!$E440) &amp; IF('MEP-CAD'!$B440="",""," ("&amp;'MEP-CAD'!$B440&amp;")")),IF('MEP-CAD'!$F440="", TRIM('MEP-CAD'!$E440), IF('MEP-CAD'!$E440="",'MEP-CAD'!$D440,TRIM('MEP-CAD'!$E440))&amp; IF('MEP-CAD'!$F440="", " Qté.:"&amp;VLOOKUP('MEP-CAD'!$B440,'MEP-CAD'!$AU:$AV,2,0)," ("&amp;'MEP-CAD'!$B440&amp;")"&amp;" Qté.:"&amp;VLOOKUP('MEP-CAD'!$B440,'MEP-CAD'!$AU:$AV,2,0)))))</f>
        <v>VIDE</v>
      </c>
      <c r="S440" s="21">
        <f>ROUND('MEP-CAD'!$X440,2)</f>
        <v>0</v>
      </c>
      <c r="T440" s="21">
        <f>'MEP-CAD'!$H440</f>
        <v>0</v>
      </c>
    </row>
    <row r="441" spans="2:20" ht="25.5" customHeight="1" thickBot="1" x14ac:dyDescent="0.6">
      <c r="B441" s="67" t="str">
        <f t="shared" si="13"/>
        <v/>
      </c>
      <c r="C441" s="67" t="str">
        <f t="shared" si="13"/>
        <v/>
      </c>
      <c r="D441" s="69" t="str">
        <f t="shared" si="13"/>
        <v/>
      </c>
      <c r="E441" s="71" t="str">
        <f t="shared" si="12"/>
        <v/>
      </c>
      <c r="H441" s="9"/>
      <c r="I441" s="10"/>
      <c r="Q441" s="15" t="str">
        <f>IF(TRIM('MEP-CAD'!$C441)="","",IF(LEFT('MEP-CAD'!$C441,2)="99",'MEP-CAD'!$C441,IF(LEN('MEP-CAD'!$C441)=5,'MEP-CAD'!$C441&amp;"0",'MEP-CAD'!$C441)))</f>
        <v/>
      </c>
      <c r="R441" s="36" t="str">
        <f>IF($Q441="","VIDE",IF('MEP-CAD'!$G441="",IF('MEP-CAD'!$E441="",'MEP-CAD'!$D441 &amp;IF('MEP-CAD'!$B441="",""," ("&amp;'MEP-CAD'!$B441&amp;")"),TRIM('MEP-CAD'!$E441) &amp; IF('MEP-CAD'!$B441="",""," ("&amp;'MEP-CAD'!$B441&amp;")")),IF('MEP-CAD'!$F441="", TRIM('MEP-CAD'!$E441), IF('MEP-CAD'!$E441="",'MEP-CAD'!$D441,TRIM('MEP-CAD'!$E441))&amp; IF('MEP-CAD'!$F441="", " Qté.:"&amp;VLOOKUP('MEP-CAD'!$B441,'MEP-CAD'!$AU:$AV,2,0)," ("&amp;'MEP-CAD'!$B441&amp;")"&amp;" Qté.:"&amp;VLOOKUP('MEP-CAD'!$B441,'MEP-CAD'!$AU:$AV,2,0)))))</f>
        <v>VIDE</v>
      </c>
      <c r="S441" s="21">
        <f>ROUND('MEP-CAD'!$X441,2)</f>
        <v>0</v>
      </c>
      <c r="T441" s="21">
        <f>'MEP-CAD'!$H441</f>
        <v>0</v>
      </c>
    </row>
    <row r="442" spans="2:20" ht="25.5" customHeight="1" thickBot="1" x14ac:dyDescent="0.6">
      <c r="B442" s="67" t="str">
        <f t="shared" si="13"/>
        <v/>
      </c>
      <c r="C442" s="67" t="str">
        <f t="shared" si="13"/>
        <v/>
      </c>
      <c r="D442" s="69" t="str">
        <f t="shared" si="13"/>
        <v/>
      </c>
      <c r="E442" s="71" t="str">
        <f t="shared" si="12"/>
        <v/>
      </c>
      <c r="H442" s="9"/>
      <c r="I442" s="10"/>
      <c r="Q442" s="15" t="str">
        <f>IF(TRIM('MEP-CAD'!$C442)="","",IF(LEFT('MEP-CAD'!$C442,2)="99",'MEP-CAD'!$C442,IF(LEN('MEP-CAD'!$C442)=5,'MEP-CAD'!$C442&amp;"0",'MEP-CAD'!$C442)))</f>
        <v/>
      </c>
      <c r="R442" s="36" t="str">
        <f>IF($Q442="","VIDE",IF('MEP-CAD'!$G442="",IF('MEP-CAD'!$E442="",'MEP-CAD'!$D442 &amp;IF('MEP-CAD'!$B442="",""," ("&amp;'MEP-CAD'!$B442&amp;")"),TRIM('MEP-CAD'!$E442) &amp; IF('MEP-CAD'!$B442="",""," ("&amp;'MEP-CAD'!$B442&amp;")")),IF('MEP-CAD'!$F442="", TRIM('MEP-CAD'!$E442), IF('MEP-CAD'!$E442="",'MEP-CAD'!$D442,TRIM('MEP-CAD'!$E442))&amp; IF('MEP-CAD'!$F442="", " Qté.:"&amp;VLOOKUP('MEP-CAD'!$B442,'MEP-CAD'!$AU:$AV,2,0)," ("&amp;'MEP-CAD'!$B442&amp;")"&amp;" Qté.:"&amp;VLOOKUP('MEP-CAD'!$B442,'MEP-CAD'!$AU:$AV,2,0)))))</f>
        <v>VIDE</v>
      </c>
      <c r="S442" s="21">
        <f>ROUND('MEP-CAD'!$X442,2)</f>
        <v>0</v>
      </c>
      <c r="T442" s="21">
        <f>'MEP-CAD'!$H442</f>
        <v>0</v>
      </c>
    </row>
    <row r="443" spans="2:20" ht="25.5" customHeight="1" thickBot="1" x14ac:dyDescent="0.6">
      <c r="B443" s="67" t="str">
        <f t="shared" si="13"/>
        <v/>
      </c>
      <c r="C443" s="67" t="str">
        <f t="shared" si="13"/>
        <v/>
      </c>
      <c r="D443" s="69" t="str">
        <f t="shared" si="13"/>
        <v/>
      </c>
      <c r="E443" s="71" t="str">
        <f t="shared" si="12"/>
        <v/>
      </c>
      <c r="H443" s="9"/>
      <c r="I443" s="10"/>
      <c r="Q443" s="15" t="str">
        <f>IF(TRIM('MEP-CAD'!$C443)="","",IF(LEFT('MEP-CAD'!$C443,2)="99",'MEP-CAD'!$C443,IF(LEN('MEP-CAD'!$C443)=5,'MEP-CAD'!$C443&amp;"0",'MEP-CAD'!$C443)))</f>
        <v/>
      </c>
      <c r="R443" s="36" t="str">
        <f>IF($Q443="","VIDE",IF('MEP-CAD'!$G443="",IF('MEP-CAD'!$E443="",'MEP-CAD'!$D443 &amp;IF('MEP-CAD'!$B443="",""," ("&amp;'MEP-CAD'!$B443&amp;")"),TRIM('MEP-CAD'!$E443) &amp; IF('MEP-CAD'!$B443="",""," ("&amp;'MEP-CAD'!$B443&amp;")")),IF('MEP-CAD'!$F443="", TRIM('MEP-CAD'!$E443), IF('MEP-CAD'!$E443="",'MEP-CAD'!$D443,TRIM('MEP-CAD'!$E443))&amp; IF('MEP-CAD'!$F443="", " Qté.:"&amp;VLOOKUP('MEP-CAD'!$B443,'MEP-CAD'!$AU:$AV,2,0)," ("&amp;'MEP-CAD'!$B443&amp;")"&amp;" Qté.:"&amp;VLOOKUP('MEP-CAD'!$B443,'MEP-CAD'!$AU:$AV,2,0)))))</f>
        <v>VIDE</v>
      </c>
      <c r="S443" s="21">
        <f>ROUND('MEP-CAD'!$X443,2)</f>
        <v>0</v>
      </c>
      <c r="T443" s="21">
        <f>'MEP-CAD'!$H443</f>
        <v>0</v>
      </c>
    </row>
    <row r="444" spans="2:20" ht="25.5" customHeight="1" thickBot="1" x14ac:dyDescent="0.6">
      <c r="B444" s="67" t="str">
        <f t="shared" si="13"/>
        <v/>
      </c>
      <c r="C444" s="67" t="str">
        <f t="shared" si="13"/>
        <v/>
      </c>
      <c r="D444" s="69" t="str">
        <f t="shared" si="13"/>
        <v/>
      </c>
      <c r="E444" s="71" t="str">
        <f t="shared" si="12"/>
        <v/>
      </c>
      <c r="H444" s="9"/>
      <c r="I444" s="10"/>
      <c r="Q444" s="15" t="str">
        <f>IF(TRIM('MEP-CAD'!$C444)="","",IF(LEFT('MEP-CAD'!$C444,2)="99",'MEP-CAD'!$C444,IF(LEN('MEP-CAD'!$C444)=5,'MEP-CAD'!$C444&amp;"0",'MEP-CAD'!$C444)))</f>
        <v/>
      </c>
      <c r="R444" s="36" t="str">
        <f>IF($Q444="","VIDE",IF('MEP-CAD'!$G444="",IF('MEP-CAD'!$E444="",'MEP-CAD'!$D444 &amp;IF('MEP-CAD'!$B444="",""," ("&amp;'MEP-CAD'!$B444&amp;")"),TRIM('MEP-CAD'!$E444) &amp; IF('MEP-CAD'!$B444="",""," ("&amp;'MEP-CAD'!$B444&amp;")")),IF('MEP-CAD'!$F444="", TRIM('MEP-CAD'!$E444), IF('MEP-CAD'!$E444="",'MEP-CAD'!$D444,TRIM('MEP-CAD'!$E444))&amp; IF('MEP-CAD'!$F444="", " Qté.:"&amp;VLOOKUP('MEP-CAD'!$B444,'MEP-CAD'!$AU:$AV,2,0)," ("&amp;'MEP-CAD'!$B444&amp;")"&amp;" Qté.:"&amp;VLOOKUP('MEP-CAD'!$B444,'MEP-CAD'!$AU:$AV,2,0)))))</f>
        <v>VIDE</v>
      </c>
      <c r="S444" s="21">
        <f>ROUND('MEP-CAD'!$X444,2)</f>
        <v>0</v>
      </c>
      <c r="T444" s="21">
        <f>'MEP-CAD'!$H444</f>
        <v>0</v>
      </c>
    </row>
    <row r="445" spans="2:20" ht="25.5" customHeight="1" thickBot="1" x14ac:dyDescent="0.6">
      <c r="B445" s="67" t="str">
        <f t="shared" si="13"/>
        <v/>
      </c>
      <c r="C445" s="67" t="str">
        <f t="shared" si="13"/>
        <v/>
      </c>
      <c r="D445" s="69" t="str">
        <f t="shared" si="13"/>
        <v/>
      </c>
      <c r="E445" s="71" t="str">
        <f t="shared" si="12"/>
        <v/>
      </c>
      <c r="H445" s="9"/>
      <c r="I445" s="10"/>
      <c r="Q445" s="15" t="str">
        <f>IF(TRIM('MEP-CAD'!$C445)="","",IF(LEFT('MEP-CAD'!$C445,2)="99",'MEP-CAD'!$C445,IF(LEN('MEP-CAD'!$C445)=5,'MEP-CAD'!$C445&amp;"0",'MEP-CAD'!$C445)))</f>
        <v/>
      </c>
      <c r="R445" s="36" t="str">
        <f>IF($Q445="","VIDE",IF('MEP-CAD'!$G445="",IF('MEP-CAD'!$E445="",'MEP-CAD'!$D445 &amp;IF('MEP-CAD'!$B445="",""," ("&amp;'MEP-CAD'!$B445&amp;")"),TRIM('MEP-CAD'!$E445) &amp; IF('MEP-CAD'!$B445="",""," ("&amp;'MEP-CAD'!$B445&amp;")")),IF('MEP-CAD'!$F445="", TRIM('MEP-CAD'!$E445), IF('MEP-CAD'!$E445="",'MEP-CAD'!$D445,TRIM('MEP-CAD'!$E445))&amp; IF('MEP-CAD'!$F445="", " Qté.:"&amp;VLOOKUP('MEP-CAD'!$B445,'MEP-CAD'!$AU:$AV,2,0)," ("&amp;'MEP-CAD'!$B445&amp;")"&amp;" Qté.:"&amp;VLOOKUP('MEP-CAD'!$B445,'MEP-CAD'!$AU:$AV,2,0)))))</f>
        <v>VIDE</v>
      </c>
      <c r="S445" s="21">
        <f>ROUND('MEP-CAD'!$X445,2)</f>
        <v>0</v>
      </c>
      <c r="T445" s="21">
        <f>'MEP-CAD'!$H445</f>
        <v>0</v>
      </c>
    </row>
    <row r="446" spans="2:20" ht="25.5" customHeight="1" thickBot="1" x14ac:dyDescent="0.6">
      <c r="B446" s="67" t="str">
        <f t="shared" si="13"/>
        <v/>
      </c>
      <c r="C446" s="67" t="str">
        <f t="shared" si="13"/>
        <v/>
      </c>
      <c r="D446" s="69" t="str">
        <f t="shared" si="13"/>
        <v/>
      </c>
      <c r="E446" s="71" t="str">
        <f t="shared" si="12"/>
        <v/>
      </c>
      <c r="H446" s="9"/>
      <c r="I446" s="10"/>
      <c r="Q446" s="15" t="str">
        <f>IF(TRIM('MEP-CAD'!$C446)="","",IF(LEFT('MEP-CAD'!$C446,2)="99",'MEP-CAD'!$C446,IF(LEN('MEP-CAD'!$C446)=5,'MEP-CAD'!$C446&amp;"0",'MEP-CAD'!$C446)))</f>
        <v/>
      </c>
      <c r="R446" s="36" t="str">
        <f>IF($Q446="","VIDE",IF('MEP-CAD'!$G446="",IF('MEP-CAD'!$E446="",'MEP-CAD'!$D446 &amp;IF('MEP-CAD'!$B446="",""," ("&amp;'MEP-CAD'!$B446&amp;")"),TRIM('MEP-CAD'!$E446) &amp; IF('MEP-CAD'!$B446="",""," ("&amp;'MEP-CAD'!$B446&amp;")")),IF('MEP-CAD'!$F446="", TRIM('MEP-CAD'!$E446), IF('MEP-CAD'!$E446="",'MEP-CAD'!$D446,TRIM('MEP-CAD'!$E446))&amp; IF('MEP-CAD'!$F446="", " Qté.:"&amp;VLOOKUP('MEP-CAD'!$B446,'MEP-CAD'!$AU:$AV,2,0)," ("&amp;'MEP-CAD'!$B446&amp;")"&amp;" Qté.:"&amp;VLOOKUP('MEP-CAD'!$B446,'MEP-CAD'!$AU:$AV,2,0)))))</f>
        <v>VIDE</v>
      </c>
      <c r="S446" s="21">
        <f>ROUND('MEP-CAD'!$X446,2)</f>
        <v>0</v>
      </c>
      <c r="T446" s="21">
        <f>'MEP-CAD'!$H446</f>
        <v>0</v>
      </c>
    </row>
    <row r="447" spans="2:20" ht="25.5" customHeight="1" thickBot="1" x14ac:dyDescent="0.6">
      <c r="B447" s="67" t="str">
        <f t="shared" si="13"/>
        <v/>
      </c>
      <c r="C447" s="67" t="str">
        <f t="shared" si="13"/>
        <v/>
      </c>
      <c r="D447" s="69" t="str">
        <f t="shared" si="13"/>
        <v/>
      </c>
      <c r="E447" s="71" t="str">
        <f t="shared" si="12"/>
        <v/>
      </c>
      <c r="H447" s="9"/>
      <c r="I447" s="10"/>
      <c r="Q447" s="15" t="str">
        <f>IF(TRIM('MEP-CAD'!$C447)="","",IF(LEFT('MEP-CAD'!$C447,2)="99",'MEP-CAD'!$C447,IF(LEN('MEP-CAD'!$C447)=5,'MEP-CAD'!$C447&amp;"0",'MEP-CAD'!$C447)))</f>
        <v/>
      </c>
      <c r="R447" s="36" t="str">
        <f>IF($Q447="","VIDE",IF('MEP-CAD'!$G447="",IF('MEP-CAD'!$E447="",'MEP-CAD'!$D447 &amp;IF('MEP-CAD'!$B447="",""," ("&amp;'MEP-CAD'!$B447&amp;")"),TRIM('MEP-CAD'!$E447) &amp; IF('MEP-CAD'!$B447="",""," ("&amp;'MEP-CAD'!$B447&amp;")")),IF('MEP-CAD'!$F447="", TRIM('MEP-CAD'!$E447), IF('MEP-CAD'!$E447="",'MEP-CAD'!$D447,TRIM('MEP-CAD'!$E447))&amp; IF('MEP-CAD'!$F447="", " Qté.:"&amp;VLOOKUP('MEP-CAD'!$B447,'MEP-CAD'!$AU:$AV,2,0)," ("&amp;'MEP-CAD'!$B447&amp;")"&amp;" Qté.:"&amp;VLOOKUP('MEP-CAD'!$B447,'MEP-CAD'!$AU:$AV,2,0)))))</f>
        <v>VIDE</v>
      </c>
      <c r="S447" s="21">
        <f>ROUND('MEP-CAD'!$X447,2)</f>
        <v>0</v>
      </c>
      <c r="T447" s="21">
        <f>'MEP-CAD'!$H447</f>
        <v>0</v>
      </c>
    </row>
    <row r="448" spans="2:20" ht="25.5" customHeight="1" thickBot="1" x14ac:dyDescent="0.6">
      <c r="B448" s="67" t="str">
        <f t="shared" si="13"/>
        <v/>
      </c>
      <c r="C448" s="67" t="str">
        <f t="shared" si="13"/>
        <v/>
      </c>
      <c r="D448" s="69" t="str">
        <f t="shared" si="13"/>
        <v/>
      </c>
      <c r="E448" s="71" t="str">
        <f t="shared" si="12"/>
        <v/>
      </c>
      <c r="H448" s="9"/>
      <c r="I448" s="10"/>
      <c r="Q448" s="15" t="str">
        <f>IF(TRIM('MEP-CAD'!$C448)="","",IF(LEFT('MEP-CAD'!$C448,2)="99",'MEP-CAD'!$C448,IF(LEN('MEP-CAD'!$C448)=5,'MEP-CAD'!$C448&amp;"0",'MEP-CAD'!$C448)))</f>
        <v/>
      </c>
      <c r="R448" s="36" t="str">
        <f>IF($Q448="","VIDE",IF('MEP-CAD'!$G448="",IF('MEP-CAD'!$E448="",'MEP-CAD'!$D448 &amp;IF('MEP-CAD'!$B448="",""," ("&amp;'MEP-CAD'!$B448&amp;")"),TRIM('MEP-CAD'!$E448) &amp; IF('MEP-CAD'!$B448="",""," ("&amp;'MEP-CAD'!$B448&amp;")")),IF('MEP-CAD'!$F448="", TRIM('MEP-CAD'!$E448), IF('MEP-CAD'!$E448="",'MEP-CAD'!$D448,TRIM('MEP-CAD'!$E448))&amp; IF('MEP-CAD'!$F448="", " Qté.:"&amp;VLOOKUP('MEP-CAD'!$B448,'MEP-CAD'!$AU:$AV,2,0)," ("&amp;'MEP-CAD'!$B448&amp;")"&amp;" Qté.:"&amp;VLOOKUP('MEP-CAD'!$B448,'MEP-CAD'!$AU:$AV,2,0)))))</f>
        <v>VIDE</v>
      </c>
      <c r="S448" s="21">
        <f>ROUND('MEP-CAD'!$X448,2)</f>
        <v>0</v>
      </c>
      <c r="T448" s="21">
        <f>'MEP-CAD'!$H448</f>
        <v>0</v>
      </c>
    </row>
    <row r="449" spans="2:20" ht="25.5" customHeight="1" thickBot="1" x14ac:dyDescent="0.6">
      <c r="B449" s="67" t="str">
        <f t="shared" si="13"/>
        <v/>
      </c>
      <c r="C449" s="67" t="str">
        <f t="shared" si="13"/>
        <v/>
      </c>
      <c r="D449" s="69" t="str">
        <f t="shared" si="13"/>
        <v/>
      </c>
      <c r="E449" s="71" t="str">
        <f t="shared" si="12"/>
        <v/>
      </c>
      <c r="H449" s="9"/>
      <c r="I449" s="10"/>
      <c r="Q449" s="15" t="str">
        <f>IF(TRIM('MEP-CAD'!$C449)="","",IF(LEFT('MEP-CAD'!$C449,2)="99",'MEP-CAD'!$C449,IF(LEN('MEP-CAD'!$C449)=5,'MEP-CAD'!$C449&amp;"0",'MEP-CAD'!$C449)))</f>
        <v/>
      </c>
      <c r="R449" s="36" t="str">
        <f>IF($Q449="","VIDE",IF('MEP-CAD'!$G449="",IF('MEP-CAD'!$E449="",'MEP-CAD'!$D449 &amp;IF('MEP-CAD'!$B449="",""," ("&amp;'MEP-CAD'!$B449&amp;")"),TRIM('MEP-CAD'!$E449) &amp; IF('MEP-CAD'!$B449="",""," ("&amp;'MEP-CAD'!$B449&amp;")")),IF('MEP-CAD'!$F449="", TRIM('MEP-CAD'!$E449), IF('MEP-CAD'!$E449="",'MEP-CAD'!$D449,TRIM('MEP-CAD'!$E449))&amp; IF('MEP-CAD'!$F449="", " Qté.:"&amp;VLOOKUP('MEP-CAD'!$B449,'MEP-CAD'!$AU:$AV,2,0)," ("&amp;'MEP-CAD'!$B449&amp;")"&amp;" Qté.:"&amp;VLOOKUP('MEP-CAD'!$B449,'MEP-CAD'!$AU:$AV,2,0)))))</f>
        <v>VIDE</v>
      </c>
      <c r="S449" s="21">
        <f>ROUND('MEP-CAD'!$X449,2)</f>
        <v>0</v>
      </c>
      <c r="T449" s="21">
        <f>'MEP-CAD'!$H449</f>
        <v>0</v>
      </c>
    </row>
    <row r="450" spans="2:20" ht="25.5" customHeight="1" thickBot="1" x14ac:dyDescent="0.6">
      <c r="B450" s="67" t="str">
        <f t="shared" si="13"/>
        <v/>
      </c>
      <c r="C450" s="67" t="str">
        <f t="shared" si="13"/>
        <v/>
      </c>
      <c r="D450" s="69" t="str">
        <f t="shared" si="13"/>
        <v/>
      </c>
      <c r="E450" s="71" t="str">
        <f t="shared" si="12"/>
        <v/>
      </c>
      <c r="H450" s="9"/>
      <c r="I450" s="10"/>
      <c r="Q450" s="15" t="str">
        <f>IF(TRIM('MEP-CAD'!$C450)="","",IF(LEFT('MEP-CAD'!$C450,2)="99",'MEP-CAD'!$C450,IF(LEN('MEP-CAD'!$C450)=5,'MEP-CAD'!$C450&amp;"0",'MEP-CAD'!$C450)))</f>
        <v/>
      </c>
      <c r="R450" s="36" t="str">
        <f>IF($Q450="","VIDE",IF('MEP-CAD'!$G450="",IF('MEP-CAD'!$E450="",'MEP-CAD'!$D450 &amp;IF('MEP-CAD'!$B450="",""," ("&amp;'MEP-CAD'!$B450&amp;")"),TRIM('MEP-CAD'!$E450) &amp; IF('MEP-CAD'!$B450="",""," ("&amp;'MEP-CAD'!$B450&amp;")")),IF('MEP-CAD'!$F450="", TRIM('MEP-CAD'!$E450), IF('MEP-CAD'!$E450="",'MEP-CAD'!$D450,TRIM('MEP-CAD'!$E450))&amp; IF('MEP-CAD'!$F450="", " Qté.:"&amp;VLOOKUP('MEP-CAD'!$B450,'MEP-CAD'!$AU:$AV,2,0)," ("&amp;'MEP-CAD'!$B450&amp;")"&amp;" Qté.:"&amp;VLOOKUP('MEP-CAD'!$B450,'MEP-CAD'!$AU:$AV,2,0)))))</f>
        <v>VIDE</v>
      </c>
      <c r="S450" s="21">
        <f>ROUND('MEP-CAD'!$X450,2)</f>
        <v>0</v>
      </c>
      <c r="T450" s="21">
        <f>'MEP-CAD'!$H450</f>
        <v>0</v>
      </c>
    </row>
    <row r="451" spans="2:20" ht="25.5" customHeight="1" thickBot="1" x14ac:dyDescent="0.6">
      <c r="B451" s="67" t="str">
        <f t="shared" si="13"/>
        <v/>
      </c>
      <c r="C451" s="67" t="str">
        <f t="shared" si="13"/>
        <v/>
      </c>
      <c r="D451" s="69" t="str">
        <f t="shared" si="13"/>
        <v/>
      </c>
      <c r="E451" s="71" t="str">
        <f t="shared" si="12"/>
        <v/>
      </c>
      <c r="H451" s="9"/>
      <c r="I451" s="10"/>
      <c r="Q451" s="15" t="str">
        <f>IF(TRIM('MEP-CAD'!$C451)="","",IF(LEFT('MEP-CAD'!$C451,2)="99",'MEP-CAD'!$C451,IF(LEN('MEP-CAD'!$C451)=5,'MEP-CAD'!$C451&amp;"0",'MEP-CAD'!$C451)))</f>
        <v/>
      </c>
      <c r="R451" s="36" t="str">
        <f>IF($Q451="","VIDE",IF('MEP-CAD'!$G451="",IF('MEP-CAD'!$E451="",'MEP-CAD'!$D451 &amp;IF('MEP-CAD'!$B451="",""," ("&amp;'MEP-CAD'!$B451&amp;")"),TRIM('MEP-CAD'!$E451) &amp; IF('MEP-CAD'!$B451="",""," ("&amp;'MEP-CAD'!$B451&amp;")")),IF('MEP-CAD'!$F451="", TRIM('MEP-CAD'!$E451), IF('MEP-CAD'!$E451="",'MEP-CAD'!$D451,TRIM('MEP-CAD'!$E451))&amp; IF('MEP-CAD'!$F451="", " Qté.:"&amp;VLOOKUP('MEP-CAD'!$B451,'MEP-CAD'!$AU:$AV,2,0)," ("&amp;'MEP-CAD'!$B451&amp;")"&amp;" Qté.:"&amp;VLOOKUP('MEP-CAD'!$B451,'MEP-CAD'!$AU:$AV,2,0)))))</f>
        <v>VIDE</v>
      </c>
      <c r="S451" s="21">
        <f>ROUND('MEP-CAD'!$X451,2)</f>
        <v>0</v>
      </c>
      <c r="T451" s="21">
        <f>'MEP-CAD'!$H451</f>
        <v>0</v>
      </c>
    </row>
    <row r="452" spans="2:20" ht="25.5" customHeight="1" thickBot="1" x14ac:dyDescent="0.6">
      <c r="B452" s="67" t="str">
        <f t="shared" si="13"/>
        <v/>
      </c>
      <c r="C452" s="67" t="str">
        <f t="shared" si="13"/>
        <v/>
      </c>
      <c r="D452" s="69" t="str">
        <f t="shared" si="13"/>
        <v/>
      </c>
      <c r="E452" s="71" t="str">
        <f t="shared" si="13"/>
        <v/>
      </c>
      <c r="H452" s="9"/>
      <c r="I452" s="10"/>
      <c r="Q452" s="15" t="str">
        <f>IF(TRIM('MEP-CAD'!$C452)="","",IF(LEFT('MEP-CAD'!$C452,2)="99",'MEP-CAD'!$C452,IF(LEN('MEP-CAD'!$C452)=5,'MEP-CAD'!$C452&amp;"0",'MEP-CAD'!$C452)))</f>
        <v/>
      </c>
      <c r="R452" s="36" t="str">
        <f>IF($Q452="","VIDE",IF('MEP-CAD'!$G452="",IF('MEP-CAD'!$E452="",'MEP-CAD'!$D452 &amp;IF('MEP-CAD'!$B452="",""," ("&amp;'MEP-CAD'!$B452&amp;")"),TRIM('MEP-CAD'!$E452) &amp; IF('MEP-CAD'!$B452="",""," ("&amp;'MEP-CAD'!$B452&amp;")")),IF('MEP-CAD'!$F452="", TRIM('MEP-CAD'!$E452), IF('MEP-CAD'!$E452="",'MEP-CAD'!$D452,TRIM('MEP-CAD'!$E452))&amp; IF('MEP-CAD'!$F452="", " Qté.:"&amp;VLOOKUP('MEP-CAD'!$B452,'MEP-CAD'!$AU:$AV,2,0)," ("&amp;'MEP-CAD'!$B452&amp;")"&amp;" Qté.:"&amp;VLOOKUP('MEP-CAD'!$B452,'MEP-CAD'!$AU:$AV,2,0)))))</f>
        <v>VIDE</v>
      </c>
      <c r="S452" s="21">
        <f>ROUND('MEP-CAD'!$X452,2)</f>
        <v>0</v>
      </c>
      <c r="T452" s="21">
        <f>'MEP-CAD'!$H452</f>
        <v>0</v>
      </c>
    </row>
    <row r="453" spans="2:20" ht="25.5" customHeight="1" thickBot="1" x14ac:dyDescent="0.6">
      <c r="B453" s="67" t="str">
        <f t="shared" ref="B453:E516" si="14">IF(K453="","",K453)</f>
        <v/>
      </c>
      <c r="C453" s="67" t="str">
        <f t="shared" si="14"/>
        <v/>
      </c>
      <c r="D453" s="69" t="str">
        <f t="shared" si="14"/>
        <v/>
      </c>
      <c r="E453" s="71" t="str">
        <f t="shared" si="14"/>
        <v/>
      </c>
      <c r="H453" s="9"/>
      <c r="I453" s="10"/>
      <c r="Q453" s="15" t="str">
        <f>IF(TRIM('MEP-CAD'!$C453)="","",IF(LEFT('MEP-CAD'!$C453,2)="99",'MEP-CAD'!$C453,IF(LEN('MEP-CAD'!$C453)=5,'MEP-CAD'!$C453&amp;"0",'MEP-CAD'!$C453)))</f>
        <v/>
      </c>
      <c r="R453" s="36" t="str">
        <f>IF($Q453="","VIDE",IF('MEP-CAD'!$G453="",IF('MEP-CAD'!$E453="",'MEP-CAD'!$D453 &amp;IF('MEP-CAD'!$B453="",""," ("&amp;'MEP-CAD'!$B453&amp;")"),TRIM('MEP-CAD'!$E453) &amp; IF('MEP-CAD'!$B453="",""," ("&amp;'MEP-CAD'!$B453&amp;")")),IF('MEP-CAD'!$F453="", TRIM('MEP-CAD'!$E453), IF('MEP-CAD'!$E453="",'MEP-CAD'!$D453,TRIM('MEP-CAD'!$E453))&amp; IF('MEP-CAD'!$F453="", " Qté.:"&amp;VLOOKUP('MEP-CAD'!$B453,'MEP-CAD'!$AU:$AV,2,0)," ("&amp;'MEP-CAD'!$B453&amp;")"&amp;" Qté.:"&amp;VLOOKUP('MEP-CAD'!$B453,'MEP-CAD'!$AU:$AV,2,0)))))</f>
        <v>VIDE</v>
      </c>
      <c r="S453" s="21">
        <f>ROUND('MEP-CAD'!$X453,2)</f>
        <v>0</v>
      </c>
      <c r="T453" s="21">
        <f>'MEP-CAD'!$H453</f>
        <v>0</v>
      </c>
    </row>
    <row r="454" spans="2:20" ht="25.5" customHeight="1" thickBot="1" x14ac:dyDescent="0.6">
      <c r="B454" s="67" t="str">
        <f t="shared" si="14"/>
        <v/>
      </c>
      <c r="C454" s="67" t="str">
        <f t="shared" si="14"/>
        <v/>
      </c>
      <c r="D454" s="69" t="str">
        <f t="shared" si="14"/>
        <v/>
      </c>
      <c r="E454" s="71" t="str">
        <f t="shared" si="14"/>
        <v/>
      </c>
      <c r="H454" s="9"/>
      <c r="I454" s="10"/>
      <c r="Q454" s="15" t="str">
        <f>IF(TRIM('MEP-CAD'!$C454)="","",IF(LEFT('MEP-CAD'!$C454,2)="99",'MEP-CAD'!$C454,IF(LEN('MEP-CAD'!$C454)=5,'MEP-CAD'!$C454&amp;"0",'MEP-CAD'!$C454)))</f>
        <v/>
      </c>
      <c r="R454" s="36" t="str">
        <f>IF($Q454="","VIDE",IF('MEP-CAD'!$G454="",IF('MEP-CAD'!$E454="",'MEP-CAD'!$D454 &amp;IF('MEP-CAD'!$B454="",""," ("&amp;'MEP-CAD'!$B454&amp;")"),TRIM('MEP-CAD'!$E454) &amp; IF('MEP-CAD'!$B454="",""," ("&amp;'MEP-CAD'!$B454&amp;")")),IF('MEP-CAD'!$F454="", TRIM('MEP-CAD'!$E454), IF('MEP-CAD'!$E454="",'MEP-CAD'!$D454,TRIM('MEP-CAD'!$E454))&amp; IF('MEP-CAD'!$F454="", " Qté.:"&amp;VLOOKUP('MEP-CAD'!$B454,'MEP-CAD'!$AU:$AV,2,0)," ("&amp;'MEP-CAD'!$B454&amp;")"&amp;" Qté.:"&amp;VLOOKUP('MEP-CAD'!$B454,'MEP-CAD'!$AU:$AV,2,0)))))</f>
        <v>VIDE</v>
      </c>
      <c r="S454" s="21">
        <f>ROUND('MEP-CAD'!$X454,2)</f>
        <v>0</v>
      </c>
      <c r="T454" s="21">
        <f>'MEP-CAD'!$H454</f>
        <v>0</v>
      </c>
    </row>
    <row r="455" spans="2:20" ht="25.5" customHeight="1" thickBot="1" x14ac:dyDescent="0.6">
      <c r="B455" s="67" t="str">
        <f t="shared" si="14"/>
        <v/>
      </c>
      <c r="C455" s="67" t="str">
        <f t="shared" si="14"/>
        <v/>
      </c>
      <c r="D455" s="69" t="str">
        <f t="shared" si="14"/>
        <v/>
      </c>
      <c r="E455" s="71" t="str">
        <f t="shared" si="14"/>
        <v/>
      </c>
      <c r="H455" s="9"/>
      <c r="I455" s="10"/>
      <c r="Q455" s="15" t="str">
        <f>IF(TRIM('MEP-CAD'!$C455)="","",IF(LEFT('MEP-CAD'!$C455,2)="99",'MEP-CAD'!$C455,IF(LEN('MEP-CAD'!$C455)=5,'MEP-CAD'!$C455&amp;"0",'MEP-CAD'!$C455)))</f>
        <v/>
      </c>
      <c r="R455" s="36" t="str">
        <f>IF($Q455="","VIDE",IF('MEP-CAD'!$G455="",IF('MEP-CAD'!$E455="",'MEP-CAD'!$D455 &amp;IF('MEP-CAD'!$B455="",""," ("&amp;'MEP-CAD'!$B455&amp;")"),TRIM('MEP-CAD'!$E455) &amp; IF('MEP-CAD'!$B455="",""," ("&amp;'MEP-CAD'!$B455&amp;")")),IF('MEP-CAD'!$F455="", TRIM('MEP-CAD'!$E455), IF('MEP-CAD'!$E455="",'MEP-CAD'!$D455,TRIM('MEP-CAD'!$E455))&amp; IF('MEP-CAD'!$F455="", " Qté.:"&amp;VLOOKUP('MEP-CAD'!$B455,'MEP-CAD'!$AU:$AV,2,0)," ("&amp;'MEP-CAD'!$B455&amp;")"&amp;" Qté.:"&amp;VLOOKUP('MEP-CAD'!$B455,'MEP-CAD'!$AU:$AV,2,0)))))</f>
        <v>VIDE</v>
      </c>
      <c r="S455" s="21">
        <f>ROUND('MEP-CAD'!$X455,2)</f>
        <v>0</v>
      </c>
      <c r="T455" s="21">
        <f>'MEP-CAD'!$H455</f>
        <v>0</v>
      </c>
    </row>
    <row r="456" spans="2:20" ht="25.5" customHeight="1" thickBot="1" x14ac:dyDescent="0.6">
      <c r="B456" s="67" t="str">
        <f t="shared" si="14"/>
        <v/>
      </c>
      <c r="C456" s="67" t="str">
        <f t="shared" si="14"/>
        <v/>
      </c>
      <c r="D456" s="69" t="str">
        <f t="shared" si="14"/>
        <v/>
      </c>
      <c r="E456" s="71" t="str">
        <f t="shared" si="14"/>
        <v/>
      </c>
      <c r="H456" s="9"/>
      <c r="I456" s="10"/>
      <c r="Q456" s="15" t="str">
        <f>IF(TRIM('MEP-CAD'!$C456)="","",IF(LEFT('MEP-CAD'!$C456,2)="99",'MEP-CAD'!$C456,IF(LEN('MEP-CAD'!$C456)=5,'MEP-CAD'!$C456&amp;"0",'MEP-CAD'!$C456)))</f>
        <v/>
      </c>
      <c r="R456" s="36" t="str">
        <f>IF($Q456="","VIDE",IF('MEP-CAD'!$G456="",IF('MEP-CAD'!$E456="",'MEP-CAD'!$D456 &amp;IF('MEP-CAD'!$B456="",""," ("&amp;'MEP-CAD'!$B456&amp;")"),TRIM('MEP-CAD'!$E456) &amp; IF('MEP-CAD'!$B456="",""," ("&amp;'MEP-CAD'!$B456&amp;")")),IF('MEP-CAD'!$F456="", TRIM('MEP-CAD'!$E456), IF('MEP-CAD'!$E456="",'MEP-CAD'!$D456,TRIM('MEP-CAD'!$E456))&amp; IF('MEP-CAD'!$F456="", " Qté.:"&amp;VLOOKUP('MEP-CAD'!$B456,'MEP-CAD'!$AU:$AV,2,0)," ("&amp;'MEP-CAD'!$B456&amp;")"&amp;" Qté.:"&amp;VLOOKUP('MEP-CAD'!$B456,'MEP-CAD'!$AU:$AV,2,0)))))</f>
        <v>VIDE</v>
      </c>
      <c r="S456" s="21">
        <f>ROUND('MEP-CAD'!$X456,2)</f>
        <v>0</v>
      </c>
      <c r="T456" s="21">
        <f>'MEP-CAD'!$H456</f>
        <v>0</v>
      </c>
    </row>
    <row r="457" spans="2:20" ht="25.5" customHeight="1" thickBot="1" x14ac:dyDescent="0.6">
      <c r="B457" s="67" t="str">
        <f t="shared" si="14"/>
        <v/>
      </c>
      <c r="C457" s="67" t="str">
        <f t="shared" si="14"/>
        <v/>
      </c>
      <c r="D457" s="69" t="str">
        <f t="shared" si="14"/>
        <v/>
      </c>
      <c r="E457" s="71" t="str">
        <f t="shared" si="14"/>
        <v/>
      </c>
      <c r="H457" s="9"/>
      <c r="I457" s="10"/>
      <c r="Q457" s="15" t="str">
        <f>IF(TRIM('MEP-CAD'!$C457)="","",IF(LEFT('MEP-CAD'!$C457,2)="99",'MEP-CAD'!$C457,IF(LEN('MEP-CAD'!$C457)=5,'MEP-CAD'!$C457&amp;"0",'MEP-CAD'!$C457)))</f>
        <v/>
      </c>
      <c r="R457" s="36" t="str">
        <f>IF($Q457="","VIDE",IF('MEP-CAD'!$G457="",IF('MEP-CAD'!$E457="",'MEP-CAD'!$D457 &amp;IF('MEP-CAD'!$B457="",""," ("&amp;'MEP-CAD'!$B457&amp;")"),TRIM('MEP-CAD'!$E457) &amp; IF('MEP-CAD'!$B457="",""," ("&amp;'MEP-CAD'!$B457&amp;")")),IF('MEP-CAD'!$F457="", TRIM('MEP-CAD'!$E457), IF('MEP-CAD'!$E457="",'MEP-CAD'!$D457,TRIM('MEP-CAD'!$E457))&amp; IF('MEP-CAD'!$F457="", " Qté.:"&amp;VLOOKUP('MEP-CAD'!$B457,'MEP-CAD'!$AU:$AV,2,0)," ("&amp;'MEP-CAD'!$B457&amp;")"&amp;" Qté.:"&amp;VLOOKUP('MEP-CAD'!$B457,'MEP-CAD'!$AU:$AV,2,0)))))</f>
        <v>VIDE</v>
      </c>
      <c r="S457" s="21">
        <f>ROUND('MEP-CAD'!$X457,2)</f>
        <v>0</v>
      </c>
      <c r="T457" s="21">
        <f>'MEP-CAD'!$H457</f>
        <v>0</v>
      </c>
    </row>
    <row r="458" spans="2:20" ht="25.5" customHeight="1" thickBot="1" x14ac:dyDescent="0.6">
      <c r="B458" s="67" t="str">
        <f t="shared" si="14"/>
        <v/>
      </c>
      <c r="C458" s="67" t="str">
        <f t="shared" si="14"/>
        <v/>
      </c>
      <c r="D458" s="69" t="str">
        <f t="shared" si="14"/>
        <v/>
      </c>
      <c r="E458" s="71" t="str">
        <f t="shared" si="14"/>
        <v/>
      </c>
      <c r="H458" s="9"/>
      <c r="I458" s="10"/>
      <c r="Q458" s="15" t="str">
        <f>IF(TRIM('MEP-CAD'!$C458)="","",IF(LEFT('MEP-CAD'!$C458,2)="99",'MEP-CAD'!$C458,IF(LEN('MEP-CAD'!$C458)=5,'MEP-CAD'!$C458&amp;"0",'MEP-CAD'!$C458)))</f>
        <v/>
      </c>
      <c r="R458" s="36" t="str">
        <f>IF($Q458="","VIDE",IF('MEP-CAD'!$G458="",IF('MEP-CAD'!$E458="",'MEP-CAD'!$D458 &amp;IF('MEP-CAD'!$B458="",""," ("&amp;'MEP-CAD'!$B458&amp;")"),TRIM('MEP-CAD'!$E458) &amp; IF('MEP-CAD'!$B458="",""," ("&amp;'MEP-CAD'!$B458&amp;")")),IF('MEP-CAD'!$F458="", TRIM('MEP-CAD'!$E458), IF('MEP-CAD'!$E458="",'MEP-CAD'!$D458,TRIM('MEP-CAD'!$E458))&amp; IF('MEP-CAD'!$F458="", " Qté.:"&amp;VLOOKUP('MEP-CAD'!$B458,'MEP-CAD'!$AU:$AV,2,0)," ("&amp;'MEP-CAD'!$B458&amp;")"&amp;" Qté.:"&amp;VLOOKUP('MEP-CAD'!$B458,'MEP-CAD'!$AU:$AV,2,0)))))</f>
        <v>VIDE</v>
      </c>
      <c r="S458" s="21">
        <f>ROUND('MEP-CAD'!$X458,2)</f>
        <v>0</v>
      </c>
      <c r="T458" s="21">
        <f>'MEP-CAD'!$H458</f>
        <v>0</v>
      </c>
    </row>
    <row r="459" spans="2:20" ht="25.5" customHeight="1" thickBot="1" x14ac:dyDescent="0.6">
      <c r="B459" s="67" t="str">
        <f t="shared" si="14"/>
        <v/>
      </c>
      <c r="C459" s="67" t="str">
        <f t="shared" si="14"/>
        <v/>
      </c>
      <c r="D459" s="69" t="str">
        <f t="shared" si="14"/>
        <v/>
      </c>
      <c r="E459" s="71" t="str">
        <f t="shared" si="14"/>
        <v/>
      </c>
      <c r="H459" s="9"/>
      <c r="I459" s="10"/>
      <c r="Q459" s="15" t="str">
        <f>IF(TRIM('MEP-CAD'!$C459)="","",IF(LEFT('MEP-CAD'!$C459,2)="99",'MEP-CAD'!$C459,IF(LEN('MEP-CAD'!$C459)=5,'MEP-CAD'!$C459&amp;"0",'MEP-CAD'!$C459)))</f>
        <v/>
      </c>
      <c r="R459" s="36" t="str">
        <f>IF($Q459="","VIDE",IF('MEP-CAD'!$G459="",IF('MEP-CAD'!$E459="",'MEP-CAD'!$D459 &amp;IF('MEP-CAD'!$B459="",""," ("&amp;'MEP-CAD'!$B459&amp;")"),TRIM('MEP-CAD'!$E459) &amp; IF('MEP-CAD'!$B459="",""," ("&amp;'MEP-CAD'!$B459&amp;")")),IF('MEP-CAD'!$F459="", TRIM('MEP-CAD'!$E459), IF('MEP-CAD'!$E459="",'MEP-CAD'!$D459,TRIM('MEP-CAD'!$E459))&amp; IF('MEP-CAD'!$F459="", " Qté.:"&amp;VLOOKUP('MEP-CAD'!$B459,'MEP-CAD'!$AU:$AV,2,0)," ("&amp;'MEP-CAD'!$B459&amp;")"&amp;" Qté.:"&amp;VLOOKUP('MEP-CAD'!$B459,'MEP-CAD'!$AU:$AV,2,0)))))</f>
        <v>VIDE</v>
      </c>
      <c r="S459" s="21">
        <f>ROUND('MEP-CAD'!$X459,2)</f>
        <v>0</v>
      </c>
      <c r="T459" s="21">
        <f>'MEP-CAD'!$H459</f>
        <v>0</v>
      </c>
    </row>
    <row r="460" spans="2:20" ht="25.5" customHeight="1" thickBot="1" x14ac:dyDescent="0.6">
      <c r="B460" s="67" t="str">
        <f t="shared" si="14"/>
        <v/>
      </c>
      <c r="C460" s="67" t="str">
        <f t="shared" si="14"/>
        <v/>
      </c>
      <c r="D460" s="69" t="str">
        <f t="shared" si="14"/>
        <v/>
      </c>
      <c r="E460" s="71" t="str">
        <f t="shared" si="14"/>
        <v/>
      </c>
      <c r="H460" s="9"/>
      <c r="I460" s="10"/>
      <c r="Q460" s="15" t="str">
        <f>IF(TRIM('MEP-CAD'!$C460)="","",IF(LEFT('MEP-CAD'!$C460,2)="99",'MEP-CAD'!$C460,IF(LEN('MEP-CAD'!$C460)=5,'MEP-CAD'!$C460&amp;"0",'MEP-CAD'!$C460)))</f>
        <v/>
      </c>
      <c r="R460" s="36" t="str">
        <f>IF($Q460="","VIDE",IF('MEP-CAD'!$G460="",IF('MEP-CAD'!$E460="",'MEP-CAD'!$D460 &amp;IF('MEP-CAD'!$B460="",""," ("&amp;'MEP-CAD'!$B460&amp;")"),TRIM('MEP-CAD'!$E460) &amp; IF('MEP-CAD'!$B460="",""," ("&amp;'MEP-CAD'!$B460&amp;")")),IF('MEP-CAD'!$F460="", TRIM('MEP-CAD'!$E460), IF('MEP-CAD'!$E460="",'MEP-CAD'!$D460,TRIM('MEP-CAD'!$E460))&amp; IF('MEP-CAD'!$F460="", " Qté.:"&amp;VLOOKUP('MEP-CAD'!$B460,'MEP-CAD'!$AU:$AV,2,0)," ("&amp;'MEP-CAD'!$B460&amp;")"&amp;" Qté.:"&amp;VLOOKUP('MEP-CAD'!$B460,'MEP-CAD'!$AU:$AV,2,0)))))</f>
        <v>VIDE</v>
      </c>
      <c r="S460" s="21">
        <f>ROUND('MEP-CAD'!$X460,2)</f>
        <v>0</v>
      </c>
      <c r="T460" s="21">
        <f>'MEP-CAD'!$H460</f>
        <v>0</v>
      </c>
    </row>
    <row r="461" spans="2:20" ht="25.5" customHeight="1" thickBot="1" x14ac:dyDescent="0.6">
      <c r="B461" s="67" t="str">
        <f t="shared" si="14"/>
        <v/>
      </c>
      <c r="C461" s="67" t="str">
        <f t="shared" si="14"/>
        <v/>
      </c>
      <c r="D461" s="69" t="str">
        <f t="shared" si="14"/>
        <v/>
      </c>
      <c r="E461" s="71" t="str">
        <f t="shared" si="14"/>
        <v/>
      </c>
      <c r="H461" s="9"/>
      <c r="I461" s="10"/>
      <c r="Q461" s="15" t="str">
        <f>IF(TRIM('MEP-CAD'!$C461)="","",IF(LEFT('MEP-CAD'!$C461,2)="99",'MEP-CAD'!$C461,IF(LEN('MEP-CAD'!$C461)=5,'MEP-CAD'!$C461&amp;"0",'MEP-CAD'!$C461)))</f>
        <v/>
      </c>
      <c r="R461" s="36" t="str">
        <f>IF($Q461="","VIDE",IF('MEP-CAD'!$G461="",IF('MEP-CAD'!$E461="",'MEP-CAD'!$D461 &amp;IF('MEP-CAD'!$B461="",""," ("&amp;'MEP-CAD'!$B461&amp;")"),TRIM('MEP-CAD'!$E461) &amp; IF('MEP-CAD'!$B461="",""," ("&amp;'MEP-CAD'!$B461&amp;")")),IF('MEP-CAD'!$F461="", TRIM('MEP-CAD'!$E461), IF('MEP-CAD'!$E461="",'MEP-CAD'!$D461,TRIM('MEP-CAD'!$E461))&amp; IF('MEP-CAD'!$F461="", " Qté.:"&amp;VLOOKUP('MEP-CAD'!$B461,'MEP-CAD'!$AU:$AV,2,0)," ("&amp;'MEP-CAD'!$B461&amp;")"&amp;" Qté.:"&amp;VLOOKUP('MEP-CAD'!$B461,'MEP-CAD'!$AU:$AV,2,0)))))</f>
        <v>VIDE</v>
      </c>
      <c r="S461" s="21">
        <f>ROUND('MEP-CAD'!$X461,2)</f>
        <v>0</v>
      </c>
      <c r="T461" s="21">
        <f>'MEP-CAD'!$H461</f>
        <v>0</v>
      </c>
    </row>
    <row r="462" spans="2:20" ht="25.5" customHeight="1" thickBot="1" x14ac:dyDescent="0.6">
      <c r="B462" s="67" t="str">
        <f t="shared" si="14"/>
        <v/>
      </c>
      <c r="C462" s="67" t="str">
        <f t="shared" si="14"/>
        <v/>
      </c>
      <c r="D462" s="69" t="str">
        <f t="shared" si="14"/>
        <v/>
      </c>
      <c r="E462" s="71" t="str">
        <f t="shared" si="14"/>
        <v/>
      </c>
      <c r="H462" s="9"/>
      <c r="I462" s="10"/>
      <c r="Q462" s="15" t="str">
        <f>IF(TRIM('MEP-CAD'!$C462)="","",IF(LEFT('MEP-CAD'!$C462,2)="99",'MEP-CAD'!$C462,IF(LEN('MEP-CAD'!$C462)=5,'MEP-CAD'!$C462&amp;"0",'MEP-CAD'!$C462)))</f>
        <v/>
      </c>
      <c r="R462" s="36" t="str">
        <f>IF($Q462="","VIDE",IF('MEP-CAD'!$G462="",IF('MEP-CAD'!$E462="",'MEP-CAD'!$D462 &amp;IF('MEP-CAD'!$B462="",""," ("&amp;'MEP-CAD'!$B462&amp;")"),TRIM('MEP-CAD'!$E462) &amp; IF('MEP-CAD'!$B462="",""," ("&amp;'MEP-CAD'!$B462&amp;")")),IF('MEP-CAD'!$F462="", TRIM('MEP-CAD'!$E462), IF('MEP-CAD'!$E462="",'MEP-CAD'!$D462,TRIM('MEP-CAD'!$E462))&amp; IF('MEP-CAD'!$F462="", " Qté.:"&amp;VLOOKUP('MEP-CAD'!$B462,'MEP-CAD'!$AU:$AV,2,0)," ("&amp;'MEP-CAD'!$B462&amp;")"&amp;" Qté.:"&amp;VLOOKUP('MEP-CAD'!$B462,'MEP-CAD'!$AU:$AV,2,0)))))</f>
        <v>VIDE</v>
      </c>
      <c r="S462" s="21">
        <f>ROUND('MEP-CAD'!$X462,2)</f>
        <v>0</v>
      </c>
      <c r="T462" s="21">
        <f>'MEP-CAD'!$H462</f>
        <v>0</v>
      </c>
    </row>
    <row r="463" spans="2:20" ht="25.5" customHeight="1" thickBot="1" x14ac:dyDescent="0.6">
      <c r="B463" s="67" t="str">
        <f t="shared" si="14"/>
        <v/>
      </c>
      <c r="C463" s="67" t="str">
        <f t="shared" si="14"/>
        <v/>
      </c>
      <c r="D463" s="69" t="str">
        <f t="shared" si="14"/>
        <v/>
      </c>
      <c r="E463" s="71" t="str">
        <f t="shared" si="14"/>
        <v/>
      </c>
      <c r="H463" s="9"/>
      <c r="I463" s="10"/>
      <c r="Q463" s="15" t="str">
        <f>IF(TRIM('MEP-CAD'!$C463)="","",IF(LEFT('MEP-CAD'!$C463,2)="99",'MEP-CAD'!$C463,IF(LEN('MEP-CAD'!$C463)=5,'MEP-CAD'!$C463&amp;"0",'MEP-CAD'!$C463)))</f>
        <v/>
      </c>
      <c r="R463" s="36" t="str">
        <f>IF($Q463="","VIDE",IF('MEP-CAD'!$G463="",IF('MEP-CAD'!$E463="",'MEP-CAD'!$D463 &amp;IF('MEP-CAD'!$B463="",""," ("&amp;'MEP-CAD'!$B463&amp;")"),TRIM('MEP-CAD'!$E463) &amp; IF('MEP-CAD'!$B463="",""," ("&amp;'MEP-CAD'!$B463&amp;")")),IF('MEP-CAD'!$F463="", TRIM('MEP-CAD'!$E463), IF('MEP-CAD'!$E463="",'MEP-CAD'!$D463,TRIM('MEP-CAD'!$E463))&amp; IF('MEP-CAD'!$F463="", " Qté.:"&amp;VLOOKUP('MEP-CAD'!$B463,'MEP-CAD'!$AU:$AV,2,0)," ("&amp;'MEP-CAD'!$B463&amp;")"&amp;" Qté.:"&amp;VLOOKUP('MEP-CAD'!$B463,'MEP-CAD'!$AU:$AV,2,0)))))</f>
        <v>VIDE</v>
      </c>
      <c r="S463" s="21">
        <f>ROUND('MEP-CAD'!$X463,2)</f>
        <v>0</v>
      </c>
      <c r="T463" s="21">
        <f>'MEP-CAD'!$H463</f>
        <v>0</v>
      </c>
    </row>
    <row r="464" spans="2:20" ht="25.5" customHeight="1" thickBot="1" x14ac:dyDescent="0.6">
      <c r="B464" s="67" t="str">
        <f t="shared" si="14"/>
        <v/>
      </c>
      <c r="C464" s="67" t="str">
        <f t="shared" si="14"/>
        <v/>
      </c>
      <c r="D464" s="69" t="str">
        <f t="shared" si="14"/>
        <v/>
      </c>
      <c r="E464" s="71" t="str">
        <f t="shared" si="14"/>
        <v/>
      </c>
      <c r="H464" s="9"/>
      <c r="I464" s="10"/>
      <c r="Q464" s="15" t="str">
        <f>IF(TRIM('MEP-CAD'!$C464)="","",IF(LEFT('MEP-CAD'!$C464,2)="99",'MEP-CAD'!$C464,IF(LEN('MEP-CAD'!$C464)=5,'MEP-CAD'!$C464&amp;"0",'MEP-CAD'!$C464)))</f>
        <v/>
      </c>
      <c r="R464" s="36" t="str">
        <f>IF($Q464="","VIDE",IF('MEP-CAD'!$G464="",IF('MEP-CAD'!$E464="",'MEP-CAD'!$D464 &amp;IF('MEP-CAD'!$B464="",""," ("&amp;'MEP-CAD'!$B464&amp;")"),TRIM('MEP-CAD'!$E464) &amp; IF('MEP-CAD'!$B464="",""," ("&amp;'MEP-CAD'!$B464&amp;")")),IF('MEP-CAD'!$F464="", TRIM('MEP-CAD'!$E464), IF('MEP-CAD'!$E464="",'MEP-CAD'!$D464,TRIM('MEP-CAD'!$E464))&amp; IF('MEP-CAD'!$F464="", " Qté.:"&amp;VLOOKUP('MEP-CAD'!$B464,'MEP-CAD'!$AU:$AV,2,0)," ("&amp;'MEP-CAD'!$B464&amp;")"&amp;" Qté.:"&amp;VLOOKUP('MEP-CAD'!$B464,'MEP-CAD'!$AU:$AV,2,0)))))</f>
        <v>VIDE</v>
      </c>
      <c r="S464" s="21">
        <f>ROUND('MEP-CAD'!$X464,2)</f>
        <v>0</v>
      </c>
      <c r="T464" s="21">
        <f>'MEP-CAD'!$H464</f>
        <v>0</v>
      </c>
    </row>
    <row r="465" spans="2:20" ht="25.5" customHeight="1" thickBot="1" x14ac:dyDescent="0.6">
      <c r="B465" s="67" t="str">
        <f t="shared" si="14"/>
        <v/>
      </c>
      <c r="C465" s="67" t="str">
        <f t="shared" si="14"/>
        <v/>
      </c>
      <c r="D465" s="69" t="str">
        <f t="shared" si="14"/>
        <v/>
      </c>
      <c r="E465" s="71" t="str">
        <f t="shared" si="14"/>
        <v/>
      </c>
      <c r="H465" s="9"/>
      <c r="I465" s="10"/>
      <c r="Q465" s="15" t="str">
        <f>IF(TRIM('MEP-CAD'!$C465)="","",IF(LEFT('MEP-CAD'!$C465,2)="99",'MEP-CAD'!$C465,IF(LEN('MEP-CAD'!$C465)=5,'MEP-CAD'!$C465&amp;"0",'MEP-CAD'!$C465)))</f>
        <v/>
      </c>
      <c r="R465" s="36" t="str">
        <f>IF($Q465="","VIDE",IF('MEP-CAD'!$G465="",IF('MEP-CAD'!$E465="",'MEP-CAD'!$D465 &amp;IF('MEP-CAD'!$B465="",""," ("&amp;'MEP-CAD'!$B465&amp;")"),TRIM('MEP-CAD'!$E465) &amp; IF('MEP-CAD'!$B465="",""," ("&amp;'MEP-CAD'!$B465&amp;")")),IF('MEP-CAD'!$F465="", TRIM('MEP-CAD'!$E465), IF('MEP-CAD'!$E465="",'MEP-CAD'!$D465,TRIM('MEP-CAD'!$E465))&amp; IF('MEP-CAD'!$F465="", " Qté.:"&amp;VLOOKUP('MEP-CAD'!$B465,'MEP-CAD'!$AU:$AV,2,0)," ("&amp;'MEP-CAD'!$B465&amp;")"&amp;" Qté.:"&amp;VLOOKUP('MEP-CAD'!$B465,'MEP-CAD'!$AU:$AV,2,0)))))</f>
        <v>VIDE</v>
      </c>
      <c r="S465" s="21">
        <f>ROUND('MEP-CAD'!$X465,2)</f>
        <v>0</v>
      </c>
      <c r="T465" s="21">
        <f>'MEP-CAD'!$H465</f>
        <v>0</v>
      </c>
    </row>
    <row r="466" spans="2:20" ht="25.5" customHeight="1" thickBot="1" x14ac:dyDescent="0.6">
      <c r="B466" s="67" t="str">
        <f t="shared" si="14"/>
        <v/>
      </c>
      <c r="C466" s="67" t="str">
        <f t="shared" si="14"/>
        <v/>
      </c>
      <c r="D466" s="69" t="str">
        <f t="shared" si="14"/>
        <v/>
      </c>
      <c r="E466" s="71" t="str">
        <f t="shared" si="14"/>
        <v/>
      </c>
      <c r="H466" s="9"/>
      <c r="I466" s="10"/>
      <c r="Q466" s="15" t="str">
        <f>IF(TRIM('MEP-CAD'!$C466)="","",IF(LEFT('MEP-CAD'!$C466,2)="99",'MEP-CAD'!$C466,IF(LEN('MEP-CAD'!$C466)=5,'MEP-CAD'!$C466&amp;"0",'MEP-CAD'!$C466)))</f>
        <v/>
      </c>
      <c r="R466" s="36" t="str">
        <f>IF($Q466="","VIDE",IF('MEP-CAD'!$G466="",IF('MEP-CAD'!$E466="",'MEP-CAD'!$D466 &amp;IF('MEP-CAD'!$B466="",""," ("&amp;'MEP-CAD'!$B466&amp;")"),TRIM('MEP-CAD'!$E466) &amp; IF('MEP-CAD'!$B466="",""," ("&amp;'MEP-CAD'!$B466&amp;")")),IF('MEP-CAD'!$F466="", TRIM('MEP-CAD'!$E466), IF('MEP-CAD'!$E466="",'MEP-CAD'!$D466,TRIM('MEP-CAD'!$E466))&amp; IF('MEP-CAD'!$F466="", " Qté.:"&amp;VLOOKUP('MEP-CAD'!$B466,'MEP-CAD'!$AU:$AV,2,0)," ("&amp;'MEP-CAD'!$B466&amp;")"&amp;" Qté.:"&amp;VLOOKUP('MEP-CAD'!$B466,'MEP-CAD'!$AU:$AV,2,0)))))</f>
        <v>VIDE</v>
      </c>
      <c r="S466" s="21">
        <f>ROUND('MEP-CAD'!$X466,2)</f>
        <v>0</v>
      </c>
      <c r="T466" s="21">
        <f>'MEP-CAD'!$H466</f>
        <v>0</v>
      </c>
    </row>
    <row r="467" spans="2:20" ht="25.5" customHeight="1" thickBot="1" x14ac:dyDescent="0.6">
      <c r="B467" s="67" t="str">
        <f t="shared" si="14"/>
        <v/>
      </c>
      <c r="C467" s="67" t="str">
        <f t="shared" si="14"/>
        <v/>
      </c>
      <c r="D467" s="69" t="str">
        <f t="shared" si="14"/>
        <v/>
      </c>
      <c r="E467" s="71" t="str">
        <f t="shared" si="14"/>
        <v/>
      </c>
      <c r="H467" s="9"/>
      <c r="I467" s="10"/>
      <c r="Q467" s="15" t="str">
        <f>IF(TRIM('MEP-CAD'!$C467)="","",IF(LEFT('MEP-CAD'!$C467,2)="99",'MEP-CAD'!$C467,IF(LEN('MEP-CAD'!$C467)=5,'MEP-CAD'!$C467&amp;"0",'MEP-CAD'!$C467)))</f>
        <v/>
      </c>
      <c r="R467" s="36" t="str">
        <f>IF($Q467="","VIDE",IF('MEP-CAD'!$G467="",IF('MEP-CAD'!$E467="",'MEP-CAD'!$D467 &amp;IF('MEP-CAD'!$B467="",""," ("&amp;'MEP-CAD'!$B467&amp;")"),TRIM('MEP-CAD'!$E467) &amp; IF('MEP-CAD'!$B467="",""," ("&amp;'MEP-CAD'!$B467&amp;")")),IF('MEP-CAD'!$F467="", TRIM('MEP-CAD'!$E467), IF('MEP-CAD'!$E467="",'MEP-CAD'!$D467,TRIM('MEP-CAD'!$E467))&amp; IF('MEP-CAD'!$F467="", " Qté.:"&amp;VLOOKUP('MEP-CAD'!$B467,'MEP-CAD'!$AU:$AV,2,0)," ("&amp;'MEP-CAD'!$B467&amp;")"&amp;" Qté.:"&amp;VLOOKUP('MEP-CAD'!$B467,'MEP-CAD'!$AU:$AV,2,0)))))</f>
        <v>VIDE</v>
      </c>
      <c r="S467" s="21">
        <f>ROUND('MEP-CAD'!$X467,2)</f>
        <v>0</v>
      </c>
      <c r="T467" s="21">
        <f>'MEP-CAD'!$H467</f>
        <v>0</v>
      </c>
    </row>
    <row r="468" spans="2:20" ht="25.5" customHeight="1" thickBot="1" x14ac:dyDescent="0.6">
      <c r="B468" s="67" t="str">
        <f t="shared" si="14"/>
        <v/>
      </c>
      <c r="C468" s="67" t="str">
        <f t="shared" si="14"/>
        <v/>
      </c>
      <c r="D468" s="69" t="str">
        <f t="shared" si="14"/>
        <v/>
      </c>
      <c r="E468" s="71" t="str">
        <f t="shared" si="14"/>
        <v/>
      </c>
      <c r="H468" s="9"/>
      <c r="I468" s="10"/>
      <c r="Q468" s="15" t="str">
        <f>IF(TRIM('MEP-CAD'!$C468)="","",IF(LEFT('MEP-CAD'!$C468,2)="99",'MEP-CAD'!$C468,IF(LEN('MEP-CAD'!$C468)=5,'MEP-CAD'!$C468&amp;"0",'MEP-CAD'!$C468)))</f>
        <v/>
      </c>
      <c r="R468" s="36" t="str">
        <f>IF($Q468="","VIDE",IF('MEP-CAD'!$G468="",IF('MEP-CAD'!$E468="",'MEP-CAD'!$D468 &amp;IF('MEP-CAD'!$B468="",""," ("&amp;'MEP-CAD'!$B468&amp;")"),TRIM('MEP-CAD'!$E468) &amp; IF('MEP-CAD'!$B468="",""," ("&amp;'MEP-CAD'!$B468&amp;")")),IF('MEP-CAD'!$F468="", TRIM('MEP-CAD'!$E468), IF('MEP-CAD'!$E468="",'MEP-CAD'!$D468,TRIM('MEP-CAD'!$E468))&amp; IF('MEP-CAD'!$F468="", " Qté.:"&amp;VLOOKUP('MEP-CAD'!$B468,'MEP-CAD'!$AU:$AV,2,0)," ("&amp;'MEP-CAD'!$B468&amp;")"&amp;" Qté.:"&amp;VLOOKUP('MEP-CAD'!$B468,'MEP-CAD'!$AU:$AV,2,0)))))</f>
        <v>VIDE</v>
      </c>
      <c r="S468" s="21">
        <f>ROUND('MEP-CAD'!$X468,2)</f>
        <v>0</v>
      </c>
      <c r="T468" s="21">
        <f>'MEP-CAD'!$H468</f>
        <v>0</v>
      </c>
    </row>
    <row r="469" spans="2:20" ht="25.5" customHeight="1" thickBot="1" x14ac:dyDescent="0.6">
      <c r="B469" s="67" t="str">
        <f t="shared" si="14"/>
        <v/>
      </c>
      <c r="C469" s="67" t="str">
        <f t="shared" si="14"/>
        <v/>
      </c>
      <c r="D469" s="69" t="str">
        <f t="shared" si="14"/>
        <v/>
      </c>
      <c r="E469" s="71" t="str">
        <f t="shared" si="14"/>
        <v/>
      </c>
      <c r="H469" s="9"/>
      <c r="I469" s="10"/>
      <c r="Q469" s="15" t="str">
        <f>IF(TRIM('MEP-CAD'!$C469)="","",IF(LEFT('MEP-CAD'!$C469,2)="99",'MEP-CAD'!$C469,IF(LEN('MEP-CAD'!$C469)=5,'MEP-CAD'!$C469&amp;"0",'MEP-CAD'!$C469)))</f>
        <v/>
      </c>
      <c r="R469" s="36" t="str">
        <f>IF($Q469="","VIDE",IF('MEP-CAD'!$G469="",IF('MEP-CAD'!$E469="",'MEP-CAD'!$D469 &amp;IF('MEP-CAD'!$B469="",""," ("&amp;'MEP-CAD'!$B469&amp;")"),TRIM('MEP-CAD'!$E469) &amp; IF('MEP-CAD'!$B469="",""," ("&amp;'MEP-CAD'!$B469&amp;")")),IF('MEP-CAD'!$F469="", TRIM('MEP-CAD'!$E469), IF('MEP-CAD'!$E469="",'MEP-CAD'!$D469,TRIM('MEP-CAD'!$E469))&amp; IF('MEP-CAD'!$F469="", " Qté.:"&amp;VLOOKUP('MEP-CAD'!$B469,'MEP-CAD'!$AU:$AV,2,0)," ("&amp;'MEP-CAD'!$B469&amp;")"&amp;" Qté.:"&amp;VLOOKUP('MEP-CAD'!$B469,'MEP-CAD'!$AU:$AV,2,0)))))</f>
        <v>VIDE</v>
      </c>
      <c r="S469" s="21">
        <f>ROUND('MEP-CAD'!$X469,2)</f>
        <v>0</v>
      </c>
      <c r="T469" s="21">
        <f>'MEP-CAD'!$H469</f>
        <v>0</v>
      </c>
    </row>
    <row r="470" spans="2:20" ht="25.5" customHeight="1" thickBot="1" x14ac:dyDescent="0.6">
      <c r="B470" s="67" t="str">
        <f t="shared" si="14"/>
        <v/>
      </c>
      <c r="C470" s="67" t="str">
        <f t="shared" si="14"/>
        <v/>
      </c>
      <c r="D470" s="69" t="str">
        <f t="shared" si="14"/>
        <v/>
      </c>
      <c r="E470" s="71" t="str">
        <f t="shared" si="14"/>
        <v/>
      </c>
      <c r="H470" s="9"/>
      <c r="I470" s="10"/>
      <c r="Q470" s="15" t="str">
        <f>IF(TRIM('MEP-CAD'!$C470)="","",IF(LEFT('MEP-CAD'!$C470,2)="99",'MEP-CAD'!$C470,IF(LEN('MEP-CAD'!$C470)=5,'MEP-CAD'!$C470&amp;"0",'MEP-CAD'!$C470)))</f>
        <v/>
      </c>
      <c r="R470" s="36" t="str">
        <f>IF($Q470="","VIDE",IF('MEP-CAD'!$G470="",IF('MEP-CAD'!$E470="",'MEP-CAD'!$D470 &amp;IF('MEP-CAD'!$B470="",""," ("&amp;'MEP-CAD'!$B470&amp;")"),TRIM('MEP-CAD'!$E470) &amp; IF('MEP-CAD'!$B470="",""," ("&amp;'MEP-CAD'!$B470&amp;")")),IF('MEP-CAD'!$F470="", TRIM('MEP-CAD'!$E470), IF('MEP-CAD'!$E470="",'MEP-CAD'!$D470,TRIM('MEP-CAD'!$E470))&amp; IF('MEP-CAD'!$F470="", " Qté.:"&amp;VLOOKUP('MEP-CAD'!$B470,'MEP-CAD'!$AU:$AV,2,0)," ("&amp;'MEP-CAD'!$B470&amp;")"&amp;" Qté.:"&amp;VLOOKUP('MEP-CAD'!$B470,'MEP-CAD'!$AU:$AV,2,0)))))</f>
        <v>VIDE</v>
      </c>
      <c r="S470" s="21">
        <f>ROUND('MEP-CAD'!$X470,2)</f>
        <v>0</v>
      </c>
      <c r="T470" s="21">
        <f>'MEP-CAD'!$H470</f>
        <v>0</v>
      </c>
    </row>
    <row r="471" spans="2:20" ht="25.5" customHeight="1" thickBot="1" x14ac:dyDescent="0.6">
      <c r="B471" s="67" t="str">
        <f t="shared" si="14"/>
        <v/>
      </c>
      <c r="C471" s="67" t="str">
        <f t="shared" si="14"/>
        <v/>
      </c>
      <c r="D471" s="69" t="str">
        <f t="shared" si="14"/>
        <v/>
      </c>
      <c r="E471" s="71" t="str">
        <f t="shared" si="14"/>
        <v/>
      </c>
      <c r="H471" s="9"/>
      <c r="I471" s="10"/>
      <c r="Q471" s="15" t="str">
        <f>IF(TRIM('MEP-CAD'!$C471)="","",IF(LEFT('MEP-CAD'!$C471,2)="99",'MEP-CAD'!$C471,IF(LEN('MEP-CAD'!$C471)=5,'MEP-CAD'!$C471&amp;"0",'MEP-CAD'!$C471)))</f>
        <v/>
      </c>
      <c r="R471" s="36" t="str">
        <f>IF($Q471="","VIDE",IF('MEP-CAD'!$G471="",IF('MEP-CAD'!$E471="",'MEP-CAD'!$D471 &amp;IF('MEP-CAD'!$B471="",""," ("&amp;'MEP-CAD'!$B471&amp;")"),TRIM('MEP-CAD'!$E471) &amp; IF('MEP-CAD'!$B471="",""," ("&amp;'MEP-CAD'!$B471&amp;")")),IF('MEP-CAD'!$F471="", TRIM('MEP-CAD'!$E471), IF('MEP-CAD'!$E471="",'MEP-CAD'!$D471,TRIM('MEP-CAD'!$E471))&amp; IF('MEP-CAD'!$F471="", " Qté.:"&amp;VLOOKUP('MEP-CAD'!$B471,'MEP-CAD'!$AU:$AV,2,0)," ("&amp;'MEP-CAD'!$B471&amp;")"&amp;" Qté.:"&amp;VLOOKUP('MEP-CAD'!$B471,'MEP-CAD'!$AU:$AV,2,0)))))</f>
        <v>VIDE</v>
      </c>
      <c r="S471" s="21">
        <f>ROUND('MEP-CAD'!$X471,2)</f>
        <v>0</v>
      </c>
      <c r="T471" s="21">
        <f>'MEP-CAD'!$H471</f>
        <v>0</v>
      </c>
    </row>
    <row r="472" spans="2:20" ht="25.5" customHeight="1" thickBot="1" x14ac:dyDescent="0.6">
      <c r="B472" s="67" t="str">
        <f t="shared" si="14"/>
        <v/>
      </c>
      <c r="C472" s="67" t="str">
        <f t="shared" si="14"/>
        <v/>
      </c>
      <c r="D472" s="69" t="str">
        <f t="shared" si="14"/>
        <v/>
      </c>
      <c r="E472" s="71" t="str">
        <f t="shared" si="14"/>
        <v/>
      </c>
      <c r="H472" s="9"/>
      <c r="I472" s="10"/>
      <c r="Q472" s="15" t="str">
        <f>IF(TRIM('MEP-CAD'!$C472)="","",IF(LEFT('MEP-CAD'!$C472,2)="99",'MEP-CAD'!$C472,IF(LEN('MEP-CAD'!$C472)=5,'MEP-CAD'!$C472&amp;"0",'MEP-CAD'!$C472)))</f>
        <v/>
      </c>
      <c r="R472" s="36" t="str">
        <f>IF($Q472="","VIDE",IF('MEP-CAD'!$G472="",IF('MEP-CAD'!$E472="",'MEP-CAD'!$D472 &amp;IF('MEP-CAD'!$B472="",""," ("&amp;'MEP-CAD'!$B472&amp;")"),TRIM('MEP-CAD'!$E472) &amp; IF('MEP-CAD'!$B472="",""," ("&amp;'MEP-CAD'!$B472&amp;")")),IF('MEP-CAD'!$F472="", TRIM('MEP-CAD'!$E472), IF('MEP-CAD'!$E472="",'MEP-CAD'!$D472,TRIM('MEP-CAD'!$E472))&amp; IF('MEP-CAD'!$F472="", " Qté.:"&amp;VLOOKUP('MEP-CAD'!$B472,'MEP-CAD'!$AU:$AV,2,0)," ("&amp;'MEP-CAD'!$B472&amp;")"&amp;" Qté.:"&amp;VLOOKUP('MEP-CAD'!$B472,'MEP-CAD'!$AU:$AV,2,0)))))</f>
        <v>VIDE</v>
      </c>
      <c r="S472" s="21">
        <f>ROUND('MEP-CAD'!$X472,2)</f>
        <v>0</v>
      </c>
      <c r="T472" s="21">
        <f>'MEP-CAD'!$H472</f>
        <v>0</v>
      </c>
    </row>
    <row r="473" spans="2:20" ht="25.5" customHeight="1" thickBot="1" x14ac:dyDescent="0.6">
      <c r="B473" s="67" t="str">
        <f t="shared" si="14"/>
        <v/>
      </c>
      <c r="C473" s="67" t="str">
        <f t="shared" si="14"/>
        <v/>
      </c>
      <c r="D473" s="69" t="str">
        <f t="shared" si="14"/>
        <v/>
      </c>
      <c r="E473" s="71" t="str">
        <f t="shared" si="14"/>
        <v/>
      </c>
      <c r="H473" s="9"/>
      <c r="I473" s="10"/>
      <c r="Q473" s="15" t="str">
        <f>IF(TRIM('MEP-CAD'!$C473)="","",IF(LEFT('MEP-CAD'!$C473,2)="99",'MEP-CAD'!$C473,IF(LEN('MEP-CAD'!$C473)=5,'MEP-CAD'!$C473&amp;"0",'MEP-CAD'!$C473)))</f>
        <v/>
      </c>
      <c r="R473" s="36" t="str">
        <f>IF($Q473="","VIDE",IF('MEP-CAD'!$G473="",IF('MEP-CAD'!$E473="",'MEP-CAD'!$D473 &amp;IF('MEP-CAD'!$B473="",""," ("&amp;'MEP-CAD'!$B473&amp;")"),TRIM('MEP-CAD'!$E473) &amp; IF('MEP-CAD'!$B473="",""," ("&amp;'MEP-CAD'!$B473&amp;")")),IF('MEP-CAD'!$F473="", TRIM('MEP-CAD'!$E473), IF('MEP-CAD'!$E473="",'MEP-CAD'!$D473,TRIM('MEP-CAD'!$E473))&amp; IF('MEP-CAD'!$F473="", " Qté.:"&amp;VLOOKUP('MEP-CAD'!$B473,'MEP-CAD'!$AU:$AV,2,0)," ("&amp;'MEP-CAD'!$B473&amp;")"&amp;" Qté.:"&amp;VLOOKUP('MEP-CAD'!$B473,'MEP-CAD'!$AU:$AV,2,0)))))</f>
        <v>VIDE</v>
      </c>
      <c r="S473" s="21">
        <f>ROUND('MEP-CAD'!$X473,2)</f>
        <v>0</v>
      </c>
      <c r="T473" s="21">
        <f>'MEP-CAD'!$H473</f>
        <v>0</v>
      </c>
    </row>
    <row r="474" spans="2:20" ht="25.5" customHeight="1" thickBot="1" x14ac:dyDescent="0.6">
      <c r="B474" s="67" t="str">
        <f t="shared" si="14"/>
        <v/>
      </c>
      <c r="C474" s="67" t="str">
        <f t="shared" si="14"/>
        <v/>
      </c>
      <c r="D474" s="69" t="str">
        <f t="shared" si="14"/>
        <v/>
      </c>
      <c r="E474" s="71" t="str">
        <f t="shared" si="14"/>
        <v/>
      </c>
      <c r="H474" s="9"/>
      <c r="I474" s="10"/>
      <c r="Q474" s="15" t="str">
        <f>IF(TRIM('MEP-CAD'!$C474)="","",IF(LEFT('MEP-CAD'!$C474,2)="99",'MEP-CAD'!$C474,IF(LEN('MEP-CAD'!$C474)=5,'MEP-CAD'!$C474&amp;"0",'MEP-CAD'!$C474)))</f>
        <v/>
      </c>
      <c r="R474" s="36" t="str">
        <f>IF($Q474="","VIDE",IF('MEP-CAD'!$G474="",IF('MEP-CAD'!$E474="",'MEP-CAD'!$D474 &amp;IF('MEP-CAD'!$B474="",""," ("&amp;'MEP-CAD'!$B474&amp;")"),TRIM('MEP-CAD'!$E474) &amp; IF('MEP-CAD'!$B474="",""," ("&amp;'MEP-CAD'!$B474&amp;")")),IF('MEP-CAD'!$F474="", TRIM('MEP-CAD'!$E474), IF('MEP-CAD'!$E474="",'MEP-CAD'!$D474,TRIM('MEP-CAD'!$E474))&amp; IF('MEP-CAD'!$F474="", " Qté.:"&amp;VLOOKUP('MEP-CAD'!$B474,'MEP-CAD'!$AU:$AV,2,0)," ("&amp;'MEP-CAD'!$B474&amp;")"&amp;" Qté.:"&amp;VLOOKUP('MEP-CAD'!$B474,'MEP-CAD'!$AU:$AV,2,0)))))</f>
        <v>VIDE</v>
      </c>
      <c r="S474" s="21">
        <f>ROUND('MEP-CAD'!$X474,2)</f>
        <v>0</v>
      </c>
      <c r="T474" s="21">
        <f>'MEP-CAD'!$H474</f>
        <v>0</v>
      </c>
    </row>
    <row r="475" spans="2:20" ht="25.5" customHeight="1" thickBot="1" x14ac:dyDescent="0.6">
      <c r="B475" s="67" t="str">
        <f t="shared" si="14"/>
        <v/>
      </c>
      <c r="C475" s="67" t="str">
        <f t="shared" si="14"/>
        <v/>
      </c>
      <c r="D475" s="69" t="str">
        <f t="shared" si="14"/>
        <v/>
      </c>
      <c r="E475" s="71" t="str">
        <f t="shared" si="14"/>
        <v/>
      </c>
      <c r="H475" s="9"/>
      <c r="I475" s="10"/>
      <c r="Q475" s="15" t="str">
        <f>IF(TRIM('MEP-CAD'!$C475)="","",IF(LEFT('MEP-CAD'!$C475,2)="99",'MEP-CAD'!$C475,IF(LEN('MEP-CAD'!$C475)=5,'MEP-CAD'!$C475&amp;"0",'MEP-CAD'!$C475)))</f>
        <v/>
      </c>
      <c r="R475" s="36" t="str">
        <f>IF($Q475="","VIDE",IF('MEP-CAD'!$G475="",IF('MEP-CAD'!$E475="",'MEP-CAD'!$D475 &amp;IF('MEP-CAD'!$B475="",""," ("&amp;'MEP-CAD'!$B475&amp;")"),TRIM('MEP-CAD'!$E475) &amp; IF('MEP-CAD'!$B475="",""," ("&amp;'MEP-CAD'!$B475&amp;")")),IF('MEP-CAD'!$F475="", TRIM('MEP-CAD'!$E475), IF('MEP-CAD'!$E475="",'MEP-CAD'!$D475,TRIM('MEP-CAD'!$E475))&amp; IF('MEP-CAD'!$F475="", " Qté.:"&amp;VLOOKUP('MEP-CAD'!$B475,'MEP-CAD'!$AU:$AV,2,0)," ("&amp;'MEP-CAD'!$B475&amp;")"&amp;" Qté.:"&amp;VLOOKUP('MEP-CAD'!$B475,'MEP-CAD'!$AU:$AV,2,0)))))</f>
        <v>VIDE</v>
      </c>
      <c r="S475" s="21">
        <f>ROUND('MEP-CAD'!$X475,2)</f>
        <v>0</v>
      </c>
      <c r="T475" s="21">
        <f>'MEP-CAD'!$H475</f>
        <v>0</v>
      </c>
    </row>
    <row r="476" spans="2:20" ht="25.5" customHeight="1" thickBot="1" x14ac:dyDescent="0.6">
      <c r="B476" s="67" t="str">
        <f t="shared" si="14"/>
        <v/>
      </c>
      <c r="C476" s="67" t="str">
        <f t="shared" si="14"/>
        <v/>
      </c>
      <c r="D476" s="69" t="str">
        <f t="shared" si="14"/>
        <v/>
      </c>
      <c r="E476" s="71" t="str">
        <f t="shared" si="14"/>
        <v/>
      </c>
      <c r="H476" s="9"/>
      <c r="I476" s="10"/>
      <c r="Q476" s="15" t="str">
        <f>IF(TRIM('MEP-CAD'!$C476)="","",IF(LEFT('MEP-CAD'!$C476,2)="99",'MEP-CAD'!$C476,IF(LEN('MEP-CAD'!$C476)=5,'MEP-CAD'!$C476&amp;"0",'MEP-CAD'!$C476)))</f>
        <v/>
      </c>
      <c r="R476" s="36" t="str">
        <f>IF($Q476="","VIDE",IF('MEP-CAD'!$G476="",IF('MEP-CAD'!$E476="",'MEP-CAD'!$D476 &amp;IF('MEP-CAD'!$B476="",""," ("&amp;'MEP-CAD'!$B476&amp;")"),TRIM('MEP-CAD'!$E476) &amp; IF('MEP-CAD'!$B476="",""," ("&amp;'MEP-CAD'!$B476&amp;")")),IF('MEP-CAD'!$F476="", TRIM('MEP-CAD'!$E476), IF('MEP-CAD'!$E476="",'MEP-CAD'!$D476,TRIM('MEP-CAD'!$E476))&amp; IF('MEP-CAD'!$F476="", " Qté.:"&amp;VLOOKUP('MEP-CAD'!$B476,'MEP-CAD'!$AU:$AV,2,0)," ("&amp;'MEP-CAD'!$B476&amp;")"&amp;" Qté.:"&amp;VLOOKUP('MEP-CAD'!$B476,'MEP-CAD'!$AU:$AV,2,0)))))</f>
        <v>VIDE</v>
      </c>
      <c r="S476" s="21">
        <f>ROUND('MEP-CAD'!$X476,2)</f>
        <v>0</v>
      </c>
      <c r="T476" s="21">
        <f>'MEP-CAD'!$H476</f>
        <v>0</v>
      </c>
    </row>
    <row r="477" spans="2:20" ht="25.5" customHeight="1" thickBot="1" x14ac:dyDescent="0.6">
      <c r="B477" s="67" t="str">
        <f t="shared" si="14"/>
        <v/>
      </c>
      <c r="C477" s="67" t="str">
        <f t="shared" si="14"/>
        <v/>
      </c>
      <c r="D477" s="69" t="str">
        <f t="shared" si="14"/>
        <v/>
      </c>
      <c r="E477" s="71" t="str">
        <f t="shared" si="14"/>
        <v/>
      </c>
      <c r="H477" s="9"/>
      <c r="I477" s="10"/>
      <c r="Q477" s="15" t="str">
        <f>IF(TRIM('MEP-CAD'!$C477)="","",IF(LEFT('MEP-CAD'!$C477,2)="99",'MEP-CAD'!$C477,IF(LEN('MEP-CAD'!$C477)=5,'MEP-CAD'!$C477&amp;"0",'MEP-CAD'!$C477)))</f>
        <v/>
      </c>
      <c r="R477" s="36" t="str">
        <f>IF($Q477="","VIDE",IF('MEP-CAD'!$G477="",IF('MEP-CAD'!$E477="",'MEP-CAD'!$D477 &amp;IF('MEP-CAD'!$B477="",""," ("&amp;'MEP-CAD'!$B477&amp;")"),TRIM('MEP-CAD'!$E477) &amp; IF('MEP-CAD'!$B477="",""," ("&amp;'MEP-CAD'!$B477&amp;")")),IF('MEP-CAD'!$F477="", TRIM('MEP-CAD'!$E477), IF('MEP-CAD'!$E477="",'MEP-CAD'!$D477,TRIM('MEP-CAD'!$E477))&amp; IF('MEP-CAD'!$F477="", " Qté.:"&amp;VLOOKUP('MEP-CAD'!$B477,'MEP-CAD'!$AU:$AV,2,0)," ("&amp;'MEP-CAD'!$B477&amp;")"&amp;" Qté.:"&amp;VLOOKUP('MEP-CAD'!$B477,'MEP-CAD'!$AU:$AV,2,0)))))</f>
        <v>VIDE</v>
      </c>
      <c r="S477" s="21">
        <f>ROUND('MEP-CAD'!$X477,2)</f>
        <v>0</v>
      </c>
      <c r="T477" s="21">
        <f>'MEP-CAD'!$H477</f>
        <v>0</v>
      </c>
    </row>
    <row r="478" spans="2:20" ht="25.5" customHeight="1" thickBot="1" x14ac:dyDescent="0.6">
      <c r="B478" s="67" t="str">
        <f t="shared" si="14"/>
        <v/>
      </c>
      <c r="C478" s="67" t="str">
        <f t="shared" si="14"/>
        <v/>
      </c>
      <c r="D478" s="69" t="str">
        <f t="shared" si="14"/>
        <v/>
      </c>
      <c r="E478" s="71" t="str">
        <f t="shared" si="14"/>
        <v/>
      </c>
      <c r="H478" s="9"/>
      <c r="I478" s="10"/>
      <c r="Q478" s="15" t="str">
        <f>IF(TRIM('MEP-CAD'!$C478)="","",IF(LEFT('MEP-CAD'!$C478,2)="99",'MEP-CAD'!$C478,IF(LEN('MEP-CAD'!$C478)=5,'MEP-CAD'!$C478&amp;"0",'MEP-CAD'!$C478)))</f>
        <v/>
      </c>
      <c r="R478" s="36" t="str">
        <f>IF($Q478="","VIDE",IF('MEP-CAD'!$G478="",IF('MEP-CAD'!$E478="",'MEP-CAD'!$D478 &amp;IF('MEP-CAD'!$B478="",""," ("&amp;'MEP-CAD'!$B478&amp;")"),TRIM('MEP-CAD'!$E478) &amp; IF('MEP-CAD'!$B478="",""," ("&amp;'MEP-CAD'!$B478&amp;")")),IF('MEP-CAD'!$F478="", TRIM('MEP-CAD'!$E478), IF('MEP-CAD'!$E478="",'MEP-CAD'!$D478,TRIM('MEP-CAD'!$E478))&amp; IF('MEP-CAD'!$F478="", " Qté.:"&amp;VLOOKUP('MEP-CAD'!$B478,'MEP-CAD'!$AU:$AV,2,0)," ("&amp;'MEP-CAD'!$B478&amp;")"&amp;" Qté.:"&amp;VLOOKUP('MEP-CAD'!$B478,'MEP-CAD'!$AU:$AV,2,0)))))</f>
        <v>VIDE</v>
      </c>
      <c r="S478" s="21">
        <f>ROUND('MEP-CAD'!$X478,2)</f>
        <v>0</v>
      </c>
      <c r="T478" s="21">
        <f>'MEP-CAD'!$H478</f>
        <v>0</v>
      </c>
    </row>
    <row r="479" spans="2:20" ht="25.5" customHeight="1" thickBot="1" x14ac:dyDescent="0.6">
      <c r="B479" s="67" t="str">
        <f t="shared" si="14"/>
        <v/>
      </c>
      <c r="C479" s="67" t="str">
        <f t="shared" si="14"/>
        <v/>
      </c>
      <c r="D479" s="69" t="str">
        <f t="shared" si="14"/>
        <v/>
      </c>
      <c r="E479" s="71" t="str">
        <f t="shared" si="14"/>
        <v/>
      </c>
      <c r="H479" s="9"/>
      <c r="I479" s="10"/>
      <c r="Q479" s="15" t="str">
        <f>IF(TRIM('MEP-CAD'!$C479)="","",IF(LEFT('MEP-CAD'!$C479,2)="99",'MEP-CAD'!$C479,IF(LEN('MEP-CAD'!$C479)=5,'MEP-CAD'!$C479&amp;"0",'MEP-CAD'!$C479)))</f>
        <v/>
      </c>
      <c r="R479" s="36" t="str">
        <f>IF($Q479="","VIDE",IF('MEP-CAD'!$G479="",IF('MEP-CAD'!$E479="",'MEP-CAD'!$D479 &amp;IF('MEP-CAD'!$B479="",""," ("&amp;'MEP-CAD'!$B479&amp;")"),TRIM('MEP-CAD'!$E479) &amp; IF('MEP-CAD'!$B479="",""," ("&amp;'MEP-CAD'!$B479&amp;")")),IF('MEP-CAD'!$F479="", TRIM('MEP-CAD'!$E479), IF('MEP-CAD'!$E479="",'MEP-CAD'!$D479,TRIM('MEP-CAD'!$E479))&amp; IF('MEP-CAD'!$F479="", " Qté.:"&amp;VLOOKUP('MEP-CAD'!$B479,'MEP-CAD'!$AU:$AV,2,0)," ("&amp;'MEP-CAD'!$B479&amp;")"&amp;" Qté.:"&amp;VLOOKUP('MEP-CAD'!$B479,'MEP-CAD'!$AU:$AV,2,0)))))</f>
        <v>VIDE</v>
      </c>
      <c r="S479" s="21">
        <f>ROUND('MEP-CAD'!$X479,2)</f>
        <v>0</v>
      </c>
      <c r="T479" s="21">
        <f>'MEP-CAD'!$H479</f>
        <v>0</v>
      </c>
    </row>
    <row r="480" spans="2:20" ht="25.5" customHeight="1" thickBot="1" x14ac:dyDescent="0.6">
      <c r="B480" s="67" t="str">
        <f t="shared" si="14"/>
        <v/>
      </c>
      <c r="C480" s="67" t="str">
        <f t="shared" si="14"/>
        <v/>
      </c>
      <c r="D480" s="69" t="str">
        <f t="shared" si="14"/>
        <v/>
      </c>
      <c r="E480" s="71" t="str">
        <f t="shared" si="14"/>
        <v/>
      </c>
      <c r="H480" s="9"/>
      <c r="I480" s="10"/>
      <c r="Q480" s="15" t="str">
        <f>IF(TRIM('MEP-CAD'!$C480)="","",IF(LEFT('MEP-CAD'!$C480,2)="99",'MEP-CAD'!$C480,IF(LEN('MEP-CAD'!$C480)=5,'MEP-CAD'!$C480&amp;"0",'MEP-CAD'!$C480)))</f>
        <v/>
      </c>
      <c r="R480" s="36" t="str">
        <f>IF($Q480="","VIDE",IF('MEP-CAD'!$G480="",IF('MEP-CAD'!$E480="",'MEP-CAD'!$D480 &amp;IF('MEP-CAD'!$B480="",""," ("&amp;'MEP-CAD'!$B480&amp;")"),TRIM('MEP-CAD'!$E480) &amp; IF('MEP-CAD'!$B480="",""," ("&amp;'MEP-CAD'!$B480&amp;")")),IF('MEP-CAD'!$F480="", TRIM('MEP-CAD'!$E480), IF('MEP-CAD'!$E480="",'MEP-CAD'!$D480,TRIM('MEP-CAD'!$E480))&amp; IF('MEP-CAD'!$F480="", " Qté.:"&amp;VLOOKUP('MEP-CAD'!$B480,'MEP-CAD'!$AU:$AV,2,0)," ("&amp;'MEP-CAD'!$B480&amp;")"&amp;" Qté.:"&amp;VLOOKUP('MEP-CAD'!$B480,'MEP-CAD'!$AU:$AV,2,0)))))</f>
        <v>VIDE</v>
      </c>
      <c r="S480" s="21">
        <f>ROUND('MEP-CAD'!$X480,2)</f>
        <v>0</v>
      </c>
      <c r="T480" s="21">
        <f>'MEP-CAD'!$H480</f>
        <v>0</v>
      </c>
    </row>
    <row r="481" spans="2:20" ht="25.5" customHeight="1" thickBot="1" x14ac:dyDescent="0.6">
      <c r="B481" s="67" t="str">
        <f t="shared" si="14"/>
        <v/>
      </c>
      <c r="C481" s="67" t="str">
        <f t="shared" si="14"/>
        <v/>
      </c>
      <c r="D481" s="69" t="str">
        <f t="shared" si="14"/>
        <v/>
      </c>
      <c r="E481" s="71" t="str">
        <f t="shared" si="14"/>
        <v/>
      </c>
      <c r="H481" s="9"/>
      <c r="I481" s="10"/>
      <c r="Q481" s="15" t="str">
        <f>IF(TRIM('MEP-CAD'!$C481)="","",IF(LEFT('MEP-CAD'!$C481,2)="99",'MEP-CAD'!$C481,IF(LEN('MEP-CAD'!$C481)=5,'MEP-CAD'!$C481&amp;"0",'MEP-CAD'!$C481)))</f>
        <v/>
      </c>
      <c r="R481" s="36" t="str">
        <f>IF($Q481="","VIDE",IF('MEP-CAD'!$G481="",IF('MEP-CAD'!$E481="",'MEP-CAD'!$D481 &amp;IF('MEP-CAD'!$B481="",""," ("&amp;'MEP-CAD'!$B481&amp;")"),TRIM('MEP-CAD'!$E481) &amp; IF('MEP-CAD'!$B481="",""," ("&amp;'MEP-CAD'!$B481&amp;")")),IF('MEP-CAD'!$F481="", TRIM('MEP-CAD'!$E481), IF('MEP-CAD'!$E481="",'MEP-CAD'!$D481,TRIM('MEP-CAD'!$E481))&amp; IF('MEP-CAD'!$F481="", " Qté.:"&amp;VLOOKUP('MEP-CAD'!$B481,'MEP-CAD'!$AU:$AV,2,0)," ("&amp;'MEP-CAD'!$B481&amp;")"&amp;" Qté.:"&amp;VLOOKUP('MEP-CAD'!$B481,'MEP-CAD'!$AU:$AV,2,0)))))</f>
        <v>VIDE</v>
      </c>
      <c r="S481" s="21">
        <f>ROUND('MEP-CAD'!$X481,2)</f>
        <v>0</v>
      </c>
      <c r="T481" s="21">
        <f>'MEP-CAD'!$H481</f>
        <v>0</v>
      </c>
    </row>
    <row r="482" spans="2:20" ht="25.5" customHeight="1" thickBot="1" x14ac:dyDescent="0.6">
      <c r="B482" s="67" t="str">
        <f t="shared" si="14"/>
        <v/>
      </c>
      <c r="C482" s="67" t="str">
        <f t="shared" si="14"/>
        <v/>
      </c>
      <c r="D482" s="69" t="str">
        <f t="shared" si="14"/>
        <v/>
      </c>
      <c r="E482" s="71" t="str">
        <f t="shared" si="14"/>
        <v/>
      </c>
      <c r="H482" s="9"/>
      <c r="I482" s="10"/>
      <c r="Q482" s="15" t="str">
        <f>IF(TRIM('MEP-CAD'!$C482)="","",IF(LEFT('MEP-CAD'!$C482,2)="99",'MEP-CAD'!$C482,IF(LEN('MEP-CAD'!$C482)=5,'MEP-CAD'!$C482&amp;"0",'MEP-CAD'!$C482)))</f>
        <v/>
      </c>
      <c r="R482" s="36" t="str">
        <f>IF($Q482="","VIDE",IF('MEP-CAD'!$G482="",IF('MEP-CAD'!$E482="",'MEP-CAD'!$D482 &amp;IF('MEP-CAD'!$B482="",""," ("&amp;'MEP-CAD'!$B482&amp;")"),TRIM('MEP-CAD'!$E482) &amp; IF('MEP-CAD'!$B482="",""," ("&amp;'MEP-CAD'!$B482&amp;")")),IF('MEP-CAD'!$F482="", TRIM('MEP-CAD'!$E482), IF('MEP-CAD'!$E482="",'MEP-CAD'!$D482,TRIM('MEP-CAD'!$E482))&amp; IF('MEP-CAD'!$F482="", " Qté.:"&amp;VLOOKUP('MEP-CAD'!$B482,'MEP-CAD'!$AU:$AV,2,0)," ("&amp;'MEP-CAD'!$B482&amp;")"&amp;" Qté.:"&amp;VLOOKUP('MEP-CAD'!$B482,'MEP-CAD'!$AU:$AV,2,0)))))</f>
        <v>VIDE</v>
      </c>
      <c r="S482" s="21">
        <f>ROUND('MEP-CAD'!$X482,2)</f>
        <v>0</v>
      </c>
      <c r="T482" s="21">
        <f>'MEP-CAD'!$H482</f>
        <v>0</v>
      </c>
    </row>
    <row r="483" spans="2:20" ht="25.5" customHeight="1" thickBot="1" x14ac:dyDescent="0.6">
      <c r="B483" s="67" t="str">
        <f t="shared" si="14"/>
        <v/>
      </c>
      <c r="C483" s="67" t="str">
        <f t="shared" si="14"/>
        <v/>
      </c>
      <c r="D483" s="69" t="str">
        <f t="shared" si="14"/>
        <v/>
      </c>
      <c r="E483" s="71" t="str">
        <f t="shared" si="14"/>
        <v/>
      </c>
      <c r="H483" s="9"/>
      <c r="I483" s="10"/>
      <c r="Q483" s="15" t="str">
        <f>IF(TRIM('MEP-CAD'!$C483)="","",IF(LEFT('MEP-CAD'!$C483,2)="99",'MEP-CAD'!$C483,IF(LEN('MEP-CAD'!$C483)=5,'MEP-CAD'!$C483&amp;"0",'MEP-CAD'!$C483)))</f>
        <v/>
      </c>
      <c r="R483" s="36" t="str">
        <f>IF($Q483="","VIDE",IF('MEP-CAD'!$G483="",IF('MEP-CAD'!$E483="",'MEP-CAD'!$D483 &amp;IF('MEP-CAD'!$B483="",""," ("&amp;'MEP-CAD'!$B483&amp;")"),TRIM('MEP-CAD'!$E483) &amp; IF('MEP-CAD'!$B483="",""," ("&amp;'MEP-CAD'!$B483&amp;")")),IF('MEP-CAD'!$F483="", TRIM('MEP-CAD'!$E483), IF('MEP-CAD'!$E483="",'MEP-CAD'!$D483,TRIM('MEP-CAD'!$E483))&amp; IF('MEP-CAD'!$F483="", " Qté.:"&amp;VLOOKUP('MEP-CAD'!$B483,'MEP-CAD'!$AU:$AV,2,0)," ("&amp;'MEP-CAD'!$B483&amp;")"&amp;" Qté.:"&amp;VLOOKUP('MEP-CAD'!$B483,'MEP-CAD'!$AU:$AV,2,0)))))</f>
        <v>VIDE</v>
      </c>
      <c r="S483" s="21">
        <f>ROUND('MEP-CAD'!$X483,2)</f>
        <v>0</v>
      </c>
      <c r="T483" s="21">
        <f>'MEP-CAD'!$H483</f>
        <v>0</v>
      </c>
    </row>
    <row r="484" spans="2:20" ht="25.5" customHeight="1" thickBot="1" x14ac:dyDescent="0.6">
      <c r="B484" s="67" t="str">
        <f t="shared" si="14"/>
        <v/>
      </c>
      <c r="C484" s="67" t="str">
        <f t="shared" si="14"/>
        <v/>
      </c>
      <c r="D484" s="69" t="str">
        <f t="shared" si="14"/>
        <v/>
      </c>
      <c r="E484" s="71" t="str">
        <f t="shared" si="14"/>
        <v/>
      </c>
      <c r="H484" s="9"/>
      <c r="I484" s="10"/>
      <c r="Q484" s="15" t="str">
        <f>IF(TRIM('MEP-CAD'!$C484)="","",IF(LEFT('MEP-CAD'!$C484,2)="99",'MEP-CAD'!$C484,IF(LEN('MEP-CAD'!$C484)=5,'MEP-CAD'!$C484&amp;"0",'MEP-CAD'!$C484)))</f>
        <v/>
      </c>
      <c r="R484" s="36" t="str">
        <f>IF($Q484="","VIDE",IF('MEP-CAD'!$G484="",IF('MEP-CAD'!$E484="",'MEP-CAD'!$D484 &amp;IF('MEP-CAD'!$B484="",""," ("&amp;'MEP-CAD'!$B484&amp;")"),TRIM('MEP-CAD'!$E484) &amp; IF('MEP-CAD'!$B484="",""," ("&amp;'MEP-CAD'!$B484&amp;")")),IF('MEP-CAD'!$F484="", TRIM('MEP-CAD'!$E484), IF('MEP-CAD'!$E484="",'MEP-CAD'!$D484,TRIM('MEP-CAD'!$E484))&amp; IF('MEP-CAD'!$F484="", " Qté.:"&amp;VLOOKUP('MEP-CAD'!$B484,'MEP-CAD'!$AU:$AV,2,0)," ("&amp;'MEP-CAD'!$B484&amp;")"&amp;" Qté.:"&amp;VLOOKUP('MEP-CAD'!$B484,'MEP-CAD'!$AU:$AV,2,0)))))</f>
        <v>VIDE</v>
      </c>
      <c r="S484" s="21">
        <f>ROUND('MEP-CAD'!$X484,2)</f>
        <v>0</v>
      </c>
      <c r="T484" s="21">
        <f>'MEP-CAD'!$H484</f>
        <v>0</v>
      </c>
    </row>
    <row r="485" spans="2:20" ht="25.5" customHeight="1" thickBot="1" x14ac:dyDescent="0.6">
      <c r="B485" s="67" t="str">
        <f t="shared" si="14"/>
        <v/>
      </c>
      <c r="C485" s="67" t="str">
        <f t="shared" si="14"/>
        <v/>
      </c>
      <c r="D485" s="69" t="str">
        <f t="shared" si="14"/>
        <v/>
      </c>
      <c r="E485" s="71" t="str">
        <f t="shared" si="14"/>
        <v/>
      </c>
      <c r="H485" s="9"/>
      <c r="I485" s="10"/>
      <c r="Q485" s="15" t="str">
        <f>IF(TRIM('MEP-CAD'!$C485)="","",IF(LEFT('MEP-CAD'!$C485,2)="99",'MEP-CAD'!$C485,IF(LEN('MEP-CAD'!$C485)=5,'MEP-CAD'!$C485&amp;"0",'MEP-CAD'!$C485)))</f>
        <v/>
      </c>
      <c r="R485" s="36" t="str">
        <f>IF($Q485="","VIDE",IF('MEP-CAD'!$G485="",IF('MEP-CAD'!$E485="",'MEP-CAD'!$D485 &amp;IF('MEP-CAD'!$B485="",""," ("&amp;'MEP-CAD'!$B485&amp;")"),TRIM('MEP-CAD'!$E485) &amp; IF('MEP-CAD'!$B485="",""," ("&amp;'MEP-CAD'!$B485&amp;")")),IF('MEP-CAD'!$F485="", TRIM('MEP-CAD'!$E485), IF('MEP-CAD'!$E485="",'MEP-CAD'!$D485,TRIM('MEP-CAD'!$E485))&amp; IF('MEP-CAD'!$F485="", " Qté.:"&amp;VLOOKUP('MEP-CAD'!$B485,'MEP-CAD'!$AU:$AV,2,0)," ("&amp;'MEP-CAD'!$B485&amp;")"&amp;" Qté.:"&amp;VLOOKUP('MEP-CAD'!$B485,'MEP-CAD'!$AU:$AV,2,0)))))</f>
        <v>VIDE</v>
      </c>
      <c r="S485" s="21">
        <f>ROUND('MEP-CAD'!$X485,2)</f>
        <v>0</v>
      </c>
      <c r="T485" s="21">
        <f>'MEP-CAD'!$H485</f>
        <v>0</v>
      </c>
    </row>
    <row r="486" spans="2:20" ht="25.5" customHeight="1" thickBot="1" x14ac:dyDescent="0.6">
      <c r="B486" s="67" t="str">
        <f t="shared" si="14"/>
        <v/>
      </c>
      <c r="C486" s="67" t="str">
        <f t="shared" si="14"/>
        <v/>
      </c>
      <c r="D486" s="69" t="str">
        <f t="shared" si="14"/>
        <v/>
      </c>
      <c r="E486" s="71" t="str">
        <f t="shared" si="14"/>
        <v/>
      </c>
      <c r="H486" s="9"/>
      <c r="I486" s="10"/>
      <c r="Q486" s="15" t="str">
        <f>IF(TRIM('MEP-CAD'!$C486)="","",IF(LEFT('MEP-CAD'!$C486,2)="99",'MEP-CAD'!$C486,IF(LEN('MEP-CAD'!$C486)=5,'MEP-CAD'!$C486&amp;"0",'MEP-CAD'!$C486)))</f>
        <v/>
      </c>
      <c r="R486" s="36" t="str">
        <f>IF($Q486="","VIDE",IF('MEP-CAD'!$G486="",IF('MEP-CAD'!$E486="",'MEP-CAD'!$D486 &amp;IF('MEP-CAD'!$B486="",""," ("&amp;'MEP-CAD'!$B486&amp;")"),TRIM('MEP-CAD'!$E486) &amp; IF('MEP-CAD'!$B486="",""," ("&amp;'MEP-CAD'!$B486&amp;")")),IF('MEP-CAD'!$F486="", TRIM('MEP-CAD'!$E486), IF('MEP-CAD'!$E486="",'MEP-CAD'!$D486,TRIM('MEP-CAD'!$E486))&amp; IF('MEP-CAD'!$F486="", " Qté.:"&amp;VLOOKUP('MEP-CAD'!$B486,'MEP-CAD'!$AU:$AV,2,0)," ("&amp;'MEP-CAD'!$B486&amp;")"&amp;" Qté.:"&amp;VLOOKUP('MEP-CAD'!$B486,'MEP-CAD'!$AU:$AV,2,0)))))</f>
        <v>VIDE</v>
      </c>
      <c r="S486" s="21">
        <f>ROUND('MEP-CAD'!$X486,2)</f>
        <v>0</v>
      </c>
      <c r="T486" s="21">
        <f>'MEP-CAD'!$H486</f>
        <v>0</v>
      </c>
    </row>
    <row r="487" spans="2:20" ht="25.5" customHeight="1" thickBot="1" x14ac:dyDescent="0.6">
      <c r="B487" s="67" t="str">
        <f t="shared" si="14"/>
        <v/>
      </c>
      <c r="C487" s="67" t="str">
        <f t="shared" si="14"/>
        <v/>
      </c>
      <c r="D487" s="69" t="str">
        <f t="shared" si="14"/>
        <v/>
      </c>
      <c r="E487" s="71" t="str">
        <f t="shared" si="14"/>
        <v/>
      </c>
      <c r="H487" s="9"/>
      <c r="I487" s="10"/>
      <c r="Q487" s="15" t="str">
        <f>IF(TRIM('MEP-CAD'!$C487)="","",IF(LEFT('MEP-CAD'!$C487,2)="99",'MEP-CAD'!$C487,IF(LEN('MEP-CAD'!$C487)=5,'MEP-CAD'!$C487&amp;"0",'MEP-CAD'!$C487)))</f>
        <v/>
      </c>
      <c r="R487" s="36" t="str">
        <f>IF($Q487="","VIDE",IF('MEP-CAD'!$G487="",IF('MEP-CAD'!$E487="",'MEP-CAD'!$D487 &amp;IF('MEP-CAD'!$B487="",""," ("&amp;'MEP-CAD'!$B487&amp;")"),TRIM('MEP-CAD'!$E487) &amp; IF('MEP-CAD'!$B487="",""," ("&amp;'MEP-CAD'!$B487&amp;")")),IF('MEP-CAD'!$F487="", TRIM('MEP-CAD'!$E487), IF('MEP-CAD'!$E487="",'MEP-CAD'!$D487,TRIM('MEP-CAD'!$E487))&amp; IF('MEP-CAD'!$F487="", " Qté.:"&amp;VLOOKUP('MEP-CAD'!$B487,'MEP-CAD'!$AU:$AV,2,0)," ("&amp;'MEP-CAD'!$B487&amp;")"&amp;" Qté.:"&amp;VLOOKUP('MEP-CAD'!$B487,'MEP-CAD'!$AU:$AV,2,0)))))</f>
        <v>VIDE</v>
      </c>
      <c r="S487" s="21">
        <f>ROUND('MEP-CAD'!$X487,2)</f>
        <v>0</v>
      </c>
      <c r="T487" s="21">
        <f>'MEP-CAD'!$H487</f>
        <v>0</v>
      </c>
    </row>
    <row r="488" spans="2:20" ht="25.5" customHeight="1" thickBot="1" x14ac:dyDescent="0.6">
      <c r="B488" s="67" t="str">
        <f t="shared" si="14"/>
        <v/>
      </c>
      <c r="C488" s="67" t="str">
        <f t="shared" si="14"/>
        <v/>
      </c>
      <c r="D488" s="69" t="str">
        <f t="shared" si="14"/>
        <v/>
      </c>
      <c r="E488" s="71" t="str">
        <f t="shared" si="14"/>
        <v/>
      </c>
      <c r="H488" s="9"/>
      <c r="I488" s="10"/>
      <c r="Q488" s="15" t="str">
        <f>IF(TRIM('MEP-CAD'!$C488)="","",IF(LEFT('MEP-CAD'!$C488,2)="99",'MEP-CAD'!$C488,IF(LEN('MEP-CAD'!$C488)=5,'MEP-CAD'!$C488&amp;"0",'MEP-CAD'!$C488)))</f>
        <v/>
      </c>
      <c r="R488" s="36" t="str">
        <f>IF($Q488="","VIDE",IF('MEP-CAD'!$G488="",IF('MEP-CAD'!$E488="",'MEP-CAD'!$D488 &amp;IF('MEP-CAD'!$B488="",""," ("&amp;'MEP-CAD'!$B488&amp;")"),TRIM('MEP-CAD'!$E488) &amp; IF('MEP-CAD'!$B488="",""," ("&amp;'MEP-CAD'!$B488&amp;")")),IF('MEP-CAD'!$F488="", TRIM('MEP-CAD'!$E488), IF('MEP-CAD'!$E488="",'MEP-CAD'!$D488,TRIM('MEP-CAD'!$E488))&amp; IF('MEP-CAD'!$F488="", " Qté.:"&amp;VLOOKUP('MEP-CAD'!$B488,'MEP-CAD'!$AU:$AV,2,0)," ("&amp;'MEP-CAD'!$B488&amp;")"&amp;" Qté.:"&amp;VLOOKUP('MEP-CAD'!$B488,'MEP-CAD'!$AU:$AV,2,0)))))</f>
        <v>VIDE</v>
      </c>
      <c r="S488" s="21">
        <f>ROUND('MEP-CAD'!$X488,2)</f>
        <v>0</v>
      </c>
      <c r="T488" s="21">
        <f>'MEP-CAD'!$H488</f>
        <v>0</v>
      </c>
    </row>
    <row r="489" spans="2:20" ht="25.5" customHeight="1" thickBot="1" x14ac:dyDescent="0.6">
      <c r="B489" s="67" t="str">
        <f t="shared" si="14"/>
        <v/>
      </c>
      <c r="C489" s="67" t="str">
        <f t="shared" si="14"/>
        <v/>
      </c>
      <c r="D489" s="69" t="str">
        <f t="shared" si="14"/>
        <v/>
      </c>
      <c r="E489" s="71" t="str">
        <f t="shared" si="14"/>
        <v/>
      </c>
      <c r="H489" s="9"/>
      <c r="I489" s="10"/>
      <c r="Q489" s="15" t="str">
        <f>IF(TRIM('MEP-CAD'!$C489)="","",IF(LEFT('MEP-CAD'!$C489,2)="99",'MEP-CAD'!$C489,IF(LEN('MEP-CAD'!$C489)=5,'MEP-CAD'!$C489&amp;"0",'MEP-CAD'!$C489)))</f>
        <v/>
      </c>
      <c r="R489" s="36" t="str">
        <f>IF($Q489="","VIDE",IF('MEP-CAD'!$G489="",IF('MEP-CAD'!$E489="",'MEP-CAD'!$D489 &amp;IF('MEP-CAD'!$B489="",""," ("&amp;'MEP-CAD'!$B489&amp;")"),TRIM('MEP-CAD'!$E489) &amp; IF('MEP-CAD'!$B489="",""," ("&amp;'MEP-CAD'!$B489&amp;")")),IF('MEP-CAD'!$F489="", TRIM('MEP-CAD'!$E489), IF('MEP-CAD'!$E489="",'MEP-CAD'!$D489,TRIM('MEP-CAD'!$E489))&amp; IF('MEP-CAD'!$F489="", " Qté.:"&amp;VLOOKUP('MEP-CAD'!$B489,'MEP-CAD'!$AU:$AV,2,0)," ("&amp;'MEP-CAD'!$B489&amp;")"&amp;" Qté.:"&amp;VLOOKUP('MEP-CAD'!$B489,'MEP-CAD'!$AU:$AV,2,0)))))</f>
        <v>VIDE</v>
      </c>
      <c r="S489" s="21">
        <f>ROUND('MEP-CAD'!$X489,2)</f>
        <v>0</v>
      </c>
      <c r="T489" s="21">
        <f>'MEP-CAD'!$H489</f>
        <v>0</v>
      </c>
    </row>
    <row r="490" spans="2:20" ht="25.5" customHeight="1" thickBot="1" x14ac:dyDescent="0.6">
      <c r="B490" s="67" t="str">
        <f t="shared" si="14"/>
        <v/>
      </c>
      <c r="C490" s="67" t="str">
        <f t="shared" si="14"/>
        <v/>
      </c>
      <c r="D490" s="69" t="str">
        <f t="shared" si="14"/>
        <v/>
      </c>
      <c r="E490" s="71" t="str">
        <f t="shared" si="14"/>
        <v/>
      </c>
      <c r="H490" s="9"/>
      <c r="I490" s="10"/>
      <c r="Q490" s="15" t="str">
        <f>IF(TRIM('MEP-CAD'!$C490)="","",IF(LEFT('MEP-CAD'!$C490,2)="99",'MEP-CAD'!$C490,IF(LEN('MEP-CAD'!$C490)=5,'MEP-CAD'!$C490&amp;"0",'MEP-CAD'!$C490)))</f>
        <v/>
      </c>
      <c r="R490" s="36" t="str">
        <f>IF($Q490="","VIDE",IF('MEP-CAD'!$G490="",IF('MEP-CAD'!$E490="",'MEP-CAD'!$D490 &amp;IF('MEP-CAD'!$B490="",""," ("&amp;'MEP-CAD'!$B490&amp;")"),TRIM('MEP-CAD'!$E490) &amp; IF('MEP-CAD'!$B490="",""," ("&amp;'MEP-CAD'!$B490&amp;")")),IF('MEP-CAD'!$F490="", TRIM('MEP-CAD'!$E490), IF('MEP-CAD'!$E490="",'MEP-CAD'!$D490,TRIM('MEP-CAD'!$E490))&amp; IF('MEP-CAD'!$F490="", " Qté.:"&amp;VLOOKUP('MEP-CAD'!$B490,'MEP-CAD'!$AU:$AV,2,0)," ("&amp;'MEP-CAD'!$B490&amp;")"&amp;" Qté.:"&amp;VLOOKUP('MEP-CAD'!$B490,'MEP-CAD'!$AU:$AV,2,0)))))</f>
        <v>VIDE</v>
      </c>
      <c r="S490" s="21">
        <f>ROUND('MEP-CAD'!$X490,2)</f>
        <v>0</v>
      </c>
      <c r="T490" s="21">
        <f>'MEP-CAD'!$H490</f>
        <v>0</v>
      </c>
    </row>
    <row r="491" spans="2:20" ht="25.5" customHeight="1" thickBot="1" x14ac:dyDescent="0.6">
      <c r="B491" s="67" t="str">
        <f t="shared" si="14"/>
        <v/>
      </c>
      <c r="C491" s="67" t="str">
        <f t="shared" si="14"/>
        <v/>
      </c>
      <c r="D491" s="69" t="str">
        <f t="shared" si="14"/>
        <v/>
      </c>
      <c r="E491" s="71" t="str">
        <f t="shared" si="14"/>
        <v/>
      </c>
      <c r="H491" s="9"/>
      <c r="I491" s="10"/>
      <c r="Q491" s="15" t="str">
        <f>IF(TRIM('MEP-CAD'!$C491)="","",IF(LEFT('MEP-CAD'!$C491,2)="99",'MEP-CAD'!$C491,IF(LEN('MEP-CAD'!$C491)=5,'MEP-CAD'!$C491&amp;"0",'MEP-CAD'!$C491)))</f>
        <v/>
      </c>
      <c r="R491" s="36" t="str">
        <f>IF($Q491="","VIDE",IF('MEP-CAD'!$G491="",IF('MEP-CAD'!$E491="",'MEP-CAD'!$D491 &amp;IF('MEP-CAD'!$B491="",""," ("&amp;'MEP-CAD'!$B491&amp;")"),TRIM('MEP-CAD'!$E491) &amp; IF('MEP-CAD'!$B491="",""," ("&amp;'MEP-CAD'!$B491&amp;")")),IF('MEP-CAD'!$F491="", TRIM('MEP-CAD'!$E491), IF('MEP-CAD'!$E491="",'MEP-CAD'!$D491,TRIM('MEP-CAD'!$E491))&amp; IF('MEP-CAD'!$F491="", " Qté.:"&amp;VLOOKUP('MEP-CAD'!$B491,'MEP-CAD'!$AU:$AV,2,0)," ("&amp;'MEP-CAD'!$B491&amp;")"&amp;" Qté.:"&amp;VLOOKUP('MEP-CAD'!$B491,'MEP-CAD'!$AU:$AV,2,0)))))</f>
        <v>VIDE</v>
      </c>
      <c r="S491" s="21">
        <f>ROUND('MEP-CAD'!$X491,2)</f>
        <v>0</v>
      </c>
      <c r="T491" s="21">
        <f>'MEP-CAD'!$H491</f>
        <v>0</v>
      </c>
    </row>
    <row r="492" spans="2:20" ht="25.5" customHeight="1" thickBot="1" x14ac:dyDescent="0.6">
      <c r="B492" s="67" t="str">
        <f t="shared" si="14"/>
        <v/>
      </c>
      <c r="C492" s="67" t="str">
        <f t="shared" si="14"/>
        <v/>
      </c>
      <c r="D492" s="69" t="str">
        <f t="shared" si="14"/>
        <v/>
      </c>
      <c r="E492" s="71" t="str">
        <f t="shared" si="14"/>
        <v/>
      </c>
      <c r="H492" s="9"/>
      <c r="I492" s="10"/>
      <c r="Q492" s="15" t="str">
        <f>IF(TRIM('MEP-CAD'!$C492)="","",IF(LEFT('MEP-CAD'!$C492,2)="99",'MEP-CAD'!$C492,IF(LEN('MEP-CAD'!$C492)=5,'MEP-CAD'!$C492&amp;"0",'MEP-CAD'!$C492)))</f>
        <v/>
      </c>
      <c r="R492" s="36" t="str">
        <f>IF($Q492="","VIDE",IF('MEP-CAD'!$G492="",IF('MEP-CAD'!$E492="",'MEP-CAD'!$D492 &amp;IF('MEP-CAD'!$B492="",""," ("&amp;'MEP-CAD'!$B492&amp;")"),TRIM('MEP-CAD'!$E492) &amp; IF('MEP-CAD'!$B492="",""," ("&amp;'MEP-CAD'!$B492&amp;")")),IF('MEP-CAD'!$F492="", TRIM('MEP-CAD'!$E492), IF('MEP-CAD'!$E492="",'MEP-CAD'!$D492,TRIM('MEP-CAD'!$E492))&amp; IF('MEP-CAD'!$F492="", " Qté.:"&amp;VLOOKUP('MEP-CAD'!$B492,'MEP-CAD'!$AU:$AV,2,0)," ("&amp;'MEP-CAD'!$B492&amp;")"&amp;" Qté.:"&amp;VLOOKUP('MEP-CAD'!$B492,'MEP-CAD'!$AU:$AV,2,0)))))</f>
        <v>VIDE</v>
      </c>
      <c r="S492" s="21">
        <f>ROUND('MEP-CAD'!$X492,2)</f>
        <v>0</v>
      </c>
      <c r="T492" s="21">
        <f>'MEP-CAD'!$H492</f>
        <v>0</v>
      </c>
    </row>
    <row r="493" spans="2:20" ht="25.5" customHeight="1" thickBot="1" x14ac:dyDescent="0.6">
      <c r="B493" s="67" t="str">
        <f t="shared" si="14"/>
        <v/>
      </c>
      <c r="C493" s="67" t="str">
        <f t="shared" si="14"/>
        <v/>
      </c>
      <c r="D493" s="69" t="str">
        <f t="shared" si="14"/>
        <v/>
      </c>
      <c r="E493" s="71" t="str">
        <f t="shared" si="14"/>
        <v/>
      </c>
      <c r="H493" s="9"/>
      <c r="I493" s="10"/>
      <c r="Q493" s="15" t="str">
        <f>IF(TRIM('MEP-CAD'!$C493)="","",IF(LEFT('MEP-CAD'!$C493,2)="99",'MEP-CAD'!$C493,IF(LEN('MEP-CAD'!$C493)=5,'MEP-CAD'!$C493&amp;"0",'MEP-CAD'!$C493)))</f>
        <v/>
      </c>
      <c r="R493" s="36" t="str">
        <f>IF($Q493="","VIDE",IF('MEP-CAD'!$G493="",IF('MEP-CAD'!$E493="",'MEP-CAD'!$D493 &amp;IF('MEP-CAD'!$B493="",""," ("&amp;'MEP-CAD'!$B493&amp;")"),TRIM('MEP-CAD'!$E493) &amp; IF('MEP-CAD'!$B493="",""," ("&amp;'MEP-CAD'!$B493&amp;")")),IF('MEP-CAD'!$F493="", TRIM('MEP-CAD'!$E493), IF('MEP-CAD'!$E493="",'MEP-CAD'!$D493,TRIM('MEP-CAD'!$E493))&amp; IF('MEP-CAD'!$F493="", " Qté.:"&amp;VLOOKUP('MEP-CAD'!$B493,'MEP-CAD'!$AU:$AV,2,0)," ("&amp;'MEP-CAD'!$B493&amp;")"&amp;" Qté.:"&amp;VLOOKUP('MEP-CAD'!$B493,'MEP-CAD'!$AU:$AV,2,0)))))</f>
        <v>VIDE</v>
      </c>
      <c r="S493" s="21">
        <f>ROUND('MEP-CAD'!$X493,2)</f>
        <v>0</v>
      </c>
      <c r="T493" s="21">
        <f>'MEP-CAD'!$H493</f>
        <v>0</v>
      </c>
    </row>
    <row r="494" spans="2:20" ht="25.5" customHeight="1" thickBot="1" x14ac:dyDescent="0.6">
      <c r="B494" s="67" t="str">
        <f t="shared" si="14"/>
        <v/>
      </c>
      <c r="C494" s="67" t="str">
        <f t="shared" si="14"/>
        <v/>
      </c>
      <c r="D494" s="69" t="str">
        <f t="shared" si="14"/>
        <v/>
      </c>
      <c r="E494" s="71" t="str">
        <f t="shared" si="14"/>
        <v/>
      </c>
      <c r="H494" s="9"/>
      <c r="I494" s="10"/>
      <c r="Q494" s="15" t="str">
        <f>IF(TRIM('MEP-CAD'!$C494)="","",IF(LEFT('MEP-CAD'!$C494,2)="99",'MEP-CAD'!$C494,IF(LEN('MEP-CAD'!$C494)=5,'MEP-CAD'!$C494&amp;"0",'MEP-CAD'!$C494)))</f>
        <v/>
      </c>
      <c r="R494" s="36" t="str">
        <f>IF($Q494="","VIDE",IF('MEP-CAD'!$G494="",IF('MEP-CAD'!$E494="",'MEP-CAD'!$D494 &amp;IF('MEP-CAD'!$B494="",""," ("&amp;'MEP-CAD'!$B494&amp;")"),TRIM('MEP-CAD'!$E494) &amp; IF('MEP-CAD'!$B494="",""," ("&amp;'MEP-CAD'!$B494&amp;")")),IF('MEP-CAD'!$F494="", TRIM('MEP-CAD'!$E494), IF('MEP-CAD'!$E494="",'MEP-CAD'!$D494,TRIM('MEP-CAD'!$E494))&amp; IF('MEP-CAD'!$F494="", " Qté.:"&amp;VLOOKUP('MEP-CAD'!$B494,'MEP-CAD'!$AU:$AV,2,0)," ("&amp;'MEP-CAD'!$B494&amp;")"&amp;" Qté.:"&amp;VLOOKUP('MEP-CAD'!$B494,'MEP-CAD'!$AU:$AV,2,0)))))</f>
        <v>VIDE</v>
      </c>
      <c r="S494" s="21">
        <f>ROUND('MEP-CAD'!$X494,2)</f>
        <v>0</v>
      </c>
      <c r="T494" s="21">
        <f>'MEP-CAD'!$H494</f>
        <v>0</v>
      </c>
    </row>
    <row r="495" spans="2:20" ht="25.5" customHeight="1" thickBot="1" x14ac:dyDescent="0.6">
      <c r="B495" s="67" t="str">
        <f t="shared" si="14"/>
        <v/>
      </c>
      <c r="C495" s="67" t="str">
        <f t="shared" si="14"/>
        <v/>
      </c>
      <c r="D495" s="69" t="str">
        <f t="shared" si="14"/>
        <v/>
      </c>
      <c r="E495" s="71" t="str">
        <f t="shared" si="14"/>
        <v/>
      </c>
      <c r="H495" s="9"/>
      <c r="I495" s="10"/>
      <c r="Q495" s="15" t="str">
        <f>IF(TRIM('MEP-CAD'!$C495)="","",IF(LEFT('MEP-CAD'!$C495,2)="99",'MEP-CAD'!$C495,IF(LEN('MEP-CAD'!$C495)=5,'MEP-CAD'!$C495&amp;"0",'MEP-CAD'!$C495)))</f>
        <v/>
      </c>
      <c r="R495" s="36" t="str">
        <f>IF($Q495="","VIDE",IF('MEP-CAD'!$G495="",IF('MEP-CAD'!$E495="",'MEP-CAD'!$D495 &amp;IF('MEP-CAD'!$B495="",""," ("&amp;'MEP-CAD'!$B495&amp;")"),TRIM('MEP-CAD'!$E495) &amp; IF('MEP-CAD'!$B495="",""," ("&amp;'MEP-CAD'!$B495&amp;")")),IF('MEP-CAD'!$F495="", TRIM('MEP-CAD'!$E495), IF('MEP-CAD'!$E495="",'MEP-CAD'!$D495,TRIM('MEP-CAD'!$E495))&amp; IF('MEP-CAD'!$F495="", " Qté.:"&amp;VLOOKUP('MEP-CAD'!$B495,'MEP-CAD'!$AU:$AV,2,0)," ("&amp;'MEP-CAD'!$B495&amp;")"&amp;" Qté.:"&amp;VLOOKUP('MEP-CAD'!$B495,'MEP-CAD'!$AU:$AV,2,0)))))</f>
        <v>VIDE</v>
      </c>
      <c r="S495" s="21">
        <f>ROUND('MEP-CAD'!$X495,2)</f>
        <v>0</v>
      </c>
      <c r="T495" s="21">
        <f>'MEP-CAD'!$H495</f>
        <v>0</v>
      </c>
    </row>
    <row r="496" spans="2:20" ht="25.5" customHeight="1" thickBot="1" x14ac:dyDescent="0.6">
      <c r="B496" s="67" t="str">
        <f t="shared" si="14"/>
        <v/>
      </c>
      <c r="C496" s="67" t="str">
        <f t="shared" si="14"/>
        <v/>
      </c>
      <c r="D496" s="69" t="str">
        <f t="shared" si="14"/>
        <v/>
      </c>
      <c r="E496" s="71" t="str">
        <f t="shared" si="14"/>
        <v/>
      </c>
      <c r="H496" s="9"/>
      <c r="I496" s="10"/>
      <c r="Q496" s="15" t="str">
        <f>IF(TRIM('MEP-CAD'!$C496)="","",IF(LEFT('MEP-CAD'!$C496,2)="99",'MEP-CAD'!$C496,IF(LEN('MEP-CAD'!$C496)=5,'MEP-CAD'!$C496&amp;"0",'MEP-CAD'!$C496)))</f>
        <v/>
      </c>
      <c r="R496" s="36" t="str">
        <f>IF($Q496="","VIDE",IF('MEP-CAD'!$G496="",IF('MEP-CAD'!$E496="",'MEP-CAD'!$D496 &amp;IF('MEP-CAD'!$B496="",""," ("&amp;'MEP-CAD'!$B496&amp;")"),TRIM('MEP-CAD'!$E496) &amp; IF('MEP-CAD'!$B496="",""," ("&amp;'MEP-CAD'!$B496&amp;")")),IF('MEP-CAD'!$F496="", TRIM('MEP-CAD'!$E496), IF('MEP-CAD'!$E496="",'MEP-CAD'!$D496,TRIM('MEP-CAD'!$E496))&amp; IF('MEP-CAD'!$F496="", " Qté.:"&amp;VLOOKUP('MEP-CAD'!$B496,'MEP-CAD'!$AU:$AV,2,0)," ("&amp;'MEP-CAD'!$B496&amp;")"&amp;" Qté.:"&amp;VLOOKUP('MEP-CAD'!$B496,'MEP-CAD'!$AU:$AV,2,0)))))</f>
        <v>VIDE</v>
      </c>
      <c r="S496" s="21">
        <f>ROUND('MEP-CAD'!$X496,2)</f>
        <v>0</v>
      </c>
      <c r="T496" s="21">
        <f>'MEP-CAD'!$H496</f>
        <v>0</v>
      </c>
    </row>
    <row r="497" spans="2:20" ht="25.5" customHeight="1" thickBot="1" x14ac:dyDescent="0.6">
      <c r="B497" s="67" t="str">
        <f t="shared" si="14"/>
        <v/>
      </c>
      <c r="C497" s="67" t="str">
        <f t="shared" si="14"/>
        <v/>
      </c>
      <c r="D497" s="69" t="str">
        <f t="shared" si="14"/>
        <v/>
      </c>
      <c r="E497" s="71" t="str">
        <f t="shared" si="14"/>
        <v/>
      </c>
      <c r="H497" s="9"/>
      <c r="I497" s="10"/>
      <c r="Q497" s="15" t="str">
        <f>IF(TRIM('MEP-CAD'!$C497)="","",IF(LEFT('MEP-CAD'!$C497,2)="99",'MEP-CAD'!$C497,IF(LEN('MEP-CAD'!$C497)=5,'MEP-CAD'!$C497&amp;"0",'MEP-CAD'!$C497)))</f>
        <v/>
      </c>
      <c r="R497" s="36" t="str">
        <f>IF($Q497="","VIDE",IF('MEP-CAD'!$G497="",IF('MEP-CAD'!$E497="",'MEP-CAD'!$D497 &amp;IF('MEP-CAD'!$B497="",""," ("&amp;'MEP-CAD'!$B497&amp;")"),TRIM('MEP-CAD'!$E497) &amp; IF('MEP-CAD'!$B497="",""," ("&amp;'MEP-CAD'!$B497&amp;")")),IF('MEP-CAD'!$F497="", TRIM('MEP-CAD'!$E497), IF('MEP-CAD'!$E497="",'MEP-CAD'!$D497,TRIM('MEP-CAD'!$E497))&amp; IF('MEP-CAD'!$F497="", " Qté.:"&amp;VLOOKUP('MEP-CAD'!$B497,'MEP-CAD'!$AU:$AV,2,0)," ("&amp;'MEP-CAD'!$B497&amp;")"&amp;" Qté.:"&amp;VLOOKUP('MEP-CAD'!$B497,'MEP-CAD'!$AU:$AV,2,0)))))</f>
        <v>VIDE</v>
      </c>
      <c r="S497" s="21">
        <f>ROUND('MEP-CAD'!$X497,2)</f>
        <v>0</v>
      </c>
      <c r="T497" s="21">
        <f>'MEP-CAD'!$H497</f>
        <v>0</v>
      </c>
    </row>
    <row r="498" spans="2:20" ht="25.5" customHeight="1" thickBot="1" x14ac:dyDescent="0.6">
      <c r="B498" s="67" t="str">
        <f t="shared" si="14"/>
        <v/>
      </c>
      <c r="C498" s="67" t="str">
        <f t="shared" si="14"/>
        <v/>
      </c>
      <c r="D498" s="69" t="str">
        <f t="shared" si="14"/>
        <v/>
      </c>
      <c r="E498" s="71" t="str">
        <f t="shared" si="14"/>
        <v/>
      </c>
      <c r="H498" s="9"/>
      <c r="I498" s="10"/>
      <c r="Q498" s="15" t="str">
        <f>IF(TRIM('MEP-CAD'!$C498)="","",IF(LEFT('MEP-CAD'!$C498,2)="99",'MEP-CAD'!$C498,IF(LEN('MEP-CAD'!$C498)=5,'MEP-CAD'!$C498&amp;"0",'MEP-CAD'!$C498)))</f>
        <v/>
      </c>
      <c r="R498" s="36" t="str">
        <f>IF($Q498="","VIDE",IF('MEP-CAD'!$G498="",IF('MEP-CAD'!$E498="",'MEP-CAD'!$D498 &amp;IF('MEP-CAD'!$B498="",""," ("&amp;'MEP-CAD'!$B498&amp;")"),TRIM('MEP-CAD'!$E498) &amp; IF('MEP-CAD'!$B498="",""," ("&amp;'MEP-CAD'!$B498&amp;")")),IF('MEP-CAD'!$F498="", TRIM('MEP-CAD'!$E498), IF('MEP-CAD'!$E498="",'MEP-CAD'!$D498,TRIM('MEP-CAD'!$E498))&amp; IF('MEP-CAD'!$F498="", " Qté.:"&amp;VLOOKUP('MEP-CAD'!$B498,'MEP-CAD'!$AU:$AV,2,0)," ("&amp;'MEP-CAD'!$B498&amp;")"&amp;" Qté.:"&amp;VLOOKUP('MEP-CAD'!$B498,'MEP-CAD'!$AU:$AV,2,0)))))</f>
        <v>VIDE</v>
      </c>
      <c r="S498" s="21">
        <f>ROUND('MEP-CAD'!$X498,2)</f>
        <v>0</v>
      </c>
      <c r="T498" s="21">
        <f>'MEP-CAD'!$H498</f>
        <v>0</v>
      </c>
    </row>
    <row r="499" spans="2:20" ht="25.5" customHeight="1" thickBot="1" x14ac:dyDescent="0.6">
      <c r="B499" s="67" t="str">
        <f t="shared" si="14"/>
        <v/>
      </c>
      <c r="C499" s="67" t="str">
        <f t="shared" si="14"/>
        <v/>
      </c>
      <c r="D499" s="69" t="str">
        <f t="shared" si="14"/>
        <v/>
      </c>
      <c r="E499" s="71" t="str">
        <f t="shared" si="14"/>
        <v/>
      </c>
      <c r="H499" s="9"/>
      <c r="I499" s="10"/>
      <c r="Q499" s="15" t="str">
        <f>IF(TRIM('MEP-CAD'!$C499)="","",IF(LEFT('MEP-CAD'!$C499,2)="99",'MEP-CAD'!$C499,IF(LEN('MEP-CAD'!$C499)=5,'MEP-CAD'!$C499&amp;"0",'MEP-CAD'!$C499)))</f>
        <v/>
      </c>
      <c r="R499" s="36" t="str">
        <f>IF($Q499="","VIDE",IF('MEP-CAD'!$G499="",IF('MEP-CAD'!$E499="",'MEP-CAD'!$D499 &amp;IF('MEP-CAD'!$B499="",""," ("&amp;'MEP-CAD'!$B499&amp;")"),TRIM('MEP-CAD'!$E499) &amp; IF('MEP-CAD'!$B499="",""," ("&amp;'MEP-CAD'!$B499&amp;")")),IF('MEP-CAD'!$F499="", TRIM('MEP-CAD'!$E499), IF('MEP-CAD'!$E499="",'MEP-CAD'!$D499,TRIM('MEP-CAD'!$E499))&amp; IF('MEP-CAD'!$F499="", " Qté.:"&amp;VLOOKUP('MEP-CAD'!$B499,'MEP-CAD'!$AU:$AV,2,0)," ("&amp;'MEP-CAD'!$B499&amp;")"&amp;" Qté.:"&amp;VLOOKUP('MEP-CAD'!$B499,'MEP-CAD'!$AU:$AV,2,0)))))</f>
        <v>VIDE</v>
      </c>
      <c r="S499" s="21">
        <f>ROUND('MEP-CAD'!$X499,2)</f>
        <v>0</v>
      </c>
      <c r="T499" s="21">
        <f>'MEP-CAD'!$H499</f>
        <v>0</v>
      </c>
    </row>
    <row r="500" spans="2:20" ht="25.5" customHeight="1" thickBot="1" x14ac:dyDescent="0.6">
      <c r="B500" s="67" t="str">
        <f t="shared" si="14"/>
        <v/>
      </c>
      <c r="C500" s="67" t="str">
        <f t="shared" si="14"/>
        <v/>
      </c>
      <c r="D500" s="69" t="str">
        <f t="shared" si="14"/>
        <v/>
      </c>
      <c r="E500" s="71" t="str">
        <f t="shared" si="14"/>
        <v/>
      </c>
      <c r="H500" s="9"/>
      <c r="I500" s="10"/>
      <c r="Q500" s="15" t="str">
        <f>IF(TRIM('MEP-CAD'!$C500)="","",IF(LEFT('MEP-CAD'!$C500,2)="99",'MEP-CAD'!$C500,IF(LEN('MEP-CAD'!$C500)=5,'MEP-CAD'!$C500&amp;"0",'MEP-CAD'!$C500)))</f>
        <v/>
      </c>
      <c r="R500" s="36" t="str">
        <f>IF($Q500="","VIDE",IF('MEP-CAD'!$G500="",IF('MEP-CAD'!$E500="",'MEP-CAD'!$D500 &amp;IF('MEP-CAD'!$B500="",""," ("&amp;'MEP-CAD'!$B500&amp;")"),TRIM('MEP-CAD'!$E500) &amp; IF('MEP-CAD'!$B500="",""," ("&amp;'MEP-CAD'!$B500&amp;")")),IF('MEP-CAD'!$F500="", TRIM('MEP-CAD'!$E500), IF('MEP-CAD'!$E500="",'MEP-CAD'!$D500,TRIM('MEP-CAD'!$E500))&amp; IF('MEP-CAD'!$F500="", " Qté.:"&amp;VLOOKUP('MEP-CAD'!$B500,'MEP-CAD'!$AU:$AV,2,0)," ("&amp;'MEP-CAD'!$B500&amp;")"&amp;" Qté.:"&amp;VLOOKUP('MEP-CAD'!$B500,'MEP-CAD'!$AU:$AV,2,0)))))</f>
        <v>VIDE</v>
      </c>
      <c r="S500" s="21">
        <f>ROUND('MEP-CAD'!$X500,2)</f>
        <v>0</v>
      </c>
      <c r="T500" s="21">
        <f>'MEP-CAD'!$H500</f>
        <v>0</v>
      </c>
    </row>
    <row r="501" spans="2:20" ht="25.5" customHeight="1" thickBot="1" x14ac:dyDescent="0.6">
      <c r="B501" s="67" t="str">
        <f t="shared" si="14"/>
        <v/>
      </c>
      <c r="C501" s="67" t="str">
        <f t="shared" si="14"/>
        <v/>
      </c>
      <c r="D501" s="69" t="str">
        <f t="shared" si="14"/>
        <v/>
      </c>
      <c r="E501" s="71" t="str">
        <f t="shared" si="14"/>
        <v/>
      </c>
      <c r="H501" s="9"/>
      <c r="I501" s="10"/>
      <c r="Q501" s="15" t="str">
        <f>IF(TRIM('MEP-CAD'!$C501)="","",IF(LEFT('MEP-CAD'!$C501,2)="99",'MEP-CAD'!$C501,IF(LEN('MEP-CAD'!$C501)=5,'MEP-CAD'!$C501&amp;"0",'MEP-CAD'!$C501)))</f>
        <v/>
      </c>
      <c r="R501" s="36" t="str">
        <f>IF($Q501="","VIDE",IF('MEP-CAD'!$G501="",IF('MEP-CAD'!$E501="",'MEP-CAD'!$D501 &amp;IF('MEP-CAD'!$B501="",""," ("&amp;'MEP-CAD'!$B501&amp;")"),TRIM('MEP-CAD'!$E501) &amp; IF('MEP-CAD'!$B501="",""," ("&amp;'MEP-CAD'!$B501&amp;")")),IF('MEP-CAD'!$F501="", TRIM('MEP-CAD'!$E501), IF('MEP-CAD'!$E501="",'MEP-CAD'!$D501,TRIM('MEP-CAD'!$E501))&amp; IF('MEP-CAD'!$F501="", " Qté.:"&amp;VLOOKUP('MEP-CAD'!$B501,'MEP-CAD'!$AU:$AV,2,0)," ("&amp;'MEP-CAD'!$B501&amp;")"&amp;" Qté.:"&amp;VLOOKUP('MEP-CAD'!$B501,'MEP-CAD'!$AU:$AV,2,0)))))</f>
        <v>VIDE</v>
      </c>
      <c r="S501" s="21">
        <f>ROUND('MEP-CAD'!$X501,2)</f>
        <v>0</v>
      </c>
      <c r="T501" s="21">
        <f>'MEP-CAD'!$H501</f>
        <v>0</v>
      </c>
    </row>
    <row r="502" spans="2:20" ht="25.5" customHeight="1" thickBot="1" x14ac:dyDescent="0.6">
      <c r="B502" s="67" t="str">
        <f t="shared" si="14"/>
        <v/>
      </c>
      <c r="C502" s="67" t="str">
        <f t="shared" si="14"/>
        <v/>
      </c>
      <c r="D502" s="69" t="str">
        <f t="shared" si="14"/>
        <v/>
      </c>
      <c r="E502" s="71" t="str">
        <f t="shared" si="14"/>
        <v/>
      </c>
      <c r="H502" s="9"/>
      <c r="I502" s="10"/>
      <c r="Q502" s="15" t="str">
        <f>IF(TRIM('MEP-CAD'!$C502)="","",IF(LEFT('MEP-CAD'!$C502,2)="99",'MEP-CAD'!$C502,IF(LEN('MEP-CAD'!$C502)=5,'MEP-CAD'!$C502&amp;"0",'MEP-CAD'!$C502)))</f>
        <v/>
      </c>
      <c r="R502" s="36" t="str">
        <f>IF($Q502="","VIDE",IF('MEP-CAD'!$G502="",IF('MEP-CAD'!$E502="",'MEP-CAD'!$D502 &amp;IF('MEP-CAD'!$B502="",""," ("&amp;'MEP-CAD'!$B502&amp;")"),TRIM('MEP-CAD'!$E502) &amp; IF('MEP-CAD'!$B502="",""," ("&amp;'MEP-CAD'!$B502&amp;")")),IF('MEP-CAD'!$F502="", TRIM('MEP-CAD'!$E502), IF('MEP-CAD'!$E502="",'MEP-CAD'!$D502,TRIM('MEP-CAD'!$E502))&amp; IF('MEP-CAD'!$F502="", " Qté.:"&amp;VLOOKUP('MEP-CAD'!$B502,'MEP-CAD'!$AU:$AV,2,0)," ("&amp;'MEP-CAD'!$B502&amp;")"&amp;" Qté.:"&amp;VLOOKUP('MEP-CAD'!$B502,'MEP-CAD'!$AU:$AV,2,0)))))</f>
        <v>VIDE</v>
      </c>
      <c r="S502" s="21">
        <f>ROUND('MEP-CAD'!$X502,2)</f>
        <v>0</v>
      </c>
      <c r="T502" s="21">
        <f>'MEP-CAD'!$H502</f>
        <v>0</v>
      </c>
    </row>
    <row r="503" spans="2:20" ht="25.5" customHeight="1" thickBot="1" x14ac:dyDescent="0.6">
      <c r="B503" s="67" t="str">
        <f t="shared" si="14"/>
        <v/>
      </c>
      <c r="C503" s="67" t="str">
        <f t="shared" si="14"/>
        <v/>
      </c>
      <c r="D503" s="69" t="str">
        <f t="shared" si="14"/>
        <v/>
      </c>
      <c r="E503" s="71" t="str">
        <f t="shared" si="14"/>
        <v/>
      </c>
      <c r="H503" s="9"/>
      <c r="I503" s="10"/>
      <c r="Q503" s="15" t="str">
        <f>IF(TRIM('MEP-CAD'!$C503)="","",IF(LEFT('MEP-CAD'!$C503,2)="99",'MEP-CAD'!$C503,IF(LEN('MEP-CAD'!$C503)=5,'MEP-CAD'!$C503&amp;"0",'MEP-CAD'!$C503)))</f>
        <v/>
      </c>
      <c r="R503" s="36" t="str">
        <f>IF($Q503="","VIDE",IF('MEP-CAD'!$G503="",IF('MEP-CAD'!$E503="",'MEP-CAD'!$D503 &amp;IF('MEP-CAD'!$B503="",""," ("&amp;'MEP-CAD'!$B503&amp;")"),TRIM('MEP-CAD'!$E503) &amp; IF('MEP-CAD'!$B503="",""," ("&amp;'MEP-CAD'!$B503&amp;")")),IF('MEP-CAD'!$F503="", TRIM('MEP-CAD'!$E503), IF('MEP-CAD'!$E503="",'MEP-CAD'!$D503,TRIM('MEP-CAD'!$E503))&amp; IF('MEP-CAD'!$F503="", " Qté.:"&amp;VLOOKUP('MEP-CAD'!$B503,'MEP-CAD'!$AU:$AV,2,0)," ("&amp;'MEP-CAD'!$B503&amp;")"&amp;" Qté.:"&amp;VLOOKUP('MEP-CAD'!$B503,'MEP-CAD'!$AU:$AV,2,0)))))</f>
        <v>VIDE</v>
      </c>
      <c r="S503" s="21">
        <f>ROUND('MEP-CAD'!$X503,2)</f>
        <v>0</v>
      </c>
      <c r="T503" s="21">
        <f>'MEP-CAD'!$H503</f>
        <v>0</v>
      </c>
    </row>
    <row r="504" spans="2:20" ht="25.5" customHeight="1" thickBot="1" x14ac:dyDescent="0.6">
      <c r="B504" s="67" t="str">
        <f t="shared" si="14"/>
        <v/>
      </c>
      <c r="C504" s="67" t="str">
        <f t="shared" si="14"/>
        <v/>
      </c>
      <c r="D504" s="69" t="str">
        <f t="shared" si="14"/>
        <v/>
      </c>
      <c r="E504" s="71" t="str">
        <f t="shared" si="14"/>
        <v/>
      </c>
      <c r="H504" s="9"/>
      <c r="I504" s="10"/>
      <c r="Q504" s="15" t="str">
        <f>IF(TRIM('MEP-CAD'!$C504)="","",IF(LEFT('MEP-CAD'!$C504,2)="99",'MEP-CAD'!$C504,IF(LEN('MEP-CAD'!$C504)=5,'MEP-CAD'!$C504&amp;"0",'MEP-CAD'!$C504)))</f>
        <v/>
      </c>
      <c r="R504" s="36" t="str">
        <f>IF($Q504="","VIDE",IF('MEP-CAD'!$G504="",IF('MEP-CAD'!$E504="",'MEP-CAD'!$D504 &amp;IF('MEP-CAD'!$B504="",""," ("&amp;'MEP-CAD'!$B504&amp;")"),TRIM('MEP-CAD'!$E504) &amp; IF('MEP-CAD'!$B504="",""," ("&amp;'MEP-CAD'!$B504&amp;")")),IF('MEP-CAD'!$F504="", TRIM('MEP-CAD'!$E504), IF('MEP-CAD'!$E504="",'MEP-CAD'!$D504,TRIM('MEP-CAD'!$E504))&amp; IF('MEP-CAD'!$F504="", " Qté.:"&amp;VLOOKUP('MEP-CAD'!$B504,'MEP-CAD'!$AU:$AV,2,0)," ("&amp;'MEP-CAD'!$B504&amp;")"&amp;" Qté.:"&amp;VLOOKUP('MEP-CAD'!$B504,'MEP-CAD'!$AU:$AV,2,0)))))</f>
        <v>VIDE</v>
      </c>
      <c r="S504" s="21">
        <f>ROUND('MEP-CAD'!$X504,2)</f>
        <v>0</v>
      </c>
      <c r="T504" s="21">
        <f>'MEP-CAD'!$H504</f>
        <v>0</v>
      </c>
    </row>
    <row r="505" spans="2:20" ht="25.5" customHeight="1" thickBot="1" x14ac:dyDescent="0.6">
      <c r="B505" s="67" t="str">
        <f t="shared" si="14"/>
        <v/>
      </c>
      <c r="C505" s="67" t="str">
        <f t="shared" si="14"/>
        <v/>
      </c>
      <c r="D505" s="69" t="str">
        <f t="shared" si="14"/>
        <v/>
      </c>
      <c r="E505" s="71" t="str">
        <f t="shared" si="14"/>
        <v/>
      </c>
      <c r="H505" s="9"/>
      <c r="I505" s="10"/>
      <c r="Q505" s="15" t="str">
        <f>IF(TRIM('MEP-CAD'!$C505)="","",IF(LEFT('MEP-CAD'!$C505,2)="99",'MEP-CAD'!$C505,IF(LEN('MEP-CAD'!$C505)=5,'MEP-CAD'!$C505&amp;"0",'MEP-CAD'!$C505)))</f>
        <v/>
      </c>
      <c r="R505" s="36" t="str">
        <f>IF($Q505="","VIDE",IF('MEP-CAD'!$G505="",IF('MEP-CAD'!$E505="",'MEP-CAD'!$D505 &amp;IF('MEP-CAD'!$B505="",""," ("&amp;'MEP-CAD'!$B505&amp;")"),TRIM('MEP-CAD'!$E505) &amp; IF('MEP-CAD'!$B505="",""," ("&amp;'MEP-CAD'!$B505&amp;")")),IF('MEP-CAD'!$F505="", TRIM('MEP-CAD'!$E505), IF('MEP-CAD'!$E505="",'MEP-CAD'!$D505,TRIM('MEP-CAD'!$E505))&amp; IF('MEP-CAD'!$F505="", " Qté.:"&amp;VLOOKUP('MEP-CAD'!$B505,'MEP-CAD'!$AU:$AV,2,0)," ("&amp;'MEP-CAD'!$B505&amp;")"&amp;" Qté.:"&amp;VLOOKUP('MEP-CAD'!$B505,'MEP-CAD'!$AU:$AV,2,0)))))</f>
        <v>VIDE</v>
      </c>
      <c r="S505" s="21">
        <f>ROUND('MEP-CAD'!$X505,2)</f>
        <v>0</v>
      </c>
      <c r="T505" s="21">
        <f>'MEP-CAD'!$H505</f>
        <v>0</v>
      </c>
    </row>
    <row r="506" spans="2:20" ht="25.5" customHeight="1" thickBot="1" x14ac:dyDescent="0.6">
      <c r="B506" s="67" t="str">
        <f t="shared" si="14"/>
        <v/>
      </c>
      <c r="C506" s="67" t="str">
        <f t="shared" si="14"/>
        <v/>
      </c>
      <c r="D506" s="69" t="str">
        <f t="shared" si="14"/>
        <v/>
      </c>
      <c r="E506" s="71" t="str">
        <f t="shared" si="14"/>
        <v/>
      </c>
      <c r="H506" s="9"/>
      <c r="I506" s="10"/>
      <c r="Q506" s="15" t="str">
        <f>IF(TRIM('MEP-CAD'!$C506)="","",IF(LEFT('MEP-CAD'!$C506,2)="99",'MEP-CAD'!$C506,IF(LEN('MEP-CAD'!$C506)=5,'MEP-CAD'!$C506&amp;"0",'MEP-CAD'!$C506)))</f>
        <v/>
      </c>
      <c r="R506" s="36" t="str">
        <f>IF($Q506="","VIDE",IF('MEP-CAD'!$G506="",IF('MEP-CAD'!$E506="",'MEP-CAD'!$D506 &amp;IF('MEP-CAD'!$B506="",""," ("&amp;'MEP-CAD'!$B506&amp;")"),TRIM('MEP-CAD'!$E506) &amp; IF('MEP-CAD'!$B506="",""," ("&amp;'MEP-CAD'!$B506&amp;")")),IF('MEP-CAD'!$F506="", TRIM('MEP-CAD'!$E506), IF('MEP-CAD'!$E506="",'MEP-CAD'!$D506,TRIM('MEP-CAD'!$E506))&amp; IF('MEP-CAD'!$F506="", " Qté.:"&amp;VLOOKUP('MEP-CAD'!$B506,'MEP-CAD'!$AU:$AV,2,0)," ("&amp;'MEP-CAD'!$B506&amp;")"&amp;" Qté.:"&amp;VLOOKUP('MEP-CAD'!$B506,'MEP-CAD'!$AU:$AV,2,0)))))</f>
        <v>VIDE</v>
      </c>
      <c r="S506" s="21">
        <f>ROUND('MEP-CAD'!$X506,2)</f>
        <v>0</v>
      </c>
      <c r="T506" s="21">
        <f>'MEP-CAD'!$H506</f>
        <v>0</v>
      </c>
    </row>
    <row r="507" spans="2:20" ht="25.5" customHeight="1" thickBot="1" x14ac:dyDescent="0.6">
      <c r="B507" s="67" t="str">
        <f t="shared" si="14"/>
        <v/>
      </c>
      <c r="C507" s="67" t="str">
        <f t="shared" si="14"/>
        <v/>
      </c>
      <c r="D507" s="69" t="str">
        <f t="shared" si="14"/>
        <v/>
      </c>
      <c r="E507" s="71" t="str">
        <f t="shared" si="14"/>
        <v/>
      </c>
      <c r="H507" s="9"/>
      <c r="I507" s="10"/>
      <c r="Q507" s="15" t="str">
        <f>IF(TRIM('MEP-CAD'!$C507)="","",IF(LEFT('MEP-CAD'!$C507,2)="99",'MEP-CAD'!$C507,IF(LEN('MEP-CAD'!$C507)=5,'MEP-CAD'!$C507&amp;"0",'MEP-CAD'!$C507)))</f>
        <v/>
      </c>
      <c r="R507" s="36" t="str">
        <f>IF($Q507="","VIDE",IF('MEP-CAD'!$G507="",IF('MEP-CAD'!$E507="",'MEP-CAD'!$D507 &amp;IF('MEP-CAD'!$B507="",""," ("&amp;'MEP-CAD'!$B507&amp;")"),TRIM('MEP-CAD'!$E507) &amp; IF('MEP-CAD'!$B507="",""," ("&amp;'MEP-CAD'!$B507&amp;")")),IF('MEP-CAD'!$F507="", TRIM('MEP-CAD'!$E507), IF('MEP-CAD'!$E507="",'MEP-CAD'!$D507,TRIM('MEP-CAD'!$E507))&amp; IF('MEP-CAD'!$F507="", " Qté.:"&amp;VLOOKUP('MEP-CAD'!$B507,'MEP-CAD'!$AU:$AV,2,0)," ("&amp;'MEP-CAD'!$B507&amp;")"&amp;" Qté.:"&amp;VLOOKUP('MEP-CAD'!$B507,'MEP-CAD'!$AU:$AV,2,0)))))</f>
        <v>VIDE</v>
      </c>
      <c r="S507" s="21">
        <f>ROUND('MEP-CAD'!$X507,2)</f>
        <v>0</v>
      </c>
      <c r="T507" s="21">
        <f>'MEP-CAD'!$H507</f>
        <v>0</v>
      </c>
    </row>
    <row r="508" spans="2:20" ht="25.5" customHeight="1" thickBot="1" x14ac:dyDescent="0.6">
      <c r="B508" s="67" t="str">
        <f t="shared" si="14"/>
        <v/>
      </c>
      <c r="C508" s="67" t="str">
        <f t="shared" si="14"/>
        <v/>
      </c>
      <c r="D508" s="69" t="str">
        <f t="shared" si="14"/>
        <v/>
      </c>
      <c r="E508" s="71" t="str">
        <f t="shared" si="14"/>
        <v/>
      </c>
      <c r="H508" s="9"/>
      <c r="I508" s="10"/>
      <c r="Q508" s="15" t="str">
        <f>IF(TRIM('MEP-CAD'!$C508)="","",IF(LEFT('MEP-CAD'!$C508,2)="99",'MEP-CAD'!$C508,IF(LEN('MEP-CAD'!$C508)=5,'MEP-CAD'!$C508&amp;"0",'MEP-CAD'!$C508)))</f>
        <v/>
      </c>
      <c r="R508" s="36" t="str">
        <f>IF($Q508="","VIDE",IF('MEP-CAD'!$G508="",IF('MEP-CAD'!$E508="",'MEP-CAD'!$D508 &amp;IF('MEP-CAD'!$B508="",""," ("&amp;'MEP-CAD'!$B508&amp;")"),TRIM('MEP-CAD'!$E508) &amp; IF('MEP-CAD'!$B508="",""," ("&amp;'MEP-CAD'!$B508&amp;")")),IF('MEP-CAD'!$F508="", TRIM('MEP-CAD'!$E508), IF('MEP-CAD'!$E508="",'MEP-CAD'!$D508,TRIM('MEP-CAD'!$E508))&amp; IF('MEP-CAD'!$F508="", " Qté.:"&amp;VLOOKUP('MEP-CAD'!$B508,'MEP-CAD'!$AU:$AV,2,0)," ("&amp;'MEP-CAD'!$B508&amp;")"&amp;" Qté.:"&amp;VLOOKUP('MEP-CAD'!$B508,'MEP-CAD'!$AU:$AV,2,0)))))</f>
        <v>VIDE</v>
      </c>
      <c r="S508" s="21">
        <f>ROUND('MEP-CAD'!$X508,2)</f>
        <v>0</v>
      </c>
      <c r="T508" s="21">
        <f>'MEP-CAD'!$H508</f>
        <v>0</v>
      </c>
    </row>
    <row r="509" spans="2:20" ht="25.5" customHeight="1" thickBot="1" x14ac:dyDescent="0.6">
      <c r="B509" s="67" t="str">
        <f t="shared" si="14"/>
        <v/>
      </c>
      <c r="C509" s="67" t="str">
        <f t="shared" si="14"/>
        <v/>
      </c>
      <c r="D509" s="69" t="str">
        <f t="shared" si="14"/>
        <v/>
      </c>
      <c r="E509" s="71" t="str">
        <f t="shared" si="14"/>
        <v/>
      </c>
      <c r="H509" s="9"/>
      <c r="I509" s="10"/>
      <c r="Q509" s="15" t="str">
        <f>IF(TRIM('MEP-CAD'!$C509)="","",IF(LEFT('MEP-CAD'!$C509,2)="99",'MEP-CAD'!$C509,IF(LEN('MEP-CAD'!$C509)=5,'MEP-CAD'!$C509&amp;"0",'MEP-CAD'!$C509)))</f>
        <v/>
      </c>
      <c r="R509" s="36" t="str">
        <f>IF($Q509="","VIDE",IF('MEP-CAD'!$G509="",IF('MEP-CAD'!$E509="",'MEP-CAD'!$D509 &amp;IF('MEP-CAD'!$B509="",""," ("&amp;'MEP-CAD'!$B509&amp;")"),TRIM('MEP-CAD'!$E509) &amp; IF('MEP-CAD'!$B509="",""," ("&amp;'MEP-CAD'!$B509&amp;")")),IF('MEP-CAD'!$F509="", TRIM('MEP-CAD'!$E509), IF('MEP-CAD'!$E509="",'MEP-CAD'!$D509,TRIM('MEP-CAD'!$E509))&amp; IF('MEP-CAD'!$F509="", " Qté.:"&amp;VLOOKUP('MEP-CAD'!$B509,'MEP-CAD'!$AU:$AV,2,0)," ("&amp;'MEP-CAD'!$B509&amp;")"&amp;" Qté.:"&amp;VLOOKUP('MEP-CAD'!$B509,'MEP-CAD'!$AU:$AV,2,0)))))</f>
        <v>VIDE</v>
      </c>
      <c r="S509" s="21">
        <f>ROUND('MEP-CAD'!$X509,2)</f>
        <v>0</v>
      </c>
      <c r="T509" s="21">
        <f>'MEP-CAD'!$H509</f>
        <v>0</v>
      </c>
    </row>
    <row r="510" spans="2:20" ht="25.5" customHeight="1" thickBot="1" x14ac:dyDescent="0.6">
      <c r="B510" s="67" t="str">
        <f t="shared" si="14"/>
        <v/>
      </c>
      <c r="C510" s="67" t="str">
        <f t="shared" si="14"/>
        <v/>
      </c>
      <c r="D510" s="69" t="str">
        <f t="shared" si="14"/>
        <v/>
      </c>
      <c r="E510" s="71" t="str">
        <f t="shared" si="14"/>
        <v/>
      </c>
      <c r="H510" s="9"/>
      <c r="I510" s="10"/>
      <c r="Q510" s="15" t="str">
        <f>IF(TRIM('MEP-CAD'!$C510)="","",IF(LEFT('MEP-CAD'!$C510,2)="99",'MEP-CAD'!$C510,IF(LEN('MEP-CAD'!$C510)=5,'MEP-CAD'!$C510&amp;"0",'MEP-CAD'!$C510)))</f>
        <v/>
      </c>
      <c r="R510" s="36" t="str">
        <f>IF($Q510="","VIDE",IF('MEP-CAD'!$G510="",IF('MEP-CAD'!$E510="",'MEP-CAD'!$D510 &amp;IF('MEP-CAD'!$B510="",""," ("&amp;'MEP-CAD'!$B510&amp;")"),TRIM('MEP-CAD'!$E510) &amp; IF('MEP-CAD'!$B510="",""," ("&amp;'MEP-CAD'!$B510&amp;")")),IF('MEP-CAD'!$F510="", TRIM('MEP-CAD'!$E510), IF('MEP-CAD'!$E510="",'MEP-CAD'!$D510,TRIM('MEP-CAD'!$E510))&amp; IF('MEP-CAD'!$F510="", " Qté.:"&amp;VLOOKUP('MEP-CAD'!$B510,'MEP-CAD'!$AU:$AV,2,0)," ("&amp;'MEP-CAD'!$B510&amp;")"&amp;" Qté.:"&amp;VLOOKUP('MEP-CAD'!$B510,'MEP-CAD'!$AU:$AV,2,0)))))</f>
        <v>VIDE</v>
      </c>
      <c r="S510" s="21">
        <f>ROUND('MEP-CAD'!$X510,2)</f>
        <v>0</v>
      </c>
      <c r="T510" s="21">
        <f>'MEP-CAD'!$H510</f>
        <v>0</v>
      </c>
    </row>
    <row r="511" spans="2:20" ht="25.5" customHeight="1" thickBot="1" x14ac:dyDescent="0.6">
      <c r="B511" s="67" t="str">
        <f t="shared" si="14"/>
        <v/>
      </c>
      <c r="C511" s="67" t="str">
        <f t="shared" si="14"/>
        <v/>
      </c>
      <c r="D511" s="69" t="str">
        <f t="shared" si="14"/>
        <v/>
      </c>
      <c r="E511" s="71" t="str">
        <f t="shared" si="14"/>
        <v/>
      </c>
      <c r="H511" s="9"/>
      <c r="I511" s="10"/>
      <c r="Q511" s="15" t="str">
        <f>IF(TRIM('MEP-CAD'!$C511)="","",IF(LEFT('MEP-CAD'!$C511,2)="99",'MEP-CAD'!$C511,IF(LEN('MEP-CAD'!$C511)=5,'MEP-CAD'!$C511&amp;"0",'MEP-CAD'!$C511)))</f>
        <v/>
      </c>
      <c r="R511" s="36" t="str">
        <f>IF($Q511="","VIDE",IF('MEP-CAD'!$G511="",IF('MEP-CAD'!$E511="",'MEP-CAD'!$D511 &amp;IF('MEP-CAD'!$B511="",""," ("&amp;'MEP-CAD'!$B511&amp;")"),TRIM('MEP-CAD'!$E511) &amp; IF('MEP-CAD'!$B511="",""," ("&amp;'MEP-CAD'!$B511&amp;")")),IF('MEP-CAD'!$F511="", TRIM('MEP-CAD'!$E511), IF('MEP-CAD'!$E511="",'MEP-CAD'!$D511,TRIM('MEP-CAD'!$E511))&amp; IF('MEP-CAD'!$F511="", " Qté.:"&amp;VLOOKUP('MEP-CAD'!$B511,'MEP-CAD'!$AU:$AV,2,0)," ("&amp;'MEP-CAD'!$B511&amp;")"&amp;" Qté.:"&amp;VLOOKUP('MEP-CAD'!$B511,'MEP-CAD'!$AU:$AV,2,0)))))</f>
        <v>VIDE</v>
      </c>
      <c r="S511" s="21">
        <f>ROUND('MEP-CAD'!$X511,2)</f>
        <v>0</v>
      </c>
      <c r="T511" s="21">
        <f>'MEP-CAD'!$H511</f>
        <v>0</v>
      </c>
    </row>
    <row r="512" spans="2:20" ht="25.5" customHeight="1" thickBot="1" x14ac:dyDescent="0.6">
      <c r="B512" s="67" t="str">
        <f t="shared" si="14"/>
        <v/>
      </c>
      <c r="C512" s="67" t="str">
        <f t="shared" si="14"/>
        <v/>
      </c>
      <c r="D512" s="69" t="str">
        <f t="shared" si="14"/>
        <v/>
      </c>
      <c r="E512" s="71" t="str">
        <f t="shared" si="14"/>
        <v/>
      </c>
      <c r="H512" s="9"/>
      <c r="I512" s="10"/>
      <c r="Q512" s="15" t="str">
        <f>IF(TRIM('MEP-CAD'!$C512)="","",IF(LEFT('MEP-CAD'!$C512,2)="99",'MEP-CAD'!$C512,IF(LEN('MEP-CAD'!$C512)=5,'MEP-CAD'!$C512&amp;"0",'MEP-CAD'!$C512)))</f>
        <v/>
      </c>
      <c r="R512" s="36" t="str">
        <f>IF($Q512="","VIDE",IF('MEP-CAD'!$G512="",IF('MEP-CAD'!$E512="",'MEP-CAD'!$D512 &amp;IF('MEP-CAD'!$B512="",""," ("&amp;'MEP-CAD'!$B512&amp;")"),TRIM('MEP-CAD'!$E512) &amp; IF('MEP-CAD'!$B512="",""," ("&amp;'MEP-CAD'!$B512&amp;")")),IF('MEP-CAD'!$F512="", TRIM('MEP-CAD'!$E512), IF('MEP-CAD'!$E512="",'MEP-CAD'!$D512,TRIM('MEP-CAD'!$E512))&amp; IF('MEP-CAD'!$F512="", " Qté.:"&amp;VLOOKUP('MEP-CAD'!$B512,'MEP-CAD'!$AU:$AV,2,0)," ("&amp;'MEP-CAD'!$B512&amp;")"&amp;" Qté.:"&amp;VLOOKUP('MEP-CAD'!$B512,'MEP-CAD'!$AU:$AV,2,0)))))</f>
        <v>VIDE</v>
      </c>
      <c r="S512" s="21">
        <f>ROUND('MEP-CAD'!$X512,2)</f>
        <v>0</v>
      </c>
      <c r="T512" s="21">
        <f>'MEP-CAD'!$H512</f>
        <v>0</v>
      </c>
    </row>
    <row r="513" spans="2:20" ht="25.5" customHeight="1" thickBot="1" x14ac:dyDescent="0.6">
      <c r="B513" s="67" t="str">
        <f t="shared" si="14"/>
        <v/>
      </c>
      <c r="C513" s="67" t="str">
        <f t="shared" si="14"/>
        <v/>
      </c>
      <c r="D513" s="69" t="str">
        <f t="shared" si="14"/>
        <v/>
      </c>
      <c r="E513" s="71" t="str">
        <f t="shared" si="14"/>
        <v/>
      </c>
      <c r="H513" s="9"/>
      <c r="I513" s="10"/>
      <c r="Q513" s="15" t="str">
        <f>IF(TRIM('MEP-CAD'!$C513)="","",IF(LEFT('MEP-CAD'!$C513,2)="99",'MEP-CAD'!$C513,IF(LEN('MEP-CAD'!$C513)=5,'MEP-CAD'!$C513&amp;"0",'MEP-CAD'!$C513)))</f>
        <v/>
      </c>
      <c r="R513" s="36" t="str">
        <f>IF($Q513="","VIDE",IF('MEP-CAD'!$G513="",IF('MEP-CAD'!$E513="",'MEP-CAD'!$D513 &amp;IF('MEP-CAD'!$B513="",""," ("&amp;'MEP-CAD'!$B513&amp;")"),TRIM('MEP-CAD'!$E513) &amp; IF('MEP-CAD'!$B513="",""," ("&amp;'MEP-CAD'!$B513&amp;")")),IF('MEP-CAD'!$F513="", TRIM('MEP-CAD'!$E513), IF('MEP-CAD'!$E513="",'MEP-CAD'!$D513,TRIM('MEP-CAD'!$E513))&amp; IF('MEP-CAD'!$F513="", " Qté.:"&amp;VLOOKUP('MEP-CAD'!$B513,'MEP-CAD'!$AU:$AV,2,0)," ("&amp;'MEP-CAD'!$B513&amp;")"&amp;" Qté.:"&amp;VLOOKUP('MEP-CAD'!$B513,'MEP-CAD'!$AU:$AV,2,0)))))</f>
        <v>VIDE</v>
      </c>
      <c r="S513" s="21">
        <f>ROUND('MEP-CAD'!$X513,2)</f>
        <v>0</v>
      </c>
      <c r="T513" s="21">
        <f>'MEP-CAD'!$H513</f>
        <v>0</v>
      </c>
    </row>
    <row r="514" spans="2:20" ht="25.5" customHeight="1" thickBot="1" x14ac:dyDescent="0.6">
      <c r="B514" s="67" t="str">
        <f t="shared" si="14"/>
        <v/>
      </c>
      <c r="C514" s="67" t="str">
        <f t="shared" si="14"/>
        <v/>
      </c>
      <c r="D514" s="69" t="str">
        <f t="shared" si="14"/>
        <v/>
      </c>
      <c r="E514" s="71" t="str">
        <f t="shared" si="14"/>
        <v/>
      </c>
      <c r="H514" s="9"/>
      <c r="I514" s="10"/>
      <c r="Q514" s="15" t="str">
        <f>IF(TRIM('MEP-CAD'!$C514)="","",IF(LEFT('MEP-CAD'!$C514,2)="99",'MEP-CAD'!$C514,IF(LEN('MEP-CAD'!$C514)=5,'MEP-CAD'!$C514&amp;"0",'MEP-CAD'!$C514)))</f>
        <v/>
      </c>
      <c r="R514" s="36" t="str">
        <f>IF($Q514="","VIDE",IF('MEP-CAD'!$G514="",IF('MEP-CAD'!$E514="",'MEP-CAD'!$D514 &amp;IF('MEP-CAD'!$B514="",""," ("&amp;'MEP-CAD'!$B514&amp;")"),TRIM('MEP-CAD'!$E514) &amp; IF('MEP-CAD'!$B514="",""," ("&amp;'MEP-CAD'!$B514&amp;")")),IF('MEP-CAD'!$F514="", TRIM('MEP-CAD'!$E514), IF('MEP-CAD'!$E514="",'MEP-CAD'!$D514,TRIM('MEP-CAD'!$E514))&amp; IF('MEP-CAD'!$F514="", " Qté.:"&amp;VLOOKUP('MEP-CAD'!$B514,'MEP-CAD'!$AU:$AV,2,0)," ("&amp;'MEP-CAD'!$B514&amp;")"&amp;" Qté.:"&amp;VLOOKUP('MEP-CAD'!$B514,'MEP-CAD'!$AU:$AV,2,0)))))</f>
        <v>VIDE</v>
      </c>
      <c r="S514" s="21">
        <f>ROUND('MEP-CAD'!$X514,2)</f>
        <v>0</v>
      </c>
      <c r="T514" s="21">
        <f>'MEP-CAD'!$H514</f>
        <v>0</v>
      </c>
    </row>
    <row r="515" spans="2:20" ht="25.5" customHeight="1" thickBot="1" x14ac:dyDescent="0.6">
      <c r="B515" s="67" t="str">
        <f t="shared" si="14"/>
        <v/>
      </c>
      <c r="C515" s="67" t="str">
        <f t="shared" si="14"/>
        <v/>
      </c>
      <c r="D515" s="69" t="str">
        <f t="shared" si="14"/>
        <v/>
      </c>
      <c r="E515" s="71" t="str">
        <f t="shared" si="14"/>
        <v/>
      </c>
      <c r="H515" s="9"/>
      <c r="I515" s="10"/>
      <c r="Q515" s="15" t="str">
        <f>IF(TRIM('MEP-CAD'!$C515)="","",IF(LEFT('MEP-CAD'!$C515,2)="99",'MEP-CAD'!$C515,IF(LEN('MEP-CAD'!$C515)=5,'MEP-CAD'!$C515&amp;"0",'MEP-CAD'!$C515)))</f>
        <v/>
      </c>
      <c r="R515" s="36" t="str">
        <f>IF($Q515="","VIDE",IF('MEP-CAD'!$G515="",IF('MEP-CAD'!$E515="",'MEP-CAD'!$D515 &amp;IF('MEP-CAD'!$B515="",""," ("&amp;'MEP-CAD'!$B515&amp;")"),TRIM('MEP-CAD'!$E515) &amp; IF('MEP-CAD'!$B515="",""," ("&amp;'MEP-CAD'!$B515&amp;")")),IF('MEP-CAD'!$F515="", TRIM('MEP-CAD'!$E515), IF('MEP-CAD'!$E515="",'MEP-CAD'!$D515,TRIM('MEP-CAD'!$E515))&amp; IF('MEP-CAD'!$F515="", " Qté.:"&amp;VLOOKUP('MEP-CAD'!$B515,'MEP-CAD'!$AU:$AV,2,0)," ("&amp;'MEP-CAD'!$B515&amp;")"&amp;" Qté.:"&amp;VLOOKUP('MEP-CAD'!$B515,'MEP-CAD'!$AU:$AV,2,0)))))</f>
        <v>VIDE</v>
      </c>
      <c r="S515" s="21">
        <f>ROUND('MEP-CAD'!$X515,2)</f>
        <v>0</v>
      </c>
      <c r="T515" s="21">
        <f>'MEP-CAD'!$H515</f>
        <v>0</v>
      </c>
    </row>
    <row r="516" spans="2:20" ht="25.5" customHeight="1" thickBot="1" x14ac:dyDescent="0.6">
      <c r="B516" s="67" t="str">
        <f t="shared" si="14"/>
        <v/>
      </c>
      <c r="C516" s="67" t="str">
        <f t="shared" si="14"/>
        <v/>
      </c>
      <c r="D516" s="69" t="str">
        <f t="shared" si="14"/>
        <v/>
      </c>
      <c r="E516" s="71" t="str">
        <f t="shared" ref="E516:E579" si="15">IF(N516="","",N516)</f>
        <v/>
      </c>
      <c r="H516" s="9"/>
      <c r="I516" s="10"/>
      <c r="Q516" s="15" t="str">
        <f>IF(TRIM('MEP-CAD'!$C516)="","",IF(LEFT('MEP-CAD'!$C516,2)="99",'MEP-CAD'!$C516,IF(LEN('MEP-CAD'!$C516)=5,'MEP-CAD'!$C516&amp;"0",'MEP-CAD'!$C516)))</f>
        <v/>
      </c>
      <c r="R516" s="36" t="str">
        <f>IF($Q516="","VIDE",IF('MEP-CAD'!$G516="",IF('MEP-CAD'!$E516="",'MEP-CAD'!$D516 &amp;IF('MEP-CAD'!$B516="",""," ("&amp;'MEP-CAD'!$B516&amp;")"),TRIM('MEP-CAD'!$E516) &amp; IF('MEP-CAD'!$B516="",""," ("&amp;'MEP-CAD'!$B516&amp;")")),IF('MEP-CAD'!$F516="", TRIM('MEP-CAD'!$E516), IF('MEP-CAD'!$E516="",'MEP-CAD'!$D516,TRIM('MEP-CAD'!$E516))&amp; IF('MEP-CAD'!$F516="", " Qté.:"&amp;VLOOKUP('MEP-CAD'!$B516,'MEP-CAD'!$AU:$AV,2,0)," ("&amp;'MEP-CAD'!$B516&amp;")"&amp;" Qté.:"&amp;VLOOKUP('MEP-CAD'!$B516,'MEP-CAD'!$AU:$AV,2,0)))))</f>
        <v>VIDE</v>
      </c>
      <c r="S516" s="21">
        <f>ROUND('MEP-CAD'!$X516,2)</f>
        <v>0</v>
      </c>
      <c r="T516" s="21">
        <f>'MEP-CAD'!$H516</f>
        <v>0</v>
      </c>
    </row>
    <row r="517" spans="2:20" ht="25.5" customHeight="1" thickBot="1" x14ac:dyDescent="0.6">
      <c r="B517" s="67" t="str">
        <f t="shared" ref="B517:E580" si="16">IF(K517="","",K517)</f>
        <v/>
      </c>
      <c r="C517" s="67" t="str">
        <f t="shared" si="16"/>
        <v/>
      </c>
      <c r="D517" s="69" t="str">
        <f t="shared" si="16"/>
        <v/>
      </c>
      <c r="E517" s="71" t="str">
        <f t="shared" si="15"/>
        <v/>
      </c>
      <c r="H517" s="9"/>
      <c r="I517" s="10"/>
      <c r="Q517" s="15" t="str">
        <f>IF(TRIM('MEP-CAD'!$C517)="","",IF(LEFT('MEP-CAD'!$C517,2)="99",'MEP-CAD'!$C517,IF(LEN('MEP-CAD'!$C517)=5,'MEP-CAD'!$C517&amp;"0",'MEP-CAD'!$C517)))</f>
        <v/>
      </c>
      <c r="R517" s="36" t="str">
        <f>IF($Q517="","VIDE",IF('MEP-CAD'!$G517="",IF('MEP-CAD'!$E517="",'MEP-CAD'!$D517 &amp;IF('MEP-CAD'!$B517="",""," ("&amp;'MEP-CAD'!$B517&amp;")"),TRIM('MEP-CAD'!$E517) &amp; IF('MEP-CAD'!$B517="",""," ("&amp;'MEP-CAD'!$B517&amp;")")),IF('MEP-CAD'!$F517="", TRIM('MEP-CAD'!$E517), IF('MEP-CAD'!$E517="",'MEP-CAD'!$D517,TRIM('MEP-CAD'!$E517))&amp; IF('MEP-CAD'!$F517="", " Qté.:"&amp;VLOOKUP('MEP-CAD'!$B517,'MEP-CAD'!$AU:$AV,2,0)," ("&amp;'MEP-CAD'!$B517&amp;")"&amp;" Qté.:"&amp;VLOOKUP('MEP-CAD'!$B517,'MEP-CAD'!$AU:$AV,2,0)))))</f>
        <v>VIDE</v>
      </c>
      <c r="S517" s="21">
        <f>ROUND('MEP-CAD'!$X517,2)</f>
        <v>0</v>
      </c>
      <c r="T517" s="21">
        <f>'MEP-CAD'!$H517</f>
        <v>0</v>
      </c>
    </row>
    <row r="518" spans="2:20" ht="25.5" customHeight="1" thickBot="1" x14ac:dyDescent="0.6">
      <c r="B518" s="67" t="str">
        <f t="shared" si="16"/>
        <v/>
      </c>
      <c r="C518" s="67" t="str">
        <f t="shared" si="16"/>
        <v/>
      </c>
      <c r="D518" s="69" t="str">
        <f t="shared" si="16"/>
        <v/>
      </c>
      <c r="E518" s="71" t="str">
        <f t="shared" si="15"/>
        <v/>
      </c>
      <c r="H518" s="9"/>
      <c r="I518" s="10"/>
      <c r="Q518" s="15" t="str">
        <f>IF(TRIM('MEP-CAD'!$C518)="","",IF(LEFT('MEP-CAD'!$C518,2)="99",'MEP-CAD'!$C518,IF(LEN('MEP-CAD'!$C518)=5,'MEP-CAD'!$C518&amp;"0",'MEP-CAD'!$C518)))</f>
        <v/>
      </c>
      <c r="R518" s="36" t="str">
        <f>IF($Q518="","VIDE",IF('MEP-CAD'!$G518="",IF('MEP-CAD'!$E518="",'MEP-CAD'!$D518 &amp;IF('MEP-CAD'!$B518="",""," ("&amp;'MEP-CAD'!$B518&amp;")"),TRIM('MEP-CAD'!$E518) &amp; IF('MEP-CAD'!$B518="",""," ("&amp;'MEP-CAD'!$B518&amp;")")),IF('MEP-CAD'!$F518="", TRIM('MEP-CAD'!$E518), IF('MEP-CAD'!$E518="",'MEP-CAD'!$D518,TRIM('MEP-CAD'!$E518))&amp; IF('MEP-CAD'!$F518="", " Qté.:"&amp;VLOOKUP('MEP-CAD'!$B518,'MEP-CAD'!$AU:$AV,2,0)," ("&amp;'MEP-CAD'!$B518&amp;")"&amp;" Qté.:"&amp;VLOOKUP('MEP-CAD'!$B518,'MEP-CAD'!$AU:$AV,2,0)))))</f>
        <v>VIDE</v>
      </c>
      <c r="S518" s="21">
        <f>ROUND('MEP-CAD'!$X518,2)</f>
        <v>0</v>
      </c>
      <c r="T518" s="21">
        <f>'MEP-CAD'!$H518</f>
        <v>0</v>
      </c>
    </row>
    <row r="519" spans="2:20" ht="25.5" customHeight="1" thickBot="1" x14ac:dyDescent="0.6">
      <c r="B519" s="67" t="str">
        <f t="shared" si="16"/>
        <v/>
      </c>
      <c r="C519" s="67" t="str">
        <f t="shared" si="16"/>
        <v/>
      </c>
      <c r="D519" s="69" t="str">
        <f t="shared" si="16"/>
        <v/>
      </c>
      <c r="E519" s="71" t="str">
        <f t="shared" si="15"/>
        <v/>
      </c>
      <c r="H519" s="9"/>
      <c r="I519" s="10"/>
      <c r="Q519" s="15" t="str">
        <f>IF(TRIM('MEP-CAD'!$C519)="","",IF(LEFT('MEP-CAD'!$C519,2)="99",'MEP-CAD'!$C519,IF(LEN('MEP-CAD'!$C519)=5,'MEP-CAD'!$C519&amp;"0",'MEP-CAD'!$C519)))</f>
        <v/>
      </c>
      <c r="R519" s="36" t="str">
        <f>IF($Q519="","VIDE",IF('MEP-CAD'!$G519="",IF('MEP-CAD'!$E519="",'MEP-CAD'!$D519 &amp;IF('MEP-CAD'!$B519="",""," ("&amp;'MEP-CAD'!$B519&amp;")"),TRIM('MEP-CAD'!$E519) &amp; IF('MEP-CAD'!$B519="",""," ("&amp;'MEP-CAD'!$B519&amp;")")),IF('MEP-CAD'!$F519="", TRIM('MEP-CAD'!$E519), IF('MEP-CAD'!$E519="",'MEP-CAD'!$D519,TRIM('MEP-CAD'!$E519))&amp; IF('MEP-CAD'!$F519="", " Qté.:"&amp;VLOOKUP('MEP-CAD'!$B519,'MEP-CAD'!$AU:$AV,2,0)," ("&amp;'MEP-CAD'!$B519&amp;")"&amp;" Qté.:"&amp;VLOOKUP('MEP-CAD'!$B519,'MEP-CAD'!$AU:$AV,2,0)))))</f>
        <v>VIDE</v>
      </c>
      <c r="S519" s="21">
        <f>ROUND('MEP-CAD'!$X519,2)</f>
        <v>0</v>
      </c>
      <c r="T519" s="21">
        <f>'MEP-CAD'!$H519</f>
        <v>0</v>
      </c>
    </row>
    <row r="520" spans="2:20" ht="25.5" customHeight="1" thickBot="1" x14ac:dyDescent="0.6">
      <c r="B520" s="67" t="str">
        <f t="shared" si="16"/>
        <v/>
      </c>
      <c r="C520" s="67" t="str">
        <f t="shared" si="16"/>
        <v/>
      </c>
      <c r="D520" s="69" t="str">
        <f t="shared" si="16"/>
        <v/>
      </c>
      <c r="E520" s="71" t="str">
        <f t="shared" si="15"/>
        <v/>
      </c>
      <c r="H520" s="9"/>
      <c r="I520" s="10"/>
      <c r="Q520" s="15" t="str">
        <f>IF(TRIM('MEP-CAD'!$C520)="","",IF(LEFT('MEP-CAD'!$C520,2)="99",'MEP-CAD'!$C520,IF(LEN('MEP-CAD'!$C520)=5,'MEP-CAD'!$C520&amp;"0",'MEP-CAD'!$C520)))</f>
        <v/>
      </c>
      <c r="R520" s="36" t="str">
        <f>IF($Q520="","VIDE",IF('MEP-CAD'!$G520="",IF('MEP-CAD'!$E520="",'MEP-CAD'!$D520 &amp;IF('MEP-CAD'!$B520="",""," ("&amp;'MEP-CAD'!$B520&amp;")"),TRIM('MEP-CAD'!$E520) &amp; IF('MEP-CAD'!$B520="",""," ("&amp;'MEP-CAD'!$B520&amp;")")),IF('MEP-CAD'!$F520="", TRIM('MEP-CAD'!$E520), IF('MEP-CAD'!$E520="",'MEP-CAD'!$D520,TRIM('MEP-CAD'!$E520))&amp; IF('MEP-CAD'!$F520="", " Qté.:"&amp;VLOOKUP('MEP-CAD'!$B520,'MEP-CAD'!$AU:$AV,2,0)," ("&amp;'MEP-CAD'!$B520&amp;")"&amp;" Qté.:"&amp;VLOOKUP('MEP-CAD'!$B520,'MEP-CAD'!$AU:$AV,2,0)))))</f>
        <v>VIDE</v>
      </c>
      <c r="S520" s="21">
        <f>ROUND('MEP-CAD'!$X520,2)</f>
        <v>0</v>
      </c>
      <c r="T520" s="21">
        <f>'MEP-CAD'!$H520</f>
        <v>0</v>
      </c>
    </row>
    <row r="521" spans="2:20" ht="25.5" customHeight="1" thickBot="1" x14ac:dyDescent="0.6">
      <c r="B521" s="67" t="str">
        <f t="shared" si="16"/>
        <v/>
      </c>
      <c r="C521" s="67" t="str">
        <f t="shared" si="16"/>
        <v/>
      </c>
      <c r="D521" s="69" t="str">
        <f t="shared" si="16"/>
        <v/>
      </c>
      <c r="E521" s="71" t="str">
        <f t="shared" si="15"/>
        <v/>
      </c>
      <c r="H521" s="9"/>
      <c r="I521" s="10"/>
      <c r="Q521" s="15" t="str">
        <f>IF(TRIM('MEP-CAD'!$C521)="","",IF(LEFT('MEP-CAD'!$C521,2)="99",'MEP-CAD'!$C521,IF(LEN('MEP-CAD'!$C521)=5,'MEP-CAD'!$C521&amp;"0",'MEP-CAD'!$C521)))</f>
        <v/>
      </c>
      <c r="R521" s="36" t="str">
        <f>IF($Q521="","VIDE",IF('MEP-CAD'!$G521="",IF('MEP-CAD'!$E521="",'MEP-CAD'!$D521 &amp;IF('MEP-CAD'!$B521="",""," ("&amp;'MEP-CAD'!$B521&amp;")"),TRIM('MEP-CAD'!$E521) &amp; IF('MEP-CAD'!$B521="",""," ("&amp;'MEP-CAD'!$B521&amp;")")),IF('MEP-CAD'!$F521="", TRIM('MEP-CAD'!$E521), IF('MEP-CAD'!$E521="",'MEP-CAD'!$D521,TRIM('MEP-CAD'!$E521))&amp; IF('MEP-CAD'!$F521="", " Qté.:"&amp;VLOOKUP('MEP-CAD'!$B521,'MEP-CAD'!$AU:$AV,2,0)," ("&amp;'MEP-CAD'!$B521&amp;")"&amp;" Qté.:"&amp;VLOOKUP('MEP-CAD'!$B521,'MEP-CAD'!$AU:$AV,2,0)))))</f>
        <v>VIDE</v>
      </c>
      <c r="S521" s="21">
        <f>ROUND('MEP-CAD'!$X521,2)</f>
        <v>0</v>
      </c>
      <c r="T521" s="21">
        <f>'MEP-CAD'!$H521</f>
        <v>0</v>
      </c>
    </row>
    <row r="522" spans="2:20" ht="25.5" customHeight="1" thickBot="1" x14ac:dyDescent="0.6">
      <c r="B522" s="67" t="str">
        <f t="shared" si="16"/>
        <v/>
      </c>
      <c r="C522" s="67" t="str">
        <f t="shared" si="16"/>
        <v/>
      </c>
      <c r="D522" s="69" t="str">
        <f t="shared" si="16"/>
        <v/>
      </c>
      <c r="E522" s="71" t="str">
        <f t="shared" si="15"/>
        <v/>
      </c>
      <c r="H522" s="9"/>
      <c r="I522" s="10"/>
      <c r="Q522" s="15" t="str">
        <f>IF(TRIM('MEP-CAD'!$C522)="","",IF(LEFT('MEP-CAD'!$C522,2)="99",'MEP-CAD'!$C522,IF(LEN('MEP-CAD'!$C522)=5,'MEP-CAD'!$C522&amp;"0",'MEP-CAD'!$C522)))</f>
        <v/>
      </c>
      <c r="R522" s="36" t="str">
        <f>IF($Q522="","VIDE",IF('MEP-CAD'!$G522="",IF('MEP-CAD'!$E522="",'MEP-CAD'!$D522 &amp;IF('MEP-CAD'!$B522="",""," ("&amp;'MEP-CAD'!$B522&amp;")"),TRIM('MEP-CAD'!$E522) &amp; IF('MEP-CAD'!$B522="",""," ("&amp;'MEP-CAD'!$B522&amp;")")),IF('MEP-CAD'!$F522="", TRIM('MEP-CAD'!$E522), IF('MEP-CAD'!$E522="",'MEP-CAD'!$D522,TRIM('MEP-CAD'!$E522))&amp; IF('MEP-CAD'!$F522="", " Qté.:"&amp;VLOOKUP('MEP-CAD'!$B522,'MEP-CAD'!$AU:$AV,2,0)," ("&amp;'MEP-CAD'!$B522&amp;")"&amp;" Qté.:"&amp;VLOOKUP('MEP-CAD'!$B522,'MEP-CAD'!$AU:$AV,2,0)))))</f>
        <v>VIDE</v>
      </c>
      <c r="S522" s="21">
        <f>ROUND('MEP-CAD'!$X522,2)</f>
        <v>0</v>
      </c>
      <c r="T522" s="21">
        <f>'MEP-CAD'!$H522</f>
        <v>0</v>
      </c>
    </row>
    <row r="523" spans="2:20" ht="25.5" customHeight="1" thickBot="1" x14ac:dyDescent="0.6">
      <c r="B523" s="67" t="str">
        <f t="shared" si="16"/>
        <v/>
      </c>
      <c r="C523" s="67" t="str">
        <f t="shared" si="16"/>
        <v/>
      </c>
      <c r="D523" s="69" t="str">
        <f t="shared" si="16"/>
        <v/>
      </c>
      <c r="E523" s="71" t="str">
        <f t="shared" si="15"/>
        <v/>
      </c>
      <c r="H523" s="9"/>
      <c r="I523" s="10"/>
      <c r="Q523" s="15" t="str">
        <f>IF(TRIM('MEP-CAD'!$C523)="","",IF(LEFT('MEP-CAD'!$C523,2)="99",'MEP-CAD'!$C523,IF(LEN('MEP-CAD'!$C523)=5,'MEP-CAD'!$C523&amp;"0",'MEP-CAD'!$C523)))</f>
        <v/>
      </c>
      <c r="R523" s="36" t="str">
        <f>IF($Q523="","VIDE",IF('MEP-CAD'!$G523="",IF('MEP-CAD'!$E523="",'MEP-CAD'!$D523 &amp;IF('MEP-CAD'!$B523="",""," ("&amp;'MEP-CAD'!$B523&amp;")"),TRIM('MEP-CAD'!$E523) &amp; IF('MEP-CAD'!$B523="",""," ("&amp;'MEP-CAD'!$B523&amp;")")),IF('MEP-CAD'!$F523="", TRIM('MEP-CAD'!$E523), IF('MEP-CAD'!$E523="",'MEP-CAD'!$D523,TRIM('MEP-CAD'!$E523))&amp; IF('MEP-CAD'!$F523="", " Qté.:"&amp;VLOOKUP('MEP-CAD'!$B523,'MEP-CAD'!$AU:$AV,2,0)," ("&amp;'MEP-CAD'!$B523&amp;")"&amp;" Qté.:"&amp;VLOOKUP('MEP-CAD'!$B523,'MEP-CAD'!$AU:$AV,2,0)))))</f>
        <v>VIDE</v>
      </c>
      <c r="S523" s="21">
        <f>ROUND('MEP-CAD'!$X523,2)</f>
        <v>0</v>
      </c>
      <c r="T523" s="21">
        <f>'MEP-CAD'!$H523</f>
        <v>0</v>
      </c>
    </row>
    <row r="524" spans="2:20" ht="25.5" customHeight="1" thickBot="1" x14ac:dyDescent="0.6">
      <c r="B524" s="67" t="str">
        <f t="shared" si="16"/>
        <v/>
      </c>
      <c r="C524" s="67" t="str">
        <f t="shared" si="16"/>
        <v/>
      </c>
      <c r="D524" s="69" t="str">
        <f t="shared" si="16"/>
        <v/>
      </c>
      <c r="E524" s="71" t="str">
        <f t="shared" si="15"/>
        <v/>
      </c>
      <c r="H524" s="9"/>
      <c r="I524" s="10"/>
      <c r="Q524" s="15" t="str">
        <f>IF(TRIM('MEP-CAD'!$C524)="","",IF(LEFT('MEP-CAD'!$C524,2)="99",'MEP-CAD'!$C524,IF(LEN('MEP-CAD'!$C524)=5,'MEP-CAD'!$C524&amp;"0",'MEP-CAD'!$C524)))</f>
        <v/>
      </c>
      <c r="R524" s="36" t="str">
        <f>IF($Q524="","VIDE",IF('MEP-CAD'!$G524="",IF('MEP-CAD'!$E524="",'MEP-CAD'!$D524 &amp;IF('MEP-CAD'!$B524="",""," ("&amp;'MEP-CAD'!$B524&amp;")"),TRIM('MEP-CAD'!$E524) &amp; IF('MEP-CAD'!$B524="",""," ("&amp;'MEP-CAD'!$B524&amp;")")),IF('MEP-CAD'!$F524="", TRIM('MEP-CAD'!$E524), IF('MEP-CAD'!$E524="",'MEP-CAD'!$D524,TRIM('MEP-CAD'!$E524))&amp; IF('MEP-CAD'!$F524="", " Qté.:"&amp;VLOOKUP('MEP-CAD'!$B524,'MEP-CAD'!$AU:$AV,2,0)," ("&amp;'MEP-CAD'!$B524&amp;")"&amp;" Qté.:"&amp;VLOOKUP('MEP-CAD'!$B524,'MEP-CAD'!$AU:$AV,2,0)))))</f>
        <v>VIDE</v>
      </c>
      <c r="S524" s="21">
        <f>ROUND('MEP-CAD'!$X524,2)</f>
        <v>0</v>
      </c>
      <c r="T524" s="21">
        <f>'MEP-CAD'!$H524</f>
        <v>0</v>
      </c>
    </row>
    <row r="525" spans="2:20" ht="25.5" customHeight="1" thickBot="1" x14ac:dyDescent="0.6">
      <c r="B525" s="67" t="str">
        <f t="shared" si="16"/>
        <v/>
      </c>
      <c r="C525" s="67" t="str">
        <f t="shared" si="16"/>
        <v/>
      </c>
      <c r="D525" s="69" t="str">
        <f t="shared" si="16"/>
        <v/>
      </c>
      <c r="E525" s="71" t="str">
        <f t="shared" si="15"/>
        <v/>
      </c>
      <c r="H525" s="9"/>
      <c r="I525" s="10"/>
      <c r="Q525" s="15" t="str">
        <f>IF(TRIM('MEP-CAD'!$C525)="","",IF(LEFT('MEP-CAD'!$C525,2)="99",'MEP-CAD'!$C525,IF(LEN('MEP-CAD'!$C525)=5,'MEP-CAD'!$C525&amp;"0",'MEP-CAD'!$C525)))</f>
        <v/>
      </c>
      <c r="R525" s="36" t="str">
        <f>IF($Q525="","VIDE",IF('MEP-CAD'!$G525="",IF('MEP-CAD'!$E525="",'MEP-CAD'!$D525 &amp;IF('MEP-CAD'!$B525="",""," ("&amp;'MEP-CAD'!$B525&amp;")"),TRIM('MEP-CAD'!$E525) &amp; IF('MEP-CAD'!$B525="",""," ("&amp;'MEP-CAD'!$B525&amp;")")),IF('MEP-CAD'!$F525="", TRIM('MEP-CAD'!$E525), IF('MEP-CAD'!$E525="",'MEP-CAD'!$D525,TRIM('MEP-CAD'!$E525))&amp; IF('MEP-CAD'!$F525="", " Qté.:"&amp;VLOOKUP('MEP-CAD'!$B525,'MEP-CAD'!$AU:$AV,2,0)," ("&amp;'MEP-CAD'!$B525&amp;")"&amp;" Qté.:"&amp;VLOOKUP('MEP-CAD'!$B525,'MEP-CAD'!$AU:$AV,2,0)))))</f>
        <v>VIDE</v>
      </c>
      <c r="S525" s="21">
        <f>ROUND('MEP-CAD'!$X525,2)</f>
        <v>0</v>
      </c>
      <c r="T525" s="21">
        <f>'MEP-CAD'!$H525</f>
        <v>0</v>
      </c>
    </row>
    <row r="526" spans="2:20" ht="25.5" customHeight="1" thickBot="1" x14ac:dyDescent="0.6">
      <c r="B526" s="67" t="str">
        <f t="shared" si="16"/>
        <v/>
      </c>
      <c r="C526" s="67" t="str">
        <f t="shared" si="16"/>
        <v/>
      </c>
      <c r="D526" s="69" t="str">
        <f t="shared" si="16"/>
        <v/>
      </c>
      <c r="E526" s="71" t="str">
        <f t="shared" si="15"/>
        <v/>
      </c>
      <c r="H526" s="9"/>
      <c r="I526" s="10"/>
      <c r="Q526" s="15" t="str">
        <f>IF(TRIM('MEP-CAD'!$C526)="","",IF(LEFT('MEP-CAD'!$C526,2)="99",'MEP-CAD'!$C526,IF(LEN('MEP-CAD'!$C526)=5,'MEP-CAD'!$C526&amp;"0",'MEP-CAD'!$C526)))</f>
        <v/>
      </c>
      <c r="R526" s="36" t="str">
        <f>IF($Q526="","VIDE",IF('MEP-CAD'!$G526="",IF('MEP-CAD'!$E526="",'MEP-CAD'!$D526 &amp;IF('MEP-CAD'!$B526="",""," ("&amp;'MEP-CAD'!$B526&amp;")"),TRIM('MEP-CAD'!$E526) &amp; IF('MEP-CAD'!$B526="",""," ("&amp;'MEP-CAD'!$B526&amp;")")),IF('MEP-CAD'!$F526="", TRIM('MEP-CAD'!$E526), IF('MEP-CAD'!$E526="",'MEP-CAD'!$D526,TRIM('MEP-CAD'!$E526))&amp; IF('MEP-CAD'!$F526="", " Qté.:"&amp;VLOOKUP('MEP-CAD'!$B526,'MEP-CAD'!$AU:$AV,2,0)," ("&amp;'MEP-CAD'!$B526&amp;")"&amp;" Qté.:"&amp;VLOOKUP('MEP-CAD'!$B526,'MEP-CAD'!$AU:$AV,2,0)))))</f>
        <v>VIDE</v>
      </c>
      <c r="S526" s="21">
        <f>ROUND('MEP-CAD'!$X526,2)</f>
        <v>0</v>
      </c>
      <c r="T526" s="21">
        <f>'MEP-CAD'!$H526</f>
        <v>0</v>
      </c>
    </row>
    <row r="527" spans="2:20" ht="25.5" customHeight="1" thickBot="1" x14ac:dyDescent="0.6">
      <c r="B527" s="67" t="str">
        <f t="shared" si="16"/>
        <v/>
      </c>
      <c r="C527" s="67" t="str">
        <f t="shared" si="16"/>
        <v/>
      </c>
      <c r="D527" s="69" t="str">
        <f t="shared" si="16"/>
        <v/>
      </c>
      <c r="E527" s="71" t="str">
        <f t="shared" si="15"/>
        <v/>
      </c>
      <c r="H527" s="9"/>
      <c r="I527" s="10"/>
      <c r="Q527" s="15" t="str">
        <f>IF(TRIM('MEP-CAD'!$C527)="","",IF(LEFT('MEP-CAD'!$C527,2)="99",'MEP-CAD'!$C527,IF(LEN('MEP-CAD'!$C527)=5,'MEP-CAD'!$C527&amp;"0",'MEP-CAD'!$C527)))</f>
        <v/>
      </c>
      <c r="R527" s="36" t="str">
        <f>IF($Q527="","VIDE",IF('MEP-CAD'!$G527="",IF('MEP-CAD'!$E527="",'MEP-CAD'!$D527 &amp;IF('MEP-CAD'!$B527="",""," ("&amp;'MEP-CAD'!$B527&amp;")"),TRIM('MEP-CAD'!$E527) &amp; IF('MEP-CAD'!$B527="",""," ("&amp;'MEP-CAD'!$B527&amp;")")),IF('MEP-CAD'!$F527="", TRIM('MEP-CAD'!$E527), IF('MEP-CAD'!$E527="",'MEP-CAD'!$D527,TRIM('MEP-CAD'!$E527))&amp; IF('MEP-CAD'!$F527="", " Qté.:"&amp;VLOOKUP('MEP-CAD'!$B527,'MEP-CAD'!$AU:$AV,2,0)," ("&amp;'MEP-CAD'!$B527&amp;")"&amp;" Qté.:"&amp;VLOOKUP('MEP-CAD'!$B527,'MEP-CAD'!$AU:$AV,2,0)))))</f>
        <v>VIDE</v>
      </c>
      <c r="S527" s="21">
        <f>ROUND('MEP-CAD'!$X527,2)</f>
        <v>0</v>
      </c>
      <c r="T527" s="21">
        <f>'MEP-CAD'!$H527</f>
        <v>0</v>
      </c>
    </row>
    <row r="528" spans="2:20" ht="25.5" customHeight="1" thickBot="1" x14ac:dyDescent="0.6">
      <c r="B528" s="67" t="str">
        <f t="shared" si="16"/>
        <v/>
      </c>
      <c r="C528" s="67" t="str">
        <f t="shared" si="16"/>
        <v/>
      </c>
      <c r="D528" s="69" t="str">
        <f t="shared" si="16"/>
        <v/>
      </c>
      <c r="E528" s="71" t="str">
        <f t="shared" si="15"/>
        <v/>
      </c>
      <c r="H528" s="9"/>
      <c r="I528" s="10"/>
      <c r="Q528" s="15" t="str">
        <f>IF(TRIM('MEP-CAD'!$C528)="","",IF(LEFT('MEP-CAD'!$C528,2)="99",'MEP-CAD'!$C528,IF(LEN('MEP-CAD'!$C528)=5,'MEP-CAD'!$C528&amp;"0",'MEP-CAD'!$C528)))</f>
        <v/>
      </c>
      <c r="R528" s="36" t="str">
        <f>IF($Q528="","VIDE",IF('MEP-CAD'!$G528="",IF('MEP-CAD'!$E528="",'MEP-CAD'!$D528 &amp;IF('MEP-CAD'!$B528="",""," ("&amp;'MEP-CAD'!$B528&amp;")"),TRIM('MEP-CAD'!$E528) &amp; IF('MEP-CAD'!$B528="",""," ("&amp;'MEP-CAD'!$B528&amp;")")),IF('MEP-CAD'!$F528="", TRIM('MEP-CAD'!$E528), IF('MEP-CAD'!$E528="",'MEP-CAD'!$D528,TRIM('MEP-CAD'!$E528))&amp; IF('MEP-CAD'!$F528="", " Qté.:"&amp;VLOOKUP('MEP-CAD'!$B528,'MEP-CAD'!$AU:$AV,2,0)," ("&amp;'MEP-CAD'!$B528&amp;")"&amp;" Qté.:"&amp;VLOOKUP('MEP-CAD'!$B528,'MEP-CAD'!$AU:$AV,2,0)))))</f>
        <v>VIDE</v>
      </c>
      <c r="S528" s="21">
        <f>ROUND('MEP-CAD'!$X528,2)</f>
        <v>0</v>
      </c>
      <c r="T528" s="21">
        <f>'MEP-CAD'!$H528</f>
        <v>0</v>
      </c>
    </row>
    <row r="529" spans="2:20" ht="25.5" customHeight="1" thickBot="1" x14ac:dyDescent="0.6">
      <c r="B529" s="67" t="str">
        <f t="shared" si="16"/>
        <v/>
      </c>
      <c r="C529" s="67" t="str">
        <f t="shared" si="16"/>
        <v/>
      </c>
      <c r="D529" s="69" t="str">
        <f t="shared" si="16"/>
        <v/>
      </c>
      <c r="E529" s="71" t="str">
        <f t="shared" si="15"/>
        <v/>
      </c>
      <c r="H529" s="9"/>
      <c r="I529" s="10"/>
      <c r="Q529" s="15" t="str">
        <f>IF(TRIM('MEP-CAD'!$C529)="","",IF(LEFT('MEP-CAD'!$C529,2)="99",'MEP-CAD'!$C529,IF(LEN('MEP-CAD'!$C529)=5,'MEP-CAD'!$C529&amp;"0",'MEP-CAD'!$C529)))</f>
        <v/>
      </c>
      <c r="R529" s="36" t="str">
        <f>IF($Q529="","VIDE",IF('MEP-CAD'!$G529="",IF('MEP-CAD'!$E529="",'MEP-CAD'!$D529 &amp;IF('MEP-CAD'!$B529="",""," ("&amp;'MEP-CAD'!$B529&amp;")"),TRIM('MEP-CAD'!$E529) &amp; IF('MEP-CAD'!$B529="",""," ("&amp;'MEP-CAD'!$B529&amp;")")),IF('MEP-CAD'!$F529="", TRIM('MEP-CAD'!$E529), IF('MEP-CAD'!$E529="",'MEP-CAD'!$D529,TRIM('MEP-CAD'!$E529))&amp; IF('MEP-CAD'!$F529="", " Qté.:"&amp;VLOOKUP('MEP-CAD'!$B529,'MEP-CAD'!$AU:$AV,2,0)," ("&amp;'MEP-CAD'!$B529&amp;")"&amp;" Qté.:"&amp;VLOOKUP('MEP-CAD'!$B529,'MEP-CAD'!$AU:$AV,2,0)))))</f>
        <v>VIDE</v>
      </c>
      <c r="S529" s="21">
        <f>ROUND('MEP-CAD'!$X529,2)</f>
        <v>0</v>
      </c>
      <c r="T529" s="21">
        <f>'MEP-CAD'!$H529</f>
        <v>0</v>
      </c>
    </row>
    <row r="530" spans="2:20" ht="25.5" customHeight="1" thickBot="1" x14ac:dyDescent="0.6">
      <c r="B530" s="67" t="str">
        <f t="shared" si="16"/>
        <v/>
      </c>
      <c r="C530" s="67" t="str">
        <f t="shared" si="16"/>
        <v/>
      </c>
      <c r="D530" s="69" t="str">
        <f t="shared" si="16"/>
        <v/>
      </c>
      <c r="E530" s="71" t="str">
        <f t="shared" si="15"/>
        <v/>
      </c>
      <c r="H530" s="9"/>
      <c r="I530" s="10"/>
      <c r="Q530" s="15" t="str">
        <f>IF(TRIM('MEP-CAD'!$C530)="","",IF(LEFT('MEP-CAD'!$C530,2)="99",'MEP-CAD'!$C530,IF(LEN('MEP-CAD'!$C530)=5,'MEP-CAD'!$C530&amp;"0",'MEP-CAD'!$C530)))</f>
        <v/>
      </c>
      <c r="R530" s="36" t="str">
        <f>IF($Q530="","VIDE",IF('MEP-CAD'!$G530="",IF('MEP-CAD'!$E530="",'MEP-CAD'!$D530 &amp;IF('MEP-CAD'!$B530="",""," ("&amp;'MEP-CAD'!$B530&amp;")"),TRIM('MEP-CAD'!$E530) &amp; IF('MEP-CAD'!$B530="",""," ("&amp;'MEP-CAD'!$B530&amp;")")),IF('MEP-CAD'!$F530="", TRIM('MEP-CAD'!$E530), IF('MEP-CAD'!$E530="",'MEP-CAD'!$D530,TRIM('MEP-CAD'!$E530))&amp; IF('MEP-CAD'!$F530="", " Qté.:"&amp;VLOOKUP('MEP-CAD'!$B530,'MEP-CAD'!$AU:$AV,2,0)," ("&amp;'MEP-CAD'!$B530&amp;")"&amp;" Qté.:"&amp;VLOOKUP('MEP-CAD'!$B530,'MEP-CAD'!$AU:$AV,2,0)))))</f>
        <v>VIDE</v>
      </c>
      <c r="S530" s="21">
        <f>ROUND('MEP-CAD'!$X530,2)</f>
        <v>0</v>
      </c>
      <c r="T530" s="21">
        <f>'MEP-CAD'!$H530</f>
        <v>0</v>
      </c>
    </row>
    <row r="531" spans="2:20" ht="25.5" customHeight="1" thickBot="1" x14ac:dyDescent="0.6">
      <c r="B531" s="67" t="str">
        <f t="shared" si="16"/>
        <v/>
      </c>
      <c r="C531" s="67" t="str">
        <f t="shared" si="16"/>
        <v/>
      </c>
      <c r="D531" s="69" t="str">
        <f t="shared" si="16"/>
        <v/>
      </c>
      <c r="E531" s="71" t="str">
        <f t="shared" si="15"/>
        <v/>
      </c>
      <c r="H531" s="9"/>
      <c r="I531" s="10"/>
      <c r="Q531" s="15" t="str">
        <f>IF(TRIM('MEP-CAD'!$C531)="","",IF(LEFT('MEP-CAD'!$C531,2)="99",'MEP-CAD'!$C531,IF(LEN('MEP-CAD'!$C531)=5,'MEP-CAD'!$C531&amp;"0",'MEP-CAD'!$C531)))</f>
        <v/>
      </c>
      <c r="R531" s="36" t="str">
        <f>IF($Q531="","VIDE",IF('MEP-CAD'!$G531="",IF('MEP-CAD'!$E531="",'MEP-CAD'!$D531 &amp;IF('MEP-CAD'!$B531="",""," ("&amp;'MEP-CAD'!$B531&amp;")"),TRIM('MEP-CAD'!$E531) &amp; IF('MEP-CAD'!$B531="",""," ("&amp;'MEP-CAD'!$B531&amp;")")),IF('MEP-CAD'!$F531="", TRIM('MEP-CAD'!$E531), IF('MEP-CAD'!$E531="",'MEP-CAD'!$D531,TRIM('MEP-CAD'!$E531))&amp; IF('MEP-CAD'!$F531="", " Qté.:"&amp;VLOOKUP('MEP-CAD'!$B531,'MEP-CAD'!$AU:$AV,2,0)," ("&amp;'MEP-CAD'!$B531&amp;")"&amp;" Qté.:"&amp;VLOOKUP('MEP-CAD'!$B531,'MEP-CAD'!$AU:$AV,2,0)))))</f>
        <v>VIDE</v>
      </c>
      <c r="S531" s="21">
        <f>ROUND('MEP-CAD'!$X531,2)</f>
        <v>0</v>
      </c>
      <c r="T531" s="21">
        <f>'MEP-CAD'!$H531</f>
        <v>0</v>
      </c>
    </row>
    <row r="532" spans="2:20" ht="25.5" customHeight="1" thickBot="1" x14ac:dyDescent="0.6">
      <c r="B532" s="67" t="str">
        <f t="shared" si="16"/>
        <v/>
      </c>
      <c r="C532" s="67" t="str">
        <f t="shared" si="16"/>
        <v/>
      </c>
      <c r="D532" s="69" t="str">
        <f t="shared" si="16"/>
        <v/>
      </c>
      <c r="E532" s="71" t="str">
        <f t="shared" si="15"/>
        <v/>
      </c>
      <c r="H532" s="9"/>
      <c r="I532" s="10"/>
      <c r="Q532" s="15" t="str">
        <f>IF(TRIM('MEP-CAD'!$C532)="","",IF(LEFT('MEP-CAD'!$C532,2)="99",'MEP-CAD'!$C532,IF(LEN('MEP-CAD'!$C532)=5,'MEP-CAD'!$C532&amp;"0",'MEP-CAD'!$C532)))</f>
        <v/>
      </c>
      <c r="R532" s="36" t="str">
        <f>IF($Q532="","VIDE",IF('MEP-CAD'!$G532="",IF('MEP-CAD'!$E532="",'MEP-CAD'!$D532 &amp;IF('MEP-CAD'!$B532="",""," ("&amp;'MEP-CAD'!$B532&amp;")"),TRIM('MEP-CAD'!$E532) &amp; IF('MEP-CAD'!$B532="",""," ("&amp;'MEP-CAD'!$B532&amp;")")),IF('MEP-CAD'!$F532="", TRIM('MEP-CAD'!$E532), IF('MEP-CAD'!$E532="",'MEP-CAD'!$D532,TRIM('MEP-CAD'!$E532))&amp; IF('MEP-CAD'!$F532="", " Qté.:"&amp;VLOOKUP('MEP-CAD'!$B532,'MEP-CAD'!$AU:$AV,2,0)," ("&amp;'MEP-CAD'!$B532&amp;")"&amp;" Qté.:"&amp;VLOOKUP('MEP-CAD'!$B532,'MEP-CAD'!$AU:$AV,2,0)))))</f>
        <v>VIDE</v>
      </c>
      <c r="S532" s="21">
        <f>ROUND('MEP-CAD'!$X532,2)</f>
        <v>0</v>
      </c>
      <c r="T532" s="21">
        <f>'MEP-CAD'!$H532</f>
        <v>0</v>
      </c>
    </row>
    <row r="533" spans="2:20" ht="25.5" customHeight="1" thickBot="1" x14ac:dyDescent="0.6">
      <c r="B533" s="67" t="str">
        <f t="shared" si="16"/>
        <v/>
      </c>
      <c r="C533" s="67" t="str">
        <f t="shared" si="16"/>
        <v/>
      </c>
      <c r="D533" s="69" t="str">
        <f t="shared" si="16"/>
        <v/>
      </c>
      <c r="E533" s="71" t="str">
        <f t="shared" si="15"/>
        <v/>
      </c>
      <c r="H533" s="9"/>
      <c r="I533" s="10"/>
      <c r="Q533" s="15" t="str">
        <f>IF(TRIM('MEP-CAD'!$C533)="","",IF(LEFT('MEP-CAD'!$C533,2)="99",'MEP-CAD'!$C533,IF(LEN('MEP-CAD'!$C533)=5,'MEP-CAD'!$C533&amp;"0",'MEP-CAD'!$C533)))</f>
        <v/>
      </c>
      <c r="R533" s="36" t="str">
        <f>IF($Q533="","VIDE",IF('MEP-CAD'!$G533="",IF('MEP-CAD'!$E533="",'MEP-CAD'!$D533 &amp;IF('MEP-CAD'!$B533="",""," ("&amp;'MEP-CAD'!$B533&amp;")"),TRIM('MEP-CAD'!$E533) &amp; IF('MEP-CAD'!$B533="",""," ("&amp;'MEP-CAD'!$B533&amp;")")),IF('MEP-CAD'!$F533="", TRIM('MEP-CAD'!$E533), IF('MEP-CAD'!$E533="",'MEP-CAD'!$D533,TRIM('MEP-CAD'!$E533))&amp; IF('MEP-CAD'!$F533="", " Qté.:"&amp;VLOOKUP('MEP-CAD'!$B533,'MEP-CAD'!$AU:$AV,2,0)," ("&amp;'MEP-CAD'!$B533&amp;")"&amp;" Qté.:"&amp;VLOOKUP('MEP-CAD'!$B533,'MEP-CAD'!$AU:$AV,2,0)))))</f>
        <v>VIDE</v>
      </c>
      <c r="S533" s="21">
        <f>ROUND('MEP-CAD'!$X533,2)</f>
        <v>0</v>
      </c>
      <c r="T533" s="21">
        <f>'MEP-CAD'!$H533</f>
        <v>0</v>
      </c>
    </row>
    <row r="534" spans="2:20" ht="25.5" customHeight="1" thickBot="1" x14ac:dyDescent="0.6">
      <c r="B534" s="67" t="str">
        <f t="shared" si="16"/>
        <v/>
      </c>
      <c r="C534" s="67" t="str">
        <f t="shared" si="16"/>
        <v/>
      </c>
      <c r="D534" s="69" t="str">
        <f t="shared" si="16"/>
        <v/>
      </c>
      <c r="E534" s="71" t="str">
        <f t="shared" si="15"/>
        <v/>
      </c>
      <c r="H534" s="9"/>
      <c r="I534" s="10"/>
      <c r="Q534" s="15" t="str">
        <f>IF(TRIM('MEP-CAD'!$C534)="","",IF(LEFT('MEP-CAD'!$C534,2)="99",'MEP-CAD'!$C534,IF(LEN('MEP-CAD'!$C534)=5,'MEP-CAD'!$C534&amp;"0",'MEP-CAD'!$C534)))</f>
        <v/>
      </c>
      <c r="R534" s="36" t="str">
        <f>IF($Q534="","VIDE",IF('MEP-CAD'!$G534="",IF('MEP-CAD'!$E534="",'MEP-CAD'!$D534 &amp;IF('MEP-CAD'!$B534="",""," ("&amp;'MEP-CAD'!$B534&amp;")"),TRIM('MEP-CAD'!$E534) &amp; IF('MEP-CAD'!$B534="",""," ("&amp;'MEP-CAD'!$B534&amp;")")),IF('MEP-CAD'!$F534="", TRIM('MEP-CAD'!$E534), IF('MEP-CAD'!$E534="",'MEP-CAD'!$D534,TRIM('MEP-CAD'!$E534))&amp; IF('MEP-CAD'!$F534="", " Qté.:"&amp;VLOOKUP('MEP-CAD'!$B534,'MEP-CAD'!$AU:$AV,2,0)," ("&amp;'MEP-CAD'!$B534&amp;")"&amp;" Qté.:"&amp;VLOOKUP('MEP-CAD'!$B534,'MEP-CAD'!$AU:$AV,2,0)))))</f>
        <v>VIDE</v>
      </c>
      <c r="S534" s="21">
        <f>ROUND('MEP-CAD'!$X534,2)</f>
        <v>0</v>
      </c>
      <c r="T534" s="21">
        <f>'MEP-CAD'!$H534</f>
        <v>0</v>
      </c>
    </row>
    <row r="535" spans="2:20" ht="25.5" customHeight="1" thickBot="1" x14ac:dyDescent="0.6">
      <c r="B535" s="67" t="str">
        <f t="shared" si="16"/>
        <v/>
      </c>
      <c r="C535" s="67" t="str">
        <f t="shared" si="16"/>
        <v/>
      </c>
      <c r="D535" s="69" t="str">
        <f t="shared" si="16"/>
        <v/>
      </c>
      <c r="E535" s="71" t="str">
        <f t="shared" si="15"/>
        <v/>
      </c>
      <c r="H535" s="9"/>
      <c r="I535" s="10"/>
      <c r="Q535" s="15" t="str">
        <f>IF(TRIM('MEP-CAD'!$C535)="","",IF(LEFT('MEP-CAD'!$C535,2)="99",'MEP-CAD'!$C535,IF(LEN('MEP-CAD'!$C535)=5,'MEP-CAD'!$C535&amp;"0",'MEP-CAD'!$C535)))</f>
        <v/>
      </c>
      <c r="R535" s="36" t="str">
        <f>IF($Q535="","VIDE",IF('MEP-CAD'!$G535="",IF('MEP-CAD'!$E535="",'MEP-CAD'!$D535 &amp;IF('MEP-CAD'!$B535="",""," ("&amp;'MEP-CAD'!$B535&amp;")"),TRIM('MEP-CAD'!$E535) &amp; IF('MEP-CAD'!$B535="",""," ("&amp;'MEP-CAD'!$B535&amp;")")),IF('MEP-CAD'!$F535="", TRIM('MEP-CAD'!$E535), IF('MEP-CAD'!$E535="",'MEP-CAD'!$D535,TRIM('MEP-CAD'!$E535))&amp; IF('MEP-CAD'!$F535="", " Qté.:"&amp;VLOOKUP('MEP-CAD'!$B535,'MEP-CAD'!$AU:$AV,2,0)," ("&amp;'MEP-CAD'!$B535&amp;")"&amp;" Qté.:"&amp;VLOOKUP('MEP-CAD'!$B535,'MEP-CAD'!$AU:$AV,2,0)))))</f>
        <v>VIDE</v>
      </c>
      <c r="S535" s="21">
        <f>ROUND('MEP-CAD'!$X535,2)</f>
        <v>0</v>
      </c>
      <c r="T535" s="21">
        <f>'MEP-CAD'!$H535</f>
        <v>0</v>
      </c>
    </row>
    <row r="536" spans="2:20" ht="25.5" customHeight="1" thickBot="1" x14ac:dyDescent="0.6">
      <c r="B536" s="67" t="str">
        <f t="shared" si="16"/>
        <v/>
      </c>
      <c r="C536" s="67" t="str">
        <f t="shared" si="16"/>
        <v/>
      </c>
      <c r="D536" s="69" t="str">
        <f t="shared" si="16"/>
        <v/>
      </c>
      <c r="E536" s="71" t="str">
        <f t="shared" si="15"/>
        <v/>
      </c>
      <c r="H536" s="9"/>
      <c r="I536" s="10"/>
      <c r="Q536" s="15" t="str">
        <f>IF(TRIM('MEP-CAD'!$C536)="","",IF(LEFT('MEP-CAD'!$C536,2)="99",'MEP-CAD'!$C536,IF(LEN('MEP-CAD'!$C536)=5,'MEP-CAD'!$C536&amp;"0",'MEP-CAD'!$C536)))</f>
        <v/>
      </c>
      <c r="R536" s="36" t="str">
        <f>IF($Q536="","VIDE",IF('MEP-CAD'!$G536="",IF('MEP-CAD'!$E536="",'MEP-CAD'!$D536 &amp;IF('MEP-CAD'!$B536="",""," ("&amp;'MEP-CAD'!$B536&amp;")"),TRIM('MEP-CAD'!$E536) &amp; IF('MEP-CAD'!$B536="",""," ("&amp;'MEP-CAD'!$B536&amp;")")),IF('MEP-CAD'!$F536="", TRIM('MEP-CAD'!$E536), IF('MEP-CAD'!$E536="",'MEP-CAD'!$D536,TRIM('MEP-CAD'!$E536))&amp; IF('MEP-CAD'!$F536="", " Qté.:"&amp;VLOOKUP('MEP-CAD'!$B536,'MEP-CAD'!$AU:$AV,2,0)," ("&amp;'MEP-CAD'!$B536&amp;")"&amp;" Qté.:"&amp;VLOOKUP('MEP-CAD'!$B536,'MEP-CAD'!$AU:$AV,2,0)))))</f>
        <v>VIDE</v>
      </c>
      <c r="S536" s="21">
        <f>ROUND('MEP-CAD'!$X536,2)</f>
        <v>0</v>
      </c>
      <c r="T536" s="21">
        <f>'MEP-CAD'!$H536</f>
        <v>0</v>
      </c>
    </row>
    <row r="537" spans="2:20" ht="25.5" customHeight="1" thickBot="1" x14ac:dyDescent="0.6">
      <c r="B537" s="67" t="str">
        <f t="shared" si="16"/>
        <v/>
      </c>
      <c r="C537" s="67" t="str">
        <f t="shared" si="16"/>
        <v/>
      </c>
      <c r="D537" s="69" t="str">
        <f t="shared" si="16"/>
        <v/>
      </c>
      <c r="E537" s="71" t="str">
        <f t="shared" si="15"/>
        <v/>
      </c>
      <c r="H537" s="9"/>
      <c r="I537" s="10"/>
      <c r="Q537" s="15" t="str">
        <f>IF(TRIM('MEP-CAD'!$C537)="","",IF(LEFT('MEP-CAD'!$C537,2)="99",'MEP-CAD'!$C537,IF(LEN('MEP-CAD'!$C537)=5,'MEP-CAD'!$C537&amp;"0",'MEP-CAD'!$C537)))</f>
        <v/>
      </c>
      <c r="R537" s="36" t="str">
        <f>IF($Q537="","VIDE",IF('MEP-CAD'!$G537="",IF('MEP-CAD'!$E537="",'MEP-CAD'!$D537 &amp;IF('MEP-CAD'!$B537="",""," ("&amp;'MEP-CAD'!$B537&amp;")"),TRIM('MEP-CAD'!$E537) &amp; IF('MEP-CAD'!$B537="",""," ("&amp;'MEP-CAD'!$B537&amp;")")),IF('MEP-CAD'!$F537="", TRIM('MEP-CAD'!$E537), IF('MEP-CAD'!$E537="",'MEP-CAD'!$D537,TRIM('MEP-CAD'!$E537))&amp; IF('MEP-CAD'!$F537="", " Qté.:"&amp;VLOOKUP('MEP-CAD'!$B537,'MEP-CAD'!$AU:$AV,2,0)," ("&amp;'MEP-CAD'!$B537&amp;")"&amp;" Qté.:"&amp;VLOOKUP('MEP-CAD'!$B537,'MEP-CAD'!$AU:$AV,2,0)))))</f>
        <v>VIDE</v>
      </c>
      <c r="S537" s="21">
        <f>ROUND('MEP-CAD'!$X537,2)</f>
        <v>0</v>
      </c>
      <c r="T537" s="21">
        <f>'MEP-CAD'!$H537</f>
        <v>0</v>
      </c>
    </row>
    <row r="538" spans="2:20" ht="25.5" customHeight="1" thickBot="1" x14ac:dyDescent="0.6">
      <c r="B538" s="67" t="str">
        <f t="shared" si="16"/>
        <v/>
      </c>
      <c r="C538" s="67" t="str">
        <f t="shared" si="16"/>
        <v/>
      </c>
      <c r="D538" s="69" t="str">
        <f t="shared" si="16"/>
        <v/>
      </c>
      <c r="E538" s="71" t="str">
        <f t="shared" si="15"/>
        <v/>
      </c>
      <c r="H538" s="9"/>
      <c r="I538" s="10"/>
      <c r="Q538" s="15" t="str">
        <f>IF(TRIM('MEP-CAD'!$C538)="","",IF(LEFT('MEP-CAD'!$C538,2)="99",'MEP-CAD'!$C538,IF(LEN('MEP-CAD'!$C538)=5,'MEP-CAD'!$C538&amp;"0",'MEP-CAD'!$C538)))</f>
        <v/>
      </c>
      <c r="R538" s="36" t="str">
        <f>IF($Q538="","VIDE",IF('MEP-CAD'!$G538="",IF('MEP-CAD'!$E538="",'MEP-CAD'!$D538 &amp;IF('MEP-CAD'!$B538="",""," ("&amp;'MEP-CAD'!$B538&amp;")"),TRIM('MEP-CAD'!$E538) &amp; IF('MEP-CAD'!$B538="",""," ("&amp;'MEP-CAD'!$B538&amp;")")),IF('MEP-CAD'!$F538="", TRIM('MEP-CAD'!$E538), IF('MEP-CAD'!$E538="",'MEP-CAD'!$D538,TRIM('MEP-CAD'!$E538))&amp; IF('MEP-CAD'!$F538="", " Qté.:"&amp;VLOOKUP('MEP-CAD'!$B538,'MEP-CAD'!$AU:$AV,2,0)," ("&amp;'MEP-CAD'!$B538&amp;")"&amp;" Qté.:"&amp;VLOOKUP('MEP-CAD'!$B538,'MEP-CAD'!$AU:$AV,2,0)))))</f>
        <v>VIDE</v>
      </c>
      <c r="S538" s="21">
        <f>ROUND('MEP-CAD'!$X538,2)</f>
        <v>0</v>
      </c>
      <c r="T538" s="21">
        <f>'MEP-CAD'!$H538</f>
        <v>0</v>
      </c>
    </row>
    <row r="539" spans="2:20" ht="25.5" customHeight="1" thickBot="1" x14ac:dyDescent="0.6">
      <c r="B539" s="67" t="str">
        <f t="shared" si="16"/>
        <v/>
      </c>
      <c r="C539" s="67" t="str">
        <f t="shared" si="16"/>
        <v/>
      </c>
      <c r="D539" s="69" t="str">
        <f t="shared" si="16"/>
        <v/>
      </c>
      <c r="E539" s="71" t="str">
        <f t="shared" si="15"/>
        <v/>
      </c>
      <c r="H539" s="9"/>
      <c r="I539" s="10"/>
      <c r="Q539" s="15" t="str">
        <f>IF(TRIM('MEP-CAD'!$C539)="","",IF(LEFT('MEP-CAD'!$C539,2)="99",'MEP-CAD'!$C539,IF(LEN('MEP-CAD'!$C539)=5,'MEP-CAD'!$C539&amp;"0",'MEP-CAD'!$C539)))</f>
        <v/>
      </c>
      <c r="R539" s="36" t="str">
        <f>IF($Q539="","VIDE",IF('MEP-CAD'!$G539="",IF('MEP-CAD'!$E539="",'MEP-CAD'!$D539 &amp;IF('MEP-CAD'!$B539="",""," ("&amp;'MEP-CAD'!$B539&amp;")"),TRIM('MEP-CAD'!$E539) &amp; IF('MEP-CAD'!$B539="",""," ("&amp;'MEP-CAD'!$B539&amp;")")),IF('MEP-CAD'!$F539="", TRIM('MEP-CAD'!$E539), IF('MEP-CAD'!$E539="",'MEP-CAD'!$D539,TRIM('MEP-CAD'!$E539))&amp; IF('MEP-CAD'!$F539="", " Qté.:"&amp;VLOOKUP('MEP-CAD'!$B539,'MEP-CAD'!$AU:$AV,2,0)," ("&amp;'MEP-CAD'!$B539&amp;")"&amp;" Qté.:"&amp;VLOOKUP('MEP-CAD'!$B539,'MEP-CAD'!$AU:$AV,2,0)))))</f>
        <v>VIDE</v>
      </c>
      <c r="S539" s="21">
        <f>ROUND('MEP-CAD'!$X539,2)</f>
        <v>0</v>
      </c>
      <c r="T539" s="21">
        <f>'MEP-CAD'!$H539</f>
        <v>0</v>
      </c>
    </row>
    <row r="540" spans="2:20" ht="25.5" customHeight="1" thickBot="1" x14ac:dyDescent="0.6">
      <c r="B540" s="67" t="str">
        <f t="shared" si="16"/>
        <v/>
      </c>
      <c r="C540" s="67" t="str">
        <f t="shared" si="16"/>
        <v/>
      </c>
      <c r="D540" s="69" t="str">
        <f t="shared" si="16"/>
        <v/>
      </c>
      <c r="E540" s="71" t="str">
        <f t="shared" si="15"/>
        <v/>
      </c>
      <c r="H540" s="9"/>
      <c r="I540" s="10"/>
      <c r="Q540" s="15" t="str">
        <f>IF(TRIM('MEP-CAD'!$C540)="","",IF(LEFT('MEP-CAD'!$C540,2)="99",'MEP-CAD'!$C540,IF(LEN('MEP-CAD'!$C540)=5,'MEP-CAD'!$C540&amp;"0",'MEP-CAD'!$C540)))</f>
        <v/>
      </c>
      <c r="R540" s="36" t="str">
        <f>IF($Q540="","VIDE",IF('MEP-CAD'!$G540="",IF('MEP-CAD'!$E540="",'MEP-CAD'!$D540 &amp;IF('MEP-CAD'!$B540="",""," ("&amp;'MEP-CAD'!$B540&amp;")"),TRIM('MEP-CAD'!$E540) &amp; IF('MEP-CAD'!$B540="",""," ("&amp;'MEP-CAD'!$B540&amp;")")),IF('MEP-CAD'!$F540="", TRIM('MEP-CAD'!$E540), IF('MEP-CAD'!$E540="",'MEP-CAD'!$D540,TRIM('MEP-CAD'!$E540))&amp; IF('MEP-CAD'!$F540="", " Qté.:"&amp;VLOOKUP('MEP-CAD'!$B540,'MEP-CAD'!$AU:$AV,2,0)," ("&amp;'MEP-CAD'!$B540&amp;")"&amp;" Qté.:"&amp;VLOOKUP('MEP-CAD'!$B540,'MEP-CAD'!$AU:$AV,2,0)))))</f>
        <v>VIDE</v>
      </c>
      <c r="S540" s="21">
        <f>ROUND('MEP-CAD'!$X540,2)</f>
        <v>0</v>
      </c>
      <c r="T540" s="21">
        <f>'MEP-CAD'!$H540</f>
        <v>0</v>
      </c>
    </row>
    <row r="541" spans="2:20" ht="25.5" customHeight="1" thickBot="1" x14ac:dyDescent="0.6">
      <c r="B541" s="67" t="str">
        <f t="shared" si="16"/>
        <v/>
      </c>
      <c r="C541" s="67" t="str">
        <f t="shared" si="16"/>
        <v/>
      </c>
      <c r="D541" s="69" t="str">
        <f t="shared" si="16"/>
        <v/>
      </c>
      <c r="E541" s="71" t="str">
        <f t="shared" si="15"/>
        <v/>
      </c>
      <c r="H541" s="9"/>
      <c r="I541" s="10"/>
      <c r="Q541" s="15" t="str">
        <f>IF(TRIM('MEP-CAD'!$C541)="","",IF(LEFT('MEP-CAD'!$C541,2)="99",'MEP-CAD'!$C541,IF(LEN('MEP-CAD'!$C541)=5,'MEP-CAD'!$C541&amp;"0",'MEP-CAD'!$C541)))</f>
        <v/>
      </c>
      <c r="R541" s="36" t="str">
        <f>IF($Q541="","VIDE",IF('MEP-CAD'!$G541="",IF('MEP-CAD'!$E541="",'MEP-CAD'!$D541 &amp;IF('MEP-CAD'!$B541="",""," ("&amp;'MEP-CAD'!$B541&amp;")"),TRIM('MEP-CAD'!$E541) &amp; IF('MEP-CAD'!$B541="",""," ("&amp;'MEP-CAD'!$B541&amp;")")),IF('MEP-CAD'!$F541="", TRIM('MEP-CAD'!$E541), IF('MEP-CAD'!$E541="",'MEP-CAD'!$D541,TRIM('MEP-CAD'!$E541))&amp; IF('MEP-CAD'!$F541="", " Qté.:"&amp;VLOOKUP('MEP-CAD'!$B541,'MEP-CAD'!$AU:$AV,2,0)," ("&amp;'MEP-CAD'!$B541&amp;")"&amp;" Qté.:"&amp;VLOOKUP('MEP-CAD'!$B541,'MEP-CAD'!$AU:$AV,2,0)))))</f>
        <v>VIDE</v>
      </c>
      <c r="S541" s="21">
        <f>ROUND('MEP-CAD'!$X541,2)</f>
        <v>0</v>
      </c>
      <c r="T541" s="21">
        <f>'MEP-CAD'!$H541</f>
        <v>0</v>
      </c>
    </row>
    <row r="542" spans="2:20" ht="25.5" customHeight="1" thickBot="1" x14ac:dyDescent="0.6">
      <c r="B542" s="67" t="str">
        <f t="shared" si="16"/>
        <v/>
      </c>
      <c r="C542" s="67" t="str">
        <f t="shared" si="16"/>
        <v/>
      </c>
      <c r="D542" s="69" t="str">
        <f t="shared" si="16"/>
        <v/>
      </c>
      <c r="E542" s="71" t="str">
        <f t="shared" si="15"/>
        <v/>
      </c>
      <c r="H542" s="9"/>
      <c r="I542" s="10"/>
      <c r="Q542" s="15" t="str">
        <f>IF(TRIM('MEP-CAD'!$C542)="","",IF(LEFT('MEP-CAD'!$C542,2)="99",'MEP-CAD'!$C542,IF(LEN('MEP-CAD'!$C542)=5,'MEP-CAD'!$C542&amp;"0",'MEP-CAD'!$C542)))</f>
        <v/>
      </c>
      <c r="R542" s="36" t="str">
        <f>IF($Q542="","VIDE",IF('MEP-CAD'!$G542="",IF('MEP-CAD'!$E542="",'MEP-CAD'!$D542 &amp;IF('MEP-CAD'!$B542="",""," ("&amp;'MEP-CAD'!$B542&amp;")"),TRIM('MEP-CAD'!$E542) &amp; IF('MEP-CAD'!$B542="",""," ("&amp;'MEP-CAD'!$B542&amp;")")),IF('MEP-CAD'!$F542="", TRIM('MEP-CAD'!$E542), IF('MEP-CAD'!$E542="",'MEP-CAD'!$D542,TRIM('MEP-CAD'!$E542))&amp; IF('MEP-CAD'!$F542="", " Qté.:"&amp;VLOOKUP('MEP-CAD'!$B542,'MEP-CAD'!$AU:$AV,2,0)," ("&amp;'MEP-CAD'!$B542&amp;")"&amp;" Qté.:"&amp;VLOOKUP('MEP-CAD'!$B542,'MEP-CAD'!$AU:$AV,2,0)))))</f>
        <v>VIDE</v>
      </c>
      <c r="S542" s="21">
        <f>ROUND('MEP-CAD'!$X542,2)</f>
        <v>0</v>
      </c>
      <c r="T542" s="21">
        <f>'MEP-CAD'!$H542</f>
        <v>0</v>
      </c>
    </row>
    <row r="543" spans="2:20" ht="25.5" customHeight="1" thickBot="1" x14ac:dyDescent="0.6">
      <c r="B543" s="67" t="str">
        <f t="shared" si="16"/>
        <v/>
      </c>
      <c r="C543" s="67" t="str">
        <f t="shared" si="16"/>
        <v/>
      </c>
      <c r="D543" s="69" t="str">
        <f t="shared" si="16"/>
        <v/>
      </c>
      <c r="E543" s="71" t="str">
        <f t="shared" si="15"/>
        <v/>
      </c>
      <c r="H543" s="9"/>
      <c r="I543" s="10"/>
      <c r="Q543" s="15" t="str">
        <f>IF(TRIM('MEP-CAD'!$C543)="","",IF(LEFT('MEP-CAD'!$C543,2)="99",'MEP-CAD'!$C543,IF(LEN('MEP-CAD'!$C543)=5,'MEP-CAD'!$C543&amp;"0",'MEP-CAD'!$C543)))</f>
        <v/>
      </c>
      <c r="R543" s="36" t="str">
        <f>IF($Q543="","VIDE",IF('MEP-CAD'!$G543="",IF('MEP-CAD'!$E543="",'MEP-CAD'!$D543 &amp;IF('MEP-CAD'!$B543="",""," ("&amp;'MEP-CAD'!$B543&amp;")"),TRIM('MEP-CAD'!$E543) &amp; IF('MEP-CAD'!$B543="",""," ("&amp;'MEP-CAD'!$B543&amp;")")),IF('MEP-CAD'!$F543="", TRIM('MEP-CAD'!$E543), IF('MEP-CAD'!$E543="",'MEP-CAD'!$D543,TRIM('MEP-CAD'!$E543))&amp; IF('MEP-CAD'!$F543="", " Qté.:"&amp;VLOOKUP('MEP-CAD'!$B543,'MEP-CAD'!$AU:$AV,2,0)," ("&amp;'MEP-CAD'!$B543&amp;")"&amp;" Qté.:"&amp;VLOOKUP('MEP-CAD'!$B543,'MEP-CAD'!$AU:$AV,2,0)))))</f>
        <v>VIDE</v>
      </c>
      <c r="S543" s="21">
        <f>ROUND('MEP-CAD'!$X543,2)</f>
        <v>0</v>
      </c>
      <c r="T543" s="21">
        <f>'MEP-CAD'!$H543</f>
        <v>0</v>
      </c>
    </row>
    <row r="544" spans="2:20" ht="25.5" customHeight="1" thickBot="1" x14ac:dyDescent="0.6">
      <c r="B544" s="67" t="str">
        <f t="shared" si="16"/>
        <v/>
      </c>
      <c r="C544" s="67" t="str">
        <f t="shared" si="16"/>
        <v/>
      </c>
      <c r="D544" s="69" t="str">
        <f t="shared" si="16"/>
        <v/>
      </c>
      <c r="E544" s="71" t="str">
        <f t="shared" si="15"/>
        <v/>
      </c>
      <c r="H544" s="9"/>
      <c r="I544" s="10"/>
      <c r="Q544" s="15" t="str">
        <f>IF(TRIM('MEP-CAD'!$C544)="","",IF(LEFT('MEP-CAD'!$C544,2)="99",'MEP-CAD'!$C544,IF(LEN('MEP-CAD'!$C544)=5,'MEP-CAD'!$C544&amp;"0",'MEP-CAD'!$C544)))</f>
        <v/>
      </c>
      <c r="R544" s="36" t="str">
        <f>IF($Q544="","VIDE",IF('MEP-CAD'!$G544="",IF('MEP-CAD'!$E544="",'MEP-CAD'!$D544 &amp;IF('MEP-CAD'!$B544="",""," ("&amp;'MEP-CAD'!$B544&amp;")"),TRIM('MEP-CAD'!$E544) &amp; IF('MEP-CAD'!$B544="",""," ("&amp;'MEP-CAD'!$B544&amp;")")),IF('MEP-CAD'!$F544="", TRIM('MEP-CAD'!$E544), IF('MEP-CAD'!$E544="",'MEP-CAD'!$D544,TRIM('MEP-CAD'!$E544))&amp; IF('MEP-CAD'!$F544="", " Qté.:"&amp;VLOOKUP('MEP-CAD'!$B544,'MEP-CAD'!$AU:$AV,2,0)," ("&amp;'MEP-CAD'!$B544&amp;")"&amp;" Qté.:"&amp;VLOOKUP('MEP-CAD'!$B544,'MEP-CAD'!$AU:$AV,2,0)))))</f>
        <v>VIDE</v>
      </c>
      <c r="S544" s="21">
        <f>ROUND('MEP-CAD'!$X544,2)</f>
        <v>0</v>
      </c>
      <c r="T544" s="21">
        <f>'MEP-CAD'!$H544</f>
        <v>0</v>
      </c>
    </row>
    <row r="545" spans="2:20" ht="25.5" customHeight="1" thickBot="1" x14ac:dyDescent="0.6">
      <c r="B545" s="67" t="str">
        <f t="shared" si="16"/>
        <v/>
      </c>
      <c r="C545" s="67" t="str">
        <f t="shared" si="16"/>
        <v/>
      </c>
      <c r="D545" s="69" t="str">
        <f t="shared" si="16"/>
        <v/>
      </c>
      <c r="E545" s="71" t="str">
        <f t="shared" si="15"/>
        <v/>
      </c>
      <c r="H545" s="9"/>
      <c r="I545" s="10"/>
      <c r="Q545" s="15" t="str">
        <f>IF(TRIM('MEP-CAD'!$C545)="","",IF(LEFT('MEP-CAD'!$C545,2)="99",'MEP-CAD'!$C545,IF(LEN('MEP-CAD'!$C545)=5,'MEP-CAD'!$C545&amp;"0",'MEP-CAD'!$C545)))</f>
        <v/>
      </c>
      <c r="R545" s="36" t="str">
        <f>IF($Q545="","VIDE",IF('MEP-CAD'!$G545="",IF('MEP-CAD'!$E545="",'MEP-CAD'!$D545 &amp;IF('MEP-CAD'!$B545="",""," ("&amp;'MEP-CAD'!$B545&amp;")"),TRIM('MEP-CAD'!$E545) &amp; IF('MEP-CAD'!$B545="",""," ("&amp;'MEP-CAD'!$B545&amp;")")),IF('MEP-CAD'!$F545="", TRIM('MEP-CAD'!$E545), IF('MEP-CAD'!$E545="",'MEP-CAD'!$D545,TRIM('MEP-CAD'!$E545))&amp; IF('MEP-CAD'!$F545="", " Qté.:"&amp;VLOOKUP('MEP-CAD'!$B545,'MEP-CAD'!$AU:$AV,2,0)," ("&amp;'MEP-CAD'!$B545&amp;")"&amp;" Qté.:"&amp;VLOOKUP('MEP-CAD'!$B545,'MEP-CAD'!$AU:$AV,2,0)))))</f>
        <v>VIDE</v>
      </c>
      <c r="S545" s="21">
        <f>ROUND('MEP-CAD'!$X545,2)</f>
        <v>0</v>
      </c>
      <c r="T545" s="21">
        <f>'MEP-CAD'!$H545</f>
        <v>0</v>
      </c>
    </row>
    <row r="546" spans="2:20" ht="25.5" customHeight="1" thickBot="1" x14ac:dyDescent="0.6">
      <c r="B546" s="67" t="str">
        <f t="shared" si="16"/>
        <v/>
      </c>
      <c r="C546" s="67" t="str">
        <f t="shared" si="16"/>
        <v/>
      </c>
      <c r="D546" s="69" t="str">
        <f t="shared" si="16"/>
        <v/>
      </c>
      <c r="E546" s="71" t="str">
        <f t="shared" si="15"/>
        <v/>
      </c>
      <c r="H546" s="9"/>
      <c r="I546" s="10"/>
      <c r="Q546" s="15" t="str">
        <f>IF(TRIM('MEP-CAD'!$C546)="","",IF(LEFT('MEP-CAD'!$C546,2)="99",'MEP-CAD'!$C546,IF(LEN('MEP-CAD'!$C546)=5,'MEP-CAD'!$C546&amp;"0",'MEP-CAD'!$C546)))</f>
        <v/>
      </c>
      <c r="R546" s="36" t="str">
        <f>IF($Q546="","VIDE",IF('MEP-CAD'!$G546="",IF('MEP-CAD'!$E546="",'MEP-CAD'!$D546 &amp;IF('MEP-CAD'!$B546="",""," ("&amp;'MEP-CAD'!$B546&amp;")"),TRIM('MEP-CAD'!$E546) &amp; IF('MEP-CAD'!$B546="",""," ("&amp;'MEP-CAD'!$B546&amp;")")),IF('MEP-CAD'!$F546="", TRIM('MEP-CAD'!$E546), IF('MEP-CAD'!$E546="",'MEP-CAD'!$D546,TRIM('MEP-CAD'!$E546))&amp; IF('MEP-CAD'!$F546="", " Qté.:"&amp;VLOOKUP('MEP-CAD'!$B546,'MEP-CAD'!$AU:$AV,2,0)," ("&amp;'MEP-CAD'!$B546&amp;")"&amp;" Qté.:"&amp;VLOOKUP('MEP-CAD'!$B546,'MEP-CAD'!$AU:$AV,2,0)))))</f>
        <v>VIDE</v>
      </c>
      <c r="S546" s="21">
        <f>ROUND('MEP-CAD'!$X546,2)</f>
        <v>0</v>
      </c>
      <c r="T546" s="21">
        <f>'MEP-CAD'!$H546</f>
        <v>0</v>
      </c>
    </row>
    <row r="547" spans="2:20" ht="25.5" customHeight="1" thickBot="1" x14ac:dyDescent="0.6">
      <c r="B547" s="67" t="str">
        <f t="shared" si="16"/>
        <v/>
      </c>
      <c r="C547" s="67" t="str">
        <f t="shared" si="16"/>
        <v/>
      </c>
      <c r="D547" s="69" t="str">
        <f t="shared" si="16"/>
        <v/>
      </c>
      <c r="E547" s="71" t="str">
        <f t="shared" si="15"/>
        <v/>
      </c>
      <c r="H547" s="9"/>
      <c r="I547" s="10"/>
      <c r="Q547" s="15" t="str">
        <f>IF(TRIM('MEP-CAD'!$C547)="","",IF(LEFT('MEP-CAD'!$C547,2)="99",'MEP-CAD'!$C547,IF(LEN('MEP-CAD'!$C547)=5,'MEP-CAD'!$C547&amp;"0",'MEP-CAD'!$C547)))</f>
        <v/>
      </c>
      <c r="R547" s="36" t="str">
        <f>IF($Q547="","VIDE",IF('MEP-CAD'!$G547="",IF('MEP-CAD'!$E547="",'MEP-CAD'!$D547 &amp;IF('MEP-CAD'!$B547="",""," ("&amp;'MEP-CAD'!$B547&amp;")"),TRIM('MEP-CAD'!$E547) &amp; IF('MEP-CAD'!$B547="",""," ("&amp;'MEP-CAD'!$B547&amp;")")),IF('MEP-CAD'!$F547="", TRIM('MEP-CAD'!$E547), IF('MEP-CAD'!$E547="",'MEP-CAD'!$D547,TRIM('MEP-CAD'!$E547))&amp; IF('MEP-CAD'!$F547="", " Qté.:"&amp;VLOOKUP('MEP-CAD'!$B547,'MEP-CAD'!$AU:$AV,2,0)," ("&amp;'MEP-CAD'!$B547&amp;")"&amp;" Qté.:"&amp;VLOOKUP('MEP-CAD'!$B547,'MEP-CAD'!$AU:$AV,2,0)))))</f>
        <v>VIDE</v>
      </c>
      <c r="S547" s="21">
        <f>ROUND('MEP-CAD'!$X547,2)</f>
        <v>0</v>
      </c>
      <c r="T547" s="21">
        <f>'MEP-CAD'!$H547</f>
        <v>0</v>
      </c>
    </row>
    <row r="548" spans="2:20" ht="25.5" customHeight="1" thickBot="1" x14ac:dyDescent="0.6">
      <c r="B548" s="67" t="str">
        <f t="shared" si="16"/>
        <v/>
      </c>
      <c r="C548" s="67" t="str">
        <f t="shared" si="16"/>
        <v/>
      </c>
      <c r="D548" s="69" t="str">
        <f t="shared" si="16"/>
        <v/>
      </c>
      <c r="E548" s="71" t="str">
        <f t="shared" si="15"/>
        <v/>
      </c>
      <c r="H548" s="9"/>
      <c r="I548" s="10"/>
      <c r="Q548" s="15" t="str">
        <f>IF(TRIM('MEP-CAD'!$C548)="","",IF(LEFT('MEP-CAD'!$C548,2)="99",'MEP-CAD'!$C548,IF(LEN('MEP-CAD'!$C548)=5,'MEP-CAD'!$C548&amp;"0",'MEP-CAD'!$C548)))</f>
        <v/>
      </c>
      <c r="R548" s="36" t="str">
        <f>IF($Q548="","VIDE",IF('MEP-CAD'!$G548="",IF('MEP-CAD'!$E548="",'MEP-CAD'!$D548 &amp;IF('MEP-CAD'!$B548="",""," ("&amp;'MEP-CAD'!$B548&amp;")"),TRIM('MEP-CAD'!$E548) &amp; IF('MEP-CAD'!$B548="",""," ("&amp;'MEP-CAD'!$B548&amp;")")),IF('MEP-CAD'!$F548="", TRIM('MEP-CAD'!$E548), IF('MEP-CAD'!$E548="",'MEP-CAD'!$D548,TRIM('MEP-CAD'!$E548))&amp; IF('MEP-CAD'!$F548="", " Qté.:"&amp;VLOOKUP('MEP-CAD'!$B548,'MEP-CAD'!$AU:$AV,2,0)," ("&amp;'MEP-CAD'!$B548&amp;")"&amp;" Qté.:"&amp;VLOOKUP('MEP-CAD'!$B548,'MEP-CAD'!$AU:$AV,2,0)))))</f>
        <v>VIDE</v>
      </c>
      <c r="S548" s="21">
        <f>ROUND('MEP-CAD'!$X548,2)</f>
        <v>0</v>
      </c>
      <c r="T548" s="21">
        <f>'MEP-CAD'!$H548</f>
        <v>0</v>
      </c>
    </row>
    <row r="549" spans="2:20" ht="25.5" customHeight="1" thickBot="1" x14ac:dyDescent="0.6">
      <c r="B549" s="67" t="str">
        <f t="shared" si="16"/>
        <v/>
      </c>
      <c r="C549" s="67" t="str">
        <f t="shared" si="16"/>
        <v/>
      </c>
      <c r="D549" s="69" t="str">
        <f t="shared" si="16"/>
        <v/>
      </c>
      <c r="E549" s="71" t="str">
        <f t="shared" si="15"/>
        <v/>
      </c>
      <c r="H549" s="9"/>
      <c r="I549" s="10"/>
      <c r="Q549" s="15" t="str">
        <f>IF(TRIM('MEP-CAD'!$C549)="","",IF(LEFT('MEP-CAD'!$C549,2)="99",'MEP-CAD'!$C549,IF(LEN('MEP-CAD'!$C549)=5,'MEP-CAD'!$C549&amp;"0",'MEP-CAD'!$C549)))</f>
        <v/>
      </c>
      <c r="R549" s="36" t="str">
        <f>IF($Q549="","VIDE",IF('MEP-CAD'!$G549="",IF('MEP-CAD'!$E549="",'MEP-CAD'!$D549 &amp;IF('MEP-CAD'!$B549="",""," ("&amp;'MEP-CAD'!$B549&amp;")"),TRIM('MEP-CAD'!$E549) &amp; IF('MEP-CAD'!$B549="",""," ("&amp;'MEP-CAD'!$B549&amp;")")),IF('MEP-CAD'!$F549="", TRIM('MEP-CAD'!$E549), IF('MEP-CAD'!$E549="",'MEP-CAD'!$D549,TRIM('MEP-CAD'!$E549))&amp; IF('MEP-CAD'!$F549="", " Qté.:"&amp;VLOOKUP('MEP-CAD'!$B549,'MEP-CAD'!$AU:$AV,2,0)," ("&amp;'MEP-CAD'!$B549&amp;")"&amp;" Qté.:"&amp;VLOOKUP('MEP-CAD'!$B549,'MEP-CAD'!$AU:$AV,2,0)))))</f>
        <v>VIDE</v>
      </c>
      <c r="S549" s="21">
        <f>ROUND('MEP-CAD'!$X549,2)</f>
        <v>0</v>
      </c>
      <c r="T549" s="21">
        <f>'MEP-CAD'!$H549</f>
        <v>0</v>
      </c>
    </row>
    <row r="550" spans="2:20" ht="25.5" customHeight="1" thickBot="1" x14ac:dyDescent="0.6">
      <c r="B550" s="67" t="str">
        <f t="shared" si="16"/>
        <v/>
      </c>
      <c r="C550" s="67" t="str">
        <f t="shared" si="16"/>
        <v/>
      </c>
      <c r="D550" s="69" t="str">
        <f t="shared" si="16"/>
        <v/>
      </c>
      <c r="E550" s="71" t="str">
        <f t="shared" si="15"/>
        <v/>
      </c>
      <c r="H550" s="9"/>
      <c r="I550" s="10"/>
      <c r="Q550" s="15" t="str">
        <f>IF(TRIM('MEP-CAD'!$C550)="","",IF(LEFT('MEP-CAD'!$C550,2)="99",'MEP-CAD'!$C550,IF(LEN('MEP-CAD'!$C550)=5,'MEP-CAD'!$C550&amp;"0",'MEP-CAD'!$C550)))</f>
        <v/>
      </c>
      <c r="R550" s="36" t="str">
        <f>IF($Q550="","VIDE",IF('MEP-CAD'!$G550="",IF('MEP-CAD'!$E550="",'MEP-CAD'!$D550 &amp;IF('MEP-CAD'!$B550="",""," ("&amp;'MEP-CAD'!$B550&amp;")"),TRIM('MEP-CAD'!$E550) &amp; IF('MEP-CAD'!$B550="",""," ("&amp;'MEP-CAD'!$B550&amp;")")),IF('MEP-CAD'!$F550="", TRIM('MEP-CAD'!$E550), IF('MEP-CAD'!$E550="",'MEP-CAD'!$D550,TRIM('MEP-CAD'!$E550))&amp; IF('MEP-CAD'!$F550="", " Qté.:"&amp;VLOOKUP('MEP-CAD'!$B550,'MEP-CAD'!$AU:$AV,2,0)," ("&amp;'MEP-CAD'!$B550&amp;")"&amp;" Qté.:"&amp;VLOOKUP('MEP-CAD'!$B550,'MEP-CAD'!$AU:$AV,2,0)))))</f>
        <v>VIDE</v>
      </c>
      <c r="S550" s="21">
        <f>ROUND('MEP-CAD'!$X550,2)</f>
        <v>0</v>
      </c>
      <c r="T550" s="21">
        <f>'MEP-CAD'!$H550</f>
        <v>0</v>
      </c>
    </row>
    <row r="551" spans="2:20" ht="25.5" customHeight="1" thickBot="1" x14ac:dyDescent="0.6">
      <c r="B551" s="67" t="str">
        <f t="shared" si="16"/>
        <v/>
      </c>
      <c r="C551" s="67" t="str">
        <f t="shared" si="16"/>
        <v/>
      </c>
      <c r="D551" s="69" t="str">
        <f t="shared" si="16"/>
        <v/>
      </c>
      <c r="E551" s="71" t="str">
        <f t="shared" si="15"/>
        <v/>
      </c>
      <c r="H551" s="9"/>
      <c r="I551" s="10"/>
      <c r="Q551" s="15" t="str">
        <f>IF(TRIM('MEP-CAD'!$C551)="","",IF(LEFT('MEP-CAD'!$C551,2)="99",'MEP-CAD'!$C551,IF(LEN('MEP-CAD'!$C551)=5,'MEP-CAD'!$C551&amp;"0",'MEP-CAD'!$C551)))</f>
        <v/>
      </c>
      <c r="R551" s="36" t="str">
        <f>IF($Q551="","VIDE",IF('MEP-CAD'!$G551="",IF('MEP-CAD'!$E551="",'MEP-CAD'!$D551 &amp;IF('MEP-CAD'!$B551="",""," ("&amp;'MEP-CAD'!$B551&amp;")"),TRIM('MEP-CAD'!$E551) &amp; IF('MEP-CAD'!$B551="",""," ("&amp;'MEP-CAD'!$B551&amp;")")),IF('MEP-CAD'!$F551="", TRIM('MEP-CAD'!$E551), IF('MEP-CAD'!$E551="",'MEP-CAD'!$D551,TRIM('MEP-CAD'!$E551))&amp; IF('MEP-CAD'!$F551="", " Qté.:"&amp;VLOOKUP('MEP-CAD'!$B551,'MEP-CAD'!$AU:$AV,2,0)," ("&amp;'MEP-CAD'!$B551&amp;")"&amp;" Qté.:"&amp;VLOOKUP('MEP-CAD'!$B551,'MEP-CAD'!$AU:$AV,2,0)))))</f>
        <v>VIDE</v>
      </c>
      <c r="S551" s="21">
        <f>ROUND('MEP-CAD'!$X551,2)</f>
        <v>0</v>
      </c>
      <c r="T551" s="21">
        <f>'MEP-CAD'!$H551</f>
        <v>0</v>
      </c>
    </row>
    <row r="552" spans="2:20" ht="25.5" customHeight="1" thickBot="1" x14ac:dyDescent="0.6">
      <c r="B552" s="67" t="str">
        <f t="shared" si="16"/>
        <v/>
      </c>
      <c r="C552" s="67" t="str">
        <f t="shared" si="16"/>
        <v/>
      </c>
      <c r="D552" s="69" t="str">
        <f t="shared" si="16"/>
        <v/>
      </c>
      <c r="E552" s="71" t="str">
        <f t="shared" si="15"/>
        <v/>
      </c>
      <c r="H552" s="9"/>
      <c r="I552" s="10"/>
      <c r="Q552" s="15" t="str">
        <f>IF(TRIM('MEP-CAD'!$C552)="","",IF(LEFT('MEP-CAD'!$C552,2)="99",'MEP-CAD'!$C552,IF(LEN('MEP-CAD'!$C552)=5,'MEP-CAD'!$C552&amp;"0",'MEP-CAD'!$C552)))</f>
        <v/>
      </c>
      <c r="R552" s="36" t="str">
        <f>IF($Q552="","VIDE",IF('MEP-CAD'!$G552="",IF('MEP-CAD'!$E552="",'MEP-CAD'!$D552 &amp;IF('MEP-CAD'!$B552="",""," ("&amp;'MEP-CAD'!$B552&amp;")"),TRIM('MEP-CAD'!$E552) &amp; IF('MEP-CAD'!$B552="",""," ("&amp;'MEP-CAD'!$B552&amp;")")),IF('MEP-CAD'!$F552="", TRIM('MEP-CAD'!$E552), IF('MEP-CAD'!$E552="",'MEP-CAD'!$D552,TRIM('MEP-CAD'!$E552))&amp; IF('MEP-CAD'!$F552="", " Qté.:"&amp;VLOOKUP('MEP-CAD'!$B552,'MEP-CAD'!$AU:$AV,2,0)," ("&amp;'MEP-CAD'!$B552&amp;")"&amp;" Qté.:"&amp;VLOOKUP('MEP-CAD'!$B552,'MEP-CAD'!$AU:$AV,2,0)))))</f>
        <v>VIDE</v>
      </c>
      <c r="S552" s="21">
        <f>ROUND('MEP-CAD'!$X552,2)</f>
        <v>0</v>
      </c>
      <c r="T552" s="21">
        <f>'MEP-CAD'!$H552</f>
        <v>0</v>
      </c>
    </row>
    <row r="553" spans="2:20" ht="25.5" customHeight="1" thickBot="1" x14ac:dyDescent="0.6">
      <c r="B553" s="67" t="str">
        <f t="shared" si="16"/>
        <v/>
      </c>
      <c r="C553" s="67" t="str">
        <f t="shared" si="16"/>
        <v/>
      </c>
      <c r="D553" s="69" t="str">
        <f t="shared" si="16"/>
        <v/>
      </c>
      <c r="E553" s="71" t="str">
        <f t="shared" si="15"/>
        <v/>
      </c>
      <c r="H553" s="9"/>
      <c r="I553" s="10"/>
      <c r="Q553" s="15" t="str">
        <f>IF(TRIM('MEP-CAD'!$C553)="","",IF(LEFT('MEP-CAD'!$C553,2)="99",'MEP-CAD'!$C553,IF(LEN('MEP-CAD'!$C553)=5,'MEP-CAD'!$C553&amp;"0",'MEP-CAD'!$C553)))</f>
        <v/>
      </c>
      <c r="R553" s="36" t="str">
        <f>IF($Q553="","VIDE",IF('MEP-CAD'!$G553="",IF('MEP-CAD'!$E553="",'MEP-CAD'!$D553 &amp;IF('MEP-CAD'!$B553="",""," ("&amp;'MEP-CAD'!$B553&amp;")"),TRIM('MEP-CAD'!$E553) &amp; IF('MEP-CAD'!$B553="",""," ("&amp;'MEP-CAD'!$B553&amp;")")),IF('MEP-CAD'!$F553="", TRIM('MEP-CAD'!$E553), IF('MEP-CAD'!$E553="",'MEP-CAD'!$D553,TRIM('MEP-CAD'!$E553))&amp; IF('MEP-CAD'!$F553="", " Qté.:"&amp;VLOOKUP('MEP-CAD'!$B553,'MEP-CAD'!$AU:$AV,2,0)," ("&amp;'MEP-CAD'!$B553&amp;")"&amp;" Qté.:"&amp;VLOOKUP('MEP-CAD'!$B553,'MEP-CAD'!$AU:$AV,2,0)))))</f>
        <v>VIDE</v>
      </c>
      <c r="S553" s="21">
        <f>ROUND('MEP-CAD'!$X553,2)</f>
        <v>0</v>
      </c>
      <c r="T553" s="21">
        <f>'MEP-CAD'!$H553</f>
        <v>0</v>
      </c>
    </row>
    <row r="554" spans="2:20" ht="25.5" customHeight="1" thickBot="1" x14ac:dyDescent="0.6">
      <c r="B554" s="67" t="str">
        <f t="shared" si="16"/>
        <v/>
      </c>
      <c r="C554" s="67" t="str">
        <f t="shared" si="16"/>
        <v/>
      </c>
      <c r="D554" s="69" t="str">
        <f t="shared" si="16"/>
        <v/>
      </c>
      <c r="E554" s="71" t="str">
        <f t="shared" si="15"/>
        <v/>
      </c>
      <c r="H554" s="9"/>
      <c r="I554" s="10"/>
      <c r="Q554" s="15" t="str">
        <f>IF(TRIM('MEP-CAD'!$C554)="","",IF(LEFT('MEP-CAD'!$C554,2)="99",'MEP-CAD'!$C554,IF(LEN('MEP-CAD'!$C554)=5,'MEP-CAD'!$C554&amp;"0",'MEP-CAD'!$C554)))</f>
        <v/>
      </c>
      <c r="R554" s="36" t="str">
        <f>IF($Q554="","VIDE",IF('MEP-CAD'!$G554="",IF('MEP-CAD'!$E554="",'MEP-CAD'!$D554 &amp;IF('MEP-CAD'!$B554="",""," ("&amp;'MEP-CAD'!$B554&amp;")"),TRIM('MEP-CAD'!$E554) &amp; IF('MEP-CAD'!$B554="",""," ("&amp;'MEP-CAD'!$B554&amp;")")),IF('MEP-CAD'!$F554="", TRIM('MEP-CAD'!$E554), IF('MEP-CAD'!$E554="",'MEP-CAD'!$D554,TRIM('MEP-CAD'!$E554))&amp; IF('MEP-CAD'!$F554="", " Qté.:"&amp;VLOOKUP('MEP-CAD'!$B554,'MEP-CAD'!$AU:$AV,2,0)," ("&amp;'MEP-CAD'!$B554&amp;")"&amp;" Qté.:"&amp;VLOOKUP('MEP-CAD'!$B554,'MEP-CAD'!$AU:$AV,2,0)))))</f>
        <v>VIDE</v>
      </c>
      <c r="S554" s="21">
        <f>ROUND('MEP-CAD'!$X554,2)</f>
        <v>0</v>
      </c>
      <c r="T554" s="21">
        <f>'MEP-CAD'!$H554</f>
        <v>0</v>
      </c>
    </row>
    <row r="555" spans="2:20" ht="25.5" customHeight="1" thickBot="1" x14ac:dyDescent="0.6">
      <c r="B555" s="67" t="str">
        <f t="shared" si="16"/>
        <v/>
      </c>
      <c r="C555" s="67" t="str">
        <f t="shared" si="16"/>
        <v/>
      </c>
      <c r="D555" s="69" t="str">
        <f t="shared" si="16"/>
        <v/>
      </c>
      <c r="E555" s="71" t="str">
        <f t="shared" si="15"/>
        <v/>
      </c>
      <c r="H555" s="9"/>
      <c r="I555" s="10"/>
      <c r="Q555" s="15" t="str">
        <f>IF(TRIM('MEP-CAD'!$C555)="","",IF(LEFT('MEP-CAD'!$C555,2)="99",'MEP-CAD'!$C555,IF(LEN('MEP-CAD'!$C555)=5,'MEP-CAD'!$C555&amp;"0",'MEP-CAD'!$C555)))</f>
        <v/>
      </c>
      <c r="R555" s="36" t="str">
        <f>IF($Q555="","VIDE",IF('MEP-CAD'!$G555="",IF('MEP-CAD'!$E555="",'MEP-CAD'!$D555 &amp;IF('MEP-CAD'!$B555="",""," ("&amp;'MEP-CAD'!$B555&amp;")"),TRIM('MEP-CAD'!$E555) &amp; IF('MEP-CAD'!$B555="",""," ("&amp;'MEP-CAD'!$B555&amp;")")),IF('MEP-CAD'!$F555="", TRIM('MEP-CAD'!$E555), IF('MEP-CAD'!$E555="",'MEP-CAD'!$D555,TRIM('MEP-CAD'!$E555))&amp; IF('MEP-CAD'!$F555="", " Qté.:"&amp;VLOOKUP('MEP-CAD'!$B555,'MEP-CAD'!$AU:$AV,2,0)," ("&amp;'MEP-CAD'!$B555&amp;")"&amp;" Qté.:"&amp;VLOOKUP('MEP-CAD'!$B555,'MEP-CAD'!$AU:$AV,2,0)))))</f>
        <v>VIDE</v>
      </c>
      <c r="S555" s="21">
        <f>ROUND('MEP-CAD'!$X555,2)</f>
        <v>0</v>
      </c>
      <c r="T555" s="21">
        <f>'MEP-CAD'!$H555</f>
        <v>0</v>
      </c>
    </row>
    <row r="556" spans="2:20" ht="25.5" customHeight="1" thickBot="1" x14ac:dyDescent="0.6">
      <c r="B556" s="67" t="str">
        <f t="shared" si="16"/>
        <v/>
      </c>
      <c r="C556" s="67" t="str">
        <f t="shared" si="16"/>
        <v/>
      </c>
      <c r="D556" s="69" t="str">
        <f t="shared" si="16"/>
        <v/>
      </c>
      <c r="E556" s="71" t="str">
        <f t="shared" si="15"/>
        <v/>
      </c>
      <c r="H556" s="9"/>
      <c r="I556" s="10"/>
      <c r="Q556" s="15" t="str">
        <f>IF(TRIM('MEP-CAD'!$C556)="","",IF(LEFT('MEP-CAD'!$C556,2)="99",'MEP-CAD'!$C556,IF(LEN('MEP-CAD'!$C556)=5,'MEP-CAD'!$C556&amp;"0",'MEP-CAD'!$C556)))</f>
        <v/>
      </c>
      <c r="R556" s="36" t="str">
        <f>IF($Q556="","VIDE",IF('MEP-CAD'!$G556="",IF('MEP-CAD'!$E556="",'MEP-CAD'!$D556 &amp;IF('MEP-CAD'!$B556="",""," ("&amp;'MEP-CAD'!$B556&amp;")"),TRIM('MEP-CAD'!$E556) &amp; IF('MEP-CAD'!$B556="",""," ("&amp;'MEP-CAD'!$B556&amp;")")),IF('MEP-CAD'!$F556="", TRIM('MEP-CAD'!$E556), IF('MEP-CAD'!$E556="",'MEP-CAD'!$D556,TRIM('MEP-CAD'!$E556))&amp; IF('MEP-CAD'!$F556="", " Qté.:"&amp;VLOOKUP('MEP-CAD'!$B556,'MEP-CAD'!$AU:$AV,2,0)," ("&amp;'MEP-CAD'!$B556&amp;")"&amp;" Qté.:"&amp;VLOOKUP('MEP-CAD'!$B556,'MEP-CAD'!$AU:$AV,2,0)))))</f>
        <v>VIDE</v>
      </c>
      <c r="S556" s="21">
        <f>ROUND('MEP-CAD'!$X556,2)</f>
        <v>0</v>
      </c>
      <c r="T556" s="21">
        <f>'MEP-CAD'!$H556</f>
        <v>0</v>
      </c>
    </row>
    <row r="557" spans="2:20" ht="25.5" customHeight="1" thickBot="1" x14ac:dyDescent="0.6">
      <c r="B557" s="67" t="str">
        <f t="shared" si="16"/>
        <v/>
      </c>
      <c r="C557" s="67" t="str">
        <f t="shared" si="16"/>
        <v/>
      </c>
      <c r="D557" s="69" t="str">
        <f t="shared" si="16"/>
        <v/>
      </c>
      <c r="E557" s="71" t="str">
        <f t="shared" si="15"/>
        <v/>
      </c>
      <c r="H557" s="9"/>
      <c r="I557" s="10"/>
      <c r="Q557" s="15" t="str">
        <f>IF(TRIM('MEP-CAD'!$C557)="","",IF(LEFT('MEP-CAD'!$C557,2)="99",'MEP-CAD'!$C557,IF(LEN('MEP-CAD'!$C557)=5,'MEP-CAD'!$C557&amp;"0",'MEP-CAD'!$C557)))</f>
        <v/>
      </c>
      <c r="R557" s="36" t="str">
        <f>IF($Q557="","VIDE",IF('MEP-CAD'!$G557="",IF('MEP-CAD'!$E557="",'MEP-CAD'!$D557 &amp;IF('MEP-CAD'!$B557="",""," ("&amp;'MEP-CAD'!$B557&amp;")"),TRIM('MEP-CAD'!$E557) &amp; IF('MEP-CAD'!$B557="",""," ("&amp;'MEP-CAD'!$B557&amp;")")),IF('MEP-CAD'!$F557="", TRIM('MEP-CAD'!$E557), IF('MEP-CAD'!$E557="",'MEP-CAD'!$D557,TRIM('MEP-CAD'!$E557))&amp; IF('MEP-CAD'!$F557="", " Qté.:"&amp;VLOOKUP('MEP-CAD'!$B557,'MEP-CAD'!$AU:$AV,2,0)," ("&amp;'MEP-CAD'!$B557&amp;")"&amp;" Qté.:"&amp;VLOOKUP('MEP-CAD'!$B557,'MEP-CAD'!$AU:$AV,2,0)))))</f>
        <v>VIDE</v>
      </c>
      <c r="S557" s="21">
        <f>ROUND('MEP-CAD'!$X557,2)</f>
        <v>0</v>
      </c>
      <c r="T557" s="21">
        <f>'MEP-CAD'!$H557</f>
        <v>0</v>
      </c>
    </row>
    <row r="558" spans="2:20" ht="25.5" customHeight="1" thickBot="1" x14ac:dyDescent="0.6">
      <c r="B558" s="67" t="str">
        <f t="shared" si="16"/>
        <v/>
      </c>
      <c r="C558" s="67" t="str">
        <f t="shared" si="16"/>
        <v/>
      </c>
      <c r="D558" s="69" t="str">
        <f t="shared" si="16"/>
        <v/>
      </c>
      <c r="E558" s="71" t="str">
        <f t="shared" si="15"/>
        <v/>
      </c>
      <c r="H558" s="9"/>
      <c r="I558" s="10"/>
      <c r="Q558" s="15" t="str">
        <f>IF(TRIM('MEP-CAD'!$C558)="","",IF(LEFT('MEP-CAD'!$C558,2)="99",'MEP-CAD'!$C558,IF(LEN('MEP-CAD'!$C558)=5,'MEP-CAD'!$C558&amp;"0",'MEP-CAD'!$C558)))</f>
        <v/>
      </c>
      <c r="R558" s="36" t="str">
        <f>IF($Q558="","VIDE",IF('MEP-CAD'!$G558="",IF('MEP-CAD'!$E558="",'MEP-CAD'!$D558 &amp;IF('MEP-CAD'!$B558="",""," ("&amp;'MEP-CAD'!$B558&amp;")"),TRIM('MEP-CAD'!$E558) &amp; IF('MEP-CAD'!$B558="",""," ("&amp;'MEP-CAD'!$B558&amp;")")),IF('MEP-CAD'!$F558="", TRIM('MEP-CAD'!$E558), IF('MEP-CAD'!$E558="",'MEP-CAD'!$D558,TRIM('MEP-CAD'!$E558))&amp; IF('MEP-CAD'!$F558="", " Qté.:"&amp;VLOOKUP('MEP-CAD'!$B558,'MEP-CAD'!$AU:$AV,2,0)," ("&amp;'MEP-CAD'!$B558&amp;")"&amp;" Qté.:"&amp;VLOOKUP('MEP-CAD'!$B558,'MEP-CAD'!$AU:$AV,2,0)))))</f>
        <v>VIDE</v>
      </c>
      <c r="S558" s="21">
        <f>ROUND('MEP-CAD'!$X558,2)</f>
        <v>0</v>
      </c>
      <c r="T558" s="21">
        <f>'MEP-CAD'!$H558</f>
        <v>0</v>
      </c>
    </row>
    <row r="559" spans="2:20" ht="25.5" customHeight="1" thickBot="1" x14ac:dyDescent="0.6">
      <c r="B559" s="67" t="str">
        <f t="shared" si="16"/>
        <v/>
      </c>
      <c r="C559" s="67" t="str">
        <f t="shared" si="16"/>
        <v/>
      </c>
      <c r="D559" s="69" t="str">
        <f t="shared" si="16"/>
        <v/>
      </c>
      <c r="E559" s="71" t="str">
        <f t="shared" si="15"/>
        <v/>
      </c>
      <c r="H559" s="9"/>
      <c r="I559" s="10"/>
      <c r="Q559" s="15" t="str">
        <f>IF(TRIM('MEP-CAD'!$C559)="","",IF(LEFT('MEP-CAD'!$C559,2)="99",'MEP-CAD'!$C559,IF(LEN('MEP-CAD'!$C559)=5,'MEP-CAD'!$C559&amp;"0",'MEP-CAD'!$C559)))</f>
        <v/>
      </c>
      <c r="R559" s="36" t="str">
        <f>IF($Q559="","VIDE",IF('MEP-CAD'!$G559="",IF('MEP-CAD'!$E559="",'MEP-CAD'!$D559 &amp;IF('MEP-CAD'!$B559="",""," ("&amp;'MEP-CAD'!$B559&amp;")"),TRIM('MEP-CAD'!$E559) &amp; IF('MEP-CAD'!$B559="",""," ("&amp;'MEP-CAD'!$B559&amp;")")),IF('MEP-CAD'!$F559="", TRIM('MEP-CAD'!$E559), IF('MEP-CAD'!$E559="",'MEP-CAD'!$D559,TRIM('MEP-CAD'!$E559))&amp; IF('MEP-CAD'!$F559="", " Qté.:"&amp;VLOOKUP('MEP-CAD'!$B559,'MEP-CAD'!$AU:$AV,2,0)," ("&amp;'MEP-CAD'!$B559&amp;")"&amp;" Qté.:"&amp;VLOOKUP('MEP-CAD'!$B559,'MEP-CAD'!$AU:$AV,2,0)))))</f>
        <v>VIDE</v>
      </c>
      <c r="S559" s="21">
        <f>ROUND('MEP-CAD'!$X559,2)</f>
        <v>0</v>
      </c>
      <c r="T559" s="21">
        <f>'MEP-CAD'!$H559</f>
        <v>0</v>
      </c>
    </row>
    <row r="560" spans="2:20" ht="25.5" customHeight="1" thickBot="1" x14ac:dyDescent="0.6">
      <c r="B560" s="67" t="str">
        <f t="shared" si="16"/>
        <v/>
      </c>
      <c r="C560" s="67" t="str">
        <f t="shared" si="16"/>
        <v/>
      </c>
      <c r="D560" s="69" t="str">
        <f t="shared" si="16"/>
        <v/>
      </c>
      <c r="E560" s="71" t="str">
        <f t="shared" si="15"/>
        <v/>
      </c>
      <c r="H560" s="9"/>
      <c r="I560" s="10"/>
      <c r="Q560" s="15" t="str">
        <f>IF(TRIM('MEP-CAD'!$C560)="","",IF(LEFT('MEP-CAD'!$C560,2)="99",'MEP-CAD'!$C560,IF(LEN('MEP-CAD'!$C560)=5,'MEP-CAD'!$C560&amp;"0",'MEP-CAD'!$C560)))</f>
        <v/>
      </c>
      <c r="R560" s="36" t="str">
        <f>IF($Q560="","VIDE",IF('MEP-CAD'!$G560="",IF('MEP-CAD'!$E560="",'MEP-CAD'!$D560 &amp;IF('MEP-CAD'!$B560="",""," ("&amp;'MEP-CAD'!$B560&amp;")"),TRIM('MEP-CAD'!$E560) &amp; IF('MEP-CAD'!$B560="",""," ("&amp;'MEP-CAD'!$B560&amp;")")),IF('MEP-CAD'!$F560="", TRIM('MEP-CAD'!$E560), IF('MEP-CAD'!$E560="",'MEP-CAD'!$D560,TRIM('MEP-CAD'!$E560))&amp; IF('MEP-CAD'!$F560="", " Qté.:"&amp;VLOOKUP('MEP-CAD'!$B560,'MEP-CAD'!$AU:$AV,2,0)," ("&amp;'MEP-CAD'!$B560&amp;")"&amp;" Qté.:"&amp;VLOOKUP('MEP-CAD'!$B560,'MEP-CAD'!$AU:$AV,2,0)))))</f>
        <v>VIDE</v>
      </c>
      <c r="S560" s="21">
        <f>ROUND('MEP-CAD'!$X560,2)</f>
        <v>0</v>
      </c>
      <c r="T560" s="21">
        <f>'MEP-CAD'!$H560</f>
        <v>0</v>
      </c>
    </row>
    <row r="561" spans="2:20" ht="25.5" customHeight="1" thickBot="1" x14ac:dyDescent="0.6">
      <c r="B561" s="67" t="str">
        <f t="shared" si="16"/>
        <v/>
      </c>
      <c r="C561" s="67" t="str">
        <f t="shared" si="16"/>
        <v/>
      </c>
      <c r="D561" s="69" t="str">
        <f t="shared" si="16"/>
        <v/>
      </c>
      <c r="E561" s="71" t="str">
        <f t="shared" si="15"/>
        <v/>
      </c>
      <c r="H561" s="9"/>
      <c r="I561" s="10"/>
      <c r="Q561" s="15" t="str">
        <f>IF(TRIM('MEP-CAD'!$C561)="","",IF(LEFT('MEP-CAD'!$C561,2)="99",'MEP-CAD'!$C561,IF(LEN('MEP-CAD'!$C561)=5,'MEP-CAD'!$C561&amp;"0",'MEP-CAD'!$C561)))</f>
        <v/>
      </c>
      <c r="R561" s="36" t="str">
        <f>IF($Q561="","VIDE",IF('MEP-CAD'!$G561="",IF('MEP-CAD'!$E561="",'MEP-CAD'!$D561 &amp;IF('MEP-CAD'!$B561="",""," ("&amp;'MEP-CAD'!$B561&amp;")"),TRIM('MEP-CAD'!$E561) &amp; IF('MEP-CAD'!$B561="",""," ("&amp;'MEP-CAD'!$B561&amp;")")),IF('MEP-CAD'!$F561="", TRIM('MEP-CAD'!$E561), IF('MEP-CAD'!$E561="",'MEP-CAD'!$D561,TRIM('MEP-CAD'!$E561))&amp; IF('MEP-CAD'!$F561="", " Qté.:"&amp;VLOOKUP('MEP-CAD'!$B561,'MEP-CAD'!$AU:$AV,2,0)," ("&amp;'MEP-CAD'!$B561&amp;")"&amp;" Qté.:"&amp;VLOOKUP('MEP-CAD'!$B561,'MEP-CAD'!$AU:$AV,2,0)))))</f>
        <v>VIDE</v>
      </c>
      <c r="S561" s="21">
        <f>ROUND('MEP-CAD'!$X561,2)</f>
        <v>0</v>
      </c>
      <c r="T561" s="21">
        <f>'MEP-CAD'!$H561</f>
        <v>0</v>
      </c>
    </row>
    <row r="562" spans="2:20" ht="25.5" customHeight="1" thickBot="1" x14ac:dyDescent="0.6">
      <c r="B562" s="67" t="str">
        <f t="shared" si="16"/>
        <v/>
      </c>
      <c r="C562" s="67" t="str">
        <f t="shared" si="16"/>
        <v/>
      </c>
      <c r="D562" s="69" t="str">
        <f t="shared" si="16"/>
        <v/>
      </c>
      <c r="E562" s="71" t="str">
        <f t="shared" si="15"/>
        <v/>
      </c>
      <c r="H562" s="9"/>
      <c r="I562" s="10"/>
      <c r="Q562" s="15" t="str">
        <f>IF(TRIM('MEP-CAD'!$C562)="","",IF(LEFT('MEP-CAD'!$C562,2)="99",'MEP-CAD'!$C562,IF(LEN('MEP-CAD'!$C562)=5,'MEP-CAD'!$C562&amp;"0",'MEP-CAD'!$C562)))</f>
        <v/>
      </c>
      <c r="R562" s="36" t="str">
        <f>IF($Q562="","VIDE",IF('MEP-CAD'!$G562="",IF('MEP-CAD'!$E562="",'MEP-CAD'!$D562 &amp;IF('MEP-CAD'!$B562="",""," ("&amp;'MEP-CAD'!$B562&amp;")"),TRIM('MEP-CAD'!$E562) &amp; IF('MEP-CAD'!$B562="",""," ("&amp;'MEP-CAD'!$B562&amp;")")),IF('MEP-CAD'!$F562="", TRIM('MEP-CAD'!$E562), IF('MEP-CAD'!$E562="",'MEP-CAD'!$D562,TRIM('MEP-CAD'!$E562))&amp; IF('MEP-CAD'!$F562="", " Qté.:"&amp;VLOOKUP('MEP-CAD'!$B562,'MEP-CAD'!$AU:$AV,2,0)," ("&amp;'MEP-CAD'!$B562&amp;")"&amp;" Qté.:"&amp;VLOOKUP('MEP-CAD'!$B562,'MEP-CAD'!$AU:$AV,2,0)))))</f>
        <v>VIDE</v>
      </c>
      <c r="S562" s="21">
        <f>ROUND('MEP-CAD'!$X562,2)</f>
        <v>0</v>
      </c>
      <c r="T562" s="21">
        <f>'MEP-CAD'!$H562</f>
        <v>0</v>
      </c>
    </row>
    <row r="563" spans="2:20" ht="25.5" customHeight="1" thickBot="1" x14ac:dyDescent="0.6">
      <c r="B563" s="67" t="str">
        <f t="shared" si="16"/>
        <v/>
      </c>
      <c r="C563" s="67" t="str">
        <f t="shared" si="16"/>
        <v/>
      </c>
      <c r="D563" s="69" t="str">
        <f t="shared" si="16"/>
        <v/>
      </c>
      <c r="E563" s="71" t="str">
        <f t="shared" si="15"/>
        <v/>
      </c>
      <c r="H563" s="9"/>
      <c r="I563" s="10"/>
      <c r="Q563" s="15" t="str">
        <f>IF(TRIM('MEP-CAD'!$C563)="","",IF(LEFT('MEP-CAD'!$C563,2)="99",'MEP-CAD'!$C563,IF(LEN('MEP-CAD'!$C563)=5,'MEP-CAD'!$C563&amp;"0",'MEP-CAD'!$C563)))</f>
        <v/>
      </c>
      <c r="R563" s="36" t="str">
        <f>IF($Q563="","VIDE",IF('MEP-CAD'!$G563="",IF('MEP-CAD'!$E563="",'MEP-CAD'!$D563 &amp;IF('MEP-CAD'!$B563="",""," ("&amp;'MEP-CAD'!$B563&amp;")"),TRIM('MEP-CAD'!$E563) &amp; IF('MEP-CAD'!$B563="",""," ("&amp;'MEP-CAD'!$B563&amp;")")),IF('MEP-CAD'!$F563="", TRIM('MEP-CAD'!$E563), IF('MEP-CAD'!$E563="",'MEP-CAD'!$D563,TRIM('MEP-CAD'!$E563))&amp; IF('MEP-CAD'!$F563="", " Qté.:"&amp;VLOOKUP('MEP-CAD'!$B563,'MEP-CAD'!$AU:$AV,2,0)," ("&amp;'MEP-CAD'!$B563&amp;")"&amp;" Qté.:"&amp;VLOOKUP('MEP-CAD'!$B563,'MEP-CAD'!$AU:$AV,2,0)))))</f>
        <v>VIDE</v>
      </c>
      <c r="S563" s="21">
        <f>ROUND('MEP-CAD'!$X563,2)</f>
        <v>0</v>
      </c>
      <c r="T563" s="21">
        <f>'MEP-CAD'!$H563</f>
        <v>0</v>
      </c>
    </row>
    <row r="564" spans="2:20" ht="25.5" customHeight="1" thickBot="1" x14ac:dyDescent="0.6">
      <c r="B564" s="67" t="str">
        <f t="shared" si="16"/>
        <v/>
      </c>
      <c r="C564" s="67" t="str">
        <f t="shared" si="16"/>
        <v/>
      </c>
      <c r="D564" s="69" t="str">
        <f t="shared" si="16"/>
        <v/>
      </c>
      <c r="E564" s="71" t="str">
        <f t="shared" si="15"/>
        <v/>
      </c>
      <c r="H564" s="9"/>
      <c r="I564" s="10"/>
      <c r="Q564" s="15" t="str">
        <f>IF(TRIM('MEP-CAD'!$C564)="","",IF(LEFT('MEP-CAD'!$C564,2)="99",'MEP-CAD'!$C564,IF(LEN('MEP-CAD'!$C564)=5,'MEP-CAD'!$C564&amp;"0",'MEP-CAD'!$C564)))</f>
        <v/>
      </c>
      <c r="R564" s="36" t="str">
        <f>IF($Q564="","VIDE",IF('MEP-CAD'!$G564="",IF('MEP-CAD'!$E564="",'MEP-CAD'!$D564 &amp;IF('MEP-CAD'!$B564="",""," ("&amp;'MEP-CAD'!$B564&amp;")"),TRIM('MEP-CAD'!$E564) &amp; IF('MEP-CAD'!$B564="",""," ("&amp;'MEP-CAD'!$B564&amp;")")),IF('MEP-CAD'!$F564="", TRIM('MEP-CAD'!$E564), IF('MEP-CAD'!$E564="",'MEP-CAD'!$D564,TRIM('MEP-CAD'!$E564))&amp; IF('MEP-CAD'!$F564="", " Qté.:"&amp;VLOOKUP('MEP-CAD'!$B564,'MEP-CAD'!$AU:$AV,2,0)," ("&amp;'MEP-CAD'!$B564&amp;")"&amp;" Qté.:"&amp;VLOOKUP('MEP-CAD'!$B564,'MEP-CAD'!$AU:$AV,2,0)))))</f>
        <v>VIDE</v>
      </c>
      <c r="S564" s="21">
        <f>ROUND('MEP-CAD'!$X564,2)</f>
        <v>0</v>
      </c>
      <c r="T564" s="21">
        <f>'MEP-CAD'!$H564</f>
        <v>0</v>
      </c>
    </row>
    <row r="565" spans="2:20" ht="25.5" customHeight="1" thickBot="1" x14ac:dyDescent="0.6">
      <c r="B565" s="67" t="str">
        <f t="shared" si="16"/>
        <v/>
      </c>
      <c r="C565" s="67" t="str">
        <f t="shared" si="16"/>
        <v/>
      </c>
      <c r="D565" s="69" t="str">
        <f t="shared" si="16"/>
        <v/>
      </c>
      <c r="E565" s="71" t="str">
        <f t="shared" si="15"/>
        <v/>
      </c>
      <c r="H565" s="9"/>
      <c r="I565" s="10"/>
      <c r="Q565" s="15" t="str">
        <f>IF(TRIM('MEP-CAD'!$C565)="","",IF(LEFT('MEP-CAD'!$C565,2)="99",'MEP-CAD'!$C565,IF(LEN('MEP-CAD'!$C565)=5,'MEP-CAD'!$C565&amp;"0",'MEP-CAD'!$C565)))</f>
        <v/>
      </c>
      <c r="R565" s="36" t="str">
        <f>IF($Q565="","VIDE",IF('MEP-CAD'!$G565="",IF('MEP-CAD'!$E565="",'MEP-CAD'!$D565 &amp;IF('MEP-CAD'!$B565="",""," ("&amp;'MEP-CAD'!$B565&amp;")"),TRIM('MEP-CAD'!$E565) &amp; IF('MEP-CAD'!$B565="",""," ("&amp;'MEP-CAD'!$B565&amp;")")),IF('MEP-CAD'!$F565="", TRIM('MEP-CAD'!$E565), IF('MEP-CAD'!$E565="",'MEP-CAD'!$D565,TRIM('MEP-CAD'!$E565))&amp; IF('MEP-CAD'!$F565="", " Qté.:"&amp;VLOOKUP('MEP-CAD'!$B565,'MEP-CAD'!$AU:$AV,2,0)," ("&amp;'MEP-CAD'!$B565&amp;")"&amp;" Qté.:"&amp;VLOOKUP('MEP-CAD'!$B565,'MEP-CAD'!$AU:$AV,2,0)))))</f>
        <v>VIDE</v>
      </c>
      <c r="S565" s="21">
        <f>ROUND('MEP-CAD'!$X565,2)</f>
        <v>0</v>
      </c>
      <c r="T565" s="21">
        <f>'MEP-CAD'!$H565</f>
        <v>0</v>
      </c>
    </row>
    <row r="566" spans="2:20" ht="25.5" customHeight="1" thickBot="1" x14ac:dyDescent="0.6">
      <c r="B566" s="67" t="str">
        <f t="shared" si="16"/>
        <v/>
      </c>
      <c r="C566" s="67" t="str">
        <f t="shared" si="16"/>
        <v/>
      </c>
      <c r="D566" s="69" t="str">
        <f t="shared" si="16"/>
        <v/>
      </c>
      <c r="E566" s="71" t="str">
        <f t="shared" si="15"/>
        <v/>
      </c>
      <c r="H566" s="9"/>
      <c r="I566" s="10"/>
      <c r="Q566" s="15" t="str">
        <f>IF(TRIM('MEP-CAD'!$C566)="","",IF(LEFT('MEP-CAD'!$C566,2)="99",'MEP-CAD'!$C566,IF(LEN('MEP-CAD'!$C566)=5,'MEP-CAD'!$C566&amp;"0",'MEP-CAD'!$C566)))</f>
        <v/>
      </c>
      <c r="R566" s="36" t="str">
        <f>IF($Q566="","VIDE",IF('MEP-CAD'!$G566="",IF('MEP-CAD'!$E566="",'MEP-CAD'!$D566 &amp;IF('MEP-CAD'!$B566="",""," ("&amp;'MEP-CAD'!$B566&amp;")"),TRIM('MEP-CAD'!$E566) &amp; IF('MEP-CAD'!$B566="",""," ("&amp;'MEP-CAD'!$B566&amp;")")),IF('MEP-CAD'!$F566="", TRIM('MEP-CAD'!$E566), IF('MEP-CAD'!$E566="",'MEP-CAD'!$D566,TRIM('MEP-CAD'!$E566))&amp; IF('MEP-CAD'!$F566="", " Qté.:"&amp;VLOOKUP('MEP-CAD'!$B566,'MEP-CAD'!$AU:$AV,2,0)," ("&amp;'MEP-CAD'!$B566&amp;")"&amp;" Qté.:"&amp;VLOOKUP('MEP-CAD'!$B566,'MEP-CAD'!$AU:$AV,2,0)))))</f>
        <v>VIDE</v>
      </c>
      <c r="S566" s="21">
        <f>ROUND('MEP-CAD'!$X566,2)</f>
        <v>0</v>
      </c>
      <c r="T566" s="21">
        <f>'MEP-CAD'!$H566</f>
        <v>0</v>
      </c>
    </row>
    <row r="567" spans="2:20" ht="25.5" customHeight="1" thickBot="1" x14ac:dyDescent="0.6">
      <c r="B567" s="67" t="str">
        <f t="shared" si="16"/>
        <v/>
      </c>
      <c r="C567" s="67" t="str">
        <f t="shared" si="16"/>
        <v/>
      </c>
      <c r="D567" s="69" t="str">
        <f t="shared" si="16"/>
        <v/>
      </c>
      <c r="E567" s="71" t="str">
        <f t="shared" si="15"/>
        <v/>
      </c>
      <c r="H567" s="9"/>
      <c r="I567" s="10"/>
      <c r="Q567" s="15" t="str">
        <f>IF(TRIM('MEP-CAD'!$C567)="","",IF(LEFT('MEP-CAD'!$C567,2)="99",'MEP-CAD'!$C567,IF(LEN('MEP-CAD'!$C567)=5,'MEP-CAD'!$C567&amp;"0",'MEP-CAD'!$C567)))</f>
        <v/>
      </c>
      <c r="R567" s="36" t="str">
        <f>IF($Q567="","VIDE",IF('MEP-CAD'!$G567="",IF('MEP-CAD'!$E567="",'MEP-CAD'!$D567 &amp;IF('MEP-CAD'!$B567="",""," ("&amp;'MEP-CAD'!$B567&amp;")"),TRIM('MEP-CAD'!$E567) &amp; IF('MEP-CAD'!$B567="",""," ("&amp;'MEP-CAD'!$B567&amp;")")),IF('MEP-CAD'!$F567="", TRIM('MEP-CAD'!$E567), IF('MEP-CAD'!$E567="",'MEP-CAD'!$D567,TRIM('MEP-CAD'!$E567))&amp; IF('MEP-CAD'!$F567="", " Qté.:"&amp;VLOOKUP('MEP-CAD'!$B567,'MEP-CAD'!$AU:$AV,2,0)," ("&amp;'MEP-CAD'!$B567&amp;")"&amp;" Qté.:"&amp;VLOOKUP('MEP-CAD'!$B567,'MEP-CAD'!$AU:$AV,2,0)))))</f>
        <v>VIDE</v>
      </c>
      <c r="S567" s="21">
        <f>ROUND('MEP-CAD'!$X567,2)</f>
        <v>0</v>
      </c>
      <c r="T567" s="21">
        <f>'MEP-CAD'!$H567</f>
        <v>0</v>
      </c>
    </row>
    <row r="568" spans="2:20" ht="25.5" customHeight="1" thickBot="1" x14ac:dyDescent="0.6">
      <c r="B568" s="67" t="str">
        <f t="shared" si="16"/>
        <v/>
      </c>
      <c r="C568" s="67" t="str">
        <f t="shared" si="16"/>
        <v/>
      </c>
      <c r="D568" s="69" t="str">
        <f t="shared" si="16"/>
        <v/>
      </c>
      <c r="E568" s="71" t="str">
        <f t="shared" si="15"/>
        <v/>
      </c>
      <c r="H568" s="9"/>
      <c r="I568" s="10"/>
      <c r="Q568" s="15" t="str">
        <f>IF(TRIM('MEP-CAD'!$C568)="","",IF(LEFT('MEP-CAD'!$C568,2)="99",'MEP-CAD'!$C568,IF(LEN('MEP-CAD'!$C568)=5,'MEP-CAD'!$C568&amp;"0",'MEP-CAD'!$C568)))</f>
        <v/>
      </c>
      <c r="R568" s="36" t="str">
        <f>IF($Q568="","VIDE",IF('MEP-CAD'!$G568="",IF('MEP-CAD'!$E568="",'MEP-CAD'!$D568 &amp;IF('MEP-CAD'!$B568="",""," ("&amp;'MEP-CAD'!$B568&amp;")"),TRIM('MEP-CAD'!$E568) &amp; IF('MEP-CAD'!$B568="",""," ("&amp;'MEP-CAD'!$B568&amp;")")),IF('MEP-CAD'!$F568="", TRIM('MEP-CAD'!$E568), IF('MEP-CAD'!$E568="",'MEP-CAD'!$D568,TRIM('MEP-CAD'!$E568))&amp; IF('MEP-CAD'!$F568="", " Qté.:"&amp;VLOOKUP('MEP-CAD'!$B568,'MEP-CAD'!$AU:$AV,2,0)," ("&amp;'MEP-CAD'!$B568&amp;")"&amp;" Qté.:"&amp;VLOOKUP('MEP-CAD'!$B568,'MEP-CAD'!$AU:$AV,2,0)))))</f>
        <v>VIDE</v>
      </c>
      <c r="S568" s="21">
        <f>ROUND('MEP-CAD'!$X568,2)</f>
        <v>0</v>
      </c>
      <c r="T568" s="21">
        <f>'MEP-CAD'!$H568</f>
        <v>0</v>
      </c>
    </row>
    <row r="569" spans="2:20" ht="25.5" customHeight="1" thickBot="1" x14ac:dyDescent="0.6">
      <c r="B569" s="67" t="str">
        <f t="shared" si="16"/>
        <v/>
      </c>
      <c r="C569" s="67" t="str">
        <f t="shared" si="16"/>
        <v/>
      </c>
      <c r="D569" s="69" t="str">
        <f t="shared" si="16"/>
        <v/>
      </c>
      <c r="E569" s="71" t="str">
        <f t="shared" si="15"/>
        <v/>
      </c>
      <c r="H569" s="9"/>
      <c r="I569" s="10"/>
      <c r="Q569" s="15" t="str">
        <f>IF(TRIM('MEP-CAD'!$C569)="","",IF(LEFT('MEP-CAD'!$C569,2)="99",'MEP-CAD'!$C569,IF(LEN('MEP-CAD'!$C569)=5,'MEP-CAD'!$C569&amp;"0",'MEP-CAD'!$C569)))</f>
        <v/>
      </c>
      <c r="R569" s="36" t="str">
        <f>IF($Q569="","VIDE",IF('MEP-CAD'!$G569="",IF('MEP-CAD'!$E569="",'MEP-CAD'!$D569 &amp;IF('MEP-CAD'!$B569="",""," ("&amp;'MEP-CAD'!$B569&amp;")"),TRIM('MEP-CAD'!$E569) &amp; IF('MEP-CAD'!$B569="",""," ("&amp;'MEP-CAD'!$B569&amp;")")),IF('MEP-CAD'!$F569="", TRIM('MEP-CAD'!$E569), IF('MEP-CAD'!$E569="",'MEP-CAD'!$D569,TRIM('MEP-CAD'!$E569))&amp; IF('MEP-CAD'!$F569="", " Qté.:"&amp;VLOOKUP('MEP-CAD'!$B569,'MEP-CAD'!$AU:$AV,2,0)," ("&amp;'MEP-CAD'!$B569&amp;")"&amp;" Qté.:"&amp;VLOOKUP('MEP-CAD'!$B569,'MEP-CAD'!$AU:$AV,2,0)))))</f>
        <v>VIDE</v>
      </c>
      <c r="S569" s="21">
        <f>ROUND('MEP-CAD'!$X569,2)</f>
        <v>0</v>
      </c>
      <c r="T569" s="21">
        <f>'MEP-CAD'!$H569</f>
        <v>0</v>
      </c>
    </row>
    <row r="570" spans="2:20" ht="25.5" customHeight="1" thickBot="1" x14ac:dyDescent="0.6">
      <c r="B570" s="67" t="str">
        <f t="shared" si="16"/>
        <v/>
      </c>
      <c r="C570" s="67" t="str">
        <f t="shared" si="16"/>
        <v/>
      </c>
      <c r="D570" s="69" t="str">
        <f t="shared" si="16"/>
        <v/>
      </c>
      <c r="E570" s="71" t="str">
        <f t="shared" si="15"/>
        <v/>
      </c>
      <c r="H570" s="9"/>
      <c r="I570" s="10"/>
      <c r="Q570" s="15" t="str">
        <f>IF(TRIM('MEP-CAD'!$C570)="","",IF(LEFT('MEP-CAD'!$C570,2)="99",'MEP-CAD'!$C570,IF(LEN('MEP-CAD'!$C570)=5,'MEP-CAD'!$C570&amp;"0",'MEP-CAD'!$C570)))</f>
        <v/>
      </c>
      <c r="R570" s="36" t="str">
        <f>IF($Q570="","VIDE",IF('MEP-CAD'!$G570="",IF('MEP-CAD'!$E570="",'MEP-CAD'!$D570 &amp;IF('MEP-CAD'!$B570="",""," ("&amp;'MEP-CAD'!$B570&amp;")"),TRIM('MEP-CAD'!$E570) &amp; IF('MEP-CAD'!$B570="",""," ("&amp;'MEP-CAD'!$B570&amp;")")),IF('MEP-CAD'!$F570="", TRIM('MEP-CAD'!$E570), IF('MEP-CAD'!$E570="",'MEP-CAD'!$D570,TRIM('MEP-CAD'!$E570))&amp; IF('MEP-CAD'!$F570="", " Qté.:"&amp;VLOOKUP('MEP-CAD'!$B570,'MEP-CAD'!$AU:$AV,2,0)," ("&amp;'MEP-CAD'!$B570&amp;")"&amp;" Qté.:"&amp;VLOOKUP('MEP-CAD'!$B570,'MEP-CAD'!$AU:$AV,2,0)))))</f>
        <v>VIDE</v>
      </c>
      <c r="S570" s="21">
        <f>ROUND('MEP-CAD'!$X570,2)</f>
        <v>0</v>
      </c>
      <c r="T570" s="21">
        <f>'MEP-CAD'!$H570</f>
        <v>0</v>
      </c>
    </row>
    <row r="571" spans="2:20" ht="25.5" customHeight="1" thickBot="1" x14ac:dyDescent="0.6">
      <c r="B571" s="67" t="str">
        <f t="shared" si="16"/>
        <v/>
      </c>
      <c r="C571" s="67" t="str">
        <f t="shared" si="16"/>
        <v/>
      </c>
      <c r="D571" s="69" t="str">
        <f t="shared" si="16"/>
        <v/>
      </c>
      <c r="E571" s="71" t="str">
        <f t="shared" si="15"/>
        <v/>
      </c>
      <c r="H571" s="9"/>
      <c r="I571" s="10"/>
      <c r="Q571" s="15" t="str">
        <f>IF(TRIM('MEP-CAD'!$C571)="","",IF(LEFT('MEP-CAD'!$C571,2)="99",'MEP-CAD'!$C571,IF(LEN('MEP-CAD'!$C571)=5,'MEP-CAD'!$C571&amp;"0",'MEP-CAD'!$C571)))</f>
        <v/>
      </c>
      <c r="R571" s="36" t="str">
        <f>IF($Q571="","VIDE",IF('MEP-CAD'!$G571="",IF('MEP-CAD'!$E571="",'MEP-CAD'!$D571 &amp;IF('MEP-CAD'!$B571="",""," ("&amp;'MEP-CAD'!$B571&amp;")"),TRIM('MEP-CAD'!$E571) &amp; IF('MEP-CAD'!$B571="",""," ("&amp;'MEP-CAD'!$B571&amp;")")),IF('MEP-CAD'!$F571="", TRIM('MEP-CAD'!$E571), IF('MEP-CAD'!$E571="",'MEP-CAD'!$D571,TRIM('MEP-CAD'!$E571))&amp; IF('MEP-CAD'!$F571="", " Qté.:"&amp;VLOOKUP('MEP-CAD'!$B571,'MEP-CAD'!$AU:$AV,2,0)," ("&amp;'MEP-CAD'!$B571&amp;")"&amp;" Qté.:"&amp;VLOOKUP('MEP-CAD'!$B571,'MEP-CAD'!$AU:$AV,2,0)))))</f>
        <v>VIDE</v>
      </c>
      <c r="S571" s="21">
        <f>ROUND('MEP-CAD'!$X571,2)</f>
        <v>0</v>
      </c>
      <c r="T571" s="21">
        <f>'MEP-CAD'!$H571</f>
        <v>0</v>
      </c>
    </row>
    <row r="572" spans="2:20" ht="25.5" customHeight="1" thickBot="1" x14ac:dyDescent="0.6">
      <c r="B572" s="67" t="str">
        <f t="shared" si="16"/>
        <v/>
      </c>
      <c r="C572" s="67" t="str">
        <f t="shared" si="16"/>
        <v/>
      </c>
      <c r="D572" s="69" t="str">
        <f t="shared" si="16"/>
        <v/>
      </c>
      <c r="E572" s="71" t="str">
        <f t="shared" si="15"/>
        <v/>
      </c>
      <c r="H572" s="9"/>
      <c r="I572" s="10"/>
      <c r="Q572" s="15" t="str">
        <f>IF(TRIM('MEP-CAD'!$C572)="","",IF(LEFT('MEP-CAD'!$C572,2)="99",'MEP-CAD'!$C572,IF(LEN('MEP-CAD'!$C572)=5,'MEP-CAD'!$C572&amp;"0",'MEP-CAD'!$C572)))</f>
        <v/>
      </c>
      <c r="R572" s="36" t="str">
        <f>IF($Q572="","VIDE",IF('MEP-CAD'!$G572="",IF('MEP-CAD'!$E572="",'MEP-CAD'!$D572 &amp;IF('MEP-CAD'!$B572="",""," ("&amp;'MEP-CAD'!$B572&amp;")"),TRIM('MEP-CAD'!$E572) &amp; IF('MEP-CAD'!$B572="",""," ("&amp;'MEP-CAD'!$B572&amp;")")),IF('MEP-CAD'!$F572="", TRIM('MEP-CAD'!$E572), IF('MEP-CAD'!$E572="",'MEP-CAD'!$D572,TRIM('MEP-CAD'!$E572))&amp; IF('MEP-CAD'!$F572="", " Qté.:"&amp;VLOOKUP('MEP-CAD'!$B572,'MEP-CAD'!$AU:$AV,2,0)," ("&amp;'MEP-CAD'!$B572&amp;")"&amp;" Qté.:"&amp;VLOOKUP('MEP-CAD'!$B572,'MEP-CAD'!$AU:$AV,2,0)))))</f>
        <v>VIDE</v>
      </c>
      <c r="S572" s="21">
        <f>ROUND('MEP-CAD'!$X572,2)</f>
        <v>0</v>
      </c>
      <c r="T572" s="21">
        <f>'MEP-CAD'!$H572</f>
        <v>0</v>
      </c>
    </row>
    <row r="573" spans="2:20" ht="25.5" customHeight="1" thickBot="1" x14ac:dyDescent="0.6">
      <c r="B573" s="67" t="str">
        <f t="shared" si="16"/>
        <v/>
      </c>
      <c r="C573" s="67" t="str">
        <f t="shared" si="16"/>
        <v/>
      </c>
      <c r="D573" s="69" t="str">
        <f t="shared" si="16"/>
        <v/>
      </c>
      <c r="E573" s="71" t="str">
        <f t="shared" si="15"/>
        <v/>
      </c>
      <c r="H573" s="9"/>
      <c r="I573" s="10"/>
      <c r="Q573" s="15" t="str">
        <f>IF(TRIM('MEP-CAD'!$C573)="","",IF(LEFT('MEP-CAD'!$C573,2)="99",'MEP-CAD'!$C573,IF(LEN('MEP-CAD'!$C573)=5,'MEP-CAD'!$C573&amp;"0",'MEP-CAD'!$C573)))</f>
        <v/>
      </c>
      <c r="R573" s="36" t="str">
        <f>IF($Q573="","VIDE",IF('MEP-CAD'!$G573="",IF('MEP-CAD'!$E573="",'MEP-CAD'!$D573 &amp;IF('MEP-CAD'!$B573="",""," ("&amp;'MEP-CAD'!$B573&amp;")"),TRIM('MEP-CAD'!$E573) &amp; IF('MEP-CAD'!$B573="",""," ("&amp;'MEP-CAD'!$B573&amp;")")),IF('MEP-CAD'!$F573="", TRIM('MEP-CAD'!$E573), IF('MEP-CAD'!$E573="",'MEP-CAD'!$D573,TRIM('MEP-CAD'!$E573))&amp; IF('MEP-CAD'!$F573="", " Qté.:"&amp;VLOOKUP('MEP-CAD'!$B573,'MEP-CAD'!$AU:$AV,2,0)," ("&amp;'MEP-CAD'!$B573&amp;")"&amp;" Qté.:"&amp;VLOOKUP('MEP-CAD'!$B573,'MEP-CAD'!$AU:$AV,2,0)))))</f>
        <v>VIDE</v>
      </c>
      <c r="S573" s="21">
        <f>ROUND('MEP-CAD'!$X573,2)</f>
        <v>0</v>
      </c>
      <c r="T573" s="21">
        <f>'MEP-CAD'!$H573</f>
        <v>0</v>
      </c>
    </row>
    <row r="574" spans="2:20" ht="25.5" customHeight="1" thickBot="1" x14ac:dyDescent="0.6">
      <c r="B574" s="67" t="str">
        <f t="shared" si="16"/>
        <v/>
      </c>
      <c r="C574" s="67" t="str">
        <f t="shared" si="16"/>
        <v/>
      </c>
      <c r="D574" s="69" t="str">
        <f t="shared" si="16"/>
        <v/>
      </c>
      <c r="E574" s="71" t="str">
        <f t="shared" si="15"/>
        <v/>
      </c>
      <c r="H574" s="9"/>
      <c r="I574" s="10"/>
      <c r="Q574" s="15" t="str">
        <f>IF(TRIM('MEP-CAD'!$C574)="","",IF(LEFT('MEP-CAD'!$C574,2)="99",'MEP-CAD'!$C574,IF(LEN('MEP-CAD'!$C574)=5,'MEP-CAD'!$C574&amp;"0",'MEP-CAD'!$C574)))</f>
        <v/>
      </c>
      <c r="R574" s="36" t="str">
        <f>IF($Q574="","VIDE",IF('MEP-CAD'!$G574="",IF('MEP-CAD'!$E574="",'MEP-CAD'!$D574 &amp;IF('MEP-CAD'!$B574="",""," ("&amp;'MEP-CAD'!$B574&amp;")"),TRIM('MEP-CAD'!$E574) &amp; IF('MEP-CAD'!$B574="",""," ("&amp;'MEP-CAD'!$B574&amp;")")),IF('MEP-CAD'!$F574="", TRIM('MEP-CAD'!$E574), IF('MEP-CAD'!$E574="",'MEP-CAD'!$D574,TRIM('MEP-CAD'!$E574))&amp; IF('MEP-CAD'!$F574="", " Qté.:"&amp;VLOOKUP('MEP-CAD'!$B574,'MEP-CAD'!$AU:$AV,2,0)," ("&amp;'MEP-CAD'!$B574&amp;")"&amp;" Qté.:"&amp;VLOOKUP('MEP-CAD'!$B574,'MEP-CAD'!$AU:$AV,2,0)))))</f>
        <v>VIDE</v>
      </c>
      <c r="S574" s="21">
        <f>ROUND('MEP-CAD'!$X574,2)</f>
        <v>0</v>
      </c>
      <c r="T574" s="21">
        <f>'MEP-CAD'!$H574</f>
        <v>0</v>
      </c>
    </row>
    <row r="575" spans="2:20" ht="25.5" customHeight="1" thickBot="1" x14ac:dyDescent="0.6">
      <c r="B575" s="67" t="str">
        <f t="shared" si="16"/>
        <v/>
      </c>
      <c r="C575" s="67" t="str">
        <f t="shared" si="16"/>
        <v/>
      </c>
      <c r="D575" s="69" t="str">
        <f t="shared" si="16"/>
        <v/>
      </c>
      <c r="E575" s="71" t="str">
        <f t="shared" si="15"/>
        <v/>
      </c>
      <c r="H575" s="9"/>
      <c r="I575" s="10"/>
      <c r="Q575" s="15" t="str">
        <f>IF(TRIM('MEP-CAD'!$C575)="","",IF(LEFT('MEP-CAD'!$C575,2)="99",'MEP-CAD'!$C575,IF(LEN('MEP-CAD'!$C575)=5,'MEP-CAD'!$C575&amp;"0",'MEP-CAD'!$C575)))</f>
        <v/>
      </c>
      <c r="R575" s="36" t="str">
        <f>IF($Q575="","VIDE",IF('MEP-CAD'!$G575="",IF('MEP-CAD'!$E575="",'MEP-CAD'!$D575 &amp;IF('MEP-CAD'!$B575="",""," ("&amp;'MEP-CAD'!$B575&amp;")"),TRIM('MEP-CAD'!$E575) &amp; IF('MEP-CAD'!$B575="",""," ("&amp;'MEP-CAD'!$B575&amp;")")),IF('MEP-CAD'!$F575="", TRIM('MEP-CAD'!$E575), IF('MEP-CAD'!$E575="",'MEP-CAD'!$D575,TRIM('MEP-CAD'!$E575))&amp; IF('MEP-CAD'!$F575="", " Qté.:"&amp;VLOOKUP('MEP-CAD'!$B575,'MEP-CAD'!$AU:$AV,2,0)," ("&amp;'MEP-CAD'!$B575&amp;")"&amp;" Qté.:"&amp;VLOOKUP('MEP-CAD'!$B575,'MEP-CAD'!$AU:$AV,2,0)))))</f>
        <v>VIDE</v>
      </c>
      <c r="S575" s="21">
        <f>ROUND('MEP-CAD'!$X575,2)</f>
        <v>0</v>
      </c>
      <c r="T575" s="21">
        <f>'MEP-CAD'!$H575</f>
        <v>0</v>
      </c>
    </row>
    <row r="576" spans="2:20" ht="25.5" customHeight="1" thickBot="1" x14ac:dyDescent="0.6">
      <c r="B576" s="67" t="str">
        <f t="shared" si="16"/>
        <v/>
      </c>
      <c r="C576" s="67" t="str">
        <f t="shared" si="16"/>
        <v/>
      </c>
      <c r="D576" s="69" t="str">
        <f t="shared" si="16"/>
        <v/>
      </c>
      <c r="E576" s="71" t="str">
        <f t="shared" si="15"/>
        <v/>
      </c>
      <c r="H576" s="9"/>
      <c r="I576" s="10"/>
      <c r="Q576" s="15" t="str">
        <f>IF(TRIM('MEP-CAD'!$C576)="","",IF(LEFT('MEP-CAD'!$C576,2)="99",'MEP-CAD'!$C576,IF(LEN('MEP-CAD'!$C576)=5,'MEP-CAD'!$C576&amp;"0",'MEP-CAD'!$C576)))</f>
        <v/>
      </c>
      <c r="R576" s="36" t="str">
        <f>IF($Q576="","VIDE",IF('MEP-CAD'!$G576="",IF('MEP-CAD'!$E576="",'MEP-CAD'!$D576 &amp;IF('MEP-CAD'!$B576="",""," ("&amp;'MEP-CAD'!$B576&amp;")"),TRIM('MEP-CAD'!$E576) &amp; IF('MEP-CAD'!$B576="",""," ("&amp;'MEP-CAD'!$B576&amp;")")),IF('MEP-CAD'!$F576="", TRIM('MEP-CAD'!$E576), IF('MEP-CAD'!$E576="",'MEP-CAD'!$D576,TRIM('MEP-CAD'!$E576))&amp; IF('MEP-CAD'!$F576="", " Qté.:"&amp;VLOOKUP('MEP-CAD'!$B576,'MEP-CAD'!$AU:$AV,2,0)," ("&amp;'MEP-CAD'!$B576&amp;")"&amp;" Qté.:"&amp;VLOOKUP('MEP-CAD'!$B576,'MEP-CAD'!$AU:$AV,2,0)))))</f>
        <v>VIDE</v>
      </c>
      <c r="S576" s="21">
        <f>ROUND('MEP-CAD'!$X576,2)</f>
        <v>0</v>
      </c>
      <c r="T576" s="21">
        <f>'MEP-CAD'!$H576</f>
        <v>0</v>
      </c>
    </row>
    <row r="577" spans="2:20" ht="25.5" customHeight="1" thickBot="1" x14ac:dyDescent="0.6">
      <c r="B577" s="67" t="str">
        <f t="shared" si="16"/>
        <v/>
      </c>
      <c r="C577" s="67" t="str">
        <f t="shared" si="16"/>
        <v/>
      </c>
      <c r="D577" s="69" t="str">
        <f t="shared" si="16"/>
        <v/>
      </c>
      <c r="E577" s="71" t="str">
        <f t="shared" si="15"/>
        <v/>
      </c>
      <c r="H577" s="9"/>
      <c r="I577" s="10"/>
      <c r="Q577" s="15" t="str">
        <f>IF(TRIM('MEP-CAD'!$C577)="","",IF(LEFT('MEP-CAD'!$C577,2)="99",'MEP-CAD'!$C577,IF(LEN('MEP-CAD'!$C577)=5,'MEP-CAD'!$C577&amp;"0",'MEP-CAD'!$C577)))</f>
        <v/>
      </c>
      <c r="R577" s="36" t="str">
        <f>IF($Q577="","VIDE",IF('MEP-CAD'!$G577="",IF('MEP-CAD'!$E577="",'MEP-CAD'!$D577 &amp;IF('MEP-CAD'!$B577="",""," ("&amp;'MEP-CAD'!$B577&amp;")"),TRIM('MEP-CAD'!$E577) &amp; IF('MEP-CAD'!$B577="",""," ("&amp;'MEP-CAD'!$B577&amp;")")),IF('MEP-CAD'!$F577="", TRIM('MEP-CAD'!$E577), IF('MEP-CAD'!$E577="",'MEP-CAD'!$D577,TRIM('MEP-CAD'!$E577))&amp; IF('MEP-CAD'!$F577="", " Qté.:"&amp;VLOOKUP('MEP-CAD'!$B577,'MEP-CAD'!$AU:$AV,2,0)," ("&amp;'MEP-CAD'!$B577&amp;")"&amp;" Qté.:"&amp;VLOOKUP('MEP-CAD'!$B577,'MEP-CAD'!$AU:$AV,2,0)))))</f>
        <v>VIDE</v>
      </c>
      <c r="S577" s="21">
        <f>ROUND('MEP-CAD'!$X577,2)</f>
        <v>0</v>
      </c>
      <c r="T577" s="21">
        <f>'MEP-CAD'!$H577</f>
        <v>0</v>
      </c>
    </row>
    <row r="578" spans="2:20" ht="25.5" customHeight="1" thickBot="1" x14ac:dyDescent="0.6">
      <c r="B578" s="67" t="str">
        <f t="shared" si="16"/>
        <v/>
      </c>
      <c r="C578" s="67" t="str">
        <f t="shared" si="16"/>
        <v/>
      </c>
      <c r="D578" s="69" t="str">
        <f t="shared" si="16"/>
        <v/>
      </c>
      <c r="E578" s="71" t="str">
        <f t="shared" si="15"/>
        <v/>
      </c>
      <c r="H578" s="9"/>
      <c r="I578" s="10"/>
      <c r="Q578" s="15" t="str">
        <f>IF(TRIM('MEP-CAD'!$C578)="","",IF(LEFT('MEP-CAD'!$C578,2)="99",'MEP-CAD'!$C578,IF(LEN('MEP-CAD'!$C578)=5,'MEP-CAD'!$C578&amp;"0",'MEP-CAD'!$C578)))</f>
        <v/>
      </c>
      <c r="R578" s="36" t="str">
        <f>IF($Q578="","VIDE",IF('MEP-CAD'!$G578="",IF('MEP-CAD'!$E578="",'MEP-CAD'!$D578 &amp;IF('MEP-CAD'!$B578="",""," ("&amp;'MEP-CAD'!$B578&amp;")"),TRIM('MEP-CAD'!$E578) &amp; IF('MEP-CAD'!$B578="",""," ("&amp;'MEP-CAD'!$B578&amp;")")),IF('MEP-CAD'!$F578="", TRIM('MEP-CAD'!$E578), IF('MEP-CAD'!$E578="",'MEP-CAD'!$D578,TRIM('MEP-CAD'!$E578))&amp; IF('MEP-CAD'!$F578="", " Qté.:"&amp;VLOOKUP('MEP-CAD'!$B578,'MEP-CAD'!$AU:$AV,2,0)," ("&amp;'MEP-CAD'!$B578&amp;")"&amp;" Qté.:"&amp;VLOOKUP('MEP-CAD'!$B578,'MEP-CAD'!$AU:$AV,2,0)))))</f>
        <v>VIDE</v>
      </c>
      <c r="S578" s="21">
        <f>ROUND('MEP-CAD'!$X578,2)</f>
        <v>0</v>
      </c>
      <c r="T578" s="21">
        <f>'MEP-CAD'!$H578</f>
        <v>0</v>
      </c>
    </row>
    <row r="579" spans="2:20" ht="25.5" customHeight="1" thickBot="1" x14ac:dyDescent="0.6">
      <c r="B579" s="67" t="str">
        <f t="shared" si="16"/>
        <v/>
      </c>
      <c r="C579" s="67" t="str">
        <f t="shared" si="16"/>
        <v/>
      </c>
      <c r="D579" s="69" t="str">
        <f t="shared" si="16"/>
        <v/>
      </c>
      <c r="E579" s="71" t="str">
        <f t="shared" si="15"/>
        <v/>
      </c>
      <c r="H579" s="9"/>
      <c r="I579" s="10"/>
      <c r="Q579" s="15" t="str">
        <f>IF(TRIM('MEP-CAD'!$C579)="","",IF(LEFT('MEP-CAD'!$C579,2)="99",'MEP-CAD'!$C579,IF(LEN('MEP-CAD'!$C579)=5,'MEP-CAD'!$C579&amp;"0",'MEP-CAD'!$C579)))</f>
        <v/>
      </c>
      <c r="R579" s="36" t="str">
        <f>IF($Q579="","VIDE",IF('MEP-CAD'!$G579="",IF('MEP-CAD'!$E579="",'MEP-CAD'!$D579 &amp;IF('MEP-CAD'!$B579="",""," ("&amp;'MEP-CAD'!$B579&amp;")"),TRIM('MEP-CAD'!$E579) &amp; IF('MEP-CAD'!$B579="",""," ("&amp;'MEP-CAD'!$B579&amp;")")),IF('MEP-CAD'!$F579="", TRIM('MEP-CAD'!$E579), IF('MEP-CAD'!$E579="",'MEP-CAD'!$D579,TRIM('MEP-CAD'!$E579))&amp; IF('MEP-CAD'!$F579="", " Qté.:"&amp;VLOOKUP('MEP-CAD'!$B579,'MEP-CAD'!$AU:$AV,2,0)," ("&amp;'MEP-CAD'!$B579&amp;")"&amp;" Qté.:"&amp;VLOOKUP('MEP-CAD'!$B579,'MEP-CAD'!$AU:$AV,2,0)))))</f>
        <v>VIDE</v>
      </c>
      <c r="S579" s="21">
        <f>ROUND('MEP-CAD'!$X579,2)</f>
        <v>0</v>
      </c>
      <c r="T579" s="21">
        <f>'MEP-CAD'!$H579</f>
        <v>0</v>
      </c>
    </row>
    <row r="580" spans="2:20" ht="25.5" customHeight="1" thickBot="1" x14ac:dyDescent="0.6">
      <c r="B580" s="67" t="str">
        <f t="shared" si="16"/>
        <v/>
      </c>
      <c r="C580" s="67" t="str">
        <f t="shared" si="16"/>
        <v/>
      </c>
      <c r="D580" s="69" t="str">
        <f t="shared" si="16"/>
        <v/>
      </c>
      <c r="E580" s="71" t="str">
        <f t="shared" si="16"/>
        <v/>
      </c>
      <c r="H580" s="9"/>
      <c r="I580" s="10"/>
      <c r="Q580" s="15" t="str">
        <f>IF(TRIM('MEP-CAD'!$C580)="","",IF(LEFT('MEP-CAD'!$C580,2)="99",'MEP-CAD'!$C580,IF(LEN('MEP-CAD'!$C580)=5,'MEP-CAD'!$C580&amp;"0",'MEP-CAD'!$C580)))</f>
        <v/>
      </c>
      <c r="R580" s="36" t="str">
        <f>IF($Q580="","VIDE",IF('MEP-CAD'!$G580="",IF('MEP-CAD'!$E580="",'MEP-CAD'!$D580 &amp;IF('MEP-CAD'!$B580="",""," ("&amp;'MEP-CAD'!$B580&amp;")"),TRIM('MEP-CAD'!$E580) &amp; IF('MEP-CAD'!$B580="",""," ("&amp;'MEP-CAD'!$B580&amp;")")),IF('MEP-CAD'!$F580="", TRIM('MEP-CAD'!$E580), IF('MEP-CAD'!$E580="",'MEP-CAD'!$D580,TRIM('MEP-CAD'!$E580))&amp; IF('MEP-CAD'!$F580="", " Qté.:"&amp;VLOOKUP('MEP-CAD'!$B580,'MEP-CAD'!$AU:$AV,2,0)," ("&amp;'MEP-CAD'!$B580&amp;")"&amp;" Qté.:"&amp;VLOOKUP('MEP-CAD'!$B580,'MEP-CAD'!$AU:$AV,2,0)))))</f>
        <v>VIDE</v>
      </c>
      <c r="S580" s="21">
        <f>ROUND('MEP-CAD'!$X580,2)</f>
        <v>0</v>
      </c>
      <c r="T580" s="21">
        <f>'MEP-CAD'!$H580</f>
        <v>0</v>
      </c>
    </row>
    <row r="581" spans="2:20" ht="25.5" customHeight="1" thickBot="1" x14ac:dyDescent="0.6">
      <c r="B581" s="67" t="str">
        <f t="shared" ref="B581:E644" si="17">IF(K581="","",K581)</f>
        <v/>
      </c>
      <c r="C581" s="67" t="str">
        <f t="shared" si="17"/>
        <v/>
      </c>
      <c r="D581" s="69" t="str">
        <f t="shared" si="17"/>
        <v/>
      </c>
      <c r="E581" s="71" t="str">
        <f t="shared" si="17"/>
        <v/>
      </c>
      <c r="H581" s="9"/>
      <c r="I581" s="10"/>
      <c r="Q581" s="15" t="str">
        <f>IF(TRIM('MEP-CAD'!$C581)="","",IF(LEFT('MEP-CAD'!$C581,2)="99",'MEP-CAD'!$C581,IF(LEN('MEP-CAD'!$C581)=5,'MEP-CAD'!$C581&amp;"0",'MEP-CAD'!$C581)))</f>
        <v/>
      </c>
      <c r="R581" s="36" t="str">
        <f>IF($Q581="","VIDE",IF('MEP-CAD'!$G581="",IF('MEP-CAD'!$E581="",'MEP-CAD'!$D581 &amp;IF('MEP-CAD'!$B581="",""," ("&amp;'MEP-CAD'!$B581&amp;")"),TRIM('MEP-CAD'!$E581) &amp; IF('MEP-CAD'!$B581="",""," ("&amp;'MEP-CAD'!$B581&amp;")")),IF('MEP-CAD'!$F581="", TRIM('MEP-CAD'!$E581), IF('MEP-CAD'!$E581="",'MEP-CAD'!$D581,TRIM('MEP-CAD'!$E581))&amp; IF('MEP-CAD'!$F581="", " Qté.:"&amp;VLOOKUP('MEP-CAD'!$B581,'MEP-CAD'!$AU:$AV,2,0)," ("&amp;'MEP-CAD'!$B581&amp;")"&amp;" Qté.:"&amp;VLOOKUP('MEP-CAD'!$B581,'MEP-CAD'!$AU:$AV,2,0)))))</f>
        <v>VIDE</v>
      </c>
      <c r="S581" s="21">
        <f>ROUND('MEP-CAD'!$X581,2)</f>
        <v>0</v>
      </c>
      <c r="T581" s="21">
        <f>'MEP-CAD'!$H581</f>
        <v>0</v>
      </c>
    </row>
    <row r="582" spans="2:20" ht="25.5" customHeight="1" thickBot="1" x14ac:dyDescent="0.6">
      <c r="B582" s="67" t="str">
        <f t="shared" si="17"/>
        <v/>
      </c>
      <c r="C582" s="67" t="str">
        <f t="shared" si="17"/>
        <v/>
      </c>
      <c r="D582" s="69" t="str">
        <f t="shared" si="17"/>
        <v/>
      </c>
      <c r="E582" s="71" t="str">
        <f t="shared" si="17"/>
        <v/>
      </c>
      <c r="H582" s="9"/>
      <c r="I582" s="10"/>
      <c r="Q582" s="15" t="str">
        <f>IF(TRIM('MEP-CAD'!$C582)="","",IF(LEFT('MEP-CAD'!$C582,2)="99",'MEP-CAD'!$C582,IF(LEN('MEP-CAD'!$C582)=5,'MEP-CAD'!$C582&amp;"0",'MEP-CAD'!$C582)))</f>
        <v/>
      </c>
      <c r="R582" s="36" t="str">
        <f>IF($Q582="","VIDE",IF('MEP-CAD'!$G582="",IF('MEP-CAD'!$E582="",'MEP-CAD'!$D582 &amp;IF('MEP-CAD'!$B582="",""," ("&amp;'MEP-CAD'!$B582&amp;")"),TRIM('MEP-CAD'!$E582) &amp; IF('MEP-CAD'!$B582="",""," ("&amp;'MEP-CAD'!$B582&amp;")")),IF('MEP-CAD'!$F582="", TRIM('MEP-CAD'!$E582), IF('MEP-CAD'!$E582="",'MEP-CAD'!$D582,TRIM('MEP-CAD'!$E582))&amp; IF('MEP-CAD'!$F582="", " Qté.:"&amp;VLOOKUP('MEP-CAD'!$B582,'MEP-CAD'!$AU:$AV,2,0)," ("&amp;'MEP-CAD'!$B582&amp;")"&amp;" Qté.:"&amp;VLOOKUP('MEP-CAD'!$B582,'MEP-CAD'!$AU:$AV,2,0)))))</f>
        <v>VIDE</v>
      </c>
      <c r="S582" s="21">
        <f>ROUND('MEP-CAD'!$X582,2)</f>
        <v>0</v>
      </c>
      <c r="T582" s="21">
        <f>'MEP-CAD'!$H582</f>
        <v>0</v>
      </c>
    </row>
    <row r="583" spans="2:20" ht="25.5" customHeight="1" thickBot="1" x14ac:dyDescent="0.6">
      <c r="B583" s="67" t="str">
        <f t="shared" si="17"/>
        <v/>
      </c>
      <c r="C583" s="67" t="str">
        <f t="shared" si="17"/>
        <v/>
      </c>
      <c r="D583" s="69" t="str">
        <f t="shared" si="17"/>
        <v/>
      </c>
      <c r="E583" s="71" t="str">
        <f t="shared" si="17"/>
        <v/>
      </c>
      <c r="H583" s="9"/>
      <c r="I583" s="10"/>
      <c r="Q583" s="15" t="str">
        <f>IF(TRIM('MEP-CAD'!$C583)="","",IF(LEFT('MEP-CAD'!$C583,2)="99",'MEP-CAD'!$C583,IF(LEN('MEP-CAD'!$C583)=5,'MEP-CAD'!$C583&amp;"0",'MEP-CAD'!$C583)))</f>
        <v/>
      </c>
      <c r="R583" s="36" t="str">
        <f>IF($Q583="","VIDE",IF('MEP-CAD'!$G583="",IF('MEP-CAD'!$E583="",'MEP-CAD'!$D583 &amp;IF('MEP-CAD'!$B583="",""," ("&amp;'MEP-CAD'!$B583&amp;")"),TRIM('MEP-CAD'!$E583) &amp; IF('MEP-CAD'!$B583="",""," ("&amp;'MEP-CAD'!$B583&amp;")")),IF('MEP-CAD'!$F583="", TRIM('MEP-CAD'!$E583), IF('MEP-CAD'!$E583="",'MEP-CAD'!$D583,TRIM('MEP-CAD'!$E583))&amp; IF('MEP-CAD'!$F583="", " Qté.:"&amp;VLOOKUP('MEP-CAD'!$B583,'MEP-CAD'!$AU:$AV,2,0)," ("&amp;'MEP-CAD'!$B583&amp;")"&amp;" Qté.:"&amp;VLOOKUP('MEP-CAD'!$B583,'MEP-CAD'!$AU:$AV,2,0)))))</f>
        <v>VIDE</v>
      </c>
      <c r="S583" s="21">
        <f>ROUND('MEP-CAD'!$X583,2)</f>
        <v>0</v>
      </c>
      <c r="T583" s="21">
        <f>'MEP-CAD'!$H583</f>
        <v>0</v>
      </c>
    </row>
    <row r="584" spans="2:20" ht="25.5" customHeight="1" thickBot="1" x14ac:dyDescent="0.6">
      <c r="B584" s="67" t="str">
        <f t="shared" si="17"/>
        <v/>
      </c>
      <c r="C584" s="67" t="str">
        <f t="shared" si="17"/>
        <v/>
      </c>
      <c r="D584" s="69" t="str">
        <f t="shared" si="17"/>
        <v/>
      </c>
      <c r="E584" s="71" t="str">
        <f t="shared" si="17"/>
        <v/>
      </c>
      <c r="H584" s="9"/>
      <c r="I584" s="10"/>
      <c r="Q584" s="15" t="str">
        <f>IF(TRIM('MEP-CAD'!$C584)="","",IF(LEFT('MEP-CAD'!$C584,2)="99",'MEP-CAD'!$C584,IF(LEN('MEP-CAD'!$C584)=5,'MEP-CAD'!$C584&amp;"0",'MEP-CAD'!$C584)))</f>
        <v/>
      </c>
      <c r="R584" s="36" t="str">
        <f>IF($Q584="","VIDE",IF('MEP-CAD'!$G584="",IF('MEP-CAD'!$E584="",'MEP-CAD'!$D584 &amp;IF('MEP-CAD'!$B584="",""," ("&amp;'MEP-CAD'!$B584&amp;")"),TRIM('MEP-CAD'!$E584) &amp; IF('MEP-CAD'!$B584="",""," ("&amp;'MEP-CAD'!$B584&amp;")")),IF('MEP-CAD'!$F584="", TRIM('MEP-CAD'!$E584), IF('MEP-CAD'!$E584="",'MEP-CAD'!$D584,TRIM('MEP-CAD'!$E584))&amp; IF('MEP-CAD'!$F584="", " Qté.:"&amp;VLOOKUP('MEP-CAD'!$B584,'MEP-CAD'!$AU:$AV,2,0)," ("&amp;'MEP-CAD'!$B584&amp;")"&amp;" Qté.:"&amp;VLOOKUP('MEP-CAD'!$B584,'MEP-CAD'!$AU:$AV,2,0)))))</f>
        <v>VIDE</v>
      </c>
      <c r="S584" s="21">
        <f>ROUND('MEP-CAD'!$X584,2)</f>
        <v>0</v>
      </c>
      <c r="T584" s="21">
        <f>'MEP-CAD'!$H584</f>
        <v>0</v>
      </c>
    </row>
    <row r="585" spans="2:20" ht="25.5" customHeight="1" thickBot="1" x14ac:dyDescent="0.6">
      <c r="B585" s="67" t="str">
        <f t="shared" si="17"/>
        <v/>
      </c>
      <c r="C585" s="67" t="str">
        <f t="shared" si="17"/>
        <v/>
      </c>
      <c r="D585" s="69" t="str">
        <f t="shared" si="17"/>
        <v/>
      </c>
      <c r="E585" s="71" t="str">
        <f t="shared" si="17"/>
        <v/>
      </c>
      <c r="H585" s="9"/>
      <c r="I585" s="10"/>
      <c r="Q585" s="15" t="str">
        <f>IF(TRIM('MEP-CAD'!$C585)="","",IF(LEFT('MEP-CAD'!$C585,2)="99",'MEP-CAD'!$C585,IF(LEN('MEP-CAD'!$C585)=5,'MEP-CAD'!$C585&amp;"0",'MEP-CAD'!$C585)))</f>
        <v/>
      </c>
      <c r="R585" s="36" t="str">
        <f>IF($Q585="","VIDE",IF('MEP-CAD'!$G585="",IF('MEP-CAD'!$E585="",'MEP-CAD'!$D585 &amp;IF('MEP-CAD'!$B585="",""," ("&amp;'MEP-CAD'!$B585&amp;")"),TRIM('MEP-CAD'!$E585) &amp; IF('MEP-CAD'!$B585="",""," ("&amp;'MEP-CAD'!$B585&amp;")")),IF('MEP-CAD'!$F585="", TRIM('MEP-CAD'!$E585), IF('MEP-CAD'!$E585="",'MEP-CAD'!$D585,TRIM('MEP-CAD'!$E585))&amp; IF('MEP-CAD'!$F585="", " Qté.:"&amp;VLOOKUP('MEP-CAD'!$B585,'MEP-CAD'!$AU:$AV,2,0)," ("&amp;'MEP-CAD'!$B585&amp;")"&amp;" Qté.:"&amp;VLOOKUP('MEP-CAD'!$B585,'MEP-CAD'!$AU:$AV,2,0)))))</f>
        <v>VIDE</v>
      </c>
      <c r="S585" s="21">
        <f>ROUND('MEP-CAD'!$X585,2)</f>
        <v>0</v>
      </c>
      <c r="T585" s="21">
        <f>'MEP-CAD'!$H585</f>
        <v>0</v>
      </c>
    </row>
    <row r="586" spans="2:20" ht="25.5" customHeight="1" thickBot="1" x14ac:dyDescent="0.6">
      <c r="B586" s="67" t="str">
        <f t="shared" si="17"/>
        <v/>
      </c>
      <c r="C586" s="67" t="str">
        <f t="shared" si="17"/>
        <v/>
      </c>
      <c r="D586" s="69" t="str">
        <f t="shared" si="17"/>
        <v/>
      </c>
      <c r="E586" s="71" t="str">
        <f t="shared" si="17"/>
        <v/>
      </c>
      <c r="H586" s="9"/>
      <c r="I586" s="10"/>
      <c r="Q586" s="15" t="str">
        <f>IF(TRIM('MEP-CAD'!$C586)="","",IF(LEFT('MEP-CAD'!$C586,2)="99",'MEP-CAD'!$C586,IF(LEN('MEP-CAD'!$C586)=5,'MEP-CAD'!$C586&amp;"0",'MEP-CAD'!$C586)))</f>
        <v/>
      </c>
      <c r="R586" s="36" t="str">
        <f>IF($Q586="","VIDE",IF('MEP-CAD'!$G586="",IF('MEP-CAD'!$E586="",'MEP-CAD'!$D586 &amp;IF('MEP-CAD'!$B586="",""," ("&amp;'MEP-CAD'!$B586&amp;")"),TRIM('MEP-CAD'!$E586) &amp; IF('MEP-CAD'!$B586="",""," ("&amp;'MEP-CAD'!$B586&amp;")")),IF('MEP-CAD'!$F586="", TRIM('MEP-CAD'!$E586), IF('MEP-CAD'!$E586="",'MEP-CAD'!$D586,TRIM('MEP-CAD'!$E586))&amp; IF('MEP-CAD'!$F586="", " Qté.:"&amp;VLOOKUP('MEP-CAD'!$B586,'MEP-CAD'!$AU:$AV,2,0)," ("&amp;'MEP-CAD'!$B586&amp;")"&amp;" Qté.:"&amp;VLOOKUP('MEP-CAD'!$B586,'MEP-CAD'!$AU:$AV,2,0)))))</f>
        <v>VIDE</v>
      </c>
      <c r="S586" s="21">
        <f>ROUND('MEP-CAD'!$X586,2)</f>
        <v>0</v>
      </c>
      <c r="T586" s="21">
        <f>'MEP-CAD'!$H586</f>
        <v>0</v>
      </c>
    </row>
    <row r="587" spans="2:20" ht="25.5" customHeight="1" thickBot="1" x14ac:dyDescent="0.6">
      <c r="B587" s="67" t="str">
        <f t="shared" si="17"/>
        <v/>
      </c>
      <c r="C587" s="67" t="str">
        <f t="shared" si="17"/>
        <v/>
      </c>
      <c r="D587" s="69" t="str">
        <f t="shared" si="17"/>
        <v/>
      </c>
      <c r="E587" s="71" t="str">
        <f t="shared" si="17"/>
        <v/>
      </c>
      <c r="H587" s="9"/>
      <c r="I587" s="10"/>
      <c r="Q587" s="15" t="str">
        <f>IF(TRIM('MEP-CAD'!$C587)="","",IF(LEFT('MEP-CAD'!$C587,2)="99",'MEP-CAD'!$C587,IF(LEN('MEP-CAD'!$C587)=5,'MEP-CAD'!$C587&amp;"0",'MEP-CAD'!$C587)))</f>
        <v/>
      </c>
      <c r="R587" s="36" t="str">
        <f>IF($Q587="","VIDE",IF('MEP-CAD'!$G587="",IF('MEP-CAD'!$E587="",'MEP-CAD'!$D587 &amp;IF('MEP-CAD'!$B587="",""," ("&amp;'MEP-CAD'!$B587&amp;")"),TRIM('MEP-CAD'!$E587) &amp; IF('MEP-CAD'!$B587="",""," ("&amp;'MEP-CAD'!$B587&amp;")")),IF('MEP-CAD'!$F587="", TRIM('MEP-CAD'!$E587), IF('MEP-CAD'!$E587="",'MEP-CAD'!$D587,TRIM('MEP-CAD'!$E587))&amp; IF('MEP-CAD'!$F587="", " Qté.:"&amp;VLOOKUP('MEP-CAD'!$B587,'MEP-CAD'!$AU:$AV,2,0)," ("&amp;'MEP-CAD'!$B587&amp;")"&amp;" Qté.:"&amp;VLOOKUP('MEP-CAD'!$B587,'MEP-CAD'!$AU:$AV,2,0)))))</f>
        <v>VIDE</v>
      </c>
      <c r="S587" s="21">
        <f>ROUND('MEP-CAD'!$X587,2)</f>
        <v>0</v>
      </c>
      <c r="T587" s="21">
        <f>'MEP-CAD'!$H587</f>
        <v>0</v>
      </c>
    </row>
    <row r="588" spans="2:20" ht="25.5" customHeight="1" thickBot="1" x14ac:dyDescent="0.6">
      <c r="B588" s="67" t="str">
        <f t="shared" si="17"/>
        <v/>
      </c>
      <c r="C588" s="67" t="str">
        <f t="shared" si="17"/>
        <v/>
      </c>
      <c r="D588" s="69" t="str">
        <f t="shared" si="17"/>
        <v/>
      </c>
      <c r="E588" s="71" t="str">
        <f t="shared" si="17"/>
        <v/>
      </c>
      <c r="H588" s="9"/>
      <c r="I588" s="10"/>
      <c r="Q588" s="15" t="str">
        <f>IF(TRIM('MEP-CAD'!$C588)="","",IF(LEFT('MEP-CAD'!$C588,2)="99",'MEP-CAD'!$C588,IF(LEN('MEP-CAD'!$C588)=5,'MEP-CAD'!$C588&amp;"0",'MEP-CAD'!$C588)))</f>
        <v/>
      </c>
      <c r="R588" s="36" t="str">
        <f>IF($Q588="","VIDE",IF('MEP-CAD'!$G588="",IF('MEP-CAD'!$E588="",'MEP-CAD'!$D588 &amp;IF('MEP-CAD'!$B588="",""," ("&amp;'MEP-CAD'!$B588&amp;")"),TRIM('MEP-CAD'!$E588) &amp; IF('MEP-CAD'!$B588="",""," ("&amp;'MEP-CAD'!$B588&amp;")")),IF('MEP-CAD'!$F588="", TRIM('MEP-CAD'!$E588), IF('MEP-CAD'!$E588="",'MEP-CAD'!$D588,TRIM('MEP-CAD'!$E588))&amp; IF('MEP-CAD'!$F588="", " Qté.:"&amp;VLOOKUP('MEP-CAD'!$B588,'MEP-CAD'!$AU:$AV,2,0)," ("&amp;'MEP-CAD'!$B588&amp;")"&amp;" Qté.:"&amp;VLOOKUP('MEP-CAD'!$B588,'MEP-CAD'!$AU:$AV,2,0)))))</f>
        <v>VIDE</v>
      </c>
      <c r="S588" s="21">
        <f>ROUND('MEP-CAD'!$X588,2)</f>
        <v>0</v>
      </c>
      <c r="T588" s="21">
        <f>'MEP-CAD'!$H588</f>
        <v>0</v>
      </c>
    </row>
    <row r="589" spans="2:20" ht="25.5" customHeight="1" thickBot="1" x14ac:dyDescent="0.6">
      <c r="B589" s="67" t="str">
        <f t="shared" si="17"/>
        <v/>
      </c>
      <c r="C589" s="67" t="str">
        <f t="shared" si="17"/>
        <v/>
      </c>
      <c r="D589" s="69" t="str">
        <f t="shared" si="17"/>
        <v/>
      </c>
      <c r="E589" s="71" t="str">
        <f t="shared" si="17"/>
        <v/>
      </c>
      <c r="H589" s="9"/>
      <c r="I589" s="10"/>
      <c r="Q589" s="15" t="str">
        <f>IF(TRIM('MEP-CAD'!$C589)="","",IF(LEFT('MEP-CAD'!$C589,2)="99",'MEP-CAD'!$C589,IF(LEN('MEP-CAD'!$C589)=5,'MEP-CAD'!$C589&amp;"0",'MEP-CAD'!$C589)))</f>
        <v/>
      </c>
      <c r="R589" s="36" t="str">
        <f>IF($Q589="","VIDE",IF('MEP-CAD'!$G589="",IF('MEP-CAD'!$E589="",'MEP-CAD'!$D589 &amp;IF('MEP-CAD'!$B589="",""," ("&amp;'MEP-CAD'!$B589&amp;")"),TRIM('MEP-CAD'!$E589) &amp; IF('MEP-CAD'!$B589="",""," ("&amp;'MEP-CAD'!$B589&amp;")")),IF('MEP-CAD'!$F589="", TRIM('MEP-CAD'!$E589), IF('MEP-CAD'!$E589="",'MEP-CAD'!$D589,TRIM('MEP-CAD'!$E589))&amp; IF('MEP-CAD'!$F589="", " Qté.:"&amp;VLOOKUP('MEP-CAD'!$B589,'MEP-CAD'!$AU:$AV,2,0)," ("&amp;'MEP-CAD'!$B589&amp;")"&amp;" Qté.:"&amp;VLOOKUP('MEP-CAD'!$B589,'MEP-CAD'!$AU:$AV,2,0)))))</f>
        <v>VIDE</v>
      </c>
      <c r="S589" s="21">
        <f>ROUND('MEP-CAD'!$X589,2)</f>
        <v>0</v>
      </c>
      <c r="T589" s="21">
        <f>'MEP-CAD'!$H589</f>
        <v>0</v>
      </c>
    </row>
    <row r="590" spans="2:20" ht="25.5" customHeight="1" thickBot="1" x14ac:dyDescent="0.6">
      <c r="B590" s="67" t="str">
        <f t="shared" si="17"/>
        <v/>
      </c>
      <c r="C590" s="67" t="str">
        <f t="shared" si="17"/>
        <v/>
      </c>
      <c r="D590" s="69" t="str">
        <f t="shared" si="17"/>
        <v/>
      </c>
      <c r="E590" s="71" t="str">
        <f t="shared" si="17"/>
        <v/>
      </c>
      <c r="H590" s="9"/>
      <c r="I590" s="10"/>
      <c r="Q590" s="15" t="str">
        <f>IF(TRIM('MEP-CAD'!$C590)="","",IF(LEFT('MEP-CAD'!$C590,2)="99",'MEP-CAD'!$C590,IF(LEN('MEP-CAD'!$C590)=5,'MEP-CAD'!$C590&amp;"0",'MEP-CAD'!$C590)))</f>
        <v/>
      </c>
      <c r="R590" s="36" t="str">
        <f>IF($Q590="","VIDE",IF('MEP-CAD'!$G590="",IF('MEP-CAD'!$E590="",'MEP-CAD'!$D590 &amp;IF('MEP-CAD'!$B590="",""," ("&amp;'MEP-CAD'!$B590&amp;")"),TRIM('MEP-CAD'!$E590) &amp; IF('MEP-CAD'!$B590="",""," ("&amp;'MEP-CAD'!$B590&amp;")")),IF('MEP-CAD'!$F590="", TRIM('MEP-CAD'!$E590), IF('MEP-CAD'!$E590="",'MEP-CAD'!$D590,TRIM('MEP-CAD'!$E590))&amp; IF('MEP-CAD'!$F590="", " Qté.:"&amp;VLOOKUP('MEP-CAD'!$B590,'MEP-CAD'!$AU:$AV,2,0)," ("&amp;'MEP-CAD'!$B590&amp;")"&amp;" Qté.:"&amp;VLOOKUP('MEP-CAD'!$B590,'MEP-CAD'!$AU:$AV,2,0)))))</f>
        <v>VIDE</v>
      </c>
      <c r="S590" s="21">
        <f>ROUND('MEP-CAD'!$X590,2)</f>
        <v>0</v>
      </c>
      <c r="T590" s="21">
        <f>'MEP-CAD'!$H590</f>
        <v>0</v>
      </c>
    </row>
    <row r="591" spans="2:20" ht="25.5" customHeight="1" thickBot="1" x14ac:dyDescent="0.6">
      <c r="B591" s="67" t="str">
        <f t="shared" si="17"/>
        <v/>
      </c>
      <c r="C591" s="67" t="str">
        <f t="shared" si="17"/>
        <v/>
      </c>
      <c r="D591" s="69" t="str">
        <f t="shared" si="17"/>
        <v/>
      </c>
      <c r="E591" s="71" t="str">
        <f t="shared" si="17"/>
        <v/>
      </c>
      <c r="H591" s="9"/>
      <c r="I591" s="10"/>
      <c r="Q591" s="15" t="str">
        <f>IF(TRIM('MEP-CAD'!$C591)="","",IF(LEFT('MEP-CAD'!$C591,2)="99",'MEP-CAD'!$C591,IF(LEN('MEP-CAD'!$C591)=5,'MEP-CAD'!$C591&amp;"0",'MEP-CAD'!$C591)))</f>
        <v/>
      </c>
      <c r="R591" s="36" t="str">
        <f>IF($Q591="","VIDE",IF('MEP-CAD'!$G591="",IF('MEP-CAD'!$E591="",'MEP-CAD'!$D591 &amp;IF('MEP-CAD'!$B591="",""," ("&amp;'MEP-CAD'!$B591&amp;")"),TRIM('MEP-CAD'!$E591) &amp; IF('MEP-CAD'!$B591="",""," ("&amp;'MEP-CAD'!$B591&amp;")")),IF('MEP-CAD'!$F591="", TRIM('MEP-CAD'!$E591), IF('MEP-CAD'!$E591="",'MEP-CAD'!$D591,TRIM('MEP-CAD'!$E591))&amp; IF('MEP-CAD'!$F591="", " Qté.:"&amp;VLOOKUP('MEP-CAD'!$B591,'MEP-CAD'!$AU:$AV,2,0)," ("&amp;'MEP-CAD'!$B591&amp;")"&amp;" Qté.:"&amp;VLOOKUP('MEP-CAD'!$B591,'MEP-CAD'!$AU:$AV,2,0)))))</f>
        <v>VIDE</v>
      </c>
      <c r="S591" s="21">
        <f>ROUND('MEP-CAD'!$X591,2)</f>
        <v>0</v>
      </c>
      <c r="T591" s="21">
        <f>'MEP-CAD'!$H591</f>
        <v>0</v>
      </c>
    </row>
    <row r="592" spans="2:20" ht="25.5" customHeight="1" thickBot="1" x14ac:dyDescent="0.6">
      <c r="B592" s="67" t="str">
        <f t="shared" si="17"/>
        <v/>
      </c>
      <c r="C592" s="67" t="str">
        <f t="shared" si="17"/>
        <v/>
      </c>
      <c r="D592" s="69" t="str">
        <f t="shared" si="17"/>
        <v/>
      </c>
      <c r="E592" s="71" t="str">
        <f t="shared" si="17"/>
        <v/>
      </c>
      <c r="H592" s="9"/>
      <c r="I592" s="10"/>
      <c r="Q592" s="15" t="str">
        <f>IF(TRIM('MEP-CAD'!$C592)="","",IF(LEFT('MEP-CAD'!$C592,2)="99",'MEP-CAD'!$C592,IF(LEN('MEP-CAD'!$C592)=5,'MEP-CAD'!$C592&amp;"0",'MEP-CAD'!$C592)))</f>
        <v/>
      </c>
      <c r="R592" s="36" t="str">
        <f>IF($Q592="","VIDE",IF('MEP-CAD'!$G592="",IF('MEP-CAD'!$E592="",'MEP-CAD'!$D592 &amp;IF('MEP-CAD'!$B592="",""," ("&amp;'MEP-CAD'!$B592&amp;")"),TRIM('MEP-CAD'!$E592) &amp; IF('MEP-CAD'!$B592="",""," ("&amp;'MEP-CAD'!$B592&amp;")")),IF('MEP-CAD'!$F592="", TRIM('MEP-CAD'!$E592), IF('MEP-CAD'!$E592="",'MEP-CAD'!$D592,TRIM('MEP-CAD'!$E592))&amp; IF('MEP-CAD'!$F592="", " Qté.:"&amp;VLOOKUP('MEP-CAD'!$B592,'MEP-CAD'!$AU:$AV,2,0)," ("&amp;'MEP-CAD'!$B592&amp;")"&amp;" Qté.:"&amp;VLOOKUP('MEP-CAD'!$B592,'MEP-CAD'!$AU:$AV,2,0)))))</f>
        <v>VIDE</v>
      </c>
      <c r="S592" s="21">
        <f>ROUND('MEP-CAD'!$X592,2)</f>
        <v>0</v>
      </c>
      <c r="T592" s="21">
        <f>'MEP-CAD'!$H592</f>
        <v>0</v>
      </c>
    </row>
    <row r="593" spans="2:20" ht="25.5" customHeight="1" thickBot="1" x14ac:dyDescent="0.6">
      <c r="B593" s="67" t="str">
        <f t="shared" si="17"/>
        <v/>
      </c>
      <c r="C593" s="67" t="str">
        <f t="shared" si="17"/>
        <v/>
      </c>
      <c r="D593" s="69" t="str">
        <f t="shared" si="17"/>
        <v/>
      </c>
      <c r="E593" s="71" t="str">
        <f t="shared" si="17"/>
        <v/>
      </c>
      <c r="H593" s="9"/>
      <c r="I593" s="10"/>
      <c r="Q593" s="15" t="str">
        <f>IF(TRIM('MEP-CAD'!$C593)="","",IF(LEFT('MEP-CAD'!$C593,2)="99",'MEP-CAD'!$C593,IF(LEN('MEP-CAD'!$C593)=5,'MEP-CAD'!$C593&amp;"0",'MEP-CAD'!$C593)))</f>
        <v/>
      </c>
      <c r="R593" s="36" t="str">
        <f>IF($Q593="","VIDE",IF('MEP-CAD'!$G593="",IF('MEP-CAD'!$E593="",'MEP-CAD'!$D593 &amp;IF('MEP-CAD'!$B593="",""," ("&amp;'MEP-CAD'!$B593&amp;")"),TRIM('MEP-CAD'!$E593) &amp; IF('MEP-CAD'!$B593="",""," ("&amp;'MEP-CAD'!$B593&amp;")")),IF('MEP-CAD'!$F593="", TRIM('MEP-CAD'!$E593), IF('MEP-CAD'!$E593="",'MEP-CAD'!$D593,TRIM('MEP-CAD'!$E593))&amp; IF('MEP-CAD'!$F593="", " Qté.:"&amp;VLOOKUP('MEP-CAD'!$B593,'MEP-CAD'!$AU:$AV,2,0)," ("&amp;'MEP-CAD'!$B593&amp;")"&amp;" Qté.:"&amp;VLOOKUP('MEP-CAD'!$B593,'MEP-CAD'!$AU:$AV,2,0)))))</f>
        <v>VIDE</v>
      </c>
      <c r="S593" s="21">
        <f>ROUND('MEP-CAD'!$X593,2)</f>
        <v>0</v>
      </c>
      <c r="T593" s="21">
        <f>'MEP-CAD'!$H593</f>
        <v>0</v>
      </c>
    </row>
    <row r="594" spans="2:20" ht="25.5" customHeight="1" thickBot="1" x14ac:dyDescent="0.6">
      <c r="B594" s="67" t="str">
        <f t="shared" si="17"/>
        <v/>
      </c>
      <c r="C594" s="67" t="str">
        <f t="shared" si="17"/>
        <v/>
      </c>
      <c r="D594" s="69" t="str">
        <f t="shared" si="17"/>
        <v/>
      </c>
      <c r="E594" s="71" t="str">
        <f t="shared" si="17"/>
        <v/>
      </c>
      <c r="H594" s="9"/>
      <c r="I594" s="10"/>
      <c r="Q594" s="15" t="str">
        <f>IF(TRIM('MEP-CAD'!$C594)="","",IF(LEFT('MEP-CAD'!$C594,2)="99",'MEP-CAD'!$C594,IF(LEN('MEP-CAD'!$C594)=5,'MEP-CAD'!$C594&amp;"0",'MEP-CAD'!$C594)))</f>
        <v/>
      </c>
      <c r="R594" s="36" t="str">
        <f>IF($Q594="","VIDE",IF('MEP-CAD'!$G594="",IF('MEP-CAD'!$E594="",'MEP-CAD'!$D594 &amp;IF('MEP-CAD'!$B594="",""," ("&amp;'MEP-CAD'!$B594&amp;")"),TRIM('MEP-CAD'!$E594) &amp; IF('MEP-CAD'!$B594="",""," ("&amp;'MEP-CAD'!$B594&amp;")")),IF('MEP-CAD'!$F594="", TRIM('MEP-CAD'!$E594), IF('MEP-CAD'!$E594="",'MEP-CAD'!$D594,TRIM('MEP-CAD'!$E594))&amp; IF('MEP-CAD'!$F594="", " Qté.:"&amp;VLOOKUP('MEP-CAD'!$B594,'MEP-CAD'!$AU:$AV,2,0)," ("&amp;'MEP-CAD'!$B594&amp;")"&amp;" Qté.:"&amp;VLOOKUP('MEP-CAD'!$B594,'MEP-CAD'!$AU:$AV,2,0)))))</f>
        <v>VIDE</v>
      </c>
      <c r="S594" s="21">
        <f>ROUND('MEP-CAD'!$X594,2)</f>
        <v>0</v>
      </c>
      <c r="T594" s="21">
        <f>'MEP-CAD'!$H594</f>
        <v>0</v>
      </c>
    </row>
    <row r="595" spans="2:20" ht="25.5" customHeight="1" thickBot="1" x14ac:dyDescent="0.6">
      <c r="B595" s="67" t="str">
        <f t="shared" si="17"/>
        <v/>
      </c>
      <c r="C595" s="67" t="str">
        <f t="shared" si="17"/>
        <v/>
      </c>
      <c r="D595" s="69" t="str">
        <f t="shared" si="17"/>
        <v/>
      </c>
      <c r="E595" s="71" t="str">
        <f t="shared" si="17"/>
        <v/>
      </c>
      <c r="H595" s="9"/>
      <c r="I595" s="10"/>
      <c r="Q595" s="15" t="str">
        <f>IF(TRIM('MEP-CAD'!$C595)="","",IF(LEFT('MEP-CAD'!$C595,2)="99",'MEP-CAD'!$C595,IF(LEN('MEP-CAD'!$C595)=5,'MEP-CAD'!$C595&amp;"0",'MEP-CAD'!$C595)))</f>
        <v/>
      </c>
      <c r="R595" s="36" t="str">
        <f>IF($Q595="","VIDE",IF('MEP-CAD'!$G595="",IF('MEP-CAD'!$E595="",'MEP-CAD'!$D595 &amp;IF('MEP-CAD'!$B595="",""," ("&amp;'MEP-CAD'!$B595&amp;")"),TRIM('MEP-CAD'!$E595) &amp; IF('MEP-CAD'!$B595="",""," ("&amp;'MEP-CAD'!$B595&amp;")")),IF('MEP-CAD'!$F595="", TRIM('MEP-CAD'!$E595), IF('MEP-CAD'!$E595="",'MEP-CAD'!$D595,TRIM('MEP-CAD'!$E595))&amp; IF('MEP-CAD'!$F595="", " Qté.:"&amp;VLOOKUP('MEP-CAD'!$B595,'MEP-CAD'!$AU:$AV,2,0)," ("&amp;'MEP-CAD'!$B595&amp;")"&amp;" Qté.:"&amp;VLOOKUP('MEP-CAD'!$B595,'MEP-CAD'!$AU:$AV,2,0)))))</f>
        <v>VIDE</v>
      </c>
      <c r="S595" s="21">
        <f>ROUND('MEP-CAD'!$X595,2)</f>
        <v>0</v>
      </c>
      <c r="T595" s="21">
        <f>'MEP-CAD'!$H595</f>
        <v>0</v>
      </c>
    </row>
    <row r="596" spans="2:20" ht="25.5" customHeight="1" thickBot="1" x14ac:dyDescent="0.6">
      <c r="B596" s="67" t="str">
        <f t="shared" si="17"/>
        <v/>
      </c>
      <c r="C596" s="67" t="str">
        <f t="shared" si="17"/>
        <v/>
      </c>
      <c r="D596" s="69" t="str">
        <f t="shared" si="17"/>
        <v/>
      </c>
      <c r="E596" s="71" t="str">
        <f t="shared" si="17"/>
        <v/>
      </c>
      <c r="H596" s="9"/>
      <c r="I596" s="10"/>
      <c r="Q596" s="15" t="str">
        <f>IF(TRIM('MEP-CAD'!$C596)="","",IF(LEFT('MEP-CAD'!$C596,2)="99",'MEP-CAD'!$C596,IF(LEN('MEP-CAD'!$C596)=5,'MEP-CAD'!$C596&amp;"0",'MEP-CAD'!$C596)))</f>
        <v/>
      </c>
      <c r="R596" s="36" t="str">
        <f>IF($Q596="","VIDE",IF('MEP-CAD'!$G596="",IF('MEP-CAD'!$E596="",'MEP-CAD'!$D596 &amp;IF('MEP-CAD'!$B596="",""," ("&amp;'MEP-CAD'!$B596&amp;")"),TRIM('MEP-CAD'!$E596) &amp; IF('MEP-CAD'!$B596="",""," ("&amp;'MEP-CAD'!$B596&amp;")")),IF('MEP-CAD'!$F596="", TRIM('MEP-CAD'!$E596), IF('MEP-CAD'!$E596="",'MEP-CAD'!$D596,TRIM('MEP-CAD'!$E596))&amp; IF('MEP-CAD'!$F596="", " Qté.:"&amp;VLOOKUP('MEP-CAD'!$B596,'MEP-CAD'!$AU:$AV,2,0)," ("&amp;'MEP-CAD'!$B596&amp;")"&amp;" Qté.:"&amp;VLOOKUP('MEP-CAD'!$B596,'MEP-CAD'!$AU:$AV,2,0)))))</f>
        <v>VIDE</v>
      </c>
      <c r="S596" s="21">
        <f>ROUND('MEP-CAD'!$X596,2)</f>
        <v>0</v>
      </c>
      <c r="T596" s="21">
        <f>'MEP-CAD'!$H596</f>
        <v>0</v>
      </c>
    </row>
    <row r="597" spans="2:20" ht="25.5" customHeight="1" thickBot="1" x14ac:dyDescent="0.6">
      <c r="B597" s="67" t="str">
        <f t="shared" si="17"/>
        <v/>
      </c>
      <c r="C597" s="67" t="str">
        <f t="shared" si="17"/>
        <v/>
      </c>
      <c r="D597" s="69" t="str">
        <f t="shared" si="17"/>
        <v/>
      </c>
      <c r="E597" s="71" t="str">
        <f t="shared" si="17"/>
        <v/>
      </c>
      <c r="H597" s="9"/>
      <c r="I597" s="10"/>
      <c r="Q597" s="15" t="str">
        <f>IF(TRIM('MEP-CAD'!$C597)="","",IF(LEFT('MEP-CAD'!$C597,2)="99",'MEP-CAD'!$C597,IF(LEN('MEP-CAD'!$C597)=5,'MEP-CAD'!$C597&amp;"0",'MEP-CAD'!$C597)))</f>
        <v/>
      </c>
      <c r="R597" s="36" t="str">
        <f>IF($Q597="","VIDE",IF('MEP-CAD'!$G597="",IF('MEP-CAD'!$E597="",'MEP-CAD'!$D597 &amp;IF('MEP-CAD'!$B597="",""," ("&amp;'MEP-CAD'!$B597&amp;")"),TRIM('MEP-CAD'!$E597) &amp; IF('MEP-CAD'!$B597="",""," ("&amp;'MEP-CAD'!$B597&amp;")")),IF('MEP-CAD'!$F597="", TRIM('MEP-CAD'!$E597), IF('MEP-CAD'!$E597="",'MEP-CAD'!$D597,TRIM('MEP-CAD'!$E597))&amp; IF('MEP-CAD'!$F597="", " Qté.:"&amp;VLOOKUP('MEP-CAD'!$B597,'MEP-CAD'!$AU:$AV,2,0)," ("&amp;'MEP-CAD'!$B597&amp;")"&amp;" Qté.:"&amp;VLOOKUP('MEP-CAD'!$B597,'MEP-CAD'!$AU:$AV,2,0)))))</f>
        <v>VIDE</v>
      </c>
      <c r="S597" s="21">
        <f>ROUND('MEP-CAD'!$X597,2)</f>
        <v>0</v>
      </c>
      <c r="T597" s="21">
        <f>'MEP-CAD'!$H597</f>
        <v>0</v>
      </c>
    </row>
    <row r="598" spans="2:20" ht="25.5" customHeight="1" thickBot="1" x14ac:dyDescent="0.6">
      <c r="B598" s="67" t="str">
        <f t="shared" si="17"/>
        <v/>
      </c>
      <c r="C598" s="67" t="str">
        <f t="shared" si="17"/>
        <v/>
      </c>
      <c r="D598" s="69" t="str">
        <f t="shared" si="17"/>
        <v/>
      </c>
      <c r="E598" s="71" t="str">
        <f t="shared" si="17"/>
        <v/>
      </c>
      <c r="H598" s="9"/>
      <c r="I598" s="10"/>
      <c r="Q598" s="15" t="str">
        <f>IF(TRIM('MEP-CAD'!$C598)="","",IF(LEFT('MEP-CAD'!$C598,2)="99",'MEP-CAD'!$C598,IF(LEN('MEP-CAD'!$C598)=5,'MEP-CAD'!$C598&amp;"0",'MEP-CAD'!$C598)))</f>
        <v/>
      </c>
      <c r="R598" s="36" t="str">
        <f>IF($Q598="","VIDE",IF('MEP-CAD'!$G598="",IF('MEP-CAD'!$E598="",'MEP-CAD'!$D598 &amp;IF('MEP-CAD'!$B598="",""," ("&amp;'MEP-CAD'!$B598&amp;")"),TRIM('MEP-CAD'!$E598) &amp; IF('MEP-CAD'!$B598="",""," ("&amp;'MEP-CAD'!$B598&amp;")")),IF('MEP-CAD'!$F598="", TRIM('MEP-CAD'!$E598), IF('MEP-CAD'!$E598="",'MEP-CAD'!$D598,TRIM('MEP-CAD'!$E598))&amp; IF('MEP-CAD'!$F598="", " Qté.:"&amp;VLOOKUP('MEP-CAD'!$B598,'MEP-CAD'!$AU:$AV,2,0)," ("&amp;'MEP-CAD'!$B598&amp;")"&amp;" Qté.:"&amp;VLOOKUP('MEP-CAD'!$B598,'MEP-CAD'!$AU:$AV,2,0)))))</f>
        <v>VIDE</v>
      </c>
      <c r="S598" s="21">
        <f>ROUND('MEP-CAD'!$X598,2)</f>
        <v>0</v>
      </c>
      <c r="T598" s="21">
        <f>'MEP-CAD'!$H598</f>
        <v>0</v>
      </c>
    </row>
    <row r="599" spans="2:20" ht="25.5" customHeight="1" thickBot="1" x14ac:dyDescent="0.6">
      <c r="B599" s="67" t="str">
        <f t="shared" si="17"/>
        <v/>
      </c>
      <c r="C599" s="67" t="str">
        <f t="shared" si="17"/>
        <v/>
      </c>
      <c r="D599" s="69" t="str">
        <f t="shared" si="17"/>
        <v/>
      </c>
      <c r="E599" s="71" t="str">
        <f t="shared" si="17"/>
        <v/>
      </c>
      <c r="H599" s="9"/>
      <c r="I599" s="10"/>
      <c r="Q599" s="15" t="str">
        <f>IF(TRIM('MEP-CAD'!$C599)="","",IF(LEFT('MEP-CAD'!$C599,2)="99",'MEP-CAD'!$C599,IF(LEN('MEP-CAD'!$C599)=5,'MEP-CAD'!$C599&amp;"0",'MEP-CAD'!$C599)))</f>
        <v/>
      </c>
      <c r="R599" s="36" t="str">
        <f>IF($Q599="","VIDE",IF('MEP-CAD'!$G599="",IF('MEP-CAD'!$E599="",'MEP-CAD'!$D599 &amp;IF('MEP-CAD'!$B599="",""," ("&amp;'MEP-CAD'!$B599&amp;")"),TRIM('MEP-CAD'!$E599) &amp; IF('MEP-CAD'!$B599="",""," ("&amp;'MEP-CAD'!$B599&amp;")")),IF('MEP-CAD'!$F599="", TRIM('MEP-CAD'!$E599), IF('MEP-CAD'!$E599="",'MEP-CAD'!$D599,TRIM('MEP-CAD'!$E599))&amp; IF('MEP-CAD'!$F599="", " Qté.:"&amp;VLOOKUP('MEP-CAD'!$B599,'MEP-CAD'!$AU:$AV,2,0)," ("&amp;'MEP-CAD'!$B599&amp;")"&amp;" Qté.:"&amp;VLOOKUP('MEP-CAD'!$B599,'MEP-CAD'!$AU:$AV,2,0)))))</f>
        <v>VIDE</v>
      </c>
      <c r="S599" s="21">
        <f>ROUND('MEP-CAD'!$X599,2)</f>
        <v>0</v>
      </c>
      <c r="T599" s="21">
        <f>'MEP-CAD'!$H599</f>
        <v>0</v>
      </c>
    </row>
    <row r="600" spans="2:20" ht="25.5" customHeight="1" thickBot="1" x14ac:dyDescent="0.6">
      <c r="B600" s="67" t="str">
        <f t="shared" si="17"/>
        <v/>
      </c>
      <c r="C600" s="67" t="str">
        <f t="shared" si="17"/>
        <v/>
      </c>
      <c r="D600" s="69" t="str">
        <f t="shared" si="17"/>
        <v/>
      </c>
      <c r="E600" s="71" t="str">
        <f t="shared" si="17"/>
        <v/>
      </c>
      <c r="H600" s="9"/>
      <c r="I600" s="10"/>
      <c r="Q600" s="15" t="str">
        <f>IF(TRIM('MEP-CAD'!$C600)="","",IF(LEFT('MEP-CAD'!$C600,2)="99",'MEP-CAD'!$C600,IF(LEN('MEP-CAD'!$C600)=5,'MEP-CAD'!$C600&amp;"0",'MEP-CAD'!$C600)))</f>
        <v/>
      </c>
      <c r="R600" s="36" t="str">
        <f>IF($Q600="","VIDE",IF('MEP-CAD'!$G600="",IF('MEP-CAD'!$E600="",'MEP-CAD'!$D600 &amp;IF('MEP-CAD'!$B600="",""," ("&amp;'MEP-CAD'!$B600&amp;")"),TRIM('MEP-CAD'!$E600) &amp; IF('MEP-CAD'!$B600="",""," ("&amp;'MEP-CAD'!$B600&amp;")")),IF('MEP-CAD'!$F600="", TRIM('MEP-CAD'!$E600), IF('MEP-CAD'!$E600="",'MEP-CAD'!$D600,TRIM('MEP-CAD'!$E600))&amp; IF('MEP-CAD'!$F600="", " Qté.:"&amp;VLOOKUP('MEP-CAD'!$B600,'MEP-CAD'!$AU:$AV,2,0)," ("&amp;'MEP-CAD'!$B600&amp;")"&amp;" Qté.:"&amp;VLOOKUP('MEP-CAD'!$B600,'MEP-CAD'!$AU:$AV,2,0)))))</f>
        <v>VIDE</v>
      </c>
      <c r="S600" s="21">
        <f>ROUND('MEP-CAD'!$X600,2)</f>
        <v>0</v>
      </c>
      <c r="T600" s="21">
        <f>'MEP-CAD'!$H600</f>
        <v>0</v>
      </c>
    </row>
    <row r="601" spans="2:20" ht="25.5" customHeight="1" thickBot="1" x14ac:dyDescent="0.6">
      <c r="B601" s="67" t="str">
        <f t="shared" si="17"/>
        <v/>
      </c>
      <c r="C601" s="67" t="str">
        <f t="shared" si="17"/>
        <v/>
      </c>
      <c r="D601" s="69" t="str">
        <f t="shared" si="17"/>
        <v/>
      </c>
      <c r="E601" s="71" t="str">
        <f t="shared" si="17"/>
        <v/>
      </c>
      <c r="H601" s="9"/>
      <c r="I601" s="10"/>
      <c r="Q601" s="15" t="str">
        <f>IF(TRIM('MEP-CAD'!$C601)="","",IF(LEFT('MEP-CAD'!$C601,2)="99",'MEP-CAD'!$C601,IF(LEN('MEP-CAD'!$C601)=5,'MEP-CAD'!$C601&amp;"0",'MEP-CAD'!$C601)))</f>
        <v/>
      </c>
      <c r="R601" s="36" t="str">
        <f>IF($Q601="","VIDE",IF('MEP-CAD'!$G601="",IF('MEP-CAD'!$E601="",'MEP-CAD'!$D601 &amp;IF('MEP-CAD'!$B601="",""," ("&amp;'MEP-CAD'!$B601&amp;")"),TRIM('MEP-CAD'!$E601) &amp; IF('MEP-CAD'!$B601="",""," ("&amp;'MEP-CAD'!$B601&amp;")")),IF('MEP-CAD'!$F601="", TRIM('MEP-CAD'!$E601), IF('MEP-CAD'!$E601="",'MEP-CAD'!$D601,TRIM('MEP-CAD'!$E601))&amp; IF('MEP-CAD'!$F601="", " Qté.:"&amp;VLOOKUP('MEP-CAD'!$B601,'MEP-CAD'!$AU:$AV,2,0)," ("&amp;'MEP-CAD'!$B601&amp;")"&amp;" Qté.:"&amp;VLOOKUP('MEP-CAD'!$B601,'MEP-CAD'!$AU:$AV,2,0)))))</f>
        <v>VIDE</v>
      </c>
      <c r="S601" s="21">
        <f>ROUND('MEP-CAD'!$X601,2)</f>
        <v>0</v>
      </c>
      <c r="T601" s="21">
        <f>'MEP-CAD'!$H601</f>
        <v>0</v>
      </c>
    </row>
    <row r="602" spans="2:20" ht="25.5" customHeight="1" thickBot="1" x14ac:dyDescent="0.6">
      <c r="B602" s="67" t="str">
        <f t="shared" si="17"/>
        <v/>
      </c>
      <c r="C602" s="67" t="str">
        <f t="shared" si="17"/>
        <v/>
      </c>
      <c r="D602" s="69" t="str">
        <f t="shared" si="17"/>
        <v/>
      </c>
      <c r="E602" s="71" t="str">
        <f t="shared" si="17"/>
        <v/>
      </c>
      <c r="H602" s="9"/>
      <c r="I602" s="10"/>
      <c r="Q602" s="15" t="str">
        <f>IF(TRIM('MEP-CAD'!$C602)="","",IF(LEFT('MEP-CAD'!$C602,2)="99",'MEP-CAD'!$C602,IF(LEN('MEP-CAD'!$C602)=5,'MEP-CAD'!$C602&amp;"0",'MEP-CAD'!$C602)))</f>
        <v/>
      </c>
      <c r="R602" s="36" t="str">
        <f>IF($Q602="","VIDE",IF('MEP-CAD'!$G602="",IF('MEP-CAD'!$E602="",'MEP-CAD'!$D602 &amp;IF('MEP-CAD'!$B602="",""," ("&amp;'MEP-CAD'!$B602&amp;")"),TRIM('MEP-CAD'!$E602) &amp; IF('MEP-CAD'!$B602="",""," ("&amp;'MEP-CAD'!$B602&amp;")")),IF('MEP-CAD'!$F602="", TRIM('MEP-CAD'!$E602), IF('MEP-CAD'!$E602="",'MEP-CAD'!$D602,TRIM('MEP-CAD'!$E602))&amp; IF('MEP-CAD'!$F602="", " Qté.:"&amp;VLOOKUP('MEP-CAD'!$B602,'MEP-CAD'!$AU:$AV,2,0)," ("&amp;'MEP-CAD'!$B602&amp;")"&amp;" Qté.:"&amp;VLOOKUP('MEP-CAD'!$B602,'MEP-CAD'!$AU:$AV,2,0)))))</f>
        <v>VIDE</v>
      </c>
      <c r="S602" s="21">
        <f>ROUND('MEP-CAD'!$X602,2)</f>
        <v>0</v>
      </c>
      <c r="T602" s="21">
        <f>'MEP-CAD'!$H602</f>
        <v>0</v>
      </c>
    </row>
    <row r="603" spans="2:20" ht="25.5" customHeight="1" thickBot="1" x14ac:dyDescent="0.6">
      <c r="B603" s="67" t="str">
        <f t="shared" si="17"/>
        <v/>
      </c>
      <c r="C603" s="67" t="str">
        <f t="shared" si="17"/>
        <v/>
      </c>
      <c r="D603" s="69" t="str">
        <f t="shared" si="17"/>
        <v/>
      </c>
      <c r="E603" s="71" t="str">
        <f t="shared" si="17"/>
        <v/>
      </c>
      <c r="H603" s="9"/>
      <c r="I603" s="10"/>
      <c r="Q603" s="15" t="str">
        <f>IF(TRIM('MEP-CAD'!$C603)="","",IF(LEFT('MEP-CAD'!$C603,2)="99",'MEP-CAD'!$C603,IF(LEN('MEP-CAD'!$C603)=5,'MEP-CAD'!$C603&amp;"0",'MEP-CAD'!$C603)))</f>
        <v/>
      </c>
      <c r="R603" s="36" t="str">
        <f>IF($Q603="","VIDE",IF('MEP-CAD'!$G603="",IF('MEP-CAD'!$E603="",'MEP-CAD'!$D603 &amp;IF('MEP-CAD'!$B603="",""," ("&amp;'MEP-CAD'!$B603&amp;")"),TRIM('MEP-CAD'!$E603) &amp; IF('MEP-CAD'!$B603="",""," ("&amp;'MEP-CAD'!$B603&amp;")")),IF('MEP-CAD'!$F603="", TRIM('MEP-CAD'!$E603), IF('MEP-CAD'!$E603="",'MEP-CAD'!$D603,TRIM('MEP-CAD'!$E603))&amp; IF('MEP-CAD'!$F603="", " Qté.:"&amp;VLOOKUP('MEP-CAD'!$B603,'MEP-CAD'!$AU:$AV,2,0)," ("&amp;'MEP-CAD'!$B603&amp;")"&amp;" Qté.:"&amp;VLOOKUP('MEP-CAD'!$B603,'MEP-CAD'!$AU:$AV,2,0)))))</f>
        <v>VIDE</v>
      </c>
      <c r="S603" s="21">
        <f>ROUND('MEP-CAD'!$X603,2)</f>
        <v>0</v>
      </c>
      <c r="T603" s="21">
        <f>'MEP-CAD'!$H603</f>
        <v>0</v>
      </c>
    </row>
    <row r="604" spans="2:20" ht="25.5" customHeight="1" thickBot="1" x14ac:dyDescent="0.6">
      <c r="B604" s="67" t="str">
        <f t="shared" si="17"/>
        <v/>
      </c>
      <c r="C604" s="67" t="str">
        <f t="shared" si="17"/>
        <v/>
      </c>
      <c r="D604" s="69" t="str">
        <f t="shared" si="17"/>
        <v/>
      </c>
      <c r="E604" s="71" t="str">
        <f t="shared" si="17"/>
        <v/>
      </c>
      <c r="H604" s="9"/>
      <c r="I604" s="10"/>
      <c r="Q604" s="15" t="str">
        <f>IF(TRIM('MEP-CAD'!$C604)="","",IF(LEFT('MEP-CAD'!$C604,2)="99",'MEP-CAD'!$C604,IF(LEN('MEP-CAD'!$C604)=5,'MEP-CAD'!$C604&amp;"0",'MEP-CAD'!$C604)))</f>
        <v/>
      </c>
      <c r="R604" s="36" t="str">
        <f>IF($Q604="","VIDE",IF('MEP-CAD'!$G604="",IF('MEP-CAD'!$E604="",'MEP-CAD'!$D604 &amp;IF('MEP-CAD'!$B604="",""," ("&amp;'MEP-CAD'!$B604&amp;")"),TRIM('MEP-CAD'!$E604) &amp; IF('MEP-CAD'!$B604="",""," ("&amp;'MEP-CAD'!$B604&amp;")")),IF('MEP-CAD'!$F604="", TRIM('MEP-CAD'!$E604), IF('MEP-CAD'!$E604="",'MEP-CAD'!$D604,TRIM('MEP-CAD'!$E604))&amp; IF('MEP-CAD'!$F604="", " Qté.:"&amp;VLOOKUP('MEP-CAD'!$B604,'MEP-CAD'!$AU:$AV,2,0)," ("&amp;'MEP-CAD'!$B604&amp;")"&amp;" Qté.:"&amp;VLOOKUP('MEP-CAD'!$B604,'MEP-CAD'!$AU:$AV,2,0)))))</f>
        <v>VIDE</v>
      </c>
      <c r="S604" s="21">
        <f>ROUND('MEP-CAD'!$X604,2)</f>
        <v>0</v>
      </c>
      <c r="T604" s="21">
        <f>'MEP-CAD'!$H604</f>
        <v>0</v>
      </c>
    </row>
    <row r="605" spans="2:20" ht="25.5" customHeight="1" thickBot="1" x14ac:dyDescent="0.6">
      <c r="B605" s="67" t="str">
        <f t="shared" si="17"/>
        <v/>
      </c>
      <c r="C605" s="67" t="str">
        <f t="shared" si="17"/>
        <v/>
      </c>
      <c r="D605" s="69" t="str">
        <f t="shared" si="17"/>
        <v/>
      </c>
      <c r="E605" s="71" t="str">
        <f t="shared" si="17"/>
        <v/>
      </c>
      <c r="H605" s="9"/>
      <c r="I605" s="10"/>
      <c r="Q605" s="15" t="str">
        <f>IF(TRIM('MEP-CAD'!$C605)="","",IF(LEFT('MEP-CAD'!$C605,2)="99",'MEP-CAD'!$C605,IF(LEN('MEP-CAD'!$C605)=5,'MEP-CAD'!$C605&amp;"0",'MEP-CAD'!$C605)))</f>
        <v/>
      </c>
      <c r="R605" s="36" t="str">
        <f>IF($Q605="","VIDE",IF('MEP-CAD'!$G605="",IF('MEP-CAD'!$E605="",'MEP-CAD'!$D605 &amp;IF('MEP-CAD'!$B605="",""," ("&amp;'MEP-CAD'!$B605&amp;")"),TRIM('MEP-CAD'!$E605) &amp; IF('MEP-CAD'!$B605="",""," ("&amp;'MEP-CAD'!$B605&amp;")")),IF('MEP-CAD'!$F605="", TRIM('MEP-CAD'!$E605), IF('MEP-CAD'!$E605="",'MEP-CAD'!$D605,TRIM('MEP-CAD'!$E605))&amp; IF('MEP-CAD'!$F605="", " Qté.:"&amp;VLOOKUP('MEP-CAD'!$B605,'MEP-CAD'!$AU:$AV,2,0)," ("&amp;'MEP-CAD'!$B605&amp;")"&amp;" Qté.:"&amp;VLOOKUP('MEP-CAD'!$B605,'MEP-CAD'!$AU:$AV,2,0)))))</f>
        <v>VIDE</v>
      </c>
      <c r="S605" s="21">
        <f>ROUND('MEP-CAD'!$X605,2)</f>
        <v>0</v>
      </c>
      <c r="T605" s="21">
        <f>'MEP-CAD'!$H605</f>
        <v>0</v>
      </c>
    </row>
    <row r="606" spans="2:20" ht="25.5" customHeight="1" thickBot="1" x14ac:dyDescent="0.6">
      <c r="B606" s="67" t="str">
        <f t="shared" si="17"/>
        <v/>
      </c>
      <c r="C606" s="67" t="str">
        <f t="shared" si="17"/>
        <v/>
      </c>
      <c r="D606" s="69" t="str">
        <f t="shared" si="17"/>
        <v/>
      </c>
      <c r="E606" s="71" t="str">
        <f t="shared" si="17"/>
        <v/>
      </c>
      <c r="H606" s="9"/>
      <c r="I606" s="10"/>
      <c r="Q606" s="15" t="str">
        <f>IF(TRIM('MEP-CAD'!$C606)="","",IF(LEFT('MEP-CAD'!$C606,2)="99",'MEP-CAD'!$C606,IF(LEN('MEP-CAD'!$C606)=5,'MEP-CAD'!$C606&amp;"0",'MEP-CAD'!$C606)))</f>
        <v/>
      </c>
      <c r="R606" s="36" t="str">
        <f>IF($Q606="","VIDE",IF('MEP-CAD'!$G606="",IF('MEP-CAD'!$E606="",'MEP-CAD'!$D606 &amp;IF('MEP-CAD'!$B606="",""," ("&amp;'MEP-CAD'!$B606&amp;")"),TRIM('MEP-CAD'!$E606) &amp; IF('MEP-CAD'!$B606="",""," ("&amp;'MEP-CAD'!$B606&amp;")")),IF('MEP-CAD'!$F606="", TRIM('MEP-CAD'!$E606), IF('MEP-CAD'!$E606="",'MEP-CAD'!$D606,TRIM('MEP-CAD'!$E606))&amp; IF('MEP-CAD'!$F606="", " Qté.:"&amp;VLOOKUP('MEP-CAD'!$B606,'MEP-CAD'!$AU:$AV,2,0)," ("&amp;'MEP-CAD'!$B606&amp;")"&amp;" Qté.:"&amp;VLOOKUP('MEP-CAD'!$B606,'MEP-CAD'!$AU:$AV,2,0)))))</f>
        <v>VIDE</v>
      </c>
      <c r="S606" s="21">
        <f>ROUND('MEP-CAD'!$X606,2)</f>
        <v>0</v>
      </c>
      <c r="T606" s="21">
        <f>'MEP-CAD'!$H606</f>
        <v>0</v>
      </c>
    </row>
    <row r="607" spans="2:20" ht="25.5" customHeight="1" thickBot="1" x14ac:dyDescent="0.6">
      <c r="B607" s="67" t="str">
        <f t="shared" si="17"/>
        <v/>
      </c>
      <c r="C607" s="67" t="str">
        <f t="shared" si="17"/>
        <v/>
      </c>
      <c r="D607" s="69" t="str">
        <f t="shared" si="17"/>
        <v/>
      </c>
      <c r="E607" s="71" t="str">
        <f t="shared" si="17"/>
        <v/>
      </c>
      <c r="H607" s="9"/>
      <c r="I607" s="10"/>
      <c r="Q607" s="15" t="str">
        <f>IF(TRIM('MEP-CAD'!$C607)="","",IF(LEFT('MEP-CAD'!$C607,2)="99",'MEP-CAD'!$C607,IF(LEN('MEP-CAD'!$C607)=5,'MEP-CAD'!$C607&amp;"0",'MEP-CAD'!$C607)))</f>
        <v/>
      </c>
      <c r="R607" s="36" t="str">
        <f>IF($Q607="","VIDE",IF('MEP-CAD'!$G607="",IF('MEP-CAD'!$E607="",'MEP-CAD'!$D607 &amp;IF('MEP-CAD'!$B607="",""," ("&amp;'MEP-CAD'!$B607&amp;")"),TRIM('MEP-CAD'!$E607) &amp; IF('MEP-CAD'!$B607="",""," ("&amp;'MEP-CAD'!$B607&amp;")")),IF('MEP-CAD'!$F607="", TRIM('MEP-CAD'!$E607), IF('MEP-CAD'!$E607="",'MEP-CAD'!$D607,TRIM('MEP-CAD'!$E607))&amp; IF('MEP-CAD'!$F607="", " Qté.:"&amp;VLOOKUP('MEP-CAD'!$B607,'MEP-CAD'!$AU:$AV,2,0)," ("&amp;'MEP-CAD'!$B607&amp;")"&amp;" Qté.:"&amp;VLOOKUP('MEP-CAD'!$B607,'MEP-CAD'!$AU:$AV,2,0)))))</f>
        <v>VIDE</v>
      </c>
      <c r="S607" s="21">
        <f>ROUND('MEP-CAD'!$X607,2)</f>
        <v>0</v>
      </c>
      <c r="T607" s="21">
        <f>'MEP-CAD'!$H607</f>
        <v>0</v>
      </c>
    </row>
    <row r="608" spans="2:20" ht="25.5" customHeight="1" thickBot="1" x14ac:dyDescent="0.6">
      <c r="B608" s="67" t="str">
        <f t="shared" si="17"/>
        <v/>
      </c>
      <c r="C608" s="67" t="str">
        <f t="shared" si="17"/>
        <v/>
      </c>
      <c r="D608" s="69" t="str">
        <f t="shared" si="17"/>
        <v/>
      </c>
      <c r="E608" s="71" t="str">
        <f t="shared" si="17"/>
        <v/>
      </c>
      <c r="H608" s="9"/>
      <c r="I608" s="10"/>
      <c r="Q608" s="15" t="str">
        <f>IF(TRIM('MEP-CAD'!$C608)="","",IF(LEFT('MEP-CAD'!$C608,2)="99",'MEP-CAD'!$C608,IF(LEN('MEP-CAD'!$C608)=5,'MEP-CAD'!$C608&amp;"0",'MEP-CAD'!$C608)))</f>
        <v/>
      </c>
      <c r="R608" s="36" t="str">
        <f>IF($Q608="","VIDE",IF('MEP-CAD'!$G608="",IF('MEP-CAD'!$E608="",'MEP-CAD'!$D608 &amp;IF('MEP-CAD'!$B608="",""," ("&amp;'MEP-CAD'!$B608&amp;")"),TRIM('MEP-CAD'!$E608) &amp; IF('MEP-CAD'!$B608="",""," ("&amp;'MEP-CAD'!$B608&amp;")")),IF('MEP-CAD'!$F608="", TRIM('MEP-CAD'!$E608), IF('MEP-CAD'!$E608="",'MEP-CAD'!$D608,TRIM('MEP-CAD'!$E608))&amp; IF('MEP-CAD'!$F608="", " Qté.:"&amp;VLOOKUP('MEP-CAD'!$B608,'MEP-CAD'!$AU:$AV,2,0)," ("&amp;'MEP-CAD'!$B608&amp;")"&amp;" Qté.:"&amp;VLOOKUP('MEP-CAD'!$B608,'MEP-CAD'!$AU:$AV,2,0)))))</f>
        <v>VIDE</v>
      </c>
      <c r="S608" s="21">
        <f>ROUND('MEP-CAD'!$X608,2)</f>
        <v>0</v>
      </c>
      <c r="T608" s="21">
        <f>'MEP-CAD'!$H608</f>
        <v>0</v>
      </c>
    </row>
    <row r="609" spans="2:20" ht="25.5" customHeight="1" thickBot="1" x14ac:dyDescent="0.6">
      <c r="B609" s="67" t="str">
        <f t="shared" si="17"/>
        <v/>
      </c>
      <c r="C609" s="67" t="str">
        <f t="shared" si="17"/>
        <v/>
      </c>
      <c r="D609" s="69" t="str">
        <f t="shared" si="17"/>
        <v/>
      </c>
      <c r="E609" s="71" t="str">
        <f t="shared" si="17"/>
        <v/>
      </c>
      <c r="H609" s="9"/>
      <c r="I609" s="10"/>
      <c r="Q609" s="15" t="str">
        <f>IF(TRIM('MEP-CAD'!$C609)="","",IF(LEFT('MEP-CAD'!$C609,2)="99",'MEP-CAD'!$C609,IF(LEN('MEP-CAD'!$C609)=5,'MEP-CAD'!$C609&amp;"0",'MEP-CAD'!$C609)))</f>
        <v/>
      </c>
      <c r="R609" s="36" t="str">
        <f>IF($Q609="","VIDE",IF('MEP-CAD'!$G609="",IF('MEP-CAD'!$E609="",'MEP-CAD'!$D609 &amp;IF('MEP-CAD'!$B609="",""," ("&amp;'MEP-CAD'!$B609&amp;")"),TRIM('MEP-CAD'!$E609) &amp; IF('MEP-CAD'!$B609="",""," ("&amp;'MEP-CAD'!$B609&amp;")")),IF('MEP-CAD'!$F609="", TRIM('MEP-CAD'!$E609), IF('MEP-CAD'!$E609="",'MEP-CAD'!$D609,TRIM('MEP-CAD'!$E609))&amp; IF('MEP-CAD'!$F609="", " Qté.:"&amp;VLOOKUP('MEP-CAD'!$B609,'MEP-CAD'!$AU:$AV,2,0)," ("&amp;'MEP-CAD'!$B609&amp;")"&amp;" Qté.:"&amp;VLOOKUP('MEP-CAD'!$B609,'MEP-CAD'!$AU:$AV,2,0)))))</f>
        <v>VIDE</v>
      </c>
      <c r="S609" s="21">
        <f>ROUND('MEP-CAD'!$X609,2)</f>
        <v>0</v>
      </c>
      <c r="T609" s="21">
        <f>'MEP-CAD'!$H609</f>
        <v>0</v>
      </c>
    </row>
    <row r="610" spans="2:20" ht="25.5" customHeight="1" thickBot="1" x14ac:dyDescent="0.6">
      <c r="B610" s="67" t="str">
        <f t="shared" si="17"/>
        <v/>
      </c>
      <c r="C610" s="67" t="str">
        <f t="shared" si="17"/>
        <v/>
      </c>
      <c r="D610" s="69" t="str">
        <f t="shared" si="17"/>
        <v/>
      </c>
      <c r="E610" s="71" t="str">
        <f t="shared" si="17"/>
        <v/>
      </c>
      <c r="H610" s="9"/>
      <c r="I610" s="10"/>
      <c r="Q610" s="15" t="str">
        <f>IF(TRIM('MEP-CAD'!$C610)="","",IF(LEFT('MEP-CAD'!$C610,2)="99",'MEP-CAD'!$C610,IF(LEN('MEP-CAD'!$C610)=5,'MEP-CAD'!$C610&amp;"0",'MEP-CAD'!$C610)))</f>
        <v/>
      </c>
      <c r="R610" s="36" t="str">
        <f>IF($Q610="","VIDE",IF('MEP-CAD'!$G610="",IF('MEP-CAD'!$E610="",'MEP-CAD'!$D610 &amp;IF('MEP-CAD'!$B610="",""," ("&amp;'MEP-CAD'!$B610&amp;")"),TRIM('MEP-CAD'!$E610) &amp; IF('MEP-CAD'!$B610="",""," ("&amp;'MEP-CAD'!$B610&amp;")")),IF('MEP-CAD'!$F610="", TRIM('MEP-CAD'!$E610), IF('MEP-CAD'!$E610="",'MEP-CAD'!$D610,TRIM('MEP-CAD'!$E610))&amp; IF('MEP-CAD'!$F610="", " Qté.:"&amp;VLOOKUP('MEP-CAD'!$B610,'MEP-CAD'!$AU:$AV,2,0)," ("&amp;'MEP-CAD'!$B610&amp;")"&amp;" Qté.:"&amp;VLOOKUP('MEP-CAD'!$B610,'MEP-CAD'!$AU:$AV,2,0)))))</f>
        <v>VIDE</v>
      </c>
      <c r="S610" s="21">
        <f>ROUND('MEP-CAD'!$X610,2)</f>
        <v>0</v>
      </c>
      <c r="T610" s="21">
        <f>'MEP-CAD'!$H610</f>
        <v>0</v>
      </c>
    </row>
    <row r="611" spans="2:20" ht="25.5" customHeight="1" thickBot="1" x14ac:dyDescent="0.6">
      <c r="B611" s="67" t="str">
        <f t="shared" si="17"/>
        <v/>
      </c>
      <c r="C611" s="67" t="str">
        <f t="shared" si="17"/>
        <v/>
      </c>
      <c r="D611" s="69" t="str">
        <f t="shared" si="17"/>
        <v/>
      </c>
      <c r="E611" s="71" t="str">
        <f t="shared" si="17"/>
        <v/>
      </c>
      <c r="H611" s="9"/>
      <c r="I611" s="10"/>
      <c r="Q611" s="15" t="str">
        <f>IF(TRIM('MEP-CAD'!$C611)="","",IF(LEFT('MEP-CAD'!$C611,2)="99",'MEP-CAD'!$C611,IF(LEN('MEP-CAD'!$C611)=5,'MEP-CAD'!$C611&amp;"0",'MEP-CAD'!$C611)))</f>
        <v/>
      </c>
      <c r="R611" s="36" t="str">
        <f>IF($Q611="","VIDE",IF('MEP-CAD'!$G611="",IF('MEP-CAD'!$E611="",'MEP-CAD'!$D611 &amp;IF('MEP-CAD'!$B611="",""," ("&amp;'MEP-CAD'!$B611&amp;")"),TRIM('MEP-CAD'!$E611) &amp; IF('MEP-CAD'!$B611="",""," ("&amp;'MEP-CAD'!$B611&amp;")")),IF('MEP-CAD'!$F611="", TRIM('MEP-CAD'!$E611), IF('MEP-CAD'!$E611="",'MEP-CAD'!$D611,TRIM('MEP-CAD'!$E611))&amp; IF('MEP-CAD'!$F611="", " Qté.:"&amp;VLOOKUP('MEP-CAD'!$B611,'MEP-CAD'!$AU:$AV,2,0)," ("&amp;'MEP-CAD'!$B611&amp;")"&amp;" Qté.:"&amp;VLOOKUP('MEP-CAD'!$B611,'MEP-CAD'!$AU:$AV,2,0)))))</f>
        <v>VIDE</v>
      </c>
      <c r="S611" s="21">
        <f>ROUND('MEP-CAD'!$X611,2)</f>
        <v>0</v>
      </c>
      <c r="T611" s="21">
        <f>'MEP-CAD'!$H611</f>
        <v>0</v>
      </c>
    </row>
    <row r="612" spans="2:20" ht="25.5" customHeight="1" thickBot="1" x14ac:dyDescent="0.6">
      <c r="B612" s="67" t="str">
        <f t="shared" si="17"/>
        <v/>
      </c>
      <c r="C612" s="67" t="str">
        <f t="shared" si="17"/>
        <v/>
      </c>
      <c r="D612" s="69" t="str">
        <f t="shared" si="17"/>
        <v/>
      </c>
      <c r="E612" s="71" t="str">
        <f t="shared" si="17"/>
        <v/>
      </c>
      <c r="H612" s="9"/>
      <c r="I612" s="10"/>
      <c r="Q612" s="15" t="str">
        <f>IF(TRIM('MEP-CAD'!$C612)="","",IF(LEFT('MEP-CAD'!$C612,2)="99",'MEP-CAD'!$C612,IF(LEN('MEP-CAD'!$C612)=5,'MEP-CAD'!$C612&amp;"0",'MEP-CAD'!$C612)))</f>
        <v/>
      </c>
      <c r="R612" s="36" t="str">
        <f>IF($Q612="","VIDE",IF('MEP-CAD'!$G612="",IF('MEP-CAD'!$E612="",'MEP-CAD'!$D612 &amp;IF('MEP-CAD'!$B612="",""," ("&amp;'MEP-CAD'!$B612&amp;")"),TRIM('MEP-CAD'!$E612) &amp; IF('MEP-CAD'!$B612="",""," ("&amp;'MEP-CAD'!$B612&amp;")")),IF('MEP-CAD'!$F612="", TRIM('MEP-CAD'!$E612), IF('MEP-CAD'!$E612="",'MEP-CAD'!$D612,TRIM('MEP-CAD'!$E612))&amp; IF('MEP-CAD'!$F612="", " Qté.:"&amp;VLOOKUP('MEP-CAD'!$B612,'MEP-CAD'!$AU:$AV,2,0)," ("&amp;'MEP-CAD'!$B612&amp;")"&amp;" Qté.:"&amp;VLOOKUP('MEP-CAD'!$B612,'MEP-CAD'!$AU:$AV,2,0)))))</f>
        <v>VIDE</v>
      </c>
      <c r="S612" s="21">
        <f>ROUND('MEP-CAD'!$X612,2)</f>
        <v>0</v>
      </c>
      <c r="T612" s="21">
        <f>'MEP-CAD'!$H612</f>
        <v>0</v>
      </c>
    </row>
    <row r="613" spans="2:20" ht="25.5" customHeight="1" thickBot="1" x14ac:dyDescent="0.6">
      <c r="B613" s="67" t="str">
        <f t="shared" si="17"/>
        <v/>
      </c>
      <c r="C613" s="67" t="str">
        <f t="shared" si="17"/>
        <v/>
      </c>
      <c r="D613" s="69" t="str">
        <f t="shared" si="17"/>
        <v/>
      </c>
      <c r="E613" s="71" t="str">
        <f t="shared" si="17"/>
        <v/>
      </c>
      <c r="H613" s="9"/>
      <c r="I613" s="10"/>
      <c r="Q613" s="15" t="str">
        <f>IF(TRIM('MEP-CAD'!$C613)="","",IF(LEFT('MEP-CAD'!$C613,2)="99",'MEP-CAD'!$C613,IF(LEN('MEP-CAD'!$C613)=5,'MEP-CAD'!$C613&amp;"0",'MEP-CAD'!$C613)))</f>
        <v/>
      </c>
      <c r="R613" s="36" t="str">
        <f>IF($Q613="","VIDE",IF('MEP-CAD'!$G613="",IF('MEP-CAD'!$E613="",'MEP-CAD'!$D613 &amp;IF('MEP-CAD'!$B613="",""," ("&amp;'MEP-CAD'!$B613&amp;")"),TRIM('MEP-CAD'!$E613) &amp; IF('MEP-CAD'!$B613="",""," ("&amp;'MEP-CAD'!$B613&amp;")")),IF('MEP-CAD'!$F613="", TRIM('MEP-CAD'!$E613), IF('MEP-CAD'!$E613="",'MEP-CAD'!$D613,TRIM('MEP-CAD'!$E613))&amp; IF('MEP-CAD'!$F613="", " Qté.:"&amp;VLOOKUP('MEP-CAD'!$B613,'MEP-CAD'!$AU:$AV,2,0)," ("&amp;'MEP-CAD'!$B613&amp;")"&amp;" Qté.:"&amp;VLOOKUP('MEP-CAD'!$B613,'MEP-CAD'!$AU:$AV,2,0)))))</f>
        <v>VIDE</v>
      </c>
      <c r="S613" s="21">
        <f>ROUND('MEP-CAD'!$X613,2)</f>
        <v>0</v>
      </c>
      <c r="T613" s="21">
        <f>'MEP-CAD'!$H613</f>
        <v>0</v>
      </c>
    </row>
    <row r="614" spans="2:20" ht="25.5" customHeight="1" thickBot="1" x14ac:dyDescent="0.6">
      <c r="B614" s="67" t="str">
        <f t="shared" si="17"/>
        <v/>
      </c>
      <c r="C614" s="67" t="str">
        <f t="shared" si="17"/>
        <v/>
      </c>
      <c r="D614" s="69" t="str">
        <f t="shared" si="17"/>
        <v/>
      </c>
      <c r="E614" s="71" t="str">
        <f t="shared" si="17"/>
        <v/>
      </c>
      <c r="H614" s="9"/>
      <c r="I614" s="10"/>
      <c r="Q614" s="15" t="str">
        <f>IF(TRIM('MEP-CAD'!$C614)="","",IF(LEFT('MEP-CAD'!$C614,2)="99",'MEP-CAD'!$C614,IF(LEN('MEP-CAD'!$C614)=5,'MEP-CAD'!$C614&amp;"0",'MEP-CAD'!$C614)))</f>
        <v/>
      </c>
      <c r="R614" s="36" t="str">
        <f>IF($Q614="","VIDE",IF('MEP-CAD'!$G614="",IF('MEP-CAD'!$E614="",'MEP-CAD'!$D614 &amp;IF('MEP-CAD'!$B614="",""," ("&amp;'MEP-CAD'!$B614&amp;")"),TRIM('MEP-CAD'!$E614) &amp; IF('MEP-CAD'!$B614="",""," ("&amp;'MEP-CAD'!$B614&amp;")")),IF('MEP-CAD'!$F614="", TRIM('MEP-CAD'!$E614), IF('MEP-CAD'!$E614="",'MEP-CAD'!$D614,TRIM('MEP-CAD'!$E614))&amp; IF('MEP-CAD'!$F614="", " Qté.:"&amp;VLOOKUP('MEP-CAD'!$B614,'MEP-CAD'!$AU:$AV,2,0)," ("&amp;'MEP-CAD'!$B614&amp;")"&amp;" Qté.:"&amp;VLOOKUP('MEP-CAD'!$B614,'MEP-CAD'!$AU:$AV,2,0)))))</f>
        <v>VIDE</v>
      </c>
      <c r="S614" s="21">
        <f>ROUND('MEP-CAD'!$X614,2)</f>
        <v>0</v>
      </c>
      <c r="T614" s="21">
        <f>'MEP-CAD'!$H614</f>
        <v>0</v>
      </c>
    </row>
    <row r="615" spans="2:20" ht="25.5" customHeight="1" thickBot="1" x14ac:dyDescent="0.6">
      <c r="B615" s="67" t="str">
        <f t="shared" si="17"/>
        <v/>
      </c>
      <c r="C615" s="67" t="str">
        <f t="shared" si="17"/>
        <v/>
      </c>
      <c r="D615" s="69" t="str">
        <f t="shared" si="17"/>
        <v/>
      </c>
      <c r="E615" s="71" t="str">
        <f t="shared" si="17"/>
        <v/>
      </c>
      <c r="H615" s="9"/>
      <c r="I615" s="10"/>
      <c r="Q615" s="15" t="str">
        <f>IF(TRIM('MEP-CAD'!$C615)="","",IF(LEFT('MEP-CAD'!$C615,2)="99",'MEP-CAD'!$C615,IF(LEN('MEP-CAD'!$C615)=5,'MEP-CAD'!$C615&amp;"0",'MEP-CAD'!$C615)))</f>
        <v/>
      </c>
      <c r="R615" s="36" t="str">
        <f>IF($Q615="","VIDE",IF('MEP-CAD'!$G615="",IF('MEP-CAD'!$E615="",'MEP-CAD'!$D615 &amp;IF('MEP-CAD'!$B615="",""," ("&amp;'MEP-CAD'!$B615&amp;")"),TRIM('MEP-CAD'!$E615) &amp; IF('MEP-CAD'!$B615="",""," ("&amp;'MEP-CAD'!$B615&amp;")")),IF('MEP-CAD'!$F615="", TRIM('MEP-CAD'!$E615), IF('MEP-CAD'!$E615="",'MEP-CAD'!$D615,TRIM('MEP-CAD'!$E615))&amp; IF('MEP-CAD'!$F615="", " Qté.:"&amp;VLOOKUP('MEP-CAD'!$B615,'MEP-CAD'!$AU:$AV,2,0)," ("&amp;'MEP-CAD'!$B615&amp;")"&amp;" Qté.:"&amp;VLOOKUP('MEP-CAD'!$B615,'MEP-CAD'!$AU:$AV,2,0)))))</f>
        <v>VIDE</v>
      </c>
      <c r="S615" s="21">
        <f>ROUND('MEP-CAD'!$X615,2)</f>
        <v>0</v>
      </c>
      <c r="T615" s="21">
        <f>'MEP-CAD'!$H615</f>
        <v>0</v>
      </c>
    </row>
    <row r="616" spans="2:20" ht="25.5" customHeight="1" thickBot="1" x14ac:dyDescent="0.6">
      <c r="B616" s="67" t="str">
        <f t="shared" si="17"/>
        <v/>
      </c>
      <c r="C616" s="67" t="str">
        <f t="shared" si="17"/>
        <v/>
      </c>
      <c r="D616" s="69" t="str">
        <f t="shared" si="17"/>
        <v/>
      </c>
      <c r="E616" s="71" t="str">
        <f t="shared" si="17"/>
        <v/>
      </c>
      <c r="H616" s="9"/>
      <c r="I616" s="10"/>
      <c r="Q616" s="15" t="str">
        <f>IF(TRIM('MEP-CAD'!$C616)="","",IF(LEFT('MEP-CAD'!$C616,2)="99",'MEP-CAD'!$C616,IF(LEN('MEP-CAD'!$C616)=5,'MEP-CAD'!$C616&amp;"0",'MEP-CAD'!$C616)))</f>
        <v/>
      </c>
      <c r="R616" s="36" t="str">
        <f>IF($Q616="","VIDE",IF('MEP-CAD'!$G616="",IF('MEP-CAD'!$E616="",'MEP-CAD'!$D616 &amp;IF('MEP-CAD'!$B616="",""," ("&amp;'MEP-CAD'!$B616&amp;")"),TRIM('MEP-CAD'!$E616) &amp; IF('MEP-CAD'!$B616="",""," ("&amp;'MEP-CAD'!$B616&amp;")")),IF('MEP-CAD'!$F616="", TRIM('MEP-CAD'!$E616), IF('MEP-CAD'!$E616="",'MEP-CAD'!$D616,TRIM('MEP-CAD'!$E616))&amp; IF('MEP-CAD'!$F616="", " Qté.:"&amp;VLOOKUP('MEP-CAD'!$B616,'MEP-CAD'!$AU:$AV,2,0)," ("&amp;'MEP-CAD'!$B616&amp;")"&amp;" Qté.:"&amp;VLOOKUP('MEP-CAD'!$B616,'MEP-CAD'!$AU:$AV,2,0)))))</f>
        <v>VIDE</v>
      </c>
      <c r="S616" s="21">
        <f>ROUND('MEP-CAD'!$X616,2)</f>
        <v>0</v>
      </c>
      <c r="T616" s="21">
        <f>'MEP-CAD'!$H616</f>
        <v>0</v>
      </c>
    </row>
    <row r="617" spans="2:20" ht="25.5" customHeight="1" thickBot="1" x14ac:dyDescent="0.6">
      <c r="B617" s="67" t="str">
        <f t="shared" si="17"/>
        <v/>
      </c>
      <c r="C617" s="67" t="str">
        <f t="shared" si="17"/>
        <v/>
      </c>
      <c r="D617" s="69" t="str">
        <f t="shared" si="17"/>
        <v/>
      </c>
      <c r="E617" s="71" t="str">
        <f t="shared" si="17"/>
        <v/>
      </c>
      <c r="H617" s="9"/>
      <c r="I617" s="10"/>
      <c r="Q617" s="15" t="str">
        <f>IF(TRIM('MEP-CAD'!$C617)="","",IF(LEFT('MEP-CAD'!$C617,2)="99",'MEP-CAD'!$C617,IF(LEN('MEP-CAD'!$C617)=5,'MEP-CAD'!$C617&amp;"0",'MEP-CAD'!$C617)))</f>
        <v/>
      </c>
      <c r="R617" s="36" t="str">
        <f>IF($Q617="","VIDE",IF('MEP-CAD'!$G617="",IF('MEP-CAD'!$E617="",'MEP-CAD'!$D617 &amp;IF('MEP-CAD'!$B617="",""," ("&amp;'MEP-CAD'!$B617&amp;")"),TRIM('MEP-CAD'!$E617) &amp; IF('MEP-CAD'!$B617="",""," ("&amp;'MEP-CAD'!$B617&amp;")")),IF('MEP-CAD'!$F617="", TRIM('MEP-CAD'!$E617), IF('MEP-CAD'!$E617="",'MEP-CAD'!$D617,TRIM('MEP-CAD'!$E617))&amp; IF('MEP-CAD'!$F617="", " Qté.:"&amp;VLOOKUP('MEP-CAD'!$B617,'MEP-CAD'!$AU:$AV,2,0)," ("&amp;'MEP-CAD'!$B617&amp;")"&amp;" Qté.:"&amp;VLOOKUP('MEP-CAD'!$B617,'MEP-CAD'!$AU:$AV,2,0)))))</f>
        <v>VIDE</v>
      </c>
      <c r="S617" s="21">
        <f>ROUND('MEP-CAD'!$X617,2)</f>
        <v>0</v>
      </c>
      <c r="T617" s="21">
        <f>'MEP-CAD'!$H617</f>
        <v>0</v>
      </c>
    </row>
    <row r="618" spans="2:20" ht="25.5" customHeight="1" thickBot="1" x14ac:dyDescent="0.6">
      <c r="B618" s="67" t="str">
        <f t="shared" si="17"/>
        <v/>
      </c>
      <c r="C618" s="67" t="str">
        <f t="shared" si="17"/>
        <v/>
      </c>
      <c r="D618" s="69" t="str">
        <f t="shared" si="17"/>
        <v/>
      </c>
      <c r="E618" s="71" t="str">
        <f t="shared" si="17"/>
        <v/>
      </c>
      <c r="H618" s="9"/>
      <c r="I618" s="10"/>
      <c r="Q618" s="15" t="str">
        <f>IF(TRIM('MEP-CAD'!$C618)="","",IF(LEFT('MEP-CAD'!$C618,2)="99",'MEP-CAD'!$C618,IF(LEN('MEP-CAD'!$C618)=5,'MEP-CAD'!$C618&amp;"0",'MEP-CAD'!$C618)))</f>
        <v/>
      </c>
      <c r="R618" s="36" t="str">
        <f>IF($Q618="","VIDE",IF('MEP-CAD'!$G618="",IF('MEP-CAD'!$E618="",'MEP-CAD'!$D618 &amp;IF('MEP-CAD'!$B618="",""," ("&amp;'MEP-CAD'!$B618&amp;")"),TRIM('MEP-CAD'!$E618) &amp; IF('MEP-CAD'!$B618="",""," ("&amp;'MEP-CAD'!$B618&amp;")")),IF('MEP-CAD'!$F618="", TRIM('MEP-CAD'!$E618), IF('MEP-CAD'!$E618="",'MEP-CAD'!$D618,TRIM('MEP-CAD'!$E618))&amp; IF('MEP-CAD'!$F618="", " Qté.:"&amp;VLOOKUP('MEP-CAD'!$B618,'MEP-CAD'!$AU:$AV,2,0)," ("&amp;'MEP-CAD'!$B618&amp;")"&amp;" Qté.:"&amp;VLOOKUP('MEP-CAD'!$B618,'MEP-CAD'!$AU:$AV,2,0)))))</f>
        <v>VIDE</v>
      </c>
      <c r="S618" s="21">
        <f>ROUND('MEP-CAD'!$X618,2)</f>
        <v>0</v>
      </c>
      <c r="T618" s="21">
        <f>'MEP-CAD'!$H618</f>
        <v>0</v>
      </c>
    </row>
    <row r="619" spans="2:20" ht="25.5" customHeight="1" thickBot="1" x14ac:dyDescent="0.6">
      <c r="B619" s="67" t="str">
        <f t="shared" si="17"/>
        <v/>
      </c>
      <c r="C619" s="67" t="str">
        <f t="shared" si="17"/>
        <v/>
      </c>
      <c r="D619" s="69" t="str">
        <f t="shared" si="17"/>
        <v/>
      </c>
      <c r="E619" s="71" t="str">
        <f t="shared" si="17"/>
        <v/>
      </c>
      <c r="H619" s="9"/>
      <c r="I619" s="10"/>
      <c r="Q619" s="15" t="str">
        <f>IF(TRIM('MEP-CAD'!$C619)="","",IF(LEFT('MEP-CAD'!$C619,2)="99",'MEP-CAD'!$C619,IF(LEN('MEP-CAD'!$C619)=5,'MEP-CAD'!$C619&amp;"0",'MEP-CAD'!$C619)))</f>
        <v/>
      </c>
      <c r="R619" s="36" t="str">
        <f>IF($Q619="","VIDE",IF('MEP-CAD'!$G619="",IF('MEP-CAD'!$E619="",'MEP-CAD'!$D619 &amp;IF('MEP-CAD'!$B619="",""," ("&amp;'MEP-CAD'!$B619&amp;")"),TRIM('MEP-CAD'!$E619) &amp; IF('MEP-CAD'!$B619="",""," ("&amp;'MEP-CAD'!$B619&amp;")")),IF('MEP-CAD'!$F619="", TRIM('MEP-CAD'!$E619), IF('MEP-CAD'!$E619="",'MEP-CAD'!$D619,TRIM('MEP-CAD'!$E619))&amp; IF('MEP-CAD'!$F619="", " Qté.:"&amp;VLOOKUP('MEP-CAD'!$B619,'MEP-CAD'!$AU:$AV,2,0)," ("&amp;'MEP-CAD'!$B619&amp;")"&amp;" Qté.:"&amp;VLOOKUP('MEP-CAD'!$B619,'MEP-CAD'!$AU:$AV,2,0)))))</f>
        <v>VIDE</v>
      </c>
      <c r="S619" s="21">
        <f>ROUND('MEP-CAD'!$X619,2)</f>
        <v>0</v>
      </c>
      <c r="T619" s="21">
        <f>'MEP-CAD'!$H619</f>
        <v>0</v>
      </c>
    </row>
    <row r="620" spans="2:20" ht="25.5" customHeight="1" thickBot="1" x14ac:dyDescent="0.6">
      <c r="B620" s="67" t="str">
        <f t="shared" si="17"/>
        <v/>
      </c>
      <c r="C620" s="67" t="str">
        <f t="shared" si="17"/>
        <v/>
      </c>
      <c r="D620" s="69" t="str">
        <f t="shared" si="17"/>
        <v/>
      </c>
      <c r="E620" s="71" t="str">
        <f t="shared" si="17"/>
        <v/>
      </c>
      <c r="H620" s="9"/>
      <c r="I620" s="10"/>
      <c r="Q620" s="15" t="str">
        <f>IF(TRIM('MEP-CAD'!$C620)="","",IF(LEFT('MEP-CAD'!$C620,2)="99",'MEP-CAD'!$C620,IF(LEN('MEP-CAD'!$C620)=5,'MEP-CAD'!$C620&amp;"0",'MEP-CAD'!$C620)))</f>
        <v/>
      </c>
      <c r="R620" s="36" t="str">
        <f>IF($Q620="","VIDE",IF('MEP-CAD'!$G620="",IF('MEP-CAD'!$E620="",'MEP-CAD'!$D620 &amp;IF('MEP-CAD'!$B620="",""," ("&amp;'MEP-CAD'!$B620&amp;")"),TRIM('MEP-CAD'!$E620) &amp; IF('MEP-CAD'!$B620="",""," ("&amp;'MEP-CAD'!$B620&amp;")")),IF('MEP-CAD'!$F620="", TRIM('MEP-CAD'!$E620), IF('MEP-CAD'!$E620="",'MEP-CAD'!$D620,TRIM('MEP-CAD'!$E620))&amp; IF('MEP-CAD'!$F620="", " Qté.:"&amp;VLOOKUP('MEP-CAD'!$B620,'MEP-CAD'!$AU:$AV,2,0)," ("&amp;'MEP-CAD'!$B620&amp;")"&amp;" Qté.:"&amp;VLOOKUP('MEP-CAD'!$B620,'MEP-CAD'!$AU:$AV,2,0)))))</f>
        <v>VIDE</v>
      </c>
      <c r="S620" s="21">
        <f>ROUND('MEP-CAD'!$X620,2)</f>
        <v>0</v>
      </c>
      <c r="T620" s="21">
        <f>'MEP-CAD'!$H620</f>
        <v>0</v>
      </c>
    </row>
    <row r="621" spans="2:20" ht="25.5" customHeight="1" thickBot="1" x14ac:dyDescent="0.6">
      <c r="B621" s="67" t="str">
        <f t="shared" si="17"/>
        <v/>
      </c>
      <c r="C621" s="67" t="str">
        <f t="shared" si="17"/>
        <v/>
      </c>
      <c r="D621" s="69" t="str">
        <f t="shared" si="17"/>
        <v/>
      </c>
      <c r="E621" s="71" t="str">
        <f t="shared" si="17"/>
        <v/>
      </c>
      <c r="H621" s="9"/>
      <c r="I621" s="10"/>
      <c r="Q621" s="15" t="str">
        <f>IF(TRIM('MEP-CAD'!$C621)="","",IF(LEFT('MEP-CAD'!$C621,2)="99",'MEP-CAD'!$C621,IF(LEN('MEP-CAD'!$C621)=5,'MEP-CAD'!$C621&amp;"0",'MEP-CAD'!$C621)))</f>
        <v/>
      </c>
      <c r="R621" s="36" t="str">
        <f>IF($Q621="","VIDE",IF('MEP-CAD'!$G621="",IF('MEP-CAD'!$E621="",'MEP-CAD'!$D621 &amp;IF('MEP-CAD'!$B621="",""," ("&amp;'MEP-CAD'!$B621&amp;")"),TRIM('MEP-CAD'!$E621) &amp; IF('MEP-CAD'!$B621="",""," ("&amp;'MEP-CAD'!$B621&amp;")")),IF('MEP-CAD'!$F621="", TRIM('MEP-CAD'!$E621), IF('MEP-CAD'!$E621="",'MEP-CAD'!$D621,TRIM('MEP-CAD'!$E621))&amp; IF('MEP-CAD'!$F621="", " Qté.:"&amp;VLOOKUP('MEP-CAD'!$B621,'MEP-CAD'!$AU:$AV,2,0)," ("&amp;'MEP-CAD'!$B621&amp;")"&amp;" Qté.:"&amp;VLOOKUP('MEP-CAD'!$B621,'MEP-CAD'!$AU:$AV,2,0)))))</f>
        <v>VIDE</v>
      </c>
      <c r="S621" s="21">
        <f>ROUND('MEP-CAD'!$X621,2)</f>
        <v>0</v>
      </c>
      <c r="T621" s="21">
        <f>'MEP-CAD'!$H621</f>
        <v>0</v>
      </c>
    </row>
    <row r="622" spans="2:20" ht="25.5" customHeight="1" thickBot="1" x14ac:dyDescent="0.6">
      <c r="B622" s="67" t="str">
        <f t="shared" si="17"/>
        <v/>
      </c>
      <c r="C622" s="67" t="str">
        <f t="shared" si="17"/>
        <v/>
      </c>
      <c r="D622" s="69" t="str">
        <f t="shared" si="17"/>
        <v/>
      </c>
      <c r="E622" s="71" t="str">
        <f t="shared" si="17"/>
        <v/>
      </c>
      <c r="H622" s="9"/>
      <c r="I622" s="10"/>
      <c r="Q622" s="15" t="str">
        <f>IF(TRIM('MEP-CAD'!$C622)="","",IF(LEFT('MEP-CAD'!$C622,2)="99",'MEP-CAD'!$C622,IF(LEN('MEP-CAD'!$C622)=5,'MEP-CAD'!$C622&amp;"0",'MEP-CAD'!$C622)))</f>
        <v/>
      </c>
      <c r="R622" s="36" t="str">
        <f>IF($Q622="","VIDE",IF('MEP-CAD'!$G622="",IF('MEP-CAD'!$E622="",'MEP-CAD'!$D622 &amp;IF('MEP-CAD'!$B622="",""," ("&amp;'MEP-CAD'!$B622&amp;")"),TRIM('MEP-CAD'!$E622) &amp; IF('MEP-CAD'!$B622="",""," ("&amp;'MEP-CAD'!$B622&amp;")")),IF('MEP-CAD'!$F622="", TRIM('MEP-CAD'!$E622), IF('MEP-CAD'!$E622="",'MEP-CAD'!$D622,TRIM('MEP-CAD'!$E622))&amp; IF('MEP-CAD'!$F622="", " Qté.:"&amp;VLOOKUP('MEP-CAD'!$B622,'MEP-CAD'!$AU:$AV,2,0)," ("&amp;'MEP-CAD'!$B622&amp;")"&amp;" Qté.:"&amp;VLOOKUP('MEP-CAD'!$B622,'MEP-CAD'!$AU:$AV,2,0)))))</f>
        <v>VIDE</v>
      </c>
      <c r="S622" s="21">
        <f>ROUND('MEP-CAD'!$X622,2)</f>
        <v>0</v>
      </c>
      <c r="T622" s="21">
        <f>'MEP-CAD'!$H622</f>
        <v>0</v>
      </c>
    </row>
    <row r="623" spans="2:20" ht="25.5" customHeight="1" thickBot="1" x14ac:dyDescent="0.6">
      <c r="B623" s="67" t="str">
        <f t="shared" si="17"/>
        <v/>
      </c>
      <c r="C623" s="67" t="str">
        <f t="shared" si="17"/>
        <v/>
      </c>
      <c r="D623" s="69" t="str">
        <f t="shared" si="17"/>
        <v/>
      </c>
      <c r="E623" s="71" t="str">
        <f t="shared" si="17"/>
        <v/>
      </c>
      <c r="H623" s="9"/>
      <c r="I623" s="10"/>
      <c r="Q623" s="15" t="str">
        <f>IF(TRIM('MEP-CAD'!$C623)="","",IF(LEFT('MEP-CAD'!$C623,2)="99",'MEP-CAD'!$C623,IF(LEN('MEP-CAD'!$C623)=5,'MEP-CAD'!$C623&amp;"0",'MEP-CAD'!$C623)))</f>
        <v/>
      </c>
      <c r="R623" s="36" t="str">
        <f>IF($Q623="","VIDE",IF('MEP-CAD'!$G623="",IF('MEP-CAD'!$E623="",'MEP-CAD'!$D623 &amp;IF('MEP-CAD'!$B623="",""," ("&amp;'MEP-CAD'!$B623&amp;")"),TRIM('MEP-CAD'!$E623) &amp; IF('MEP-CAD'!$B623="",""," ("&amp;'MEP-CAD'!$B623&amp;")")),IF('MEP-CAD'!$F623="", TRIM('MEP-CAD'!$E623), IF('MEP-CAD'!$E623="",'MEP-CAD'!$D623,TRIM('MEP-CAD'!$E623))&amp; IF('MEP-CAD'!$F623="", " Qté.:"&amp;VLOOKUP('MEP-CAD'!$B623,'MEP-CAD'!$AU:$AV,2,0)," ("&amp;'MEP-CAD'!$B623&amp;")"&amp;" Qté.:"&amp;VLOOKUP('MEP-CAD'!$B623,'MEP-CAD'!$AU:$AV,2,0)))))</f>
        <v>VIDE</v>
      </c>
      <c r="S623" s="21">
        <f>ROUND('MEP-CAD'!$X623,2)</f>
        <v>0</v>
      </c>
      <c r="T623" s="21">
        <f>'MEP-CAD'!$H623</f>
        <v>0</v>
      </c>
    </row>
    <row r="624" spans="2:20" ht="25.5" customHeight="1" thickBot="1" x14ac:dyDescent="0.6">
      <c r="B624" s="67" t="str">
        <f t="shared" si="17"/>
        <v/>
      </c>
      <c r="C624" s="67" t="str">
        <f t="shared" si="17"/>
        <v/>
      </c>
      <c r="D624" s="69" t="str">
        <f t="shared" si="17"/>
        <v/>
      </c>
      <c r="E624" s="71" t="str">
        <f t="shared" si="17"/>
        <v/>
      </c>
      <c r="H624" s="9"/>
      <c r="I624" s="10"/>
      <c r="Q624" s="15" t="str">
        <f>IF(TRIM('MEP-CAD'!$C624)="","",IF(LEFT('MEP-CAD'!$C624,2)="99",'MEP-CAD'!$C624,IF(LEN('MEP-CAD'!$C624)=5,'MEP-CAD'!$C624&amp;"0",'MEP-CAD'!$C624)))</f>
        <v/>
      </c>
      <c r="R624" s="36" t="str">
        <f>IF($Q624="","VIDE",IF('MEP-CAD'!$G624="",IF('MEP-CAD'!$E624="",'MEP-CAD'!$D624 &amp;IF('MEP-CAD'!$B624="",""," ("&amp;'MEP-CAD'!$B624&amp;")"),TRIM('MEP-CAD'!$E624) &amp; IF('MEP-CAD'!$B624="",""," ("&amp;'MEP-CAD'!$B624&amp;")")),IF('MEP-CAD'!$F624="", TRIM('MEP-CAD'!$E624), IF('MEP-CAD'!$E624="",'MEP-CAD'!$D624,TRIM('MEP-CAD'!$E624))&amp; IF('MEP-CAD'!$F624="", " Qté.:"&amp;VLOOKUP('MEP-CAD'!$B624,'MEP-CAD'!$AU:$AV,2,0)," ("&amp;'MEP-CAD'!$B624&amp;")"&amp;" Qté.:"&amp;VLOOKUP('MEP-CAD'!$B624,'MEP-CAD'!$AU:$AV,2,0)))))</f>
        <v>VIDE</v>
      </c>
      <c r="S624" s="21">
        <f>ROUND('MEP-CAD'!$X624,2)</f>
        <v>0</v>
      </c>
      <c r="T624" s="21">
        <f>'MEP-CAD'!$H624</f>
        <v>0</v>
      </c>
    </row>
    <row r="625" spans="2:20" ht="25.5" customHeight="1" thickBot="1" x14ac:dyDescent="0.6">
      <c r="B625" s="67" t="str">
        <f t="shared" si="17"/>
        <v/>
      </c>
      <c r="C625" s="67" t="str">
        <f t="shared" si="17"/>
        <v/>
      </c>
      <c r="D625" s="69" t="str">
        <f t="shared" si="17"/>
        <v/>
      </c>
      <c r="E625" s="71" t="str">
        <f t="shared" si="17"/>
        <v/>
      </c>
      <c r="H625" s="9"/>
      <c r="I625" s="10"/>
      <c r="Q625" s="15" t="str">
        <f>IF(TRIM('MEP-CAD'!$C625)="","",IF(LEFT('MEP-CAD'!$C625,2)="99",'MEP-CAD'!$C625,IF(LEN('MEP-CAD'!$C625)=5,'MEP-CAD'!$C625&amp;"0",'MEP-CAD'!$C625)))</f>
        <v/>
      </c>
      <c r="R625" s="36" t="str">
        <f>IF($Q625="","VIDE",IF('MEP-CAD'!$G625="",IF('MEP-CAD'!$E625="",'MEP-CAD'!$D625 &amp;IF('MEP-CAD'!$B625="",""," ("&amp;'MEP-CAD'!$B625&amp;")"),TRIM('MEP-CAD'!$E625) &amp; IF('MEP-CAD'!$B625="",""," ("&amp;'MEP-CAD'!$B625&amp;")")),IF('MEP-CAD'!$F625="", TRIM('MEP-CAD'!$E625), IF('MEP-CAD'!$E625="",'MEP-CAD'!$D625,TRIM('MEP-CAD'!$E625))&amp; IF('MEP-CAD'!$F625="", " Qté.:"&amp;VLOOKUP('MEP-CAD'!$B625,'MEP-CAD'!$AU:$AV,2,0)," ("&amp;'MEP-CAD'!$B625&amp;")"&amp;" Qté.:"&amp;VLOOKUP('MEP-CAD'!$B625,'MEP-CAD'!$AU:$AV,2,0)))))</f>
        <v>VIDE</v>
      </c>
      <c r="S625" s="21">
        <f>ROUND('MEP-CAD'!$X625,2)</f>
        <v>0</v>
      </c>
      <c r="T625" s="21">
        <f>'MEP-CAD'!$H625</f>
        <v>0</v>
      </c>
    </row>
    <row r="626" spans="2:20" ht="25.5" customHeight="1" thickBot="1" x14ac:dyDescent="0.6">
      <c r="B626" s="67" t="str">
        <f t="shared" si="17"/>
        <v/>
      </c>
      <c r="C626" s="67" t="str">
        <f t="shared" si="17"/>
        <v/>
      </c>
      <c r="D626" s="69" t="str">
        <f t="shared" si="17"/>
        <v/>
      </c>
      <c r="E626" s="71" t="str">
        <f t="shared" si="17"/>
        <v/>
      </c>
      <c r="H626" s="9"/>
      <c r="I626" s="10"/>
      <c r="Q626" s="15" t="str">
        <f>IF(TRIM('MEP-CAD'!$C626)="","",IF(LEFT('MEP-CAD'!$C626,2)="99",'MEP-CAD'!$C626,IF(LEN('MEP-CAD'!$C626)=5,'MEP-CAD'!$C626&amp;"0",'MEP-CAD'!$C626)))</f>
        <v/>
      </c>
      <c r="R626" s="36" t="str">
        <f>IF($Q626="","VIDE",IF('MEP-CAD'!$G626="",IF('MEP-CAD'!$E626="",'MEP-CAD'!$D626 &amp;IF('MEP-CAD'!$B626="",""," ("&amp;'MEP-CAD'!$B626&amp;")"),TRIM('MEP-CAD'!$E626) &amp; IF('MEP-CAD'!$B626="",""," ("&amp;'MEP-CAD'!$B626&amp;")")),IF('MEP-CAD'!$F626="", TRIM('MEP-CAD'!$E626), IF('MEP-CAD'!$E626="",'MEP-CAD'!$D626,TRIM('MEP-CAD'!$E626))&amp; IF('MEP-CAD'!$F626="", " Qté.:"&amp;VLOOKUP('MEP-CAD'!$B626,'MEP-CAD'!$AU:$AV,2,0)," ("&amp;'MEP-CAD'!$B626&amp;")"&amp;" Qté.:"&amp;VLOOKUP('MEP-CAD'!$B626,'MEP-CAD'!$AU:$AV,2,0)))))</f>
        <v>VIDE</v>
      </c>
      <c r="S626" s="21">
        <f>ROUND('MEP-CAD'!$X626,2)</f>
        <v>0</v>
      </c>
      <c r="T626" s="21">
        <f>'MEP-CAD'!$H626</f>
        <v>0</v>
      </c>
    </row>
    <row r="627" spans="2:20" ht="25.5" customHeight="1" thickBot="1" x14ac:dyDescent="0.6">
      <c r="B627" s="67" t="str">
        <f t="shared" si="17"/>
        <v/>
      </c>
      <c r="C627" s="67" t="str">
        <f t="shared" si="17"/>
        <v/>
      </c>
      <c r="D627" s="69" t="str">
        <f t="shared" si="17"/>
        <v/>
      </c>
      <c r="E627" s="71" t="str">
        <f t="shared" si="17"/>
        <v/>
      </c>
      <c r="H627" s="9"/>
      <c r="I627" s="10"/>
      <c r="Q627" s="15" t="str">
        <f>IF(TRIM('MEP-CAD'!$C627)="","",IF(LEFT('MEP-CAD'!$C627,2)="99",'MEP-CAD'!$C627,IF(LEN('MEP-CAD'!$C627)=5,'MEP-CAD'!$C627&amp;"0",'MEP-CAD'!$C627)))</f>
        <v/>
      </c>
      <c r="R627" s="36" t="str">
        <f>IF($Q627="","VIDE",IF('MEP-CAD'!$G627="",IF('MEP-CAD'!$E627="",'MEP-CAD'!$D627 &amp;IF('MEP-CAD'!$B627="",""," ("&amp;'MEP-CAD'!$B627&amp;")"),TRIM('MEP-CAD'!$E627) &amp; IF('MEP-CAD'!$B627="",""," ("&amp;'MEP-CAD'!$B627&amp;")")),IF('MEP-CAD'!$F627="", TRIM('MEP-CAD'!$E627), IF('MEP-CAD'!$E627="",'MEP-CAD'!$D627,TRIM('MEP-CAD'!$E627))&amp; IF('MEP-CAD'!$F627="", " Qté.:"&amp;VLOOKUP('MEP-CAD'!$B627,'MEP-CAD'!$AU:$AV,2,0)," ("&amp;'MEP-CAD'!$B627&amp;")"&amp;" Qté.:"&amp;VLOOKUP('MEP-CAD'!$B627,'MEP-CAD'!$AU:$AV,2,0)))))</f>
        <v>VIDE</v>
      </c>
      <c r="S627" s="21">
        <f>ROUND('MEP-CAD'!$X627,2)</f>
        <v>0</v>
      </c>
      <c r="T627" s="21">
        <f>'MEP-CAD'!$H627</f>
        <v>0</v>
      </c>
    </row>
    <row r="628" spans="2:20" ht="25.5" customHeight="1" thickBot="1" x14ac:dyDescent="0.6">
      <c r="B628" s="67" t="str">
        <f t="shared" si="17"/>
        <v/>
      </c>
      <c r="C628" s="67" t="str">
        <f t="shared" si="17"/>
        <v/>
      </c>
      <c r="D628" s="69" t="str">
        <f t="shared" si="17"/>
        <v/>
      </c>
      <c r="E628" s="71" t="str">
        <f t="shared" si="17"/>
        <v/>
      </c>
      <c r="H628" s="9"/>
      <c r="I628" s="10"/>
      <c r="Q628" s="15" t="str">
        <f>IF(TRIM('MEP-CAD'!$C628)="","",IF(LEFT('MEP-CAD'!$C628,2)="99",'MEP-CAD'!$C628,IF(LEN('MEP-CAD'!$C628)=5,'MEP-CAD'!$C628&amp;"0",'MEP-CAD'!$C628)))</f>
        <v/>
      </c>
      <c r="R628" s="36" t="str">
        <f>IF($Q628="","VIDE",IF('MEP-CAD'!$G628="",IF('MEP-CAD'!$E628="",'MEP-CAD'!$D628 &amp;IF('MEP-CAD'!$B628="",""," ("&amp;'MEP-CAD'!$B628&amp;")"),TRIM('MEP-CAD'!$E628) &amp; IF('MEP-CAD'!$B628="",""," ("&amp;'MEP-CAD'!$B628&amp;")")),IF('MEP-CAD'!$F628="", TRIM('MEP-CAD'!$E628), IF('MEP-CAD'!$E628="",'MEP-CAD'!$D628,TRIM('MEP-CAD'!$E628))&amp; IF('MEP-CAD'!$F628="", " Qté.:"&amp;VLOOKUP('MEP-CAD'!$B628,'MEP-CAD'!$AU:$AV,2,0)," ("&amp;'MEP-CAD'!$B628&amp;")"&amp;" Qté.:"&amp;VLOOKUP('MEP-CAD'!$B628,'MEP-CAD'!$AU:$AV,2,0)))))</f>
        <v>VIDE</v>
      </c>
      <c r="S628" s="21">
        <f>ROUND('MEP-CAD'!$X628,2)</f>
        <v>0</v>
      </c>
      <c r="T628" s="21">
        <f>'MEP-CAD'!$H628</f>
        <v>0</v>
      </c>
    </row>
    <row r="629" spans="2:20" ht="25.5" customHeight="1" thickBot="1" x14ac:dyDescent="0.6">
      <c r="B629" s="67" t="str">
        <f t="shared" si="17"/>
        <v/>
      </c>
      <c r="C629" s="67" t="str">
        <f t="shared" si="17"/>
        <v/>
      </c>
      <c r="D629" s="69" t="str">
        <f t="shared" si="17"/>
        <v/>
      </c>
      <c r="E629" s="71" t="str">
        <f t="shared" si="17"/>
        <v/>
      </c>
      <c r="H629" s="9"/>
      <c r="I629" s="10"/>
      <c r="Q629" s="15" t="str">
        <f>IF(TRIM('MEP-CAD'!$C629)="","",IF(LEFT('MEP-CAD'!$C629,2)="99",'MEP-CAD'!$C629,IF(LEN('MEP-CAD'!$C629)=5,'MEP-CAD'!$C629&amp;"0",'MEP-CAD'!$C629)))</f>
        <v/>
      </c>
      <c r="R629" s="36" t="str">
        <f>IF($Q629="","VIDE",IF('MEP-CAD'!$G629="",IF('MEP-CAD'!$E629="",'MEP-CAD'!$D629 &amp;IF('MEP-CAD'!$B629="",""," ("&amp;'MEP-CAD'!$B629&amp;")"),TRIM('MEP-CAD'!$E629) &amp; IF('MEP-CAD'!$B629="",""," ("&amp;'MEP-CAD'!$B629&amp;")")),IF('MEP-CAD'!$F629="", TRIM('MEP-CAD'!$E629), IF('MEP-CAD'!$E629="",'MEP-CAD'!$D629,TRIM('MEP-CAD'!$E629))&amp; IF('MEP-CAD'!$F629="", " Qté.:"&amp;VLOOKUP('MEP-CAD'!$B629,'MEP-CAD'!$AU:$AV,2,0)," ("&amp;'MEP-CAD'!$B629&amp;")"&amp;" Qté.:"&amp;VLOOKUP('MEP-CAD'!$B629,'MEP-CAD'!$AU:$AV,2,0)))))</f>
        <v>VIDE</v>
      </c>
      <c r="S629" s="21">
        <f>ROUND('MEP-CAD'!$X629,2)</f>
        <v>0</v>
      </c>
      <c r="T629" s="21">
        <f>'MEP-CAD'!$H629</f>
        <v>0</v>
      </c>
    </row>
    <row r="630" spans="2:20" ht="25.5" customHeight="1" thickBot="1" x14ac:dyDescent="0.6">
      <c r="B630" s="67" t="str">
        <f t="shared" si="17"/>
        <v/>
      </c>
      <c r="C630" s="67" t="str">
        <f t="shared" si="17"/>
        <v/>
      </c>
      <c r="D630" s="69" t="str">
        <f t="shared" si="17"/>
        <v/>
      </c>
      <c r="E630" s="71" t="str">
        <f t="shared" si="17"/>
        <v/>
      </c>
      <c r="H630" s="9"/>
      <c r="I630" s="10"/>
      <c r="Q630" s="15" t="str">
        <f>IF(TRIM('MEP-CAD'!$C630)="","",IF(LEFT('MEP-CAD'!$C630,2)="99",'MEP-CAD'!$C630,IF(LEN('MEP-CAD'!$C630)=5,'MEP-CAD'!$C630&amp;"0",'MEP-CAD'!$C630)))</f>
        <v/>
      </c>
      <c r="R630" s="36" t="str">
        <f>IF($Q630="","VIDE",IF('MEP-CAD'!$G630="",IF('MEP-CAD'!$E630="",'MEP-CAD'!$D630 &amp;IF('MEP-CAD'!$B630="",""," ("&amp;'MEP-CAD'!$B630&amp;")"),TRIM('MEP-CAD'!$E630) &amp; IF('MEP-CAD'!$B630="",""," ("&amp;'MEP-CAD'!$B630&amp;")")),IF('MEP-CAD'!$F630="", TRIM('MEP-CAD'!$E630), IF('MEP-CAD'!$E630="",'MEP-CAD'!$D630,TRIM('MEP-CAD'!$E630))&amp; IF('MEP-CAD'!$F630="", " Qté.:"&amp;VLOOKUP('MEP-CAD'!$B630,'MEP-CAD'!$AU:$AV,2,0)," ("&amp;'MEP-CAD'!$B630&amp;")"&amp;" Qté.:"&amp;VLOOKUP('MEP-CAD'!$B630,'MEP-CAD'!$AU:$AV,2,0)))))</f>
        <v>VIDE</v>
      </c>
      <c r="S630" s="21">
        <f>ROUND('MEP-CAD'!$X630,2)</f>
        <v>0</v>
      </c>
      <c r="T630" s="21">
        <f>'MEP-CAD'!$H630</f>
        <v>0</v>
      </c>
    </row>
    <row r="631" spans="2:20" ht="25.5" customHeight="1" thickBot="1" x14ac:dyDescent="0.6">
      <c r="B631" s="67" t="str">
        <f t="shared" si="17"/>
        <v/>
      </c>
      <c r="C631" s="67" t="str">
        <f t="shared" si="17"/>
        <v/>
      </c>
      <c r="D631" s="69" t="str">
        <f t="shared" si="17"/>
        <v/>
      </c>
      <c r="E631" s="71" t="str">
        <f t="shared" si="17"/>
        <v/>
      </c>
      <c r="H631" s="9"/>
      <c r="I631" s="10"/>
      <c r="Q631" s="15" t="str">
        <f>IF(TRIM('MEP-CAD'!$C631)="","",IF(LEFT('MEP-CAD'!$C631,2)="99",'MEP-CAD'!$C631,IF(LEN('MEP-CAD'!$C631)=5,'MEP-CAD'!$C631&amp;"0",'MEP-CAD'!$C631)))</f>
        <v/>
      </c>
      <c r="R631" s="36" t="str">
        <f>IF($Q631="","VIDE",IF('MEP-CAD'!$G631="",IF('MEP-CAD'!$E631="",'MEP-CAD'!$D631 &amp;IF('MEP-CAD'!$B631="",""," ("&amp;'MEP-CAD'!$B631&amp;")"),TRIM('MEP-CAD'!$E631) &amp; IF('MEP-CAD'!$B631="",""," ("&amp;'MEP-CAD'!$B631&amp;")")),IF('MEP-CAD'!$F631="", TRIM('MEP-CAD'!$E631), IF('MEP-CAD'!$E631="",'MEP-CAD'!$D631,TRIM('MEP-CAD'!$E631))&amp; IF('MEP-CAD'!$F631="", " Qté.:"&amp;VLOOKUP('MEP-CAD'!$B631,'MEP-CAD'!$AU:$AV,2,0)," ("&amp;'MEP-CAD'!$B631&amp;")"&amp;" Qté.:"&amp;VLOOKUP('MEP-CAD'!$B631,'MEP-CAD'!$AU:$AV,2,0)))))</f>
        <v>VIDE</v>
      </c>
      <c r="S631" s="21">
        <f>ROUND('MEP-CAD'!$X631,2)</f>
        <v>0</v>
      </c>
      <c r="T631" s="21">
        <f>'MEP-CAD'!$H631</f>
        <v>0</v>
      </c>
    </row>
    <row r="632" spans="2:20" ht="25.5" customHeight="1" thickBot="1" x14ac:dyDescent="0.6">
      <c r="B632" s="67" t="str">
        <f t="shared" si="17"/>
        <v/>
      </c>
      <c r="C632" s="67" t="str">
        <f t="shared" si="17"/>
        <v/>
      </c>
      <c r="D632" s="69" t="str">
        <f t="shared" si="17"/>
        <v/>
      </c>
      <c r="E632" s="71" t="str">
        <f t="shared" si="17"/>
        <v/>
      </c>
      <c r="H632" s="9"/>
      <c r="I632" s="10"/>
      <c r="Q632" s="15" t="str">
        <f>IF(TRIM('MEP-CAD'!$C632)="","",IF(LEFT('MEP-CAD'!$C632,2)="99",'MEP-CAD'!$C632,IF(LEN('MEP-CAD'!$C632)=5,'MEP-CAD'!$C632&amp;"0",'MEP-CAD'!$C632)))</f>
        <v/>
      </c>
      <c r="R632" s="36" t="str">
        <f>IF($Q632="","VIDE",IF('MEP-CAD'!$G632="",IF('MEP-CAD'!$E632="",'MEP-CAD'!$D632 &amp;IF('MEP-CAD'!$B632="",""," ("&amp;'MEP-CAD'!$B632&amp;")"),TRIM('MEP-CAD'!$E632) &amp; IF('MEP-CAD'!$B632="",""," ("&amp;'MEP-CAD'!$B632&amp;")")),IF('MEP-CAD'!$F632="", TRIM('MEP-CAD'!$E632), IF('MEP-CAD'!$E632="",'MEP-CAD'!$D632,TRIM('MEP-CAD'!$E632))&amp; IF('MEP-CAD'!$F632="", " Qté.:"&amp;VLOOKUP('MEP-CAD'!$B632,'MEP-CAD'!$AU:$AV,2,0)," ("&amp;'MEP-CAD'!$B632&amp;")"&amp;" Qté.:"&amp;VLOOKUP('MEP-CAD'!$B632,'MEP-CAD'!$AU:$AV,2,0)))))</f>
        <v>VIDE</v>
      </c>
      <c r="S632" s="21">
        <f>ROUND('MEP-CAD'!$X632,2)</f>
        <v>0</v>
      </c>
      <c r="T632" s="21">
        <f>'MEP-CAD'!$H632</f>
        <v>0</v>
      </c>
    </row>
    <row r="633" spans="2:20" ht="25.5" customHeight="1" thickBot="1" x14ac:dyDescent="0.6">
      <c r="B633" s="67" t="str">
        <f t="shared" si="17"/>
        <v/>
      </c>
      <c r="C633" s="67" t="str">
        <f t="shared" si="17"/>
        <v/>
      </c>
      <c r="D633" s="69" t="str">
        <f t="shared" si="17"/>
        <v/>
      </c>
      <c r="E633" s="71" t="str">
        <f t="shared" si="17"/>
        <v/>
      </c>
      <c r="H633" s="9"/>
      <c r="I633" s="10"/>
      <c r="Q633" s="15" t="str">
        <f>IF(TRIM('MEP-CAD'!$C633)="","",IF(LEFT('MEP-CAD'!$C633,2)="99",'MEP-CAD'!$C633,IF(LEN('MEP-CAD'!$C633)=5,'MEP-CAD'!$C633&amp;"0",'MEP-CAD'!$C633)))</f>
        <v/>
      </c>
      <c r="R633" s="36" t="str">
        <f>IF($Q633="","VIDE",IF('MEP-CAD'!$G633="",IF('MEP-CAD'!$E633="",'MEP-CAD'!$D633 &amp;IF('MEP-CAD'!$B633="",""," ("&amp;'MEP-CAD'!$B633&amp;")"),TRIM('MEP-CAD'!$E633) &amp; IF('MEP-CAD'!$B633="",""," ("&amp;'MEP-CAD'!$B633&amp;")")),IF('MEP-CAD'!$F633="", TRIM('MEP-CAD'!$E633), IF('MEP-CAD'!$E633="",'MEP-CAD'!$D633,TRIM('MEP-CAD'!$E633))&amp; IF('MEP-CAD'!$F633="", " Qté.:"&amp;VLOOKUP('MEP-CAD'!$B633,'MEP-CAD'!$AU:$AV,2,0)," ("&amp;'MEP-CAD'!$B633&amp;")"&amp;" Qté.:"&amp;VLOOKUP('MEP-CAD'!$B633,'MEP-CAD'!$AU:$AV,2,0)))))</f>
        <v>VIDE</v>
      </c>
      <c r="S633" s="21">
        <f>ROUND('MEP-CAD'!$X633,2)</f>
        <v>0</v>
      </c>
      <c r="T633" s="21">
        <f>'MEP-CAD'!$H633</f>
        <v>0</v>
      </c>
    </row>
    <row r="634" spans="2:20" ht="25.5" customHeight="1" thickBot="1" x14ac:dyDescent="0.6">
      <c r="B634" s="67" t="str">
        <f t="shared" si="17"/>
        <v/>
      </c>
      <c r="C634" s="67" t="str">
        <f t="shared" si="17"/>
        <v/>
      </c>
      <c r="D634" s="69" t="str">
        <f t="shared" si="17"/>
        <v/>
      </c>
      <c r="E634" s="71" t="str">
        <f t="shared" si="17"/>
        <v/>
      </c>
      <c r="H634" s="9"/>
      <c r="I634" s="10"/>
      <c r="Q634" s="15" t="str">
        <f>IF(TRIM('MEP-CAD'!$C634)="","",IF(LEFT('MEP-CAD'!$C634,2)="99",'MEP-CAD'!$C634,IF(LEN('MEP-CAD'!$C634)=5,'MEP-CAD'!$C634&amp;"0",'MEP-CAD'!$C634)))</f>
        <v/>
      </c>
      <c r="R634" s="36" t="str">
        <f>IF($Q634="","VIDE",IF('MEP-CAD'!$G634="",IF('MEP-CAD'!$E634="",'MEP-CAD'!$D634 &amp;IF('MEP-CAD'!$B634="",""," ("&amp;'MEP-CAD'!$B634&amp;")"),TRIM('MEP-CAD'!$E634) &amp; IF('MEP-CAD'!$B634="",""," ("&amp;'MEP-CAD'!$B634&amp;")")),IF('MEP-CAD'!$F634="", TRIM('MEP-CAD'!$E634), IF('MEP-CAD'!$E634="",'MEP-CAD'!$D634,TRIM('MEP-CAD'!$E634))&amp; IF('MEP-CAD'!$F634="", " Qté.:"&amp;VLOOKUP('MEP-CAD'!$B634,'MEP-CAD'!$AU:$AV,2,0)," ("&amp;'MEP-CAD'!$B634&amp;")"&amp;" Qté.:"&amp;VLOOKUP('MEP-CAD'!$B634,'MEP-CAD'!$AU:$AV,2,0)))))</f>
        <v>VIDE</v>
      </c>
      <c r="S634" s="21">
        <f>ROUND('MEP-CAD'!$X634,2)</f>
        <v>0</v>
      </c>
      <c r="T634" s="21">
        <f>'MEP-CAD'!$H634</f>
        <v>0</v>
      </c>
    </row>
    <row r="635" spans="2:20" ht="25.5" customHeight="1" thickBot="1" x14ac:dyDescent="0.6">
      <c r="B635" s="67" t="str">
        <f t="shared" si="17"/>
        <v/>
      </c>
      <c r="C635" s="67" t="str">
        <f t="shared" si="17"/>
        <v/>
      </c>
      <c r="D635" s="69" t="str">
        <f t="shared" si="17"/>
        <v/>
      </c>
      <c r="E635" s="71" t="str">
        <f t="shared" si="17"/>
        <v/>
      </c>
      <c r="H635" s="9"/>
      <c r="I635" s="10"/>
      <c r="Q635" s="15" t="str">
        <f>IF(TRIM('MEP-CAD'!$C635)="","",IF(LEFT('MEP-CAD'!$C635,2)="99",'MEP-CAD'!$C635,IF(LEN('MEP-CAD'!$C635)=5,'MEP-CAD'!$C635&amp;"0",'MEP-CAD'!$C635)))</f>
        <v/>
      </c>
      <c r="R635" s="36" t="str">
        <f>IF($Q635="","VIDE",IF('MEP-CAD'!$G635="",IF('MEP-CAD'!$E635="",'MEP-CAD'!$D635 &amp;IF('MEP-CAD'!$B635="",""," ("&amp;'MEP-CAD'!$B635&amp;")"),TRIM('MEP-CAD'!$E635) &amp; IF('MEP-CAD'!$B635="",""," ("&amp;'MEP-CAD'!$B635&amp;")")),IF('MEP-CAD'!$F635="", TRIM('MEP-CAD'!$E635), IF('MEP-CAD'!$E635="",'MEP-CAD'!$D635,TRIM('MEP-CAD'!$E635))&amp; IF('MEP-CAD'!$F635="", " Qté.:"&amp;VLOOKUP('MEP-CAD'!$B635,'MEP-CAD'!$AU:$AV,2,0)," ("&amp;'MEP-CAD'!$B635&amp;")"&amp;" Qté.:"&amp;VLOOKUP('MEP-CAD'!$B635,'MEP-CAD'!$AU:$AV,2,0)))))</f>
        <v>VIDE</v>
      </c>
      <c r="S635" s="21">
        <f>ROUND('MEP-CAD'!$X635,2)</f>
        <v>0</v>
      </c>
      <c r="T635" s="21">
        <f>'MEP-CAD'!$H635</f>
        <v>0</v>
      </c>
    </row>
    <row r="636" spans="2:20" ht="25.5" customHeight="1" thickBot="1" x14ac:dyDescent="0.6">
      <c r="B636" s="67" t="str">
        <f t="shared" si="17"/>
        <v/>
      </c>
      <c r="C636" s="67" t="str">
        <f t="shared" si="17"/>
        <v/>
      </c>
      <c r="D636" s="69" t="str">
        <f t="shared" si="17"/>
        <v/>
      </c>
      <c r="E636" s="71" t="str">
        <f t="shared" si="17"/>
        <v/>
      </c>
      <c r="H636" s="9"/>
      <c r="I636" s="10"/>
      <c r="Q636" s="15" t="str">
        <f>IF(TRIM('MEP-CAD'!$C636)="","",IF(LEFT('MEP-CAD'!$C636,2)="99",'MEP-CAD'!$C636,IF(LEN('MEP-CAD'!$C636)=5,'MEP-CAD'!$C636&amp;"0",'MEP-CAD'!$C636)))</f>
        <v/>
      </c>
      <c r="R636" s="36" t="str">
        <f>IF($Q636="","VIDE",IF('MEP-CAD'!$G636="",IF('MEP-CAD'!$E636="",'MEP-CAD'!$D636 &amp;IF('MEP-CAD'!$B636="",""," ("&amp;'MEP-CAD'!$B636&amp;")"),TRIM('MEP-CAD'!$E636) &amp; IF('MEP-CAD'!$B636="",""," ("&amp;'MEP-CAD'!$B636&amp;")")),IF('MEP-CAD'!$F636="", TRIM('MEP-CAD'!$E636), IF('MEP-CAD'!$E636="",'MEP-CAD'!$D636,TRIM('MEP-CAD'!$E636))&amp; IF('MEP-CAD'!$F636="", " Qté.:"&amp;VLOOKUP('MEP-CAD'!$B636,'MEP-CAD'!$AU:$AV,2,0)," ("&amp;'MEP-CAD'!$B636&amp;")"&amp;" Qté.:"&amp;VLOOKUP('MEP-CAD'!$B636,'MEP-CAD'!$AU:$AV,2,0)))))</f>
        <v>VIDE</v>
      </c>
      <c r="S636" s="21">
        <f>ROUND('MEP-CAD'!$X636,2)</f>
        <v>0</v>
      </c>
      <c r="T636" s="21">
        <f>'MEP-CAD'!$H636</f>
        <v>0</v>
      </c>
    </row>
    <row r="637" spans="2:20" ht="25.5" customHeight="1" thickBot="1" x14ac:dyDescent="0.6">
      <c r="B637" s="67" t="str">
        <f t="shared" si="17"/>
        <v/>
      </c>
      <c r="C637" s="67" t="str">
        <f t="shared" si="17"/>
        <v/>
      </c>
      <c r="D637" s="69" t="str">
        <f t="shared" si="17"/>
        <v/>
      </c>
      <c r="E637" s="71" t="str">
        <f t="shared" si="17"/>
        <v/>
      </c>
      <c r="H637" s="9"/>
      <c r="I637" s="10"/>
      <c r="Q637" s="15" t="str">
        <f>IF(TRIM('MEP-CAD'!$C637)="","",IF(LEFT('MEP-CAD'!$C637,2)="99",'MEP-CAD'!$C637,IF(LEN('MEP-CAD'!$C637)=5,'MEP-CAD'!$C637&amp;"0",'MEP-CAD'!$C637)))</f>
        <v/>
      </c>
      <c r="R637" s="36" t="str">
        <f>IF($Q637="","VIDE",IF('MEP-CAD'!$G637="",IF('MEP-CAD'!$E637="",'MEP-CAD'!$D637 &amp;IF('MEP-CAD'!$B637="",""," ("&amp;'MEP-CAD'!$B637&amp;")"),TRIM('MEP-CAD'!$E637) &amp; IF('MEP-CAD'!$B637="",""," ("&amp;'MEP-CAD'!$B637&amp;")")),IF('MEP-CAD'!$F637="", TRIM('MEP-CAD'!$E637), IF('MEP-CAD'!$E637="",'MEP-CAD'!$D637,TRIM('MEP-CAD'!$E637))&amp; IF('MEP-CAD'!$F637="", " Qté.:"&amp;VLOOKUP('MEP-CAD'!$B637,'MEP-CAD'!$AU:$AV,2,0)," ("&amp;'MEP-CAD'!$B637&amp;")"&amp;" Qté.:"&amp;VLOOKUP('MEP-CAD'!$B637,'MEP-CAD'!$AU:$AV,2,0)))))</f>
        <v>VIDE</v>
      </c>
      <c r="S637" s="21">
        <f>ROUND('MEP-CAD'!$X637,2)</f>
        <v>0</v>
      </c>
      <c r="T637" s="21">
        <f>'MEP-CAD'!$H637</f>
        <v>0</v>
      </c>
    </row>
    <row r="638" spans="2:20" ht="25.5" customHeight="1" thickBot="1" x14ac:dyDescent="0.6">
      <c r="B638" s="67" t="str">
        <f t="shared" si="17"/>
        <v/>
      </c>
      <c r="C638" s="67" t="str">
        <f t="shared" si="17"/>
        <v/>
      </c>
      <c r="D638" s="69" t="str">
        <f t="shared" si="17"/>
        <v/>
      </c>
      <c r="E638" s="71" t="str">
        <f t="shared" si="17"/>
        <v/>
      </c>
      <c r="H638" s="9"/>
      <c r="I638" s="10"/>
      <c r="Q638" s="15" t="str">
        <f>IF(TRIM('MEP-CAD'!$C638)="","",IF(LEFT('MEP-CAD'!$C638,2)="99",'MEP-CAD'!$C638,IF(LEN('MEP-CAD'!$C638)=5,'MEP-CAD'!$C638&amp;"0",'MEP-CAD'!$C638)))</f>
        <v/>
      </c>
      <c r="R638" s="36" t="str">
        <f>IF($Q638="","VIDE",IF('MEP-CAD'!$G638="",IF('MEP-CAD'!$E638="",'MEP-CAD'!$D638 &amp;IF('MEP-CAD'!$B638="",""," ("&amp;'MEP-CAD'!$B638&amp;")"),TRIM('MEP-CAD'!$E638) &amp; IF('MEP-CAD'!$B638="",""," ("&amp;'MEP-CAD'!$B638&amp;")")),IF('MEP-CAD'!$F638="", TRIM('MEP-CAD'!$E638), IF('MEP-CAD'!$E638="",'MEP-CAD'!$D638,TRIM('MEP-CAD'!$E638))&amp; IF('MEP-CAD'!$F638="", " Qté.:"&amp;VLOOKUP('MEP-CAD'!$B638,'MEP-CAD'!$AU:$AV,2,0)," ("&amp;'MEP-CAD'!$B638&amp;")"&amp;" Qté.:"&amp;VLOOKUP('MEP-CAD'!$B638,'MEP-CAD'!$AU:$AV,2,0)))))</f>
        <v>VIDE</v>
      </c>
      <c r="S638" s="21">
        <f>ROUND('MEP-CAD'!$X638,2)</f>
        <v>0</v>
      </c>
      <c r="T638" s="21">
        <f>'MEP-CAD'!$H638</f>
        <v>0</v>
      </c>
    </row>
    <row r="639" spans="2:20" ht="25.5" customHeight="1" thickBot="1" x14ac:dyDescent="0.6">
      <c r="B639" s="67" t="str">
        <f t="shared" si="17"/>
        <v/>
      </c>
      <c r="C639" s="67" t="str">
        <f t="shared" si="17"/>
        <v/>
      </c>
      <c r="D639" s="69" t="str">
        <f t="shared" si="17"/>
        <v/>
      </c>
      <c r="E639" s="71" t="str">
        <f t="shared" si="17"/>
        <v/>
      </c>
      <c r="H639" s="9"/>
      <c r="I639" s="10"/>
      <c r="Q639" s="15" t="str">
        <f>IF(TRIM('MEP-CAD'!$C639)="","",IF(LEFT('MEP-CAD'!$C639,2)="99",'MEP-CAD'!$C639,IF(LEN('MEP-CAD'!$C639)=5,'MEP-CAD'!$C639&amp;"0",'MEP-CAD'!$C639)))</f>
        <v/>
      </c>
      <c r="R639" s="36" t="str">
        <f>IF($Q639="","VIDE",IF('MEP-CAD'!$G639="",IF('MEP-CAD'!$E639="",'MEP-CAD'!$D639 &amp;IF('MEP-CAD'!$B639="",""," ("&amp;'MEP-CAD'!$B639&amp;")"),TRIM('MEP-CAD'!$E639) &amp; IF('MEP-CAD'!$B639="",""," ("&amp;'MEP-CAD'!$B639&amp;")")),IF('MEP-CAD'!$F639="", TRIM('MEP-CAD'!$E639), IF('MEP-CAD'!$E639="",'MEP-CAD'!$D639,TRIM('MEP-CAD'!$E639))&amp; IF('MEP-CAD'!$F639="", " Qté.:"&amp;VLOOKUP('MEP-CAD'!$B639,'MEP-CAD'!$AU:$AV,2,0)," ("&amp;'MEP-CAD'!$B639&amp;")"&amp;" Qté.:"&amp;VLOOKUP('MEP-CAD'!$B639,'MEP-CAD'!$AU:$AV,2,0)))))</f>
        <v>VIDE</v>
      </c>
      <c r="S639" s="21">
        <f>ROUND('MEP-CAD'!$X639,2)</f>
        <v>0</v>
      </c>
      <c r="T639" s="21">
        <f>'MEP-CAD'!$H639</f>
        <v>0</v>
      </c>
    </row>
    <row r="640" spans="2:20" ht="25.5" customHeight="1" thickBot="1" x14ac:dyDescent="0.6">
      <c r="B640" s="67" t="str">
        <f t="shared" si="17"/>
        <v/>
      </c>
      <c r="C640" s="67" t="str">
        <f t="shared" si="17"/>
        <v/>
      </c>
      <c r="D640" s="69" t="str">
        <f t="shared" si="17"/>
        <v/>
      </c>
      <c r="E640" s="71" t="str">
        <f t="shared" si="17"/>
        <v/>
      </c>
      <c r="H640" s="9"/>
      <c r="I640" s="10"/>
      <c r="Q640" s="15" t="str">
        <f>IF(TRIM('MEP-CAD'!$C640)="","",IF(LEFT('MEP-CAD'!$C640,2)="99",'MEP-CAD'!$C640,IF(LEN('MEP-CAD'!$C640)=5,'MEP-CAD'!$C640&amp;"0",'MEP-CAD'!$C640)))</f>
        <v/>
      </c>
      <c r="R640" s="36" t="str">
        <f>IF($Q640="","VIDE",IF('MEP-CAD'!$G640="",IF('MEP-CAD'!$E640="",'MEP-CAD'!$D640 &amp;IF('MEP-CAD'!$B640="",""," ("&amp;'MEP-CAD'!$B640&amp;")"),TRIM('MEP-CAD'!$E640) &amp; IF('MEP-CAD'!$B640="",""," ("&amp;'MEP-CAD'!$B640&amp;")")),IF('MEP-CAD'!$F640="", TRIM('MEP-CAD'!$E640), IF('MEP-CAD'!$E640="",'MEP-CAD'!$D640,TRIM('MEP-CAD'!$E640))&amp; IF('MEP-CAD'!$F640="", " Qté.:"&amp;VLOOKUP('MEP-CAD'!$B640,'MEP-CAD'!$AU:$AV,2,0)," ("&amp;'MEP-CAD'!$B640&amp;")"&amp;" Qté.:"&amp;VLOOKUP('MEP-CAD'!$B640,'MEP-CAD'!$AU:$AV,2,0)))))</f>
        <v>VIDE</v>
      </c>
      <c r="S640" s="21">
        <f>ROUND('MEP-CAD'!$X640,2)</f>
        <v>0</v>
      </c>
      <c r="T640" s="21">
        <f>'MEP-CAD'!$H640</f>
        <v>0</v>
      </c>
    </row>
    <row r="641" spans="2:20" ht="25.5" customHeight="1" thickBot="1" x14ac:dyDescent="0.6">
      <c r="B641" s="67" t="str">
        <f t="shared" si="17"/>
        <v/>
      </c>
      <c r="C641" s="67" t="str">
        <f t="shared" si="17"/>
        <v/>
      </c>
      <c r="D641" s="69" t="str">
        <f t="shared" si="17"/>
        <v/>
      </c>
      <c r="E641" s="71" t="str">
        <f t="shared" si="17"/>
        <v/>
      </c>
      <c r="H641" s="9"/>
      <c r="I641" s="10"/>
      <c r="Q641" s="15" t="str">
        <f>IF(TRIM('MEP-CAD'!$C641)="","",IF(LEFT('MEP-CAD'!$C641,2)="99",'MEP-CAD'!$C641,IF(LEN('MEP-CAD'!$C641)=5,'MEP-CAD'!$C641&amp;"0",'MEP-CAD'!$C641)))</f>
        <v/>
      </c>
      <c r="R641" s="36" t="str">
        <f>IF($Q641="","VIDE",IF('MEP-CAD'!$G641="",IF('MEP-CAD'!$E641="",'MEP-CAD'!$D641 &amp;IF('MEP-CAD'!$B641="",""," ("&amp;'MEP-CAD'!$B641&amp;")"),TRIM('MEP-CAD'!$E641) &amp; IF('MEP-CAD'!$B641="",""," ("&amp;'MEP-CAD'!$B641&amp;")")),IF('MEP-CAD'!$F641="", TRIM('MEP-CAD'!$E641), IF('MEP-CAD'!$E641="",'MEP-CAD'!$D641,TRIM('MEP-CAD'!$E641))&amp; IF('MEP-CAD'!$F641="", " Qté.:"&amp;VLOOKUP('MEP-CAD'!$B641,'MEP-CAD'!$AU:$AV,2,0)," ("&amp;'MEP-CAD'!$B641&amp;")"&amp;" Qté.:"&amp;VLOOKUP('MEP-CAD'!$B641,'MEP-CAD'!$AU:$AV,2,0)))))</f>
        <v>VIDE</v>
      </c>
      <c r="S641" s="21">
        <f>ROUND('MEP-CAD'!$X641,2)</f>
        <v>0</v>
      </c>
      <c r="T641" s="21">
        <f>'MEP-CAD'!$H641</f>
        <v>0</v>
      </c>
    </row>
    <row r="642" spans="2:20" ht="25.5" customHeight="1" thickBot="1" x14ac:dyDescent="0.6">
      <c r="B642" s="67" t="str">
        <f t="shared" si="17"/>
        <v/>
      </c>
      <c r="C642" s="67" t="str">
        <f t="shared" si="17"/>
        <v/>
      </c>
      <c r="D642" s="69" t="str">
        <f t="shared" si="17"/>
        <v/>
      </c>
      <c r="E642" s="71" t="str">
        <f t="shared" si="17"/>
        <v/>
      </c>
      <c r="H642" s="9"/>
      <c r="I642" s="10"/>
      <c r="Q642" s="15" t="str">
        <f>IF(TRIM('MEP-CAD'!$C642)="","",IF(LEFT('MEP-CAD'!$C642,2)="99",'MEP-CAD'!$C642,IF(LEN('MEP-CAD'!$C642)=5,'MEP-CAD'!$C642&amp;"0",'MEP-CAD'!$C642)))</f>
        <v/>
      </c>
      <c r="R642" s="36" t="str">
        <f>IF($Q642="","VIDE",IF('MEP-CAD'!$G642="",IF('MEP-CAD'!$E642="",'MEP-CAD'!$D642 &amp;IF('MEP-CAD'!$B642="",""," ("&amp;'MEP-CAD'!$B642&amp;")"),TRIM('MEP-CAD'!$E642) &amp; IF('MEP-CAD'!$B642="",""," ("&amp;'MEP-CAD'!$B642&amp;")")),IF('MEP-CAD'!$F642="", TRIM('MEP-CAD'!$E642), IF('MEP-CAD'!$E642="",'MEP-CAD'!$D642,TRIM('MEP-CAD'!$E642))&amp; IF('MEP-CAD'!$F642="", " Qté.:"&amp;VLOOKUP('MEP-CAD'!$B642,'MEP-CAD'!$AU:$AV,2,0)," ("&amp;'MEP-CAD'!$B642&amp;")"&amp;" Qté.:"&amp;VLOOKUP('MEP-CAD'!$B642,'MEP-CAD'!$AU:$AV,2,0)))))</f>
        <v>VIDE</v>
      </c>
      <c r="S642" s="21">
        <f>ROUND('MEP-CAD'!$X642,2)</f>
        <v>0</v>
      </c>
      <c r="T642" s="21">
        <f>'MEP-CAD'!$H642</f>
        <v>0</v>
      </c>
    </row>
    <row r="643" spans="2:20" ht="25.5" customHeight="1" thickBot="1" x14ac:dyDescent="0.6">
      <c r="B643" s="67" t="str">
        <f t="shared" si="17"/>
        <v/>
      </c>
      <c r="C643" s="67" t="str">
        <f t="shared" si="17"/>
        <v/>
      </c>
      <c r="D643" s="69" t="str">
        <f t="shared" si="17"/>
        <v/>
      </c>
      <c r="E643" s="71" t="str">
        <f t="shared" si="17"/>
        <v/>
      </c>
      <c r="H643" s="9"/>
      <c r="I643" s="10"/>
      <c r="Q643" s="15" t="str">
        <f>IF(TRIM('MEP-CAD'!$C643)="","",IF(LEFT('MEP-CAD'!$C643,2)="99",'MEP-CAD'!$C643,IF(LEN('MEP-CAD'!$C643)=5,'MEP-CAD'!$C643&amp;"0",'MEP-CAD'!$C643)))</f>
        <v/>
      </c>
      <c r="R643" s="36" t="str">
        <f>IF($Q643="","VIDE",IF('MEP-CAD'!$G643="",IF('MEP-CAD'!$E643="",'MEP-CAD'!$D643 &amp;IF('MEP-CAD'!$B643="",""," ("&amp;'MEP-CAD'!$B643&amp;")"),TRIM('MEP-CAD'!$E643) &amp; IF('MEP-CAD'!$B643="",""," ("&amp;'MEP-CAD'!$B643&amp;")")),IF('MEP-CAD'!$F643="", TRIM('MEP-CAD'!$E643), IF('MEP-CAD'!$E643="",'MEP-CAD'!$D643,TRIM('MEP-CAD'!$E643))&amp; IF('MEP-CAD'!$F643="", " Qté.:"&amp;VLOOKUP('MEP-CAD'!$B643,'MEP-CAD'!$AU:$AV,2,0)," ("&amp;'MEP-CAD'!$B643&amp;")"&amp;" Qté.:"&amp;VLOOKUP('MEP-CAD'!$B643,'MEP-CAD'!$AU:$AV,2,0)))))</f>
        <v>VIDE</v>
      </c>
      <c r="S643" s="21">
        <f>ROUND('MEP-CAD'!$X643,2)</f>
        <v>0</v>
      </c>
      <c r="T643" s="21">
        <f>'MEP-CAD'!$H643</f>
        <v>0</v>
      </c>
    </row>
    <row r="644" spans="2:20" ht="25.5" customHeight="1" thickBot="1" x14ac:dyDescent="0.6">
      <c r="B644" s="67" t="str">
        <f t="shared" si="17"/>
        <v/>
      </c>
      <c r="C644" s="67" t="str">
        <f t="shared" si="17"/>
        <v/>
      </c>
      <c r="D644" s="69" t="str">
        <f t="shared" si="17"/>
        <v/>
      </c>
      <c r="E644" s="71" t="str">
        <f t="shared" ref="E644:E707" si="18">IF(N644="","",N644)</f>
        <v/>
      </c>
      <c r="H644" s="9"/>
      <c r="I644" s="10"/>
      <c r="Q644" s="15" t="str">
        <f>IF(TRIM('MEP-CAD'!$C644)="","",IF(LEFT('MEP-CAD'!$C644,2)="99",'MEP-CAD'!$C644,IF(LEN('MEP-CAD'!$C644)=5,'MEP-CAD'!$C644&amp;"0",'MEP-CAD'!$C644)))</f>
        <v/>
      </c>
      <c r="R644" s="36" t="str">
        <f>IF($Q644="","VIDE",IF('MEP-CAD'!$G644="",IF('MEP-CAD'!$E644="",'MEP-CAD'!$D644 &amp;IF('MEP-CAD'!$B644="",""," ("&amp;'MEP-CAD'!$B644&amp;")"),TRIM('MEP-CAD'!$E644) &amp; IF('MEP-CAD'!$B644="",""," ("&amp;'MEP-CAD'!$B644&amp;")")),IF('MEP-CAD'!$F644="", TRIM('MEP-CAD'!$E644), IF('MEP-CAD'!$E644="",'MEP-CAD'!$D644,TRIM('MEP-CAD'!$E644))&amp; IF('MEP-CAD'!$F644="", " Qté.:"&amp;VLOOKUP('MEP-CAD'!$B644,'MEP-CAD'!$AU:$AV,2,0)," ("&amp;'MEP-CAD'!$B644&amp;")"&amp;" Qté.:"&amp;VLOOKUP('MEP-CAD'!$B644,'MEP-CAD'!$AU:$AV,2,0)))))</f>
        <v>VIDE</v>
      </c>
      <c r="S644" s="21">
        <f>ROUND('MEP-CAD'!$X644,2)</f>
        <v>0</v>
      </c>
      <c r="T644" s="21">
        <f>'MEP-CAD'!$H644</f>
        <v>0</v>
      </c>
    </row>
    <row r="645" spans="2:20" ht="25.5" customHeight="1" thickBot="1" x14ac:dyDescent="0.6">
      <c r="B645" s="67" t="str">
        <f t="shared" ref="B645:E708" si="19">IF(K645="","",K645)</f>
        <v/>
      </c>
      <c r="C645" s="67" t="str">
        <f t="shared" si="19"/>
        <v/>
      </c>
      <c r="D645" s="69" t="str">
        <f t="shared" si="19"/>
        <v/>
      </c>
      <c r="E645" s="71" t="str">
        <f t="shared" si="18"/>
        <v/>
      </c>
      <c r="H645" s="9"/>
      <c r="I645" s="10"/>
      <c r="Q645" s="15" t="str">
        <f>IF(TRIM('MEP-CAD'!$C645)="","",IF(LEFT('MEP-CAD'!$C645,2)="99",'MEP-CAD'!$C645,IF(LEN('MEP-CAD'!$C645)=5,'MEP-CAD'!$C645&amp;"0",'MEP-CAD'!$C645)))</f>
        <v/>
      </c>
      <c r="R645" s="36" t="str">
        <f>IF($Q645="","VIDE",IF('MEP-CAD'!$G645="",IF('MEP-CAD'!$E645="",'MEP-CAD'!$D645 &amp;IF('MEP-CAD'!$B645="",""," ("&amp;'MEP-CAD'!$B645&amp;")"),TRIM('MEP-CAD'!$E645) &amp; IF('MEP-CAD'!$B645="",""," ("&amp;'MEP-CAD'!$B645&amp;")")),IF('MEP-CAD'!$F645="", TRIM('MEP-CAD'!$E645), IF('MEP-CAD'!$E645="",'MEP-CAD'!$D645,TRIM('MEP-CAD'!$E645))&amp; IF('MEP-CAD'!$F645="", " Qté.:"&amp;VLOOKUP('MEP-CAD'!$B645,'MEP-CAD'!$AU:$AV,2,0)," ("&amp;'MEP-CAD'!$B645&amp;")"&amp;" Qté.:"&amp;VLOOKUP('MEP-CAD'!$B645,'MEP-CAD'!$AU:$AV,2,0)))))</f>
        <v>VIDE</v>
      </c>
      <c r="S645" s="21">
        <f>ROUND('MEP-CAD'!$X645,2)</f>
        <v>0</v>
      </c>
      <c r="T645" s="21">
        <f>'MEP-CAD'!$H645</f>
        <v>0</v>
      </c>
    </row>
    <row r="646" spans="2:20" ht="25.5" customHeight="1" thickBot="1" x14ac:dyDescent="0.6">
      <c r="B646" s="67" t="str">
        <f t="shared" si="19"/>
        <v/>
      </c>
      <c r="C646" s="67" t="str">
        <f t="shared" si="19"/>
        <v/>
      </c>
      <c r="D646" s="69" t="str">
        <f t="shared" si="19"/>
        <v/>
      </c>
      <c r="E646" s="71" t="str">
        <f t="shared" si="18"/>
        <v/>
      </c>
      <c r="H646" s="9"/>
      <c r="I646" s="10"/>
      <c r="Q646" s="15" t="str">
        <f>IF(TRIM('MEP-CAD'!$C646)="","",IF(LEFT('MEP-CAD'!$C646,2)="99",'MEP-CAD'!$C646,IF(LEN('MEP-CAD'!$C646)=5,'MEP-CAD'!$C646&amp;"0",'MEP-CAD'!$C646)))</f>
        <v/>
      </c>
      <c r="R646" s="36" t="str">
        <f>IF($Q646="","VIDE",IF('MEP-CAD'!$G646="",IF('MEP-CAD'!$E646="",'MEP-CAD'!$D646 &amp;IF('MEP-CAD'!$B646="",""," ("&amp;'MEP-CAD'!$B646&amp;")"),TRIM('MEP-CAD'!$E646) &amp; IF('MEP-CAD'!$B646="",""," ("&amp;'MEP-CAD'!$B646&amp;")")),IF('MEP-CAD'!$F646="", TRIM('MEP-CAD'!$E646), IF('MEP-CAD'!$E646="",'MEP-CAD'!$D646,TRIM('MEP-CAD'!$E646))&amp; IF('MEP-CAD'!$F646="", " Qté.:"&amp;VLOOKUP('MEP-CAD'!$B646,'MEP-CAD'!$AU:$AV,2,0)," ("&amp;'MEP-CAD'!$B646&amp;")"&amp;" Qté.:"&amp;VLOOKUP('MEP-CAD'!$B646,'MEP-CAD'!$AU:$AV,2,0)))))</f>
        <v>VIDE</v>
      </c>
      <c r="S646" s="21">
        <f>ROUND('MEP-CAD'!$X646,2)</f>
        <v>0</v>
      </c>
      <c r="T646" s="21">
        <f>'MEP-CAD'!$H646</f>
        <v>0</v>
      </c>
    </row>
    <row r="647" spans="2:20" ht="25.5" customHeight="1" thickBot="1" x14ac:dyDescent="0.6">
      <c r="B647" s="67" t="str">
        <f t="shared" si="19"/>
        <v/>
      </c>
      <c r="C647" s="67" t="str">
        <f t="shared" si="19"/>
        <v/>
      </c>
      <c r="D647" s="69" t="str">
        <f t="shared" si="19"/>
        <v/>
      </c>
      <c r="E647" s="71" t="str">
        <f t="shared" si="18"/>
        <v/>
      </c>
      <c r="H647" s="9"/>
      <c r="I647" s="10"/>
      <c r="Q647" s="15" t="str">
        <f>IF(TRIM('MEP-CAD'!$C647)="","",IF(LEFT('MEP-CAD'!$C647,2)="99",'MEP-CAD'!$C647,IF(LEN('MEP-CAD'!$C647)=5,'MEP-CAD'!$C647&amp;"0",'MEP-CAD'!$C647)))</f>
        <v/>
      </c>
      <c r="R647" s="36" t="str">
        <f>IF($Q647="","VIDE",IF('MEP-CAD'!$G647="",IF('MEP-CAD'!$E647="",'MEP-CAD'!$D647 &amp;IF('MEP-CAD'!$B647="",""," ("&amp;'MEP-CAD'!$B647&amp;")"),TRIM('MEP-CAD'!$E647) &amp; IF('MEP-CAD'!$B647="",""," ("&amp;'MEP-CAD'!$B647&amp;")")),IF('MEP-CAD'!$F647="", TRIM('MEP-CAD'!$E647), IF('MEP-CAD'!$E647="",'MEP-CAD'!$D647,TRIM('MEP-CAD'!$E647))&amp; IF('MEP-CAD'!$F647="", " Qté.:"&amp;VLOOKUP('MEP-CAD'!$B647,'MEP-CAD'!$AU:$AV,2,0)," ("&amp;'MEP-CAD'!$B647&amp;")"&amp;" Qté.:"&amp;VLOOKUP('MEP-CAD'!$B647,'MEP-CAD'!$AU:$AV,2,0)))))</f>
        <v>VIDE</v>
      </c>
      <c r="S647" s="21">
        <f>ROUND('MEP-CAD'!$X647,2)</f>
        <v>0</v>
      </c>
      <c r="T647" s="21">
        <f>'MEP-CAD'!$H647</f>
        <v>0</v>
      </c>
    </row>
    <row r="648" spans="2:20" ht="25.5" customHeight="1" thickBot="1" x14ac:dyDescent="0.6">
      <c r="B648" s="67" t="str">
        <f t="shared" si="19"/>
        <v/>
      </c>
      <c r="C648" s="67" t="str">
        <f t="shared" si="19"/>
        <v/>
      </c>
      <c r="D648" s="69" t="str">
        <f t="shared" si="19"/>
        <v/>
      </c>
      <c r="E648" s="71" t="str">
        <f t="shared" si="18"/>
        <v/>
      </c>
      <c r="H648" s="9"/>
      <c r="I648" s="10"/>
      <c r="Q648" s="15" t="str">
        <f>IF(TRIM('MEP-CAD'!$C648)="","",IF(LEFT('MEP-CAD'!$C648,2)="99",'MEP-CAD'!$C648,IF(LEN('MEP-CAD'!$C648)=5,'MEP-CAD'!$C648&amp;"0",'MEP-CAD'!$C648)))</f>
        <v/>
      </c>
      <c r="R648" s="36" t="str">
        <f>IF($Q648="","VIDE",IF('MEP-CAD'!$G648="",IF('MEP-CAD'!$E648="",'MEP-CAD'!$D648 &amp;IF('MEP-CAD'!$B648="",""," ("&amp;'MEP-CAD'!$B648&amp;")"),TRIM('MEP-CAD'!$E648) &amp; IF('MEP-CAD'!$B648="",""," ("&amp;'MEP-CAD'!$B648&amp;")")),IF('MEP-CAD'!$F648="", TRIM('MEP-CAD'!$E648), IF('MEP-CAD'!$E648="",'MEP-CAD'!$D648,TRIM('MEP-CAD'!$E648))&amp; IF('MEP-CAD'!$F648="", " Qté.:"&amp;VLOOKUP('MEP-CAD'!$B648,'MEP-CAD'!$AU:$AV,2,0)," ("&amp;'MEP-CAD'!$B648&amp;")"&amp;" Qté.:"&amp;VLOOKUP('MEP-CAD'!$B648,'MEP-CAD'!$AU:$AV,2,0)))))</f>
        <v>VIDE</v>
      </c>
      <c r="S648" s="21">
        <f>ROUND('MEP-CAD'!$X648,2)</f>
        <v>0</v>
      </c>
      <c r="T648" s="21">
        <f>'MEP-CAD'!$H648</f>
        <v>0</v>
      </c>
    </row>
    <row r="649" spans="2:20" ht="25.5" customHeight="1" thickBot="1" x14ac:dyDescent="0.6">
      <c r="B649" s="67" t="str">
        <f t="shared" si="19"/>
        <v/>
      </c>
      <c r="C649" s="67" t="str">
        <f t="shared" si="19"/>
        <v/>
      </c>
      <c r="D649" s="69" t="str">
        <f t="shared" si="19"/>
        <v/>
      </c>
      <c r="E649" s="71" t="str">
        <f t="shared" si="18"/>
        <v/>
      </c>
      <c r="H649" s="9"/>
      <c r="I649" s="10"/>
      <c r="Q649" s="15" t="str">
        <f>IF(TRIM('MEP-CAD'!$C649)="","",IF(LEFT('MEP-CAD'!$C649,2)="99",'MEP-CAD'!$C649,IF(LEN('MEP-CAD'!$C649)=5,'MEP-CAD'!$C649&amp;"0",'MEP-CAD'!$C649)))</f>
        <v/>
      </c>
      <c r="R649" s="36" t="str">
        <f>IF($Q649="","VIDE",IF('MEP-CAD'!$G649="",IF('MEP-CAD'!$E649="",'MEP-CAD'!$D649 &amp;IF('MEP-CAD'!$B649="",""," ("&amp;'MEP-CAD'!$B649&amp;")"),TRIM('MEP-CAD'!$E649) &amp; IF('MEP-CAD'!$B649="",""," ("&amp;'MEP-CAD'!$B649&amp;")")),IF('MEP-CAD'!$F649="", TRIM('MEP-CAD'!$E649), IF('MEP-CAD'!$E649="",'MEP-CAD'!$D649,TRIM('MEP-CAD'!$E649))&amp; IF('MEP-CAD'!$F649="", " Qté.:"&amp;VLOOKUP('MEP-CAD'!$B649,'MEP-CAD'!$AU:$AV,2,0)," ("&amp;'MEP-CAD'!$B649&amp;")"&amp;" Qté.:"&amp;VLOOKUP('MEP-CAD'!$B649,'MEP-CAD'!$AU:$AV,2,0)))))</f>
        <v>VIDE</v>
      </c>
      <c r="S649" s="21">
        <f>ROUND('MEP-CAD'!$X649,2)</f>
        <v>0</v>
      </c>
      <c r="T649" s="21">
        <f>'MEP-CAD'!$H649</f>
        <v>0</v>
      </c>
    </row>
    <row r="650" spans="2:20" ht="25.5" customHeight="1" thickBot="1" x14ac:dyDescent="0.6">
      <c r="B650" s="67" t="str">
        <f t="shared" si="19"/>
        <v/>
      </c>
      <c r="C650" s="67" t="str">
        <f t="shared" si="19"/>
        <v/>
      </c>
      <c r="D650" s="69" t="str">
        <f t="shared" si="19"/>
        <v/>
      </c>
      <c r="E650" s="71" t="str">
        <f t="shared" si="18"/>
        <v/>
      </c>
      <c r="H650" s="9"/>
      <c r="I650" s="10"/>
      <c r="Q650" s="15" t="str">
        <f>IF(TRIM('MEP-CAD'!$C650)="","",IF(LEFT('MEP-CAD'!$C650,2)="99",'MEP-CAD'!$C650,IF(LEN('MEP-CAD'!$C650)=5,'MEP-CAD'!$C650&amp;"0",'MEP-CAD'!$C650)))</f>
        <v/>
      </c>
      <c r="R650" s="36" t="str">
        <f>IF($Q650="","VIDE",IF('MEP-CAD'!$G650="",IF('MEP-CAD'!$E650="",'MEP-CAD'!$D650 &amp;IF('MEP-CAD'!$B650="",""," ("&amp;'MEP-CAD'!$B650&amp;")"),TRIM('MEP-CAD'!$E650) &amp; IF('MEP-CAD'!$B650="",""," ("&amp;'MEP-CAD'!$B650&amp;")")),IF('MEP-CAD'!$F650="", TRIM('MEP-CAD'!$E650), IF('MEP-CAD'!$E650="",'MEP-CAD'!$D650,TRIM('MEP-CAD'!$E650))&amp; IF('MEP-CAD'!$F650="", " Qté.:"&amp;VLOOKUP('MEP-CAD'!$B650,'MEP-CAD'!$AU:$AV,2,0)," ("&amp;'MEP-CAD'!$B650&amp;")"&amp;" Qté.:"&amp;VLOOKUP('MEP-CAD'!$B650,'MEP-CAD'!$AU:$AV,2,0)))))</f>
        <v>VIDE</v>
      </c>
      <c r="S650" s="21">
        <f>ROUND('MEP-CAD'!$X650,2)</f>
        <v>0</v>
      </c>
      <c r="T650" s="21">
        <f>'MEP-CAD'!$H650</f>
        <v>0</v>
      </c>
    </row>
    <row r="651" spans="2:20" ht="25.5" customHeight="1" thickBot="1" x14ac:dyDescent="0.6">
      <c r="B651" s="67" t="str">
        <f t="shared" si="19"/>
        <v/>
      </c>
      <c r="C651" s="67" t="str">
        <f t="shared" si="19"/>
        <v/>
      </c>
      <c r="D651" s="69" t="str">
        <f t="shared" si="19"/>
        <v/>
      </c>
      <c r="E651" s="71" t="str">
        <f t="shared" si="18"/>
        <v/>
      </c>
      <c r="H651" s="9"/>
      <c r="I651" s="10"/>
      <c r="Q651" s="15" t="str">
        <f>IF(TRIM('MEP-CAD'!$C651)="","",IF(LEFT('MEP-CAD'!$C651,2)="99",'MEP-CAD'!$C651,IF(LEN('MEP-CAD'!$C651)=5,'MEP-CAD'!$C651&amp;"0",'MEP-CAD'!$C651)))</f>
        <v/>
      </c>
      <c r="R651" s="36" t="str">
        <f>IF($Q651="","VIDE",IF('MEP-CAD'!$G651="",IF('MEP-CAD'!$E651="",'MEP-CAD'!$D651 &amp;IF('MEP-CAD'!$B651="",""," ("&amp;'MEP-CAD'!$B651&amp;")"),TRIM('MEP-CAD'!$E651) &amp; IF('MEP-CAD'!$B651="",""," ("&amp;'MEP-CAD'!$B651&amp;")")),IF('MEP-CAD'!$F651="", TRIM('MEP-CAD'!$E651), IF('MEP-CAD'!$E651="",'MEP-CAD'!$D651,TRIM('MEP-CAD'!$E651))&amp; IF('MEP-CAD'!$F651="", " Qté.:"&amp;VLOOKUP('MEP-CAD'!$B651,'MEP-CAD'!$AU:$AV,2,0)," ("&amp;'MEP-CAD'!$B651&amp;")"&amp;" Qté.:"&amp;VLOOKUP('MEP-CAD'!$B651,'MEP-CAD'!$AU:$AV,2,0)))))</f>
        <v>VIDE</v>
      </c>
      <c r="S651" s="21">
        <f>ROUND('MEP-CAD'!$X651,2)</f>
        <v>0</v>
      </c>
      <c r="T651" s="21">
        <f>'MEP-CAD'!$H651</f>
        <v>0</v>
      </c>
    </row>
    <row r="652" spans="2:20" ht="25.5" customHeight="1" thickBot="1" x14ac:dyDescent="0.6">
      <c r="B652" s="67" t="str">
        <f t="shared" si="19"/>
        <v/>
      </c>
      <c r="C652" s="67" t="str">
        <f t="shared" si="19"/>
        <v/>
      </c>
      <c r="D652" s="69" t="str">
        <f t="shared" si="19"/>
        <v/>
      </c>
      <c r="E652" s="71" t="str">
        <f t="shared" si="18"/>
        <v/>
      </c>
      <c r="H652" s="9"/>
      <c r="I652" s="10"/>
      <c r="Q652" s="15" t="str">
        <f>IF(TRIM('MEP-CAD'!$C652)="","",IF(LEFT('MEP-CAD'!$C652,2)="99",'MEP-CAD'!$C652,IF(LEN('MEP-CAD'!$C652)=5,'MEP-CAD'!$C652&amp;"0",'MEP-CAD'!$C652)))</f>
        <v/>
      </c>
      <c r="R652" s="36" t="str">
        <f>IF($Q652="","VIDE",IF('MEP-CAD'!$G652="",IF('MEP-CAD'!$E652="",'MEP-CAD'!$D652 &amp;IF('MEP-CAD'!$B652="",""," ("&amp;'MEP-CAD'!$B652&amp;")"),TRIM('MEP-CAD'!$E652) &amp; IF('MEP-CAD'!$B652="",""," ("&amp;'MEP-CAD'!$B652&amp;")")),IF('MEP-CAD'!$F652="", TRIM('MEP-CAD'!$E652), IF('MEP-CAD'!$E652="",'MEP-CAD'!$D652,TRIM('MEP-CAD'!$E652))&amp; IF('MEP-CAD'!$F652="", " Qté.:"&amp;VLOOKUP('MEP-CAD'!$B652,'MEP-CAD'!$AU:$AV,2,0)," ("&amp;'MEP-CAD'!$B652&amp;")"&amp;" Qté.:"&amp;VLOOKUP('MEP-CAD'!$B652,'MEP-CAD'!$AU:$AV,2,0)))))</f>
        <v>VIDE</v>
      </c>
      <c r="S652" s="21">
        <f>ROUND('MEP-CAD'!$X652,2)</f>
        <v>0</v>
      </c>
      <c r="T652" s="21">
        <f>'MEP-CAD'!$H652</f>
        <v>0</v>
      </c>
    </row>
    <row r="653" spans="2:20" ht="25.5" customHeight="1" thickBot="1" x14ac:dyDescent="0.6">
      <c r="B653" s="67" t="str">
        <f t="shared" si="19"/>
        <v/>
      </c>
      <c r="C653" s="67" t="str">
        <f t="shared" si="19"/>
        <v/>
      </c>
      <c r="D653" s="69" t="str">
        <f t="shared" si="19"/>
        <v/>
      </c>
      <c r="E653" s="71" t="str">
        <f t="shared" si="18"/>
        <v/>
      </c>
      <c r="H653" s="9"/>
      <c r="I653" s="10"/>
      <c r="Q653" s="15" t="str">
        <f>IF(TRIM('MEP-CAD'!$C653)="","",IF(LEFT('MEP-CAD'!$C653,2)="99",'MEP-CAD'!$C653,IF(LEN('MEP-CAD'!$C653)=5,'MEP-CAD'!$C653&amp;"0",'MEP-CAD'!$C653)))</f>
        <v/>
      </c>
      <c r="R653" s="36" t="str">
        <f>IF($Q653="","VIDE",IF('MEP-CAD'!$G653="",IF('MEP-CAD'!$E653="",'MEP-CAD'!$D653 &amp;IF('MEP-CAD'!$B653="",""," ("&amp;'MEP-CAD'!$B653&amp;")"),TRIM('MEP-CAD'!$E653) &amp; IF('MEP-CAD'!$B653="",""," ("&amp;'MEP-CAD'!$B653&amp;")")),IF('MEP-CAD'!$F653="", TRIM('MEP-CAD'!$E653), IF('MEP-CAD'!$E653="",'MEP-CAD'!$D653,TRIM('MEP-CAD'!$E653))&amp; IF('MEP-CAD'!$F653="", " Qté.:"&amp;VLOOKUP('MEP-CAD'!$B653,'MEP-CAD'!$AU:$AV,2,0)," ("&amp;'MEP-CAD'!$B653&amp;")"&amp;" Qté.:"&amp;VLOOKUP('MEP-CAD'!$B653,'MEP-CAD'!$AU:$AV,2,0)))))</f>
        <v>VIDE</v>
      </c>
      <c r="S653" s="21">
        <f>ROUND('MEP-CAD'!$X653,2)</f>
        <v>0</v>
      </c>
      <c r="T653" s="21">
        <f>'MEP-CAD'!$H653</f>
        <v>0</v>
      </c>
    </row>
    <row r="654" spans="2:20" ht="25.5" customHeight="1" thickBot="1" x14ac:dyDescent="0.6">
      <c r="B654" s="67" t="str">
        <f t="shared" si="19"/>
        <v/>
      </c>
      <c r="C654" s="67" t="str">
        <f t="shared" si="19"/>
        <v/>
      </c>
      <c r="D654" s="69" t="str">
        <f t="shared" si="19"/>
        <v/>
      </c>
      <c r="E654" s="71" t="str">
        <f t="shared" si="18"/>
        <v/>
      </c>
      <c r="H654" s="9"/>
      <c r="I654" s="10"/>
      <c r="Q654" s="15" t="str">
        <f>IF(TRIM('MEP-CAD'!$C654)="","",IF(LEFT('MEP-CAD'!$C654,2)="99",'MEP-CAD'!$C654,IF(LEN('MEP-CAD'!$C654)=5,'MEP-CAD'!$C654&amp;"0",'MEP-CAD'!$C654)))</f>
        <v/>
      </c>
      <c r="R654" s="36" t="str">
        <f>IF($Q654="","VIDE",IF('MEP-CAD'!$G654="",IF('MEP-CAD'!$E654="",'MEP-CAD'!$D654 &amp;IF('MEP-CAD'!$B654="",""," ("&amp;'MEP-CAD'!$B654&amp;")"),TRIM('MEP-CAD'!$E654) &amp; IF('MEP-CAD'!$B654="",""," ("&amp;'MEP-CAD'!$B654&amp;")")),IF('MEP-CAD'!$F654="", TRIM('MEP-CAD'!$E654), IF('MEP-CAD'!$E654="",'MEP-CAD'!$D654,TRIM('MEP-CAD'!$E654))&amp; IF('MEP-CAD'!$F654="", " Qté.:"&amp;VLOOKUP('MEP-CAD'!$B654,'MEP-CAD'!$AU:$AV,2,0)," ("&amp;'MEP-CAD'!$B654&amp;")"&amp;" Qté.:"&amp;VLOOKUP('MEP-CAD'!$B654,'MEP-CAD'!$AU:$AV,2,0)))))</f>
        <v>VIDE</v>
      </c>
      <c r="S654" s="21">
        <f>ROUND('MEP-CAD'!$X654,2)</f>
        <v>0</v>
      </c>
      <c r="T654" s="21">
        <f>'MEP-CAD'!$H654</f>
        <v>0</v>
      </c>
    </row>
    <row r="655" spans="2:20" ht="25.5" customHeight="1" thickBot="1" x14ac:dyDescent="0.6">
      <c r="B655" s="67" t="str">
        <f t="shared" si="19"/>
        <v/>
      </c>
      <c r="C655" s="67" t="str">
        <f t="shared" si="19"/>
        <v/>
      </c>
      <c r="D655" s="69" t="str">
        <f t="shared" si="19"/>
        <v/>
      </c>
      <c r="E655" s="71" t="str">
        <f t="shared" si="18"/>
        <v/>
      </c>
      <c r="H655" s="9"/>
      <c r="I655" s="10"/>
      <c r="Q655" s="15" t="str">
        <f>IF(TRIM('MEP-CAD'!$C655)="","",IF(LEFT('MEP-CAD'!$C655,2)="99",'MEP-CAD'!$C655,IF(LEN('MEP-CAD'!$C655)=5,'MEP-CAD'!$C655&amp;"0",'MEP-CAD'!$C655)))</f>
        <v/>
      </c>
      <c r="R655" s="36" t="str">
        <f>IF($Q655="","VIDE",IF('MEP-CAD'!$G655="",IF('MEP-CAD'!$E655="",'MEP-CAD'!$D655 &amp;IF('MEP-CAD'!$B655="",""," ("&amp;'MEP-CAD'!$B655&amp;")"),TRIM('MEP-CAD'!$E655) &amp; IF('MEP-CAD'!$B655="",""," ("&amp;'MEP-CAD'!$B655&amp;")")),IF('MEP-CAD'!$F655="", TRIM('MEP-CAD'!$E655), IF('MEP-CAD'!$E655="",'MEP-CAD'!$D655,TRIM('MEP-CAD'!$E655))&amp; IF('MEP-CAD'!$F655="", " Qté.:"&amp;VLOOKUP('MEP-CAD'!$B655,'MEP-CAD'!$AU:$AV,2,0)," ("&amp;'MEP-CAD'!$B655&amp;")"&amp;" Qté.:"&amp;VLOOKUP('MEP-CAD'!$B655,'MEP-CAD'!$AU:$AV,2,0)))))</f>
        <v>VIDE</v>
      </c>
      <c r="S655" s="21">
        <f>ROUND('MEP-CAD'!$X655,2)</f>
        <v>0</v>
      </c>
      <c r="T655" s="21">
        <f>'MEP-CAD'!$H655</f>
        <v>0</v>
      </c>
    </row>
    <row r="656" spans="2:20" ht="25.5" customHeight="1" thickBot="1" x14ac:dyDescent="0.6">
      <c r="B656" s="67" t="str">
        <f t="shared" si="19"/>
        <v/>
      </c>
      <c r="C656" s="67" t="str">
        <f t="shared" si="19"/>
        <v/>
      </c>
      <c r="D656" s="69" t="str">
        <f t="shared" si="19"/>
        <v/>
      </c>
      <c r="E656" s="71" t="str">
        <f t="shared" si="18"/>
        <v/>
      </c>
      <c r="H656" s="9"/>
      <c r="I656" s="10"/>
      <c r="Q656" s="15" t="str">
        <f>IF(TRIM('MEP-CAD'!$C656)="","",IF(LEFT('MEP-CAD'!$C656,2)="99",'MEP-CAD'!$C656,IF(LEN('MEP-CAD'!$C656)=5,'MEP-CAD'!$C656&amp;"0",'MEP-CAD'!$C656)))</f>
        <v/>
      </c>
      <c r="R656" s="36" t="str">
        <f>IF($Q656="","VIDE",IF('MEP-CAD'!$G656="",IF('MEP-CAD'!$E656="",'MEP-CAD'!$D656 &amp;IF('MEP-CAD'!$B656="",""," ("&amp;'MEP-CAD'!$B656&amp;")"),TRIM('MEP-CAD'!$E656) &amp; IF('MEP-CAD'!$B656="",""," ("&amp;'MEP-CAD'!$B656&amp;")")),IF('MEP-CAD'!$F656="", TRIM('MEP-CAD'!$E656), IF('MEP-CAD'!$E656="",'MEP-CAD'!$D656,TRIM('MEP-CAD'!$E656))&amp; IF('MEP-CAD'!$F656="", " Qté.:"&amp;VLOOKUP('MEP-CAD'!$B656,'MEP-CAD'!$AU:$AV,2,0)," ("&amp;'MEP-CAD'!$B656&amp;")"&amp;" Qté.:"&amp;VLOOKUP('MEP-CAD'!$B656,'MEP-CAD'!$AU:$AV,2,0)))))</f>
        <v>VIDE</v>
      </c>
      <c r="S656" s="21">
        <f>ROUND('MEP-CAD'!$X656,2)</f>
        <v>0</v>
      </c>
      <c r="T656" s="21">
        <f>'MEP-CAD'!$H656</f>
        <v>0</v>
      </c>
    </row>
    <row r="657" spans="2:20" ht="25.5" customHeight="1" thickBot="1" x14ac:dyDescent="0.6">
      <c r="B657" s="67" t="str">
        <f t="shared" si="19"/>
        <v/>
      </c>
      <c r="C657" s="67" t="str">
        <f t="shared" si="19"/>
        <v/>
      </c>
      <c r="D657" s="69" t="str">
        <f t="shared" si="19"/>
        <v/>
      </c>
      <c r="E657" s="71" t="str">
        <f t="shared" si="18"/>
        <v/>
      </c>
      <c r="H657" s="9"/>
      <c r="I657" s="10"/>
      <c r="Q657" s="15" t="str">
        <f>IF(TRIM('MEP-CAD'!$C657)="","",IF(LEFT('MEP-CAD'!$C657,2)="99",'MEP-CAD'!$C657,IF(LEN('MEP-CAD'!$C657)=5,'MEP-CAD'!$C657&amp;"0",'MEP-CAD'!$C657)))</f>
        <v/>
      </c>
      <c r="R657" s="36" t="str">
        <f>IF($Q657="","VIDE",IF('MEP-CAD'!$G657="",IF('MEP-CAD'!$E657="",'MEP-CAD'!$D657 &amp;IF('MEP-CAD'!$B657="",""," ("&amp;'MEP-CAD'!$B657&amp;")"),TRIM('MEP-CAD'!$E657) &amp; IF('MEP-CAD'!$B657="",""," ("&amp;'MEP-CAD'!$B657&amp;")")),IF('MEP-CAD'!$F657="", TRIM('MEP-CAD'!$E657), IF('MEP-CAD'!$E657="",'MEP-CAD'!$D657,TRIM('MEP-CAD'!$E657))&amp; IF('MEP-CAD'!$F657="", " Qté.:"&amp;VLOOKUP('MEP-CAD'!$B657,'MEP-CAD'!$AU:$AV,2,0)," ("&amp;'MEP-CAD'!$B657&amp;")"&amp;" Qté.:"&amp;VLOOKUP('MEP-CAD'!$B657,'MEP-CAD'!$AU:$AV,2,0)))))</f>
        <v>VIDE</v>
      </c>
      <c r="S657" s="21">
        <f>ROUND('MEP-CAD'!$X657,2)</f>
        <v>0</v>
      </c>
      <c r="T657" s="21">
        <f>'MEP-CAD'!$H657</f>
        <v>0</v>
      </c>
    </row>
    <row r="658" spans="2:20" ht="25.5" customHeight="1" thickBot="1" x14ac:dyDescent="0.6">
      <c r="B658" s="67" t="str">
        <f t="shared" si="19"/>
        <v/>
      </c>
      <c r="C658" s="67" t="str">
        <f t="shared" si="19"/>
        <v/>
      </c>
      <c r="D658" s="69" t="str">
        <f t="shared" si="19"/>
        <v/>
      </c>
      <c r="E658" s="71" t="str">
        <f t="shared" si="18"/>
        <v/>
      </c>
      <c r="H658" s="9"/>
      <c r="I658" s="10"/>
      <c r="Q658" s="15" t="str">
        <f>IF(TRIM('MEP-CAD'!$C658)="","",IF(LEFT('MEP-CAD'!$C658,2)="99",'MEP-CAD'!$C658,IF(LEN('MEP-CAD'!$C658)=5,'MEP-CAD'!$C658&amp;"0",'MEP-CAD'!$C658)))</f>
        <v/>
      </c>
      <c r="R658" s="36" t="str">
        <f>IF($Q658="","VIDE",IF('MEP-CAD'!$G658="",IF('MEP-CAD'!$E658="",'MEP-CAD'!$D658 &amp;IF('MEP-CAD'!$B658="",""," ("&amp;'MEP-CAD'!$B658&amp;")"),TRIM('MEP-CAD'!$E658) &amp; IF('MEP-CAD'!$B658="",""," ("&amp;'MEP-CAD'!$B658&amp;")")),IF('MEP-CAD'!$F658="", TRIM('MEP-CAD'!$E658), IF('MEP-CAD'!$E658="",'MEP-CAD'!$D658,TRIM('MEP-CAD'!$E658))&amp; IF('MEP-CAD'!$F658="", " Qté.:"&amp;VLOOKUP('MEP-CAD'!$B658,'MEP-CAD'!$AU:$AV,2,0)," ("&amp;'MEP-CAD'!$B658&amp;")"&amp;" Qté.:"&amp;VLOOKUP('MEP-CAD'!$B658,'MEP-CAD'!$AU:$AV,2,0)))))</f>
        <v>VIDE</v>
      </c>
      <c r="S658" s="21">
        <f>ROUND('MEP-CAD'!$X658,2)</f>
        <v>0</v>
      </c>
      <c r="T658" s="21">
        <f>'MEP-CAD'!$H658</f>
        <v>0</v>
      </c>
    </row>
    <row r="659" spans="2:20" ht="25.5" customHeight="1" thickBot="1" x14ac:dyDescent="0.6">
      <c r="B659" s="67" t="str">
        <f t="shared" si="19"/>
        <v/>
      </c>
      <c r="C659" s="67" t="str">
        <f t="shared" si="19"/>
        <v/>
      </c>
      <c r="D659" s="69" t="str">
        <f t="shared" si="19"/>
        <v/>
      </c>
      <c r="E659" s="71" t="str">
        <f t="shared" si="18"/>
        <v/>
      </c>
      <c r="H659" s="9"/>
      <c r="I659" s="10"/>
      <c r="Q659" s="15" t="str">
        <f>IF(TRIM('MEP-CAD'!$C659)="","",IF(LEFT('MEP-CAD'!$C659,2)="99",'MEP-CAD'!$C659,IF(LEN('MEP-CAD'!$C659)=5,'MEP-CAD'!$C659&amp;"0",'MEP-CAD'!$C659)))</f>
        <v/>
      </c>
      <c r="R659" s="36" t="str">
        <f>IF($Q659="","VIDE",IF('MEP-CAD'!$G659="",IF('MEP-CAD'!$E659="",'MEP-CAD'!$D659 &amp;IF('MEP-CAD'!$B659="",""," ("&amp;'MEP-CAD'!$B659&amp;")"),TRIM('MEP-CAD'!$E659) &amp; IF('MEP-CAD'!$B659="",""," ("&amp;'MEP-CAD'!$B659&amp;")")),IF('MEP-CAD'!$F659="", TRIM('MEP-CAD'!$E659), IF('MEP-CAD'!$E659="",'MEP-CAD'!$D659,TRIM('MEP-CAD'!$E659))&amp; IF('MEP-CAD'!$F659="", " Qté.:"&amp;VLOOKUP('MEP-CAD'!$B659,'MEP-CAD'!$AU:$AV,2,0)," ("&amp;'MEP-CAD'!$B659&amp;")"&amp;" Qté.:"&amp;VLOOKUP('MEP-CAD'!$B659,'MEP-CAD'!$AU:$AV,2,0)))))</f>
        <v>VIDE</v>
      </c>
      <c r="S659" s="21">
        <f>ROUND('MEP-CAD'!$X659,2)</f>
        <v>0</v>
      </c>
      <c r="T659" s="21">
        <f>'MEP-CAD'!$H659</f>
        <v>0</v>
      </c>
    </row>
    <row r="660" spans="2:20" ht="25.5" customHeight="1" thickBot="1" x14ac:dyDescent="0.6">
      <c r="B660" s="67" t="str">
        <f t="shared" si="19"/>
        <v/>
      </c>
      <c r="C660" s="67" t="str">
        <f t="shared" si="19"/>
        <v/>
      </c>
      <c r="D660" s="69" t="str">
        <f t="shared" si="19"/>
        <v/>
      </c>
      <c r="E660" s="71" t="str">
        <f t="shared" si="18"/>
        <v/>
      </c>
      <c r="H660" s="9"/>
      <c r="I660" s="10"/>
      <c r="Q660" s="15" t="str">
        <f>IF(TRIM('MEP-CAD'!$C660)="","",IF(LEFT('MEP-CAD'!$C660,2)="99",'MEP-CAD'!$C660,IF(LEN('MEP-CAD'!$C660)=5,'MEP-CAD'!$C660&amp;"0",'MEP-CAD'!$C660)))</f>
        <v/>
      </c>
      <c r="R660" s="36" t="str">
        <f>IF($Q660="","VIDE",IF('MEP-CAD'!$G660="",IF('MEP-CAD'!$E660="",'MEP-CAD'!$D660 &amp;IF('MEP-CAD'!$B660="",""," ("&amp;'MEP-CAD'!$B660&amp;")"),TRIM('MEP-CAD'!$E660) &amp; IF('MEP-CAD'!$B660="",""," ("&amp;'MEP-CAD'!$B660&amp;")")),IF('MEP-CAD'!$F660="", TRIM('MEP-CAD'!$E660), IF('MEP-CAD'!$E660="",'MEP-CAD'!$D660,TRIM('MEP-CAD'!$E660))&amp; IF('MEP-CAD'!$F660="", " Qté.:"&amp;VLOOKUP('MEP-CAD'!$B660,'MEP-CAD'!$AU:$AV,2,0)," ("&amp;'MEP-CAD'!$B660&amp;")"&amp;" Qté.:"&amp;VLOOKUP('MEP-CAD'!$B660,'MEP-CAD'!$AU:$AV,2,0)))))</f>
        <v>VIDE</v>
      </c>
      <c r="S660" s="21">
        <f>ROUND('MEP-CAD'!$X660,2)</f>
        <v>0</v>
      </c>
      <c r="T660" s="21">
        <f>'MEP-CAD'!$H660</f>
        <v>0</v>
      </c>
    </row>
    <row r="661" spans="2:20" ht="25.5" customHeight="1" thickBot="1" x14ac:dyDescent="0.6">
      <c r="B661" s="67" t="str">
        <f t="shared" si="19"/>
        <v/>
      </c>
      <c r="C661" s="67" t="str">
        <f t="shared" si="19"/>
        <v/>
      </c>
      <c r="D661" s="69" t="str">
        <f t="shared" si="19"/>
        <v/>
      </c>
      <c r="E661" s="71" t="str">
        <f t="shared" si="18"/>
        <v/>
      </c>
      <c r="H661" s="9"/>
      <c r="I661" s="10"/>
      <c r="Q661" s="15" t="str">
        <f>IF(TRIM('MEP-CAD'!$C661)="","",IF(LEFT('MEP-CAD'!$C661,2)="99",'MEP-CAD'!$C661,IF(LEN('MEP-CAD'!$C661)=5,'MEP-CAD'!$C661&amp;"0",'MEP-CAD'!$C661)))</f>
        <v/>
      </c>
      <c r="R661" s="36" t="str">
        <f>IF($Q661="","VIDE",IF('MEP-CAD'!$G661="",IF('MEP-CAD'!$E661="",'MEP-CAD'!$D661 &amp;IF('MEP-CAD'!$B661="",""," ("&amp;'MEP-CAD'!$B661&amp;")"),TRIM('MEP-CAD'!$E661) &amp; IF('MEP-CAD'!$B661="",""," ("&amp;'MEP-CAD'!$B661&amp;")")),IF('MEP-CAD'!$F661="", TRIM('MEP-CAD'!$E661), IF('MEP-CAD'!$E661="",'MEP-CAD'!$D661,TRIM('MEP-CAD'!$E661))&amp; IF('MEP-CAD'!$F661="", " Qté.:"&amp;VLOOKUP('MEP-CAD'!$B661,'MEP-CAD'!$AU:$AV,2,0)," ("&amp;'MEP-CAD'!$B661&amp;")"&amp;" Qté.:"&amp;VLOOKUP('MEP-CAD'!$B661,'MEP-CAD'!$AU:$AV,2,0)))))</f>
        <v>VIDE</v>
      </c>
      <c r="S661" s="21">
        <f>ROUND('MEP-CAD'!$X661,2)</f>
        <v>0</v>
      </c>
      <c r="T661" s="21">
        <f>'MEP-CAD'!$H661</f>
        <v>0</v>
      </c>
    </row>
    <row r="662" spans="2:20" ht="25.5" customHeight="1" thickBot="1" x14ac:dyDescent="0.6">
      <c r="B662" s="67" t="str">
        <f t="shared" si="19"/>
        <v/>
      </c>
      <c r="C662" s="67" t="str">
        <f t="shared" si="19"/>
        <v/>
      </c>
      <c r="D662" s="69" t="str">
        <f t="shared" si="19"/>
        <v/>
      </c>
      <c r="E662" s="71" t="str">
        <f t="shared" si="18"/>
        <v/>
      </c>
      <c r="H662" s="9"/>
      <c r="I662" s="10"/>
      <c r="Q662" s="15" t="str">
        <f>IF(TRIM('MEP-CAD'!$C662)="","",IF(LEFT('MEP-CAD'!$C662,2)="99",'MEP-CAD'!$C662,IF(LEN('MEP-CAD'!$C662)=5,'MEP-CAD'!$C662&amp;"0",'MEP-CAD'!$C662)))</f>
        <v/>
      </c>
      <c r="R662" s="36" t="str">
        <f>IF($Q662="","VIDE",IF('MEP-CAD'!$G662="",IF('MEP-CAD'!$E662="",'MEP-CAD'!$D662 &amp;IF('MEP-CAD'!$B662="",""," ("&amp;'MEP-CAD'!$B662&amp;")"),TRIM('MEP-CAD'!$E662) &amp; IF('MEP-CAD'!$B662="",""," ("&amp;'MEP-CAD'!$B662&amp;")")),IF('MEP-CAD'!$F662="", TRIM('MEP-CAD'!$E662), IF('MEP-CAD'!$E662="",'MEP-CAD'!$D662,TRIM('MEP-CAD'!$E662))&amp; IF('MEP-CAD'!$F662="", " Qté.:"&amp;VLOOKUP('MEP-CAD'!$B662,'MEP-CAD'!$AU:$AV,2,0)," ("&amp;'MEP-CAD'!$B662&amp;")"&amp;" Qté.:"&amp;VLOOKUP('MEP-CAD'!$B662,'MEP-CAD'!$AU:$AV,2,0)))))</f>
        <v>VIDE</v>
      </c>
      <c r="S662" s="21">
        <f>ROUND('MEP-CAD'!$X662,2)</f>
        <v>0</v>
      </c>
      <c r="T662" s="21">
        <f>'MEP-CAD'!$H662</f>
        <v>0</v>
      </c>
    </row>
    <row r="663" spans="2:20" ht="25.5" customHeight="1" thickBot="1" x14ac:dyDescent="0.6">
      <c r="B663" s="67" t="str">
        <f t="shared" si="19"/>
        <v/>
      </c>
      <c r="C663" s="67" t="str">
        <f t="shared" si="19"/>
        <v/>
      </c>
      <c r="D663" s="69" t="str">
        <f t="shared" si="19"/>
        <v/>
      </c>
      <c r="E663" s="71" t="str">
        <f t="shared" si="18"/>
        <v/>
      </c>
      <c r="H663" s="9"/>
      <c r="I663" s="10"/>
      <c r="Q663" s="15" t="str">
        <f>IF(TRIM('MEP-CAD'!$C663)="","",IF(LEFT('MEP-CAD'!$C663,2)="99",'MEP-CAD'!$C663,IF(LEN('MEP-CAD'!$C663)=5,'MEP-CAD'!$C663&amp;"0",'MEP-CAD'!$C663)))</f>
        <v/>
      </c>
      <c r="R663" s="36" t="str">
        <f>IF($Q663="","VIDE",IF('MEP-CAD'!$G663="",IF('MEP-CAD'!$E663="",'MEP-CAD'!$D663 &amp;IF('MEP-CAD'!$B663="",""," ("&amp;'MEP-CAD'!$B663&amp;")"),TRIM('MEP-CAD'!$E663) &amp; IF('MEP-CAD'!$B663="",""," ("&amp;'MEP-CAD'!$B663&amp;")")),IF('MEP-CAD'!$F663="", TRIM('MEP-CAD'!$E663), IF('MEP-CAD'!$E663="",'MEP-CAD'!$D663,TRIM('MEP-CAD'!$E663))&amp; IF('MEP-CAD'!$F663="", " Qté.:"&amp;VLOOKUP('MEP-CAD'!$B663,'MEP-CAD'!$AU:$AV,2,0)," ("&amp;'MEP-CAD'!$B663&amp;")"&amp;" Qté.:"&amp;VLOOKUP('MEP-CAD'!$B663,'MEP-CAD'!$AU:$AV,2,0)))))</f>
        <v>VIDE</v>
      </c>
      <c r="S663" s="21">
        <f>ROUND('MEP-CAD'!$X663,2)</f>
        <v>0</v>
      </c>
      <c r="T663" s="21">
        <f>'MEP-CAD'!$H663</f>
        <v>0</v>
      </c>
    </row>
    <row r="664" spans="2:20" ht="25.5" customHeight="1" thickBot="1" x14ac:dyDescent="0.6">
      <c r="B664" s="67" t="str">
        <f t="shared" si="19"/>
        <v/>
      </c>
      <c r="C664" s="67" t="str">
        <f t="shared" si="19"/>
        <v/>
      </c>
      <c r="D664" s="69" t="str">
        <f t="shared" si="19"/>
        <v/>
      </c>
      <c r="E664" s="71" t="str">
        <f t="shared" si="18"/>
        <v/>
      </c>
      <c r="H664" s="9"/>
      <c r="I664" s="10"/>
      <c r="Q664" s="15" t="str">
        <f>IF(TRIM('MEP-CAD'!$C664)="","",IF(LEFT('MEP-CAD'!$C664,2)="99",'MEP-CAD'!$C664,IF(LEN('MEP-CAD'!$C664)=5,'MEP-CAD'!$C664&amp;"0",'MEP-CAD'!$C664)))</f>
        <v/>
      </c>
      <c r="R664" s="36" t="str">
        <f>IF($Q664="","VIDE",IF('MEP-CAD'!$G664="",IF('MEP-CAD'!$E664="",'MEP-CAD'!$D664 &amp;IF('MEP-CAD'!$B664="",""," ("&amp;'MEP-CAD'!$B664&amp;")"),TRIM('MEP-CAD'!$E664) &amp; IF('MEP-CAD'!$B664="",""," ("&amp;'MEP-CAD'!$B664&amp;")")),IF('MEP-CAD'!$F664="", TRIM('MEP-CAD'!$E664), IF('MEP-CAD'!$E664="",'MEP-CAD'!$D664,TRIM('MEP-CAD'!$E664))&amp; IF('MEP-CAD'!$F664="", " Qté.:"&amp;VLOOKUP('MEP-CAD'!$B664,'MEP-CAD'!$AU:$AV,2,0)," ("&amp;'MEP-CAD'!$B664&amp;")"&amp;" Qté.:"&amp;VLOOKUP('MEP-CAD'!$B664,'MEP-CAD'!$AU:$AV,2,0)))))</f>
        <v>VIDE</v>
      </c>
      <c r="S664" s="21">
        <f>ROUND('MEP-CAD'!$X664,2)</f>
        <v>0</v>
      </c>
      <c r="T664" s="21">
        <f>'MEP-CAD'!$H664</f>
        <v>0</v>
      </c>
    </row>
    <row r="665" spans="2:20" ht="25.5" customHeight="1" thickBot="1" x14ac:dyDescent="0.6">
      <c r="B665" s="67" t="str">
        <f t="shared" si="19"/>
        <v/>
      </c>
      <c r="C665" s="67" t="str">
        <f t="shared" si="19"/>
        <v/>
      </c>
      <c r="D665" s="69" t="str">
        <f t="shared" si="19"/>
        <v/>
      </c>
      <c r="E665" s="71" t="str">
        <f t="shared" si="18"/>
        <v/>
      </c>
      <c r="H665" s="9"/>
      <c r="I665" s="10"/>
      <c r="Q665" s="15" t="str">
        <f>IF(TRIM('MEP-CAD'!$C665)="","",IF(LEFT('MEP-CAD'!$C665,2)="99",'MEP-CAD'!$C665,IF(LEN('MEP-CAD'!$C665)=5,'MEP-CAD'!$C665&amp;"0",'MEP-CAD'!$C665)))</f>
        <v/>
      </c>
      <c r="R665" s="36" t="str">
        <f>IF($Q665="","VIDE",IF('MEP-CAD'!$G665="",IF('MEP-CAD'!$E665="",'MEP-CAD'!$D665 &amp;IF('MEP-CAD'!$B665="",""," ("&amp;'MEP-CAD'!$B665&amp;")"),TRIM('MEP-CAD'!$E665) &amp; IF('MEP-CAD'!$B665="",""," ("&amp;'MEP-CAD'!$B665&amp;")")),IF('MEP-CAD'!$F665="", TRIM('MEP-CAD'!$E665), IF('MEP-CAD'!$E665="",'MEP-CAD'!$D665,TRIM('MEP-CAD'!$E665))&amp; IF('MEP-CAD'!$F665="", " Qté.:"&amp;VLOOKUP('MEP-CAD'!$B665,'MEP-CAD'!$AU:$AV,2,0)," ("&amp;'MEP-CAD'!$B665&amp;")"&amp;" Qté.:"&amp;VLOOKUP('MEP-CAD'!$B665,'MEP-CAD'!$AU:$AV,2,0)))))</f>
        <v>VIDE</v>
      </c>
      <c r="S665" s="21">
        <f>ROUND('MEP-CAD'!$X665,2)</f>
        <v>0</v>
      </c>
      <c r="T665" s="21">
        <f>'MEP-CAD'!$H665</f>
        <v>0</v>
      </c>
    </row>
    <row r="666" spans="2:20" ht="25.5" customHeight="1" thickBot="1" x14ac:dyDescent="0.6">
      <c r="B666" s="67" t="str">
        <f t="shared" si="19"/>
        <v/>
      </c>
      <c r="C666" s="67" t="str">
        <f t="shared" si="19"/>
        <v/>
      </c>
      <c r="D666" s="69" t="str">
        <f t="shared" si="19"/>
        <v/>
      </c>
      <c r="E666" s="71" t="str">
        <f t="shared" si="18"/>
        <v/>
      </c>
      <c r="H666" s="9"/>
      <c r="I666" s="10"/>
      <c r="Q666" s="15" t="str">
        <f>IF(TRIM('MEP-CAD'!$C666)="","",IF(LEFT('MEP-CAD'!$C666,2)="99",'MEP-CAD'!$C666,IF(LEN('MEP-CAD'!$C666)=5,'MEP-CAD'!$C666&amp;"0",'MEP-CAD'!$C666)))</f>
        <v/>
      </c>
      <c r="R666" s="36" t="str">
        <f>IF($Q666="","VIDE",IF('MEP-CAD'!$G666="",IF('MEP-CAD'!$E666="",'MEP-CAD'!$D666 &amp;IF('MEP-CAD'!$B666="",""," ("&amp;'MEP-CAD'!$B666&amp;")"),TRIM('MEP-CAD'!$E666) &amp; IF('MEP-CAD'!$B666="",""," ("&amp;'MEP-CAD'!$B666&amp;")")),IF('MEP-CAD'!$F666="", TRIM('MEP-CAD'!$E666), IF('MEP-CAD'!$E666="",'MEP-CAD'!$D666,TRIM('MEP-CAD'!$E666))&amp; IF('MEP-CAD'!$F666="", " Qté.:"&amp;VLOOKUP('MEP-CAD'!$B666,'MEP-CAD'!$AU:$AV,2,0)," ("&amp;'MEP-CAD'!$B666&amp;")"&amp;" Qté.:"&amp;VLOOKUP('MEP-CAD'!$B666,'MEP-CAD'!$AU:$AV,2,0)))))</f>
        <v>VIDE</v>
      </c>
      <c r="S666" s="21">
        <f>ROUND('MEP-CAD'!$X666,2)</f>
        <v>0</v>
      </c>
      <c r="T666" s="21">
        <f>'MEP-CAD'!$H666</f>
        <v>0</v>
      </c>
    </row>
    <row r="667" spans="2:20" ht="25.5" customHeight="1" thickBot="1" x14ac:dyDescent="0.6">
      <c r="B667" s="67" t="str">
        <f t="shared" si="19"/>
        <v/>
      </c>
      <c r="C667" s="67" t="str">
        <f t="shared" si="19"/>
        <v/>
      </c>
      <c r="D667" s="69" t="str">
        <f t="shared" si="19"/>
        <v/>
      </c>
      <c r="E667" s="71" t="str">
        <f t="shared" si="18"/>
        <v/>
      </c>
      <c r="H667" s="9"/>
      <c r="I667" s="10"/>
      <c r="Q667" s="15" t="str">
        <f>IF(TRIM('MEP-CAD'!$C667)="","",IF(LEFT('MEP-CAD'!$C667,2)="99",'MEP-CAD'!$C667,IF(LEN('MEP-CAD'!$C667)=5,'MEP-CAD'!$C667&amp;"0",'MEP-CAD'!$C667)))</f>
        <v/>
      </c>
      <c r="R667" s="36" t="str">
        <f>IF($Q667="","VIDE",IF('MEP-CAD'!$G667="",IF('MEP-CAD'!$E667="",'MEP-CAD'!$D667 &amp;IF('MEP-CAD'!$B667="",""," ("&amp;'MEP-CAD'!$B667&amp;")"),TRIM('MEP-CAD'!$E667) &amp; IF('MEP-CAD'!$B667="",""," ("&amp;'MEP-CAD'!$B667&amp;")")),IF('MEP-CAD'!$F667="", TRIM('MEP-CAD'!$E667), IF('MEP-CAD'!$E667="",'MEP-CAD'!$D667,TRIM('MEP-CAD'!$E667))&amp; IF('MEP-CAD'!$F667="", " Qté.:"&amp;VLOOKUP('MEP-CAD'!$B667,'MEP-CAD'!$AU:$AV,2,0)," ("&amp;'MEP-CAD'!$B667&amp;")"&amp;" Qté.:"&amp;VLOOKUP('MEP-CAD'!$B667,'MEP-CAD'!$AU:$AV,2,0)))))</f>
        <v>VIDE</v>
      </c>
      <c r="S667" s="21">
        <f>ROUND('MEP-CAD'!$X667,2)</f>
        <v>0</v>
      </c>
      <c r="T667" s="21">
        <f>'MEP-CAD'!$H667</f>
        <v>0</v>
      </c>
    </row>
    <row r="668" spans="2:20" ht="25.5" customHeight="1" thickBot="1" x14ac:dyDescent="0.6">
      <c r="B668" s="67" t="str">
        <f t="shared" si="19"/>
        <v/>
      </c>
      <c r="C668" s="67" t="str">
        <f t="shared" si="19"/>
        <v/>
      </c>
      <c r="D668" s="69" t="str">
        <f t="shared" si="19"/>
        <v/>
      </c>
      <c r="E668" s="71" t="str">
        <f t="shared" si="18"/>
        <v/>
      </c>
      <c r="H668" s="9"/>
      <c r="I668" s="10"/>
      <c r="Q668" s="15" t="str">
        <f>IF(TRIM('MEP-CAD'!$C668)="","",IF(LEFT('MEP-CAD'!$C668,2)="99",'MEP-CAD'!$C668,IF(LEN('MEP-CAD'!$C668)=5,'MEP-CAD'!$C668&amp;"0",'MEP-CAD'!$C668)))</f>
        <v/>
      </c>
      <c r="R668" s="36" t="str">
        <f>IF($Q668="","VIDE",IF('MEP-CAD'!$G668="",IF('MEP-CAD'!$E668="",'MEP-CAD'!$D668 &amp;IF('MEP-CAD'!$B668="",""," ("&amp;'MEP-CAD'!$B668&amp;")"),TRIM('MEP-CAD'!$E668) &amp; IF('MEP-CAD'!$B668="",""," ("&amp;'MEP-CAD'!$B668&amp;")")),IF('MEP-CAD'!$F668="", TRIM('MEP-CAD'!$E668), IF('MEP-CAD'!$E668="",'MEP-CAD'!$D668,TRIM('MEP-CAD'!$E668))&amp; IF('MEP-CAD'!$F668="", " Qté.:"&amp;VLOOKUP('MEP-CAD'!$B668,'MEP-CAD'!$AU:$AV,2,0)," ("&amp;'MEP-CAD'!$B668&amp;")"&amp;" Qté.:"&amp;VLOOKUP('MEP-CAD'!$B668,'MEP-CAD'!$AU:$AV,2,0)))))</f>
        <v>VIDE</v>
      </c>
      <c r="S668" s="21">
        <f>ROUND('MEP-CAD'!$X668,2)</f>
        <v>0</v>
      </c>
      <c r="T668" s="21">
        <f>'MEP-CAD'!$H668</f>
        <v>0</v>
      </c>
    </row>
    <row r="669" spans="2:20" ht="25.5" customHeight="1" thickBot="1" x14ac:dyDescent="0.6">
      <c r="B669" s="67" t="str">
        <f t="shared" si="19"/>
        <v/>
      </c>
      <c r="C669" s="67" t="str">
        <f t="shared" si="19"/>
        <v/>
      </c>
      <c r="D669" s="69" t="str">
        <f t="shared" si="19"/>
        <v/>
      </c>
      <c r="E669" s="71" t="str">
        <f t="shared" si="18"/>
        <v/>
      </c>
      <c r="H669" s="9"/>
      <c r="I669" s="10"/>
      <c r="Q669" s="15" t="str">
        <f>IF(TRIM('MEP-CAD'!$C669)="","",IF(LEFT('MEP-CAD'!$C669,2)="99",'MEP-CAD'!$C669,IF(LEN('MEP-CAD'!$C669)=5,'MEP-CAD'!$C669&amp;"0",'MEP-CAD'!$C669)))</f>
        <v/>
      </c>
      <c r="R669" s="36" t="str">
        <f>IF($Q669="","VIDE",IF('MEP-CAD'!$G669="",IF('MEP-CAD'!$E669="",'MEP-CAD'!$D669 &amp;IF('MEP-CAD'!$B669="",""," ("&amp;'MEP-CAD'!$B669&amp;")"),TRIM('MEP-CAD'!$E669) &amp; IF('MEP-CAD'!$B669="",""," ("&amp;'MEP-CAD'!$B669&amp;")")),IF('MEP-CAD'!$F669="", TRIM('MEP-CAD'!$E669), IF('MEP-CAD'!$E669="",'MEP-CAD'!$D669,TRIM('MEP-CAD'!$E669))&amp; IF('MEP-CAD'!$F669="", " Qté.:"&amp;VLOOKUP('MEP-CAD'!$B669,'MEP-CAD'!$AU:$AV,2,0)," ("&amp;'MEP-CAD'!$B669&amp;")"&amp;" Qté.:"&amp;VLOOKUP('MEP-CAD'!$B669,'MEP-CAD'!$AU:$AV,2,0)))))</f>
        <v>VIDE</v>
      </c>
      <c r="S669" s="21">
        <f>ROUND('MEP-CAD'!$X669,2)</f>
        <v>0</v>
      </c>
      <c r="T669" s="21">
        <f>'MEP-CAD'!$H669</f>
        <v>0</v>
      </c>
    </row>
    <row r="670" spans="2:20" ht="25.5" customHeight="1" thickBot="1" x14ac:dyDescent="0.6">
      <c r="B670" s="67" t="str">
        <f t="shared" si="19"/>
        <v/>
      </c>
      <c r="C670" s="67" t="str">
        <f t="shared" si="19"/>
        <v/>
      </c>
      <c r="D670" s="69" t="str">
        <f t="shared" si="19"/>
        <v/>
      </c>
      <c r="E670" s="71" t="str">
        <f t="shared" si="18"/>
        <v/>
      </c>
      <c r="H670" s="9"/>
      <c r="I670" s="10"/>
      <c r="Q670" s="15" t="str">
        <f>IF(TRIM('MEP-CAD'!$C670)="","",IF(LEFT('MEP-CAD'!$C670,2)="99",'MEP-CAD'!$C670,IF(LEN('MEP-CAD'!$C670)=5,'MEP-CAD'!$C670&amp;"0",'MEP-CAD'!$C670)))</f>
        <v/>
      </c>
      <c r="R670" s="36" t="str">
        <f>IF($Q670="","VIDE",IF('MEP-CAD'!$G670="",IF('MEP-CAD'!$E670="",'MEP-CAD'!$D670 &amp;IF('MEP-CAD'!$B670="",""," ("&amp;'MEP-CAD'!$B670&amp;")"),TRIM('MEP-CAD'!$E670) &amp; IF('MEP-CAD'!$B670="",""," ("&amp;'MEP-CAD'!$B670&amp;")")),IF('MEP-CAD'!$F670="", TRIM('MEP-CAD'!$E670), IF('MEP-CAD'!$E670="",'MEP-CAD'!$D670,TRIM('MEP-CAD'!$E670))&amp; IF('MEP-CAD'!$F670="", " Qté.:"&amp;VLOOKUP('MEP-CAD'!$B670,'MEP-CAD'!$AU:$AV,2,0)," ("&amp;'MEP-CAD'!$B670&amp;")"&amp;" Qté.:"&amp;VLOOKUP('MEP-CAD'!$B670,'MEP-CAD'!$AU:$AV,2,0)))))</f>
        <v>VIDE</v>
      </c>
      <c r="S670" s="21">
        <f>ROUND('MEP-CAD'!$X670,2)</f>
        <v>0</v>
      </c>
      <c r="T670" s="21">
        <f>'MEP-CAD'!$H670</f>
        <v>0</v>
      </c>
    </row>
    <row r="671" spans="2:20" ht="25.5" customHeight="1" thickBot="1" x14ac:dyDescent="0.6">
      <c r="B671" s="67" t="str">
        <f t="shared" si="19"/>
        <v/>
      </c>
      <c r="C671" s="67" t="str">
        <f t="shared" si="19"/>
        <v/>
      </c>
      <c r="D671" s="69" t="str">
        <f t="shared" si="19"/>
        <v/>
      </c>
      <c r="E671" s="71" t="str">
        <f t="shared" si="18"/>
        <v/>
      </c>
      <c r="H671" s="9"/>
      <c r="I671" s="10"/>
      <c r="Q671" s="15" t="str">
        <f>IF(TRIM('MEP-CAD'!$C671)="","",IF(LEFT('MEP-CAD'!$C671,2)="99",'MEP-CAD'!$C671,IF(LEN('MEP-CAD'!$C671)=5,'MEP-CAD'!$C671&amp;"0",'MEP-CAD'!$C671)))</f>
        <v/>
      </c>
      <c r="R671" s="36" t="str">
        <f>IF($Q671="","VIDE",IF('MEP-CAD'!$G671="",IF('MEP-CAD'!$E671="",'MEP-CAD'!$D671 &amp;IF('MEP-CAD'!$B671="",""," ("&amp;'MEP-CAD'!$B671&amp;")"),TRIM('MEP-CAD'!$E671) &amp; IF('MEP-CAD'!$B671="",""," ("&amp;'MEP-CAD'!$B671&amp;")")),IF('MEP-CAD'!$F671="", TRIM('MEP-CAD'!$E671), IF('MEP-CAD'!$E671="",'MEP-CAD'!$D671,TRIM('MEP-CAD'!$E671))&amp; IF('MEP-CAD'!$F671="", " Qté.:"&amp;VLOOKUP('MEP-CAD'!$B671,'MEP-CAD'!$AU:$AV,2,0)," ("&amp;'MEP-CAD'!$B671&amp;")"&amp;" Qté.:"&amp;VLOOKUP('MEP-CAD'!$B671,'MEP-CAD'!$AU:$AV,2,0)))))</f>
        <v>VIDE</v>
      </c>
      <c r="S671" s="21">
        <f>ROUND('MEP-CAD'!$X671,2)</f>
        <v>0</v>
      </c>
      <c r="T671" s="21">
        <f>'MEP-CAD'!$H671</f>
        <v>0</v>
      </c>
    </row>
    <row r="672" spans="2:20" ht="25.5" customHeight="1" thickBot="1" x14ac:dyDescent="0.6">
      <c r="B672" s="67" t="str">
        <f t="shared" si="19"/>
        <v/>
      </c>
      <c r="C672" s="67" t="str">
        <f t="shared" si="19"/>
        <v/>
      </c>
      <c r="D672" s="69" t="str">
        <f t="shared" si="19"/>
        <v/>
      </c>
      <c r="E672" s="71" t="str">
        <f t="shared" si="18"/>
        <v/>
      </c>
      <c r="H672" s="9"/>
      <c r="I672" s="10"/>
      <c r="Q672" s="15" t="str">
        <f>IF(TRIM('MEP-CAD'!$C672)="","",IF(LEFT('MEP-CAD'!$C672,2)="99",'MEP-CAD'!$C672,IF(LEN('MEP-CAD'!$C672)=5,'MEP-CAD'!$C672&amp;"0",'MEP-CAD'!$C672)))</f>
        <v/>
      </c>
      <c r="R672" s="36" t="str">
        <f>IF($Q672="","VIDE",IF('MEP-CAD'!$G672="",IF('MEP-CAD'!$E672="",'MEP-CAD'!$D672 &amp;IF('MEP-CAD'!$B672="",""," ("&amp;'MEP-CAD'!$B672&amp;")"),TRIM('MEP-CAD'!$E672) &amp; IF('MEP-CAD'!$B672="",""," ("&amp;'MEP-CAD'!$B672&amp;")")),IF('MEP-CAD'!$F672="", TRIM('MEP-CAD'!$E672), IF('MEP-CAD'!$E672="",'MEP-CAD'!$D672,TRIM('MEP-CAD'!$E672))&amp; IF('MEP-CAD'!$F672="", " Qté.:"&amp;VLOOKUP('MEP-CAD'!$B672,'MEP-CAD'!$AU:$AV,2,0)," ("&amp;'MEP-CAD'!$B672&amp;")"&amp;" Qté.:"&amp;VLOOKUP('MEP-CAD'!$B672,'MEP-CAD'!$AU:$AV,2,0)))))</f>
        <v>VIDE</v>
      </c>
      <c r="S672" s="21">
        <f>ROUND('MEP-CAD'!$X672,2)</f>
        <v>0</v>
      </c>
      <c r="T672" s="21">
        <f>'MEP-CAD'!$H672</f>
        <v>0</v>
      </c>
    </row>
    <row r="673" spans="2:20" ht="25.5" customHeight="1" thickBot="1" x14ac:dyDescent="0.6">
      <c r="B673" s="67" t="str">
        <f t="shared" si="19"/>
        <v/>
      </c>
      <c r="C673" s="67" t="str">
        <f t="shared" si="19"/>
        <v/>
      </c>
      <c r="D673" s="69" t="str">
        <f t="shared" si="19"/>
        <v/>
      </c>
      <c r="E673" s="71" t="str">
        <f t="shared" si="18"/>
        <v/>
      </c>
      <c r="H673" s="9"/>
      <c r="I673" s="10"/>
      <c r="Q673" s="15" t="str">
        <f>IF(TRIM('MEP-CAD'!$C673)="","",IF(LEFT('MEP-CAD'!$C673,2)="99",'MEP-CAD'!$C673,IF(LEN('MEP-CAD'!$C673)=5,'MEP-CAD'!$C673&amp;"0",'MEP-CAD'!$C673)))</f>
        <v/>
      </c>
      <c r="R673" s="36" t="str">
        <f>IF($Q673="","VIDE",IF('MEP-CAD'!$G673="",IF('MEP-CAD'!$E673="",'MEP-CAD'!$D673 &amp;IF('MEP-CAD'!$B673="",""," ("&amp;'MEP-CAD'!$B673&amp;")"),TRIM('MEP-CAD'!$E673) &amp; IF('MEP-CAD'!$B673="",""," ("&amp;'MEP-CAD'!$B673&amp;")")),IF('MEP-CAD'!$F673="", TRIM('MEP-CAD'!$E673), IF('MEP-CAD'!$E673="",'MEP-CAD'!$D673,TRIM('MEP-CAD'!$E673))&amp; IF('MEP-CAD'!$F673="", " Qté.:"&amp;VLOOKUP('MEP-CAD'!$B673,'MEP-CAD'!$AU:$AV,2,0)," ("&amp;'MEP-CAD'!$B673&amp;")"&amp;" Qté.:"&amp;VLOOKUP('MEP-CAD'!$B673,'MEP-CAD'!$AU:$AV,2,0)))))</f>
        <v>VIDE</v>
      </c>
      <c r="S673" s="21">
        <f>ROUND('MEP-CAD'!$X673,2)</f>
        <v>0</v>
      </c>
      <c r="T673" s="21">
        <f>'MEP-CAD'!$H673</f>
        <v>0</v>
      </c>
    </row>
    <row r="674" spans="2:20" ht="25.5" customHeight="1" thickBot="1" x14ac:dyDescent="0.6">
      <c r="B674" s="67" t="str">
        <f t="shared" si="19"/>
        <v/>
      </c>
      <c r="C674" s="67" t="str">
        <f t="shared" si="19"/>
        <v/>
      </c>
      <c r="D674" s="69" t="str">
        <f t="shared" si="19"/>
        <v/>
      </c>
      <c r="E674" s="71" t="str">
        <f t="shared" si="18"/>
        <v/>
      </c>
      <c r="H674" s="9"/>
      <c r="I674" s="10"/>
      <c r="Q674" s="15" t="str">
        <f>IF(TRIM('MEP-CAD'!$C674)="","",IF(LEFT('MEP-CAD'!$C674,2)="99",'MEP-CAD'!$C674,IF(LEN('MEP-CAD'!$C674)=5,'MEP-CAD'!$C674&amp;"0",'MEP-CAD'!$C674)))</f>
        <v/>
      </c>
      <c r="R674" s="36" t="str">
        <f>IF($Q674="","VIDE",IF('MEP-CAD'!$G674="",IF('MEP-CAD'!$E674="",'MEP-CAD'!$D674 &amp;IF('MEP-CAD'!$B674="",""," ("&amp;'MEP-CAD'!$B674&amp;")"),TRIM('MEP-CAD'!$E674) &amp; IF('MEP-CAD'!$B674="",""," ("&amp;'MEP-CAD'!$B674&amp;")")),IF('MEP-CAD'!$F674="", TRIM('MEP-CAD'!$E674), IF('MEP-CAD'!$E674="",'MEP-CAD'!$D674,TRIM('MEP-CAD'!$E674))&amp; IF('MEP-CAD'!$F674="", " Qté.:"&amp;VLOOKUP('MEP-CAD'!$B674,'MEP-CAD'!$AU:$AV,2,0)," ("&amp;'MEP-CAD'!$B674&amp;")"&amp;" Qté.:"&amp;VLOOKUP('MEP-CAD'!$B674,'MEP-CAD'!$AU:$AV,2,0)))))</f>
        <v>VIDE</v>
      </c>
      <c r="S674" s="21">
        <f>ROUND('MEP-CAD'!$X674,2)</f>
        <v>0</v>
      </c>
      <c r="T674" s="21">
        <f>'MEP-CAD'!$H674</f>
        <v>0</v>
      </c>
    </row>
    <row r="675" spans="2:20" ht="25.5" customHeight="1" thickBot="1" x14ac:dyDescent="0.6">
      <c r="B675" s="67" t="str">
        <f t="shared" si="19"/>
        <v/>
      </c>
      <c r="C675" s="67" t="str">
        <f t="shared" si="19"/>
        <v/>
      </c>
      <c r="D675" s="69" t="str">
        <f t="shared" si="19"/>
        <v/>
      </c>
      <c r="E675" s="71" t="str">
        <f t="shared" si="18"/>
        <v/>
      </c>
      <c r="H675" s="9"/>
      <c r="I675" s="10"/>
      <c r="Q675" s="15" t="str">
        <f>IF(TRIM('MEP-CAD'!$C675)="","",IF(LEFT('MEP-CAD'!$C675,2)="99",'MEP-CAD'!$C675,IF(LEN('MEP-CAD'!$C675)=5,'MEP-CAD'!$C675&amp;"0",'MEP-CAD'!$C675)))</f>
        <v/>
      </c>
      <c r="R675" s="36" t="str">
        <f>IF($Q675="","VIDE",IF('MEP-CAD'!$G675="",IF('MEP-CAD'!$E675="",'MEP-CAD'!$D675 &amp;IF('MEP-CAD'!$B675="",""," ("&amp;'MEP-CAD'!$B675&amp;")"),TRIM('MEP-CAD'!$E675) &amp; IF('MEP-CAD'!$B675="",""," ("&amp;'MEP-CAD'!$B675&amp;")")),IF('MEP-CAD'!$F675="", TRIM('MEP-CAD'!$E675), IF('MEP-CAD'!$E675="",'MEP-CAD'!$D675,TRIM('MEP-CAD'!$E675))&amp; IF('MEP-CAD'!$F675="", " Qté.:"&amp;VLOOKUP('MEP-CAD'!$B675,'MEP-CAD'!$AU:$AV,2,0)," ("&amp;'MEP-CAD'!$B675&amp;")"&amp;" Qté.:"&amp;VLOOKUP('MEP-CAD'!$B675,'MEP-CAD'!$AU:$AV,2,0)))))</f>
        <v>VIDE</v>
      </c>
      <c r="S675" s="21">
        <f>ROUND('MEP-CAD'!$X675,2)</f>
        <v>0</v>
      </c>
      <c r="T675" s="21">
        <f>'MEP-CAD'!$H675</f>
        <v>0</v>
      </c>
    </row>
    <row r="676" spans="2:20" ht="25.5" customHeight="1" thickBot="1" x14ac:dyDescent="0.6">
      <c r="B676" s="67" t="str">
        <f t="shared" si="19"/>
        <v/>
      </c>
      <c r="C676" s="67" t="str">
        <f t="shared" si="19"/>
        <v/>
      </c>
      <c r="D676" s="69" t="str">
        <f t="shared" si="19"/>
        <v/>
      </c>
      <c r="E676" s="71" t="str">
        <f t="shared" si="18"/>
        <v/>
      </c>
      <c r="H676" s="9"/>
      <c r="I676" s="10"/>
      <c r="Q676" s="15" t="str">
        <f>IF(TRIM('MEP-CAD'!$C676)="","",IF(LEFT('MEP-CAD'!$C676,2)="99",'MEP-CAD'!$C676,IF(LEN('MEP-CAD'!$C676)=5,'MEP-CAD'!$C676&amp;"0",'MEP-CAD'!$C676)))</f>
        <v/>
      </c>
      <c r="R676" s="36" t="str">
        <f>IF($Q676="","VIDE",IF('MEP-CAD'!$G676="",IF('MEP-CAD'!$E676="",'MEP-CAD'!$D676 &amp;IF('MEP-CAD'!$B676="",""," ("&amp;'MEP-CAD'!$B676&amp;")"),TRIM('MEP-CAD'!$E676) &amp; IF('MEP-CAD'!$B676="",""," ("&amp;'MEP-CAD'!$B676&amp;")")),IF('MEP-CAD'!$F676="", TRIM('MEP-CAD'!$E676), IF('MEP-CAD'!$E676="",'MEP-CAD'!$D676,TRIM('MEP-CAD'!$E676))&amp; IF('MEP-CAD'!$F676="", " Qté.:"&amp;VLOOKUP('MEP-CAD'!$B676,'MEP-CAD'!$AU:$AV,2,0)," ("&amp;'MEP-CAD'!$B676&amp;")"&amp;" Qté.:"&amp;VLOOKUP('MEP-CAD'!$B676,'MEP-CAD'!$AU:$AV,2,0)))))</f>
        <v>VIDE</v>
      </c>
      <c r="S676" s="21">
        <f>ROUND('MEP-CAD'!$X676,2)</f>
        <v>0</v>
      </c>
      <c r="T676" s="21">
        <f>'MEP-CAD'!$H676</f>
        <v>0</v>
      </c>
    </row>
    <row r="677" spans="2:20" ht="25.5" customHeight="1" thickBot="1" x14ac:dyDescent="0.6">
      <c r="B677" s="67" t="str">
        <f t="shared" si="19"/>
        <v/>
      </c>
      <c r="C677" s="67" t="str">
        <f t="shared" si="19"/>
        <v/>
      </c>
      <c r="D677" s="69" t="str">
        <f t="shared" si="19"/>
        <v/>
      </c>
      <c r="E677" s="71" t="str">
        <f t="shared" si="18"/>
        <v/>
      </c>
      <c r="H677" s="9"/>
      <c r="I677" s="10"/>
      <c r="Q677" s="15" t="str">
        <f>IF(TRIM('MEP-CAD'!$C677)="","",IF(LEFT('MEP-CAD'!$C677,2)="99",'MEP-CAD'!$C677,IF(LEN('MEP-CAD'!$C677)=5,'MEP-CAD'!$C677&amp;"0",'MEP-CAD'!$C677)))</f>
        <v/>
      </c>
      <c r="R677" s="36" t="str">
        <f>IF($Q677="","VIDE",IF('MEP-CAD'!$G677="",IF('MEP-CAD'!$E677="",'MEP-CAD'!$D677 &amp;IF('MEP-CAD'!$B677="",""," ("&amp;'MEP-CAD'!$B677&amp;")"),TRIM('MEP-CAD'!$E677) &amp; IF('MEP-CAD'!$B677="",""," ("&amp;'MEP-CAD'!$B677&amp;")")),IF('MEP-CAD'!$F677="", TRIM('MEP-CAD'!$E677), IF('MEP-CAD'!$E677="",'MEP-CAD'!$D677,TRIM('MEP-CAD'!$E677))&amp; IF('MEP-CAD'!$F677="", " Qté.:"&amp;VLOOKUP('MEP-CAD'!$B677,'MEP-CAD'!$AU:$AV,2,0)," ("&amp;'MEP-CAD'!$B677&amp;")"&amp;" Qté.:"&amp;VLOOKUP('MEP-CAD'!$B677,'MEP-CAD'!$AU:$AV,2,0)))))</f>
        <v>VIDE</v>
      </c>
      <c r="S677" s="21">
        <f>ROUND('MEP-CAD'!$X677,2)</f>
        <v>0</v>
      </c>
      <c r="T677" s="21">
        <f>'MEP-CAD'!$H677</f>
        <v>0</v>
      </c>
    </row>
    <row r="678" spans="2:20" ht="25.5" customHeight="1" thickBot="1" x14ac:dyDescent="0.6">
      <c r="B678" s="67" t="str">
        <f t="shared" si="19"/>
        <v/>
      </c>
      <c r="C678" s="67" t="str">
        <f t="shared" si="19"/>
        <v/>
      </c>
      <c r="D678" s="69" t="str">
        <f t="shared" si="19"/>
        <v/>
      </c>
      <c r="E678" s="71" t="str">
        <f t="shared" si="18"/>
        <v/>
      </c>
      <c r="H678" s="9"/>
      <c r="I678" s="10"/>
      <c r="Q678" s="15" t="str">
        <f>IF(TRIM('MEP-CAD'!$C678)="","",IF(LEFT('MEP-CAD'!$C678,2)="99",'MEP-CAD'!$C678,IF(LEN('MEP-CAD'!$C678)=5,'MEP-CAD'!$C678&amp;"0",'MEP-CAD'!$C678)))</f>
        <v/>
      </c>
      <c r="R678" s="36" t="str">
        <f>IF($Q678="","VIDE",IF('MEP-CAD'!$G678="",IF('MEP-CAD'!$E678="",'MEP-CAD'!$D678 &amp;IF('MEP-CAD'!$B678="",""," ("&amp;'MEP-CAD'!$B678&amp;")"),TRIM('MEP-CAD'!$E678) &amp; IF('MEP-CAD'!$B678="",""," ("&amp;'MEP-CAD'!$B678&amp;")")),IF('MEP-CAD'!$F678="", TRIM('MEP-CAD'!$E678), IF('MEP-CAD'!$E678="",'MEP-CAD'!$D678,TRIM('MEP-CAD'!$E678))&amp; IF('MEP-CAD'!$F678="", " Qté.:"&amp;VLOOKUP('MEP-CAD'!$B678,'MEP-CAD'!$AU:$AV,2,0)," ("&amp;'MEP-CAD'!$B678&amp;")"&amp;" Qté.:"&amp;VLOOKUP('MEP-CAD'!$B678,'MEP-CAD'!$AU:$AV,2,0)))))</f>
        <v>VIDE</v>
      </c>
      <c r="S678" s="21">
        <f>ROUND('MEP-CAD'!$X678,2)</f>
        <v>0</v>
      </c>
      <c r="T678" s="21">
        <f>'MEP-CAD'!$H678</f>
        <v>0</v>
      </c>
    </row>
    <row r="679" spans="2:20" ht="25.5" customHeight="1" thickBot="1" x14ac:dyDescent="0.6">
      <c r="B679" s="67" t="str">
        <f t="shared" si="19"/>
        <v/>
      </c>
      <c r="C679" s="67" t="str">
        <f t="shared" si="19"/>
        <v/>
      </c>
      <c r="D679" s="69" t="str">
        <f t="shared" si="19"/>
        <v/>
      </c>
      <c r="E679" s="71" t="str">
        <f t="shared" si="18"/>
        <v/>
      </c>
      <c r="H679" s="9"/>
      <c r="I679" s="10"/>
      <c r="Q679" s="15" t="str">
        <f>IF(TRIM('MEP-CAD'!$C679)="","",IF(LEFT('MEP-CAD'!$C679,2)="99",'MEP-CAD'!$C679,IF(LEN('MEP-CAD'!$C679)=5,'MEP-CAD'!$C679&amp;"0",'MEP-CAD'!$C679)))</f>
        <v/>
      </c>
      <c r="R679" s="36" t="str">
        <f>IF($Q679="","VIDE",IF('MEP-CAD'!$G679="",IF('MEP-CAD'!$E679="",'MEP-CAD'!$D679 &amp;IF('MEP-CAD'!$B679="",""," ("&amp;'MEP-CAD'!$B679&amp;")"),TRIM('MEP-CAD'!$E679) &amp; IF('MEP-CAD'!$B679="",""," ("&amp;'MEP-CAD'!$B679&amp;")")),IF('MEP-CAD'!$F679="", TRIM('MEP-CAD'!$E679), IF('MEP-CAD'!$E679="",'MEP-CAD'!$D679,TRIM('MEP-CAD'!$E679))&amp; IF('MEP-CAD'!$F679="", " Qté.:"&amp;VLOOKUP('MEP-CAD'!$B679,'MEP-CAD'!$AU:$AV,2,0)," ("&amp;'MEP-CAD'!$B679&amp;")"&amp;" Qté.:"&amp;VLOOKUP('MEP-CAD'!$B679,'MEP-CAD'!$AU:$AV,2,0)))))</f>
        <v>VIDE</v>
      </c>
      <c r="S679" s="21">
        <f>ROUND('MEP-CAD'!$X679,2)</f>
        <v>0</v>
      </c>
      <c r="T679" s="21">
        <f>'MEP-CAD'!$H679</f>
        <v>0</v>
      </c>
    </row>
    <row r="680" spans="2:20" ht="25.5" customHeight="1" thickBot="1" x14ac:dyDescent="0.6">
      <c r="B680" s="67" t="str">
        <f t="shared" si="19"/>
        <v/>
      </c>
      <c r="C680" s="67" t="str">
        <f t="shared" si="19"/>
        <v/>
      </c>
      <c r="D680" s="69" t="str">
        <f t="shared" si="19"/>
        <v/>
      </c>
      <c r="E680" s="71" t="str">
        <f t="shared" si="18"/>
        <v/>
      </c>
      <c r="H680" s="9"/>
      <c r="I680" s="10"/>
      <c r="Q680" s="15" t="str">
        <f>IF(TRIM('MEP-CAD'!$C680)="","",IF(LEFT('MEP-CAD'!$C680,2)="99",'MEP-CAD'!$C680,IF(LEN('MEP-CAD'!$C680)=5,'MEP-CAD'!$C680&amp;"0",'MEP-CAD'!$C680)))</f>
        <v/>
      </c>
      <c r="R680" s="36" t="str">
        <f>IF($Q680="","VIDE",IF('MEP-CAD'!$G680="",IF('MEP-CAD'!$E680="",'MEP-CAD'!$D680 &amp;IF('MEP-CAD'!$B680="",""," ("&amp;'MEP-CAD'!$B680&amp;")"),TRIM('MEP-CAD'!$E680) &amp; IF('MEP-CAD'!$B680="",""," ("&amp;'MEP-CAD'!$B680&amp;")")),IF('MEP-CAD'!$F680="", TRIM('MEP-CAD'!$E680), IF('MEP-CAD'!$E680="",'MEP-CAD'!$D680,TRIM('MEP-CAD'!$E680))&amp; IF('MEP-CAD'!$F680="", " Qté.:"&amp;VLOOKUP('MEP-CAD'!$B680,'MEP-CAD'!$AU:$AV,2,0)," ("&amp;'MEP-CAD'!$B680&amp;")"&amp;" Qté.:"&amp;VLOOKUP('MEP-CAD'!$B680,'MEP-CAD'!$AU:$AV,2,0)))))</f>
        <v>VIDE</v>
      </c>
      <c r="S680" s="21">
        <f>ROUND('MEP-CAD'!$X680,2)</f>
        <v>0</v>
      </c>
      <c r="T680" s="21">
        <f>'MEP-CAD'!$H680</f>
        <v>0</v>
      </c>
    </row>
    <row r="681" spans="2:20" ht="25.5" customHeight="1" thickBot="1" x14ac:dyDescent="0.6">
      <c r="B681" s="67" t="str">
        <f t="shared" si="19"/>
        <v/>
      </c>
      <c r="C681" s="67" t="str">
        <f t="shared" si="19"/>
        <v/>
      </c>
      <c r="D681" s="69" t="str">
        <f t="shared" si="19"/>
        <v/>
      </c>
      <c r="E681" s="71" t="str">
        <f t="shared" si="18"/>
        <v/>
      </c>
      <c r="H681" s="9"/>
      <c r="I681" s="10"/>
      <c r="Q681" s="15" t="str">
        <f>IF(TRIM('MEP-CAD'!$C681)="","",IF(LEFT('MEP-CAD'!$C681,2)="99",'MEP-CAD'!$C681,IF(LEN('MEP-CAD'!$C681)=5,'MEP-CAD'!$C681&amp;"0",'MEP-CAD'!$C681)))</f>
        <v/>
      </c>
      <c r="R681" s="36" t="str">
        <f>IF($Q681="","VIDE",IF('MEP-CAD'!$G681="",IF('MEP-CAD'!$E681="",'MEP-CAD'!$D681 &amp;IF('MEP-CAD'!$B681="",""," ("&amp;'MEP-CAD'!$B681&amp;")"),TRIM('MEP-CAD'!$E681) &amp; IF('MEP-CAD'!$B681="",""," ("&amp;'MEP-CAD'!$B681&amp;")")),IF('MEP-CAD'!$F681="", TRIM('MEP-CAD'!$E681), IF('MEP-CAD'!$E681="",'MEP-CAD'!$D681,TRIM('MEP-CAD'!$E681))&amp; IF('MEP-CAD'!$F681="", " Qté.:"&amp;VLOOKUP('MEP-CAD'!$B681,'MEP-CAD'!$AU:$AV,2,0)," ("&amp;'MEP-CAD'!$B681&amp;")"&amp;" Qté.:"&amp;VLOOKUP('MEP-CAD'!$B681,'MEP-CAD'!$AU:$AV,2,0)))))</f>
        <v>VIDE</v>
      </c>
      <c r="S681" s="21">
        <f>ROUND('MEP-CAD'!$X681,2)</f>
        <v>0</v>
      </c>
      <c r="T681" s="21">
        <f>'MEP-CAD'!$H681</f>
        <v>0</v>
      </c>
    </row>
    <row r="682" spans="2:20" ht="25.5" customHeight="1" thickBot="1" x14ac:dyDescent="0.6">
      <c r="B682" s="67" t="str">
        <f t="shared" si="19"/>
        <v/>
      </c>
      <c r="C682" s="67" t="str">
        <f t="shared" si="19"/>
        <v/>
      </c>
      <c r="D682" s="69" t="str">
        <f t="shared" si="19"/>
        <v/>
      </c>
      <c r="E682" s="71" t="str">
        <f t="shared" si="18"/>
        <v/>
      </c>
      <c r="H682" s="9"/>
      <c r="I682" s="10"/>
      <c r="Q682" s="15" t="str">
        <f>IF(TRIM('MEP-CAD'!$C682)="","",IF(LEFT('MEP-CAD'!$C682,2)="99",'MEP-CAD'!$C682,IF(LEN('MEP-CAD'!$C682)=5,'MEP-CAD'!$C682&amp;"0",'MEP-CAD'!$C682)))</f>
        <v/>
      </c>
      <c r="R682" s="36" t="str">
        <f>IF($Q682="","VIDE",IF('MEP-CAD'!$G682="",IF('MEP-CAD'!$E682="",'MEP-CAD'!$D682 &amp;IF('MEP-CAD'!$B682="",""," ("&amp;'MEP-CAD'!$B682&amp;")"),TRIM('MEP-CAD'!$E682) &amp; IF('MEP-CAD'!$B682="",""," ("&amp;'MEP-CAD'!$B682&amp;")")),IF('MEP-CAD'!$F682="", TRIM('MEP-CAD'!$E682), IF('MEP-CAD'!$E682="",'MEP-CAD'!$D682,TRIM('MEP-CAD'!$E682))&amp; IF('MEP-CAD'!$F682="", " Qté.:"&amp;VLOOKUP('MEP-CAD'!$B682,'MEP-CAD'!$AU:$AV,2,0)," ("&amp;'MEP-CAD'!$B682&amp;")"&amp;" Qté.:"&amp;VLOOKUP('MEP-CAD'!$B682,'MEP-CAD'!$AU:$AV,2,0)))))</f>
        <v>VIDE</v>
      </c>
      <c r="S682" s="21">
        <f>ROUND('MEP-CAD'!$X682,2)</f>
        <v>0</v>
      </c>
      <c r="T682" s="21">
        <f>'MEP-CAD'!$H682</f>
        <v>0</v>
      </c>
    </row>
    <row r="683" spans="2:20" ht="25.5" customHeight="1" thickBot="1" x14ac:dyDescent="0.6">
      <c r="B683" s="67" t="str">
        <f t="shared" si="19"/>
        <v/>
      </c>
      <c r="C683" s="67" t="str">
        <f t="shared" si="19"/>
        <v/>
      </c>
      <c r="D683" s="69" t="str">
        <f t="shared" si="19"/>
        <v/>
      </c>
      <c r="E683" s="71" t="str">
        <f t="shared" si="18"/>
        <v/>
      </c>
      <c r="H683" s="9"/>
      <c r="I683" s="10"/>
      <c r="Q683" s="15" t="str">
        <f>IF(TRIM('MEP-CAD'!$C683)="","",IF(LEFT('MEP-CAD'!$C683,2)="99",'MEP-CAD'!$C683,IF(LEN('MEP-CAD'!$C683)=5,'MEP-CAD'!$C683&amp;"0",'MEP-CAD'!$C683)))</f>
        <v/>
      </c>
      <c r="R683" s="36" t="str">
        <f>IF($Q683="","VIDE",IF('MEP-CAD'!$G683="",IF('MEP-CAD'!$E683="",'MEP-CAD'!$D683 &amp;IF('MEP-CAD'!$B683="",""," ("&amp;'MEP-CAD'!$B683&amp;")"),TRIM('MEP-CAD'!$E683) &amp; IF('MEP-CAD'!$B683="",""," ("&amp;'MEP-CAD'!$B683&amp;")")),IF('MEP-CAD'!$F683="", TRIM('MEP-CAD'!$E683), IF('MEP-CAD'!$E683="",'MEP-CAD'!$D683,TRIM('MEP-CAD'!$E683))&amp; IF('MEP-CAD'!$F683="", " Qté.:"&amp;VLOOKUP('MEP-CAD'!$B683,'MEP-CAD'!$AU:$AV,2,0)," ("&amp;'MEP-CAD'!$B683&amp;")"&amp;" Qté.:"&amp;VLOOKUP('MEP-CAD'!$B683,'MEP-CAD'!$AU:$AV,2,0)))))</f>
        <v>VIDE</v>
      </c>
      <c r="S683" s="21">
        <f>ROUND('MEP-CAD'!$X683,2)</f>
        <v>0</v>
      </c>
      <c r="T683" s="21">
        <f>'MEP-CAD'!$H683</f>
        <v>0</v>
      </c>
    </row>
    <row r="684" spans="2:20" ht="25.5" customHeight="1" thickBot="1" x14ac:dyDescent="0.6">
      <c r="B684" s="67" t="str">
        <f t="shared" si="19"/>
        <v/>
      </c>
      <c r="C684" s="67" t="str">
        <f t="shared" si="19"/>
        <v/>
      </c>
      <c r="D684" s="69" t="str">
        <f t="shared" si="19"/>
        <v/>
      </c>
      <c r="E684" s="71" t="str">
        <f t="shared" si="18"/>
        <v/>
      </c>
      <c r="H684" s="9"/>
      <c r="I684" s="10"/>
      <c r="Q684" s="15" t="str">
        <f>IF(TRIM('MEP-CAD'!$C684)="","",IF(LEFT('MEP-CAD'!$C684,2)="99",'MEP-CAD'!$C684,IF(LEN('MEP-CAD'!$C684)=5,'MEP-CAD'!$C684&amp;"0",'MEP-CAD'!$C684)))</f>
        <v/>
      </c>
      <c r="R684" s="36" t="str">
        <f>IF($Q684="","VIDE",IF('MEP-CAD'!$G684="",IF('MEP-CAD'!$E684="",'MEP-CAD'!$D684 &amp;IF('MEP-CAD'!$B684="",""," ("&amp;'MEP-CAD'!$B684&amp;")"),TRIM('MEP-CAD'!$E684) &amp; IF('MEP-CAD'!$B684="",""," ("&amp;'MEP-CAD'!$B684&amp;")")),IF('MEP-CAD'!$F684="", TRIM('MEP-CAD'!$E684), IF('MEP-CAD'!$E684="",'MEP-CAD'!$D684,TRIM('MEP-CAD'!$E684))&amp; IF('MEP-CAD'!$F684="", " Qté.:"&amp;VLOOKUP('MEP-CAD'!$B684,'MEP-CAD'!$AU:$AV,2,0)," ("&amp;'MEP-CAD'!$B684&amp;")"&amp;" Qté.:"&amp;VLOOKUP('MEP-CAD'!$B684,'MEP-CAD'!$AU:$AV,2,0)))))</f>
        <v>VIDE</v>
      </c>
      <c r="S684" s="21">
        <f>ROUND('MEP-CAD'!$X684,2)</f>
        <v>0</v>
      </c>
      <c r="T684" s="21">
        <f>'MEP-CAD'!$H684</f>
        <v>0</v>
      </c>
    </row>
    <row r="685" spans="2:20" ht="25.5" customHeight="1" thickBot="1" x14ac:dyDescent="0.6">
      <c r="B685" s="67" t="str">
        <f t="shared" si="19"/>
        <v/>
      </c>
      <c r="C685" s="67" t="str">
        <f t="shared" si="19"/>
        <v/>
      </c>
      <c r="D685" s="69" t="str">
        <f t="shared" si="19"/>
        <v/>
      </c>
      <c r="E685" s="71" t="str">
        <f t="shared" si="18"/>
        <v/>
      </c>
      <c r="H685" s="9"/>
      <c r="I685" s="10"/>
      <c r="Q685" s="15" t="str">
        <f>IF(TRIM('MEP-CAD'!$C685)="","",IF(LEFT('MEP-CAD'!$C685,2)="99",'MEP-CAD'!$C685,IF(LEN('MEP-CAD'!$C685)=5,'MEP-CAD'!$C685&amp;"0",'MEP-CAD'!$C685)))</f>
        <v/>
      </c>
      <c r="R685" s="36" t="str">
        <f>IF($Q685="","VIDE",IF('MEP-CAD'!$G685="",IF('MEP-CAD'!$E685="",'MEP-CAD'!$D685 &amp;IF('MEP-CAD'!$B685="",""," ("&amp;'MEP-CAD'!$B685&amp;")"),TRIM('MEP-CAD'!$E685) &amp; IF('MEP-CAD'!$B685="",""," ("&amp;'MEP-CAD'!$B685&amp;")")),IF('MEP-CAD'!$F685="", TRIM('MEP-CAD'!$E685), IF('MEP-CAD'!$E685="",'MEP-CAD'!$D685,TRIM('MEP-CAD'!$E685))&amp; IF('MEP-CAD'!$F685="", " Qté.:"&amp;VLOOKUP('MEP-CAD'!$B685,'MEP-CAD'!$AU:$AV,2,0)," ("&amp;'MEP-CAD'!$B685&amp;")"&amp;" Qté.:"&amp;VLOOKUP('MEP-CAD'!$B685,'MEP-CAD'!$AU:$AV,2,0)))))</f>
        <v>VIDE</v>
      </c>
      <c r="S685" s="21">
        <f>ROUND('MEP-CAD'!$X685,2)</f>
        <v>0</v>
      </c>
      <c r="T685" s="21">
        <f>'MEP-CAD'!$H685</f>
        <v>0</v>
      </c>
    </row>
    <row r="686" spans="2:20" ht="25.5" customHeight="1" thickBot="1" x14ac:dyDescent="0.6">
      <c r="B686" s="67" t="str">
        <f t="shared" si="19"/>
        <v/>
      </c>
      <c r="C686" s="67" t="str">
        <f t="shared" si="19"/>
        <v/>
      </c>
      <c r="D686" s="69" t="str">
        <f t="shared" si="19"/>
        <v/>
      </c>
      <c r="E686" s="71" t="str">
        <f t="shared" si="18"/>
        <v/>
      </c>
      <c r="H686" s="9"/>
      <c r="I686" s="10"/>
      <c r="Q686" s="15" t="str">
        <f>IF(TRIM('MEP-CAD'!$C686)="","",IF(LEFT('MEP-CAD'!$C686,2)="99",'MEP-CAD'!$C686,IF(LEN('MEP-CAD'!$C686)=5,'MEP-CAD'!$C686&amp;"0",'MEP-CAD'!$C686)))</f>
        <v/>
      </c>
      <c r="R686" s="36" t="str">
        <f>IF($Q686="","VIDE",IF('MEP-CAD'!$G686="",IF('MEP-CAD'!$E686="",'MEP-CAD'!$D686 &amp;IF('MEP-CAD'!$B686="",""," ("&amp;'MEP-CAD'!$B686&amp;")"),TRIM('MEP-CAD'!$E686) &amp; IF('MEP-CAD'!$B686="",""," ("&amp;'MEP-CAD'!$B686&amp;")")),IF('MEP-CAD'!$F686="", TRIM('MEP-CAD'!$E686), IF('MEP-CAD'!$E686="",'MEP-CAD'!$D686,TRIM('MEP-CAD'!$E686))&amp; IF('MEP-CAD'!$F686="", " Qté.:"&amp;VLOOKUP('MEP-CAD'!$B686,'MEP-CAD'!$AU:$AV,2,0)," ("&amp;'MEP-CAD'!$B686&amp;")"&amp;" Qté.:"&amp;VLOOKUP('MEP-CAD'!$B686,'MEP-CAD'!$AU:$AV,2,0)))))</f>
        <v>VIDE</v>
      </c>
      <c r="S686" s="21">
        <f>ROUND('MEP-CAD'!$X686,2)</f>
        <v>0</v>
      </c>
      <c r="T686" s="21">
        <f>'MEP-CAD'!$H686</f>
        <v>0</v>
      </c>
    </row>
    <row r="687" spans="2:20" ht="25.5" customHeight="1" thickBot="1" x14ac:dyDescent="0.6">
      <c r="B687" s="67" t="str">
        <f t="shared" si="19"/>
        <v/>
      </c>
      <c r="C687" s="67" t="str">
        <f t="shared" si="19"/>
        <v/>
      </c>
      <c r="D687" s="69" t="str">
        <f t="shared" si="19"/>
        <v/>
      </c>
      <c r="E687" s="71" t="str">
        <f t="shared" si="18"/>
        <v/>
      </c>
      <c r="H687" s="9"/>
      <c r="I687" s="10"/>
      <c r="Q687" s="15" t="str">
        <f>IF(TRIM('MEP-CAD'!$C687)="","",IF(LEFT('MEP-CAD'!$C687,2)="99",'MEP-CAD'!$C687,IF(LEN('MEP-CAD'!$C687)=5,'MEP-CAD'!$C687&amp;"0",'MEP-CAD'!$C687)))</f>
        <v/>
      </c>
      <c r="R687" s="36" t="str">
        <f>IF($Q687="","VIDE",IF('MEP-CAD'!$G687="",IF('MEP-CAD'!$E687="",'MEP-CAD'!$D687 &amp;IF('MEP-CAD'!$B687="",""," ("&amp;'MEP-CAD'!$B687&amp;")"),TRIM('MEP-CAD'!$E687) &amp; IF('MEP-CAD'!$B687="",""," ("&amp;'MEP-CAD'!$B687&amp;")")),IF('MEP-CAD'!$F687="", TRIM('MEP-CAD'!$E687), IF('MEP-CAD'!$E687="",'MEP-CAD'!$D687,TRIM('MEP-CAD'!$E687))&amp; IF('MEP-CAD'!$F687="", " Qté.:"&amp;VLOOKUP('MEP-CAD'!$B687,'MEP-CAD'!$AU:$AV,2,0)," ("&amp;'MEP-CAD'!$B687&amp;")"&amp;" Qté.:"&amp;VLOOKUP('MEP-CAD'!$B687,'MEP-CAD'!$AU:$AV,2,0)))))</f>
        <v>VIDE</v>
      </c>
      <c r="S687" s="21">
        <f>ROUND('MEP-CAD'!$X687,2)</f>
        <v>0</v>
      </c>
      <c r="T687" s="21">
        <f>'MEP-CAD'!$H687</f>
        <v>0</v>
      </c>
    </row>
    <row r="688" spans="2:20" ht="25.5" customHeight="1" thickBot="1" x14ac:dyDescent="0.6">
      <c r="B688" s="67" t="str">
        <f t="shared" si="19"/>
        <v/>
      </c>
      <c r="C688" s="67" t="str">
        <f t="shared" si="19"/>
        <v/>
      </c>
      <c r="D688" s="69" t="str">
        <f t="shared" si="19"/>
        <v/>
      </c>
      <c r="E688" s="71" t="str">
        <f t="shared" si="18"/>
        <v/>
      </c>
      <c r="H688" s="9"/>
      <c r="I688" s="10"/>
      <c r="Q688" s="15" t="str">
        <f>IF(TRIM('MEP-CAD'!$C688)="","",IF(LEFT('MEP-CAD'!$C688,2)="99",'MEP-CAD'!$C688,IF(LEN('MEP-CAD'!$C688)=5,'MEP-CAD'!$C688&amp;"0",'MEP-CAD'!$C688)))</f>
        <v/>
      </c>
      <c r="R688" s="36" t="str">
        <f>IF($Q688="","VIDE",IF('MEP-CAD'!$G688="",IF('MEP-CAD'!$E688="",'MEP-CAD'!$D688 &amp;IF('MEP-CAD'!$B688="",""," ("&amp;'MEP-CAD'!$B688&amp;")"),TRIM('MEP-CAD'!$E688) &amp; IF('MEP-CAD'!$B688="",""," ("&amp;'MEP-CAD'!$B688&amp;")")),IF('MEP-CAD'!$F688="", TRIM('MEP-CAD'!$E688), IF('MEP-CAD'!$E688="",'MEP-CAD'!$D688,TRIM('MEP-CAD'!$E688))&amp; IF('MEP-CAD'!$F688="", " Qté.:"&amp;VLOOKUP('MEP-CAD'!$B688,'MEP-CAD'!$AU:$AV,2,0)," ("&amp;'MEP-CAD'!$B688&amp;")"&amp;" Qté.:"&amp;VLOOKUP('MEP-CAD'!$B688,'MEP-CAD'!$AU:$AV,2,0)))))</f>
        <v>VIDE</v>
      </c>
      <c r="S688" s="21">
        <f>ROUND('MEP-CAD'!$X688,2)</f>
        <v>0</v>
      </c>
      <c r="T688" s="21">
        <f>'MEP-CAD'!$H688</f>
        <v>0</v>
      </c>
    </row>
    <row r="689" spans="2:20" ht="25.5" customHeight="1" thickBot="1" x14ac:dyDescent="0.6">
      <c r="B689" s="67" t="str">
        <f t="shared" si="19"/>
        <v/>
      </c>
      <c r="C689" s="67" t="str">
        <f t="shared" si="19"/>
        <v/>
      </c>
      <c r="D689" s="69" t="str">
        <f t="shared" si="19"/>
        <v/>
      </c>
      <c r="E689" s="71" t="str">
        <f t="shared" si="18"/>
        <v/>
      </c>
      <c r="H689" s="9"/>
      <c r="I689" s="10"/>
      <c r="Q689" s="15" t="str">
        <f>IF(TRIM('MEP-CAD'!$C689)="","",IF(LEFT('MEP-CAD'!$C689,2)="99",'MEP-CAD'!$C689,IF(LEN('MEP-CAD'!$C689)=5,'MEP-CAD'!$C689&amp;"0",'MEP-CAD'!$C689)))</f>
        <v/>
      </c>
      <c r="R689" s="36" t="str">
        <f>IF($Q689="","VIDE",IF('MEP-CAD'!$G689="",IF('MEP-CAD'!$E689="",'MEP-CAD'!$D689 &amp;IF('MEP-CAD'!$B689="",""," ("&amp;'MEP-CAD'!$B689&amp;")"),TRIM('MEP-CAD'!$E689) &amp; IF('MEP-CAD'!$B689="",""," ("&amp;'MEP-CAD'!$B689&amp;")")),IF('MEP-CAD'!$F689="", TRIM('MEP-CAD'!$E689), IF('MEP-CAD'!$E689="",'MEP-CAD'!$D689,TRIM('MEP-CAD'!$E689))&amp; IF('MEP-CAD'!$F689="", " Qté.:"&amp;VLOOKUP('MEP-CAD'!$B689,'MEP-CAD'!$AU:$AV,2,0)," ("&amp;'MEP-CAD'!$B689&amp;")"&amp;" Qté.:"&amp;VLOOKUP('MEP-CAD'!$B689,'MEP-CAD'!$AU:$AV,2,0)))))</f>
        <v>VIDE</v>
      </c>
      <c r="S689" s="21">
        <f>ROUND('MEP-CAD'!$X689,2)</f>
        <v>0</v>
      </c>
      <c r="T689" s="21">
        <f>'MEP-CAD'!$H689</f>
        <v>0</v>
      </c>
    </row>
    <row r="690" spans="2:20" ht="25.5" customHeight="1" thickBot="1" x14ac:dyDescent="0.6">
      <c r="B690" s="67" t="str">
        <f t="shared" si="19"/>
        <v/>
      </c>
      <c r="C690" s="67" t="str">
        <f t="shared" si="19"/>
        <v/>
      </c>
      <c r="D690" s="69" t="str">
        <f t="shared" si="19"/>
        <v/>
      </c>
      <c r="E690" s="71" t="str">
        <f t="shared" si="18"/>
        <v/>
      </c>
      <c r="H690" s="9"/>
      <c r="I690" s="10"/>
      <c r="Q690" s="15" t="str">
        <f>IF(TRIM('MEP-CAD'!$C690)="","",IF(LEFT('MEP-CAD'!$C690,2)="99",'MEP-CAD'!$C690,IF(LEN('MEP-CAD'!$C690)=5,'MEP-CAD'!$C690&amp;"0",'MEP-CAD'!$C690)))</f>
        <v/>
      </c>
      <c r="R690" s="36" t="str">
        <f>IF($Q690="","VIDE",IF('MEP-CAD'!$G690="",IF('MEP-CAD'!$E690="",'MEP-CAD'!$D690 &amp;IF('MEP-CAD'!$B690="",""," ("&amp;'MEP-CAD'!$B690&amp;")"),TRIM('MEP-CAD'!$E690) &amp; IF('MEP-CAD'!$B690="",""," ("&amp;'MEP-CAD'!$B690&amp;")")),IF('MEP-CAD'!$F690="", TRIM('MEP-CAD'!$E690), IF('MEP-CAD'!$E690="",'MEP-CAD'!$D690,TRIM('MEP-CAD'!$E690))&amp; IF('MEP-CAD'!$F690="", " Qté.:"&amp;VLOOKUP('MEP-CAD'!$B690,'MEP-CAD'!$AU:$AV,2,0)," ("&amp;'MEP-CAD'!$B690&amp;")"&amp;" Qté.:"&amp;VLOOKUP('MEP-CAD'!$B690,'MEP-CAD'!$AU:$AV,2,0)))))</f>
        <v>VIDE</v>
      </c>
      <c r="S690" s="21">
        <f>ROUND('MEP-CAD'!$X690,2)</f>
        <v>0</v>
      </c>
      <c r="T690" s="21">
        <f>'MEP-CAD'!$H690</f>
        <v>0</v>
      </c>
    </row>
    <row r="691" spans="2:20" ht="25.5" customHeight="1" thickBot="1" x14ac:dyDescent="0.6">
      <c r="B691" s="67" t="str">
        <f t="shared" si="19"/>
        <v/>
      </c>
      <c r="C691" s="67" t="str">
        <f t="shared" si="19"/>
        <v/>
      </c>
      <c r="D691" s="69" t="str">
        <f t="shared" si="19"/>
        <v/>
      </c>
      <c r="E691" s="71" t="str">
        <f t="shared" si="18"/>
        <v/>
      </c>
      <c r="H691" s="9"/>
      <c r="I691" s="10"/>
      <c r="Q691" s="15" t="str">
        <f>IF(TRIM('MEP-CAD'!$C691)="","",IF(LEFT('MEP-CAD'!$C691,2)="99",'MEP-CAD'!$C691,IF(LEN('MEP-CAD'!$C691)=5,'MEP-CAD'!$C691&amp;"0",'MEP-CAD'!$C691)))</f>
        <v/>
      </c>
      <c r="R691" s="36" t="str">
        <f>IF($Q691="","VIDE",IF('MEP-CAD'!$G691="",IF('MEP-CAD'!$E691="",'MEP-CAD'!$D691 &amp;IF('MEP-CAD'!$B691="",""," ("&amp;'MEP-CAD'!$B691&amp;")"),TRIM('MEP-CAD'!$E691) &amp; IF('MEP-CAD'!$B691="",""," ("&amp;'MEP-CAD'!$B691&amp;")")),IF('MEP-CAD'!$F691="", TRIM('MEP-CAD'!$E691), IF('MEP-CAD'!$E691="",'MEP-CAD'!$D691,TRIM('MEP-CAD'!$E691))&amp; IF('MEP-CAD'!$F691="", " Qté.:"&amp;VLOOKUP('MEP-CAD'!$B691,'MEP-CAD'!$AU:$AV,2,0)," ("&amp;'MEP-CAD'!$B691&amp;")"&amp;" Qté.:"&amp;VLOOKUP('MEP-CAD'!$B691,'MEP-CAD'!$AU:$AV,2,0)))))</f>
        <v>VIDE</v>
      </c>
      <c r="S691" s="21">
        <f>ROUND('MEP-CAD'!$X691,2)</f>
        <v>0</v>
      </c>
      <c r="T691" s="21">
        <f>'MEP-CAD'!$H691</f>
        <v>0</v>
      </c>
    </row>
    <row r="692" spans="2:20" ht="25.5" customHeight="1" thickBot="1" x14ac:dyDescent="0.6">
      <c r="B692" s="67" t="str">
        <f t="shared" si="19"/>
        <v/>
      </c>
      <c r="C692" s="67" t="str">
        <f t="shared" si="19"/>
        <v/>
      </c>
      <c r="D692" s="69" t="str">
        <f t="shared" si="19"/>
        <v/>
      </c>
      <c r="E692" s="71" t="str">
        <f t="shared" si="18"/>
        <v/>
      </c>
      <c r="H692" s="9"/>
      <c r="I692" s="10"/>
      <c r="Q692" s="15" t="str">
        <f>IF(TRIM('MEP-CAD'!$C692)="","",IF(LEFT('MEP-CAD'!$C692,2)="99",'MEP-CAD'!$C692,IF(LEN('MEP-CAD'!$C692)=5,'MEP-CAD'!$C692&amp;"0",'MEP-CAD'!$C692)))</f>
        <v/>
      </c>
      <c r="R692" s="36" t="str">
        <f>IF($Q692="","VIDE",IF('MEP-CAD'!$G692="",IF('MEP-CAD'!$E692="",'MEP-CAD'!$D692 &amp;IF('MEP-CAD'!$B692="",""," ("&amp;'MEP-CAD'!$B692&amp;")"),TRIM('MEP-CAD'!$E692) &amp; IF('MEP-CAD'!$B692="",""," ("&amp;'MEP-CAD'!$B692&amp;")")),IF('MEP-CAD'!$F692="", TRIM('MEP-CAD'!$E692), IF('MEP-CAD'!$E692="",'MEP-CAD'!$D692,TRIM('MEP-CAD'!$E692))&amp; IF('MEP-CAD'!$F692="", " Qté.:"&amp;VLOOKUP('MEP-CAD'!$B692,'MEP-CAD'!$AU:$AV,2,0)," ("&amp;'MEP-CAD'!$B692&amp;")"&amp;" Qté.:"&amp;VLOOKUP('MEP-CAD'!$B692,'MEP-CAD'!$AU:$AV,2,0)))))</f>
        <v>VIDE</v>
      </c>
      <c r="S692" s="21">
        <f>ROUND('MEP-CAD'!$X692,2)</f>
        <v>0</v>
      </c>
      <c r="T692" s="21">
        <f>'MEP-CAD'!$H692</f>
        <v>0</v>
      </c>
    </row>
    <row r="693" spans="2:20" ht="25.5" customHeight="1" thickBot="1" x14ac:dyDescent="0.6">
      <c r="B693" s="67" t="str">
        <f t="shared" si="19"/>
        <v/>
      </c>
      <c r="C693" s="67" t="str">
        <f t="shared" si="19"/>
        <v/>
      </c>
      <c r="D693" s="69" t="str">
        <f t="shared" si="19"/>
        <v/>
      </c>
      <c r="E693" s="71" t="str">
        <f t="shared" si="18"/>
        <v/>
      </c>
      <c r="H693" s="9"/>
      <c r="I693" s="10"/>
      <c r="Q693" s="15" t="str">
        <f>IF(TRIM('MEP-CAD'!$C693)="","",IF(LEFT('MEP-CAD'!$C693,2)="99",'MEP-CAD'!$C693,IF(LEN('MEP-CAD'!$C693)=5,'MEP-CAD'!$C693&amp;"0",'MEP-CAD'!$C693)))</f>
        <v/>
      </c>
      <c r="R693" s="36" t="str">
        <f>IF($Q693="","VIDE",IF('MEP-CAD'!$G693="",IF('MEP-CAD'!$E693="",'MEP-CAD'!$D693 &amp;IF('MEP-CAD'!$B693="",""," ("&amp;'MEP-CAD'!$B693&amp;")"),TRIM('MEP-CAD'!$E693) &amp; IF('MEP-CAD'!$B693="",""," ("&amp;'MEP-CAD'!$B693&amp;")")),IF('MEP-CAD'!$F693="", TRIM('MEP-CAD'!$E693), IF('MEP-CAD'!$E693="",'MEP-CAD'!$D693,TRIM('MEP-CAD'!$E693))&amp; IF('MEP-CAD'!$F693="", " Qté.:"&amp;VLOOKUP('MEP-CAD'!$B693,'MEP-CAD'!$AU:$AV,2,0)," ("&amp;'MEP-CAD'!$B693&amp;")"&amp;" Qté.:"&amp;VLOOKUP('MEP-CAD'!$B693,'MEP-CAD'!$AU:$AV,2,0)))))</f>
        <v>VIDE</v>
      </c>
      <c r="S693" s="21">
        <f>ROUND('MEP-CAD'!$X693,2)</f>
        <v>0</v>
      </c>
      <c r="T693" s="21">
        <f>'MEP-CAD'!$H693</f>
        <v>0</v>
      </c>
    </row>
    <row r="694" spans="2:20" ht="25.5" customHeight="1" thickBot="1" x14ac:dyDescent="0.6">
      <c r="B694" s="67" t="str">
        <f t="shared" si="19"/>
        <v/>
      </c>
      <c r="C694" s="67" t="str">
        <f t="shared" si="19"/>
        <v/>
      </c>
      <c r="D694" s="69" t="str">
        <f t="shared" si="19"/>
        <v/>
      </c>
      <c r="E694" s="71" t="str">
        <f t="shared" si="18"/>
        <v/>
      </c>
      <c r="H694" s="9"/>
      <c r="I694" s="10"/>
      <c r="Q694" s="15" t="str">
        <f>IF(TRIM('MEP-CAD'!$C694)="","",IF(LEFT('MEP-CAD'!$C694,2)="99",'MEP-CAD'!$C694,IF(LEN('MEP-CAD'!$C694)=5,'MEP-CAD'!$C694&amp;"0",'MEP-CAD'!$C694)))</f>
        <v/>
      </c>
      <c r="R694" s="36" t="str">
        <f>IF($Q694="","VIDE",IF('MEP-CAD'!$G694="",IF('MEP-CAD'!$E694="",'MEP-CAD'!$D694 &amp;IF('MEP-CAD'!$B694="",""," ("&amp;'MEP-CAD'!$B694&amp;")"),TRIM('MEP-CAD'!$E694) &amp; IF('MEP-CAD'!$B694="",""," ("&amp;'MEP-CAD'!$B694&amp;")")),IF('MEP-CAD'!$F694="", TRIM('MEP-CAD'!$E694), IF('MEP-CAD'!$E694="",'MEP-CAD'!$D694,TRIM('MEP-CAD'!$E694))&amp; IF('MEP-CAD'!$F694="", " Qté.:"&amp;VLOOKUP('MEP-CAD'!$B694,'MEP-CAD'!$AU:$AV,2,0)," ("&amp;'MEP-CAD'!$B694&amp;")"&amp;" Qté.:"&amp;VLOOKUP('MEP-CAD'!$B694,'MEP-CAD'!$AU:$AV,2,0)))))</f>
        <v>VIDE</v>
      </c>
      <c r="S694" s="21">
        <f>ROUND('MEP-CAD'!$X694,2)</f>
        <v>0</v>
      </c>
      <c r="T694" s="21">
        <f>'MEP-CAD'!$H694</f>
        <v>0</v>
      </c>
    </row>
    <row r="695" spans="2:20" ht="25.5" customHeight="1" thickBot="1" x14ac:dyDescent="0.6">
      <c r="B695" s="67" t="str">
        <f t="shared" si="19"/>
        <v/>
      </c>
      <c r="C695" s="67" t="str">
        <f t="shared" si="19"/>
        <v/>
      </c>
      <c r="D695" s="69" t="str">
        <f t="shared" si="19"/>
        <v/>
      </c>
      <c r="E695" s="71" t="str">
        <f t="shared" si="18"/>
        <v/>
      </c>
      <c r="H695" s="9"/>
      <c r="I695" s="10"/>
      <c r="Q695" s="15" t="str">
        <f>IF(TRIM('MEP-CAD'!$C695)="","",IF(LEFT('MEP-CAD'!$C695,2)="99",'MEP-CAD'!$C695,IF(LEN('MEP-CAD'!$C695)=5,'MEP-CAD'!$C695&amp;"0",'MEP-CAD'!$C695)))</f>
        <v/>
      </c>
      <c r="R695" s="36" t="str">
        <f>IF($Q695="","VIDE",IF('MEP-CAD'!$G695="",IF('MEP-CAD'!$E695="",'MEP-CAD'!$D695 &amp;IF('MEP-CAD'!$B695="",""," ("&amp;'MEP-CAD'!$B695&amp;")"),TRIM('MEP-CAD'!$E695) &amp; IF('MEP-CAD'!$B695="",""," ("&amp;'MEP-CAD'!$B695&amp;")")),IF('MEP-CAD'!$F695="", TRIM('MEP-CAD'!$E695), IF('MEP-CAD'!$E695="",'MEP-CAD'!$D695,TRIM('MEP-CAD'!$E695))&amp; IF('MEP-CAD'!$F695="", " Qté.:"&amp;VLOOKUP('MEP-CAD'!$B695,'MEP-CAD'!$AU:$AV,2,0)," ("&amp;'MEP-CAD'!$B695&amp;")"&amp;" Qté.:"&amp;VLOOKUP('MEP-CAD'!$B695,'MEP-CAD'!$AU:$AV,2,0)))))</f>
        <v>VIDE</v>
      </c>
      <c r="S695" s="21">
        <f>ROUND('MEP-CAD'!$X695,2)</f>
        <v>0</v>
      </c>
      <c r="T695" s="21">
        <f>'MEP-CAD'!$H695</f>
        <v>0</v>
      </c>
    </row>
    <row r="696" spans="2:20" ht="25.5" customHeight="1" thickBot="1" x14ac:dyDescent="0.6">
      <c r="B696" s="67" t="str">
        <f t="shared" si="19"/>
        <v/>
      </c>
      <c r="C696" s="67" t="str">
        <f t="shared" si="19"/>
        <v/>
      </c>
      <c r="D696" s="69" t="str">
        <f t="shared" si="19"/>
        <v/>
      </c>
      <c r="E696" s="71" t="str">
        <f t="shared" si="18"/>
        <v/>
      </c>
      <c r="H696" s="9"/>
      <c r="I696" s="10"/>
      <c r="Q696" s="15" t="str">
        <f>IF(TRIM('MEP-CAD'!$C696)="","",IF(LEFT('MEP-CAD'!$C696,2)="99",'MEP-CAD'!$C696,IF(LEN('MEP-CAD'!$C696)=5,'MEP-CAD'!$C696&amp;"0",'MEP-CAD'!$C696)))</f>
        <v/>
      </c>
      <c r="R696" s="36" t="str">
        <f>IF($Q696="","VIDE",IF('MEP-CAD'!$G696="",IF('MEP-CAD'!$E696="",'MEP-CAD'!$D696 &amp;IF('MEP-CAD'!$B696="",""," ("&amp;'MEP-CAD'!$B696&amp;")"),TRIM('MEP-CAD'!$E696) &amp; IF('MEP-CAD'!$B696="",""," ("&amp;'MEP-CAD'!$B696&amp;")")),IF('MEP-CAD'!$F696="", TRIM('MEP-CAD'!$E696), IF('MEP-CAD'!$E696="",'MEP-CAD'!$D696,TRIM('MEP-CAD'!$E696))&amp; IF('MEP-CAD'!$F696="", " Qté.:"&amp;VLOOKUP('MEP-CAD'!$B696,'MEP-CAD'!$AU:$AV,2,0)," ("&amp;'MEP-CAD'!$B696&amp;")"&amp;" Qté.:"&amp;VLOOKUP('MEP-CAD'!$B696,'MEP-CAD'!$AU:$AV,2,0)))))</f>
        <v>VIDE</v>
      </c>
      <c r="S696" s="21">
        <f>ROUND('MEP-CAD'!$X696,2)</f>
        <v>0</v>
      </c>
      <c r="T696" s="21">
        <f>'MEP-CAD'!$H696</f>
        <v>0</v>
      </c>
    </row>
    <row r="697" spans="2:20" ht="25.5" customHeight="1" thickBot="1" x14ac:dyDescent="0.6">
      <c r="B697" s="67" t="str">
        <f t="shared" si="19"/>
        <v/>
      </c>
      <c r="C697" s="67" t="str">
        <f t="shared" si="19"/>
        <v/>
      </c>
      <c r="D697" s="69" t="str">
        <f t="shared" si="19"/>
        <v/>
      </c>
      <c r="E697" s="71" t="str">
        <f t="shared" si="18"/>
        <v/>
      </c>
      <c r="H697" s="9"/>
      <c r="I697" s="10"/>
      <c r="Q697" s="15" t="str">
        <f>IF(TRIM('MEP-CAD'!$C697)="","",IF(LEFT('MEP-CAD'!$C697,2)="99",'MEP-CAD'!$C697,IF(LEN('MEP-CAD'!$C697)=5,'MEP-CAD'!$C697&amp;"0",'MEP-CAD'!$C697)))</f>
        <v/>
      </c>
      <c r="R697" s="36" t="str">
        <f>IF($Q697="","VIDE",IF('MEP-CAD'!$G697="",IF('MEP-CAD'!$E697="",'MEP-CAD'!$D697 &amp;IF('MEP-CAD'!$B697="",""," ("&amp;'MEP-CAD'!$B697&amp;")"),TRIM('MEP-CAD'!$E697) &amp; IF('MEP-CAD'!$B697="",""," ("&amp;'MEP-CAD'!$B697&amp;")")),IF('MEP-CAD'!$F697="", TRIM('MEP-CAD'!$E697), IF('MEP-CAD'!$E697="",'MEP-CAD'!$D697,TRIM('MEP-CAD'!$E697))&amp; IF('MEP-CAD'!$F697="", " Qté.:"&amp;VLOOKUP('MEP-CAD'!$B697,'MEP-CAD'!$AU:$AV,2,0)," ("&amp;'MEP-CAD'!$B697&amp;")"&amp;" Qté.:"&amp;VLOOKUP('MEP-CAD'!$B697,'MEP-CAD'!$AU:$AV,2,0)))))</f>
        <v>VIDE</v>
      </c>
      <c r="S697" s="21">
        <f>ROUND('MEP-CAD'!$X697,2)</f>
        <v>0</v>
      </c>
      <c r="T697" s="21">
        <f>'MEP-CAD'!$H697</f>
        <v>0</v>
      </c>
    </row>
    <row r="698" spans="2:20" ht="25.5" customHeight="1" thickBot="1" x14ac:dyDescent="0.6">
      <c r="B698" s="67" t="str">
        <f t="shared" si="19"/>
        <v/>
      </c>
      <c r="C698" s="67" t="str">
        <f t="shared" si="19"/>
        <v/>
      </c>
      <c r="D698" s="69" t="str">
        <f t="shared" si="19"/>
        <v/>
      </c>
      <c r="E698" s="71" t="str">
        <f t="shared" si="18"/>
        <v/>
      </c>
      <c r="H698" s="9"/>
      <c r="I698" s="10"/>
      <c r="Q698" s="15" t="str">
        <f>IF(TRIM('MEP-CAD'!$C698)="","",IF(LEFT('MEP-CAD'!$C698,2)="99",'MEP-CAD'!$C698,IF(LEN('MEP-CAD'!$C698)=5,'MEP-CAD'!$C698&amp;"0",'MEP-CAD'!$C698)))</f>
        <v/>
      </c>
      <c r="R698" s="36" t="str">
        <f>IF($Q698="","VIDE",IF('MEP-CAD'!$G698="",IF('MEP-CAD'!$E698="",'MEP-CAD'!$D698 &amp;IF('MEP-CAD'!$B698="",""," ("&amp;'MEP-CAD'!$B698&amp;")"),TRIM('MEP-CAD'!$E698) &amp; IF('MEP-CAD'!$B698="",""," ("&amp;'MEP-CAD'!$B698&amp;")")),IF('MEP-CAD'!$F698="", TRIM('MEP-CAD'!$E698), IF('MEP-CAD'!$E698="",'MEP-CAD'!$D698,TRIM('MEP-CAD'!$E698))&amp; IF('MEP-CAD'!$F698="", " Qté.:"&amp;VLOOKUP('MEP-CAD'!$B698,'MEP-CAD'!$AU:$AV,2,0)," ("&amp;'MEP-CAD'!$B698&amp;")"&amp;" Qté.:"&amp;VLOOKUP('MEP-CAD'!$B698,'MEP-CAD'!$AU:$AV,2,0)))))</f>
        <v>VIDE</v>
      </c>
      <c r="S698" s="21">
        <f>ROUND('MEP-CAD'!$X698,2)</f>
        <v>0</v>
      </c>
      <c r="T698" s="21">
        <f>'MEP-CAD'!$H698</f>
        <v>0</v>
      </c>
    </row>
    <row r="699" spans="2:20" ht="25.5" customHeight="1" thickBot="1" x14ac:dyDescent="0.6">
      <c r="B699" s="67" t="str">
        <f t="shared" si="19"/>
        <v/>
      </c>
      <c r="C699" s="67" t="str">
        <f t="shared" si="19"/>
        <v/>
      </c>
      <c r="D699" s="69" t="str">
        <f t="shared" si="19"/>
        <v/>
      </c>
      <c r="E699" s="71" t="str">
        <f t="shared" si="18"/>
        <v/>
      </c>
      <c r="H699" s="9"/>
      <c r="I699" s="10"/>
      <c r="Q699" s="15" t="str">
        <f>IF(TRIM('MEP-CAD'!$C699)="","",IF(LEFT('MEP-CAD'!$C699,2)="99",'MEP-CAD'!$C699,IF(LEN('MEP-CAD'!$C699)=5,'MEP-CAD'!$C699&amp;"0",'MEP-CAD'!$C699)))</f>
        <v/>
      </c>
      <c r="R699" s="36" t="str">
        <f>IF($Q699="","VIDE",IF('MEP-CAD'!$G699="",IF('MEP-CAD'!$E699="",'MEP-CAD'!$D699 &amp;IF('MEP-CAD'!$B699="",""," ("&amp;'MEP-CAD'!$B699&amp;")"),TRIM('MEP-CAD'!$E699) &amp; IF('MEP-CAD'!$B699="",""," ("&amp;'MEP-CAD'!$B699&amp;")")),IF('MEP-CAD'!$F699="", TRIM('MEP-CAD'!$E699), IF('MEP-CAD'!$E699="",'MEP-CAD'!$D699,TRIM('MEP-CAD'!$E699))&amp; IF('MEP-CAD'!$F699="", " Qté.:"&amp;VLOOKUP('MEP-CAD'!$B699,'MEP-CAD'!$AU:$AV,2,0)," ("&amp;'MEP-CAD'!$B699&amp;")"&amp;" Qté.:"&amp;VLOOKUP('MEP-CAD'!$B699,'MEP-CAD'!$AU:$AV,2,0)))))</f>
        <v>VIDE</v>
      </c>
      <c r="S699" s="21">
        <f>ROUND('MEP-CAD'!$X699,2)</f>
        <v>0</v>
      </c>
      <c r="T699" s="21">
        <f>'MEP-CAD'!$H699</f>
        <v>0</v>
      </c>
    </row>
    <row r="700" spans="2:20" ht="25.5" customHeight="1" thickBot="1" x14ac:dyDescent="0.6">
      <c r="B700" s="67" t="str">
        <f t="shared" si="19"/>
        <v/>
      </c>
      <c r="C700" s="67" t="str">
        <f t="shared" si="19"/>
        <v/>
      </c>
      <c r="D700" s="69" t="str">
        <f t="shared" si="19"/>
        <v/>
      </c>
      <c r="E700" s="71" t="str">
        <f t="shared" si="18"/>
        <v/>
      </c>
      <c r="H700" s="9"/>
      <c r="I700" s="10"/>
      <c r="Q700" s="15" t="str">
        <f>IF(TRIM('MEP-CAD'!$C700)="","",IF(LEFT('MEP-CAD'!$C700,2)="99",'MEP-CAD'!$C700,IF(LEN('MEP-CAD'!$C700)=5,'MEP-CAD'!$C700&amp;"0",'MEP-CAD'!$C700)))</f>
        <v/>
      </c>
      <c r="R700" s="36" t="str">
        <f>IF($Q700="","VIDE",IF('MEP-CAD'!$G700="",IF('MEP-CAD'!$E700="",'MEP-CAD'!$D700 &amp;IF('MEP-CAD'!$B700="",""," ("&amp;'MEP-CAD'!$B700&amp;")"),TRIM('MEP-CAD'!$E700) &amp; IF('MEP-CAD'!$B700="",""," ("&amp;'MEP-CAD'!$B700&amp;")")),IF('MEP-CAD'!$F700="", TRIM('MEP-CAD'!$E700), IF('MEP-CAD'!$E700="",'MEP-CAD'!$D700,TRIM('MEP-CAD'!$E700))&amp; IF('MEP-CAD'!$F700="", " Qté.:"&amp;VLOOKUP('MEP-CAD'!$B700,'MEP-CAD'!$AU:$AV,2,0)," ("&amp;'MEP-CAD'!$B700&amp;")"&amp;" Qté.:"&amp;VLOOKUP('MEP-CAD'!$B700,'MEP-CAD'!$AU:$AV,2,0)))))</f>
        <v>VIDE</v>
      </c>
      <c r="S700" s="21">
        <f>ROUND('MEP-CAD'!$X700,2)</f>
        <v>0</v>
      </c>
      <c r="T700" s="21">
        <f>'MEP-CAD'!$H700</f>
        <v>0</v>
      </c>
    </row>
    <row r="701" spans="2:20" ht="25.5" customHeight="1" thickBot="1" x14ac:dyDescent="0.6">
      <c r="B701" s="67" t="str">
        <f t="shared" si="19"/>
        <v/>
      </c>
      <c r="C701" s="67" t="str">
        <f t="shared" si="19"/>
        <v/>
      </c>
      <c r="D701" s="69" t="str">
        <f t="shared" si="19"/>
        <v/>
      </c>
      <c r="E701" s="71" t="str">
        <f t="shared" si="18"/>
        <v/>
      </c>
      <c r="H701" s="9"/>
      <c r="I701" s="10"/>
      <c r="Q701" s="15" t="str">
        <f>IF(TRIM('MEP-CAD'!$C701)="","",IF(LEFT('MEP-CAD'!$C701,2)="99",'MEP-CAD'!$C701,IF(LEN('MEP-CAD'!$C701)=5,'MEP-CAD'!$C701&amp;"0",'MEP-CAD'!$C701)))</f>
        <v/>
      </c>
      <c r="R701" s="36" t="str">
        <f>IF($Q701="","VIDE",IF('MEP-CAD'!$G701="",IF('MEP-CAD'!$E701="",'MEP-CAD'!$D701 &amp;IF('MEP-CAD'!$B701="",""," ("&amp;'MEP-CAD'!$B701&amp;")"),TRIM('MEP-CAD'!$E701) &amp; IF('MEP-CAD'!$B701="",""," ("&amp;'MEP-CAD'!$B701&amp;")")),IF('MEP-CAD'!$F701="", TRIM('MEP-CAD'!$E701), IF('MEP-CAD'!$E701="",'MEP-CAD'!$D701,TRIM('MEP-CAD'!$E701))&amp; IF('MEP-CAD'!$F701="", " Qté.:"&amp;VLOOKUP('MEP-CAD'!$B701,'MEP-CAD'!$AU:$AV,2,0)," ("&amp;'MEP-CAD'!$B701&amp;")"&amp;" Qté.:"&amp;VLOOKUP('MEP-CAD'!$B701,'MEP-CAD'!$AU:$AV,2,0)))))</f>
        <v>VIDE</v>
      </c>
      <c r="S701" s="21">
        <f>ROUND('MEP-CAD'!$X701,2)</f>
        <v>0</v>
      </c>
      <c r="T701" s="21">
        <f>'MEP-CAD'!$H701</f>
        <v>0</v>
      </c>
    </row>
    <row r="702" spans="2:20" ht="25.5" customHeight="1" thickBot="1" x14ac:dyDescent="0.6">
      <c r="B702" s="67" t="str">
        <f t="shared" si="19"/>
        <v/>
      </c>
      <c r="C702" s="67" t="str">
        <f t="shared" si="19"/>
        <v/>
      </c>
      <c r="D702" s="69" t="str">
        <f t="shared" si="19"/>
        <v/>
      </c>
      <c r="E702" s="71" t="str">
        <f t="shared" si="18"/>
        <v/>
      </c>
      <c r="H702" s="9"/>
      <c r="I702" s="10"/>
      <c r="Q702" s="15" t="str">
        <f>IF(TRIM('MEP-CAD'!$C702)="","",IF(LEFT('MEP-CAD'!$C702,2)="99",'MEP-CAD'!$C702,IF(LEN('MEP-CAD'!$C702)=5,'MEP-CAD'!$C702&amp;"0",'MEP-CAD'!$C702)))</f>
        <v/>
      </c>
      <c r="R702" s="36" t="str">
        <f>IF($Q702="","VIDE",IF('MEP-CAD'!$G702="",IF('MEP-CAD'!$E702="",'MEP-CAD'!$D702 &amp;IF('MEP-CAD'!$B702="",""," ("&amp;'MEP-CAD'!$B702&amp;")"),TRIM('MEP-CAD'!$E702) &amp; IF('MEP-CAD'!$B702="",""," ("&amp;'MEP-CAD'!$B702&amp;")")),IF('MEP-CAD'!$F702="", TRIM('MEP-CAD'!$E702), IF('MEP-CAD'!$E702="",'MEP-CAD'!$D702,TRIM('MEP-CAD'!$E702))&amp; IF('MEP-CAD'!$F702="", " Qté.:"&amp;VLOOKUP('MEP-CAD'!$B702,'MEP-CAD'!$AU:$AV,2,0)," ("&amp;'MEP-CAD'!$B702&amp;")"&amp;" Qté.:"&amp;VLOOKUP('MEP-CAD'!$B702,'MEP-CAD'!$AU:$AV,2,0)))))</f>
        <v>VIDE</v>
      </c>
      <c r="S702" s="21">
        <f>ROUND('MEP-CAD'!$X702,2)</f>
        <v>0</v>
      </c>
      <c r="T702" s="21">
        <f>'MEP-CAD'!$H702</f>
        <v>0</v>
      </c>
    </row>
    <row r="703" spans="2:20" ht="25.5" customHeight="1" thickBot="1" x14ac:dyDescent="0.6">
      <c r="B703" s="67" t="str">
        <f t="shared" si="19"/>
        <v/>
      </c>
      <c r="C703" s="67" t="str">
        <f t="shared" si="19"/>
        <v/>
      </c>
      <c r="D703" s="69" t="str">
        <f t="shared" si="19"/>
        <v/>
      </c>
      <c r="E703" s="71" t="str">
        <f t="shared" si="18"/>
        <v/>
      </c>
      <c r="H703" s="9"/>
      <c r="I703" s="10"/>
      <c r="Q703" s="15" t="str">
        <f>IF(TRIM('MEP-CAD'!$C703)="","",IF(LEFT('MEP-CAD'!$C703,2)="99",'MEP-CAD'!$C703,IF(LEN('MEP-CAD'!$C703)=5,'MEP-CAD'!$C703&amp;"0",'MEP-CAD'!$C703)))</f>
        <v/>
      </c>
      <c r="R703" s="36" t="str">
        <f>IF($Q703="","VIDE",IF('MEP-CAD'!$G703="",IF('MEP-CAD'!$E703="",'MEP-CAD'!$D703 &amp;IF('MEP-CAD'!$B703="",""," ("&amp;'MEP-CAD'!$B703&amp;")"),TRIM('MEP-CAD'!$E703) &amp; IF('MEP-CAD'!$B703="",""," ("&amp;'MEP-CAD'!$B703&amp;")")),IF('MEP-CAD'!$F703="", TRIM('MEP-CAD'!$E703), IF('MEP-CAD'!$E703="",'MEP-CAD'!$D703,TRIM('MEP-CAD'!$E703))&amp; IF('MEP-CAD'!$F703="", " Qté.:"&amp;VLOOKUP('MEP-CAD'!$B703,'MEP-CAD'!$AU:$AV,2,0)," ("&amp;'MEP-CAD'!$B703&amp;")"&amp;" Qté.:"&amp;VLOOKUP('MEP-CAD'!$B703,'MEP-CAD'!$AU:$AV,2,0)))))</f>
        <v>VIDE</v>
      </c>
      <c r="S703" s="21">
        <f>ROUND('MEP-CAD'!$X703,2)</f>
        <v>0</v>
      </c>
      <c r="T703" s="21">
        <f>'MEP-CAD'!$H703</f>
        <v>0</v>
      </c>
    </row>
    <row r="704" spans="2:20" ht="25.5" customHeight="1" thickBot="1" x14ac:dyDescent="0.6">
      <c r="B704" s="67" t="str">
        <f t="shared" si="19"/>
        <v/>
      </c>
      <c r="C704" s="67" t="str">
        <f t="shared" si="19"/>
        <v/>
      </c>
      <c r="D704" s="69" t="str">
        <f t="shared" si="19"/>
        <v/>
      </c>
      <c r="E704" s="71" t="str">
        <f t="shared" si="18"/>
        <v/>
      </c>
      <c r="H704" s="9"/>
      <c r="I704" s="10"/>
      <c r="Q704" s="15" t="str">
        <f>IF(TRIM('MEP-CAD'!$C704)="","",IF(LEFT('MEP-CAD'!$C704,2)="99",'MEP-CAD'!$C704,IF(LEN('MEP-CAD'!$C704)=5,'MEP-CAD'!$C704&amp;"0",'MEP-CAD'!$C704)))</f>
        <v/>
      </c>
      <c r="R704" s="36" t="str">
        <f>IF($Q704="","VIDE",IF('MEP-CAD'!$G704="",IF('MEP-CAD'!$E704="",'MEP-CAD'!$D704 &amp;IF('MEP-CAD'!$B704="",""," ("&amp;'MEP-CAD'!$B704&amp;")"),TRIM('MEP-CAD'!$E704) &amp; IF('MEP-CAD'!$B704="",""," ("&amp;'MEP-CAD'!$B704&amp;")")),IF('MEP-CAD'!$F704="", TRIM('MEP-CAD'!$E704), IF('MEP-CAD'!$E704="",'MEP-CAD'!$D704,TRIM('MEP-CAD'!$E704))&amp; IF('MEP-CAD'!$F704="", " Qté.:"&amp;VLOOKUP('MEP-CAD'!$B704,'MEP-CAD'!$AU:$AV,2,0)," ("&amp;'MEP-CAD'!$B704&amp;")"&amp;" Qté.:"&amp;VLOOKUP('MEP-CAD'!$B704,'MEP-CAD'!$AU:$AV,2,0)))))</f>
        <v>VIDE</v>
      </c>
      <c r="S704" s="21">
        <f>ROUND('MEP-CAD'!$X704,2)</f>
        <v>0</v>
      </c>
      <c r="T704" s="21">
        <f>'MEP-CAD'!$H704</f>
        <v>0</v>
      </c>
    </row>
    <row r="705" spans="2:20" ht="25.5" customHeight="1" thickBot="1" x14ac:dyDescent="0.6">
      <c r="B705" s="67" t="str">
        <f t="shared" si="19"/>
        <v/>
      </c>
      <c r="C705" s="67" t="str">
        <f t="shared" si="19"/>
        <v/>
      </c>
      <c r="D705" s="69" t="str">
        <f t="shared" si="19"/>
        <v/>
      </c>
      <c r="E705" s="71" t="str">
        <f t="shared" si="18"/>
        <v/>
      </c>
      <c r="H705" s="9"/>
      <c r="I705" s="10"/>
      <c r="Q705" s="15" t="str">
        <f>IF(TRIM('MEP-CAD'!$C705)="","",IF(LEFT('MEP-CAD'!$C705,2)="99",'MEP-CAD'!$C705,IF(LEN('MEP-CAD'!$C705)=5,'MEP-CAD'!$C705&amp;"0",'MEP-CAD'!$C705)))</f>
        <v/>
      </c>
      <c r="R705" s="36" t="str">
        <f>IF($Q705="","VIDE",IF('MEP-CAD'!$G705="",IF('MEP-CAD'!$E705="",'MEP-CAD'!$D705 &amp;IF('MEP-CAD'!$B705="",""," ("&amp;'MEP-CAD'!$B705&amp;")"),TRIM('MEP-CAD'!$E705) &amp; IF('MEP-CAD'!$B705="",""," ("&amp;'MEP-CAD'!$B705&amp;")")),IF('MEP-CAD'!$F705="", TRIM('MEP-CAD'!$E705), IF('MEP-CAD'!$E705="",'MEP-CAD'!$D705,TRIM('MEP-CAD'!$E705))&amp; IF('MEP-CAD'!$F705="", " Qté.:"&amp;VLOOKUP('MEP-CAD'!$B705,'MEP-CAD'!$AU:$AV,2,0)," ("&amp;'MEP-CAD'!$B705&amp;")"&amp;" Qté.:"&amp;VLOOKUP('MEP-CAD'!$B705,'MEP-CAD'!$AU:$AV,2,0)))))</f>
        <v>VIDE</v>
      </c>
      <c r="S705" s="21">
        <f>ROUND('MEP-CAD'!$X705,2)</f>
        <v>0</v>
      </c>
      <c r="T705" s="21">
        <f>'MEP-CAD'!$H705</f>
        <v>0</v>
      </c>
    </row>
    <row r="706" spans="2:20" ht="25.5" customHeight="1" thickBot="1" x14ac:dyDescent="0.6">
      <c r="B706" s="67" t="str">
        <f t="shared" si="19"/>
        <v/>
      </c>
      <c r="C706" s="67" t="str">
        <f t="shared" si="19"/>
        <v/>
      </c>
      <c r="D706" s="69" t="str">
        <f t="shared" si="19"/>
        <v/>
      </c>
      <c r="E706" s="71" t="str">
        <f t="shared" si="18"/>
        <v/>
      </c>
      <c r="H706" s="9"/>
      <c r="I706" s="10"/>
      <c r="Q706" s="15" t="str">
        <f>IF(TRIM('MEP-CAD'!$C706)="","",IF(LEFT('MEP-CAD'!$C706,2)="99",'MEP-CAD'!$C706,IF(LEN('MEP-CAD'!$C706)=5,'MEP-CAD'!$C706&amp;"0",'MEP-CAD'!$C706)))</f>
        <v/>
      </c>
      <c r="R706" s="36" t="str">
        <f>IF($Q706="","VIDE",IF('MEP-CAD'!$G706="",IF('MEP-CAD'!$E706="",'MEP-CAD'!$D706 &amp;IF('MEP-CAD'!$B706="",""," ("&amp;'MEP-CAD'!$B706&amp;")"),TRIM('MEP-CAD'!$E706) &amp; IF('MEP-CAD'!$B706="",""," ("&amp;'MEP-CAD'!$B706&amp;")")),IF('MEP-CAD'!$F706="", TRIM('MEP-CAD'!$E706), IF('MEP-CAD'!$E706="",'MEP-CAD'!$D706,TRIM('MEP-CAD'!$E706))&amp; IF('MEP-CAD'!$F706="", " Qté.:"&amp;VLOOKUP('MEP-CAD'!$B706,'MEP-CAD'!$AU:$AV,2,0)," ("&amp;'MEP-CAD'!$B706&amp;")"&amp;" Qté.:"&amp;VLOOKUP('MEP-CAD'!$B706,'MEP-CAD'!$AU:$AV,2,0)))))</f>
        <v>VIDE</v>
      </c>
      <c r="S706" s="21">
        <f>ROUND('MEP-CAD'!$X706,2)</f>
        <v>0</v>
      </c>
      <c r="T706" s="21">
        <f>'MEP-CAD'!$H706</f>
        <v>0</v>
      </c>
    </row>
    <row r="707" spans="2:20" ht="25.5" customHeight="1" thickBot="1" x14ac:dyDescent="0.6">
      <c r="B707" s="67" t="str">
        <f t="shared" si="19"/>
        <v/>
      </c>
      <c r="C707" s="67" t="str">
        <f t="shared" si="19"/>
        <v/>
      </c>
      <c r="D707" s="69" t="str">
        <f t="shared" si="19"/>
        <v/>
      </c>
      <c r="E707" s="71" t="str">
        <f t="shared" si="18"/>
        <v/>
      </c>
      <c r="H707" s="9"/>
      <c r="I707" s="10"/>
      <c r="Q707" s="15" t="str">
        <f>IF(TRIM('MEP-CAD'!$C707)="","",IF(LEFT('MEP-CAD'!$C707,2)="99",'MEP-CAD'!$C707,IF(LEN('MEP-CAD'!$C707)=5,'MEP-CAD'!$C707&amp;"0",'MEP-CAD'!$C707)))</f>
        <v/>
      </c>
      <c r="R707" s="36" t="str">
        <f>IF($Q707="","VIDE",IF('MEP-CAD'!$G707="",IF('MEP-CAD'!$E707="",'MEP-CAD'!$D707 &amp;IF('MEP-CAD'!$B707="",""," ("&amp;'MEP-CAD'!$B707&amp;")"),TRIM('MEP-CAD'!$E707) &amp; IF('MEP-CAD'!$B707="",""," ("&amp;'MEP-CAD'!$B707&amp;")")),IF('MEP-CAD'!$F707="", TRIM('MEP-CAD'!$E707), IF('MEP-CAD'!$E707="",'MEP-CAD'!$D707,TRIM('MEP-CAD'!$E707))&amp; IF('MEP-CAD'!$F707="", " Qté.:"&amp;VLOOKUP('MEP-CAD'!$B707,'MEP-CAD'!$AU:$AV,2,0)," ("&amp;'MEP-CAD'!$B707&amp;")"&amp;" Qté.:"&amp;VLOOKUP('MEP-CAD'!$B707,'MEP-CAD'!$AU:$AV,2,0)))))</f>
        <v>VIDE</v>
      </c>
      <c r="S707" s="21">
        <f>ROUND('MEP-CAD'!$X707,2)</f>
        <v>0</v>
      </c>
      <c r="T707" s="21">
        <f>'MEP-CAD'!$H707</f>
        <v>0</v>
      </c>
    </row>
    <row r="708" spans="2:20" ht="25.5" customHeight="1" thickBot="1" x14ac:dyDescent="0.6">
      <c r="B708" s="67" t="str">
        <f t="shared" si="19"/>
        <v/>
      </c>
      <c r="C708" s="67" t="str">
        <f t="shared" si="19"/>
        <v/>
      </c>
      <c r="D708" s="69" t="str">
        <f t="shared" si="19"/>
        <v/>
      </c>
      <c r="E708" s="71" t="str">
        <f t="shared" si="19"/>
        <v/>
      </c>
      <c r="H708" s="9"/>
      <c r="I708" s="10"/>
      <c r="Q708" s="15" t="str">
        <f>IF(TRIM('MEP-CAD'!$C708)="","",IF(LEFT('MEP-CAD'!$C708,2)="99",'MEP-CAD'!$C708,IF(LEN('MEP-CAD'!$C708)=5,'MEP-CAD'!$C708&amp;"0",'MEP-CAD'!$C708)))</f>
        <v/>
      </c>
      <c r="R708" s="36" t="str">
        <f>IF($Q708="","VIDE",IF('MEP-CAD'!$G708="",IF('MEP-CAD'!$E708="",'MEP-CAD'!$D708 &amp;IF('MEP-CAD'!$B708="",""," ("&amp;'MEP-CAD'!$B708&amp;")"),TRIM('MEP-CAD'!$E708) &amp; IF('MEP-CAD'!$B708="",""," ("&amp;'MEP-CAD'!$B708&amp;")")),IF('MEP-CAD'!$F708="", TRIM('MEP-CAD'!$E708), IF('MEP-CAD'!$E708="",'MEP-CAD'!$D708,TRIM('MEP-CAD'!$E708))&amp; IF('MEP-CAD'!$F708="", " Qté.:"&amp;VLOOKUP('MEP-CAD'!$B708,'MEP-CAD'!$AU:$AV,2,0)," ("&amp;'MEP-CAD'!$B708&amp;")"&amp;" Qté.:"&amp;VLOOKUP('MEP-CAD'!$B708,'MEP-CAD'!$AU:$AV,2,0)))))</f>
        <v>VIDE</v>
      </c>
      <c r="S708" s="21">
        <f>ROUND('MEP-CAD'!$X708,2)</f>
        <v>0</v>
      </c>
      <c r="T708" s="21">
        <f>'MEP-CAD'!$H708</f>
        <v>0</v>
      </c>
    </row>
    <row r="709" spans="2:20" ht="25.5" customHeight="1" thickBot="1" x14ac:dyDescent="0.6">
      <c r="B709" s="67" t="str">
        <f t="shared" ref="B709:E772" si="20">IF(K709="","",K709)</f>
        <v/>
      </c>
      <c r="C709" s="67" t="str">
        <f t="shared" si="20"/>
        <v/>
      </c>
      <c r="D709" s="69" t="str">
        <f t="shared" si="20"/>
        <v/>
      </c>
      <c r="E709" s="71" t="str">
        <f t="shared" si="20"/>
        <v/>
      </c>
      <c r="H709" s="9"/>
      <c r="I709" s="10"/>
      <c r="Q709" s="15" t="str">
        <f>IF(TRIM('MEP-CAD'!$C709)="","",IF(LEFT('MEP-CAD'!$C709,2)="99",'MEP-CAD'!$C709,IF(LEN('MEP-CAD'!$C709)=5,'MEP-CAD'!$C709&amp;"0",'MEP-CAD'!$C709)))</f>
        <v/>
      </c>
      <c r="R709" s="36" t="str">
        <f>IF($Q709="","VIDE",IF('MEP-CAD'!$G709="",IF('MEP-CAD'!$E709="",'MEP-CAD'!$D709 &amp;IF('MEP-CAD'!$B709="",""," ("&amp;'MEP-CAD'!$B709&amp;")"),TRIM('MEP-CAD'!$E709) &amp; IF('MEP-CAD'!$B709="",""," ("&amp;'MEP-CAD'!$B709&amp;")")),IF('MEP-CAD'!$F709="", TRIM('MEP-CAD'!$E709), IF('MEP-CAD'!$E709="",'MEP-CAD'!$D709,TRIM('MEP-CAD'!$E709))&amp; IF('MEP-CAD'!$F709="", " Qté.:"&amp;VLOOKUP('MEP-CAD'!$B709,'MEP-CAD'!$AU:$AV,2,0)," ("&amp;'MEP-CAD'!$B709&amp;")"&amp;" Qté.:"&amp;VLOOKUP('MEP-CAD'!$B709,'MEP-CAD'!$AU:$AV,2,0)))))</f>
        <v>VIDE</v>
      </c>
      <c r="S709" s="21">
        <f>ROUND('MEP-CAD'!$X709,2)</f>
        <v>0</v>
      </c>
      <c r="T709" s="21">
        <f>'MEP-CAD'!$H709</f>
        <v>0</v>
      </c>
    </row>
    <row r="710" spans="2:20" ht="25.5" customHeight="1" thickBot="1" x14ac:dyDescent="0.6">
      <c r="B710" s="67" t="str">
        <f t="shared" si="20"/>
        <v/>
      </c>
      <c r="C710" s="67" t="str">
        <f t="shared" si="20"/>
        <v/>
      </c>
      <c r="D710" s="69" t="str">
        <f t="shared" si="20"/>
        <v/>
      </c>
      <c r="E710" s="71" t="str">
        <f t="shared" si="20"/>
        <v/>
      </c>
      <c r="H710" s="9"/>
      <c r="I710" s="10"/>
      <c r="Q710" s="15" t="str">
        <f>IF(TRIM('MEP-CAD'!$C710)="","",IF(LEFT('MEP-CAD'!$C710,2)="99",'MEP-CAD'!$C710,IF(LEN('MEP-CAD'!$C710)=5,'MEP-CAD'!$C710&amp;"0",'MEP-CAD'!$C710)))</f>
        <v/>
      </c>
      <c r="R710" s="36" t="str">
        <f>IF($Q710="","VIDE",IF('MEP-CAD'!$G710="",IF('MEP-CAD'!$E710="",'MEP-CAD'!$D710 &amp;IF('MEP-CAD'!$B710="",""," ("&amp;'MEP-CAD'!$B710&amp;")"),TRIM('MEP-CAD'!$E710) &amp; IF('MEP-CAD'!$B710="",""," ("&amp;'MEP-CAD'!$B710&amp;")")),IF('MEP-CAD'!$F710="", TRIM('MEP-CAD'!$E710), IF('MEP-CAD'!$E710="",'MEP-CAD'!$D710,TRIM('MEP-CAD'!$E710))&amp; IF('MEP-CAD'!$F710="", " Qté.:"&amp;VLOOKUP('MEP-CAD'!$B710,'MEP-CAD'!$AU:$AV,2,0)," ("&amp;'MEP-CAD'!$B710&amp;")"&amp;" Qté.:"&amp;VLOOKUP('MEP-CAD'!$B710,'MEP-CAD'!$AU:$AV,2,0)))))</f>
        <v>VIDE</v>
      </c>
      <c r="S710" s="21">
        <f>ROUND('MEP-CAD'!$X710,2)</f>
        <v>0</v>
      </c>
      <c r="T710" s="21">
        <f>'MEP-CAD'!$H710</f>
        <v>0</v>
      </c>
    </row>
    <row r="711" spans="2:20" ht="25.5" customHeight="1" thickBot="1" x14ac:dyDescent="0.6">
      <c r="B711" s="67" t="str">
        <f t="shared" si="20"/>
        <v/>
      </c>
      <c r="C711" s="67" t="str">
        <f t="shared" si="20"/>
        <v/>
      </c>
      <c r="D711" s="69" t="str">
        <f t="shared" si="20"/>
        <v/>
      </c>
      <c r="E711" s="71" t="str">
        <f t="shared" si="20"/>
        <v/>
      </c>
      <c r="H711" s="9"/>
      <c r="I711" s="10"/>
      <c r="Q711" s="15" t="str">
        <f>IF(TRIM('MEP-CAD'!$C711)="","",IF(LEFT('MEP-CAD'!$C711,2)="99",'MEP-CAD'!$C711,IF(LEN('MEP-CAD'!$C711)=5,'MEP-CAD'!$C711&amp;"0",'MEP-CAD'!$C711)))</f>
        <v/>
      </c>
      <c r="R711" s="36" t="str">
        <f>IF($Q711="","VIDE",IF('MEP-CAD'!$G711="",IF('MEP-CAD'!$E711="",'MEP-CAD'!$D711 &amp;IF('MEP-CAD'!$B711="",""," ("&amp;'MEP-CAD'!$B711&amp;")"),TRIM('MEP-CAD'!$E711) &amp; IF('MEP-CAD'!$B711="",""," ("&amp;'MEP-CAD'!$B711&amp;")")),IF('MEP-CAD'!$F711="", TRIM('MEP-CAD'!$E711), IF('MEP-CAD'!$E711="",'MEP-CAD'!$D711,TRIM('MEP-CAD'!$E711))&amp; IF('MEP-CAD'!$F711="", " Qté.:"&amp;VLOOKUP('MEP-CAD'!$B711,'MEP-CAD'!$AU:$AV,2,0)," ("&amp;'MEP-CAD'!$B711&amp;")"&amp;" Qté.:"&amp;VLOOKUP('MEP-CAD'!$B711,'MEP-CAD'!$AU:$AV,2,0)))))</f>
        <v>VIDE</v>
      </c>
      <c r="S711" s="21">
        <f>ROUND('MEP-CAD'!$X711,2)</f>
        <v>0</v>
      </c>
      <c r="T711" s="21">
        <f>'MEP-CAD'!$H711</f>
        <v>0</v>
      </c>
    </row>
    <row r="712" spans="2:20" ht="25.5" customHeight="1" thickBot="1" x14ac:dyDescent="0.6">
      <c r="B712" s="67" t="str">
        <f t="shared" si="20"/>
        <v/>
      </c>
      <c r="C712" s="67" t="str">
        <f t="shared" si="20"/>
        <v/>
      </c>
      <c r="D712" s="69" t="str">
        <f t="shared" si="20"/>
        <v/>
      </c>
      <c r="E712" s="71" t="str">
        <f t="shared" si="20"/>
        <v/>
      </c>
      <c r="H712" s="9"/>
      <c r="I712" s="10"/>
      <c r="Q712" s="15" t="str">
        <f>IF(TRIM('MEP-CAD'!$C712)="","",IF(LEFT('MEP-CAD'!$C712,2)="99",'MEP-CAD'!$C712,IF(LEN('MEP-CAD'!$C712)=5,'MEP-CAD'!$C712&amp;"0",'MEP-CAD'!$C712)))</f>
        <v/>
      </c>
      <c r="R712" s="36" t="str">
        <f>IF($Q712="","VIDE",IF('MEP-CAD'!$G712="",IF('MEP-CAD'!$E712="",'MEP-CAD'!$D712 &amp;IF('MEP-CAD'!$B712="",""," ("&amp;'MEP-CAD'!$B712&amp;")"),TRIM('MEP-CAD'!$E712) &amp; IF('MEP-CAD'!$B712="",""," ("&amp;'MEP-CAD'!$B712&amp;")")),IF('MEP-CAD'!$F712="", TRIM('MEP-CAD'!$E712), IF('MEP-CAD'!$E712="",'MEP-CAD'!$D712,TRIM('MEP-CAD'!$E712))&amp; IF('MEP-CAD'!$F712="", " Qté.:"&amp;VLOOKUP('MEP-CAD'!$B712,'MEP-CAD'!$AU:$AV,2,0)," ("&amp;'MEP-CAD'!$B712&amp;")"&amp;" Qté.:"&amp;VLOOKUP('MEP-CAD'!$B712,'MEP-CAD'!$AU:$AV,2,0)))))</f>
        <v>VIDE</v>
      </c>
      <c r="S712" s="21">
        <f>ROUND('MEP-CAD'!$X712,2)</f>
        <v>0</v>
      </c>
      <c r="T712" s="21">
        <f>'MEP-CAD'!$H712</f>
        <v>0</v>
      </c>
    </row>
    <row r="713" spans="2:20" ht="25.5" customHeight="1" thickBot="1" x14ac:dyDescent="0.6">
      <c r="B713" s="67" t="str">
        <f t="shared" si="20"/>
        <v/>
      </c>
      <c r="C713" s="67" t="str">
        <f t="shared" si="20"/>
        <v/>
      </c>
      <c r="D713" s="69" t="str">
        <f t="shared" si="20"/>
        <v/>
      </c>
      <c r="E713" s="71" t="str">
        <f t="shared" si="20"/>
        <v/>
      </c>
      <c r="H713" s="9"/>
      <c r="I713" s="10"/>
      <c r="Q713" s="15" t="str">
        <f>IF(TRIM('MEP-CAD'!$C713)="","",IF(LEFT('MEP-CAD'!$C713,2)="99",'MEP-CAD'!$C713,IF(LEN('MEP-CAD'!$C713)=5,'MEP-CAD'!$C713&amp;"0",'MEP-CAD'!$C713)))</f>
        <v/>
      </c>
      <c r="R713" s="36" t="str">
        <f>IF($Q713="","VIDE",IF('MEP-CAD'!$G713="",IF('MEP-CAD'!$E713="",'MEP-CAD'!$D713 &amp;IF('MEP-CAD'!$B713="",""," ("&amp;'MEP-CAD'!$B713&amp;")"),TRIM('MEP-CAD'!$E713) &amp; IF('MEP-CAD'!$B713="",""," ("&amp;'MEP-CAD'!$B713&amp;")")),IF('MEP-CAD'!$F713="", TRIM('MEP-CAD'!$E713), IF('MEP-CAD'!$E713="",'MEP-CAD'!$D713,TRIM('MEP-CAD'!$E713))&amp; IF('MEP-CAD'!$F713="", " Qté.:"&amp;VLOOKUP('MEP-CAD'!$B713,'MEP-CAD'!$AU:$AV,2,0)," ("&amp;'MEP-CAD'!$B713&amp;")"&amp;" Qté.:"&amp;VLOOKUP('MEP-CAD'!$B713,'MEP-CAD'!$AU:$AV,2,0)))))</f>
        <v>VIDE</v>
      </c>
      <c r="S713" s="21">
        <f>ROUND('MEP-CAD'!$X713,2)</f>
        <v>0</v>
      </c>
      <c r="T713" s="21">
        <f>'MEP-CAD'!$H713</f>
        <v>0</v>
      </c>
    </row>
    <row r="714" spans="2:20" ht="25.5" customHeight="1" thickBot="1" x14ac:dyDescent="0.6">
      <c r="B714" s="67" t="str">
        <f t="shared" si="20"/>
        <v/>
      </c>
      <c r="C714" s="67" t="str">
        <f t="shared" si="20"/>
        <v/>
      </c>
      <c r="D714" s="69" t="str">
        <f t="shared" si="20"/>
        <v/>
      </c>
      <c r="E714" s="71" t="str">
        <f t="shared" si="20"/>
        <v/>
      </c>
      <c r="H714" s="9"/>
      <c r="I714" s="10"/>
      <c r="Q714" s="15" t="str">
        <f>IF(TRIM('MEP-CAD'!$C714)="","",IF(LEFT('MEP-CAD'!$C714,2)="99",'MEP-CAD'!$C714,IF(LEN('MEP-CAD'!$C714)=5,'MEP-CAD'!$C714&amp;"0",'MEP-CAD'!$C714)))</f>
        <v/>
      </c>
      <c r="R714" s="36" t="str">
        <f>IF($Q714="","VIDE",IF('MEP-CAD'!$G714="",IF('MEP-CAD'!$E714="",'MEP-CAD'!$D714 &amp;IF('MEP-CAD'!$B714="",""," ("&amp;'MEP-CAD'!$B714&amp;")"),TRIM('MEP-CAD'!$E714) &amp; IF('MEP-CAD'!$B714="",""," ("&amp;'MEP-CAD'!$B714&amp;")")),IF('MEP-CAD'!$F714="", TRIM('MEP-CAD'!$E714), IF('MEP-CAD'!$E714="",'MEP-CAD'!$D714,TRIM('MEP-CAD'!$E714))&amp; IF('MEP-CAD'!$F714="", " Qté.:"&amp;VLOOKUP('MEP-CAD'!$B714,'MEP-CAD'!$AU:$AV,2,0)," ("&amp;'MEP-CAD'!$B714&amp;")"&amp;" Qté.:"&amp;VLOOKUP('MEP-CAD'!$B714,'MEP-CAD'!$AU:$AV,2,0)))))</f>
        <v>VIDE</v>
      </c>
      <c r="S714" s="21">
        <f>ROUND('MEP-CAD'!$X714,2)</f>
        <v>0</v>
      </c>
      <c r="T714" s="21">
        <f>'MEP-CAD'!$H714</f>
        <v>0</v>
      </c>
    </row>
    <row r="715" spans="2:20" ht="25.5" customHeight="1" thickBot="1" x14ac:dyDescent="0.6">
      <c r="B715" s="67" t="str">
        <f t="shared" si="20"/>
        <v/>
      </c>
      <c r="C715" s="67" t="str">
        <f t="shared" si="20"/>
        <v/>
      </c>
      <c r="D715" s="69" t="str">
        <f t="shared" si="20"/>
        <v/>
      </c>
      <c r="E715" s="71" t="str">
        <f t="shared" si="20"/>
        <v/>
      </c>
      <c r="H715" s="9"/>
      <c r="I715" s="10"/>
      <c r="Q715" s="15" t="str">
        <f>IF(TRIM('MEP-CAD'!$C715)="","",IF(LEFT('MEP-CAD'!$C715,2)="99",'MEP-CAD'!$C715,IF(LEN('MEP-CAD'!$C715)=5,'MEP-CAD'!$C715&amp;"0",'MEP-CAD'!$C715)))</f>
        <v/>
      </c>
      <c r="R715" s="36" t="str">
        <f>IF($Q715="","VIDE",IF('MEP-CAD'!$G715="",IF('MEP-CAD'!$E715="",'MEP-CAD'!$D715 &amp;IF('MEP-CAD'!$B715="",""," ("&amp;'MEP-CAD'!$B715&amp;")"),TRIM('MEP-CAD'!$E715) &amp; IF('MEP-CAD'!$B715="",""," ("&amp;'MEP-CAD'!$B715&amp;")")),IF('MEP-CAD'!$F715="", TRIM('MEP-CAD'!$E715), IF('MEP-CAD'!$E715="",'MEP-CAD'!$D715,TRIM('MEP-CAD'!$E715))&amp; IF('MEP-CAD'!$F715="", " Qté.:"&amp;VLOOKUP('MEP-CAD'!$B715,'MEP-CAD'!$AU:$AV,2,0)," ("&amp;'MEP-CAD'!$B715&amp;")"&amp;" Qté.:"&amp;VLOOKUP('MEP-CAD'!$B715,'MEP-CAD'!$AU:$AV,2,0)))))</f>
        <v>VIDE</v>
      </c>
      <c r="S715" s="21">
        <f>ROUND('MEP-CAD'!$X715,2)</f>
        <v>0</v>
      </c>
      <c r="T715" s="21">
        <f>'MEP-CAD'!$H715</f>
        <v>0</v>
      </c>
    </row>
    <row r="716" spans="2:20" ht="25.5" customHeight="1" thickBot="1" x14ac:dyDescent="0.6">
      <c r="B716" s="67" t="str">
        <f t="shared" si="20"/>
        <v/>
      </c>
      <c r="C716" s="67" t="str">
        <f t="shared" si="20"/>
        <v/>
      </c>
      <c r="D716" s="69" t="str">
        <f t="shared" si="20"/>
        <v/>
      </c>
      <c r="E716" s="71" t="str">
        <f t="shared" si="20"/>
        <v/>
      </c>
      <c r="H716" s="9"/>
      <c r="I716" s="10"/>
      <c r="Q716" s="15" t="str">
        <f>IF(TRIM('MEP-CAD'!$C716)="","",IF(LEFT('MEP-CAD'!$C716,2)="99",'MEP-CAD'!$C716,IF(LEN('MEP-CAD'!$C716)=5,'MEP-CAD'!$C716&amp;"0",'MEP-CAD'!$C716)))</f>
        <v/>
      </c>
      <c r="R716" s="36" t="str">
        <f>IF($Q716="","VIDE",IF('MEP-CAD'!$G716="",IF('MEP-CAD'!$E716="",'MEP-CAD'!$D716 &amp;IF('MEP-CAD'!$B716="",""," ("&amp;'MEP-CAD'!$B716&amp;")"),TRIM('MEP-CAD'!$E716) &amp; IF('MEP-CAD'!$B716="",""," ("&amp;'MEP-CAD'!$B716&amp;")")),IF('MEP-CAD'!$F716="", TRIM('MEP-CAD'!$E716), IF('MEP-CAD'!$E716="",'MEP-CAD'!$D716,TRIM('MEP-CAD'!$E716))&amp; IF('MEP-CAD'!$F716="", " Qté.:"&amp;VLOOKUP('MEP-CAD'!$B716,'MEP-CAD'!$AU:$AV,2,0)," ("&amp;'MEP-CAD'!$B716&amp;")"&amp;" Qté.:"&amp;VLOOKUP('MEP-CAD'!$B716,'MEP-CAD'!$AU:$AV,2,0)))))</f>
        <v>VIDE</v>
      </c>
      <c r="S716" s="21">
        <f>ROUND('MEP-CAD'!$X716,2)</f>
        <v>0</v>
      </c>
      <c r="T716" s="21">
        <f>'MEP-CAD'!$H716</f>
        <v>0</v>
      </c>
    </row>
    <row r="717" spans="2:20" ht="25.5" customHeight="1" thickBot="1" x14ac:dyDescent="0.6">
      <c r="B717" s="67" t="str">
        <f t="shared" si="20"/>
        <v/>
      </c>
      <c r="C717" s="67" t="str">
        <f t="shared" si="20"/>
        <v/>
      </c>
      <c r="D717" s="69" t="str">
        <f t="shared" si="20"/>
        <v/>
      </c>
      <c r="E717" s="71" t="str">
        <f t="shared" si="20"/>
        <v/>
      </c>
      <c r="H717" s="9"/>
      <c r="I717" s="10"/>
      <c r="Q717" s="15" t="str">
        <f>IF(TRIM('MEP-CAD'!$C717)="","",IF(LEFT('MEP-CAD'!$C717,2)="99",'MEP-CAD'!$C717,IF(LEN('MEP-CAD'!$C717)=5,'MEP-CAD'!$C717&amp;"0",'MEP-CAD'!$C717)))</f>
        <v/>
      </c>
      <c r="R717" s="36" t="str">
        <f>IF($Q717="","VIDE",IF('MEP-CAD'!$G717="",IF('MEP-CAD'!$E717="",'MEP-CAD'!$D717 &amp;IF('MEP-CAD'!$B717="",""," ("&amp;'MEP-CAD'!$B717&amp;")"),TRIM('MEP-CAD'!$E717) &amp; IF('MEP-CAD'!$B717="",""," ("&amp;'MEP-CAD'!$B717&amp;")")),IF('MEP-CAD'!$F717="", TRIM('MEP-CAD'!$E717), IF('MEP-CAD'!$E717="",'MEP-CAD'!$D717,TRIM('MEP-CAD'!$E717))&amp; IF('MEP-CAD'!$F717="", " Qté.:"&amp;VLOOKUP('MEP-CAD'!$B717,'MEP-CAD'!$AU:$AV,2,0)," ("&amp;'MEP-CAD'!$B717&amp;")"&amp;" Qté.:"&amp;VLOOKUP('MEP-CAD'!$B717,'MEP-CAD'!$AU:$AV,2,0)))))</f>
        <v>VIDE</v>
      </c>
      <c r="S717" s="21">
        <f>ROUND('MEP-CAD'!$X717,2)</f>
        <v>0</v>
      </c>
      <c r="T717" s="21">
        <f>'MEP-CAD'!$H717</f>
        <v>0</v>
      </c>
    </row>
    <row r="718" spans="2:20" ht="25.5" customHeight="1" thickBot="1" x14ac:dyDescent="0.6">
      <c r="B718" s="67" t="str">
        <f t="shared" si="20"/>
        <v/>
      </c>
      <c r="C718" s="67" t="str">
        <f t="shared" si="20"/>
        <v/>
      </c>
      <c r="D718" s="69" t="str">
        <f t="shared" si="20"/>
        <v/>
      </c>
      <c r="E718" s="71" t="str">
        <f t="shared" si="20"/>
        <v/>
      </c>
      <c r="H718" s="9"/>
      <c r="I718" s="10"/>
      <c r="Q718" s="15" t="str">
        <f>IF(TRIM('MEP-CAD'!$C718)="","",IF(LEFT('MEP-CAD'!$C718,2)="99",'MEP-CAD'!$C718,IF(LEN('MEP-CAD'!$C718)=5,'MEP-CAD'!$C718&amp;"0",'MEP-CAD'!$C718)))</f>
        <v/>
      </c>
      <c r="R718" s="36" t="str">
        <f>IF($Q718="","VIDE",IF('MEP-CAD'!$G718="",IF('MEP-CAD'!$E718="",'MEP-CAD'!$D718 &amp;IF('MEP-CAD'!$B718="",""," ("&amp;'MEP-CAD'!$B718&amp;")"),TRIM('MEP-CAD'!$E718) &amp; IF('MEP-CAD'!$B718="",""," ("&amp;'MEP-CAD'!$B718&amp;")")),IF('MEP-CAD'!$F718="", TRIM('MEP-CAD'!$E718), IF('MEP-CAD'!$E718="",'MEP-CAD'!$D718,TRIM('MEP-CAD'!$E718))&amp; IF('MEP-CAD'!$F718="", " Qté.:"&amp;VLOOKUP('MEP-CAD'!$B718,'MEP-CAD'!$AU:$AV,2,0)," ("&amp;'MEP-CAD'!$B718&amp;")"&amp;" Qté.:"&amp;VLOOKUP('MEP-CAD'!$B718,'MEP-CAD'!$AU:$AV,2,0)))))</f>
        <v>VIDE</v>
      </c>
      <c r="S718" s="21">
        <f>ROUND('MEP-CAD'!$X718,2)</f>
        <v>0</v>
      </c>
      <c r="T718" s="21">
        <f>'MEP-CAD'!$H718</f>
        <v>0</v>
      </c>
    </row>
    <row r="719" spans="2:20" ht="25.5" customHeight="1" thickBot="1" x14ac:dyDescent="0.6">
      <c r="B719" s="67" t="str">
        <f t="shared" si="20"/>
        <v/>
      </c>
      <c r="C719" s="67" t="str">
        <f t="shared" si="20"/>
        <v/>
      </c>
      <c r="D719" s="69" t="str">
        <f t="shared" si="20"/>
        <v/>
      </c>
      <c r="E719" s="71" t="str">
        <f t="shared" si="20"/>
        <v/>
      </c>
      <c r="H719" s="9"/>
      <c r="I719" s="10"/>
      <c r="Q719" s="15" t="str">
        <f>IF(TRIM('MEP-CAD'!$C719)="","",IF(LEFT('MEP-CAD'!$C719,2)="99",'MEP-CAD'!$C719,IF(LEN('MEP-CAD'!$C719)=5,'MEP-CAD'!$C719&amp;"0",'MEP-CAD'!$C719)))</f>
        <v/>
      </c>
      <c r="R719" s="36" t="str">
        <f>IF($Q719="","VIDE",IF('MEP-CAD'!$G719="",IF('MEP-CAD'!$E719="",'MEP-CAD'!$D719 &amp;IF('MEP-CAD'!$B719="",""," ("&amp;'MEP-CAD'!$B719&amp;")"),TRIM('MEP-CAD'!$E719) &amp; IF('MEP-CAD'!$B719="",""," ("&amp;'MEP-CAD'!$B719&amp;")")),IF('MEP-CAD'!$F719="", TRIM('MEP-CAD'!$E719), IF('MEP-CAD'!$E719="",'MEP-CAD'!$D719,TRIM('MEP-CAD'!$E719))&amp; IF('MEP-CAD'!$F719="", " Qté.:"&amp;VLOOKUP('MEP-CAD'!$B719,'MEP-CAD'!$AU:$AV,2,0)," ("&amp;'MEP-CAD'!$B719&amp;")"&amp;" Qté.:"&amp;VLOOKUP('MEP-CAD'!$B719,'MEP-CAD'!$AU:$AV,2,0)))))</f>
        <v>VIDE</v>
      </c>
      <c r="S719" s="21">
        <f>ROUND('MEP-CAD'!$X719,2)</f>
        <v>0</v>
      </c>
      <c r="T719" s="21">
        <f>'MEP-CAD'!$H719</f>
        <v>0</v>
      </c>
    </row>
    <row r="720" spans="2:20" ht="25.5" customHeight="1" thickBot="1" x14ac:dyDescent="0.6">
      <c r="B720" s="67" t="str">
        <f t="shared" si="20"/>
        <v/>
      </c>
      <c r="C720" s="67" t="str">
        <f t="shared" si="20"/>
        <v/>
      </c>
      <c r="D720" s="69" t="str">
        <f t="shared" si="20"/>
        <v/>
      </c>
      <c r="E720" s="71" t="str">
        <f t="shared" si="20"/>
        <v/>
      </c>
      <c r="H720" s="9"/>
      <c r="I720" s="10"/>
      <c r="Q720" s="15" t="str">
        <f>IF(TRIM('MEP-CAD'!$C720)="","",IF(LEFT('MEP-CAD'!$C720,2)="99",'MEP-CAD'!$C720,IF(LEN('MEP-CAD'!$C720)=5,'MEP-CAD'!$C720&amp;"0",'MEP-CAD'!$C720)))</f>
        <v/>
      </c>
      <c r="R720" s="36" t="str">
        <f>IF($Q720="","VIDE",IF('MEP-CAD'!$G720="",IF('MEP-CAD'!$E720="",'MEP-CAD'!$D720 &amp;IF('MEP-CAD'!$B720="",""," ("&amp;'MEP-CAD'!$B720&amp;")"),TRIM('MEP-CAD'!$E720) &amp; IF('MEP-CAD'!$B720="",""," ("&amp;'MEP-CAD'!$B720&amp;")")),IF('MEP-CAD'!$F720="", TRIM('MEP-CAD'!$E720), IF('MEP-CAD'!$E720="",'MEP-CAD'!$D720,TRIM('MEP-CAD'!$E720))&amp; IF('MEP-CAD'!$F720="", " Qté.:"&amp;VLOOKUP('MEP-CAD'!$B720,'MEP-CAD'!$AU:$AV,2,0)," ("&amp;'MEP-CAD'!$B720&amp;")"&amp;" Qté.:"&amp;VLOOKUP('MEP-CAD'!$B720,'MEP-CAD'!$AU:$AV,2,0)))))</f>
        <v>VIDE</v>
      </c>
      <c r="S720" s="21">
        <f>ROUND('MEP-CAD'!$X720,2)</f>
        <v>0</v>
      </c>
      <c r="T720" s="21">
        <f>'MEP-CAD'!$H720</f>
        <v>0</v>
      </c>
    </row>
    <row r="721" spans="2:20" ht="25.5" customHeight="1" thickBot="1" x14ac:dyDescent="0.6">
      <c r="B721" s="67" t="str">
        <f t="shared" si="20"/>
        <v/>
      </c>
      <c r="C721" s="67" t="str">
        <f t="shared" si="20"/>
        <v/>
      </c>
      <c r="D721" s="69" t="str">
        <f t="shared" si="20"/>
        <v/>
      </c>
      <c r="E721" s="71" t="str">
        <f t="shared" si="20"/>
        <v/>
      </c>
      <c r="H721" s="9"/>
      <c r="I721" s="10"/>
      <c r="Q721" s="15" t="str">
        <f>IF(TRIM('MEP-CAD'!$C721)="","",IF(LEFT('MEP-CAD'!$C721,2)="99",'MEP-CAD'!$C721,IF(LEN('MEP-CAD'!$C721)=5,'MEP-CAD'!$C721&amp;"0",'MEP-CAD'!$C721)))</f>
        <v/>
      </c>
      <c r="R721" s="36" t="str">
        <f>IF($Q721="","VIDE",IF('MEP-CAD'!$G721="",IF('MEP-CAD'!$E721="",'MEP-CAD'!$D721 &amp;IF('MEP-CAD'!$B721="",""," ("&amp;'MEP-CAD'!$B721&amp;")"),TRIM('MEP-CAD'!$E721) &amp; IF('MEP-CAD'!$B721="",""," ("&amp;'MEP-CAD'!$B721&amp;")")),IF('MEP-CAD'!$F721="", TRIM('MEP-CAD'!$E721), IF('MEP-CAD'!$E721="",'MEP-CAD'!$D721,TRIM('MEP-CAD'!$E721))&amp; IF('MEP-CAD'!$F721="", " Qté.:"&amp;VLOOKUP('MEP-CAD'!$B721,'MEP-CAD'!$AU:$AV,2,0)," ("&amp;'MEP-CAD'!$B721&amp;")"&amp;" Qté.:"&amp;VLOOKUP('MEP-CAD'!$B721,'MEP-CAD'!$AU:$AV,2,0)))))</f>
        <v>VIDE</v>
      </c>
      <c r="S721" s="21">
        <f>ROUND('MEP-CAD'!$X721,2)</f>
        <v>0</v>
      </c>
      <c r="T721" s="21">
        <f>'MEP-CAD'!$H721</f>
        <v>0</v>
      </c>
    </row>
    <row r="722" spans="2:20" ht="25.5" customHeight="1" thickBot="1" x14ac:dyDescent="0.6">
      <c r="B722" s="67" t="str">
        <f t="shared" si="20"/>
        <v/>
      </c>
      <c r="C722" s="67" t="str">
        <f t="shared" si="20"/>
        <v/>
      </c>
      <c r="D722" s="69" t="str">
        <f t="shared" si="20"/>
        <v/>
      </c>
      <c r="E722" s="71" t="str">
        <f t="shared" si="20"/>
        <v/>
      </c>
      <c r="H722" s="9"/>
      <c r="I722" s="10"/>
      <c r="Q722" s="15" t="str">
        <f>IF(TRIM('MEP-CAD'!$C722)="","",IF(LEFT('MEP-CAD'!$C722,2)="99",'MEP-CAD'!$C722,IF(LEN('MEP-CAD'!$C722)=5,'MEP-CAD'!$C722&amp;"0",'MEP-CAD'!$C722)))</f>
        <v/>
      </c>
      <c r="R722" s="36" t="str">
        <f>IF($Q722="","VIDE",IF('MEP-CAD'!$G722="",IF('MEP-CAD'!$E722="",'MEP-CAD'!$D722 &amp;IF('MEP-CAD'!$B722="",""," ("&amp;'MEP-CAD'!$B722&amp;")"),TRIM('MEP-CAD'!$E722) &amp; IF('MEP-CAD'!$B722="",""," ("&amp;'MEP-CAD'!$B722&amp;")")),IF('MEP-CAD'!$F722="", TRIM('MEP-CAD'!$E722), IF('MEP-CAD'!$E722="",'MEP-CAD'!$D722,TRIM('MEP-CAD'!$E722))&amp; IF('MEP-CAD'!$F722="", " Qté.:"&amp;VLOOKUP('MEP-CAD'!$B722,'MEP-CAD'!$AU:$AV,2,0)," ("&amp;'MEP-CAD'!$B722&amp;")"&amp;" Qté.:"&amp;VLOOKUP('MEP-CAD'!$B722,'MEP-CAD'!$AU:$AV,2,0)))))</f>
        <v>VIDE</v>
      </c>
      <c r="S722" s="21">
        <f>ROUND('MEP-CAD'!$X722,2)</f>
        <v>0</v>
      </c>
      <c r="T722" s="21">
        <f>'MEP-CAD'!$H722</f>
        <v>0</v>
      </c>
    </row>
    <row r="723" spans="2:20" ht="25.5" customHeight="1" thickBot="1" x14ac:dyDescent="0.6">
      <c r="B723" s="67" t="str">
        <f t="shared" si="20"/>
        <v/>
      </c>
      <c r="C723" s="67" t="str">
        <f t="shared" si="20"/>
        <v/>
      </c>
      <c r="D723" s="69" t="str">
        <f t="shared" si="20"/>
        <v/>
      </c>
      <c r="E723" s="71" t="str">
        <f t="shared" si="20"/>
        <v/>
      </c>
      <c r="H723" s="9"/>
      <c r="I723" s="10"/>
      <c r="Q723" s="15" t="str">
        <f>IF(TRIM('MEP-CAD'!$C723)="","",IF(LEFT('MEP-CAD'!$C723,2)="99",'MEP-CAD'!$C723,IF(LEN('MEP-CAD'!$C723)=5,'MEP-CAD'!$C723&amp;"0",'MEP-CAD'!$C723)))</f>
        <v/>
      </c>
      <c r="R723" s="36" t="str">
        <f>IF($Q723="","VIDE",IF('MEP-CAD'!$G723="",IF('MEP-CAD'!$E723="",'MEP-CAD'!$D723 &amp;IF('MEP-CAD'!$B723="",""," ("&amp;'MEP-CAD'!$B723&amp;")"),TRIM('MEP-CAD'!$E723) &amp; IF('MEP-CAD'!$B723="",""," ("&amp;'MEP-CAD'!$B723&amp;")")),IF('MEP-CAD'!$F723="", TRIM('MEP-CAD'!$E723), IF('MEP-CAD'!$E723="",'MEP-CAD'!$D723,TRIM('MEP-CAD'!$E723))&amp; IF('MEP-CAD'!$F723="", " Qté.:"&amp;VLOOKUP('MEP-CAD'!$B723,'MEP-CAD'!$AU:$AV,2,0)," ("&amp;'MEP-CAD'!$B723&amp;")"&amp;" Qté.:"&amp;VLOOKUP('MEP-CAD'!$B723,'MEP-CAD'!$AU:$AV,2,0)))))</f>
        <v>VIDE</v>
      </c>
      <c r="S723" s="21">
        <f>ROUND('MEP-CAD'!$X723,2)</f>
        <v>0</v>
      </c>
      <c r="T723" s="21">
        <f>'MEP-CAD'!$H723</f>
        <v>0</v>
      </c>
    </row>
    <row r="724" spans="2:20" ht="25.5" customHeight="1" thickBot="1" x14ac:dyDescent="0.6">
      <c r="B724" s="67" t="str">
        <f t="shared" si="20"/>
        <v/>
      </c>
      <c r="C724" s="67" t="str">
        <f t="shared" si="20"/>
        <v/>
      </c>
      <c r="D724" s="69" t="str">
        <f t="shared" si="20"/>
        <v/>
      </c>
      <c r="E724" s="71" t="str">
        <f t="shared" si="20"/>
        <v/>
      </c>
      <c r="H724" s="9"/>
      <c r="I724" s="10"/>
      <c r="Q724" s="15" t="str">
        <f>IF(TRIM('MEP-CAD'!$C724)="","",IF(LEFT('MEP-CAD'!$C724,2)="99",'MEP-CAD'!$C724,IF(LEN('MEP-CAD'!$C724)=5,'MEP-CAD'!$C724&amp;"0",'MEP-CAD'!$C724)))</f>
        <v/>
      </c>
      <c r="R724" s="36" t="str">
        <f>IF($Q724="","VIDE",IF('MEP-CAD'!$G724="",IF('MEP-CAD'!$E724="",'MEP-CAD'!$D724 &amp;IF('MEP-CAD'!$B724="",""," ("&amp;'MEP-CAD'!$B724&amp;")"),TRIM('MEP-CAD'!$E724) &amp; IF('MEP-CAD'!$B724="",""," ("&amp;'MEP-CAD'!$B724&amp;")")),IF('MEP-CAD'!$F724="", TRIM('MEP-CAD'!$E724), IF('MEP-CAD'!$E724="",'MEP-CAD'!$D724,TRIM('MEP-CAD'!$E724))&amp; IF('MEP-CAD'!$F724="", " Qté.:"&amp;VLOOKUP('MEP-CAD'!$B724,'MEP-CAD'!$AU:$AV,2,0)," ("&amp;'MEP-CAD'!$B724&amp;")"&amp;" Qté.:"&amp;VLOOKUP('MEP-CAD'!$B724,'MEP-CAD'!$AU:$AV,2,0)))))</f>
        <v>VIDE</v>
      </c>
      <c r="S724" s="21">
        <f>ROUND('MEP-CAD'!$X724,2)</f>
        <v>0</v>
      </c>
      <c r="T724" s="21">
        <f>'MEP-CAD'!$H724</f>
        <v>0</v>
      </c>
    </row>
    <row r="725" spans="2:20" ht="25.5" customHeight="1" thickBot="1" x14ac:dyDescent="0.6">
      <c r="B725" s="67" t="str">
        <f t="shared" si="20"/>
        <v/>
      </c>
      <c r="C725" s="67" t="str">
        <f t="shared" si="20"/>
        <v/>
      </c>
      <c r="D725" s="69" t="str">
        <f t="shared" si="20"/>
        <v/>
      </c>
      <c r="E725" s="71" t="str">
        <f t="shared" si="20"/>
        <v/>
      </c>
      <c r="H725" s="9"/>
      <c r="I725" s="10"/>
      <c r="Q725" s="15" t="str">
        <f>IF(TRIM('MEP-CAD'!$C725)="","",IF(LEFT('MEP-CAD'!$C725,2)="99",'MEP-CAD'!$C725,IF(LEN('MEP-CAD'!$C725)=5,'MEP-CAD'!$C725&amp;"0",'MEP-CAD'!$C725)))</f>
        <v/>
      </c>
      <c r="R725" s="36" t="str">
        <f>IF($Q725="","VIDE",IF('MEP-CAD'!$G725="",IF('MEP-CAD'!$E725="",'MEP-CAD'!$D725 &amp;IF('MEP-CAD'!$B725="",""," ("&amp;'MEP-CAD'!$B725&amp;")"),TRIM('MEP-CAD'!$E725) &amp; IF('MEP-CAD'!$B725="",""," ("&amp;'MEP-CAD'!$B725&amp;")")),IF('MEP-CAD'!$F725="", TRIM('MEP-CAD'!$E725), IF('MEP-CAD'!$E725="",'MEP-CAD'!$D725,TRIM('MEP-CAD'!$E725))&amp; IF('MEP-CAD'!$F725="", " Qté.:"&amp;VLOOKUP('MEP-CAD'!$B725,'MEP-CAD'!$AU:$AV,2,0)," ("&amp;'MEP-CAD'!$B725&amp;")"&amp;" Qté.:"&amp;VLOOKUP('MEP-CAD'!$B725,'MEP-CAD'!$AU:$AV,2,0)))))</f>
        <v>VIDE</v>
      </c>
      <c r="S725" s="21">
        <f>ROUND('MEP-CAD'!$X725,2)</f>
        <v>0</v>
      </c>
      <c r="T725" s="21">
        <f>'MEP-CAD'!$H725</f>
        <v>0</v>
      </c>
    </row>
    <row r="726" spans="2:20" ht="25.5" customHeight="1" thickBot="1" x14ac:dyDescent="0.6">
      <c r="B726" s="67" t="str">
        <f t="shared" si="20"/>
        <v/>
      </c>
      <c r="C726" s="67" t="str">
        <f t="shared" si="20"/>
        <v/>
      </c>
      <c r="D726" s="69" t="str">
        <f t="shared" si="20"/>
        <v/>
      </c>
      <c r="E726" s="71" t="str">
        <f t="shared" si="20"/>
        <v/>
      </c>
      <c r="H726" s="9"/>
      <c r="I726" s="10"/>
      <c r="Q726" s="15" t="str">
        <f>IF(TRIM('MEP-CAD'!$C726)="","",IF(LEFT('MEP-CAD'!$C726,2)="99",'MEP-CAD'!$C726,IF(LEN('MEP-CAD'!$C726)=5,'MEP-CAD'!$C726&amp;"0",'MEP-CAD'!$C726)))</f>
        <v/>
      </c>
      <c r="R726" s="36" t="str">
        <f>IF($Q726="","VIDE",IF('MEP-CAD'!$G726="",IF('MEP-CAD'!$E726="",'MEP-CAD'!$D726 &amp;IF('MEP-CAD'!$B726="",""," ("&amp;'MEP-CAD'!$B726&amp;")"),TRIM('MEP-CAD'!$E726) &amp; IF('MEP-CAD'!$B726="",""," ("&amp;'MEP-CAD'!$B726&amp;")")),IF('MEP-CAD'!$F726="", TRIM('MEP-CAD'!$E726), IF('MEP-CAD'!$E726="",'MEP-CAD'!$D726,TRIM('MEP-CAD'!$E726))&amp; IF('MEP-CAD'!$F726="", " Qté.:"&amp;VLOOKUP('MEP-CAD'!$B726,'MEP-CAD'!$AU:$AV,2,0)," ("&amp;'MEP-CAD'!$B726&amp;")"&amp;" Qté.:"&amp;VLOOKUP('MEP-CAD'!$B726,'MEP-CAD'!$AU:$AV,2,0)))))</f>
        <v>VIDE</v>
      </c>
      <c r="S726" s="21">
        <f>ROUND('MEP-CAD'!$X726,2)</f>
        <v>0</v>
      </c>
      <c r="T726" s="21">
        <f>'MEP-CAD'!$H726</f>
        <v>0</v>
      </c>
    </row>
    <row r="727" spans="2:20" ht="25.5" customHeight="1" thickBot="1" x14ac:dyDescent="0.6">
      <c r="B727" s="67" t="str">
        <f t="shared" si="20"/>
        <v/>
      </c>
      <c r="C727" s="67" t="str">
        <f t="shared" si="20"/>
        <v/>
      </c>
      <c r="D727" s="69" t="str">
        <f t="shared" si="20"/>
        <v/>
      </c>
      <c r="E727" s="71" t="str">
        <f t="shared" si="20"/>
        <v/>
      </c>
      <c r="H727" s="9"/>
      <c r="I727" s="10"/>
      <c r="Q727" s="15" t="str">
        <f>IF(TRIM('MEP-CAD'!$C727)="","",IF(LEFT('MEP-CAD'!$C727,2)="99",'MEP-CAD'!$C727,IF(LEN('MEP-CAD'!$C727)=5,'MEP-CAD'!$C727&amp;"0",'MEP-CAD'!$C727)))</f>
        <v/>
      </c>
      <c r="R727" s="36" t="str">
        <f>IF($Q727="","VIDE",IF('MEP-CAD'!$G727="",IF('MEP-CAD'!$E727="",'MEP-CAD'!$D727 &amp;IF('MEP-CAD'!$B727="",""," ("&amp;'MEP-CAD'!$B727&amp;")"),TRIM('MEP-CAD'!$E727) &amp; IF('MEP-CAD'!$B727="",""," ("&amp;'MEP-CAD'!$B727&amp;")")),IF('MEP-CAD'!$F727="", TRIM('MEP-CAD'!$E727), IF('MEP-CAD'!$E727="",'MEP-CAD'!$D727,TRIM('MEP-CAD'!$E727))&amp; IF('MEP-CAD'!$F727="", " Qté.:"&amp;VLOOKUP('MEP-CAD'!$B727,'MEP-CAD'!$AU:$AV,2,0)," ("&amp;'MEP-CAD'!$B727&amp;")"&amp;" Qté.:"&amp;VLOOKUP('MEP-CAD'!$B727,'MEP-CAD'!$AU:$AV,2,0)))))</f>
        <v>VIDE</v>
      </c>
      <c r="S727" s="21">
        <f>ROUND('MEP-CAD'!$X727,2)</f>
        <v>0</v>
      </c>
      <c r="T727" s="21">
        <f>'MEP-CAD'!$H727</f>
        <v>0</v>
      </c>
    </row>
    <row r="728" spans="2:20" ht="25.5" customHeight="1" thickBot="1" x14ac:dyDescent="0.6">
      <c r="B728" s="67" t="str">
        <f t="shared" si="20"/>
        <v/>
      </c>
      <c r="C728" s="67" t="str">
        <f t="shared" si="20"/>
        <v/>
      </c>
      <c r="D728" s="69" t="str">
        <f t="shared" si="20"/>
        <v/>
      </c>
      <c r="E728" s="71" t="str">
        <f t="shared" si="20"/>
        <v/>
      </c>
      <c r="H728" s="9"/>
      <c r="I728" s="10"/>
      <c r="Q728" s="15" t="str">
        <f>IF(TRIM('MEP-CAD'!$C728)="","",IF(LEFT('MEP-CAD'!$C728,2)="99",'MEP-CAD'!$C728,IF(LEN('MEP-CAD'!$C728)=5,'MEP-CAD'!$C728&amp;"0",'MEP-CAD'!$C728)))</f>
        <v/>
      </c>
      <c r="R728" s="36" t="str">
        <f>IF($Q728="","VIDE",IF('MEP-CAD'!$G728="",IF('MEP-CAD'!$E728="",'MEP-CAD'!$D728 &amp;IF('MEP-CAD'!$B728="",""," ("&amp;'MEP-CAD'!$B728&amp;")"),TRIM('MEP-CAD'!$E728) &amp; IF('MEP-CAD'!$B728="",""," ("&amp;'MEP-CAD'!$B728&amp;")")),IF('MEP-CAD'!$F728="", TRIM('MEP-CAD'!$E728), IF('MEP-CAD'!$E728="",'MEP-CAD'!$D728,TRIM('MEP-CAD'!$E728))&amp; IF('MEP-CAD'!$F728="", " Qté.:"&amp;VLOOKUP('MEP-CAD'!$B728,'MEP-CAD'!$AU:$AV,2,0)," ("&amp;'MEP-CAD'!$B728&amp;")"&amp;" Qté.:"&amp;VLOOKUP('MEP-CAD'!$B728,'MEP-CAD'!$AU:$AV,2,0)))))</f>
        <v>VIDE</v>
      </c>
      <c r="S728" s="21">
        <f>ROUND('MEP-CAD'!$X728,2)</f>
        <v>0</v>
      </c>
      <c r="T728" s="21">
        <f>'MEP-CAD'!$H728</f>
        <v>0</v>
      </c>
    </row>
    <row r="729" spans="2:20" ht="25.5" customHeight="1" thickBot="1" x14ac:dyDescent="0.6">
      <c r="B729" s="67" t="str">
        <f t="shared" si="20"/>
        <v/>
      </c>
      <c r="C729" s="67" t="str">
        <f t="shared" si="20"/>
        <v/>
      </c>
      <c r="D729" s="69" t="str">
        <f t="shared" si="20"/>
        <v/>
      </c>
      <c r="E729" s="71" t="str">
        <f t="shared" si="20"/>
        <v/>
      </c>
      <c r="H729" s="9"/>
      <c r="I729" s="10"/>
      <c r="Q729" s="15" t="str">
        <f>IF(TRIM('MEP-CAD'!$C729)="","",IF(LEFT('MEP-CAD'!$C729,2)="99",'MEP-CAD'!$C729,IF(LEN('MEP-CAD'!$C729)=5,'MEP-CAD'!$C729&amp;"0",'MEP-CAD'!$C729)))</f>
        <v/>
      </c>
      <c r="R729" s="36" t="str">
        <f>IF($Q729="","VIDE",IF('MEP-CAD'!$G729="",IF('MEP-CAD'!$E729="",'MEP-CAD'!$D729 &amp;IF('MEP-CAD'!$B729="",""," ("&amp;'MEP-CAD'!$B729&amp;")"),TRIM('MEP-CAD'!$E729) &amp; IF('MEP-CAD'!$B729="",""," ("&amp;'MEP-CAD'!$B729&amp;")")),IF('MEP-CAD'!$F729="", TRIM('MEP-CAD'!$E729), IF('MEP-CAD'!$E729="",'MEP-CAD'!$D729,TRIM('MEP-CAD'!$E729))&amp; IF('MEP-CAD'!$F729="", " Qté.:"&amp;VLOOKUP('MEP-CAD'!$B729,'MEP-CAD'!$AU:$AV,2,0)," ("&amp;'MEP-CAD'!$B729&amp;")"&amp;" Qté.:"&amp;VLOOKUP('MEP-CAD'!$B729,'MEP-CAD'!$AU:$AV,2,0)))))</f>
        <v>VIDE</v>
      </c>
      <c r="S729" s="21">
        <f>ROUND('MEP-CAD'!$X729,2)</f>
        <v>0</v>
      </c>
      <c r="T729" s="21">
        <f>'MEP-CAD'!$H729</f>
        <v>0</v>
      </c>
    </row>
    <row r="730" spans="2:20" ht="25.5" customHeight="1" thickBot="1" x14ac:dyDescent="0.6">
      <c r="B730" s="67" t="str">
        <f t="shared" si="20"/>
        <v/>
      </c>
      <c r="C730" s="67" t="str">
        <f t="shared" si="20"/>
        <v/>
      </c>
      <c r="D730" s="69" t="str">
        <f t="shared" si="20"/>
        <v/>
      </c>
      <c r="E730" s="71" t="str">
        <f t="shared" si="20"/>
        <v/>
      </c>
      <c r="H730" s="9"/>
      <c r="I730" s="10"/>
      <c r="Q730" s="15" t="str">
        <f>IF(TRIM('MEP-CAD'!$C730)="","",IF(LEFT('MEP-CAD'!$C730,2)="99",'MEP-CAD'!$C730,IF(LEN('MEP-CAD'!$C730)=5,'MEP-CAD'!$C730&amp;"0",'MEP-CAD'!$C730)))</f>
        <v/>
      </c>
      <c r="R730" s="36" t="str">
        <f>IF($Q730="","VIDE",IF('MEP-CAD'!$G730="",IF('MEP-CAD'!$E730="",'MEP-CAD'!$D730 &amp;IF('MEP-CAD'!$B730="",""," ("&amp;'MEP-CAD'!$B730&amp;")"),TRIM('MEP-CAD'!$E730) &amp; IF('MEP-CAD'!$B730="",""," ("&amp;'MEP-CAD'!$B730&amp;")")),IF('MEP-CAD'!$F730="", TRIM('MEP-CAD'!$E730), IF('MEP-CAD'!$E730="",'MEP-CAD'!$D730,TRIM('MEP-CAD'!$E730))&amp; IF('MEP-CAD'!$F730="", " Qté.:"&amp;VLOOKUP('MEP-CAD'!$B730,'MEP-CAD'!$AU:$AV,2,0)," ("&amp;'MEP-CAD'!$B730&amp;")"&amp;" Qté.:"&amp;VLOOKUP('MEP-CAD'!$B730,'MEP-CAD'!$AU:$AV,2,0)))))</f>
        <v>VIDE</v>
      </c>
      <c r="S730" s="21">
        <f>ROUND('MEP-CAD'!$X730,2)</f>
        <v>0</v>
      </c>
      <c r="T730" s="21">
        <f>'MEP-CAD'!$H730</f>
        <v>0</v>
      </c>
    </row>
    <row r="731" spans="2:20" ht="25.5" customHeight="1" thickBot="1" x14ac:dyDescent="0.6">
      <c r="B731" s="67" t="str">
        <f t="shared" si="20"/>
        <v/>
      </c>
      <c r="C731" s="67" t="str">
        <f t="shared" si="20"/>
        <v/>
      </c>
      <c r="D731" s="69" t="str">
        <f t="shared" si="20"/>
        <v/>
      </c>
      <c r="E731" s="71" t="str">
        <f t="shared" si="20"/>
        <v/>
      </c>
      <c r="H731" s="9"/>
      <c r="I731" s="10"/>
      <c r="Q731" s="15" t="str">
        <f>IF(TRIM('MEP-CAD'!$C731)="","",IF(LEFT('MEP-CAD'!$C731,2)="99",'MEP-CAD'!$C731,IF(LEN('MEP-CAD'!$C731)=5,'MEP-CAD'!$C731&amp;"0",'MEP-CAD'!$C731)))</f>
        <v/>
      </c>
      <c r="R731" s="36" t="str">
        <f>IF($Q731="","VIDE",IF('MEP-CAD'!$G731="",IF('MEP-CAD'!$E731="",'MEP-CAD'!$D731 &amp;IF('MEP-CAD'!$B731="",""," ("&amp;'MEP-CAD'!$B731&amp;")"),TRIM('MEP-CAD'!$E731) &amp; IF('MEP-CAD'!$B731="",""," ("&amp;'MEP-CAD'!$B731&amp;")")),IF('MEP-CAD'!$F731="", TRIM('MEP-CAD'!$E731), IF('MEP-CAD'!$E731="",'MEP-CAD'!$D731,TRIM('MEP-CAD'!$E731))&amp; IF('MEP-CAD'!$F731="", " Qté.:"&amp;VLOOKUP('MEP-CAD'!$B731,'MEP-CAD'!$AU:$AV,2,0)," ("&amp;'MEP-CAD'!$B731&amp;")"&amp;" Qté.:"&amp;VLOOKUP('MEP-CAD'!$B731,'MEP-CAD'!$AU:$AV,2,0)))))</f>
        <v>VIDE</v>
      </c>
      <c r="S731" s="21">
        <f>ROUND('MEP-CAD'!$X731,2)</f>
        <v>0</v>
      </c>
      <c r="T731" s="21">
        <f>'MEP-CAD'!$H731</f>
        <v>0</v>
      </c>
    </row>
    <row r="732" spans="2:20" ht="25.5" customHeight="1" thickBot="1" x14ac:dyDescent="0.6">
      <c r="B732" s="67" t="str">
        <f t="shared" si="20"/>
        <v/>
      </c>
      <c r="C732" s="67" t="str">
        <f t="shared" si="20"/>
        <v/>
      </c>
      <c r="D732" s="69" t="str">
        <f t="shared" si="20"/>
        <v/>
      </c>
      <c r="E732" s="71" t="str">
        <f t="shared" si="20"/>
        <v/>
      </c>
      <c r="H732" s="9"/>
      <c r="I732" s="10"/>
      <c r="Q732" s="15" t="str">
        <f>IF(TRIM('MEP-CAD'!$C732)="","",IF(LEFT('MEP-CAD'!$C732,2)="99",'MEP-CAD'!$C732,IF(LEN('MEP-CAD'!$C732)=5,'MEP-CAD'!$C732&amp;"0",'MEP-CAD'!$C732)))</f>
        <v/>
      </c>
      <c r="R732" s="36" t="str">
        <f>IF($Q732="","VIDE",IF('MEP-CAD'!$G732="",IF('MEP-CAD'!$E732="",'MEP-CAD'!$D732 &amp;IF('MEP-CAD'!$B732="",""," ("&amp;'MEP-CAD'!$B732&amp;")"),TRIM('MEP-CAD'!$E732) &amp; IF('MEP-CAD'!$B732="",""," ("&amp;'MEP-CAD'!$B732&amp;")")),IF('MEP-CAD'!$F732="", TRIM('MEP-CAD'!$E732), IF('MEP-CAD'!$E732="",'MEP-CAD'!$D732,TRIM('MEP-CAD'!$E732))&amp; IF('MEP-CAD'!$F732="", " Qté.:"&amp;VLOOKUP('MEP-CAD'!$B732,'MEP-CAD'!$AU:$AV,2,0)," ("&amp;'MEP-CAD'!$B732&amp;")"&amp;" Qté.:"&amp;VLOOKUP('MEP-CAD'!$B732,'MEP-CAD'!$AU:$AV,2,0)))))</f>
        <v>VIDE</v>
      </c>
      <c r="S732" s="21">
        <f>ROUND('MEP-CAD'!$X732,2)</f>
        <v>0</v>
      </c>
      <c r="T732" s="21">
        <f>'MEP-CAD'!$H732</f>
        <v>0</v>
      </c>
    </row>
    <row r="733" spans="2:20" ht="25.5" customHeight="1" thickBot="1" x14ac:dyDescent="0.6">
      <c r="B733" s="67" t="str">
        <f t="shared" si="20"/>
        <v/>
      </c>
      <c r="C733" s="67" t="str">
        <f t="shared" si="20"/>
        <v/>
      </c>
      <c r="D733" s="69" t="str">
        <f t="shared" si="20"/>
        <v/>
      </c>
      <c r="E733" s="71" t="str">
        <f t="shared" si="20"/>
        <v/>
      </c>
      <c r="H733" s="9"/>
      <c r="I733" s="10"/>
      <c r="Q733" s="15" t="str">
        <f>IF(TRIM('MEP-CAD'!$C733)="","",IF(LEFT('MEP-CAD'!$C733,2)="99",'MEP-CAD'!$C733,IF(LEN('MEP-CAD'!$C733)=5,'MEP-CAD'!$C733&amp;"0",'MEP-CAD'!$C733)))</f>
        <v/>
      </c>
      <c r="R733" s="36" t="str">
        <f>IF($Q733="","VIDE",IF('MEP-CAD'!$G733="",IF('MEP-CAD'!$E733="",'MEP-CAD'!$D733 &amp;IF('MEP-CAD'!$B733="",""," ("&amp;'MEP-CAD'!$B733&amp;")"),TRIM('MEP-CAD'!$E733) &amp; IF('MEP-CAD'!$B733="",""," ("&amp;'MEP-CAD'!$B733&amp;")")),IF('MEP-CAD'!$F733="", TRIM('MEP-CAD'!$E733), IF('MEP-CAD'!$E733="",'MEP-CAD'!$D733,TRIM('MEP-CAD'!$E733))&amp; IF('MEP-CAD'!$F733="", " Qté.:"&amp;VLOOKUP('MEP-CAD'!$B733,'MEP-CAD'!$AU:$AV,2,0)," ("&amp;'MEP-CAD'!$B733&amp;")"&amp;" Qté.:"&amp;VLOOKUP('MEP-CAD'!$B733,'MEP-CAD'!$AU:$AV,2,0)))))</f>
        <v>VIDE</v>
      </c>
      <c r="S733" s="21">
        <f>ROUND('MEP-CAD'!$X733,2)</f>
        <v>0</v>
      </c>
      <c r="T733" s="21">
        <f>'MEP-CAD'!$H733</f>
        <v>0</v>
      </c>
    </row>
    <row r="734" spans="2:20" ht="25.5" customHeight="1" thickBot="1" x14ac:dyDescent="0.6">
      <c r="B734" s="67" t="str">
        <f t="shared" si="20"/>
        <v/>
      </c>
      <c r="C734" s="67" t="str">
        <f t="shared" si="20"/>
        <v/>
      </c>
      <c r="D734" s="69" t="str">
        <f t="shared" si="20"/>
        <v/>
      </c>
      <c r="E734" s="71" t="str">
        <f t="shared" si="20"/>
        <v/>
      </c>
      <c r="H734" s="9"/>
      <c r="I734" s="10"/>
      <c r="Q734" s="15" t="str">
        <f>IF(TRIM('MEP-CAD'!$C734)="","",IF(LEFT('MEP-CAD'!$C734,2)="99",'MEP-CAD'!$C734,IF(LEN('MEP-CAD'!$C734)=5,'MEP-CAD'!$C734&amp;"0",'MEP-CAD'!$C734)))</f>
        <v/>
      </c>
      <c r="R734" s="36" t="str">
        <f>IF($Q734="","VIDE",IF('MEP-CAD'!$G734="",IF('MEP-CAD'!$E734="",'MEP-CAD'!$D734 &amp;IF('MEP-CAD'!$B734="",""," ("&amp;'MEP-CAD'!$B734&amp;")"),TRIM('MEP-CAD'!$E734) &amp; IF('MEP-CAD'!$B734="",""," ("&amp;'MEP-CAD'!$B734&amp;")")),IF('MEP-CAD'!$F734="", TRIM('MEP-CAD'!$E734), IF('MEP-CAD'!$E734="",'MEP-CAD'!$D734,TRIM('MEP-CAD'!$E734))&amp; IF('MEP-CAD'!$F734="", " Qté.:"&amp;VLOOKUP('MEP-CAD'!$B734,'MEP-CAD'!$AU:$AV,2,0)," ("&amp;'MEP-CAD'!$B734&amp;")"&amp;" Qté.:"&amp;VLOOKUP('MEP-CAD'!$B734,'MEP-CAD'!$AU:$AV,2,0)))))</f>
        <v>VIDE</v>
      </c>
      <c r="S734" s="21">
        <f>ROUND('MEP-CAD'!$X734,2)</f>
        <v>0</v>
      </c>
      <c r="T734" s="21">
        <f>'MEP-CAD'!$H734</f>
        <v>0</v>
      </c>
    </row>
    <row r="735" spans="2:20" ht="25.5" customHeight="1" thickBot="1" x14ac:dyDescent="0.6">
      <c r="B735" s="67" t="str">
        <f t="shared" si="20"/>
        <v/>
      </c>
      <c r="C735" s="67" t="str">
        <f t="shared" si="20"/>
        <v/>
      </c>
      <c r="D735" s="69" t="str">
        <f t="shared" si="20"/>
        <v/>
      </c>
      <c r="E735" s="71" t="str">
        <f t="shared" si="20"/>
        <v/>
      </c>
      <c r="H735" s="9"/>
      <c r="I735" s="10"/>
      <c r="Q735" s="15" t="str">
        <f>IF(TRIM('MEP-CAD'!$C735)="","",IF(LEFT('MEP-CAD'!$C735,2)="99",'MEP-CAD'!$C735,IF(LEN('MEP-CAD'!$C735)=5,'MEP-CAD'!$C735&amp;"0",'MEP-CAD'!$C735)))</f>
        <v/>
      </c>
      <c r="R735" s="36" t="str">
        <f>IF($Q735="","VIDE",IF('MEP-CAD'!$G735="",IF('MEP-CAD'!$E735="",'MEP-CAD'!$D735 &amp;IF('MEP-CAD'!$B735="",""," ("&amp;'MEP-CAD'!$B735&amp;")"),TRIM('MEP-CAD'!$E735) &amp; IF('MEP-CAD'!$B735="",""," ("&amp;'MEP-CAD'!$B735&amp;")")),IF('MEP-CAD'!$F735="", TRIM('MEP-CAD'!$E735), IF('MEP-CAD'!$E735="",'MEP-CAD'!$D735,TRIM('MEP-CAD'!$E735))&amp; IF('MEP-CAD'!$F735="", " Qté.:"&amp;VLOOKUP('MEP-CAD'!$B735,'MEP-CAD'!$AU:$AV,2,0)," ("&amp;'MEP-CAD'!$B735&amp;")"&amp;" Qté.:"&amp;VLOOKUP('MEP-CAD'!$B735,'MEP-CAD'!$AU:$AV,2,0)))))</f>
        <v>VIDE</v>
      </c>
      <c r="S735" s="21">
        <f>ROUND('MEP-CAD'!$X735,2)</f>
        <v>0</v>
      </c>
      <c r="T735" s="21">
        <f>'MEP-CAD'!$H735</f>
        <v>0</v>
      </c>
    </row>
    <row r="736" spans="2:20" ht="25.5" customHeight="1" thickBot="1" x14ac:dyDescent="0.6">
      <c r="B736" s="67" t="str">
        <f t="shared" si="20"/>
        <v/>
      </c>
      <c r="C736" s="67" t="str">
        <f t="shared" si="20"/>
        <v/>
      </c>
      <c r="D736" s="69" t="str">
        <f t="shared" si="20"/>
        <v/>
      </c>
      <c r="E736" s="71" t="str">
        <f t="shared" si="20"/>
        <v/>
      </c>
      <c r="H736" s="9"/>
      <c r="I736" s="10"/>
      <c r="Q736" s="15" t="str">
        <f>IF(TRIM('MEP-CAD'!$C736)="","",IF(LEFT('MEP-CAD'!$C736,2)="99",'MEP-CAD'!$C736,IF(LEN('MEP-CAD'!$C736)=5,'MEP-CAD'!$C736&amp;"0",'MEP-CAD'!$C736)))</f>
        <v/>
      </c>
      <c r="R736" s="36" t="str">
        <f>IF($Q736="","VIDE",IF('MEP-CAD'!$G736="",IF('MEP-CAD'!$E736="",'MEP-CAD'!$D736 &amp;IF('MEP-CAD'!$B736="",""," ("&amp;'MEP-CAD'!$B736&amp;")"),TRIM('MEP-CAD'!$E736) &amp; IF('MEP-CAD'!$B736="",""," ("&amp;'MEP-CAD'!$B736&amp;")")),IF('MEP-CAD'!$F736="", TRIM('MEP-CAD'!$E736), IF('MEP-CAD'!$E736="",'MEP-CAD'!$D736,TRIM('MEP-CAD'!$E736))&amp; IF('MEP-CAD'!$F736="", " Qté.:"&amp;VLOOKUP('MEP-CAD'!$B736,'MEP-CAD'!$AU:$AV,2,0)," ("&amp;'MEP-CAD'!$B736&amp;")"&amp;" Qté.:"&amp;VLOOKUP('MEP-CAD'!$B736,'MEP-CAD'!$AU:$AV,2,0)))))</f>
        <v>VIDE</v>
      </c>
      <c r="S736" s="21">
        <f>ROUND('MEP-CAD'!$X736,2)</f>
        <v>0</v>
      </c>
      <c r="T736" s="21">
        <f>'MEP-CAD'!$H736</f>
        <v>0</v>
      </c>
    </row>
    <row r="737" spans="2:20" ht="25.5" customHeight="1" thickBot="1" x14ac:dyDescent="0.6">
      <c r="B737" s="67" t="str">
        <f t="shared" si="20"/>
        <v/>
      </c>
      <c r="C737" s="67" t="str">
        <f t="shared" si="20"/>
        <v/>
      </c>
      <c r="D737" s="69" t="str">
        <f t="shared" si="20"/>
        <v/>
      </c>
      <c r="E737" s="71" t="str">
        <f t="shared" si="20"/>
        <v/>
      </c>
      <c r="H737" s="9"/>
      <c r="I737" s="10"/>
      <c r="Q737" s="15" t="str">
        <f>IF(TRIM('MEP-CAD'!$C737)="","",IF(LEFT('MEP-CAD'!$C737,2)="99",'MEP-CAD'!$C737,IF(LEN('MEP-CAD'!$C737)=5,'MEP-CAD'!$C737&amp;"0",'MEP-CAD'!$C737)))</f>
        <v/>
      </c>
      <c r="R737" s="36" t="str">
        <f>IF($Q737="","VIDE",IF('MEP-CAD'!$G737="",IF('MEP-CAD'!$E737="",'MEP-CAD'!$D737 &amp;IF('MEP-CAD'!$B737="",""," ("&amp;'MEP-CAD'!$B737&amp;")"),TRIM('MEP-CAD'!$E737) &amp; IF('MEP-CAD'!$B737="",""," ("&amp;'MEP-CAD'!$B737&amp;")")),IF('MEP-CAD'!$F737="", TRIM('MEP-CAD'!$E737), IF('MEP-CAD'!$E737="",'MEP-CAD'!$D737,TRIM('MEP-CAD'!$E737))&amp; IF('MEP-CAD'!$F737="", " Qté.:"&amp;VLOOKUP('MEP-CAD'!$B737,'MEP-CAD'!$AU:$AV,2,0)," ("&amp;'MEP-CAD'!$B737&amp;")"&amp;" Qté.:"&amp;VLOOKUP('MEP-CAD'!$B737,'MEP-CAD'!$AU:$AV,2,0)))))</f>
        <v>VIDE</v>
      </c>
      <c r="S737" s="21">
        <f>ROUND('MEP-CAD'!$X737,2)</f>
        <v>0</v>
      </c>
      <c r="T737" s="21">
        <f>'MEP-CAD'!$H737</f>
        <v>0</v>
      </c>
    </row>
    <row r="738" spans="2:20" ht="25.5" customHeight="1" thickBot="1" x14ac:dyDescent="0.6">
      <c r="B738" s="67" t="str">
        <f t="shared" si="20"/>
        <v/>
      </c>
      <c r="C738" s="67" t="str">
        <f t="shared" si="20"/>
        <v/>
      </c>
      <c r="D738" s="69" t="str">
        <f t="shared" si="20"/>
        <v/>
      </c>
      <c r="E738" s="71" t="str">
        <f t="shared" si="20"/>
        <v/>
      </c>
      <c r="H738" s="9"/>
      <c r="I738" s="10"/>
      <c r="Q738" s="15" t="str">
        <f>IF(TRIM('MEP-CAD'!$C738)="","",IF(LEFT('MEP-CAD'!$C738,2)="99",'MEP-CAD'!$C738,IF(LEN('MEP-CAD'!$C738)=5,'MEP-CAD'!$C738&amp;"0",'MEP-CAD'!$C738)))</f>
        <v/>
      </c>
      <c r="R738" s="36" t="str">
        <f>IF($Q738="","VIDE",IF('MEP-CAD'!$G738="",IF('MEP-CAD'!$E738="",'MEP-CAD'!$D738 &amp;IF('MEP-CAD'!$B738="",""," ("&amp;'MEP-CAD'!$B738&amp;")"),TRIM('MEP-CAD'!$E738) &amp; IF('MEP-CAD'!$B738="",""," ("&amp;'MEP-CAD'!$B738&amp;")")),IF('MEP-CAD'!$F738="", TRIM('MEP-CAD'!$E738), IF('MEP-CAD'!$E738="",'MEP-CAD'!$D738,TRIM('MEP-CAD'!$E738))&amp; IF('MEP-CAD'!$F738="", " Qté.:"&amp;VLOOKUP('MEP-CAD'!$B738,'MEP-CAD'!$AU:$AV,2,0)," ("&amp;'MEP-CAD'!$B738&amp;")"&amp;" Qté.:"&amp;VLOOKUP('MEP-CAD'!$B738,'MEP-CAD'!$AU:$AV,2,0)))))</f>
        <v>VIDE</v>
      </c>
      <c r="S738" s="21">
        <f>ROUND('MEP-CAD'!$X738,2)</f>
        <v>0</v>
      </c>
      <c r="T738" s="21">
        <f>'MEP-CAD'!$H738</f>
        <v>0</v>
      </c>
    </row>
    <row r="739" spans="2:20" ht="25.5" customHeight="1" thickBot="1" x14ac:dyDescent="0.6">
      <c r="B739" s="67" t="str">
        <f t="shared" si="20"/>
        <v/>
      </c>
      <c r="C739" s="67" t="str">
        <f t="shared" si="20"/>
        <v/>
      </c>
      <c r="D739" s="69" t="str">
        <f t="shared" si="20"/>
        <v/>
      </c>
      <c r="E739" s="71" t="str">
        <f t="shared" si="20"/>
        <v/>
      </c>
      <c r="H739" s="9"/>
      <c r="I739" s="10"/>
      <c r="Q739" s="15" t="str">
        <f>IF(TRIM('MEP-CAD'!$C739)="","",IF(LEFT('MEP-CAD'!$C739,2)="99",'MEP-CAD'!$C739,IF(LEN('MEP-CAD'!$C739)=5,'MEP-CAD'!$C739&amp;"0",'MEP-CAD'!$C739)))</f>
        <v/>
      </c>
      <c r="R739" s="36" t="str">
        <f>IF($Q739="","VIDE",IF('MEP-CAD'!$G739="",IF('MEP-CAD'!$E739="",'MEP-CAD'!$D739 &amp;IF('MEP-CAD'!$B739="",""," ("&amp;'MEP-CAD'!$B739&amp;")"),TRIM('MEP-CAD'!$E739) &amp; IF('MEP-CAD'!$B739="",""," ("&amp;'MEP-CAD'!$B739&amp;")")),IF('MEP-CAD'!$F739="", TRIM('MEP-CAD'!$E739), IF('MEP-CAD'!$E739="",'MEP-CAD'!$D739,TRIM('MEP-CAD'!$E739))&amp; IF('MEP-CAD'!$F739="", " Qté.:"&amp;VLOOKUP('MEP-CAD'!$B739,'MEP-CAD'!$AU:$AV,2,0)," ("&amp;'MEP-CAD'!$B739&amp;")"&amp;" Qté.:"&amp;VLOOKUP('MEP-CAD'!$B739,'MEP-CAD'!$AU:$AV,2,0)))))</f>
        <v>VIDE</v>
      </c>
      <c r="S739" s="21">
        <f>ROUND('MEP-CAD'!$X739,2)</f>
        <v>0</v>
      </c>
      <c r="T739" s="21">
        <f>'MEP-CAD'!$H739</f>
        <v>0</v>
      </c>
    </row>
    <row r="740" spans="2:20" ht="25.5" customHeight="1" thickBot="1" x14ac:dyDescent="0.6">
      <c r="B740" s="67" t="str">
        <f t="shared" si="20"/>
        <v/>
      </c>
      <c r="C740" s="67" t="str">
        <f t="shared" si="20"/>
        <v/>
      </c>
      <c r="D740" s="69" t="str">
        <f t="shared" si="20"/>
        <v/>
      </c>
      <c r="E740" s="71" t="str">
        <f t="shared" si="20"/>
        <v/>
      </c>
      <c r="H740" s="9"/>
      <c r="I740" s="10"/>
      <c r="Q740" s="15" t="str">
        <f>IF(TRIM('MEP-CAD'!$C740)="","",IF(LEFT('MEP-CAD'!$C740,2)="99",'MEP-CAD'!$C740,IF(LEN('MEP-CAD'!$C740)=5,'MEP-CAD'!$C740&amp;"0",'MEP-CAD'!$C740)))</f>
        <v/>
      </c>
      <c r="R740" s="36" t="str">
        <f>IF($Q740="","VIDE",IF('MEP-CAD'!$G740="",IF('MEP-CAD'!$E740="",'MEP-CAD'!$D740 &amp;IF('MEP-CAD'!$B740="",""," ("&amp;'MEP-CAD'!$B740&amp;")"),TRIM('MEP-CAD'!$E740) &amp; IF('MEP-CAD'!$B740="",""," ("&amp;'MEP-CAD'!$B740&amp;")")),IF('MEP-CAD'!$F740="", TRIM('MEP-CAD'!$E740), IF('MEP-CAD'!$E740="",'MEP-CAD'!$D740,TRIM('MEP-CAD'!$E740))&amp; IF('MEP-CAD'!$F740="", " Qté.:"&amp;VLOOKUP('MEP-CAD'!$B740,'MEP-CAD'!$AU:$AV,2,0)," ("&amp;'MEP-CAD'!$B740&amp;")"&amp;" Qté.:"&amp;VLOOKUP('MEP-CAD'!$B740,'MEP-CAD'!$AU:$AV,2,0)))))</f>
        <v>VIDE</v>
      </c>
      <c r="S740" s="21">
        <f>ROUND('MEP-CAD'!$X740,2)</f>
        <v>0</v>
      </c>
      <c r="T740" s="21">
        <f>'MEP-CAD'!$H740</f>
        <v>0</v>
      </c>
    </row>
    <row r="741" spans="2:20" ht="25.5" customHeight="1" thickBot="1" x14ac:dyDescent="0.6">
      <c r="B741" s="67" t="str">
        <f t="shared" si="20"/>
        <v/>
      </c>
      <c r="C741" s="67" t="str">
        <f t="shared" si="20"/>
        <v/>
      </c>
      <c r="D741" s="69" t="str">
        <f t="shared" si="20"/>
        <v/>
      </c>
      <c r="E741" s="71" t="str">
        <f t="shared" si="20"/>
        <v/>
      </c>
      <c r="H741" s="9"/>
      <c r="I741" s="10"/>
      <c r="Q741" s="15" t="str">
        <f>IF(TRIM('MEP-CAD'!$C741)="","",IF(LEFT('MEP-CAD'!$C741,2)="99",'MEP-CAD'!$C741,IF(LEN('MEP-CAD'!$C741)=5,'MEP-CAD'!$C741&amp;"0",'MEP-CAD'!$C741)))</f>
        <v/>
      </c>
      <c r="R741" s="36" t="str">
        <f>IF($Q741="","VIDE",IF('MEP-CAD'!$G741="",IF('MEP-CAD'!$E741="",'MEP-CAD'!$D741 &amp;IF('MEP-CAD'!$B741="",""," ("&amp;'MEP-CAD'!$B741&amp;")"),TRIM('MEP-CAD'!$E741) &amp; IF('MEP-CAD'!$B741="",""," ("&amp;'MEP-CAD'!$B741&amp;")")),IF('MEP-CAD'!$F741="", TRIM('MEP-CAD'!$E741), IF('MEP-CAD'!$E741="",'MEP-CAD'!$D741,TRIM('MEP-CAD'!$E741))&amp; IF('MEP-CAD'!$F741="", " Qté.:"&amp;VLOOKUP('MEP-CAD'!$B741,'MEP-CAD'!$AU:$AV,2,0)," ("&amp;'MEP-CAD'!$B741&amp;")"&amp;" Qté.:"&amp;VLOOKUP('MEP-CAD'!$B741,'MEP-CAD'!$AU:$AV,2,0)))))</f>
        <v>VIDE</v>
      </c>
      <c r="S741" s="21">
        <f>ROUND('MEP-CAD'!$X741,2)</f>
        <v>0</v>
      </c>
      <c r="T741" s="21">
        <f>'MEP-CAD'!$H741</f>
        <v>0</v>
      </c>
    </row>
    <row r="742" spans="2:20" ht="25.5" customHeight="1" thickBot="1" x14ac:dyDescent="0.6">
      <c r="B742" s="67" t="str">
        <f t="shared" si="20"/>
        <v/>
      </c>
      <c r="C742" s="67" t="str">
        <f t="shared" si="20"/>
        <v/>
      </c>
      <c r="D742" s="69" t="str">
        <f t="shared" si="20"/>
        <v/>
      </c>
      <c r="E742" s="71" t="str">
        <f t="shared" si="20"/>
        <v/>
      </c>
      <c r="H742" s="9"/>
      <c r="I742" s="10"/>
      <c r="Q742" s="15" t="str">
        <f>IF(TRIM('MEP-CAD'!$C742)="","",IF(LEFT('MEP-CAD'!$C742,2)="99",'MEP-CAD'!$C742,IF(LEN('MEP-CAD'!$C742)=5,'MEP-CAD'!$C742&amp;"0",'MEP-CAD'!$C742)))</f>
        <v/>
      </c>
      <c r="R742" s="36" t="str">
        <f>IF($Q742="","VIDE",IF('MEP-CAD'!$G742="",IF('MEP-CAD'!$E742="",'MEP-CAD'!$D742 &amp;IF('MEP-CAD'!$B742="",""," ("&amp;'MEP-CAD'!$B742&amp;")"),TRIM('MEP-CAD'!$E742) &amp; IF('MEP-CAD'!$B742="",""," ("&amp;'MEP-CAD'!$B742&amp;")")),IF('MEP-CAD'!$F742="", TRIM('MEP-CAD'!$E742), IF('MEP-CAD'!$E742="",'MEP-CAD'!$D742,TRIM('MEP-CAD'!$E742))&amp; IF('MEP-CAD'!$F742="", " Qté.:"&amp;VLOOKUP('MEP-CAD'!$B742,'MEP-CAD'!$AU:$AV,2,0)," ("&amp;'MEP-CAD'!$B742&amp;")"&amp;" Qté.:"&amp;VLOOKUP('MEP-CAD'!$B742,'MEP-CAD'!$AU:$AV,2,0)))))</f>
        <v>VIDE</v>
      </c>
      <c r="S742" s="21">
        <f>ROUND('MEP-CAD'!$X742,2)</f>
        <v>0</v>
      </c>
      <c r="T742" s="21">
        <f>'MEP-CAD'!$H742</f>
        <v>0</v>
      </c>
    </row>
    <row r="743" spans="2:20" ht="25.5" customHeight="1" thickBot="1" x14ac:dyDescent="0.6">
      <c r="B743" s="67" t="str">
        <f t="shared" si="20"/>
        <v/>
      </c>
      <c r="C743" s="67" t="str">
        <f t="shared" si="20"/>
        <v/>
      </c>
      <c r="D743" s="69" t="str">
        <f t="shared" si="20"/>
        <v/>
      </c>
      <c r="E743" s="71" t="str">
        <f t="shared" si="20"/>
        <v/>
      </c>
      <c r="H743" s="9"/>
      <c r="I743" s="10"/>
      <c r="Q743" s="15" t="str">
        <f>IF(TRIM('MEP-CAD'!$C743)="","",IF(LEFT('MEP-CAD'!$C743,2)="99",'MEP-CAD'!$C743,IF(LEN('MEP-CAD'!$C743)=5,'MEP-CAD'!$C743&amp;"0",'MEP-CAD'!$C743)))</f>
        <v/>
      </c>
      <c r="R743" s="36" t="str">
        <f>IF($Q743="","VIDE",IF('MEP-CAD'!$G743="",IF('MEP-CAD'!$E743="",'MEP-CAD'!$D743 &amp;IF('MEP-CAD'!$B743="",""," ("&amp;'MEP-CAD'!$B743&amp;")"),TRIM('MEP-CAD'!$E743) &amp; IF('MEP-CAD'!$B743="",""," ("&amp;'MEP-CAD'!$B743&amp;")")),IF('MEP-CAD'!$F743="", TRIM('MEP-CAD'!$E743), IF('MEP-CAD'!$E743="",'MEP-CAD'!$D743,TRIM('MEP-CAD'!$E743))&amp; IF('MEP-CAD'!$F743="", " Qté.:"&amp;VLOOKUP('MEP-CAD'!$B743,'MEP-CAD'!$AU:$AV,2,0)," ("&amp;'MEP-CAD'!$B743&amp;")"&amp;" Qté.:"&amp;VLOOKUP('MEP-CAD'!$B743,'MEP-CAD'!$AU:$AV,2,0)))))</f>
        <v>VIDE</v>
      </c>
      <c r="S743" s="21">
        <f>ROUND('MEP-CAD'!$X743,2)</f>
        <v>0</v>
      </c>
      <c r="T743" s="21">
        <f>'MEP-CAD'!$H743</f>
        <v>0</v>
      </c>
    </row>
    <row r="744" spans="2:20" ht="25.5" customHeight="1" thickBot="1" x14ac:dyDescent="0.6">
      <c r="B744" s="67" t="str">
        <f t="shared" si="20"/>
        <v/>
      </c>
      <c r="C744" s="67" t="str">
        <f t="shared" si="20"/>
        <v/>
      </c>
      <c r="D744" s="69" t="str">
        <f t="shared" si="20"/>
        <v/>
      </c>
      <c r="E744" s="71" t="str">
        <f t="shared" si="20"/>
        <v/>
      </c>
      <c r="H744" s="9"/>
      <c r="I744" s="10"/>
      <c r="Q744" s="15" t="str">
        <f>IF(TRIM('MEP-CAD'!$C744)="","",IF(LEFT('MEP-CAD'!$C744,2)="99",'MEP-CAD'!$C744,IF(LEN('MEP-CAD'!$C744)=5,'MEP-CAD'!$C744&amp;"0",'MEP-CAD'!$C744)))</f>
        <v/>
      </c>
      <c r="R744" s="36" t="str">
        <f>IF($Q744="","VIDE",IF('MEP-CAD'!$G744="",IF('MEP-CAD'!$E744="",'MEP-CAD'!$D744 &amp;IF('MEP-CAD'!$B744="",""," ("&amp;'MEP-CAD'!$B744&amp;")"),TRIM('MEP-CAD'!$E744) &amp; IF('MEP-CAD'!$B744="",""," ("&amp;'MEP-CAD'!$B744&amp;")")),IF('MEP-CAD'!$F744="", TRIM('MEP-CAD'!$E744), IF('MEP-CAD'!$E744="",'MEP-CAD'!$D744,TRIM('MEP-CAD'!$E744))&amp; IF('MEP-CAD'!$F744="", " Qté.:"&amp;VLOOKUP('MEP-CAD'!$B744,'MEP-CAD'!$AU:$AV,2,0)," ("&amp;'MEP-CAD'!$B744&amp;")"&amp;" Qté.:"&amp;VLOOKUP('MEP-CAD'!$B744,'MEP-CAD'!$AU:$AV,2,0)))))</f>
        <v>VIDE</v>
      </c>
      <c r="S744" s="21">
        <f>ROUND('MEP-CAD'!$X744,2)</f>
        <v>0</v>
      </c>
      <c r="T744" s="21">
        <f>'MEP-CAD'!$H744</f>
        <v>0</v>
      </c>
    </row>
    <row r="745" spans="2:20" ht="25.5" customHeight="1" thickBot="1" x14ac:dyDescent="0.6">
      <c r="B745" s="67" t="str">
        <f t="shared" si="20"/>
        <v/>
      </c>
      <c r="C745" s="67" t="str">
        <f t="shared" si="20"/>
        <v/>
      </c>
      <c r="D745" s="69" t="str">
        <f t="shared" si="20"/>
        <v/>
      </c>
      <c r="E745" s="71" t="str">
        <f t="shared" si="20"/>
        <v/>
      </c>
      <c r="H745" s="9"/>
      <c r="I745" s="10"/>
      <c r="Q745" s="15" t="str">
        <f>IF(TRIM('MEP-CAD'!$C745)="","",IF(LEFT('MEP-CAD'!$C745,2)="99",'MEP-CAD'!$C745,IF(LEN('MEP-CAD'!$C745)=5,'MEP-CAD'!$C745&amp;"0",'MEP-CAD'!$C745)))</f>
        <v/>
      </c>
      <c r="R745" s="36" t="str">
        <f>IF($Q745="","VIDE",IF('MEP-CAD'!$G745="",IF('MEP-CAD'!$E745="",'MEP-CAD'!$D745 &amp;IF('MEP-CAD'!$B745="",""," ("&amp;'MEP-CAD'!$B745&amp;")"),TRIM('MEP-CAD'!$E745) &amp; IF('MEP-CAD'!$B745="",""," ("&amp;'MEP-CAD'!$B745&amp;")")),IF('MEP-CAD'!$F745="", TRIM('MEP-CAD'!$E745), IF('MEP-CAD'!$E745="",'MEP-CAD'!$D745,TRIM('MEP-CAD'!$E745))&amp; IF('MEP-CAD'!$F745="", " Qté.:"&amp;VLOOKUP('MEP-CAD'!$B745,'MEP-CAD'!$AU:$AV,2,0)," ("&amp;'MEP-CAD'!$B745&amp;")"&amp;" Qté.:"&amp;VLOOKUP('MEP-CAD'!$B745,'MEP-CAD'!$AU:$AV,2,0)))))</f>
        <v>VIDE</v>
      </c>
      <c r="S745" s="21">
        <f>ROUND('MEP-CAD'!$X745,2)</f>
        <v>0</v>
      </c>
      <c r="T745" s="21">
        <f>'MEP-CAD'!$H745</f>
        <v>0</v>
      </c>
    </row>
    <row r="746" spans="2:20" ht="25.5" customHeight="1" thickBot="1" x14ac:dyDescent="0.6">
      <c r="B746" s="67" t="str">
        <f t="shared" si="20"/>
        <v/>
      </c>
      <c r="C746" s="67" t="str">
        <f t="shared" si="20"/>
        <v/>
      </c>
      <c r="D746" s="69" t="str">
        <f t="shared" si="20"/>
        <v/>
      </c>
      <c r="E746" s="71" t="str">
        <f t="shared" si="20"/>
        <v/>
      </c>
      <c r="H746" s="9"/>
      <c r="I746" s="10"/>
      <c r="Q746" s="15" t="str">
        <f>IF(TRIM('MEP-CAD'!$C746)="","",IF(LEFT('MEP-CAD'!$C746,2)="99",'MEP-CAD'!$C746,IF(LEN('MEP-CAD'!$C746)=5,'MEP-CAD'!$C746&amp;"0",'MEP-CAD'!$C746)))</f>
        <v/>
      </c>
      <c r="R746" s="36" t="str">
        <f>IF($Q746="","VIDE",IF('MEP-CAD'!$G746="",IF('MEP-CAD'!$E746="",'MEP-CAD'!$D746 &amp;IF('MEP-CAD'!$B746="",""," ("&amp;'MEP-CAD'!$B746&amp;")"),TRIM('MEP-CAD'!$E746) &amp; IF('MEP-CAD'!$B746="",""," ("&amp;'MEP-CAD'!$B746&amp;")")),IF('MEP-CAD'!$F746="", TRIM('MEP-CAD'!$E746), IF('MEP-CAD'!$E746="",'MEP-CAD'!$D746,TRIM('MEP-CAD'!$E746))&amp; IF('MEP-CAD'!$F746="", " Qté.:"&amp;VLOOKUP('MEP-CAD'!$B746,'MEP-CAD'!$AU:$AV,2,0)," ("&amp;'MEP-CAD'!$B746&amp;")"&amp;" Qté.:"&amp;VLOOKUP('MEP-CAD'!$B746,'MEP-CAD'!$AU:$AV,2,0)))))</f>
        <v>VIDE</v>
      </c>
      <c r="S746" s="21">
        <f>ROUND('MEP-CAD'!$X746,2)</f>
        <v>0</v>
      </c>
      <c r="T746" s="21">
        <f>'MEP-CAD'!$H746</f>
        <v>0</v>
      </c>
    </row>
    <row r="747" spans="2:20" ht="25.5" customHeight="1" thickBot="1" x14ac:dyDescent="0.6">
      <c r="B747" s="67" t="str">
        <f t="shared" si="20"/>
        <v/>
      </c>
      <c r="C747" s="67" t="str">
        <f t="shared" si="20"/>
        <v/>
      </c>
      <c r="D747" s="69" t="str">
        <f t="shared" si="20"/>
        <v/>
      </c>
      <c r="E747" s="71" t="str">
        <f t="shared" si="20"/>
        <v/>
      </c>
      <c r="H747" s="9"/>
      <c r="I747" s="10"/>
      <c r="Q747" s="15" t="str">
        <f>IF(TRIM('MEP-CAD'!$C747)="","",IF(LEFT('MEP-CAD'!$C747,2)="99",'MEP-CAD'!$C747,IF(LEN('MEP-CAD'!$C747)=5,'MEP-CAD'!$C747&amp;"0",'MEP-CAD'!$C747)))</f>
        <v/>
      </c>
      <c r="R747" s="36" t="str">
        <f>IF($Q747="","VIDE",IF('MEP-CAD'!$G747="",IF('MEP-CAD'!$E747="",'MEP-CAD'!$D747 &amp;IF('MEP-CAD'!$B747="",""," ("&amp;'MEP-CAD'!$B747&amp;")"),TRIM('MEP-CAD'!$E747) &amp; IF('MEP-CAD'!$B747="",""," ("&amp;'MEP-CAD'!$B747&amp;")")),IF('MEP-CAD'!$F747="", TRIM('MEP-CAD'!$E747), IF('MEP-CAD'!$E747="",'MEP-CAD'!$D747,TRIM('MEP-CAD'!$E747))&amp; IF('MEP-CAD'!$F747="", " Qté.:"&amp;VLOOKUP('MEP-CAD'!$B747,'MEP-CAD'!$AU:$AV,2,0)," ("&amp;'MEP-CAD'!$B747&amp;")"&amp;" Qté.:"&amp;VLOOKUP('MEP-CAD'!$B747,'MEP-CAD'!$AU:$AV,2,0)))))</f>
        <v>VIDE</v>
      </c>
      <c r="S747" s="21">
        <f>ROUND('MEP-CAD'!$X747,2)</f>
        <v>0</v>
      </c>
      <c r="T747" s="21">
        <f>'MEP-CAD'!$H747</f>
        <v>0</v>
      </c>
    </row>
    <row r="748" spans="2:20" ht="25.5" customHeight="1" thickBot="1" x14ac:dyDescent="0.6">
      <c r="B748" s="67" t="str">
        <f t="shared" si="20"/>
        <v/>
      </c>
      <c r="C748" s="67" t="str">
        <f t="shared" si="20"/>
        <v/>
      </c>
      <c r="D748" s="69" t="str">
        <f t="shared" si="20"/>
        <v/>
      </c>
      <c r="E748" s="71" t="str">
        <f t="shared" si="20"/>
        <v/>
      </c>
      <c r="H748" s="9"/>
      <c r="I748" s="10"/>
      <c r="Q748" s="15" t="str">
        <f>IF(TRIM('MEP-CAD'!$C748)="","",IF(LEFT('MEP-CAD'!$C748,2)="99",'MEP-CAD'!$C748,IF(LEN('MEP-CAD'!$C748)=5,'MEP-CAD'!$C748&amp;"0",'MEP-CAD'!$C748)))</f>
        <v/>
      </c>
      <c r="R748" s="36" t="str">
        <f>IF($Q748="","VIDE",IF('MEP-CAD'!$G748="",IF('MEP-CAD'!$E748="",'MEP-CAD'!$D748 &amp;IF('MEP-CAD'!$B748="",""," ("&amp;'MEP-CAD'!$B748&amp;")"),TRIM('MEP-CAD'!$E748) &amp; IF('MEP-CAD'!$B748="",""," ("&amp;'MEP-CAD'!$B748&amp;")")),IF('MEP-CAD'!$F748="", TRIM('MEP-CAD'!$E748), IF('MEP-CAD'!$E748="",'MEP-CAD'!$D748,TRIM('MEP-CAD'!$E748))&amp; IF('MEP-CAD'!$F748="", " Qté.:"&amp;VLOOKUP('MEP-CAD'!$B748,'MEP-CAD'!$AU:$AV,2,0)," ("&amp;'MEP-CAD'!$B748&amp;")"&amp;" Qté.:"&amp;VLOOKUP('MEP-CAD'!$B748,'MEP-CAD'!$AU:$AV,2,0)))))</f>
        <v>VIDE</v>
      </c>
      <c r="S748" s="21">
        <f>ROUND('MEP-CAD'!$X748,2)</f>
        <v>0</v>
      </c>
      <c r="T748" s="21">
        <f>'MEP-CAD'!$H748</f>
        <v>0</v>
      </c>
    </row>
    <row r="749" spans="2:20" ht="25.5" customHeight="1" thickBot="1" x14ac:dyDescent="0.6">
      <c r="B749" s="67" t="str">
        <f t="shared" si="20"/>
        <v/>
      </c>
      <c r="C749" s="67" t="str">
        <f t="shared" si="20"/>
        <v/>
      </c>
      <c r="D749" s="69" t="str">
        <f t="shared" si="20"/>
        <v/>
      </c>
      <c r="E749" s="71" t="str">
        <f t="shared" si="20"/>
        <v/>
      </c>
      <c r="H749" s="9"/>
      <c r="I749" s="10"/>
      <c r="Q749" s="15" t="str">
        <f>IF(TRIM('MEP-CAD'!$C749)="","",IF(LEFT('MEP-CAD'!$C749,2)="99",'MEP-CAD'!$C749,IF(LEN('MEP-CAD'!$C749)=5,'MEP-CAD'!$C749&amp;"0",'MEP-CAD'!$C749)))</f>
        <v/>
      </c>
      <c r="R749" s="36" t="str">
        <f>IF($Q749="","VIDE",IF('MEP-CAD'!$G749="",IF('MEP-CAD'!$E749="",'MEP-CAD'!$D749 &amp;IF('MEP-CAD'!$B749="",""," ("&amp;'MEP-CAD'!$B749&amp;")"),TRIM('MEP-CAD'!$E749) &amp; IF('MEP-CAD'!$B749="",""," ("&amp;'MEP-CAD'!$B749&amp;")")),IF('MEP-CAD'!$F749="", TRIM('MEP-CAD'!$E749), IF('MEP-CAD'!$E749="",'MEP-CAD'!$D749,TRIM('MEP-CAD'!$E749))&amp; IF('MEP-CAD'!$F749="", " Qté.:"&amp;VLOOKUP('MEP-CAD'!$B749,'MEP-CAD'!$AU:$AV,2,0)," ("&amp;'MEP-CAD'!$B749&amp;")"&amp;" Qté.:"&amp;VLOOKUP('MEP-CAD'!$B749,'MEP-CAD'!$AU:$AV,2,0)))))</f>
        <v>VIDE</v>
      </c>
      <c r="S749" s="21">
        <f>ROUND('MEP-CAD'!$X749,2)</f>
        <v>0</v>
      </c>
      <c r="T749" s="21">
        <f>'MEP-CAD'!$H749</f>
        <v>0</v>
      </c>
    </row>
    <row r="750" spans="2:20" ht="25.5" customHeight="1" thickBot="1" x14ac:dyDescent="0.6">
      <c r="B750" s="67" t="str">
        <f t="shared" si="20"/>
        <v/>
      </c>
      <c r="C750" s="67" t="str">
        <f t="shared" si="20"/>
        <v/>
      </c>
      <c r="D750" s="69" t="str">
        <f t="shared" si="20"/>
        <v/>
      </c>
      <c r="E750" s="71" t="str">
        <f t="shared" si="20"/>
        <v/>
      </c>
      <c r="H750" s="9"/>
      <c r="I750" s="10"/>
      <c r="Q750" s="15" t="str">
        <f>IF(TRIM('MEP-CAD'!$C750)="","",IF(LEFT('MEP-CAD'!$C750,2)="99",'MEP-CAD'!$C750,IF(LEN('MEP-CAD'!$C750)=5,'MEP-CAD'!$C750&amp;"0",'MEP-CAD'!$C750)))</f>
        <v/>
      </c>
      <c r="R750" s="36" t="str">
        <f>IF($Q750="","VIDE",IF('MEP-CAD'!$G750="",IF('MEP-CAD'!$E750="",'MEP-CAD'!$D750 &amp;IF('MEP-CAD'!$B750="",""," ("&amp;'MEP-CAD'!$B750&amp;")"),TRIM('MEP-CAD'!$E750) &amp; IF('MEP-CAD'!$B750="",""," ("&amp;'MEP-CAD'!$B750&amp;")")),IF('MEP-CAD'!$F750="", TRIM('MEP-CAD'!$E750), IF('MEP-CAD'!$E750="",'MEP-CAD'!$D750,TRIM('MEP-CAD'!$E750))&amp; IF('MEP-CAD'!$F750="", " Qté.:"&amp;VLOOKUP('MEP-CAD'!$B750,'MEP-CAD'!$AU:$AV,2,0)," ("&amp;'MEP-CAD'!$B750&amp;")"&amp;" Qté.:"&amp;VLOOKUP('MEP-CAD'!$B750,'MEP-CAD'!$AU:$AV,2,0)))))</f>
        <v>VIDE</v>
      </c>
      <c r="S750" s="21">
        <f>ROUND('MEP-CAD'!$X750,2)</f>
        <v>0</v>
      </c>
      <c r="T750" s="21">
        <f>'MEP-CAD'!$H750</f>
        <v>0</v>
      </c>
    </row>
    <row r="751" spans="2:20" ht="25.5" customHeight="1" thickBot="1" x14ac:dyDescent="0.6">
      <c r="B751" s="67" t="str">
        <f t="shared" si="20"/>
        <v/>
      </c>
      <c r="C751" s="67" t="str">
        <f t="shared" si="20"/>
        <v/>
      </c>
      <c r="D751" s="69" t="str">
        <f t="shared" si="20"/>
        <v/>
      </c>
      <c r="E751" s="71" t="str">
        <f t="shared" si="20"/>
        <v/>
      </c>
      <c r="H751" s="9"/>
      <c r="I751" s="10"/>
      <c r="Q751" s="15" t="str">
        <f>IF(TRIM('MEP-CAD'!$C751)="","",IF(LEFT('MEP-CAD'!$C751,2)="99",'MEP-CAD'!$C751,IF(LEN('MEP-CAD'!$C751)=5,'MEP-CAD'!$C751&amp;"0",'MEP-CAD'!$C751)))</f>
        <v/>
      </c>
      <c r="R751" s="36" t="str">
        <f>IF($Q751="","VIDE",IF('MEP-CAD'!$G751="",IF('MEP-CAD'!$E751="",'MEP-CAD'!$D751 &amp;IF('MEP-CAD'!$B751="",""," ("&amp;'MEP-CAD'!$B751&amp;")"),TRIM('MEP-CAD'!$E751) &amp; IF('MEP-CAD'!$B751="",""," ("&amp;'MEP-CAD'!$B751&amp;")")),IF('MEP-CAD'!$F751="", TRIM('MEP-CAD'!$E751), IF('MEP-CAD'!$E751="",'MEP-CAD'!$D751,TRIM('MEP-CAD'!$E751))&amp; IF('MEP-CAD'!$F751="", " Qté.:"&amp;VLOOKUP('MEP-CAD'!$B751,'MEP-CAD'!$AU:$AV,2,0)," ("&amp;'MEP-CAD'!$B751&amp;")"&amp;" Qté.:"&amp;VLOOKUP('MEP-CAD'!$B751,'MEP-CAD'!$AU:$AV,2,0)))))</f>
        <v>VIDE</v>
      </c>
      <c r="S751" s="21">
        <f>ROUND('MEP-CAD'!$X751,2)</f>
        <v>0</v>
      </c>
      <c r="T751" s="21">
        <f>'MEP-CAD'!$H751</f>
        <v>0</v>
      </c>
    </row>
    <row r="752" spans="2:20" ht="25.5" customHeight="1" thickBot="1" x14ac:dyDescent="0.6">
      <c r="B752" s="67" t="str">
        <f t="shared" si="20"/>
        <v/>
      </c>
      <c r="C752" s="67" t="str">
        <f t="shared" si="20"/>
        <v/>
      </c>
      <c r="D752" s="69" t="str">
        <f t="shared" si="20"/>
        <v/>
      </c>
      <c r="E752" s="71" t="str">
        <f t="shared" si="20"/>
        <v/>
      </c>
      <c r="H752" s="9"/>
      <c r="I752" s="10"/>
      <c r="Q752" s="15" t="str">
        <f>IF(TRIM('MEP-CAD'!$C752)="","",IF(LEFT('MEP-CAD'!$C752,2)="99",'MEP-CAD'!$C752,IF(LEN('MEP-CAD'!$C752)=5,'MEP-CAD'!$C752&amp;"0",'MEP-CAD'!$C752)))</f>
        <v/>
      </c>
      <c r="R752" s="36" t="str">
        <f>IF($Q752="","VIDE",IF('MEP-CAD'!$G752="",IF('MEP-CAD'!$E752="",'MEP-CAD'!$D752 &amp;IF('MEP-CAD'!$B752="",""," ("&amp;'MEP-CAD'!$B752&amp;")"),TRIM('MEP-CAD'!$E752) &amp; IF('MEP-CAD'!$B752="",""," ("&amp;'MEP-CAD'!$B752&amp;")")),IF('MEP-CAD'!$F752="", TRIM('MEP-CAD'!$E752), IF('MEP-CAD'!$E752="",'MEP-CAD'!$D752,TRIM('MEP-CAD'!$E752))&amp; IF('MEP-CAD'!$F752="", " Qté.:"&amp;VLOOKUP('MEP-CAD'!$B752,'MEP-CAD'!$AU:$AV,2,0)," ("&amp;'MEP-CAD'!$B752&amp;")"&amp;" Qté.:"&amp;VLOOKUP('MEP-CAD'!$B752,'MEP-CAD'!$AU:$AV,2,0)))))</f>
        <v>VIDE</v>
      </c>
      <c r="S752" s="21">
        <f>ROUND('MEP-CAD'!$X752,2)</f>
        <v>0</v>
      </c>
      <c r="T752" s="21">
        <f>'MEP-CAD'!$H752</f>
        <v>0</v>
      </c>
    </row>
    <row r="753" spans="2:20" ht="25.5" customHeight="1" thickBot="1" x14ac:dyDescent="0.6">
      <c r="B753" s="67" t="str">
        <f t="shared" si="20"/>
        <v/>
      </c>
      <c r="C753" s="67" t="str">
        <f t="shared" si="20"/>
        <v/>
      </c>
      <c r="D753" s="69" t="str">
        <f t="shared" si="20"/>
        <v/>
      </c>
      <c r="E753" s="71" t="str">
        <f t="shared" si="20"/>
        <v/>
      </c>
      <c r="H753" s="9"/>
      <c r="I753" s="10"/>
      <c r="Q753" s="15" t="str">
        <f>IF(TRIM('MEP-CAD'!$C753)="","",IF(LEFT('MEP-CAD'!$C753,2)="99",'MEP-CAD'!$C753,IF(LEN('MEP-CAD'!$C753)=5,'MEP-CAD'!$C753&amp;"0",'MEP-CAD'!$C753)))</f>
        <v/>
      </c>
      <c r="R753" s="36" t="str">
        <f>IF($Q753="","VIDE",IF('MEP-CAD'!$G753="",IF('MEP-CAD'!$E753="",'MEP-CAD'!$D753 &amp;IF('MEP-CAD'!$B753="",""," ("&amp;'MEP-CAD'!$B753&amp;")"),TRIM('MEP-CAD'!$E753) &amp; IF('MEP-CAD'!$B753="",""," ("&amp;'MEP-CAD'!$B753&amp;")")),IF('MEP-CAD'!$F753="", TRIM('MEP-CAD'!$E753), IF('MEP-CAD'!$E753="",'MEP-CAD'!$D753,TRIM('MEP-CAD'!$E753))&amp; IF('MEP-CAD'!$F753="", " Qté.:"&amp;VLOOKUP('MEP-CAD'!$B753,'MEP-CAD'!$AU:$AV,2,0)," ("&amp;'MEP-CAD'!$B753&amp;")"&amp;" Qté.:"&amp;VLOOKUP('MEP-CAD'!$B753,'MEP-CAD'!$AU:$AV,2,0)))))</f>
        <v>VIDE</v>
      </c>
      <c r="S753" s="21">
        <f>ROUND('MEP-CAD'!$X753,2)</f>
        <v>0</v>
      </c>
      <c r="T753" s="21">
        <f>'MEP-CAD'!$H753</f>
        <v>0</v>
      </c>
    </row>
    <row r="754" spans="2:20" ht="25.5" customHeight="1" thickBot="1" x14ac:dyDescent="0.6">
      <c r="B754" s="67" t="str">
        <f t="shared" si="20"/>
        <v/>
      </c>
      <c r="C754" s="67" t="str">
        <f t="shared" si="20"/>
        <v/>
      </c>
      <c r="D754" s="69" t="str">
        <f t="shared" si="20"/>
        <v/>
      </c>
      <c r="E754" s="71" t="str">
        <f t="shared" si="20"/>
        <v/>
      </c>
      <c r="H754" s="9"/>
      <c r="I754" s="10"/>
      <c r="Q754" s="15" t="str">
        <f>IF(TRIM('MEP-CAD'!$C754)="","",IF(LEFT('MEP-CAD'!$C754,2)="99",'MEP-CAD'!$C754,IF(LEN('MEP-CAD'!$C754)=5,'MEP-CAD'!$C754&amp;"0",'MEP-CAD'!$C754)))</f>
        <v/>
      </c>
      <c r="R754" s="36" t="str">
        <f>IF($Q754="","VIDE",IF('MEP-CAD'!$G754="",IF('MEP-CAD'!$E754="",'MEP-CAD'!$D754 &amp;IF('MEP-CAD'!$B754="",""," ("&amp;'MEP-CAD'!$B754&amp;")"),TRIM('MEP-CAD'!$E754) &amp; IF('MEP-CAD'!$B754="",""," ("&amp;'MEP-CAD'!$B754&amp;")")),IF('MEP-CAD'!$F754="", TRIM('MEP-CAD'!$E754), IF('MEP-CAD'!$E754="",'MEP-CAD'!$D754,TRIM('MEP-CAD'!$E754))&amp; IF('MEP-CAD'!$F754="", " Qté.:"&amp;VLOOKUP('MEP-CAD'!$B754,'MEP-CAD'!$AU:$AV,2,0)," ("&amp;'MEP-CAD'!$B754&amp;")"&amp;" Qté.:"&amp;VLOOKUP('MEP-CAD'!$B754,'MEP-CAD'!$AU:$AV,2,0)))))</f>
        <v>VIDE</v>
      </c>
      <c r="S754" s="21">
        <f>ROUND('MEP-CAD'!$X754,2)</f>
        <v>0</v>
      </c>
      <c r="T754" s="21">
        <f>'MEP-CAD'!$H754</f>
        <v>0</v>
      </c>
    </row>
    <row r="755" spans="2:20" ht="25.5" customHeight="1" thickBot="1" x14ac:dyDescent="0.6">
      <c r="B755" s="67" t="str">
        <f t="shared" si="20"/>
        <v/>
      </c>
      <c r="C755" s="67" t="str">
        <f t="shared" si="20"/>
        <v/>
      </c>
      <c r="D755" s="69" t="str">
        <f t="shared" si="20"/>
        <v/>
      </c>
      <c r="E755" s="71" t="str">
        <f t="shared" si="20"/>
        <v/>
      </c>
      <c r="H755" s="9"/>
      <c r="I755" s="10"/>
      <c r="Q755" s="15" t="str">
        <f>IF(TRIM('MEP-CAD'!$C755)="","",IF(LEFT('MEP-CAD'!$C755,2)="99",'MEP-CAD'!$C755,IF(LEN('MEP-CAD'!$C755)=5,'MEP-CAD'!$C755&amp;"0",'MEP-CAD'!$C755)))</f>
        <v/>
      </c>
      <c r="R755" s="36" t="str">
        <f>IF($Q755="","VIDE",IF('MEP-CAD'!$G755="",IF('MEP-CAD'!$E755="",'MEP-CAD'!$D755 &amp;IF('MEP-CAD'!$B755="",""," ("&amp;'MEP-CAD'!$B755&amp;")"),TRIM('MEP-CAD'!$E755) &amp; IF('MEP-CAD'!$B755="",""," ("&amp;'MEP-CAD'!$B755&amp;")")),IF('MEP-CAD'!$F755="", TRIM('MEP-CAD'!$E755), IF('MEP-CAD'!$E755="",'MEP-CAD'!$D755,TRIM('MEP-CAD'!$E755))&amp; IF('MEP-CAD'!$F755="", " Qté.:"&amp;VLOOKUP('MEP-CAD'!$B755,'MEP-CAD'!$AU:$AV,2,0)," ("&amp;'MEP-CAD'!$B755&amp;")"&amp;" Qté.:"&amp;VLOOKUP('MEP-CAD'!$B755,'MEP-CAD'!$AU:$AV,2,0)))))</f>
        <v>VIDE</v>
      </c>
      <c r="S755" s="21">
        <f>ROUND('MEP-CAD'!$X755,2)</f>
        <v>0</v>
      </c>
      <c r="T755" s="21">
        <f>'MEP-CAD'!$H755</f>
        <v>0</v>
      </c>
    </row>
    <row r="756" spans="2:20" ht="25.5" customHeight="1" thickBot="1" x14ac:dyDescent="0.6">
      <c r="B756" s="67" t="str">
        <f t="shared" si="20"/>
        <v/>
      </c>
      <c r="C756" s="67" t="str">
        <f t="shared" si="20"/>
        <v/>
      </c>
      <c r="D756" s="69" t="str">
        <f t="shared" si="20"/>
        <v/>
      </c>
      <c r="E756" s="71" t="str">
        <f t="shared" si="20"/>
        <v/>
      </c>
      <c r="H756" s="9"/>
      <c r="I756" s="10"/>
      <c r="Q756" s="15" t="str">
        <f>IF(TRIM('MEP-CAD'!$C756)="","",IF(LEFT('MEP-CAD'!$C756,2)="99",'MEP-CAD'!$C756,IF(LEN('MEP-CAD'!$C756)=5,'MEP-CAD'!$C756&amp;"0",'MEP-CAD'!$C756)))</f>
        <v/>
      </c>
      <c r="R756" s="36" t="str">
        <f>IF($Q756="","VIDE",IF('MEP-CAD'!$G756="",IF('MEP-CAD'!$E756="",'MEP-CAD'!$D756 &amp;IF('MEP-CAD'!$B756="",""," ("&amp;'MEP-CAD'!$B756&amp;")"),TRIM('MEP-CAD'!$E756) &amp; IF('MEP-CAD'!$B756="",""," ("&amp;'MEP-CAD'!$B756&amp;")")),IF('MEP-CAD'!$F756="", TRIM('MEP-CAD'!$E756), IF('MEP-CAD'!$E756="",'MEP-CAD'!$D756,TRIM('MEP-CAD'!$E756))&amp; IF('MEP-CAD'!$F756="", " Qté.:"&amp;VLOOKUP('MEP-CAD'!$B756,'MEP-CAD'!$AU:$AV,2,0)," ("&amp;'MEP-CAD'!$B756&amp;")"&amp;" Qté.:"&amp;VLOOKUP('MEP-CAD'!$B756,'MEP-CAD'!$AU:$AV,2,0)))))</f>
        <v>VIDE</v>
      </c>
      <c r="S756" s="21">
        <f>ROUND('MEP-CAD'!$X756,2)</f>
        <v>0</v>
      </c>
      <c r="T756" s="21">
        <f>'MEP-CAD'!$H756</f>
        <v>0</v>
      </c>
    </row>
    <row r="757" spans="2:20" ht="25.5" customHeight="1" thickBot="1" x14ac:dyDescent="0.6">
      <c r="B757" s="67" t="str">
        <f t="shared" si="20"/>
        <v/>
      </c>
      <c r="C757" s="67" t="str">
        <f t="shared" si="20"/>
        <v/>
      </c>
      <c r="D757" s="69" t="str">
        <f t="shared" si="20"/>
        <v/>
      </c>
      <c r="E757" s="71" t="str">
        <f t="shared" si="20"/>
        <v/>
      </c>
      <c r="H757" s="9"/>
      <c r="I757" s="10"/>
      <c r="Q757" s="15" t="str">
        <f>IF(TRIM('MEP-CAD'!$C757)="","",IF(LEFT('MEP-CAD'!$C757,2)="99",'MEP-CAD'!$C757,IF(LEN('MEP-CAD'!$C757)=5,'MEP-CAD'!$C757&amp;"0",'MEP-CAD'!$C757)))</f>
        <v/>
      </c>
      <c r="R757" s="36" t="str">
        <f>IF($Q757="","VIDE",IF('MEP-CAD'!$G757="",IF('MEP-CAD'!$E757="",'MEP-CAD'!$D757 &amp;IF('MEP-CAD'!$B757="",""," ("&amp;'MEP-CAD'!$B757&amp;")"),TRIM('MEP-CAD'!$E757) &amp; IF('MEP-CAD'!$B757="",""," ("&amp;'MEP-CAD'!$B757&amp;")")),IF('MEP-CAD'!$F757="", TRIM('MEP-CAD'!$E757), IF('MEP-CAD'!$E757="",'MEP-CAD'!$D757,TRIM('MEP-CAD'!$E757))&amp; IF('MEP-CAD'!$F757="", " Qté.:"&amp;VLOOKUP('MEP-CAD'!$B757,'MEP-CAD'!$AU:$AV,2,0)," ("&amp;'MEP-CAD'!$B757&amp;")"&amp;" Qté.:"&amp;VLOOKUP('MEP-CAD'!$B757,'MEP-CAD'!$AU:$AV,2,0)))))</f>
        <v>VIDE</v>
      </c>
      <c r="S757" s="21">
        <f>ROUND('MEP-CAD'!$X757,2)</f>
        <v>0</v>
      </c>
      <c r="T757" s="21">
        <f>'MEP-CAD'!$H757</f>
        <v>0</v>
      </c>
    </row>
    <row r="758" spans="2:20" ht="25.5" customHeight="1" thickBot="1" x14ac:dyDescent="0.6">
      <c r="B758" s="67" t="str">
        <f t="shared" si="20"/>
        <v/>
      </c>
      <c r="C758" s="67" t="str">
        <f t="shared" si="20"/>
        <v/>
      </c>
      <c r="D758" s="69" t="str">
        <f t="shared" si="20"/>
        <v/>
      </c>
      <c r="E758" s="71" t="str">
        <f t="shared" si="20"/>
        <v/>
      </c>
      <c r="H758" s="9"/>
      <c r="I758" s="10"/>
      <c r="Q758" s="15" t="str">
        <f>IF(TRIM('MEP-CAD'!$C758)="","",IF(LEFT('MEP-CAD'!$C758,2)="99",'MEP-CAD'!$C758,IF(LEN('MEP-CAD'!$C758)=5,'MEP-CAD'!$C758&amp;"0",'MEP-CAD'!$C758)))</f>
        <v/>
      </c>
      <c r="R758" s="36" t="str">
        <f>IF($Q758="","VIDE",IF('MEP-CAD'!$G758="",IF('MEP-CAD'!$E758="",'MEP-CAD'!$D758 &amp;IF('MEP-CAD'!$B758="",""," ("&amp;'MEP-CAD'!$B758&amp;")"),TRIM('MEP-CAD'!$E758) &amp; IF('MEP-CAD'!$B758="",""," ("&amp;'MEP-CAD'!$B758&amp;")")),IF('MEP-CAD'!$F758="", TRIM('MEP-CAD'!$E758), IF('MEP-CAD'!$E758="",'MEP-CAD'!$D758,TRIM('MEP-CAD'!$E758))&amp; IF('MEP-CAD'!$F758="", " Qté.:"&amp;VLOOKUP('MEP-CAD'!$B758,'MEP-CAD'!$AU:$AV,2,0)," ("&amp;'MEP-CAD'!$B758&amp;")"&amp;" Qté.:"&amp;VLOOKUP('MEP-CAD'!$B758,'MEP-CAD'!$AU:$AV,2,0)))))</f>
        <v>VIDE</v>
      </c>
      <c r="S758" s="21">
        <f>ROUND('MEP-CAD'!$X758,2)</f>
        <v>0</v>
      </c>
      <c r="T758" s="21">
        <f>'MEP-CAD'!$H758</f>
        <v>0</v>
      </c>
    </row>
    <row r="759" spans="2:20" ht="25.5" customHeight="1" thickBot="1" x14ac:dyDescent="0.6">
      <c r="B759" s="67" t="str">
        <f t="shared" si="20"/>
        <v/>
      </c>
      <c r="C759" s="67" t="str">
        <f t="shared" si="20"/>
        <v/>
      </c>
      <c r="D759" s="69" t="str">
        <f t="shared" si="20"/>
        <v/>
      </c>
      <c r="E759" s="71" t="str">
        <f t="shared" si="20"/>
        <v/>
      </c>
      <c r="H759" s="9"/>
      <c r="I759" s="10"/>
      <c r="Q759" s="15" t="str">
        <f>IF(TRIM('MEP-CAD'!$C759)="","",IF(LEFT('MEP-CAD'!$C759,2)="99",'MEP-CAD'!$C759,IF(LEN('MEP-CAD'!$C759)=5,'MEP-CAD'!$C759&amp;"0",'MEP-CAD'!$C759)))</f>
        <v/>
      </c>
      <c r="R759" s="36" t="str">
        <f>IF($Q759="","VIDE",IF('MEP-CAD'!$G759="",IF('MEP-CAD'!$E759="",'MEP-CAD'!$D759 &amp;IF('MEP-CAD'!$B759="",""," ("&amp;'MEP-CAD'!$B759&amp;")"),TRIM('MEP-CAD'!$E759) &amp; IF('MEP-CAD'!$B759="",""," ("&amp;'MEP-CAD'!$B759&amp;")")),IF('MEP-CAD'!$F759="", TRIM('MEP-CAD'!$E759), IF('MEP-CAD'!$E759="",'MEP-CAD'!$D759,TRIM('MEP-CAD'!$E759))&amp; IF('MEP-CAD'!$F759="", " Qté.:"&amp;VLOOKUP('MEP-CAD'!$B759,'MEP-CAD'!$AU:$AV,2,0)," ("&amp;'MEP-CAD'!$B759&amp;")"&amp;" Qté.:"&amp;VLOOKUP('MEP-CAD'!$B759,'MEP-CAD'!$AU:$AV,2,0)))))</f>
        <v>VIDE</v>
      </c>
      <c r="S759" s="21">
        <f>ROUND('MEP-CAD'!$X759,2)</f>
        <v>0</v>
      </c>
      <c r="T759" s="21">
        <f>'MEP-CAD'!$H759</f>
        <v>0</v>
      </c>
    </row>
    <row r="760" spans="2:20" ht="25.5" customHeight="1" thickBot="1" x14ac:dyDescent="0.6">
      <c r="B760" s="67" t="str">
        <f t="shared" si="20"/>
        <v/>
      </c>
      <c r="C760" s="67" t="str">
        <f t="shared" si="20"/>
        <v/>
      </c>
      <c r="D760" s="69" t="str">
        <f t="shared" si="20"/>
        <v/>
      </c>
      <c r="E760" s="71" t="str">
        <f t="shared" si="20"/>
        <v/>
      </c>
      <c r="H760" s="9"/>
      <c r="I760" s="10"/>
      <c r="Q760" s="15" t="str">
        <f>IF(TRIM('MEP-CAD'!$C760)="","",IF(LEFT('MEP-CAD'!$C760,2)="99",'MEP-CAD'!$C760,IF(LEN('MEP-CAD'!$C760)=5,'MEP-CAD'!$C760&amp;"0",'MEP-CAD'!$C760)))</f>
        <v/>
      </c>
      <c r="R760" s="36" t="str">
        <f>IF($Q760="","VIDE",IF('MEP-CAD'!$G760="",IF('MEP-CAD'!$E760="",'MEP-CAD'!$D760 &amp;IF('MEP-CAD'!$B760="",""," ("&amp;'MEP-CAD'!$B760&amp;")"),TRIM('MEP-CAD'!$E760) &amp; IF('MEP-CAD'!$B760="",""," ("&amp;'MEP-CAD'!$B760&amp;")")),IF('MEP-CAD'!$F760="", TRIM('MEP-CAD'!$E760), IF('MEP-CAD'!$E760="",'MEP-CAD'!$D760,TRIM('MEP-CAD'!$E760))&amp; IF('MEP-CAD'!$F760="", " Qté.:"&amp;VLOOKUP('MEP-CAD'!$B760,'MEP-CAD'!$AU:$AV,2,0)," ("&amp;'MEP-CAD'!$B760&amp;")"&amp;" Qté.:"&amp;VLOOKUP('MEP-CAD'!$B760,'MEP-CAD'!$AU:$AV,2,0)))))</f>
        <v>VIDE</v>
      </c>
      <c r="S760" s="21">
        <f>ROUND('MEP-CAD'!$X760,2)</f>
        <v>0</v>
      </c>
      <c r="T760" s="21">
        <f>'MEP-CAD'!$H760</f>
        <v>0</v>
      </c>
    </row>
    <row r="761" spans="2:20" ht="25.5" customHeight="1" thickBot="1" x14ac:dyDescent="0.6">
      <c r="B761" s="67" t="str">
        <f t="shared" si="20"/>
        <v/>
      </c>
      <c r="C761" s="67" t="str">
        <f t="shared" si="20"/>
        <v/>
      </c>
      <c r="D761" s="69" t="str">
        <f t="shared" si="20"/>
        <v/>
      </c>
      <c r="E761" s="71" t="str">
        <f t="shared" si="20"/>
        <v/>
      </c>
      <c r="H761" s="9"/>
      <c r="I761" s="10"/>
      <c r="Q761" s="15" t="str">
        <f>IF(TRIM('MEP-CAD'!$C761)="","",IF(LEFT('MEP-CAD'!$C761,2)="99",'MEP-CAD'!$C761,IF(LEN('MEP-CAD'!$C761)=5,'MEP-CAD'!$C761&amp;"0",'MEP-CAD'!$C761)))</f>
        <v/>
      </c>
      <c r="R761" s="36" t="str">
        <f>IF($Q761="","VIDE",IF('MEP-CAD'!$G761="",IF('MEP-CAD'!$E761="",'MEP-CAD'!$D761 &amp;IF('MEP-CAD'!$B761="",""," ("&amp;'MEP-CAD'!$B761&amp;")"),TRIM('MEP-CAD'!$E761) &amp; IF('MEP-CAD'!$B761="",""," ("&amp;'MEP-CAD'!$B761&amp;")")),IF('MEP-CAD'!$F761="", TRIM('MEP-CAD'!$E761), IF('MEP-CAD'!$E761="",'MEP-CAD'!$D761,TRIM('MEP-CAD'!$E761))&amp; IF('MEP-CAD'!$F761="", " Qté.:"&amp;VLOOKUP('MEP-CAD'!$B761,'MEP-CAD'!$AU:$AV,2,0)," ("&amp;'MEP-CAD'!$B761&amp;")"&amp;" Qté.:"&amp;VLOOKUP('MEP-CAD'!$B761,'MEP-CAD'!$AU:$AV,2,0)))))</f>
        <v>VIDE</v>
      </c>
      <c r="S761" s="21">
        <f>ROUND('MEP-CAD'!$X761,2)</f>
        <v>0</v>
      </c>
      <c r="T761" s="21">
        <f>'MEP-CAD'!$H761</f>
        <v>0</v>
      </c>
    </row>
    <row r="762" spans="2:20" ht="25.5" customHeight="1" thickBot="1" x14ac:dyDescent="0.6">
      <c r="B762" s="67" t="str">
        <f t="shared" si="20"/>
        <v/>
      </c>
      <c r="C762" s="67" t="str">
        <f t="shared" si="20"/>
        <v/>
      </c>
      <c r="D762" s="69" t="str">
        <f t="shared" si="20"/>
        <v/>
      </c>
      <c r="E762" s="71" t="str">
        <f t="shared" si="20"/>
        <v/>
      </c>
      <c r="H762" s="9"/>
      <c r="I762" s="10"/>
      <c r="Q762" s="15" t="str">
        <f>IF(TRIM('MEP-CAD'!$C762)="","",IF(LEFT('MEP-CAD'!$C762,2)="99",'MEP-CAD'!$C762,IF(LEN('MEP-CAD'!$C762)=5,'MEP-CAD'!$C762&amp;"0",'MEP-CAD'!$C762)))</f>
        <v/>
      </c>
      <c r="R762" s="36" t="str">
        <f>IF($Q762="","VIDE",IF('MEP-CAD'!$G762="",IF('MEP-CAD'!$E762="",'MEP-CAD'!$D762 &amp;IF('MEP-CAD'!$B762="",""," ("&amp;'MEP-CAD'!$B762&amp;")"),TRIM('MEP-CAD'!$E762) &amp; IF('MEP-CAD'!$B762="",""," ("&amp;'MEP-CAD'!$B762&amp;")")),IF('MEP-CAD'!$F762="", TRIM('MEP-CAD'!$E762), IF('MEP-CAD'!$E762="",'MEP-CAD'!$D762,TRIM('MEP-CAD'!$E762))&amp; IF('MEP-CAD'!$F762="", " Qté.:"&amp;VLOOKUP('MEP-CAD'!$B762,'MEP-CAD'!$AU:$AV,2,0)," ("&amp;'MEP-CAD'!$B762&amp;")"&amp;" Qté.:"&amp;VLOOKUP('MEP-CAD'!$B762,'MEP-CAD'!$AU:$AV,2,0)))))</f>
        <v>VIDE</v>
      </c>
      <c r="S762" s="21">
        <f>ROUND('MEP-CAD'!$X762,2)</f>
        <v>0</v>
      </c>
      <c r="T762" s="21">
        <f>'MEP-CAD'!$H762</f>
        <v>0</v>
      </c>
    </row>
    <row r="763" spans="2:20" ht="25.5" customHeight="1" thickBot="1" x14ac:dyDescent="0.6">
      <c r="B763" s="67" t="str">
        <f t="shared" si="20"/>
        <v/>
      </c>
      <c r="C763" s="67" t="str">
        <f t="shared" si="20"/>
        <v/>
      </c>
      <c r="D763" s="69" t="str">
        <f t="shared" si="20"/>
        <v/>
      </c>
      <c r="E763" s="71" t="str">
        <f t="shared" si="20"/>
        <v/>
      </c>
      <c r="H763" s="9"/>
      <c r="I763" s="10"/>
      <c r="Q763" s="15" t="str">
        <f>IF(TRIM('MEP-CAD'!$C763)="","",IF(LEFT('MEP-CAD'!$C763,2)="99",'MEP-CAD'!$C763,IF(LEN('MEP-CAD'!$C763)=5,'MEP-CAD'!$C763&amp;"0",'MEP-CAD'!$C763)))</f>
        <v/>
      </c>
      <c r="R763" s="36" t="str">
        <f>IF($Q763="","VIDE",IF('MEP-CAD'!$G763="",IF('MEP-CAD'!$E763="",'MEP-CAD'!$D763 &amp;IF('MEP-CAD'!$B763="",""," ("&amp;'MEP-CAD'!$B763&amp;")"),TRIM('MEP-CAD'!$E763) &amp; IF('MEP-CAD'!$B763="",""," ("&amp;'MEP-CAD'!$B763&amp;")")),IF('MEP-CAD'!$F763="", TRIM('MEP-CAD'!$E763), IF('MEP-CAD'!$E763="",'MEP-CAD'!$D763,TRIM('MEP-CAD'!$E763))&amp; IF('MEP-CAD'!$F763="", " Qté.:"&amp;VLOOKUP('MEP-CAD'!$B763,'MEP-CAD'!$AU:$AV,2,0)," ("&amp;'MEP-CAD'!$B763&amp;")"&amp;" Qté.:"&amp;VLOOKUP('MEP-CAD'!$B763,'MEP-CAD'!$AU:$AV,2,0)))))</f>
        <v>VIDE</v>
      </c>
      <c r="S763" s="21">
        <f>ROUND('MEP-CAD'!$X763,2)</f>
        <v>0</v>
      </c>
      <c r="T763" s="21">
        <f>'MEP-CAD'!$H763</f>
        <v>0</v>
      </c>
    </row>
    <row r="764" spans="2:20" ht="25.5" customHeight="1" thickBot="1" x14ac:dyDescent="0.6">
      <c r="B764" s="67" t="str">
        <f t="shared" si="20"/>
        <v/>
      </c>
      <c r="C764" s="67" t="str">
        <f t="shared" si="20"/>
        <v/>
      </c>
      <c r="D764" s="69" t="str">
        <f t="shared" si="20"/>
        <v/>
      </c>
      <c r="E764" s="71" t="str">
        <f t="shared" si="20"/>
        <v/>
      </c>
      <c r="H764" s="9"/>
      <c r="I764" s="10"/>
      <c r="Q764" s="15" t="str">
        <f>IF(TRIM('MEP-CAD'!$C764)="","",IF(LEFT('MEP-CAD'!$C764,2)="99",'MEP-CAD'!$C764,IF(LEN('MEP-CAD'!$C764)=5,'MEP-CAD'!$C764&amp;"0",'MEP-CAD'!$C764)))</f>
        <v/>
      </c>
      <c r="R764" s="36" t="str">
        <f>IF($Q764="","VIDE",IF('MEP-CAD'!$G764="",IF('MEP-CAD'!$E764="",'MEP-CAD'!$D764 &amp;IF('MEP-CAD'!$B764="",""," ("&amp;'MEP-CAD'!$B764&amp;")"),TRIM('MEP-CAD'!$E764) &amp; IF('MEP-CAD'!$B764="",""," ("&amp;'MEP-CAD'!$B764&amp;")")),IF('MEP-CAD'!$F764="", TRIM('MEP-CAD'!$E764), IF('MEP-CAD'!$E764="",'MEP-CAD'!$D764,TRIM('MEP-CAD'!$E764))&amp; IF('MEP-CAD'!$F764="", " Qté.:"&amp;VLOOKUP('MEP-CAD'!$B764,'MEP-CAD'!$AU:$AV,2,0)," ("&amp;'MEP-CAD'!$B764&amp;")"&amp;" Qté.:"&amp;VLOOKUP('MEP-CAD'!$B764,'MEP-CAD'!$AU:$AV,2,0)))))</f>
        <v>VIDE</v>
      </c>
      <c r="S764" s="21">
        <f>ROUND('MEP-CAD'!$X764,2)</f>
        <v>0</v>
      </c>
      <c r="T764" s="21">
        <f>'MEP-CAD'!$H764</f>
        <v>0</v>
      </c>
    </row>
    <row r="765" spans="2:20" ht="25.5" customHeight="1" thickBot="1" x14ac:dyDescent="0.6">
      <c r="B765" s="67" t="str">
        <f t="shared" si="20"/>
        <v/>
      </c>
      <c r="C765" s="67" t="str">
        <f t="shared" si="20"/>
        <v/>
      </c>
      <c r="D765" s="69" t="str">
        <f t="shared" si="20"/>
        <v/>
      </c>
      <c r="E765" s="71" t="str">
        <f t="shared" si="20"/>
        <v/>
      </c>
      <c r="H765" s="9"/>
      <c r="I765" s="10"/>
      <c r="Q765" s="15" t="str">
        <f>IF(TRIM('MEP-CAD'!$C765)="","",IF(LEFT('MEP-CAD'!$C765,2)="99",'MEP-CAD'!$C765,IF(LEN('MEP-CAD'!$C765)=5,'MEP-CAD'!$C765&amp;"0",'MEP-CAD'!$C765)))</f>
        <v/>
      </c>
      <c r="R765" s="36" t="str">
        <f>IF($Q765="","VIDE",IF('MEP-CAD'!$G765="",IF('MEP-CAD'!$E765="",'MEP-CAD'!$D765 &amp;IF('MEP-CAD'!$B765="",""," ("&amp;'MEP-CAD'!$B765&amp;")"),TRIM('MEP-CAD'!$E765) &amp; IF('MEP-CAD'!$B765="",""," ("&amp;'MEP-CAD'!$B765&amp;")")),IF('MEP-CAD'!$F765="", TRIM('MEP-CAD'!$E765), IF('MEP-CAD'!$E765="",'MEP-CAD'!$D765,TRIM('MEP-CAD'!$E765))&amp; IF('MEP-CAD'!$F765="", " Qté.:"&amp;VLOOKUP('MEP-CAD'!$B765,'MEP-CAD'!$AU:$AV,2,0)," ("&amp;'MEP-CAD'!$B765&amp;")"&amp;" Qté.:"&amp;VLOOKUP('MEP-CAD'!$B765,'MEP-CAD'!$AU:$AV,2,0)))))</f>
        <v>VIDE</v>
      </c>
      <c r="S765" s="21">
        <f>ROUND('MEP-CAD'!$X765,2)</f>
        <v>0</v>
      </c>
      <c r="T765" s="21">
        <f>'MEP-CAD'!$H765</f>
        <v>0</v>
      </c>
    </row>
    <row r="766" spans="2:20" ht="25.5" customHeight="1" thickBot="1" x14ac:dyDescent="0.6">
      <c r="B766" s="67" t="str">
        <f t="shared" si="20"/>
        <v/>
      </c>
      <c r="C766" s="67" t="str">
        <f t="shared" si="20"/>
        <v/>
      </c>
      <c r="D766" s="69" t="str">
        <f t="shared" si="20"/>
        <v/>
      </c>
      <c r="E766" s="71" t="str">
        <f t="shared" si="20"/>
        <v/>
      </c>
      <c r="H766" s="9"/>
      <c r="I766" s="10"/>
      <c r="Q766" s="15" t="str">
        <f>IF(TRIM('MEP-CAD'!$C766)="","",IF(LEFT('MEP-CAD'!$C766,2)="99",'MEP-CAD'!$C766,IF(LEN('MEP-CAD'!$C766)=5,'MEP-CAD'!$C766&amp;"0",'MEP-CAD'!$C766)))</f>
        <v/>
      </c>
      <c r="R766" s="36" t="str">
        <f>IF($Q766="","VIDE",IF('MEP-CAD'!$G766="",IF('MEP-CAD'!$E766="",'MEP-CAD'!$D766 &amp;IF('MEP-CAD'!$B766="",""," ("&amp;'MEP-CAD'!$B766&amp;")"),TRIM('MEP-CAD'!$E766) &amp; IF('MEP-CAD'!$B766="",""," ("&amp;'MEP-CAD'!$B766&amp;")")),IF('MEP-CAD'!$F766="", TRIM('MEP-CAD'!$E766), IF('MEP-CAD'!$E766="",'MEP-CAD'!$D766,TRIM('MEP-CAD'!$E766))&amp; IF('MEP-CAD'!$F766="", " Qté.:"&amp;VLOOKUP('MEP-CAD'!$B766,'MEP-CAD'!$AU:$AV,2,0)," ("&amp;'MEP-CAD'!$B766&amp;")"&amp;" Qté.:"&amp;VLOOKUP('MEP-CAD'!$B766,'MEP-CAD'!$AU:$AV,2,0)))))</f>
        <v>VIDE</v>
      </c>
      <c r="S766" s="21">
        <f>ROUND('MEP-CAD'!$X766,2)</f>
        <v>0</v>
      </c>
      <c r="T766" s="21">
        <f>'MEP-CAD'!$H766</f>
        <v>0</v>
      </c>
    </row>
    <row r="767" spans="2:20" ht="25.5" customHeight="1" thickBot="1" x14ac:dyDescent="0.6">
      <c r="B767" s="67" t="str">
        <f t="shared" si="20"/>
        <v/>
      </c>
      <c r="C767" s="67" t="str">
        <f t="shared" si="20"/>
        <v/>
      </c>
      <c r="D767" s="69" t="str">
        <f t="shared" si="20"/>
        <v/>
      </c>
      <c r="E767" s="71" t="str">
        <f t="shared" si="20"/>
        <v/>
      </c>
      <c r="H767" s="9"/>
      <c r="I767" s="10"/>
      <c r="Q767" s="15" t="str">
        <f>IF(TRIM('MEP-CAD'!$C767)="","",IF(LEFT('MEP-CAD'!$C767,2)="99",'MEP-CAD'!$C767,IF(LEN('MEP-CAD'!$C767)=5,'MEP-CAD'!$C767&amp;"0",'MEP-CAD'!$C767)))</f>
        <v/>
      </c>
      <c r="R767" s="36" t="str">
        <f>IF($Q767="","VIDE",IF('MEP-CAD'!$G767="",IF('MEP-CAD'!$E767="",'MEP-CAD'!$D767 &amp;IF('MEP-CAD'!$B767="",""," ("&amp;'MEP-CAD'!$B767&amp;")"),TRIM('MEP-CAD'!$E767) &amp; IF('MEP-CAD'!$B767="",""," ("&amp;'MEP-CAD'!$B767&amp;")")),IF('MEP-CAD'!$F767="", TRIM('MEP-CAD'!$E767), IF('MEP-CAD'!$E767="",'MEP-CAD'!$D767,TRIM('MEP-CAD'!$E767))&amp; IF('MEP-CAD'!$F767="", " Qté.:"&amp;VLOOKUP('MEP-CAD'!$B767,'MEP-CAD'!$AU:$AV,2,0)," ("&amp;'MEP-CAD'!$B767&amp;")"&amp;" Qté.:"&amp;VLOOKUP('MEP-CAD'!$B767,'MEP-CAD'!$AU:$AV,2,0)))))</f>
        <v>VIDE</v>
      </c>
      <c r="S767" s="21">
        <f>ROUND('MEP-CAD'!$X767,2)</f>
        <v>0</v>
      </c>
      <c r="T767" s="21">
        <f>'MEP-CAD'!$H767</f>
        <v>0</v>
      </c>
    </row>
    <row r="768" spans="2:20" ht="25.5" customHeight="1" thickBot="1" x14ac:dyDescent="0.6">
      <c r="B768" s="67" t="str">
        <f t="shared" si="20"/>
        <v/>
      </c>
      <c r="C768" s="67" t="str">
        <f t="shared" si="20"/>
        <v/>
      </c>
      <c r="D768" s="69" t="str">
        <f t="shared" si="20"/>
        <v/>
      </c>
      <c r="E768" s="71" t="str">
        <f t="shared" si="20"/>
        <v/>
      </c>
      <c r="H768" s="9"/>
      <c r="I768" s="10"/>
      <c r="Q768" s="15" t="str">
        <f>IF(TRIM('MEP-CAD'!$C768)="","",IF(LEFT('MEP-CAD'!$C768,2)="99",'MEP-CAD'!$C768,IF(LEN('MEP-CAD'!$C768)=5,'MEP-CAD'!$C768&amp;"0",'MEP-CAD'!$C768)))</f>
        <v/>
      </c>
      <c r="R768" s="36" t="str">
        <f>IF($Q768="","VIDE",IF('MEP-CAD'!$G768="",IF('MEP-CAD'!$E768="",'MEP-CAD'!$D768 &amp;IF('MEP-CAD'!$B768="",""," ("&amp;'MEP-CAD'!$B768&amp;")"),TRIM('MEP-CAD'!$E768) &amp; IF('MEP-CAD'!$B768="",""," ("&amp;'MEP-CAD'!$B768&amp;")")),IF('MEP-CAD'!$F768="", TRIM('MEP-CAD'!$E768), IF('MEP-CAD'!$E768="",'MEP-CAD'!$D768,TRIM('MEP-CAD'!$E768))&amp; IF('MEP-CAD'!$F768="", " Qté.:"&amp;VLOOKUP('MEP-CAD'!$B768,'MEP-CAD'!$AU:$AV,2,0)," ("&amp;'MEP-CAD'!$B768&amp;")"&amp;" Qté.:"&amp;VLOOKUP('MEP-CAD'!$B768,'MEP-CAD'!$AU:$AV,2,0)))))</f>
        <v>VIDE</v>
      </c>
      <c r="S768" s="21">
        <f>ROUND('MEP-CAD'!$X768,2)</f>
        <v>0</v>
      </c>
      <c r="T768" s="21">
        <f>'MEP-CAD'!$H768</f>
        <v>0</v>
      </c>
    </row>
    <row r="769" spans="2:20" ht="25.5" customHeight="1" thickBot="1" x14ac:dyDescent="0.6">
      <c r="B769" s="67" t="str">
        <f t="shared" si="20"/>
        <v/>
      </c>
      <c r="C769" s="67" t="str">
        <f t="shared" si="20"/>
        <v/>
      </c>
      <c r="D769" s="69" t="str">
        <f t="shared" si="20"/>
        <v/>
      </c>
      <c r="E769" s="71" t="str">
        <f t="shared" si="20"/>
        <v/>
      </c>
      <c r="H769" s="9"/>
      <c r="I769" s="10"/>
      <c r="Q769" s="15" t="str">
        <f>IF(TRIM('MEP-CAD'!$C769)="","",IF(LEFT('MEP-CAD'!$C769,2)="99",'MEP-CAD'!$C769,IF(LEN('MEP-CAD'!$C769)=5,'MEP-CAD'!$C769&amp;"0",'MEP-CAD'!$C769)))</f>
        <v/>
      </c>
      <c r="R769" s="36" t="str">
        <f>IF($Q769="","VIDE",IF('MEP-CAD'!$G769="",IF('MEP-CAD'!$E769="",'MEP-CAD'!$D769 &amp;IF('MEP-CAD'!$B769="",""," ("&amp;'MEP-CAD'!$B769&amp;")"),TRIM('MEP-CAD'!$E769) &amp; IF('MEP-CAD'!$B769="",""," ("&amp;'MEP-CAD'!$B769&amp;")")),IF('MEP-CAD'!$F769="", TRIM('MEP-CAD'!$E769), IF('MEP-CAD'!$E769="",'MEP-CAD'!$D769,TRIM('MEP-CAD'!$E769))&amp; IF('MEP-CAD'!$F769="", " Qté.:"&amp;VLOOKUP('MEP-CAD'!$B769,'MEP-CAD'!$AU:$AV,2,0)," ("&amp;'MEP-CAD'!$B769&amp;")"&amp;" Qté.:"&amp;VLOOKUP('MEP-CAD'!$B769,'MEP-CAD'!$AU:$AV,2,0)))))</f>
        <v>VIDE</v>
      </c>
      <c r="S769" s="21">
        <f>ROUND('MEP-CAD'!$X769,2)</f>
        <v>0</v>
      </c>
      <c r="T769" s="21">
        <f>'MEP-CAD'!$H769</f>
        <v>0</v>
      </c>
    </row>
    <row r="770" spans="2:20" ht="25.5" customHeight="1" thickBot="1" x14ac:dyDescent="0.6">
      <c r="B770" s="67" t="str">
        <f t="shared" si="20"/>
        <v/>
      </c>
      <c r="C770" s="67" t="str">
        <f t="shared" si="20"/>
        <v/>
      </c>
      <c r="D770" s="69" t="str">
        <f t="shared" si="20"/>
        <v/>
      </c>
      <c r="E770" s="71" t="str">
        <f t="shared" si="20"/>
        <v/>
      </c>
      <c r="H770" s="9"/>
      <c r="I770" s="10"/>
      <c r="Q770" s="15" t="str">
        <f>IF(TRIM('MEP-CAD'!$C770)="","",IF(LEFT('MEP-CAD'!$C770,2)="99",'MEP-CAD'!$C770,IF(LEN('MEP-CAD'!$C770)=5,'MEP-CAD'!$C770&amp;"0",'MEP-CAD'!$C770)))</f>
        <v/>
      </c>
      <c r="R770" s="36" t="str">
        <f>IF($Q770="","VIDE",IF('MEP-CAD'!$G770="",IF('MEP-CAD'!$E770="",'MEP-CAD'!$D770 &amp;IF('MEP-CAD'!$B770="",""," ("&amp;'MEP-CAD'!$B770&amp;")"),TRIM('MEP-CAD'!$E770) &amp; IF('MEP-CAD'!$B770="",""," ("&amp;'MEP-CAD'!$B770&amp;")")),IF('MEP-CAD'!$F770="", TRIM('MEP-CAD'!$E770), IF('MEP-CAD'!$E770="",'MEP-CAD'!$D770,TRIM('MEP-CAD'!$E770))&amp; IF('MEP-CAD'!$F770="", " Qté.:"&amp;VLOOKUP('MEP-CAD'!$B770,'MEP-CAD'!$AU:$AV,2,0)," ("&amp;'MEP-CAD'!$B770&amp;")"&amp;" Qté.:"&amp;VLOOKUP('MEP-CAD'!$B770,'MEP-CAD'!$AU:$AV,2,0)))))</f>
        <v>VIDE</v>
      </c>
      <c r="S770" s="21">
        <f>ROUND('MEP-CAD'!$X770,2)</f>
        <v>0</v>
      </c>
      <c r="T770" s="21">
        <f>'MEP-CAD'!$H770</f>
        <v>0</v>
      </c>
    </row>
    <row r="771" spans="2:20" ht="25.5" customHeight="1" thickBot="1" x14ac:dyDescent="0.6">
      <c r="B771" s="67" t="str">
        <f t="shared" si="20"/>
        <v/>
      </c>
      <c r="C771" s="67" t="str">
        <f t="shared" si="20"/>
        <v/>
      </c>
      <c r="D771" s="69" t="str">
        <f t="shared" si="20"/>
        <v/>
      </c>
      <c r="E771" s="71" t="str">
        <f t="shared" si="20"/>
        <v/>
      </c>
      <c r="H771" s="9"/>
      <c r="I771" s="10"/>
      <c r="Q771" s="15" t="str">
        <f>IF(TRIM('MEP-CAD'!$C771)="","",IF(LEFT('MEP-CAD'!$C771,2)="99",'MEP-CAD'!$C771,IF(LEN('MEP-CAD'!$C771)=5,'MEP-CAD'!$C771&amp;"0",'MEP-CAD'!$C771)))</f>
        <v/>
      </c>
      <c r="R771" s="36" t="str">
        <f>IF($Q771="","VIDE",IF('MEP-CAD'!$G771="",IF('MEP-CAD'!$E771="",'MEP-CAD'!$D771 &amp;IF('MEP-CAD'!$B771="",""," ("&amp;'MEP-CAD'!$B771&amp;")"),TRIM('MEP-CAD'!$E771) &amp; IF('MEP-CAD'!$B771="",""," ("&amp;'MEP-CAD'!$B771&amp;")")),IF('MEP-CAD'!$F771="", TRIM('MEP-CAD'!$E771), IF('MEP-CAD'!$E771="",'MEP-CAD'!$D771,TRIM('MEP-CAD'!$E771))&amp; IF('MEP-CAD'!$F771="", " Qté.:"&amp;VLOOKUP('MEP-CAD'!$B771,'MEP-CAD'!$AU:$AV,2,0)," ("&amp;'MEP-CAD'!$B771&amp;")"&amp;" Qté.:"&amp;VLOOKUP('MEP-CAD'!$B771,'MEP-CAD'!$AU:$AV,2,0)))))</f>
        <v>VIDE</v>
      </c>
      <c r="S771" s="21">
        <f>ROUND('MEP-CAD'!$X771,2)</f>
        <v>0</v>
      </c>
      <c r="T771" s="21">
        <f>'MEP-CAD'!$H771</f>
        <v>0</v>
      </c>
    </row>
    <row r="772" spans="2:20" ht="25.5" customHeight="1" thickBot="1" x14ac:dyDescent="0.6">
      <c r="B772" s="67" t="str">
        <f t="shared" si="20"/>
        <v/>
      </c>
      <c r="C772" s="67" t="str">
        <f t="shared" si="20"/>
        <v/>
      </c>
      <c r="D772" s="69" t="str">
        <f t="shared" si="20"/>
        <v/>
      </c>
      <c r="E772" s="71" t="str">
        <f t="shared" ref="E772:E835" si="21">IF(N772="","",N772)</f>
        <v/>
      </c>
      <c r="H772" s="9"/>
      <c r="I772" s="10"/>
      <c r="Q772" s="15" t="str">
        <f>IF(TRIM('MEP-CAD'!$C772)="","",IF(LEFT('MEP-CAD'!$C772,2)="99",'MEP-CAD'!$C772,IF(LEN('MEP-CAD'!$C772)=5,'MEP-CAD'!$C772&amp;"0",'MEP-CAD'!$C772)))</f>
        <v/>
      </c>
      <c r="R772" s="36" t="str">
        <f>IF($Q772="","VIDE",IF('MEP-CAD'!$G772="",IF('MEP-CAD'!$E772="",'MEP-CAD'!$D772 &amp;IF('MEP-CAD'!$B772="",""," ("&amp;'MEP-CAD'!$B772&amp;")"),TRIM('MEP-CAD'!$E772) &amp; IF('MEP-CAD'!$B772="",""," ("&amp;'MEP-CAD'!$B772&amp;")")),IF('MEP-CAD'!$F772="", TRIM('MEP-CAD'!$E772), IF('MEP-CAD'!$E772="",'MEP-CAD'!$D772,TRIM('MEP-CAD'!$E772))&amp; IF('MEP-CAD'!$F772="", " Qté.:"&amp;VLOOKUP('MEP-CAD'!$B772,'MEP-CAD'!$AU:$AV,2,0)," ("&amp;'MEP-CAD'!$B772&amp;")"&amp;" Qté.:"&amp;VLOOKUP('MEP-CAD'!$B772,'MEP-CAD'!$AU:$AV,2,0)))))</f>
        <v>VIDE</v>
      </c>
      <c r="S772" s="21">
        <f>ROUND('MEP-CAD'!$X772,2)</f>
        <v>0</v>
      </c>
      <c r="T772" s="21">
        <f>'MEP-CAD'!$H772</f>
        <v>0</v>
      </c>
    </row>
    <row r="773" spans="2:20" ht="25.5" customHeight="1" thickBot="1" x14ac:dyDescent="0.6">
      <c r="B773" s="67" t="str">
        <f t="shared" ref="B773:E836" si="22">IF(K773="","",K773)</f>
        <v/>
      </c>
      <c r="C773" s="67" t="str">
        <f t="shared" si="22"/>
        <v/>
      </c>
      <c r="D773" s="69" t="str">
        <f t="shared" si="22"/>
        <v/>
      </c>
      <c r="E773" s="71" t="str">
        <f t="shared" si="21"/>
        <v/>
      </c>
      <c r="H773" s="9"/>
      <c r="I773" s="10"/>
      <c r="Q773" s="15" t="str">
        <f>IF(TRIM('MEP-CAD'!$C773)="","",IF(LEFT('MEP-CAD'!$C773,2)="99",'MEP-CAD'!$C773,IF(LEN('MEP-CAD'!$C773)=5,'MEP-CAD'!$C773&amp;"0",'MEP-CAD'!$C773)))</f>
        <v/>
      </c>
      <c r="R773" s="36" t="str">
        <f>IF($Q773="","VIDE",IF('MEP-CAD'!$G773="",IF('MEP-CAD'!$E773="",'MEP-CAD'!$D773 &amp;IF('MEP-CAD'!$B773="",""," ("&amp;'MEP-CAD'!$B773&amp;")"),TRIM('MEP-CAD'!$E773) &amp; IF('MEP-CAD'!$B773="",""," ("&amp;'MEP-CAD'!$B773&amp;")")),IF('MEP-CAD'!$F773="", TRIM('MEP-CAD'!$E773), IF('MEP-CAD'!$E773="",'MEP-CAD'!$D773,TRIM('MEP-CAD'!$E773))&amp; IF('MEP-CAD'!$F773="", " Qté.:"&amp;VLOOKUP('MEP-CAD'!$B773,'MEP-CAD'!$AU:$AV,2,0)," ("&amp;'MEP-CAD'!$B773&amp;")"&amp;" Qté.:"&amp;VLOOKUP('MEP-CAD'!$B773,'MEP-CAD'!$AU:$AV,2,0)))))</f>
        <v>VIDE</v>
      </c>
      <c r="S773" s="21">
        <f>ROUND('MEP-CAD'!$X773,2)</f>
        <v>0</v>
      </c>
      <c r="T773" s="21">
        <f>'MEP-CAD'!$H773</f>
        <v>0</v>
      </c>
    </row>
    <row r="774" spans="2:20" ht="25.5" customHeight="1" thickBot="1" x14ac:dyDescent="0.6">
      <c r="B774" s="67" t="str">
        <f t="shared" si="22"/>
        <v/>
      </c>
      <c r="C774" s="67" t="str">
        <f t="shared" si="22"/>
        <v/>
      </c>
      <c r="D774" s="69" t="str">
        <f t="shared" si="22"/>
        <v/>
      </c>
      <c r="E774" s="71" t="str">
        <f t="shared" si="21"/>
        <v/>
      </c>
      <c r="H774" s="9"/>
      <c r="I774" s="10"/>
      <c r="Q774" s="15" t="str">
        <f>IF(TRIM('MEP-CAD'!$C774)="","",IF(LEFT('MEP-CAD'!$C774,2)="99",'MEP-CAD'!$C774,IF(LEN('MEP-CAD'!$C774)=5,'MEP-CAD'!$C774&amp;"0",'MEP-CAD'!$C774)))</f>
        <v/>
      </c>
      <c r="R774" s="36" t="str">
        <f>IF($Q774="","VIDE",IF('MEP-CAD'!$G774="",IF('MEP-CAD'!$E774="",'MEP-CAD'!$D774 &amp;IF('MEP-CAD'!$B774="",""," ("&amp;'MEP-CAD'!$B774&amp;")"),TRIM('MEP-CAD'!$E774) &amp; IF('MEP-CAD'!$B774="",""," ("&amp;'MEP-CAD'!$B774&amp;")")),IF('MEP-CAD'!$F774="", TRIM('MEP-CAD'!$E774), IF('MEP-CAD'!$E774="",'MEP-CAD'!$D774,TRIM('MEP-CAD'!$E774))&amp; IF('MEP-CAD'!$F774="", " Qté.:"&amp;VLOOKUP('MEP-CAD'!$B774,'MEP-CAD'!$AU:$AV,2,0)," ("&amp;'MEP-CAD'!$B774&amp;")"&amp;" Qté.:"&amp;VLOOKUP('MEP-CAD'!$B774,'MEP-CAD'!$AU:$AV,2,0)))))</f>
        <v>VIDE</v>
      </c>
      <c r="S774" s="21">
        <f>ROUND('MEP-CAD'!$X774,2)</f>
        <v>0</v>
      </c>
      <c r="T774" s="21">
        <f>'MEP-CAD'!$H774</f>
        <v>0</v>
      </c>
    </row>
    <row r="775" spans="2:20" ht="25.5" customHeight="1" thickBot="1" x14ac:dyDescent="0.6">
      <c r="B775" s="67" t="str">
        <f t="shared" si="22"/>
        <v/>
      </c>
      <c r="C775" s="67" t="str">
        <f t="shared" si="22"/>
        <v/>
      </c>
      <c r="D775" s="69" t="str">
        <f t="shared" si="22"/>
        <v/>
      </c>
      <c r="E775" s="71" t="str">
        <f t="shared" si="21"/>
        <v/>
      </c>
      <c r="H775" s="9"/>
      <c r="I775" s="10"/>
      <c r="Q775" s="15" t="str">
        <f>IF(TRIM('MEP-CAD'!$C775)="","",IF(LEFT('MEP-CAD'!$C775,2)="99",'MEP-CAD'!$C775,IF(LEN('MEP-CAD'!$C775)=5,'MEP-CAD'!$C775&amp;"0",'MEP-CAD'!$C775)))</f>
        <v/>
      </c>
      <c r="R775" s="36" t="str">
        <f>IF($Q775="","VIDE",IF('MEP-CAD'!$G775="",IF('MEP-CAD'!$E775="",'MEP-CAD'!$D775 &amp;IF('MEP-CAD'!$B775="",""," ("&amp;'MEP-CAD'!$B775&amp;")"),TRIM('MEP-CAD'!$E775) &amp; IF('MEP-CAD'!$B775="",""," ("&amp;'MEP-CAD'!$B775&amp;")")),IF('MEP-CAD'!$F775="", TRIM('MEP-CAD'!$E775), IF('MEP-CAD'!$E775="",'MEP-CAD'!$D775,TRIM('MEP-CAD'!$E775))&amp; IF('MEP-CAD'!$F775="", " Qté.:"&amp;VLOOKUP('MEP-CAD'!$B775,'MEP-CAD'!$AU:$AV,2,0)," ("&amp;'MEP-CAD'!$B775&amp;")"&amp;" Qté.:"&amp;VLOOKUP('MEP-CAD'!$B775,'MEP-CAD'!$AU:$AV,2,0)))))</f>
        <v>VIDE</v>
      </c>
      <c r="S775" s="21">
        <f>ROUND('MEP-CAD'!$X775,2)</f>
        <v>0</v>
      </c>
      <c r="T775" s="21">
        <f>'MEP-CAD'!$H775</f>
        <v>0</v>
      </c>
    </row>
    <row r="776" spans="2:20" ht="25.5" customHeight="1" thickBot="1" x14ac:dyDescent="0.6">
      <c r="B776" s="67" t="str">
        <f t="shared" si="22"/>
        <v/>
      </c>
      <c r="C776" s="67" t="str">
        <f t="shared" si="22"/>
        <v/>
      </c>
      <c r="D776" s="69" t="str">
        <f t="shared" si="22"/>
        <v/>
      </c>
      <c r="E776" s="71" t="str">
        <f t="shared" si="21"/>
        <v/>
      </c>
      <c r="H776" s="9"/>
      <c r="I776" s="10"/>
      <c r="Q776" s="15" t="str">
        <f>IF(TRIM('MEP-CAD'!$C776)="","",IF(LEFT('MEP-CAD'!$C776,2)="99",'MEP-CAD'!$C776,IF(LEN('MEP-CAD'!$C776)=5,'MEP-CAD'!$C776&amp;"0",'MEP-CAD'!$C776)))</f>
        <v/>
      </c>
      <c r="R776" s="36" t="str">
        <f>IF($Q776="","VIDE",IF('MEP-CAD'!$G776="",IF('MEP-CAD'!$E776="",'MEP-CAD'!$D776 &amp;IF('MEP-CAD'!$B776="",""," ("&amp;'MEP-CAD'!$B776&amp;")"),TRIM('MEP-CAD'!$E776) &amp; IF('MEP-CAD'!$B776="",""," ("&amp;'MEP-CAD'!$B776&amp;")")),IF('MEP-CAD'!$F776="", TRIM('MEP-CAD'!$E776), IF('MEP-CAD'!$E776="",'MEP-CAD'!$D776,TRIM('MEP-CAD'!$E776))&amp; IF('MEP-CAD'!$F776="", " Qté.:"&amp;VLOOKUP('MEP-CAD'!$B776,'MEP-CAD'!$AU:$AV,2,0)," ("&amp;'MEP-CAD'!$B776&amp;")"&amp;" Qté.:"&amp;VLOOKUP('MEP-CAD'!$B776,'MEP-CAD'!$AU:$AV,2,0)))))</f>
        <v>VIDE</v>
      </c>
      <c r="S776" s="21">
        <f>ROUND('MEP-CAD'!$X776,2)</f>
        <v>0</v>
      </c>
      <c r="T776" s="21">
        <f>'MEP-CAD'!$H776</f>
        <v>0</v>
      </c>
    </row>
    <row r="777" spans="2:20" ht="25.5" customHeight="1" thickBot="1" x14ac:dyDescent="0.6">
      <c r="B777" s="67" t="str">
        <f t="shared" si="22"/>
        <v/>
      </c>
      <c r="C777" s="67" t="str">
        <f t="shared" si="22"/>
        <v/>
      </c>
      <c r="D777" s="69" t="str">
        <f t="shared" si="22"/>
        <v/>
      </c>
      <c r="E777" s="71" t="str">
        <f t="shared" si="21"/>
        <v/>
      </c>
      <c r="H777" s="9"/>
      <c r="I777" s="10"/>
      <c r="Q777" s="15" t="str">
        <f>IF(TRIM('MEP-CAD'!$C777)="","",IF(LEFT('MEP-CAD'!$C777,2)="99",'MEP-CAD'!$C777,IF(LEN('MEP-CAD'!$C777)=5,'MEP-CAD'!$C777&amp;"0",'MEP-CAD'!$C777)))</f>
        <v/>
      </c>
      <c r="R777" s="36" t="str">
        <f>IF($Q777="","VIDE",IF('MEP-CAD'!$G777="",IF('MEP-CAD'!$E777="",'MEP-CAD'!$D777 &amp;IF('MEP-CAD'!$B777="",""," ("&amp;'MEP-CAD'!$B777&amp;")"),TRIM('MEP-CAD'!$E777) &amp; IF('MEP-CAD'!$B777="",""," ("&amp;'MEP-CAD'!$B777&amp;")")),IF('MEP-CAD'!$F777="", TRIM('MEP-CAD'!$E777), IF('MEP-CAD'!$E777="",'MEP-CAD'!$D777,TRIM('MEP-CAD'!$E777))&amp; IF('MEP-CAD'!$F777="", " Qté.:"&amp;VLOOKUP('MEP-CAD'!$B777,'MEP-CAD'!$AU:$AV,2,0)," ("&amp;'MEP-CAD'!$B777&amp;")"&amp;" Qté.:"&amp;VLOOKUP('MEP-CAD'!$B777,'MEP-CAD'!$AU:$AV,2,0)))))</f>
        <v>VIDE</v>
      </c>
      <c r="S777" s="21">
        <f>ROUND('MEP-CAD'!$X777,2)</f>
        <v>0</v>
      </c>
      <c r="T777" s="21">
        <f>'MEP-CAD'!$H777</f>
        <v>0</v>
      </c>
    </row>
    <row r="778" spans="2:20" ht="25.5" customHeight="1" thickBot="1" x14ac:dyDescent="0.6">
      <c r="B778" s="67" t="str">
        <f t="shared" si="22"/>
        <v/>
      </c>
      <c r="C778" s="67" t="str">
        <f t="shared" si="22"/>
        <v/>
      </c>
      <c r="D778" s="69" t="str">
        <f t="shared" si="22"/>
        <v/>
      </c>
      <c r="E778" s="71" t="str">
        <f t="shared" si="21"/>
        <v/>
      </c>
      <c r="H778" s="9"/>
      <c r="I778" s="10"/>
      <c r="Q778" s="15" t="str">
        <f>IF(TRIM('MEP-CAD'!$C778)="","",IF(LEFT('MEP-CAD'!$C778,2)="99",'MEP-CAD'!$C778,IF(LEN('MEP-CAD'!$C778)=5,'MEP-CAD'!$C778&amp;"0",'MEP-CAD'!$C778)))</f>
        <v/>
      </c>
      <c r="R778" s="36" t="str">
        <f>IF($Q778="","VIDE",IF('MEP-CAD'!$G778="",IF('MEP-CAD'!$E778="",'MEP-CAD'!$D778 &amp;IF('MEP-CAD'!$B778="",""," ("&amp;'MEP-CAD'!$B778&amp;")"),TRIM('MEP-CAD'!$E778) &amp; IF('MEP-CAD'!$B778="",""," ("&amp;'MEP-CAD'!$B778&amp;")")),IF('MEP-CAD'!$F778="", TRIM('MEP-CAD'!$E778), IF('MEP-CAD'!$E778="",'MEP-CAD'!$D778,TRIM('MEP-CAD'!$E778))&amp; IF('MEP-CAD'!$F778="", " Qté.:"&amp;VLOOKUP('MEP-CAD'!$B778,'MEP-CAD'!$AU:$AV,2,0)," ("&amp;'MEP-CAD'!$B778&amp;")"&amp;" Qté.:"&amp;VLOOKUP('MEP-CAD'!$B778,'MEP-CAD'!$AU:$AV,2,0)))))</f>
        <v>VIDE</v>
      </c>
      <c r="S778" s="21">
        <f>ROUND('MEP-CAD'!$X778,2)</f>
        <v>0</v>
      </c>
      <c r="T778" s="21">
        <f>'MEP-CAD'!$H778</f>
        <v>0</v>
      </c>
    </row>
    <row r="779" spans="2:20" ht="25.5" customHeight="1" thickBot="1" x14ac:dyDescent="0.6">
      <c r="B779" s="67" t="str">
        <f t="shared" si="22"/>
        <v/>
      </c>
      <c r="C779" s="67" t="str">
        <f t="shared" si="22"/>
        <v/>
      </c>
      <c r="D779" s="69" t="str">
        <f t="shared" si="22"/>
        <v/>
      </c>
      <c r="E779" s="71" t="str">
        <f t="shared" si="21"/>
        <v/>
      </c>
      <c r="H779" s="9"/>
      <c r="I779" s="10"/>
      <c r="Q779" s="15" t="str">
        <f>IF(TRIM('MEP-CAD'!$C779)="","",IF(LEFT('MEP-CAD'!$C779,2)="99",'MEP-CAD'!$C779,IF(LEN('MEP-CAD'!$C779)=5,'MEP-CAD'!$C779&amp;"0",'MEP-CAD'!$C779)))</f>
        <v/>
      </c>
      <c r="R779" s="36" t="str">
        <f>IF($Q779="","VIDE",IF('MEP-CAD'!$G779="",IF('MEP-CAD'!$E779="",'MEP-CAD'!$D779 &amp;IF('MEP-CAD'!$B779="",""," ("&amp;'MEP-CAD'!$B779&amp;")"),TRIM('MEP-CAD'!$E779) &amp; IF('MEP-CAD'!$B779="",""," ("&amp;'MEP-CAD'!$B779&amp;")")),IF('MEP-CAD'!$F779="", TRIM('MEP-CAD'!$E779), IF('MEP-CAD'!$E779="",'MEP-CAD'!$D779,TRIM('MEP-CAD'!$E779))&amp; IF('MEP-CAD'!$F779="", " Qté.:"&amp;VLOOKUP('MEP-CAD'!$B779,'MEP-CAD'!$AU:$AV,2,0)," ("&amp;'MEP-CAD'!$B779&amp;")"&amp;" Qté.:"&amp;VLOOKUP('MEP-CAD'!$B779,'MEP-CAD'!$AU:$AV,2,0)))))</f>
        <v>VIDE</v>
      </c>
      <c r="S779" s="21">
        <f>ROUND('MEP-CAD'!$X779,2)</f>
        <v>0</v>
      </c>
      <c r="T779" s="21">
        <f>'MEP-CAD'!$H779</f>
        <v>0</v>
      </c>
    </row>
    <row r="780" spans="2:20" ht="25.5" customHeight="1" thickBot="1" x14ac:dyDescent="0.6">
      <c r="B780" s="67" t="str">
        <f t="shared" si="22"/>
        <v/>
      </c>
      <c r="C780" s="67" t="str">
        <f t="shared" si="22"/>
        <v/>
      </c>
      <c r="D780" s="69" t="str">
        <f t="shared" si="22"/>
        <v/>
      </c>
      <c r="E780" s="71" t="str">
        <f t="shared" si="21"/>
        <v/>
      </c>
      <c r="H780" s="9"/>
      <c r="I780" s="10"/>
      <c r="Q780" s="15" t="str">
        <f>IF(TRIM('MEP-CAD'!$C780)="","",IF(LEFT('MEP-CAD'!$C780,2)="99",'MEP-CAD'!$C780,IF(LEN('MEP-CAD'!$C780)=5,'MEP-CAD'!$C780&amp;"0",'MEP-CAD'!$C780)))</f>
        <v/>
      </c>
      <c r="R780" s="36" t="str">
        <f>IF($Q780="","VIDE",IF('MEP-CAD'!$G780="",IF('MEP-CAD'!$E780="",'MEP-CAD'!$D780 &amp;IF('MEP-CAD'!$B780="",""," ("&amp;'MEP-CAD'!$B780&amp;")"),TRIM('MEP-CAD'!$E780) &amp; IF('MEP-CAD'!$B780="",""," ("&amp;'MEP-CAD'!$B780&amp;")")),IF('MEP-CAD'!$F780="", TRIM('MEP-CAD'!$E780), IF('MEP-CAD'!$E780="",'MEP-CAD'!$D780,TRIM('MEP-CAD'!$E780))&amp; IF('MEP-CAD'!$F780="", " Qté.:"&amp;VLOOKUP('MEP-CAD'!$B780,'MEP-CAD'!$AU:$AV,2,0)," ("&amp;'MEP-CAD'!$B780&amp;")"&amp;" Qté.:"&amp;VLOOKUP('MEP-CAD'!$B780,'MEP-CAD'!$AU:$AV,2,0)))))</f>
        <v>VIDE</v>
      </c>
      <c r="S780" s="21">
        <f>ROUND('MEP-CAD'!$X780,2)</f>
        <v>0</v>
      </c>
      <c r="T780" s="21">
        <f>'MEP-CAD'!$H780</f>
        <v>0</v>
      </c>
    </row>
    <row r="781" spans="2:20" ht="25.5" customHeight="1" thickBot="1" x14ac:dyDescent="0.6">
      <c r="B781" s="67" t="str">
        <f t="shared" si="22"/>
        <v/>
      </c>
      <c r="C781" s="67" t="str">
        <f t="shared" si="22"/>
        <v/>
      </c>
      <c r="D781" s="69" t="str">
        <f t="shared" si="22"/>
        <v/>
      </c>
      <c r="E781" s="71" t="str">
        <f t="shared" si="21"/>
        <v/>
      </c>
      <c r="H781" s="9"/>
      <c r="I781" s="10"/>
      <c r="Q781" s="15" t="str">
        <f>IF(TRIM('MEP-CAD'!$C781)="","",IF(LEFT('MEP-CAD'!$C781,2)="99",'MEP-CAD'!$C781,IF(LEN('MEP-CAD'!$C781)=5,'MEP-CAD'!$C781&amp;"0",'MEP-CAD'!$C781)))</f>
        <v/>
      </c>
      <c r="R781" s="36" t="str">
        <f>IF($Q781="","VIDE",IF('MEP-CAD'!$G781="",IF('MEP-CAD'!$E781="",'MEP-CAD'!$D781 &amp;IF('MEP-CAD'!$B781="",""," ("&amp;'MEP-CAD'!$B781&amp;")"),TRIM('MEP-CAD'!$E781) &amp; IF('MEP-CAD'!$B781="",""," ("&amp;'MEP-CAD'!$B781&amp;")")),IF('MEP-CAD'!$F781="", TRIM('MEP-CAD'!$E781), IF('MEP-CAD'!$E781="",'MEP-CAD'!$D781,TRIM('MEP-CAD'!$E781))&amp; IF('MEP-CAD'!$F781="", " Qté.:"&amp;VLOOKUP('MEP-CAD'!$B781,'MEP-CAD'!$AU:$AV,2,0)," ("&amp;'MEP-CAD'!$B781&amp;")"&amp;" Qté.:"&amp;VLOOKUP('MEP-CAD'!$B781,'MEP-CAD'!$AU:$AV,2,0)))))</f>
        <v>VIDE</v>
      </c>
      <c r="S781" s="21">
        <f>ROUND('MEP-CAD'!$X781,2)</f>
        <v>0</v>
      </c>
      <c r="T781" s="21">
        <f>'MEP-CAD'!$H781</f>
        <v>0</v>
      </c>
    </row>
    <row r="782" spans="2:20" ht="25.5" customHeight="1" thickBot="1" x14ac:dyDescent="0.6">
      <c r="B782" s="67" t="str">
        <f t="shared" si="22"/>
        <v/>
      </c>
      <c r="C782" s="67" t="str">
        <f t="shared" si="22"/>
        <v/>
      </c>
      <c r="D782" s="69" t="str">
        <f t="shared" si="22"/>
        <v/>
      </c>
      <c r="E782" s="71" t="str">
        <f t="shared" si="21"/>
        <v/>
      </c>
      <c r="H782" s="9"/>
      <c r="I782" s="10"/>
      <c r="Q782" s="15" t="str">
        <f>IF(TRIM('MEP-CAD'!$C782)="","",IF(LEFT('MEP-CAD'!$C782,2)="99",'MEP-CAD'!$C782,IF(LEN('MEP-CAD'!$C782)=5,'MEP-CAD'!$C782&amp;"0",'MEP-CAD'!$C782)))</f>
        <v/>
      </c>
      <c r="R782" s="36" t="str">
        <f>IF($Q782="","VIDE",IF('MEP-CAD'!$G782="",IF('MEP-CAD'!$E782="",'MEP-CAD'!$D782 &amp;IF('MEP-CAD'!$B782="",""," ("&amp;'MEP-CAD'!$B782&amp;")"),TRIM('MEP-CAD'!$E782) &amp; IF('MEP-CAD'!$B782="",""," ("&amp;'MEP-CAD'!$B782&amp;")")),IF('MEP-CAD'!$F782="", TRIM('MEP-CAD'!$E782), IF('MEP-CAD'!$E782="",'MEP-CAD'!$D782,TRIM('MEP-CAD'!$E782))&amp; IF('MEP-CAD'!$F782="", " Qté.:"&amp;VLOOKUP('MEP-CAD'!$B782,'MEP-CAD'!$AU:$AV,2,0)," ("&amp;'MEP-CAD'!$B782&amp;")"&amp;" Qté.:"&amp;VLOOKUP('MEP-CAD'!$B782,'MEP-CAD'!$AU:$AV,2,0)))))</f>
        <v>VIDE</v>
      </c>
      <c r="S782" s="21">
        <f>ROUND('MEP-CAD'!$X782,2)</f>
        <v>0</v>
      </c>
      <c r="T782" s="21">
        <f>'MEP-CAD'!$H782</f>
        <v>0</v>
      </c>
    </row>
    <row r="783" spans="2:20" ht="25.5" customHeight="1" thickBot="1" x14ac:dyDescent="0.6">
      <c r="B783" s="67" t="str">
        <f t="shared" si="22"/>
        <v/>
      </c>
      <c r="C783" s="67" t="str">
        <f t="shared" si="22"/>
        <v/>
      </c>
      <c r="D783" s="69" t="str">
        <f t="shared" si="22"/>
        <v/>
      </c>
      <c r="E783" s="71" t="str">
        <f t="shared" si="21"/>
        <v/>
      </c>
      <c r="H783" s="9"/>
      <c r="I783" s="10"/>
      <c r="Q783" s="15" t="str">
        <f>IF(TRIM('MEP-CAD'!$C783)="","",IF(LEFT('MEP-CAD'!$C783,2)="99",'MEP-CAD'!$C783,IF(LEN('MEP-CAD'!$C783)=5,'MEP-CAD'!$C783&amp;"0",'MEP-CAD'!$C783)))</f>
        <v/>
      </c>
      <c r="R783" s="36" t="str">
        <f>IF($Q783="","VIDE",IF('MEP-CAD'!$G783="",IF('MEP-CAD'!$E783="",'MEP-CAD'!$D783 &amp;IF('MEP-CAD'!$B783="",""," ("&amp;'MEP-CAD'!$B783&amp;")"),TRIM('MEP-CAD'!$E783) &amp; IF('MEP-CAD'!$B783="",""," ("&amp;'MEP-CAD'!$B783&amp;")")),IF('MEP-CAD'!$F783="", TRIM('MEP-CAD'!$E783), IF('MEP-CAD'!$E783="",'MEP-CAD'!$D783,TRIM('MEP-CAD'!$E783))&amp; IF('MEP-CAD'!$F783="", " Qté.:"&amp;VLOOKUP('MEP-CAD'!$B783,'MEP-CAD'!$AU:$AV,2,0)," ("&amp;'MEP-CAD'!$B783&amp;")"&amp;" Qté.:"&amp;VLOOKUP('MEP-CAD'!$B783,'MEP-CAD'!$AU:$AV,2,0)))))</f>
        <v>VIDE</v>
      </c>
      <c r="S783" s="21">
        <f>ROUND('MEP-CAD'!$X783,2)</f>
        <v>0</v>
      </c>
      <c r="T783" s="21">
        <f>'MEP-CAD'!$H783</f>
        <v>0</v>
      </c>
    </row>
    <row r="784" spans="2:20" ht="25.5" customHeight="1" thickBot="1" x14ac:dyDescent="0.6">
      <c r="B784" s="67" t="str">
        <f t="shared" si="22"/>
        <v/>
      </c>
      <c r="C784" s="67" t="str">
        <f t="shared" si="22"/>
        <v/>
      </c>
      <c r="D784" s="69" t="str">
        <f t="shared" si="22"/>
        <v/>
      </c>
      <c r="E784" s="71" t="str">
        <f t="shared" si="21"/>
        <v/>
      </c>
      <c r="H784" s="9"/>
      <c r="I784" s="10"/>
      <c r="Q784" s="15" t="str">
        <f>IF(TRIM('MEP-CAD'!$C784)="","",IF(LEFT('MEP-CAD'!$C784,2)="99",'MEP-CAD'!$C784,IF(LEN('MEP-CAD'!$C784)=5,'MEP-CAD'!$C784&amp;"0",'MEP-CAD'!$C784)))</f>
        <v/>
      </c>
      <c r="R784" s="36" t="str">
        <f>IF($Q784="","VIDE",IF('MEP-CAD'!$G784="",IF('MEP-CAD'!$E784="",'MEP-CAD'!$D784 &amp;IF('MEP-CAD'!$B784="",""," ("&amp;'MEP-CAD'!$B784&amp;")"),TRIM('MEP-CAD'!$E784) &amp; IF('MEP-CAD'!$B784="",""," ("&amp;'MEP-CAD'!$B784&amp;")")),IF('MEP-CAD'!$F784="", TRIM('MEP-CAD'!$E784), IF('MEP-CAD'!$E784="",'MEP-CAD'!$D784,TRIM('MEP-CAD'!$E784))&amp; IF('MEP-CAD'!$F784="", " Qté.:"&amp;VLOOKUP('MEP-CAD'!$B784,'MEP-CAD'!$AU:$AV,2,0)," ("&amp;'MEP-CAD'!$B784&amp;")"&amp;" Qté.:"&amp;VLOOKUP('MEP-CAD'!$B784,'MEP-CAD'!$AU:$AV,2,0)))))</f>
        <v>VIDE</v>
      </c>
      <c r="S784" s="21">
        <f>ROUND('MEP-CAD'!$X784,2)</f>
        <v>0</v>
      </c>
      <c r="T784" s="21">
        <f>'MEP-CAD'!$H784</f>
        <v>0</v>
      </c>
    </row>
    <row r="785" spans="2:20" ht="25.5" customHeight="1" thickBot="1" x14ac:dyDescent="0.6">
      <c r="B785" s="67" t="str">
        <f t="shared" si="22"/>
        <v/>
      </c>
      <c r="C785" s="67" t="str">
        <f t="shared" si="22"/>
        <v/>
      </c>
      <c r="D785" s="69" t="str">
        <f t="shared" si="22"/>
        <v/>
      </c>
      <c r="E785" s="71" t="str">
        <f t="shared" si="21"/>
        <v/>
      </c>
      <c r="H785" s="9"/>
      <c r="I785" s="10"/>
      <c r="Q785" s="15" t="str">
        <f>IF(TRIM('MEP-CAD'!$C785)="","",IF(LEFT('MEP-CAD'!$C785,2)="99",'MEP-CAD'!$C785,IF(LEN('MEP-CAD'!$C785)=5,'MEP-CAD'!$C785&amp;"0",'MEP-CAD'!$C785)))</f>
        <v/>
      </c>
      <c r="R785" s="36" t="str">
        <f>IF($Q785="","VIDE",IF('MEP-CAD'!$G785="",IF('MEP-CAD'!$E785="",'MEP-CAD'!$D785 &amp;IF('MEP-CAD'!$B785="",""," ("&amp;'MEP-CAD'!$B785&amp;")"),TRIM('MEP-CAD'!$E785) &amp; IF('MEP-CAD'!$B785="",""," ("&amp;'MEP-CAD'!$B785&amp;")")),IF('MEP-CAD'!$F785="", TRIM('MEP-CAD'!$E785), IF('MEP-CAD'!$E785="",'MEP-CAD'!$D785,TRIM('MEP-CAD'!$E785))&amp; IF('MEP-CAD'!$F785="", " Qté.:"&amp;VLOOKUP('MEP-CAD'!$B785,'MEP-CAD'!$AU:$AV,2,0)," ("&amp;'MEP-CAD'!$B785&amp;")"&amp;" Qté.:"&amp;VLOOKUP('MEP-CAD'!$B785,'MEP-CAD'!$AU:$AV,2,0)))))</f>
        <v>VIDE</v>
      </c>
      <c r="S785" s="21">
        <f>ROUND('MEP-CAD'!$X785,2)</f>
        <v>0</v>
      </c>
      <c r="T785" s="21">
        <f>'MEP-CAD'!$H785</f>
        <v>0</v>
      </c>
    </row>
    <row r="786" spans="2:20" ht="25.5" customHeight="1" thickBot="1" x14ac:dyDescent="0.6">
      <c r="B786" s="67" t="str">
        <f t="shared" si="22"/>
        <v/>
      </c>
      <c r="C786" s="67" t="str">
        <f t="shared" si="22"/>
        <v/>
      </c>
      <c r="D786" s="69" t="str">
        <f t="shared" si="22"/>
        <v/>
      </c>
      <c r="E786" s="71" t="str">
        <f t="shared" si="21"/>
        <v/>
      </c>
      <c r="H786" s="9"/>
      <c r="I786" s="10"/>
      <c r="Q786" s="15" t="str">
        <f>IF(TRIM('MEP-CAD'!$C786)="","",IF(LEFT('MEP-CAD'!$C786,2)="99",'MEP-CAD'!$C786,IF(LEN('MEP-CAD'!$C786)=5,'MEP-CAD'!$C786&amp;"0",'MEP-CAD'!$C786)))</f>
        <v/>
      </c>
      <c r="R786" s="36" t="str">
        <f>IF($Q786="","VIDE",IF('MEP-CAD'!$G786="",IF('MEP-CAD'!$E786="",'MEP-CAD'!$D786 &amp;IF('MEP-CAD'!$B786="",""," ("&amp;'MEP-CAD'!$B786&amp;")"),TRIM('MEP-CAD'!$E786) &amp; IF('MEP-CAD'!$B786="",""," ("&amp;'MEP-CAD'!$B786&amp;")")),IF('MEP-CAD'!$F786="", TRIM('MEP-CAD'!$E786), IF('MEP-CAD'!$E786="",'MEP-CAD'!$D786,TRIM('MEP-CAD'!$E786))&amp; IF('MEP-CAD'!$F786="", " Qté.:"&amp;VLOOKUP('MEP-CAD'!$B786,'MEP-CAD'!$AU:$AV,2,0)," ("&amp;'MEP-CAD'!$B786&amp;")"&amp;" Qté.:"&amp;VLOOKUP('MEP-CAD'!$B786,'MEP-CAD'!$AU:$AV,2,0)))))</f>
        <v>VIDE</v>
      </c>
      <c r="S786" s="21">
        <f>ROUND('MEP-CAD'!$X786,2)</f>
        <v>0</v>
      </c>
      <c r="T786" s="21">
        <f>'MEP-CAD'!$H786</f>
        <v>0</v>
      </c>
    </row>
    <row r="787" spans="2:20" ht="25.5" customHeight="1" thickBot="1" x14ac:dyDescent="0.6">
      <c r="B787" s="67" t="str">
        <f t="shared" si="22"/>
        <v/>
      </c>
      <c r="C787" s="67" t="str">
        <f t="shared" si="22"/>
        <v/>
      </c>
      <c r="D787" s="69" t="str">
        <f t="shared" si="22"/>
        <v/>
      </c>
      <c r="E787" s="71" t="str">
        <f t="shared" si="21"/>
        <v/>
      </c>
      <c r="H787" s="9"/>
      <c r="I787" s="10"/>
      <c r="Q787" s="15" t="str">
        <f>IF(TRIM('MEP-CAD'!$C787)="","",IF(LEFT('MEP-CAD'!$C787,2)="99",'MEP-CAD'!$C787,IF(LEN('MEP-CAD'!$C787)=5,'MEP-CAD'!$C787&amp;"0",'MEP-CAD'!$C787)))</f>
        <v/>
      </c>
      <c r="R787" s="36" t="str">
        <f>IF($Q787="","VIDE",IF('MEP-CAD'!$G787="",IF('MEP-CAD'!$E787="",'MEP-CAD'!$D787 &amp;IF('MEP-CAD'!$B787="",""," ("&amp;'MEP-CAD'!$B787&amp;")"),TRIM('MEP-CAD'!$E787) &amp; IF('MEP-CAD'!$B787="",""," ("&amp;'MEP-CAD'!$B787&amp;")")),IF('MEP-CAD'!$F787="", TRIM('MEP-CAD'!$E787), IF('MEP-CAD'!$E787="",'MEP-CAD'!$D787,TRIM('MEP-CAD'!$E787))&amp; IF('MEP-CAD'!$F787="", " Qté.:"&amp;VLOOKUP('MEP-CAD'!$B787,'MEP-CAD'!$AU:$AV,2,0)," ("&amp;'MEP-CAD'!$B787&amp;")"&amp;" Qté.:"&amp;VLOOKUP('MEP-CAD'!$B787,'MEP-CAD'!$AU:$AV,2,0)))))</f>
        <v>VIDE</v>
      </c>
      <c r="S787" s="21">
        <f>ROUND('MEP-CAD'!$X787,2)</f>
        <v>0</v>
      </c>
      <c r="T787" s="21">
        <f>'MEP-CAD'!$H787</f>
        <v>0</v>
      </c>
    </row>
    <row r="788" spans="2:20" ht="25.5" customHeight="1" thickBot="1" x14ac:dyDescent="0.6">
      <c r="B788" s="67" t="str">
        <f t="shared" si="22"/>
        <v/>
      </c>
      <c r="C788" s="67" t="str">
        <f t="shared" si="22"/>
        <v/>
      </c>
      <c r="D788" s="69" t="str">
        <f t="shared" si="22"/>
        <v/>
      </c>
      <c r="E788" s="71" t="str">
        <f t="shared" si="21"/>
        <v/>
      </c>
      <c r="H788" s="9"/>
      <c r="I788" s="10"/>
      <c r="Q788" s="15" t="str">
        <f>IF(TRIM('MEP-CAD'!$C788)="","",IF(LEFT('MEP-CAD'!$C788,2)="99",'MEP-CAD'!$C788,IF(LEN('MEP-CAD'!$C788)=5,'MEP-CAD'!$C788&amp;"0",'MEP-CAD'!$C788)))</f>
        <v/>
      </c>
      <c r="R788" s="36" t="str">
        <f>IF($Q788="","VIDE",IF('MEP-CAD'!$G788="",IF('MEP-CAD'!$E788="",'MEP-CAD'!$D788 &amp;IF('MEP-CAD'!$B788="",""," ("&amp;'MEP-CAD'!$B788&amp;")"),TRIM('MEP-CAD'!$E788) &amp; IF('MEP-CAD'!$B788="",""," ("&amp;'MEP-CAD'!$B788&amp;")")),IF('MEP-CAD'!$F788="", TRIM('MEP-CAD'!$E788), IF('MEP-CAD'!$E788="",'MEP-CAD'!$D788,TRIM('MEP-CAD'!$E788))&amp; IF('MEP-CAD'!$F788="", " Qté.:"&amp;VLOOKUP('MEP-CAD'!$B788,'MEP-CAD'!$AU:$AV,2,0)," ("&amp;'MEP-CAD'!$B788&amp;")"&amp;" Qté.:"&amp;VLOOKUP('MEP-CAD'!$B788,'MEP-CAD'!$AU:$AV,2,0)))))</f>
        <v>VIDE</v>
      </c>
      <c r="S788" s="21">
        <f>ROUND('MEP-CAD'!$X788,2)</f>
        <v>0</v>
      </c>
      <c r="T788" s="21">
        <f>'MEP-CAD'!$H788</f>
        <v>0</v>
      </c>
    </row>
    <row r="789" spans="2:20" ht="25.5" customHeight="1" thickBot="1" x14ac:dyDescent="0.6">
      <c r="B789" s="67" t="str">
        <f t="shared" si="22"/>
        <v/>
      </c>
      <c r="C789" s="67" t="str">
        <f t="shared" si="22"/>
        <v/>
      </c>
      <c r="D789" s="69" t="str">
        <f t="shared" si="22"/>
        <v/>
      </c>
      <c r="E789" s="71" t="str">
        <f t="shared" si="21"/>
        <v/>
      </c>
      <c r="H789" s="9"/>
      <c r="I789" s="10"/>
      <c r="Q789" s="15" t="str">
        <f>IF(TRIM('MEP-CAD'!$C789)="","",IF(LEFT('MEP-CAD'!$C789,2)="99",'MEP-CAD'!$C789,IF(LEN('MEP-CAD'!$C789)=5,'MEP-CAD'!$C789&amp;"0",'MEP-CAD'!$C789)))</f>
        <v/>
      </c>
      <c r="R789" s="36" t="str">
        <f>IF($Q789="","VIDE",IF('MEP-CAD'!$G789="",IF('MEP-CAD'!$E789="",'MEP-CAD'!$D789 &amp;IF('MEP-CAD'!$B789="",""," ("&amp;'MEP-CAD'!$B789&amp;")"),TRIM('MEP-CAD'!$E789) &amp; IF('MEP-CAD'!$B789="",""," ("&amp;'MEP-CAD'!$B789&amp;")")),IF('MEP-CAD'!$F789="", TRIM('MEP-CAD'!$E789), IF('MEP-CAD'!$E789="",'MEP-CAD'!$D789,TRIM('MEP-CAD'!$E789))&amp; IF('MEP-CAD'!$F789="", " Qté.:"&amp;VLOOKUP('MEP-CAD'!$B789,'MEP-CAD'!$AU:$AV,2,0)," ("&amp;'MEP-CAD'!$B789&amp;")"&amp;" Qté.:"&amp;VLOOKUP('MEP-CAD'!$B789,'MEP-CAD'!$AU:$AV,2,0)))))</f>
        <v>VIDE</v>
      </c>
      <c r="S789" s="21">
        <f>ROUND('MEP-CAD'!$X789,2)</f>
        <v>0</v>
      </c>
      <c r="T789" s="21">
        <f>'MEP-CAD'!$H789</f>
        <v>0</v>
      </c>
    </row>
    <row r="790" spans="2:20" ht="25.5" customHeight="1" thickBot="1" x14ac:dyDescent="0.6">
      <c r="B790" s="67" t="str">
        <f t="shared" si="22"/>
        <v/>
      </c>
      <c r="C790" s="67" t="str">
        <f t="shared" si="22"/>
        <v/>
      </c>
      <c r="D790" s="69" t="str">
        <f t="shared" si="22"/>
        <v/>
      </c>
      <c r="E790" s="71" t="str">
        <f t="shared" si="21"/>
        <v/>
      </c>
      <c r="H790" s="9"/>
      <c r="I790" s="10"/>
      <c r="Q790" s="15" t="str">
        <f>IF(TRIM('MEP-CAD'!$C790)="","",IF(LEFT('MEP-CAD'!$C790,2)="99",'MEP-CAD'!$C790,IF(LEN('MEP-CAD'!$C790)=5,'MEP-CAD'!$C790&amp;"0",'MEP-CAD'!$C790)))</f>
        <v/>
      </c>
      <c r="R790" s="36" t="str">
        <f>IF($Q790="","VIDE",IF('MEP-CAD'!$G790="",IF('MEP-CAD'!$E790="",'MEP-CAD'!$D790 &amp;IF('MEP-CAD'!$B790="",""," ("&amp;'MEP-CAD'!$B790&amp;")"),TRIM('MEP-CAD'!$E790) &amp; IF('MEP-CAD'!$B790="",""," ("&amp;'MEP-CAD'!$B790&amp;")")),IF('MEP-CAD'!$F790="", TRIM('MEP-CAD'!$E790), IF('MEP-CAD'!$E790="",'MEP-CAD'!$D790,TRIM('MEP-CAD'!$E790))&amp; IF('MEP-CAD'!$F790="", " Qté.:"&amp;VLOOKUP('MEP-CAD'!$B790,'MEP-CAD'!$AU:$AV,2,0)," ("&amp;'MEP-CAD'!$B790&amp;")"&amp;" Qté.:"&amp;VLOOKUP('MEP-CAD'!$B790,'MEP-CAD'!$AU:$AV,2,0)))))</f>
        <v>VIDE</v>
      </c>
      <c r="S790" s="21">
        <f>ROUND('MEP-CAD'!$X790,2)</f>
        <v>0</v>
      </c>
      <c r="T790" s="21">
        <f>'MEP-CAD'!$H790</f>
        <v>0</v>
      </c>
    </row>
    <row r="791" spans="2:20" ht="25.5" customHeight="1" thickBot="1" x14ac:dyDescent="0.6">
      <c r="B791" s="67" t="str">
        <f t="shared" si="22"/>
        <v/>
      </c>
      <c r="C791" s="67" t="str">
        <f t="shared" si="22"/>
        <v/>
      </c>
      <c r="D791" s="69" t="str">
        <f t="shared" si="22"/>
        <v/>
      </c>
      <c r="E791" s="71" t="str">
        <f t="shared" si="21"/>
        <v/>
      </c>
      <c r="H791" s="9"/>
      <c r="I791" s="10"/>
      <c r="Q791" s="15" t="str">
        <f>IF(TRIM('MEP-CAD'!$C791)="","",IF(LEFT('MEP-CAD'!$C791,2)="99",'MEP-CAD'!$C791,IF(LEN('MEP-CAD'!$C791)=5,'MEP-CAD'!$C791&amp;"0",'MEP-CAD'!$C791)))</f>
        <v/>
      </c>
      <c r="R791" s="36" t="str">
        <f>IF($Q791="","VIDE",IF('MEP-CAD'!$G791="",IF('MEP-CAD'!$E791="",'MEP-CAD'!$D791 &amp;IF('MEP-CAD'!$B791="",""," ("&amp;'MEP-CAD'!$B791&amp;")"),TRIM('MEP-CAD'!$E791) &amp; IF('MEP-CAD'!$B791="",""," ("&amp;'MEP-CAD'!$B791&amp;")")),IF('MEP-CAD'!$F791="", TRIM('MEP-CAD'!$E791), IF('MEP-CAD'!$E791="",'MEP-CAD'!$D791,TRIM('MEP-CAD'!$E791))&amp; IF('MEP-CAD'!$F791="", " Qté.:"&amp;VLOOKUP('MEP-CAD'!$B791,'MEP-CAD'!$AU:$AV,2,0)," ("&amp;'MEP-CAD'!$B791&amp;")"&amp;" Qté.:"&amp;VLOOKUP('MEP-CAD'!$B791,'MEP-CAD'!$AU:$AV,2,0)))))</f>
        <v>VIDE</v>
      </c>
      <c r="S791" s="21">
        <f>ROUND('MEP-CAD'!$X791,2)</f>
        <v>0</v>
      </c>
      <c r="T791" s="21">
        <f>'MEP-CAD'!$H791</f>
        <v>0</v>
      </c>
    </row>
    <row r="792" spans="2:20" ht="25.5" customHeight="1" thickBot="1" x14ac:dyDescent="0.6">
      <c r="B792" s="67" t="str">
        <f t="shared" si="22"/>
        <v/>
      </c>
      <c r="C792" s="67" t="str">
        <f t="shared" si="22"/>
        <v/>
      </c>
      <c r="D792" s="69" t="str">
        <f t="shared" si="22"/>
        <v/>
      </c>
      <c r="E792" s="71" t="str">
        <f t="shared" si="21"/>
        <v/>
      </c>
      <c r="H792" s="9"/>
      <c r="I792" s="10"/>
      <c r="Q792" s="15" t="str">
        <f>IF(TRIM('MEP-CAD'!$C792)="","",IF(LEFT('MEP-CAD'!$C792,2)="99",'MEP-CAD'!$C792,IF(LEN('MEP-CAD'!$C792)=5,'MEP-CAD'!$C792&amp;"0",'MEP-CAD'!$C792)))</f>
        <v/>
      </c>
      <c r="R792" s="36" t="str">
        <f>IF($Q792="","VIDE",IF('MEP-CAD'!$G792="",IF('MEP-CAD'!$E792="",'MEP-CAD'!$D792 &amp;IF('MEP-CAD'!$B792="",""," ("&amp;'MEP-CAD'!$B792&amp;")"),TRIM('MEP-CAD'!$E792) &amp; IF('MEP-CAD'!$B792="",""," ("&amp;'MEP-CAD'!$B792&amp;")")),IF('MEP-CAD'!$F792="", TRIM('MEP-CAD'!$E792), IF('MEP-CAD'!$E792="",'MEP-CAD'!$D792,TRIM('MEP-CAD'!$E792))&amp; IF('MEP-CAD'!$F792="", " Qté.:"&amp;VLOOKUP('MEP-CAD'!$B792,'MEP-CAD'!$AU:$AV,2,0)," ("&amp;'MEP-CAD'!$B792&amp;")"&amp;" Qté.:"&amp;VLOOKUP('MEP-CAD'!$B792,'MEP-CAD'!$AU:$AV,2,0)))))</f>
        <v>VIDE</v>
      </c>
      <c r="S792" s="21">
        <f>ROUND('MEP-CAD'!$X792,2)</f>
        <v>0</v>
      </c>
      <c r="T792" s="21">
        <f>'MEP-CAD'!$H792</f>
        <v>0</v>
      </c>
    </row>
    <row r="793" spans="2:20" ht="25.5" customHeight="1" thickBot="1" x14ac:dyDescent="0.6">
      <c r="B793" s="67" t="str">
        <f t="shared" si="22"/>
        <v/>
      </c>
      <c r="C793" s="67" t="str">
        <f t="shared" si="22"/>
        <v/>
      </c>
      <c r="D793" s="69" t="str">
        <f t="shared" si="22"/>
        <v/>
      </c>
      <c r="E793" s="71" t="str">
        <f t="shared" si="21"/>
        <v/>
      </c>
      <c r="H793" s="9"/>
      <c r="I793" s="10"/>
      <c r="Q793" s="15" t="str">
        <f>IF(TRIM('MEP-CAD'!$C793)="","",IF(LEFT('MEP-CAD'!$C793,2)="99",'MEP-CAD'!$C793,IF(LEN('MEP-CAD'!$C793)=5,'MEP-CAD'!$C793&amp;"0",'MEP-CAD'!$C793)))</f>
        <v/>
      </c>
      <c r="R793" s="36" t="str">
        <f>IF($Q793="","VIDE",IF('MEP-CAD'!$G793="",IF('MEP-CAD'!$E793="",'MEP-CAD'!$D793 &amp;IF('MEP-CAD'!$B793="",""," ("&amp;'MEP-CAD'!$B793&amp;")"),TRIM('MEP-CAD'!$E793) &amp; IF('MEP-CAD'!$B793="",""," ("&amp;'MEP-CAD'!$B793&amp;")")),IF('MEP-CAD'!$F793="", TRIM('MEP-CAD'!$E793), IF('MEP-CAD'!$E793="",'MEP-CAD'!$D793,TRIM('MEP-CAD'!$E793))&amp; IF('MEP-CAD'!$F793="", " Qté.:"&amp;VLOOKUP('MEP-CAD'!$B793,'MEP-CAD'!$AU:$AV,2,0)," ("&amp;'MEP-CAD'!$B793&amp;")"&amp;" Qté.:"&amp;VLOOKUP('MEP-CAD'!$B793,'MEP-CAD'!$AU:$AV,2,0)))))</f>
        <v>VIDE</v>
      </c>
      <c r="S793" s="21">
        <f>ROUND('MEP-CAD'!$X793,2)</f>
        <v>0</v>
      </c>
      <c r="T793" s="21">
        <f>'MEP-CAD'!$H793</f>
        <v>0</v>
      </c>
    </row>
    <row r="794" spans="2:20" ht="25.5" customHeight="1" thickBot="1" x14ac:dyDescent="0.6">
      <c r="B794" s="67" t="str">
        <f t="shared" si="22"/>
        <v/>
      </c>
      <c r="C794" s="67" t="str">
        <f t="shared" si="22"/>
        <v/>
      </c>
      <c r="D794" s="69" t="str">
        <f t="shared" si="22"/>
        <v/>
      </c>
      <c r="E794" s="71" t="str">
        <f t="shared" si="21"/>
        <v/>
      </c>
      <c r="H794" s="9"/>
      <c r="I794" s="10"/>
      <c r="Q794" s="15" t="str">
        <f>IF(TRIM('MEP-CAD'!$C794)="","",IF(LEFT('MEP-CAD'!$C794,2)="99",'MEP-CAD'!$C794,IF(LEN('MEP-CAD'!$C794)=5,'MEP-CAD'!$C794&amp;"0",'MEP-CAD'!$C794)))</f>
        <v/>
      </c>
      <c r="R794" s="36" t="str">
        <f>IF($Q794="","VIDE",IF('MEP-CAD'!$G794="",IF('MEP-CAD'!$E794="",'MEP-CAD'!$D794 &amp;IF('MEP-CAD'!$B794="",""," ("&amp;'MEP-CAD'!$B794&amp;")"),TRIM('MEP-CAD'!$E794) &amp; IF('MEP-CAD'!$B794="",""," ("&amp;'MEP-CAD'!$B794&amp;")")),IF('MEP-CAD'!$F794="", TRIM('MEP-CAD'!$E794), IF('MEP-CAD'!$E794="",'MEP-CAD'!$D794,TRIM('MEP-CAD'!$E794))&amp; IF('MEP-CAD'!$F794="", " Qté.:"&amp;VLOOKUP('MEP-CAD'!$B794,'MEP-CAD'!$AU:$AV,2,0)," ("&amp;'MEP-CAD'!$B794&amp;")"&amp;" Qté.:"&amp;VLOOKUP('MEP-CAD'!$B794,'MEP-CAD'!$AU:$AV,2,0)))))</f>
        <v>VIDE</v>
      </c>
      <c r="S794" s="21">
        <f>ROUND('MEP-CAD'!$X794,2)</f>
        <v>0</v>
      </c>
      <c r="T794" s="21">
        <f>'MEP-CAD'!$H794</f>
        <v>0</v>
      </c>
    </row>
    <row r="795" spans="2:20" ht="25.5" customHeight="1" thickBot="1" x14ac:dyDescent="0.6">
      <c r="B795" s="67" t="str">
        <f t="shared" si="22"/>
        <v/>
      </c>
      <c r="C795" s="67" t="str">
        <f t="shared" si="22"/>
        <v/>
      </c>
      <c r="D795" s="69" t="str">
        <f t="shared" si="22"/>
        <v/>
      </c>
      <c r="E795" s="71" t="str">
        <f t="shared" si="21"/>
        <v/>
      </c>
      <c r="H795" s="9"/>
      <c r="I795" s="10"/>
      <c r="Q795" s="15" t="str">
        <f>IF(TRIM('MEP-CAD'!$C795)="","",IF(LEFT('MEP-CAD'!$C795,2)="99",'MEP-CAD'!$C795,IF(LEN('MEP-CAD'!$C795)=5,'MEP-CAD'!$C795&amp;"0",'MEP-CAD'!$C795)))</f>
        <v/>
      </c>
      <c r="R795" s="36" t="str">
        <f>IF($Q795="","VIDE",IF('MEP-CAD'!$G795="",IF('MEP-CAD'!$E795="",'MEP-CAD'!$D795 &amp;IF('MEP-CAD'!$B795="",""," ("&amp;'MEP-CAD'!$B795&amp;")"),TRIM('MEP-CAD'!$E795) &amp; IF('MEP-CAD'!$B795="",""," ("&amp;'MEP-CAD'!$B795&amp;")")),IF('MEP-CAD'!$F795="", TRIM('MEP-CAD'!$E795), IF('MEP-CAD'!$E795="",'MEP-CAD'!$D795,TRIM('MEP-CAD'!$E795))&amp; IF('MEP-CAD'!$F795="", " Qté.:"&amp;VLOOKUP('MEP-CAD'!$B795,'MEP-CAD'!$AU:$AV,2,0)," ("&amp;'MEP-CAD'!$B795&amp;")"&amp;" Qté.:"&amp;VLOOKUP('MEP-CAD'!$B795,'MEP-CAD'!$AU:$AV,2,0)))))</f>
        <v>VIDE</v>
      </c>
      <c r="S795" s="21">
        <f>ROUND('MEP-CAD'!$X795,2)</f>
        <v>0</v>
      </c>
      <c r="T795" s="21">
        <f>'MEP-CAD'!$H795</f>
        <v>0</v>
      </c>
    </row>
    <row r="796" spans="2:20" ht="25.5" customHeight="1" thickBot="1" x14ac:dyDescent="0.6">
      <c r="B796" s="67" t="str">
        <f t="shared" si="22"/>
        <v/>
      </c>
      <c r="C796" s="67" t="str">
        <f t="shared" si="22"/>
        <v/>
      </c>
      <c r="D796" s="69" t="str">
        <f t="shared" si="22"/>
        <v/>
      </c>
      <c r="E796" s="71" t="str">
        <f t="shared" si="21"/>
        <v/>
      </c>
      <c r="H796" s="9"/>
      <c r="I796" s="10"/>
      <c r="Q796" s="15" t="str">
        <f>IF(TRIM('MEP-CAD'!$C796)="","",IF(LEFT('MEP-CAD'!$C796,2)="99",'MEP-CAD'!$C796,IF(LEN('MEP-CAD'!$C796)=5,'MEP-CAD'!$C796&amp;"0",'MEP-CAD'!$C796)))</f>
        <v/>
      </c>
      <c r="R796" s="36" t="str">
        <f>IF($Q796="","VIDE",IF('MEP-CAD'!$G796="",IF('MEP-CAD'!$E796="",'MEP-CAD'!$D796 &amp;IF('MEP-CAD'!$B796="",""," ("&amp;'MEP-CAD'!$B796&amp;")"),TRIM('MEP-CAD'!$E796) &amp; IF('MEP-CAD'!$B796="",""," ("&amp;'MEP-CAD'!$B796&amp;")")),IF('MEP-CAD'!$F796="", TRIM('MEP-CAD'!$E796), IF('MEP-CAD'!$E796="",'MEP-CAD'!$D796,TRIM('MEP-CAD'!$E796))&amp; IF('MEP-CAD'!$F796="", " Qté.:"&amp;VLOOKUP('MEP-CAD'!$B796,'MEP-CAD'!$AU:$AV,2,0)," ("&amp;'MEP-CAD'!$B796&amp;")"&amp;" Qté.:"&amp;VLOOKUP('MEP-CAD'!$B796,'MEP-CAD'!$AU:$AV,2,0)))))</f>
        <v>VIDE</v>
      </c>
      <c r="S796" s="21">
        <f>ROUND('MEP-CAD'!$X796,2)</f>
        <v>0</v>
      </c>
      <c r="T796" s="21">
        <f>'MEP-CAD'!$H796</f>
        <v>0</v>
      </c>
    </row>
    <row r="797" spans="2:20" ht="25.5" customHeight="1" thickBot="1" x14ac:dyDescent="0.6">
      <c r="B797" s="67" t="str">
        <f t="shared" si="22"/>
        <v/>
      </c>
      <c r="C797" s="67" t="str">
        <f t="shared" si="22"/>
        <v/>
      </c>
      <c r="D797" s="69" t="str">
        <f t="shared" si="22"/>
        <v/>
      </c>
      <c r="E797" s="71" t="str">
        <f t="shared" si="21"/>
        <v/>
      </c>
      <c r="H797" s="9"/>
      <c r="I797" s="10"/>
      <c r="Q797" s="15" t="str">
        <f>IF(TRIM('MEP-CAD'!$C797)="","",IF(LEFT('MEP-CAD'!$C797,2)="99",'MEP-CAD'!$C797,IF(LEN('MEP-CAD'!$C797)=5,'MEP-CAD'!$C797&amp;"0",'MEP-CAD'!$C797)))</f>
        <v/>
      </c>
      <c r="R797" s="36" t="str">
        <f>IF($Q797="","VIDE",IF('MEP-CAD'!$G797="",IF('MEP-CAD'!$E797="",'MEP-CAD'!$D797 &amp;IF('MEP-CAD'!$B797="",""," ("&amp;'MEP-CAD'!$B797&amp;")"),TRIM('MEP-CAD'!$E797) &amp; IF('MEP-CAD'!$B797="",""," ("&amp;'MEP-CAD'!$B797&amp;")")),IF('MEP-CAD'!$F797="", TRIM('MEP-CAD'!$E797), IF('MEP-CAD'!$E797="",'MEP-CAD'!$D797,TRIM('MEP-CAD'!$E797))&amp; IF('MEP-CAD'!$F797="", " Qté.:"&amp;VLOOKUP('MEP-CAD'!$B797,'MEP-CAD'!$AU:$AV,2,0)," ("&amp;'MEP-CAD'!$B797&amp;")"&amp;" Qté.:"&amp;VLOOKUP('MEP-CAD'!$B797,'MEP-CAD'!$AU:$AV,2,0)))))</f>
        <v>VIDE</v>
      </c>
      <c r="S797" s="21">
        <f>ROUND('MEP-CAD'!$X797,2)</f>
        <v>0</v>
      </c>
      <c r="T797" s="21">
        <f>'MEP-CAD'!$H797</f>
        <v>0</v>
      </c>
    </row>
    <row r="798" spans="2:20" ht="25.5" customHeight="1" thickBot="1" x14ac:dyDescent="0.6">
      <c r="B798" s="67" t="str">
        <f t="shared" si="22"/>
        <v/>
      </c>
      <c r="C798" s="67" t="str">
        <f t="shared" si="22"/>
        <v/>
      </c>
      <c r="D798" s="69" t="str">
        <f t="shared" si="22"/>
        <v/>
      </c>
      <c r="E798" s="71" t="str">
        <f t="shared" si="21"/>
        <v/>
      </c>
      <c r="H798" s="9"/>
      <c r="I798" s="10"/>
      <c r="Q798" s="15" t="str">
        <f>IF(TRIM('MEP-CAD'!$C798)="","",IF(LEFT('MEP-CAD'!$C798,2)="99",'MEP-CAD'!$C798,IF(LEN('MEP-CAD'!$C798)=5,'MEP-CAD'!$C798&amp;"0",'MEP-CAD'!$C798)))</f>
        <v/>
      </c>
      <c r="R798" s="36" t="str">
        <f>IF($Q798="","VIDE",IF('MEP-CAD'!$G798="",IF('MEP-CAD'!$E798="",'MEP-CAD'!$D798 &amp;IF('MEP-CAD'!$B798="",""," ("&amp;'MEP-CAD'!$B798&amp;")"),TRIM('MEP-CAD'!$E798) &amp; IF('MEP-CAD'!$B798="",""," ("&amp;'MEP-CAD'!$B798&amp;")")),IF('MEP-CAD'!$F798="", TRIM('MEP-CAD'!$E798), IF('MEP-CAD'!$E798="",'MEP-CAD'!$D798,TRIM('MEP-CAD'!$E798))&amp; IF('MEP-CAD'!$F798="", " Qté.:"&amp;VLOOKUP('MEP-CAD'!$B798,'MEP-CAD'!$AU:$AV,2,0)," ("&amp;'MEP-CAD'!$B798&amp;")"&amp;" Qté.:"&amp;VLOOKUP('MEP-CAD'!$B798,'MEP-CAD'!$AU:$AV,2,0)))))</f>
        <v>VIDE</v>
      </c>
      <c r="S798" s="21">
        <f>ROUND('MEP-CAD'!$X798,2)</f>
        <v>0</v>
      </c>
      <c r="T798" s="21">
        <f>'MEP-CAD'!$H798</f>
        <v>0</v>
      </c>
    </row>
    <row r="799" spans="2:20" ht="25.5" customHeight="1" thickBot="1" x14ac:dyDescent="0.6">
      <c r="B799" s="67" t="str">
        <f t="shared" si="22"/>
        <v/>
      </c>
      <c r="C799" s="67" t="str">
        <f t="shared" si="22"/>
        <v/>
      </c>
      <c r="D799" s="69" t="str">
        <f t="shared" si="22"/>
        <v/>
      </c>
      <c r="E799" s="71" t="str">
        <f t="shared" si="21"/>
        <v/>
      </c>
      <c r="H799" s="9"/>
      <c r="I799" s="10"/>
      <c r="Q799" s="15" t="str">
        <f>IF(TRIM('MEP-CAD'!$C799)="","",IF(LEFT('MEP-CAD'!$C799,2)="99",'MEP-CAD'!$C799,IF(LEN('MEP-CAD'!$C799)=5,'MEP-CAD'!$C799&amp;"0",'MEP-CAD'!$C799)))</f>
        <v/>
      </c>
      <c r="R799" s="36" t="str">
        <f>IF($Q799="","VIDE",IF('MEP-CAD'!$G799="",IF('MEP-CAD'!$E799="",'MEP-CAD'!$D799 &amp;IF('MEP-CAD'!$B799="",""," ("&amp;'MEP-CAD'!$B799&amp;")"),TRIM('MEP-CAD'!$E799) &amp; IF('MEP-CAD'!$B799="",""," ("&amp;'MEP-CAD'!$B799&amp;")")),IF('MEP-CAD'!$F799="", TRIM('MEP-CAD'!$E799), IF('MEP-CAD'!$E799="",'MEP-CAD'!$D799,TRIM('MEP-CAD'!$E799))&amp; IF('MEP-CAD'!$F799="", " Qté.:"&amp;VLOOKUP('MEP-CAD'!$B799,'MEP-CAD'!$AU:$AV,2,0)," ("&amp;'MEP-CAD'!$B799&amp;")"&amp;" Qté.:"&amp;VLOOKUP('MEP-CAD'!$B799,'MEP-CAD'!$AU:$AV,2,0)))))</f>
        <v>VIDE</v>
      </c>
      <c r="S799" s="21">
        <f>ROUND('MEP-CAD'!$X799,2)</f>
        <v>0</v>
      </c>
      <c r="T799" s="21">
        <f>'MEP-CAD'!$H799</f>
        <v>0</v>
      </c>
    </row>
    <row r="800" spans="2:20" ht="25.5" customHeight="1" thickBot="1" x14ac:dyDescent="0.6">
      <c r="B800" s="67" t="str">
        <f t="shared" si="22"/>
        <v/>
      </c>
      <c r="C800" s="67" t="str">
        <f t="shared" si="22"/>
        <v/>
      </c>
      <c r="D800" s="69" t="str">
        <f t="shared" si="22"/>
        <v/>
      </c>
      <c r="E800" s="71" t="str">
        <f t="shared" si="21"/>
        <v/>
      </c>
      <c r="H800" s="9"/>
      <c r="I800" s="10"/>
      <c r="Q800" s="15" t="str">
        <f>IF(TRIM('MEP-CAD'!$C800)="","",IF(LEFT('MEP-CAD'!$C800,2)="99",'MEP-CAD'!$C800,IF(LEN('MEP-CAD'!$C800)=5,'MEP-CAD'!$C800&amp;"0",'MEP-CAD'!$C800)))</f>
        <v/>
      </c>
      <c r="R800" s="36" t="str">
        <f>IF($Q800="","VIDE",IF('MEP-CAD'!$G800="",IF('MEP-CAD'!$E800="",'MEP-CAD'!$D800 &amp;IF('MEP-CAD'!$B800="",""," ("&amp;'MEP-CAD'!$B800&amp;")"),TRIM('MEP-CAD'!$E800) &amp; IF('MEP-CAD'!$B800="",""," ("&amp;'MEP-CAD'!$B800&amp;")")),IF('MEP-CAD'!$F800="", TRIM('MEP-CAD'!$E800), IF('MEP-CAD'!$E800="",'MEP-CAD'!$D800,TRIM('MEP-CAD'!$E800))&amp; IF('MEP-CAD'!$F800="", " Qté.:"&amp;VLOOKUP('MEP-CAD'!$B800,'MEP-CAD'!$AU:$AV,2,0)," ("&amp;'MEP-CAD'!$B800&amp;")"&amp;" Qté.:"&amp;VLOOKUP('MEP-CAD'!$B800,'MEP-CAD'!$AU:$AV,2,0)))))</f>
        <v>VIDE</v>
      </c>
      <c r="S800" s="21">
        <f>ROUND('MEP-CAD'!$X800,2)</f>
        <v>0</v>
      </c>
      <c r="T800" s="21">
        <f>'MEP-CAD'!$H800</f>
        <v>0</v>
      </c>
    </row>
    <row r="801" spans="2:20" ht="25.5" customHeight="1" thickBot="1" x14ac:dyDescent="0.6">
      <c r="B801" s="67" t="str">
        <f t="shared" si="22"/>
        <v/>
      </c>
      <c r="C801" s="67" t="str">
        <f t="shared" si="22"/>
        <v/>
      </c>
      <c r="D801" s="69" t="str">
        <f t="shared" si="22"/>
        <v/>
      </c>
      <c r="E801" s="71" t="str">
        <f t="shared" si="21"/>
        <v/>
      </c>
      <c r="H801" s="9"/>
      <c r="I801" s="10"/>
      <c r="Q801" s="15" t="str">
        <f>IF(TRIM('MEP-CAD'!$C801)="","",IF(LEFT('MEP-CAD'!$C801,2)="99",'MEP-CAD'!$C801,IF(LEN('MEP-CAD'!$C801)=5,'MEP-CAD'!$C801&amp;"0",'MEP-CAD'!$C801)))</f>
        <v/>
      </c>
      <c r="R801" s="36" t="str">
        <f>IF($Q801="","VIDE",IF('MEP-CAD'!$G801="",IF('MEP-CAD'!$E801="",'MEP-CAD'!$D801 &amp;IF('MEP-CAD'!$B801="",""," ("&amp;'MEP-CAD'!$B801&amp;")"),TRIM('MEP-CAD'!$E801) &amp; IF('MEP-CAD'!$B801="",""," ("&amp;'MEP-CAD'!$B801&amp;")")),IF('MEP-CAD'!$F801="", TRIM('MEP-CAD'!$E801), IF('MEP-CAD'!$E801="",'MEP-CAD'!$D801,TRIM('MEP-CAD'!$E801))&amp; IF('MEP-CAD'!$F801="", " Qté.:"&amp;VLOOKUP('MEP-CAD'!$B801,'MEP-CAD'!$AU:$AV,2,0)," ("&amp;'MEP-CAD'!$B801&amp;")"&amp;" Qté.:"&amp;VLOOKUP('MEP-CAD'!$B801,'MEP-CAD'!$AU:$AV,2,0)))))</f>
        <v>VIDE</v>
      </c>
      <c r="S801" s="21">
        <f>ROUND('MEP-CAD'!$X801,2)</f>
        <v>0</v>
      </c>
      <c r="T801" s="21">
        <f>'MEP-CAD'!$H801</f>
        <v>0</v>
      </c>
    </row>
    <row r="802" spans="2:20" ht="25.5" customHeight="1" thickBot="1" x14ac:dyDescent="0.6">
      <c r="B802" s="67" t="str">
        <f t="shared" si="22"/>
        <v/>
      </c>
      <c r="C802" s="67" t="str">
        <f t="shared" si="22"/>
        <v/>
      </c>
      <c r="D802" s="69" t="str">
        <f t="shared" si="22"/>
        <v/>
      </c>
      <c r="E802" s="71" t="str">
        <f t="shared" si="21"/>
        <v/>
      </c>
      <c r="H802" s="9"/>
      <c r="I802" s="10"/>
      <c r="Q802" s="15" t="str">
        <f>IF(TRIM('MEP-CAD'!$C802)="","",IF(LEFT('MEP-CAD'!$C802,2)="99",'MEP-CAD'!$C802,IF(LEN('MEP-CAD'!$C802)=5,'MEP-CAD'!$C802&amp;"0",'MEP-CAD'!$C802)))</f>
        <v/>
      </c>
      <c r="R802" s="36" t="str">
        <f>IF($Q802="","VIDE",IF('MEP-CAD'!$G802="",IF('MEP-CAD'!$E802="",'MEP-CAD'!$D802 &amp;IF('MEP-CAD'!$B802="",""," ("&amp;'MEP-CAD'!$B802&amp;")"),TRIM('MEP-CAD'!$E802) &amp; IF('MEP-CAD'!$B802="",""," ("&amp;'MEP-CAD'!$B802&amp;")")),IF('MEP-CAD'!$F802="", TRIM('MEP-CAD'!$E802), IF('MEP-CAD'!$E802="",'MEP-CAD'!$D802,TRIM('MEP-CAD'!$E802))&amp; IF('MEP-CAD'!$F802="", " Qté.:"&amp;VLOOKUP('MEP-CAD'!$B802,'MEP-CAD'!$AU:$AV,2,0)," ("&amp;'MEP-CAD'!$B802&amp;")"&amp;" Qté.:"&amp;VLOOKUP('MEP-CAD'!$B802,'MEP-CAD'!$AU:$AV,2,0)))))</f>
        <v>VIDE</v>
      </c>
      <c r="S802" s="21">
        <f>ROUND('MEP-CAD'!$X802,2)</f>
        <v>0</v>
      </c>
      <c r="T802" s="21">
        <f>'MEP-CAD'!$H802</f>
        <v>0</v>
      </c>
    </row>
    <row r="803" spans="2:20" ht="25.5" customHeight="1" thickBot="1" x14ac:dyDescent="0.6">
      <c r="B803" s="67" t="str">
        <f t="shared" si="22"/>
        <v/>
      </c>
      <c r="C803" s="67" t="str">
        <f t="shared" si="22"/>
        <v/>
      </c>
      <c r="D803" s="69" t="str">
        <f t="shared" si="22"/>
        <v/>
      </c>
      <c r="E803" s="71" t="str">
        <f t="shared" si="21"/>
        <v/>
      </c>
      <c r="H803" s="9"/>
      <c r="I803" s="10"/>
      <c r="Q803" s="15" t="str">
        <f>IF(TRIM('MEP-CAD'!$C803)="","",IF(LEFT('MEP-CAD'!$C803,2)="99",'MEP-CAD'!$C803,IF(LEN('MEP-CAD'!$C803)=5,'MEP-CAD'!$C803&amp;"0",'MEP-CAD'!$C803)))</f>
        <v/>
      </c>
      <c r="R803" s="36" t="str">
        <f>IF($Q803="","VIDE",IF('MEP-CAD'!$G803="",IF('MEP-CAD'!$E803="",'MEP-CAD'!$D803 &amp;IF('MEP-CAD'!$B803="",""," ("&amp;'MEP-CAD'!$B803&amp;")"),TRIM('MEP-CAD'!$E803) &amp; IF('MEP-CAD'!$B803="",""," ("&amp;'MEP-CAD'!$B803&amp;")")),IF('MEP-CAD'!$F803="", TRIM('MEP-CAD'!$E803), IF('MEP-CAD'!$E803="",'MEP-CAD'!$D803,TRIM('MEP-CAD'!$E803))&amp; IF('MEP-CAD'!$F803="", " Qté.:"&amp;VLOOKUP('MEP-CAD'!$B803,'MEP-CAD'!$AU:$AV,2,0)," ("&amp;'MEP-CAD'!$B803&amp;")"&amp;" Qté.:"&amp;VLOOKUP('MEP-CAD'!$B803,'MEP-CAD'!$AU:$AV,2,0)))))</f>
        <v>VIDE</v>
      </c>
      <c r="S803" s="21">
        <f>ROUND('MEP-CAD'!$X803,2)</f>
        <v>0</v>
      </c>
      <c r="T803" s="21">
        <f>'MEP-CAD'!$H803</f>
        <v>0</v>
      </c>
    </row>
    <row r="804" spans="2:20" ht="25.5" customHeight="1" thickBot="1" x14ac:dyDescent="0.6">
      <c r="B804" s="67" t="str">
        <f t="shared" si="22"/>
        <v/>
      </c>
      <c r="C804" s="67" t="str">
        <f t="shared" si="22"/>
        <v/>
      </c>
      <c r="D804" s="69" t="str">
        <f t="shared" si="22"/>
        <v/>
      </c>
      <c r="E804" s="71" t="str">
        <f t="shared" si="21"/>
        <v/>
      </c>
      <c r="H804" s="9"/>
      <c r="I804" s="10"/>
      <c r="Q804" s="15" t="str">
        <f>IF(TRIM('MEP-CAD'!$C804)="","",IF(LEFT('MEP-CAD'!$C804,2)="99",'MEP-CAD'!$C804,IF(LEN('MEP-CAD'!$C804)=5,'MEP-CAD'!$C804&amp;"0",'MEP-CAD'!$C804)))</f>
        <v/>
      </c>
      <c r="R804" s="36" t="str">
        <f>IF($Q804="","VIDE",IF('MEP-CAD'!$G804="",IF('MEP-CAD'!$E804="",'MEP-CAD'!$D804 &amp;IF('MEP-CAD'!$B804="",""," ("&amp;'MEP-CAD'!$B804&amp;")"),TRIM('MEP-CAD'!$E804) &amp; IF('MEP-CAD'!$B804="",""," ("&amp;'MEP-CAD'!$B804&amp;")")),IF('MEP-CAD'!$F804="", TRIM('MEP-CAD'!$E804), IF('MEP-CAD'!$E804="",'MEP-CAD'!$D804,TRIM('MEP-CAD'!$E804))&amp; IF('MEP-CAD'!$F804="", " Qté.:"&amp;VLOOKUP('MEP-CAD'!$B804,'MEP-CAD'!$AU:$AV,2,0)," ("&amp;'MEP-CAD'!$B804&amp;")"&amp;" Qté.:"&amp;VLOOKUP('MEP-CAD'!$B804,'MEP-CAD'!$AU:$AV,2,0)))))</f>
        <v>VIDE</v>
      </c>
      <c r="S804" s="21">
        <f>ROUND('MEP-CAD'!$X804,2)</f>
        <v>0</v>
      </c>
      <c r="T804" s="21">
        <f>'MEP-CAD'!$H804</f>
        <v>0</v>
      </c>
    </row>
    <row r="805" spans="2:20" ht="25.5" customHeight="1" thickBot="1" x14ac:dyDescent="0.6">
      <c r="B805" s="67" t="str">
        <f t="shared" si="22"/>
        <v/>
      </c>
      <c r="C805" s="67" t="str">
        <f t="shared" si="22"/>
        <v/>
      </c>
      <c r="D805" s="69" t="str">
        <f t="shared" si="22"/>
        <v/>
      </c>
      <c r="E805" s="71" t="str">
        <f t="shared" si="21"/>
        <v/>
      </c>
      <c r="H805" s="9"/>
      <c r="I805" s="10"/>
      <c r="Q805" s="15" t="str">
        <f>IF(TRIM('MEP-CAD'!$C805)="","",IF(LEFT('MEP-CAD'!$C805,2)="99",'MEP-CAD'!$C805,IF(LEN('MEP-CAD'!$C805)=5,'MEP-CAD'!$C805&amp;"0",'MEP-CAD'!$C805)))</f>
        <v/>
      </c>
      <c r="R805" s="36" t="str">
        <f>IF($Q805="","VIDE",IF('MEP-CAD'!$G805="",IF('MEP-CAD'!$E805="",'MEP-CAD'!$D805 &amp;IF('MEP-CAD'!$B805="",""," ("&amp;'MEP-CAD'!$B805&amp;")"),TRIM('MEP-CAD'!$E805) &amp; IF('MEP-CAD'!$B805="",""," ("&amp;'MEP-CAD'!$B805&amp;")")),IF('MEP-CAD'!$F805="", TRIM('MEP-CAD'!$E805), IF('MEP-CAD'!$E805="",'MEP-CAD'!$D805,TRIM('MEP-CAD'!$E805))&amp; IF('MEP-CAD'!$F805="", " Qté.:"&amp;VLOOKUP('MEP-CAD'!$B805,'MEP-CAD'!$AU:$AV,2,0)," ("&amp;'MEP-CAD'!$B805&amp;")"&amp;" Qté.:"&amp;VLOOKUP('MEP-CAD'!$B805,'MEP-CAD'!$AU:$AV,2,0)))))</f>
        <v>VIDE</v>
      </c>
      <c r="S805" s="21">
        <f>ROUND('MEP-CAD'!$X805,2)</f>
        <v>0</v>
      </c>
      <c r="T805" s="21">
        <f>'MEP-CAD'!$H805</f>
        <v>0</v>
      </c>
    </row>
    <row r="806" spans="2:20" ht="25.5" customHeight="1" thickBot="1" x14ac:dyDescent="0.6">
      <c r="B806" s="67" t="str">
        <f t="shared" si="22"/>
        <v/>
      </c>
      <c r="C806" s="67" t="str">
        <f t="shared" si="22"/>
        <v/>
      </c>
      <c r="D806" s="69" t="str">
        <f t="shared" si="22"/>
        <v/>
      </c>
      <c r="E806" s="71" t="str">
        <f t="shared" si="21"/>
        <v/>
      </c>
      <c r="H806" s="9"/>
      <c r="I806" s="10"/>
      <c r="Q806" s="15" t="str">
        <f>IF(TRIM('MEP-CAD'!$C806)="","",IF(LEFT('MEP-CAD'!$C806,2)="99",'MEP-CAD'!$C806,IF(LEN('MEP-CAD'!$C806)=5,'MEP-CAD'!$C806&amp;"0",'MEP-CAD'!$C806)))</f>
        <v/>
      </c>
      <c r="R806" s="36" t="str">
        <f>IF($Q806="","VIDE",IF('MEP-CAD'!$G806="",IF('MEP-CAD'!$E806="",'MEP-CAD'!$D806 &amp;IF('MEP-CAD'!$B806="",""," ("&amp;'MEP-CAD'!$B806&amp;")"),TRIM('MEP-CAD'!$E806) &amp; IF('MEP-CAD'!$B806="",""," ("&amp;'MEP-CAD'!$B806&amp;")")),IF('MEP-CAD'!$F806="", TRIM('MEP-CAD'!$E806), IF('MEP-CAD'!$E806="",'MEP-CAD'!$D806,TRIM('MEP-CAD'!$E806))&amp; IF('MEP-CAD'!$F806="", " Qté.:"&amp;VLOOKUP('MEP-CAD'!$B806,'MEP-CAD'!$AU:$AV,2,0)," ("&amp;'MEP-CAD'!$B806&amp;")"&amp;" Qté.:"&amp;VLOOKUP('MEP-CAD'!$B806,'MEP-CAD'!$AU:$AV,2,0)))))</f>
        <v>VIDE</v>
      </c>
      <c r="S806" s="21">
        <f>ROUND('MEP-CAD'!$X806,2)</f>
        <v>0</v>
      </c>
      <c r="T806" s="21">
        <f>'MEP-CAD'!$H806</f>
        <v>0</v>
      </c>
    </row>
    <row r="807" spans="2:20" ht="25.5" customHeight="1" thickBot="1" x14ac:dyDescent="0.6">
      <c r="B807" s="67" t="str">
        <f t="shared" si="22"/>
        <v/>
      </c>
      <c r="C807" s="67" t="str">
        <f t="shared" si="22"/>
        <v/>
      </c>
      <c r="D807" s="69" t="str">
        <f t="shared" si="22"/>
        <v/>
      </c>
      <c r="E807" s="71" t="str">
        <f t="shared" si="21"/>
        <v/>
      </c>
      <c r="H807" s="9"/>
      <c r="I807" s="10"/>
      <c r="Q807" s="15" t="str">
        <f>IF(TRIM('MEP-CAD'!$C807)="","",IF(LEFT('MEP-CAD'!$C807,2)="99",'MEP-CAD'!$C807,IF(LEN('MEP-CAD'!$C807)=5,'MEP-CAD'!$C807&amp;"0",'MEP-CAD'!$C807)))</f>
        <v/>
      </c>
      <c r="R807" s="36" t="str">
        <f>IF($Q807="","VIDE",IF('MEP-CAD'!$G807="",IF('MEP-CAD'!$E807="",'MEP-CAD'!$D807 &amp;IF('MEP-CAD'!$B807="",""," ("&amp;'MEP-CAD'!$B807&amp;")"),TRIM('MEP-CAD'!$E807) &amp; IF('MEP-CAD'!$B807="",""," ("&amp;'MEP-CAD'!$B807&amp;")")),IF('MEP-CAD'!$F807="", TRIM('MEP-CAD'!$E807), IF('MEP-CAD'!$E807="",'MEP-CAD'!$D807,TRIM('MEP-CAD'!$E807))&amp; IF('MEP-CAD'!$F807="", " Qté.:"&amp;VLOOKUP('MEP-CAD'!$B807,'MEP-CAD'!$AU:$AV,2,0)," ("&amp;'MEP-CAD'!$B807&amp;")"&amp;" Qté.:"&amp;VLOOKUP('MEP-CAD'!$B807,'MEP-CAD'!$AU:$AV,2,0)))))</f>
        <v>VIDE</v>
      </c>
      <c r="S807" s="21">
        <f>ROUND('MEP-CAD'!$X807,2)</f>
        <v>0</v>
      </c>
      <c r="T807" s="21">
        <f>'MEP-CAD'!$H807</f>
        <v>0</v>
      </c>
    </row>
    <row r="808" spans="2:20" ht="25.5" customHeight="1" thickBot="1" x14ac:dyDescent="0.6">
      <c r="B808" s="67" t="str">
        <f t="shared" si="22"/>
        <v/>
      </c>
      <c r="C808" s="67" t="str">
        <f t="shared" si="22"/>
        <v/>
      </c>
      <c r="D808" s="69" t="str">
        <f t="shared" si="22"/>
        <v/>
      </c>
      <c r="E808" s="71" t="str">
        <f t="shared" si="21"/>
        <v/>
      </c>
      <c r="H808" s="9"/>
      <c r="I808" s="10"/>
      <c r="Q808" s="15" t="str">
        <f>IF(TRIM('MEP-CAD'!$C808)="","",IF(LEFT('MEP-CAD'!$C808,2)="99",'MEP-CAD'!$C808,IF(LEN('MEP-CAD'!$C808)=5,'MEP-CAD'!$C808&amp;"0",'MEP-CAD'!$C808)))</f>
        <v/>
      </c>
      <c r="R808" s="36" t="str">
        <f>IF($Q808="","VIDE",IF('MEP-CAD'!$G808="",IF('MEP-CAD'!$E808="",'MEP-CAD'!$D808 &amp;IF('MEP-CAD'!$B808="",""," ("&amp;'MEP-CAD'!$B808&amp;")"),TRIM('MEP-CAD'!$E808) &amp; IF('MEP-CAD'!$B808="",""," ("&amp;'MEP-CAD'!$B808&amp;")")),IF('MEP-CAD'!$F808="", TRIM('MEP-CAD'!$E808), IF('MEP-CAD'!$E808="",'MEP-CAD'!$D808,TRIM('MEP-CAD'!$E808))&amp; IF('MEP-CAD'!$F808="", " Qté.:"&amp;VLOOKUP('MEP-CAD'!$B808,'MEP-CAD'!$AU:$AV,2,0)," ("&amp;'MEP-CAD'!$B808&amp;")"&amp;" Qté.:"&amp;VLOOKUP('MEP-CAD'!$B808,'MEP-CAD'!$AU:$AV,2,0)))))</f>
        <v>VIDE</v>
      </c>
      <c r="S808" s="21">
        <f>ROUND('MEP-CAD'!$X808,2)</f>
        <v>0</v>
      </c>
      <c r="T808" s="21">
        <f>'MEP-CAD'!$H808</f>
        <v>0</v>
      </c>
    </row>
    <row r="809" spans="2:20" ht="25.5" customHeight="1" thickBot="1" x14ac:dyDescent="0.6">
      <c r="B809" s="67" t="str">
        <f t="shared" si="22"/>
        <v/>
      </c>
      <c r="C809" s="67" t="str">
        <f t="shared" si="22"/>
        <v/>
      </c>
      <c r="D809" s="69" t="str">
        <f t="shared" si="22"/>
        <v/>
      </c>
      <c r="E809" s="71" t="str">
        <f t="shared" si="21"/>
        <v/>
      </c>
      <c r="H809" s="9"/>
      <c r="I809" s="10"/>
      <c r="Q809" s="15" t="str">
        <f>IF(TRIM('MEP-CAD'!$C809)="","",IF(LEFT('MEP-CAD'!$C809,2)="99",'MEP-CAD'!$C809,IF(LEN('MEP-CAD'!$C809)=5,'MEP-CAD'!$C809&amp;"0",'MEP-CAD'!$C809)))</f>
        <v/>
      </c>
      <c r="R809" s="36" t="str">
        <f>IF($Q809="","VIDE",IF('MEP-CAD'!$G809="",IF('MEP-CAD'!$E809="",'MEP-CAD'!$D809 &amp;IF('MEP-CAD'!$B809="",""," ("&amp;'MEP-CAD'!$B809&amp;")"),TRIM('MEP-CAD'!$E809) &amp; IF('MEP-CAD'!$B809="",""," ("&amp;'MEP-CAD'!$B809&amp;")")),IF('MEP-CAD'!$F809="", TRIM('MEP-CAD'!$E809), IF('MEP-CAD'!$E809="",'MEP-CAD'!$D809,TRIM('MEP-CAD'!$E809))&amp; IF('MEP-CAD'!$F809="", " Qté.:"&amp;VLOOKUP('MEP-CAD'!$B809,'MEP-CAD'!$AU:$AV,2,0)," ("&amp;'MEP-CAD'!$B809&amp;")"&amp;" Qté.:"&amp;VLOOKUP('MEP-CAD'!$B809,'MEP-CAD'!$AU:$AV,2,0)))))</f>
        <v>VIDE</v>
      </c>
      <c r="S809" s="21">
        <f>ROUND('MEP-CAD'!$X809,2)</f>
        <v>0</v>
      </c>
      <c r="T809" s="21">
        <f>'MEP-CAD'!$H809</f>
        <v>0</v>
      </c>
    </row>
    <row r="810" spans="2:20" ht="25.5" customHeight="1" thickBot="1" x14ac:dyDescent="0.6">
      <c r="B810" s="67" t="str">
        <f t="shared" si="22"/>
        <v/>
      </c>
      <c r="C810" s="67" t="str">
        <f t="shared" si="22"/>
        <v/>
      </c>
      <c r="D810" s="69" t="str">
        <f t="shared" si="22"/>
        <v/>
      </c>
      <c r="E810" s="71" t="str">
        <f t="shared" si="21"/>
        <v/>
      </c>
      <c r="H810" s="9"/>
      <c r="I810" s="10"/>
      <c r="Q810" s="15" t="str">
        <f>IF(TRIM('MEP-CAD'!$C810)="","",IF(LEFT('MEP-CAD'!$C810,2)="99",'MEP-CAD'!$C810,IF(LEN('MEP-CAD'!$C810)=5,'MEP-CAD'!$C810&amp;"0",'MEP-CAD'!$C810)))</f>
        <v/>
      </c>
      <c r="R810" s="36" t="str">
        <f>IF($Q810="","VIDE",IF('MEP-CAD'!$G810="",IF('MEP-CAD'!$E810="",'MEP-CAD'!$D810 &amp;IF('MEP-CAD'!$B810="",""," ("&amp;'MEP-CAD'!$B810&amp;")"),TRIM('MEP-CAD'!$E810) &amp; IF('MEP-CAD'!$B810="",""," ("&amp;'MEP-CAD'!$B810&amp;")")),IF('MEP-CAD'!$F810="", TRIM('MEP-CAD'!$E810), IF('MEP-CAD'!$E810="",'MEP-CAD'!$D810,TRIM('MEP-CAD'!$E810))&amp; IF('MEP-CAD'!$F810="", " Qté.:"&amp;VLOOKUP('MEP-CAD'!$B810,'MEP-CAD'!$AU:$AV,2,0)," ("&amp;'MEP-CAD'!$B810&amp;")"&amp;" Qté.:"&amp;VLOOKUP('MEP-CAD'!$B810,'MEP-CAD'!$AU:$AV,2,0)))))</f>
        <v>VIDE</v>
      </c>
      <c r="S810" s="21">
        <f>ROUND('MEP-CAD'!$X810,2)</f>
        <v>0</v>
      </c>
      <c r="T810" s="21">
        <f>'MEP-CAD'!$H810</f>
        <v>0</v>
      </c>
    </row>
    <row r="811" spans="2:20" ht="25.5" customHeight="1" thickBot="1" x14ac:dyDescent="0.6">
      <c r="B811" s="67" t="str">
        <f t="shared" si="22"/>
        <v/>
      </c>
      <c r="C811" s="67" t="str">
        <f t="shared" si="22"/>
        <v/>
      </c>
      <c r="D811" s="69" t="str">
        <f t="shared" si="22"/>
        <v/>
      </c>
      <c r="E811" s="71" t="str">
        <f t="shared" si="21"/>
        <v/>
      </c>
      <c r="H811" s="9"/>
      <c r="I811" s="10"/>
      <c r="Q811" s="15" t="str">
        <f>IF(TRIM('MEP-CAD'!$C811)="","",IF(LEFT('MEP-CAD'!$C811,2)="99",'MEP-CAD'!$C811,IF(LEN('MEP-CAD'!$C811)=5,'MEP-CAD'!$C811&amp;"0",'MEP-CAD'!$C811)))</f>
        <v/>
      </c>
      <c r="R811" s="36" t="str">
        <f>IF($Q811="","VIDE",IF('MEP-CAD'!$G811="",IF('MEP-CAD'!$E811="",'MEP-CAD'!$D811 &amp;IF('MEP-CAD'!$B811="",""," ("&amp;'MEP-CAD'!$B811&amp;")"),TRIM('MEP-CAD'!$E811) &amp; IF('MEP-CAD'!$B811="",""," ("&amp;'MEP-CAD'!$B811&amp;")")),IF('MEP-CAD'!$F811="", TRIM('MEP-CAD'!$E811), IF('MEP-CAD'!$E811="",'MEP-CAD'!$D811,TRIM('MEP-CAD'!$E811))&amp; IF('MEP-CAD'!$F811="", " Qté.:"&amp;VLOOKUP('MEP-CAD'!$B811,'MEP-CAD'!$AU:$AV,2,0)," ("&amp;'MEP-CAD'!$B811&amp;")"&amp;" Qté.:"&amp;VLOOKUP('MEP-CAD'!$B811,'MEP-CAD'!$AU:$AV,2,0)))))</f>
        <v>VIDE</v>
      </c>
      <c r="S811" s="21">
        <f>ROUND('MEP-CAD'!$X811,2)</f>
        <v>0</v>
      </c>
      <c r="T811" s="21">
        <f>'MEP-CAD'!$H811</f>
        <v>0</v>
      </c>
    </row>
    <row r="812" spans="2:20" ht="25.5" customHeight="1" thickBot="1" x14ac:dyDescent="0.6">
      <c r="B812" s="67" t="str">
        <f t="shared" si="22"/>
        <v/>
      </c>
      <c r="C812" s="67" t="str">
        <f t="shared" si="22"/>
        <v/>
      </c>
      <c r="D812" s="69" t="str">
        <f t="shared" si="22"/>
        <v/>
      </c>
      <c r="E812" s="71" t="str">
        <f t="shared" si="21"/>
        <v/>
      </c>
      <c r="H812" s="9"/>
      <c r="I812" s="10"/>
      <c r="Q812" s="15" t="str">
        <f>IF(TRIM('MEP-CAD'!$C812)="","",IF(LEFT('MEP-CAD'!$C812,2)="99",'MEP-CAD'!$C812,IF(LEN('MEP-CAD'!$C812)=5,'MEP-CAD'!$C812&amp;"0",'MEP-CAD'!$C812)))</f>
        <v/>
      </c>
      <c r="R812" s="36" t="str">
        <f>IF($Q812="","VIDE",IF('MEP-CAD'!$G812="",IF('MEP-CAD'!$E812="",'MEP-CAD'!$D812 &amp;IF('MEP-CAD'!$B812="",""," ("&amp;'MEP-CAD'!$B812&amp;")"),TRIM('MEP-CAD'!$E812) &amp; IF('MEP-CAD'!$B812="",""," ("&amp;'MEP-CAD'!$B812&amp;")")),IF('MEP-CAD'!$F812="", TRIM('MEP-CAD'!$E812), IF('MEP-CAD'!$E812="",'MEP-CAD'!$D812,TRIM('MEP-CAD'!$E812))&amp; IF('MEP-CAD'!$F812="", " Qté.:"&amp;VLOOKUP('MEP-CAD'!$B812,'MEP-CAD'!$AU:$AV,2,0)," ("&amp;'MEP-CAD'!$B812&amp;")"&amp;" Qté.:"&amp;VLOOKUP('MEP-CAD'!$B812,'MEP-CAD'!$AU:$AV,2,0)))))</f>
        <v>VIDE</v>
      </c>
      <c r="S812" s="21">
        <f>ROUND('MEP-CAD'!$X812,2)</f>
        <v>0</v>
      </c>
      <c r="T812" s="21">
        <f>'MEP-CAD'!$H812</f>
        <v>0</v>
      </c>
    </row>
    <row r="813" spans="2:20" ht="25.5" customHeight="1" thickBot="1" x14ac:dyDescent="0.6">
      <c r="B813" s="67" t="str">
        <f t="shared" si="22"/>
        <v/>
      </c>
      <c r="C813" s="67" t="str">
        <f t="shared" si="22"/>
        <v/>
      </c>
      <c r="D813" s="69" t="str">
        <f t="shared" si="22"/>
        <v/>
      </c>
      <c r="E813" s="71" t="str">
        <f t="shared" si="21"/>
        <v/>
      </c>
      <c r="H813" s="9"/>
      <c r="I813" s="10"/>
      <c r="Q813" s="15" t="str">
        <f>IF(TRIM('MEP-CAD'!$C813)="","",IF(LEFT('MEP-CAD'!$C813,2)="99",'MEP-CAD'!$C813,IF(LEN('MEP-CAD'!$C813)=5,'MEP-CAD'!$C813&amp;"0",'MEP-CAD'!$C813)))</f>
        <v/>
      </c>
      <c r="R813" s="36" t="str">
        <f>IF($Q813="","VIDE",IF('MEP-CAD'!$G813="",IF('MEP-CAD'!$E813="",'MEP-CAD'!$D813 &amp;IF('MEP-CAD'!$B813="",""," ("&amp;'MEP-CAD'!$B813&amp;")"),TRIM('MEP-CAD'!$E813) &amp; IF('MEP-CAD'!$B813="",""," ("&amp;'MEP-CAD'!$B813&amp;")")),IF('MEP-CAD'!$F813="", TRIM('MEP-CAD'!$E813), IF('MEP-CAD'!$E813="",'MEP-CAD'!$D813,TRIM('MEP-CAD'!$E813))&amp; IF('MEP-CAD'!$F813="", " Qté.:"&amp;VLOOKUP('MEP-CAD'!$B813,'MEP-CAD'!$AU:$AV,2,0)," ("&amp;'MEP-CAD'!$B813&amp;")"&amp;" Qté.:"&amp;VLOOKUP('MEP-CAD'!$B813,'MEP-CAD'!$AU:$AV,2,0)))))</f>
        <v>VIDE</v>
      </c>
      <c r="S813" s="21">
        <f>ROUND('MEP-CAD'!$X813,2)</f>
        <v>0</v>
      </c>
      <c r="T813" s="21">
        <f>'MEP-CAD'!$H813</f>
        <v>0</v>
      </c>
    </row>
    <row r="814" spans="2:20" ht="25.5" customHeight="1" thickBot="1" x14ac:dyDescent="0.6">
      <c r="B814" s="67" t="str">
        <f t="shared" si="22"/>
        <v/>
      </c>
      <c r="C814" s="67" t="str">
        <f t="shared" si="22"/>
        <v/>
      </c>
      <c r="D814" s="69" t="str">
        <f t="shared" si="22"/>
        <v/>
      </c>
      <c r="E814" s="71" t="str">
        <f t="shared" si="21"/>
        <v/>
      </c>
      <c r="H814" s="9"/>
      <c r="I814" s="10"/>
      <c r="Q814" s="15" t="str">
        <f>IF(TRIM('MEP-CAD'!$C814)="","",IF(LEFT('MEP-CAD'!$C814,2)="99",'MEP-CAD'!$C814,IF(LEN('MEP-CAD'!$C814)=5,'MEP-CAD'!$C814&amp;"0",'MEP-CAD'!$C814)))</f>
        <v/>
      </c>
      <c r="R814" s="36" t="str">
        <f>IF($Q814="","VIDE",IF('MEP-CAD'!$G814="",IF('MEP-CAD'!$E814="",'MEP-CAD'!$D814 &amp;IF('MEP-CAD'!$B814="",""," ("&amp;'MEP-CAD'!$B814&amp;")"),TRIM('MEP-CAD'!$E814) &amp; IF('MEP-CAD'!$B814="",""," ("&amp;'MEP-CAD'!$B814&amp;")")),IF('MEP-CAD'!$F814="", TRIM('MEP-CAD'!$E814), IF('MEP-CAD'!$E814="",'MEP-CAD'!$D814,TRIM('MEP-CAD'!$E814))&amp; IF('MEP-CAD'!$F814="", " Qté.:"&amp;VLOOKUP('MEP-CAD'!$B814,'MEP-CAD'!$AU:$AV,2,0)," ("&amp;'MEP-CAD'!$B814&amp;")"&amp;" Qté.:"&amp;VLOOKUP('MEP-CAD'!$B814,'MEP-CAD'!$AU:$AV,2,0)))))</f>
        <v>VIDE</v>
      </c>
      <c r="S814" s="21">
        <f>ROUND('MEP-CAD'!$X814,2)</f>
        <v>0</v>
      </c>
      <c r="T814" s="21">
        <f>'MEP-CAD'!$H814</f>
        <v>0</v>
      </c>
    </row>
    <row r="815" spans="2:20" ht="25.5" customHeight="1" thickBot="1" x14ac:dyDescent="0.6">
      <c r="B815" s="67" t="str">
        <f t="shared" si="22"/>
        <v/>
      </c>
      <c r="C815" s="67" t="str">
        <f t="shared" si="22"/>
        <v/>
      </c>
      <c r="D815" s="69" t="str">
        <f t="shared" si="22"/>
        <v/>
      </c>
      <c r="E815" s="71" t="str">
        <f t="shared" si="21"/>
        <v/>
      </c>
      <c r="H815" s="9"/>
      <c r="I815" s="10"/>
      <c r="Q815" s="15" t="str">
        <f>IF(TRIM('MEP-CAD'!$C815)="","",IF(LEFT('MEP-CAD'!$C815,2)="99",'MEP-CAD'!$C815,IF(LEN('MEP-CAD'!$C815)=5,'MEP-CAD'!$C815&amp;"0",'MEP-CAD'!$C815)))</f>
        <v/>
      </c>
      <c r="R815" s="36" t="str">
        <f>IF($Q815="","VIDE",IF('MEP-CAD'!$G815="",IF('MEP-CAD'!$E815="",'MEP-CAD'!$D815 &amp;IF('MEP-CAD'!$B815="",""," ("&amp;'MEP-CAD'!$B815&amp;")"),TRIM('MEP-CAD'!$E815) &amp; IF('MEP-CAD'!$B815="",""," ("&amp;'MEP-CAD'!$B815&amp;")")),IF('MEP-CAD'!$F815="", TRIM('MEP-CAD'!$E815), IF('MEP-CAD'!$E815="",'MEP-CAD'!$D815,TRIM('MEP-CAD'!$E815))&amp; IF('MEP-CAD'!$F815="", " Qté.:"&amp;VLOOKUP('MEP-CAD'!$B815,'MEP-CAD'!$AU:$AV,2,0)," ("&amp;'MEP-CAD'!$B815&amp;")"&amp;" Qté.:"&amp;VLOOKUP('MEP-CAD'!$B815,'MEP-CAD'!$AU:$AV,2,0)))))</f>
        <v>VIDE</v>
      </c>
      <c r="S815" s="21">
        <f>ROUND('MEP-CAD'!$X815,2)</f>
        <v>0</v>
      </c>
      <c r="T815" s="21">
        <f>'MEP-CAD'!$H815</f>
        <v>0</v>
      </c>
    </row>
    <row r="816" spans="2:20" ht="25.5" customHeight="1" thickBot="1" x14ac:dyDescent="0.6">
      <c r="B816" s="67" t="str">
        <f t="shared" si="22"/>
        <v/>
      </c>
      <c r="C816" s="67" t="str">
        <f t="shared" si="22"/>
        <v/>
      </c>
      <c r="D816" s="69" t="str">
        <f t="shared" si="22"/>
        <v/>
      </c>
      <c r="E816" s="71" t="str">
        <f t="shared" si="21"/>
        <v/>
      </c>
      <c r="H816" s="9"/>
      <c r="I816" s="10"/>
      <c r="Q816" s="15" t="str">
        <f>IF(TRIM('MEP-CAD'!$C816)="","",IF(LEFT('MEP-CAD'!$C816,2)="99",'MEP-CAD'!$C816,IF(LEN('MEP-CAD'!$C816)=5,'MEP-CAD'!$C816&amp;"0",'MEP-CAD'!$C816)))</f>
        <v/>
      </c>
      <c r="R816" s="36" t="str">
        <f>IF($Q816="","VIDE",IF('MEP-CAD'!$G816="",IF('MEP-CAD'!$E816="",'MEP-CAD'!$D816 &amp;IF('MEP-CAD'!$B816="",""," ("&amp;'MEP-CAD'!$B816&amp;")"),TRIM('MEP-CAD'!$E816) &amp; IF('MEP-CAD'!$B816="",""," ("&amp;'MEP-CAD'!$B816&amp;")")),IF('MEP-CAD'!$F816="", TRIM('MEP-CAD'!$E816), IF('MEP-CAD'!$E816="",'MEP-CAD'!$D816,TRIM('MEP-CAD'!$E816))&amp; IF('MEP-CAD'!$F816="", " Qté.:"&amp;VLOOKUP('MEP-CAD'!$B816,'MEP-CAD'!$AU:$AV,2,0)," ("&amp;'MEP-CAD'!$B816&amp;")"&amp;" Qté.:"&amp;VLOOKUP('MEP-CAD'!$B816,'MEP-CAD'!$AU:$AV,2,0)))))</f>
        <v>VIDE</v>
      </c>
      <c r="S816" s="21">
        <f>ROUND('MEP-CAD'!$X816,2)</f>
        <v>0</v>
      </c>
      <c r="T816" s="21">
        <f>'MEP-CAD'!$H816</f>
        <v>0</v>
      </c>
    </row>
    <row r="817" spans="2:20" ht="25.5" customHeight="1" thickBot="1" x14ac:dyDescent="0.6">
      <c r="B817" s="67" t="str">
        <f t="shared" si="22"/>
        <v/>
      </c>
      <c r="C817" s="67" t="str">
        <f t="shared" si="22"/>
        <v/>
      </c>
      <c r="D817" s="69" t="str">
        <f t="shared" si="22"/>
        <v/>
      </c>
      <c r="E817" s="71" t="str">
        <f t="shared" si="21"/>
        <v/>
      </c>
      <c r="H817" s="9"/>
      <c r="I817" s="10"/>
      <c r="Q817" s="15" t="str">
        <f>IF(TRIM('MEP-CAD'!$C817)="","",IF(LEFT('MEP-CAD'!$C817,2)="99",'MEP-CAD'!$C817,IF(LEN('MEP-CAD'!$C817)=5,'MEP-CAD'!$C817&amp;"0",'MEP-CAD'!$C817)))</f>
        <v/>
      </c>
      <c r="R817" s="36" t="str">
        <f>IF($Q817="","VIDE",IF('MEP-CAD'!$G817="",IF('MEP-CAD'!$E817="",'MEP-CAD'!$D817 &amp;IF('MEP-CAD'!$B817="",""," ("&amp;'MEP-CAD'!$B817&amp;")"),TRIM('MEP-CAD'!$E817) &amp; IF('MEP-CAD'!$B817="",""," ("&amp;'MEP-CAD'!$B817&amp;")")),IF('MEP-CAD'!$F817="", TRIM('MEP-CAD'!$E817), IF('MEP-CAD'!$E817="",'MEP-CAD'!$D817,TRIM('MEP-CAD'!$E817))&amp; IF('MEP-CAD'!$F817="", " Qté.:"&amp;VLOOKUP('MEP-CAD'!$B817,'MEP-CAD'!$AU:$AV,2,0)," ("&amp;'MEP-CAD'!$B817&amp;")"&amp;" Qté.:"&amp;VLOOKUP('MEP-CAD'!$B817,'MEP-CAD'!$AU:$AV,2,0)))))</f>
        <v>VIDE</v>
      </c>
      <c r="S817" s="21">
        <f>ROUND('MEP-CAD'!$X817,2)</f>
        <v>0</v>
      </c>
      <c r="T817" s="21">
        <f>'MEP-CAD'!$H817</f>
        <v>0</v>
      </c>
    </row>
    <row r="818" spans="2:20" ht="25.5" customHeight="1" thickBot="1" x14ac:dyDescent="0.6">
      <c r="B818" s="67" t="str">
        <f t="shared" si="22"/>
        <v/>
      </c>
      <c r="C818" s="67" t="str">
        <f t="shared" si="22"/>
        <v/>
      </c>
      <c r="D818" s="69" t="str">
        <f t="shared" si="22"/>
        <v/>
      </c>
      <c r="E818" s="71" t="str">
        <f t="shared" si="21"/>
        <v/>
      </c>
      <c r="H818" s="9"/>
      <c r="I818" s="10"/>
      <c r="Q818" s="15" t="str">
        <f>IF(TRIM('MEP-CAD'!$C818)="","",IF(LEFT('MEP-CAD'!$C818,2)="99",'MEP-CAD'!$C818,IF(LEN('MEP-CAD'!$C818)=5,'MEP-CAD'!$C818&amp;"0",'MEP-CAD'!$C818)))</f>
        <v/>
      </c>
      <c r="R818" s="36" t="str">
        <f>IF($Q818="","VIDE",IF('MEP-CAD'!$G818="",IF('MEP-CAD'!$E818="",'MEP-CAD'!$D818 &amp;IF('MEP-CAD'!$B818="",""," ("&amp;'MEP-CAD'!$B818&amp;")"),TRIM('MEP-CAD'!$E818) &amp; IF('MEP-CAD'!$B818="",""," ("&amp;'MEP-CAD'!$B818&amp;")")),IF('MEP-CAD'!$F818="", TRIM('MEP-CAD'!$E818), IF('MEP-CAD'!$E818="",'MEP-CAD'!$D818,TRIM('MEP-CAD'!$E818))&amp; IF('MEP-CAD'!$F818="", " Qté.:"&amp;VLOOKUP('MEP-CAD'!$B818,'MEP-CAD'!$AU:$AV,2,0)," ("&amp;'MEP-CAD'!$B818&amp;")"&amp;" Qté.:"&amp;VLOOKUP('MEP-CAD'!$B818,'MEP-CAD'!$AU:$AV,2,0)))))</f>
        <v>VIDE</v>
      </c>
      <c r="S818" s="21">
        <f>ROUND('MEP-CAD'!$X818,2)</f>
        <v>0</v>
      </c>
      <c r="T818" s="21">
        <f>'MEP-CAD'!$H818</f>
        <v>0</v>
      </c>
    </row>
    <row r="819" spans="2:20" ht="25.5" customHeight="1" thickBot="1" x14ac:dyDescent="0.6">
      <c r="B819" s="67" t="str">
        <f t="shared" si="22"/>
        <v/>
      </c>
      <c r="C819" s="67" t="str">
        <f t="shared" si="22"/>
        <v/>
      </c>
      <c r="D819" s="69" t="str">
        <f t="shared" si="22"/>
        <v/>
      </c>
      <c r="E819" s="71" t="str">
        <f t="shared" si="21"/>
        <v/>
      </c>
      <c r="H819" s="9"/>
      <c r="I819" s="10"/>
      <c r="Q819" s="15" t="str">
        <f>IF(TRIM('MEP-CAD'!$C819)="","",IF(LEFT('MEP-CAD'!$C819,2)="99",'MEP-CAD'!$C819,IF(LEN('MEP-CAD'!$C819)=5,'MEP-CAD'!$C819&amp;"0",'MEP-CAD'!$C819)))</f>
        <v/>
      </c>
      <c r="R819" s="36" t="str">
        <f>IF($Q819="","VIDE",IF('MEP-CAD'!$G819="",IF('MEP-CAD'!$E819="",'MEP-CAD'!$D819 &amp;IF('MEP-CAD'!$B819="",""," ("&amp;'MEP-CAD'!$B819&amp;")"),TRIM('MEP-CAD'!$E819) &amp; IF('MEP-CAD'!$B819="",""," ("&amp;'MEP-CAD'!$B819&amp;")")),IF('MEP-CAD'!$F819="", TRIM('MEP-CAD'!$E819), IF('MEP-CAD'!$E819="",'MEP-CAD'!$D819,TRIM('MEP-CAD'!$E819))&amp; IF('MEP-CAD'!$F819="", " Qté.:"&amp;VLOOKUP('MEP-CAD'!$B819,'MEP-CAD'!$AU:$AV,2,0)," ("&amp;'MEP-CAD'!$B819&amp;")"&amp;" Qté.:"&amp;VLOOKUP('MEP-CAD'!$B819,'MEP-CAD'!$AU:$AV,2,0)))))</f>
        <v>VIDE</v>
      </c>
      <c r="S819" s="21">
        <f>ROUND('MEP-CAD'!$X819,2)</f>
        <v>0</v>
      </c>
      <c r="T819" s="21">
        <f>'MEP-CAD'!$H819</f>
        <v>0</v>
      </c>
    </row>
    <row r="820" spans="2:20" ht="25.5" customHeight="1" thickBot="1" x14ac:dyDescent="0.6">
      <c r="B820" s="67" t="str">
        <f t="shared" si="22"/>
        <v/>
      </c>
      <c r="C820" s="67" t="str">
        <f t="shared" si="22"/>
        <v/>
      </c>
      <c r="D820" s="69" t="str">
        <f t="shared" si="22"/>
        <v/>
      </c>
      <c r="E820" s="71" t="str">
        <f t="shared" si="21"/>
        <v/>
      </c>
      <c r="H820" s="9"/>
      <c r="I820" s="10"/>
      <c r="Q820" s="15" t="str">
        <f>IF(TRIM('MEP-CAD'!$C820)="","",IF(LEFT('MEP-CAD'!$C820,2)="99",'MEP-CAD'!$C820,IF(LEN('MEP-CAD'!$C820)=5,'MEP-CAD'!$C820&amp;"0",'MEP-CAD'!$C820)))</f>
        <v/>
      </c>
      <c r="R820" s="36" t="str">
        <f>IF($Q820="","VIDE",IF('MEP-CAD'!$G820="",IF('MEP-CAD'!$E820="",'MEP-CAD'!$D820 &amp;IF('MEP-CAD'!$B820="",""," ("&amp;'MEP-CAD'!$B820&amp;")"),TRIM('MEP-CAD'!$E820) &amp; IF('MEP-CAD'!$B820="",""," ("&amp;'MEP-CAD'!$B820&amp;")")),IF('MEP-CAD'!$F820="", TRIM('MEP-CAD'!$E820), IF('MEP-CAD'!$E820="",'MEP-CAD'!$D820,TRIM('MEP-CAD'!$E820))&amp; IF('MEP-CAD'!$F820="", " Qté.:"&amp;VLOOKUP('MEP-CAD'!$B820,'MEP-CAD'!$AU:$AV,2,0)," ("&amp;'MEP-CAD'!$B820&amp;")"&amp;" Qté.:"&amp;VLOOKUP('MEP-CAD'!$B820,'MEP-CAD'!$AU:$AV,2,0)))))</f>
        <v>VIDE</v>
      </c>
      <c r="S820" s="21">
        <f>ROUND('MEP-CAD'!$X820,2)</f>
        <v>0</v>
      </c>
      <c r="T820" s="21">
        <f>'MEP-CAD'!$H820</f>
        <v>0</v>
      </c>
    </row>
    <row r="821" spans="2:20" ht="25.5" customHeight="1" thickBot="1" x14ac:dyDescent="0.6">
      <c r="B821" s="67" t="str">
        <f t="shared" si="22"/>
        <v/>
      </c>
      <c r="C821" s="67" t="str">
        <f t="shared" si="22"/>
        <v/>
      </c>
      <c r="D821" s="69" t="str">
        <f t="shared" si="22"/>
        <v/>
      </c>
      <c r="E821" s="71" t="str">
        <f t="shared" si="21"/>
        <v/>
      </c>
      <c r="H821" s="9"/>
      <c r="I821" s="10"/>
      <c r="Q821" s="15" t="str">
        <f>IF(TRIM('MEP-CAD'!$C821)="","",IF(LEFT('MEP-CAD'!$C821,2)="99",'MEP-CAD'!$C821,IF(LEN('MEP-CAD'!$C821)=5,'MEP-CAD'!$C821&amp;"0",'MEP-CAD'!$C821)))</f>
        <v/>
      </c>
      <c r="R821" s="36" t="str">
        <f>IF($Q821="","VIDE",IF('MEP-CAD'!$G821="",IF('MEP-CAD'!$E821="",'MEP-CAD'!$D821 &amp;IF('MEP-CAD'!$B821="",""," ("&amp;'MEP-CAD'!$B821&amp;")"),TRIM('MEP-CAD'!$E821) &amp; IF('MEP-CAD'!$B821="",""," ("&amp;'MEP-CAD'!$B821&amp;")")),IF('MEP-CAD'!$F821="", TRIM('MEP-CAD'!$E821), IF('MEP-CAD'!$E821="",'MEP-CAD'!$D821,TRIM('MEP-CAD'!$E821))&amp; IF('MEP-CAD'!$F821="", " Qté.:"&amp;VLOOKUP('MEP-CAD'!$B821,'MEP-CAD'!$AU:$AV,2,0)," ("&amp;'MEP-CAD'!$B821&amp;")"&amp;" Qté.:"&amp;VLOOKUP('MEP-CAD'!$B821,'MEP-CAD'!$AU:$AV,2,0)))))</f>
        <v>VIDE</v>
      </c>
      <c r="S821" s="21">
        <f>ROUND('MEP-CAD'!$X821,2)</f>
        <v>0</v>
      </c>
      <c r="T821" s="21">
        <f>'MEP-CAD'!$H821</f>
        <v>0</v>
      </c>
    </row>
    <row r="822" spans="2:20" ht="25.5" customHeight="1" thickBot="1" x14ac:dyDescent="0.6">
      <c r="B822" s="67" t="str">
        <f t="shared" si="22"/>
        <v/>
      </c>
      <c r="C822" s="67" t="str">
        <f t="shared" si="22"/>
        <v/>
      </c>
      <c r="D822" s="69" t="str">
        <f t="shared" si="22"/>
        <v/>
      </c>
      <c r="E822" s="71" t="str">
        <f t="shared" si="21"/>
        <v/>
      </c>
      <c r="H822" s="9"/>
      <c r="I822" s="10"/>
      <c r="Q822" s="15" t="str">
        <f>IF(TRIM('MEP-CAD'!$C822)="","",IF(LEFT('MEP-CAD'!$C822,2)="99",'MEP-CAD'!$C822,IF(LEN('MEP-CAD'!$C822)=5,'MEP-CAD'!$C822&amp;"0",'MEP-CAD'!$C822)))</f>
        <v/>
      </c>
      <c r="R822" s="36" t="str">
        <f>IF($Q822="","VIDE",IF('MEP-CAD'!$G822="",IF('MEP-CAD'!$E822="",'MEP-CAD'!$D822 &amp;IF('MEP-CAD'!$B822="",""," ("&amp;'MEP-CAD'!$B822&amp;")"),TRIM('MEP-CAD'!$E822) &amp; IF('MEP-CAD'!$B822="",""," ("&amp;'MEP-CAD'!$B822&amp;")")),IF('MEP-CAD'!$F822="", TRIM('MEP-CAD'!$E822), IF('MEP-CAD'!$E822="",'MEP-CAD'!$D822,TRIM('MEP-CAD'!$E822))&amp; IF('MEP-CAD'!$F822="", " Qté.:"&amp;VLOOKUP('MEP-CAD'!$B822,'MEP-CAD'!$AU:$AV,2,0)," ("&amp;'MEP-CAD'!$B822&amp;")"&amp;" Qté.:"&amp;VLOOKUP('MEP-CAD'!$B822,'MEP-CAD'!$AU:$AV,2,0)))))</f>
        <v>VIDE</v>
      </c>
      <c r="S822" s="21">
        <f>ROUND('MEP-CAD'!$X822,2)</f>
        <v>0</v>
      </c>
      <c r="T822" s="21">
        <f>'MEP-CAD'!$H822</f>
        <v>0</v>
      </c>
    </row>
    <row r="823" spans="2:20" ht="25.5" customHeight="1" thickBot="1" x14ac:dyDescent="0.6">
      <c r="B823" s="67" t="str">
        <f t="shared" si="22"/>
        <v/>
      </c>
      <c r="C823" s="67" t="str">
        <f t="shared" si="22"/>
        <v/>
      </c>
      <c r="D823" s="69" t="str">
        <f t="shared" si="22"/>
        <v/>
      </c>
      <c r="E823" s="71" t="str">
        <f t="shared" si="21"/>
        <v/>
      </c>
      <c r="H823" s="9"/>
      <c r="I823" s="10"/>
      <c r="Q823" s="15" t="str">
        <f>IF(TRIM('MEP-CAD'!$C823)="","",IF(LEFT('MEP-CAD'!$C823,2)="99",'MEP-CAD'!$C823,IF(LEN('MEP-CAD'!$C823)=5,'MEP-CAD'!$C823&amp;"0",'MEP-CAD'!$C823)))</f>
        <v/>
      </c>
      <c r="R823" s="36" t="str">
        <f>IF($Q823="","VIDE",IF('MEP-CAD'!$G823="",IF('MEP-CAD'!$E823="",'MEP-CAD'!$D823 &amp;IF('MEP-CAD'!$B823="",""," ("&amp;'MEP-CAD'!$B823&amp;")"),TRIM('MEP-CAD'!$E823) &amp; IF('MEP-CAD'!$B823="",""," ("&amp;'MEP-CAD'!$B823&amp;")")),IF('MEP-CAD'!$F823="", TRIM('MEP-CAD'!$E823), IF('MEP-CAD'!$E823="",'MEP-CAD'!$D823,TRIM('MEP-CAD'!$E823))&amp; IF('MEP-CAD'!$F823="", " Qté.:"&amp;VLOOKUP('MEP-CAD'!$B823,'MEP-CAD'!$AU:$AV,2,0)," ("&amp;'MEP-CAD'!$B823&amp;")"&amp;" Qté.:"&amp;VLOOKUP('MEP-CAD'!$B823,'MEP-CAD'!$AU:$AV,2,0)))))</f>
        <v>VIDE</v>
      </c>
      <c r="S823" s="21">
        <f>ROUND('MEP-CAD'!$X823,2)</f>
        <v>0</v>
      </c>
      <c r="T823" s="21">
        <f>'MEP-CAD'!$H823</f>
        <v>0</v>
      </c>
    </row>
    <row r="824" spans="2:20" ht="25.5" customHeight="1" thickBot="1" x14ac:dyDescent="0.6">
      <c r="B824" s="67" t="str">
        <f t="shared" si="22"/>
        <v/>
      </c>
      <c r="C824" s="67" t="str">
        <f t="shared" si="22"/>
        <v/>
      </c>
      <c r="D824" s="69" t="str">
        <f t="shared" si="22"/>
        <v/>
      </c>
      <c r="E824" s="71" t="str">
        <f t="shared" si="21"/>
        <v/>
      </c>
      <c r="H824" s="9"/>
      <c r="I824" s="10"/>
      <c r="Q824" s="15" t="str">
        <f>IF(TRIM('MEP-CAD'!$C824)="","",IF(LEFT('MEP-CAD'!$C824,2)="99",'MEP-CAD'!$C824,IF(LEN('MEP-CAD'!$C824)=5,'MEP-CAD'!$C824&amp;"0",'MEP-CAD'!$C824)))</f>
        <v/>
      </c>
      <c r="R824" s="36" t="str">
        <f>IF($Q824="","VIDE",IF('MEP-CAD'!$G824="",IF('MEP-CAD'!$E824="",'MEP-CAD'!$D824 &amp;IF('MEP-CAD'!$B824="",""," ("&amp;'MEP-CAD'!$B824&amp;")"),TRIM('MEP-CAD'!$E824) &amp; IF('MEP-CAD'!$B824="",""," ("&amp;'MEP-CAD'!$B824&amp;")")),IF('MEP-CAD'!$F824="", TRIM('MEP-CAD'!$E824), IF('MEP-CAD'!$E824="",'MEP-CAD'!$D824,TRIM('MEP-CAD'!$E824))&amp; IF('MEP-CAD'!$F824="", " Qté.:"&amp;VLOOKUP('MEP-CAD'!$B824,'MEP-CAD'!$AU:$AV,2,0)," ("&amp;'MEP-CAD'!$B824&amp;")"&amp;" Qté.:"&amp;VLOOKUP('MEP-CAD'!$B824,'MEP-CAD'!$AU:$AV,2,0)))))</f>
        <v>VIDE</v>
      </c>
      <c r="S824" s="21">
        <f>ROUND('MEP-CAD'!$X824,2)</f>
        <v>0</v>
      </c>
      <c r="T824" s="21">
        <f>'MEP-CAD'!$H824</f>
        <v>0</v>
      </c>
    </row>
    <row r="825" spans="2:20" ht="25.5" customHeight="1" thickBot="1" x14ac:dyDescent="0.6">
      <c r="B825" s="67" t="str">
        <f t="shared" si="22"/>
        <v/>
      </c>
      <c r="C825" s="67" t="str">
        <f t="shared" si="22"/>
        <v/>
      </c>
      <c r="D825" s="69" t="str">
        <f t="shared" si="22"/>
        <v/>
      </c>
      <c r="E825" s="71" t="str">
        <f t="shared" si="21"/>
        <v/>
      </c>
      <c r="H825" s="9"/>
      <c r="I825" s="10"/>
      <c r="Q825" s="15" t="str">
        <f>IF(TRIM('MEP-CAD'!$C825)="","",IF(LEFT('MEP-CAD'!$C825,2)="99",'MEP-CAD'!$C825,IF(LEN('MEP-CAD'!$C825)=5,'MEP-CAD'!$C825&amp;"0",'MEP-CAD'!$C825)))</f>
        <v/>
      </c>
      <c r="R825" s="36" t="str">
        <f>IF($Q825="","VIDE",IF('MEP-CAD'!$G825="",IF('MEP-CAD'!$E825="",'MEP-CAD'!$D825 &amp;IF('MEP-CAD'!$B825="",""," ("&amp;'MEP-CAD'!$B825&amp;")"),TRIM('MEP-CAD'!$E825) &amp; IF('MEP-CAD'!$B825="",""," ("&amp;'MEP-CAD'!$B825&amp;")")),IF('MEP-CAD'!$F825="", TRIM('MEP-CAD'!$E825), IF('MEP-CAD'!$E825="",'MEP-CAD'!$D825,TRIM('MEP-CAD'!$E825))&amp; IF('MEP-CAD'!$F825="", " Qté.:"&amp;VLOOKUP('MEP-CAD'!$B825,'MEP-CAD'!$AU:$AV,2,0)," ("&amp;'MEP-CAD'!$B825&amp;")"&amp;" Qté.:"&amp;VLOOKUP('MEP-CAD'!$B825,'MEP-CAD'!$AU:$AV,2,0)))))</f>
        <v>VIDE</v>
      </c>
      <c r="S825" s="21">
        <f>ROUND('MEP-CAD'!$X825,2)</f>
        <v>0</v>
      </c>
      <c r="T825" s="21">
        <f>'MEP-CAD'!$H825</f>
        <v>0</v>
      </c>
    </row>
    <row r="826" spans="2:20" ht="25.5" customHeight="1" thickBot="1" x14ac:dyDescent="0.6">
      <c r="B826" s="67" t="str">
        <f t="shared" si="22"/>
        <v/>
      </c>
      <c r="C826" s="67" t="str">
        <f t="shared" si="22"/>
        <v/>
      </c>
      <c r="D826" s="69" t="str">
        <f t="shared" si="22"/>
        <v/>
      </c>
      <c r="E826" s="71" t="str">
        <f t="shared" si="21"/>
        <v/>
      </c>
      <c r="H826" s="9"/>
      <c r="I826" s="10"/>
      <c r="Q826" s="15" t="str">
        <f>IF(TRIM('MEP-CAD'!$C826)="","",IF(LEFT('MEP-CAD'!$C826,2)="99",'MEP-CAD'!$C826,IF(LEN('MEP-CAD'!$C826)=5,'MEP-CAD'!$C826&amp;"0",'MEP-CAD'!$C826)))</f>
        <v/>
      </c>
      <c r="R826" s="36" t="str">
        <f>IF($Q826="","VIDE",IF('MEP-CAD'!$G826="",IF('MEP-CAD'!$E826="",'MEP-CAD'!$D826 &amp;IF('MEP-CAD'!$B826="",""," ("&amp;'MEP-CAD'!$B826&amp;")"),TRIM('MEP-CAD'!$E826) &amp; IF('MEP-CAD'!$B826="",""," ("&amp;'MEP-CAD'!$B826&amp;")")),IF('MEP-CAD'!$F826="", TRIM('MEP-CAD'!$E826), IF('MEP-CAD'!$E826="",'MEP-CAD'!$D826,TRIM('MEP-CAD'!$E826))&amp; IF('MEP-CAD'!$F826="", " Qté.:"&amp;VLOOKUP('MEP-CAD'!$B826,'MEP-CAD'!$AU:$AV,2,0)," ("&amp;'MEP-CAD'!$B826&amp;")"&amp;" Qté.:"&amp;VLOOKUP('MEP-CAD'!$B826,'MEP-CAD'!$AU:$AV,2,0)))))</f>
        <v>VIDE</v>
      </c>
      <c r="S826" s="21">
        <f>ROUND('MEP-CAD'!$X826,2)</f>
        <v>0</v>
      </c>
      <c r="T826" s="21">
        <f>'MEP-CAD'!$H826</f>
        <v>0</v>
      </c>
    </row>
    <row r="827" spans="2:20" ht="25.5" customHeight="1" thickBot="1" x14ac:dyDescent="0.6">
      <c r="B827" s="67" t="str">
        <f t="shared" si="22"/>
        <v/>
      </c>
      <c r="C827" s="67" t="str">
        <f t="shared" si="22"/>
        <v/>
      </c>
      <c r="D827" s="69" t="str">
        <f t="shared" si="22"/>
        <v/>
      </c>
      <c r="E827" s="71" t="str">
        <f t="shared" si="21"/>
        <v/>
      </c>
      <c r="H827" s="9"/>
      <c r="I827" s="10"/>
      <c r="Q827" s="15" t="str">
        <f>IF(TRIM('MEP-CAD'!$C827)="","",IF(LEFT('MEP-CAD'!$C827,2)="99",'MEP-CAD'!$C827,IF(LEN('MEP-CAD'!$C827)=5,'MEP-CAD'!$C827&amp;"0",'MEP-CAD'!$C827)))</f>
        <v/>
      </c>
      <c r="R827" s="36" t="str">
        <f>IF($Q827="","VIDE",IF('MEP-CAD'!$G827="",IF('MEP-CAD'!$E827="",'MEP-CAD'!$D827 &amp;IF('MEP-CAD'!$B827="",""," ("&amp;'MEP-CAD'!$B827&amp;")"),TRIM('MEP-CAD'!$E827) &amp; IF('MEP-CAD'!$B827="",""," ("&amp;'MEP-CAD'!$B827&amp;")")),IF('MEP-CAD'!$F827="", TRIM('MEP-CAD'!$E827), IF('MEP-CAD'!$E827="",'MEP-CAD'!$D827,TRIM('MEP-CAD'!$E827))&amp; IF('MEP-CAD'!$F827="", " Qté.:"&amp;VLOOKUP('MEP-CAD'!$B827,'MEP-CAD'!$AU:$AV,2,0)," ("&amp;'MEP-CAD'!$B827&amp;")"&amp;" Qté.:"&amp;VLOOKUP('MEP-CAD'!$B827,'MEP-CAD'!$AU:$AV,2,0)))))</f>
        <v>VIDE</v>
      </c>
      <c r="S827" s="21">
        <f>ROUND('MEP-CAD'!$X827,2)</f>
        <v>0</v>
      </c>
      <c r="T827" s="21">
        <f>'MEP-CAD'!$H827</f>
        <v>0</v>
      </c>
    </row>
    <row r="828" spans="2:20" ht="25.5" customHeight="1" thickBot="1" x14ac:dyDescent="0.6">
      <c r="B828" s="67" t="str">
        <f t="shared" si="22"/>
        <v/>
      </c>
      <c r="C828" s="67" t="str">
        <f t="shared" si="22"/>
        <v/>
      </c>
      <c r="D828" s="69" t="str">
        <f t="shared" si="22"/>
        <v/>
      </c>
      <c r="E828" s="71" t="str">
        <f t="shared" si="21"/>
        <v/>
      </c>
      <c r="H828" s="9"/>
      <c r="I828" s="10"/>
      <c r="Q828" s="15" t="str">
        <f>IF(TRIM('MEP-CAD'!$C828)="","",IF(LEFT('MEP-CAD'!$C828,2)="99",'MEP-CAD'!$C828,IF(LEN('MEP-CAD'!$C828)=5,'MEP-CAD'!$C828&amp;"0",'MEP-CAD'!$C828)))</f>
        <v/>
      </c>
      <c r="R828" s="36" t="str">
        <f>IF($Q828="","VIDE",IF('MEP-CAD'!$G828="",IF('MEP-CAD'!$E828="",'MEP-CAD'!$D828 &amp;IF('MEP-CAD'!$B828="",""," ("&amp;'MEP-CAD'!$B828&amp;")"),TRIM('MEP-CAD'!$E828) &amp; IF('MEP-CAD'!$B828="",""," ("&amp;'MEP-CAD'!$B828&amp;")")),IF('MEP-CAD'!$F828="", TRIM('MEP-CAD'!$E828), IF('MEP-CAD'!$E828="",'MEP-CAD'!$D828,TRIM('MEP-CAD'!$E828))&amp; IF('MEP-CAD'!$F828="", " Qté.:"&amp;VLOOKUP('MEP-CAD'!$B828,'MEP-CAD'!$AU:$AV,2,0)," ("&amp;'MEP-CAD'!$B828&amp;")"&amp;" Qté.:"&amp;VLOOKUP('MEP-CAD'!$B828,'MEP-CAD'!$AU:$AV,2,0)))))</f>
        <v>VIDE</v>
      </c>
      <c r="S828" s="21">
        <f>ROUND('MEP-CAD'!$X828,2)</f>
        <v>0</v>
      </c>
      <c r="T828" s="21">
        <f>'MEP-CAD'!$H828</f>
        <v>0</v>
      </c>
    </row>
    <row r="829" spans="2:20" ht="25.5" customHeight="1" thickBot="1" x14ac:dyDescent="0.6">
      <c r="B829" s="67" t="str">
        <f t="shared" si="22"/>
        <v/>
      </c>
      <c r="C829" s="67" t="str">
        <f t="shared" si="22"/>
        <v/>
      </c>
      <c r="D829" s="69" t="str">
        <f t="shared" si="22"/>
        <v/>
      </c>
      <c r="E829" s="71" t="str">
        <f t="shared" si="21"/>
        <v/>
      </c>
      <c r="H829" s="9"/>
      <c r="I829" s="10"/>
      <c r="Q829" s="15" t="str">
        <f>IF(TRIM('MEP-CAD'!$C829)="","",IF(LEFT('MEP-CAD'!$C829,2)="99",'MEP-CAD'!$C829,IF(LEN('MEP-CAD'!$C829)=5,'MEP-CAD'!$C829&amp;"0",'MEP-CAD'!$C829)))</f>
        <v/>
      </c>
      <c r="R829" s="36" t="str">
        <f>IF($Q829="","VIDE",IF('MEP-CAD'!$G829="",IF('MEP-CAD'!$E829="",'MEP-CAD'!$D829 &amp;IF('MEP-CAD'!$B829="",""," ("&amp;'MEP-CAD'!$B829&amp;")"),TRIM('MEP-CAD'!$E829) &amp; IF('MEP-CAD'!$B829="",""," ("&amp;'MEP-CAD'!$B829&amp;")")),IF('MEP-CAD'!$F829="", TRIM('MEP-CAD'!$E829), IF('MEP-CAD'!$E829="",'MEP-CAD'!$D829,TRIM('MEP-CAD'!$E829))&amp; IF('MEP-CAD'!$F829="", " Qté.:"&amp;VLOOKUP('MEP-CAD'!$B829,'MEP-CAD'!$AU:$AV,2,0)," ("&amp;'MEP-CAD'!$B829&amp;")"&amp;" Qté.:"&amp;VLOOKUP('MEP-CAD'!$B829,'MEP-CAD'!$AU:$AV,2,0)))))</f>
        <v>VIDE</v>
      </c>
      <c r="S829" s="21">
        <f>ROUND('MEP-CAD'!$X829,2)</f>
        <v>0</v>
      </c>
      <c r="T829" s="21">
        <f>'MEP-CAD'!$H829</f>
        <v>0</v>
      </c>
    </row>
    <row r="830" spans="2:20" ht="25.5" customHeight="1" thickBot="1" x14ac:dyDescent="0.6">
      <c r="B830" s="67" t="str">
        <f t="shared" si="22"/>
        <v/>
      </c>
      <c r="C830" s="67" t="str">
        <f t="shared" si="22"/>
        <v/>
      </c>
      <c r="D830" s="69" t="str">
        <f t="shared" si="22"/>
        <v/>
      </c>
      <c r="E830" s="71" t="str">
        <f t="shared" si="21"/>
        <v/>
      </c>
      <c r="H830" s="9"/>
      <c r="I830" s="10"/>
      <c r="Q830" s="15" t="str">
        <f>IF(TRIM('MEP-CAD'!$C830)="","",IF(LEFT('MEP-CAD'!$C830,2)="99",'MEP-CAD'!$C830,IF(LEN('MEP-CAD'!$C830)=5,'MEP-CAD'!$C830&amp;"0",'MEP-CAD'!$C830)))</f>
        <v/>
      </c>
      <c r="R830" s="36" t="str">
        <f>IF($Q830="","VIDE",IF('MEP-CAD'!$G830="",IF('MEP-CAD'!$E830="",'MEP-CAD'!$D830 &amp;IF('MEP-CAD'!$B830="",""," ("&amp;'MEP-CAD'!$B830&amp;")"),TRIM('MEP-CAD'!$E830) &amp; IF('MEP-CAD'!$B830="",""," ("&amp;'MEP-CAD'!$B830&amp;")")),IF('MEP-CAD'!$F830="", TRIM('MEP-CAD'!$E830), IF('MEP-CAD'!$E830="",'MEP-CAD'!$D830,TRIM('MEP-CAD'!$E830))&amp; IF('MEP-CAD'!$F830="", " Qté.:"&amp;VLOOKUP('MEP-CAD'!$B830,'MEP-CAD'!$AU:$AV,2,0)," ("&amp;'MEP-CAD'!$B830&amp;")"&amp;" Qté.:"&amp;VLOOKUP('MEP-CAD'!$B830,'MEP-CAD'!$AU:$AV,2,0)))))</f>
        <v>VIDE</v>
      </c>
      <c r="S830" s="21">
        <f>ROUND('MEP-CAD'!$X830,2)</f>
        <v>0</v>
      </c>
      <c r="T830" s="21">
        <f>'MEP-CAD'!$H830</f>
        <v>0</v>
      </c>
    </row>
    <row r="831" spans="2:20" ht="25.5" customHeight="1" thickBot="1" x14ac:dyDescent="0.6">
      <c r="B831" s="67" t="str">
        <f t="shared" si="22"/>
        <v/>
      </c>
      <c r="C831" s="67" t="str">
        <f t="shared" si="22"/>
        <v/>
      </c>
      <c r="D831" s="69" t="str">
        <f t="shared" si="22"/>
        <v/>
      </c>
      <c r="E831" s="71" t="str">
        <f t="shared" si="21"/>
        <v/>
      </c>
      <c r="H831" s="9"/>
      <c r="I831" s="10"/>
      <c r="Q831" s="15" t="str">
        <f>IF(TRIM('MEP-CAD'!$C831)="","",IF(LEFT('MEP-CAD'!$C831,2)="99",'MEP-CAD'!$C831,IF(LEN('MEP-CAD'!$C831)=5,'MEP-CAD'!$C831&amp;"0",'MEP-CAD'!$C831)))</f>
        <v/>
      </c>
      <c r="R831" s="36" t="str">
        <f>IF($Q831="","VIDE",IF('MEP-CAD'!$G831="",IF('MEP-CAD'!$E831="",'MEP-CAD'!$D831 &amp;IF('MEP-CAD'!$B831="",""," ("&amp;'MEP-CAD'!$B831&amp;")"),TRIM('MEP-CAD'!$E831) &amp; IF('MEP-CAD'!$B831="",""," ("&amp;'MEP-CAD'!$B831&amp;")")),IF('MEP-CAD'!$F831="", TRIM('MEP-CAD'!$E831), IF('MEP-CAD'!$E831="",'MEP-CAD'!$D831,TRIM('MEP-CAD'!$E831))&amp; IF('MEP-CAD'!$F831="", " Qté.:"&amp;VLOOKUP('MEP-CAD'!$B831,'MEP-CAD'!$AU:$AV,2,0)," ("&amp;'MEP-CAD'!$B831&amp;")"&amp;" Qté.:"&amp;VLOOKUP('MEP-CAD'!$B831,'MEP-CAD'!$AU:$AV,2,0)))))</f>
        <v>VIDE</v>
      </c>
      <c r="S831" s="21">
        <f>ROUND('MEP-CAD'!$X831,2)</f>
        <v>0</v>
      </c>
      <c r="T831" s="21">
        <f>'MEP-CAD'!$H831</f>
        <v>0</v>
      </c>
    </row>
    <row r="832" spans="2:20" ht="25.5" customHeight="1" thickBot="1" x14ac:dyDescent="0.6">
      <c r="B832" s="67" t="str">
        <f t="shared" si="22"/>
        <v/>
      </c>
      <c r="C832" s="67" t="str">
        <f t="shared" si="22"/>
        <v/>
      </c>
      <c r="D832" s="69" t="str">
        <f t="shared" si="22"/>
        <v/>
      </c>
      <c r="E832" s="71" t="str">
        <f t="shared" si="21"/>
        <v/>
      </c>
      <c r="H832" s="9"/>
      <c r="I832" s="10"/>
      <c r="Q832" s="15" t="str">
        <f>IF(TRIM('MEP-CAD'!$C832)="","",IF(LEFT('MEP-CAD'!$C832,2)="99",'MEP-CAD'!$C832,IF(LEN('MEP-CAD'!$C832)=5,'MEP-CAD'!$C832&amp;"0",'MEP-CAD'!$C832)))</f>
        <v/>
      </c>
      <c r="R832" s="36" t="str">
        <f>IF($Q832="","VIDE",IF('MEP-CAD'!$G832="",IF('MEP-CAD'!$E832="",'MEP-CAD'!$D832 &amp;IF('MEP-CAD'!$B832="",""," ("&amp;'MEP-CAD'!$B832&amp;")"),TRIM('MEP-CAD'!$E832) &amp; IF('MEP-CAD'!$B832="",""," ("&amp;'MEP-CAD'!$B832&amp;")")),IF('MEP-CAD'!$F832="", TRIM('MEP-CAD'!$E832), IF('MEP-CAD'!$E832="",'MEP-CAD'!$D832,TRIM('MEP-CAD'!$E832))&amp; IF('MEP-CAD'!$F832="", " Qté.:"&amp;VLOOKUP('MEP-CAD'!$B832,'MEP-CAD'!$AU:$AV,2,0)," ("&amp;'MEP-CAD'!$B832&amp;")"&amp;" Qté.:"&amp;VLOOKUP('MEP-CAD'!$B832,'MEP-CAD'!$AU:$AV,2,0)))))</f>
        <v>VIDE</v>
      </c>
      <c r="S832" s="21">
        <f>ROUND('MEP-CAD'!$X832,2)</f>
        <v>0</v>
      </c>
      <c r="T832" s="21">
        <f>'MEP-CAD'!$H832</f>
        <v>0</v>
      </c>
    </row>
    <row r="833" spans="2:20" ht="25.5" customHeight="1" thickBot="1" x14ac:dyDescent="0.6">
      <c r="B833" s="67" t="str">
        <f t="shared" si="22"/>
        <v/>
      </c>
      <c r="C833" s="67" t="str">
        <f t="shared" si="22"/>
        <v/>
      </c>
      <c r="D833" s="69" t="str">
        <f t="shared" si="22"/>
        <v/>
      </c>
      <c r="E833" s="71" t="str">
        <f t="shared" si="21"/>
        <v/>
      </c>
      <c r="H833" s="9"/>
      <c r="I833" s="10"/>
      <c r="Q833" s="15" t="str">
        <f>IF(TRIM('MEP-CAD'!$C833)="","",IF(LEFT('MEP-CAD'!$C833,2)="99",'MEP-CAD'!$C833,IF(LEN('MEP-CAD'!$C833)=5,'MEP-CAD'!$C833&amp;"0",'MEP-CAD'!$C833)))</f>
        <v/>
      </c>
      <c r="R833" s="36" t="str">
        <f>IF($Q833="","VIDE",IF('MEP-CAD'!$G833="",IF('MEP-CAD'!$E833="",'MEP-CAD'!$D833 &amp;IF('MEP-CAD'!$B833="",""," ("&amp;'MEP-CAD'!$B833&amp;")"),TRIM('MEP-CAD'!$E833) &amp; IF('MEP-CAD'!$B833="",""," ("&amp;'MEP-CAD'!$B833&amp;")")),IF('MEP-CAD'!$F833="", TRIM('MEP-CAD'!$E833), IF('MEP-CAD'!$E833="",'MEP-CAD'!$D833,TRIM('MEP-CAD'!$E833))&amp; IF('MEP-CAD'!$F833="", " Qté.:"&amp;VLOOKUP('MEP-CAD'!$B833,'MEP-CAD'!$AU:$AV,2,0)," ("&amp;'MEP-CAD'!$B833&amp;")"&amp;" Qté.:"&amp;VLOOKUP('MEP-CAD'!$B833,'MEP-CAD'!$AU:$AV,2,0)))))</f>
        <v>VIDE</v>
      </c>
      <c r="S833" s="21">
        <f>ROUND('MEP-CAD'!$X833,2)</f>
        <v>0</v>
      </c>
      <c r="T833" s="21">
        <f>'MEP-CAD'!$H833</f>
        <v>0</v>
      </c>
    </row>
    <row r="834" spans="2:20" ht="25.5" customHeight="1" thickBot="1" x14ac:dyDescent="0.6">
      <c r="B834" s="67" t="str">
        <f t="shared" si="22"/>
        <v/>
      </c>
      <c r="C834" s="67" t="str">
        <f t="shared" si="22"/>
        <v/>
      </c>
      <c r="D834" s="69" t="str">
        <f t="shared" si="22"/>
        <v/>
      </c>
      <c r="E834" s="71" t="str">
        <f t="shared" si="21"/>
        <v/>
      </c>
      <c r="H834" s="9"/>
      <c r="I834" s="10"/>
      <c r="Q834" s="15" t="str">
        <f>IF(TRIM('MEP-CAD'!$C834)="","",IF(LEFT('MEP-CAD'!$C834,2)="99",'MEP-CAD'!$C834,IF(LEN('MEP-CAD'!$C834)=5,'MEP-CAD'!$C834&amp;"0",'MEP-CAD'!$C834)))</f>
        <v/>
      </c>
      <c r="R834" s="36" t="str">
        <f>IF($Q834="","VIDE",IF('MEP-CAD'!$G834="",IF('MEP-CAD'!$E834="",'MEP-CAD'!$D834 &amp;IF('MEP-CAD'!$B834="",""," ("&amp;'MEP-CAD'!$B834&amp;")"),TRIM('MEP-CAD'!$E834) &amp; IF('MEP-CAD'!$B834="",""," ("&amp;'MEP-CAD'!$B834&amp;")")),IF('MEP-CAD'!$F834="", TRIM('MEP-CAD'!$E834), IF('MEP-CAD'!$E834="",'MEP-CAD'!$D834,TRIM('MEP-CAD'!$E834))&amp; IF('MEP-CAD'!$F834="", " Qté.:"&amp;VLOOKUP('MEP-CAD'!$B834,'MEP-CAD'!$AU:$AV,2,0)," ("&amp;'MEP-CAD'!$B834&amp;")"&amp;" Qté.:"&amp;VLOOKUP('MEP-CAD'!$B834,'MEP-CAD'!$AU:$AV,2,0)))))</f>
        <v>VIDE</v>
      </c>
      <c r="S834" s="21">
        <f>ROUND('MEP-CAD'!$X834,2)</f>
        <v>0</v>
      </c>
      <c r="T834" s="21">
        <f>'MEP-CAD'!$H834</f>
        <v>0</v>
      </c>
    </row>
    <row r="835" spans="2:20" ht="25.5" customHeight="1" thickBot="1" x14ac:dyDescent="0.6">
      <c r="B835" s="67" t="str">
        <f t="shared" si="22"/>
        <v/>
      </c>
      <c r="C835" s="67" t="str">
        <f t="shared" si="22"/>
        <v/>
      </c>
      <c r="D835" s="69" t="str">
        <f t="shared" si="22"/>
        <v/>
      </c>
      <c r="E835" s="71" t="str">
        <f t="shared" si="21"/>
        <v/>
      </c>
      <c r="H835" s="9"/>
      <c r="I835" s="10"/>
      <c r="Q835" s="15" t="str">
        <f>IF(TRIM('MEP-CAD'!$C835)="","",IF(LEFT('MEP-CAD'!$C835,2)="99",'MEP-CAD'!$C835,IF(LEN('MEP-CAD'!$C835)=5,'MEP-CAD'!$C835&amp;"0",'MEP-CAD'!$C835)))</f>
        <v/>
      </c>
      <c r="R835" s="36" t="str">
        <f>IF($Q835="","VIDE",IF('MEP-CAD'!$G835="",IF('MEP-CAD'!$E835="",'MEP-CAD'!$D835 &amp;IF('MEP-CAD'!$B835="",""," ("&amp;'MEP-CAD'!$B835&amp;")"),TRIM('MEP-CAD'!$E835) &amp; IF('MEP-CAD'!$B835="",""," ("&amp;'MEP-CAD'!$B835&amp;")")),IF('MEP-CAD'!$F835="", TRIM('MEP-CAD'!$E835), IF('MEP-CAD'!$E835="",'MEP-CAD'!$D835,TRIM('MEP-CAD'!$E835))&amp; IF('MEP-CAD'!$F835="", " Qté.:"&amp;VLOOKUP('MEP-CAD'!$B835,'MEP-CAD'!$AU:$AV,2,0)," ("&amp;'MEP-CAD'!$B835&amp;")"&amp;" Qté.:"&amp;VLOOKUP('MEP-CAD'!$B835,'MEP-CAD'!$AU:$AV,2,0)))))</f>
        <v>VIDE</v>
      </c>
      <c r="S835" s="21">
        <f>ROUND('MEP-CAD'!$X835,2)</f>
        <v>0</v>
      </c>
      <c r="T835" s="21">
        <f>'MEP-CAD'!$H835</f>
        <v>0</v>
      </c>
    </row>
    <row r="836" spans="2:20" ht="25.5" customHeight="1" thickBot="1" x14ac:dyDescent="0.6">
      <c r="B836" s="67" t="str">
        <f t="shared" si="22"/>
        <v/>
      </c>
      <c r="C836" s="67" t="str">
        <f t="shared" si="22"/>
        <v/>
      </c>
      <c r="D836" s="69" t="str">
        <f t="shared" si="22"/>
        <v/>
      </c>
      <c r="E836" s="71" t="str">
        <f t="shared" si="22"/>
        <v/>
      </c>
      <c r="H836" s="9"/>
      <c r="I836" s="10"/>
      <c r="Q836" s="15" t="str">
        <f>IF(TRIM('MEP-CAD'!$C836)="","",IF(LEFT('MEP-CAD'!$C836,2)="99",'MEP-CAD'!$C836,IF(LEN('MEP-CAD'!$C836)=5,'MEP-CAD'!$C836&amp;"0",'MEP-CAD'!$C836)))</f>
        <v/>
      </c>
      <c r="R836" s="36" t="str">
        <f>IF($Q836="","VIDE",IF('MEP-CAD'!$G836="",IF('MEP-CAD'!$E836="",'MEP-CAD'!$D836 &amp;IF('MEP-CAD'!$B836="",""," ("&amp;'MEP-CAD'!$B836&amp;")"),TRIM('MEP-CAD'!$E836) &amp; IF('MEP-CAD'!$B836="",""," ("&amp;'MEP-CAD'!$B836&amp;")")),IF('MEP-CAD'!$F836="", TRIM('MEP-CAD'!$E836), IF('MEP-CAD'!$E836="",'MEP-CAD'!$D836,TRIM('MEP-CAD'!$E836))&amp; IF('MEP-CAD'!$F836="", " Qté.:"&amp;VLOOKUP('MEP-CAD'!$B836,'MEP-CAD'!$AU:$AV,2,0)," ("&amp;'MEP-CAD'!$B836&amp;")"&amp;" Qté.:"&amp;VLOOKUP('MEP-CAD'!$B836,'MEP-CAD'!$AU:$AV,2,0)))))</f>
        <v>VIDE</v>
      </c>
      <c r="S836" s="21">
        <f>ROUND('MEP-CAD'!$X836,2)</f>
        <v>0</v>
      </c>
      <c r="T836" s="21">
        <f>'MEP-CAD'!$H836</f>
        <v>0</v>
      </c>
    </row>
    <row r="837" spans="2:20" ht="25.5" customHeight="1" thickBot="1" x14ac:dyDescent="0.6">
      <c r="B837" s="67" t="str">
        <f t="shared" ref="B837:E900" si="23">IF(K837="","",K837)</f>
        <v/>
      </c>
      <c r="C837" s="67" t="str">
        <f t="shared" si="23"/>
        <v/>
      </c>
      <c r="D837" s="69" t="str">
        <f t="shared" si="23"/>
        <v/>
      </c>
      <c r="E837" s="71" t="str">
        <f t="shared" si="23"/>
        <v/>
      </c>
      <c r="H837" s="9"/>
      <c r="I837" s="10"/>
      <c r="Q837" s="15" t="str">
        <f>IF(TRIM('MEP-CAD'!$C837)="","",IF(LEFT('MEP-CAD'!$C837,2)="99",'MEP-CAD'!$C837,IF(LEN('MEP-CAD'!$C837)=5,'MEP-CAD'!$C837&amp;"0",'MEP-CAD'!$C837)))</f>
        <v/>
      </c>
      <c r="R837" s="36" t="str">
        <f>IF($Q837="","VIDE",IF('MEP-CAD'!$G837="",IF('MEP-CAD'!$E837="",'MEP-CAD'!$D837 &amp;IF('MEP-CAD'!$B837="",""," ("&amp;'MEP-CAD'!$B837&amp;")"),TRIM('MEP-CAD'!$E837) &amp; IF('MEP-CAD'!$B837="",""," ("&amp;'MEP-CAD'!$B837&amp;")")),IF('MEP-CAD'!$F837="", TRIM('MEP-CAD'!$E837), IF('MEP-CAD'!$E837="",'MEP-CAD'!$D837,TRIM('MEP-CAD'!$E837))&amp; IF('MEP-CAD'!$F837="", " Qté.:"&amp;VLOOKUP('MEP-CAD'!$B837,'MEP-CAD'!$AU:$AV,2,0)," ("&amp;'MEP-CAD'!$B837&amp;")"&amp;" Qté.:"&amp;VLOOKUP('MEP-CAD'!$B837,'MEP-CAD'!$AU:$AV,2,0)))))</f>
        <v>VIDE</v>
      </c>
      <c r="S837" s="21">
        <f>ROUND('MEP-CAD'!$X837,2)</f>
        <v>0</v>
      </c>
      <c r="T837" s="21">
        <f>'MEP-CAD'!$H837</f>
        <v>0</v>
      </c>
    </row>
    <row r="838" spans="2:20" ht="25.5" customHeight="1" thickBot="1" x14ac:dyDescent="0.6">
      <c r="B838" s="67" t="str">
        <f t="shared" si="23"/>
        <v/>
      </c>
      <c r="C838" s="67" t="str">
        <f t="shared" si="23"/>
        <v/>
      </c>
      <c r="D838" s="69" t="str">
        <f t="shared" si="23"/>
        <v/>
      </c>
      <c r="E838" s="71" t="str">
        <f t="shared" si="23"/>
        <v/>
      </c>
      <c r="H838" s="9"/>
      <c r="I838" s="10"/>
      <c r="Q838" s="15" t="str">
        <f>IF(TRIM('MEP-CAD'!$C838)="","",IF(LEFT('MEP-CAD'!$C838,2)="99",'MEP-CAD'!$C838,IF(LEN('MEP-CAD'!$C838)=5,'MEP-CAD'!$C838&amp;"0",'MEP-CAD'!$C838)))</f>
        <v/>
      </c>
      <c r="R838" s="36" t="str">
        <f>IF($Q838="","VIDE",IF('MEP-CAD'!$G838="",IF('MEP-CAD'!$E838="",'MEP-CAD'!$D838 &amp;IF('MEP-CAD'!$B838="",""," ("&amp;'MEP-CAD'!$B838&amp;")"),TRIM('MEP-CAD'!$E838) &amp; IF('MEP-CAD'!$B838="",""," ("&amp;'MEP-CAD'!$B838&amp;")")),IF('MEP-CAD'!$F838="", TRIM('MEP-CAD'!$E838), IF('MEP-CAD'!$E838="",'MEP-CAD'!$D838,TRIM('MEP-CAD'!$E838))&amp; IF('MEP-CAD'!$F838="", " Qté.:"&amp;VLOOKUP('MEP-CAD'!$B838,'MEP-CAD'!$AU:$AV,2,0)," ("&amp;'MEP-CAD'!$B838&amp;")"&amp;" Qté.:"&amp;VLOOKUP('MEP-CAD'!$B838,'MEP-CAD'!$AU:$AV,2,0)))))</f>
        <v>VIDE</v>
      </c>
      <c r="S838" s="21">
        <f>ROUND('MEP-CAD'!$X838,2)</f>
        <v>0</v>
      </c>
      <c r="T838" s="21">
        <f>'MEP-CAD'!$H838</f>
        <v>0</v>
      </c>
    </row>
    <row r="839" spans="2:20" ht="25.5" customHeight="1" thickBot="1" x14ac:dyDescent="0.6">
      <c r="B839" s="67" t="str">
        <f t="shared" si="23"/>
        <v/>
      </c>
      <c r="C839" s="67" t="str">
        <f t="shared" si="23"/>
        <v/>
      </c>
      <c r="D839" s="69" t="str">
        <f t="shared" si="23"/>
        <v/>
      </c>
      <c r="E839" s="71" t="str">
        <f t="shared" si="23"/>
        <v/>
      </c>
      <c r="H839" s="9"/>
      <c r="I839" s="10"/>
      <c r="Q839" s="15" t="str">
        <f>IF(TRIM('MEP-CAD'!$C839)="","",IF(LEFT('MEP-CAD'!$C839,2)="99",'MEP-CAD'!$C839,IF(LEN('MEP-CAD'!$C839)=5,'MEP-CAD'!$C839&amp;"0",'MEP-CAD'!$C839)))</f>
        <v/>
      </c>
      <c r="R839" s="36" t="str">
        <f>IF($Q839="","VIDE",IF('MEP-CAD'!$G839="",IF('MEP-CAD'!$E839="",'MEP-CAD'!$D839 &amp;IF('MEP-CAD'!$B839="",""," ("&amp;'MEP-CAD'!$B839&amp;")"),TRIM('MEP-CAD'!$E839) &amp; IF('MEP-CAD'!$B839="",""," ("&amp;'MEP-CAD'!$B839&amp;")")),IF('MEP-CAD'!$F839="", TRIM('MEP-CAD'!$E839), IF('MEP-CAD'!$E839="",'MEP-CAD'!$D839,TRIM('MEP-CAD'!$E839))&amp; IF('MEP-CAD'!$F839="", " Qté.:"&amp;VLOOKUP('MEP-CAD'!$B839,'MEP-CAD'!$AU:$AV,2,0)," ("&amp;'MEP-CAD'!$B839&amp;")"&amp;" Qté.:"&amp;VLOOKUP('MEP-CAD'!$B839,'MEP-CAD'!$AU:$AV,2,0)))))</f>
        <v>VIDE</v>
      </c>
      <c r="S839" s="21">
        <f>ROUND('MEP-CAD'!$X839,2)</f>
        <v>0</v>
      </c>
      <c r="T839" s="21">
        <f>'MEP-CAD'!$H839</f>
        <v>0</v>
      </c>
    </row>
    <row r="840" spans="2:20" ht="25.5" customHeight="1" thickBot="1" x14ac:dyDescent="0.6">
      <c r="B840" s="67" t="str">
        <f t="shared" si="23"/>
        <v/>
      </c>
      <c r="C840" s="67" t="str">
        <f t="shared" si="23"/>
        <v/>
      </c>
      <c r="D840" s="69" t="str">
        <f t="shared" si="23"/>
        <v/>
      </c>
      <c r="E840" s="71" t="str">
        <f t="shared" si="23"/>
        <v/>
      </c>
      <c r="H840" s="9"/>
      <c r="I840" s="10"/>
      <c r="Q840" s="15" t="str">
        <f>IF(TRIM('MEP-CAD'!$C840)="","",IF(LEFT('MEP-CAD'!$C840,2)="99",'MEP-CAD'!$C840,IF(LEN('MEP-CAD'!$C840)=5,'MEP-CAD'!$C840&amp;"0",'MEP-CAD'!$C840)))</f>
        <v/>
      </c>
      <c r="R840" s="36" t="str">
        <f>IF($Q840="","VIDE",IF('MEP-CAD'!$G840="",IF('MEP-CAD'!$E840="",'MEP-CAD'!$D840 &amp;IF('MEP-CAD'!$B840="",""," ("&amp;'MEP-CAD'!$B840&amp;")"),TRIM('MEP-CAD'!$E840) &amp; IF('MEP-CAD'!$B840="",""," ("&amp;'MEP-CAD'!$B840&amp;")")),IF('MEP-CAD'!$F840="", TRIM('MEP-CAD'!$E840), IF('MEP-CAD'!$E840="",'MEP-CAD'!$D840,TRIM('MEP-CAD'!$E840))&amp; IF('MEP-CAD'!$F840="", " Qté.:"&amp;VLOOKUP('MEP-CAD'!$B840,'MEP-CAD'!$AU:$AV,2,0)," ("&amp;'MEP-CAD'!$B840&amp;")"&amp;" Qté.:"&amp;VLOOKUP('MEP-CAD'!$B840,'MEP-CAD'!$AU:$AV,2,0)))))</f>
        <v>VIDE</v>
      </c>
      <c r="S840" s="21">
        <f>ROUND('MEP-CAD'!$X840,2)</f>
        <v>0</v>
      </c>
      <c r="T840" s="21">
        <f>'MEP-CAD'!$H840</f>
        <v>0</v>
      </c>
    </row>
    <row r="841" spans="2:20" ht="25.5" customHeight="1" thickBot="1" x14ac:dyDescent="0.6">
      <c r="B841" s="67" t="str">
        <f t="shared" si="23"/>
        <v/>
      </c>
      <c r="C841" s="67" t="str">
        <f t="shared" si="23"/>
        <v/>
      </c>
      <c r="D841" s="69" t="str">
        <f t="shared" si="23"/>
        <v/>
      </c>
      <c r="E841" s="71" t="str">
        <f t="shared" si="23"/>
        <v/>
      </c>
      <c r="H841" s="9"/>
      <c r="I841" s="10"/>
      <c r="Q841" s="15" t="str">
        <f>IF(TRIM('MEP-CAD'!$C841)="","",IF(LEFT('MEP-CAD'!$C841,2)="99",'MEP-CAD'!$C841,IF(LEN('MEP-CAD'!$C841)=5,'MEP-CAD'!$C841&amp;"0",'MEP-CAD'!$C841)))</f>
        <v/>
      </c>
      <c r="R841" s="36" t="str">
        <f>IF($Q841="","VIDE",IF('MEP-CAD'!$G841="",IF('MEP-CAD'!$E841="",'MEP-CAD'!$D841 &amp;IF('MEP-CAD'!$B841="",""," ("&amp;'MEP-CAD'!$B841&amp;")"),TRIM('MEP-CAD'!$E841) &amp; IF('MEP-CAD'!$B841="",""," ("&amp;'MEP-CAD'!$B841&amp;")")),IF('MEP-CAD'!$F841="", TRIM('MEP-CAD'!$E841), IF('MEP-CAD'!$E841="",'MEP-CAD'!$D841,TRIM('MEP-CAD'!$E841))&amp; IF('MEP-CAD'!$F841="", " Qté.:"&amp;VLOOKUP('MEP-CAD'!$B841,'MEP-CAD'!$AU:$AV,2,0)," ("&amp;'MEP-CAD'!$B841&amp;")"&amp;" Qté.:"&amp;VLOOKUP('MEP-CAD'!$B841,'MEP-CAD'!$AU:$AV,2,0)))))</f>
        <v>VIDE</v>
      </c>
      <c r="S841" s="21">
        <f>ROUND('MEP-CAD'!$X841,2)</f>
        <v>0</v>
      </c>
      <c r="T841" s="21">
        <f>'MEP-CAD'!$H841</f>
        <v>0</v>
      </c>
    </row>
    <row r="842" spans="2:20" ht="25.5" customHeight="1" thickBot="1" x14ac:dyDescent="0.6">
      <c r="B842" s="67" t="str">
        <f t="shared" si="23"/>
        <v/>
      </c>
      <c r="C842" s="67" t="str">
        <f t="shared" si="23"/>
        <v/>
      </c>
      <c r="D842" s="69" t="str">
        <f t="shared" si="23"/>
        <v/>
      </c>
      <c r="E842" s="71" t="str">
        <f t="shared" si="23"/>
        <v/>
      </c>
      <c r="H842" s="9"/>
      <c r="I842" s="10"/>
      <c r="Q842" s="15" t="str">
        <f>IF(TRIM('MEP-CAD'!$C842)="","",IF(LEFT('MEP-CAD'!$C842,2)="99",'MEP-CAD'!$C842,IF(LEN('MEP-CAD'!$C842)=5,'MEP-CAD'!$C842&amp;"0",'MEP-CAD'!$C842)))</f>
        <v/>
      </c>
      <c r="R842" s="36" t="str">
        <f>IF($Q842="","VIDE",IF('MEP-CAD'!$G842="",IF('MEP-CAD'!$E842="",'MEP-CAD'!$D842 &amp;IF('MEP-CAD'!$B842="",""," ("&amp;'MEP-CAD'!$B842&amp;")"),TRIM('MEP-CAD'!$E842) &amp; IF('MEP-CAD'!$B842="",""," ("&amp;'MEP-CAD'!$B842&amp;")")),IF('MEP-CAD'!$F842="", TRIM('MEP-CAD'!$E842), IF('MEP-CAD'!$E842="",'MEP-CAD'!$D842,TRIM('MEP-CAD'!$E842))&amp; IF('MEP-CAD'!$F842="", " Qté.:"&amp;VLOOKUP('MEP-CAD'!$B842,'MEP-CAD'!$AU:$AV,2,0)," ("&amp;'MEP-CAD'!$B842&amp;")"&amp;" Qté.:"&amp;VLOOKUP('MEP-CAD'!$B842,'MEP-CAD'!$AU:$AV,2,0)))))</f>
        <v>VIDE</v>
      </c>
      <c r="S842" s="21">
        <f>ROUND('MEP-CAD'!$X842,2)</f>
        <v>0</v>
      </c>
      <c r="T842" s="21">
        <f>'MEP-CAD'!$H842</f>
        <v>0</v>
      </c>
    </row>
    <row r="843" spans="2:20" ht="25.5" customHeight="1" thickBot="1" x14ac:dyDescent="0.6">
      <c r="B843" s="67" t="str">
        <f t="shared" si="23"/>
        <v/>
      </c>
      <c r="C843" s="67" t="str">
        <f t="shared" si="23"/>
        <v/>
      </c>
      <c r="D843" s="69" t="str">
        <f t="shared" si="23"/>
        <v/>
      </c>
      <c r="E843" s="71" t="str">
        <f t="shared" si="23"/>
        <v/>
      </c>
      <c r="H843" s="9"/>
      <c r="I843" s="10"/>
      <c r="Q843" s="15" t="str">
        <f>IF(TRIM('MEP-CAD'!$C843)="","",IF(LEFT('MEP-CAD'!$C843,2)="99",'MEP-CAD'!$C843,IF(LEN('MEP-CAD'!$C843)=5,'MEP-CAD'!$C843&amp;"0",'MEP-CAD'!$C843)))</f>
        <v/>
      </c>
      <c r="R843" s="36" t="str">
        <f>IF($Q843="","VIDE",IF('MEP-CAD'!$G843="",IF('MEP-CAD'!$E843="",'MEP-CAD'!$D843 &amp;IF('MEP-CAD'!$B843="",""," ("&amp;'MEP-CAD'!$B843&amp;")"),TRIM('MEP-CAD'!$E843) &amp; IF('MEP-CAD'!$B843="",""," ("&amp;'MEP-CAD'!$B843&amp;")")),IF('MEP-CAD'!$F843="", TRIM('MEP-CAD'!$E843), IF('MEP-CAD'!$E843="",'MEP-CAD'!$D843,TRIM('MEP-CAD'!$E843))&amp; IF('MEP-CAD'!$F843="", " Qté.:"&amp;VLOOKUP('MEP-CAD'!$B843,'MEP-CAD'!$AU:$AV,2,0)," ("&amp;'MEP-CAD'!$B843&amp;")"&amp;" Qté.:"&amp;VLOOKUP('MEP-CAD'!$B843,'MEP-CAD'!$AU:$AV,2,0)))))</f>
        <v>VIDE</v>
      </c>
      <c r="S843" s="21">
        <f>ROUND('MEP-CAD'!$X843,2)</f>
        <v>0</v>
      </c>
      <c r="T843" s="21">
        <f>'MEP-CAD'!$H843</f>
        <v>0</v>
      </c>
    </row>
    <row r="844" spans="2:20" ht="25.5" customHeight="1" thickBot="1" x14ac:dyDescent="0.6">
      <c r="B844" s="67" t="str">
        <f t="shared" si="23"/>
        <v/>
      </c>
      <c r="C844" s="67" t="str">
        <f t="shared" si="23"/>
        <v/>
      </c>
      <c r="D844" s="69" t="str">
        <f t="shared" si="23"/>
        <v/>
      </c>
      <c r="E844" s="71" t="str">
        <f t="shared" si="23"/>
        <v/>
      </c>
      <c r="H844" s="9"/>
      <c r="I844" s="10"/>
      <c r="Q844" s="15" t="str">
        <f>IF(TRIM('MEP-CAD'!$C844)="","",IF(LEFT('MEP-CAD'!$C844,2)="99",'MEP-CAD'!$C844,IF(LEN('MEP-CAD'!$C844)=5,'MEP-CAD'!$C844&amp;"0",'MEP-CAD'!$C844)))</f>
        <v/>
      </c>
      <c r="R844" s="36" t="str">
        <f>IF($Q844="","VIDE",IF('MEP-CAD'!$G844="",IF('MEP-CAD'!$E844="",'MEP-CAD'!$D844 &amp;IF('MEP-CAD'!$B844="",""," ("&amp;'MEP-CAD'!$B844&amp;")"),TRIM('MEP-CAD'!$E844) &amp; IF('MEP-CAD'!$B844="",""," ("&amp;'MEP-CAD'!$B844&amp;")")),IF('MEP-CAD'!$F844="", TRIM('MEP-CAD'!$E844), IF('MEP-CAD'!$E844="",'MEP-CAD'!$D844,TRIM('MEP-CAD'!$E844))&amp; IF('MEP-CAD'!$F844="", " Qté.:"&amp;VLOOKUP('MEP-CAD'!$B844,'MEP-CAD'!$AU:$AV,2,0)," ("&amp;'MEP-CAD'!$B844&amp;")"&amp;" Qté.:"&amp;VLOOKUP('MEP-CAD'!$B844,'MEP-CAD'!$AU:$AV,2,0)))))</f>
        <v>VIDE</v>
      </c>
      <c r="S844" s="21">
        <f>ROUND('MEP-CAD'!$X844,2)</f>
        <v>0</v>
      </c>
      <c r="T844" s="21">
        <f>'MEP-CAD'!$H844</f>
        <v>0</v>
      </c>
    </row>
    <row r="845" spans="2:20" ht="25.5" customHeight="1" thickBot="1" x14ac:dyDescent="0.6">
      <c r="B845" s="67" t="str">
        <f t="shared" si="23"/>
        <v/>
      </c>
      <c r="C845" s="67" t="str">
        <f t="shared" si="23"/>
        <v/>
      </c>
      <c r="D845" s="69" t="str">
        <f t="shared" si="23"/>
        <v/>
      </c>
      <c r="E845" s="71" t="str">
        <f t="shared" si="23"/>
        <v/>
      </c>
      <c r="H845" s="9"/>
      <c r="I845" s="10"/>
      <c r="Q845" s="15" t="str">
        <f>IF(TRIM('MEP-CAD'!$C845)="","",IF(LEFT('MEP-CAD'!$C845,2)="99",'MEP-CAD'!$C845,IF(LEN('MEP-CAD'!$C845)=5,'MEP-CAD'!$C845&amp;"0",'MEP-CAD'!$C845)))</f>
        <v/>
      </c>
      <c r="R845" s="36" t="str">
        <f>IF($Q845="","VIDE",IF('MEP-CAD'!$G845="",IF('MEP-CAD'!$E845="",'MEP-CAD'!$D845 &amp;IF('MEP-CAD'!$B845="",""," ("&amp;'MEP-CAD'!$B845&amp;")"),TRIM('MEP-CAD'!$E845) &amp; IF('MEP-CAD'!$B845="",""," ("&amp;'MEP-CAD'!$B845&amp;")")),IF('MEP-CAD'!$F845="", TRIM('MEP-CAD'!$E845), IF('MEP-CAD'!$E845="",'MEP-CAD'!$D845,TRIM('MEP-CAD'!$E845))&amp; IF('MEP-CAD'!$F845="", " Qté.:"&amp;VLOOKUP('MEP-CAD'!$B845,'MEP-CAD'!$AU:$AV,2,0)," ("&amp;'MEP-CAD'!$B845&amp;")"&amp;" Qté.:"&amp;VLOOKUP('MEP-CAD'!$B845,'MEP-CAD'!$AU:$AV,2,0)))))</f>
        <v>VIDE</v>
      </c>
      <c r="S845" s="21">
        <f>ROUND('MEP-CAD'!$X845,2)</f>
        <v>0</v>
      </c>
      <c r="T845" s="21">
        <f>'MEP-CAD'!$H845</f>
        <v>0</v>
      </c>
    </row>
    <row r="846" spans="2:20" ht="25.5" customHeight="1" thickBot="1" x14ac:dyDescent="0.6">
      <c r="B846" s="67" t="str">
        <f t="shared" si="23"/>
        <v/>
      </c>
      <c r="C846" s="67" t="str">
        <f t="shared" si="23"/>
        <v/>
      </c>
      <c r="D846" s="69" t="str">
        <f t="shared" si="23"/>
        <v/>
      </c>
      <c r="E846" s="71" t="str">
        <f t="shared" si="23"/>
        <v/>
      </c>
      <c r="H846" s="9"/>
      <c r="I846" s="10"/>
      <c r="Q846" s="15" t="str">
        <f>IF(TRIM('MEP-CAD'!$C846)="","",IF(LEFT('MEP-CAD'!$C846,2)="99",'MEP-CAD'!$C846,IF(LEN('MEP-CAD'!$C846)=5,'MEP-CAD'!$C846&amp;"0",'MEP-CAD'!$C846)))</f>
        <v/>
      </c>
      <c r="R846" s="36" t="str">
        <f>IF($Q846="","VIDE",IF('MEP-CAD'!$G846="",IF('MEP-CAD'!$E846="",'MEP-CAD'!$D846 &amp;IF('MEP-CAD'!$B846="",""," ("&amp;'MEP-CAD'!$B846&amp;")"),TRIM('MEP-CAD'!$E846) &amp; IF('MEP-CAD'!$B846="",""," ("&amp;'MEP-CAD'!$B846&amp;")")),IF('MEP-CAD'!$F846="", TRIM('MEP-CAD'!$E846), IF('MEP-CAD'!$E846="",'MEP-CAD'!$D846,TRIM('MEP-CAD'!$E846))&amp; IF('MEP-CAD'!$F846="", " Qté.:"&amp;VLOOKUP('MEP-CAD'!$B846,'MEP-CAD'!$AU:$AV,2,0)," ("&amp;'MEP-CAD'!$B846&amp;")"&amp;" Qté.:"&amp;VLOOKUP('MEP-CAD'!$B846,'MEP-CAD'!$AU:$AV,2,0)))))</f>
        <v>VIDE</v>
      </c>
      <c r="S846" s="21">
        <f>ROUND('MEP-CAD'!$X846,2)</f>
        <v>0</v>
      </c>
      <c r="T846" s="21">
        <f>'MEP-CAD'!$H846</f>
        <v>0</v>
      </c>
    </row>
    <row r="847" spans="2:20" ht="25.5" customHeight="1" thickBot="1" x14ac:dyDescent="0.6">
      <c r="B847" s="67" t="str">
        <f t="shared" si="23"/>
        <v/>
      </c>
      <c r="C847" s="67" t="str">
        <f t="shared" si="23"/>
        <v/>
      </c>
      <c r="D847" s="69" t="str">
        <f t="shared" si="23"/>
        <v/>
      </c>
      <c r="E847" s="71" t="str">
        <f t="shared" si="23"/>
        <v/>
      </c>
      <c r="H847" s="9"/>
      <c r="I847" s="10"/>
      <c r="Q847" s="15" t="str">
        <f>IF(TRIM('MEP-CAD'!$C847)="","",IF(LEFT('MEP-CAD'!$C847,2)="99",'MEP-CAD'!$C847,IF(LEN('MEP-CAD'!$C847)=5,'MEP-CAD'!$C847&amp;"0",'MEP-CAD'!$C847)))</f>
        <v/>
      </c>
      <c r="R847" s="36" t="str">
        <f>IF($Q847="","VIDE",IF('MEP-CAD'!$G847="",IF('MEP-CAD'!$E847="",'MEP-CAD'!$D847 &amp;IF('MEP-CAD'!$B847="",""," ("&amp;'MEP-CAD'!$B847&amp;")"),TRIM('MEP-CAD'!$E847) &amp; IF('MEP-CAD'!$B847="",""," ("&amp;'MEP-CAD'!$B847&amp;")")),IF('MEP-CAD'!$F847="", TRIM('MEP-CAD'!$E847), IF('MEP-CAD'!$E847="",'MEP-CAD'!$D847,TRIM('MEP-CAD'!$E847))&amp; IF('MEP-CAD'!$F847="", " Qté.:"&amp;VLOOKUP('MEP-CAD'!$B847,'MEP-CAD'!$AU:$AV,2,0)," ("&amp;'MEP-CAD'!$B847&amp;")"&amp;" Qté.:"&amp;VLOOKUP('MEP-CAD'!$B847,'MEP-CAD'!$AU:$AV,2,0)))))</f>
        <v>VIDE</v>
      </c>
      <c r="S847" s="21">
        <f>ROUND('MEP-CAD'!$X847,2)</f>
        <v>0</v>
      </c>
      <c r="T847" s="21">
        <f>'MEP-CAD'!$H847</f>
        <v>0</v>
      </c>
    </row>
    <row r="848" spans="2:20" ht="25.5" customHeight="1" thickBot="1" x14ac:dyDescent="0.6">
      <c r="B848" s="67" t="str">
        <f t="shared" si="23"/>
        <v/>
      </c>
      <c r="C848" s="67" t="str">
        <f t="shared" si="23"/>
        <v/>
      </c>
      <c r="D848" s="69" t="str">
        <f t="shared" si="23"/>
        <v/>
      </c>
      <c r="E848" s="71" t="str">
        <f t="shared" si="23"/>
        <v/>
      </c>
      <c r="H848" s="9"/>
      <c r="I848" s="10"/>
      <c r="Q848" s="15" t="str">
        <f>IF(TRIM('MEP-CAD'!$C848)="","",IF(LEFT('MEP-CAD'!$C848,2)="99",'MEP-CAD'!$C848,IF(LEN('MEP-CAD'!$C848)=5,'MEP-CAD'!$C848&amp;"0",'MEP-CAD'!$C848)))</f>
        <v/>
      </c>
      <c r="R848" s="36" t="str">
        <f>IF($Q848="","VIDE",IF('MEP-CAD'!$G848="",IF('MEP-CAD'!$E848="",'MEP-CAD'!$D848 &amp;IF('MEP-CAD'!$B848="",""," ("&amp;'MEP-CAD'!$B848&amp;")"),TRIM('MEP-CAD'!$E848) &amp; IF('MEP-CAD'!$B848="",""," ("&amp;'MEP-CAD'!$B848&amp;")")),IF('MEP-CAD'!$F848="", TRIM('MEP-CAD'!$E848), IF('MEP-CAD'!$E848="",'MEP-CAD'!$D848,TRIM('MEP-CAD'!$E848))&amp; IF('MEP-CAD'!$F848="", " Qté.:"&amp;VLOOKUP('MEP-CAD'!$B848,'MEP-CAD'!$AU:$AV,2,0)," ("&amp;'MEP-CAD'!$B848&amp;")"&amp;" Qté.:"&amp;VLOOKUP('MEP-CAD'!$B848,'MEP-CAD'!$AU:$AV,2,0)))))</f>
        <v>VIDE</v>
      </c>
      <c r="S848" s="21">
        <f>ROUND('MEP-CAD'!$X848,2)</f>
        <v>0</v>
      </c>
      <c r="T848" s="21">
        <f>'MEP-CAD'!$H848</f>
        <v>0</v>
      </c>
    </row>
    <row r="849" spans="2:20" ht="25.5" customHeight="1" thickBot="1" x14ac:dyDescent="0.6">
      <c r="B849" s="67" t="str">
        <f t="shared" si="23"/>
        <v/>
      </c>
      <c r="C849" s="67" t="str">
        <f t="shared" si="23"/>
        <v/>
      </c>
      <c r="D849" s="69" t="str">
        <f t="shared" si="23"/>
        <v/>
      </c>
      <c r="E849" s="71" t="str">
        <f t="shared" si="23"/>
        <v/>
      </c>
      <c r="H849" s="9"/>
      <c r="I849" s="10"/>
      <c r="Q849" s="15" t="str">
        <f>IF(TRIM('MEP-CAD'!$C849)="","",IF(LEFT('MEP-CAD'!$C849,2)="99",'MEP-CAD'!$C849,IF(LEN('MEP-CAD'!$C849)=5,'MEP-CAD'!$C849&amp;"0",'MEP-CAD'!$C849)))</f>
        <v/>
      </c>
      <c r="R849" s="36" t="str">
        <f>IF($Q849="","VIDE",IF('MEP-CAD'!$G849="",IF('MEP-CAD'!$E849="",'MEP-CAD'!$D849 &amp;IF('MEP-CAD'!$B849="",""," ("&amp;'MEP-CAD'!$B849&amp;")"),TRIM('MEP-CAD'!$E849) &amp; IF('MEP-CAD'!$B849="",""," ("&amp;'MEP-CAD'!$B849&amp;")")),IF('MEP-CAD'!$F849="", TRIM('MEP-CAD'!$E849), IF('MEP-CAD'!$E849="",'MEP-CAD'!$D849,TRIM('MEP-CAD'!$E849))&amp; IF('MEP-CAD'!$F849="", " Qté.:"&amp;VLOOKUP('MEP-CAD'!$B849,'MEP-CAD'!$AU:$AV,2,0)," ("&amp;'MEP-CAD'!$B849&amp;")"&amp;" Qté.:"&amp;VLOOKUP('MEP-CAD'!$B849,'MEP-CAD'!$AU:$AV,2,0)))))</f>
        <v>VIDE</v>
      </c>
      <c r="S849" s="21">
        <f>ROUND('MEP-CAD'!$X849,2)</f>
        <v>0</v>
      </c>
      <c r="T849" s="21">
        <f>'MEP-CAD'!$H849</f>
        <v>0</v>
      </c>
    </row>
    <row r="850" spans="2:20" ht="25.5" customHeight="1" thickBot="1" x14ac:dyDescent="0.6">
      <c r="B850" s="67" t="str">
        <f t="shared" si="23"/>
        <v/>
      </c>
      <c r="C850" s="67" t="str">
        <f t="shared" si="23"/>
        <v/>
      </c>
      <c r="D850" s="69" t="str">
        <f t="shared" si="23"/>
        <v/>
      </c>
      <c r="E850" s="71" t="str">
        <f t="shared" si="23"/>
        <v/>
      </c>
      <c r="H850" s="9"/>
      <c r="I850" s="10"/>
      <c r="Q850" s="15" t="str">
        <f>IF(TRIM('MEP-CAD'!$C850)="","",IF(LEFT('MEP-CAD'!$C850,2)="99",'MEP-CAD'!$C850,IF(LEN('MEP-CAD'!$C850)=5,'MEP-CAD'!$C850&amp;"0",'MEP-CAD'!$C850)))</f>
        <v/>
      </c>
      <c r="R850" s="36" t="str">
        <f>IF($Q850="","VIDE",IF('MEP-CAD'!$G850="",IF('MEP-CAD'!$E850="",'MEP-CAD'!$D850 &amp;IF('MEP-CAD'!$B850="",""," ("&amp;'MEP-CAD'!$B850&amp;")"),TRIM('MEP-CAD'!$E850) &amp; IF('MEP-CAD'!$B850="",""," ("&amp;'MEP-CAD'!$B850&amp;")")),IF('MEP-CAD'!$F850="", TRIM('MEP-CAD'!$E850), IF('MEP-CAD'!$E850="",'MEP-CAD'!$D850,TRIM('MEP-CAD'!$E850))&amp; IF('MEP-CAD'!$F850="", " Qté.:"&amp;VLOOKUP('MEP-CAD'!$B850,'MEP-CAD'!$AU:$AV,2,0)," ("&amp;'MEP-CAD'!$B850&amp;")"&amp;" Qté.:"&amp;VLOOKUP('MEP-CAD'!$B850,'MEP-CAD'!$AU:$AV,2,0)))))</f>
        <v>VIDE</v>
      </c>
      <c r="S850" s="21">
        <f>ROUND('MEP-CAD'!$X850,2)</f>
        <v>0</v>
      </c>
      <c r="T850" s="21">
        <f>'MEP-CAD'!$H850</f>
        <v>0</v>
      </c>
    </row>
    <row r="851" spans="2:20" ht="25.5" customHeight="1" thickBot="1" x14ac:dyDescent="0.6">
      <c r="B851" s="67" t="str">
        <f t="shared" si="23"/>
        <v/>
      </c>
      <c r="C851" s="67" t="str">
        <f t="shared" si="23"/>
        <v/>
      </c>
      <c r="D851" s="69" t="str">
        <f t="shared" si="23"/>
        <v/>
      </c>
      <c r="E851" s="71" t="str">
        <f t="shared" si="23"/>
        <v/>
      </c>
      <c r="H851" s="9"/>
      <c r="I851" s="10"/>
      <c r="Q851" s="15" t="str">
        <f>IF(TRIM('MEP-CAD'!$C851)="","",IF(LEFT('MEP-CAD'!$C851,2)="99",'MEP-CAD'!$C851,IF(LEN('MEP-CAD'!$C851)=5,'MEP-CAD'!$C851&amp;"0",'MEP-CAD'!$C851)))</f>
        <v/>
      </c>
      <c r="R851" s="36" t="str">
        <f>IF($Q851="","VIDE",IF('MEP-CAD'!$G851="",IF('MEP-CAD'!$E851="",'MEP-CAD'!$D851 &amp;IF('MEP-CAD'!$B851="",""," ("&amp;'MEP-CAD'!$B851&amp;")"),TRIM('MEP-CAD'!$E851) &amp; IF('MEP-CAD'!$B851="",""," ("&amp;'MEP-CAD'!$B851&amp;")")),IF('MEP-CAD'!$F851="", TRIM('MEP-CAD'!$E851), IF('MEP-CAD'!$E851="",'MEP-CAD'!$D851,TRIM('MEP-CAD'!$E851))&amp; IF('MEP-CAD'!$F851="", " Qté.:"&amp;VLOOKUP('MEP-CAD'!$B851,'MEP-CAD'!$AU:$AV,2,0)," ("&amp;'MEP-CAD'!$B851&amp;")"&amp;" Qté.:"&amp;VLOOKUP('MEP-CAD'!$B851,'MEP-CAD'!$AU:$AV,2,0)))))</f>
        <v>VIDE</v>
      </c>
      <c r="S851" s="21">
        <f>ROUND('MEP-CAD'!$X851,2)</f>
        <v>0</v>
      </c>
      <c r="T851" s="21">
        <f>'MEP-CAD'!$H851</f>
        <v>0</v>
      </c>
    </row>
    <row r="852" spans="2:20" ht="25.5" customHeight="1" thickBot="1" x14ac:dyDescent="0.6">
      <c r="B852" s="67" t="str">
        <f t="shared" si="23"/>
        <v/>
      </c>
      <c r="C852" s="67" t="str">
        <f t="shared" si="23"/>
        <v/>
      </c>
      <c r="D852" s="69" t="str">
        <f t="shared" si="23"/>
        <v/>
      </c>
      <c r="E852" s="71" t="str">
        <f t="shared" si="23"/>
        <v/>
      </c>
      <c r="H852" s="9"/>
      <c r="I852" s="10"/>
      <c r="Q852" s="15" t="str">
        <f>IF(TRIM('MEP-CAD'!$C852)="","",IF(LEFT('MEP-CAD'!$C852,2)="99",'MEP-CAD'!$C852,IF(LEN('MEP-CAD'!$C852)=5,'MEP-CAD'!$C852&amp;"0",'MEP-CAD'!$C852)))</f>
        <v/>
      </c>
      <c r="R852" s="36" t="str">
        <f>IF($Q852="","VIDE",IF('MEP-CAD'!$G852="",IF('MEP-CAD'!$E852="",'MEP-CAD'!$D852 &amp;IF('MEP-CAD'!$B852="",""," ("&amp;'MEP-CAD'!$B852&amp;")"),TRIM('MEP-CAD'!$E852) &amp; IF('MEP-CAD'!$B852="",""," ("&amp;'MEP-CAD'!$B852&amp;")")),IF('MEP-CAD'!$F852="", TRIM('MEP-CAD'!$E852), IF('MEP-CAD'!$E852="",'MEP-CAD'!$D852,TRIM('MEP-CAD'!$E852))&amp; IF('MEP-CAD'!$F852="", " Qté.:"&amp;VLOOKUP('MEP-CAD'!$B852,'MEP-CAD'!$AU:$AV,2,0)," ("&amp;'MEP-CAD'!$B852&amp;")"&amp;" Qté.:"&amp;VLOOKUP('MEP-CAD'!$B852,'MEP-CAD'!$AU:$AV,2,0)))))</f>
        <v>VIDE</v>
      </c>
      <c r="S852" s="21">
        <f>ROUND('MEP-CAD'!$X852,2)</f>
        <v>0</v>
      </c>
      <c r="T852" s="21">
        <f>'MEP-CAD'!$H852</f>
        <v>0</v>
      </c>
    </row>
    <row r="853" spans="2:20" ht="25.5" customHeight="1" thickBot="1" x14ac:dyDescent="0.6">
      <c r="B853" s="67" t="str">
        <f t="shared" si="23"/>
        <v/>
      </c>
      <c r="C853" s="67" t="str">
        <f t="shared" si="23"/>
        <v/>
      </c>
      <c r="D853" s="69" t="str">
        <f t="shared" si="23"/>
        <v/>
      </c>
      <c r="E853" s="71" t="str">
        <f t="shared" si="23"/>
        <v/>
      </c>
      <c r="H853" s="9"/>
      <c r="I853" s="10"/>
      <c r="Q853" s="15" t="str">
        <f>IF(TRIM('MEP-CAD'!$C853)="","",IF(LEFT('MEP-CAD'!$C853,2)="99",'MEP-CAD'!$C853,IF(LEN('MEP-CAD'!$C853)=5,'MEP-CAD'!$C853&amp;"0",'MEP-CAD'!$C853)))</f>
        <v/>
      </c>
      <c r="R853" s="36" t="str">
        <f>IF($Q853="","VIDE",IF('MEP-CAD'!$G853="",IF('MEP-CAD'!$E853="",'MEP-CAD'!$D853 &amp;IF('MEP-CAD'!$B853="",""," ("&amp;'MEP-CAD'!$B853&amp;")"),TRIM('MEP-CAD'!$E853) &amp; IF('MEP-CAD'!$B853="",""," ("&amp;'MEP-CAD'!$B853&amp;")")),IF('MEP-CAD'!$F853="", TRIM('MEP-CAD'!$E853), IF('MEP-CAD'!$E853="",'MEP-CAD'!$D853,TRIM('MEP-CAD'!$E853))&amp; IF('MEP-CAD'!$F853="", " Qté.:"&amp;VLOOKUP('MEP-CAD'!$B853,'MEP-CAD'!$AU:$AV,2,0)," ("&amp;'MEP-CAD'!$B853&amp;")"&amp;" Qté.:"&amp;VLOOKUP('MEP-CAD'!$B853,'MEP-CAD'!$AU:$AV,2,0)))))</f>
        <v>VIDE</v>
      </c>
      <c r="S853" s="21">
        <f>ROUND('MEP-CAD'!$X853,2)</f>
        <v>0</v>
      </c>
      <c r="T853" s="21">
        <f>'MEP-CAD'!$H853</f>
        <v>0</v>
      </c>
    </row>
    <row r="854" spans="2:20" ht="25.5" customHeight="1" thickBot="1" x14ac:dyDescent="0.6">
      <c r="B854" s="67" t="str">
        <f t="shared" si="23"/>
        <v/>
      </c>
      <c r="C854" s="67" t="str">
        <f t="shared" si="23"/>
        <v/>
      </c>
      <c r="D854" s="69" t="str">
        <f t="shared" si="23"/>
        <v/>
      </c>
      <c r="E854" s="71" t="str">
        <f t="shared" si="23"/>
        <v/>
      </c>
      <c r="H854" s="9"/>
      <c r="I854" s="10"/>
      <c r="Q854" s="15" t="str">
        <f>IF(TRIM('MEP-CAD'!$C854)="","",IF(LEFT('MEP-CAD'!$C854,2)="99",'MEP-CAD'!$C854,IF(LEN('MEP-CAD'!$C854)=5,'MEP-CAD'!$C854&amp;"0",'MEP-CAD'!$C854)))</f>
        <v/>
      </c>
      <c r="R854" s="36" t="str">
        <f>IF($Q854="","VIDE",IF('MEP-CAD'!$G854="",IF('MEP-CAD'!$E854="",'MEP-CAD'!$D854 &amp;IF('MEP-CAD'!$B854="",""," ("&amp;'MEP-CAD'!$B854&amp;")"),TRIM('MEP-CAD'!$E854) &amp; IF('MEP-CAD'!$B854="",""," ("&amp;'MEP-CAD'!$B854&amp;")")),IF('MEP-CAD'!$F854="", TRIM('MEP-CAD'!$E854), IF('MEP-CAD'!$E854="",'MEP-CAD'!$D854,TRIM('MEP-CAD'!$E854))&amp; IF('MEP-CAD'!$F854="", " Qté.:"&amp;VLOOKUP('MEP-CAD'!$B854,'MEP-CAD'!$AU:$AV,2,0)," ("&amp;'MEP-CAD'!$B854&amp;")"&amp;" Qté.:"&amp;VLOOKUP('MEP-CAD'!$B854,'MEP-CAD'!$AU:$AV,2,0)))))</f>
        <v>VIDE</v>
      </c>
      <c r="S854" s="21">
        <f>ROUND('MEP-CAD'!$X854,2)</f>
        <v>0</v>
      </c>
      <c r="T854" s="21">
        <f>'MEP-CAD'!$H854</f>
        <v>0</v>
      </c>
    </row>
    <row r="855" spans="2:20" ht="25.5" customHeight="1" thickBot="1" x14ac:dyDescent="0.6">
      <c r="B855" s="67" t="str">
        <f t="shared" si="23"/>
        <v/>
      </c>
      <c r="C855" s="67" t="str">
        <f t="shared" si="23"/>
        <v/>
      </c>
      <c r="D855" s="69" t="str">
        <f t="shared" si="23"/>
        <v/>
      </c>
      <c r="E855" s="71" t="str">
        <f t="shared" si="23"/>
        <v/>
      </c>
      <c r="H855" s="9"/>
      <c r="I855" s="10"/>
      <c r="Q855" s="15" t="str">
        <f>IF(TRIM('MEP-CAD'!$C855)="","",IF(LEFT('MEP-CAD'!$C855,2)="99",'MEP-CAD'!$C855,IF(LEN('MEP-CAD'!$C855)=5,'MEP-CAD'!$C855&amp;"0",'MEP-CAD'!$C855)))</f>
        <v/>
      </c>
      <c r="R855" s="36" t="str">
        <f>IF($Q855="","VIDE",IF('MEP-CAD'!$G855="",IF('MEP-CAD'!$E855="",'MEP-CAD'!$D855 &amp;IF('MEP-CAD'!$B855="",""," ("&amp;'MEP-CAD'!$B855&amp;")"),TRIM('MEP-CAD'!$E855) &amp; IF('MEP-CAD'!$B855="",""," ("&amp;'MEP-CAD'!$B855&amp;")")),IF('MEP-CAD'!$F855="", TRIM('MEP-CAD'!$E855), IF('MEP-CAD'!$E855="",'MEP-CAD'!$D855,TRIM('MEP-CAD'!$E855))&amp; IF('MEP-CAD'!$F855="", " Qté.:"&amp;VLOOKUP('MEP-CAD'!$B855,'MEP-CAD'!$AU:$AV,2,0)," ("&amp;'MEP-CAD'!$B855&amp;")"&amp;" Qté.:"&amp;VLOOKUP('MEP-CAD'!$B855,'MEP-CAD'!$AU:$AV,2,0)))))</f>
        <v>VIDE</v>
      </c>
      <c r="S855" s="21">
        <f>ROUND('MEP-CAD'!$X855,2)</f>
        <v>0</v>
      </c>
      <c r="T855" s="21">
        <f>'MEP-CAD'!$H855</f>
        <v>0</v>
      </c>
    </row>
    <row r="856" spans="2:20" ht="25.5" customHeight="1" thickBot="1" x14ac:dyDescent="0.6">
      <c r="B856" s="67" t="str">
        <f t="shared" si="23"/>
        <v/>
      </c>
      <c r="C856" s="67" t="str">
        <f t="shared" si="23"/>
        <v/>
      </c>
      <c r="D856" s="69" t="str">
        <f t="shared" si="23"/>
        <v/>
      </c>
      <c r="E856" s="71" t="str">
        <f t="shared" si="23"/>
        <v/>
      </c>
      <c r="H856" s="9"/>
      <c r="I856" s="10"/>
      <c r="Q856" s="15" t="str">
        <f>IF(TRIM('MEP-CAD'!$C856)="","",IF(LEFT('MEP-CAD'!$C856,2)="99",'MEP-CAD'!$C856,IF(LEN('MEP-CAD'!$C856)=5,'MEP-CAD'!$C856&amp;"0",'MEP-CAD'!$C856)))</f>
        <v/>
      </c>
      <c r="R856" s="36" t="str">
        <f>IF($Q856="","VIDE",IF('MEP-CAD'!$G856="",IF('MEP-CAD'!$E856="",'MEP-CAD'!$D856 &amp;IF('MEP-CAD'!$B856="",""," ("&amp;'MEP-CAD'!$B856&amp;")"),TRIM('MEP-CAD'!$E856) &amp; IF('MEP-CAD'!$B856="",""," ("&amp;'MEP-CAD'!$B856&amp;")")),IF('MEP-CAD'!$F856="", TRIM('MEP-CAD'!$E856), IF('MEP-CAD'!$E856="",'MEP-CAD'!$D856,TRIM('MEP-CAD'!$E856))&amp; IF('MEP-CAD'!$F856="", " Qté.:"&amp;VLOOKUP('MEP-CAD'!$B856,'MEP-CAD'!$AU:$AV,2,0)," ("&amp;'MEP-CAD'!$B856&amp;")"&amp;" Qté.:"&amp;VLOOKUP('MEP-CAD'!$B856,'MEP-CAD'!$AU:$AV,2,0)))))</f>
        <v>VIDE</v>
      </c>
      <c r="S856" s="21">
        <f>ROUND('MEP-CAD'!$X856,2)</f>
        <v>0</v>
      </c>
      <c r="T856" s="21">
        <f>'MEP-CAD'!$H856</f>
        <v>0</v>
      </c>
    </row>
    <row r="857" spans="2:20" ht="25.5" customHeight="1" thickBot="1" x14ac:dyDescent="0.6">
      <c r="B857" s="67" t="str">
        <f t="shared" si="23"/>
        <v/>
      </c>
      <c r="C857" s="67" t="str">
        <f t="shared" si="23"/>
        <v/>
      </c>
      <c r="D857" s="69" t="str">
        <f t="shared" si="23"/>
        <v/>
      </c>
      <c r="E857" s="71" t="str">
        <f t="shared" si="23"/>
        <v/>
      </c>
      <c r="H857" s="9"/>
      <c r="I857" s="10"/>
      <c r="Q857" s="15" t="str">
        <f>IF(TRIM('MEP-CAD'!$C857)="","",IF(LEFT('MEP-CAD'!$C857,2)="99",'MEP-CAD'!$C857,IF(LEN('MEP-CAD'!$C857)=5,'MEP-CAD'!$C857&amp;"0",'MEP-CAD'!$C857)))</f>
        <v/>
      </c>
      <c r="R857" s="36" t="str">
        <f>IF($Q857="","VIDE",IF('MEP-CAD'!$G857="",IF('MEP-CAD'!$E857="",'MEP-CAD'!$D857 &amp;IF('MEP-CAD'!$B857="",""," ("&amp;'MEP-CAD'!$B857&amp;")"),TRIM('MEP-CAD'!$E857) &amp; IF('MEP-CAD'!$B857="",""," ("&amp;'MEP-CAD'!$B857&amp;")")),IF('MEP-CAD'!$F857="", TRIM('MEP-CAD'!$E857), IF('MEP-CAD'!$E857="",'MEP-CAD'!$D857,TRIM('MEP-CAD'!$E857))&amp; IF('MEP-CAD'!$F857="", " Qté.:"&amp;VLOOKUP('MEP-CAD'!$B857,'MEP-CAD'!$AU:$AV,2,0)," ("&amp;'MEP-CAD'!$B857&amp;")"&amp;" Qté.:"&amp;VLOOKUP('MEP-CAD'!$B857,'MEP-CAD'!$AU:$AV,2,0)))))</f>
        <v>VIDE</v>
      </c>
      <c r="S857" s="21">
        <f>ROUND('MEP-CAD'!$X857,2)</f>
        <v>0</v>
      </c>
      <c r="T857" s="21">
        <f>'MEP-CAD'!$H857</f>
        <v>0</v>
      </c>
    </row>
    <row r="858" spans="2:20" ht="25.5" customHeight="1" thickBot="1" x14ac:dyDescent="0.6">
      <c r="B858" s="67" t="str">
        <f t="shared" si="23"/>
        <v/>
      </c>
      <c r="C858" s="67" t="str">
        <f t="shared" si="23"/>
        <v/>
      </c>
      <c r="D858" s="69" t="str">
        <f t="shared" si="23"/>
        <v/>
      </c>
      <c r="E858" s="71" t="str">
        <f t="shared" si="23"/>
        <v/>
      </c>
      <c r="H858" s="9"/>
      <c r="I858" s="10"/>
      <c r="Q858" s="15" t="str">
        <f>IF(TRIM('MEP-CAD'!$C858)="","",IF(LEFT('MEP-CAD'!$C858,2)="99",'MEP-CAD'!$C858,IF(LEN('MEP-CAD'!$C858)=5,'MEP-CAD'!$C858&amp;"0",'MEP-CAD'!$C858)))</f>
        <v/>
      </c>
      <c r="R858" s="36" t="str">
        <f>IF($Q858="","VIDE",IF('MEP-CAD'!$G858="",IF('MEP-CAD'!$E858="",'MEP-CAD'!$D858 &amp;IF('MEP-CAD'!$B858="",""," ("&amp;'MEP-CAD'!$B858&amp;")"),TRIM('MEP-CAD'!$E858) &amp; IF('MEP-CAD'!$B858="",""," ("&amp;'MEP-CAD'!$B858&amp;")")),IF('MEP-CAD'!$F858="", TRIM('MEP-CAD'!$E858), IF('MEP-CAD'!$E858="",'MEP-CAD'!$D858,TRIM('MEP-CAD'!$E858))&amp; IF('MEP-CAD'!$F858="", " Qté.:"&amp;VLOOKUP('MEP-CAD'!$B858,'MEP-CAD'!$AU:$AV,2,0)," ("&amp;'MEP-CAD'!$B858&amp;")"&amp;" Qté.:"&amp;VLOOKUP('MEP-CAD'!$B858,'MEP-CAD'!$AU:$AV,2,0)))))</f>
        <v>VIDE</v>
      </c>
      <c r="S858" s="21">
        <f>ROUND('MEP-CAD'!$X858,2)</f>
        <v>0</v>
      </c>
      <c r="T858" s="21">
        <f>'MEP-CAD'!$H858</f>
        <v>0</v>
      </c>
    </row>
    <row r="859" spans="2:20" ht="25.5" customHeight="1" thickBot="1" x14ac:dyDescent="0.6">
      <c r="B859" s="67" t="str">
        <f t="shared" si="23"/>
        <v/>
      </c>
      <c r="C859" s="67" t="str">
        <f t="shared" si="23"/>
        <v/>
      </c>
      <c r="D859" s="69" t="str">
        <f t="shared" si="23"/>
        <v/>
      </c>
      <c r="E859" s="71" t="str">
        <f t="shared" si="23"/>
        <v/>
      </c>
      <c r="H859" s="9"/>
      <c r="I859" s="10"/>
      <c r="Q859" s="15" t="str">
        <f>IF(TRIM('MEP-CAD'!$C859)="","",IF(LEFT('MEP-CAD'!$C859,2)="99",'MEP-CAD'!$C859,IF(LEN('MEP-CAD'!$C859)=5,'MEP-CAD'!$C859&amp;"0",'MEP-CAD'!$C859)))</f>
        <v/>
      </c>
      <c r="R859" s="36" t="str">
        <f>IF($Q859="","VIDE",IF('MEP-CAD'!$G859="",IF('MEP-CAD'!$E859="",'MEP-CAD'!$D859 &amp;IF('MEP-CAD'!$B859="",""," ("&amp;'MEP-CAD'!$B859&amp;")"),TRIM('MEP-CAD'!$E859) &amp; IF('MEP-CAD'!$B859="",""," ("&amp;'MEP-CAD'!$B859&amp;")")),IF('MEP-CAD'!$F859="", TRIM('MEP-CAD'!$E859), IF('MEP-CAD'!$E859="",'MEP-CAD'!$D859,TRIM('MEP-CAD'!$E859))&amp; IF('MEP-CAD'!$F859="", " Qté.:"&amp;VLOOKUP('MEP-CAD'!$B859,'MEP-CAD'!$AU:$AV,2,0)," ("&amp;'MEP-CAD'!$B859&amp;")"&amp;" Qté.:"&amp;VLOOKUP('MEP-CAD'!$B859,'MEP-CAD'!$AU:$AV,2,0)))))</f>
        <v>VIDE</v>
      </c>
      <c r="S859" s="21">
        <f>ROUND('MEP-CAD'!$X859,2)</f>
        <v>0</v>
      </c>
      <c r="T859" s="21">
        <f>'MEP-CAD'!$H859</f>
        <v>0</v>
      </c>
    </row>
    <row r="860" spans="2:20" ht="25.5" customHeight="1" thickBot="1" x14ac:dyDescent="0.6">
      <c r="B860" s="67" t="str">
        <f t="shared" si="23"/>
        <v/>
      </c>
      <c r="C860" s="67" t="str">
        <f t="shared" si="23"/>
        <v/>
      </c>
      <c r="D860" s="69" t="str">
        <f t="shared" si="23"/>
        <v/>
      </c>
      <c r="E860" s="71" t="str">
        <f t="shared" si="23"/>
        <v/>
      </c>
      <c r="H860" s="9"/>
      <c r="I860" s="10"/>
      <c r="Q860" s="15" t="str">
        <f>IF(TRIM('MEP-CAD'!$C860)="","",IF(LEFT('MEP-CAD'!$C860,2)="99",'MEP-CAD'!$C860,IF(LEN('MEP-CAD'!$C860)=5,'MEP-CAD'!$C860&amp;"0",'MEP-CAD'!$C860)))</f>
        <v/>
      </c>
      <c r="R860" s="36" t="str">
        <f>IF($Q860="","VIDE",IF('MEP-CAD'!$G860="",IF('MEP-CAD'!$E860="",'MEP-CAD'!$D860 &amp;IF('MEP-CAD'!$B860="",""," ("&amp;'MEP-CAD'!$B860&amp;")"),TRIM('MEP-CAD'!$E860) &amp; IF('MEP-CAD'!$B860="",""," ("&amp;'MEP-CAD'!$B860&amp;")")),IF('MEP-CAD'!$F860="", TRIM('MEP-CAD'!$E860), IF('MEP-CAD'!$E860="",'MEP-CAD'!$D860,TRIM('MEP-CAD'!$E860))&amp; IF('MEP-CAD'!$F860="", " Qté.:"&amp;VLOOKUP('MEP-CAD'!$B860,'MEP-CAD'!$AU:$AV,2,0)," ("&amp;'MEP-CAD'!$B860&amp;")"&amp;" Qté.:"&amp;VLOOKUP('MEP-CAD'!$B860,'MEP-CAD'!$AU:$AV,2,0)))))</f>
        <v>VIDE</v>
      </c>
      <c r="S860" s="21">
        <f>ROUND('MEP-CAD'!$X860,2)</f>
        <v>0</v>
      </c>
      <c r="T860" s="21">
        <f>'MEP-CAD'!$H860</f>
        <v>0</v>
      </c>
    </row>
    <row r="861" spans="2:20" ht="25.5" customHeight="1" thickBot="1" x14ac:dyDescent="0.6">
      <c r="B861" s="67" t="str">
        <f t="shared" si="23"/>
        <v/>
      </c>
      <c r="C861" s="67" t="str">
        <f t="shared" si="23"/>
        <v/>
      </c>
      <c r="D861" s="69" t="str">
        <f t="shared" si="23"/>
        <v/>
      </c>
      <c r="E861" s="71" t="str">
        <f t="shared" si="23"/>
        <v/>
      </c>
      <c r="H861" s="9"/>
      <c r="I861" s="10"/>
      <c r="Q861" s="15" t="str">
        <f>IF(TRIM('MEP-CAD'!$C861)="","",IF(LEFT('MEP-CAD'!$C861,2)="99",'MEP-CAD'!$C861,IF(LEN('MEP-CAD'!$C861)=5,'MEP-CAD'!$C861&amp;"0",'MEP-CAD'!$C861)))</f>
        <v/>
      </c>
      <c r="R861" s="36" t="str">
        <f>IF($Q861="","VIDE",IF('MEP-CAD'!$G861="",IF('MEP-CAD'!$E861="",'MEP-CAD'!$D861 &amp;IF('MEP-CAD'!$B861="",""," ("&amp;'MEP-CAD'!$B861&amp;")"),TRIM('MEP-CAD'!$E861) &amp; IF('MEP-CAD'!$B861="",""," ("&amp;'MEP-CAD'!$B861&amp;")")),IF('MEP-CAD'!$F861="", TRIM('MEP-CAD'!$E861), IF('MEP-CAD'!$E861="",'MEP-CAD'!$D861,TRIM('MEP-CAD'!$E861))&amp; IF('MEP-CAD'!$F861="", " Qté.:"&amp;VLOOKUP('MEP-CAD'!$B861,'MEP-CAD'!$AU:$AV,2,0)," ("&amp;'MEP-CAD'!$B861&amp;")"&amp;" Qté.:"&amp;VLOOKUP('MEP-CAD'!$B861,'MEP-CAD'!$AU:$AV,2,0)))))</f>
        <v>VIDE</v>
      </c>
      <c r="S861" s="21">
        <f>ROUND('MEP-CAD'!$X861,2)</f>
        <v>0</v>
      </c>
      <c r="T861" s="21">
        <f>'MEP-CAD'!$H861</f>
        <v>0</v>
      </c>
    </row>
    <row r="862" spans="2:20" ht="25.5" customHeight="1" thickBot="1" x14ac:dyDescent="0.6">
      <c r="B862" s="67" t="str">
        <f t="shared" si="23"/>
        <v/>
      </c>
      <c r="C862" s="67" t="str">
        <f t="shared" si="23"/>
        <v/>
      </c>
      <c r="D862" s="69" t="str">
        <f t="shared" si="23"/>
        <v/>
      </c>
      <c r="E862" s="71" t="str">
        <f t="shared" si="23"/>
        <v/>
      </c>
      <c r="H862" s="9"/>
      <c r="I862" s="10"/>
      <c r="Q862" s="15" t="str">
        <f>IF(TRIM('MEP-CAD'!$C862)="","",IF(LEFT('MEP-CAD'!$C862,2)="99",'MEP-CAD'!$C862,IF(LEN('MEP-CAD'!$C862)=5,'MEP-CAD'!$C862&amp;"0",'MEP-CAD'!$C862)))</f>
        <v/>
      </c>
      <c r="R862" s="36" t="str">
        <f>IF($Q862="","VIDE",IF('MEP-CAD'!$G862="",IF('MEP-CAD'!$E862="",'MEP-CAD'!$D862 &amp;IF('MEP-CAD'!$B862="",""," ("&amp;'MEP-CAD'!$B862&amp;")"),TRIM('MEP-CAD'!$E862) &amp; IF('MEP-CAD'!$B862="",""," ("&amp;'MEP-CAD'!$B862&amp;")")),IF('MEP-CAD'!$F862="", TRIM('MEP-CAD'!$E862), IF('MEP-CAD'!$E862="",'MEP-CAD'!$D862,TRIM('MEP-CAD'!$E862))&amp; IF('MEP-CAD'!$F862="", " Qté.:"&amp;VLOOKUP('MEP-CAD'!$B862,'MEP-CAD'!$AU:$AV,2,0)," ("&amp;'MEP-CAD'!$B862&amp;")"&amp;" Qté.:"&amp;VLOOKUP('MEP-CAD'!$B862,'MEP-CAD'!$AU:$AV,2,0)))))</f>
        <v>VIDE</v>
      </c>
      <c r="S862" s="21">
        <f>ROUND('MEP-CAD'!$X862,2)</f>
        <v>0</v>
      </c>
      <c r="T862" s="21">
        <f>'MEP-CAD'!$H862</f>
        <v>0</v>
      </c>
    </row>
    <row r="863" spans="2:20" ht="25.5" customHeight="1" thickBot="1" x14ac:dyDescent="0.6">
      <c r="B863" s="67" t="str">
        <f t="shared" si="23"/>
        <v/>
      </c>
      <c r="C863" s="67" t="str">
        <f t="shared" si="23"/>
        <v/>
      </c>
      <c r="D863" s="69" t="str">
        <f t="shared" si="23"/>
        <v/>
      </c>
      <c r="E863" s="71" t="str">
        <f t="shared" si="23"/>
        <v/>
      </c>
      <c r="H863" s="9"/>
      <c r="I863" s="10"/>
      <c r="Q863" s="15" t="str">
        <f>IF(TRIM('MEP-CAD'!$C863)="","",IF(LEFT('MEP-CAD'!$C863,2)="99",'MEP-CAD'!$C863,IF(LEN('MEP-CAD'!$C863)=5,'MEP-CAD'!$C863&amp;"0",'MEP-CAD'!$C863)))</f>
        <v/>
      </c>
      <c r="R863" s="36" t="str">
        <f>IF($Q863="","VIDE",IF('MEP-CAD'!$G863="",IF('MEP-CAD'!$E863="",'MEP-CAD'!$D863 &amp;IF('MEP-CAD'!$B863="",""," ("&amp;'MEP-CAD'!$B863&amp;")"),TRIM('MEP-CAD'!$E863) &amp; IF('MEP-CAD'!$B863="",""," ("&amp;'MEP-CAD'!$B863&amp;")")),IF('MEP-CAD'!$F863="", TRIM('MEP-CAD'!$E863), IF('MEP-CAD'!$E863="",'MEP-CAD'!$D863,TRIM('MEP-CAD'!$E863))&amp; IF('MEP-CAD'!$F863="", " Qté.:"&amp;VLOOKUP('MEP-CAD'!$B863,'MEP-CAD'!$AU:$AV,2,0)," ("&amp;'MEP-CAD'!$B863&amp;")"&amp;" Qté.:"&amp;VLOOKUP('MEP-CAD'!$B863,'MEP-CAD'!$AU:$AV,2,0)))))</f>
        <v>VIDE</v>
      </c>
      <c r="S863" s="21">
        <f>ROUND('MEP-CAD'!$X863,2)</f>
        <v>0</v>
      </c>
      <c r="T863" s="21">
        <f>'MEP-CAD'!$H863</f>
        <v>0</v>
      </c>
    </row>
    <row r="864" spans="2:20" ht="25.5" customHeight="1" thickBot="1" x14ac:dyDescent="0.6">
      <c r="B864" s="67" t="str">
        <f t="shared" si="23"/>
        <v/>
      </c>
      <c r="C864" s="67" t="str">
        <f t="shared" si="23"/>
        <v/>
      </c>
      <c r="D864" s="69" t="str">
        <f t="shared" si="23"/>
        <v/>
      </c>
      <c r="E864" s="71" t="str">
        <f t="shared" si="23"/>
        <v/>
      </c>
      <c r="H864" s="9"/>
      <c r="I864" s="10"/>
      <c r="Q864" s="15" t="str">
        <f>IF(TRIM('MEP-CAD'!$C864)="","",IF(LEFT('MEP-CAD'!$C864,2)="99",'MEP-CAD'!$C864,IF(LEN('MEP-CAD'!$C864)=5,'MEP-CAD'!$C864&amp;"0",'MEP-CAD'!$C864)))</f>
        <v/>
      </c>
      <c r="R864" s="36" t="str">
        <f>IF($Q864="","VIDE",IF('MEP-CAD'!$G864="",IF('MEP-CAD'!$E864="",'MEP-CAD'!$D864 &amp;IF('MEP-CAD'!$B864="",""," ("&amp;'MEP-CAD'!$B864&amp;")"),TRIM('MEP-CAD'!$E864) &amp; IF('MEP-CAD'!$B864="",""," ("&amp;'MEP-CAD'!$B864&amp;")")),IF('MEP-CAD'!$F864="", TRIM('MEP-CAD'!$E864), IF('MEP-CAD'!$E864="",'MEP-CAD'!$D864,TRIM('MEP-CAD'!$E864))&amp; IF('MEP-CAD'!$F864="", " Qté.:"&amp;VLOOKUP('MEP-CAD'!$B864,'MEP-CAD'!$AU:$AV,2,0)," ("&amp;'MEP-CAD'!$B864&amp;")"&amp;" Qté.:"&amp;VLOOKUP('MEP-CAD'!$B864,'MEP-CAD'!$AU:$AV,2,0)))))</f>
        <v>VIDE</v>
      </c>
      <c r="S864" s="21">
        <f>ROUND('MEP-CAD'!$X864,2)</f>
        <v>0</v>
      </c>
      <c r="T864" s="21">
        <f>'MEP-CAD'!$H864</f>
        <v>0</v>
      </c>
    </row>
    <row r="865" spans="2:20" ht="25.5" customHeight="1" thickBot="1" x14ac:dyDescent="0.6">
      <c r="B865" s="67" t="str">
        <f t="shared" si="23"/>
        <v/>
      </c>
      <c r="C865" s="67" t="str">
        <f t="shared" si="23"/>
        <v/>
      </c>
      <c r="D865" s="69" t="str">
        <f t="shared" si="23"/>
        <v/>
      </c>
      <c r="E865" s="71" t="str">
        <f t="shared" si="23"/>
        <v/>
      </c>
      <c r="H865" s="9"/>
      <c r="I865" s="10"/>
      <c r="Q865" s="15" t="str">
        <f>IF(TRIM('MEP-CAD'!$C865)="","",IF(LEFT('MEP-CAD'!$C865,2)="99",'MEP-CAD'!$C865,IF(LEN('MEP-CAD'!$C865)=5,'MEP-CAD'!$C865&amp;"0",'MEP-CAD'!$C865)))</f>
        <v/>
      </c>
      <c r="R865" s="36" t="str">
        <f>IF($Q865="","VIDE",IF('MEP-CAD'!$G865="",IF('MEP-CAD'!$E865="",'MEP-CAD'!$D865 &amp;IF('MEP-CAD'!$B865="",""," ("&amp;'MEP-CAD'!$B865&amp;")"),TRIM('MEP-CAD'!$E865) &amp; IF('MEP-CAD'!$B865="",""," ("&amp;'MEP-CAD'!$B865&amp;")")),IF('MEP-CAD'!$F865="", TRIM('MEP-CAD'!$E865), IF('MEP-CAD'!$E865="",'MEP-CAD'!$D865,TRIM('MEP-CAD'!$E865))&amp; IF('MEP-CAD'!$F865="", " Qté.:"&amp;VLOOKUP('MEP-CAD'!$B865,'MEP-CAD'!$AU:$AV,2,0)," ("&amp;'MEP-CAD'!$B865&amp;")"&amp;" Qté.:"&amp;VLOOKUP('MEP-CAD'!$B865,'MEP-CAD'!$AU:$AV,2,0)))))</f>
        <v>VIDE</v>
      </c>
      <c r="S865" s="21">
        <f>ROUND('MEP-CAD'!$X865,2)</f>
        <v>0</v>
      </c>
      <c r="T865" s="21">
        <f>'MEP-CAD'!$H865</f>
        <v>0</v>
      </c>
    </row>
    <row r="866" spans="2:20" ht="25.5" customHeight="1" thickBot="1" x14ac:dyDescent="0.6">
      <c r="B866" s="67" t="str">
        <f t="shared" si="23"/>
        <v/>
      </c>
      <c r="C866" s="67" t="str">
        <f t="shared" si="23"/>
        <v/>
      </c>
      <c r="D866" s="69" t="str">
        <f t="shared" si="23"/>
        <v/>
      </c>
      <c r="E866" s="71" t="str">
        <f t="shared" si="23"/>
        <v/>
      </c>
      <c r="H866" s="9"/>
      <c r="I866" s="10"/>
      <c r="Q866" s="15" t="str">
        <f>IF(TRIM('MEP-CAD'!$C866)="","",IF(LEFT('MEP-CAD'!$C866,2)="99",'MEP-CAD'!$C866,IF(LEN('MEP-CAD'!$C866)=5,'MEP-CAD'!$C866&amp;"0",'MEP-CAD'!$C866)))</f>
        <v/>
      </c>
      <c r="R866" s="36" t="str">
        <f>IF($Q866="","VIDE",IF('MEP-CAD'!$G866="",IF('MEP-CAD'!$E866="",'MEP-CAD'!$D866 &amp;IF('MEP-CAD'!$B866="",""," ("&amp;'MEP-CAD'!$B866&amp;")"),TRIM('MEP-CAD'!$E866) &amp; IF('MEP-CAD'!$B866="",""," ("&amp;'MEP-CAD'!$B866&amp;")")),IF('MEP-CAD'!$F866="", TRIM('MEP-CAD'!$E866), IF('MEP-CAD'!$E866="",'MEP-CAD'!$D866,TRIM('MEP-CAD'!$E866))&amp; IF('MEP-CAD'!$F866="", " Qté.:"&amp;VLOOKUP('MEP-CAD'!$B866,'MEP-CAD'!$AU:$AV,2,0)," ("&amp;'MEP-CAD'!$B866&amp;")"&amp;" Qté.:"&amp;VLOOKUP('MEP-CAD'!$B866,'MEP-CAD'!$AU:$AV,2,0)))))</f>
        <v>VIDE</v>
      </c>
      <c r="S866" s="21">
        <f>ROUND('MEP-CAD'!$X866,2)</f>
        <v>0</v>
      </c>
      <c r="T866" s="21">
        <f>'MEP-CAD'!$H866</f>
        <v>0</v>
      </c>
    </row>
    <row r="867" spans="2:20" ht="25.5" customHeight="1" thickBot="1" x14ac:dyDescent="0.6">
      <c r="B867" s="67" t="str">
        <f t="shared" si="23"/>
        <v/>
      </c>
      <c r="C867" s="67" t="str">
        <f t="shared" si="23"/>
        <v/>
      </c>
      <c r="D867" s="69" t="str">
        <f t="shared" si="23"/>
        <v/>
      </c>
      <c r="E867" s="71" t="str">
        <f t="shared" si="23"/>
        <v/>
      </c>
      <c r="H867" s="9"/>
      <c r="I867" s="10"/>
      <c r="Q867" s="15" t="str">
        <f>IF(TRIM('MEP-CAD'!$C867)="","",IF(LEFT('MEP-CAD'!$C867,2)="99",'MEP-CAD'!$C867,IF(LEN('MEP-CAD'!$C867)=5,'MEP-CAD'!$C867&amp;"0",'MEP-CAD'!$C867)))</f>
        <v/>
      </c>
      <c r="R867" s="36" t="str">
        <f>IF($Q867="","VIDE",IF('MEP-CAD'!$G867="",IF('MEP-CAD'!$E867="",'MEP-CAD'!$D867 &amp;IF('MEP-CAD'!$B867="",""," ("&amp;'MEP-CAD'!$B867&amp;")"),TRIM('MEP-CAD'!$E867) &amp; IF('MEP-CAD'!$B867="",""," ("&amp;'MEP-CAD'!$B867&amp;")")),IF('MEP-CAD'!$F867="", TRIM('MEP-CAD'!$E867), IF('MEP-CAD'!$E867="",'MEP-CAD'!$D867,TRIM('MEP-CAD'!$E867))&amp; IF('MEP-CAD'!$F867="", " Qté.:"&amp;VLOOKUP('MEP-CAD'!$B867,'MEP-CAD'!$AU:$AV,2,0)," ("&amp;'MEP-CAD'!$B867&amp;")"&amp;" Qté.:"&amp;VLOOKUP('MEP-CAD'!$B867,'MEP-CAD'!$AU:$AV,2,0)))))</f>
        <v>VIDE</v>
      </c>
      <c r="S867" s="21">
        <f>ROUND('MEP-CAD'!$X867,2)</f>
        <v>0</v>
      </c>
      <c r="T867" s="21">
        <f>'MEP-CAD'!$H867</f>
        <v>0</v>
      </c>
    </row>
    <row r="868" spans="2:20" ht="25.5" customHeight="1" thickBot="1" x14ac:dyDescent="0.6">
      <c r="B868" s="67" t="str">
        <f t="shared" si="23"/>
        <v/>
      </c>
      <c r="C868" s="67" t="str">
        <f t="shared" si="23"/>
        <v/>
      </c>
      <c r="D868" s="69" t="str">
        <f t="shared" si="23"/>
        <v/>
      </c>
      <c r="E868" s="71" t="str">
        <f t="shared" si="23"/>
        <v/>
      </c>
      <c r="H868" s="9"/>
      <c r="I868" s="10"/>
      <c r="Q868" s="15" t="str">
        <f>IF(TRIM('MEP-CAD'!$C868)="","",IF(LEFT('MEP-CAD'!$C868,2)="99",'MEP-CAD'!$C868,IF(LEN('MEP-CAD'!$C868)=5,'MEP-CAD'!$C868&amp;"0",'MEP-CAD'!$C868)))</f>
        <v/>
      </c>
      <c r="R868" s="36" t="str">
        <f>IF($Q868="","VIDE",IF('MEP-CAD'!$G868="",IF('MEP-CAD'!$E868="",'MEP-CAD'!$D868 &amp;IF('MEP-CAD'!$B868="",""," ("&amp;'MEP-CAD'!$B868&amp;")"),TRIM('MEP-CAD'!$E868) &amp; IF('MEP-CAD'!$B868="",""," ("&amp;'MEP-CAD'!$B868&amp;")")),IF('MEP-CAD'!$F868="", TRIM('MEP-CAD'!$E868), IF('MEP-CAD'!$E868="",'MEP-CAD'!$D868,TRIM('MEP-CAD'!$E868))&amp; IF('MEP-CAD'!$F868="", " Qté.:"&amp;VLOOKUP('MEP-CAD'!$B868,'MEP-CAD'!$AU:$AV,2,0)," ("&amp;'MEP-CAD'!$B868&amp;")"&amp;" Qté.:"&amp;VLOOKUP('MEP-CAD'!$B868,'MEP-CAD'!$AU:$AV,2,0)))))</f>
        <v>VIDE</v>
      </c>
      <c r="S868" s="21">
        <f>ROUND('MEP-CAD'!$X868,2)</f>
        <v>0</v>
      </c>
      <c r="T868" s="21">
        <f>'MEP-CAD'!$H868</f>
        <v>0</v>
      </c>
    </row>
    <row r="869" spans="2:20" ht="25.5" customHeight="1" thickBot="1" x14ac:dyDescent="0.6">
      <c r="B869" s="67" t="str">
        <f t="shared" si="23"/>
        <v/>
      </c>
      <c r="C869" s="67" t="str">
        <f t="shared" si="23"/>
        <v/>
      </c>
      <c r="D869" s="69" t="str">
        <f t="shared" si="23"/>
        <v/>
      </c>
      <c r="E869" s="71" t="str">
        <f t="shared" si="23"/>
        <v/>
      </c>
      <c r="H869" s="9"/>
      <c r="I869" s="10"/>
      <c r="Q869" s="15" t="str">
        <f>IF(TRIM('MEP-CAD'!$C869)="","",IF(LEFT('MEP-CAD'!$C869,2)="99",'MEP-CAD'!$C869,IF(LEN('MEP-CAD'!$C869)=5,'MEP-CAD'!$C869&amp;"0",'MEP-CAD'!$C869)))</f>
        <v/>
      </c>
      <c r="R869" s="36" t="str">
        <f>IF($Q869="","VIDE",IF('MEP-CAD'!$G869="",IF('MEP-CAD'!$E869="",'MEP-CAD'!$D869 &amp;IF('MEP-CAD'!$B869="",""," ("&amp;'MEP-CAD'!$B869&amp;")"),TRIM('MEP-CAD'!$E869) &amp; IF('MEP-CAD'!$B869="",""," ("&amp;'MEP-CAD'!$B869&amp;")")),IF('MEP-CAD'!$F869="", TRIM('MEP-CAD'!$E869), IF('MEP-CAD'!$E869="",'MEP-CAD'!$D869,TRIM('MEP-CAD'!$E869))&amp; IF('MEP-CAD'!$F869="", " Qté.:"&amp;VLOOKUP('MEP-CAD'!$B869,'MEP-CAD'!$AU:$AV,2,0)," ("&amp;'MEP-CAD'!$B869&amp;")"&amp;" Qté.:"&amp;VLOOKUP('MEP-CAD'!$B869,'MEP-CAD'!$AU:$AV,2,0)))))</f>
        <v>VIDE</v>
      </c>
      <c r="S869" s="21">
        <f>ROUND('MEP-CAD'!$X869,2)</f>
        <v>0</v>
      </c>
      <c r="T869" s="21">
        <f>'MEP-CAD'!$H869</f>
        <v>0</v>
      </c>
    </row>
    <row r="870" spans="2:20" ht="25.5" customHeight="1" thickBot="1" x14ac:dyDescent="0.6">
      <c r="B870" s="67" t="str">
        <f t="shared" si="23"/>
        <v/>
      </c>
      <c r="C870" s="67" t="str">
        <f t="shared" si="23"/>
        <v/>
      </c>
      <c r="D870" s="69" t="str">
        <f t="shared" si="23"/>
        <v/>
      </c>
      <c r="E870" s="71" t="str">
        <f t="shared" si="23"/>
        <v/>
      </c>
      <c r="H870" s="9"/>
      <c r="I870" s="10"/>
      <c r="Q870" s="15" t="str">
        <f>IF(TRIM('MEP-CAD'!$C870)="","",IF(LEFT('MEP-CAD'!$C870,2)="99",'MEP-CAD'!$C870,IF(LEN('MEP-CAD'!$C870)=5,'MEP-CAD'!$C870&amp;"0",'MEP-CAD'!$C870)))</f>
        <v/>
      </c>
      <c r="R870" s="36" t="str">
        <f>IF($Q870="","VIDE",IF('MEP-CAD'!$G870="",IF('MEP-CAD'!$E870="",'MEP-CAD'!$D870 &amp;IF('MEP-CAD'!$B870="",""," ("&amp;'MEP-CAD'!$B870&amp;")"),TRIM('MEP-CAD'!$E870) &amp; IF('MEP-CAD'!$B870="",""," ("&amp;'MEP-CAD'!$B870&amp;")")),IF('MEP-CAD'!$F870="", TRIM('MEP-CAD'!$E870), IF('MEP-CAD'!$E870="",'MEP-CAD'!$D870,TRIM('MEP-CAD'!$E870))&amp; IF('MEP-CAD'!$F870="", " Qté.:"&amp;VLOOKUP('MEP-CAD'!$B870,'MEP-CAD'!$AU:$AV,2,0)," ("&amp;'MEP-CAD'!$B870&amp;")"&amp;" Qté.:"&amp;VLOOKUP('MEP-CAD'!$B870,'MEP-CAD'!$AU:$AV,2,0)))))</f>
        <v>VIDE</v>
      </c>
      <c r="S870" s="21">
        <f>ROUND('MEP-CAD'!$X870,2)</f>
        <v>0</v>
      </c>
      <c r="T870" s="21">
        <f>'MEP-CAD'!$H870</f>
        <v>0</v>
      </c>
    </row>
    <row r="871" spans="2:20" ht="25.5" customHeight="1" thickBot="1" x14ac:dyDescent="0.6">
      <c r="B871" s="67" t="str">
        <f t="shared" si="23"/>
        <v/>
      </c>
      <c r="C871" s="67" t="str">
        <f t="shared" si="23"/>
        <v/>
      </c>
      <c r="D871" s="69" t="str">
        <f t="shared" si="23"/>
        <v/>
      </c>
      <c r="E871" s="71" t="str">
        <f t="shared" si="23"/>
        <v/>
      </c>
      <c r="H871" s="9"/>
      <c r="I871" s="10"/>
      <c r="Q871" s="15" t="str">
        <f>IF(TRIM('MEP-CAD'!$C871)="","",IF(LEFT('MEP-CAD'!$C871,2)="99",'MEP-CAD'!$C871,IF(LEN('MEP-CAD'!$C871)=5,'MEP-CAD'!$C871&amp;"0",'MEP-CAD'!$C871)))</f>
        <v/>
      </c>
      <c r="R871" s="36" t="str">
        <f>IF($Q871="","VIDE",IF('MEP-CAD'!$G871="",IF('MEP-CAD'!$E871="",'MEP-CAD'!$D871 &amp;IF('MEP-CAD'!$B871="",""," ("&amp;'MEP-CAD'!$B871&amp;")"),TRIM('MEP-CAD'!$E871) &amp; IF('MEP-CAD'!$B871="",""," ("&amp;'MEP-CAD'!$B871&amp;")")),IF('MEP-CAD'!$F871="", TRIM('MEP-CAD'!$E871), IF('MEP-CAD'!$E871="",'MEP-CAD'!$D871,TRIM('MEP-CAD'!$E871))&amp; IF('MEP-CAD'!$F871="", " Qté.:"&amp;VLOOKUP('MEP-CAD'!$B871,'MEP-CAD'!$AU:$AV,2,0)," ("&amp;'MEP-CAD'!$B871&amp;")"&amp;" Qté.:"&amp;VLOOKUP('MEP-CAD'!$B871,'MEP-CAD'!$AU:$AV,2,0)))))</f>
        <v>VIDE</v>
      </c>
      <c r="S871" s="21">
        <f>ROUND('MEP-CAD'!$X871,2)</f>
        <v>0</v>
      </c>
      <c r="T871" s="21">
        <f>'MEP-CAD'!$H871</f>
        <v>0</v>
      </c>
    </row>
    <row r="872" spans="2:20" ht="25.5" customHeight="1" thickBot="1" x14ac:dyDescent="0.6">
      <c r="B872" s="67" t="str">
        <f t="shared" si="23"/>
        <v/>
      </c>
      <c r="C872" s="67" t="str">
        <f t="shared" si="23"/>
        <v/>
      </c>
      <c r="D872" s="69" t="str">
        <f t="shared" si="23"/>
        <v/>
      </c>
      <c r="E872" s="71" t="str">
        <f t="shared" si="23"/>
        <v/>
      </c>
      <c r="H872" s="9"/>
      <c r="I872" s="10"/>
      <c r="Q872" s="15" t="str">
        <f>IF(TRIM('MEP-CAD'!$C872)="","",IF(LEFT('MEP-CAD'!$C872,2)="99",'MEP-CAD'!$C872,IF(LEN('MEP-CAD'!$C872)=5,'MEP-CAD'!$C872&amp;"0",'MEP-CAD'!$C872)))</f>
        <v/>
      </c>
      <c r="R872" s="36" t="str">
        <f>IF($Q872="","VIDE",IF('MEP-CAD'!$G872="",IF('MEP-CAD'!$E872="",'MEP-CAD'!$D872 &amp;IF('MEP-CAD'!$B872="",""," ("&amp;'MEP-CAD'!$B872&amp;")"),TRIM('MEP-CAD'!$E872) &amp; IF('MEP-CAD'!$B872="",""," ("&amp;'MEP-CAD'!$B872&amp;")")),IF('MEP-CAD'!$F872="", TRIM('MEP-CAD'!$E872), IF('MEP-CAD'!$E872="",'MEP-CAD'!$D872,TRIM('MEP-CAD'!$E872))&amp; IF('MEP-CAD'!$F872="", " Qté.:"&amp;VLOOKUP('MEP-CAD'!$B872,'MEP-CAD'!$AU:$AV,2,0)," ("&amp;'MEP-CAD'!$B872&amp;")"&amp;" Qté.:"&amp;VLOOKUP('MEP-CAD'!$B872,'MEP-CAD'!$AU:$AV,2,0)))))</f>
        <v>VIDE</v>
      </c>
      <c r="S872" s="21">
        <f>ROUND('MEP-CAD'!$X872,2)</f>
        <v>0</v>
      </c>
      <c r="T872" s="21">
        <f>'MEP-CAD'!$H872</f>
        <v>0</v>
      </c>
    </row>
    <row r="873" spans="2:20" ht="25.5" customHeight="1" thickBot="1" x14ac:dyDescent="0.6">
      <c r="B873" s="67" t="str">
        <f t="shared" si="23"/>
        <v/>
      </c>
      <c r="C873" s="67" t="str">
        <f t="shared" si="23"/>
        <v/>
      </c>
      <c r="D873" s="69" t="str">
        <f t="shared" si="23"/>
        <v/>
      </c>
      <c r="E873" s="71" t="str">
        <f t="shared" si="23"/>
        <v/>
      </c>
      <c r="H873" s="9"/>
      <c r="I873" s="10"/>
      <c r="Q873" s="15" t="str">
        <f>IF(TRIM('MEP-CAD'!$C873)="","",IF(LEFT('MEP-CAD'!$C873,2)="99",'MEP-CAD'!$C873,IF(LEN('MEP-CAD'!$C873)=5,'MEP-CAD'!$C873&amp;"0",'MEP-CAD'!$C873)))</f>
        <v/>
      </c>
      <c r="R873" s="36" t="str">
        <f>IF($Q873="","VIDE",IF('MEP-CAD'!$G873="",IF('MEP-CAD'!$E873="",'MEP-CAD'!$D873 &amp;IF('MEP-CAD'!$B873="",""," ("&amp;'MEP-CAD'!$B873&amp;")"),TRIM('MEP-CAD'!$E873) &amp; IF('MEP-CAD'!$B873="",""," ("&amp;'MEP-CAD'!$B873&amp;")")),IF('MEP-CAD'!$F873="", TRIM('MEP-CAD'!$E873), IF('MEP-CAD'!$E873="",'MEP-CAD'!$D873,TRIM('MEP-CAD'!$E873))&amp; IF('MEP-CAD'!$F873="", " Qté.:"&amp;VLOOKUP('MEP-CAD'!$B873,'MEP-CAD'!$AU:$AV,2,0)," ("&amp;'MEP-CAD'!$B873&amp;")"&amp;" Qté.:"&amp;VLOOKUP('MEP-CAD'!$B873,'MEP-CAD'!$AU:$AV,2,0)))))</f>
        <v>VIDE</v>
      </c>
      <c r="S873" s="21">
        <f>ROUND('MEP-CAD'!$X873,2)</f>
        <v>0</v>
      </c>
      <c r="T873" s="21">
        <f>'MEP-CAD'!$H873</f>
        <v>0</v>
      </c>
    </row>
    <row r="874" spans="2:20" ht="25.5" customHeight="1" thickBot="1" x14ac:dyDescent="0.6">
      <c r="B874" s="67" t="str">
        <f t="shared" si="23"/>
        <v/>
      </c>
      <c r="C874" s="67" t="str">
        <f t="shared" si="23"/>
        <v/>
      </c>
      <c r="D874" s="69" t="str">
        <f t="shared" si="23"/>
        <v/>
      </c>
      <c r="E874" s="71" t="str">
        <f t="shared" si="23"/>
        <v/>
      </c>
      <c r="H874" s="9"/>
      <c r="I874" s="10"/>
      <c r="Q874" s="15" t="str">
        <f>IF(TRIM('MEP-CAD'!$C874)="","",IF(LEFT('MEP-CAD'!$C874,2)="99",'MEP-CAD'!$C874,IF(LEN('MEP-CAD'!$C874)=5,'MEP-CAD'!$C874&amp;"0",'MEP-CAD'!$C874)))</f>
        <v/>
      </c>
      <c r="R874" s="36" t="str">
        <f>IF($Q874="","VIDE",IF('MEP-CAD'!$G874="",IF('MEP-CAD'!$E874="",'MEP-CAD'!$D874 &amp;IF('MEP-CAD'!$B874="",""," ("&amp;'MEP-CAD'!$B874&amp;")"),TRIM('MEP-CAD'!$E874) &amp; IF('MEP-CAD'!$B874="",""," ("&amp;'MEP-CAD'!$B874&amp;")")),IF('MEP-CAD'!$F874="", TRIM('MEP-CAD'!$E874), IF('MEP-CAD'!$E874="",'MEP-CAD'!$D874,TRIM('MEP-CAD'!$E874))&amp; IF('MEP-CAD'!$F874="", " Qté.:"&amp;VLOOKUP('MEP-CAD'!$B874,'MEP-CAD'!$AU:$AV,2,0)," ("&amp;'MEP-CAD'!$B874&amp;")"&amp;" Qté.:"&amp;VLOOKUP('MEP-CAD'!$B874,'MEP-CAD'!$AU:$AV,2,0)))))</f>
        <v>VIDE</v>
      </c>
      <c r="S874" s="21">
        <f>ROUND('MEP-CAD'!$X874,2)</f>
        <v>0</v>
      </c>
      <c r="T874" s="21">
        <f>'MEP-CAD'!$H874</f>
        <v>0</v>
      </c>
    </row>
    <row r="875" spans="2:20" ht="25.5" customHeight="1" thickBot="1" x14ac:dyDescent="0.6">
      <c r="B875" s="67" t="str">
        <f t="shared" si="23"/>
        <v/>
      </c>
      <c r="C875" s="67" t="str">
        <f t="shared" si="23"/>
        <v/>
      </c>
      <c r="D875" s="69" t="str">
        <f t="shared" si="23"/>
        <v/>
      </c>
      <c r="E875" s="71" t="str">
        <f t="shared" si="23"/>
        <v/>
      </c>
      <c r="H875" s="9"/>
      <c r="I875" s="10"/>
      <c r="Q875" s="15" t="str">
        <f>IF(TRIM('MEP-CAD'!$C875)="","",IF(LEFT('MEP-CAD'!$C875,2)="99",'MEP-CAD'!$C875,IF(LEN('MEP-CAD'!$C875)=5,'MEP-CAD'!$C875&amp;"0",'MEP-CAD'!$C875)))</f>
        <v/>
      </c>
      <c r="R875" s="36" t="str">
        <f>IF($Q875="","VIDE",IF('MEP-CAD'!$G875="",IF('MEP-CAD'!$E875="",'MEP-CAD'!$D875 &amp;IF('MEP-CAD'!$B875="",""," ("&amp;'MEP-CAD'!$B875&amp;")"),TRIM('MEP-CAD'!$E875) &amp; IF('MEP-CAD'!$B875="",""," ("&amp;'MEP-CAD'!$B875&amp;")")),IF('MEP-CAD'!$F875="", TRIM('MEP-CAD'!$E875), IF('MEP-CAD'!$E875="",'MEP-CAD'!$D875,TRIM('MEP-CAD'!$E875))&amp; IF('MEP-CAD'!$F875="", " Qté.:"&amp;VLOOKUP('MEP-CAD'!$B875,'MEP-CAD'!$AU:$AV,2,0)," ("&amp;'MEP-CAD'!$B875&amp;")"&amp;" Qté.:"&amp;VLOOKUP('MEP-CAD'!$B875,'MEP-CAD'!$AU:$AV,2,0)))))</f>
        <v>VIDE</v>
      </c>
      <c r="S875" s="21">
        <f>ROUND('MEP-CAD'!$X875,2)</f>
        <v>0</v>
      </c>
      <c r="T875" s="21">
        <f>'MEP-CAD'!$H875</f>
        <v>0</v>
      </c>
    </row>
    <row r="876" spans="2:20" ht="25.5" customHeight="1" thickBot="1" x14ac:dyDescent="0.6">
      <c r="B876" s="67" t="str">
        <f t="shared" si="23"/>
        <v/>
      </c>
      <c r="C876" s="67" t="str">
        <f t="shared" si="23"/>
        <v/>
      </c>
      <c r="D876" s="69" t="str">
        <f t="shared" si="23"/>
        <v/>
      </c>
      <c r="E876" s="71" t="str">
        <f t="shared" si="23"/>
        <v/>
      </c>
      <c r="H876" s="9"/>
      <c r="I876" s="10"/>
      <c r="Q876" s="15" t="str">
        <f>IF(TRIM('MEP-CAD'!$C876)="","",IF(LEFT('MEP-CAD'!$C876,2)="99",'MEP-CAD'!$C876,IF(LEN('MEP-CAD'!$C876)=5,'MEP-CAD'!$C876&amp;"0",'MEP-CAD'!$C876)))</f>
        <v/>
      </c>
      <c r="R876" s="36" t="str">
        <f>IF($Q876="","VIDE",IF('MEP-CAD'!$G876="",IF('MEP-CAD'!$E876="",'MEP-CAD'!$D876 &amp;IF('MEP-CAD'!$B876="",""," ("&amp;'MEP-CAD'!$B876&amp;")"),TRIM('MEP-CAD'!$E876) &amp; IF('MEP-CAD'!$B876="",""," ("&amp;'MEP-CAD'!$B876&amp;")")),IF('MEP-CAD'!$F876="", TRIM('MEP-CAD'!$E876), IF('MEP-CAD'!$E876="",'MEP-CAD'!$D876,TRIM('MEP-CAD'!$E876))&amp; IF('MEP-CAD'!$F876="", " Qté.:"&amp;VLOOKUP('MEP-CAD'!$B876,'MEP-CAD'!$AU:$AV,2,0)," ("&amp;'MEP-CAD'!$B876&amp;")"&amp;" Qté.:"&amp;VLOOKUP('MEP-CAD'!$B876,'MEP-CAD'!$AU:$AV,2,0)))))</f>
        <v>VIDE</v>
      </c>
      <c r="S876" s="21">
        <f>ROUND('MEP-CAD'!$X876,2)</f>
        <v>0</v>
      </c>
      <c r="T876" s="21">
        <f>'MEP-CAD'!$H876</f>
        <v>0</v>
      </c>
    </row>
    <row r="877" spans="2:20" ht="25.5" customHeight="1" thickBot="1" x14ac:dyDescent="0.6">
      <c r="B877" s="67" t="str">
        <f t="shared" si="23"/>
        <v/>
      </c>
      <c r="C877" s="67" t="str">
        <f t="shared" si="23"/>
        <v/>
      </c>
      <c r="D877" s="69" t="str">
        <f t="shared" si="23"/>
        <v/>
      </c>
      <c r="E877" s="71" t="str">
        <f t="shared" si="23"/>
        <v/>
      </c>
      <c r="H877" s="9"/>
      <c r="I877" s="10"/>
      <c r="Q877" s="15" t="str">
        <f>IF(TRIM('MEP-CAD'!$C877)="","",IF(LEFT('MEP-CAD'!$C877,2)="99",'MEP-CAD'!$C877,IF(LEN('MEP-CAD'!$C877)=5,'MEP-CAD'!$C877&amp;"0",'MEP-CAD'!$C877)))</f>
        <v/>
      </c>
      <c r="R877" s="36" t="str">
        <f>IF($Q877="","VIDE",IF('MEP-CAD'!$G877="",IF('MEP-CAD'!$E877="",'MEP-CAD'!$D877 &amp;IF('MEP-CAD'!$B877="",""," ("&amp;'MEP-CAD'!$B877&amp;")"),TRIM('MEP-CAD'!$E877) &amp; IF('MEP-CAD'!$B877="",""," ("&amp;'MEP-CAD'!$B877&amp;")")),IF('MEP-CAD'!$F877="", TRIM('MEP-CAD'!$E877), IF('MEP-CAD'!$E877="",'MEP-CAD'!$D877,TRIM('MEP-CAD'!$E877))&amp; IF('MEP-CAD'!$F877="", " Qté.:"&amp;VLOOKUP('MEP-CAD'!$B877,'MEP-CAD'!$AU:$AV,2,0)," ("&amp;'MEP-CAD'!$B877&amp;")"&amp;" Qté.:"&amp;VLOOKUP('MEP-CAD'!$B877,'MEP-CAD'!$AU:$AV,2,0)))))</f>
        <v>VIDE</v>
      </c>
      <c r="S877" s="21">
        <f>ROUND('MEP-CAD'!$X877,2)</f>
        <v>0</v>
      </c>
      <c r="T877" s="21">
        <f>'MEP-CAD'!$H877</f>
        <v>0</v>
      </c>
    </row>
    <row r="878" spans="2:20" ht="25.5" customHeight="1" thickBot="1" x14ac:dyDescent="0.6">
      <c r="B878" s="67" t="str">
        <f t="shared" si="23"/>
        <v/>
      </c>
      <c r="C878" s="67" t="str">
        <f t="shared" si="23"/>
        <v/>
      </c>
      <c r="D878" s="69" t="str">
        <f t="shared" si="23"/>
        <v/>
      </c>
      <c r="E878" s="71" t="str">
        <f t="shared" si="23"/>
        <v/>
      </c>
      <c r="H878" s="9"/>
      <c r="I878" s="10"/>
      <c r="Q878" s="15" t="str">
        <f>IF(TRIM('MEP-CAD'!$C878)="","",IF(LEFT('MEP-CAD'!$C878,2)="99",'MEP-CAD'!$C878,IF(LEN('MEP-CAD'!$C878)=5,'MEP-CAD'!$C878&amp;"0",'MEP-CAD'!$C878)))</f>
        <v/>
      </c>
      <c r="R878" s="36" t="str">
        <f>IF($Q878="","VIDE",IF('MEP-CAD'!$G878="",IF('MEP-CAD'!$E878="",'MEP-CAD'!$D878 &amp;IF('MEP-CAD'!$B878="",""," ("&amp;'MEP-CAD'!$B878&amp;")"),TRIM('MEP-CAD'!$E878) &amp; IF('MEP-CAD'!$B878="",""," ("&amp;'MEP-CAD'!$B878&amp;")")),IF('MEP-CAD'!$F878="", TRIM('MEP-CAD'!$E878), IF('MEP-CAD'!$E878="",'MEP-CAD'!$D878,TRIM('MEP-CAD'!$E878))&amp; IF('MEP-CAD'!$F878="", " Qté.:"&amp;VLOOKUP('MEP-CAD'!$B878,'MEP-CAD'!$AU:$AV,2,0)," ("&amp;'MEP-CAD'!$B878&amp;")"&amp;" Qté.:"&amp;VLOOKUP('MEP-CAD'!$B878,'MEP-CAD'!$AU:$AV,2,0)))))</f>
        <v>VIDE</v>
      </c>
      <c r="S878" s="21">
        <f>ROUND('MEP-CAD'!$X878,2)</f>
        <v>0</v>
      </c>
      <c r="T878" s="21">
        <f>'MEP-CAD'!$H878</f>
        <v>0</v>
      </c>
    </row>
    <row r="879" spans="2:20" ht="25.5" customHeight="1" thickBot="1" x14ac:dyDescent="0.6">
      <c r="B879" s="67" t="str">
        <f t="shared" si="23"/>
        <v/>
      </c>
      <c r="C879" s="67" t="str">
        <f t="shared" si="23"/>
        <v/>
      </c>
      <c r="D879" s="69" t="str">
        <f t="shared" si="23"/>
        <v/>
      </c>
      <c r="E879" s="71" t="str">
        <f t="shared" si="23"/>
        <v/>
      </c>
      <c r="H879" s="9"/>
      <c r="I879" s="10"/>
      <c r="Q879" s="15" t="str">
        <f>IF(TRIM('MEP-CAD'!$C879)="","",IF(LEFT('MEP-CAD'!$C879,2)="99",'MEP-CAD'!$C879,IF(LEN('MEP-CAD'!$C879)=5,'MEP-CAD'!$C879&amp;"0",'MEP-CAD'!$C879)))</f>
        <v/>
      </c>
      <c r="R879" s="36" t="str">
        <f>IF($Q879="","VIDE",IF('MEP-CAD'!$G879="",IF('MEP-CAD'!$E879="",'MEP-CAD'!$D879 &amp;IF('MEP-CAD'!$B879="",""," ("&amp;'MEP-CAD'!$B879&amp;")"),TRIM('MEP-CAD'!$E879) &amp; IF('MEP-CAD'!$B879="",""," ("&amp;'MEP-CAD'!$B879&amp;")")),IF('MEP-CAD'!$F879="", TRIM('MEP-CAD'!$E879), IF('MEP-CAD'!$E879="",'MEP-CAD'!$D879,TRIM('MEP-CAD'!$E879))&amp; IF('MEP-CAD'!$F879="", " Qté.:"&amp;VLOOKUP('MEP-CAD'!$B879,'MEP-CAD'!$AU:$AV,2,0)," ("&amp;'MEP-CAD'!$B879&amp;")"&amp;" Qté.:"&amp;VLOOKUP('MEP-CAD'!$B879,'MEP-CAD'!$AU:$AV,2,0)))))</f>
        <v>VIDE</v>
      </c>
      <c r="S879" s="21">
        <f>ROUND('MEP-CAD'!$X879,2)</f>
        <v>0</v>
      </c>
      <c r="T879" s="21">
        <f>'MEP-CAD'!$H879</f>
        <v>0</v>
      </c>
    </row>
    <row r="880" spans="2:20" ht="25.5" customHeight="1" thickBot="1" x14ac:dyDescent="0.6">
      <c r="B880" s="67" t="str">
        <f t="shared" si="23"/>
        <v/>
      </c>
      <c r="C880" s="67" t="str">
        <f t="shared" si="23"/>
        <v/>
      </c>
      <c r="D880" s="69" t="str">
        <f t="shared" si="23"/>
        <v/>
      </c>
      <c r="E880" s="71" t="str">
        <f t="shared" si="23"/>
        <v/>
      </c>
      <c r="H880" s="9"/>
      <c r="I880" s="10"/>
      <c r="Q880" s="15" t="str">
        <f>IF(TRIM('MEP-CAD'!$C880)="","",IF(LEFT('MEP-CAD'!$C880,2)="99",'MEP-CAD'!$C880,IF(LEN('MEP-CAD'!$C880)=5,'MEP-CAD'!$C880&amp;"0",'MEP-CAD'!$C880)))</f>
        <v/>
      </c>
      <c r="R880" s="36" t="str">
        <f>IF($Q880="","VIDE",IF('MEP-CAD'!$G880="",IF('MEP-CAD'!$E880="",'MEP-CAD'!$D880 &amp;IF('MEP-CAD'!$B880="",""," ("&amp;'MEP-CAD'!$B880&amp;")"),TRIM('MEP-CAD'!$E880) &amp; IF('MEP-CAD'!$B880="",""," ("&amp;'MEP-CAD'!$B880&amp;")")),IF('MEP-CAD'!$F880="", TRIM('MEP-CAD'!$E880), IF('MEP-CAD'!$E880="",'MEP-CAD'!$D880,TRIM('MEP-CAD'!$E880))&amp; IF('MEP-CAD'!$F880="", " Qté.:"&amp;VLOOKUP('MEP-CAD'!$B880,'MEP-CAD'!$AU:$AV,2,0)," ("&amp;'MEP-CAD'!$B880&amp;")"&amp;" Qté.:"&amp;VLOOKUP('MEP-CAD'!$B880,'MEP-CAD'!$AU:$AV,2,0)))))</f>
        <v>VIDE</v>
      </c>
      <c r="S880" s="21">
        <f>ROUND('MEP-CAD'!$X880,2)</f>
        <v>0</v>
      </c>
      <c r="T880" s="21">
        <f>'MEP-CAD'!$H880</f>
        <v>0</v>
      </c>
    </row>
    <row r="881" spans="2:20" ht="25.5" customHeight="1" thickBot="1" x14ac:dyDescent="0.6">
      <c r="B881" s="67" t="str">
        <f t="shared" si="23"/>
        <v/>
      </c>
      <c r="C881" s="67" t="str">
        <f t="shared" si="23"/>
        <v/>
      </c>
      <c r="D881" s="69" t="str">
        <f t="shared" si="23"/>
        <v/>
      </c>
      <c r="E881" s="71" t="str">
        <f t="shared" si="23"/>
        <v/>
      </c>
      <c r="H881" s="9"/>
      <c r="I881" s="10"/>
      <c r="Q881" s="15" t="str">
        <f>IF(TRIM('MEP-CAD'!$C881)="","",IF(LEFT('MEP-CAD'!$C881,2)="99",'MEP-CAD'!$C881,IF(LEN('MEP-CAD'!$C881)=5,'MEP-CAD'!$C881&amp;"0",'MEP-CAD'!$C881)))</f>
        <v/>
      </c>
      <c r="R881" s="36" t="str">
        <f>IF($Q881="","VIDE",IF('MEP-CAD'!$G881="",IF('MEP-CAD'!$E881="",'MEP-CAD'!$D881 &amp;IF('MEP-CAD'!$B881="",""," ("&amp;'MEP-CAD'!$B881&amp;")"),TRIM('MEP-CAD'!$E881) &amp; IF('MEP-CAD'!$B881="",""," ("&amp;'MEP-CAD'!$B881&amp;")")),IF('MEP-CAD'!$F881="", TRIM('MEP-CAD'!$E881), IF('MEP-CAD'!$E881="",'MEP-CAD'!$D881,TRIM('MEP-CAD'!$E881))&amp; IF('MEP-CAD'!$F881="", " Qté.:"&amp;VLOOKUP('MEP-CAD'!$B881,'MEP-CAD'!$AU:$AV,2,0)," ("&amp;'MEP-CAD'!$B881&amp;")"&amp;" Qté.:"&amp;VLOOKUP('MEP-CAD'!$B881,'MEP-CAD'!$AU:$AV,2,0)))))</f>
        <v>VIDE</v>
      </c>
      <c r="S881" s="21">
        <f>ROUND('MEP-CAD'!$X881,2)</f>
        <v>0</v>
      </c>
      <c r="T881" s="21">
        <f>'MEP-CAD'!$H881</f>
        <v>0</v>
      </c>
    </row>
    <row r="882" spans="2:20" ht="25.5" customHeight="1" thickBot="1" x14ac:dyDescent="0.6">
      <c r="B882" s="67" t="str">
        <f t="shared" si="23"/>
        <v/>
      </c>
      <c r="C882" s="67" t="str">
        <f t="shared" si="23"/>
        <v/>
      </c>
      <c r="D882" s="69" t="str">
        <f t="shared" si="23"/>
        <v/>
      </c>
      <c r="E882" s="71" t="str">
        <f t="shared" si="23"/>
        <v/>
      </c>
      <c r="H882" s="9"/>
      <c r="I882" s="10"/>
      <c r="Q882" s="15" t="str">
        <f>IF(TRIM('MEP-CAD'!$C882)="","",IF(LEFT('MEP-CAD'!$C882,2)="99",'MEP-CAD'!$C882,IF(LEN('MEP-CAD'!$C882)=5,'MEP-CAD'!$C882&amp;"0",'MEP-CAD'!$C882)))</f>
        <v/>
      </c>
      <c r="R882" s="36" t="str">
        <f>IF($Q882="","VIDE",IF('MEP-CAD'!$G882="",IF('MEP-CAD'!$E882="",'MEP-CAD'!$D882 &amp;IF('MEP-CAD'!$B882="",""," ("&amp;'MEP-CAD'!$B882&amp;")"),TRIM('MEP-CAD'!$E882) &amp; IF('MEP-CAD'!$B882="",""," ("&amp;'MEP-CAD'!$B882&amp;")")),IF('MEP-CAD'!$F882="", TRIM('MEP-CAD'!$E882), IF('MEP-CAD'!$E882="",'MEP-CAD'!$D882,TRIM('MEP-CAD'!$E882))&amp; IF('MEP-CAD'!$F882="", " Qté.:"&amp;VLOOKUP('MEP-CAD'!$B882,'MEP-CAD'!$AU:$AV,2,0)," ("&amp;'MEP-CAD'!$B882&amp;")"&amp;" Qté.:"&amp;VLOOKUP('MEP-CAD'!$B882,'MEP-CAD'!$AU:$AV,2,0)))))</f>
        <v>VIDE</v>
      </c>
      <c r="S882" s="21">
        <f>ROUND('MEP-CAD'!$X882,2)</f>
        <v>0</v>
      </c>
      <c r="T882" s="21">
        <f>'MEP-CAD'!$H882</f>
        <v>0</v>
      </c>
    </row>
    <row r="883" spans="2:20" ht="25.5" customHeight="1" thickBot="1" x14ac:dyDescent="0.6">
      <c r="B883" s="67" t="str">
        <f t="shared" si="23"/>
        <v/>
      </c>
      <c r="C883" s="67" t="str">
        <f t="shared" si="23"/>
        <v/>
      </c>
      <c r="D883" s="69" t="str">
        <f t="shared" si="23"/>
        <v/>
      </c>
      <c r="E883" s="71" t="str">
        <f t="shared" si="23"/>
        <v/>
      </c>
      <c r="H883" s="9"/>
      <c r="I883" s="10"/>
      <c r="Q883" s="15" t="str">
        <f>IF(TRIM('MEP-CAD'!$C883)="","",IF(LEFT('MEP-CAD'!$C883,2)="99",'MEP-CAD'!$C883,IF(LEN('MEP-CAD'!$C883)=5,'MEP-CAD'!$C883&amp;"0",'MEP-CAD'!$C883)))</f>
        <v/>
      </c>
      <c r="R883" s="36" t="str">
        <f>IF($Q883="","VIDE",IF('MEP-CAD'!$G883="",IF('MEP-CAD'!$E883="",'MEP-CAD'!$D883 &amp;IF('MEP-CAD'!$B883="",""," ("&amp;'MEP-CAD'!$B883&amp;")"),TRIM('MEP-CAD'!$E883) &amp; IF('MEP-CAD'!$B883="",""," ("&amp;'MEP-CAD'!$B883&amp;")")),IF('MEP-CAD'!$F883="", TRIM('MEP-CAD'!$E883), IF('MEP-CAD'!$E883="",'MEP-CAD'!$D883,TRIM('MEP-CAD'!$E883))&amp; IF('MEP-CAD'!$F883="", " Qté.:"&amp;VLOOKUP('MEP-CAD'!$B883,'MEP-CAD'!$AU:$AV,2,0)," ("&amp;'MEP-CAD'!$B883&amp;")"&amp;" Qté.:"&amp;VLOOKUP('MEP-CAD'!$B883,'MEP-CAD'!$AU:$AV,2,0)))))</f>
        <v>VIDE</v>
      </c>
      <c r="S883" s="21">
        <f>ROUND('MEP-CAD'!$X883,2)</f>
        <v>0</v>
      </c>
      <c r="T883" s="21">
        <f>'MEP-CAD'!$H883</f>
        <v>0</v>
      </c>
    </row>
    <row r="884" spans="2:20" ht="25.5" customHeight="1" thickBot="1" x14ac:dyDescent="0.6">
      <c r="B884" s="67" t="str">
        <f t="shared" si="23"/>
        <v/>
      </c>
      <c r="C884" s="67" t="str">
        <f t="shared" si="23"/>
        <v/>
      </c>
      <c r="D884" s="69" t="str">
        <f t="shared" si="23"/>
        <v/>
      </c>
      <c r="E884" s="71" t="str">
        <f t="shared" si="23"/>
        <v/>
      </c>
      <c r="H884" s="9"/>
      <c r="I884" s="10"/>
      <c r="Q884" s="15" t="str">
        <f>IF(TRIM('MEP-CAD'!$C884)="","",IF(LEFT('MEP-CAD'!$C884,2)="99",'MEP-CAD'!$C884,IF(LEN('MEP-CAD'!$C884)=5,'MEP-CAD'!$C884&amp;"0",'MEP-CAD'!$C884)))</f>
        <v/>
      </c>
      <c r="R884" s="36" t="str">
        <f>IF($Q884="","VIDE",IF('MEP-CAD'!$G884="",IF('MEP-CAD'!$E884="",'MEP-CAD'!$D884 &amp;IF('MEP-CAD'!$B884="",""," ("&amp;'MEP-CAD'!$B884&amp;")"),TRIM('MEP-CAD'!$E884) &amp; IF('MEP-CAD'!$B884="",""," ("&amp;'MEP-CAD'!$B884&amp;")")),IF('MEP-CAD'!$F884="", TRIM('MEP-CAD'!$E884), IF('MEP-CAD'!$E884="",'MEP-CAD'!$D884,TRIM('MEP-CAD'!$E884))&amp; IF('MEP-CAD'!$F884="", " Qté.:"&amp;VLOOKUP('MEP-CAD'!$B884,'MEP-CAD'!$AU:$AV,2,0)," ("&amp;'MEP-CAD'!$B884&amp;")"&amp;" Qté.:"&amp;VLOOKUP('MEP-CAD'!$B884,'MEP-CAD'!$AU:$AV,2,0)))))</f>
        <v>VIDE</v>
      </c>
      <c r="S884" s="21">
        <f>ROUND('MEP-CAD'!$X884,2)</f>
        <v>0</v>
      </c>
      <c r="T884" s="21">
        <f>'MEP-CAD'!$H884</f>
        <v>0</v>
      </c>
    </row>
    <row r="885" spans="2:20" ht="25.5" customHeight="1" thickBot="1" x14ac:dyDescent="0.6">
      <c r="B885" s="67" t="str">
        <f t="shared" si="23"/>
        <v/>
      </c>
      <c r="C885" s="67" t="str">
        <f t="shared" si="23"/>
        <v/>
      </c>
      <c r="D885" s="69" t="str">
        <f t="shared" si="23"/>
        <v/>
      </c>
      <c r="E885" s="71" t="str">
        <f t="shared" si="23"/>
        <v/>
      </c>
      <c r="H885" s="9"/>
      <c r="I885" s="10"/>
      <c r="Q885" s="15" t="str">
        <f>IF(TRIM('MEP-CAD'!$C885)="","",IF(LEFT('MEP-CAD'!$C885,2)="99",'MEP-CAD'!$C885,IF(LEN('MEP-CAD'!$C885)=5,'MEP-CAD'!$C885&amp;"0",'MEP-CAD'!$C885)))</f>
        <v/>
      </c>
      <c r="R885" s="36" t="str">
        <f>IF($Q885="","VIDE",IF('MEP-CAD'!$G885="",IF('MEP-CAD'!$E885="",'MEP-CAD'!$D885 &amp;IF('MEP-CAD'!$B885="",""," ("&amp;'MEP-CAD'!$B885&amp;")"),TRIM('MEP-CAD'!$E885) &amp; IF('MEP-CAD'!$B885="",""," ("&amp;'MEP-CAD'!$B885&amp;")")),IF('MEP-CAD'!$F885="", TRIM('MEP-CAD'!$E885), IF('MEP-CAD'!$E885="",'MEP-CAD'!$D885,TRIM('MEP-CAD'!$E885))&amp; IF('MEP-CAD'!$F885="", " Qté.:"&amp;VLOOKUP('MEP-CAD'!$B885,'MEP-CAD'!$AU:$AV,2,0)," ("&amp;'MEP-CAD'!$B885&amp;")"&amp;" Qté.:"&amp;VLOOKUP('MEP-CAD'!$B885,'MEP-CAD'!$AU:$AV,2,0)))))</f>
        <v>VIDE</v>
      </c>
      <c r="S885" s="21">
        <f>ROUND('MEP-CAD'!$X885,2)</f>
        <v>0</v>
      </c>
      <c r="T885" s="21">
        <f>'MEP-CAD'!$H885</f>
        <v>0</v>
      </c>
    </row>
    <row r="886" spans="2:20" ht="25.5" customHeight="1" thickBot="1" x14ac:dyDescent="0.6">
      <c r="B886" s="67" t="str">
        <f t="shared" si="23"/>
        <v/>
      </c>
      <c r="C886" s="67" t="str">
        <f t="shared" si="23"/>
        <v/>
      </c>
      <c r="D886" s="69" t="str">
        <f t="shared" si="23"/>
        <v/>
      </c>
      <c r="E886" s="71" t="str">
        <f t="shared" si="23"/>
        <v/>
      </c>
      <c r="H886" s="9"/>
      <c r="I886" s="10"/>
      <c r="Q886" s="15" t="str">
        <f>IF(TRIM('MEP-CAD'!$C886)="","",IF(LEFT('MEP-CAD'!$C886,2)="99",'MEP-CAD'!$C886,IF(LEN('MEP-CAD'!$C886)=5,'MEP-CAD'!$C886&amp;"0",'MEP-CAD'!$C886)))</f>
        <v/>
      </c>
      <c r="R886" s="36" t="str">
        <f>IF($Q886="","VIDE",IF('MEP-CAD'!$G886="",IF('MEP-CAD'!$E886="",'MEP-CAD'!$D886 &amp;IF('MEP-CAD'!$B886="",""," ("&amp;'MEP-CAD'!$B886&amp;")"),TRIM('MEP-CAD'!$E886) &amp; IF('MEP-CAD'!$B886="",""," ("&amp;'MEP-CAD'!$B886&amp;")")),IF('MEP-CAD'!$F886="", TRIM('MEP-CAD'!$E886), IF('MEP-CAD'!$E886="",'MEP-CAD'!$D886,TRIM('MEP-CAD'!$E886))&amp; IF('MEP-CAD'!$F886="", " Qté.:"&amp;VLOOKUP('MEP-CAD'!$B886,'MEP-CAD'!$AU:$AV,2,0)," ("&amp;'MEP-CAD'!$B886&amp;")"&amp;" Qté.:"&amp;VLOOKUP('MEP-CAD'!$B886,'MEP-CAD'!$AU:$AV,2,0)))))</f>
        <v>VIDE</v>
      </c>
      <c r="S886" s="21">
        <f>ROUND('MEP-CAD'!$X886,2)</f>
        <v>0</v>
      </c>
      <c r="T886" s="21">
        <f>'MEP-CAD'!$H886</f>
        <v>0</v>
      </c>
    </row>
    <row r="887" spans="2:20" ht="25.5" customHeight="1" thickBot="1" x14ac:dyDescent="0.6">
      <c r="B887" s="67" t="str">
        <f t="shared" si="23"/>
        <v/>
      </c>
      <c r="C887" s="67" t="str">
        <f t="shared" si="23"/>
        <v/>
      </c>
      <c r="D887" s="69" t="str">
        <f t="shared" si="23"/>
        <v/>
      </c>
      <c r="E887" s="71" t="str">
        <f t="shared" si="23"/>
        <v/>
      </c>
      <c r="H887" s="9"/>
      <c r="I887" s="10"/>
      <c r="Q887" s="15" t="str">
        <f>IF(TRIM('MEP-CAD'!$C887)="","",IF(LEFT('MEP-CAD'!$C887,2)="99",'MEP-CAD'!$C887,IF(LEN('MEP-CAD'!$C887)=5,'MEP-CAD'!$C887&amp;"0",'MEP-CAD'!$C887)))</f>
        <v/>
      </c>
      <c r="R887" s="36" t="str">
        <f>IF($Q887="","VIDE",IF('MEP-CAD'!$G887="",IF('MEP-CAD'!$E887="",'MEP-CAD'!$D887 &amp;IF('MEP-CAD'!$B887="",""," ("&amp;'MEP-CAD'!$B887&amp;")"),TRIM('MEP-CAD'!$E887) &amp; IF('MEP-CAD'!$B887="",""," ("&amp;'MEP-CAD'!$B887&amp;")")),IF('MEP-CAD'!$F887="", TRIM('MEP-CAD'!$E887), IF('MEP-CAD'!$E887="",'MEP-CAD'!$D887,TRIM('MEP-CAD'!$E887))&amp; IF('MEP-CAD'!$F887="", " Qté.:"&amp;VLOOKUP('MEP-CAD'!$B887,'MEP-CAD'!$AU:$AV,2,0)," ("&amp;'MEP-CAD'!$B887&amp;")"&amp;" Qté.:"&amp;VLOOKUP('MEP-CAD'!$B887,'MEP-CAD'!$AU:$AV,2,0)))))</f>
        <v>VIDE</v>
      </c>
      <c r="S887" s="21">
        <f>ROUND('MEP-CAD'!$X887,2)</f>
        <v>0</v>
      </c>
      <c r="T887" s="21">
        <f>'MEP-CAD'!$H887</f>
        <v>0</v>
      </c>
    </row>
    <row r="888" spans="2:20" ht="25.5" customHeight="1" thickBot="1" x14ac:dyDescent="0.6">
      <c r="B888" s="67" t="str">
        <f t="shared" si="23"/>
        <v/>
      </c>
      <c r="C888" s="67" t="str">
        <f t="shared" si="23"/>
        <v/>
      </c>
      <c r="D888" s="69" t="str">
        <f t="shared" si="23"/>
        <v/>
      </c>
      <c r="E888" s="71" t="str">
        <f t="shared" si="23"/>
        <v/>
      </c>
      <c r="H888" s="9"/>
      <c r="I888" s="10"/>
      <c r="Q888" s="15" t="str">
        <f>IF(TRIM('MEP-CAD'!$C888)="","",IF(LEFT('MEP-CAD'!$C888,2)="99",'MEP-CAD'!$C888,IF(LEN('MEP-CAD'!$C888)=5,'MEP-CAD'!$C888&amp;"0",'MEP-CAD'!$C888)))</f>
        <v/>
      </c>
      <c r="R888" s="36" t="str">
        <f>IF($Q888="","VIDE",IF('MEP-CAD'!$G888="",IF('MEP-CAD'!$E888="",'MEP-CAD'!$D888 &amp;IF('MEP-CAD'!$B888="",""," ("&amp;'MEP-CAD'!$B888&amp;")"),TRIM('MEP-CAD'!$E888) &amp; IF('MEP-CAD'!$B888="",""," ("&amp;'MEP-CAD'!$B888&amp;")")),IF('MEP-CAD'!$F888="", TRIM('MEP-CAD'!$E888), IF('MEP-CAD'!$E888="",'MEP-CAD'!$D888,TRIM('MEP-CAD'!$E888))&amp; IF('MEP-CAD'!$F888="", " Qté.:"&amp;VLOOKUP('MEP-CAD'!$B888,'MEP-CAD'!$AU:$AV,2,0)," ("&amp;'MEP-CAD'!$B888&amp;")"&amp;" Qté.:"&amp;VLOOKUP('MEP-CAD'!$B888,'MEP-CAD'!$AU:$AV,2,0)))))</f>
        <v>VIDE</v>
      </c>
      <c r="S888" s="21">
        <f>ROUND('MEP-CAD'!$X888,2)</f>
        <v>0</v>
      </c>
      <c r="T888" s="21">
        <f>'MEP-CAD'!$H888</f>
        <v>0</v>
      </c>
    </row>
    <row r="889" spans="2:20" ht="25.5" customHeight="1" thickBot="1" x14ac:dyDescent="0.6">
      <c r="B889" s="67" t="str">
        <f t="shared" si="23"/>
        <v/>
      </c>
      <c r="C889" s="67" t="str">
        <f t="shared" si="23"/>
        <v/>
      </c>
      <c r="D889" s="69" t="str">
        <f t="shared" si="23"/>
        <v/>
      </c>
      <c r="E889" s="71" t="str">
        <f t="shared" si="23"/>
        <v/>
      </c>
      <c r="H889" s="9"/>
      <c r="I889" s="10"/>
      <c r="Q889" s="15" t="str">
        <f>IF(TRIM('MEP-CAD'!$C889)="","",IF(LEFT('MEP-CAD'!$C889,2)="99",'MEP-CAD'!$C889,IF(LEN('MEP-CAD'!$C889)=5,'MEP-CAD'!$C889&amp;"0",'MEP-CAD'!$C889)))</f>
        <v/>
      </c>
      <c r="R889" s="36" t="str">
        <f>IF($Q889="","VIDE",IF('MEP-CAD'!$G889="",IF('MEP-CAD'!$E889="",'MEP-CAD'!$D889 &amp;IF('MEP-CAD'!$B889="",""," ("&amp;'MEP-CAD'!$B889&amp;")"),TRIM('MEP-CAD'!$E889) &amp; IF('MEP-CAD'!$B889="",""," ("&amp;'MEP-CAD'!$B889&amp;")")),IF('MEP-CAD'!$F889="", TRIM('MEP-CAD'!$E889), IF('MEP-CAD'!$E889="",'MEP-CAD'!$D889,TRIM('MEP-CAD'!$E889))&amp; IF('MEP-CAD'!$F889="", " Qté.:"&amp;VLOOKUP('MEP-CAD'!$B889,'MEP-CAD'!$AU:$AV,2,0)," ("&amp;'MEP-CAD'!$B889&amp;")"&amp;" Qté.:"&amp;VLOOKUP('MEP-CAD'!$B889,'MEP-CAD'!$AU:$AV,2,0)))))</f>
        <v>VIDE</v>
      </c>
      <c r="S889" s="21">
        <f>ROUND('MEP-CAD'!$X889,2)</f>
        <v>0</v>
      </c>
      <c r="T889" s="21">
        <f>'MEP-CAD'!$H889</f>
        <v>0</v>
      </c>
    </row>
    <row r="890" spans="2:20" ht="25.5" customHeight="1" thickBot="1" x14ac:dyDescent="0.6">
      <c r="B890" s="67" t="str">
        <f t="shared" si="23"/>
        <v/>
      </c>
      <c r="C890" s="67" t="str">
        <f t="shared" si="23"/>
        <v/>
      </c>
      <c r="D890" s="69" t="str">
        <f t="shared" si="23"/>
        <v/>
      </c>
      <c r="E890" s="71" t="str">
        <f t="shared" si="23"/>
        <v/>
      </c>
      <c r="H890" s="9"/>
      <c r="I890" s="10"/>
      <c r="Q890" s="15" t="str">
        <f>IF(TRIM('MEP-CAD'!$C890)="","",IF(LEFT('MEP-CAD'!$C890,2)="99",'MEP-CAD'!$C890,IF(LEN('MEP-CAD'!$C890)=5,'MEP-CAD'!$C890&amp;"0",'MEP-CAD'!$C890)))</f>
        <v/>
      </c>
      <c r="R890" s="36" t="str">
        <f>IF($Q890="","VIDE",IF('MEP-CAD'!$G890="",IF('MEP-CAD'!$E890="",'MEP-CAD'!$D890 &amp;IF('MEP-CAD'!$B890="",""," ("&amp;'MEP-CAD'!$B890&amp;")"),TRIM('MEP-CAD'!$E890) &amp; IF('MEP-CAD'!$B890="",""," ("&amp;'MEP-CAD'!$B890&amp;")")),IF('MEP-CAD'!$F890="", TRIM('MEP-CAD'!$E890), IF('MEP-CAD'!$E890="",'MEP-CAD'!$D890,TRIM('MEP-CAD'!$E890))&amp; IF('MEP-CAD'!$F890="", " Qté.:"&amp;VLOOKUP('MEP-CAD'!$B890,'MEP-CAD'!$AU:$AV,2,0)," ("&amp;'MEP-CAD'!$B890&amp;")"&amp;" Qté.:"&amp;VLOOKUP('MEP-CAD'!$B890,'MEP-CAD'!$AU:$AV,2,0)))))</f>
        <v>VIDE</v>
      </c>
      <c r="S890" s="21">
        <f>ROUND('MEP-CAD'!$X890,2)</f>
        <v>0</v>
      </c>
      <c r="T890" s="21">
        <f>'MEP-CAD'!$H890</f>
        <v>0</v>
      </c>
    </row>
    <row r="891" spans="2:20" ht="25.5" customHeight="1" thickBot="1" x14ac:dyDescent="0.6">
      <c r="B891" s="67" t="str">
        <f t="shared" si="23"/>
        <v/>
      </c>
      <c r="C891" s="67" t="str">
        <f t="shared" si="23"/>
        <v/>
      </c>
      <c r="D891" s="69" t="str">
        <f t="shared" si="23"/>
        <v/>
      </c>
      <c r="E891" s="71" t="str">
        <f t="shared" si="23"/>
        <v/>
      </c>
      <c r="H891" s="9"/>
      <c r="I891" s="10"/>
      <c r="Q891" s="15" t="str">
        <f>IF(TRIM('MEP-CAD'!$C891)="","",IF(LEFT('MEP-CAD'!$C891,2)="99",'MEP-CAD'!$C891,IF(LEN('MEP-CAD'!$C891)=5,'MEP-CAD'!$C891&amp;"0",'MEP-CAD'!$C891)))</f>
        <v/>
      </c>
      <c r="R891" s="36" t="str">
        <f>IF($Q891="","VIDE",IF('MEP-CAD'!$G891="",IF('MEP-CAD'!$E891="",'MEP-CAD'!$D891 &amp;IF('MEP-CAD'!$B891="",""," ("&amp;'MEP-CAD'!$B891&amp;")"),TRIM('MEP-CAD'!$E891) &amp; IF('MEP-CAD'!$B891="",""," ("&amp;'MEP-CAD'!$B891&amp;")")),IF('MEP-CAD'!$F891="", TRIM('MEP-CAD'!$E891), IF('MEP-CAD'!$E891="",'MEP-CAD'!$D891,TRIM('MEP-CAD'!$E891))&amp; IF('MEP-CAD'!$F891="", " Qté.:"&amp;VLOOKUP('MEP-CAD'!$B891,'MEP-CAD'!$AU:$AV,2,0)," ("&amp;'MEP-CAD'!$B891&amp;")"&amp;" Qté.:"&amp;VLOOKUP('MEP-CAD'!$B891,'MEP-CAD'!$AU:$AV,2,0)))))</f>
        <v>VIDE</v>
      </c>
      <c r="S891" s="21">
        <f>ROUND('MEP-CAD'!$X891,2)</f>
        <v>0</v>
      </c>
      <c r="T891" s="21">
        <f>'MEP-CAD'!$H891</f>
        <v>0</v>
      </c>
    </row>
    <row r="892" spans="2:20" ht="25.5" customHeight="1" thickBot="1" x14ac:dyDescent="0.6">
      <c r="B892" s="67" t="str">
        <f t="shared" si="23"/>
        <v/>
      </c>
      <c r="C892" s="67" t="str">
        <f t="shared" si="23"/>
        <v/>
      </c>
      <c r="D892" s="69" t="str">
        <f t="shared" si="23"/>
        <v/>
      </c>
      <c r="E892" s="71" t="str">
        <f t="shared" si="23"/>
        <v/>
      </c>
      <c r="H892" s="9"/>
      <c r="I892" s="10"/>
      <c r="Q892" s="15" t="str">
        <f>IF(TRIM('MEP-CAD'!$C892)="","",IF(LEFT('MEP-CAD'!$C892,2)="99",'MEP-CAD'!$C892,IF(LEN('MEP-CAD'!$C892)=5,'MEP-CAD'!$C892&amp;"0",'MEP-CAD'!$C892)))</f>
        <v/>
      </c>
      <c r="R892" s="36" t="str">
        <f>IF($Q892="","VIDE",IF('MEP-CAD'!$G892="",IF('MEP-CAD'!$E892="",'MEP-CAD'!$D892 &amp;IF('MEP-CAD'!$B892="",""," ("&amp;'MEP-CAD'!$B892&amp;")"),TRIM('MEP-CAD'!$E892) &amp; IF('MEP-CAD'!$B892="",""," ("&amp;'MEP-CAD'!$B892&amp;")")),IF('MEP-CAD'!$F892="", TRIM('MEP-CAD'!$E892), IF('MEP-CAD'!$E892="",'MEP-CAD'!$D892,TRIM('MEP-CAD'!$E892))&amp; IF('MEP-CAD'!$F892="", " Qté.:"&amp;VLOOKUP('MEP-CAD'!$B892,'MEP-CAD'!$AU:$AV,2,0)," ("&amp;'MEP-CAD'!$B892&amp;")"&amp;" Qté.:"&amp;VLOOKUP('MEP-CAD'!$B892,'MEP-CAD'!$AU:$AV,2,0)))))</f>
        <v>VIDE</v>
      </c>
      <c r="S892" s="21">
        <f>ROUND('MEP-CAD'!$X892,2)</f>
        <v>0</v>
      </c>
      <c r="T892" s="21">
        <f>'MEP-CAD'!$H892</f>
        <v>0</v>
      </c>
    </row>
    <row r="893" spans="2:20" ht="25.5" customHeight="1" thickBot="1" x14ac:dyDescent="0.6">
      <c r="B893" s="67" t="str">
        <f t="shared" si="23"/>
        <v/>
      </c>
      <c r="C893" s="67" t="str">
        <f t="shared" si="23"/>
        <v/>
      </c>
      <c r="D893" s="69" t="str">
        <f t="shared" si="23"/>
        <v/>
      </c>
      <c r="E893" s="71" t="str">
        <f t="shared" si="23"/>
        <v/>
      </c>
      <c r="H893" s="9"/>
      <c r="I893" s="10"/>
      <c r="Q893" s="15" t="str">
        <f>IF(TRIM('MEP-CAD'!$C893)="","",IF(LEFT('MEP-CAD'!$C893,2)="99",'MEP-CAD'!$C893,IF(LEN('MEP-CAD'!$C893)=5,'MEP-CAD'!$C893&amp;"0",'MEP-CAD'!$C893)))</f>
        <v/>
      </c>
      <c r="R893" s="36" t="str">
        <f>IF($Q893="","VIDE",IF('MEP-CAD'!$G893="",IF('MEP-CAD'!$E893="",'MEP-CAD'!$D893 &amp;IF('MEP-CAD'!$B893="",""," ("&amp;'MEP-CAD'!$B893&amp;")"),TRIM('MEP-CAD'!$E893) &amp; IF('MEP-CAD'!$B893="",""," ("&amp;'MEP-CAD'!$B893&amp;")")),IF('MEP-CAD'!$F893="", TRIM('MEP-CAD'!$E893), IF('MEP-CAD'!$E893="",'MEP-CAD'!$D893,TRIM('MEP-CAD'!$E893))&amp; IF('MEP-CAD'!$F893="", " Qté.:"&amp;VLOOKUP('MEP-CAD'!$B893,'MEP-CAD'!$AU:$AV,2,0)," ("&amp;'MEP-CAD'!$B893&amp;")"&amp;" Qté.:"&amp;VLOOKUP('MEP-CAD'!$B893,'MEP-CAD'!$AU:$AV,2,0)))))</f>
        <v>VIDE</v>
      </c>
      <c r="S893" s="21">
        <f>ROUND('MEP-CAD'!$X893,2)</f>
        <v>0</v>
      </c>
      <c r="T893" s="21">
        <f>'MEP-CAD'!$H893</f>
        <v>0</v>
      </c>
    </row>
    <row r="894" spans="2:20" ht="25.5" customHeight="1" thickBot="1" x14ac:dyDescent="0.6">
      <c r="B894" s="67" t="str">
        <f t="shared" si="23"/>
        <v/>
      </c>
      <c r="C894" s="67" t="str">
        <f t="shared" si="23"/>
        <v/>
      </c>
      <c r="D894" s="69" t="str">
        <f t="shared" si="23"/>
        <v/>
      </c>
      <c r="E894" s="71" t="str">
        <f t="shared" si="23"/>
        <v/>
      </c>
      <c r="H894" s="9"/>
      <c r="I894" s="10"/>
      <c r="Q894" s="15" t="str">
        <f>IF(TRIM('MEP-CAD'!$C894)="","",IF(LEFT('MEP-CAD'!$C894,2)="99",'MEP-CAD'!$C894,IF(LEN('MEP-CAD'!$C894)=5,'MEP-CAD'!$C894&amp;"0",'MEP-CAD'!$C894)))</f>
        <v/>
      </c>
      <c r="R894" s="36" t="str">
        <f>IF($Q894="","VIDE",IF('MEP-CAD'!$G894="",IF('MEP-CAD'!$E894="",'MEP-CAD'!$D894 &amp;IF('MEP-CAD'!$B894="",""," ("&amp;'MEP-CAD'!$B894&amp;")"),TRIM('MEP-CAD'!$E894) &amp; IF('MEP-CAD'!$B894="",""," ("&amp;'MEP-CAD'!$B894&amp;")")),IF('MEP-CAD'!$F894="", TRIM('MEP-CAD'!$E894), IF('MEP-CAD'!$E894="",'MEP-CAD'!$D894,TRIM('MEP-CAD'!$E894))&amp; IF('MEP-CAD'!$F894="", " Qté.:"&amp;VLOOKUP('MEP-CAD'!$B894,'MEP-CAD'!$AU:$AV,2,0)," ("&amp;'MEP-CAD'!$B894&amp;")"&amp;" Qté.:"&amp;VLOOKUP('MEP-CAD'!$B894,'MEP-CAD'!$AU:$AV,2,0)))))</f>
        <v>VIDE</v>
      </c>
      <c r="S894" s="21">
        <f>ROUND('MEP-CAD'!$X894,2)</f>
        <v>0</v>
      </c>
      <c r="T894" s="21">
        <f>'MEP-CAD'!$H894</f>
        <v>0</v>
      </c>
    </row>
    <row r="895" spans="2:20" ht="25.5" customHeight="1" thickBot="1" x14ac:dyDescent="0.6">
      <c r="B895" s="67" t="str">
        <f t="shared" si="23"/>
        <v/>
      </c>
      <c r="C895" s="67" t="str">
        <f t="shared" si="23"/>
        <v/>
      </c>
      <c r="D895" s="69" t="str">
        <f t="shared" si="23"/>
        <v/>
      </c>
      <c r="E895" s="71" t="str">
        <f t="shared" si="23"/>
        <v/>
      </c>
      <c r="H895" s="9"/>
      <c r="I895" s="10"/>
      <c r="Q895" s="15" t="str">
        <f>IF(TRIM('MEP-CAD'!$C895)="","",IF(LEFT('MEP-CAD'!$C895,2)="99",'MEP-CAD'!$C895,IF(LEN('MEP-CAD'!$C895)=5,'MEP-CAD'!$C895&amp;"0",'MEP-CAD'!$C895)))</f>
        <v/>
      </c>
      <c r="R895" s="36" t="str">
        <f>IF($Q895="","VIDE",IF('MEP-CAD'!$G895="",IF('MEP-CAD'!$E895="",'MEP-CAD'!$D895 &amp;IF('MEP-CAD'!$B895="",""," ("&amp;'MEP-CAD'!$B895&amp;")"),TRIM('MEP-CAD'!$E895) &amp; IF('MEP-CAD'!$B895="",""," ("&amp;'MEP-CAD'!$B895&amp;")")),IF('MEP-CAD'!$F895="", TRIM('MEP-CAD'!$E895), IF('MEP-CAD'!$E895="",'MEP-CAD'!$D895,TRIM('MEP-CAD'!$E895))&amp; IF('MEP-CAD'!$F895="", " Qté.:"&amp;VLOOKUP('MEP-CAD'!$B895,'MEP-CAD'!$AU:$AV,2,0)," ("&amp;'MEP-CAD'!$B895&amp;")"&amp;" Qté.:"&amp;VLOOKUP('MEP-CAD'!$B895,'MEP-CAD'!$AU:$AV,2,0)))))</f>
        <v>VIDE</v>
      </c>
      <c r="S895" s="21">
        <f>ROUND('MEP-CAD'!$X895,2)</f>
        <v>0</v>
      </c>
      <c r="T895" s="21">
        <f>'MEP-CAD'!$H895</f>
        <v>0</v>
      </c>
    </row>
    <row r="896" spans="2:20" ht="25.5" customHeight="1" thickBot="1" x14ac:dyDescent="0.6">
      <c r="B896" s="67" t="str">
        <f t="shared" si="23"/>
        <v/>
      </c>
      <c r="C896" s="67" t="str">
        <f t="shared" si="23"/>
        <v/>
      </c>
      <c r="D896" s="69" t="str">
        <f t="shared" si="23"/>
        <v/>
      </c>
      <c r="E896" s="71" t="str">
        <f t="shared" si="23"/>
        <v/>
      </c>
      <c r="H896" s="9"/>
      <c r="I896" s="10"/>
      <c r="Q896" s="15" t="str">
        <f>IF(TRIM('MEP-CAD'!$C896)="","",IF(LEFT('MEP-CAD'!$C896,2)="99",'MEP-CAD'!$C896,IF(LEN('MEP-CAD'!$C896)=5,'MEP-CAD'!$C896&amp;"0",'MEP-CAD'!$C896)))</f>
        <v/>
      </c>
      <c r="R896" s="36" t="str">
        <f>IF($Q896="","VIDE",IF('MEP-CAD'!$G896="",IF('MEP-CAD'!$E896="",'MEP-CAD'!$D896 &amp;IF('MEP-CAD'!$B896="",""," ("&amp;'MEP-CAD'!$B896&amp;")"),TRIM('MEP-CAD'!$E896) &amp; IF('MEP-CAD'!$B896="",""," ("&amp;'MEP-CAD'!$B896&amp;")")),IF('MEP-CAD'!$F896="", TRIM('MEP-CAD'!$E896), IF('MEP-CAD'!$E896="",'MEP-CAD'!$D896,TRIM('MEP-CAD'!$E896))&amp; IF('MEP-CAD'!$F896="", " Qté.:"&amp;VLOOKUP('MEP-CAD'!$B896,'MEP-CAD'!$AU:$AV,2,0)," ("&amp;'MEP-CAD'!$B896&amp;")"&amp;" Qté.:"&amp;VLOOKUP('MEP-CAD'!$B896,'MEP-CAD'!$AU:$AV,2,0)))))</f>
        <v>VIDE</v>
      </c>
      <c r="S896" s="21">
        <f>ROUND('MEP-CAD'!$X896,2)</f>
        <v>0</v>
      </c>
      <c r="T896" s="21">
        <f>'MEP-CAD'!$H896</f>
        <v>0</v>
      </c>
    </row>
    <row r="897" spans="2:20" ht="25.5" customHeight="1" thickBot="1" x14ac:dyDescent="0.6">
      <c r="B897" s="67" t="str">
        <f t="shared" si="23"/>
        <v/>
      </c>
      <c r="C897" s="67" t="str">
        <f t="shared" si="23"/>
        <v/>
      </c>
      <c r="D897" s="69" t="str">
        <f t="shared" si="23"/>
        <v/>
      </c>
      <c r="E897" s="71" t="str">
        <f t="shared" si="23"/>
        <v/>
      </c>
      <c r="H897" s="9"/>
      <c r="I897" s="10"/>
      <c r="Q897" s="15" t="str">
        <f>IF(TRIM('MEP-CAD'!$C897)="","",IF(LEFT('MEP-CAD'!$C897,2)="99",'MEP-CAD'!$C897,IF(LEN('MEP-CAD'!$C897)=5,'MEP-CAD'!$C897&amp;"0",'MEP-CAD'!$C897)))</f>
        <v/>
      </c>
      <c r="R897" s="36" t="str">
        <f>IF($Q897="","VIDE",IF('MEP-CAD'!$G897="",IF('MEP-CAD'!$E897="",'MEP-CAD'!$D897 &amp;IF('MEP-CAD'!$B897="",""," ("&amp;'MEP-CAD'!$B897&amp;")"),TRIM('MEP-CAD'!$E897) &amp; IF('MEP-CAD'!$B897="",""," ("&amp;'MEP-CAD'!$B897&amp;")")),IF('MEP-CAD'!$F897="", TRIM('MEP-CAD'!$E897), IF('MEP-CAD'!$E897="",'MEP-CAD'!$D897,TRIM('MEP-CAD'!$E897))&amp; IF('MEP-CAD'!$F897="", " Qté.:"&amp;VLOOKUP('MEP-CAD'!$B897,'MEP-CAD'!$AU:$AV,2,0)," ("&amp;'MEP-CAD'!$B897&amp;")"&amp;" Qté.:"&amp;VLOOKUP('MEP-CAD'!$B897,'MEP-CAD'!$AU:$AV,2,0)))))</f>
        <v>VIDE</v>
      </c>
      <c r="S897" s="21">
        <f>ROUND('MEP-CAD'!$X897,2)</f>
        <v>0</v>
      </c>
      <c r="T897" s="21">
        <f>'MEP-CAD'!$H897</f>
        <v>0</v>
      </c>
    </row>
    <row r="898" spans="2:20" ht="25.5" customHeight="1" thickBot="1" x14ac:dyDescent="0.6">
      <c r="B898" s="67" t="str">
        <f t="shared" si="23"/>
        <v/>
      </c>
      <c r="C898" s="67" t="str">
        <f t="shared" si="23"/>
        <v/>
      </c>
      <c r="D898" s="69" t="str">
        <f t="shared" si="23"/>
        <v/>
      </c>
      <c r="E898" s="71" t="str">
        <f t="shared" si="23"/>
        <v/>
      </c>
      <c r="H898" s="9"/>
      <c r="I898" s="10"/>
      <c r="Q898" s="15" t="str">
        <f>IF(TRIM('MEP-CAD'!$C898)="","",IF(LEFT('MEP-CAD'!$C898,2)="99",'MEP-CAD'!$C898,IF(LEN('MEP-CAD'!$C898)=5,'MEP-CAD'!$C898&amp;"0",'MEP-CAD'!$C898)))</f>
        <v/>
      </c>
      <c r="R898" s="36" t="str">
        <f>IF($Q898="","VIDE",IF('MEP-CAD'!$G898="",IF('MEP-CAD'!$E898="",'MEP-CAD'!$D898 &amp;IF('MEP-CAD'!$B898="",""," ("&amp;'MEP-CAD'!$B898&amp;")"),TRIM('MEP-CAD'!$E898) &amp; IF('MEP-CAD'!$B898="",""," ("&amp;'MEP-CAD'!$B898&amp;")")),IF('MEP-CAD'!$F898="", TRIM('MEP-CAD'!$E898), IF('MEP-CAD'!$E898="",'MEP-CAD'!$D898,TRIM('MEP-CAD'!$E898))&amp; IF('MEP-CAD'!$F898="", " Qté.:"&amp;VLOOKUP('MEP-CAD'!$B898,'MEP-CAD'!$AU:$AV,2,0)," ("&amp;'MEP-CAD'!$B898&amp;")"&amp;" Qté.:"&amp;VLOOKUP('MEP-CAD'!$B898,'MEP-CAD'!$AU:$AV,2,0)))))</f>
        <v>VIDE</v>
      </c>
      <c r="S898" s="21">
        <f>ROUND('MEP-CAD'!$X898,2)</f>
        <v>0</v>
      </c>
      <c r="T898" s="21">
        <f>'MEP-CAD'!$H898</f>
        <v>0</v>
      </c>
    </row>
    <row r="899" spans="2:20" ht="25.5" customHeight="1" thickBot="1" x14ac:dyDescent="0.6">
      <c r="B899" s="67" t="str">
        <f t="shared" si="23"/>
        <v/>
      </c>
      <c r="C899" s="67" t="str">
        <f t="shared" si="23"/>
        <v/>
      </c>
      <c r="D899" s="69" t="str">
        <f t="shared" si="23"/>
        <v/>
      </c>
      <c r="E899" s="71" t="str">
        <f t="shared" si="23"/>
        <v/>
      </c>
      <c r="H899" s="9"/>
      <c r="I899" s="10"/>
      <c r="Q899" s="15" t="str">
        <f>IF(TRIM('MEP-CAD'!$C899)="","",IF(LEFT('MEP-CAD'!$C899,2)="99",'MEP-CAD'!$C899,IF(LEN('MEP-CAD'!$C899)=5,'MEP-CAD'!$C899&amp;"0",'MEP-CAD'!$C899)))</f>
        <v/>
      </c>
      <c r="R899" s="36" t="str">
        <f>IF($Q899="","VIDE",IF('MEP-CAD'!$G899="",IF('MEP-CAD'!$E899="",'MEP-CAD'!$D899 &amp;IF('MEP-CAD'!$B899="",""," ("&amp;'MEP-CAD'!$B899&amp;")"),TRIM('MEP-CAD'!$E899) &amp; IF('MEP-CAD'!$B899="",""," ("&amp;'MEP-CAD'!$B899&amp;")")),IF('MEP-CAD'!$F899="", TRIM('MEP-CAD'!$E899), IF('MEP-CAD'!$E899="",'MEP-CAD'!$D899,TRIM('MEP-CAD'!$E899))&amp; IF('MEP-CAD'!$F899="", " Qté.:"&amp;VLOOKUP('MEP-CAD'!$B899,'MEP-CAD'!$AU:$AV,2,0)," ("&amp;'MEP-CAD'!$B899&amp;")"&amp;" Qté.:"&amp;VLOOKUP('MEP-CAD'!$B899,'MEP-CAD'!$AU:$AV,2,0)))))</f>
        <v>VIDE</v>
      </c>
      <c r="S899" s="21">
        <f>ROUND('MEP-CAD'!$X899,2)</f>
        <v>0</v>
      </c>
      <c r="T899" s="21">
        <f>'MEP-CAD'!$H899</f>
        <v>0</v>
      </c>
    </row>
    <row r="900" spans="2:20" ht="25.5" customHeight="1" thickBot="1" x14ac:dyDescent="0.6">
      <c r="B900" s="67" t="str">
        <f t="shared" si="23"/>
        <v/>
      </c>
      <c r="C900" s="67" t="str">
        <f t="shared" si="23"/>
        <v/>
      </c>
      <c r="D900" s="69" t="str">
        <f t="shared" si="23"/>
        <v/>
      </c>
      <c r="E900" s="71" t="str">
        <f t="shared" ref="E900:E963" si="24">IF(N900="","",N900)</f>
        <v/>
      </c>
      <c r="H900" s="9"/>
      <c r="I900" s="10"/>
      <c r="Q900" s="15" t="str">
        <f>IF(TRIM('MEP-CAD'!$C900)="","",IF(LEFT('MEP-CAD'!$C900,2)="99",'MEP-CAD'!$C900,IF(LEN('MEP-CAD'!$C900)=5,'MEP-CAD'!$C900&amp;"0",'MEP-CAD'!$C900)))</f>
        <v/>
      </c>
      <c r="R900" s="36" t="str">
        <f>IF($Q900="","VIDE",IF('MEP-CAD'!$G900="",IF('MEP-CAD'!$E900="",'MEP-CAD'!$D900 &amp;IF('MEP-CAD'!$B900="",""," ("&amp;'MEP-CAD'!$B900&amp;")"),TRIM('MEP-CAD'!$E900) &amp; IF('MEP-CAD'!$B900="",""," ("&amp;'MEP-CAD'!$B900&amp;")")),IF('MEP-CAD'!$F900="", TRIM('MEP-CAD'!$E900), IF('MEP-CAD'!$E900="",'MEP-CAD'!$D900,TRIM('MEP-CAD'!$E900))&amp; IF('MEP-CAD'!$F900="", " Qté.:"&amp;VLOOKUP('MEP-CAD'!$B900,'MEP-CAD'!$AU:$AV,2,0)," ("&amp;'MEP-CAD'!$B900&amp;")"&amp;" Qté.:"&amp;VLOOKUP('MEP-CAD'!$B900,'MEP-CAD'!$AU:$AV,2,0)))))</f>
        <v>VIDE</v>
      </c>
      <c r="S900" s="21">
        <f>ROUND('MEP-CAD'!$X900,2)</f>
        <v>0</v>
      </c>
      <c r="T900" s="21">
        <f>'MEP-CAD'!$H900</f>
        <v>0</v>
      </c>
    </row>
    <row r="901" spans="2:20" ht="25.5" customHeight="1" thickBot="1" x14ac:dyDescent="0.6">
      <c r="B901" s="67" t="str">
        <f t="shared" ref="B901:E964" si="25">IF(K901="","",K901)</f>
        <v/>
      </c>
      <c r="C901" s="67" t="str">
        <f t="shared" si="25"/>
        <v/>
      </c>
      <c r="D901" s="69" t="str">
        <f t="shared" si="25"/>
        <v/>
      </c>
      <c r="E901" s="71" t="str">
        <f t="shared" si="24"/>
        <v/>
      </c>
      <c r="H901" s="9"/>
      <c r="I901" s="10"/>
      <c r="Q901" s="15" t="str">
        <f>IF(TRIM('MEP-CAD'!$C901)="","",IF(LEFT('MEP-CAD'!$C901,2)="99",'MEP-CAD'!$C901,IF(LEN('MEP-CAD'!$C901)=5,'MEP-CAD'!$C901&amp;"0",'MEP-CAD'!$C901)))</f>
        <v/>
      </c>
      <c r="R901" s="36" t="str">
        <f>IF($Q901="","VIDE",IF('MEP-CAD'!$G901="",IF('MEP-CAD'!$E901="",'MEP-CAD'!$D901 &amp;IF('MEP-CAD'!$B901="",""," ("&amp;'MEP-CAD'!$B901&amp;")"),TRIM('MEP-CAD'!$E901) &amp; IF('MEP-CAD'!$B901="",""," ("&amp;'MEP-CAD'!$B901&amp;")")),IF('MEP-CAD'!$F901="", TRIM('MEP-CAD'!$E901), IF('MEP-CAD'!$E901="",'MEP-CAD'!$D901,TRIM('MEP-CAD'!$E901))&amp; IF('MEP-CAD'!$F901="", " Qté.:"&amp;VLOOKUP('MEP-CAD'!$B901,'MEP-CAD'!$AU:$AV,2,0)," ("&amp;'MEP-CAD'!$B901&amp;")"&amp;" Qté.:"&amp;VLOOKUP('MEP-CAD'!$B901,'MEP-CAD'!$AU:$AV,2,0)))))</f>
        <v>VIDE</v>
      </c>
      <c r="S901" s="21">
        <f>ROUND('MEP-CAD'!$X901,2)</f>
        <v>0</v>
      </c>
      <c r="T901" s="21">
        <f>'MEP-CAD'!$H901</f>
        <v>0</v>
      </c>
    </row>
    <row r="902" spans="2:20" ht="25.5" customHeight="1" thickBot="1" x14ac:dyDescent="0.6">
      <c r="B902" s="67" t="str">
        <f t="shared" si="25"/>
        <v/>
      </c>
      <c r="C902" s="67" t="str">
        <f t="shared" si="25"/>
        <v/>
      </c>
      <c r="D902" s="69" t="str">
        <f t="shared" si="25"/>
        <v/>
      </c>
      <c r="E902" s="71" t="str">
        <f t="shared" si="24"/>
        <v/>
      </c>
      <c r="H902" s="9"/>
      <c r="I902" s="10"/>
      <c r="Q902" s="15" t="str">
        <f>IF(TRIM('MEP-CAD'!$C902)="","",IF(LEFT('MEP-CAD'!$C902,2)="99",'MEP-CAD'!$C902,IF(LEN('MEP-CAD'!$C902)=5,'MEP-CAD'!$C902&amp;"0",'MEP-CAD'!$C902)))</f>
        <v/>
      </c>
      <c r="R902" s="36" t="str">
        <f>IF($Q902="","VIDE",IF('MEP-CAD'!$G902="",IF('MEP-CAD'!$E902="",'MEP-CAD'!$D902 &amp;IF('MEP-CAD'!$B902="",""," ("&amp;'MEP-CAD'!$B902&amp;")"),TRIM('MEP-CAD'!$E902) &amp; IF('MEP-CAD'!$B902="",""," ("&amp;'MEP-CAD'!$B902&amp;")")),IF('MEP-CAD'!$F902="", TRIM('MEP-CAD'!$E902), IF('MEP-CAD'!$E902="",'MEP-CAD'!$D902,TRIM('MEP-CAD'!$E902))&amp; IF('MEP-CAD'!$F902="", " Qté.:"&amp;VLOOKUP('MEP-CAD'!$B902,'MEP-CAD'!$AU:$AV,2,0)," ("&amp;'MEP-CAD'!$B902&amp;")"&amp;" Qté.:"&amp;VLOOKUP('MEP-CAD'!$B902,'MEP-CAD'!$AU:$AV,2,0)))))</f>
        <v>VIDE</v>
      </c>
      <c r="S902" s="21">
        <f>ROUND('MEP-CAD'!$X902,2)</f>
        <v>0</v>
      </c>
      <c r="T902" s="21">
        <f>'MEP-CAD'!$H902</f>
        <v>0</v>
      </c>
    </row>
    <row r="903" spans="2:20" ht="25.5" customHeight="1" thickBot="1" x14ac:dyDescent="0.6">
      <c r="B903" s="67" t="str">
        <f t="shared" si="25"/>
        <v/>
      </c>
      <c r="C903" s="67" t="str">
        <f t="shared" si="25"/>
        <v/>
      </c>
      <c r="D903" s="69" t="str">
        <f t="shared" si="25"/>
        <v/>
      </c>
      <c r="E903" s="71" t="str">
        <f t="shared" si="24"/>
        <v/>
      </c>
      <c r="H903" s="9"/>
      <c r="I903" s="10"/>
      <c r="Q903" s="15" t="str">
        <f>IF(TRIM('MEP-CAD'!$C903)="","",IF(LEFT('MEP-CAD'!$C903,2)="99",'MEP-CAD'!$C903,IF(LEN('MEP-CAD'!$C903)=5,'MEP-CAD'!$C903&amp;"0",'MEP-CAD'!$C903)))</f>
        <v/>
      </c>
      <c r="R903" s="36" t="str">
        <f>IF($Q903="","VIDE",IF('MEP-CAD'!$G903="",IF('MEP-CAD'!$E903="",'MEP-CAD'!$D903 &amp;IF('MEP-CAD'!$B903="",""," ("&amp;'MEP-CAD'!$B903&amp;")"),TRIM('MEP-CAD'!$E903) &amp; IF('MEP-CAD'!$B903="",""," ("&amp;'MEP-CAD'!$B903&amp;")")),IF('MEP-CAD'!$F903="", TRIM('MEP-CAD'!$E903), IF('MEP-CAD'!$E903="",'MEP-CAD'!$D903,TRIM('MEP-CAD'!$E903))&amp; IF('MEP-CAD'!$F903="", " Qté.:"&amp;VLOOKUP('MEP-CAD'!$B903,'MEP-CAD'!$AU:$AV,2,0)," ("&amp;'MEP-CAD'!$B903&amp;")"&amp;" Qté.:"&amp;VLOOKUP('MEP-CAD'!$B903,'MEP-CAD'!$AU:$AV,2,0)))))</f>
        <v>VIDE</v>
      </c>
      <c r="S903" s="21">
        <f>ROUND('MEP-CAD'!$X903,2)</f>
        <v>0</v>
      </c>
      <c r="T903" s="21">
        <f>'MEP-CAD'!$H903</f>
        <v>0</v>
      </c>
    </row>
    <row r="904" spans="2:20" ht="25.5" customHeight="1" thickBot="1" x14ac:dyDescent="0.6">
      <c r="B904" s="67" t="str">
        <f t="shared" si="25"/>
        <v/>
      </c>
      <c r="C904" s="67" t="str">
        <f t="shared" si="25"/>
        <v/>
      </c>
      <c r="D904" s="69" t="str">
        <f t="shared" si="25"/>
        <v/>
      </c>
      <c r="E904" s="71" t="str">
        <f t="shared" si="24"/>
        <v/>
      </c>
      <c r="H904" s="9"/>
      <c r="I904" s="10"/>
      <c r="Q904" s="15" t="str">
        <f>IF(TRIM('MEP-CAD'!$C904)="","",IF(LEFT('MEP-CAD'!$C904,2)="99",'MEP-CAD'!$C904,IF(LEN('MEP-CAD'!$C904)=5,'MEP-CAD'!$C904&amp;"0",'MEP-CAD'!$C904)))</f>
        <v/>
      </c>
      <c r="R904" s="36" t="str">
        <f>IF($Q904="","VIDE",IF('MEP-CAD'!$G904="",IF('MEP-CAD'!$E904="",'MEP-CAD'!$D904 &amp;IF('MEP-CAD'!$B904="",""," ("&amp;'MEP-CAD'!$B904&amp;")"),TRIM('MEP-CAD'!$E904) &amp; IF('MEP-CAD'!$B904="",""," ("&amp;'MEP-CAD'!$B904&amp;")")),IF('MEP-CAD'!$F904="", TRIM('MEP-CAD'!$E904), IF('MEP-CAD'!$E904="",'MEP-CAD'!$D904,TRIM('MEP-CAD'!$E904))&amp; IF('MEP-CAD'!$F904="", " Qté.:"&amp;VLOOKUP('MEP-CAD'!$B904,'MEP-CAD'!$AU:$AV,2,0)," ("&amp;'MEP-CAD'!$B904&amp;")"&amp;" Qté.:"&amp;VLOOKUP('MEP-CAD'!$B904,'MEP-CAD'!$AU:$AV,2,0)))))</f>
        <v>VIDE</v>
      </c>
      <c r="S904" s="21">
        <f>ROUND('MEP-CAD'!$X904,2)</f>
        <v>0</v>
      </c>
      <c r="T904" s="21">
        <f>'MEP-CAD'!$H904</f>
        <v>0</v>
      </c>
    </row>
    <row r="905" spans="2:20" ht="25.5" customHeight="1" thickBot="1" x14ac:dyDescent="0.6">
      <c r="B905" s="67" t="str">
        <f t="shared" si="25"/>
        <v/>
      </c>
      <c r="C905" s="67" t="str">
        <f t="shared" si="25"/>
        <v/>
      </c>
      <c r="D905" s="69" t="str">
        <f t="shared" si="25"/>
        <v/>
      </c>
      <c r="E905" s="71" t="str">
        <f t="shared" si="24"/>
        <v/>
      </c>
      <c r="H905" s="9"/>
      <c r="I905" s="10"/>
      <c r="Q905" s="15" t="str">
        <f>IF(TRIM('MEP-CAD'!$C905)="","",IF(LEFT('MEP-CAD'!$C905,2)="99",'MEP-CAD'!$C905,IF(LEN('MEP-CAD'!$C905)=5,'MEP-CAD'!$C905&amp;"0",'MEP-CAD'!$C905)))</f>
        <v/>
      </c>
      <c r="R905" s="36" t="str">
        <f>IF($Q905="","VIDE",IF('MEP-CAD'!$G905="",IF('MEP-CAD'!$E905="",'MEP-CAD'!$D905 &amp;IF('MEP-CAD'!$B905="",""," ("&amp;'MEP-CAD'!$B905&amp;")"),TRIM('MEP-CAD'!$E905) &amp; IF('MEP-CAD'!$B905="",""," ("&amp;'MEP-CAD'!$B905&amp;")")),IF('MEP-CAD'!$F905="", TRIM('MEP-CAD'!$E905), IF('MEP-CAD'!$E905="",'MEP-CAD'!$D905,TRIM('MEP-CAD'!$E905))&amp; IF('MEP-CAD'!$F905="", " Qté.:"&amp;VLOOKUP('MEP-CAD'!$B905,'MEP-CAD'!$AU:$AV,2,0)," ("&amp;'MEP-CAD'!$B905&amp;")"&amp;" Qté.:"&amp;VLOOKUP('MEP-CAD'!$B905,'MEP-CAD'!$AU:$AV,2,0)))))</f>
        <v>VIDE</v>
      </c>
      <c r="S905" s="21">
        <f>ROUND('MEP-CAD'!$X905,2)</f>
        <v>0</v>
      </c>
      <c r="T905" s="21">
        <f>'MEP-CAD'!$H905</f>
        <v>0</v>
      </c>
    </row>
    <row r="906" spans="2:20" ht="25.5" customHeight="1" thickBot="1" x14ac:dyDescent="0.6">
      <c r="B906" s="67" t="str">
        <f t="shared" si="25"/>
        <v/>
      </c>
      <c r="C906" s="67" t="str">
        <f t="shared" si="25"/>
        <v/>
      </c>
      <c r="D906" s="69" t="str">
        <f t="shared" si="25"/>
        <v/>
      </c>
      <c r="E906" s="71" t="str">
        <f t="shared" si="24"/>
        <v/>
      </c>
      <c r="H906" s="9"/>
      <c r="I906" s="10"/>
      <c r="Q906" s="15" t="str">
        <f>IF(TRIM('MEP-CAD'!$C906)="","",IF(LEFT('MEP-CAD'!$C906,2)="99",'MEP-CAD'!$C906,IF(LEN('MEP-CAD'!$C906)=5,'MEP-CAD'!$C906&amp;"0",'MEP-CAD'!$C906)))</f>
        <v/>
      </c>
      <c r="R906" s="36" t="str">
        <f>IF($Q906="","VIDE",IF('MEP-CAD'!$G906="",IF('MEP-CAD'!$E906="",'MEP-CAD'!$D906 &amp;IF('MEP-CAD'!$B906="",""," ("&amp;'MEP-CAD'!$B906&amp;")"),TRIM('MEP-CAD'!$E906) &amp; IF('MEP-CAD'!$B906="",""," ("&amp;'MEP-CAD'!$B906&amp;")")),IF('MEP-CAD'!$F906="", TRIM('MEP-CAD'!$E906), IF('MEP-CAD'!$E906="",'MEP-CAD'!$D906,TRIM('MEP-CAD'!$E906))&amp; IF('MEP-CAD'!$F906="", " Qté.:"&amp;VLOOKUP('MEP-CAD'!$B906,'MEP-CAD'!$AU:$AV,2,0)," ("&amp;'MEP-CAD'!$B906&amp;")"&amp;" Qté.:"&amp;VLOOKUP('MEP-CAD'!$B906,'MEP-CAD'!$AU:$AV,2,0)))))</f>
        <v>VIDE</v>
      </c>
      <c r="S906" s="21">
        <f>ROUND('MEP-CAD'!$X906,2)</f>
        <v>0</v>
      </c>
      <c r="T906" s="21">
        <f>'MEP-CAD'!$H906</f>
        <v>0</v>
      </c>
    </row>
    <row r="907" spans="2:20" ht="25.5" customHeight="1" thickBot="1" x14ac:dyDescent="0.6">
      <c r="B907" s="67" t="str">
        <f t="shared" si="25"/>
        <v/>
      </c>
      <c r="C907" s="67" t="str">
        <f t="shared" si="25"/>
        <v/>
      </c>
      <c r="D907" s="69" t="str">
        <f t="shared" si="25"/>
        <v/>
      </c>
      <c r="E907" s="71" t="str">
        <f t="shared" si="24"/>
        <v/>
      </c>
      <c r="H907" s="9"/>
      <c r="I907" s="10"/>
      <c r="Q907" s="15" t="str">
        <f>IF(TRIM('MEP-CAD'!$C907)="","",IF(LEFT('MEP-CAD'!$C907,2)="99",'MEP-CAD'!$C907,IF(LEN('MEP-CAD'!$C907)=5,'MEP-CAD'!$C907&amp;"0",'MEP-CAD'!$C907)))</f>
        <v/>
      </c>
      <c r="R907" s="36" t="str">
        <f>IF($Q907="","VIDE",IF('MEP-CAD'!$G907="",IF('MEP-CAD'!$E907="",'MEP-CAD'!$D907 &amp;IF('MEP-CAD'!$B907="",""," ("&amp;'MEP-CAD'!$B907&amp;")"),TRIM('MEP-CAD'!$E907) &amp; IF('MEP-CAD'!$B907="",""," ("&amp;'MEP-CAD'!$B907&amp;")")),IF('MEP-CAD'!$F907="", TRIM('MEP-CAD'!$E907), IF('MEP-CAD'!$E907="",'MEP-CAD'!$D907,TRIM('MEP-CAD'!$E907))&amp; IF('MEP-CAD'!$F907="", " Qté.:"&amp;VLOOKUP('MEP-CAD'!$B907,'MEP-CAD'!$AU:$AV,2,0)," ("&amp;'MEP-CAD'!$B907&amp;")"&amp;" Qté.:"&amp;VLOOKUP('MEP-CAD'!$B907,'MEP-CAD'!$AU:$AV,2,0)))))</f>
        <v>VIDE</v>
      </c>
      <c r="S907" s="21">
        <f>ROUND('MEP-CAD'!$X907,2)</f>
        <v>0</v>
      </c>
      <c r="T907" s="21">
        <f>'MEP-CAD'!$H907</f>
        <v>0</v>
      </c>
    </row>
    <row r="908" spans="2:20" ht="25.5" customHeight="1" thickBot="1" x14ac:dyDescent="0.6">
      <c r="B908" s="67" t="str">
        <f t="shared" si="25"/>
        <v/>
      </c>
      <c r="C908" s="67" t="str">
        <f t="shared" si="25"/>
        <v/>
      </c>
      <c r="D908" s="69" t="str">
        <f t="shared" si="25"/>
        <v/>
      </c>
      <c r="E908" s="71" t="str">
        <f t="shared" si="24"/>
        <v/>
      </c>
      <c r="H908" s="9"/>
      <c r="I908" s="10"/>
      <c r="Q908" s="15" t="str">
        <f>IF(TRIM('MEP-CAD'!$C908)="","",IF(LEFT('MEP-CAD'!$C908,2)="99",'MEP-CAD'!$C908,IF(LEN('MEP-CAD'!$C908)=5,'MEP-CAD'!$C908&amp;"0",'MEP-CAD'!$C908)))</f>
        <v/>
      </c>
      <c r="R908" s="36" t="str">
        <f>IF($Q908="","VIDE",IF('MEP-CAD'!$G908="",IF('MEP-CAD'!$E908="",'MEP-CAD'!$D908 &amp;IF('MEP-CAD'!$B908="",""," ("&amp;'MEP-CAD'!$B908&amp;")"),TRIM('MEP-CAD'!$E908) &amp; IF('MEP-CAD'!$B908="",""," ("&amp;'MEP-CAD'!$B908&amp;")")),IF('MEP-CAD'!$F908="", TRIM('MEP-CAD'!$E908), IF('MEP-CAD'!$E908="",'MEP-CAD'!$D908,TRIM('MEP-CAD'!$E908))&amp; IF('MEP-CAD'!$F908="", " Qté.:"&amp;VLOOKUP('MEP-CAD'!$B908,'MEP-CAD'!$AU:$AV,2,0)," ("&amp;'MEP-CAD'!$B908&amp;")"&amp;" Qté.:"&amp;VLOOKUP('MEP-CAD'!$B908,'MEP-CAD'!$AU:$AV,2,0)))))</f>
        <v>VIDE</v>
      </c>
      <c r="S908" s="21">
        <f>ROUND('MEP-CAD'!$X908,2)</f>
        <v>0</v>
      </c>
      <c r="T908" s="21">
        <f>'MEP-CAD'!$H908</f>
        <v>0</v>
      </c>
    </row>
    <row r="909" spans="2:20" ht="25.5" customHeight="1" thickBot="1" x14ac:dyDescent="0.6">
      <c r="B909" s="67" t="str">
        <f t="shared" si="25"/>
        <v/>
      </c>
      <c r="C909" s="67" t="str">
        <f t="shared" si="25"/>
        <v/>
      </c>
      <c r="D909" s="69" t="str">
        <f t="shared" si="25"/>
        <v/>
      </c>
      <c r="E909" s="71" t="str">
        <f t="shared" si="24"/>
        <v/>
      </c>
      <c r="H909" s="9"/>
      <c r="I909" s="10"/>
      <c r="Q909" s="15" t="str">
        <f>IF(TRIM('MEP-CAD'!$C909)="","",IF(LEFT('MEP-CAD'!$C909,2)="99",'MEP-CAD'!$C909,IF(LEN('MEP-CAD'!$C909)=5,'MEP-CAD'!$C909&amp;"0",'MEP-CAD'!$C909)))</f>
        <v/>
      </c>
      <c r="R909" s="36" t="str">
        <f>IF($Q909="","VIDE",IF('MEP-CAD'!$G909="",IF('MEP-CAD'!$E909="",'MEP-CAD'!$D909 &amp;IF('MEP-CAD'!$B909="",""," ("&amp;'MEP-CAD'!$B909&amp;")"),TRIM('MEP-CAD'!$E909) &amp; IF('MEP-CAD'!$B909="",""," ("&amp;'MEP-CAD'!$B909&amp;")")),IF('MEP-CAD'!$F909="", TRIM('MEP-CAD'!$E909), IF('MEP-CAD'!$E909="",'MEP-CAD'!$D909,TRIM('MEP-CAD'!$E909))&amp; IF('MEP-CAD'!$F909="", " Qté.:"&amp;VLOOKUP('MEP-CAD'!$B909,'MEP-CAD'!$AU:$AV,2,0)," ("&amp;'MEP-CAD'!$B909&amp;")"&amp;" Qté.:"&amp;VLOOKUP('MEP-CAD'!$B909,'MEP-CAD'!$AU:$AV,2,0)))))</f>
        <v>VIDE</v>
      </c>
      <c r="S909" s="21">
        <f>ROUND('MEP-CAD'!$X909,2)</f>
        <v>0</v>
      </c>
      <c r="T909" s="21">
        <f>'MEP-CAD'!$H909</f>
        <v>0</v>
      </c>
    </row>
    <row r="910" spans="2:20" ht="25.5" customHeight="1" thickBot="1" x14ac:dyDescent="0.6">
      <c r="B910" s="67" t="str">
        <f t="shared" si="25"/>
        <v/>
      </c>
      <c r="C910" s="67" t="str">
        <f t="shared" si="25"/>
        <v/>
      </c>
      <c r="D910" s="69" t="str">
        <f t="shared" si="25"/>
        <v/>
      </c>
      <c r="E910" s="71" t="str">
        <f t="shared" si="24"/>
        <v/>
      </c>
      <c r="H910" s="9"/>
      <c r="I910" s="10"/>
      <c r="Q910" s="15" t="str">
        <f>IF(TRIM('MEP-CAD'!$C910)="","",IF(LEFT('MEP-CAD'!$C910,2)="99",'MEP-CAD'!$C910,IF(LEN('MEP-CAD'!$C910)=5,'MEP-CAD'!$C910&amp;"0",'MEP-CAD'!$C910)))</f>
        <v/>
      </c>
      <c r="R910" s="36" t="str">
        <f>IF($Q910="","VIDE",IF('MEP-CAD'!$G910="",IF('MEP-CAD'!$E910="",'MEP-CAD'!$D910 &amp;IF('MEP-CAD'!$B910="",""," ("&amp;'MEP-CAD'!$B910&amp;")"),TRIM('MEP-CAD'!$E910) &amp; IF('MEP-CAD'!$B910="",""," ("&amp;'MEP-CAD'!$B910&amp;")")),IF('MEP-CAD'!$F910="", TRIM('MEP-CAD'!$E910), IF('MEP-CAD'!$E910="",'MEP-CAD'!$D910,TRIM('MEP-CAD'!$E910))&amp; IF('MEP-CAD'!$F910="", " Qté.:"&amp;VLOOKUP('MEP-CAD'!$B910,'MEP-CAD'!$AU:$AV,2,0)," ("&amp;'MEP-CAD'!$B910&amp;")"&amp;" Qté.:"&amp;VLOOKUP('MEP-CAD'!$B910,'MEP-CAD'!$AU:$AV,2,0)))))</f>
        <v>VIDE</v>
      </c>
      <c r="S910" s="21">
        <f>ROUND('MEP-CAD'!$X910,2)</f>
        <v>0</v>
      </c>
      <c r="T910" s="21">
        <f>'MEP-CAD'!$H910</f>
        <v>0</v>
      </c>
    </row>
    <row r="911" spans="2:20" ht="25.5" customHeight="1" thickBot="1" x14ac:dyDescent="0.6">
      <c r="B911" s="67" t="str">
        <f t="shared" si="25"/>
        <v/>
      </c>
      <c r="C911" s="67" t="str">
        <f t="shared" si="25"/>
        <v/>
      </c>
      <c r="D911" s="69" t="str">
        <f t="shared" si="25"/>
        <v/>
      </c>
      <c r="E911" s="71" t="str">
        <f t="shared" si="24"/>
        <v/>
      </c>
      <c r="H911" s="9"/>
      <c r="I911" s="10"/>
      <c r="Q911" s="15" t="str">
        <f>IF(TRIM('MEP-CAD'!$C911)="","",IF(LEFT('MEP-CAD'!$C911,2)="99",'MEP-CAD'!$C911,IF(LEN('MEP-CAD'!$C911)=5,'MEP-CAD'!$C911&amp;"0",'MEP-CAD'!$C911)))</f>
        <v/>
      </c>
      <c r="R911" s="36" t="str">
        <f>IF($Q911="","VIDE",IF('MEP-CAD'!$G911="",IF('MEP-CAD'!$E911="",'MEP-CAD'!$D911 &amp;IF('MEP-CAD'!$B911="",""," ("&amp;'MEP-CAD'!$B911&amp;")"),TRIM('MEP-CAD'!$E911) &amp; IF('MEP-CAD'!$B911="",""," ("&amp;'MEP-CAD'!$B911&amp;")")),IF('MEP-CAD'!$F911="", TRIM('MEP-CAD'!$E911), IF('MEP-CAD'!$E911="",'MEP-CAD'!$D911,TRIM('MEP-CAD'!$E911))&amp; IF('MEP-CAD'!$F911="", " Qté.:"&amp;VLOOKUP('MEP-CAD'!$B911,'MEP-CAD'!$AU:$AV,2,0)," ("&amp;'MEP-CAD'!$B911&amp;")"&amp;" Qté.:"&amp;VLOOKUP('MEP-CAD'!$B911,'MEP-CAD'!$AU:$AV,2,0)))))</f>
        <v>VIDE</v>
      </c>
      <c r="S911" s="21">
        <f>ROUND('MEP-CAD'!$X911,2)</f>
        <v>0</v>
      </c>
      <c r="T911" s="21">
        <f>'MEP-CAD'!$H911</f>
        <v>0</v>
      </c>
    </row>
    <row r="912" spans="2:20" ht="25.5" customHeight="1" thickBot="1" x14ac:dyDescent="0.6">
      <c r="B912" s="67" t="str">
        <f t="shared" si="25"/>
        <v/>
      </c>
      <c r="C912" s="67" t="str">
        <f t="shared" si="25"/>
        <v/>
      </c>
      <c r="D912" s="69" t="str">
        <f t="shared" si="25"/>
        <v/>
      </c>
      <c r="E912" s="71" t="str">
        <f t="shared" si="24"/>
        <v/>
      </c>
      <c r="H912" s="9"/>
      <c r="I912" s="10"/>
      <c r="Q912" s="15" t="str">
        <f>IF(TRIM('MEP-CAD'!$C912)="","",IF(LEFT('MEP-CAD'!$C912,2)="99",'MEP-CAD'!$C912,IF(LEN('MEP-CAD'!$C912)=5,'MEP-CAD'!$C912&amp;"0",'MEP-CAD'!$C912)))</f>
        <v/>
      </c>
      <c r="R912" s="36" t="str">
        <f>IF($Q912="","VIDE",IF('MEP-CAD'!$G912="",IF('MEP-CAD'!$E912="",'MEP-CAD'!$D912 &amp;IF('MEP-CAD'!$B912="",""," ("&amp;'MEP-CAD'!$B912&amp;")"),TRIM('MEP-CAD'!$E912) &amp; IF('MEP-CAD'!$B912="",""," ("&amp;'MEP-CAD'!$B912&amp;")")),IF('MEP-CAD'!$F912="", TRIM('MEP-CAD'!$E912), IF('MEP-CAD'!$E912="",'MEP-CAD'!$D912,TRIM('MEP-CAD'!$E912))&amp; IF('MEP-CAD'!$F912="", " Qté.:"&amp;VLOOKUP('MEP-CAD'!$B912,'MEP-CAD'!$AU:$AV,2,0)," ("&amp;'MEP-CAD'!$B912&amp;")"&amp;" Qté.:"&amp;VLOOKUP('MEP-CAD'!$B912,'MEP-CAD'!$AU:$AV,2,0)))))</f>
        <v>VIDE</v>
      </c>
      <c r="S912" s="21">
        <f>ROUND('MEP-CAD'!$X912,2)</f>
        <v>0</v>
      </c>
      <c r="T912" s="21">
        <f>'MEP-CAD'!$H912</f>
        <v>0</v>
      </c>
    </row>
    <row r="913" spans="2:20" ht="25.5" customHeight="1" thickBot="1" x14ac:dyDescent="0.6">
      <c r="B913" s="67" t="str">
        <f t="shared" si="25"/>
        <v/>
      </c>
      <c r="C913" s="67" t="str">
        <f t="shared" si="25"/>
        <v/>
      </c>
      <c r="D913" s="69" t="str">
        <f t="shared" si="25"/>
        <v/>
      </c>
      <c r="E913" s="71" t="str">
        <f t="shared" si="24"/>
        <v/>
      </c>
      <c r="H913" s="9"/>
      <c r="I913" s="10"/>
      <c r="Q913" s="15" t="str">
        <f>IF(TRIM('MEP-CAD'!$C913)="","",IF(LEFT('MEP-CAD'!$C913,2)="99",'MEP-CAD'!$C913,IF(LEN('MEP-CAD'!$C913)=5,'MEP-CAD'!$C913&amp;"0",'MEP-CAD'!$C913)))</f>
        <v/>
      </c>
      <c r="R913" s="36" t="str">
        <f>IF($Q913="","VIDE",IF('MEP-CAD'!$G913="",IF('MEP-CAD'!$E913="",'MEP-CAD'!$D913 &amp;IF('MEP-CAD'!$B913="",""," ("&amp;'MEP-CAD'!$B913&amp;")"),TRIM('MEP-CAD'!$E913) &amp; IF('MEP-CAD'!$B913="",""," ("&amp;'MEP-CAD'!$B913&amp;")")),IF('MEP-CAD'!$F913="", TRIM('MEP-CAD'!$E913), IF('MEP-CAD'!$E913="",'MEP-CAD'!$D913,TRIM('MEP-CAD'!$E913))&amp; IF('MEP-CAD'!$F913="", " Qté.:"&amp;VLOOKUP('MEP-CAD'!$B913,'MEP-CAD'!$AU:$AV,2,0)," ("&amp;'MEP-CAD'!$B913&amp;")"&amp;" Qté.:"&amp;VLOOKUP('MEP-CAD'!$B913,'MEP-CAD'!$AU:$AV,2,0)))))</f>
        <v>VIDE</v>
      </c>
      <c r="S913" s="21">
        <f>ROUND('MEP-CAD'!$X913,2)</f>
        <v>0</v>
      </c>
      <c r="T913" s="21">
        <f>'MEP-CAD'!$H913</f>
        <v>0</v>
      </c>
    </row>
    <row r="914" spans="2:20" ht="25.5" customHeight="1" thickBot="1" x14ac:dyDescent="0.6">
      <c r="B914" s="67" t="str">
        <f t="shared" si="25"/>
        <v/>
      </c>
      <c r="C914" s="67" t="str">
        <f t="shared" si="25"/>
        <v/>
      </c>
      <c r="D914" s="69" t="str">
        <f t="shared" si="25"/>
        <v/>
      </c>
      <c r="E914" s="71" t="str">
        <f t="shared" si="24"/>
        <v/>
      </c>
      <c r="H914" s="9"/>
      <c r="I914" s="10"/>
      <c r="Q914" s="15" t="str">
        <f>IF(TRIM('MEP-CAD'!$C914)="","",IF(LEFT('MEP-CAD'!$C914,2)="99",'MEP-CAD'!$C914,IF(LEN('MEP-CAD'!$C914)=5,'MEP-CAD'!$C914&amp;"0",'MEP-CAD'!$C914)))</f>
        <v/>
      </c>
      <c r="R914" s="36" t="str">
        <f>IF($Q914="","VIDE",IF('MEP-CAD'!$G914="",IF('MEP-CAD'!$E914="",'MEP-CAD'!$D914 &amp;IF('MEP-CAD'!$B914="",""," ("&amp;'MEP-CAD'!$B914&amp;")"),TRIM('MEP-CAD'!$E914) &amp; IF('MEP-CAD'!$B914="",""," ("&amp;'MEP-CAD'!$B914&amp;")")),IF('MEP-CAD'!$F914="", TRIM('MEP-CAD'!$E914), IF('MEP-CAD'!$E914="",'MEP-CAD'!$D914,TRIM('MEP-CAD'!$E914))&amp; IF('MEP-CAD'!$F914="", " Qté.:"&amp;VLOOKUP('MEP-CAD'!$B914,'MEP-CAD'!$AU:$AV,2,0)," ("&amp;'MEP-CAD'!$B914&amp;")"&amp;" Qté.:"&amp;VLOOKUP('MEP-CAD'!$B914,'MEP-CAD'!$AU:$AV,2,0)))))</f>
        <v>VIDE</v>
      </c>
      <c r="S914" s="21">
        <f>ROUND('MEP-CAD'!$X914,2)</f>
        <v>0</v>
      </c>
      <c r="T914" s="21">
        <f>'MEP-CAD'!$H914</f>
        <v>0</v>
      </c>
    </row>
    <row r="915" spans="2:20" ht="25.5" customHeight="1" thickBot="1" x14ac:dyDescent="0.6">
      <c r="B915" s="67" t="str">
        <f t="shared" si="25"/>
        <v/>
      </c>
      <c r="C915" s="67" t="str">
        <f t="shared" si="25"/>
        <v/>
      </c>
      <c r="D915" s="69" t="str">
        <f t="shared" si="25"/>
        <v/>
      </c>
      <c r="E915" s="71" t="str">
        <f t="shared" si="24"/>
        <v/>
      </c>
      <c r="H915" s="9"/>
      <c r="I915" s="10"/>
      <c r="Q915" s="15" t="str">
        <f>IF(TRIM('MEP-CAD'!$C915)="","",IF(LEFT('MEP-CAD'!$C915,2)="99",'MEP-CAD'!$C915,IF(LEN('MEP-CAD'!$C915)=5,'MEP-CAD'!$C915&amp;"0",'MEP-CAD'!$C915)))</f>
        <v/>
      </c>
      <c r="R915" s="36" t="str">
        <f>IF($Q915="","VIDE",IF('MEP-CAD'!$G915="",IF('MEP-CAD'!$E915="",'MEP-CAD'!$D915 &amp;IF('MEP-CAD'!$B915="",""," ("&amp;'MEP-CAD'!$B915&amp;")"),TRIM('MEP-CAD'!$E915) &amp; IF('MEP-CAD'!$B915="",""," ("&amp;'MEP-CAD'!$B915&amp;")")),IF('MEP-CAD'!$F915="", TRIM('MEP-CAD'!$E915), IF('MEP-CAD'!$E915="",'MEP-CAD'!$D915,TRIM('MEP-CAD'!$E915))&amp; IF('MEP-CAD'!$F915="", " Qté.:"&amp;VLOOKUP('MEP-CAD'!$B915,'MEP-CAD'!$AU:$AV,2,0)," ("&amp;'MEP-CAD'!$B915&amp;")"&amp;" Qté.:"&amp;VLOOKUP('MEP-CAD'!$B915,'MEP-CAD'!$AU:$AV,2,0)))))</f>
        <v>VIDE</v>
      </c>
      <c r="S915" s="21">
        <f>ROUND('MEP-CAD'!$X915,2)</f>
        <v>0</v>
      </c>
      <c r="T915" s="21">
        <f>'MEP-CAD'!$H915</f>
        <v>0</v>
      </c>
    </row>
    <row r="916" spans="2:20" ht="25.5" customHeight="1" thickBot="1" x14ac:dyDescent="0.6">
      <c r="B916" s="67" t="str">
        <f t="shared" si="25"/>
        <v/>
      </c>
      <c r="C916" s="67" t="str">
        <f t="shared" si="25"/>
        <v/>
      </c>
      <c r="D916" s="69" t="str">
        <f t="shared" si="25"/>
        <v/>
      </c>
      <c r="E916" s="71" t="str">
        <f t="shared" si="24"/>
        <v/>
      </c>
      <c r="H916" s="9"/>
      <c r="I916" s="10"/>
      <c r="Q916" s="15" t="str">
        <f>IF(TRIM('MEP-CAD'!$C916)="","",IF(LEFT('MEP-CAD'!$C916,2)="99",'MEP-CAD'!$C916,IF(LEN('MEP-CAD'!$C916)=5,'MEP-CAD'!$C916&amp;"0",'MEP-CAD'!$C916)))</f>
        <v/>
      </c>
      <c r="R916" s="36" t="str">
        <f>IF($Q916="","VIDE",IF('MEP-CAD'!$G916="",IF('MEP-CAD'!$E916="",'MEP-CAD'!$D916 &amp;IF('MEP-CAD'!$B916="",""," ("&amp;'MEP-CAD'!$B916&amp;")"),TRIM('MEP-CAD'!$E916) &amp; IF('MEP-CAD'!$B916="",""," ("&amp;'MEP-CAD'!$B916&amp;")")),IF('MEP-CAD'!$F916="", TRIM('MEP-CAD'!$E916), IF('MEP-CAD'!$E916="",'MEP-CAD'!$D916,TRIM('MEP-CAD'!$E916))&amp; IF('MEP-CAD'!$F916="", " Qté.:"&amp;VLOOKUP('MEP-CAD'!$B916,'MEP-CAD'!$AU:$AV,2,0)," ("&amp;'MEP-CAD'!$B916&amp;")"&amp;" Qté.:"&amp;VLOOKUP('MEP-CAD'!$B916,'MEP-CAD'!$AU:$AV,2,0)))))</f>
        <v>VIDE</v>
      </c>
      <c r="S916" s="21">
        <f>ROUND('MEP-CAD'!$X916,2)</f>
        <v>0</v>
      </c>
      <c r="T916" s="21">
        <f>'MEP-CAD'!$H916</f>
        <v>0</v>
      </c>
    </row>
    <row r="917" spans="2:20" ht="25.5" customHeight="1" thickBot="1" x14ac:dyDescent="0.6">
      <c r="B917" s="67" t="str">
        <f t="shared" si="25"/>
        <v/>
      </c>
      <c r="C917" s="67" t="str">
        <f t="shared" si="25"/>
        <v/>
      </c>
      <c r="D917" s="69" t="str">
        <f t="shared" si="25"/>
        <v/>
      </c>
      <c r="E917" s="71" t="str">
        <f t="shared" si="24"/>
        <v/>
      </c>
      <c r="H917" s="9"/>
      <c r="I917" s="10"/>
      <c r="Q917" s="15" t="str">
        <f>IF(TRIM('MEP-CAD'!$C917)="","",IF(LEFT('MEP-CAD'!$C917,2)="99",'MEP-CAD'!$C917,IF(LEN('MEP-CAD'!$C917)=5,'MEP-CAD'!$C917&amp;"0",'MEP-CAD'!$C917)))</f>
        <v/>
      </c>
      <c r="R917" s="36" t="str">
        <f>IF($Q917="","VIDE",IF('MEP-CAD'!$G917="",IF('MEP-CAD'!$E917="",'MEP-CAD'!$D917 &amp;IF('MEP-CAD'!$B917="",""," ("&amp;'MEP-CAD'!$B917&amp;")"),TRIM('MEP-CAD'!$E917) &amp; IF('MEP-CAD'!$B917="",""," ("&amp;'MEP-CAD'!$B917&amp;")")),IF('MEP-CAD'!$F917="", TRIM('MEP-CAD'!$E917), IF('MEP-CAD'!$E917="",'MEP-CAD'!$D917,TRIM('MEP-CAD'!$E917))&amp; IF('MEP-CAD'!$F917="", " Qté.:"&amp;VLOOKUP('MEP-CAD'!$B917,'MEP-CAD'!$AU:$AV,2,0)," ("&amp;'MEP-CAD'!$B917&amp;")"&amp;" Qté.:"&amp;VLOOKUP('MEP-CAD'!$B917,'MEP-CAD'!$AU:$AV,2,0)))))</f>
        <v>VIDE</v>
      </c>
      <c r="S917" s="21">
        <f>ROUND('MEP-CAD'!$X917,2)</f>
        <v>0</v>
      </c>
      <c r="T917" s="21">
        <f>'MEP-CAD'!$H917</f>
        <v>0</v>
      </c>
    </row>
    <row r="918" spans="2:20" ht="25.5" customHeight="1" thickBot="1" x14ac:dyDescent="0.6">
      <c r="B918" s="67" t="str">
        <f t="shared" si="25"/>
        <v/>
      </c>
      <c r="C918" s="67" t="str">
        <f t="shared" si="25"/>
        <v/>
      </c>
      <c r="D918" s="69" t="str">
        <f t="shared" si="25"/>
        <v/>
      </c>
      <c r="E918" s="71" t="str">
        <f t="shared" si="24"/>
        <v/>
      </c>
      <c r="H918" s="9"/>
      <c r="I918" s="10"/>
      <c r="Q918" s="15" t="str">
        <f>IF(TRIM('MEP-CAD'!$C918)="","",IF(LEFT('MEP-CAD'!$C918,2)="99",'MEP-CAD'!$C918,IF(LEN('MEP-CAD'!$C918)=5,'MEP-CAD'!$C918&amp;"0",'MEP-CAD'!$C918)))</f>
        <v/>
      </c>
      <c r="R918" s="36" t="str">
        <f>IF($Q918="","VIDE",IF('MEP-CAD'!$G918="",IF('MEP-CAD'!$E918="",'MEP-CAD'!$D918 &amp;IF('MEP-CAD'!$B918="",""," ("&amp;'MEP-CAD'!$B918&amp;")"),TRIM('MEP-CAD'!$E918) &amp; IF('MEP-CAD'!$B918="",""," ("&amp;'MEP-CAD'!$B918&amp;")")),IF('MEP-CAD'!$F918="", TRIM('MEP-CAD'!$E918), IF('MEP-CAD'!$E918="",'MEP-CAD'!$D918,TRIM('MEP-CAD'!$E918))&amp; IF('MEP-CAD'!$F918="", " Qté.:"&amp;VLOOKUP('MEP-CAD'!$B918,'MEP-CAD'!$AU:$AV,2,0)," ("&amp;'MEP-CAD'!$B918&amp;")"&amp;" Qté.:"&amp;VLOOKUP('MEP-CAD'!$B918,'MEP-CAD'!$AU:$AV,2,0)))))</f>
        <v>VIDE</v>
      </c>
      <c r="S918" s="21">
        <f>ROUND('MEP-CAD'!$X918,2)</f>
        <v>0</v>
      </c>
      <c r="T918" s="21">
        <f>'MEP-CAD'!$H918</f>
        <v>0</v>
      </c>
    </row>
    <row r="919" spans="2:20" ht="25.5" customHeight="1" thickBot="1" x14ac:dyDescent="0.6">
      <c r="B919" s="67" t="str">
        <f t="shared" si="25"/>
        <v/>
      </c>
      <c r="C919" s="67" t="str">
        <f t="shared" si="25"/>
        <v/>
      </c>
      <c r="D919" s="69" t="str">
        <f t="shared" si="25"/>
        <v/>
      </c>
      <c r="E919" s="71" t="str">
        <f t="shared" si="24"/>
        <v/>
      </c>
      <c r="H919" s="9"/>
      <c r="I919" s="10"/>
      <c r="Q919" s="15" t="str">
        <f>IF(TRIM('MEP-CAD'!$C919)="","",IF(LEFT('MEP-CAD'!$C919,2)="99",'MEP-CAD'!$C919,IF(LEN('MEP-CAD'!$C919)=5,'MEP-CAD'!$C919&amp;"0",'MEP-CAD'!$C919)))</f>
        <v/>
      </c>
      <c r="R919" s="36" t="str">
        <f>IF($Q919="","VIDE",IF('MEP-CAD'!$G919="",IF('MEP-CAD'!$E919="",'MEP-CAD'!$D919 &amp;IF('MEP-CAD'!$B919="",""," ("&amp;'MEP-CAD'!$B919&amp;")"),TRIM('MEP-CAD'!$E919) &amp; IF('MEP-CAD'!$B919="",""," ("&amp;'MEP-CAD'!$B919&amp;")")),IF('MEP-CAD'!$F919="", TRIM('MEP-CAD'!$E919), IF('MEP-CAD'!$E919="",'MEP-CAD'!$D919,TRIM('MEP-CAD'!$E919))&amp; IF('MEP-CAD'!$F919="", " Qté.:"&amp;VLOOKUP('MEP-CAD'!$B919,'MEP-CAD'!$AU:$AV,2,0)," ("&amp;'MEP-CAD'!$B919&amp;")"&amp;" Qté.:"&amp;VLOOKUP('MEP-CAD'!$B919,'MEP-CAD'!$AU:$AV,2,0)))))</f>
        <v>VIDE</v>
      </c>
      <c r="S919" s="21">
        <f>ROUND('MEP-CAD'!$X919,2)</f>
        <v>0</v>
      </c>
      <c r="T919" s="21">
        <f>'MEP-CAD'!$H919</f>
        <v>0</v>
      </c>
    </row>
    <row r="920" spans="2:20" ht="25.5" customHeight="1" thickBot="1" x14ac:dyDescent="0.6">
      <c r="B920" s="67" t="str">
        <f t="shared" si="25"/>
        <v/>
      </c>
      <c r="C920" s="67" t="str">
        <f t="shared" si="25"/>
        <v/>
      </c>
      <c r="D920" s="69" t="str">
        <f t="shared" si="25"/>
        <v/>
      </c>
      <c r="E920" s="71" t="str">
        <f t="shared" si="24"/>
        <v/>
      </c>
      <c r="H920" s="9"/>
      <c r="I920" s="10"/>
      <c r="Q920" s="15" t="str">
        <f>IF(TRIM('MEP-CAD'!$C920)="","",IF(LEFT('MEP-CAD'!$C920,2)="99",'MEP-CAD'!$C920,IF(LEN('MEP-CAD'!$C920)=5,'MEP-CAD'!$C920&amp;"0",'MEP-CAD'!$C920)))</f>
        <v/>
      </c>
      <c r="R920" s="36" t="str">
        <f>IF($Q920="","VIDE",IF('MEP-CAD'!$G920="",IF('MEP-CAD'!$E920="",'MEP-CAD'!$D920 &amp;IF('MEP-CAD'!$B920="",""," ("&amp;'MEP-CAD'!$B920&amp;")"),TRIM('MEP-CAD'!$E920) &amp; IF('MEP-CAD'!$B920="",""," ("&amp;'MEP-CAD'!$B920&amp;")")),IF('MEP-CAD'!$F920="", TRIM('MEP-CAD'!$E920), IF('MEP-CAD'!$E920="",'MEP-CAD'!$D920,TRIM('MEP-CAD'!$E920))&amp; IF('MEP-CAD'!$F920="", " Qté.:"&amp;VLOOKUP('MEP-CAD'!$B920,'MEP-CAD'!$AU:$AV,2,0)," ("&amp;'MEP-CAD'!$B920&amp;")"&amp;" Qté.:"&amp;VLOOKUP('MEP-CAD'!$B920,'MEP-CAD'!$AU:$AV,2,0)))))</f>
        <v>VIDE</v>
      </c>
      <c r="S920" s="21">
        <f>ROUND('MEP-CAD'!$X920,2)</f>
        <v>0</v>
      </c>
      <c r="T920" s="21">
        <f>'MEP-CAD'!$H920</f>
        <v>0</v>
      </c>
    </row>
    <row r="921" spans="2:20" ht="25.5" customHeight="1" thickBot="1" x14ac:dyDescent="0.6">
      <c r="B921" s="67" t="str">
        <f t="shared" si="25"/>
        <v/>
      </c>
      <c r="C921" s="67" t="str">
        <f t="shared" si="25"/>
        <v/>
      </c>
      <c r="D921" s="69" t="str">
        <f t="shared" si="25"/>
        <v/>
      </c>
      <c r="E921" s="71" t="str">
        <f t="shared" si="24"/>
        <v/>
      </c>
      <c r="H921" s="9"/>
      <c r="I921" s="10"/>
      <c r="Q921" s="15" t="str">
        <f>IF(TRIM('MEP-CAD'!$C921)="","",IF(LEFT('MEP-CAD'!$C921,2)="99",'MEP-CAD'!$C921,IF(LEN('MEP-CAD'!$C921)=5,'MEP-CAD'!$C921&amp;"0",'MEP-CAD'!$C921)))</f>
        <v/>
      </c>
      <c r="R921" s="36" t="str">
        <f>IF($Q921="","VIDE",IF('MEP-CAD'!$G921="",IF('MEP-CAD'!$E921="",'MEP-CAD'!$D921 &amp;IF('MEP-CAD'!$B921="",""," ("&amp;'MEP-CAD'!$B921&amp;")"),TRIM('MEP-CAD'!$E921) &amp; IF('MEP-CAD'!$B921="",""," ("&amp;'MEP-CAD'!$B921&amp;")")),IF('MEP-CAD'!$F921="", TRIM('MEP-CAD'!$E921), IF('MEP-CAD'!$E921="",'MEP-CAD'!$D921,TRIM('MEP-CAD'!$E921))&amp; IF('MEP-CAD'!$F921="", " Qté.:"&amp;VLOOKUP('MEP-CAD'!$B921,'MEP-CAD'!$AU:$AV,2,0)," ("&amp;'MEP-CAD'!$B921&amp;")"&amp;" Qté.:"&amp;VLOOKUP('MEP-CAD'!$B921,'MEP-CAD'!$AU:$AV,2,0)))))</f>
        <v>VIDE</v>
      </c>
      <c r="S921" s="21">
        <f>ROUND('MEP-CAD'!$X921,2)</f>
        <v>0</v>
      </c>
      <c r="T921" s="21">
        <f>'MEP-CAD'!$H921</f>
        <v>0</v>
      </c>
    </row>
    <row r="922" spans="2:20" ht="25.5" customHeight="1" thickBot="1" x14ac:dyDescent="0.6">
      <c r="B922" s="67" t="str">
        <f t="shared" si="25"/>
        <v/>
      </c>
      <c r="C922" s="67" t="str">
        <f t="shared" si="25"/>
        <v/>
      </c>
      <c r="D922" s="69" t="str">
        <f t="shared" si="25"/>
        <v/>
      </c>
      <c r="E922" s="71" t="str">
        <f t="shared" si="24"/>
        <v/>
      </c>
      <c r="H922" s="9"/>
      <c r="I922" s="10"/>
      <c r="Q922" s="15" t="str">
        <f>IF(TRIM('MEP-CAD'!$C922)="","",IF(LEFT('MEP-CAD'!$C922,2)="99",'MEP-CAD'!$C922,IF(LEN('MEP-CAD'!$C922)=5,'MEP-CAD'!$C922&amp;"0",'MEP-CAD'!$C922)))</f>
        <v/>
      </c>
      <c r="R922" s="36" t="str">
        <f>IF($Q922="","VIDE",IF('MEP-CAD'!$G922="",IF('MEP-CAD'!$E922="",'MEP-CAD'!$D922 &amp;IF('MEP-CAD'!$B922="",""," ("&amp;'MEP-CAD'!$B922&amp;")"),TRIM('MEP-CAD'!$E922) &amp; IF('MEP-CAD'!$B922="",""," ("&amp;'MEP-CAD'!$B922&amp;")")),IF('MEP-CAD'!$F922="", TRIM('MEP-CAD'!$E922), IF('MEP-CAD'!$E922="",'MEP-CAD'!$D922,TRIM('MEP-CAD'!$E922))&amp; IF('MEP-CAD'!$F922="", " Qté.:"&amp;VLOOKUP('MEP-CAD'!$B922,'MEP-CAD'!$AU:$AV,2,0)," ("&amp;'MEP-CAD'!$B922&amp;")"&amp;" Qté.:"&amp;VLOOKUP('MEP-CAD'!$B922,'MEP-CAD'!$AU:$AV,2,0)))))</f>
        <v>VIDE</v>
      </c>
      <c r="S922" s="21">
        <f>ROUND('MEP-CAD'!$X922,2)</f>
        <v>0</v>
      </c>
      <c r="T922" s="21">
        <f>'MEP-CAD'!$H922</f>
        <v>0</v>
      </c>
    </row>
    <row r="923" spans="2:20" ht="25.5" customHeight="1" thickBot="1" x14ac:dyDescent="0.6">
      <c r="B923" s="67" t="str">
        <f t="shared" si="25"/>
        <v/>
      </c>
      <c r="C923" s="67" t="str">
        <f t="shared" si="25"/>
        <v/>
      </c>
      <c r="D923" s="69" t="str">
        <f t="shared" si="25"/>
        <v/>
      </c>
      <c r="E923" s="71" t="str">
        <f t="shared" si="24"/>
        <v/>
      </c>
      <c r="H923" s="9"/>
      <c r="I923" s="10"/>
      <c r="Q923" s="15" t="str">
        <f>IF(TRIM('MEP-CAD'!$C923)="","",IF(LEFT('MEP-CAD'!$C923,2)="99",'MEP-CAD'!$C923,IF(LEN('MEP-CAD'!$C923)=5,'MEP-CAD'!$C923&amp;"0",'MEP-CAD'!$C923)))</f>
        <v/>
      </c>
      <c r="R923" s="36" t="str">
        <f>IF($Q923="","VIDE",IF('MEP-CAD'!$G923="",IF('MEP-CAD'!$E923="",'MEP-CAD'!$D923 &amp;IF('MEP-CAD'!$B923="",""," ("&amp;'MEP-CAD'!$B923&amp;")"),TRIM('MEP-CAD'!$E923) &amp; IF('MEP-CAD'!$B923="",""," ("&amp;'MEP-CAD'!$B923&amp;")")),IF('MEP-CAD'!$F923="", TRIM('MEP-CAD'!$E923), IF('MEP-CAD'!$E923="",'MEP-CAD'!$D923,TRIM('MEP-CAD'!$E923))&amp; IF('MEP-CAD'!$F923="", " Qté.:"&amp;VLOOKUP('MEP-CAD'!$B923,'MEP-CAD'!$AU:$AV,2,0)," ("&amp;'MEP-CAD'!$B923&amp;")"&amp;" Qté.:"&amp;VLOOKUP('MEP-CAD'!$B923,'MEP-CAD'!$AU:$AV,2,0)))))</f>
        <v>VIDE</v>
      </c>
      <c r="S923" s="21">
        <f>ROUND('MEP-CAD'!$X923,2)</f>
        <v>0</v>
      </c>
      <c r="T923" s="21">
        <f>'MEP-CAD'!$H923</f>
        <v>0</v>
      </c>
    </row>
    <row r="924" spans="2:20" ht="25.5" customHeight="1" thickBot="1" x14ac:dyDescent="0.6">
      <c r="B924" s="67" t="str">
        <f t="shared" si="25"/>
        <v/>
      </c>
      <c r="C924" s="67" t="str">
        <f t="shared" si="25"/>
        <v/>
      </c>
      <c r="D924" s="69" t="str">
        <f t="shared" si="25"/>
        <v/>
      </c>
      <c r="E924" s="71" t="str">
        <f t="shared" si="24"/>
        <v/>
      </c>
      <c r="H924" s="9"/>
      <c r="I924" s="10"/>
      <c r="Q924" s="15" t="str">
        <f>IF(TRIM('MEP-CAD'!$C924)="","",IF(LEFT('MEP-CAD'!$C924,2)="99",'MEP-CAD'!$C924,IF(LEN('MEP-CAD'!$C924)=5,'MEP-CAD'!$C924&amp;"0",'MEP-CAD'!$C924)))</f>
        <v/>
      </c>
      <c r="R924" s="36" t="str">
        <f>IF($Q924="","VIDE",IF('MEP-CAD'!$G924="",IF('MEP-CAD'!$E924="",'MEP-CAD'!$D924 &amp;IF('MEP-CAD'!$B924="",""," ("&amp;'MEP-CAD'!$B924&amp;")"),TRIM('MEP-CAD'!$E924) &amp; IF('MEP-CAD'!$B924="",""," ("&amp;'MEP-CAD'!$B924&amp;")")),IF('MEP-CAD'!$F924="", TRIM('MEP-CAD'!$E924), IF('MEP-CAD'!$E924="",'MEP-CAD'!$D924,TRIM('MEP-CAD'!$E924))&amp; IF('MEP-CAD'!$F924="", " Qté.:"&amp;VLOOKUP('MEP-CAD'!$B924,'MEP-CAD'!$AU:$AV,2,0)," ("&amp;'MEP-CAD'!$B924&amp;")"&amp;" Qté.:"&amp;VLOOKUP('MEP-CAD'!$B924,'MEP-CAD'!$AU:$AV,2,0)))))</f>
        <v>VIDE</v>
      </c>
      <c r="S924" s="21">
        <f>ROUND('MEP-CAD'!$X924,2)</f>
        <v>0</v>
      </c>
      <c r="T924" s="21">
        <f>'MEP-CAD'!$H924</f>
        <v>0</v>
      </c>
    </row>
    <row r="925" spans="2:20" ht="25.5" customHeight="1" thickBot="1" x14ac:dyDescent="0.6">
      <c r="B925" s="67" t="str">
        <f t="shared" si="25"/>
        <v/>
      </c>
      <c r="C925" s="67" t="str">
        <f t="shared" si="25"/>
        <v/>
      </c>
      <c r="D925" s="69" t="str">
        <f t="shared" si="25"/>
        <v/>
      </c>
      <c r="E925" s="71" t="str">
        <f t="shared" si="24"/>
        <v/>
      </c>
      <c r="H925" s="9"/>
      <c r="I925" s="10"/>
      <c r="Q925" s="15" t="str">
        <f>IF(TRIM('MEP-CAD'!$C925)="","",IF(LEFT('MEP-CAD'!$C925,2)="99",'MEP-CAD'!$C925,IF(LEN('MEP-CAD'!$C925)=5,'MEP-CAD'!$C925&amp;"0",'MEP-CAD'!$C925)))</f>
        <v/>
      </c>
      <c r="R925" s="36" t="str">
        <f>IF($Q925="","VIDE",IF('MEP-CAD'!$G925="",IF('MEP-CAD'!$E925="",'MEP-CAD'!$D925 &amp;IF('MEP-CAD'!$B925="",""," ("&amp;'MEP-CAD'!$B925&amp;")"),TRIM('MEP-CAD'!$E925) &amp; IF('MEP-CAD'!$B925="",""," ("&amp;'MEP-CAD'!$B925&amp;")")),IF('MEP-CAD'!$F925="", TRIM('MEP-CAD'!$E925), IF('MEP-CAD'!$E925="",'MEP-CAD'!$D925,TRIM('MEP-CAD'!$E925))&amp; IF('MEP-CAD'!$F925="", " Qté.:"&amp;VLOOKUP('MEP-CAD'!$B925,'MEP-CAD'!$AU:$AV,2,0)," ("&amp;'MEP-CAD'!$B925&amp;")"&amp;" Qté.:"&amp;VLOOKUP('MEP-CAD'!$B925,'MEP-CAD'!$AU:$AV,2,0)))))</f>
        <v>VIDE</v>
      </c>
      <c r="S925" s="21">
        <f>ROUND('MEP-CAD'!$X925,2)</f>
        <v>0</v>
      </c>
      <c r="T925" s="21">
        <f>'MEP-CAD'!$H925</f>
        <v>0</v>
      </c>
    </row>
    <row r="926" spans="2:20" ht="25.5" customHeight="1" thickBot="1" x14ac:dyDescent="0.6">
      <c r="B926" s="67" t="str">
        <f t="shared" si="25"/>
        <v/>
      </c>
      <c r="C926" s="67" t="str">
        <f t="shared" si="25"/>
        <v/>
      </c>
      <c r="D926" s="69" t="str">
        <f t="shared" si="25"/>
        <v/>
      </c>
      <c r="E926" s="71" t="str">
        <f t="shared" si="24"/>
        <v/>
      </c>
      <c r="H926" s="9"/>
      <c r="I926" s="10"/>
      <c r="Q926" s="15" t="str">
        <f>IF(TRIM('MEP-CAD'!$C926)="","",IF(LEFT('MEP-CAD'!$C926,2)="99",'MEP-CAD'!$C926,IF(LEN('MEP-CAD'!$C926)=5,'MEP-CAD'!$C926&amp;"0",'MEP-CAD'!$C926)))</f>
        <v/>
      </c>
      <c r="R926" s="36" t="str">
        <f>IF($Q926="","VIDE",IF('MEP-CAD'!$G926="",IF('MEP-CAD'!$E926="",'MEP-CAD'!$D926 &amp;IF('MEP-CAD'!$B926="",""," ("&amp;'MEP-CAD'!$B926&amp;")"),TRIM('MEP-CAD'!$E926) &amp; IF('MEP-CAD'!$B926="",""," ("&amp;'MEP-CAD'!$B926&amp;")")),IF('MEP-CAD'!$F926="", TRIM('MEP-CAD'!$E926), IF('MEP-CAD'!$E926="",'MEP-CAD'!$D926,TRIM('MEP-CAD'!$E926))&amp; IF('MEP-CAD'!$F926="", " Qté.:"&amp;VLOOKUP('MEP-CAD'!$B926,'MEP-CAD'!$AU:$AV,2,0)," ("&amp;'MEP-CAD'!$B926&amp;")"&amp;" Qté.:"&amp;VLOOKUP('MEP-CAD'!$B926,'MEP-CAD'!$AU:$AV,2,0)))))</f>
        <v>VIDE</v>
      </c>
      <c r="S926" s="21">
        <f>ROUND('MEP-CAD'!$X926,2)</f>
        <v>0</v>
      </c>
      <c r="T926" s="21">
        <f>'MEP-CAD'!$H926</f>
        <v>0</v>
      </c>
    </row>
    <row r="927" spans="2:20" ht="25.5" customHeight="1" thickBot="1" x14ac:dyDescent="0.6">
      <c r="B927" s="67" t="str">
        <f t="shared" si="25"/>
        <v/>
      </c>
      <c r="C927" s="67" t="str">
        <f t="shared" si="25"/>
        <v/>
      </c>
      <c r="D927" s="69" t="str">
        <f t="shared" si="25"/>
        <v/>
      </c>
      <c r="E927" s="71" t="str">
        <f t="shared" si="24"/>
        <v/>
      </c>
      <c r="H927" s="9"/>
      <c r="I927" s="10"/>
      <c r="Q927" s="15" t="str">
        <f>IF(TRIM('MEP-CAD'!$C927)="","",IF(LEFT('MEP-CAD'!$C927,2)="99",'MEP-CAD'!$C927,IF(LEN('MEP-CAD'!$C927)=5,'MEP-CAD'!$C927&amp;"0",'MEP-CAD'!$C927)))</f>
        <v/>
      </c>
      <c r="R927" s="36" t="str">
        <f>IF($Q927="","VIDE",IF('MEP-CAD'!$G927="",IF('MEP-CAD'!$E927="",'MEP-CAD'!$D927 &amp;IF('MEP-CAD'!$B927="",""," ("&amp;'MEP-CAD'!$B927&amp;")"),TRIM('MEP-CAD'!$E927) &amp; IF('MEP-CAD'!$B927="",""," ("&amp;'MEP-CAD'!$B927&amp;")")),IF('MEP-CAD'!$F927="", TRIM('MEP-CAD'!$E927), IF('MEP-CAD'!$E927="",'MEP-CAD'!$D927,TRIM('MEP-CAD'!$E927))&amp; IF('MEP-CAD'!$F927="", " Qté.:"&amp;VLOOKUP('MEP-CAD'!$B927,'MEP-CAD'!$AU:$AV,2,0)," ("&amp;'MEP-CAD'!$B927&amp;")"&amp;" Qté.:"&amp;VLOOKUP('MEP-CAD'!$B927,'MEP-CAD'!$AU:$AV,2,0)))))</f>
        <v>VIDE</v>
      </c>
      <c r="S927" s="21">
        <f>ROUND('MEP-CAD'!$X927,2)</f>
        <v>0</v>
      </c>
      <c r="T927" s="21">
        <f>'MEP-CAD'!$H927</f>
        <v>0</v>
      </c>
    </row>
    <row r="928" spans="2:20" ht="25.5" customHeight="1" thickBot="1" x14ac:dyDescent="0.6">
      <c r="B928" s="67" t="str">
        <f t="shared" si="25"/>
        <v/>
      </c>
      <c r="C928" s="67" t="str">
        <f t="shared" si="25"/>
        <v/>
      </c>
      <c r="D928" s="69" t="str">
        <f t="shared" si="25"/>
        <v/>
      </c>
      <c r="E928" s="71" t="str">
        <f t="shared" si="24"/>
        <v/>
      </c>
      <c r="H928" s="9"/>
      <c r="I928" s="10"/>
      <c r="Q928" s="15" t="str">
        <f>IF(TRIM('MEP-CAD'!$C928)="","",IF(LEFT('MEP-CAD'!$C928,2)="99",'MEP-CAD'!$C928,IF(LEN('MEP-CAD'!$C928)=5,'MEP-CAD'!$C928&amp;"0",'MEP-CAD'!$C928)))</f>
        <v/>
      </c>
      <c r="R928" s="36" t="str">
        <f>IF($Q928="","VIDE",IF('MEP-CAD'!$G928="",IF('MEP-CAD'!$E928="",'MEP-CAD'!$D928 &amp;IF('MEP-CAD'!$B928="",""," ("&amp;'MEP-CAD'!$B928&amp;")"),TRIM('MEP-CAD'!$E928) &amp; IF('MEP-CAD'!$B928="",""," ("&amp;'MEP-CAD'!$B928&amp;")")),IF('MEP-CAD'!$F928="", TRIM('MEP-CAD'!$E928), IF('MEP-CAD'!$E928="",'MEP-CAD'!$D928,TRIM('MEP-CAD'!$E928))&amp; IF('MEP-CAD'!$F928="", " Qté.:"&amp;VLOOKUP('MEP-CAD'!$B928,'MEP-CAD'!$AU:$AV,2,0)," ("&amp;'MEP-CAD'!$B928&amp;")"&amp;" Qté.:"&amp;VLOOKUP('MEP-CAD'!$B928,'MEP-CAD'!$AU:$AV,2,0)))))</f>
        <v>VIDE</v>
      </c>
      <c r="S928" s="21">
        <f>ROUND('MEP-CAD'!$X928,2)</f>
        <v>0</v>
      </c>
      <c r="T928" s="21">
        <f>'MEP-CAD'!$H928</f>
        <v>0</v>
      </c>
    </row>
    <row r="929" spans="2:20" ht="25.5" customHeight="1" thickBot="1" x14ac:dyDescent="0.6">
      <c r="B929" s="67" t="str">
        <f t="shared" si="25"/>
        <v/>
      </c>
      <c r="C929" s="67" t="str">
        <f t="shared" si="25"/>
        <v/>
      </c>
      <c r="D929" s="69" t="str">
        <f t="shared" si="25"/>
        <v/>
      </c>
      <c r="E929" s="71" t="str">
        <f t="shared" si="24"/>
        <v/>
      </c>
      <c r="H929" s="9"/>
      <c r="I929" s="10"/>
      <c r="Q929" s="15" t="str">
        <f>IF(TRIM('MEP-CAD'!$C929)="","",IF(LEFT('MEP-CAD'!$C929,2)="99",'MEP-CAD'!$C929,IF(LEN('MEP-CAD'!$C929)=5,'MEP-CAD'!$C929&amp;"0",'MEP-CAD'!$C929)))</f>
        <v/>
      </c>
      <c r="R929" s="36" t="str">
        <f>IF($Q929="","VIDE",IF('MEP-CAD'!$G929="",IF('MEP-CAD'!$E929="",'MEP-CAD'!$D929 &amp;IF('MEP-CAD'!$B929="",""," ("&amp;'MEP-CAD'!$B929&amp;")"),TRIM('MEP-CAD'!$E929) &amp; IF('MEP-CAD'!$B929="",""," ("&amp;'MEP-CAD'!$B929&amp;")")),IF('MEP-CAD'!$F929="", TRIM('MEP-CAD'!$E929), IF('MEP-CAD'!$E929="",'MEP-CAD'!$D929,TRIM('MEP-CAD'!$E929))&amp; IF('MEP-CAD'!$F929="", " Qté.:"&amp;VLOOKUP('MEP-CAD'!$B929,'MEP-CAD'!$AU:$AV,2,0)," ("&amp;'MEP-CAD'!$B929&amp;")"&amp;" Qté.:"&amp;VLOOKUP('MEP-CAD'!$B929,'MEP-CAD'!$AU:$AV,2,0)))))</f>
        <v>VIDE</v>
      </c>
      <c r="S929" s="21">
        <f>ROUND('MEP-CAD'!$X929,2)</f>
        <v>0</v>
      </c>
      <c r="T929" s="21">
        <f>'MEP-CAD'!$H929</f>
        <v>0</v>
      </c>
    </row>
    <row r="930" spans="2:20" ht="25.5" customHeight="1" thickBot="1" x14ac:dyDescent="0.6">
      <c r="B930" s="67" t="str">
        <f t="shared" si="25"/>
        <v/>
      </c>
      <c r="C930" s="67" t="str">
        <f t="shared" si="25"/>
        <v/>
      </c>
      <c r="D930" s="69" t="str">
        <f t="shared" si="25"/>
        <v/>
      </c>
      <c r="E930" s="71" t="str">
        <f t="shared" si="24"/>
        <v/>
      </c>
      <c r="H930" s="9"/>
      <c r="I930" s="10"/>
      <c r="Q930" s="15" t="str">
        <f>IF(TRIM('MEP-CAD'!$C930)="","",IF(LEFT('MEP-CAD'!$C930,2)="99",'MEP-CAD'!$C930,IF(LEN('MEP-CAD'!$C930)=5,'MEP-CAD'!$C930&amp;"0",'MEP-CAD'!$C930)))</f>
        <v/>
      </c>
      <c r="R930" s="36" t="str">
        <f>IF($Q930="","VIDE",IF('MEP-CAD'!$G930="",IF('MEP-CAD'!$E930="",'MEP-CAD'!$D930 &amp;IF('MEP-CAD'!$B930="",""," ("&amp;'MEP-CAD'!$B930&amp;")"),TRIM('MEP-CAD'!$E930) &amp; IF('MEP-CAD'!$B930="",""," ("&amp;'MEP-CAD'!$B930&amp;")")),IF('MEP-CAD'!$F930="", TRIM('MEP-CAD'!$E930), IF('MEP-CAD'!$E930="",'MEP-CAD'!$D930,TRIM('MEP-CAD'!$E930))&amp; IF('MEP-CAD'!$F930="", " Qté.:"&amp;VLOOKUP('MEP-CAD'!$B930,'MEP-CAD'!$AU:$AV,2,0)," ("&amp;'MEP-CAD'!$B930&amp;")"&amp;" Qté.:"&amp;VLOOKUP('MEP-CAD'!$B930,'MEP-CAD'!$AU:$AV,2,0)))))</f>
        <v>VIDE</v>
      </c>
      <c r="S930" s="21">
        <f>ROUND('MEP-CAD'!$X930,2)</f>
        <v>0</v>
      </c>
      <c r="T930" s="21">
        <f>'MEP-CAD'!$H930</f>
        <v>0</v>
      </c>
    </row>
    <row r="931" spans="2:20" ht="25.5" customHeight="1" thickBot="1" x14ac:dyDescent="0.6">
      <c r="B931" s="67" t="str">
        <f t="shared" si="25"/>
        <v/>
      </c>
      <c r="C931" s="67" t="str">
        <f t="shared" si="25"/>
        <v/>
      </c>
      <c r="D931" s="69" t="str">
        <f t="shared" si="25"/>
        <v/>
      </c>
      <c r="E931" s="71" t="str">
        <f t="shared" si="24"/>
        <v/>
      </c>
      <c r="H931" s="9"/>
      <c r="I931" s="10"/>
      <c r="Q931" s="15" t="str">
        <f>IF(TRIM('MEP-CAD'!$C931)="","",IF(LEFT('MEP-CAD'!$C931,2)="99",'MEP-CAD'!$C931,IF(LEN('MEP-CAD'!$C931)=5,'MEP-CAD'!$C931&amp;"0",'MEP-CAD'!$C931)))</f>
        <v/>
      </c>
      <c r="R931" s="36" t="str">
        <f>IF($Q931="","VIDE",IF('MEP-CAD'!$G931="",IF('MEP-CAD'!$E931="",'MEP-CAD'!$D931 &amp;IF('MEP-CAD'!$B931="",""," ("&amp;'MEP-CAD'!$B931&amp;")"),TRIM('MEP-CAD'!$E931) &amp; IF('MEP-CAD'!$B931="",""," ("&amp;'MEP-CAD'!$B931&amp;")")),IF('MEP-CAD'!$F931="", TRIM('MEP-CAD'!$E931), IF('MEP-CAD'!$E931="",'MEP-CAD'!$D931,TRIM('MEP-CAD'!$E931))&amp; IF('MEP-CAD'!$F931="", " Qté.:"&amp;VLOOKUP('MEP-CAD'!$B931,'MEP-CAD'!$AU:$AV,2,0)," ("&amp;'MEP-CAD'!$B931&amp;")"&amp;" Qté.:"&amp;VLOOKUP('MEP-CAD'!$B931,'MEP-CAD'!$AU:$AV,2,0)))))</f>
        <v>VIDE</v>
      </c>
      <c r="S931" s="21">
        <f>ROUND('MEP-CAD'!$X931,2)</f>
        <v>0</v>
      </c>
      <c r="T931" s="21">
        <f>'MEP-CAD'!$H931</f>
        <v>0</v>
      </c>
    </row>
    <row r="932" spans="2:20" ht="25.5" customHeight="1" thickBot="1" x14ac:dyDescent="0.6">
      <c r="B932" s="67" t="str">
        <f t="shared" si="25"/>
        <v/>
      </c>
      <c r="C932" s="67" t="str">
        <f t="shared" si="25"/>
        <v/>
      </c>
      <c r="D932" s="69" t="str">
        <f t="shared" si="25"/>
        <v/>
      </c>
      <c r="E932" s="71" t="str">
        <f t="shared" si="24"/>
        <v/>
      </c>
      <c r="H932" s="9"/>
      <c r="I932" s="10"/>
      <c r="Q932" s="15" t="str">
        <f>IF(TRIM('MEP-CAD'!$C932)="","",IF(LEFT('MEP-CAD'!$C932,2)="99",'MEP-CAD'!$C932,IF(LEN('MEP-CAD'!$C932)=5,'MEP-CAD'!$C932&amp;"0",'MEP-CAD'!$C932)))</f>
        <v/>
      </c>
      <c r="R932" s="36" t="str">
        <f>IF($Q932="","VIDE",IF('MEP-CAD'!$G932="",IF('MEP-CAD'!$E932="",'MEP-CAD'!$D932 &amp;IF('MEP-CAD'!$B932="",""," ("&amp;'MEP-CAD'!$B932&amp;")"),TRIM('MEP-CAD'!$E932) &amp; IF('MEP-CAD'!$B932="",""," ("&amp;'MEP-CAD'!$B932&amp;")")),IF('MEP-CAD'!$F932="", TRIM('MEP-CAD'!$E932), IF('MEP-CAD'!$E932="",'MEP-CAD'!$D932,TRIM('MEP-CAD'!$E932))&amp; IF('MEP-CAD'!$F932="", " Qté.:"&amp;VLOOKUP('MEP-CAD'!$B932,'MEP-CAD'!$AU:$AV,2,0)," ("&amp;'MEP-CAD'!$B932&amp;")"&amp;" Qté.:"&amp;VLOOKUP('MEP-CAD'!$B932,'MEP-CAD'!$AU:$AV,2,0)))))</f>
        <v>VIDE</v>
      </c>
      <c r="S932" s="21">
        <f>ROUND('MEP-CAD'!$X932,2)</f>
        <v>0</v>
      </c>
      <c r="T932" s="21">
        <f>'MEP-CAD'!$H932</f>
        <v>0</v>
      </c>
    </row>
    <row r="933" spans="2:20" ht="25.5" customHeight="1" thickBot="1" x14ac:dyDescent="0.6">
      <c r="B933" s="67" t="str">
        <f t="shared" si="25"/>
        <v/>
      </c>
      <c r="C933" s="67" t="str">
        <f t="shared" si="25"/>
        <v/>
      </c>
      <c r="D933" s="69" t="str">
        <f t="shared" si="25"/>
        <v/>
      </c>
      <c r="E933" s="71" t="str">
        <f t="shared" si="24"/>
        <v/>
      </c>
      <c r="H933" s="9"/>
      <c r="I933" s="10"/>
      <c r="Q933" s="15" t="str">
        <f>IF(TRIM('MEP-CAD'!$C933)="","",IF(LEFT('MEP-CAD'!$C933,2)="99",'MEP-CAD'!$C933,IF(LEN('MEP-CAD'!$C933)=5,'MEP-CAD'!$C933&amp;"0",'MEP-CAD'!$C933)))</f>
        <v/>
      </c>
      <c r="R933" s="36" t="str">
        <f>IF($Q933="","VIDE",IF('MEP-CAD'!$G933="",IF('MEP-CAD'!$E933="",'MEP-CAD'!$D933 &amp;IF('MEP-CAD'!$B933="",""," ("&amp;'MEP-CAD'!$B933&amp;")"),TRIM('MEP-CAD'!$E933) &amp; IF('MEP-CAD'!$B933="",""," ("&amp;'MEP-CAD'!$B933&amp;")")),IF('MEP-CAD'!$F933="", TRIM('MEP-CAD'!$E933), IF('MEP-CAD'!$E933="",'MEP-CAD'!$D933,TRIM('MEP-CAD'!$E933))&amp; IF('MEP-CAD'!$F933="", " Qté.:"&amp;VLOOKUP('MEP-CAD'!$B933,'MEP-CAD'!$AU:$AV,2,0)," ("&amp;'MEP-CAD'!$B933&amp;")"&amp;" Qté.:"&amp;VLOOKUP('MEP-CAD'!$B933,'MEP-CAD'!$AU:$AV,2,0)))))</f>
        <v>VIDE</v>
      </c>
      <c r="S933" s="21">
        <f>ROUND('MEP-CAD'!$X933,2)</f>
        <v>0</v>
      </c>
      <c r="T933" s="21">
        <f>'MEP-CAD'!$H933</f>
        <v>0</v>
      </c>
    </row>
    <row r="934" spans="2:20" ht="25.5" customHeight="1" thickBot="1" x14ac:dyDescent="0.6">
      <c r="B934" s="67" t="str">
        <f t="shared" si="25"/>
        <v/>
      </c>
      <c r="C934" s="67" t="str">
        <f t="shared" si="25"/>
        <v/>
      </c>
      <c r="D934" s="69" t="str">
        <f t="shared" si="25"/>
        <v/>
      </c>
      <c r="E934" s="71" t="str">
        <f t="shared" si="24"/>
        <v/>
      </c>
      <c r="H934" s="9"/>
      <c r="I934" s="10"/>
      <c r="Q934" s="15" t="str">
        <f>IF(TRIM('MEP-CAD'!$C934)="","",IF(LEFT('MEP-CAD'!$C934,2)="99",'MEP-CAD'!$C934,IF(LEN('MEP-CAD'!$C934)=5,'MEP-CAD'!$C934&amp;"0",'MEP-CAD'!$C934)))</f>
        <v/>
      </c>
      <c r="R934" s="36" t="str">
        <f>IF($Q934="","VIDE",IF('MEP-CAD'!$G934="",IF('MEP-CAD'!$E934="",'MEP-CAD'!$D934 &amp;IF('MEP-CAD'!$B934="",""," ("&amp;'MEP-CAD'!$B934&amp;")"),TRIM('MEP-CAD'!$E934) &amp; IF('MEP-CAD'!$B934="",""," ("&amp;'MEP-CAD'!$B934&amp;")")),IF('MEP-CAD'!$F934="", TRIM('MEP-CAD'!$E934), IF('MEP-CAD'!$E934="",'MEP-CAD'!$D934,TRIM('MEP-CAD'!$E934))&amp; IF('MEP-CAD'!$F934="", " Qté.:"&amp;VLOOKUP('MEP-CAD'!$B934,'MEP-CAD'!$AU:$AV,2,0)," ("&amp;'MEP-CAD'!$B934&amp;")"&amp;" Qté.:"&amp;VLOOKUP('MEP-CAD'!$B934,'MEP-CAD'!$AU:$AV,2,0)))))</f>
        <v>VIDE</v>
      </c>
      <c r="S934" s="21">
        <f>ROUND('MEP-CAD'!$X934,2)</f>
        <v>0</v>
      </c>
      <c r="T934" s="21">
        <f>'MEP-CAD'!$H934</f>
        <v>0</v>
      </c>
    </row>
    <row r="935" spans="2:20" ht="25.5" customHeight="1" thickBot="1" x14ac:dyDescent="0.6">
      <c r="B935" s="67" t="str">
        <f t="shared" si="25"/>
        <v/>
      </c>
      <c r="C935" s="67" t="str">
        <f t="shared" si="25"/>
        <v/>
      </c>
      <c r="D935" s="69" t="str">
        <f t="shared" si="25"/>
        <v/>
      </c>
      <c r="E935" s="71" t="str">
        <f t="shared" si="24"/>
        <v/>
      </c>
      <c r="H935" s="9"/>
      <c r="I935" s="10"/>
      <c r="Q935" s="15" t="str">
        <f>IF(TRIM('MEP-CAD'!$C935)="","",IF(LEFT('MEP-CAD'!$C935,2)="99",'MEP-CAD'!$C935,IF(LEN('MEP-CAD'!$C935)=5,'MEP-CAD'!$C935&amp;"0",'MEP-CAD'!$C935)))</f>
        <v/>
      </c>
      <c r="R935" s="36" t="str">
        <f>IF($Q935="","VIDE",IF('MEP-CAD'!$G935="",IF('MEP-CAD'!$E935="",'MEP-CAD'!$D935 &amp;IF('MEP-CAD'!$B935="",""," ("&amp;'MEP-CAD'!$B935&amp;")"),TRIM('MEP-CAD'!$E935) &amp; IF('MEP-CAD'!$B935="",""," ("&amp;'MEP-CAD'!$B935&amp;")")),IF('MEP-CAD'!$F935="", TRIM('MEP-CAD'!$E935), IF('MEP-CAD'!$E935="",'MEP-CAD'!$D935,TRIM('MEP-CAD'!$E935))&amp; IF('MEP-CAD'!$F935="", " Qté.:"&amp;VLOOKUP('MEP-CAD'!$B935,'MEP-CAD'!$AU:$AV,2,0)," ("&amp;'MEP-CAD'!$B935&amp;")"&amp;" Qté.:"&amp;VLOOKUP('MEP-CAD'!$B935,'MEP-CAD'!$AU:$AV,2,0)))))</f>
        <v>VIDE</v>
      </c>
      <c r="S935" s="21">
        <f>ROUND('MEP-CAD'!$X935,2)</f>
        <v>0</v>
      </c>
      <c r="T935" s="21">
        <f>'MEP-CAD'!$H935</f>
        <v>0</v>
      </c>
    </row>
    <row r="936" spans="2:20" ht="25.5" customHeight="1" thickBot="1" x14ac:dyDescent="0.6">
      <c r="B936" s="67" t="str">
        <f t="shared" si="25"/>
        <v/>
      </c>
      <c r="C936" s="67" t="str">
        <f t="shared" si="25"/>
        <v/>
      </c>
      <c r="D936" s="69" t="str">
        <f t="shared" si="25"/>
        <v/>
      </c>
      <c r="E936" s="71" t="str">
        <f t="shared" si="24"/>
        <v/>
      </c>
      <c r="H936" s="9"/>
      <c r="I936" s="10"/>
      <c r="Q936" s="15" t="str">
        <f>IF(TRIM('MEP-CAD'!$C936)="","",IF(LEFT('MEP-CAD'!$C936,2)="99",'MEP-CAD'!$C936,IF(LEN('MEP-CAD'!$C936)=5,'MEP-CAD'!$C936&amp;"0",'MEP-CAD'!$C936)))</f>
        <v/>
      </c>
      <c r="R936" s="36" t="str">
        <f>IF($Q936="","VIDE",IF('MEP-CAD'!$G936="",IF('MEP-CAD'!$E936="",'MEP-CAD'!$D936 &amp;IF('MEP-CAD'!$B936="",""," ("&amp;'MEP-CAD'!$B936&amp;")"),TRIM('MEP-CAD'!$E936) &amp; IF('MEP-CAD'!$B936="",""," ("&amp;'MEP-CAD'!$B936&amp;")")),IF('MEP-CAD'!$F936="", TRIM('MEP-CAD'!$E936), IF('MEP-CAD'!$E936="",'MEP-CAD'!$D936,TRIM('MEP-CAD'!$E936))&amp; IF('MEP-CAD'!$F936="", " Qté.:"&amp;VLOOKUP('MEP-CAD'!$B936,'MEP-CAD'!$AU:$AV,2,0)," ("&amp;'MEP-CAD'!$B936&amp;")"&amp;" Qté.:"&amp;VLOOKUP('MEP-CAD'!$B936,'MEP-CAD'!$AU:$AV,2,0)))))</f>
        <v>VIDE</v>
      </c>
      <c r="S936" s="21">
        <f>ROUND('MEP-CAD'!$X936,2)</f>
        <v>0</v>
      </c>
      <c r="T936" s="21">
        <f>'MEP-CAD'!$H936</f>
        <v>0</v>
      </c>
    </row>
    <row r="937" spans="2:20" ht="25.5" customHeight="1" thickBot="1" x14ac:dyDescent="0.6">
      <c r="B937" s="67" t="str">
        <f t="shared" si="25"/>
        <v/>
      </c>
      <c r="C937" s="67" t="str">
        <f t="shared" si="25"/>
        <v/>
      </c>
      <c r="D937" s="69" t="str">
        <f t="shared" si="25"/>
        <v/>
      </c>
      <c r="E937" s="71" t="str">
        <f t="shared" si="24"/>
        <v/>
      </c>
      <c r="H937" s="9"/>
      <c r="I937" s="10"/>
      <c r="Q937" s="15" t="str">
        <f>IF(TRIM('MEP-CAD'!$C937)="","",IF(LEFT('MEP-CAD'!$C937,2)="99",'MEP-CAD'!$C937,IF(LEN('MEP-CAD'!$C937)=5,'MEP-CAD'!$C937&amp;"0",'MEP-CAD'!$C937)))</f>
        <v/>
      </c>
      <c r="R937" s="36" t="str">
        <f>IF($Q937="","VIDE",IF('MEP-CAD'!$G937="",IF('MEP-CAD'!$E937="",'MEP-CAD'!$D937 &amp;IF('MEP-CAD'!$B937="",""," ("&amp;'MEP-CAD'!$B937&amp;")"),TRIM('MEP-CAD'!$E937) &amp; IF('MEP-CAD'!$B937="",""," ("&amp;'MEP-CAD'!$B937&amp;")")),IF('MEP-CAD'!$F937="", TRIM('MEP-CAD'!$E937), IF('MEP-CAD'!$E937="",'MEP-CAD'!$D937,TRIM('MEP-CAD'!$E937))&amp; IF('MEP-CAD'!$F937="", " Qté.:"&amp;VLOOKUP('MEP-CAD'!$B937,'MEP-CAD'!$AU:$AV,2,0)," ("&amp;'MEP-CAD'!$B937&amp;")"&amp;" Qté.:"&amp;VLOOKUP('MEP-CAD'!$B937,'MEP-CAD'!$AU:$AV,2,0)))))</f>
        <v>VIDE</v>
      </c>
      <c r="S937" s="21">
        <f>ROUND('MEP-CAD'!$X937,2)</f>
        <v>0</v>
      </c>
      <c r="T937" s="21">
        <f>'MEP-CAD'!$H937</f>
        <v>0</v>
      </c>
    </row>
    <row r="938" spans="2:20" ht="25.5" customHeight="1" thickBot="1" x14ac:dyDescent="0.6">
      <c r="B938" s="67" t="str">
        <f t="shared" si="25"/>
        <v/>
      </c>
      <c r="C938" s="67" t="str">
        <f t="shared" si="25"/>
        <v/>
      </c>
      <c r="D938" s="69" t="str">
        <f t="shared" si="25"/>
        <v/>
      </c>
      <c r="E938" s="71" t="str">
        <f t="shared" si="24"/>
        <v/>
      </c>
      <c r="H938" s="9"/>
      <c r="I938" s="10"/>
      <c r="Q938" s="15" t="str">
        <f>IF(TRIM('MEP-CAD'!$C938)="","",IF(LEFT('MEP-CAD'!$C938,2)="99",'MEP-CAD'!$C938,IF(LEN('MEP-CAD'!$C938)=5,'MEP-CAD'!$C938&amp;"0",'MEP-CAD'!$C938)))</f>
        <v/>
      </c>
      <c r="R938" s="36" t="str">
        <f>IF($Q938="","VIDE",IF('MEP-CAD'!$G938="",IF('MEP-CAD'!$E938="",'MEP-CAD'!$D938 &amp;IF('MEP-CAD'!$B938="",""," ("&amp;'MEP-CAD'!$B938&amp;")"),TRIM('MEP-CAD'!$E938) &amp; IF('MEP-CAD'!$B938="",""," ("&amp;'MEP-CAD'!$B938&amp;")")),IF('MEP-CAD'!$F938="", TRIM('MEP-CAD'!$E938), IF('MEP-CAD'!$E938="",'MEP-CAD'!$D938,TRIM('MEP-CAD'!$E938))&amp; IF('MEP-CAD'!$F938="", " Qté.:"&amp;VLOOKUP('MEP-CAD'!$B938,'MEP-CAD'!$AU:$AV,2,0)," ("&amp;'MEP-CAD'!$B938&amp;")"&amp;" Qté.:"&amp;VLOOKUP('MEP-CAD'!$B938,'MEP-CAD'!$AU:$AV,2,0)))))</f>
        <v>VIDE</v>
      </c>
      <c r="S938" s="21">
        <f>ROUND('MEP-CAD'!$X938,2)</f>
        <v>0</v>
      </c>
      <c r="T938" s="21">
        <f>'MEP-CAD'!$H938</f>
        <v>0</v>
      </c>
    </row>
    <row r="939" spans="2:20" ht="25.5" customHeight="1" thickBot="1" x14ac:dyDescent="0.6">
      <c r="B939" s="67" t="str">
        <f t="shared" si="25"/>
        <v/>
      </c>
      <c r="C939" s="67" t="str">
        <f t="shared" si="25"/>
        <v/>
      </c>
      <c r="D939" s="69" t="str">
        <f t="shared" si="25"/>
        <v/>
      </c>
      <c r="E939" s="71" t="str">
        <f t="shared" si="24"/>
        <v/>
      </c>
      <c r="H939" s="9"/>
      <c r="I939" s="10"/>
      <c r="Q939" s="15" t="str">
        <f>IF(TRIM('MEP-CAD'!$C939)="","",IF(LEFT('MEP-CAD'!$C939,2)="99",'MEP-CAD'!$C939,IF(LEN('MEP-CAD'!$C939)=5,'MEP-CAD'!$C939&amp;"0",'MEP-CAD'!$C939)))</f>
        <v/>
      </c>
      <c r="R939" s="36" t="str">
        <f>IF($Q939="","VIDE",IF('MEP-CAD'!$G939="",IF('MEP-CAD'!$E939="",'MEP-CAD'!$D939 &amp;IF('MEP-CAD'!$B939="",""," ("&amp;'MEP-CAD'!$B939&amp;")"),TRIM('MEP-CAD'!$E939) &amp; IF('MEP-CAD'!$B939="",""," ("&amp;'MEP-CAD'!$B939&amp;")")),IF('MEP-CAD'!$F939="", TRIM('MEP-CAD'!$E939), IF('MEP-CAD'!$E939="",'MEP-CAD'!$D939,TRIM('MEP-CAD'!$E939))&amp; IF('MEP-CAD'!$F939="", " Qté.:"&amp;VLOOKUP('MEP-CAD'!$B939,'MEP-CAD'!$AU:$AV,2,0)," ("&amp;'MEP-CAD'!$B939&amp;")"&amp;" Qté.:"&amp;VLOOKUP('MEP-CAD'!$B939,'MEP-CAD'!$AU:$AV,2,0)))))</f>
        <v>VIDE</v>
      </c>
      <c r="S939" s="21">
        <f>ROUND('MEP-CAD'!$X939,2)</f>
        <v>0</v>
      </c>
      <c r="T939" s="21">
        <f>'MEP-CAD'!$H939</f>
        <v>0</v>
      </c>
    </row>
    <row r="940" spans="2:20" ht="25.5" customHeight="1" thickBot="1" x14ac:dyDescent="0.6">
      <c r="B940" s="67" t="str">
        <f t="shared" si="25"/>
        <v/>
      </c>
      <c r="C940" s="67" t="str">
        <f t="shared" si="25"/>
        <v/>
      </c>
      <c r="D940" s="69" t="str">
        <f t="shared" si="25"/>
        <v/>
      </c>
      <c r="E940" s="71" t="str">
        <f t="shared" si="24"/>
        <v/>
      </c>
      <c r="H940" s="9"/>
      <c r="I940" s="10"/>
      <c r="Q940" s="15" t="str">
        <f>IF(TRIM('MEP-CAD'!$C940)="","",IF(LEFT('MEP-CAD'!$C940,2)="99",'MEP-CAD'!$C940,IF(LEN('MEP-CAD'!$C940)=5,'MEP-CAD'!$C940&amp;"0",'MEP-CAD'!$C940)))</f>
        <v/>
      </c>
      <c r="R940" s="36" t="str">
        <f>IF($Q940="","VIDE",IF('MEP-CAD'!$G940="",IF('MEP-CAD'!$E940="",'MEP-CAD'!$D940 &amp;IF('MEP-CAD'!$B940="",""," ("&amp;'MEP-CAD'!$B940&amp;")"),TRIM('MEP-CAD'!$E940) &amp; IF('MEP-CAD'!$B940="",""," ("&amp;'MEP-CAD'!$B940&amp;")")),IF('MEP-CAD'!$F940="", TRIM('MEP-CAD'!$E940), IF('MEP-CAD'!$E940="",'MEP-CAD'!$D940,TRIM('MEP-CAD'!$E940))&amp; IF('MEP-CAD'!$F940="", " Qté.:"&amp;VLOOKUP('MEP-CAD'!$B940,'MEP-CAD'!$AU:$AV,2,0)," ("&amp;'MEP-CAD'!$B940&amp;")"&amp;" Qté.:"&amp;VLOOKUP('MEP-CAD'!$B940,'MEP-CAD'!$AU:$AV,2,0)))))</f>
        <v>VIDE</v>
      </c>
      <c r="S940" s="21">
        <f>ROUND('MEP-CAD'!$X940,2)</f>
        <v>0</v>
      </c>
      <c r="T940" s="21">
        <f>'MEP-CAD'!$H940</f>
        <v>0</v>
      </c>
    </row>
    <row r="941" spans="2:20" ht="25.5" customHeight="1" thickBot="1" x14ac:dyDescent="0.6">
      <c r="B941" s="67" t="str">
        <f t="shared" si="25"/>
        <v/>
      </c>
      <c r="C941" s="67" t="str">
        <f t="shared" si="25"/>
        <v/>
      </c>
      <c r="D941" s="69" t="str">
        <f t="shared" si="25"/>
        <v/>
      </c>
      <c r="E941" s="71" t="str">
        <f t="shared" si="24"/>
        <v/>
      </c>
      <c r="H941" s="9"/>
      <c r="I941" s="10"/>
      <c r="Q941" s="15" t="str">
        <f>IF(TRIM('MEP-CAD'!$C941)="","",IF(LEFT('MEP-CAD'!$C941,2)="99",'MEP-CAD'!$C941,IF(LEN('MEP-CAD'!$C941)=5,'MEP-CAD'!$C941&amp;"0",'MEP-CAD'!$C941)))</f>
        <v/>
      </c>
      <c r="R941" s="36" t="str">
        <f>IF($Q941="","VIDE",IF('MEP-CAD'!$G941="",IF('MEP-CAD'!$E941="",'MEP-CAD'!$D941 &amp;IF('MEP-CAD'!$B941="",""," ("&amp;'MEP-CAD'!$B941&amp;")"),TRIM('MEP-CAD'!$E941) &amp; IF('MEP-CAD'!$B941="",""," ("&amp;'MEP-CAD'!$B941&amp;")")),IF('MEP-CAD'!$F941="", TRIM('MEP-CAD'!$E941), IF('MEP-CAD'!$E941="",'MEP-CAD'!$D941,TRIM('MEP-CAD'!$E941))&amp; IF('MEP-CAD'!$F941="", " Qté.:"&amp;VLOOKUP('MEP-CAD'!$B941,'MEP-CAD'!$AU:$AV,2,0)," ("&amp;'MEP-CAD'!$B941&amp;")"&amp;" Qté.:"&amp;VLOOKUP('MEP-CAD'!$B941,'MEP-CAD'!$AU:$AV,2,0)))))</f>
        <v>VIDE</v>
      </c>
      <c r="S941" s="21">
        <f>ROUND('MEP-CAD'!$X941,2)</f>
        <v>0</v>
      </c>
      <c r="T941" s="21">
        <f>'MEP-CAD'!$H941</f>
        <v>0</v>
      </c>
    </row>
    <row r="942" spans="2:20" ht="25.5" customHeight="1" thickBot="1" x14ac:dyDescent="0.6">
      <c r="B942" s="67" t="str">
        <f t="shared" si="25"/>
        <v/>
      </c>
      <c r="C942" s="67" t="str">
        <f t="shared" si="25"/>
        <v/>
      </c>
      <c r="D942" s="69" t="str">
        <f t="shared" si="25"/>
        <v/>
      </c>
      <c r="E942" s="71" t="str">
        <f t="shared" si="24"/>
        <v/>
      </c>
      <c r="H942" s="9"/>
      <c r="I942" s="10"/>
      <c r="Q942" s="15" t="str">
        <f>IF(TRIM('MEP-CAD'!$C942)="","",IF(LEFT('MEP-CAD'!$C942,2)="99",'MEP-CAD'!$C942,IF(LEN('MEP-CAD'!$C942)=5,'MEP-CAD'!$C942&amp;"0",'MEP-CAD'!$C942)))</f>
        <v/>
      </c>
      <c r="R942" s="36" t="str">
        <f>IF($Q942="","VIDE",IF('MEP-CAD'!$G942="",IF('MEP-CAD'!$E942="",'MEP-CAD'!$D942 &amp;IF('MEP-CAD'!$B942="",""," ("&amp;'MEP-CAD'!$B942&amp;")"),TRIM('MEP-CAD'!$E942) &amp; IF('MEP-CAD'!$B942="",""," ("&amp;'MEP-CAD'!$B942&amp;")")),IF('MEP-CAD'!$F942="", TRIM('MEP-CAD'!$E942), IF('MEP-CAD'!$E942="",'MEP-CAD'!$D942,TRIM('MEP-CAD'!$E942))&amp; IF('MEP-CAD'!$F942="", " Qté.:"&amp;VLOOKUP('MEP-CAD'!$B942,'MEP-CAD'!$AU:$AV,2,0)," ("&amp;'MEP-CAD'!$B942&amp;")"&amp;" Qté.:"&amp;VLOOKUP('MEP-CAD'!$B942,'MEP-CAD'!$AU:$AV,2,0)))))</f>
        <v>VIDE</v>
      </c>
      <c r="S942" s="21">
        <f>ROUND('MEP-CAD'!$X942,2)</f>
        <v>0</v>
      </c>
      <c r="T942" s="21">
        <f>'MEP-CAD'!$H942</f>
        <v>0</v>
      </c>
    </row>
    <row r="943" spans="2:20" ht="25.5" customHeight="1" thickBot="1" x14ac:dyDescent="0.6">
      <c r="B943" s="67" t="str">
        <f t="shared" si="25"/>
        <v/>
      </c>
      <c r="C943" s="67" t="str">
        <f t="shared" si="25"/>
        <v/>
      </c>
      <c r="D943" s="69" t="str">
        <f t="shared" si="25"/>
        <v/>
      </c>
      <c r="E943" s="71" t="str">
        <f t="shared" si="24"/>
        <v/>
      </c>
      <c r="H943" s="9"/>
      <c r="I943" s="10"/>
      <c r="Q943" s="15" t="str">
        <f>IF(TRIM('MEP-CAD'!$C943)="","",IF(LEFT('MEP-CAD'!$C943,2)="99",'MEP-CAD'!$C943,IF(LEN('MEP-CAD'!$C943)=5,'MEP-CAD'!$C943&amp;"0",'MEP-CAD'!$C943)))</f>
        <v/>
      </c>
      <c r="R943" s="36" t="str">
        <f>IF($Q943="","VIDE",IF('MEP-CAD'!$G943="",IF('MEP-CAD'!$E943="",'MEP-CAD'!$D943 &amp;IF('MEP-CAD'!$B943="",""," ("&amp;'MEP-CAD'!$B943&amp;")"),TRIM('MEP-CAD'!$E943) &amp; IF('MEP-CAD'!$B943="",""," ("&amp;'MEP-CAD'!$B943&amp;")")),IF('MEP-CAD'!$F943="", TRIM('MEP-CAD'!$E943), IF('MEP-CAD'!$E943="",'MEP-CAD'!$D943,TRIM('MEP-CAD'!$E943))&amp; IF('MEP-CAD'!$F943="", " Qté.:"&amp;VLOOKUP('MEP-CAD'!$B943,'MEP-CAD'!$AU:$AV,2,0)," ("&amp;'MEP-CAD'!$B943&amp;")"&amp;" Qté.:"&amp;VLOOKUP('MEP-CAD'!$B943,'MEP-CAD'!$AU:$AV,2,0)))))</f>
        <v>VIDE</v>
      </c>
      <c r="S943" s="21">
        <f>ROUND('MEP-CAD'!$X943,2)</f>
        <v>0</v>
      </c>
      <c r="T943" s="21">
        <f>'MEP-CAD'!$H943</f>
        <v>0</v>
      </c>
    </row>
    <row r="944" spans="2:20" ht="25.5" customHeight="1" thickBot="1" x14ac:dyDescent="0.6">
      <c r="B944" s="67" t="str">
        <f t="shared" si="25"/>
        <v/>
      </c>
      <c r="C944" s="67" t="str">
        <f t="shared" si="25"/>
        <v/>
      </c>
      <c r="D944" s="69" t="str">
        <f t="shared" si="25"/>
        <v/>
      </c>
      <c r="E944" s="71" t="str">
        <f t="shared" si="24"/>
        <v/>
      </c>
      <c r="H944" s="9"/>
      <c r="I944" s="10"/>
      <c r="Q944" s="15" t="str">
        <f>IF(TRIM('MEP-CAD'!$C944)="","",IF(LEFT('MEP-CAD'!$C944,2)="99",'MEP-CAD'!$C944,IF(LEN('MEP-CAD'!$C944)=5,'MEP-CAD'!$C944&amp;"0",'MEP-CAD'!$C944)))</f>
        <v/>
      </c>
      <c r="R944" s="36" t="str">
        <f>IF($Q944="","VIDE",IF('MEP-CAD'!$G944="",IF('MEP-CAD'!$E944="",'MEP-CAD'!$D944 &amp;IF('MEP-CAD'!$B944="",""," ("&amp;'MEP-CAD'!$B944&amp;")"),TRIM('MEP-CAD'!$E944) &amp; IF('MEP-CAD'!$B944="",""," ("&amp;'MEP-CAD'!$B944&amp;")")),IF('MEP-CAD'!$F944="", TRIM('MEP-CAD'!$E944), IF('MEP-CAD'!$E944="",'MEP-CAD'!$D944,TRIM('MEP-CAD'!$E944))&amp; IF('MEP-CAD'!$F944="", " Qté.:"&amp;VLOOKUP('MEP-CAD'!$B944,'MEP-CAD'!$AU:$AV,2,0)," ("&amp;'MEP-CAD'!$B944&amp;")"&amp;" Qté.:"&amp;VLOOKUP('MEP-CAD'!$B944,'MEP-CAD'!$AU:$AV,2,0)))))</f>
        <v>VIDE</v>
      </c>
      <c r="S944" s="21">
        <f>ROUND('MEP-CAD'!$X944,2)</f>
        <v>0</v>
      </c>
      <c r="T944" s="21">
        <f>'MEP-CAD'!$H944</f>
        <v>0</v>
      </c>
    </row>
    <row r="945" spans="2:20" ht="25.5" customHeight="1" thickBot="1" x14ac:dyDescent="0.6">
      <c r="B945" s="67" t="str">
        <f t="shared" si="25"/>
        <v/>
      </c>
      <c r="C945" s="67" t="str">
        <f t="shared" si="25"/>
        <v/>
      </c>
      <c r="D945" s="69" t="str">
        <f t="shared" si="25"/>
        <v/>
      </c>
      <c r="E945" s="71" t="str">
        <f t="shared" si="24"/>
        <v/>
      </c>
      <c r="H945" s="9"/>
      <c r="I945" s="10"/>
      <c r="Q945" s="15" t="str">
        <f>IF(TRIM('MEP-CAD'!$C945)="","",IF(LEFT('MEP-CAD'!$C945,2)="99",'MEP-CAD'!$C945,IF(LEN('MEP-CAD'!$C945)=5,'MEP-CAD'!$C945&amp;"0",'MEP-CAD'!$C945)))</f>
        <v/>
      </c>
      <c r="R945" s="36" t="str">
        <f>IF($Q945="","VIDE",IF('MEP-CAD'!$G945="",IF('MEP-CAD'!$E945="",'MEP-CAD'!$D945 &amp;IF('MEP-CAD'!$B945="",""," ("&amp;'MEP-CAD'!$B945&amp;")"),TRIM('MEP-CAD'!$E945) &amp; IF('MEP-CAD'!$B945="",""," ("&amp;'MEP-CAD'!$B945&amp;")")),IF('MEP-CAD'!$F945="", TRIM('MEP-CAD'!$E945), IF('MEP-CAD'!$E945="",'MEP-CAD'!$D945,TRIM('MEP-CAD'!$E945))&amp; IF('MEP-CAD'!$F945="", " Qté.:"&amp;VLOOKUP('MEP-CAD'!$B945,'MEP-CAD'!$AU:$AV,2,0)," ("&amp;'MEP-CAD'!$B945&amp;")"&amp;" Qté.:"&amp;VLOOKUP('MEP-CAD'!$B945,'MEP-CAD'!$AU:$AV,2,0)))))</f>
        <v>VIDE</v>
      </c>
      <c r="S945" s="21">
        <f>ROUND('MEP-CAD'!$X945,2)</f>
        <v>0</v>
      </c>
      <c r="T945" s="21">
        <f>'MEP-CAD'!$H945</f>
        <v>0</v>
      </c>
    </row>
    <row r="946" spans="2:20" ht="25.5" customHeight="1" thickBot="1" x14ac:dyDescent="0.6">
      <c r="B946" s="67" t="str">
        <f t="shared" si="25"/>
        <v/>
      </c>
      <c r="C946" s="67" t="str">
        <f t="shared" si="25"/>
        <v/>
      </c>
      <c r="D946" s="69" t="str">
        <f t="shared" si="25"/>
        <v/>
      </c>
      <c r="E946" s="71" t="str">
        <f t="shared" si="24"/>
        <v/>
      </c>
      <c r="H946" s="9"/>
      <c r="I946" s="10"/>
      <c r="Q946" s="15" t="str">
        <f>IF(TRIM('MEP-CAD'!$C946)="","",IF(LEFT('MEP-CAD'!$C946,2)="99",'MEP-CAD'!$C946,IF(LEN('MEP-CAD'!$C946)=5,'MEP-CAD'!$C946&amp;"0",'MEP-CAD'!$C946)))</f>
        <v/>
      </c>
      <c r="R946" s="36" t="str">
        <f>IF($Q946="","VIDE",IF('MEP-CAD'!$G946="",IF('MEP-CAD'!$E946="",'MEP-CAD'!$D946 &amp;IF('MEP-CAD'!$B946="",""," ("&amp;'MEP-CAD'!$B946&amp;")"),TRIM('MEP-CAD'!$E946) &amp; IF('MEP-CAD'!$B946="",""," ("&amp;'MEP-CAD'!$B946&amp;")")),IF('MEP-CAD'!$F946="", TRIM('MEP-CAD'!$E946), IF('MEP-CAD'!$E946="",'MEP-CAD'!$D946,TRIM('MEP-CAD'!$E946))&amp; IF('MEP-CAD'!$F946="", " Qté.:"&amp;VLOOKUP('MEP-CAD'!$B946,'MEP-CAD'!$AU:$AV,2,0)," ("&amp;'MEP-CAD'!$B946&amp;")"&amp;" Qté.:"&amp;VLOOKUP('MEP-CAD'!$B946,'MEP-CAD'!$AU:$AV,2,0)))))</f>
        <v>VIDE</v>
      </c>
      <c r="S946" s="21">
        <f>ROUND('MEP-CAD'!$X946,2)</f>
        <v>0</v>
      </c>
      <c r="T946" s="21">
        <f>'MEP-CAD'!$H946</f>
        <v>0</v>
      </c>
    </row>
    <row r="947" spans="2:20" ht="25.5" customHeight="1" thickBot="1" x14ac:dyDescent="0.6">
      <c r="B947" s="67" t="str">
        <f t="shared" si="25"/>
        <v/>
      </c>
      <c r="C947" s="67" t="str">
        <f t="shared" si="25"/>
        <v/>
      </c>
      <c r="D947" s="69" t="str">
        <f t="shared" si="25"/>
        <v/>
      </c>
      <c r="E947" s="71" t="str">
        <f t="shared" si="24"/>
        <v/>
      </c>
      <c r="H947" s="9"/>
      <c r="I947" s="10"/>
      <c r="Q947" s="15" t="str">
        <f>IF(TRIM('MEP-CAD'!$C947)="","",IF(LEFT('MEP-CAD'!$C947,2)="99",'MEP-CAD'!$C947,IF(LEN('MEP-CAD'!$C947)=5,'MEP-CAD'!$C947&amp;"0",'MEP-CAD'!$C947)))</f>
        <v/>
      </c>
      <c r="R947" s="36" t="str">
        <f>IF($Q947="","VIDE",IF('MEP-CAD'!$G947="",IF('MEP-CAD'!$E947="",'MEP-CAD'!$D947 &amp;IF('MEP-CAD'!$B947="",""," ("&amp;'MEP-CAD'!$B947&amp;")"),TRIM('MEP-CAD'!$E947) &amp; IF('MEP-CAD'!$B947="",""," ("&amp;'MEP-CAD'!$B947&amp;")")),IF('MEP-CAD'!$F947="", TRIM('MEP-CAD'!$E947), IF('MEP-CAD'!$E947="",'MEP-CAD'!$D947,TRIM('MEP-CAD'!$E947))&amp; IF('MEP-CAD'!$F947="", " Qté.:"&amp;VLOOKUP('MEP-CAD'!$B947,'MEP-CAD'!$AU:$AV,2,0)," ("&amp;'MEP-CAD'!$B947&amp;")"&amp;" Qté.:"&amp;VLOOKUP('MEP-CAD'!$B947,'MEP-CAD'!$AU:$AV,2,0)))))</f>
        <v>VIDE</v>
      </c>
      <c r="S947" s="21">
        <f>ROUND('MEP-CAD'!$X947,2)</f>
        <v>0</v>
      </c>
      <c r="T947" s="21">
        <f>'MEP-CAD'!$H947</f>
        <v>0</v>
      </c>
    </row>
    <row r="948" spans="2:20" ht="25.5" customHeight="1" thickBot="1" x14ac:dyDescent="0.6">
      <c r="B948" s="67" t="str">
        <f t="shared" si="25"/>
        <v/>
      </c>
      <c r="C948" s="67" t="str">
        <f t="shared" si="25"/>
        <v/>
      </c>
      <c r="D948" s="69" t="str">
        <f t="shared" si="25"/>
        <v/>
      </c>
      <c r="E948" s="71" t="str">
        <f t="shared" si="24"/>
        <v/>
      </c>
      <c r="H948" s="9"/>
      <c r="I948" s="10"/>
      <c r="Q948" s="15" t="str">
        <f>IF(TRIM('MEP-CAD'!$C948)="","",IF(LEFT('MEP-CAD'!$C948,2)="99",'MEP-CAD'!$C948,IF(LEN('MEP-CAD'!$C948)=5,'MEP-CAD'!$C948&amp;"0",'MEP-CAD'!$C948)))</f>
        <v/>
      </c>
      <c r="R948" s="36" t="str">
        <f>IF($Q948="","VIDE",IF('MEP-CAD'!$G948="",IF('MEP-CAD'!$E948="",'MEP-CAD'!$D948 &amp;IF('MEP-CAD'!$B948="",""," ("&amp;'MEP-CAD'!$B948&amp;")"),TRIM('MEP-CAD'!$E948) &amp; IF('MEP-CAD'!$B948="",""," ("&amp;'MEP-CAD'!$B948&amp;")")),IF('MEP-CAD'!$F948="", TRIM('MEP-CAD'!$E948), IF('MEP-CAD'!$E948="",'MEP-CAD'!$D948,TRIM('MEP-CAD'!$E948))&amp; IF('MEP-CAD'!$F948="", " Qté.:"&amp;VLOOKUP('MEP-CAD'!$B948,'MEP-CAD'!$AU:$AV,2,0)," ("&amp;'MEP-CAD'!$B948&amp;")"&amp;" Qté.:"&amp;VLOOKUP('MEP-CAD'!$B948,'MEP-CAD'!$AU:$AV,2,0)))))</f>
        <v>VIDE</v>
      </c>
      <c r="S948" s="21">
        <f>ROUND('MEP-CAD'!$X948,2)</f>
        <v>0</v>
      </c>
      <c r="T948" s="21">
        <f>'MEP-CAD'!$H948</f>
        <v>0</v>
      </c>
    </row>
    <row r="949" spans="2:20" ht="25.5" customHeight="1" thickBot="1" x14ac:dyDescent="0.6">
      <c r="B949" s="67" t="str">
        <f t="shared" si="25"/>
        <v/>
      </c>
      <c r="C949" s="67" t="str">
        <f t="shared" si="25"/>
        <v/>
      </c>
      <c r="D949" s="69" t="str">
        <f t="shared" si="25"/>
        <v/>
      </c>
      <c r="E949" s="71" t="str">
        <f t="shared" si="24"/>
        <v/>
      </c>
      <c r="H949" s="9"/>
      <c r="I949" s="10"/>
      <c r="Q949" s="15" t="str">
        <f>IF(TRIM('MEP-CAD'!$C949)="","",IF(LEFT('MEP-CAD'!$C949,2)="99",'MEP-CAD'!$C949,IF(LEN('MEP-CAD'!$C949)=5,'MEP-CAD'!$C949&amp;"0",'MEP-CAD'!$C949)))</f>
        <v/>
      </c>
      <c r="R949" s="36" t="str">
        <f>IF($Q949="","VIDE",IF('MEP-CAD'!$G949="",IF('MEP-CAD'!$E949="",'MEP-CAD'!$D949 &amp;IF('MEP-CAD'!$B949="",""," ("&amp;'MEP-CAD'!$B949&amp;")"),TRIM('MEP-CAD'!$E949) &amp; IF('MEP-CAD'!$B949="",""," ("&amp;'MEP-CAD'!$B949&amp;")")),IF('MEP-CAD'!$F949="", TRIM('MEP-CAD'!$E949), IF('MEP-CAD'!$E949="",'MEP-CAD'!$D949,TRIM('MEP-CAD'!$E949))&amp; IF('MEP-CAD'!$F949="", " Qté.:"&amp;VLOOKUP('MEP-CAD'!$B949,'MEP-CAD'!$AU:$AV,2,0)," ("&amp;'MEP-CAD'!$B949&amp;")"&amp;" Qté.:"&amp;VLOOKUP('MEP-CAD'!$B949,'MEP-CAD'!$AU:$AV,2,0)))))</f>
        <v>VIDE</v>
      </c>
      <c r="S949" s="21">
        <f>ROUND('MEP-CAD'!$X949,2)</f>
        <v>0</v>
      </c>
      <c r="T949" s="21">
        <f>'MEP-CAD'!$H949</f>
        <v>0</v>
      </c>
    </row>
    <row r="950" spans="2:20" ht="25.5" customHeight="1" thickBot="1" x14ac:dyDescent="0.6">
      <c r="B950" s="67" t="str">
        <f t="shared" si="25"/>
        <v/>
      </c>
      <c r="C950" s="67" t="str">
        <f t="shared" si="25"/>
        <v/>
      </c>
      <c r="D950" s="69" t="str">
        <f t="shared" si="25"/>
        <v/>
      </c>
      <c r="E950" s="71" t="str">
        <f t="shared" si="24"/>
        <v/>
      </c>
      <c r="H950" s="9"/>
      <c r="I950" s="10"/>
      <c r="Q950" s="15" t="str">
        <f>IF(TRIM('MEP-CAD'!$C950)="","",IF(LEFT('MEP-CAD'!$C950,2)="99",'MEP-CAD'!$C950,IF(LEN('MEP-CAD'!$C950)=5,'MEP-CAD'!$C950&amp;"0",'MEP-CAD'!$C950)))</f>
        <v/>
      </c>
      <c r="R950" s="36" t="str">
        <f>IF($Q950="","VIDE",IF('MEP-CAD'!$G950="",IF('MEP-CAD'!$E950="",'MEP-CAD'!$D950 &amp;IF('MEP-CAD'!$B950="",""," ("&amp;'MEP-CAD'!$B950&amp;")"),TRIM('MEP-CAD'!$E950) &amp; IF('MEP-CAD'!$B950="",""," ("&amp;'MEP-CAD'!$B950&amp;")")),IF('MEP-CAD'!$F950="", TRIM('MEP-CAD'!$E950), IF('MEP-CAD'!$E950="",'MEP-CAD'!$D950,TRIM('MEP-CAD'!$E950))&amp; IF('MEP-CAD'!$F950="", " Qté.:"&amp;VLOOKUP('MEP-CAD'!$B950,'MEP-CAD'!$AU:$AV,2,0)," ("&amp;'MEP-CAD'!$B950&amp;")"&amp;" Qté.:"&amp;VLOOKUP('MEP-CAD'!$B950,'MEP-CAD'!$AU:$AV,2,0)))))</f>
        <v>VIDE</v>
      </c>
      <c r="S950" s="21">
        <f>ROUND('MEP-CAD'!$X950,2)</f>
        <v>0</v>
      </c>
      <c r="T950" s="21">
        <f>'MEP-CAD'!$H950</f>
        <v>0</v>
      </c>
    </row>
    <row r="951" spans="2:20" ht="25.5" customHeight="1" thickBot="1" x14ac:dyDescent="0.6">
      <c r="B951" s="67" t="str">
        <f t="shared" si="25"/>
        <v/>
      </c>
      <c r="C951" s="67" t="str">
        <f t="shared" si="25"/>
        <v/>
      </c>
      <c r="D951" s="69" t="str">
        <f t="shared" si="25"/>
        <v/>
      </c>
      <c r="E951" s="71" t="str">
        <f t="shared" si="24"/>
        <v/>
      </c>
      <c r="H951" s="9"/>
      <c r="I951" s="10"/>
      <c r="Q951" s="15" t="str">
        <f>IF(TRIM('MEP-CAD'!$C951)="","",IF(LEFT('MEP-CAD'!$C951,2)="99",'MEP-CAD'!$C951,IF(LEN('MEP-CAD'!$C951)=5,'MEP-CAD'!$C951&amp;"0",'MEP-CAD'!$C951)))</f>
        <v/>
      </c>
      <c r="R951" s="36" t="str">
        <f>IF($Q951="","VIDE",IF('MEP-CAD'!$G951="",IF('MEP-CAD'!$E951="",'MEP-CAD'!$D951 &amp;IF('MEP-CAD'!$B951="",""," ("&amp;'MEP-CAD'!$B951&amp;")"),TRIM('MEP-CAD'!$E951) &amp; IF('MEP-CAD'!$B951="",""," ("&amp;'MEP-CAD'!$B951&amp;")")),IF('MEP-CAD'!$F951="", TRIM('MEP-CAD'!$E951), IF('MEP-CAD'!$E951="",'MEP-CAD'!$D951,TRIM('MEP-CAD'!$E951))&amp; IF('MEP-CAD'!$F951="", " Qté.:"&amp;VLOOKUP('MEP-CAD'!$B951,'MEP-CAD'!$AU:$AV,2,0)," ("&amp;'MEP-CAD'!$B951&amp;")"&amp;" Qté.:"&amp;VLOOKUP('MEP-CAD'!$B951,'MEP-CAD'!$AU:$AV,2,0)))))</f>
        <v>VIDE</v>
      </c>
      <c r="S951" s="21">
        <f>ROUND('MEP-CAD'!$X951,2)</f>
        <v>0</v>
      </c>
      <c r="T951" s="21">
        <f>'MEP-CAD'!$H951</f>
        <v>0</v>
      </c>
    </row>
    <row r="952" spans="2:20" ht="25.5" customHeight="1" thickBot="1" x14ac:dyDescent="0.6">
      <c r="B952" s="67" t="str">
        <f t="shared" si="25"/>
        <v/>
      </c>
      <c r="C952" s="67" t="str">
        <f t="shared" si="25"/>
        <v/>
      </c>
      <c r="D952" s="69" t="str">
        <f t="shared" si="25"/>
        <v/>
      </c>
      <c r="E952" s="71" t="str">
        <f t="shared" si="24"/>
        <v/>
      </c>
      <c r="H952" s="9"/>
      <c r="I952" s="10"/>
      <c r="Q952" s="15" t="str">
        <f>IF(TRIM('MEP-CAD'!$C952)="","",IF(LEFT('MEP-CAD'!$C952,2)="99",'MEP-CAD'!$C952,IF(LEN('MEP-CAD'!$C952)=5,'MEP-CAD'!$C952&amp;"0",'MEP-CAD'!$C952)))</f>
        <v/>
      </c>
      <c r="R952" s="36" t="str">
        <f>IF($Q952="","VIDE",IF('MEP-CAD'!$G952="",IF('MEP-CAD'!$E952="",'MEP-CAD'!$D952 &amp;IF('MEP-CAD'!$B952="",""," ("&amp;'MEP-CAD'!$B952&amp;")"),TRIM('MEP-CAD'!$E952) &amp; IF('MEP-CAD'!$B952="",""," ("&amp;'MEP-CAD'!$B952&amp;")")),IF('MEP-CAD'!$F952="", TRIM('MEP-CAD'!$E952), IF('MEP-CAD'!$E952="",'MEP-CAD'!$D952,TRIM('MEP-CAD'!$E952))&amp; IF('MEP-CAD'!$F952="", " Qté.:"&amp;VLOOKUP('MEP-CAD'!$B952,'MEP-CAD'!$AU:$AV,2,0)," ("&amp;'MEP-CAD'!$B952&amp;")"&amp;" Qté.:"&amp;VLOOKUP('MEP-CAD'!$B952,'MEP-CAD'!$AU:$AV,2,0)))))</f>
        <v>VIDE</v>
      </c>
      <c r="S952" s="21">
        <f>ROUND('MEP-CAD'!$X952,2)</f>
        <v>0</v>
      </c>
      <c r="T952" s="21">
        <f>'MEP-CAD'!$H952</f>
        <v>0</v>
      </c>
    </row>
    <row r="953" spans="2:20" ht="25.5" customHeight="1" thickBot="1" x14ac:dyDescent="0.6">
      <c r="B953" s="67" t="str">
        <f t="shared" si="25"/>
        <v/>
      </c>
      <c r="C953" s="67" t="str">
        <f t="shared" si="25"/>
        <v/>
      </c>
      <c r="D953" s="69" t="str">
        <f t="shared" si="25"/>
        <v/>
      </c>
      <c r="E953" s="71" t="str">
        <f t="shared" si="24"/>
        <v/>
      </c>
      <c r="H953" s="9"/>
      <c r="I953" s="10"/>
      <c r="Q953" s="15" t="str">
        <f>IF(TRIM('MEP-CAD'!$C953)="","",IF(LEFT('MEP-CAD'!$C953,2)="99",'MEP-CAD'!$C953,IF(LEN('MEP-CAD'!$C953)=5,'MEP-CAD'!$C953&amp;"0",'MEP-CAD'!$C953)))</f>
        <v/>
      </c>
      <c r="R953" s="36" t="str">
        <f>IF($Q953="","VIDE",IF('MEP-CAD'!$G953="",IF('MEP-CAD'!$E953="",'MEP-CAD'!$D953 &amp;IF('MEP-CAD'!$B953="",""," ("&amp;'MEP-CAD'!$B953&amp;")"),TRIM('MEP-CAD'!$E953) &amp; IF('MEP-CAD'!$B953="",""," ("&amp;'MEP-CAD'!$B953&amp;")")),IF('MEP-CAD'!$F953="", TRIM('MEP-CAD'!$E953), IF('MEP-CAD'!$E953="",'MEP-CAD'!$D953,TRIM('MEP-CAD'!$E953))&amp; IF('MEP-CAD'!$F953="", " Qté.:"&amp;VLOOKUP('MEP-CAD'!$B953,'MEP-CAD'!$AU:$AV,2,0)," ("&amp;'MEP-CAD'!$B953&amp;")"&amp;" Qté.:"&amp;VLOOKUP('MEP-CAD'!$B953,'MEP-CAD'!$AU:$AV,2,0)))))</f>
        <v>VIDE</v>
      </c>
      <c r="S953" s="21">
        <f>ROUND('MEP-CAD'!$X953,2)</f>
        <v>0</v>
      </c>
      <c r="T953" s="21">
        <f>'MEP-CAD'!$H953</f>
        <v>0</v>
      </c>
    </row>
    <row r="954" spans="2:20" ht="25.5" customHeight="1" thickBot="1" x14ac:dyDescent="0.6">
      <c r="B954" s="67" t="str">
        <f t="shared" si="25"/>
        <v/>
      </c>
      <c r="C954" s="67" t="str">
        <f t="shared" si="25"/>
        <v/>
      </c>
      <c r="D954" s="69" t="str">
        <f t="shared" si="25"/>
        <v/>
      </c>
      <c r="E954" s="71" t="str">
        <f t="shared" si="24"/>
        <v/>
      </c>
      <c r="H954" s="9"/>
      <c r="I954" s="10"/>
      <c r="Q954" s="15" t="str">
        <f>IF(TRIM('MEP-CAD'!$C954)="","",IF(LEFT('MEP-CAD'!$C954,2)="99",'MEP-CAD'!$C954,IF(LEN('MEP-CAD'!$C954)=5,'MEP-CAD'!$C954&amp;"0",'MEP-CAD'!$C954)))</f>
        <v/>
      </c>
      <c r="R954" s="36" t="str">
        <f>IF($Q954="","VIDE",IF('MEP-CAD'!$G954="",IF('MEP-CAD'!$E954="",'MEP-CAD'!$D954 &amp;IF('MEP-CAD'!$B954="",""," ("&amp;'MEP-CAD'!$B954&amp;")"),TRIM('MEP-CAD'!$E954) &amp; IF('MEP-CAD'!$B954="",""," ("&amp;'MEP-CAD'!$B954&amp;")")),IF('MEP-CAD'!$F954="", TRIM('MEP-CAD'!$E954), IF('MEP-CAD'!$E954="",'MEP-CAD'!$D954,TRIM('MEP-CAD'!$E954))&amp; IF('MEP-CAD'!$F954="", " Qté.:"&amp;VLOOKUP('MEP-CAD'!$B954,'MEP-CAD'!$AU:$AV,2,0)," ("&amp;'MEP-CAD'!$B954&amp;")"&amp;" Qté.:"&amp;VLOOKUP('MEP-CAD'!$B954,'MEP-CAD'!$AU:$AV,2,0)))))</f>
        <v>VIDE</v>
      </c>
      <c r="S954" s="21">
        <f>ROUND('MEP-CAD'!$X954,2)</f>
        <v>0</v>
      </c>
      <c r="T954" s="21">
        <f>'MEP-CAD'!$H954</f>
        <v>0</v>
      </c>
    </row>
    <row r="955" spans="2:20" ht="25.5" customHeight="1" thickBot="1" x14ac:dyDescent="0.6">
      <c r="B955" s="67" t="str">
        <f t="shared" si="25"/>
        <v/>
      </c>
      <c r="C955" s="67" t="str">
        <f t="shared" si="25"/>
        <v/>
      </c>
      <c r="D955" s="69" t="str">
        <f t="shared" si="25"/>
        <v/>
      </c>
      <c r="E955" s="71" t="str">
        <f t="shared" si="24"/>
        <v/>
      </c>
      <c r="H955" s="9"/>
      <c r="I955" s="10"/>
      <c r="Q955" s="15" t="str">
        <f>IF(TRIM('MEP-CAD'!$C955)="","",IF(LEFT('MEP-CAD'!$C955,2)="99",'MEP-CAD'!$C955,IF(LEN('MEP-CAD'!$C955)=5,'MEP-CAD'!$C955&amp;"0",'MEP-CAD'!$C955)))</f>
        <v/>
      </c>
      <c r="R955" s="36" t="str">
        <f>IF($Q955="","VIDE",IF('MEP-CAD'!$G955="",IF('MEP-CAD'!$E955="",'MEP-CAD'!$D955 &amp;IF('MEP-CAD'!$B955="",""," ("&amp;'MEP-CAD'!$B955&amp;")"),TRIM('MEP-CAD'!$E955) &amp; IF('MEP-CAD'!$B955="",""," ("&amp;'MEP-CAD'!$B955&amp;")")),IF('MEP-CAD'!$F955="", TRIM('MEP-CAD'!$E955), IF('MEP-CAD'!$E955="",'MEP-CAD'!$D955,TRIM('MEP-CAD'!$E955))&amp; IF('MEP-CAD'!$F955="", " Qté.:"&amp;VLOOKUP('MEP-CAD'!$B955,'MEP-CAD'!$AU:$AV,2,0)," ("&amp;'MEP-CAD'!$B955&amp;")"&amp;" Qté.:"&amp;VLOOKUP('MEP-CAD'!$B955,'MEP-CAD'!$AU:$AV,2,0)))))</f>
        <v>VIDE</v>
      </c>
      <c r="S955" s="21">
        <f>ROUND('MEP-CAD'!$X955,2)</f>
        <v>0</v>
      </c>
      <c r="T955" s="21">
        <f>'MEP-CAD'!$H955</f>
        <v>0</v>
      </c>
    </row>
    <row r="956" spans="2:20" ht="25.5" customHeight="1" thickBot="1" x14ac:dyDescent="0.6">
      <c r="B956" s="67" t="str">
        <f t="shared" si="25"/>
        <v/>
      </c>
      <c r="C956" s="67" t="str">
        <f t="shared" si="25"/>
        <v/>
      </c>
      <c r="D956" s="69" t="str">
        <f t="shared" si="25"/>
        <v/>
      </c>
      <c r="E956" s="71" t="str">
        <f t="shared" si="24"/>
        <v/>
      </c>
      <c r="H956" s="9"/>
      <c r="I956" s="10"/>
      <c r="Q956" s="15" t="str">
        <f>IF(TRIM('MEP-CAD'!$C956)="","",IF(LEFT('MEP-CAD'!$C956,2)="99",'MEP-CAD'!$C956,IF(LEN('MEP-CAD'!$C956)=5,'MEP-CAD'!$C956&amp;"0",'MEP-CAD'!$C956)))</f>
        <v/>
      </c>
      <c r="R956" s="36" t="str">
        <f>IF($Q956="","VIDE",IF('MEP-CAD'!$G956="",IF('MEP-CAD'!$E956="",'MEP-CAD'!$D956 &amp;IF('MEP-CAD'!$B956="",""," ("&amp;'MEP-CAD'!$B956&amp;")"),TRIM('MEP-CAD'!$E956) &amp; IF('MEP-CAD'!$B956="",""," ("&amp;'MEP-CAD'!$B956&amp;")")),IF('MEP-CAD'!$F956="", TRIM('MEP-CAD'!$E956), IF('MEP-CAD'!$E956="",'MEP-CAD'!$D956,TRIM('MEP-CAD'!$E956))&amp; IF('MEP-CAD'!$F956="", " Qté.:"&amp;VLOOKUP('MEP-CAD'!$B956,'MEP-CAD'!$AU:$AV,2,0)," ("&amp;'MEP-CAD'!$B956&amp;")"&amp;" Qté.:"&amp;VLOOKUP('MEP-CAD'!$B956,'MEP-CAD'!$AU:$AV,2,0)))))</f>
        <v>VIDE</v>
      </c>
      <c r="S956" s="21">
        <f>ROUND('MEP-CAD'!$X956,2)</f>
        <v>0</v>
      </c>
      <c r="T956" s="21">
        <f>'MEP-CAD'!$H956</f>
        <v>0</v>
      </c>
    </row>
    <row r="957" spans="2:20" ht="25.5" customHeight="1" thickBot="1" x14ac:dyDescent="0.6">
      <c r="B957" s="67" t="str">
        <f t="shared" si="25"/>
        <v/>
      </c>
      <c r="C957" s="67" t="str">
        <f t="shared" si="25"/>
        <v/>
      </c>
      <c r="D957" s="69" t="str">
        <f t="shared" si="25"/>
        <v/>
      </c>
      <c r="E957" s="71" t="str">
        <f t="shared" si="24"/>
        <v/>
      </c>
      <c r="H957" s="9"/>
      <c r="I957" s="10"/>
      <c r="Q957" s="15" t="str">
        <f>IF(TRIM('MEP-CAD'!$C957)="","",IF(LEFT('MEP-CAD'!$C957,2)="99",'MEP-CAD'!$C957,IF(LEN('MEP-CAD'!$C957)=5,'MEP-CAD'!$C957&amp;"0",'MEP-CAD'!$C957)))</f>
        <v/>
      </c>
      <c r="R957" s="36" t="str">
        <f>IF($Q957="","VIDE",IF('MEP-CAD'!$G957="",IF('MEP-CAD'!$E957="",'MEP-CAD'!$D957 &amp;IF('MEP-CAD'!$B957="",""," ("&amp;'MEP-CAD'!$B957&amp;")"),TRIM('MEP-CAD'!$E957) &amp; IF('MEP-CAD'!$B957="",""," ("&amp;'MEP-CAD'!$B957&amp;")")),IF('MEP-CAD'!$F957="", TRIM('MEP-CAD'!$E957), IF('MEP-CAD'!$E957="",'MEP-CAD'!$D957,TRIM('MEP-CAD'!$E957))&amp; IF('MEP-CAD'!$F957="", " Qté.:"&amp;VLOOKUP('MEP-CAD'!$B957,'MEP-CAD'!$AU:$AV,2,0)," ("&amp;'MEP-CAD'!$B957&amp;")"&amp;" Qté.:"&amp;VLOOKUP('MEP-CAD'!$B957,'MEP-CAD'!$AU:$AV,2,0)))))</f>
        <v>VIDE</v>
      </c>
      <c r="S957" s="21">
        <f>ROUND('MEP-CAD'!$X957,2)</f>
        <v>0</v>
      </c>
      <c r="T957" s="21">
        <f>'MEP-CAD'!$H957</f>
        <v>0</v>
      </c>
    </row>
    <row r="958" spans="2:20" ht="25.5" customHeight="1" thickBot="1" x14ac:dyDescent="0.6">
      <c r="B958" s="67" t="str">
        <f t="shared" si="25"/>
        <v/>
      </c>
      <c r="C958" s="67" t="str">
        <f t="shared" si="25"/>
        <v/>
      </c>
      <c r="D958" s="69" t="str">
        <f t="shared" si="25"/>
        <v/>
      </c>
      <c r="E958" s="71" t="str">
        <f t="shared" si="24"/>
        <v/>
      </c>
      <c r="H958" s="9"/>
      <c r="I958" s="10"/>
      <c r="Q958" s="15" t="str">
        <f>IF(TRIM('MEP-CAD'!$C958)="","",IF(LEFT('MEP-CAD'!$C958,2)="99",'MEP-CAD'!$C958,IF(LEN('MEP-CAD'!$C958)=5,'MEP-CAD'!$C958&amp;"0",'MEP-CAD'!$C958)))</f>
        <v/>
      </c>
      <c r="R958" s="36" t="str">
        <f>IF($Q958="","VIDE",IF('MEP-CAD'!$G958="",IF('MEP-CAD'!$E958="",'MEP-CAD'!$D958 &amp;IF('MEP-CAD'!$B958="",""," ("&amp;'MEP-CAD'!$B958&amp;")"),TRIM('MEP-CAD'!$E958) &amp; IF('MEP-CAD'!$B958="",""," ("&amp;'MEP-CAD'!$B958&amp;")")),IF('MEP-CAD'!$F958="", TRIM('MEP-CAD'!$E958), IF('MEP-CAD'!$E958="",'MEP-CAD'!$D958,TRIM('MEP-CAD'!$E958))&amp; IF('MEP-CAD'!$F958="", " Qté.:"&amp;VLOOKUP('MEP-CAD'!$B958,'MEP-CAD'!$AU:$AV,2,0)," ("&amp;'MEP-CAD'!$B958&amp;")"&amp;" Qté.:"&amp;VLOOKUP('MEP-CAD'!$B958,'MEP-CAD'!$AU:$AV,2,0)))))</f>
        <v>VIDE</v>
      </c>
      <c r="S958" s="21">
        <f>ROUND('MEP-CAD'!$X958,2)</f>
        <v>0</v>
      </c>
      <c r="T958" s="21">
        <f>'MEP-CAD'!$H958</f>
        <v>0</v>
      </c>
    </row>
    <row r="959" spans="2:20" ht="25.5" customHeight="1" thickBot="1" x14ac:dyDescent="0.6">
      <c r="B959" s="67" t="str">
        <f t="shared" si="25"/>
        <v/>
      </c>
      <c r="C959" s="67" t="str">
        <f t="shared" si="25"/>
        <v/>
      </c>
      <c r="D959" s="69" t="str">
        <f t="shared" si="25"/>
        <v/>
      </c>
      <c r="E959" s="71" t="str">
        <f t="shared" si="24"/>
        <v/>
      </c>
      <c r="H959" s="9"/>
      <c r="I959" s="10"/>
      <c r="Q959" s="15" t="str">
        <f>IF(TRIM('MEP-CAD'!$C959)="","",IF(LEFT('MEP-CAD'!$C959,2)="99",'MEP-CAD'!$C959,IF(LEN('MEP-CAD'!$C959)=5,'MEP-CAD'!$C959&amp;"0",'MEP-CAD'!$C959)))</f>
        <v/>
      </c>
      <c r="R959" s="36" t="str">
        <f>IF($Q959="","VIDE",IF('MEP-CAD'!$G959="",IF('MEP-CAD'!$E959="",'MEP-CAD'!$D959 &amp;IF('MEP-CAD'!$B959="",""," ("&amp;'MEP-CAD'!$B959&amp;")"),TRIM('MEP-CAD'!$E959) &amp; IF('MEP-CAD'!$B959="",""," ("&amp;'MEP-CAD'!$B959&amp;")")),IF('MEP-CAD'!$F959="", TRIM('MEP-CAD'!$E959), IF('MEP-CAD'!$E959="",'MEP-CAD'!$D959,TRIM('MEP-CAD'!$E959))&amp; IF('MEP-CAD'!$F959="", " Qté.:"&amp;VLOOKUP('MEP-CAD'!$B959,'MEP-CAD'!$AU:$AV,2,0)," ("&amp;'MEP-CAD'!$B959&amp;")"&amp;" Qté.:"&amp;VLOOKUP('MEP-CAD'!$B959,'MEP-CAD'!$AU:$AV,2,0)))))</f>
        <v>VIDE</v>
      </c>
      <c r="S959" s="21">
        <f>ROUND('MEP-CAD'!$X959,2)</f>
        <v>0</v>
      </c>
      <c r="T959" s="21">
        <f>'MEP-CAD'!$H959</f>
        <v>0</v>
      </c>
    </row>
    <row r="960" spans="2:20" ht="25.5" customHeight="1" thickBot="1" x14ac:dyDescent="0.6">
      <c r="B960" s="67" t="str">
        <f t="shared" si="25"/>
        <v/>
      </c>
      <c r="C960" s="67" t="str">
        <f t="shared" si="25"/>
        <v/>
      </c>
      <c r="D960" s="69" t="str">
        <f t="shared" si="25"/>
        <v/>
      </c>
      <c r="E960" s="71" t="str">
        <f t="shared" si="24"/>
        <v/>
      </c>
      <c r="H960" s="9"/>
      <c r="I960" s="10"/>
      <c r="Q960" s="15" t="str">
        <f>IF(TRIM('MEP-CAD'!$C960)="","",IF(LEFT('MEP-CAD'!$C960,2)="99",'MEP-CAD'!$C960,IF(LEN('MEP-CAD'!$C960)=5,'MEP-CAD'!$C960&amp;"0",'MEP-CAD'!$C960)))</f>
        <v/>
      </c>
      <c r="R960" s="36" t="str">
        <f>IF($Q960="","VIDE",IF('MEP-CAD'!$G960="",IF('MEP-CAD'!$E960="",'MEP-CAD'!$D960 &amp;IF('MEP-CAD'!$B960="",""," ("&amp;'MEP-CAD'!$B960&amp;")"),TRIM('MEP-CAD'!$E960) &amp; IF('MEP-CAD'!$B960="",""," ("&amp;'MEP-CAD'!$B960&amp;")")),IF('MEP-CAD'!$F960="", TRIM('MEP-CAD'!$E960), IF('MEP-CAD'!$E960="",'MEP-CAD'!$D960,TRIM('MEP-CAD'!$E960))&amp; IF('MEP-CAD'!$F960="", " Qté.:"&amp;VLOOKUP('MEP-CAD'!$B960,'MEP-CAD'!$AU:$AV,2,0)," ("&amp;'MEP-CAD'!$B960&amp;")"&amp;" Qté.:"&amp;VLOOKUP('MEP-CAD'!$B960,'MEP-CAD'!$AU:$AV,2,0)))))</f>
        <v>VIDE</v>
      </c>
      <c r="S960" s="21">
        <f>ROUND('MEP-CAD'!$X960,2)</f>
        <v>0</v>
      </c>
      <c r="T960" s="21">
        <f>'MEP-CAD'!$H960</f>
        <v>0</v>
      </c>
    </row>
    <row r="961" spans="2:20" ht="25.5" customHeight="1" thickBot="1" x14ac:dyDescent="0.6">
      <c r="B961" s="67" t="str">
        <f t="shared" si="25"/>
        <v/>
      </c>
      <c r="C961" s="67" t="str">
        <f t="shared" si="25"/>
        <v/>
      </c>
      <c r="D961" s="69" t="str">
        <f t="shared" si="25"/>
        <v/>
      </c>
      <c r="E961" s="71" t="str">
        <f t="shared" si="24"/>
        <v/>
      </c>
      <c r="H961" s="9"/>
      <c r="I961" s="10"/>
      <c r="Q961" s="15" t="str">
        <f>IF(TRIM('MEP-CAD'!$C961)="","",IF(LEFT('MEP-CAD'!$C961,2)="99",'MEP-CAD'!$C961,IF(LEN('MEP-CAD'!$C961)=5,'MEP-CAD'!$C961&amp;"0",'MEP-CAD'!$C961)))</f>
        <v/>
      </c>
      <c r="R961" s="36" t="str">
        <f>IF($Q961="","VIDE",IF('MEP-CAD'!$G961="",IF('MEP-CAD'!$E961="",'MEP-CAD'!$D961 &amp;IF('MEP-CAD'!$B961="",""," ("&amp;'MEP-CAD'!$B961&amp;")"),TRIM('MEP-CAD'!$E961) &amp; IF('MEP-CAD'!$B961="",""," ("&amp;'MEP-CAD'!$B961&amp;")")),IF('MEP-CAD'!$F961="", TRIM('MEP-CAD'!$E961), IF('MEP-CAD'!$E961="",'MEP-CAD'!$D961,TRIM('MEP-CAD'!$E961))&amp; IF('MEP-CAD'!$F961="", " Qté.:"&amp;VLOOKUP('MEP-CAD'!$B961,'MEP-CAD'!$AU:$AV,2,0)," ("&amp;'MEP-CAD'!$B961&amp;")"&amp;" Qté.:"&amp;VLOOKUP('MEP-CAD'!$B961,'MEP-CAD'!$AU:$AV,2,0)))))</f>
        <v>VIDE</v>
      </c>
      <c r="S961" s="21">
        <f>ROUND('MEP-CAD'!$X961,2)</f>
        <v>0</v>
      </c>
      <c r="T961" s="21">
        <f>'MEP-CAD'!$H961</f>
        <v>0</v>
      </c>
    </row>
    <row r="962" spans="2:20" ht="25.5" customHeight="1" thickBot="1" x14ac:dyDescent="0.6">
      <c r="B962" s="67" t="str">
        <f t="shared" si="25"/>
        <v/>
      </c>
      <c r="C962" s="67" t="str">
        <f t="shared" si="25"/>
        <v/>
      </c>
      <c r="D962" s="69" t="str">
        <f t="shared" si="25"/>
        <v/>
      </c>
      <c r="E962" s="71" t="str">
        <f t="shared" si="24"/>
        <v/>
      </c>
      <c r="H962" s="9"/>
      <c r="I962" s="10"/>
      <c r="Q962" s="15" t="str">
        <f>IF(TRIM('MEP-CAD'!$C962)="","",IF(LEFT('MEP-CAD'!$C962,2)="99",'MEP-CAD'!$C962,IF(LEN('MEP-CAD'!$C962)=5,'MEP-CAD'!$C962&amp;"0",'MEP-CAD'!$C962)))</f>
        <v/>
      </c>
      <c r="R962" s="36" t="str">
        <f>IF($Q962="","VIDE",IF('MEP-CAD'!$G962="",IF('MEP-CAD'!$E962="",'MEP-CAD'!$D962 &amp;IF('MEP-CAD'!$B962="",""," ("&amp;'MEP-CAD'!$B962&amp;")"),TRIM('MEP-CAD'!$E962) &amp; IF('MEP-CAD'!$B962="",""," ("&amp;'MEP-CAD'!$B962&amp;")")),IF('MEP-CAD'!$F962="", TRIM('MEP-CAD'!$E962), IF('MEP-CAD'!$E962="",'MEP-CAD'!$D962,TRIM('MEP-CAD'!$E962))&amp; IF('MEP-CAD'!$F962="", " Qté.:"&amp;VLOOKUP('MEP-CAD'!$B962,'MEP-CAD'!$AU:$AV,2,0)," ("&amp;'MEP-CAD'!$B962&amp;")"&amp;" Qté.:"&amp;VLOOKUP('MEP-CAD'!$B962,'MEP-CAD'!$AU:$AV,2,0)))))</f>
        <v>VIDE</v>
      </c>
      <c r="S962" s="21">
        <f>ROUND('MEP-CAD'!$X962,2)</f>
        <v>0</v>
      </c>
      <c r="T962" s="21">
        <f>'MEP-CAD'!$H962</f>
        <v>0</v>
      </c>
    </row>
    <row r="963" spans="2:20" ht="25.5" customHeight="1" thickBot="1" x14ac:dyDescent="0.6">
      <c r="B963" s="67" t="str">
        <f t="shared" si="25"/>
        <v/>
      </c>
      <c r="C963" s="67" t="str">
        <f t="shared" si="25"/>
        <v/>
      </c>
      <c r="D963" s="69" t="str">
        <f t="shared" si="25"/>
        <v/>
      </c>
      <c r="E963" s="71" t="str">
        <f t="shared" si="24"/>
        <v/>
      </c>
      <c r="H963" s="9"/>
      <c r="I963" s="10"/>
      <c r="Q963" s="15" t="str">
        <f>IF(TRIM('MEP-CAD'!$C963)="","",IF(LEFT('MEP-CAD'!$C963,2)="99",'MEP-CAD'!$C963,IF(LEN('MEP-CAD'!$C963)=5,'MEP-CAD'!$C963&amp;"0",'MEP-CAD'!$C963)))</f>
        <v/>
      </c>
      <c r="R963" s="36" t="str">
        <f>IF($Q963="","VIDE",IF('MEP-CAD'!$G963="",IF('MEP-CAD'!$E963="",'MEP-CAD'!$D963 &amp;IF('MEP-CAD'!$B963="",""," ("&amp;'MEP-CAD'!$B963&amp;")"),TRIM('MEP-CAD'!$E963) &amp; IF('MEP-CAD'!$B963="",""," ("&amp;'MEP-CAD'!$B963&amp;")")),IF('MEP-CAD'!$F963="", TRIM('MEP-CAD'!$E963), IF('MEP-CAD'!$E963="",'MEP-CAD'!$D963,TRIM('MEP-CAD'!$E963))&amp; IF('MEP-CAD'!$F963="", " Qté.:"&amp;VLOOKUP('MEP-CAD'!$B963,'MEP-CAD'!$AU:$AV,2,0)," ("&amp;'MEP-CAD'!$B963&amp;")"&amp;" Qté.:"&amp;VLOOKUP('MEP-CAD'!$B963,'MEP-CAD'!$AU:$AV,2,0)))))</f>
        <v>VIDE</v>
      </c>
      <c r="S963" s="21">
        <f>ROUND('MEP-CAD'!$X963,2)</f>
        <v>0</v>
      </c>
      <c r="T963" s="21">
        <f>'MEP-CAD'!$H963</f>
        <v>0</v>
      </c>
    </row>
    <row r="964" spans="2:20" ht="25.5" customHeight="1" thickBot="1" x14ac:dyDescent="0.6">
      <c r="B964" s="67" t="str">
        <f t="shared" si="25"/>
        <v/>
      </c>
      <c r="C964" s="67" t="str">
        <f t="shared" si="25"/>
        <v/>
      </c>
      <c r="D964" s="69" t="str">
        <f t="shared" si="25"/>
        <v/>
      </c>
      <c r="E964" s="71" t="str">
        <f t="shared" si="25"/>
        <v/>
      </c>
      <c r="H964" s="9"/>
      <c r="I964" s="10"/>
      <c r="Q964" s="15" t="str">
        <f>IF(TRIM('MEP-CAD'!$C964)="","",IF(LEFT('MEP-CAD'!$C964,2)="99",'MEP-CAD'!$C964,IF(LEN('MEP-CAD'!$C964)=5,'MEP-CAD'!$C964&amp;"0",'MEP-CAD'!$C964)))</f>
        <v/>
      </c>
      <c r="R964" s="36" t="str">
        <f>IF($Q964="","VIDE",IF('MEP-CAD'!$G964="",IF('MEP-CAD'!$E964="",'MEP-CAD'!$D964 &amp;IF('MEP-CAD'!$B964="",""," ("&amp;'MEP-CAD'!$B964&amp;")"),TRIM('MEP-CAD'!$E964) &amp; IF('MEP-CAD'!$B964="",""," ("&amp;'MEP-CAD'!$B964&amp;")")),IF('MEP-CAD'!$F964="", TRIM('MEP-CAD'!$E964), IF('MEP-CAD'!$E964="",'MEP-CAD'!$D964,TRIM('MEP-CAD'!$E964))&amp; IF('MEP-CAD'!$F964="", " Qté.:"&amp;VLOOKUP('MEP-CAD'!$B964,'MEP-CAD'!$AU:$AV,2,0)," ("&amp;'MEP-CAD'!$B964&amp;")"&amp;" Qté.:"&amp;VLOOKUP('MEP-CAD'!$B964,'MEP-CAD'!$AU:$AV,2,0)))))</f>
        <v>VIDE</v>
      </c>
      <c r="S964" s="21">
        <f>ROUND('MEP-CAD'!$X964,2)</f>
        <v>0</v>
      </c>
      <c r="T964" s="21">
        <f>'MEP-CAD'!$H964</f>
        <v>0</v>
      </c>
    </row>
    <row r="965" spans="2:20" ht="25.5" customHeight="1" thickBot="1" x14ac:dyDescent="0.6">
      <c r="B965" s="67" t="str">
        <f t="shared" ref="B965:E1000" si="26">IF(K965="","",K965)</f>
        <v/>
      </c>
      <c r="C965" s="67" t="str">
        <f t="shared" si="26"/>
        <v/>
      </c>
      <c r="D965" s="69" t="str">
        <f t="shared" si="26"/>
        <v/>
      </c>
      <c r="E965" s="71" t="str">
        <f t="shared" si="26"/>
        <v/>
      </c>
      <c r="H965" s="9"/>
      <c r="I965" s="10"/>
      <c r="Q965" s="15" t="str">
        <f>IF(TRIM('MEP-CAD'!$C965)="","",IF(LEFT('MEP-CAD'!$C965,2)="99",'MEP-CAD'!$C965,IF(LEN('MEP-CAD'!$C965)=5,'MEP-CAD'!$C965&amp;"0",'MEP-CAD'!$C965)))</f>
        <v/>
      </c>
      <c r="R965" s="36" t="str">
        <f>IF($Q965="","VIDE",IF('MEP-CAD'!$G965="",IF('MEP-CAD'!$E965="",'MEP-CAD'!$D965 &amp;IF('MEP-CAD'!$B965="",""," ("&amp;'MEP-CAD'!$B965&amp;")"),TRIM('MEP-CAD'!$E965) &amp; IF('MEP-CAD'!$B965="",""," ("&amp;'MEP-CAD'!$B965&amp;")")),IF('MEP-CAD'!$F965="", TRIM('MEP-CAD'!$E965), IF('MEP-CAD'!$E965="",'MEP-CAD'!$D965,TRIM('MEP-CAD'!$E965))&amp; IF('MEP-CAD'!$F965="", " Qté.:"&amp;VLOOKUP('MEP-CAD'!$B965,'MEP-CAD'!$AU:$AV,2,0)," ("&amp;'MEP-CAD'!$B965&amp;")"&amp;" Qté.:"&amp;VLOOKUP('MEP-CAD'!$B965,'MEP-CAD'!$AU:$AV,2,0)))))</f>
        <v>VIDE</v>
      </c>
      <c r="S965" s="21">
        <f>ROUND('MEP-CAD'!$X965,2)</f>
        <v>0</v>
      </c>
      <c r="T965" s="21">
        <f>'MEP-CAD'!$H965</f>
        <v>0</v>
      </c>
    </row>
    <row r="966" spans="2:20" ht="25.5" customHeight="1" thickBot="1" x14ac:dyDescent="0.6">
      <c r="B966" s="67" t="str">
        <f t="shared" si="26"/>
        <v/>
      </c>
      <c r="C966" s="67" t="str">
        <f t="shared" si="26"/>
        <v/>
      </c>
      <c r="D966" s="69" t="str">
        <f t="shared" si="26"/>
        <v/>
      </c>
      <c r="E966" s="71" t="str">
        <f t="shared" si="26"/>
        <v/>
      </c>
      <c r="H966" s="9"/>
      <c r="I966" s="10"/>
      <c r="Q966" s="15" t="str">
        <f>IF(TRIM('MEP-CAD'!$C966)="","",IF(LEFT('MEP-CAD'!$C966,2)="99",'MEP-CAD'!$C966,IF(LEN('MEP-CAD'!$C966)=5,'MEP-CAD'!$C966&amp;"0",'MEP-CAD'!$C966)))</f>
        <v/>
      </c>
      <c r="R966" s="36" t="str">
        <f>IF($Q966="","VIDE",IF('MEP-CAD'!$G966="",IF('MEP-CAD'!$E966="",'MEP-CAD'!$D966 &amp;IF('MEP-CAD'!$B966="",""," ("&amp;'MEP-CAD'!$B966&amp;")"),TRIM('MEP-CAD'!$E966) &amp; IF('MEP-CAD'!$B966="",""," ("&amp;'MEP-CAD'!$B966&amp;")")),IF('MEP-CAD'!$F966="", TRIM('MEP-CAD'!$E966), IF('MEP-CAD'!$E966="",'MEP-CAD'!$D966,TRIM('MEP-CAD'!$E966))&amp; IF('MEP-CAD'!$F966="", " Qté.:"&amp;VLOOKUP('MEP-CAD'!$B966,'MEP-CAD'!$AU:$AV,2,0)," ("&amp;'MEP-CAD'!$B966&amp;")"&amp;" Qté.:"&amp;VLOOKUP('MEP-CAD'!$B966,'MEP-CAD'!$AU:$AV,2,0)))))</f>
        <v>VIDE</v>
      </c>
      <c r="S966" s="21">
        <f>ROUND('MEP-CAD'!$X966,2)</f>
        <v>0</v>
      </c>
      <c r="T966" s="21">
        <f>'MEP-CAD'!$H966</f>
        <v>0</v>
      </c>
    </row>
    <row r="967" spans="2:20" ht="25.5" customHeight="1" thickBot="1" x14ac:dyDescent="0.6">
      <c r="B967" s="67" t="str">
        <f t="shared" si="26"/>
        <v/>
      </c>
      <c r="C967" s="67" t="str">
        <f t="shared" si="26"/>
        <v/>
      </c>
      <c r="D967" s="69" t="str">
        <f t="shared" si="26"/>
        <v/>
      </c>
      <c r="E967" s="71" t="str">
        <f t="shared" si="26"/>
        <v/>
      </c>
      <c r="H967" s="9"/>
      <c r="I967" s="10"/>
      <c r="Q967" s="15" t="str">
        <f>IF(TRIM('MEP-CAD'!$C967)="","",IF(LEFT('MEP-CAD'!$C967,2)="99",'MEP-CAD'!$C967,IF(LEN('MEP-CAD'!$C967)=5,'MEP-CAD'!$C967&amp;"0",'MEP-CAD'!$C967)))</f>
        <v/>
      </c>
      <c r="R967" s="36" t="str">
        <f>IF($Q967="","VIDE",IF('MEP-CAD'!$G967="",IF('MEP-CAD'!$E967="",'MEP-CAD'!$D967 &amp;IF('MEP-CAD'!$B967="",""," ("&amp;'MEP-CAD'!$B967&amp;")"),TRIM('MEP-CAD'!$E967) &amp; IF('MEP-CAD'!$B967="",""," ("&amp;'MEP-CAD'!$B967&amp;")")),IF('MEP-CAD'!$F967="", TRIM('MEP-CAD'!$E967), IF('MEP-CAD'!$E967="",'MEP-CAD'!$D967,TRIM('MEP-CAD'!$E967))&amp; IF('MEP-CAD'!$F967="", " Qté.:"&amp;VLOOKUP('MEP-CAD'!$B967,'MEP-CAD'!$AU:$AV,2,0)," ("&amp;'MEP-CAD'!$B967&amp;")"&amp;" Qté.:"&amp;VLOOKUP('MEP-CAD'!$B967,'MEP-CAD'!$AU:$AV,2,0)))))</f>
        <v>VIDE</v>
      </c>
      <c r="S967" s="21">
        <f>ROUND('MEP-CAD'!$X967,2)</f>
        <v>0</v>
      </c>
      <c r="T967" s="21">
        <f>'MEP-CAD'!$H967</f>
        <v>0</v>
      </c>
    </row>
    <row r="968" spans="2:20" ht="25.5" customHeight="1" thickBot="1" x14ac:dyDescent="0.6">
      <c r="B968" s="67" t="str">
        <f t="shared" si="26"/>
        <v/>
      </c>
      <c r="C968" s="67" t="str">
        <f t="shared" si="26"/>
        <v/>
      </c>
      <c r="D968" s="69" t="str">
        <f t="shared" si="26"/>
        <v/>
      </c>
      <c r="E968" s="71" t="str">
        <f t="shared" si="26"/>
        <v/>
      </c>
      <c r="H968" s="9"/>
      <c r="I968" s="10"/>
      <c r="Q968" s="15" t="str">
        <f>IF(TRIM('MEP-CAD'!$C968)="","",IF(LEFT('MEP-CAD'!$C968,2)="99",'MEP-CAD'!$C968,IF(LEN('MEP-CAD'!$C968)=5,'MEP-CAD'!$C968&amp;"0",'MEP-CAD'!$C968)))</f>
        <v/>
      </c>
      <c r="R968" s="36" t="str">
        <f>IF($Q968="","VIDE",IF('MEP-CAD'!$G968="",IF('MEP-CAD'!$E968="",'MEP-CAD'!$D968 &amp;IF('MEP-CAD'!$B968="",""," ("&amp;'MEP-CAD'!$B968&amp;")"),TRIM('MEP-CAD'!$E968) &amp; IF('MEP-CAD'!$B968="",""," ("&amp;'MEP-CAD'!$B968&amp;")")),IF('MEP-CAD'!$F968="", TRIM('MEP-CAD'!$E968), IF('MEP-CAD'!$E968="",'MEP-CAD'!$D968,TRIM('MEP-CAD'!$E968))&amp; IF('MEP-CAD'!$F968="", " Qté.:"&amp;VLOOKUP('MEP-CAD'!$B968,'MEP-CAD'!$AU:$AV,2,0)," ("&amp;'MEP-CAD'!$B968&amp;")"&amp;" Qté.:"&amp;VLOOKUP('MEP-CAD'!$B968,'MEP-CAD'!$AU:$AV,2,0)))))</f>
        <v>VIDE</v>
      </c>
      <c r="S968" s="21">
        <f>ROUND('MEP-CAD'!$X968,2)</f>
        <v>0</v>
      </c>
      <c r="T968" s="21">
        <f>'MEP-CAD'!$H968</f>
        <v>0</v>
      </c>
    </row>
    <row r="969" spans="2:20" ht="25.5" customHeight="1" thickBot="1" x14ac:dyDescent="0.6">
      <c r="B969" s="67" t="str">
        <f t="shared" si="26"/>
        <v/>
      </c>
      <c r="C969" s="67" t="str">
        <f t="shared" si="26"/>
        <v/>
      </c>
      <c r="D969" s="69" t="str">
        <f t="shared" si="26"/>
        <v/>
      </c>
      <c r="E969" s="71" t="str">
        <f t="shared" si="26"/>
        <v/>
      </c>
      <c r="H969" s="9"/>
      <c r="I969" s="10"/>
      <c r="Q969" s="15" t="str">
        <f>IF(TRIM('MEP-CAD'!$C969)="","",IF(LEFT('MEP-CAD'!$C969,2)="99",'MEP-CAD'!$C969,IF(LEN('MEP-CAD'!$C969)=5,'MEP-CAD'!$C969&amp;"0",'MEP-CAD'!$C969)))</f>
        <v/>
      </c>
      <c r="R969" s="36" t="str">
        <f>IF($Q969="","VIDE",IF('MEP-CAD'!$G969="",IF('MEP-CAD'!$E969="",'MEP-CAD'!$D969 &amp;IF('MEP-CAD'!$B969="",""," ("&amp;'MEP-CAD'!$B969&amp;")"),TRIM('MEP-CAD'!$E969) &amp; IF('MEP-CAD'!$B969="",""," ("&amp;'MEP-CAD'!$B969&amp;")")),IF('MEP-CAD'!$F969="", TRIM('MEP-CAD'!$E969), IF('MEP-CAD'!$E969="",'MEP-CAD'!$D969,TRIM('MEP-CAD'!$E969))&amp; IF('MEP-CAD'!$F969="", " Qté.:"&amp;VLOOKUP('MEP-CAD'!$B969,'MEP-CAD'!$AU:$AV,2,0)," ("&amp;'MEP-CAD'!$B969&amp;")"&amp;" Qté.:"&amp;VLOOKUP('MEP-CAD'!$B969,'MEP-CAD'!$AU:$AV,2,0)))))</f>
        <v>VIDE</v>
      </c>
      <c r="S969" s="21">
        <f>ROUND('MEP-CAD'!$X969,2)</f>
        <v>0</v>
      </c>
      <c r="T969" s="21">
        <f>'MEP-CAD'!$H969</f>
        <v>0</v>
      </c>
    </row>
    <row r="970" spans="2:20" ht="25.5" customHeight="1" thickBot="1" x14ac:dyDescent="0.6">
      <c r="B970" s="67" t="str">
        <f t="shared" si="26"/>
        <v/>
      </c>
      <c r="C970" s="67" t="str">
        <f t="shared" si="26"/>
        <v/>
      </c>
      <c r="D970" s="69" t="str">
        <f t="shared" si="26"/>
        <v/>
      </c>
      <c r="E970" s="71" t="str">
        <f t="shared" si="26"/>
        <v/>
      </c>
      <c r="H970" s="9"/>
      <c r="I970" s="10"/>
      <c r="Q970" s="15" t="str">
        <f>IF(TRIM('MEP-CAD'!$C970)="","",IF(LEFT('MEP-CAD'!$C970,2)="99",'MEP-CAD'!$C970,IF(LEN('MEP-CAD'!$C970)=5,'MEP-CAD'!$C970&amp;"0",'MEP-CAD'!$C970)))</f>
        <v/>
      </c>
      <c r="R970" s="36" t="str">
        <f>IF($Q970="","VIDE",IF('MEP-CAD'!$G970="",IF('MEP-CAD'!$E970="",'MEP-CAD'!$D970 &amp;IF('MEP-CAD'!$B970="",""," ("&amp;'MEP-CAD'!$B970&amp;")"),TRIM('MEP-CAD'!$E970) &amp; IF('MEP-CAD'!$B970="",""," ("&amp;'MEP-CAD'!$B970&amp;")")),IF('MEP-CAD'!$F970="", TRIM('MEP-CAD'!$E970), IF('MEP-CAD'!$E970="",'MEP-CAD'!$D970,TRIM('MEP-CAD'!$E970))&amp; IF('MEP-CAD'!$F970="", " Qté.:"&amp;VLOOKUP('MEP-CAD'!$B970,'MEP-CAD'!$AU:$AV,2,0)," ("&amp;'MEP-CAD'!$B970&amp;")"&amp;" Qté.:"&amp;VLOOKUP('MEP-CAD'!$B970,'MEP-CAD'!$AU:$AV,2,0)))))</f>
        <v>VIDE</v>
      </c>
      <c r="S970" s="21">
        <f>ROUND('MEP-CAD'!$X970,2)</f>
        <v>0</v>
      </c>
      <c r="T970" s="21">
        <f>'MEP-CAD'!$H970</f>
        <v>0</v>
      </c>
    </row>
    <row r="971" spans="2:20" ht="25.5" customHeight="1" thickBot="1" x14ac:dyDescent="0.6">
      <c r="B971" s="67" t="str">
        <f t="shared" si="26"/>
        <v/>
      </c>
      <c r="C971" s="67" t="str">
        <f t="shared" si="26"/>
        <v/>
      </c>
      <c r="D971" s="69" t="str">
        <f t="shared" si="26"/>
        <v/>
      </c>
      <c r="E971" s="71" t="str">
        <f t="shared" si="26"/>
        <v/>
      </c>
      <c r="H971" s="9"/>
      <c r="I971" s="10"/>
      <c r="Q971" s="15" t="str">
        <f>IF(TRIM('MEP-CAD'!$C971)="","",IF(LEFT('MEP-CAD'!$C971,2)="99",'MEP-CAD'!$C971,IF(LEN('MEP-CAD'!$C971)=5,'MEP-CAD'!$C971&amp;"0",'MEP-CAD'!$C971)))</f>
        <v/>
      </c>
      <c r="R971" s="36" t="str">
        <f>IF($Q971="","VIDE",IF('MEP-CAD'!$G971="",IF('MEP-CAD'!$E971="",'MEP-CAD'!$D971 &amp;IF('MEP-CAD'!$B971="",""," ("&amp;'MEP-CAD'!$B971&amp;")"),TRIM('MEP-CAD'!$E971) &amp; IF('MEP-CAD'!$B971="",""," ("&amp;'MEP-CAD'!$B971&amp;")")),IF('MEP-CAD'!$F971="", TRIM('MEP-CAD'!$E971), IF('MEP-CAD'!$E971="",'MEP-CAD'!$D971,TRIM('MEP-CAD'!$E971))&amp; IF('MEP-CAD'!$F971="", " Qté.:"&amp;VLOOKUP('MEP-CAD'!$B971,'MEP-CAD'!$AU:$AV,2,0)," ("&amp;'MEP-CAD'!$B971&amp;")"&amp;" Qté.:"&amp;VLOOKUP('MEP-CAD'!$B971,'MEP-CAD'!$AU:$AV,2,0)))))</f>
        <v>VIDE</v>
      </c>
      <c r="S971" s="21">
        <f>ROUND('MEP-CAD'!$X971,2)</f>
        <v>0</v>
      </c>
      <c r="T971" s="21">
        <f>'MEP-CAD'!$H971</f>
        <v>0</v>
      </c>
    </row>
    <row r="972" spans="2:20" ht="25.5" customHeight="1" thickBot="1" x14ac:dyDescent="0.6">
      <c r="B972" s="67" t="str">
        <f t="shared" si="26"/>
        <v/>
      </c>
      <c r="C972" s="67" t="str">
        <f t="shared" si="26"/>
        <v/>
      </c>
      <c r="D972" s="69" t="str">
        <f t="shared" si="26"/>
        <v/>
      </c>
      <c r="E972" s="71" t="str">
        <f t="shared" si="26"/>
        <v/>
      </c>
      <c r="H972" s="9"/>
      <c r="I972" s="10"/>
      <c r="Q972" s="15" t="str">
        <f>IF(TRIM('MEP-CAD'!$C972)="","",IF(LEFT('MEP-CAD'!$C972,2)="99",'MEP-CAD'!$C972,IF(LEN('MEP-CAD'!$C972)=5,'MEP-CAD'!$C972&amp;"0",'MEP-CAD'!$C972)))</f>
        <v/>
      </c>
      <c r="R972" s="36" t="str">
        <f>IF($Q972="","VIDE",IF('MEP-CAD'!$G972="",IF('MEP-CAD'!$E972="",'MEP-CAD'!$D972 &amp;IF('MEP-CAD'!$B972="",""," ("&amp;'MEP-CAD'!$B972&amp;")"),TRIM('MEP-CAD'!$E972) &amp; IF('MEP-CAD'!$B972="",""," ("&amp;'MEP-CAD'!$B972&amp;")")),IF('MEP-CAD'!$F972="", TRIM('MEP-CAD'!$E972), IF('MEP-CAD'!$E972="",'MEP-CAD'!$D972,TRIM('MEP-CAD'!$E972))&amp; IF('MEP-CAD'!$F972="", " Qté.:"&amp;VLOOKUP('MEP-CAD'!$B972,'MEP-CAD'!$AU:$AV,2,0)," ("&amp;'MEP-CAD'!$B972&amp;")"&amp;" Qté.:"&amp;VLOOKUP('MEP-CAD'!$B972,'MEP-CAD'!$AU:$AV,2,0)))))</f>
        <v>VIDE</v>
      </c>
      <c r="S972" s="21">
        <f>ROUND('MEP-CAD'!$X972,2)</f>
        <v>0</v>
      </c>
      <c r="T972" s="21">
        <f>'MEP-CAD'!$H972</f>
        <v>0</v>
      </c>
    </row>
    <row r="973" spans="2:20" ht="25.5" customHeight="1" thickBot="1" x14ac:dyDescent="0.6">
      <c r="B973" s="67" t="str">
        <f t="shared" si="26"/>
        <v/>
      </c>
      <c r="C973" s="67" t="str">
        <f t="shared" si="26"/>
        <v/>
      </c>
      <c r="D973" s="69" t="str">
        <f t="shared" si="26"/>
        <v/>
      </c>
      <c r="E973" s="71" t="str">
        <f t="shared" si="26"/>
        <v/>
      </c>
      <c r="H973" s="9"/>
      <c r="I973" s="10"/>
      <c r="Q973" s="15" t="str">
        <f>IF(TRIM('MEP-CAD'!$C973)="","",IF(LEFT('MEP-CAD'!$C973,2)="99",'MEP-CAD'!$C973,IF(LEN('MEP-CAD'!$C973)=5,'MEP-CAD'!$C973&amp;"0",'MEP-CAD'!$C973)))</f>
        <v/>
      </c>
      <c r="R973" s="36" t="str">
        <f>IF($Q973="","VIDE",IF('MEP-CAD'!$G973="",IF('MEP-CAD'!$E973="",'MEP-CAD'!$D973 &amp;IF('MEP-CAD'!$B973="",""," ("&amp;'MEP-CAD'!$B973&amp;")"),TRIM('MEP-CAD'!$E973) &amp; IF('MEP-CAD'!$B973="",""," ("&amp;'MEP-CAD'!$B973&amp;")")),IF('MEP-CAD'!$F973="", TRIM('MEP-CAD'!$E973), IF('MEP-CAD'!$E973="",'MEP-CAD'!$D973,TRIM('MEP-CAD'!$E973))&amp; IF('MEP-CAD'!$F973="", " Qté.:"&amp;VLOOKUP('MEP-CAD'!$B973,'MEP-CAD'!$AU:$AV,2,0)," ("&amp;'MEP-CAD'!$B973&amp;")"&amp;" Qté.:"&amp;VLOOKUP('MEP-CAD'!$B973,'MEP-CAD'!$AU:$AV,2,0)))))</f>
        <v>VIDE</v>
      </c>
      <c r="S973" s="21">
        <f>ROUND('MEP-CAD'!$X973,2)</f>
        <v>0</v>
      </c>
      <c r="T973" s="21">
        <f>'MEP-CAD'!$H973</f>
        <v>0</v>
      </c>
    </row>
    <row r="974" spans="2:20" ht="25.5" customHeight="1" thickBot="1" x14ac:dyDescent="0.6">
      <c r="B974" s="67" t="str">
        <f t="shared" si="26"/>
        <v/>
      </c>
      <c r="C974" s="67" t="str">
        <f t="shared" si="26"/>
        <v/>
      </c>
      <c r="D974" s="69" t="str">
        <f t="shared" si="26"/>
        <v/>
      </c>
      <c r="E974" s="71" t="str">
        <f t="shared" si="26"/>
        <v/>
      </c>
      <c r="H974" s="9"/>
      <c r="I974" s="10"/>
      <c r="Q974" s="15" t="str">
        <f>IF(TRIM('MEP-CAD'!$C974)="","",IF(LEFT('MEP-CAD'!$C974,2)="99",'MEP-CAD'!$C974,IF(LEN('MEP-CAD'!$C974)=5,'MEP-CAD'!$C974&amp;"0",'MEP-CAD'!$C974)))</f>
        <v/>
      </c>
      <c r="R974" s="36" t="str">
        <f>IF($Q974="","VIDE",IF('MEP-CAD'!$G974="",IF('MEP-CAD'!$E974="",'MEP-CAD'!$D974 &amp;IF('MEP-CAD'!$B974="",""," ("&amp;'MEP-CAD'!$B974&amp;")"),TRIM('MEP-CAD'!$E974) &amp; IF('MEP-CAD'!$B974="",""," ("&amp;'MEP-CAD'!$B974&amp;")")),IF('MEP-CAD'!$F974="", TRIM('MEP-CAD'!$E974), IF('MEP-CAD'!$E974="",'MEP-CAD'!$D974,TRIM('MEP-CAD'!$E974))&amp; IF('MEP-CAD'!$F974="", " Qté.:"&amp;VLOOKUP('MEP-CAD'!$B974,'MEP-CAD'!$AU:$AV,2,0)," ("&amp;'MEP-CAD'!$B974&amp;")"&amp;" Qté.:"&amp;VLOOKUP('MEP-CAD'!$B974,'MEP-CAD'!$AU:$AV,2,0)))))</f>
        <v>VIDE</v>
      </c>
      <c r="S974" s="21">
        <f>ROUND('MEP-CAD'!$X974,2)</f>
        <v>0</v>
      </c>
      <c r="T974" s="21">
        <f>'MEP-CAD'!$H974</f>
        <v>0</v>
      </c>
    </row>
    <row r="975" spans="2:20" ht="25.5" customHeight="1" thickBot="1" x14ac:dyDescent="0.6">
      <c r="B975" s="67" t="str">
        <f t="shared" si="26"/>
        <v/>
      </c>
      <c r="C975" s="67" t="str">
        <f t="shared" si="26"/>
        <v/>
      </c>
      <c r="D975" s="69" t="str">
        <f t="shared" si="26"/>
        <v/>
      </c>
      <c r="E975" s="71" t="str">
        <f t="shared" si="26"/>
        <v/>
      </c>
      <c r="H975" s="9"/>
      <c r="I975" s="10"/>
      <c r="Q975" s="15" t="str">
        <f>IF(TRIM('MEP-CAD'!$C975)="","",IF(LEFT('MEP-CAD'!$C975,2)="99",'MEP-CAD'!$C975,IF(LEN('MEP-CAD'!$C975)=5,'MEP-CAD'!$C975&amp;"0",'MEP-CAD'!$C975)))</f>
        <v/>
      </c>
      <c r="R975" s="36" t="str">
        <f>IF($Q975="","VIDE",IF('MEP-CAD'!$G975="",IF('MEP-CAD'!$E975="",'MEP-CAD'!$D975 &amp;IF('MEP-CAD'!$B975="",""," ("&amp;'MEP-CAD'!$B975&amp;")"),TRIM('MEP-CAD'!$E975) &amp; IF('MEP-CAD'!$B975="",""," ("&amp;'MEP-CAD'!$B975&amp;")")),IF('MEP-CAD'!$F975="", TRIM('MEP-CAD'!$E975), IF('MEP-CAD'!$E975="",'MEP-CAD'!$D975,TRIM('MEP-CAD'!$E975))&amp; IF('MEP-CAD'!$F975="", " Qté.:"&amp;VLOOKUP('MEP-CAD'!$B975,'MEP-CAD'!$AU:$AV,2,0)," ("&amp;'MEP-CAD'!$B975&amp;")"&amp;" Qté.:"&amp;VLOOKUP('MEP-CAD'!$B975,'MEP-CAD'!$AU:$AV,2,0)))))</f>
        <v>VIDE</v>
      </c>
      <c r="S975" s="21">
        <f>ROUND('MEP-CAD'!$X975,2)</f>
        <v>0</v>
      </c>
      <c r="T975" s="21">
        <f>'MEP-CAD'!$H975</f>
        <v>0</v>
      </c>
    </row>
    <row r="976" spans="2:20" ht="25.5" customHeight="1" thickBot="1" x14ac:dyDescent="0.6">
      <c r="B976" s="67" t="str">
        <f t="shared" si="26"/>
        <v/>
      </c>
      <c r="C976" s="67" t="str">
        <f t="shared" si="26"/>
        <v/>
      </c>
      <c r="D976" s="69" t="str">
        <f t="shared" si="26"/>
        <v/>
      </c>
      <c r="E976" s="71" t="str">
        <f t="shared" si="26"/>
        <v/>
      </c>
      <c r="H976" s="9"/>
      <c r="I976" s="10"/>
      <c r="Q976" s="15" t="str">
        <f>IF(TRIM('MEP-CAD'!$C976)="","",IF(LEFT('MEP-CAD'!$C976,2)="99",'MEP-CAD'!$C976,IF(LEN('MEP-CAD'!$C976)=5,'MEP-CAD'!$C976&amp;"0",'MEP-CAD'!$C976)))</f>
        <v/>
      </c>
      <c r="R976" s="36" t="str">
        <f>IF($Q976="","VIDE",IF('MEP-CAD'!$G976="",IF('MEP-CAD'!$E976="",'MEP-CAD'!$D976 &amp;IF('MEP-CAD'!$B976="",""," ("&amp;'MEP-CAD'!$B976&amp;")"),TRIM('MEP-CAD'!$E976) &amp; IF('MEP-CAD'!$B976="",""," ("&amp;'MEP-CAD'!$B976&amp;")")),IF('MEP-CAD'!$F976="", TRIM('MEP-CAD'!$E976), IF('MEP-CAD'!$E976="",'MEP-CAD'!$D976,TRIM('MEP-CAD'!$E976))&amp; IF('MEP-CAD'!$F976="", " Qté.:"&amp;VLOOKUP('MEP-CAD'!$B976,'MEP-CAD'!$AU:$AV,2,0)," ("&amp;'MEP-CAD'!$B976&amp;")"&amp;" Qté.:"&amp;VLOOKUP('MEP-CAD'!$B976,'MEP-CAD'!$AU:$AV,2,0)))))</f>
        <v>VIDE</v>
      </c>
      <c r="S976" s="21">
        <f>ROUND('MEP-CAD'!$X976,2)</f>
        <v>0</v>
      </c>
      <c r="T976" s="21">
        <f>'MEP-CAD'!$H976</f>
        <v>0</v>
      </c>
    </row>
    <row r="977" spans="2:20" ht="25.5" customHeight="1" thickBot="1" x14ac:dyDescent="0.6">
      <c r="B977" s="67" t="str">
        <f t="shared" si="26"/>
        <v/>
      </c>
      <c r="C977" s="67" t="str">
        <f t="shared" si="26"/>
        <v/>
      </c>
      <c r="D977" s="69" t="str">
        <f t="shared" si="26"/>
        <v/>
      </c>
      <c r="E977" s="71" t="str">
        <f t="shared" si="26"/>
        <v/>
      </c>
      <c r="H977" s="9"/>
      <c r="I977" s="10"/>
      <c r="Q977" s="15" t="str">
        <f>IF(TRIM('MEP-CAD'!$C977)="","",IF(LEFT('MEP-CAD'!$C977,2)="99",'MEP-CAD'!$C977,IF(LEN('MEP-CAD'!$C977)=5,'MEP-CAD'!$C977&amp;"0",'MEP-CAD'!$C977)))</f>
        <v/>
      </c>
      <c r="R977" s="36" t="str">
        <f>IF($Q977="","VIDE",IF('MEP-CAD'!$G977="",IF('MEP-CAD'!$E977="",'MEP-CAD'!$D977 &amp;IF('MEP-CAD'!$B977="",""," ("&amp;'MEP-CAD'!$B977&amp;")"),TRIM('MEP-CAD'!$E977) &amp; IF('MEP-CAD'!$B977="",""," ("&amp;'MEP-CAD'!$B977&amp;")")),IF('MEP-CAD'!$F977="", TRIM('MEP-CAD'!$E977), IF('MEP-CAD'!$E977="",'MEP-CAD'!$D977,TRIM('MEP-CAD'!$E977))&amp; IF('MEP-CAD'!$F977="", " Qté.:"&amp;VLOOKUP('MEP-CAD'!$B977,'MEP-CAD'!$AU:$AV,2,0)," ("&amp;'MEP-CAD'!$B977&amp;")"&amp;" Qté.:"&amp;VLOOKUP('MEP-CAD'!$B977,'MEP-CAD'!$AU:$AV,2,0)))))</f>
        <v>VIDE</v>
      </c>
      <c r="S977" s="21">
        <f>ROUND('MEP-CAD'!$X977,2)</f>
        <v>0</v>
      </c>
      <c r="T977" s="21">
        <f>'MEP-CAD'!$H977</f>
        <v>0</v>
      </c>
    </row>
    <row r="978" spans="2:20" ht="25.5" customHeight="1" thickBot="1" x14ac:dyDescent="0.6">
      <c r="B978" s="67" t="str">
        <f t="shared" si="26"/>
        <v/>
      </c>
      <c r="C978" s="67" t="str">
        <f t="shared" si="26"/>
        <v/>
      </c>
      <c r="D978" s="69" t="str">
        <f t="shared" si="26"/>
        <v/>
      </c>
      <c r="E978" s="71" t="str">
        <f t="shared" si="26"/>
        <v/>
      </c>
      <c r="H978" s="9"/>
      <c r="I978" s="10"/>
      <c r="Q978" s="15" t="str">
        <f>IF(TRIM('MEP-CAD'!$C978)="","",IF(LEFT('MEP-CAD'!$C978,2)="99",'MEP-CAD'!$C978,IF(LEN('MEP-CAD'!$C978)=5,'MEP-CAD'!$C978&amp;"0",'MEP-CAD'!$C978)))</f>
        <v/>
      </c>
      <c r="R978" s="36" t="str">
        <f>IF($Q978="","VIDE",IF('MEP-CAD'!$G978="",IF('MEP-CAD'!$E978="",'MEP-CAD'!$D978 &amp;IF('MEP-CAD'!$B978="",""," ("&amp;'MEP-CAD'!$B978&amp;")"),TRIM('MEP-CAD'!$E978) &amp; IF('MEP-CAD'!$B978="",""," ("&amp;'MEP-CAD'!$B978&amp;")")),IF('MEP-CAD'!$F978="", TRIM('MEP-CAD'!$E978), IF('MEP-CAD'!$E978="",'MEP-CAD'!$D978,TRIM('MEP-CAD'!$E978))&amp; IF('MEP-CAD'!$F978="", " Qté.:"&amp;VLOOKUP('MEP-CAD'!$B978,'MEP-CAD'!$AU:$AV,2,0)," ("&amp;'MEP-CAD'!$B978&amp;")"&amp;" Qté.:"&amp;VLOOKUP('MEP-CAD'!$B978,'MEP-CAD'!$AU:$AV,2,0)))))</f>
        <v>VIDE</v>
      </c>
      <c r="S978" s="21">
        <f>ROUND('MEP-CAD'!$X978,2)</f>
        <v>0</v>
      </c>
      <c r="T978" s="21">
        <f>'MEP-CAD'!$H978</f>
        <v>0</v>
      </c>
    </row>
    <row r="979" spans="2:20" ht="25.5" customHeight="1" thickBot="1" x14ac:dyDescent="0.6">
      <c r="B979" s="67" t="str">
        <f t="shared" si="26"/>
        <v/>
      </c>
      <c r="C979" s="67" t="str">
        <f t="shared" si="26"/>
        <v/>
      </c>
      <c r="D979" s="69" t="str">
        <f t="shared" si="26"/>
        <v/>
      </c>
      <c r="E979" s="71" t="str">
        <f t="shared" si="26"/>
        <v/>
      </c>
      <c r="H979" s="9"/>
      <c r="I979" s="10"/>
      <c r="Q979" s="15" t="str">
        <f>IF(TRIM('MEP-CAD'!$C979)="","",IF(LEFT('MEP-CAD'!$C979,2)="99",'MEP-CAD'!$C979,IF(LEN('MEP-CAD'!$C979)=5,'MEP-CAD'!$C979&amp;"0",'MEP-CAD'!$C979)))</f>
        <v/>
      </c>
      <c r="R979" s="36" t="str">
        <f>IF($Q979="","VIDE",IF('MEP-CAD'!$G979="",IF('MEP-CAD'!$E979="",'MEP-CAD'!$D979 &amp;IF('MEP-CAD'!$B979="",""," ("&amp;'MEP-CAD'!$B979&amp;")"),TRIM('MEP-CAD'!$E979) &amp; IF('MEP-CAD'!$B979="",""," ("&amp;'MEP-CAD'!$B979&amp;")")),IF('MEP-CAD'!$F979="", TRIM('MEP-CAD'!$E979), IF('MEP-CAD'!$E979="",'MEP-CAD'!$D979,TRIM('MEP-CAD'!$E979))&amp; IF('MEP-CAD'!$F979="", " Qté.:"&amp;VLOOKUP('MEP-CAD'!$B979,'MEP-CAD'!$AU:$AV,2,0)," ("&amp;'MEP-CAD'!$B979&amp;")"&amp;" Qté.:"&amp;VLOOKUP('MEP-CAD'!$B979,'MEP-CAD'!$AU:$AV,2,0)))))</f>
        <v>VIDE</v>
      </c>
      <c r="S979" s="21">
        <f>ROUND('MEP-CAD'!$X979,2)</f>
        <v>0</v>
      </c>
      <c r="T979" s="21">
        <f>'MEP-CAD'!$H979</f>
        <v>0</v>
      </c>
    </row>
    <row r="980" spans="2:20" ht="25.5" customHeight="1" thickBot="1" x14ac:dyDescent="0.6">
      <c r="B980" s="67" t="str">
        <f t="shared" si="26"/>
        <v/>
      </c>
      <c r="C980" s="67" t="str">
        <f t="shared" si="26"/>
        <v/>
      </c>
      <c r="D980" s="69" t="str">
        <f t="shared" si="26"/>
        <v/>
      </c>
      <c r="E980" s="71" t="str">
        <f t="shared" si="26"/>
        <v/>
      </c>
      <c r="H980" s="9"/>
      <c r="I980" s="10"/>
      <c r="Q980" s="15" t="str">
        <f>IF(TRIM('MEP-CAD'!$C980)="","",IF(LEFT('MEP-CAD'!$C980,2)="99",'MEP-CAD'!$C980,IF(LEN('MEP-CAD'!$C980)=5,'MEP-CAD'!$C980&amp;"0",'MEP-CAD'!$C980)))</f>
        <v/>
      </c>
      <c r="R980" s="36" t="str">
        <f>IF($Q980="","VIDE",IF('MEP-CAD'!$G980="",IF('MEP-CAD'!$E980="",'MEP-CAD'!$D980 &amp;IF('MEP-CAD'!$B980="",""," ("&amp;'MEP-CAD'!$B980&amp;")"),TRIM('MEP-CAD'!$E980) &amp; IF('MEP-CAD'!$B980="",""," ("&amp;'MEP-CAD'!$B980&amp;")")),IF('MEP-CAD'!$F980="", TRIM('MEP-CAD'!$E980), IF('MEP-CAD'!$E980="",'MEP-CAD'!$D980,TRIM('MEP-CAD'!$E980))&amp; IF('MEP-CAD'!$F980="", " Qté.:"&amp;VLOOKUP('MEP-CAD'!$B980,'MEP-CAD'!$AU:$AV,2,0)," ("&amp;'MEP-CAD'!$B980&amp;")"&amp;" Qté.:"&amp;VLOOKUP('MEP-CAD'!$B980,'MEP-CAD'!$AU:$AV,2,0)))))</f>
        <v>VIDE</v>
      </c>
      <c r="S980" s="21">
        <f>ROUND('MEP-CAD'!$X980,2)</f>
        <v>0</v>
      </c>
      <c r="T980" s="21">
        <f>'MEP-CAD'!$H980</f>
        <v>0</v>
      </c>
    </row>
    <row r="981" spans="2:20" ht="25.5" customHeight="1" thickBot="1" x14ac:dyDescent="0.6">
      <c r="B981" s="67" t="str">
        <f t="shared" si="26"/>
        <v/>
      </c>
      <c r="C981" s="67" t="str">
        <f t="shared" si="26"/>
        <v/>
      </c>
      <c r="D981" s="69" t="str">
        <f t="shared" si="26"/>
        <v/>
      </c>
      <c r="E981" s="71" t="str">
        <f t="shared" si="26"/>
        <v/>
      </c>
      <c r="H981" s="9"/>
      <c r="I981" s="10"/>
      <c r="Q981" s="15" t="str">
        <f>IF(TRIM('MEP-CAD'!$C981)="","",IF(LEFT('MEP-CAD'!$C981,2)="99",'MEP-CAD'!$C981,IF(LEN('MEP-CAD'!$C981)=5,'MEP-CAD'!$C981&amp;"0",'MEP-CAD'!$C981)))</f>
        <v/>
      </c>
      <c r="R981" s="36" t="str">
        <f>IF($Q981="","VIDE",IF('MEP-CAD'!$G981="",IF('MEP-CAD'!$E981="",'MEP-CAD'!$D981 &amp;IF('MEP-CAD'!$B981="",""," ("&amp;'MEP-CAD'!$B981&amp;")"),TRIM('MEP-CAD'!$E981) &amp; IF('MEP-CAD'!$B981="",""," ("&amp;'MEP-CAD'!$B981&amp;")")),IF('MEP-CAD'!$F981="", TRIM('MEP-CAD'!$E981), IF('MEP-CAD'!$E981="",'MEP-CAD'!$D981,TRIM('MEP-CAD'!$E981))&amp; IF('MEP-CAD'!$F981="", " Qté.:"&amp;VLOOKUP('MEP-CAD'!$B981,'MEP-CAD'!$AU:$AV,2,0)," ("&amp;'MEP-CAD'!$B981&amp;")"&amp;" Qté.:"&amp;VLOOKUP('MEP-CAD'!$B981,'MEP-CAD'!$AU:$AV,2,0)))))</f>
        <v>VIDE</v>
      </c>
      <c r="S981" s="21">
        <f>ROUND('MEP-CAD'!$X981,2)</f>
        <v>0</v>
      </c>
      <c r="T981" s="21">
        <f>'MEP-CAD'!$H981</f>
        <v>0</v>
      </c>
    </row>
    <row r="982" spans="2:20" ht="25.5" customHeight="1" thickBot="1" x14ac:dyDescent="0.6">
      <c r="B982" s="67" t="str">
        <f t="shared" si="26"/>
        <v/>
      </c>
      <c r="C982" s="67" t="str">
        <f t="shared" si="26"/>
        <v/>
      </c>
      <c r="D982" s="69" t="str">
        <f t="shared" si="26"/>
        <v/>
      </c>
      <c r="E982" s="71" t="str">
        <f t="shared" si="26"/>
        <v/>
      </c>
      <c r="H982" s="9"/>
      <c r="I982" s="10"/>
      <c r="Q982" s="15" t="str">
        <f>IF(TRIM('MEP-CAD'!$C982)="","",IF(LEFT('MEP-CAD'!$C982,2)="99",'MEP-CAD'!$C982,IF(LEN('MEP-CAD'!$C982)=5,'MEP-CAD'!$C982&amp;"0",'MEP-CAD'!$C982)))</f>
        <v/>
      </c>
      <c r="R982" s="36" t="str">
        <f>IF($Q982="","VIDE",IF('MEP-CAD'!$G982="",IF('MEP-CAD'!$E982="",'MEP-CAD'!$D982 &amp;IF('MEP-CAD'!$B982="",""," ("&amp;'MEP-CAD'!$B982&amp;")"),TRIM('MEP-CAD'!$E982) &amp; IF('MEP-CAD'!$B982="",""," ("&amp;'MEP-CAD'!$B982&amp;")")),IF('MEP-CAD'!$F982="", TRIM('MEP-CAD'!$E982), IF('MEP-CAD'!$E982="",'MEP-CAD'!$D982,TRIM('MEP-CAD'!$E982))&amp; IF('MEP-CAD'!$F982="", " Qté.:"&amp;VLOOKUP('MEP-CAD'!$B982,'MEP-CAD'!$AU:$AV,2,0)," ("&amp;'MEP-CAD'!$B982&amp;")"&amp;" Qté.:"&amp;VLOOKUP('MEP-CAD'!$B982,'MEP-CAD'!$AU:$AV,2,0)))))</f>
        <v>VIDE</v>
      </c>
      <c r="S982" s="21">
        <f>ROUND('MEP-CAD'!$X982,2)</f>
        <v>0</v>
      </c>
      <c r="T982" s="21">
        <f>'MEP-CAD'!$H982</f>
        <v>0</v>
      </c>
    </row>
    <row r="983" spans="2:20" ht="25.5" customHeight="1" thickBot="1" x14ac:dyDescent="0.6">
      <c r="B983" s="67" t="str">
        <f t="shared" si="26"/>
        <v/>
      </c>
      <c r="C983" s="67" t="str">
        <f t="shared" si="26"/>
        <v/>
      </c>
      <c r="D983" s="69" t="str">
        <f t="shared" si="26"/>
        <v/>
      </c>
      <c r="E983" s="71" t="str">
        <f t="shared" si="26"/>
        <v/>
      </c>
      <c r="H983" s="9"/>
      <c r="I983" s="10"/>
      <c r="Q983" s="15" t="str">
        <f>IF(TRIM('MEP-CAD'!$C983)="","",IF(LEFT('MEP-CAD'!$C983,2)="99",'MEP-CAD'!$C983,IF(LEN('MEP-CAD'!$C983)=5,'MEP-CAD'!$C983&amp;"0",'MEP-CAD'!$C983)))</f>
        <v/>
      </c>
      <c r="R983" s="36" t="str">
        <f>IF($Q983="","VIDE",IF('MEP-CAD'!$G983="",IF('MEP-CAD'!$E983="",'MEP-CAD'!$D983 &amp;IF('MEP-CAD'!$B983="",""," ("&amp;'MEP-CAD'!$B983&amp;")"),TRIM('MEP-CAD'!$E983) &amp; IF('MEP-CAD'!$B983="",""," ("&amp;'MEP-CAD'!$B983&amp;")")),IF('MEP-CAD'!$F983="", TRIM('MEP-CAD'!$E983), IF('MEP-CAD'!$E983="",'MEP-CAD'!$D983,TRIM('MEP-CAD'!$E983))&amp; IF('MEP-CAD'!$F983="", " Qté.:"&amp;VLOOKUP('MEP-CAD'!$B983,'MEP-CAD'!$AU:$AV,2,0)," ("&amp;'MEP-CAD'!$B983&amp;")"&amp;" Qté.:"&amp;VLOOKUP('MEP-CAD'!$B983,'MEP-CAD'!$AU:$AV,2,0)))))</f>
        <v>VIDE</v>
      </c>
      <c r="S983" s="21">
        <f>ROUND('MEP-CAD'!$X983,2)</f>
        <v>0</v>
      </c>
      <c r="T983" s="21">
        <f>'MEP-CAD'!$H983</f>
        <v>0</v>
      </c>
    </row>
    <row r="984" spans="2:20" ht="25.5" customHeight="1" thickBot="1" x14ac:dyDescent="0.6">
      <c r="B984" s="67" t="str">
        <f t="shared" si="26"/>
        <v/>
      </c>
      <c r="C984" s="67" t="str">
        <f t="shared" si="26"/>
        <v/>
      </c>
      <c r="D984" s="69" t="str">
        <f t="shared" si="26"/>
        <v/>
      </c>
      <c r="E984" s="71" t="str">
        <f t="shared" si="26"/>
        <v/>
      </c>
      <c r="H984" s="9"/>
      <c r="I984" s="10"/>
      <c r="Q984" s="15" t="str">
        <f>IF(TRIM('MEP-CAD'!$C984)="","",IF(LEFT('MEP-CAD'!$C984,2)="99",'MEP-CAD'!$C984,IF(LEN('MEP-CAD'!$C984)=5,'MEP-CAD'!$C984&amp;"0",'MEP-CAD'!$C984)))</f>
        <v/>
      </c>
      <c r="R984" s="36" t="str">
        <f>IF($Q984="","VIDE",IF('MEP-CAD'!$G984="",IF('MEP-CAD'!$E984="",'MEP-CAD'!$D984 &amp;IF('MEP-CAD'!$B984="",""," ("&amp;'MEP-CAD'!$B984&amp;")"),TRIM('MEP-CAD'!$E984) &amp; IF('MEP-CAD'!$B984="",""," ("&amp;'MEP-CAD'!$B984&amp;")")),IF('MEP-CAD'!$F984="", TRIM('MEP-CAD'!$E984), IF('MEP-CAD'!$E984="",'MEP-CAD'!$D984,TRIM('MEP-CAD'!$E984))&amp; IF('MEP-CAD'!$F984="", " Qté.:"&amp;VLOOKUP('MEP-CAD'!$B984,'MEP-CAD'!$AU:$AV,2,0)," ("&amp;'MEP-CAD'!$B984&amp;")"&amp;" Qté.:"&amp;VLOOKUP('MEP-CAD'!$B984,'MEP-CAD'!$AU:$AV,2,0)))))</f>
        <v>VIDE</v>
      </c>
      <c r="S984" s="21">
        <f>ROUND('MEP-CAD'!$X984,2)</f>
        <v>0</v>
      </c>
      <c r="T984" s="21">
        <f>'MEP-CAD'!$H984</f>
        <v>0</v>
      </c>
    </row>
    <row r="985" spans="2:20" ht="25.5" customHeight="1" thickBot="1" x14ac:dyDescent="0.6">
      <c r="B985" s="67" t="str">
        <f t="shared" si="26"/>
        <v/>
      </c>
      <c r="C985" s="67" t="str">
        <f t="shared" si="26"/>
        <v/>
      </c>
      <c r="D985" s="69" t="str">
        <f t="shared" si="26"/>
        <v/>
      </c>
      <c r="E985" s="71" t="str">
        <f t="shared" si="26"/>
        <v/>
      </c>
      <c r="H985" s="9"/>
      <c r="I985" s="10"/>
      <c r="Q985" s="15" t="str">
        <f>IF(TRIM('MEP-CAD'!$C985)="","",IF(LEFT('MEP-CAD'!$C985,2)="99",'MEP-CAD'!$C985,IF(LEN('MEP-CAD'!$C985)=5,'MEP-CAD'!$C985&amp;"0",'MEP-CAD'!$C985)))</f>
        <v/>
      </c>
      <c r="R985" s="36" t="str">
        <f>IF($Q985="","VIDE",IF('MEP-CAD'!$G985="",IF('MEP-CAD'!$E985="",'MEP-CAD'!$D985 &amp;IF('MEP-CAD'!$B985="",""," ("&amp;'MEP-CAD'!$B985&amp;")"),TRIM('MEP-CAD'!$E985) &amp; IF('MEP-CAD'!$B985="",""," ("&amp;'MEP-CAD'!$B985&amp;")")),IF('MEP-CAD'!$F985="", TRIM('MEP-CAD'!$E985), IF('MEP-CAD'!$E985="",'MEP-CAD'!$D985,TRIM('MEP-CAD'!$E985))&amp; IF('MEP-CAD'!$F985="", " Qté.:"&amp;VLOOKUP('MEP-CAD'!$B985,'MEP-CAD'!$AU:$AV,2,0)," ("&amp;'MEP-CAD'!$B985&amp;")"&amp;" Qté.:"&amp;VLOOKUP('MEP-CAD'!$B985,'MEP-CAD'!$AU:$AV,2,0)))))</f>
        <v>VIDE</v>
      </c>
      <c r="S985" s="21">
        <f>ROUND('MEP-CAD'!$X985,2)</f>
        <v>0</v>
      </c>
      <c r="T985" s="21">
        <f>'MEP-CAD'!$H985</f>
        <v>0</v>
      </c>
    </row>
    <row r="986" spans="2:20" ht="25.5" customHeight="1" thickBot="1" x14ac:dyDescent="0.6">
      <c r="B986" s="67" t="str">
        <f t="shared" si="26"/>
        <v/>
      </c>
      <c r="C986" s="67" t="str">
        <f t="shared" si="26"/>
        <v/>
      </c>
      <c r="D986" s="69" t="str">
        <f t="shared" si="26"/>
        <v/>
      </c>
      <c r="E986" s="71" t="str">
        <f t="shared" si="26"/>
        <v/>
      </c>
      <c r="H986" s="9"/>
      <c r="I986" s="10"/>
      <c r="Q986" s="15" t="str">
        <f>IF(TRIM('MEP-CAD'!$C986)="","",IF(LEFT('MEP-CAD'!$C986,2)="99",'MEP-CAD'!$C986,IF(LEN('MEP-CAD'!$C986)=5,'MEP-CAD'!$C986&amp;"0",'MEP-CAD'!$C986)))</f>
        <v/>
      </c>
      <c r="R986" s="36" t="str">
        <f>IF($Q986="","VIDE",IF('MEP-CAD'!$G986="",IF('MEP-CAD'!$E986="",'MEP-CAD'!$D986 &amp;IF('MEP-CAD'!$B986="",""," ("&amp;'MEP-CAD'!$B986&amp;")"),TRIM('MEP-CAD'!$E986) &amp; IF('MEP-CAD'!$B986="",""," ("&amp;'MEP-CAD'!$B986&amp;")")),IF('MEP-CAD'!$F986="", TRIM('MEP-CAD'!$E986), IF('MEP-CAD'!$E986="",'MEP-CAD'!$D986,TRIM('MEP-CAD'!$E986))&amp; IF('MEP-CAD'!$F986="", " Qté.:"&amp;VLOOKUP('MEP-CAD'!$B986,'MEP-CAD'!$AU:$AV,2,0)," ("&amp;'MEP-CAD'!$B986&amp;")"&amp;" Qté.:"&amp;VLOOKUP('MEP-CAD'!$B986,'MEP-CAD'!$AU:$AV,2,0)))))</f>
        <v>VIDE</v>
      </c>
      <c r="S986" s="21">
        <f>ROUND('MEP-CAD'!$X986,2)</f>
        <v>0</v>
      </c>
      <c r="T986" s="21">
        <f>'MEP-CAD'!$H986</f>
        <v>0</v>
      </c>
    </row>
    <row r="987" spans="2:20" ht="25.5" customHeight="1" thickBot="1" x14ac:dyDescent="0.6">
      <c r="B987" s="67" t="str">
        <f t="shared" si="26"/>
        <v/>
      </c>
      <c r="C987" s="67" t="str">
        <f t="shared" si="26"/>
        <v/>
      </c>
      <c r="D987" s="69" t="str">
        <f t="shared" si="26"/>
        <v/>
      </c>
      <c r="E987" s="71" t="str">
        <f t="shared" si="26"/>
        <v/>
      </c>
      <c r="H987" s="9"/>
      <c r="I987" s="10"/>
      <c r="Q987" s="15" t="str">
        <f>IF(TRIM('MEP-CAD'!$C987)="","",IF(LEFT('MEP-CAD'!$C987,2)="99",'MEP-CAD'!$C987,IF(LEN('MEP-CAD'!$C987)=5,'MEP-CAD'!$C987&amp;"0",'MEP-CAD'!$C987)))</f>
        <v/>
      </c>
      <c r="R987" s="36" t="str">
        <f>IF($Q987="","VIDE",IF('MEP-CAD'!$G987="",IF('MEP-CAD'!$E987="",'MEP-CAD'!$D987 &amp;IF('MEP-CAD'!$B987="",""," ("&amp;'MEP-CAD'!$B987&amp;")"),TRIM('MEP-CAD'!$E987) &amp; IF('MEP-CAD'!$B987="",""," ("&amp;'MEP-CAD'!$B987&amp;")")),IF('MEP-CAD'!$F987="", TRIM('MEP-CAD'!$E987), IF('MEP-CAD'!$E987="",'MEP-CAD'!$D987,TRIM('MEP-CAD'!$E987))&amp; IF('MEP-CAD'!$F987="", " Qté.:"&amp;VLOOKUP('MEP-CAD'!$B987,'MEP-CAD'!$AU:$AV,2,0)," ("&amp;'MEP-CAD'!$B987&amp;")"&amp;" Qté.:"&amp;VLOOKUP('MEP-CAD'!$B987,'MEP-CAD'!$AU:$AV,2,0)))))</f>
        <v>VIDE</v>
      </c>
      <c r="S987" s="21">
        <f>ROUND('MEP-CAD'!$X987,2)</f>
        <v>0</v>
      </c>
      <c r="T987" s="21">
        <f>'MEP-CAD'!$H987</f>
        <v>0</v>
      </c>
    </row>
    <row r="988" spans="2:20" ht="25.5" customHeight="1" thickBot="1" x14ac:dyDescent="0.6">
      <c r="B988" s="67" t="str">
        <f t="shared" si="26"/>
        <v/>
      </c>
      <c r="C988" s="67" t="str">
        <f t="shared" si="26"/>
        <v/>
      </c>
      <c r="D988" s="69" t="str">
        <f t="shared" si="26"/>
        <v/>
      </c>
      <c r="E988" s="71" t="str">
        <f t="shared" si="26"/>
        <v/>
      </c>
      <c r="H988" s="9"/>
      <c r="I988" s="10"/>
      <c r="Q988" s="15" t="str">
        <f>IF(TRIM('MEP-CAD'!$C988)="","",IF(LEFT('MEP-CAD'!$C988,2)="99",'MEP-CAD'!$C988,IF(LEN('MEP-CAD'!$C988)=5,'MEP-CAD'!$C988&amp;"0",'MEP-CAD'!$C988)))</f>
        <v/>
      </c>
      <c r="R988" s="36" t="str">
        <f>IF($Q988="","VIDE",IF('MEP-CAD'!$G988="",IF('MEP-CAD'!$E988="",'MEP-CAD'!$D988 &amp;IF('MEP-CAD'!$B988="",""," ("&amp;'MEP-CAD'!$B988&amp;")"),TRIM('MEP-CAD'!$E988) &amp; IF('MEP-CAD'!$B988="",""," ("&amp;'MEP-CAD'!$B988&amp;")")),IF('MEP-CAD'!$F988="", TRIM('MEP-CAD'!$E988), IF('MEP-CAD'!$E988="",'MEP-CAD'!$D988,TRIM('MEP-CAD'!$E988))&amp; IF('MEP-CAD'!$F988="", " Qté.:"&amp;VLOOKUP('MEP-CAD'!$B988,'MEP-CAD'!$AU:$AV,2,0)," ("&amp;'MEP-CAD'!$B988&amp;")"&amp;" Qté.:"&amp;VLOOKUP('MEP-CAD'!$B988,'MEP-CAD'!$AU:$AV,2,0)))))</f>
        <v>VIDE</v>
      </c>
      <c r="S988" s="21">
        <f>ROUND('MEP-CAD'!$X988,2)</f>
        <v>0</v>
      </c>
      <c r="T988" s="21">
        <f>'MEP-CAD'!$H988</f>
        <v>0</v>
      </c>
    </row>
    <row r="989" spans="2:20" ht="25.5" customHeight="1" thickBot="1" x14ac:dyDescent="0.6">
      <c r="B989" s="67" t="str">
        <f t="shared" si="26"/>
        <v/>
      </c>
      <c r="C989" s="67" t="str">
        <f t="shared" si="26"/>
        <v/>
      </c>
      <c r="D989" s="69" t="str">
        <f t="shared" si="26"/>
        <v/>
      </c>
      <c r="E989" s="71" t="str">
        <f t="shared" si="26"/>
        <v/>
      </c>
      <c r="H989" s="9"/>
      <c r="I989" s="10"/>
      <c r="Q989" s="15" t="str">
        <f>IF(TRIM('MEP-CAD'!$C989)="","",IF(LEFT('MEP-CAD'!$C989,2)="99",'MEP-CAD'!$C989,IF(LEN('MEP-CAD'!$C989)=5,'MEP-CAD'!$C989&amp;"0",'MEP-CAD'!$C989)))</f>
        <v/>
      </c>
      <c r="R989" s="36" t="str">
        <f>IF($Q989="","VIDE",IF('MEP-CAD'!$G989="",IF('MEP-CAD'!$E989="",'MEP-CAD'!$D989 &amp;IF('MEP-CAD'!$B989="",""," ("&amp;'MEP-CAD'!$B989&amp;")"),TRIM('MEP-CAD'!$E989) &amp; IF('MEP-CAD'!$B989="",""," ("&amp;'MEP-CAD'!$B989&amp;")")),IF('MEP-CAD'!$F989="", TRIM('MEP-CAD'!$E989), IF('MEP-CAD'!$E989="",'MEP-CAD'!$D989,TRIM('MEP-CAD'!$E989))&amp; IF('MEP-CAD'!$F989="", " Qté.:"&amp;VLOOKUP('MEP-CAD'!$B989,'MEP-CAD'!$AU:$AV,2,0)," ("&amp;'MEP-CAD'!$B989&amp;")"&amp;" Qté.:"&amp;VLOOKUP('MEP-CAD'!$B989,'MEP-CAD'!$AU:$AV,2,0)))))</f>
        <v>VIDE</v>
      </c>
      <c r="S989" s="21">
        <f>ROUND('MEP-CAD'!$X989,2)</f>
        <v>0</v>
      </c>
      <c r="T989" s="21">
        <f>'MEP-CAD'!$H989</f>
        <v>0</v>
      </c>
    </row>
    <row r="990" spans="2:20" ht="25.5" customHeight="1" thickBot="1" x14ac:dyDescent="0.6">
      <c r="B990" s="67" t="str">
        <f t="shared" si="26"/>
        <v/>
      </c>
      <c r="C990" s="67" t="str">
        <f t="shared" si="26"/>
        <v/>
      </c>
      <c r="D990" s="69" t="str">
        <f t="shared" si="26"/>
        <v/>
      </c>
      <c r="E990" s="71" t="str">
        <f t="shared" si="26"/>
        <v/>
      </c>
      <c r="H990" s="9"/>
      <c r="I990" s="10"/>
      <c r="Q990" s="15" t="str">
        <f>IF(TRIM('MEP-CAD'!$C990)="","",IF(LEFT('MEP-CAD'!$C990,2)="99",'MEP-CAD'!$C990,IF(LEN('MEP-CAD'!$C990)=5,'MEP-CAD'!$C990&amp;"0",'MEP-CAD'!$C990)))</f>
        <v/>
      </c>
      <c r="R990" s="36" t="str">
        <f>IF($Q990="","VIDE",IF('MEP-CAD'!$G990="",IF('MEP-CAD'!$E990="",'MEP-CAD'!$D990 &amp;IF('MEP-CAD'!$B990="",""," ("&amp;'MEP-CAD'!$B990&amp;")"),TRIM('MEP-CAD'!$E990) &amp; IF('MEP-CAD'!$B990="",""," ("&amp;'MEP-CAD'!$B990&amp;")")),IF('MEP-CAD'!$F990="", TRIM('MEP-CAD'!$E990), IF('MEP-CAD'!$E990="",'MEP-CAD'!$D990,TRIM('MEP-CAD'!$E990))&amp; IF('MEP-CAD'!$F990="", " Qté.:"&amp;VLOOKUP('MEP-CAD'!$B990,'MEP-CAD'!$AU:$AV,2,0)," ("&amp;'MEP-CAD'!$B990&amp;")"&amp;" Qté.:"&amp;VLOOKUP('MEP-CAD'!$B990,'MEP-CAD'!$AU:$AV,2,0)))))</f>
        <v>VIDE</v>
      </c>
      <c r="S990" s="21">
        <f>ROUND('MEP-CAD'!$X990,2)</f>
        <v>0</v>
      </c>
      <c r="T990" s="21">
        <f>'MEP-CAD'!$H990</f>
        <v>0</v>
      </c>
    </row>
    <row r="991" spans="2:20" ht="25.5" customHeight="1" thickBot="1" x14ac:dyDescent="0.6">
      <c r="B991" s="67" t="str">
        <f t="shared" si="26"/>
        <v/>
      </c>
      <c r="C991" s="67" t="str">
        <f t="shared" si="26"/>
        <v/>
      </c>
      <c r="D991" s="69" t="str">
        <f t="shared" si="26"/>
        <v/>
      </c>
      <c r="E991" s="71" t="str">
        <f t="shared" si="26"/>
        <v/>
      </c>
      <c r="H991" s="9"/>
      <c r="I991" s="10"/>
      <c r="Q991" s="15" t="str">
        <f>IF(TRIM('MEP-CAD'!$C991)="","",IF(LEFT('MEP-CAD'!$C991,2)="99",'MEP-CAD'!$C991,IF(LEN('MEP-CAD'!$C991)=5,'MEP-CAD'!$C991&amp;"0",'MEP-CAD'!$C991)))</f>
        <v/>
      </c>
      <c r="R991" s="36" t="str">
        <f>IF($Q991="","VIDE",IF('MEP-CAD'!$G991="",IF('MEP-CAD'!$E991="",'MEP-CAD'!$D991 &amp;IF('MEP-CAD'!$B991="",""," ("&amp;'MEP-CAD'!$B991&amp;")"),TRIM('MEP-CAD'!$E991) &amp; IF('MEP-CAD'!$B991="",""," ("&amp;'MEP-CAD'!$B991&amp;")")),IF('MEP-CAD'!$F991="", TRIM('MEP-CAD'!$E991), IF('MEP-CAD'!$E991="",'MEP-CAD'!$D991,TRIM('MEP-CAD'!$E991))&amp; IF('MEP-CAD'!$F991="", " Qté.:"&amp;VLOOKUP('MEP-CAD'!$B991,'MEP-CAD'!$AU:$AV,2,0)," ("&amp;'MEP-CAD'!$B991&amp;")"&amp;" Qté.:"&amp;VLOOKUP('MEP-CAD'!$B991,'MEP-CAD'!$AU:$AV,2,0)))))</f>
        <v>VIDE</v>
      </c>
      <c r="S991" s="21">
        <f>ROUND('MEP-CAD'!$X991,2)</f>
        <v>0</v>
      </c>
      <c r="T991" s="21">
        <f>'MEP-CAD'!$H991</f>
        <v>0</v>
      </c>
    </row>
    <row r="992" spans="2:20" ht="25.5" customHeight="1" thickBot="1" x14ac:dyDescent="0.6">
      <c r="B992" s="67" t="str">
        <f t="shared" si="26"/>
        <v/>
      </c>
      <c r="C992" s="67" t="str">
        <f t="shared" si="26"/>
        <v/>
      </c>
      <c r="D992" s="69" t="str">
        <f t="shared" si="26"/>
        <v/>
      </c>
      <c r="E992" s="71" t="str">
        <f t="shared" si="26"/>
        <v/>
      </c>
      <c r="H992" s="9"/>
      <c r="I992" s="10"/>
      <c r="Q992" s="15" t="str">
        <f>IF(TRIM('MEP-CAD'!$C992)="","",IF(LEFT('MEP-CAD'!$C992,2)="99",'MEP-CAD'!$C992,IF(LEN('MEP-CAD'!$C992)=5,'MEP-CAD'!$C992&amp;"0",'MEP-CAD'!$C992)))</f>
        <v/>
      </c>
      <c r="R992" s="36" t="str">
        <f>IF($Q992="","VIDE",IF('MEP-CAD'!$G992="",IF('MEP-CAD'!$E992="",'MEP-CAD'!$D992 &amp;IF('MEP-CAD'!$B992="",""," ("&amp;'MEP-CAD'!$B992&amp;")"),TRIM('MEP-CAD'!$E992) &amp; IF('MEP-CAD'!$B992="",""," ("&amp;'MEP-CAD'!$B992&amp;")")),IF('MEP-CAD'!$F992="", TRIM('MEP-CAD'!$E992), IF('MEP-CAD'!$E992="",'MEP-CAD'!$D992,TRIM('MEP-CAD'!$E992))&amp; IF('MEP-CAD'!$F992="", " Qté.:"&amp;VLOOKUP('MEP-CAD'!$B992,'MEP-CAD'!$AU:$AV,2,0)," ("&amp;'MEP-CAD'!$B992&amp;")"&amp;" Qté.:"&amp;VLOOKUP('MEP-CAD'!$B992,'MEP-CAD'!$AU:$AV,2,0)))))</f>
        <v>VIDE</v>
      </c>
      <c r="S992" s="21">
        <f>ROUND('MEP-CAD'!$X992,2)</f>
        <v>0</v>
      </c>
      <c r="T992" s="21">
        <f>'MEP-CAD'!$H992</f>
        <v>0</v>
      </c>
    </row>
    <row r="993" spans="2:20" ht="25.5" customHeight="1" thickBot="1" x14ac:dyDescent="0.6">
      <c r="B993" s="67" t="str">
        <f t="shared" si="26"/>
        <v/>
      </c>
      <c r="C993" s="67" t="str">
        <f t="shared" si="26"/>
        <v/>
      </c>
      <c r="D993" s="69" t="str">
        <f t="shared" si="26"/>
        <v/>
      </c>
      <c r="E993" s="71" t="str">
        <f t="shared" si="26"/>
        <v/>
      </c>
      <c r="H993" s="9"/>
      <c r="I993" s="10"/>
      <c r="Q993" s="15" t="str">
        <f>IF(TRIM('MEP-CAD'!$C993)="","",IF(LEFT('MEP-CAD'!$C993,2)="99",'MEP-CAD'!$C993,IF(LEN('MEP-CAD'!$C993)=5,'MEP-CAD'!$C993&amp;"0",'MEP-CAD'!$C993)))</f>
        <v/>
      </c>
      <c r="R993" s="36" t="str">
        <f>IF($Q993="","VIDE",IF('MEP-CAD'!$G993="",IF('MEP-CAD'!$E993="",'MEP-CAD'!$D993 &amp;IF('MEP-CAD'!$B993="",""," ("&amp;'MEP-CAD'!$B993&amp;")"),TRIM('MEP-CAD'!$E993) &amp; IF('MEP-CAD'!$B993="",""," ("&amp;'MEP-CAD'!$B993&amp;")")),IF('MEP-CAD'!$F993="", TRIM('MEP-CAD'!$E993), IF('MEP-CAD'!$E993="",'MEP-CAD'!$D993,TRIM('MEP-CAD'!$E993))&amp; IF('MEP-CAD'!$F993="", " Qté.:"&amp;VLOOKUP('MEP-CAD'!$B993,'MEP-CAD'!$AU:$AV,2,0)," ("&amp;'MEP-CAD'!$B993&amp;")"&amp;" Qté.:"&amp;VLOOKUP('MEP-CAD'!$B993,'MEP-CAD'!$AU:$AV,2,0)))))</f>
        <v>VIDE</v>
      </c>
      <c r="S993" s="21">
        <f>ROUND('MEP-CAD'!$X993,2)</f>
        <v>0</v>
      </c>
      <c r="T993" s="21">
        <f>'MEP-CAD'!$H993</f>
        <v>0</v>
      </c>
    </row>
    <row r="994" spans="2:20" ht="25.5" customHeight="1" thickBot="1" x14ac:dyDescent="0.6">
      <c r="B994" s="67" t="str">
        <f t="shared" si="26"/>
        <v/>
      </c>
      <c r="C994" s="67" t="str">
        <f t="shared" si="26"/>
        <v/>
      </c>
      <c r="D994" s="69" t="str">
        <f t="shared" si="26"/>
        <v/>
      </c>
      <c r="E994" s="71" t="str">
        <f t="shared" si="26"/>
        <v/>
      </c>
      <c r="H994" s="9"/>
      <c r="I994" s="10"/>
      <c r="Q994" s="15" t="str">
        <f>IF(TRIM('MEP-CAD'!$C994)="","",IF(LEFT('MEP-CAD'!$C994,2)="99",'MEP-CAD'!$C994,IF(LEN('MEP-CAD'!$C994)=5,'MEP-CAD'!$C994&amp;"0",'MEP-CAD'!$C994)))</f>
        <v/>
      </c>
      <c r="R994" s="36" t="str">
        <f>IF($Q994="","VIDE",IF('MEP-CAD'!$G994="",IF('MEP-CAD'!$E994="",'MEP-CAD'!$D994 &amp;IF('MEP-CAD'!$B994="",""," ("&amp;'MEP-CAD'!$B994&amp;")"),TRIM('MEP-CAD'!$E994) &amp; IF('MEP-CAD'!$B994="",""," ("&amp;'MEP-CAD'!$B994&amp;")")),IF('MEP-CAD'!$F994="", TRIM('MEP-CAD'!$E994), IF('MEP-CAD'!$E994="",'MEP-CAD'!$D994,TRIM('MEP-CAD'!$E994))&amp; IF('MEP-CAD'!$F994="", " Qté.:"&amp;VLOOKUP('MEP-CAD'!$B994,'MEP-CAD'!$AU:$AV,2,0)," ("&amp;'MEP-CAD'!$B994&amp;")"&amp;" Qté.:"&amp;VLOOKUP('MEP-CAD'!$B994,'MEP-CAD'!$AU:$AV,2,0)))))</f>
        <v>VIDE</v>
      </c>
      <c r="S994" s="21">
        <f>ROUND('MEP-CAD'!$X994,2)</f>
        <v>0</v>
      </c>
      <c r="T994" s="21">
        <f>'MEP-CAD'!$H994</f>
        <v>0</v>
      </c>
    </row>
    <row r="995" spans="2:20" ht="25.5" customHeight="1" thickBot="1" x14ac:dyDescent="0.6">
      <c r="B995" s="67" t="str">
        <f t="shared" si="26"/>
        <v/>
      </c>
      <c r="C995" s="67" t="str">
        <f t="shared" si="26"/>
        <v/>
      </c>
      <c r="D995" s="69" t="str">
        <f t="shared" si="26"/>
        <v/>
      </c>
      <c r="E995" s="71" t="str">
        <f t="shared" si="26"/>
        <v/>
      </c>
      <c r="H995" s="9"/>
      <c r="I995" s="10"/>
      <c r="Q995" s="15" t="str">
        <f>IF(TRIM('MEP-CAD'!$C995)="","",IF(LEFT('MEP-CAD'!$C995,2)="99",'MEP-CAD'!$C995,IF(LEN('MEP-CAD'!$C995)=5,'MEP-CAD'!$C995&amp;"0",'MEP-CAD'!$C995)))</f>
        <v/>
      </c>
      <c r="R995" s="36" t="str">
        <f>IF($Q995="","VIDE",IF('MEP-CAD'!$G995="",IF('MEP-CAD'!$E995="",'MEP-CAD'!$D995 &amp;IF('MEP-CAD'!$B995="",""," ("&amp;'MEP-CAD'!$B995&amp;")"),TRIM('MEP-CAD'!$E995) &amp; IF('MEP-CAD'!$B995="",""," ("&amp;'MEP-CAD'!$B995&amp;")")),IF('MEP-CAD'!$F995="", TRIM('MEP-CAD'!$E995), IF('MEP-CAD'!$E995="",'MEP-CAD'!$D995,TRIM('MEP-CAD'!$E995))&amp; IF('MEP-CAD'!$F995="", " Qté.:"&amp;VLOOKUP('MEP-CAD'!$B995,'MEP-CAD'!$AU:$AV,2,0)," ("&amp;'MEP-CAD'!$B995&amp;")"&amp;" Qté.:"&amp;VLOOKUP('MEP-CAD'!$B995,'MEP-CAD'!$AU:$AV,2,0)))))</f>
        <v>VIDE</v>
      </c>
      <c r="S995" s="21">
        <f>ROUND('MEP-CAD'!$X995,2)</f>
        <v>0</v>
      </c>
      <c r="T995" s="21">
        <f>'MEP-CAD'!$H995</f>
        <v>0</v>
      </c>
    </row>
    <row r="996" spans="2:20" ht="25.5" customHeight="1" thickBot="1" x14ac:dyDescent="0.6">
      <c r="B996" s="67" t="str">
        <f t="shared" si="26"/>
        <v/>
      </c>
      <c r="C996" s="67" t="str">
        <f t="shared" si="26"/>
        <v/>
      </c>
      <c r="D996" s="69" t="str">
        <f t="shared" si="26"/>
        <v/>
      </c>
      <c r="E996" s="71" t="str">
        <f t="shared" si="26"/>
        <v/>
      </c>
      <c r="H996" s="9"/>
      <c r="I996" s="10"/>
      <c r="Q996" s="15" t="str">
        <f>IF(TRIM('MEP-CAD'!$C996)="","",IF(LEFT('MEP-CAD'!$C996,2)="99",'MEP-CAD'!$C996,IF(LEN('MEP-CAD'!$C996)=5,'MEP-CAD'!$C996&amp;"0",'MEP-CAD'!$C996)))</f>
        <v/>
      </c>
      <c r="R996" s="36" t="str">
        <f>IF($Q996="","VIDE",IF('MEP-CAD'!$G996="",IF('MEP-CAD'!$E996="",'MEP-CAD'!$D996 &amp;IF('MEP-CAD'!$B996="",""," ("&amp;'MEP-CAD'!$B996&amp;")"),TRIM('MEP-CAD'!$E996) &amp; IF('MEP-CAD'!$B996="",""," ("&amp;'MEP-CAD'!$B996&amp;")")),IF('MEP-CAD'!$F996="", TRIM('MEP-CAD'!$E996), IF('MEP-CAD'!$E996="",'MEP-CAD'!$D996,TRIM('MEP-CAD'!$E996))&amp; IF('MEP-CAD'!$F996="", " Qté.:"&amp;VLOOKUP('MEP-CAD'!$B996,'MEP-CAD'!$AU:$AV,2,0)," ("&amp;'MEP-CAD'!$B996&amp;")"&amp;" Qté.:"&amp;VLOOKUP('MEP-CAD'!$B996,'MEP-CAD'!$AU:$AV,2,0)))))</f>
        <v>VIDE</v>
      </c>
      <c r="S996" s="21">
        <f>ROUND('MEP-CAD'!$X996,2)</f>
        <v>0</v>
      </c>
      <c r="T996" s="21">
        <f>'MEP-CAD'!$H996</f>
        <v>0</v>
      </c>
    </row>
    <row r="997" spans="2:20" ht="25.5" customHeight="1" thickBot="1" x14ac:dyDescent="0.6">
      <c r="B997" s="67" t="str">
        <f t="shared" si="26"/>
        <v/>
      </c>
      <c r="C997" s="67" t="str">
        <f t="shared" si="26"/>
        <v/>
      </c>
      <c r="D997" s="69" t="str">
        <f t="shared" si="26"/>
        <v/>
      </c>
      <c r="E997" s="71" t="str">
        <f t="shared" si="26"/>
        <v/>
      </c>
      <c r="H997" s="9"/>
      <c r="I997" s="10"/>
      <c r="Q997" s="15" t="str">
        <f>IF(TRIM('MEP-CAD'!$C997)="","",IF(LEFT('MEP-CAD'!$C997,2)="99",'MEP-CAD'!$C997,IF(LEN('MEP-CAD'!$C997)=5,'MEP-CAD'!$C997&amp;"0",'MEP-CAD'!$C997)))</f>
        <v/>
      </c>
      <c r="R997" s="36" t="str">
        <f>IF($Q997="","VIDE",IF('MEP-CAD'!$G997="",IF('MEP-CAD'!$E997="",'MEP-CAD'!$D997 &amp;IF('MEP-CAD'!$B997="",""," ("&amp;'MEP-CAD'!$B997&amp;")"),TRIM('MEP-CAD'!$E997) &amp; IF('MEP-CAD'!$B997="",""," ("&amp;'MEP-CAD'!$B997&amp;")")),IF('MEP-CAD'!$F997="", TRIM('MEP-CAD'!$E997), IF('MEP-CAD'!$E997="",'MEP-CAD'!$D997,TRIM('MEP-CAD'!$E997))&amp; IF('MEP-CAD'!$F997="", " Qté.:"&amp;VLOOKUP('MEP-CAD'!$B997,'MEP-CAD'!$AU:$AV,2,0)," ("&amp;'MEP-CAD'!$B997&amp;")"&amp;" Qté.:"&amp;VLOOKUP('MEP-CAD'!$B997,'MEP-CAD'!$AU:$AV,2,0)))))</f>
        <v>VIDE</v>
      </c>
      <c r="S997" s="21">
        <f>ROUND('MEP-CAD'!$X997,2)</f>
        <v>0</v>
      </c>
      <c r="T997" s="21">
        <f>'MEP-CAD'!$H997</f>
        <v>0</v>
      </c>
    </row>
    <row r="998" spans="2:20" ht="25.5" customHeight="1" thickBot="1" x14ac:dyDescent="0.6">
      <c r="B998" s="67" t="str">
        <f t="shared" si="26"/>
        <v/>
      </c>
      <c r="C998" s="67" t="str">
        <f t="shared" si="26"/>
        <v/>
      </c>
      <c r="D998" s="69" t="str">
        <f t="shared" si="26"/>
        <v/>
      </c>
      <c r="E998" s="71" t="str">
        <f t="shared" si="26"/>
        <v/>
      </c>
      <c r="H998" s="9"/>
      <c r="I998" s="10"/>
      <c r="Q998" s="15" t="str">
        <f>IF(TRIM('MEP-CAD'!$C998)="","",IF(LEFT('MEP-CAD'!$C998,2)="99",'MEP-CAD'!$C998,IF(LEN('MEP-CAD'!$C998)=5,'MEP-CAD'!$C998&amp;"0",'MEP-CAD'!$C998)))</f>
        <v/>
      </c>
      <c r="R998" s="36" t="str">
        <f>IF($Q998="","VIDE",IF('MEP-CAD'!$G998="",IF('MEP-CAD'!$E998="",'MEP-CAD'!$D998 &amp;IF('MEP-CAD'!$B998="",""," ("&amp;'MEP-CAD'!$B998&amp;")"),TRIM('MEP-CAD'!$E998) &amp; IF('MEP-CAD'!$B998="",""," ("&amp;'MEP-CAD'!$B998&amp;")")),IF('MEP-CAD'!$F998="", TRIM('MEP-CAD'!$E998), IF('MEP-CAD'!$E998="",'MEP-CAD'!$D998,TRIM('MEP-CAD'!$E998))&amp; IF('MEP-CAD'!$F998="", " Qté.:"&amp;VLOOKUP('MEP-CAD'!$B998,'MEP-CAD'!$AU:$AV,2,0)," ("&amp;'MEP-CAD'!$B998&amp;")"&amp;" Qté.:"&amp;VLOOKUP('MEP-CAD'!$B998,'MEP-CAD'!$AU:$AV,2,0)))))</f>
        <v>VIDE</v>
      </c>
      <c r="S998" s="21">
        <f>ROUND('MEP-CAD'!$X998,2)</f>
        <v>0</v>
      </c>
      <c r="T998" s="21">
        <f>'MEP-CAD'!$H998</f>
        <v>0</v>
      </c>
    </row>
    <row r="999" spans="2:20" ht="25.5" customHeight="1" thickBot="1" x14ac:dyDescent="0.6">
      <c r="B999" s="67" t="str">
        <f t="shared" si="26"/>
        <v/>
      </c>
      <c r="C999" s="67" t="str">
        <f t="shared" si="26"/>
        <v/>
      </c>
      <c r="D999" s="69" t="str">
        <f t="shared" si="26"/>
        <v/>
      </c>
      <c r="E999" s="71" t="str">
        <f t="shared" si="26"/>
        <v/>
      </c>
      <c r="H999" s="9"/>
      <c r="I999" s="10"/>
      <c r="Q999" s="15" t="str">
        <f>IF(TRIM('MEP-CAD'!$C999)="","",IF(LEFT('MEP-CAD'!$C999,2)="99",'MEP-CAD'!$C999,IF(LEN('MEP-CAD'!$C999)=5,'MEP-CAD'!$C999&amp;"0",'MEP-CAD'!$C999)))</f>
        <v/>
      </c>
      <c r="R999" s="36" t="str">
        <f>IF($Q999="","VIDE",IF('MEP-CAD'!$G999="",IF('MEP-CAD'!$E999="",'MEP-CAD'!$D999 &amp;IF('MEP-CAD'!$B999="",""," ("&amp;'MEP-CAD'!$B999&amp;")"),TRIM('MEP-CAD'!$E999) &amp; IF('MEP-CAD'!$B999="",""," ("&amp;'MEP-CAD'!$B999&amp;")")),IF('MEP-CAD'!$F999="", TRIM('MEP-CAD'!$E999), IF('MEP-CAD'!$E999="",'MEP-CAD'!$D999,TRIM('MEP-CAD'!$E999))&amp; IF('MEP-CAD'!$F999="", " Qté.:"&amp;VLOOKUP('MEP-CAD'!$B999,'MEP-CAD'!$AU:$AV,2,0)," ("&amp;'MEP-CAD'!$B999&amp;")"&amp;" Qté.:"&amp;VLOOKUP('MEP-CAD'!$B999,'MEP-CAD'!$AU:$AV,2,0)))))</f>
        <v>VIDE</v>
      </c>
      <c r="S999" s="21">
        <f>ROUND('MEP-CAD'!$X999,2)</f>
        <v>0</v>
      </c>
      <c r="T999" s="21">
        <f>'MEP-CAD'!$H999</f>
        <v>0</v>
      </c>
    </row>
    <row r="1000" spans="2:20" ht="25.5" customHeight="1" thickBot="1" x14ac:dyDescent="0.6">
      <c r="B1000" s="73" t="str">
        <f t="shared" si="26"/>
        <v/>
      </c>
      <c r="C1000" s="73" t="str">
        <f t="shared" si="26"/>
        <v/>
      </c>
      <c r="D1000" s="70" t="str">
        <f t="shared" si="26"/>
        <v/>
      </c>
      <c r="E1000" s="72" t="str">
        <f t="shared" si="26"/>
        <v/>
      </c>
      <c r="H1000" s="11"/>
      <c r="I1000" s="12"/>
      <c r="Q1000" s="15" t="str">
        <f>IF(TRIM('MEP-CAD'!$C1000)="","",IF(LEFT('MEP-CAD'!$C1000,2)="99",'MEP-CAD'!$C1000,IF(LEN('MEP-CAD'!$C1000)=5,'MEP-CAD'!$C1000&amp;"0",'MEP-CAD'!$C1000)))</f>
        <v/>
      </c>
      <c r="R1000" s="36" t="str">
        <f>IF($Q1000="","VIDE",IF('MEP-CAD'!$G1000="",IF('MEP-CAD'!$E1000="",'MEP-CAD'!$D1000 &amp;IF('MEP-CAD'!$B1000="",""," ("&amp;'MEP-CAD'!$B1000&amp;")"),TRIM('MEP-CAD'!$E1000) &amp; IF('MEP-CAD'!$B1000="",""," ("&amp;'MEP-CAD'!$B1000&amp;")")),IF('MEP-CAD'!$F1000="", TRIM('MEP-CAD'!$E1000), IF('MEP-CAD'!$E1000="",'MEP-CAD'!$D1000,TRIM('MEP-CAD'!$E1000))&amp; IF('MEP-CAD'!$F1000="", " Qté.:"&amp;VLOOKUP('MEP-CAD'!$B1000,'MEP-CAD'!$AU:$AV,2,0)," ("&amp;'MEP-CAD'!$B1000&amp;")"&amp;" Qté.:"&amp;VLOOKUP('MEP-CAD'!$B1000,'MEP-CAD'!$AU:$AV,2,0)))))</f>
        <v>VIDE</v>
      </c>
      <c r="S1000" s="21">
        <f>ROUND('MEP-CAD'!$X1000,2)</f>
        <v>0</v>
      </c>
      <c r="T1000" s="21">
        <f>'MEP-CAD'!$H1000</f>
        <v>0</v>
      </c>
    </row>
    <row r="1001" spans="2:20" ht="20.7" thickBot="1" x14ac:dyDescent="0.6">
      <c r="B1001" s="73" t="str">
        <f t="shared" ref="B1001:B1005" si="27">IF(K1001="","",K1001)</f>
        <v/>
      </c>
      <c r="C1001" s="73" t="str">
        <f t="shared" ref="C1001:C1005" si="28">IF(L1001="","",L1001)</f>
        <v/>
      </c>
      <c r="D1001" s="70" t="str">
        <f t="shared" ref="D1001:D1005" si="29">IF(M1001="","",M1001)</f>
        <v/>
      </c>
      <c r="Q1001" s="15" t="str">
        <f>IF(TRIM('MEP-CAD'!$C1001)="","",IF(LEFT('MEP-CAD'!$C1001,2)="99",'MEP-CAD'!$C1001,IF(LEN('MEP-CAD'!$C1001)=5,'MEP-CAD'!$C1001&amp;"0",'MEP-CAD'!$C1001)))</f>
        <v/>
      </c>
      <c r="R1001" s="36" t="str">
        <f>IF($Q1001="","VIDE",IF('MEP-CAD'!$G1001="",IF('MEP-CAD'!$E1001="",'MEP-CAD'!$D1001 &amp;IF('MEP-CAD'!$B1001="",""," ("&amp;'MEP-CAD'!$B1001&amp;")"),TRIM('MEP-CAD'!$E1001) &amp; IF('MEP-CAD'!$B1001="",""," ("&amp;'MEP-CAD'!$B1001&amp;")")),IF('MEP-CAD'!$F1001="", TRIM('MEP-CAD'!$E1001), IF('MEP-CAD'!$E1001="",'MEP-CAD'!$D1001,TRIM('MEP-CAD'!$E1001))&amp; IF('MEP-CAD'!$F1001="", " Qté.:"&amp;VLOOKUP('MEP-CAD'!$B1001,'MEP-CAD'!$AU:$AV,2,0)," ("&amp;'MEP-CAD'!$B1001&amp;")"&amp;" Qté.:"&amp;VLOOKUP('MEP-CAD'!$B1001,'MEP-CAD'!$AU:$AV,2,0)))))</f>
        <v>VIDE</v>
      </c>
      <c r="S1001" s="21">
        <f>ROUND('MEP-CAD'!$X1001,2)</f>
        <v>0</v>
      </c>
      <c r="T1001" s="21">
        <f>'MEP-CAD'!$H1001</f>
        <v>0</v>
      </c>
    </row>
    <row r="1002" spans="2:20" ht="20.7" thickBot="1" x14ac:dyDescent="0.6">
      <c r="B1002" s="73" t="str">
        <f t="shared" si="27"/>
        <v/>
      </c>
      <c r="C1002" s="73" t="str">
        <f t="shared" si="28"/>
        <v/>
      </c>
      <c r="D1002" s="70" t="str">
        <f t="shared" si="29"/>
        <v/>
      </c>
      <c r="Q1002" s="15" t="str">
        <f>IF(TRIM('MEP-CAD'!$C1002)="","",IF(LEFT('MEP-CAD'!$C1002,2)="99",'MEP-CAD'!$C1002,IF(LEN('MEP-CAD'!$C1002)=5,'MEP-CAD'!$C1002&amp;"0",'MEP-CAD'!$C1002)))</f>
        <v/>
      </c>
      <c r="R1002" s="36" t="str">
        <f>IF($Q1002="","VIDE",IF('MEP-CAD'!$G1002="",IF('MEP-CAD'!$E1002="",'MEP-CAD'!$D1002 &amp;IF('MEP-CAD'!$B1002="",""," ("&amp;'MEP-CAD'!$B1002&amp;")"),TRIM('MEP-CAD'!$E1002) &amp; IF('MEP-CAD'!$B1002="",""," ("&amp;'MEP-CAD'!$B1002&amp;")")),IF('MEP-CAD'!$F1002="", TRIM('MEP-CAD'!$E1002), IF('MEP-CAD'!$E1002="",'MEP-CAD'!$D1002,TRIM('MEP-CAD'!$E1002))&amp; IF('MEP-CAD'!$F1002="", " Qté.:"&amp;VLOOKUP('MEP-CAD'!$B1002,'MEP-CAD'!$AU:$AV,2,0)," ("&amp;'MEP-CAD'!$B1002&amp;")"&amp;" Qté.:"&amp;VLOOKUP('MEP-CAD'!$B1002,'MEP-CAD'!$AU:$AV,2,0)))))</f>
        <v>VIDE</v>
      </c>
      <c r="S1002" s="21">
        <f>ROUND('MEP-CAD'!$X1002,2)</f>
        <v>0</v>
      </c>
      <c r="T1002" s="21">
        <f>'MEP-CAD'!$H1002</f>
        <v>0</v>
      </c>
    </row>
    <row r="1003" spans="2:20" ht="20.7" thickBot="1" x14ac:dyDescent="0.6">
      <c r="B1003" s="73" t="str">
        <f t="shared" si="27"/>
        <v/>
      </c>
      <c r="C1003" s="73" t="str">
        <f t="shared" si="28"/>
        <v/>
      </c>
      <c r="D1003" s="70" t="str">
        <f t="shared" si="29"/>
        <v/>
      </c>
      <c r="Q1003" s="15" t="str">
        <f>IF(TRIM('MEP-CAD'!$C1003)="","",IF(LEFT('MEP-CAD'!$C1003,2)="99",'MEP-CAD'!$C1003,IF(LEN('MEP-CAD'!$C1003)=5,'MEP-CAD'!$C1003&amp;"0",'MEP-CAD'!$C1003)))</f>
        <v/>
      </c>
      <c r="R1003" s="36" t="str">
        <f>IF($Q1003="","VIDE",IF('MEP-CAD'!$G1003="",IF('MEP-CAD'!$E1003="",'MEP-CAD'!$D1003 &amp;IF('MEP-CAD'!$B1003="",""," ("&amp;'MEP-CAD'!$B1003&amp;")"),TRIM('MEP-CAD'!$E1003) &amp; IF('MEP-CAD'!$B1003="",""," ("&amp;'MEP-CAD'!$B1003&amp;")")),IF('MEP-CAD'!$F1003="", TRIM('MEP-CAD'!$E1003), IF('MEP-CAD'!$E1003="",'MEP-CAD'!$D1003,TRIM('MEP-CAD'!$E1003))&amp; IF('MEP-CAD'!$F1003="", " Qté.:"&amp;VLOOKUP('MEP-CAD'!$B1003,'MEP-CAD'!$AU:$AV,2,0)," ("&amp;'MEP-CAD'!$B1003&amp;")"&amp;" Qté.:"&amp;VLOOKUP('MEP-CAD'!$B1003,'MEP-CAD'!$AU:$AV,2,0)))))</f>
        <v>VIDE</v>
      </c>
      <c r="S1003" s="21">
        <f>ROUND('MEP-CAD'!$X1003,2)</f>
        <v>0</v>
      </c>
      <c r="T1003" s="21">
        <f>'MEP-CAD'!$H1003</f>
        <v>0</v>
      </c>
    </row>
    <row r="1004" spans="2:20" ht="20.7" thickBot="1" x14ac:dyDescent="0.6">
      <c r="B1004" s="73" t="str">
        <f t="shared" si="27"/>
        <v/>
      </c>
      <c r="C1004" s="73" t="str">
        <f t="shared" si="28"/>
        <v/>
      </c>
      <c r="D1004" s="70" t="str">
        <f t="shared" si="29"/>
        <v/>
      </c>
      <c r="Q1004" s="15" t="str">
        <f>IF(TRIM('MEP-CAD'!$C1004)="","",IF(LEFT('MEP-CAD'!$C1004,2)="99",'MEP-CAD'!$C1004,IF(LEN('MEP-CAD'!$C1004)=5,'MEP-CAD'!$C1004&amp;"0",'MEP-CAD'!$C1004)))</f>
        <v/>
      </c>
      <c r="R1004" s="36" t="str">
        <f>IF($Q1004="","VIDE",IF('MEP-CAD'!$G1004="",IF('MEP-CAD'!$E1004="",'MEP-CAD'!$D1004 &amp;IF('MEP-CAD'!$B1004="",""," ("&amp;'MEP-CAD'!$B1004&amp;")"),TRIM('MEP-CAD'!$E1004) &amp; IF('MEP-CAD'!$B1004="",""," ("&amp;'MEP-CAD'!$B1004&amp;")")),IF('MEP-CAD'!$F1004="", TRIM('MEP-CAD'!$E1004), IF('MEP-CAD'!$E1004="",'MEP-CAD'!$D1004,TRIM('MEP-CAD'!$E1004))&amp; IF('MEP-CAD'!$F1004="", " Qté.:"&amp;VLOOKUP('MEP-CAD'!$B1004,'MEP-CAD'!$AU:$AV,2,0)," ("&amp;'MEP-CAD'!$B1004&amp;")"&amp;" Qté.:"&amp;VLOOKUP('MEP-CAD'!$B1004,'MEP-CAD'!$AU:$AV,2,0)))))</f>
        <v>VIDE</v>
      </c>
      <c r="S1004" s="21">
        <f>ROUND('MEP-CAD'!$X1004,2)</f>
        <v>0</v>
      </c>
      <c r="T1004" s="21">
        <f>'MEP-CAD'!$H1004</f>
        <v>0</v>
      </c>
    </row>
    <row r="1005" spans="2:20" ht="20.7" thickBot="1" x14ac:dyDescent="0.6">
      <c r="B1005" s="73" t="str">
        <f t="shared" si="27"/>
        <v/>
      </c>
      <c r="C1005" s="73" t="str">
        <f t="shared" si="28"/>
        <v/>
      </c>
      <c r="D1005" s="70" t="str">
        <f t="shared" si="29"/>
        <v/>
      </c>
      <c r="Q1005" s="15" t="str">
        <f>IF(TRIM('MEP-CAD'!$C1005)="","",IF(LEFT('MEP-CAD'!$C1005,2)="99",'MEP-CAD'!$C1005,IF(LEN('MEP-CAD'!$C1005)=5,'MEP-CAD'!$C1005&amp;"0",'MEP-CAD'!$C1005)))</f>
        <v/>
      </c>
      <c r="R1005" s="36" t="str">
        <f>IF($Q1005="","VIDE",IF('MEP-CAD'!$G1005="",IF('MEP-CAD'!$E1005="",'MEP-CAD'!$D1005 &amp;IF('MEP-CAD'!$B1005="",""," ("&amp;'MEP-CAD'!$B1005&amp;")"),TRIM('MEP-CAD'!$E1005) &amp; IF('MEP-CAD'!$B1005="",""," ("&amp;'MEP-CAD'!$B1005&amp;")")),IF('MEP-CAD'!$F1005="", TRIM('MEP-CAD'!$E1005), IF('MEP-CAD'!$E1005="",'MEP-CAD'!$D1005,TRIM('MEP-CAD'!$E1005))&amp; IF('MEP-CAD'!$F1005="", " Qté.:"&amp;VLOOKUP('MEP-CAD'!$B1005,'MEP-CAD'!$AU:$AV,2,0)," ("&amp;'MEP-CAD'!$B1005&amp;")"&amp;" Qté.:"&amp;VLOOKUP('MEP-CAD'!$B1005,'MEP-CAD'!$AU:$AV,2,0)))))</f>
        <v>VIDE</v>
      </c>
      <c r="S1005" s="21">
        <f>ROUND('MEP-CAD'!$X1005,2)</f>
        <v>0</v>
      </c>
      <c r="T1005" s="21">
        <f>'MEP-CAD'!$H1005</f>
        <v>0</v>
      </c>
    </row>
    <row r="1006" spans="2:20" ht="20.7" thickBot="1" x14ac:dyDescent="0.6">
      <c r="B1006" s="73" t="str">
        <f t="shared" ref="B1006:B1069" si="30">IF(K1006="","",K1006)</f>
        <v/>
      </c>
      <c r="C1006" s="73" t="str">
        <f t="shared" ref="C1006:C1069" si="31">IF(L1006="","",L1006)</f>
        <v/>
      </c>
      <c r="D1006" s="70" t="str">
        <f t="shared" ref="D1006:D1069" si="32">IF(M1006="","",M1006)</f>
        <v/>
      </c>
      <c r="Q1006" s="15" t="str">
        <f>IF(TRIM('MEP-CAD'!$C1006)="","",IF(LEFT('MEP-CAD'!$C1006,2)="99",'MEP-CAD'!$C1006,IF(LEN('MEP-CAD'!$C1006)=5,'MEP-CAD'!$C1006&amp;"0",'MEP-CAD'!$C1006)))</f>
        <v/>
      </c>
      <c r="R1006" s="36" t="str">
        <f>IF($Q1006="","VIDE",IF('MEP-CAD'!$G1006="",IF('MEP-CAD'!$E1006="",'MEP-CAD'!$D1006 &amp;IF('MEP-CAD'!$B1006="",""," ("&amp;'MEP-CAD'!$B1006&amp;")"),TRIM('MEP-CAD'!$E1006) &amp; IF('MEP-CAD'!$B1006="",""," ("&amp;'MEP-CAD'!$B1006&amp;")")),IF('MEP-CAD'!$F1006="", TRIM('MEP-CAD'!$E1006), IF('MEP-CAD'!$E1006="",'MEP-CAD'!$D1006,TRIM('MEP-CAD'!$E1006))&amp; IF('MEP-CAD'!$F1006="", " Qté.:"&amp;VLOOKUP('MEP-CAD'!$B1006,'MEP-CAD'!$AU:$AV,2,0)," ("&amp;'MEP-CAD'!$B1006&amp;")"&amp;" Qté.:"&amp;VLOOKUP('MEP-CAD'!$B1006,'MEP-CAD'!$AU:$AV,2,0)))))</f>
        <v>VIDE</v>
      </c>
      <c r="S1006" s="21">
        <f>ROUND('MEP-CAD'!$X1006,2)</f>
        <v>0</v>
      </c>
      <c r="T1006" s="21">
        <f>'MEP-CAD'!$H1006</f>
        <v>0</v>
      </c>
    </row>
    <row r="1007" spans="2:20" ht="20.7" thickBot="1" x14ac:dyDescent="0.6">
      <c r="B1007" s="73" t="str">
        <f t="shared" si="30"/>
        <v/>
      </c>
      <c r="C1007" s="73" t="str">
        <f t="shared" si="31"/>
        <v/>
      </c>
      <c r="D1007" s="70" t="str">
        <f t="shared" si="32"/>
        <v/>
      </c>
      <c r="Q1007" s="15" t="str">
        <f>IF(TRIM('MEP-CAD'!$C1007)="","",IF(LEFT('MEP-CAD'!$C1007,2)="99",'MEP-CAD'!$C1007,IF(LEN('MEP-CAD'!$C1007)=5,'MEP-CAD'!$C1007&amp;"0",'MEP-CAD'!$C1007)))</f>
        <v/>
      </c>
      <c r="R1007" s="36" t="str">
        <f>IF($Q1007="","VIDE",IF('MEP-CAD'!$G1007="",IF('MEP-CAD'!$E1007="",'MEP-CAD'!$D1007 &amp;IF('MEP-CAD'!$B1007="",""," ("&amp;'MEP-CAD'!$B1007&amp;")"),TRIM('MEP-CAD'!$E1007) &amp; IF('MEP-CAD'!$B1007="",""," ("&amp;'MEP-CAD'!$B1007&amp;")")),IF('MEP-CAD'!$F1007="", TRIM('MEP-CAD'!$E1007), IF('MEP-CAD'!$E1007="",'MEP-CAD'!$D1007,TRIM('MEP-CAD'!$E1007))&amp; IF('MEP-CAD'!$F1007="", " Qté.:"&amp;VLOOKUP('MEP-CAD'!$B1007,'MEP-CAD'!$AU:$AV,2,0)," ("&amp;'MEP-CAD'!$B1007&amp;")"&amp;" Qté.:"&amp;VLOOKUP('MEP-CAD'!$B1007,'MEP-CAD'!$AU:$AV,2,0)))))</f>
        <v>VIDE</v>
      </c>
      <c r="S1007" s="21">
        <f>ROUND('MEP-CAD'!$X1007,2)</f>
        <v>0</v>
      </c>
      <c r="T1007" s="21">
        <f>'MEP-CAD'!$H1007</f>
        <v>0</v>
      </c>
    </row>
    <row r="1008" spans="2:20" ht="20.7" thickBot="1" x14ac:dyDescent="0.6">
      <c r="B1008" s="73" t="str">
        <f t="shared" si="30"/>
        <v/>
      </c>
      <c r="C1008" s="73" t="str">
        <f t="shared" si="31"/>
        <v/>
      </c>
      <c r="D1008" s="70" t="str">
        <f t="shared" si="32"/>
        <v/>
      </c>
      <c r="Q1008" s="15" t="str">
        <f>IF(TRIM('MEP-CAD'!$C1008)="","",IF(LEFT('MEP-CAD'!$C1008,2)="99",'MEP-CAD'!$C1008,IF(LEN('MEP-CAD'!$C1008)=5,'MEP-CAD'!$C1008&amp;"0",'MEP-CAD'!$C1008)))</f>
        <v/>
      </c>
      <c r="R1008" s="36" t="str">
        <f>IF($Q1008="","VIDE",IF('MEP-CAD'!$G1008="",IF('MEP-CAD'!$E1008="",'MEP-CAD'!$D1008 &amp;IF('MEP-CAD'!$B1008="",""," ("&amp;'MEP-CAD'!$B1008&amp;")"),TRIM('MEP-CAD'!$E1008) &amp; IF('MEP-CAD'!$B1008="",""," ("&amp;'MEP-CAD'!$B1008&amp;")")),IF('MEP-CAD'!$F1008="", TRIM('MEP-CAD'!$E1008), IF('MEP-CAD'!$E1008="",'MEP-CAD'!$D1008,TRIM('MEP-CAD'!$E1008))&amp; IF('MEP-CAD'!$F1008="", " Qté.:"&amp;VLOOKUP('MEP-CAD'!$B1008,'MEP-CAD'!$AU:$AV,2,0)," ("&amp;'MEP-CAD'!$B1008&amp;")"&amp;" Qté.:"&amp;VLOOKUP('MEP-CAD'!$B1008,'MEP-CAD'!$AU:$AV,2,0)))))</f>
        <v>VIDE</v>
      </c>
      <c r="S1008" s="21">
        <f>ROUND('MEP-CAD'!$X1008,2)</f>
        <v>0</v>
      </c>
      <c r="T1008" s="21">
        <f>'MEP-CAD'!$H1008</f>
        <v>0</v>
      </c>
    </row>
    <row r="1009" spans="2:20" ht="20.7" thickBot="1" x14ac:dyDescent="0.6">
      <c r="B1009" s="73" t="str">
        <f t="shared" si="30"/>
        <v/>
      </c>
      <c r="C1009" s="73" t="str">
        <f t="shared" si="31"/>
        <v/>
      </c>
      <c r="D1009" s="70" t="str">
        <f t="shared" si="32"/>
        <v/>
      </c>
      <c r="Q1009" s="15" t="str">
        <f>IF(TRIM('MEP-CAD'!$C1009)="","",IF(LEFT('MEP-CAD'!$C1009,2)="99",'MEP-CAD'!$C1009,IF(LEN('MEP-CAD'!$C1009)=5,'MEP-CAD'!$C1009&amp;"0",'MEP-CAD'!$C1009)))</f>
        <v/>
      </c>
      <c r="R1009" s="36" t="str">
        <f>IF($Q1009="","VIDE",IF('MEP-CAD'!$G1009="",IF('MEP-CAD'!$E1009="",'MEP-CAD'!$D1009 &amp;IF('MEP-CAD'!$B1009="",""," ("&amp;'MEP-CAD'!$B1009&amp;")"),TRIM('MEP-CAD'!$E1009) &amp; IF('MEP-CAD'!$B1009="",""," ("&amp;'MEP-CAD'!$B1009&amp;")")),IF('MEP-CAD'!$F1009="", TRIM('MEP-CAD'!$E1009), IF('MEP-CAD'!$E1009="",'MEP-CAD'!$D1009,TRIM('MEP-CAD'!$E1009))&amp; IF('MEP-CAD'!$F1009="", " Qté.:"&amp;VLOOKUP('MEP-CAD'!$B1009,'MEP-CAD'!$AU:$AV,2,0)," ("&amp;'MEP-CAD'!$B1009&amp;")"&amp;" Qté.:"&amp;VLOOKUP('MEP-CAD'!$B1009,'MEP-CAD'!$AU:$AV,2,0)))))</f>
        <v>VIDE</v>
      </c>
      <c r="S1009" s="21">
        <f>ROUND('MEP-CAD'!$X1009,2)</f>
        <v>0</v>
      </c>
      <c r="T1009" s="21">
        <f>'MEP-CAD'!$H1009</f>
        <v>0</v>
      </c>
    </row>
    <row r="1010" spans="2:20" ht="20.7" thickBot="1" x14ac:dyDescent="0.6">
      <c r="B1010" s="73" t="str">
        <f t="shared" si="30"/>
        <v/>
      </c>
      <c r="C1010" s="73" t="str">
        <f t="shared" si="31"/>
        <v/>
      </c>
      <c r="D1010" s="70" t="str">
        <f t="shared" si="32"/>
        <v/>
      </c>
      <c r="Q1010" s="15" t="str">
        <f>IF(TRIM('MEP-CAD'!$C1010)="","",IF(LEFT('MEP-CAD'!$C1010,2)="99",'MEP-CAD'!$C1010,IF(LEN('MEP-CAD'!$C1010)=5,'MEP-CAD'!$C1010&amp;"0",'MEP-CAD'!$C1010)))</f>
        <v/>
      </c>
      <c r="R1010" s="36" t="str">
        <f>IF($Q1010="","VIDE",IF('MEP-CAD'!$G1010="",IF('MEP-CAD'!$E1010="",'MEP-CAD'!$D1010 &amp;IF('MEP-CAD'!$B1010="",""," ("&amp;'MEP-CAD'!$B1010&amp;")"),TRIM('MEP-CAD'!$E1010) &amp; IF('MEP-CAD'!$B1010="",""," ("&amp;'MEP-CAD'!$B1010&amp;")")),IF('MEP-CAD'!$F1010="", TRIM('MEP-CAD'!$E1010), IF('MEP-CAD'!$E1010="",'MEP-CAD'!$D1010,TRIM('MEP-CAD'!$E1010))&amp; IF('MEP-CAD'!$F1010="", " Qté.:"&amp;VLOOKUP('MEP-CAD'!$B1010,'MEP-CAD'!$AU:$AV,2,0)," ("&amp;'MEP-CAD'!$B1010&amp;")"&amp;" Qté.:"&amp;VLOOKUP('MEP-CAD'!$B1010,'MEP-CAD'!$AU:$AV,2,0)))))</f>
        <v>VIDE</v>
      </c>
      <c r="S1010" s="21">
        <f>ROUND('MEP-CAD'!$X1010,2)</f>
        <v>0</v>
      </c>
      <c r="T1010" s="21">
        <f>'MEP-CAD'!$H1010</f>
        <v>0</v>
      </c>
    </row>
    <row r="1011" spans="2:20" ht="20.7" thickBot="1" x14ac:dyDescent="0.6">
      <c r="B1011" s="73" t="str">
        <f t="shared" si="30"/>
        <v/>
      </c>
      <c r="C1011" s="73" t="str">
        <f t="shared" si="31"/>
        <v/>
      </c>
      <c r="D1011" s="70" t="str">
        <f t="shared" si="32"/>
        <v/>
      </c>
      <c r="Q1011" s="15" t="str">
        <f>IF(TRIM('MEP-CAD'!$C1011)="","",IF(LEFT('MEP-CAD'!$C1011,2)="99",'MEP-CAD'!$C1011,IF(LEN('MEP-CAD'!$C1011)=5,'MEP-CAD'!$C1011&amp;"0",'MEP-CAD'!$C1011)))</f>
        <v/>
      </c>
      <c r="R1011" s="36" t="str">
        <f>IF($Q1011="","VIDE",IF('MEP-CAD'!$G1011="",IF('MEP-CAD'!$E1011="",'MEP-CAD'!$D1011 &amp;IF('MEP-CAD'!$B1011="",""," ("&amp;'MEP-CAD'!$B1011&amp;")"),TRIM('MEP-CAD'!$E1011) &amp; IF('MEP-CAD'!$B1011="",""," ("&amp;'MEP-CAD'!$B1011&amp;")")),IF('MEP-CAD'!$F1011="", TRIM('MEP-CAD'!$E1011), IF('MEP-CAD'!$E1011="",'MEP-CAD'!$D1011,TRIM('MEP-CAD'!$E1011))&amp; IF('MEP-CAD'!$F1011="", " Qté.:"&amp;VLOOKUP('MEP-CAD'!$B1011,'MEP-CAD'!$AU:$AV,2,0)," ("&amp;'MEP-CAD'!$B1011&amp;")"&amp;" Qté.:"&amp;VLOOKUP('MEP-CAD'!$B1011,'MEP-CAD'!$AU:$AV,2,0)))))</f>
        <v>VIDE</v>
      </c>
      <c r="S1011" s="21">
        <f>ROUND('MEP-CAD'!$X1011,2)</f>
        <v>0</v>
      </c>
      <c r="T1011" s="21">
        <f>'MEP-CAD'!$H1011</f>
        <v>0</v>
      </c>
    </row>
    <row r="1012" spans="2:20" ht="20.7" thickBot="1" x14ac:dyDescent="0.6">
      <c r="B1012" s="73" t="str">
        <f t="shared" si="30"/>
        <v/>
      </c>
      <c r="C1012" s="73" t="str">
        <f t="shared" si="31"/>
        <v/>
      </c>
      <c r="D1012" s="70" t="str">
        <f t="shared" si="32"/>
        <v/>
      </c>
      <c r="Q1012" s="15" t="str">
        <f>IF(TRIM('MEP-CAD'!$C1012)="","",IF(LEFT('MEP-CAD'!$C1012,2)="99",'MEP-CAD'!$C1012,IF(LEN('MEP-CAD'!$C1012)=5,'MEP-CAD'!$C1012&amp;"0",'MEP-CAD'!$C1012)))</f>
        <v/>
      </c>
      <c r="R1012" s="36" t="str">
        <f>IF($Q1012="","VIDE",IF('MEP-CAD'!$G1012="",IF('MEP-CAD'!$E1012="",'MEP-CAD'!$D1012 &amp;IF('MEP-CAD'!$B1012="",""," ("&amp;'MEP-CAD'!$B1012&amp;")"),TRIM('MEP-CAD'!$E1012) &amp; IF('MEP-CAD'!$B1012="",""," ("&amp;'MEP-CAD'!$B1012&amp;")")),IF('MEP-CAD'!$F1012="", TRIM('MEP-CAD'!$E1012), IF('MEP-CAD'!$E1012="",'MEP-CAD'!$D1012,TRIM('MEP-CAD'!$E1012))&amp; IF('MEP-CAD'!$F1012="", " Qté.:"&amp;VLOOKUP('MEP-CAD'!$B1012,'MEP-CAD'!$AU:$AV,2,0)," ("&amp;'MEP-CAD'!$B1012&amp;")"&amp;" Qté.:"&amp;VLOOKUP('MEP-CAD'!$B1012,'MEP-CAD'!$AU:$AV,2,0)))))</f>
        <v>VIDE</v>
      </c>
      <c r="S1012" s="21">
        <f>ROUND('MEP-CAD'!$X1012,2)</f>
        <v>0</v>
      </c>
      <c r="T1012" s="21">
        <f>'MEP-CAD'!$H1012</f>
        <v>0</v>
      </c>
    </row>
    <row r="1013" spans="2:20" ht="20.7" thickBot="1" x14ac:dyDescent="0.6">
      <c r="B1013" s="73" t="str">
        <f t="shared" si="30"/>
        <v/>
      </c>
      <c r="C1013" s="73" t="str">
        <f t="shared" si="31"/>
        <v/>
      </c>
      <c r="D1013" s="70" t="str">
        <f t="shared" si="32"/>
        <v/>
      </c>
      <c r="Q1013" s="15" t="str">
        <f>IF(TRIM('MEP-CAD'!$C1013)="","",IF(LEFT('MEP-CAD'!$C1013,2)="99",'MEP-CAD'!$C1013,IF(LEN('MEP-CAD'!$C1013)=5,'MEP-CAD'!$C1013&amp;"0",'MEP-CAD'!$C1013)))</f>
        <v/>
      </c>
      <c r="R1013" s="36" t="str">
        <f>IF($Q1013="","VIDE",IF('MEP-CAD'!$G1013="",IF('MEP-CAD'!$E1013="",'MEP-CAD'!$D1013 &amp;IF('MEP-CAD'!$B1013="",""," ("&amp;'MEP-CAD'!$B1013&amp;")"),TRIM('MEP-CAD'!$E1013) &amp; IF('MEP-CAD'!$B1013="",""," ("&amp;'MEP-CAD'!$B1013&amp;")")),IF('MEP-CAD'!$F1013="", TRIM('MEP-CAD'!$E1013), IF('MEP-CAD'!$E1013="",'MEP-CAD'!$D1013,TRIM('MEP-CAD'!$E1013))&amp; IF('MEP-CAD'!$F1013="", " Qté.:"&amp;VLOOKUP('MEP-CAD'!$B1013,'MEP-CAD'!$AU:$AV,2,0)," ("&amp;'MEP-CAD'!$B1013&amp;")"&amp;" Qté.:"&amp;VLOOKUP('MEP-CAD'!$B1013,'MEP-CAD'!$AU:$AV,2,0)))))</f>
        <v>VIDE</v>
      </c>
      <c r="S1013" s="21">
        <f>ROUND('MEP-CAD'!$X1013,2)</f>
        <v>0</v>
      </c>
      <c r="T1013" s="21">
        <f>'MEP-CAD'!$H1013</f>
        <v>0</v>
      </c>
    </row>
    <row r="1014" spans="2:20" ht="20.7" thickBot="1" x14ac:dyDescent="0.6">
      <c r="B1014" s="73" t="str">
        <f t="shared" si="30"/>
        <v/>
      </c>
      <c r="C1014" s="73" t="str">
        <f t="shared" si="31"/>
        <v/>
      </c>
      <c r="D1014" s="70" t="str">
        <f t="shared" si="32"/>
        <v/>
      </c>
      <c r="Q1014" s="15" t="str">
        <f>IF(TRIM('MEP-CAD'!$C1014)="","",IF(LEFT('MEP-CAD'!$C1014,2)="99",'MEP-CAD'!$C1014,IF(LEN('MEP-CAD'!$C1014)=5,'MEP-CAD'!$C1014&amp;"0",'MEP-CAD'!$C1014)))</f>
        <v/>
      </c>
      <c r="R1014" s="36" t="str">
        <f>IF($Q1014="","VIDE",IF('MEP-CAD'!$G1014="",IF('MEP-CAD'!$E1014="",'MEP-CAD'!$D1014 &amp;IF('MEP-CAD'!$B1014="",""," ("&amp;'MEP-CAD'!$B1014&amp;")"),TRIM('MEP-CAD'!$E1014) &amp; IF('MEP-CAD'!$B1014="",""," ("&amp;'MEP-CAD'!$B1014&amp;")")),IF('MEP-CAD'!$F1014="", TRIM('MEP-CAD'!$E1014), IF('MEP-CAD'!$E1014="",'MEP-CAD'!$D1014,TRIM('MEP-CAD'!$E1014))&amp; IF('MEP-CAD'!$F1014="", " Qté.:"&amp;VLOOKUP('MEP-CAD'!$B1014,'MEP-CAD'!$AU:$AV,2,0)," ("&amp;'MEP-CAD'!$B1014&amp;")"&amp;" Qté.:"&amp;VLOOKUP('MEP-CAD'!$B1014,'MEP-CAD'!$AU:$AV,2,0)))))</f>
        <v>VIDE</v>
      </c>
      <c r="S1014" s="21">
        <f>ROUND('MEP-CAD'!$X1014,2)</f>
        <v>0</v>
      </c>
      <c r="T1014" s="21">
        <f>'MEP-CAD'!$H1014</f>
        <v>0</v>
      </c>
    </row>
    <row r="1015" spans="2:20" ht="20.7" thickBot="1" x14ac:dyDescent="0.6">
      <c r="B1015" s="73" t="str">
        <f t="shared" si="30"/>
        <v/>
      </c>
      <c r="C1015" s="73" t="str">
        <f t="shared" si="31"/>
        <v/>
      </c>
      <c r="D1015" s="70" t="str">
        <f t="shared" si="32"/>
        <v/>
      </c>
      <c r="Q1015" s="15" t="str">
        <f>IF(TRIM('MEP-CAD'!$C1015)="","",IF(LEFT('MEP-CAD'!$C1015,2)="99",'MEP-CAD'!$C1015,IF(LEN('MEP-CAD'!$C1015)=5,'MEP-CAD'!$C1015&amp;"0",'MEP-CAD'!$C1015)))</f>
        <v/>
      </c>
      <c r="R1015" s="36" t="str">
        <f>IF($Q1015="","VIDE",IF('MEP-CAD'!$G1015="",IF('MEP-CAD'!$E1015="",'MEP-CAD'!$D1015 &amp;IF('MEP-CAD'!$B1015="",""," ("&amp;'MEP-CAD'!$B1015&amp;")"),TRIM('MEP-CAD'!$E1015) &amp; IF('MEP-CAD'!$B1015="",""," ("&amp;'MEP-CAD'!$B1015&amp;")")),IF('MEP-CAD'!$F1015="", TRIM('MEP-CAD'!$E1015), IF('MEP-CAD'!$E1015="",'MEP-CAD'!$D1015,TRIM('MEP-CAD'!$E1015))&amp; IF('MEP-CAD'!$F1015="", " Qté.:"&amp;VLOOKUP('MEP-CAD'!$B1015,'MEP-CAD'!$AU:$AV,2,0)," ("&amp;'MEP-CAD'!$B1015&amp;")"&amp;" Qté.:"&amp;VLOOKUP('MEP-CAD'!$B1015,'MEP-CAD'!$AU:$AV,2,0)))))</f>
        <v>VIDE</v>
      </c>
      <c r="S1015" s="21">
        <f>ROUND('MEP-CAD'!$X1015,2)</f>
        <v>0</v>
      </c>
      <c r="T1015" s="21">
        <f>'MEP-CAD'!$H1015</f>
        <v>0</v>
      </c>
    </row>
    <row r="1016" spans="2:20" ht="20.7" thickBot="1" x14ac:dyDescent="0.6">
      <c r="B1016" s="73" t="str">
        <f t="shared" si="30"/>
        <v/>
      </c>
      <c r="C1016" s="73" t="str">
        <f t="shared" si="31"/>
        <v/>
      </c>
      <c r="D1016" s="70" t="str">
        <f t="shared" si="32"/>
        <v/>
      </c>
      <c r="Q1016" s="15" t="str">
        <f>IF(TRIM('MEP-CAD'!$C1016)="","",IF(LEFT('MEP-CAD'!$C1016,2)="99",'MEP-CAD'!$C1016,IF(LEN('MEP-CAD'!$C1016)=5,'MEP-CAD'!$C1016&amp;"0",'MEP-CAD'!$C1016)))</f>
        <v/>
      </c>
      <c r="R1016" s="36" t="str">
        <f>IF($Q1016="","VIDE",IF('MEP-CAD'!$G1016="",IF('MEP-CAD'!$E1016="",'MEP-CAD'!$D1016 &amp;IF('MEP-CAD'!$B1016="",""," ("&amp;'MEP-CAD'!$B1016&amp;")"),TRIM('MEP-CAD'!$E1016) &amp; IF('MEP-CAD'!$B1016="",""," ("&amp;'MEP-CAD'!$B1016&amp;")")),IF('MEP-CAD'!$F1016="", TRIM('MEP-CAD'!$E1016), IF('MEP-CAD'!$E1016="",'MEP-CAD'!$D1016,TRIM('MEP-CAD'!$E1016))&amp; IF('MEP-CAD'!$F1016="", " Qté.:"&amp;VLOOKUP('MEP-CAD'!$B1016,'MEP-CAD'!$AU:$AV,2,0)," ("&amp;'MEP-CAD'!$B1016&amp;")"&amp;" Qté.:"&amp;VLOOKUP('MEP-CAD'!$B1016,'MEP-CAD'!$AU:$AV,2,0)))))</f>
        <v>VIDE</v>
      </c>
      <c r="S1016" s="21">
        <f>ROUND('MEP-CAD'!$X1016,2)</f>
        <v>0</v>
      </c>
      <c r="T1016" s="21">
        <f>'MEP-CAD'!$H1016</f>
        <v>0</v>
      </c>
    </row>
    <row r="1017" spans="2:20" ht="20.7" thickBot="1" x14ac:dyDescent="0.6">
      <c r="B1017" s="73" t="str">
        <f t="shared" si="30"/>
        <v/>
      </c>
      <c r="C1017" s="73" t="str">
        <f t="shared" si="31"/>
        <v/>
      </c>
      <c r="D1017" s="70" t="str">
        <f t="shared" si="32"/>
        <v/>
      </c>
      <c r="Q1017" s="15" t="str">
        <f>IF(TRIM('MEP-CAD'!$C1017)="","",IF(LEFT('MEP-CAD'!$C1017,2)="99",'MEP-CAD'!$C1017,IF(LEN('MEP-CAD'!$C1017)=5,'MEP-CAD'!$C1017&amp;"0",'MEP-CAD'!$C1017)))</f>
        <v/>
      </c>
      <c r="R1017" s="36" t="str">
        <f>IF($Q1017="","VIDE",IF('MEP-CAD'!$G1017="",IF('MEP-CAD'!$E1017="",'MEP-CAD'!$D1017 &amp;IF('MEP-CAD'!$B1017="",""," ("&amp;'MEP-CAD'!$B1017&amp;")"),TRIM('MEP-CAD'!$E1017) &amp; IF('MEP-CAD'!$B1017="",""," ("&amp;'MEP-CAD'!$B1017&amp;")")),IF('MEP-CAD'!$F1017="", TRIM('MEP-CAD'!$E1017), IF('MEP-CAD'!$E1017="",'MEP-CAD'!$D1017,TRIM('MEP-CAD'!$E1017))&amp; IF('MEP-CAD'!$F1017="", " Qté.:"&amp;VLOOKUP('MEP-CAD'!$B1017,'MEP-CAD'!$AU:$AV,2,0)," ("&amp;'MEP-CAD'!$B1017&amp;")"&amp;" Qté.:"&amp;VLOOKUP('MEP-CAD'!$B1017,'MEP-CAD'!$AU:$AV,2,0)))))</f>
        <v>VIDE</v>
      </c>
      <c r="S1017" s="21">
        <f>ROUND('MEP-CAD'!$X1017,2)</f>
        <v>0</v>
      </c>
      <c r="T1017" s="21">
        <f>'MEP-CAD'!$H1017</f>
        <v>0</v>
      </c>
    </row>
    <row r="1018" spans="2:20" ht="20.7" thickBot="1" x14ac:dyDescent="0.6">
      <c r="B1018" s="73" t="str">
        <f t="shared" si="30"/>
        <v/>
      </c>
      <c r="C1018" s="73" t="str">
        <f t="shared" si="31"/>
        <v/>
      </c>
      <c r="D1018" s="70" t="str">
        <f t="shared" si="32"/>
        <v/>
      </c>
      <c r="Q1018" s="15" t="str">
        <f>IF(TRIM('MEP-CAD'!$C1018)="","",IF(LEFT('MEP-CAD'!$C1018,2)="99",'MEP-CAD'!$C1018,IF(LEN('MEP-CAD'!$C1018)=5,'MEP-CAD'!$C1018&amp;"0",'MEP-CAD'!$C1018)))</f>
        <v/>
      </c>
      <c r="R1018" s="36" t="str">
        <f>IF($Q1018="","VIDE",IF('MEP-CAD'!$G1018="",IF('MEP-CAD'!$E1018="",'MEP-CAD'!$D1018 &amp;IF('MEP-CAD'!$B1018="",""," ("&amp;'MEP-CAD'!$B1018&amp;")"),TRIM('MEP-CAD'!$E1018) &amp; IF('MEP-CAD'!$B1018="",""," ("&amp;'MEP-CAD'!$B1018&amp;")")),IF('MEP-CAD'!$F1018="", TRIM('MEP-CAD'!$E1018), IF('MEP-CAD'!$E1018="",'MEP-CAD'!$D1018,TRIM('MEP-CAD'!$E1018))&amp; IF('MEP-CAD'!$F1018="", " Qté.:"&amp;VLOOKUP('MEP-CAD'!$B1018,'MEP-CAD'!$AU:$AV,2,0)," ("&amp;'MEP-CAD'!$B1018&amp;")"&amp;" Qté.:"&amp;VLOOKUP('MEP-CAD'!$B1018,'MEP-CAD'!$AU:$AV,2,0)))))</f>
        <v>VIDE</v>
      </c>
      <c r="S1018" s="21">
        <f>ROUND('MEP-CAD'!$X1018,2)</f>
        <v>0</v>
      </c>
      <c r="T1018" s="21">
        <f>'MEP-CAD'!$H1018</f>
        <v>0</v>
      </c>
    </row>
    <row r="1019" spans="2:20" ht="20.7" thickBot="1" x14ac:dyDescent="0.6">
      <c r="B1019" s="73" t="str">
        <f t="shared" si="30"/>
        <v/>
      </c>
      <c r="C1019" s="73" t="str">
        <f t="shared" si="31"/>
        <v/>
      </c>
      <c r="D1019" s="70" t="str">
        <f t="shared" si="32"/>
        <v/>
      </c>
      <c r="Q1019" s="15" t="str">
        <f>IF(TRIM('MEP-CAD'!$C1019)="","",IF(LEFT('MEP-CAD'!$C1019,2)="99",'MEP-CAD'!$C1019,IF(LEN('MEP-CAD'!$C1019)=5,'MEP-CAD'!$C1019&amp;"0",'MEP-CAD'!$C1019)))</f>
        <v/>
      </c>
      <c r="R1019" s="36" t="str">
        <f>IF($Q1019="","VIDE",IF('MEP-CAD'!$G1019="",IF('MEP-CAD'!$E1019="",'MEP-CAD'!$D1019 &amp;IF('MEP-CAD'!$B1019="",""," ("&amp;'MEP-CAD'!$B1019&amp;")"),TRIM('MEP-CAD'!$E1019) &amp; IF('MEP-CAD'!$B1019="",""," ("&amp;'MEP-CAD'!$B1019&amp;")")),IF('MEP-CAD'!$F1019="", TRIM('MEP-CAD'!$E1019), IF('MEP-CAD'!$E1019="",'MEP-CAD'!$D1019,TRIM('MEP-CAD'!$E1019))&amp; IF('MEP-CAD'!$F1019="", " Qté.:"&amp;VLOOKUP('MEP-CAD'!$B1019,'MEP-CAD'!$AU:$AV,2,0)," ("&amp;'MEP-CAD'!$B1019&amp;")"&amp;" Qté.:"&amp;VLOOKUP('MEP-CAD'!$B1019,'MEP-CAD'!$AU:$AV,2,0)))))</f>
        <v>VIDE</v>
      </c>
      <c r="S1019" s="21">
        <f>ROUND('MEP-CAD'!$X1019,2)</f>
        <v>0</v>
      </c>
      <c r="T1019" s="21">
        <f>'MEP-CAD'!$H1019</f>
        <v>0</v>
      </c>
    </row>
    <row r="1020" spans="2:20" ht="20.7" thickBot="1" x14ac:dyDescent="0.6">
      <c r="B1020" s="73" t="str">
        <f t="shared" si="30"/>
        <v/>
      </c>
      <c r="C1020" s="73" t="str">
        <f t="shared" si="31"/>
        <v/>
      </c>
      <c r="D1020" s="70" t="str">
        <f t="shared" si="32"/>
        <v/>
      </c>
      <c r="Q1020" s="15" t="str">
        <f>IF(TRIM('MEP-CAD'!$C1020)="","",IF(LEFT('MEP-CAD'!$C1020,2)="99",'MEP-CAD'!$C1020,IF(LEN('MEP-CAD'!$C1020)=5,'MEP-CAD'!$C1020&amp;"0",'MEP-CAD'!$C1020)))</f>
        <v/>
      </c>
      <c r="R1020" s="36" t="str">
        <f>IF($Q1020="","VIDE",IF('MEP-CAD'!$G1020="",IF('MEP-CAD'!$E1020="",'MEP-CAD'!$D1020 &amp;IF('MEP-CAD'!$B1020="",""," ("&amp;'MEP-CAD'!$B1020&amp;")"),TRIM('MEP-CAD'!$E1020) &amp; IF('MEP-CAD'!$B1020="",""," ("&amp;'MEP-CAD'!$B1020&amp;")")),IF('MEP-CAD'!$F1020="", TRIM('MEP-CAD'!$E1020), IF('MEP-CAD'!$E1020="",'MEP-CAD'!$D1020,TRIM('MEP-CAD'!$E1020))&amp; IF('MEP-CAD'!$F1020="", " Qté.:"&amp;VLOOKUP('MEP-CAD'!$B1020,'MEP-CAD'!$AU:$AV,2,0)," ("&amp;'MEP-CAD'!$B1020&amp;")"&amp;" Qté.:"&amp;VLOOKUP('MEP-CAD'!$B1020,'MEP-CAD'!$AU:$AV,2,0)))))</f>
        <v>VIDE</v>
      </c>
      <c r="S1020" s="21">
        <f>ROUND('MEP-CAD'!$X1020,2)</f>
        <v>0</v>
      </c>
      <c r="T1020" s="21">
        <f>'MEP-CAD'!$H1020</f>
        <v>0</v>
      </c>
    </row>
    <row r="1021" spans="2:20" ht="20.7" thickBot="1" x14ac:dyDescent="0.6">
      <c r="B1021" s="73" t="str">
        <f t="shared" si="30"/>
        <v/>
      </c>
      <c r="C1021" s="73" t="str">
        <f t="shared" si="31"/>
        <v/>
      </c>
      <c r="D1021" s="70" t="str">
        <f t="shared" si="32"/>
        <v/>
      </c>
      <c r="Q1021" s="15" t="str">
        <f>IF(TRIM('MEP-CAD'!$C1021)="","",IF(LEFT('MEP-CAD'!$C1021,2)="99",'MEP-CAD'!$C1021,IF(LEN('MEP-CAD'!$C1021)=5,'MEP-CAD'!$C1021&amp;"0",'MEP-CAD'!$C1021)))</f>
        <v/>
      </c>
      <c r="R1021" s="36" t="str">
        <f>IF($Q1021="","VIDE",IF('MEP-CAD'!$G1021="",IF('MEP-CAD'!$E1021="",'MEP-CAD'!$D1021 &amp;IF('MEP-CAD'!$B1021="",""," ("&amp;'MEP-CAD'!$B1021&amp;")"),TRIM('MEP-CAD'!$E1021) &amp; IF('MEP-CAD'!$B1021="",""," ("&amp;'MEP-CAD'!$B1021&amp;")")),IF('MEP-CAD'!$F1021="", TRIM('MEP-CAD'!$E1021), IF('MEP-CAD'!$E1021="",'MEP-CAD'!$D1021,TRIM('MEP-CAD'!$E1021))&amp; IF('MEP-CAD'!$F1021="", " Qté.:"&amp;VLOOKUP('MEP-CAD'!$B1021,'MEP-CAD'!$AU:$AV,2,0)," ("&amp;'MEP-CAD'!$B1021&amp;")"&amp;" Qté.:"&amp;VLOOKUP('MEP-CAD'!$B1021,'MEP-CAD'!$AU:$AV,2,0)))))</f>
        <v>VIDE</v>
      </c>
      <c r="S1021" s="21">
        <f>ROUND('MEP-CAD'!$X1021,2)</f>
        <v>0</v>
      </c>
      <c r="T1021" s="21">
        <f>'MEP-CAD'!$H1021</f>
        <v>0</v>
      </c>
    </row>
    <row r="1022" spans="2:20" ht="20.7" thickBot="1" x14ac:dyDescent="0.6">
      <c r="B1022" s="73" t="str">
        <f t="shared" si="30"/>
        <v/>
      </c>
      <c r="C1022" s="73" t="str">
        <f t="shared" si="31"/>
        <v/>
      </c>
      <c r="D1022" s="70" t="str">
        <f t="shared" si="32"/>
        <v/>
      </c>
      <c r="Q1022" s="15" t="str">
        <f>IF(TRIM('MEP-CAD'!$C1022)="","",IF(LEFT('MEP-CAD'!$C1022,2)="99",'MEP-CAD'!$C1022,IF(LEN('MEP-CAD'!$C1022)=5,'MEP-CAD'!$C1022&amp;"0",'MEP-CAD'!$C1022)))</f>
        <v/>
      </c>
      <c r="R1022" s="36" t="str">
        <f>IF($Q1022="","VIDE",IF('MEP-CAD'!$G1022="",IF('MEP-CAD'!$E1022="",'MEP-CAD'!$D1022 &amp;IF('MEP-CAD'!$B1022="",""," ("&amp;'MEP-CAD'!$B1022&amp;")"),TRIM('MEP-CAD'!$E1022) &amp; IF('MEP-CAD'!$B1022="",""," ("&amp;'MEP-CAD'!$B1022&amp;")")),IF('MEP-CAD'!$F1022="", TRIM('MEP-CAD'!$E1022), IF('MEP-CAD'!$E1022="",'MEP-CAD'!$D1022,TRIM('MEP-CAD'!$E1022))&amp; IF('MEP-CAD'!$F1022="", " Qté.:"&amp;VLOOKUP('MEP-CAD'!$B1022,'MEP-CAD'!$AU:$AV,2,0)," ("&amp;'MEP-CAD'!$B1022&amp;")"&amp;" Qté.:"&amp;VLOOKUP('MEP-CAD'!$B1022,'MEP-CAD'!$AU:$AV,2,0)))))</f>
        <v>VIDE</v>
      </c>
      <c r="S1022" s="21">
        <f>ROUND('MEP-CAD'!$X1022,2)</f>
        <v>0</v>
      </c>
      <c r="T1022" s="21">
        <f>'MEP-CAD'!$H1022</f>
        <v>0</v>
      </c>
    </row>
    <row r="1023" spans="2:20" ht="20.7" thickBot="1" x14ac:dyDescent="0.6">
      <c r="B1023" s="73" t="str">
        <f t="shared" si="30"/>
        <v/>
      </c>
      <c r="C1023" s="73" t="str">
        <f t="shared" si="31"/>
        <v/>
      </c>
      <c r="D1023" s="70" t="str">
        <f t="shared" si="32"/>
        <v/>
      </c>
      <c r="Q1023" s="15" t="str">
        <f>IF(TRIM('MEP-CAD'!$C1023)="","",IF(LEFT('MEP-CAD'!$C1023,2)="99",'MEP-CAD'!$C1023,IF(LEN('MEP-CAD'!$C1023)=5,'MEP-CAD'!$C1023&amp;"0",'MEP-CAD'!$C1023)))</f>
        <v/>
      </c>
      <c r="R1023" s="36" t="str">
        <f>IF($Q1023="","VIDE",IF('MEP-CAD'!$G1023="",IF('MEP-CAD'!$E1023="",'MEP-CAD'!$D1023 &amp;IF('MEP-CAD'!$B1023="",""," ("&amp;'MEP-CAD'!$B1023&amp;")"),TRIM('MEP-CAD'!$E1023) &amp; IF('MEP-CAD'!$B1023="",""," ("&amp;'MEP-CAD'!$B1023&amp;")")),IF('MEP-CAD'!$F1023="", TRIM('MEP-CAD'!$E1023), IF('MEP-CAD'!$E1023="",'MEP-CAD'!$D1023,TRIM('MEP-CAD'!$E1023))&amp; IF('MEP-CAD'!$F1023="", " Qté.:"&amp;VLOOKUP('MEP-CAD'!$B1023,'MEP-CAD'!$AU:$AV,2,0)," ("&amp;'MEP-CAD'!$B1023&amp;")"&amp;" Qté.:"&amp;VLOOKUP('MEP-CAD'!$B1023,'MEP-CAD'!$AU:$AV,2,0)))))</f>
        <v>VIDE</v>
      </c>
      <c r="S1023" s="21">
        <f>ROUND('MEP-CAD'!$X1023,2)</f>
        <v>0</v>
      </c>
      <c r="T1023" s="21">
        <f>'MEP-CAD'!$H1023</f>
        <v>0</v>
      </c>
    </row>
    <row r="1024" spans="2:20" ht="20.7" thickBot="1" x14ac:dyDescent="0.6">
      <c r="B1024" s="73" t="str">
        <f t="shared" si="30"/>
        <v/>
      </c>
      <c r="C1024" s="73" t="str">
        <f t="shared" si="31"/>
        <v/>
      </c>
      <c r="D1024" s="70" t="str">
        <f t="shared" si="32"/>
        <v/>
      </c>
      <c r="Q1024" s="15" t="str">
        <f>IF(TRIM('MEP-CAD'!$C1024)="","",IF(LEFT('MEP-CAD'!$C1024,2)="99",'MEP-CAD'!$C1024,IF(LEN('MEP-CAD'!$C1024)=5,'MEP-CAD'!$C1024&amp;"0",'MEP-CAD'!$C1024)))</f>
        <v/>
      </c>
      <c r="R1024" s="36" t="str">
        <f>IF($Q1024="","VIDE",IF('MEP-CAD'!$G1024="",IF('MEP-CAD'!$E1024="",'MEP-CAD'!$D1024 &amp;IF('MEP-CAD'!$B1024="",""," ("&amp;'MEP-CAD'!$B1024&amp;")"),TRIM('MEP-CAD'!$E1024) &amp; IF('MEP-CAD'!$B1024="",""," ("&amp;'MEP-CAD'!$B1024&amp;")")),IF('MEP-CAD'!$F1024="", TRIM('MEP-CAD'!$E1024), IF('MEP-CAD'!$E1024="",'MEP-CAD'!$D1024,TRIM('MEP-CAD'!$E1024))&amp; IF('MEP-CAD'!$F1024="", " Qté.:"&amp;VLOOKUP('MEP-CAD'!$B1024,'MEP-CAD'!$AU:$AV,2,0)," ("&amp;'MEP-CAD'!$B1024&amp;")"&amp;" Qté.:"&amp;VLOOKUP('MEP-CAD'!$B1024,'MEP-CAD'!$AU:$AV,2,0)))))</f>
        <v>VIDE</v>
      </c>
      <c r="S1024" s="21">
        <f>ROUND('MEP-CAD'!$X1024,2)</f>
        <v>0</v>
      </c>
      <c r="T1024" s="21">
        <f>'MEP-CAD'!$H1024</f>
        <v>0</v>
      </c>
    </row>
    <row r="1025" spans="2:20" ht="20.7" thickBot="1" x14ac:dyDescent="0.6">
      <c r="B1025" s="73" t="str">
        <f t="shared" si="30"/>
        <v/>
      </c>
      <c r="C1025" s="73" t="str">
        <f t="shared" si="31"/>
        <v/>
      </c>
      <c r="D1025" s="70" t="str">
        <f t="shared" si="32"/>
        <v/>
      </c>
      <c r="Q1025" s="15" t="str">
        <f>IF(TRIM('MEP-CAD'!$C1025)="","",IF(LEFT('MEP-CAD'!$C1025,2)="99",'MEP-CAD'!$C1025,IF(LEN('MEP-CAD'!$C1025)=5,'MEP-CAD'!$C1025&amp;"0",'MEP-CAD'!$C1025)))</f>
        <v/>
      </c>
      <c r="R1025" s="36" t="str">
        <f>IF($Q1025="","VIDE",IF('MEP-CAD'!$G1025="",IF('MEP-CAD'!$E1025="",'MEP-CAD'!$D1025 &amp;IF('MEP-CAD'!$B1025="",""," ("&amp;'MEP-CAD'!$B1025&amp;")"),TRIM('MEP-CAD'!$E1025) &amp; IF('MEP-CAD'!$B1025="",""," ("&amp;'MEP-CAD'!$B1025&amp;")")),IF('MEP-CAD'!$F1025="", TRIM('MEP-CAD'!$E1025), IF('MEP-CAD'!$E1025="",'MEP-CAD'!$D1025,TRIM('MEP-CAD'!$E1025))&amp; IF('MEP-CAD'!$F1025="", " Qté.:"&amp;VLOOKUP('MEP-CAD'!$B1025,'MEP-CAD'!$AU:$AV,2,0)," ("&amp;'MEP-CAD'!$B1025&amp;")"&amp;" Qté.:"&amp;VLOOKUP('MEP-CAD'!$B1025,'MEP-CAD'!$AU:$AV,2,0)))))</f>
        <v>VIDE</v>
      </c>
      <c r="S1025" s="21">
        <f>ROUND('MEP-CAD'!$X1025,2)</f>
        <v>0</v>
      </c>
      <c r="T1025" s="21">
        <f>'MEP-CAD'!$H1025</f>
        <v>0</v>
      </c>
    </row>
    <row r="1026" spans="2:20" ht="20.7" thickBot="1" x14ac:dyDescent="0.6">
      <c r="B1026" s="73" t="str">
        <f t="shared" si="30"/>
        <v/>
      </c>
      <c r="C1026" s="73" t="str">
        <f t="shared" si="31"/>
        <v/>
      </c>
      <c r="D1026" s="70" t="str">
        <f t="shared" si="32"/>
        <v/>
      </c>
      <c r="Q1026" s="15" t="str">
        <f>IF(TRIM('MEP-CAD'!$C1026)="","",IF(LEFT('MEP-CAD'!$C1026,2)="99",'MEP-CAD'!$C1026,IF(LEN('MEP-CAD'!$C1026)=5,'MEP-CAD'!$C1026&amp;"0",'MEP-CAD'!$C1026)))</f>
        <v/>
      </c>
      <c r="R1026" s="36" t="str">
        <f>IF($Q1026="","VIDE",IF('MEP-CAD'!$G1026="",IF('MEP-CAD'!$E1026="",'MEP-CAD'!$D1026 &amp;IF('MEP-CAD'!$B1026="",""," ("&amp;'MEP-CAD'!$B1026&amp;")"),TRIM('MEP-CAD'!$E1026) &amp; IF('MEP-CAD'!$B1026="",""," ("&amp;'MEP-CAD'!$B1026&amp;")")),IF('MEP-CAD'!$F1026="", TRIM('MEP-CAD'!$E1026), IF('MEP-CAD'!$E1026="",'MEP-CAD'!$D1026,TRIM('MEP-CAD'!$E1026))&amp; IF('MEP-CAD'!$F1026="", " Qté.:"&amp;VLOOKUP('MEP-CAD'!$B1026,'MEP-CAD'!$AU:$AV,2,0)," ("&amp;'MEP-CAD'!$B1026&amp;")"&amp;" Qté.:"&amp;VLOOKUP('MEP-CAD'!$B1026,'MEP-CAD'!$AU:$AV,2,0)))))</f>
        <v>VIDE</v>
      </c>
      <c r="S1026" s="21">
        <f>ROUND('MEP-CAD'!$X1026,2)</f>
        <v>0</v>
      </c>
      <c r="T1026" s="21">
        <f>'MEP-CAD'!$H1026</f>
        <v>0</v>
      </c>
    </row>
    <row r="1027" spans="2:20" ht="20.7" thickBot="1" x14ac:dyDescent="0.6">
      <c r="B1027" s="73" t="str">
        <f t="shared" si="30"/>
        <v/>
      </c>
      <c r="C1027" s="73" t="str">
        <f t="shared" si="31"/>
        <v/>
      </c>
      <c r="D1027" s="70" t="str">
        <f t="shared" si="32"/>
        <v/>
      </c>
      <c r="Q1027" s="15" t="str">
        <f>IF(TRIM('MEP-CAD'!$C1027)="","",IF(LEFT('MEP-CAD'!$C1027,2)="99",'MEP-CAD'!$C1027,IF(LEN('MEP-CAD'!$C1027)=5,'MEP-CAD'!$C1027&amp;"0",'MEP-CAD'!$C1027)))</f>
        <v/>
      </c>
      <c r="R1027" s="36" t="str">
        <f>IF($Q1027="","VIDE",IF('MEP-CAD'!$G1027="",IF('MEP-CAD'!$E1027="",'MEP-CAD'!$D1027 &amp;IF('MEP-CAD'!$B1027="",""," ("&amp;'MEP-CAD'!$B1027&amp;")"),TRIM('MEP-CAD'!$E1027) &amp; IF('MEP-CAD'!$B1027="",""," ("&amp;'MEP-CAD'!$B1027&amp;")")),IF('MEP-CAD'!$F1027="", TRIM('MEP-CAD'!$E1027), IF('MEP-CAD'!$E1027="",'MEP-CAD'!$D1027,TRIM('MEP-CAD'!$E1027))&amp; IF('MEP-CAD'!$F1027="", " Qté.:"&amp;VLOOKUP('MEP-CAD'!$B1027,'MEP-CAD'!$AU:$AV,2,0)," ("&amp;'MEP-CAD'!$B1027&amp;")"&amp;" Qté.:"&amp;VLOOKUP('MEP-CAD'!$B1027,'MEP-CAD'!$AU:$AV,2,0)))))</f>
        <v>VIDE</v>
      </c>
      <c r="S1027" s="21">
        <f>ROUND('MEP-CAD'!$X1027,2)</f>
        <v>0</v>
      </c>
      <c r="T1027" s="21">
        <f>'MEP-CAD'!$H1027</f>
        <v>0</v>
      </c>
    </row>
    <row r="1028" spans="2:20" ht="20.7" thickBot="1" x14ac:dyDescent="0.6">
      <c r="B1028" s="73" t="str">
        <f t="shared" si="30"/>
        <v/>
      </c>
      <c r="C1028" s="73" t="str">
        <f t="shared" si="31"/>
        <v/>
      </c>
      <c r="D1028" s="70" t="str">
        <f t="shared" si="32"/>
        <v/>
      </c>
      <c r="Q1028" s="15" t="str">
        <f>IF(TRIM('MEP-CAD'!$C1028)="","",IF(LEFT('MEP-CAD'!$C1028,2)="99",'MEP-CAD'!$C1028,IF(LEN('MEP-CAD'!$C1028)=5,'MEP-CAD'!$C1028&amp;"0",'MEP-CAD'!$C1028)))</f>
        <v/>
      </c>
      <c r="R1028" s="36" t="str">
        <f>IF($Q1028="","VIDE",IF('MEP-CAD'!$G1028="",IF('MEP-CAD'!$E1028="",'MEP-CAD'!$D1028 &amp;IF('MEP-CAD'!$B1028="",""," ("&amp;'MEP-CAD'!$B1028&amp;")"),TRIM('MEP-CAD'!$E1028) &amp; IF('MEP-CAD'!$B1028="",""," ("&amp;'MEP-CAD'!$B1028&amp;")")),IF('MEP-CAD'!$F1028="", TRIM('MEP-CAD'!$E1028), IF('MEP-CAD'!$E1028="",'MEP-CAD'!$D1028,TRIM('MEP-CAD'!$E1028))&amp; IF('MEP-CAD'!$F1028="", " Qté.:"&amp;VLOOKUP('MEP-CAD'!$B1028,'MEP-CAD'!$AU:$AV,2,0)," ("&amp;'MEP-CAD'!$B1028&amp;")"&amp;" Qté.:"&amp;VLOOKUP('MEP-CAD'!$B1028,'MEP-CAD'!$AU:$AV,2,0)))))</f>
        <v>VIDE</v>
      </c>
      <c r="S1028" s="21">
        <f>ROUND('MEP-CAD'!$X1028,2)</f>
        <v>0</v>
      </c>
      <c r="T1028" s="21">
        <f>'MEP-CAD'!$H1028</f>
        <v>0</v>
      </c>
    </row>
    <row r="1029" spans="2:20" ht="20.7" thickBot="1" x14ac:dyDescent="0.6">
      <c r="B1029" s="73" t="str">
        <f t="shared" si="30"/>
        <v/>
      </c>
      <c r="C1029" s="73" t="str">
        <f t="shared" si="31"/>
        <v/>
      </c>
      <c r="D1029" s="70" t="str">
        <f t="shared" si="32"/>
        <v/>
      </c>
      <c r="Q1029" s="15" t="str">
        <f>IF(TRIM('MEP-CAD'!$C1029)="","",IF(LEFT('MEP-CAD'!$C1029,2)="99",'MEP-CAD'!$C1029,IF(LEN('MEP-CAD'!$C1029)=5,'MEP-CAD'!$C1029&amp;"0",'MEP-CAD'!$C1029)))</f>
        <v/>
      </c>
      <c r="R1029" s="36" t="str">
        <f>IF($Q1029="","VIDE",IF('MEP-CAD'!$G1029="",IF('MEP-CAD'!$E1029="",'MEP-CAD'!$D1029 &amp;IF('MEP-CAD'!$B1029="",""," ("&amp;'MEP-CAD'!$B1029&amp;")"),TRIM('MEP-CAD'!$E1029) &amp; IF('MEP-CAD'!$B1029="",""," ("&amp;'MEP-CAD'!$B1029&amp;")")),IF('MEP-CAD'!$F1029="", TRIM('MEP-CAD'!$E1029), IF('MEP-CAD'!$E1029="",'MEP-CAD'!$D1029,TRIM('MEP-CAD'!$E1029))&amp; IF('MEP-CAD'!$F1029="", " Qté.:"&amp;VLOOKUP('MEP-CAD'!$B1029,'MEP-CAD'!$AU:$AV,2,0)," ("&amp;'MEP-CAD'!$B1029&amp;")"&amp;" Qté.:"&amp;VLOOKUP('MEP-CAD'!$B1029,'MEP-CAD'!$AU:$AV,2,0)))))</f>
        <v>VIDE</v>
      </c>
      <c r="S1029" s="21">
        <f>ROUND('MEP-CAD'!$X1029,2)</f>
        <v>0</v>
      </c>
      <c r="T1029" s="21">
        <f>'MEP-CAD'!$H1029</f>
        <v>0</v>
      </c>
    </row>
    <row r="1030" spans="2:20" ht="20.7" thickBot="1" x14ac:dyDescent="0.6">
      <c r="B1030" s="73" t="str">
        <f t="shared" si="30"/>
        <v/>
      </c>
      <c r="C1030" s="73" t="str">
        <f t="shared" si="31"/>
        <v/>
      </c>
      <c r="D1030" s="70" t="str">
        <f t="shared" si="32"/>
        <v/>
      </c>
      <c r="Q1030" s="15" t="str">
        <f>IF(TRIM('MEP-CAD'!$C1030)="","",IF(LEFT('MEP-CAD'!$C1030,2)="99",'MEP-CAD'!$C1030,IF(LEN('MEP-CAD'!$C1030)=5,'MEP-CAD'!$C1030&amp;"0",'MEP-CAD'!$C1030)))</f>
        <v/>
      </c>
      <c r="R1030" s="36" t="str">
        <f>IF($Q1030="","VIDE",IF('MEP-CAD'!$G1030="",IF('MEP-CAD'!$E1030="",'MEP-CAD'!$D1030 &amp;IF('MEP-CAD'!$B1030="",""," ("&amp;'MEP-CAD'!$B1030&amp;")"),TRIM('MEP-CAD'!$E1030) &amp; IF('MEP-CAD'!$B1030="",""," ("&amp;'MEP-CAD'!$B1030&amp;")")),IF('MEP-CAD'!$F1030="", TRIM('MEP-CAD'!$E1030), IF('MEP-CAD'!$E1030="",'MEP-CAD'!$D1030,TRIM('MEP-CAD'!$E1030))&amp; IF('MEP-CAD'!$F1030="", " Qté.:"&amp;VLOOKUP('MEP-CAD'!$B1030,'MEP-CAD'!$AU:$AV,2,0)," ("&amp;'MEP-CAD'!$B1030&amp;")"&amp;" Qté.:"&amp;VLOOKUP('MEP-CAD'!$B1030,'MEP-CAD'!$AU:$AV,2,0)))))</f>
        <v>VIDE</v>
      </c>
      <c r="S1030" s="21">
        <f>ROUND('MEP-CAD'!$X1030,2)</f>
        <v>0</v>
      </c>
      <c r="T1030" s="21">
        <f>'MEP-CAD'!$H1030</f>
        <v>0</v>
      </c>
    </row>
    <row r="1031" spans="2:20" ht="20.7" thickBot="1" x14ac:dyDescent="0.6">
      <c r="B1031" s="73" t="str">
        <f t="shared" si="30"/>
        <v/>
      </c>
      <c r="C1031" s="73" t="str">
        <f t="shared" si="31"/>
        <v/>
      </c>
      <c r="D1031" s="70" t="str">
        <f t="shared" si="32"/>
        <v/>
      </c>
      <c r="Q1031" s="15" t="str">
        <f>IF(TRIM('MEP-CAD'!$C1031)="","",IF(LEFT('MEP-CAD'!$C1031,2)="99",'MEP-CAD'!$C1031,IF(LEN('MEP-CAD'!$C1031)=5,'MEP-CAD'!$C1031&amp;"0",'MEP-CAD'!$C1031)))</f>
        <v/>
      </c>
      <c r="R1031" s="36" t="str">
        <f>IF($Q1031="","VIDE",IF('MEP-CAD'!$G1031="",IF('MEP-CAD'!$E1031="",'MEP-CAD'!$D1031 &amp;IF('MEP-CAD'!$B1031="",""," ("&amp;'MEP-CAD'!$B1031&amp;")"),TRIM('MEP-CAD'!$E1031) &amp; IF('MEP-CAD'!$B1031="",""," ("&amp;'MEP-CAD'!$B1031&amp;")")),IF('MEP-CAD'!$F1031="", TRIM('MEP-CAD'!$E1031), IF('MEP-CAD'!$E1031="",'MEP-CAD'!$D1031,TRIM('MEP-CAD'!$E1031))&amp; IF('MEP-CAD'!$F1031="", " Qté.:"&amp;VLOOKUP('MEP-CAD'!$B1031,'MEP-CAD'!$AU:$AV,2,0)," ("&amp;'MEP-CAD'!$B1031&amp;")"&amp;" Qté.:"&amp;VLOOKUP('MEP-CAD'!$B1031,'MEP-CAD'!$AU:$AV,2,0)))))</f>
        <v>VIDE</v>
      </c>
      <c r="S1031" s="21">
        <f>ROUND('MEP-CAD'!$X1031,2)</f>
        <v>0</v>
      </c>
      <c r="T1031" s="21">
        <f>'MEP-CAD'!$H1031</f>
        <v>0</v>
      </c>
    </row>
    <row r="1032" spans="2:20" ht="20.7" thickBot="1" x14ac:dyDescent="0.6">
      <c r="B1032" s="73" t="str">
        <f t="shared" si="30"/>
        <v/>
      </c>
      <c r="C1032" s="73" t="str">
        <f t="shared" si="31"/>
        <v/>
      </c>
      <c r="D1032" s="70" t="str">
        <f t="shared" si="32"/>
        <v/>
      </c>
      <c r="Q1032" s="15" t="str">
        <f>IF(TRIM('MEP-CAD'!$C1032)="","",IF(LEFT('MEP-CAD'!$C1032,2)="99",'MEP-CAD'!$C1032,IF(LEN('MEP-CAD'!$C1032)=5,'MEP-CAD'!$C1032&amp;"0",'MEP-CAD'!$C1032)))</f>
        <v/>
      </c>
      <c r="R1032" s="36" t="str">
        <f>IF($Q1032="","VIDE",IF('MEP-CAD'!$G1032="",IF('MEP-CAD'!$E1032="",'MEP-CAD'!$D1032 &amp;IF('MEP-CAD'!$B1032="",""," ("&amp;'MEP-CAD'!$B1032&amp;")"),TRIM('MEP-CAD'!$E1032) &amp; IF('MEP-CAD'!$B1032="",""," ("&amp;'MEP-CAD'!$B1032&amp;")")),IF('MEP-CAD'!$F1032="", TRIM('MEP-CAD'!$E1032), IF('MEP-CAD'!$E1032="",'MEP-CAD'!$D1032,TRIM('MEP-CAD'!$E1032))&amp; IF('MEP-CAD'!$F1032="", " Qté.:"&amp;VLOOKUP('MEP-CAD'!$B1032,'MEP-CAD'!$AU:$AV,2,0)," ("&amp;'MEP-CAD'!$B1032&amp;")"&amp;" Qté.:"&amp;VLOOKUP('MEP-CAD'!$B1032,'MEP-CAD'!$AU:$AV,2,0)))))</f>
        <v>VIDE</v>
      </c>
      <c r="S1032" s="21">
        <f>ROUND('MEP-CAD'!$X1032,2)</f>
        <v>0</v>
      </c>
      <c r="T1032" s="21">
        <f>'MEP-CAD'!$H1032</f>
        <v>0</v>
      </c>
    </row>
    <row r="1033" spans="2:20" ht="20.7" thickBot="1" x14ac:dyDescent="0.6">
      <c r="B1033" s="73" t="str">
        <f t="shared" si="30"/>
        <v/>
      </c>
      <c r="C1033" s="73" t="str">
        <f t="shared" si="31"/>
        <v/>
      </c>
      <c r="D1033" s="70" t="str">
        <f t="shared" si="32"/>
        <v/>
      </c>
      <c r="Q1033" s="15" t="str">
        <f>IF(TRIM('MEP-CAD'!$C1033)="","",IF(LEFT('MEP-CAD'!$C1033,2)="99",'MEP-CAD'!$C1033,IF(LEN('MEP-CAD'!$C1033)=5,'MEP-CAD'!$C1033&amp;"0",'MEP-CAD'!$C1033)))</f>
        <v/>
      </c>
      <c r="R1033" s="36" t="str">
        <f>IF($Q1033="","VIDE",IF('MEP-CAD'!$G1033="",IF('MEP-CAD'!$E1033="",'MEP-CAD'!$D1033 &amp;IF('MEP-CAD'!$B1033="",""," ("&amp;'MEP-CAD'!$B1033&amp;")"),TRIM('MEP-CAD'!$E1033) &amp; IF('MEP-CAD'!$B1033="",""," ("&amp;'MEP-CAD'!$B1033&amp;")")),IF('MEP-CAD'!$F1033="", TRIM('MEP-CAD'!$E1033), IF('MEP-CAD'!$E1033="",'MEP-CAD'!$D1033,TRIM('MEP-CAD'!$E1033))&amp; IF('MEP-CAD'!$F1033="", " Qté.:"&amp;VLOOKUP('MEP-CAD'!$B1033,'MEP-CAD'!$AU:$AV,2,0)," ("&amp;'MEP-CAD'!$B1033&amp;")"&amp;" Qté.:"&amp;VLOOKUP('MEP-CAD'!$B1033,'MEP-CAD'!$AU:$AV,2,0)))))</f>
        <v>VIDE</v>
      </c>
      <c r="S1033" s="21">
        <f>ROUND('MEP-CAD'!$X1033,2)</f>
        <v>0</v>
      </c>
      <c r="T1033" s="21">
        <f>'MEP-CAD'!$H1033</f>
        <v>0</v>
      </c>
    </row>
    <row r="1034" spans="2:20" ht="20.7" thickBot="1" x14ac:dyDescent="0.6">
      <c r="B1034" s="73" t="str">
        <f t="shared" si="30"/>
        <v/>
      </c>
      <c r="C1034" s="73" t="str">
        <f t="shared" si="31"/>
        <v/>
      </c>
      <c r="D1034" s="70" t="str">
        <f t="shared" si="32"/>
        <v/>
      </c>
      <c r="Q1034" s="15" t="str">
        <f>IF(TRIM('MEP-CAD'!$C1034)="","",IF(LEFT('MEP-CAD'!$C1034,2)="99",'MEP-CAD'!$C1034,IF(LEN('MEP-CAD'!$C1034)=5,'MEP-CAD'!$C1034&amp;"0",'MEP-CAD'!$C1034)))</f>
        <v/>
      </c>
      <c r="R1034" s="36" t="str">
        <f>IF($Q1034="","VIDE",IF('MEP-CAD'!$G1034="",IF('MEP-CAD'!$E1034="",'MEP-CAD'!$D1034 &amp;IF('MEP-CAD'!$B1034="",""," ("&amp;'MEP-CAD'!$B1034&amp;")"),TRIM('MEP-CAD'!$E1034) &amp; IF('MEP-CAD'!$B1034="",""," ("&amp;'MEP-CAD'!$B1034&amp;")")),IF('MEP-CAD'!$F1034="", TRIM('MEP-CAD'!$E1034), IF('MEP-CAD'!$E1034="",'MEP-CAD'!$D1034,TRIM('MEP-CAD'!$E1034))&amp; IF('MEP-CAD'!$F1034="", " Qté.:"&amp;VLOOKUP('MEP-CAD'!$B1034,'MEP-CAD'!$AU:$AV,2,0)," ("&amp;'MEP-CAD'!$B1034&amp;")"&amp;" Qté.:"&amp;VLOOKUP('MEP-CAD'!$B1034,'MEP-CAD'!$AU:$AV,2,0)))))</f>
        <v>VIDE</v>
      </c>
      <c r="S1034" s="21">
        <f>ROUND('MEP-CAD'!$X1034,2)</f>
        <v>0</v>
      </c>
      <c r="T1034" s="21">
        <f>'MEP-CAD'!$H1034</f>
        <v>0</v>
      </c>
    </row>
    <row r="1035" spans="2:20" ht="20.7" thickBot="1" x14ac:dyDescent="0.6">
      <c r="B1035" s="73" t="str">
        <f t="shared" si="30"/>
        <v/>
      </c>
      <c r="C1035" s="73" t="str">
        <f t="shared" si="31"/>
        <v/>
      </c>
      <c r="D1035" s="70" t="str">
        <f t="shared" si="32"/>
        <v/>
      </c>
      <c r="Q1035" s="15" t="str">
        <f>IF(TRIM('MEP-CAD'!$C1035)="","",IF(LEFT('MEP-CAD'!$C1035,2)="99",'MEP-CAD'!$C1035,IF(LEN('MEP-CAD'!$C1035)=5,'MEP-CAD'!$C1035&amp;"0",'MEP-CAD'!$C1035)))</f>
        <v/>
      </c>
      <c r="R1035" s="36" t="str">
        <f>IF($Q1035="","VIDE",IF('MEP-CAD'!$G1035="",IF('MEP-CAD'!$E1035="",'MEP-CAD'!$D1035 &amp;IF('MEP-CAD'!$B1035="",""," ("&amp;'MEP-CAD'!$B1035&amp;")"),TRIM('MEP-CAD'!$E1035) &amp; IF('MEP-CAD'!$B1035="",""," ("&amp;'MEP-CAD'!$B1035&amp;")")),IF('MEP-CAD'!$F1035="", TRIM('MEP-CAD'!$E1035), IF('MEP-CAD'!$E1035="",'MEP-CAD'!$D1035,TRIM('MEP-CAD'!$E1035))&amp; IF('MEP-CAD'!$F1035="", " Qté.:"&amp;VLOOKUP('MEP-CAD'!$B1035,'MEP-CAD'!$AU:$AV,2,0)," ("&amp;'MEP-CAD'!$B1035&amp;")"&amp;" Qté.:"&amp;VLOOKUP('MEP-CAD'!$B1035,'MEP-CAD'!$AU:$AV,2,0)))))</f>
        <v>VIDE</v>
      </c>
      <c r="S1035" s="21">
        <f>ROUND('MEP-CAD'!$X1035,2)</f>
        <v>0</v>
      </c>
      <c r="T1035" s="21">
        <f>'MEP-CAD'!$H1035</f>
        <v>0</v>
      </c>
    </row>
    <row r="1036" spans="2:20" ht="20.7" thickBot="1" x14ac:dyDescent="0.6">
      <c r="B1036" s="73" t="str">
        <f t="shared" si="30"/>
        <v/>
      </c>
      <c r="C1036" s="73" t="str">
        <f t="shared" si="31"/>
        <v/>
      </c>
      <c r="D1036" s="70" t="str">
        <f t="shared" si="32"/>
        <v/>
      </c>
      <c r="Q1036" s="15" t="str">
        <f>IF(TRIM('MEP-CAD'!$C1036)="","",IF(LEFT('MEP-CAD'!$C1036,2)="99",'MEP-CAD'!$C1036,IF(LEN('MEP-CAD'!$C1036)=5,'MEP-CAD'!$C1036&amp;"0",'MEP-CAD'!$C1036)))</f>
        <v/>
      </c>
      <c r="R1036" s="36" t="str">
        <f>IF($Q1036="","VIDE",IF('MEP-CAD'!$G1036="",IF('MEP-CAD'!$E1036="",'MEP-CAD'!$D1036 &amp;IF('MEP-CAD'!$B1036="",""," ("&amp;'MEP-CAD'!$B1036&amp;")"),TRIM('MEP-CAD'!$E1036) &amp; IF('MEP-CAD'!$B1036="",""," ("&amp;'MEP-CAD'!$B1036&amp;")")),IF('MEP-CAD'!$F1036="", TRIM('MEP-CAD'!$E1036), IF('MEP-CAD'!$E1036="",'MEP-CAD'!$D1036,TRIM('MEP-CAD'!$E1036))&amp; IF('MEP-CAD'!$F1036="", " Qté.:"&amp;VLOOKUP('MEP-CAD'!$B1036,'MEP-CAD'!$AU:$AV,2,0)," ("&amp;'MEP-CAD'!$B1036&amp;")"&amp;" Qté.:"&amp;VLOOKUP('MEP-CAD'!$B1036,'MEP-CAD'!$AU:$AV,2,0)))))</f>
        <v>VIDE</v>
      </c>
      <c r="S1036" s="21">
        <f>ROUND('MEP-CAD'!$X1036,2)</f>
        <v>0</v>
      </c>
      <c r="T1036" s="21">
        <f>'MEP-CAD'!$H1036</f>
        <v>0</v>
      </c>
    </row>
    <row r="1037" spans="2:20" ht="20.7" thickBot="1" x14ac:dyDescent="0.6">
      <c r="B1037" s="73" t="str">
        <f t="shared" si="30"/>
        <v/>
      </c>
      <c r="C1037" s="73" t="str">
        <f t="shared" si="31"/>
        <v/>
      </c>
      <c r="D1037" s="70" t="str">
        <f t="shared" si="32"/>
        <v/>
      </c>
      <c r="Q1037" s="15" t="str">
        <f>IF(TRIM('MEP-CAD'!$C1037)="","",IF(LEFT('MEP-CAD'!$C1037,2)="99",'MEP-CAD'!$C1037,IF(LEN('MEP-CAD'!$C1037)=5,'MEP-CAD'!$C1037&amp;"0",'MEP-CAD'!$C1037)))</f>
        <v/>
      </c>
      <c r="R1037" s="36" t="str">
        <f>IF($Q1037="","VIDE",IF('MEP-CAD'!$G1037="",IF('MEP-CAD'!$E1037="",'MEP-CAD'!$D1037 &amp;IF('MEP-CAD'!$B1037="",""," ("&amp;'MEP-CAD'!$B1037&amp;")"),TRIM('MEP-CAD'!$E1037) &amp; IF('MEP-CAD'!$B1037="",""," ("&amp;'MEP-CAD'!$B1037&amp;")")),IF('MEP-CAD'!$F1037="", TRIM('MEP-CAD'!$E1037), IF('MEP-CAD'!$E1037="",'MEP-CAD'!$D1037,TRIM('MEP-CAD'!$E1037))&amp; IF('MEP-CAD'!$F1037="", " Qté.:"&amp;VLOOKUP('MEP-CAD'!$B1037,'MEP-CAD'!$AU:$AV,2,0)," ("&amp;'MEP-CAD'!$B1037&amp;")"&amp;" Qté.:"&amp;VLOOKUP('MEP-CAD'!$B1037,'MEP-CAD'!$AU:$AV,2,0)))))</f>
        <v>VIDE</v>
      </c>
      <c r="S1037" s="21">
        <f>ROUND('MEP-CAD'!$X1037,2)</f>
        <v>0</v>
      </c>
      <c r="T1037" s="21">
        <f>'MEP-CAD'!$H1037</f>
        <v>0</v>
      </c>
    </row>
    <row r="1038" spans="2:20" ht="20.7" thickBot="1" x14ac:dyDescent="0.6">
      <c r="B1038" s="73" t="str">
        <f t="shared" si="30"/>
        <v/>
      </c>
      <c r="C1038" s="73" t="str">
        <f t="shared" si="31"/>
        <v/>
      </c>
      <c r="D1038" s="70" t="str">
        <f t="shared" si="32"/>
        <v/>
      </c>
      <c r="Q1038" s="15" t="str">
        <f>IF(TRIM('MEP-CAD'!$C1038)="","",IF(LEFT('MEP-CAD'!$C1038,2)="99",'MEP-CAD'!$C1038,IF(LEN('MEP-CAD'!$C1038)=5,'MEP-CAD'!$C1038&amp;"0",'MEP-CAD'!$C1038)))</f>
        <v/>
      </c>
      <c r="R1038" s="36" t="str">
        <f>IF($Q1038="","VIDE",IF('MEP-CAD'!$G1038="",IF('MEP-CAD'!$E1038="",'MEP-CAD'!$D1038 &amp;IF('MEP-CAD'!$B1038="",""," ("&amp;'MEP-CAD'!$B1038&amp;")"),TRIM('MEP-CAD'!$E1038) &amp; IF('MEP-CAD'!$B1038="",""," ("&amp;'MEP-CAD'!$B1038&amp;")")),IF('MEP-CAD'!$F1038="", TRIM('MEP-CAD'!$E1038), IF('MEP-CAD'!$E1038="",'MEP-CAD'!$D1038,TRIM('MEP-CAD'!$E1038))&amp; IF('MEP-CAD'!$F1038="", " Qté.:"&amp;VLOOKUP('MEP-CAD'!$B1038,'MEP-CAD'!$AU:$AV,2,0)," ("&amp;'MEP-CAD'!$B1038&amp;")"&amp;" Qté.:"&amp;VLOOKUP('MEP-CAD'!$B1038,'MEP-CAD'!$AU:$AV,2,0)))))</f>
        <v>VIDE</v>
      </c>
      <c r="S1038" s="21">
        <f>ROUND('MEP-CAD'!$X1038,2)</f>
        <v>0</v>
      </c>
      <c r="T1038" s="21">
        <f>'MEP-CAD'!$H1038</f>
        <v>0</v>
      </c>
    </row>
    <row r="1039" spans="2:20" ht="20.7" thickBot="1" x14ac:dyDescent="0.6">
      <c r="B1039" s="73" t="str">
        <f t="shared" si="30"/>
        <v/>
      </c>
      <c r="C1039" s="73" t="str">
        <f t="shared" si="31"/>
        <v/>
      </c>
      <c r="D1039" s="70" t="str">
        <f t="shared" si="32"/>
        <v/>
      </c>
      <c r="Q1039" s="15" t="str">
        <f>IF(TRIM('MEP-CAD'!$C1039)="","",IF(LEFT('MEP-CAD'!$C1039,2)="99",'MEP-CAD'!$C1039,IF(LEN('MEP-CAD'!$C1039)=5,'MEP-CAD'!$C1039&amp;"0",'MEP-CAD'!$C1039)))</f>
        <v/>
      </c>
      <c r="R1039" s="36" t="str">
        <f>IF($Q1039="","VIDE",IF('MEP-CAD'!$G1039="",IF('MEP-CAD'!$E1039="",'MEP-CAD'!$D1039 &amp;IF('MEP-CAD'!$B1039="",""," ("&amp;'MEP-CAD'!$B1039&amp;")"),TRIM('MEP-CAD'!$E1039) &amp; IF('MEP-CAD'!$B1039="",""," ("&amp;'MEP-CAD'!$B1039&amp;")")),IF('MEP-CAD'!$F1039="", TRIM('MEP-CAD'!$E1039), IF('MEP-CAD'!$E1039="",'MEP-CAD'!$D1039,TRIM('MEP-CAD'!$E1039))&amp; IF('MEP-CAD'!$F1039="", " Qté.:"&amp;VLOOKUP('MEP-CAD'!$B1039,'MEP-CAD'!$AU:$AV,2,0)," ("&amp;'MEP-CAD'!$B1039&amp;")"&amp;" Qté.:"&amp;VLOOKUP('MEP-CAD'!$B1039,'MEP-CAD'!$AU:$AV,2,0)))))</f>
        <v>VIDE</v>
      </c>
      <c r="S1039" s="21">
        <f>ROUND('MEP-CAD'!$X1039,2)</f>
        <v>0</v>
      </c>
      <c r="T1039" s="21">
        <f>'MEP-CAD'!$H1039</f>
        <v>0</v>
      </c>
    </row>
    <row r="1040" spans="2:20" ht="20.7" thickBot="1" x14ac:dyDescent="0.6">
      <c r="B1040" s="73" t="str">
        <f t="shared" si="30"/>
        <v/>
      </c>
      <c r="C1040" s="73" t="str">
        <f t="shared" si="31"/>
        <v/>
      </c>
      <c r="D1040" s="70" t="str">
        <f t="shared" si="32"/>
        <v/>
      </c>
      <c r="Q1040" s="15" t="str">
        <f>IF(TRIM('MEP-CAD'!$C1040)="","",IF(LEFT('MEP-CAD'!$C1040,2)="99",'MEP-CAD'!$C1040,IF(LEN('MEP-CAD'!$C1040)=5,'MEP-CAD'!$C1040&amp;"0",'MEP-CAD'!$C1040)))</f>
        <v/>
      </c>
      <c r="R1040" s="36" t="str">
        <f>IF($Q1040="","VIDE",IF('MEP-CAD'!$G1040="",IF('MEP-CAD'!$E1040="",'MEP-CAD'!$D1040 &amp;IF('MEP-CAD'!$B1040="",""," ("&amp;'MEP-CAD'!$B1040&amp;")"),TRIM('MEP-CAD'!$E1040) &amp; IF('MEP-CAD'!$B1040="",""," ("&amp;'MEP-CAD'!$B1040&amp;")")),IF('MEP-CAD'!$F1040="", TRIM('MEP-CAD'!$E1040), IF('MEP-CAD'!$E1040="",'MEP-CAD'!$D1040,TRIM('MEP-CAD'!$E1040))&amp; IF('MEP-CAD'!$F1040="", " Qté.:"&amp;VLOOKUP('MEP-CAD'!$B1040,'MEP-CAD'!$AU:$AV,2,0)," ("&amp;'MEP-CAD'!$B1040&amp;")"&amp;" Qté.:"&amp;VLOOKUP('MEP-CAD'!$B1040,'MEP-CAD'!$AU:$AV,2,0)))))</f>
        <v>VIDE</v>
      </c>
      <c r="S1040" s="21">
        <f>ROUND('MEP-CAD'!$X1040,2)</f>
        <v>0</v>
      </c>
      <c r="T1040" s="21">
        <f>'MEP-CAD'!$H1040</f>
        <v>0</v>
      </c>
    </row>
    <row r="1041" spans="2:20" ht="20.7" thickBot="1" x14ac:dyDescent="0.6">
      <c r="B1041" s="73" t="str">
        <f t="shared" si="30"/>
        <v/>
      </c>
      <c r="C1041" s="73" t="str">
        <f t="shared" si="31"/>
        <v/>
      </c>
      <c r="D1041" s="70" t="str">
        <f t="shared" si="32"/>
        <v/>
      </c>
      <c r="Q1041" s="15" t="str">
        <f>IF(TRIM('MEP-CAD'!$C1041)="","",IF(LEFT('MEP-CAD'!$C1041,2)="99",'MEP-CAD'!$C1041,IF(LEN('MEP-CAD'!$C1041)=5,'MEP-CAD'!$C1041&amp;"0",'MEP-CAD'!$C1041)))</f>
        <v/>
      </c>
      <c r="R1041" s="36" t="str">
        <f>IF($Q1041="","VIDE",IF('MEP-CAD'!$G1041="",IF('MEP-CAD'!$E1041="",'MEP-CAD'!$D1041 &amp;IF('MEP-CAD'!$B1041="",""," ("&amp;'MEP-CAD'!$B1041&amp;")"),TRIM('MEP-CAD'!$E1041) &amp; IF('MEP-CAD'!$B1041="",""," ("&amp;'MEP-CAD'!$B1041&amp;")")),IF('MEP-CAD'!$F1041="", TRIM('MEP-CAD'!$E1041), IF('MEP-CAD'!$E1041="",'MEP-CAD'!$D1041,TRIM('MEP-CAD'!$E1041))&amp; IF('MEP-CAD'!$F1041="", " Qté.:"&amp;VLOOKUP('MEP-CAD'!$B1041,'MEP-CAD'!$AU:$AV,2,0)," ("&amp;'MEP-CAD'!$B1041&amp;")"&amp;" Qté.:"&amp;VLOOKUP('MEP-CAD'!$B1041,'MEP-CAD'!$AU:$AV,2,0)))))</f>
        <v>VIDE</v>
      </c>
      <c r="S1041" s="21">
        <f>ROUND('MEP-CAD'!$X1041,2)</f>
        <v>0</v>
      </c>
      <c r="T1041" s="21">
        <f>'MEP-CAD'!$H1041</f>
        <v>0</v>
      </c>
    </row>
    <row r="1042" spans="2:20" ht="20.7" thickBot="1" x14ac:dyDescent="0.6">
      <c r="B1042" s="73" t="str">
        <f t="shared" si="30"/>
        <v/>
      </c>
      <c r="C1042" s="73" t="str">
        <f t="shared" si="31"/>
        <v/>
      </c>
      <c r="D1042" s="70" t="str">
        <f t="shared" si="32"/>
        <v/>
      </c>
      <c r="Q1042" s="15" t="str">
        <f>IF(TRIM('MEP-CAD'!$C1042)="","",IF(LEFT('MEP-CAD'!$C1042,2)="99",'MEP-CAD'!$C1042,IF(LEN('MEP-CAD'!$C1042)=5,'MEP-CAD'!$C1042&amp;"0",'MEP-CAD'!$C1042)))</f>
        <v/>
      </c>
      <c r="R1042" s="36" t="str">
        <f>IF($Q1042="","VIDE",IF('MEP-CAD'!$G1042="",IF('MEP-CAD'!$E1042="",'MEP-CAD'!$D1042 &amp;IF('MEP-CAD'!$B1042="",""," ("&amp;'MEP-CAD'!$B1042&amp;")"),TRIM('MEP-CAD'!$E1042) &amp; IF('MEP-CAD'!$B1042="",""," ("&amp;'MEP-CAD'!$B1042&amp;")")),IF('MEP-CAD'!$F1042="", TRIM('MEP-CAD'!$E1042), IF('MEP-CAD'!$E1042="",'MEP-CAD'!$D1042,TRIM('MEP-CAD'!$E1042))&amp; IF('MEP-CAD'!$F1042="", " Qté.:"&amp;VLOOKUP('MEP-CAD'!$B1042,'MEP-CAD'!$AU:$AV,2,0)," ("&amp;'MEP-CAD'!$B1042&amp;")"&amp;" Qté.:"&amp;VLOOKUP('MEP-CAD'!$B1042,'MEP-CAD'!$AU:$AV,2,0)))))</f>
        <v>VIDE</v>
      </c>
      <c r="S1042" s="21">
        <f>ROUND('MEP-CAD'!$X1042,2)</f>
        <v>0</v>
      </c>
      <c r="T1042" s="21">
        <f>'MEP-CAD'!$H1042</f>
        <v>0</v>
      </c>
    </row>
    <row r="1043" spans="2:20" ht="20.7" thickBot="1" x14ac:dyDescent="0.6">
      <c r="B1043" s="73" t="str">
        <f t="shared" si="30"/>
        <v/>
      </c>
      <c r="C1043" s="73" t="str">
        <f t="shared" si="31"/>
        <v/>
      </c>
      <c r="D1043" s="70" t="str">
        <f t="shared" si="32"/>
        <v/>
      </c>
      <c r="Q1043" s="15" t="str">
        <f>IF(TRIM('MEP-CAD'!$C1043)="","",IF(LEFT('MEP-CAD'!$C1043,2)="99",'MEP-CAD'!$C1043,IF(LEN('MEP-CAD'!$C1043)=5,'MEP-CAD'!$C1043&amp;"0",'MEP-CAD'!$C1043)))</f>
        <v/>
      </c>
      <c r="R1043" s="36" t="str">
        <f>IF($Q1043="","VIDE",IF('MEP-CAD'!$G1043="",IF('MEP-CAD'!$E1043="",'MEP-CAD'!$D1043 &amp;IF('MEP-CAD'!$B1043="",""," ("&amp;'MEP-CAD'!$B1043&amp;")"),TRIM('MEP-CAD'!$E1043) &amp; IF('MEP-CAD'!$B1043="",""," ("&amp;'MEP-CAD'!$B1043&amp;")")),IF('MEP-CAD'!$F1043="", TRIM('MEP-CAD'!$E1043), IF('MEP-CAD'!$E1043="",'MEP-CAD'!$D1043,TRIM('MEP-CAD'!$E1043))&amp; IF('MEP-CAD'!$F1043="", " Qté.:"&amp;VLOOKUP('MEP-CAD'!$B1043,'MEP-CAD'!$AU:$AV,2,0)," ("&amp;'MEP-CAD'!$B1043&amp;")"&amp;" Qté.:"&amp;VLOOKUP('MEP-CAD'!$B1043,'MEP-CAD'!$AU:$AV,2,0)))))</f>
        <v>VIDE</v>
      </c>
      <c r="S1043" s="21">
        <f>ROUND('MEP-CAD'!$X1043,2)</f>
        <v>0</v>
      </c>
      <c r="T1043" s="21">
        <f>'MEP-CAD'!$H1043</f>
        <v>0</v>
      </c>
    </row>
    <row r="1044" spans="2:20" ht="20.7" thickBot="1" x14ac:dyDescent="0.6">
      <c r="B1044" s="73" t="str">
        <f t="shared" si="30"/>
        <v/>
      </c>
      <c r="C1044" s="73" t="str">
        <f t="shared" si="31"/>
        <v/>
      </c>
      <c r="D1044" s="70" t="str">
        <f t="shared" si="32"/>
        <v/>
      </c>
      <c r="Q1044" s="15" t="str">
        <f>IF(TRIM('MEP-CAD'!$C1044)="","",IF(LEFT('MEP-CAD'!$C1044,2)="99",'MEP-CAD'!$C1044,IF(LEN('MEP-CAD'!$C1044)=5,'MEP-CAD'!$C1044&amp;"0",'MEP-CAD'!$C1044)))</f>
        <v/>
      </c>
      <c r="R1044" s="36" t="str">
        <f>IF($Q1044="","VIDE",IF('MEP-CAD'!$G1044="",IF('MEP-CAD'!$E1044="",'MEP-CAD'!$D1044 &amp;IF('MEP-CAD'!$B1044="",""," ("&amp;'MEP-CAD'!$B1044&amp;")"),TRIM('MEP-CAD'!$E1044) &amp; IF('MEP-CAD'!$B1044="",""," ("&amp;'MEP-CAD'!$B1044&amp;")")),IF('MEP-CAD'!$F1044="", TRIM('MEP-CAD'!$E1044), IF('MEP-CAD'!$E1044="",'MEP-CAD'!$D1044,TRIM('MEP-CAD'!$E1044))&amp; IF('MEP-CAD'!$F1044="", " Qté.:"&amp;VLOOKUP('MEP-CAD'!$B1044,'MEP-CAD'!$AU:$AV,2,0)," ("&amp;'MEP-CAD'!$B1044&amp;")"&amp;" Qté.:"&amp;VLOOKUP('MEP-CAD'!$B1044,'MEP-CAD'!$AU:$AV,2,0)))))</f>
        <v>VIDE</v>
      </c>
      <c r="S1044" s="21">
        <f>ROUND('MEP-CAD'!$X1044,2)</f>
        <v>0</v>
      </c>
      <c r="T1044" s="21">
        <f>'MEP-CAD'!$H1044</f>
        <v>0</v>
      </c>
    </row>
    <row r="1045" spans="2:20" ht="20.7" thickBot="1" x14ac:dyDescent="0.6">
      <c r="B1045" s="73" t="str">
        <f t="shared" si="30"/>
        <v/>
      </c>
      <c r="C1045" s="73" t="str">
        <f t="shared" si="31"/>
        <v/>
      </c>
      <c r="D1045" s="70" t="str">
        <f t="shared" si="32"/>
        <v/>
      </c>
      <c r="Q1045" s="15" t="str">
        <f>IF(TRIM('MEP-CAD'!$C1045)="","",IF(LEFT('MEP-CAD'!$C1045,2)="99",'MEP-CAD'!$C1045,IF(LEN('MEP-CAD'!$C1045)=5,'MEP-CAD'!$C1045&amp;"0",'MEP-CAD'!$C1045)))</f>
        <v/>
      </c>
      <c r="R1045" s="36" t="str">
        <f>IF($Q1045="","VIDE",IF('MEP-CAD'!$G1045="",IF('MEP-CAD'!$E1045="",'MEP-CAD'!$D1045 &amp;IF('MEP-CAD'!$B1045="",""," ("&amp;'MEP-CAD'!$B1045&amp;")"),TRIM('MEP-CAD'!$E1045) &amp; IF('MEP-CAD'!$B1045="",""," ("&amp;'MEP-CAD'!$B1045&amp;")")),IF('MEP-CAD'!$F1045="", TRIM('MEP-CAD'!$E1045), IF('MEP-CAD'!$E1045="",'MEP-CAD'!$D1045,TRIM('MEP-CAD'!$E1045))&amp; IF('MEP-CAD'!$F1045="", " Qté.:"&amp;VLOOKUP('MEP-CAD'!$B1045,'MEP-CAD'!$AU:$AV,2,0)," ("&amp;'MEP-CAD'!$B1045&amp;")"&amp;" Qté.:"&amp;VLOOKUP('MEP-CAD'!$B1045,'MEP-CAD'!$AU:$AV,2,0)))))</f>
        <v>VIDE</v>
      </c>
      <c r="S1045" s="21">
        <f>ROUND('MEP-CAD'!$X1045,2)</f>
        <v>0</v>
      </c>
      <c r="T1045" s="21">
        <f>'MEP-CAD'!$H1045</f>
        <v>0</v>
      </c>
    </row>
    <row r="1046" spans="2:20" ht="20.7" thickBot="1" x14ac:dyDescent="0.6">
      <c r="B1046" s="73" t="str">
        <f t="shared" si="30"/>
        <v/>
      </c>
      <c r="C1046" s="73" t="str">
        <f t="shared" si="31"/>
        <v/>
      </c>
      <c r="D1046" s="70" t="str">
        <f t="shared" si="32"/>
        <v/>
      </c>
      <c r="Q1046" s="15" t="str">
        <f>IF(TRIM('MEP-CAD'!$C1046)="","",IF(LEFT('MEP-CAD'!$C1046,2)="99",'MEP-CAD'!$C1046,IF(LEN('MEP-CAD'!$C1046)=5,'MEP-CAD'!$C1046&amp;"0",'MEP-CAD'!$C1046)))</f>
        <v/>
      </c>
      <c r="R1046" s="36" t="str">
        <f>IF($Q1046="","VIDE",IF('MEP-CAD'!$G1046="",IF('MEP-CAD'!$E1046="",'MEP-CAD'!$D1046 &amp;IF('MEP-CAD'!$B1046="",""," ("&amp;'MEP-CAD'!$B1046&amp;")"),TRIM('MEP-CAD'!$E1046) &amp; IF('MEP-CAD'!$B1046="",""," ("&amp;'MEP-CAD'!$B1046&amp;")")),IF('MEP-CAD'!$F1046="", TRIM('MEP-CAD'!$E1046), IF('MEP-CAD'!$E1046="",'MEP-CAD'!$D1046,TRIM('MEP-CAD'!$E1046))&amp; IF('MEP-CAD'!$F1046="", " Qté.:"&amp;VLOOKUP('MEP-CAD'!$B1046,'MEP-CAD'!$AU:$AV,2,0)," ("&amp;'MEP-CAD'!$B1046&amp;")"&amp;" Qté.:"&amp;VLOOKUP('MEP-CAD'!$B1046,'MEP-CAD'!$AU:$AV,2,0)))))</f>
        <v>VIDE</v>
      </c>
      <c r="S1046" s="21">
        <f>ROUND('MEP-CAD'!$X1046,2)</f>
        <v>0</v>
      </c>
      <c r="T1046" s="21">
        <f>'MEP-CAD'!$H1046</f>
        <v>0</v>
      </c>
    </row>
    <row r="1047" spans="2:20" ht="20.7" thickBot="1" x14ac:dyDescent="0.6">
      <c r="B1047" s="73" t="str">
        <f t="shared" si="30"/>
        <v/>
      </c>
      <c r="C1047" s="73" t="str">
        <f t="shared" si="31"/>
        <v/>
      </c>
      <c r="D1047" s="70" t="str">
        <f t="shared" si="32"/>
        <v/>
      </c>
      <c r="Q1047" s="15" t="str">
        <f>IF(TRIM('MEP-CAD'!$C1047)="","",IF(LEFT('MEP-CAD'!$C1047,2)="99",'MEP-CAD'!$C1047,IF(LEN('MEP-CAD'!$C1047)=5,'MEP-CAD'!$C1047&amp;"0",'MEP-CAD'!$C1047)))</f>
        <v/>
      </c>
      <c r="R1047" s="36" t="str">
        <f>IF($Q1047="","VIDE",IF('MEP-CAD'!$G1047="",IF('MEP-CAD'!$E1047="",'MEP-CAD'!$D1047 &amp;IF('MEP-CAD'!$B1047="",""," ("&amp;'MEP-CAD'!$B1047&amp;")"),TRIM('MEP-CAD'!$E1047) &amp; IF('MEP-CAD'!$B1047="",""," ("&amp;'MEP-CAD'!$B1047&amp;")")),IF('MEP-CAD'!$F1047="", TRIM('MEP-CAD'!$E1047), IF('MEP-CAD'!$E1047="",'MEP-CAD'!$D1047,TRIM('MEP-CAD'!$E1047))&amp; IF('MEP-CAD'!$F1047="", " Qté.:"&amp;VLOOKUP('MEP-CAD'!$B1047,'MEP-CAD'!$AU:$AV,2,0)," ("&amp;'MEP-CAD'!$B1047&amp;")"&amp;" Qté.:"&amp;VLOOKUP('MEP-CAD'!$B1047,'MEP-CAD'!$AU:$AV,2,0)))))</f>
        <v>VIDE</v>
      </c>
      <c r="S1047" s="21">
        <f>ROUND('MEP-CAD'!$X1047,2)</f>
        <v>0</v>
      </c>
      <c r="T1047" s="21">
        <f>'MEP-CAD'!$H1047</f>
        <v>0</v>
      </c>
    </row>
    <row r="1048" spans="2:20" ht="20.7" thickBot="1" x14ac:dyDescent="0.6">
      <c r="B1048" s="73" t="str">
        <f t="shared" si="30"/>
        <v/>
      </c>
      <c r="C1048" s="73" t="str">
        <f t="shared" si="31"/>
        <v/>
      </c>
      <c r="D1048" s="70" t="str">
        <f t="shared" si="32"/>
        <v/>
      </c>
      <c r="Q1048" s="15" t="str">
        <f>IF(TRIM('MEP-CAD'!$C1048)="","",IF(LEFT('MEP-CAD'!$C1048,2)="99",'MEP-CAD'!$C1048,IF(LEN('MEP-CAD'!$C1048)=5,'MEP-CAD'!$C1048&amp;"0",'MEP-CAD'!$C1048)))</f>
        <v/>
      </c>
      <c r="R1048" s="36" t="str">
        <f>IF($Q1048="","VIDE",IF('MEP-CAD'!$G1048="",IF('MEP-CAD'!$E1048="",'MEP-CAD'!$D1048 &amp;IF('MEP-CAD'!$B1048="",""," ("&amp;'MEP-CAD'!$B1048&amp;")"),TRIM('MEP-CAD'!$E1048) &amp; IF('MEP-CAD'!$B1048="",""," ("&amp;'MEP-CAD'!$B1048&amp;")")),IF('MEP-CAD'!$F1048="", TRIM('MEP-CAD'!$E1048), IF('MEP-CAD'!$E1048="",'MEP-CAD'!$D1048,TRIM('MEP-CAD'!$E1048))&amp; IF('MEP-CAD'!$F1048="", " Qté.:"&amp;VLOOKUP('MEP-CAD'!$B1048,'MEP-CAD'!$AU:$AV,2,0)," ("&amp;'MEP-CAD'!$B1048&amp;")"&amp;" Qté.:"&amp;VLOOKUP('MEP-CAD'!$B1048,'MEP-CAD'!$AU:$AV,2,0)))))</f>
        <v>VIDE</v>
      </c>
      <c r="S1048" s="21">
        <f>ROUND('MEP-CAD'!$X1048,2)</f>
        <v>0</v>
      </c>
      <c r="T1048" s="21">
        <f>'MEP-CAD'!$H1048</f>
        <v>0</v>
      </c>
    </row>
    <row r="1049" spans="2:20" ht="20.7" thickBot="1" x14ac:dyDescent="0.6">
      <c r="B1049" s="73" t="str">
        <f t="shared" si="30"/>
        <v/>
      </c>
      <c r="C1049" s="73" t="str">
        <f t="shared" si="31"/>
        <v/>
      </c>
      <c r="D1049" s="70" t="str">
        <f t="shared" si="32"/>
        <v/>
      </c>
      <c r="Q1049" s="15" t="str">
        <f>IF(TRIM('MEP-CAD'!$C1049)="","",IF(LEFT('MEP-CAD'!$C1049,2)="99",'MEP-CAD'!$C1049,IF(LEN('MEP-CAD'!$C1049)=5,'MEP-CAD'!$C1049&amp;"0",'MEP-CAD'!$C1049)))</f>
        <v/>
      </c>
      <c r="R1049" s="36" t="str">
        <f>IF($Q1049="","VIDE",IF('MEP-CAD'!$G1049="",IF('MEP-CAD'!$E1049="",'MEP-CAD'!$D1049 &amp;IF('MEP-CAD'!$B1049="",""," ("&amp;'MEP-CAD'!$B1049&amp;")"),TRIM('MEP-CAD'!$E1049) &amp; IF('MEP-CAD'!$B1049="",""," ("&amp;'MEP-CAD'!$B1049&amp;")")),IF('MEP-CAD'!$F1049="", TRIM('MEP-CAD'!$E1049), IF('MEP-CAD'!$E1049="",'MEP-CAD'!$D1049,TRIM('MEP-CAD'!$E1049))&amp; IF('MEP-CAD'!$F1049="", " Qté.:"&amp;VLOOKUP('MEP-CAD'!$B1049,'MEP-CAD'!$AU:$AV,2,0)," ("&amp;'MEP-CAD'!$B1049&amp;")"&amp;" Qté.:"&amp;VLOOKUP('MEP-CAD'!$B1049,'MEP-CAD'!$AU:$AV,2,0)))))</f>
        <v>VIDE</v>
      </c>
      <c r="S1049" s="21">
        <f>ROUND('MEP-CAD'!$X1049,2)</f>
        <v>0</v>
      </c>
      <c r="T1049" s="21">
        <f>'MEP-CAD'!$H1049</f>
        <v>0</v>
      </c>
    </row>
    <row r="1050" spans="2:20" ht="20.7" thickBot="1" x14ac:dyDescent="0.6">
      <c r="B1050" s="73" t="str">
        <f t="shared" si="30"/>
        <v/>
      </c>
      <c r="C1050" s="73" t="str">
        <f t="shared" si="31"/>
        <v/>
      </c>
      <c r="D1050" s="70" t="str">
        <f t="shared" si="32"/>
        <v/>
      </c>
      <c r="Q1050" s="15" t="str">
        <f>IF(TRIM('MEP-CAD'!$C1050)="","",IF(LEFT('MEP-CAD'!$C1050,2)="99",'MEP-CAD'!$C1050,IF(LEN('MEP-CAD'!$C1050)=5,'MEP-CAD'!$C1050&amp;"0",'MEP-CAD'!$C1050)))</f>
        <v/>
      </c>
      <c r="R1050" s="36" t="str">
        <f>IF($Q1050="","VIDE",IF('MEP-CAD'!$G1050="",IF('MEP-CAD'!$E1050="",'MEP-CAD'!$D1050 &amp;IF('MEP-CAD'!$B1050="",""," ("&amp;'MEP-CAD'!$B1050&amp;")"),TRIM('MEP-CAD'!$E1050) &amp; IF('MEP-CAD'!$B1050="",""," ("&amp;'MEP-CAD'!$B1050&amp;")")),IF('MEP-CAD'!$F1050="", TRIM('MEP-CAD'!$E1050), IF('MEP-CAD'!$E1050="",'MEP-CAD'!$D1050,TRIM('MEP-CAD'!$E1050))&amp; IF('MEP-CAD'!$F1050="", " Qté.:"&amp;VLOOKUP('MEP-CAD'!$B1050,'MEP-CAD'!$AU:$AV,2,0)," ("&amp;'MEP-CAD'!$B1050&amp;")"&amp;" Qté.:"&amp;VLOOKUP('MEP-CAD'!$B1050,'MEP-CAD'!$AU:$AV,2,0)))))</f>
        <v>VIDE</v>
      </c>
      <c r="S1050" s="21">
        <f>ROUND('MEP-CAD'!$X1050,2)</f>
        <v>0</v>
      </c>
      <c r="T1050" s="21">
        <f>'MEP-CAD'!$H1050</f>
        <v>0</v>
      </c>
    </row>
    <row r="1051" spans="2:20" ht="20.7" thickBot="1" x14ac:dyDescent="0.6">
      <c r="B1051" s="73" t="str">
        <f t="shared" si="30"/>
        <v/>
      </c>
      <c r="C1051" s="73" t="str">
        <f t="shared" si="31"/>
        <v/>
      </c>
      <c r="D1051" s="70" t="str">
        <f t="shared" si="32"/>
        <v/>
      </c>
      <c r="Q1051" s="15" t="str">
        <f>IF(TRIM('MEP-CAD'!$C1051)="","",IF(LEFT('MEP-CAD'!$C1051,2)="99",'MEP-CAD'!$C1051,IF(LEN('MEP-CAD'!$C1051)=5,'MEP-CAD'!$C1051&amp;"0",'MEP-CAD'!$C1051)))</f>
        <v/>
      </c>
      <c r="R1051" s="36" t="str">
        <f>IF($Q1051="","VIDE",IF('MEP-CAD'!$G1051="",IF('MEP-CAD'!$E1051="",'MEP-CAD'!$D1051 &amp;IF('MEP-CAD'!$B1051="",""," ("&amp;'MEP-CAD'!$B1051&amp;")"),TRIM('MEP-CAD'!$E1051) &amp; IF('MEP-CAD'!$B1051="",""," ("&amp;'MEP-CAD'!$B1051&amp;")")),IF('MEP-CAD'!$F1051="", TRIM('MEP-CAD'!$E1051), IF('MEP-CAD'!$E1051="",'MEP-CAD'!$D1051,TRIM('MEP-CAD'!$E1051))&amp; IF('MEP-CAD'!$F1051="", " Qté.:"&amp;VLOOKUP('MEP-CAD'!$B1051,'MEP-CAD'!$AU:$AV,2,0)," ("&amp;'MEP-CAD'!$B1051&amp;")"&amp;" Qté.:"&amp;VLOOKUP('MEP-CAD'!$B1051,'MEP-CAD'!$AU:$AV,2,0)))))</f>
        <v>VIDE</v>
      </c>
      <c r="S1051" s="21">
        <f>ROUND('MEP-CAD'!$X1051,2)</f>
        <v>0</v>
      </c>
      <c r="T1051" s="21">
        <f>'MEP-CAD'!$H1051</f>
        <v>0</v>
      </c>
    </row>
    <row r="1052" spans="2:20" ht="20.7" thickBot="1" x14ac:dyDescent="0.6">
      <c r="B1052" s="73" t="str">
        <f t="shared" si="30"/>
        <v/>
      </c>
      <c r="C1052" s="73" t="str">
        <f t="shared" si="31"/>
        <v/>
      </c>
      <c r="D1052" s="70" t="str">
        <f t="shared" si="32"/>
        <v/>
      </c>
      <c r="Q1052" s="15" t="str">
        <f>IF(TRIM('MEP-CAD'!$C1052)="","",IF(LEFT('MEP-CAD'!$C1052,2)="99",'MEP-CAD'!$C1052,IF(LEN('MEP-CAD'!$C1052)=5,'MEP-CAD'!$C1052&amp;"0",'MEP-CAD'!$C1052)))</f>
        <v/>
      </c>
      <c r="R1052" s="36" t="str">
        <f>IF($Q1052="","VIDE",IF('MEP-CAD'!$G1052="",IF('MEP-CAD'!$E1052="",'MEP-CAD'!$D1052 &amp;IF('MEP-CAD'!$B1052="",""," ("&amp;'MEP-CAD'!$B1052&amp;")"),TRIM('MEP-CAD'!$E1052) &amp; IF('MEP-CAD'!$B1052="",""," ("&amp;'MEP-CAD'!$B1052&amp;")")),IF('MEP-CAD'!$F1052="", TRIM('MEP-CAD'!$E1052), IF('MEP-CAD'!$E1052="",'MEP-CAD'!$D1052,TRIM('MEP-CAD'!$E1052))&amp; IF('MEP-CAD'!$F1052="", " Qté.:"&amp;VLOOKUP('MEP-CAD'!$B1052,'MEP-CAD'!$AU:$AV,2,0)," ("&amp;'MEP-CAD'!$B1052&amp;")"&amp;" Qté.:"&amp;VLOOKUP('MEP-CAD'!$B1052,'MEP-CAD'!$AU:$AV,2,0)))))</f>
        <v>VIDE</v>
      </c>
      <c r="S1052" s="21">
        <f>ROUND('MEP-CAD'!$X1052,2)</f>
        <v>0</v>
      </c>
      <c r="T1052" s="21">
        <f>'MEP-CAD'!$H1052</f>
        <v>0</v>
      </c>
    </row>
    <row r="1053" spans="2:20" ht="20.7" thickBot="1" x14ac:dyDescent="0.6">
      <c r="B1053" s="73" t="str">
        <f t="shared" si="30"/>
        <v/>
      </c>
      <c r="C1053" s="73" t="str">
        <f t="shared" si="31"/>
        <v/>
      </c>
      <c r="D1053" s="70" t="str">
        <f t="shared" si="32"/>
        <v/>
      </c>
      <c r="Q1053" s="15" t="str">
        <f>IF(TRIM('MEP-CAD'!$C1053)="","",IF(LEFT('MEP-CAD'!$C1053,2)="99",'MEP-CAD'!$C1053,IF(LEN('MEP-CAD'!$C1053)=5,'MEP-CAD'!$C1053&amp;"0",'MEP-CAD'!$C1053)))</f>
        <v/>
      </c>
      <c r="R1053" s="36" t="str">
        <f>IF($Q1053="","VIDE",IF('MEP-CAD'!$G1053="",IF('MEP-CAD'!$E1053="",'MEP-CAD'!$D1053 &amp;IF('MEP-CAD'!$B1053="",""," ("&amp;'MEP-CAD'!$B1053&amp;")"),TRIM('MEP-CAD'!$E1053) &amp; IF('MEP-CAD'!$B1053="",""," ("&amp;'MEP-CAD'!$B1053&amp;")")),IF('MEP-CAD'!$F1053="", TRIM('MEP-CAD'!$E1053), IF('MEP-CAD'!$E1053="",'MEP-CAD'!$D1053,TRIM('MEP-CAD'!$E1053))&amp; IF('MEP-CAD'!$F1053="", " Qté.:"&amp;VLOOKUP('MEP-CAD'!$B1053,'MEP-CAD'!$AU:$AV,2,0)," ("&amp;'MEP-CAD'!$B1053&amp;")"&amp;" Qté.:"&amp;VLOOKUP('MEP-CAD'!$B1053,'MEP-CAD'!$AU:$AV,2,0)))))</f>
        <v>VIDE</v>
      </c>
      <c r="S1053" s="21">
        <f>ROUND('MEP-CAD'!$X1053,2)</f>
        <v>0</v>
      </c>
      <c r="T1053" s="21">
        <f>'MEP-CAD'!$H1053</f>
        <v>0</v>
      </c>
    </row>
    <row r="1054" spans="2:20" ht="20.7" thickBot="1" x14ac:dyDescent="0.6">
      <c r="B1054" s="73" t="str">
        <f t="shared" si="30"/>
        <v/>
      </c>
      <c r="C1054" s="73" t="str">
        <f t="shared" si="31"/>
        <v/>
      </c>
      <c r="D1054" s="70" t="str">
        <f t="shared" si="32"/>
        <v/>
      </c>
      <c r="Q1054" s="15" t="str">
        <f>IF(TRIM('MEP-CAD'!$C1054)="","",IF(LEFT('MEP-CAD'!$C1054,2)="99",'MEP-CAD'!$C1054,IF(LEN('MEP-CAD'!$C1054)=5,'MEP-CAD'!$C1054&amp;"0",'MEP-CAD'!$C1054)))</f>
        <v/>
      </c>
      <c r="R1054" s="36" t="str">
        <f>IF($Q1054="","VIDE",IF('MEP-CAD'!$G1054="",IF('MEP-CAD'!$E1054="",'MEP-CAD'!$D1054 &amp;IF('MEP-CAD'!$B1054="",""," ("&amp;'MEP-CAD'!$B1054&amp;")"),TRIM('MEP-CAD'!$E1054) &amp; IF('MEP-CAD'!$B1054="",""," ("&amp;'MEP-CAD'!$B1054&amp;")")),IF('MEP-CAD'!$F1054="", TRIM('MEP-CAD'!$E1054), IF('MEP-CAD'!$E1054="",'MEP-CAD'!$D1054,TRIM('MEP-CAD'!$E1054))&amp; IF('MEP-CAD'!$F1054="", " Qté.:"&amp;VLOOKUP('MEP-CAD'!$B1054,'MEP-CAD'!$AU:$AV,2,0)," ("&amp;'MEP-CAD'!$B1054&amp;")"&amp;" Qté.:"&amp;VLOOKUP('MEP-CAD'!$B1054,'MEP-CAD'!$AU:$AV,2,0)))))</f>
        <v>VIDE</v>
      </c>
      <c r="S1054" s="21">
        <f>ROUND('MEP-CAD'!$X1054,2)</f>
        <v>0</v>
      </c>
      <c r="T1054" s="21">
        <f>'MEP-CAD'!$H1054</f>
        <v>0</v>
      </c>
    </row>
    <row r="1055" spans="2:20" ht="20.7" thickBot="1" x14ac:dyDescent="0.6">
      <c r="B1055" s="73" t="str">
        <f t="shared" si="30"/>
        <v/>
      </c>
      <c r="C1055" s="73" t="str">
        <f t="shared" si="31"/>
        <v/>
      </c>
      <c r="D1055" s="70" t="str">
        <f t="shared" si="32"/>
        <v/>
      </c>
      <c r="Q1055" s="15" t="str">
        <f>IF(TRIM('MEP-CAD'!$C1055)="","",IF(LEFT('MEP-CAD'!$C1055,2)="99",'MEP-CAD'!$C1055,IF(LEN('MEP-CAD'!$C1055)=5,'MEP-CAD'!$C1055&amp;"0",'MEP-CAD'!$C1055)))</f>
        <v/>
      </c>
      <c r="R1055" s="36" t="str">
        <f>IF($Q1055="","VIDE",IF('MEP-CAD'!$G1055="",IF('MEP-CAD'!$E1055="",'MEP-CAD'!$D1055 &amp;IF('MEP-CAD'!$B1055="",""," ("&amp;'MEP-CAD'!$B1055&amp;")"),TRIM('MEP-CAD'!$E1055) &amp; IF('MEP-CAD'!$B1055="",""," ("&amp;'MEP-CAD'!$B1055&amp;")")),IF('MEP-CAD'!$F1055="", TRIM('MEP-CAD'!$E1055), IF('MEP-CAD'!$E1055="",'MEP-CAD'!$D1055,TRIM('MEP-CAD'!$E1055))&amp; IF('MEP-CAD'!$F1055="", " Qté.:"&amp;VLOOKUP('MEP-CAD'!$B1055,'MEP-CAD'!$AU:$AV,2,0)," ("&amp;'MEP-CAD'!$B1055&amp;")"&amp;" Qté.:"&amp;VLOOKUP('MEP-CAD'!$B1055,'MEP-CAD'!$AU:$AV,2,0)))))</f>
        <v>VIDE</v>
      </c>
      <c r="S1055" s="21">
        <f>ROUND('MEP-CAD'!$X1055,2)</f>
        <v>0</v>
      </c>
      <c r="T1055" s="21">
        <f>'MEP-CAD'!$H1055</f>
        <v>0</v>
      </c>
    </row>
    <row r="1056" spans="2:20" ht="20.7" thickBot="1" x14ac:dyDescent="0.6">
      <c r="B1056" s="73" t="str">
        <f t="shared" si="30"/>
        <v/>
      </c>
      <c r="C1056" s="73" t="str">
        <f t="shared" si="31"/>
        <v/>
      </c>
      <c r="D1056" s="70" t="str">
        <f t="shared" si="32"/>
        <v/>
      </c>
      <c r="Q1056" s="15" t="str">
        <f>IF(TRIM('MEP-CAD'!$C1056)="","",IF(LEFT('MEP-CAD'!$C1056,2)="99",'MEP-CAD'!$C1056,IF(LEN('MEP-CAD'!$C1056)=5,'MEP-CAD'!$C1056&amp;"0",'MEP-CAD'!$C1056)))</f>
        <v/>
      </c>
      <c r="R1056" s="36" t="str">
        <f>IF($Q1056="","VIDE",IF('MEP-CAD'!$G1056="",IF('MEP-CAD'!$E1056="",'MEP-CAD'!$D1056 &amp;IF('MEP-CAD'!$B1056="",""," ("&amp;'MEP-CAD'!$B1056&amp;")"),TRIM('MEP-CAD'!$E1056) &amp; IF('MEP-CAD'!$B1056="",""," ("&amp;'MEP-CAD'!$B1056&amp;")")),IF('MEP-CAD'!$F1056="", TRIM('MEP-CAD'!$E1056), IF('MEP-CAD'!$E1056="",'MEP-CAD'!$D1056,TRIM('MEP-CAD'!$E1056))&amp; IF('MEP-CAD'!$F1056="", " Qté.:"&amp;VLOOKUP('MEP-CAD'!$B1056,'MEP-CAD'!$AU:$AV,2,0)," ("&amp;'MEP-CAD'!$B1056&amp;")"&amp;" Qté.:"&amp;VLOOKUP('MEP-CAD'!$B1056,'MEP-CAD'!$AU:$AV,2,0)))))</f>
        <v>VIDE</v>
      </c>
      <c r="S1056" s="21">
        <f>ROUND('MEP-CAD'!$X1056,2)</f>
        <v>0</v>
      </c>
      <c r="T1056" s="21">
        <f>'MEP-CAD'!$H1056</f>
        <v>0</v>
      </c>
    </row>
    <row r="1057" spans="2:20" ht="20.7" thickBot="1" x14ac:dyDescent="0.6">
      <c r="B1057" s="73" t="str">
        <f t="shared" si="30"/>
        <v/>
      </c>
      <c r="C1057" s="73" t="str">
        <f t="shared" si="31"/>
        <v/>
      </c>
      <c r="D1057" s="70" t="str">
        <f t="shared" si="32"/>
        <v/>
      </c>
      <c r="Q1057" s="15" t="str">
        <f>IF(TRIM('MEP-CAD'!$C1057)="","",IF(LEFT('MEP-CAD'!$C1057,2)="99",'MEP-CAD'!$C1057,IF(LEN('MEP-CAD'!$C1057)=5,'MEP-CAD'!$C1057&amp;"0",'MEP-CAD'!$C1057)))</f>
        <v/>
      </c>
      <c r="R1057" s="36" t="str">
        <f>IF($Q1057="","VIDE",IF('MEP-CAD'!$G1057="",IF('MEP-CAD'!$E1057="",'MEP-CAD'!$D1057 &amp;IF('MEP-CAD'!$B1057="",""," ("&amp;'MEP-CAD'!$B1057&amp;")"),TRIM('MEP-CAD'!$E1057) &amp; IF('MEP-CAD'!$B1057="",""," ("&amp;'MEP-CAD'!$B1057&amp;")")),IF('MEP-CAD'!$F1057="", TRIM('MEP-CAD'!$E1057), IF('MEP-CAD'!$E1057="",'MEP-CAD'!$D1057,TRIM('MEP-CAD'!$E1057))&amp; IF('MEP-CAD'!$F1057="", " Qté.:"&amp;VLOOKUP('MEP-CAD'!$B1057,'MEP-CAD'!$AU:$AV,2,0)," ("&amp;'MEP-CAD'!$B1057&amp;")"&amp;" Qté.:"&amp;VLOOKUP('MEP-CAD'!$B1057,'MEP-CAD'!$AU:$AV,2,0)))))</f>
        <v>VIDE</v>
      </c>
      <c r="S1057" s="21">
        <f>ROUND('MEP-CAD'!$X1057,2)</f>
        <v>0</v>
      </c>
      <c r="T1057" s="21">
        <f>'MEP-CAD'!$H1057</f>
        <v>0</v>
      </c>
    </row>
    <row r="1058" spans="2:20" ht="20.7" thickBot="1" x14ac:dyDescent="0.6">
      <c r="B1058" s="73" t="str">
        <f t="shared" si="30"/>
        <v/>
      </c>
      <c r="C1058" s="73" t="str">
        <f t="shared" si="31"/>
        <v/>
      </c>
      <c r="D1058" s="70" t="str">
        <f t="shared" si="32"/>
        <v/>
      </c>
      <c r="Q1058" s="15" t="str">
        <f>IF(TRIM('MEP-CAD'!$C1058)="","",IF(LEFT('MEP-CAD'!$C1058,2)="99",'MEP-CAD'!$C1058,IF(LEN('MEP-CAD'!$C1058)=5,'MEP-CAD'!$C1058&amp;"0",'MEP-CAD'!$C1058)))</f>
        <v/>
      </c>
      <c r="R1058" s="36" t="str">
        <f>IF($Q1058="","VIDE",IF('MEP-CAD'!$G1058="",IF('MEP-CAD'!$E1058="",'MEP-CAD'!$D1058 &amp;IF('MEP-CAD'!$B1058="",""," ("&amp;'MEP-CAD'!$B1058&amp;")"),TRIM('MEP-CAD'!$E1058) &amp; IF('MEP-CAD'!$B1058="",""," ("&amp;'MEP-CAD'!$B1058&amp;")")),IF('MEP-CAD'!$F1058="", TRIM('MEP-CAD'!$E1058), IF('MEP-CAD'!$E1058="",'MEP-CAD'!$D1058,TRIM('MEP-CAD'!$E1058))&amp; IF('MEP-CAD'!$F1058="", " Qté.:"&amp;VLOOKUP('MEP-CAD'!$B1058,'MEP-CAD'!$AU:$AV,2,0)," ("&amp;'MEP-CAD'!$B1058&amp;")"&amp;" Qté.:"&amp;VLOOKUP('MEP-CAD'!$B1058,'MEP-CAD'!$AU:$AV,2,0)))))</f>
        <v>VIDE</v>
      </c>
      <c r="S1058" s="21">
        <f>ROUND('MEP-CAD'!$X1058,2)</f>
        <v>0</v>
      </c>
      <c r="T1058" s="21">
        <f>'MEP-CAD'!$H1058</f>
        <v>0</v>
      </c>
    </row>
    <row r="1059" spans="2:20" ht="20.7" thickBot="1" x14ac:dyDescent="0.6">
      <c r="B1059" s="73" t="str">
        <f t="shared" si="30"/>
        <v/>
      </c>
      <c r="C1059" s="73" t="str">
        <f t="shared" si="31"/>
        <v/>
      </c>
      <c r="D1059" s="70" t="str">
        <f t="shared" si="32"/>
        <v/>
      </c>
      <c r="Q1059" s="15" t="str">
        <f>IF(TRIM('MEP-CAD'!$C1059)="","",IF(LEFT('MEP-CAD'!$C1059,2)="99",'MEP-CAD'!$C1059,IF(LEN('MEP-CAD'!$C1059)=5,'MEP-CAD'!$C1059&amp;"0",'MEP-CAD'!$C1059)))</f>
        <v/>
      </c>
      <c r="R1059" s="36" t="str">
        <f>IF($Q1059="","VIDE",IF('MEP-CAD'!$G1059="",IF('MEP-CAD'!$E1059="",'MEP-CAD'!$D1059 &amp;IF('MEP-CAD'!$B1059="",""," ("&amp;'MEP-CAD'!$B1059&amp;")"),TRIM('MEP-CAD'!$E1059) &amp; IF('MEP-CAD'!$B1059="",""," ("&amp;'MEP-CAD'!$B1059&amp;")")),IF('MEP-CAD'!$F1059="", TRIM('MEP-CAD'!$E1059), IF('MEP-CAD'!$E1059="",'MEP-CAD'!$D1059,TRIM('MEP-CAD'!$E1059))&amp; IF('MEP-CAD'!$F1059="", " Qté.:"&amp;VLOOKUP('MEP-CAD'!$B1059,'MEP-CAD'!$AU:$AV,2,0)," ("&amp;'MEP-CAD'!$B1059&amp;")"&amp;" Qté.:"&amp;VLOOKUP('MEP-CAD'!$B1059,'MEP-CAD'!$AU:$AV,2,0)))))</f>
        <v>VIDE</v>
      </c>
      <c r="S1059" s="21">
        <f>ROUND('MEP-CAD'!$X1059,2)</f>
        <v>0</v>
      </c>
      <c r="T1059" s="21">
        <f>'MEP-CAD'!$H1059</f>
        <v>0</v>
      </c>
    </row>
    <row r="1060" spans="2:20" ht="20.7" thickBot="1" x14ac:dyDescent="0.6">
      <c r="B1060" s="73" t="str">
        <f t="shared" si="30"/>
        <v/>
      </c>
      <c r="C1060" s="73" t="str">
        <f t="shared" si="31"/>
        <v/>
      </c>
      <c r="D1060" s="70" t="str">
        <f t="shared" si="32"/>
        <v/>
      </c>
      <c r="Q1060" s="15" t="str">
        <f>IF(TRIM('MEP-CAD'!$C1060)="","",IF(LEFT('MEP-CAD'!$C1060,2)="99",'MEP-CAD'!$C1060,IF(LEN('MEP-CAD'!$C1060)=5,'MEP-CAD'!$C1060&amp;"0",'MEP-CAD'!$C1060)))</f>
        <v/>
      </c>
      <c r="R1060" s="36" t="str">
        <f>IF($Q1060="","VIDE",IF('MEP-CAD'!$G1060="",IF('MEP-CAD'!$E1060="",'MEP-CAD'!$D1060 &amp;IF('MEP-CAD'!$B1060="",""," ("&amp;'MEP-CAD'!$B1060&amp;")"),TRIM('MEP-CAD'!$E1060) &amp; IF('MEP-CAD'!$B1060="",""," ("&amp;'MEP-CAD'!$B1060&amp;")")),IF('MEP-CAD'!$F1060="", TRIM('MEP-CAD'!$E1060), IF('MEP-CAD'!$E1060="",'MEP-CAD'!$D1060,TRIM('MEP-CAD'!$E1060))&amp; IF('MEP-CAD'!$F1060="", " Qté.:"&amp;VLOOKUP('MEP-CAD'!$B1060,'MEP-CAD'!$AU:$AV,2,0)," ("&amp;'MEP-CAD'!$B1060&amp;")"&amp;" Qté.:"&amp;VLOOKUP('MEP-CAD'!$B1060,'MEP-CAD'!$AU:$AV,2,0)))))</f>
        <v>VIDE</v>
      </c>
      <c r="S1060" s="21">
        <f>ROUND('MEP-CAD'!$X1060,2)</f>
        <v>0</v>
      </c>
      <c r="T1060" s="21">
        <f>'MEP-CAD'!$H1060</f>
        <v>0</v>
      </c>
    </row>
    <row r="1061" spans="2:20" ht="20.7" thickBot="1" x14ac:dyDescent="0.6">
      <c r="B1061" s="73" t="str">
        <f t="shared" si="30"/>
        <v/>
      </c>
      <c r="C1061" s="73" t="str">
        <f t="shared" si="31"/>
        <v/>
      </c>
      <c r="D1061" s="70" t="str">
        <f t="shared" si="32"/>
        <v/>
      </c>
      <c r="Q1061" s="15" t="str">
        <f>IF(TRIM('MEP-CAD'!$C1061)="","",IF(LEFT('MEP-CAD'!$C1061,2)="99",'MEP-CAD'!$C1061,IF(LEN('MEP-CAD'!$C1061)=5,'MEP-CAD'!$C1061&amp;"0",'MEP-CAD'!$C1061)))</f>
        <v/>
      </c>
      <c r="R1061" s="36" t="str">
        <f>IF($Q1061="","VIDE",IF('MEP-CAD'!$G1061="",IF('MEP-CAD'!$E1061="",'MEP-CAD'!$D1061 &amp;IF('MEP-CAD'!$B1061="",""," ("&amp;'MEP-CAD'!$B1061&amp;")"),TRIM('MEP-CAD'!$E1061) &amp; IF('MEP-CAD'!$B1061="",""," ("&amp;'MEP-CAD'!$B1061&amp;")")),IF('MEP-CAD'!$F1061="", TRIM('MEP-CAD'!$E1061), IF('MEP-CAD'!$E1061="",'MEP-CAD'!$D1061,TRIM('MEP-CAD'!$E1061))&amp; IF('MEP-CAD'!$F1061="", " Qté.:"&amp;VLOOKUP('MEP-CAD'!$B1061,'MEP-CAD'!$AU:$AV,2,0)," ("&amp;'MEP-CAD'!$B1061&amp;")"&amp;" Qté.:"&amp;VLOOKUP('MEP-CAD'!$B1061,'MEP-CAD'!$AU:$AV,2,0)))))</f>
        <v>VIDE</v>
      </c>
      <c r="S1061" s="21">
        <f>ROUND('MEP-CAD'!$X1061,2)</f>
        <v>0</v>
      </c>
      <c r="T1061" s="21">
        <f>'MEP-CAD'!$H1061</f>
        <v>0</v>
      </c>
    </row>
    <row r="1062" spans="2:20" ht="20.7" thickBot="1" x14ac:dyDescent="0.6">
      <c r="B1062" s="73" t="str">
        <f t="shared" si="30"/>
        <v/>
      </c>
      <c r="C1062" s="73" t="str">
        <f t="shared" si="31"/>
        <v/>
      </c>
      <c r="D1062" s="70" t="str">
        <f t="shared" si="32"/>
        <v/>
      </c>
      <c r="Q1062" s="15" t="str">
        <f>IF(TRIM('MEP-CAD'!$C1062)="","",IF(LEFT('MEP-CAD'!$C1062,2)="99",'MEP-CAD'!$C1062,IF(LEN('MEP-CAD'!$C1062)=5,'MEP-CAD'!$C1062&amp;"0",'MEP-CAD'!$C1062)))</f>
        <v/>
      </c>
      <c r="R1062" s="36" t="str">
        <f>IF($Q1062="","VIDE",IF('MEP-CAD'!$G1062="",IF('MEP-CAD'!$E1062="",'MEP-CAD'!$D1062 &amp;IF('MEP-CAD'!$B1062="",""," ("&amp;'MEP-CAD'!$B1062&amp;")"),TRIM('MEP-CAD'!$E1062) &amp; IF('MEP-CAD'!$B1062="",""," ("&amp;'MEP-CAD'!$B1062&amp;")")),IF('MEP-CAD'!$F1062="", TRIM('MEP-CAD'!$E1062), IF('MEP-CAD'!$E1062="",'MEP-CAD'!$D1062,TRIM('MEP-CAD'!$E1062))&amp; IF('MEP-CAD'!$F1062="", " Qté.:"&amp;VLOOKUP('MEP-CAD'!$B1062,'MEP-CAD'!$AU:$AV,2,0)," ("&amp;'MEP-CAD'!$B1062&amp;")"&amp;" Qté.:"&amp;VLOOKUP('MEP-CAD'!$B1062,'MEP-CAD'!$AU:$AV,2,0)))))</f>
        <v>VIDE</v>
      </c>
      <c r="S1062" s="21">
        <f>ROUND('MEP-CAD'!$X1062,2)</f>
        <v>0</v>
      </c>
      <c r="T1062" s="21">
        <f>'MEP-CAD'!$H1062</f>
        <v>0</v>
      </c>
    </row>
    <row r="1063" spans="2:20" ht="20.7" thickBot="1" x14ac:dyDescent="0.6">
      <c r="B1063" s="73" t="str">
        <f t="shared" si="30"/>
        <v/>
      </c>
      <c r="C1063" s="73" t="str">
        <f t="shared" si="31"/>
        <v/>
      </c>
      <c r="D1063" s="70" t="str">
        <f t="shared" si="32"/>
        <v/>
      </c>
      <c r="Q1063" s="15" t="str">
        <f>IF(TRIM('MEP-CAD'!$C1063)="","",IF(LEFT('MEP-CAD'!$C1063,2)="99",'MEP-CAD'!$C1063,IF(LEN('MEP-CAD'!$C1063)=5,'MEP-CAD'!$C1063&amp;"0",'MEP-CAD'!$C1063)))</f>
        <v/>
      </c>
      <c r="R1063" s="36" t="str">
        <f>IF($Q1063="","VIDE",IF('MEP-CAD'!$G1063="",IF('MEP-CAD'!$E1063="",'MEP-CAD'!$D1063 &amp;IF('MEP-CAD'!$B1063="",""," ("&amp;'MEP-CAD'!$B1063&amp;")"),TRIM('MEP-CAD'!$E1063) &amp; IF('MEP-CAD'!$B1063="",""," ("&amp;'MEP-CAD'!$B1063&amp;")")),IF('MEP-CAD'!$F1063="", TRIM('MEP-CAD'!$E1063), IF('MEP-CAD'!$E1063="",'MEP-CAD'!$D1063,TRIM('MEP-CAD'!$E1063))&amp; IF('MEP-CAD'!$F1063="", " Qté.:"&amp;VLOOKUP('MEP-CAD'!$B1063,'MEP-CAD'!$AU:$AV,2,0)," ("&amp;'MEP-CAD'!$B1063&amp;")"&amp;" Qté.:"&amp;VLOOKUP('MEP-CAD'!$B1063,'MEP-CAD'!$AU:$AV,2,0)))))</f>
        <v>VIDE</v>
      </c>
      <c r="S1063" s="21">
        <f>ROUND('MEP-CAD'!$X1063,2)</f>
        <v>0</v>
      </c>
      <c r="T1063" s="21">
        <f>'MEP-CAD'!$H1063</f>
        <v>0</v>
      </c>
    </row>
    <row r="1064" spans="2:20" ht="20.7" thickBot="1" x14ac:dyDescent="0.6">
      <c r="B1064" s="73" t="str">
        <f t="shared" si="30"/>
        <v/>
      </c>
      <c r="C1064" s="73" t="str">
        <f t="shared" si="31"/>
        <v/>
      </c>
      <c r="D1064" s="70" t="str">
        <f t="shared" si="32"/>
        <v/>
      </c>
      <c r="Q1064" s="15" t="str">
        <f>IF(TRIM('MEP-CAD'!$C1064)="","",IF(LEFT('MEP-CAD'!$C1064,2)="99",'MEP-CAD'!$C1064,IF(LEN('MEP-CAD'!$C1064)=5,'MEP-CAD'!$C1064&amp;"0",'MEP-CAD'!$C1064)))</f>
        <v/>
      </c>
      <c r="R1064" s="36" t="str">
        <f>IF($Q1064="","VIDE",IF('MEP-CAD'!$G1064="",IF('MEP-CAD'!$E1064="",'MEP-CAD'!$D1064 &amp;IF('MEP-CAD'!$B1064="",""," ("&amp;'MEP-CAD'!$B1064&amp;")"),TRIM('MEP-CAD'!$E1064) &amp; IF('MEP-CAD'!$B1064="",""," ("&amp;'MEP-CAD'!$B1064&amp;")")),IF('MEP-CAD'!$F1064="", TRIM('MEP-CAD'!$E1064), IF('MEP-CAD'!$E1064="",'MEP-CAD'!$D1064,TRIM('MEP-CAD'!$E1064))&amp; IF('MEP-CAD'!$F1064="", " Qté.:"&amp;VLOOKUP('MEP-CAD'!$B1064,'MEP-CAD'!$AU:$AV,2,0)," ("&amp;'MEP-CAD'!$B1064&amp;")"&amp;" Qté.:"&amp;VLOOKUP('MEP-CAD'!$B1064,'MEP-CAD'!$AU:$AV,2,0)))))</f>
        <v>VIDE</v>
      </c>
      <c r="S1064" s="21">
        <f>ROUND('MEP-CAD'!$X1064,2)</f>
        <v>0</v>
      </c>
      <c r="T1064" s="21">
        <f>'MEP-CAD'!$H1064</f>
        <v>0</v>
      </c>
    </row>
    <row r="1065" spans="2:20" ht="20.7" thickBot="1" x14ac:dyDescent="0.6">
      <c r="B1065" s="73" t="str">
        <f t="shared" si="30"/>
        <v/>
      </c>
      <c r="C1065" s="73" t="str">
        <f t="shared" si="31"/>
        <v/>
      </c>
      <c r="D1065" s="70" t="str">
        <f t="shared" si="32"/>
        <v/>
      </c>
      <c r="Q1065" s="15" t="str">
        <f>IF(TRIM('MEP-CAD'!$C1065)="","",IF(LEFT('MEP-CAD'!$C1065,2)="99",'MEP-CAD'!$C1065,IF(LEN('MEP-CAD'!$C1065)=5,'MEP-CAD'!$C1065&amp;"0",'MEP-CAD'!$C1065)))</f>
        <v/>
      </c>
      <c r="R1065" s="36" t="str">
        <f>IF($Q1065="","VIDE",IF('MEP-CAD'!$G1065="",IF('MEP-CAD'!$E1065="",'MEP-CAD'!$D1065 &amp;IF('MEP-CAD'!$B1065="",""," ("&amp;'MEP-CAD'!$B1065&amp;")"),TRIM('MEP-CAD'!$E1065) &amp; IF('MEP-CAD'!$B1065="",""," ("&amp;'MEP-CAD'!$B1065&amp;")")),IF('MEP-CAD'!$F1065="", TRIM('MEP-CAD'!$E1065), IF('MEP-CAD'!$E1065="",'MEP-CAD'!$D1065,TRIM('MEP-CAD'!$E1065))&amp; IF('MEP-CAD'!$F1065="", " Qté.:"&amp;VLOOKUP('MEP-CAD'!$B1065,'MEP-CAD'!$AU:$AV,2,0)," ("&amp;'MEP-CAD'!$B1065&amp;")"&amp;" Qté.:"&amp;VLOOKUP('MEP-CAD'!$B1065,'MEP-CAD'!$AU:$AV,2,0)))))</f>
        <v>VIDE</v>
      </c>
      <c r="S1065" s="21">
        <f>ROUND('MEP-CAD'!$X1065,2)</f>
        <v>0</v>
      </c>
      <c r="T1065" s="21">
        <f>'MEP-CAD'!$H1065</f>
        <v>0</v>
      </c>
    </row>
    <row r="1066" spans="2:20" ht="20.7" thickBot="1" x14ac:dyDescent="0.6">
      <c r="B1066" s="73" t="str">
        <f t="shared" si="30"/>
        <v/>
      </c>
      <c r="C1066" s="73" t="str">
        <f t="shared" si="31"/>
        <v/>
      </c>
      <c r="D1066" s="70" t="str">
        <f t="shared" si="32"/>
        <v/>
      </c>
      <c r="Q1066" s="15" t="str">
        <f>IF(TRIM('MEP-CAD'!$C1066)="","",IF(LEFT('MEP-CAD'!$C1066,2)="99",'MEP-CAD'!$C1066,IF(LEN('MEP-CAD'!$C1066)=5,'MEP-CAD'!$C1066&amp;"0",'MEP-CAD'!$C1066)))</f>
        <v/>
      </c>
      <c r="R1066" s="36" t="str">
        <f>IF($Q1066="","VIDE",IF('MEP-CAD'!$G1066="",IF('MEP-CAD'!$E1066="",'MEP-CAD'!$D1066 &amp;IF('MEP-CAD'!$B1066="",""," ("&amp;'MEP-CAD'!$B1066&amp;")"),TRIM('MEP-CAD'!$E1066) &amp; IF('MEP-CAD'!$B1066="",""," ("&amp;'MEP-CAD'!$B1066&amp;")")),IF('MEP-CAD'!$F1066="", TRIM('MEP-CAD'!$E1066), IF('MEP-CAD'!$E1066="",'MEP-CAD'!$D1066,TRIM('MEP-CAD'!$E1066))&amp; IF('MEP-CAD'!$F1066="", " Qté.:"&amp;VLOOKUP('MEP-CAD'!$B1066,'MEP-CAD'!$AU:$AV,2,0)," ("&amp;'MEP-CAD'!$B1066&amp;")"&amp;" Qté.:"&amp;VLOOKUP('MEP-CAD'!$B1066,'MEP-CAD'!$AU:$AV,2,0)))))</f>
        <v>VIDE</v>
      </c>
      <c r="S1066" s="21">
        <f>ROUND('MEP-CAD'!$X1066,2)</f>
        <v>0</v>
      </c>
      <c r="T1066" s="21">
        <f>'MEP-CAD'!$H1066</f>
        <v>0</v>
      </c>
    </row>
    <row r="1067" spans="2:20" ht="20.7" thickBot="1" x14ac:dyDescent="0.6">
      <c r="B1067" s="73" t="str">
        <f t="shared" si="30"/>
        <v/>
      </c>
      <c r="C1067" s="73" t="str">
        <f t="shared" si="31"/>
        <v/>
      </c>
      <c r="D1067" s="70" t="str">
        <f t="shared" si="32"/>
        <v/>
      </c>
      <c r="Q1067" s="15" t="str">
        <f>IF(TRIM('MEP-CAD'!$C1067)="","",IF(LEFT('MEP-CAD'!$C1067,2)="99",'MEP-CAD'!$C1067,IF(LEN('MEP-CAD'!$C1067)=5,'MEP-CAD'!$C1067&amp;"0",'MEP-CAD'!$C1067)))</f>
        <v/>
      </c>
      <c r="R1067" s="36" t="str">
        <f>IF($Q1067="","VIDE",IF('MEP-CAD'!$G1067="",IF('MEP-CAD'!$E1067="",'MEP-CAD'!$D1067 &amp;IF('MEP-CAD'!$B1067="",""," ("&amp;'MEP-CAD'!$B1067&amp;")"),TRIM('MEP-CAD'!$E1067) &amp; IF('MEP-CAD'!$B1067="",""," ("&amp;'MEP-CAD'!$B1067&amp;")")),IF('MEP-CAD'!$F1067="", TRIM('MEP-CAD'!$E1067), IF('MEP-CAD'!$E1067="",'MEP-CAD'!$D1067,TRIM('MEP-CAD'!$E1067))&amp; IF('MEP-CAD'!$F1067="", " Qté.:"&amp;VLOOKUP('MEP-CAD'!$B1067,'MEP-CAD'!$AU:$AV,2,0)," ("&amp;'MEP-CAD'!$B1067&amp;")"&amp;" Qté.:"&amp;VLOOKUP('MEP-CAD'!$B1067,'MEP-CAD'!$AU:$AV,2,0)))))</f>
        <v>VIDE</v>
      </c>
      <c r="S1067" s="21">
        <f>ROUND('MEP-CAD'!$X1067,2)</f>
        <v>0</v>
      </c>
      <c r="T1067" s="21">
        <f>'MEP-CAD'!$H1067</f>
        <v>0</v>
      </c>
    </row>
    <row r="1068" spans="2:20" ht="20.7" thickBot="1" x14ac:dyDescent="0.6">
      <c r="B1068" s="73" t="str">
        <f t="shared" si="30"/>
        <v/>
      </c>
      <c r="C1068" s="73" t="str">
        <f t="shared" si="31"/>
        <v/>
      </c>
      <c r="D1068" s="70" t="str">
        <f t="shared" si="32"/>
        <v/>
      </c>
      <c r="Q1068" s="15" t="str">
        <f>IF(TRIM('MEP-CAD'!$C1068)="","",IF(LEFT('MEP-CAD'!$C1068,2)="99",'MEP-CAD'!$C1068,IF(LEN('MEP-CAD'!$C1068)=5,'MEP-CAD'!$C1068&amp;"0",'MEP-CAD'!$C1068)))</f>
        <v/>
      </c>
      <c r="R1068" s="36" t="str">
        <f>IF($Q1068="","VIDE",IF('MEP-CAD'!$G1068="",IF('MEP-CAD'!$E1068="",'MEP-CAD'!$D1068 &amp;IF('MEP-CAD'!$B1068="",""," ("&amp;'MEP-CAD'!$B1068&amp;")"),TRIM('MEP-CAD'!$E1068) &amp; IF('MEP-CAD'!$B1068="",""," ("&amp;'MEP-CAD'!$B1068&amp;")")),IF('MEP-CAD'!$F1068="", TRIM('MEP-CAD'!$E1068), IF('MEP-CAD'!$E1068="",'MEP-CAD'!$D1068,TRIM('MEP-CAD'!$E1068))&amp; IF('MEP-CAD'!$F1068="", " Qté.:"&amp;VLOOKUP('MEP-CAD'!$B1068,'MEP-CAD'!$AU:$AV,2,0)," ("&amp;'MEP-CAD'!$B1068&amp;")"&amp;" Qté.:"&amp;VLOOKUP('MEP-CAD'!$B1068,'MEP-CAD'!$AU:$AV,2,0)))))</f>
        <v>VIDE</v>
      </c>
      <c r="S1068" s="21">
        <f>ROUND('MEP-CAD'!$X1068,2)</f>
        <v>0</v>
      </c>
      <c r="T1068" s="21">
        <f>'MEP-CAD'!$H1068</f>
        <v>0</v>
      </c>
    </row>
    <row r="1069" spans="2:20" ht="20.7" thickBot="1" x14ac:dyDescent="0.6">
      <c r="B1069" s="73" t="str">
        <f t="shared" si="30"/>
        <v/>
      </c>
      <c r="C1069" s="73" t="str">
        <f t="shared" si="31"/>
        <v/>
      </c>
      <c r="D1069" s="70" t="str">
        <f t="shared" si="32"/>
        <v/>
      </c>
      <c r="Q1069" s="15" t="str">
        <f>IF(TRIM('MEP-CAD'!$C1069)="","",IF(LEFT('MEP-CAD'!$C1069,2)="99",'MEP-CAD'!$C1069,IF(LEN('MEP-CAD'!$C1069)=5,'MEP-CAD'!$C1069&amp;"0",'MEP-CAD'!$C1069)))</f>
        <v/>
      </c>
      <c r="R1069" s="36" t="str">
        <f>IF($Q1069="","VIDE",IF('MEP-CAD'!$G1069="",IF('MEP-CAD'!$E1069="",'MEP-CAD'!$D1069 &amp;IF('MEP-CAD'!$B1069="",""," ("&amp;'MEP-CAD'!$B1069&amp;")"),TRIM('MEP-CAD'!$E1069) &amp; IF('MEP-CAD'!$B1069="",""," ("&amp;'MEP-CAD'!$B1069&amp;")")),IF('MEP-CAD'!$F1069="", TRIM('MEP-CAD'!$E1069), IF('MEP-CAD'!$E1069="",'MEP-CAD'!$D1069,TRIM('MEP-CAD'!$E1069))&amp; IF('MEP-CAD'!$F1069="", " Qté.:"&amp;VLOOKUP('MEP-CAD'!$B1069,'MEP-CAD'!$AU:$AV,2,0)," ("&amp;'MEP-CAD'!$B1069&amp;")"&amp;" Qté.:"&amp;VLOOKUP('MEP-CAD'!$B1069,'MEP-CAD'!$AU:$AV,2,0)))))</f>
        <v>VIDE</v>
      </c>
      <c r="S1069" s="21">
        <f>ROUND('MEP-CAD'!$X1069,2)</f>
        <v>0</v>
      </c>
      <c r="T1069" s="21">
        <f>'MEP-CAD'!$H1069</f>
        <v>0</v>
      </c>
    </row>
    <row r="1070" spans="2:20" ht="20.7" thickBot="1" x14ac:dyDescent="0.6">
      <c r="B1070" s="73" t="str">
        <f t="shared" ref="B1070:B1133" si="33">IF(K1070="","",K1070)</f>
        <v/>
      </c>
      <c r="C1070" s="73" t="str">
        <f t="shared" ref="C1070:C1133" si="34">IF(L1070="","",L1070)</f>
        <v/>
      </c>
      <c r="D1070" s="70" t="str">
        <f t="shared" ref="D1070:D1133" si="35">IF(M1070="","",M1070)</f>
        <v/>
      </c>
      <c r="Q1070" s="15" t="str">
        <f>IF(TRIM('MEP-CAD'!$C1070)="","",IF(LEFT('MEP-CAD'!$C1070,2)="99",'MEP-CAD'!$C1070,IF(LEN('MEP-CAD'!$C1070)=5,'MEP-CAD'!$C1070&amp;"0",'MEP-CAD'!$C1070)))</f>
        <v/>
      </c>
      <c r="R1070" s="36" t="str">
        <f>IF($Q1070="","VIDE",IF('MEP-CAD'!$G1070="",IF('MEP-CAD'!$E1070="",'MEP-CAD'!$D1070 &amp;IF('MEP-CAD'!$B1070="",""," ("&amp;'MEP-CAD'!$B1070&amp;")"),TRIM('MEP-CAD'!$E1070) &amp; IF('MEP-CAD'!$B1070="",""," ("&amp;'MEP-CAD'!$B1070&amp;")")),IF('MEP-CAD'!$F1070="", TRIM('MEP-CAD'!$E1070), IF('MEP-CAD'!$E1070="",'MEP-CAD'!$D1070,TRIM('MEP-CAD'!$E1070))&amp; IF('MEP-CAD'!$F1070="", " Qté.:"&amp;VLOOKUP('MEP-CAD'!$B1070,'MEP-CAD'!$AU:$AV,2,0)," ("&amp;'MEP-CAD'!$B1070&amp;")"&amp;" Qté.:"&amp;VLOOKUP('MEP-CAD'!$B1070,'MEP-CAD'!$AU:$AV,2,0)))))</f>
        <v>VIDE</v>
      </c>
      <c r="S1070" s="21">
        <f>ROUND('MEP-CAD'!$X1070,2)</f>
        <v>0</v>
      </c>
      <c r="T1070" s="21">
        <f>'MEP-CAD'!$H1070</f>
        <v>0</v>
      </c>
    </row>
    <row r="1071" spans="2:20" ht="20.7" thickBot="1" x14ac:dyDescent="0.6">
      <c r="B1071" s="73" t="str">
        <f t="shared" si="33"/>
        <v/>
      </c>
      <c r="C1071" s="73" t="str">
        <f t="shared" si="34"/>
        <v/>
      </c>
      <c r="D1071" s="70" t="str">
        <f t="shared" si="35"/>
        <v/>
      </c>
      <c r="Q1071" s="15" t="str">
        <f>IF(TRIM('MEP-CAD'!$C1071)="","",IF(LEFT('MEP-CAD'!$C1071,2)="99",'MEP-CAD'!$C1071,IF(LEN('MEP-CAD'!$C1071)=5,'MEP-CAD'!$C1071&amp;"0",'MEP-CAD'!$C1071)))</f>
        <v/>
      </c>
      <c r="R1071" s="36" t="str">
        <f>IF($Q1071="","VIDE",IF('MEP-CAD'!$G1071="",IF('MEP-CAD'!$E1071="",'MEP-CAD'!$D1071 &amp;IF('MEP-CAD'!$B1071="",""," ("&amp;'MEP-CAD'!$B1071&amp;")"),TRIM('MEP-CAD'!$E1071) &amp; IF('MEP-CAD'!$B1071="",""," ("&amp;'MEP-CAD'!$B1071&amp;")")),IF('MEP-CAD'!$F1071="", TRIM('MEP-CAD'!$E1071), IF('MEP-CAD'!$E1071="",'MEP-CAD'!$D1071,TRIM('MEP-CAD'!$E1071))&amp; IF('MEP-CAD'!$F1071="", " Qté.:"&amp;VLOOKUP('MEP-CAD'!$B1071,'MEP-CAD'!$AU:$AV,2,0)," ("&amp;'MEP-CAD'!$B1071&amp;")"&amp;" Qté.:"&amp;VLOOKUP('MEP-CAD'!$B1071,'MEP-CAD'!$AU:$AV,2,0)))))</f>
        <v>VIDE</v>
      </c>
      <c r="S1071" s="21">
        <f>ROUND('MEP-CAD'!$X1071,2)</f>
        <v>0</v>
      </c>
      <c r="T1071" s="21">
        <f>'MEP-CAD'!$H1071</f>
        <v>0</v>
      </c>
    </row>
    <row r="1072" spans="2:20" ht="20.7" thickBot="1" x14ac:dyDescent="0.6">
      <c r="B1072" s="73" t="str">
        <f t="shared" si="33"/>
        <v/>
      </c>
      <c r="C1072" s="73" t="str">
        <f t="shared" si="34"/>
        <v/>
      </c>
      <c r="D1072" s="70" t="str">
        <f t="shared" si="35"/>
        <v/>
      </c>
      <c r="Q1072" s="15" t="str">
        <f>IF(TRIM('MEP-CAD'!$C1072)="","",IF(LEFT('MEP-CAD'!$C1072,2)="99",'MEP-CAD'!$C1072,IF(LEN('MEP-CAD'!$C1072)=5,'MEP-CAD'!$C1072&amp;"0",'MEP-CAD'!$C1072)))</f>
        <v/>
      </c>
      <c r="R1072" s="36" t="str">
        <f>IF($Q1072="","VIDE",IF('MEP-CAD'!$G1072="",IF('MEP-CAD'!$E1072="",'MEP-CAD'!$D1072 &amp;IF('MEP-CAD'!$B1072="",""," ("&amp;'MEP-CAD'!$B1072&amp;")"),TRIM('MEP-CAD'!$E1072) &amp; IF('MEP-CAD'!$B1072="",""," ("&amp;'MEP-CAD'!$B1072&amp;")")),IF('MEP-CAD'!$F1072="", TRIM('MEP-CAD'!$E1072), IF('MEP-CAD'!$E1072="",'MEP-CAD'!$D1072,TRIM('MEP-CAD'!$E1072))&amp; IF('MEP-CAD'!$F1072="", " Qté.:"&amp;VLOOKUP('MEP-CAD'!$B1072,'MEP-CAD'!$AU:$AV,2,0)," ("&amp;'MEP-CAD'!$B1072&amp;")"&amp;" Qté.:"&amp;VLOOKUP('MEP-CAD'!$B1072,'MEP-CAD'!$AU:$AV,2,0)))))</f>
        <v>VIDE</v>
      </c>
      <c r="S1072" s="21">
        <f>ROUND('MEP-CAD'!$X1072,2)</f>
        <v>0</v>
      </c>
      <c r="T1072" s="21">
        <f>'MEP-CAD'!$H1072</f>
        <v>0</v>
      </c>
    </row>
    <row r="1073" spans="2:20" ht="20.7" thickBot="1" x14ac:dyDescent="0.6">
      <c r="B1073" s="73" t="str">
        <f t="shared" si="33"/>
        <v/>
      </c>
      <c r="C1073" s="73" t="str">
        <f t="shared" si="34"/>
        <v/>
      </c>
      <c r="D1073" s="70" t="str">
        <f t="shared" si="35"/>
        <v/>
      </c>
      <c r="Q1073" s="15" t="str">
        <f>IF(TRIM('MEP-CAD'!$C1073)="","",IF(LEFT('MEP-CAD'!$C1073,2)="99",'MEP-CAD'!$C1073,IF(LEN('MEP-CAD'!$C1073)=5,'MEP-CAD'!$C1073&amp;"0",'MEP-CAD'!$C1073)))</f>
        <v/>
      </c>
      <c r="R1073" s="36" t="str">
        <f>IF($Q1073="","VIDE",IF('MEP-CAD'!$G1073="",IF('MEP-CAD'!$E1073="",'MEP-CAD'!$D1073 &amp;IF('MEP-CAD'!$B1073="",""," ("&amp;'MEP-CAD'!$B1073&amp;")"),TRIM('MEP-CAD'!$E1073) &amp; IF('MEP-CAD'!$B1073="",""," ("&amp;'MEP-CAD'!$B1073&amp;")")),IF('MEP-CAD'!$F1073="", TRIM('MEP-CAD'!$E1073), IF('MEP-CAD'!$E1073="",'MEP-CAD'!$D1073,TRIM('MEP-CAD'!$E1073))&amp; IF('MEP-CAD'!$F1073="", " Qté.:"&amp;VLOOKUP('MEP-CAD'!$B1073,'MEP-CAD'!$AU:$AV,2,0)," ("&amp;'MEP-CAD'!$B1073&amp;")"&amp;" Qté.:"&amp;VLOOKUP('MEP-CAD'!$B1073,'MEP-CAD'!$AU:$AV,2,0)))))</f>
        <v>VIDE</v>
      </c>
      <c r="S1073" s="21">
        <f>ROUND('MEP-CAD'!$X1073,2)</f>
        <v>0</v>
      </c>
      <c r="T1073" s="21">
        <f>'MEP-CAD'!$H1073</f>
        <v>0</v>
      </c>
    </row>
    <row r="1074" spans="2:20" ht="20.7" thickBot="1" x14ac:dyDescent="0.6">
      <c r="B1074" s="73" t="str">
        <f t="shared" si="33"/>
        <v/>
      </c>
      <c r="C1074" s="73" t="str">
        <f t="shared" si="34"/>
        <v/>
      </c>
      <c r="D1074" s="70" t="str">
        <f t="shared" si="35"/>
        <v/>
      </c>
      <c r="Q1074" s="15" t="str">
        <f>IF(TRIM('MEP-CAD'!$C1074)="","",IF(LEFT('MEP-CAD'!$C1074,2)="99",'MEP-CAD'!$C1074,IF(LEN('MEP-CAD'!$C1074)=5,'MEP-CAD'!$C1074&amp;"0",'MEP-CAD'!$C1074)))</f>
        <v/>
      </c>
      <c r="R1074" s="36" t="str">
        <f>IF($Q1074="","VIDE",IF('MEP-CAD'!$G1074="",IF('MEP-CAD'!$E1074="",'MEP-CAD'!$D1074 &amp;IF('MEP-CAD'!$B1074="",""," ("&amp;'MEP-CAD'!$B1074&amp;")"),TRIM('MEP-CAD'!$E1074) &amp; IF('MEP-CAD'!$B1074="",""," ("&amp;'MEP-CAD'!$B1074&amp;")")),IF('MEP-CAD'!$F1074="", TRIM('MEP-CAD'!$E1074), IF('MEP-CAD'!$E1074="",'MEP-CAD'!$D1074,TRIM('MEP-CAD'!$E1074))&amp; IF('MEP-CAD'!$F1074="", " Qté.:"&amp;VLOOKUP('MEP-CAD'!$B1074,'MEP-CAD'!$AU:$AV,2,0)," ("&amp;'MEP-CAD'!$B1074&amp;")"&amp;" Qté.:"&amp;VLOOKUP('MEP-CAD'!$B1074,'MEP-CAD'!$AU:$AV,2,0)))))</f>
        <v>VIDE</v>
      </c>
      <c r="S1074" s="21">
        <f>ROUND('MEP-CAD'!$X1074,2)</f>
        <v>0</v>
      </c>
      <c r="T1074" s="21">
        <f>'MEP-CAD'!$H1074</f>
        <v>0</v>
      </c>
    </row>
    <row r="1075" spans="2:20" ht="20.7" thickBot="1" x14ac:dyDescent="0.6">
      <c r="B1075" s="73" t="str">
        <f t="shared" si="33"/>
        <v/>
      </c>
      <c r="C1075" s="73" t="str">
        <f t="shared" si="34"/>
        <v/>
      </c>
      <c r="D1075" s="70" t="str">
        <f t="shared" si="35"/>
        <v/>
      </c>
      <c r="Q1075" s="15" t="str">
        <f>IF(TRIM('MEP-CAD'!$C1075)="","",IF(LEFT('MEP-CAD'!$C1075,2)="99",'MEP-CAD'!$C1075,IF(LEN('MEP-CAD'!$C1075)=5,'MEP-CAD'!$C1075&amp;"0",'MEP-CAD'!$C1075)))</f>
        <v/>
      </c>
      <c r="R1075" s="36" t="str">
        <f>IF($Q1075="","VIDE",IF('MEP-CAD'!$G1075="",IF('MEP-CAD'!$E1075="",'MEP-CAD'!$D1075 &amp;IF('MEP-CAD'!$B1075="",""," ("&amp;'MEP-CAD'!$B1075&amp;")"),TRIM('MEP-CAD'!$E1075) &amp; IF('MEP-CAD'!$B1075="",""," ("&amp;'MEP-CAD'!$B1075&amp;")")),IF('MEP-CAD'!$F1075="", TRIM('MEP-CAD'!$E1075), IF('MEP-CAD'!$E1075="",'MEP-CAD'!$D1075,TRIM('MEP-CAD'!$E1075))&amp; IF('MEP-CAD'!$F1075="", " Qté.:"&amp;VLOOKUP('MEP-CAD'!$B1075,'MEP-CAD'!$AU:$AV,2,0)," ("&amp;'MEP-CAD'!$B1075&amp;")"&amp;" Qté.:"&amp;VLOOKUP('MEP-CAD'!$B1075,'MEP-CAD'!$AU:$AV,2,0)))))</f>
        <v>VIDE</v>
      </c>
      <c r="S1075" s="21">
        <f>ROUND('MEP-CAD'!$X1075,2)</f>
        <v>0</v>
      </c>
      <c r="T1075" s="21">
        <f>'MEP-CAD'!$H1075</f>
        <v>0</v>
      </c>
    </row>
    <row r="1076" spans="2:20" ht="20.7" thickBot="1" x14ac:dyDescent="0.6">
      <c r="B1076" s="73" t="str">
        <f t="shared" si="33"/>
        <v/>
      </c>
      <c r="C1076" s="73" t="str">
        <f t="shared" si="34"/>
        <v/>
      </c>
      <c r="D1076" s="70" t="str">
        <f t="shared" si="35"/>
        <v/>
      </c>
      <c r="Q1076" s="15" t="str">
        <f>IF(TRIM('MEP-CAD'!$C1076)="","",IF(LEFT('MEP-CAD'!$C1076,2)="99",'MEP-CAD'!$C1076,IF(LEN('MEP-CAD'!$C1076)=5,'MEP-CAD'!$C1076&amp;"0",'MEP-CAD'!$C1076)))</f>
        <v/>
      </c>
      <c r="R1076" s="36" t="str">
        <f>IF($Q1076="","VIDE",IF('MEP-CAD'!$G1076="",IF('MEP-CAD'!$E1076="",'MEP-CAD'!$D1076 &amp;IF('MEP-CAD'!$B1076="",""," ("&amp;'MEP-CAD'!$B1076&amp;")"),TRIM('MEP-CAD'!$E1076) &amp; IF('MEP-CAD'!$B1076="",""," ("&amp;'MEP-CAD'!$B1076&amp;")")),IF('MEP-CAD'!$F1076="", TRIM('MEP-CAD'!$E1076), IF('MEP-CAD'!$E1076="",'MEP-CAD'!$D1076,TRIM('MEP-CAD'!$E1076))&amp; IF('MEP-CAD'!$F1076="", " Qté.:"&amp;VLOOKUP('MEP-CAD'!$B1076,'MEP-CAD'!$AU:$AV,2,0)," ("&amp;'MEP-CAD'!$B1076&amp;")"&amp;" Qté.:"&amp;VLOOKUP('MEP-CAD'!$B1076,'MEP-CAD'!$AU:$AV,2,0)))))</f>
        <v>VIDE</v>
      </c>
      <c r="S1076" s="21">
        <f>ROUND('MEP-CAD'!$X1076,2)</f>
        <v>0</v>
      </c>
      <c r="T1076" s="21">
        <f>'MEP-CAD'!$H1076</f>
        <v>0</v>
      </c>
    </row>
    <row r="1077" spans="2:20" ht="20.7" thickBot="1" x14ac:dyDescent="0.6">
      <c r="B1077" s="73" t="str">
        <f t="shared" si="33"/>
        <v/>
      </c>
      <c r="C1077" s="73" t="str">
        <f t="shared" si="34"/>
        <v/>
      </c>
      <c r="D1077" s="70" t="str">
        <f t="shared" si="35"/>
        <v/>
      </c>
      <c r="Q1077" s="15" t="str">
        <f>IF(TRIM('MEP-CAD'!$C1077)="","",IF(LEFT('MEP-CAD'!$C1077,2)="99",'MEP-CAD'!$C1077,IF(LEN('MEP-CAD'!$C1077)=5,'MEP-CAD'!$C1077&amp;"0",'MEP-CAD'!$C1077)))</f>
        <v/>
      </c>
      <c r="R1077" s="36" t="str">
        <f>IF($Q1077="","VIDE",IF('MEP-CAD'!$G1077="",IF('MEP-CAD'!$E1077="",'MEP-CAD'!$D1077 &amp;IF('MEP-CAD'!$B1077="",""," ("&amp;'MEP-CAD'!$B1077&amp;")"),TRIM('MEP-CAD'!$E1077) &amp; IF('MEP-CAD'!$B1077="",""," ("&amp;'MEP-CAD'!$B1077&amp;")")),IF('MEP-CAD'!$F1077="", TRIM('MEP-CAD'!$E1077), IF('MEP-CAD'!$E1077="",'MEP-CAD'!$D1077,TRIM('MEP-CAD'!$E1077))&amp; IF('MEP-CAD'!$F1077="", " Qté.:"&amp;VLOOKUP('MEP-CAD'!$B1077,'MEP-CAD'!$AU:$AV,2,0)," ("&amp;'MEP-CAD'!$B1077&amp;")"&amp;" Qté.:"&amp;VLOOKUP('MEP-CAD'!$B1077,'MEP-CAD'!$AU:$AV,2,0)))))</f>
        <v>VIDE</v>
      </c>
      <c r="S1077" s="21">
        <f>ROUND('MEP-CAD'!$X1077,2)</f>
        <v>0</v>
      </c>
      <c r="T1077" s="21">
        <f>'MEP-CAD'!$H1077</f>
        <v>0</v>
      </c>
    </row>
    <row r="1078" spans="2:20" ht="20.7" thickBot="1" x14ac:dyDescent="0.6">
      <c r="B1078" s="73" t="str">
        <f t="shared" si="33"/>
        <v/>
      </c>
      <c r="C1078" s="73" t="str">
        <f t="shared" si="34"/>
        <v/>
      </c>
      <c r="D1078" s="70" t="str">
        <f t="shared" si="35"/>
        <v/>
      </c>
      <c r="Q1078" s="15" t="str">
        <f>IF(TRIM('MEP-CAD'!$C1078)="","",IF(LEFT('MEP-CAD'!$C1078,2)="99",'MEP-CAD'!$C1078,IF(LEN('MEP-CAD'!$C1078)=5,'MEP-CAD'!$C1078&amp;"0",'MEP-CAD'!$C1078)))</f>
        <v/>
      </c>
      <c r="R1078" s="36" t="str">
        <f>IF($Q1078="","VIDE",IF('MEP-CAD'!$G1078="",IF('MEP-CAD'!$E1078="",'MEP-CAD'!$D1078 &amp;IF('MEP-CAD'!$B1078="",""," ("&amp;'MEP-CAD'!$B1078&amp;")"),TRIM('MEP-CAD'!$E1078) &amp; IF('MEP-CAD'!$B1078="",""," ("&amp;'MEP-CAD'!$B1078&amp;")")),IF('MEP-CAD'!$F1078="", TRIM('MEP-CAD'!$E1078), IF('MEP-CAD'!$E1078="",'MEP-CAD'!$D1078,TRIM('MEP-CAD'!$E1078))&amp; IF('MEP-CAD'!$F1078="", " Qté.:"&amp;VLOOKUP('MEP-CAD'!$B1078,'MEP-CAD'!$AU:$AV,2,0)," ("&amp;'MEP-CAD'!$B1078&amp;")"&amp;" Qté.:"&amp;VLOOKUP('MEP-CAD'!$B1078,'MEP-CAD'!$AU:$AV,2,0)))))</f>
        <v>VIDE</v>
      </c>
      <c r="S1078" s="21">
        <f>ROUND('MEP-CAD'!$X1078,2)</f>
        <v>0</v>
      </c>
      <c r="T1078" s="21">
        <f>'MEP-CAD'!$H1078</f>
        <v>0</v>
      </c>
    </row>
    <row r="1079" spans="2:20" ht="20.7" thickBot="1" x14ac:dyDescent="0.6">
      <c r="B1079" s="73" t="str">
        <f t="shared" si="33"/>
        <v/>
      </c>
      <c r="C1079" s="73" t="str">
        <f t="shared" si="34"/>
        <v/>
      </c>
      <c r="D1079" s="70" t="str">
        <f t="shared" si="35"/>
        <v/>
      </c>
      <c r="Q1079" s="15" t="str">
        <f>IF(TRIM('MEP-CAD'!$C1079)="","",IF(LEFT('MEP-CAD'!$C1079,2)="99",'MEP-CAD'!$C1079,IF(LEN('MEP-CAD'!$C1079)=5,'MEP-CAD'!$C1079&amp;"0",'MEP-CAD'!$C1079)))</f>
        <v/>
      </c>
      <c r="R1079" s="36" t="str">
        <f>IF($Q1079="","VIDE",IF('MEP-CAD'!$G1079="",IF('MEP-CAD'!$E1079="",'MEP-CAD'!$D1079 &amp;IF('MEP-CAD'!$B1079="",""," ("&amp;'MEP-CAD'!$B1079&amp;")"),TRIM('MEP-CAD'!$E1079) &amp; IF('MEP-CAD'!$B1079="",""," ("&amp;'MEP-CAD'!$B1079&amp;")")),IF('MEP-CAD'!$F1079="", TRIM('MEP-CAD'!$E1079), IF('MEP-CAD'!$E1079="",'MEP-CAD'!$D1079,TRIM('MEP-CAD'!$E1079))&amp; IF('MEP-CAD'!$F1079="", " Qté.:"&amp;VLOOKUP('MEP-CAD'!$B1079,'MEP-CAD'!$AU:$AV,2,0)," ("&amp;'MEP-CAD'!$B1079&amp;")"&amp;" Qté.:"&amp;VLOOKUP('MEP-CAD'!$B1079,'MEP-CAD'!$AU:$AV,2,0)))))</f>
        <v>VIDE</v>
      </c>
      <c r="S1079" s="21">
        <f>ROUND('MEP-CAD'!$X1079,2)</f>
        <v>0</v>
      </c>
      <c r="T1079" s="21">
        <f>'MEP-CAD'!$H1079</f>
        <v>0</v>
      </c>
    </row>
    <row r="1080" spans="2:20" ht="20.7" thickBot="1" x14ac:dyDescent="0.6">
      <c r="B1080" s="73" t="str">
        <f t="shared" si="33"/>
        <v/>
      </c>
      <c r="C1080" s="73" t="str">
        <f t="shared" si="34"/>
        <v/>
      </c>
      <c r="D1080" s="70" t="str">
        <f t="shared" si="35"/>
        <v/>
      </c>
      <c r="Q1080" s="15" t="str">
        <f>IF(TRIM('MEP-CAD'!$C1080)="","",IF(LEFT('MEP-CAD'!$C1080,2)="99",'MEP-CAD'!$C1080,IF(LEN('MEP-CAD'!$C1080)=5,'MEP-CAD'!$C1080&amp;"0",'MEP-CAD'!$C1080)))</f>
        <v/>
      </c>
      <c r="R1080" s="36" t="str">
        <f>IF($Q1080="","VIDE",IF('MEP-CAD'!$G1080="",IF('MEP-CAD'!$E1080="",'MEP-CAD'!$D1080 &amp;IF('MEP-CAD'!$B1080="",""," ("&amp;'MEP-CAD'!$B1080&amp;")"),TRIM('MEP-CAD'!$E1080) &amp; IF('MEP-CAD'!$B1080="",""," ("&amp;'MEP-CAD'!$B1080&amp;")")),IF('MEP-CAD'!$F1080="", TRIM('MEP-CAD'!$E1080), IF('MEP-CAD'!$E1080="",'MEP-CAD'!$D1080,TRIM('MEP-CAD'!$E1080))&amp; IF('MEP-CAD'!$F1080="", " Qté.:"&amp;VLOOKUP('MEP-CAD'!$B1080,'MEP-CAD'!$AU:$AV,2,0)," ("&amp;'MEP-CAD'!$B1080&amp;")"&amp;" Qté.:"&amp;VLOOKUP('MEP-CAD'!$B1080,'MEP-CAD'!$AU:$AV,2,0)))))</f>
        <v>VIDE</v>
      </c>
      <c r="S1080" s="21">
        <f>ROUND('MEP-CAD'!$X1080,2)</f>
        <v>0</v>
      </c>
      <c r="T1080" s="21">
        <f>'MEP-CAD'!$H1080</f>
        <v>0</v>
      </c>
    </row>
    <row r="1081" spans="2:20" ht="20.7" thickBot="1" x14ac:dyDescent="0.6">
      <c r="B1081" s="73" t="str">
        <f t="shared" si="33"/>
        <v/>
      </c>
      <c r="C1081" s="73" t="str">
        <f t="shared" si="34"/>
        <v/>
      </c>
      <c r="D1081" s="70" t="str">
        <f t="shared" si="35"/>
        <v/>
      </c>
      <c r="Q1081" s="15" t="str">
        <f>IF(TRIM('MEP-CAD'!$C1081)="","",IF(LEFT('MEP-CAD'!$C1081,2)="99",'MEP-CAD'!$C1081,IF(LEN('MEP-CAD'!$C1081)=5,'MEP-CAD'!$C1081&amp;"0",'MEP-CAD'!$C1081)))</f>
        <v/>
      </c>
      <c r="R1081" s="36" t="str">
        <f>IF($Q1081="","VIDE",IF('MEP-CAD'!$G1081="",IF('MEP-CAD'!$E1081="",'MEP-CAD'!$D1081 &amp;IF('MEP-CAD'!$B1081="",""," ("&amp;'MEP-CAD'!$B1081&amp;")"),TRIM('MEP-CAD'!$E1081) &amp; IF('MEP-CAD'!$B1081="",""," ("&amp;'MEP-CAD'!$B1081&amp;")")),IF('MEP-CAD'!$F1081="", TRIM('MEP-CAD'!$E1081), IF('MEP-CAD'!$E1081="",'MEP-CAD'!$D1081,TRIM('MEP-CAD'!$E1081))&amp; IF('MEP-CAD'!$F1081="", " Qté.:"&amp;VLOOKUP('MEP-CAD'!$B1081,'MEP-CAD'!$AU:$AV,2,0)," ("&amp;'MEP-CAD'!$B1081&amp;")"&amp;" Qté.:"&amp;VLOOKUP('MEP-CAD'!$B1081,'MEP-CAD'!$AU:$AV,2,0)))))</f>
        <v>VIDE</v>
      </c>
      <c r="S1081" s="21">
        <f>ROUND('MEP-CAD'!$X1081,2)</f>
        <v>0</v>
      </c>
      <c r="T1081" s="21">
        <f>'MEP-CAD'!$H1081</f>
        <v>0</v>
      </c>
    </row>
    <row r="1082" spans="2:20" ht="20.7" thickBot="1" x14ac:dyDescent="0.6">
      <c r="B1082" s="73" t="str">
        <f t="shared" si="33"/>
        <v/>
      </c>
      <c r="C1082" s="73" t="str">
        <f t="shared" si="34"/>
        <v/>
      </c>
      <c r="D1082" s="70" t="str">
        <f t="shared" si="35"/>
        <v/>
      </c>
      <c r="Q1082" s="15" t="str">
        <f>IF(TRIM('MEP-CAD'!$C1082)="","",IF(LEFT('MEP-CAD'!$C1082,2)="99",'MEP-CAD'!$C1082,IF(LEN('MEP-CAD'!$C1082)=5,'MEP-CAD'!$C1082&amp;"0",'MEP-CAD'!$C1082)))</f>
        <v/>
      </c>
      <c r="R1082" s="36" t="str">
        <f>IF($Q1082="","VIDE",IF('MEP-CAD'!$G1082="",IF('MEP-CAD'!$E1082="",'MEP-CAD'!$D1082 &amp;IF('MEP-CAD'!$B1082="",""," ("&amp;'MEP-CAD'!$B1082&amp;")"),TRIM('MEP-CAD'!$E1082) &amp; IF('MEP-CAD'!$B1082="",""," ("&amp;'MEP-CAD'!$B1082&amp;")")),IF('MEP-CAD'!$F1082="", TRIM('MEP-CAD'!$E1082), IF('MEP-CAD'!$E1082="",'MEP-CAD'!$D1082,TRIM('MEP-CAD'!$E1082))&amp; IF('MEP-CAD'!$F1082="", " Qté.:"&amp;VLOOKUP('MEP-CAD'!$B1082,'MEP-CAD'!$AU:$AV,2,0)," ("&amp;'MEP-CAD'!$B1082&amp;")"&amp;" Qté.:"&amp;VLOOKUP('MEP-CAD'!$B1082,'MEP-CAD'!$AU:$AV,2,0)))))</f>
        <v>VIDE</v>
      </c>
      <c r="S1082" s="21">
        <f>ROUND('MEP-CAD'!$X1082,2)</f>
        <v>0</v>
      </c>
      <c r="T1082" s="21">
        <f>'MEP-CAD'!$H1082</f>
        <v>0</v>
      </c>
    </row>
    <row r="1083" spans="2:20" ht="20.7" thickBot="1" x14ac:dyDescent="0.6">
      <c r="B1083" s="73" t="str">
        <f t="shared" si="33"/>
        <v/>
      </c>
      <c r="C1083" s="73" t="str">
        <f t="shared" si="34"/>
        <v/>
      </c>
      <c r="D1083" s="70" t="str">
        <f t="shared" si="35"/>
        <v/>
      </c>
      <c r="Q1083" s="15" t="str">
        <f>IF(TRIM('MEP-CAD'!$C1083)="","",IF(LEFT('MEP-CAD'!$C1083,2)="99",'MEP-CAD'!$C1083,IF(LEN('MEP-CAD'!$C1083)=5,'MEP-CAD'!$C1083&amp;"0",'MEP-CAD'!$C1083)))</f>
        <v/>
      </c>
      <c r="R1083" s="36" t="str">
        <f>IF($Q1083="","VIDE",IF('MEP-CAD'!$G1083="",IF('MEP-CAD'!$E1083="",'MEP-CAD'!$D1083 &amp;IF('MEP-CAD'!$B1083="",""," ("&amp;'MEP-CAD'!$B1083&amp;")"),TRIM('MEP-CAD'!$E1083) &amp; IF('MEP-CAD'!$B1083="",""," ("&amp;'MEP-CAD'!$B1083&amp;")")),IF('MEP-CAD'!$F1083="", TRIM('MEP-CAD'!$E1083), IF('MEP-CAD'!$E1083="",'MEP-CAD'!$D1083,TRIM('MEP-CAD'!$E1083))&amp; IF('MEP-CAD'!$F1083="", " Qté.:"&amp;VLOOKUP('MEP-CAD'!$B1083,'MEP-CAD'!$AU:$AV,2,0)," ("&amp;'MEP-CAD'!$B1083&amp;")"&amp;" Qté.:"&amp;VLOOKUP('MEP-CAD'!$B1083,'MEP-CAD'!$AU:$AV,2,0)))))</f>
        <v>VIDE</v>
      </c>
      <c r="S1083" s="21">
        <f>ROUND('MEP-CAD'!$X1083,2)</f>
        <v>0</v>
      </c>
      <c r="T1083" s="21">
        <f>'MEP-CAD'!$H1083</f>
        <v>0</v>
      </c>
    </row>
    <row r="1084" spans="2:20" ht="20.7" thickBot="1" x14ac:dyDescent="0.6">
      <c r="B1084" s="73" t="str">
        <f t="shared" si="33"/>
        <v/>
      </c>
      <c r="C1084" s="73" t="str">
        <f t="shared" si="34"/>
        <v/>
      </c>
      <c r="D1084" s="70" t="str">
        <f t="shared" si="35"/>
        <v/>
      </c>
      <c r="Q1084" s="15" t="str">
        <f>IF(TRIM('MEP-CAD'!$C1084)="","",IF(LEFT('MEP-CAD'!$C1084,2)="99",'MEP-CAD'!$C1084,IF(LEN('MEP-CAD'!$C1084)=5,'MEP-CAD'!$C1084&amp;"0",'MEP-CAD'!$C1084)))</f>
        <v/>
      </c>
      <c r="R1084" s="36" t="str">
        <f>IF($Q1084="","VIDE",IF('MEP-CAD'!$G1084="",IF('MEP-CAD'!$E1084="",'MEP-CAD'!$D1084 &amp;IF('MEP-CAD'!$B1084="",""," ("&amp;'MEP-CAD'!$B1084&amp;")"),TRIM('MEP-CAD'!$E1084) &amp; IF('MEP-CAD'!$B1084="",""," ("&amp;'MEP-CAD'!$B1084&amp;")")),IF('MEP-CAD'!$F1084="", TRIM('MEP-CAD'!$E1084), IF('MEP-CAD'!$E1084="",'MEP-CAD'!$D1084,TRIM('MEP-CAD'!$E1084))&amp; IF('MEP-CAD'!$F1084="", " Qté.:"&amp;VLOOKUP('MEP-CAD'!$B1084,'MEP-CAD'!$AU:$AV,2,0)," ("&amp;'MEP-CAD'!$B1084&amp;")"&amp;" Qté.:"&amp;VLOOKUP('MEP-CAD'!$B1084,'MEP-CAD'!$AU:$AV,2,0)))))</f>
        <v>VIDE</v>
      </c>
      <c r="S1084" s="21">
        <f>ROUND('MEP-CAD'!$X1084,2)</f>
        <v>0</v>
      </c>
      <c r="T1084" s="21">
        <f>'MEP-CAD'!$H1084</f>
        <v>0</v>
      </c>
    </row>
    <row r="1085" spans="2:20" ht="20.7" thickBot="1" x14ac:dyDescent="0.6">
      <c r="B1085" s="73" t="str">
        <f t="shared" si="33"/>
        <v/>
      </c>
      <c r="C1085" s="73" t="str">
        <f t="shared" si="34"/>
        <v/>
      </c>
      <c r="D1085" s="70" t="str">
        <f t="shared" si="35"/>
        <v/>
      </c>
      <c r="Q1085" s="15" t="str">
        <f>IF(TRIM('MEP-CAD'!$C1085)="","",IF(LEFT('MEP-CAD'!$C1085,2)="99",'MEP-CAD'!$C1085,IF(LEN('MEP-CAD'!$C1085)=5,'MEP-CAD'!$C1085&amp;"0",'MEP-CAD'!$C1085)))</f>
        <v/>
      </c>
      <c r="R1085" s="36" t="str">
        <f>IF($Q1085="","VIDE",IF('MEP-CAD'!$G1085="",IF('MEP-CAD'!$E1085="",'MEP-CAD'!$D1085 &amp;IF('MEP-CAD'!$B1085="",""," ("&amp;'MEP-CAD'!$B1085&amp;")"),TRIM('MEP-CAD'!$E1085) &amp; IF('MEP-CAD'!$B1085="",""," ("&amp;'MEP-CAD'!$B1085&amp;")")),IF('MEP-CAD'!$F1085="", TRIM('MEP-CAD'!$E1085), IF('MEP-CAD'!$E1085="",'MEP-CAD'!$D1085,TRIM('MEP-CAD'!$E1085))&amp; IF('MEP-CAD'!$F1085="", " Qté.:"&amp;VLOOKUP('MEP-CAD'!$B1085,'MEP-CAD'!$AU:$AV,2,0)," ("&amp;'MEP-CAD'!$B1085&amp;")"&amp;" Qté.:"&amp;VLOOKUP('MEP-CAD'!$B1085,'MEP-CAD'!$AU:$AV,2,0)))))</f>
        <v>VIDE</v>
      </c>
      <c r="S1085" s="21">
        <f>ROUND('MEP-CAD'!$X1085,2)</f>
        <v>0</v>
      </c>
      <c r="T1085" s="21">
        <f>'MEP-CAD'!$H1085</f>
        <v>0</v>
      </c>
    </row>
    <row r="1086" spans="2:20" ht="20.7" thickBot="1" x14ac:dyDescent="0.6">
      <c r="B1086" s="73" t="str">
        <f t="shared" si="33"/>
        <v/>
      </c>
      <c r="C1086" s="73" t="str">
        <f t="shared" si="34"/>
        <v/>
      </c>
      <c r="D1086" s="70" t="str">
        <f t="shared" si="35"/>
        <v/>
      </c>
      <c r="Q1086" s="15" t="str">
        <f>IF(TRIM('MEP-CAD'!$C1086)="","",IF(LEFT('MEP-CAD'!$C1086,2)="99",'MEP-CAD'!$C1086,IF(LEN('MEP-CAD'!$C1086)=5,'MEP-CAD'!$C1086&amp;"0",'MEP-CAD'!$C1086)))</f>
        <v/>
      </c>
      <c r="R1086" s="36" t="str">
        <f>IF($Q1086="","VIDE",IF('MEP-CAD'!$G1086="",IF('MEP-CAD'!$E1086="",'MEP-CAD'!$D1086 &amp;IF('MEP-CAD'!$B1086="",""," ("&amp;'MEP-CAD'!$B1086&amp;")"),TRIM('MEP-CAD'!$E1086) &amp; IF('MEP-CAD'!$B1086="",""," ("&amp;'MEP-CAD'!$B1086&amp;")")),IF('MEP-CAD'!$F1086="", TRIM('MEP-CAD'!$E1086), IF('MEP-CAD'!$E1086="",'MEP-CAD'!$D1086,TRIM('MEP-CAD'!$E1086))&amp; IF('MEP-CAD'!$F1086="", " Qté.:"&amp;VLOOKUP('MEP-CAD'!$B1086,'MEP-CAD'!$AU:$AV,2,0)," ("&amp;'MEP-CAD'!$B1086&amp;")"&amp;" Qté.:"&amp;VLOOKUP('MEP-CAD'!$B1086,'MEP-CAD'!$AU:$AV,2,0)))))</f>
        <v>VIDE</v>
      </c>
      <c r="S1086" s="21">
        <f>ROUND('MEP-CAD'!$X1086,2)</f>
        <v>0</v>
      </c>
      <c r="T1086" s="21">
        <f>'MEP-CAD'!$H1086</f>
        <v>0</v>
      </c>
    </row>
    <row r="1087" spans="2:20" ht="20.7" thickBot="1" x14ac:dyDescent="0.6">
      <c r="B1087" s="73" t="str">
        <f t="shared" si="33"/>
        <v/>
      </c>
      <c r="C1087" s="73" t="str">
        <f t="shared" si="34"/>
        <v/>
      </c>
      <c r="D1087" s="70" t="str">
        <f t="shared" si="35"/>
        <v/>
      </c>
      <c r="Q1087" s="15" t="str">
        <f>IF(TRIM('MEP-CAD'!$C1087)="","",IF(LEFT('MEP-CAD'!$C1087,2)="99",'MEP-CAD'!$C1087,IF(LEN('MEP-CAD'!$C1087)=5,'MEP-CAD'!$C1087&amp;"0",'MEP-CAD'!$C1087)))</f>
        <v/>
      </c>
      <c r="R1087" s="36" t="str">
        <f>IF($Q1087="","VIDE",IF('MEP-CAD'!$G1087="",IF('MEP-CAD'!$E1087="",'MEP-CAD'!$D1087 &amp;IF('MEP-CAD'!$B1087="",""," ("&amp;'MEP-CAD'!$B1087&amp;")"),TRIM('MEP-CAD'!$E1087) &amp; IF('MEP-CAD'!$B1087="",""," ("&amp;'MEP-CAD'!$B1087&amp;")")),IF('MEP-CAD'!$F1087="", TRIM('MEP-CAD'!$E1087), IF('MEP-CAD'!$E1087="",'MEP-CAD'!$D1087,TRIM('MEP-CAD'!$E1087))&amp; IF('MEP-CAD'!$F1087="", " Qté.:"&amp;VLOOKUP('MEP-CAD'!$B1087,'MEP-CAD'!$AU:$AV,2,0)," ("&amp;'MEP-CAD'!$B1087&amp;")"&amp;" Qté.:"&amp;VLOOKUP('MEP-CAD'!$B1087,'MEP-CAD'!$AU:$AV,2,0)))))</f>
        <v>VIDE</v>
      </c>
      <c r="S1087" s="21">
        <f>ROUND('MEP-CAD'!$X1087,2)</f>
        <v>0</v>
      </c>
      <c r="T1087" s="21">
        <f>'MEP-CAD'!$H1087</f>
        <v>0</v>
      </c>
    </row>
    <row r="1088" spans="2:20" ht="20.7" thickBot="1" x14ac:dyDescent="0.6">
      <c r="B1088" s="73" t="str">
        <f t="shared" si="33"/>
        <v/>
      </c>
      <c r="C1088" s="73" t="str">
        <f t="shared" si="34"/>
        <v/>
      </c>
      <c r="D1088" s="70" t="str">
        <f t="shared" si="35"/>
        <v/>
      </c>
      <c r="Q1088" s="15" t="str">
        <f>IF(TRIM('MEP-CAD'!$C1088)="","",IF(LEFT('MEP-CAD'!$C1088,2)="99",'MEP-CAD'!$C1088,IF(LEN('MEP-CAD'!$C1088)=5,'MEP-CAD'!$C1088&amp;"0",'MEP-CAD'!$C1088)))</f>
        <v/>
      </c>
      <c r="R1088" s="36" t="str">
        <f>IF($Q1088="","VIDE",IF('MEP-CAD'!$G1088="",IF('MEP-CAD'!$E1088="",'MEP-CAD'!$D1088 &amp;IF('MEP-CAD'!$B1088="",""," ("&amp;'MEP-CAD'!$B1088&amp;")"),TRIM('MEP-CAD'!$E1088) &amp; IF('MEP-CAD'!$B1088="",""," ("&amp;'MEP-CAD'!$B1088&amp;")")),IF('MEP-CAD'!$F1088="", TRIM('MEP-CAD'!$E1088), IF('MEP-CAD'!$E1088="",'MEP-CAD'!$D1088,TRIM('MEP-CAD'!$E1088))&amp; IF('MEP-CAD'!$F1088="", " Qté.:"&amp;VLOOKUP('MEP-CAD'!$B1088,'MEP-CAD'!$AU:$AV,2,0)," ("&amp;'MEP-CAD'!$B1088&amp;")"&amp;" Qté.:"&amp;VLOOKUP('MEP-CAD'!$B1088,'MEP-CAD'!$AU:$AV,2,0)))))</f>
        <v>VIDE</v>
      </c>
      <c r="S1088" s="21">
        <f>ROUND('MEP-CAD'!$X1088,2)</f>
        <v>0</v>
      </c>
      <c r="T1088" s="21">
        <f>'MEP-CAD'!$H1088</f>
        <v>0</v>
      </c>
    </row>
    <row r="1089" spans="2:20" ht="20.7" thickBot="1" x14ac:dyDescent="0.6">
      <c r="B1089" s="73" t="str">
        <f t="shared" si="33"/>
        <v/>
      </c>
      <c r="C1089" s="73" t="str">
        <f t="shared" si="34"/>
        <v/>
      </c>
      <c r="D1089" s="70" t="str">
        <f t="shared" si="35"/>
        <v/>
      </c>
      <c r="Q1089" s="15" t="str">
        <f>IF(TRIM('MEP-CAD'!$C1089)="","",IF(LEFT('MEP-CAD'!$C1089,2)="99",'MEP-CAD'!$C1089,IF(LEN('MEP-CAD'!$C1089)=5,'MEP-CAD'!$C1089&amp;"0",'MEP-CAD'!$C1089)))</f>
        <v/>
      </c>
      <c r="R1089" s="36" t="str">
        <f>IF($Q1089="","VIDE",IF('MEP-CAD'!$G1089="",IF('MEP-CAD'!$E1089="",'MEP-CAD'!$D1089 &amp;IF('MEP-CAD'!$B1089="",""," ("&amp;'MEP-CAD'!$B1089&amp;")"),TRIM('MEP-CAD'!$E1089) &amp; IF('MEP-CAD'!$B1089="",""," ("&amp;'MEP-CAD'!$B1089&amp;")")),IF('MEP-CAD'!$F1089="", TRIM('MEP-CAD'!$E1089), IF('MEP-CAD'!$E1089="",'MEP-CAD'!$D1089,TRIM('MEP-CAD'!$E1089))&amp; IF('MEP-CAD'!$F1089="", " Qté.:"&amp;VLOOKUP('MEP-CAD'!$B1089,'MEP-CAD'!$AU:$AV,2,0)," ("&amp;'MEP-CAD'!$B1089&amp;")"&amp;" Qté.:"&amp;VLOOKUP('MEP-CAD'!$B1089,'MEP-CAD'!$AU:$AV,2,0)))))</f>
        <v>VIDE</v>
      </c>
      <c r="S1089" s="21">
        <f>ROUND('MEP-CAD'!$X1089,2)</f>
        <v>0</v>
      </c>
      <c r="T1089" s="21">
        <f>'MEP-CAD'!$H1089</f>
        <v>0</v>
      </c>
    </row>
    <row r="1090" spans="2:20" ht="20.7" thickBot="1" x14ac:dyDescent="0.6">
      <c r="B1090" s="73" t="str">
        <f t="shared" si="33"/>
        <v/>
      </c>
      <c r="C1090" s="73" t="str">
        <f t="shared" si="34"/>
        <v/>
      </c>
      <c r="D1090" s="70" t="str">
        <f t="shared" si="35"/>
        <v/>
      </c>
      <c r="Q1090" s="15" t="str">
        <f>IF(TRIM('MEP-CAD'!$C1090)="","",IF(LEFT('MEP-CAD'!$C1090,2)="99",'MEP-CAD'!$C1090,IF(LEN('MEP-CAD'!$C1090)=5,'MEP-CAD'!$C1090&amp;"0",'MEP-CAD'!$C1090)))</f>
        <v/>
      </c>
      <c r="R1090" s="36" t="str">
        <f>IF($Q1090="","VIDE",IF('MEP-CAD'!$G1090="",IF('MEP-CAD'!$E1090="",'MEP-CAD'!$D1090 &amp;IF('MEP-CAD'!$B1090="",""," ("&amp;'MEP-CAD'!$B1090&amp;")"),TRIM('MEP-CAD'!$E1090) &amp; IF('MEP-CAD'!$B1090="",""," ("&amp;'MEP-CAD'!$B1090&amp;")")),IF('MEP-CAD'!$F1090="", TRIM('MEP-CAD'!$E1090), IF('MEP-CAD'!$E1090="",'MEP-CAD'!$D1090,TRIM('MEP-CAD'!$E1090))&amp; IF('MEP-CAD'!$F1090="", " Qté.:"&amp;VLOOKUP('MEP-CAD'!$B1090,'MEP-CAD'!$AU:$AV,2,0)," ("&amp;'MEP-CAD'!$B1090&amp;")"&amp;" Qté.:"&amp;VLOOKUP('MEP-CAD'!$B1090,'MEP-CAD'!$AU:$AV,2,0)))))</f>
        <v>VIDE</v>
      </c>
      <c r="S1090" s="21">
        <f>ROUND('MEP-CAD'!$X1090,2)</f>
        <v>0</v>
      </c>
      <c r="T1090" s="21">
        <f>'MEP-CAD'!$H1090</f>
        <v>0</v>
      </c>
    </row>
    <row r="1091" spans="2:20" ht="20.7" thickBot="1" x14ac:dyDescent="0.6">
      <c r="B1091" s="73" t="str">
        <f t="shared" si="33"/>
        <v/>
      </c>
      <c r="C1091" s="73" t="str">
        <f t="shared" si="34"/>
        <v/>
      </c>
      <c r="D1091" s="70" t="str">
        <f t="shared" si="35"/>
        <v/>
      </c>
      <c r="Q1091" s="15" t="str">
        <f>IF(TRIM('MEP-CAD'!$C1091)="","",IF(LEFT('MEP-CAD'!$C1091,2)="99",'MEP-CAD'!$C1091,IF(LEN('MEP-CAD'!$C1091)=5,'MEP-CAD'!$C1091&amp;"0",'MEP-CAD'!$C1091)))</f>
        <v/>
      </c>
      <c r="R1091" s="36" t="str">
        <f>IF($Q1091="","VIDE",IF('MEP-CAD'!$G1091="",IF('MEP-CAD'!$E1091="",'MEP-CAD'!$D1091 &amp;IF('MEP-CAD'!$B1091="",""," ("&amp;'MEP-CAD'!$B1091&amp;")"),TRIM('MEP-CAD'!$E1091) &amp; IF('MEP-CAD'!$B1091="",""," ("&amp;'MEP-CAD'!$B1091&amp;")")),IF('MEP-CAD'!$F1091="", TRIM('MEP-CAD'!$E1091), IF('MEP-CAD'!$E1091="",'MEP-CAD'!$D1091,TRIM('MEP-CAD'!$E1091))&amp; IF('MEP-CAD'!$F1091="", " Qté.:"&amp;VLOOKUP('MEP-CAD'!$B1091,'MEP-CAD'!$AU:$AV,2,0)," ("&amp;'MEP-CAD'!$B1091&amp;")"&amp;" Qté.:"&amp;VLOOKUP('MEP-CAD'!$B1091,'MEP-CAD'!$AU:$AV,2,0)))))</f>
        <v>VIDE</v>
      </c>
      <c r="S1091" s="21">
        <f>ROUND('MEP-CAD'!$X1091,2)</f>
        <v>0</v>
      </c>
      <c r="T1091" s="21">
        <f>'MEP-CAD'!$H1091</f>
        <v>0</v>
      </c>
    </row>
    <row r="1092" spans="2:20" ht="20.7" thickBot="1" x14ac:dyDescent="0.6">
      <c r="B1092" s="73" t="str">
        <f t="shared" si="33"/>
        <v/>
      </c>
      <c r="C1092" s="73" t="str">
        <f t="shared" si="34"/>
        <v/>
      </c>
      <c r="D1092" s="70" t="str">
        <f t="shared" si="35"/>
        <v/>
      </c>
      <c r="Q1092" s="15" t="str">
        <f>IF(TRIM('MEP-CAD'!$C1092)="","",IF(LEFT('MEP-CAD'!$C1092,2)="99",'MEP-CAD'!$C1092,IF(LEN('MEP-CAD'!$C1092)=5,'MEP-CAD'!$C1092&amp;"0",'MEP-CAD'!$C1092)))</f>
        <v/>
      </c>
      <c r="R1092" s="36" t="str">
        <f>IF($Q1092="","VIDE",IF('MEP-CAD'!$G1092="",IF('MEP-CAD'!$E1092="",'MEP-CAD'!$D1092 &amp;IF('MEP-CAD'!$B1092="",""," ("&amp;'MEP-CAD'!$B1092&amp;")"),TRIM('MEP-CAD'!$E1092) &amp; IF('MEP-CAD'!$B1092="",""," ("&amp;'MEP-CAD'!$B1092&amp;")")),IF('MEP-CAD'!$F1092="", TRIM('MEP-CAD'!$E1092), IF('MEP-CAD'!$E1092="",'MEP-CAD'!$D1092,TRIM('MEP-CAD'!$E1092))&amp; IF('MEP-CAD'!$F1092="", " Qté.:"&amp;VLOOKUP('MEP-CAD'!$B1092,'MEP-CAD'!$AU:$AV,2,0)," ("&amp;'MEP-CAD'!$B1092&amp;")"&amp;" Qté.:"&amp;VLOOKUP('MEP-CAD'!$B1092,'MEP-CAD'!$AU:$AV,2,0)))))</f>
        <v>VIDE</v>
      </c>
      <c r="S1092" s="21">
        <f>ROUND('MEP-CAD'!$X1092,2)</f>
        <v>0</v>
      </c>
      <c r="T1092" s="21">
        <f>'MEP-CAD'!$H1092</f>
        <v>0</v>
      </c>
    </row>
    <row r="1093" spans="2:20" ht="20.7" thickBot="1" x14ac:dyDescent="0.6">
      <c r="B1093" s="73" t="str">
        <f t="shared" si="33"/>
        <v/>
      </c>
      <c r="C1093" s="73" t="str">
        <f t="shared" si="34"/>
        <v/>
      </c>
      <c r="D1093" s="70" t="str">
        <f t="shared" si="35"/>
        <v/>
      </c>
      <c r="Q1093" s="15" t="str">
        <f>IF(TRIM('MEP-CAD'!$C1093)="","",IF(LEFT('MEP-CAD'!$C1093,2)="99",'MEP-CAD'!$C1093,IF(LEN('MEP-CAD'!$C1093)=5,'MEP-CAD'!$C1093&amp;"0",'MEP-CAD'!$C1093)))</f>
        <v/>
      </c>
      <c r="R1093" s="36" t="str">
        <f>IF($Q1093="","VIDE",IF('MEP-CAD'!$G1093="",IF('MEP-CAD'!$E1093="",'MEP-CAD'!$D1093 &amp;IF('MEP-CAD'!$B1093="",""," ("&amp;'MEP-CAD'!$B1093&amp;")"),TRIM('MEP-CAD'!$E1093) &amp; IF('MEP-CAD'!$B1093="",""," ("&amp;'MEP-CAD'!$B1093&amp;")")),IF('MEP-CAD'!$F1093="", TRIM('MEP-CAD'!$E1093), IF('MEP-CAD'!$E1093="",'MEP-CAD'!$D1093,TRIM('MEP-CAD'!$E1093))&amp; IF('MEP-CAD'!$F1093="", " Qté.:"&amp;VLOOKUP('MEP-CAD'!$B1093,'MEP-CAD'!$AU:$AV,2,0)," ("&amp;'MEP-CAD'!$B1093&amp;")"&amp;" Qté.:"&amp;VLOOKUP('MEP-CAD'!$B1093,'MEP-CAD'!$AU:$AV,2,0)))))</f>
        <v>VIDE</v>
      </c>
      <c r="S1093" s="21">
        <f>ROUND('MEP-CAD'!$X1093,2)</f>
        <v>0</v>
      </c>
      <c r="T1093" s="21">
        <f>'MEP-CAD'!$H1093</f>
        <v>0</v>
      </c>
    </row>
    <row r="1094" spans="2:20" ht="20.7" thickBot="1" x14ac:dyDescent="0.6">
      <c r="B1094" s="73" t="str">
        <f t="shared" si="33"/>
        <v/>
      </c>
      <c r="C1094" s="73" t="str">
        <f t="shared" si="34"/>
        <v/>
      </c>
      <c r="D1094" s="70" t="str">
        <f t="shared" si="35"/>
        <v/>
      </c>
      <c r="Q1094" s="15" t="str">
        <f>IF(TRIM('MEP-CAD'!$C1094)="","",IF(LEFT('MEP-CAD'!$C1094,2)="99",'MEP-CAD'!$C1094,IF(LEN('MEP-CAD'!$C1094)=5,'MEP-CAD'!$C1094&amp;"0",'MEP-CAD'!$C1094)))</f>
        <v/>
      </c>
      <c r="R1094" s="36" t="str">
        <f>IF($Q1094="","VIDE",IF('MEP-CAD'!$G1094="",IF('MEP-CAD'!$E1094="",'MEP-CAD'!$D1094 &amp;IF('MEP-CAD'!$B1094="",""," ("&amp;'MEP-CAD'!$B1094&amp;")"),TRIM('MEP-CAD'!$E1094) &amp; IF('MEP-CAD'!$B1094="",""," ("&amp;'MEP-CAD'!$B1094&amp;")")),IF('MEP-CAD'!$F1094="", TRIM('MEP-CAD'!$E1094), IF('MEP-CAD'!$E1094="",'MEP-CAD'!$D1094,TRIM('MEP-CAD'!$E1094))&amp; IF('MEP-CAD'!$F1094="", " Qté.:"&amp;VLOOKUP('MEP-CAD'!$B1094,'MEP-CAD'!$AU:$AV,2,0)," ("&amp;'MEP-CAD'!$B1094&amp;")"&amp;" Qté.:"&amp;VLOOKUP('MEP-CAD'!$B1094,'MEP-CAD'!$AU:$AV,2,0)))))</f>
        <v>VIDE</v>
      </c>
      <c r="S1094" s="21">
        <f>ROUND('MEP-CAD'!$X1094,2)</f>
        <v>0</v>
      </c>
      <c r="T1094" s="21">
        <f>'MEP-CAD'!$H1094</f>
        <v>0</v>
      </c>
    </row>
    <row r="1095" spans="2:20" ht="20.7" thickBot="1" x14ac:dyDescent="0.6">
      <c r="B1095" s="73" t="str">
        <f t="shared" si="33"/>
        <v/>
      </c>
      <c r="C1095" s="73" t="str">
        <f t="shared" si="34"/>
        <v/>
      </c>
      <c r="D1095" s="70" t="str">
        <f t="shared" si="35"/>
        <v/>
      </c>
      <c r="Q1095" s="15" t="str">
        <f>IF(TRIM('MEP-CAD'!$C1095)="","",IF(LEFT('MEP-CAD'!$C1095,2)="99",'MEP-CAD'!$C1095,IF(LEN('MEP-CAD'!$C1095)=5,'MEP-CAD'!$C1095&amp;"0",'MEP-CAD'!$C1095)))</f>
        <v/>
      </c>
      <c r="R1095" s="36" t="str">
        <f>IF($Q1095="","VIDE",IF('MEP-CAD'!$G1095="",IF('MEP-CAD'!$E1095="",'MEP-CAD'!$D1095 &amp;IF('MEP-CAD'!$B1095="",""," ("&amp;'MEP-CAD'!$B1095&amp;")"),TRIM('MEP-CAD'!$E1095) &amp; IF('MEP-CAD'!$B1095="",""," ("&amp;'MEP-CAD'!$B1095&amp;")")),IF('MEP-CAD'!$F1095="", TRIM('MEP-CAD'!$E1095), IF('MEP-CAD'!$E1095="",'MEP-CAD'!$D1095,TRIM('MEP-CAD'!$E1095))&amp; IF('MEP-CAD'!$F1095="", " Qté.:"&amp;VLOOKUP('MEP-CAD'!$B1095,'MEP-CAD'!$AU:$AV,2,0)," ("&amp;'MEP-CAD'!$B1095&amp;")"&amp;" Qté.:"&amp;VLOOKUP('MEP-CAD'!$B1095,'MEP-CAD'!$AU:$AV,2,0)))))</f>
        <v>VIDE</v>
      </c>
      <c r="S1095" s="21">
        <f>ROUND('MEP-CAD'!$X1095,2)</f>
        <v>0</v>
      </c>
      <c r="T1095" s="21">
        <f>'MEP-CAD'!$H1095</f>
        <v>0</v>
      </c>
    </row>
    <row r="1096" spans="2:20" ht="20.7" thickBot="1" x14ac:dyDescent="0.6">
      <c r="B1096" s="73" t="str">
        <f t="shared" si="33"/>
        <v/>
      </c>
      <c r="C1096" s="73" t="str">
        <f t="shared" si="34"/>
        <v/>
      </c>
      <c r="D1096" s="70" t="str">
        <f t="shared" si="35"/>
        <v/>
      </c>
      <c r="Q1096" s="15" t="str">
        <f>IF(TRIM('MEP-CAD'!$C1096)="","",IF(LEFT('MEP-CAD'!$C1096,2)="99",'MEP-CAD'!$C1096,IF(LEN('MEP-CAD'!$C1096)=5,'MEP-CAD'!$C1096&amp;"0",'MEP-CAD'!$C1096)))</f>
        <v/>
      </c>
      <c r="R1096" s="36" t="str">
        <f>IF($Q1096="","VIDE",IF('MEP-CAD'!$G1096="",IF('MEP-CAD'!$E1096="",'MEP-CAD'!$D1096 &amp;IF('MEP-CAD'!$B1096="",""," ("&amp;'MEP-CAD'!$B1096&amp;")"),TRIM('MEP-CAD'!$E1096) &amp; IF('MEP-CAD'!$B1096="",""," ("&amp;'MEP-CAD'!$B1096&amp;")")),IF('MEP-CAD'!$F1096="", TRIM('MEP-CAD'!$E1096), IF('MEP-CAD'!$E1096="",'MEP-CAD'!$D1096,TRIM('MEP-CAD'!$E1096))&amp; IF('MEP-CAD'!$F1096="", " Qté.:"&amp;VLOOKUP('MEP-CAD'!$B1096,'MEP-CAD'!$AU:$AV,2,0)," ("&amp;'MEP-CAD'!$B1096&amp;")"&amp;" Qté.:"&amp;VLOOKUP('MEP-CAD'!$B1096,'MEP-CAD'!$AU:$AV,2,0)))))</f>
        <v>VIDE</v>
      </c>
      <c r="S1096" s="21">
        <f>ROUND('MEP-CAD'!$X1096,2)</f>
        <v>0</v>
      </c>
      <c r="T1096" s="21">
        <f>'MEP-CAD'!$H1096</f>
        <v>0</v>
      </c>
    </row>
    <row r="1097" spans="2:20" ht="20.7" thickBot="1" x14ac:dyDescent="0.6">
      <c r="B1097" s="73" t="str">
        <f t="shared" si="33"/>
        <v/>
      </c>
      <c r="C1097" s="73" t="str">
        <f t="shared" si="34"/>
        <v/>
      </c>
      <c r="D1097" s="70" t="str">
        <f t="shared" si="35"/>
        <v/>
      </c>
      <c r="Q1097" s="15" t="str">
        <f>IF(TRIM('MEP-CAD'!$C1097)="","",IF(LEFT('MEP-CAD'!$C1097,2)="99",'MEP-CAD'!$C1097,IF(LEN('MEP-CAD'!$C1097)=5,'MEP-CAD'!$C1097&amp;"0",'MEP-CAD'!$C1097)))</f>
        <v/>
      </c>
      <c r="R1097" s="36" t="str">
        <f>IF($Q1097="","VIDE",IF('MEP-CAD'!$G1097="",IF('MEP-CAD'!$E1097="",'MEP-CAD'!$D1097 &amp;IF('MEP-CAD'!$B1097="",""," ("&amp;'MEP-CAD'!$B1097&amp;")"),TRIM('MEP-CAD'!$E1097) &amp; IF('MEP-CAD'!$B1097="",""," ("&amp;'MEP-CAD'!$B1097&amp;")")),IF('MEP-CAD'!$F1097="", TRIM('MEP-CAD'!$E1097), IF('MEP-CAD'!$E1097="",'MEP-CAD'!$D1097,TRIM('MEP-CAD'!$E1097))&amp; IF('MEP-CAD'!$F1097="", " Qté.:"&amp;VLOOKUP('MEP-CAD'!$B1097,'MEP-CAD'!$AU:$AV,2,0)," ("&amp;'MEP-CAD'!$B1097&amp;")"&amp;" Qté.:"&amp;VLOOKUP('MEP-CAD'!$B1097,'MEP-CAD'!$AU:$AV,2,0)))))</f>
        <v>VIDE</v>
      </c>
      <c r="S1097" s="21">
        <f>ROUND('MEP-CAD'!$X1097,2)</f>
        <v>0</v>
      </c>
      <c r="T1097" s="21">
        <f>'MEP-CAD'!$H1097</f>
        <v>0</v>
      </c>
    </row>
    <row r="1098" spans="2:20" ht="20.7" thickBot="1" x14ac:dyDescent="0.6">
      <c r="B1098" s="73" t="str">
        <f t="shared" si="33"/>
        <v/>
      </c>
      <c r="C1098" s="73" t="str">
        <f t="shared" si="34"/>
        <v/>
      </c>
      <c r="D1098" s="70" t="str">
        <f t="shared" si="35"/>
        <v/>
      </c>
      <c r="Q1098" s="15" t="str">
        <f>IF(TRIM('MEP-CAD'!$C1098)="","",IF(LEFT('MEP-CAD'!$C1098,2)="99",'MEP-CAD'!$C1098,IF(LEN('MEP-CAD'!$C1098)=5,'MEP-CAD'!$C1098&amp;"0",'MEP-CAD'!$C1098)))</f>
        <v/>
      </c>
      <c r="R1098" s="36" t="str">
        <f>IF($Q1098="","VIDE",IF('MEP-CAD'!$G1098="",IF('MEP-CAD'!$E1098="",'MEP-CAD'!$D1098 &amp;IF('MEP-CAD'!$B1098="",""," ("&amp;'MEP-CAD'!$B1098&amp;")"),TRIM('MEP-CAD'!$E1098) &amp; IF('MEP-CAD'!$B1098="",""," ("&amp;'MEP-CAD'!$B1098&amp;")")),IF('MEP-CAD'!$F1098="", TRIM('MEP-CAD'!$E1098), IF('MEP-CAD'!$E1098="",'MEP-CAD'!$D1098,TRIM('MEP-CAD'!$E1098))&amp; IF('MEP-CAD'!$F1098="", " Qté.:"&amp;VLOOKUP('MEP-CAD'!$B1098,'MEP-CAD'!$AU:$AV,2,0)," ("&amp;'MEP-CAD'!$B1098&amp;")"&amp;" Qté.:"&amp;VLOOKUP('MEP-CAD'!$B1098,'MEP-CAD'!$AU:$AV,2,0)))))</f>
        <v>VIDE</v>
      </c>
      <c r="S1098" s="21">
        <f>ROUND('MEP-CAD'!$X1098,2)</f>
        <v>0</v>
      </c>
      <c r="T1098" s="21">
        <f>'MEP-CAD'!$H1098</f>
        <v>0</v>
      </c>
    </row>
    <row r="1099" spans="2:20" ht="20.7" thickBot="1" x14ac:dyDescent="0.6">
      <c r="B1099" s="73" t="str">
        <f t="shared" si="33"/>
        <v/>
      </c>
      <c r="C1099" s="73" t="str">
        <f t="shared" si="34"/>
        <v/>
      </c>
      <c r="D1099" s="70" t="str">
        <f t="shared" si="35"/>
        <v/>
      </c>
      <c r="Q1099" s="15" t="str">
        <f>IF(TRIM('MEP-CAD'!$C1099)="","",IF(LEFT('MEP-CAD'!$C1099,2)="99",'MEP-CAD'!$C1099,IF(LEN('MEP-CAD'!$C1099)=5,'MEP-CAD'!$C1099&amp;"0",'MEP-CAD'!$C1099)))</f>
        <v/>
      </c>
      <c r="R1099" s="36" t="str">
        <f>IF($Q1099="","VIDE",IF('MEP-CAD'!$G1099="",IF('MEP-CAD'!$E1099="",'MEP-CAD'!$D1099 &amp;IF('MEP-CAD'!$B1099="",""," ("&amp;'MEP-CAD'!$B1099&amp;")"),TRIM('MEP-CAD'!$E1099) &amp; IF('MEP-CAD'!$B1099="",""," ("&amp;'MEP-CAD'!$B1099&amp;")")),IF('MEP-CAD'!$F1099="", TRIM('MEP-CAD'!$E1099), IF('MEP-CAD'!$E1099="",'MEP-CAD'!$D1099,TRIM('MEP-CAD'!$E1099))&amp; IF('MEP-CAD'!$F1099="", " Qté.:"&amp;VLOOKUP('MEP-CAD'!$B1099,'MEP-CAD'!$AU:$AV,2,0)," ("&amp;'MEP-CAD'!$B1099&amp;")"&amp;" Qté.:"&amp;VLOOKUP('MEP-CAD'!$B1099,'MEP-CAD'!$AU:$AV,2,0)))))</f>
        <v>VIDE</v>
      </c>
      <c r="S1099" s="21">
        <f>ROUND('MEP-CAD'!$X1099,2)</f>
        <v>0</v>
      </c>
      <c r="T1099" s="21">
        <f>'MEP-CAD'!$H1099</f>
        <v>0</v>
      </c>
    </row>
    <row r="1100" spans="2:20" ht="20.7" thickBot="1" x14ac:dyDescent="0.6">
      <c r="B1100" s="73" t="str">
        <f t="shared" si="33"/>
        <v/>
      </c>
      <c r="C1100" s="73" t="str">
        <f t="shared" si="34"/>
        <v/>
      </c>
      <c r="D1100" s="70" t="str">
        <f t="shared" si="35"/>
        <v/>
      </c>
      <c r="Q1100" s="15" t="str">
        <f>IF(TRIM('MEP-CAD'!$C1100)="","",IF(LEFT('MEP-CAD'!$C1100,2)="99",'MEP-CAD'!$C1100,IF(LEN('MEP-CAD'!$C1100)=5,'MEP-CAD'!$C1100&amp;"0",'MEP-CAD'!$C1100)))</f>
        <v/>
      </c>
      <c r="R1100" s="36" t="str">
        <f>IF($Q1100="","VIDE",IF('MEP-CAD'!$G1100="",IF('MEP-CAD'!$E1100="",'MEP-CAD'!$D1100 &amp;IF('MEP-CAD'!$B1100="",""," ("&amp;'MEP-CAD'!$B1100&amp;")"),TRIM('MEP-CAD'!$E1100) &amp; IF('MEP-CAD'!$B1100="",""," ("&amp;'MEP-CAD'!$B1100&amp;")")),IF('MEP-CAD'!$F1100="", TRIM('MEP-CAD'!$E1100), IF('MEP-CAD'!$E1100="",'MEP-CAD'!$D1100,TRIM('MEP-CAD'!$E1100))&amp; IF('MEP-CAD'!$F1100="", " Qté.:"&amp;VLOOKUP('MEP-CAD'!$B1100,'MEP-CAD'!$AU:$AV,2,0)," ("&amp;'MEP-CAD'!$B1100&amp;")"&amp;" Qté.:"&amp;VLOOKUP('MEP-CAD'!$B1100,'MEP-CAD'!$AU:$AV,2,0)))))</f>
        <v>VIDE</v>
      </c>
      <c r="S1100" s="21">
        <f>ROUND('MEP-CAD'!$X1100,2)</f>
        <v>0</v>
      </c>
      <c r="T1100" s="21">
        <f>'MEP-CAD'!$H1100</f>
        <v>0</v>
      </c>
    </row>
    <row r="1101" spans="2:20" ht="20.7" thickBot="1" x14ac:dyDescent="0.6">
      <c r="B1101" s="73" t="str">
        <f t="shared" si="33"/>
        <v/>
      </c>
      <c r="C1101" s="73" t="str">
        <f t="shared" si="34"/>
        <v/>
      </c>
      <c r="D1101" s="70" t="str">
        <f t="shared" si="35"/>
        <v/>
      </c>
      <c r="Q1101" s="15" t="str">
        <f>IF(TRIM('MEP-CAD'!$C1101)="","",IF(LEFT('MEP-CAD'!$C1101,2)="99",'MEP-CAD'!$C1101,IF(LEN('MEP-CAD'!$C1101)=5,'MEP-CAD'!$C1101&amp;"0",'MEP-CAD'!$C1101)))</f>
        <v/>
      </c>
      <c r="R1101" s="36" t="str">
        <f>IF($Q1101="","VIDE",IF('MEP-CAD'!$G1101="",IF('MEP-CAD'!$E1101="",'MEP-CAD'!$D1101 &amp;IF('MEP-CAD'!$B1101="",""," ("&amp;'MEP-CAD'!$B1101&amp;")"),TRIM('MEP-CAD'!$E1101) &amp; IF('MEP-CAD'!$B1101="",""," ("&amp;'MEP-CAD'!$B1101&amp;")")),IF('MEP-CAD'!$F1101="", TRIM('MEP-CAD'!$E1101), IF('MEP-CAD'!$E1101="",'MEP-CAD'!$D1101,TRIM('MEP-CAD'!$E1101))&amp; IF('MEP-CAD'!$F1101="", " Qté.:"&amp;VLOOKUP('MEP-CAD'!$B1101,'MEP-CAD'!$AU:$AV,2,0)," ("&amp;'MEP-CAD'!$B1101&amp;")"&amp;" Qté.:"&amp;VLOOKUP('MEP-CAD'!$B1101,'MEP-CAD'!$AU:$AV,2,0)))))</f>
        <v>VIDE</v>
      </c>
      <c r="S1101" s="21">
        <f>ROUND('MEP-CAD'!$X1101,2)</f>
        <v>0</v>
      </c>
      <c r="T1101" s="21">
        <f>'MEP-CAD'!$H1101</f>
        <v>0</v>
      </c>
    </row>
    <row r="1102" spans="2:20" ht="20.7" thickBot="1" x14ac:dyDescent="0.6">
      <c r="B1102" s="73" t="str">
        <f t="shared" si="33"/>
        <v/>
      </c>
      <c r="C1102" s="73" t="str">
        <f t="shared" si="34"/>
        <v/>
      </c>
      <c r="D1102" s="70" t="str">
        <f t="shared" si="35"/>
        <v/>
      </c>
      <c r="Q1102" s="15" t="str">
        <f>IF(TRIM('MEP-CAD'!$C1102)="","",IF(LEFT('MEP-CAD'!$C1102,2)="99",'MEP-CAD'!$C1102,IF(LEN('MEP-CAD'!$C1102)=5,'MEP-CAD'!$C1102&amp;"0",'MEP-CAD'!$C1102)))</f>
        <v/>
      </c>
      <c r="R1102" s="36" t="str">
        <f>IF($Q1102="","VIDE",IF('MEP-CAD'!$G1102="",IF('MEP-CAD'!$E1102="",'MEP-CAD'!$D1102 &amp;IF('MEP-CAD'!$B1102="",""," ("&amp;'MEP-CAD'!$B1102&amp;")"),TRIM('MEP-CAD'!$E1102) &amp; IF('MEP-CAD'!$B1102="",""," ("&amp;'MEP-CAD'!$B1102&amp;")")),IF('MEP-CAD'!$F1102="", TRIM('MEP-CAD'!$E1102), IF('MEP-CAD'!$E1102="",'MEP-CAD'!$D1102,TRIM('MEP-CAD'!$E1102))&amp; IF('MEP-CAD'!$F1102="", " Qté.:"&amp;VLOOKUP('MEP-CAD'!$B1102,'MEP-CAD'!$AU:$AV,2,0)," ("&amp;'MEP-CAD'!$B1102&amp;")"&amp;" Qté.:"&amp;VLOOKUP('MEP-CAD'!$B1102,'MEP-CAD'!$AU:$AV,2,0)))))</f>
        <v>VIDE</v>
      </c>
      <c r="S1102" s="21">
        <f>ROUND('MEP-CAD'!$X1102,2)</f>
        <v>0</v>
      </c>
      <c r="T1102" s="21">
        <f>'MEP-CAD'!$H1102</f>
        <v>0</v>
      </c>
    </row>
    <row r="1103" spans="2:20" ht="20.7" thickBot="1" x14ac:dyDescent="0.6">
      <c r="B1103" s="73" t="str">
        <f t="shared" si="33"/>
        <v/>
      </c>
      <c r="C1103" s="73" t="str">
        <f t="shared" si="34"/>
        <v/>
      </c>
      <c r="D1103" s="70" t="str">
        <f t="shared" si="35"/>
        <v/>
      </c>
      <c r="Q1103" s="15" t="str">
        <f>IF(TRIM('MEP-CAD'!$C1103)="","",IF(LEFT('MEP-CAD'!$C1103,2)="99",'MEP-CAD'!$C1103,IF(LEN('MEP-CAD'!$C1103)=5,'MEP-CAD'!$C1103&amp;"0",'MEP-CAD'!$C1103)))</f>
        <v/>
      </c>
      <c r="R1103" s="36" t="str">
        <f>IF($Q1103="","VIDE",IF('MEP-CAD'!$G1103="",IF('MEP-CAD'!$E1103="",'MEP-CAD'!$D1103 &amp;IF('MEP-CAD'!$B1103="",""," ("&amp;'MEP-CAD'!$B1103&amp;")"),TRIM('MEP-CAD'!$E1103) &amp; IF('MEP-CAD'!$B1103="",""," ("&amp;'MEP-CAD'!$B1103&amp;")")),IF('MEP-CAD'!$F1103="", TRIM('MEP-CAD'!$E1103), IF('MEP-CAD'!$E1103="",'MEP-CAD'!$D1103,TRIM('MEP-CAD'!$E1103))&amp; IF('MEP-CAD'!$F1103="", " Qté.:"&amp;VLOOKUP('MEP-CAD'!$B1103,'MEP-CAD'!$AU:$AV,2,0)," ("&amp;'MEP-CAD'!$B1103&amp;")"&amp;" Qté.:"&amp;VLOOKUP('MEP-CAD'!$B1103,'MEP-CAD'!$AU:$AV,2,0)))))</f>
        <v>VIDE</v>
      </c>
      <c r="S1103" s="21">
        <f>ROUND('MEP-CAD'!$X1103,2)</f>
        <v>0</v>
      </c>
      <c r="T1103" s="21">
        <f>'MEP-CAD'!$H1103</f>
        <v>0</v>
      </c>
    </row>
    <row r="1104" spans="2:20" ht="20.7" thickBot="1" x14ac:dyDescent="0.6">
      <c r="B1104" s="73" t="str">
        <f t="shared" si="33"/>
        <v/>
      </c>
      <c r="C1104" s="73" t="str">
        <f t="shared" si="34"/>
        <v/>
      </c>
      <c r="D1104" s="70" t="str">
        <f t="shared" si="35"/>
        <v/>
      </c>
      <c r="Q1104" s="15" t="str">
        <f>IF(TRIM('MEP-CAD'!$C1104)="","",IF(LEFT('MEP-CAD'!$C1104,2)="99",'MEP-CAD'!$C1104,IF(LEN('MEP-CAD'!$C1104)=5,'MEP-CAD'!$C1104&amp;"0",'MEP-CAD'!$C1104)))</f>
        <v/>
      </c>
      <c r="R1104" s="36" t="str">
        <f>IF($Q1104="","VIDE",IF('MEP-CAD'!$G1104="",IF('MEP-CAD'!$E1104="",'MEP-CAD'!$D1104 &amp;IF('MEP-CAD'!$B1104="",""," ("&amp;'MEP-CAD'!$B1104&amp;")"),TRIM('MEP-CAD'!$E1104) &amp; IF('MEP-CAD'!$B1104="",""," ("&amp;'MEP-CAD'!$B1104&amp;")")),IF('MEP-CAD'!$F1104="", TRIM('MEP-CAD'!$E1104), IF('MEP-CAD'!$E1104="",'MEP-CAD'!$D1104,TRIM('MEP-CAD'!$E1104))&amp; IF('MEP-CAD'!$F1104="", " Qté.:"&amp;VLOOKUP('MEP-CAD'!$B1104,'MEP-CAD'!$AU:$AV,2,0)," ("&amp;'MEP-CAD'!$B1104&amp;")"&amp;" Qté.:"&amp;VLOOKUP('MEP-CAD'!$B1104,'MEP-CAD'!$AU:$AV,2,0)))))</f>
        <v>VIDE</v>
      </c>
      <c r="S1104" s="21">
        <f>ROUND('MEP-CAD'!$X1104,2)</f>
        <v>0</v>
      </c>
      <c r="T1104" s="21">
        <f>'MEP-CAD'!$H1104</f>
        <v>0</v>
      </c>
    </row>
    <row r="1105" spans="2:20" ht="20.7" thickBot="1" x14ac:dyDescent="0.6">
      <c r="B1105" s="73" t="str">
        <f t="shared" si="33"/>
        <v/>
      </c>
      <c r="C1105" s="73" t="str">
        <f t="shared" si="34"/>
        <v/>
      </c>
      <c r="D1105" s="70" t="str">
        <f t="shared" si="35"/>
        <v/>
      </c>
      <c r="Q1105" s="15" t="str">
        <f>IF(TRIM('MEP-CAD'!$C1105)="","",IF(LEFT('MEP-CAD'!$C1105,2)="99",'MEP-CAD'!$C1105,IF(LEN('MEP-CAD'!$C1105)=5,'MEP-CAD'!$C1105&amp;"0",'MEP-CAD'!$C1105)))</f>
        <v/>
      </c>
      <c r="R1105" s="36" t="str">
        <f>IF($Q1105="","VIDE",IF('MEP-CAD'!$G1105="",IF('MEP-CAD'!$E1105="",'MEP-CAD'!$D1105 &amp;IF('MEP-CAD'!$B1105="",""," ("&amp;'MEP-CAD'!$B1105&amp;")"),TRIM('MEP-CAD'!$E1105) &amp; IF('MEP-CAD'!$B1105="",""," ("&amp;'MEP-CAD'!$B1105&amp;")")),IF('MEP-CAD'!$F1105="", TRIM('MEP-CAD'!$E1105), IF('MEP-CAD'!$E1105="",'MEP-CAD'!$D1105,TRIM('MEP-CAD'!$E1105))&amp; IF('MEP-CAD'!$F1105="", " Qté.:"&amp;VLOOKUP('MEP-CAD'!$B1105,'MEP-CAD'!$AU:$AV,2,0)," ("&amp;'MEP-CAD'!$B1105&amp;")"&amp;" Qté.:"&amp;VLOOKUP('MEP-CAD'!$B1105,'MEP-CAD'!$AU:$AV,2,0)))))</f>
        <v>VIDE</v>
      </c>
      <c r="S1105" s="21">
        <f>ROUND('MEP-CAD'!$X1105,2)</f>
        <v>0</v>
      </c>
      <c r="T1105" s="21">
        <f>'MEP-CAD'!$H1105</f>
        <v>0</v>
      </c>
    </row>
    <row r="1106" spans="2:20" ht="20.7" thickBot="1" x14ac:dyDescent="0.6">
      <c r="B1106" s="73" t="str">
        <f t="shared" si="33"/>
        <v/>
      </c>
      <c r="C1106" s="73" t="str">
        <f t="shared" si="34"/>
        <v/>
      </c>
      <c r="D1106" s="70" t="str">
        <f t="shared" si="35"/>
        <v/>
      </c>
      <c r="Q1106" s="15" t="str">
        <f>IF(TRIM('MEP-CAD'!$C1106)="","",IF(LEFT('MEP-CAD'!$C1106,2)="99",'MEP-CAD'!$C1106,IF(LEN('MEP-CAD'!$C1106)=5,'MEP-CAD'!$C1106&amp;"0",'MEP-CAD'!$C1106)))</f>
        <v/>
      </c>
      <c r="R1106" s="36" t="str">
        <f>IF($Q1106="","VIDE",IF('MEP-CAD'!$G1106="",IF('MEP-CAD'!$E1106="",'MEP-CAD'!$D1106 &amp;IF('MEP-CAD'!$B1106="",""," ("&amp;'MEP-CAD'!$B1106&amp;")"),TRIM('MEP-CAD'!$E1106) &amp; IF('MEP-CAD'!$B1106="",""," ("&amp;'MEP-CAD'!$B1106&amp;")")),IF('MEP-CAD'!$F1106="", TRIM('MEP-CAD'!$E1106), IF('MEP-CAD'!$E1106="",'MEP-CAD'!$D1106,TRIM('MEP-CAD'!$E1106))&amp; IF('MEP-CAD'!$F1106="", " Qté.:"&amp;VLOOKUP('MEP-CAD'!$B1106,'MEP-CAD'!$AU:$AV,2,0)," ("&amp;'MEP-CAD'!$B1106&amp;")"&amp;" Qté.:"&amp;VLOOKUP('MEP-CAD'!$B1106,'MEP-CAD'!$AU:$AV,2,0)))))</f>
        <v>VIDE</v>
      </c>
      <c r="S1106" s="21">
        <f>ROUND('MEP-CAD'!$X1106,2)</f>
        <v>0</v>
      </c>
      <c r="T1106" s="21">
        <f>'MEP-CAD'!$H1106</f>
        <v>0</v>
      </c>
    </row>
    <row r="1107" spans="2:20" ht="20.7" thickBot="1" x14ac:dyDescent="0.6">
      <c r="B1107" s="73" t="str">
        <f t="shared" si="33"/>
        <v/>
      </c>
      <c r="C1107" s="73" t="str">
        <f t="shared" si="34"/>
        <v/>
      </c>
      <c r="D1107" s="70" t="str">
        <f t="shared" si="35"/>
        <v/>
      </c>
      <c r="Q1107" s="15" t="str">
        <f>IF(TRIM('MEP-CAD'!$C1107)="","",IF(LEFT('MEP-CAD'!$C1107,2)="99",'MEP-CAD'!$C1107,IF(LEN('MEP-CAD'!$C1107)=5,'MEP-CAD'!$C1107&amp;"0",'MEP-CAD'!$C1107)))</f>
        <v/>
      </c>
      <c r="R1107" s="36" t="str">
        <f>IF($Q1107="","VIDE",IF('MEP-CAD'!$G1107="",IF('MEP-CAD'!$E1107="",'MEP-CAD'!$D1107 &amp;IF('MEP-CAD'!$B1107="",""," ("&amp;'MEP-CAD'!$B1107&amp;")"),TRIM('MEP-CAD'!$E1107) &amp; IF('MEP-CAD'!$B1107="",""," ("&amp;'MEP-CAD'!$B1107&amp;")")),IF('MEP-CAD'!$F1107="", TRIM('MEP-CAD'!$E1107), IF('MEP-CAD'!$E1107="",'MEP-CAD'!$D1107,TRIM('MEP-CAD'!$E1107))&amp; IF('MEP-CAD'!$F1107="", " Qté.:"&amp;VLOOKUP('MEP-CAD'!$B1107,'MEP-CAD'!$AU:$AV,2,0)," ("&amp;'MEP-CAD'!$B1107&amp;")"&amp;" Qté.:"&amp;VLOOKUP('MEP-CAD'!$B1107,'MEP-CAD'!$AU:$AV,2,0)))))</f>
        <v>VIDE</v>
      </c>
      <c r="S1107" s="21">
        <f>ROUND('MEP-CAD'!$X1107,2)</f>
        <v>0</v>
      </c>
      <c r="T1107" s="21">
        <f>'MEP-CAD'!$H1107</f>
        <v>0</v>
      </c>
    </row>
    <row r="1108" spans="2:20" ht="20.7" thickBot="1" x14ac:dyDescent="0.6">
      <c r="B1108" s="73" t="str">
        <f t="shared" si="33"/>
        <v/>
      </c>
      <c r="C1108" s="73" t="str">
        <f t="shared" si="34"/>
        <v/>
      </c>
      <c r="D1108" s="70" t="str">
        <f t="shared" si="35"/>
        <v/>
      </c>
      <c r="Q1108" s="15" t="str">
        <f>IF(TRIM('MEP-CAD'!$C1108)="","",IF(LEFT('MEP-CAD'!$C1108,2)="99",'MEP-CAD'!$C1108,IF(LEN('MEP-CAD'!$C1108)=5,'MEP-CAD'!$C1108&amp;"0",'MEP-CAD'!$C1108)))</f>
        <v/>
      </c>
      <c r="R1108" s="36" t="str">
        <f>IF($Q1108="","VIDE",IF('MEP-CAD'!$G1108="",IF('MEP-CAD'!$E1108="",'MEP-CAD'!$D1108 &amp;IF('MEP-CAD'!$B1108="",""," ("&amp;'MEP-CAD'!$B1108&amp;")"),TRIM('MEP-CAD'!$E1108) &amp; IF('MEP-CAD'!$B1108="",""," ("&amp;'MEP-CAD'!$B1108&amp;")")),IF('MEP-CAD'!$F1108="", TRIM('MEP-CAD'!$E1108), IF('MEP-CAD'!$E1108="",'MEP-CAD'!$D1108,TRIM('MEP-CAD'!$E1108))&amp; IF('MEP-CAD'!$F1108="", " Qté.:"&amp;VLOOKUP('MEP-CAD'!$B1108,'MEP-CAD'!$AU:$AV,2,0)," ("&amp;'MEP-CAD'!$B1108&amp;")"&amp;" Qté.:"&amp;VLOOKUP('MEP-CAD'!$B1108,'MEP-CAD'!$AU:$AV,2,0)))))</f>
        <v>VIDE</v>
      </c>
      <c r="S1108" s="21">
        <f>ROUND('MEP-CAD'!$X1108,2)</f>
        <v>0</v>
      </c>
      <c r="T1108" s="21">
        <f>'MEP-CAD'!$H1108</f>
        <v>0</v>
      </c>
    </row>
    <row r="1109" spans="2:20" ht="20.7" thickBot="1" x14ac:dyDescent="0.6">
      <c r="B1109" s="73" t="str">
        <f t="shared" si="33"/>
        <v/>
      </c>
      <c r="C1109" s="73" t="str">
        <f t="shared" si="34"/>
        <v/>
      </c>
      <c r="D1109" s="70" t="str">
        <f t="shared" si="35"/>
        <v/>
      </c>
      <c r="Q1109" s="15" t="str">
        <f>IF(TRIM('MEP-CAD'!$C1109)="","",IF(LEFT('MEP-CAD'!$C1109,2)="99",'MEP-CAD'!$C1109,IF(LEN('MEP-CAD'!$C1109)=5,'MEP-CAD'!$C1109&amp;"0",'MEP-CAD'!$C1109)))</f>
        <v/>
      </c>
      <c r="R1109" s="36" t="str">
        <f>IF($Q1109="","VIDE",IF('MEP-CAD'!$G1109="",IF('MEP-CAD'!$E1109="",'MEP-CAD'!$D1109 &amp;IF('MEP-CAD'!$B1109="",""," ("&amp;'MEP-CAD'!$B1109&amp;")"),TRIM('MEP-CAD'!$E1109) &amp; IF('MEP-CAD'!$B1109="",""," ("&amp;'MEP-CAD'!$B1109&amp;")")),IF('MEP-CAD'!$F1109="", TRIM('MEP-CAD'!$E1109), IF('MEP-CAD'!$E1109="",'MEP-CAD'!$D1109,TRIM('MEP-CAD'!$E1109))&amp; IF('MEP-CAD'!$F1109="", " Qté.:"&amp;VLOOKUP('MEP-CAD'!$B1109,'MEP-CAD'!$AU:$AV,2,0)," ("&amp;'MEP-CAD'!$B1109&amp;")"&amp;" Qté.:"&amp;VLOOKUP('MEP-CAD'!$B1109,'MEP-CAD'!$AU:$AV,2,0)))))</f>
        <v>VIDE</v>
      </c>
      <c r="S1109" s="21">
        <f>ROUND('MEP-CAD'!$X1109,2)</f>
        <v>0</v>
      </c>
      <c r="T1109" s="21">
        <f>'MEP-CAD'!$H1109</f>
        <v>0</v>
      </c>
    </row>
    <row r="1110" spans="2:20" ht="20.7" thickBot="1" x14ac:dyDescent="0.6">
      <c r="B1110" s="73" t="str">
        <f t="shared" si="33"/>
        <v/>
      </c>
      <c r="C1110" s="73" t="str">
        <f t="shared" si="34"/>
        <v/>
      </c>
      <c r="D1110" s="70" t="str">
        <f t="shared" si="35"/>
        <v/>
      </c>
      <c r="Q1110" s="15" t="str">
        <f>IF(TRIM('MEP-CAD'!$C1110)="","",IF(LEFT('MEP-CAD'!$C1110,2)="99",'MEP-CAD'!$C1110,IF(LEN('MEP-CAD'!$C1110)=5,'MEP-CAD'!$C1110&amp;"0",'MEP-CAD'!$C1110)))</f>
        <v/>
      </c>
      <c r="R1110" s="36" t="str">
        <f>IF($Q1110="","VIDE",IF('MEP-CAD'!$G1110="",IF('MEP-CAD'!$E1110="",'MEP-CAD'!$D1110 &amp;IF('MEP-CAD'!$B1110="",""," ("&amp;'MEP-CAD'!$B1110&amp;")"),TRIM('MEP-CAD'!$E1110) &amp; IF('MEP-CAD'!$B1110="",""," ("&amp;'MEP-CAD'!$B1110&amp;")")),IF('MEP-CAD'!$F1110="", TRIM('MEP-CAD'!$E1110), IF('MEP-CAD'!$E1110="",'MEP-CAD'!$D1110,TRIM('MEP-CAD'!$E1110))&amp; IF('MEP-CAD'!$F1110="", " Qté.:"&amp;VLOOKUP('MEP-CAD'!$B1110,'MEP-CAD'!$AU:$AV,2,0)," ("&amp;'MEP-CAD'!$B1110&amp;")"&amp;" Qté.:"&amp;VLOOKUP('MEP-CAD'!$B1110,'MEP-CAD'!$AU:$AV,2,0)))))</f>
        <v>VIDE</v>
      </c>
      <c r="S1110" s="21">
        <f>ROUND('MEP-CAD'!$X1110,2)</f>
        <v>0</v>
      </c>
      <c r="T1110" s="21">
        <f>'MEP-CAD'!$H1110</f>
        <v>0</v>
      </c>
    </row>
    <row r="1111" spans="2:20" ht="20.7" thickBot="1" x14ac:dyDescent="0.6">
      <c r="B1111" s="73" t="str">
        <f t="shared" si="33"/>
        <v/>
      </c>
      <c r="C1111" s="73" t="str">
        <f t="shared" si="34"/>
        <v/>
      </c>
      <c r="D1111" s="70" t="str">
        <f t="shared" si="35"/>
        <v/>
      </c>
      <c r="Q1111" s="15" t="str">
        <f>IF(TRIM('MEP-CAD'!$C1111)="","",IF(LEFT('MEP-CAD'!$C1111,2)="99",'MEP-CAD'!$C1111,IF(LEN('MEP-CAD'!$C1111)=5,'MEP-CAD'!$C1111&amp;"0",'MEP-CAD'!$C1111)))</f>
        <v/>
      </c>
      <c r="R1111" s="36" t="str">
        <f>IF($Q1111="","VIDE",IF('MEP-CAD'!$G1111="",IF('MEP-CAD'!$E1111="",'MEP-CAD'!$D1111 &amp;IF('MEP-CAD'!$B1111="",""," ("&amp;'MEP-CAD'!$B1111&amp;")"),TRIM('MEP-CAD'!$E1111) &amp; IF('MEP-CAD'!$B1111="",""," ("&amp;'MEP-CAD'!$B1111&amp;")")),IF('MEP-CAD'!$F1111="", TRIM('MEP-CAD'!$E1111), IF('MEP-CAD'!$E1111="",'MEP-CAD'!$D1111,TRIM('MEP-CAD'!$E1111))&amp; IF('MEP-CAD'!$F1111="", " Qté.:"&amp;VLOOKUP('MEP-CAD'!$B1111,'MEP-CAD'!$AU:$AV,2,0)," ("&amp;'MEP-CAD'!$B1111&amp;")"&amp;" Qté.:"&amp;VLOOKUP('MEP-CAD'!$B1111,'MEP-CAD'!$AU:$AV,2,0)))))</f>
        <v>VIDE</v>
      </c>
      <c r="S1111" s="21">
        <f>ROUND('MEP-CAD'!$X1111,2)</f>
        <v>0</v>
      </c>
      <c r="T1111" s="21">
        <f>'MEP-CAD'!$H1111</f>
        <v>0</v>
      </c>
    </row>
    <row r="1112" spans="2:20" ht="20.7" thickBot="1" x14ac:dyDescent="0.6">
      <c r="B1112" s="73" t="str">
        <f t="shared" si="33"/>
        <v/>
      </c>
      <c r="C1112" s="73" t="str">
        <f t="shared" si="34"/>
        <v/>
      </c>
      <c r="D1112" s="70" t="str">
        <f t="shared" si="35"/>
        <v/>
      </c>
      <c r="Q1112" s="15" t="str">
        <f>IF(TRIM('MEP-CAD'!$C1112)="","",IF(LEFT('MEP-CAD'!$C1112,2)="99",'MEP-CAD'!$C1112,IF(LEN('MEP-CAD'!$C1112)=5,'MEP-CAD'!$C1112&amp;"0",'MEP-CAD'!$C1112)))</f>
        <v/>
      </c>
      <c r="R1112" s="36" t="str">
        <f>IF($Q1112="","VIDE",IF('MEP-CAD'!$G1112="",IF('MEP-CAD'!$E1112="",'MEP-CAD'!$D1112 &amp;IF('MEP-CAD'!$B1112="",""," ("&amp;'MEP-CAD'!$B1112&amp;")"),TRIM('MEP-CAD'!$E1112) &amp; IF('MEP-CAD'!$B1112="",""," ("&amp;'MEP-CAD'!$B1112&amp;")")),IF('MEP-CAD'!$F1112="", TRIM('MEP-CAD'!$E1112), IF('MEP-CAD'!$E1112="",'MEP-CAD'!$D1112,TRIM('MEP-CAD'!$E1112))&amp; IF('MEP-CAD'!$F1112="", " Qté.:"&amp;VLOOKUP('MEP-CAD'!$B1112,'MEP-CAD'!$AU:$AV,2,0)," ("&amp;'MEP-CAD'!$B1112&amp;")"&amp;" Qté.:"&amp;VLOOKUP('MEP-CAD'!$B1112,'MEP-CAD'!$AU:$AV,2,0)))))</f>
        <v>VIDE</v>
      </c>
      <c r="S1112" s="21">
        <f>ROUND('MEP-CAD'!$X1112,2)</f>
        <v>0</v>
      </c>
      <c r="T1112" s="21">
        <f>'MEP-CAD'!$H1112</f>
        <v>0</v>
      </c>
    </row>
    <row r="1113" spans="2:20" ht="20.7" thickBot="1" x14ac:dyDescent="0.6">
      <c r="B1113" s="73" t="str">
        <f t="shared" si="33"/>
        <v/>
      </c>
      <c r="C1113" s="73" t="str">
        <f t="shared" si="34"/>
        <v/>
      </c>
      <c r="D1113" s="70" t="str">
        <f t="shared" si="35"/>
        <v/>
      </c>
      <c r="Q1113" s="15" t="str">
        <f>IF(TRIM('MEP-CAD'!$C1113)="","",IF(LEFT('MEP-CAD'!$C1113,2)="99",'MEP-CAD'!$C1113,IF(LEN('MEP-CAD'!$C1113)=5,'MEP-CAD'!$C1113&amp;"0",'MEP-CAD'!$C1113)))</f>
        <v/>
      </c>
      <c r="R1113" s="36" t="str">
        <f>IF($Q1113="","VIDE",IF('MEP-CAD'!$G1113="",IF('MEP-CAD'!$E1113="",'MEP-CAD'!$D1113 &amp;IF('MEP-CAD'!$B1113="",""," ("&amp;'MEP-CAD'!$B1113&amp;")"),TRIM('MEP-CAD'!$E1113) &amp; IF('MEP-CAD'!$B1113="",""," ("&amp;'MEP-CAD'!$B1113&amp;")")),IF('MEP-CAD'!$F1113="", TRIM('MEP-CAD'!$E1113), IF('MEP-CAD'!$E1113="",'MEP-CAD'!$D1113,TRIM('MEP-CAD'!$E1113))&amp; IF('MEP-CAD'!$F1113="", " Qté.:"&amp;VLOOKUP('MEP-CAD'!$B1113,'MEP-CAD'!$AU:$AV,2,0)," ("&amp;'MEP-CAD'!$B1113&amp;")"&amp;" Qté.:"&amp;VLOOKUP('MEP-CAD'!$B1113,'MEP-CAD'!$AU:$AV,2,0)))))</f>
        <v>VIDE</v>
      </c>
      <c r="S1113" s="21">
        <f>ROUND('MEP-CAD'!$X1113,2)</f>
        <v>0</v>
      </c>
      <c r="T1113" s="21">
        <f>'MEP-CAD'!$H1113</f>
        <v>0</v>
      </c>
    </row>
    <row r="1114" spans="2:20" ht="20.7" thickBot="1" x14ac:dyDescent="0.6">
      <c r="B1114" s="73" t="str">
        <f t="shared" si="33"/>
        <v/>
      </c>
      <c r="C1114" s="73" t="str">
        <f t="shared" si="34"/>
        <v/>
      </c>
      <c r="D1114" s="70" t="str">
        <f t="shared" si="35"/>
        <v/>
      </c>
      <c r="Q1114" s="15" t="str">
        <f>IF(TRIM('MEP-CAD'!$C1114)="","",IF(LEFT('MEP-CAD'!$C1114,2)="99",'MEP-CAD'!$C1114,IF(LEN('MEP-CAD'!$C1114)=5,'MEP-CAD'!$C1114&amp;"0",'MEP-CAD'!$C1114)))</f>
        <v/>
      </c>
      <c r="R1114" s="36" t="str">
        <f>IF($Q1114="","VIDE",IF('MEP-CAD'!$G1114="",IF('MEP-CAD'!$E1114="",'MEP-CAD'!$D1114 &amp;IF('MEP-CAD'!$B1114="",""," ("&amp;'MEP-CAD'!$B1114&amp;")"),TRIM('MEP-CAD'!$E1114) &amp; IF('MEP-CAD'!$B1114="",""," ("&amp;'MEP-CAD'!$B1114&amp;")")),IF('MEP-CAD'!$F1114="", TRIM('MEP-CAD'!$E1114), IF('MEP-CAD'!$E1114="",'MEP-CAD'!$D1114,TRIM('MEP-CAD'!$E1114))&amp; IF('MEP-CAD'!$F1114="", " Qté.:"&amp;VLOOKUP('MEP-CAD'!$B1114,'MEP-CAD'!$AU:$AV,2,0)," ("&amp;'MEP-CAD'!$B1114&amp;")"&amp;" Qté.:"&amp;VLOOKUP('MEP-CAD'!$B1114,'MEP-CAD'!$AU:$AV,2,0)))))</f>
        <v>VIDE</v>
      </c>
      <c r="S1114" s="21">
        <f>ROUND('MEP-CAD'!$X1114,2)</f>
        <v>0</v>
      </c>
      <c r="T1114" s="21">
        <f>'MEP-CAD'!$H1114</f>
        <v>0</v>
      </c>
    </row>
    <row r="1115" spans="2:20" ht="20.7" thickBot="1" x14ac:dyDescent="0.6">
      <c r="B1115" s="73" t="str">
        <f t="shared" si="33"/>
        <v/>
      </c>
      <c r="C1115" s="73" t="str">
        <f t="shared" si="34"/>
        <v/>
      </c>
      <c r="D1115" s="70" t="str">
        <f t="shared" si="35"/>
        <v/>
      </c>
      <c r="Q1115" s="15" t="str">
        <f>IF(TRIM('MEP-CAD'!$C1115)="","",IF(LEFT('MEP-CAD'!$C1115,2)="99",'MEP-CAD'!$C1115,IF(LEN('MEP-CAD'!$C1115)=5,'MEP-CAD'!$C1115&amp;"0",'MEP-CAD'!$C1115)))</f>
        <v/>
      </c>
      <c r="R1115" s="36" t="str">
        <f>IF($Q1115="","VIDE",IF('MEP-CAD'!$G1115="",IF('MEP-CAD'!$E1115="",'MEP-CAD'!$D1115 &amp;IF('MEP-CAD'!$B1115="",""," ("&amp;'MEP-CAD'!$B1115&amp;")"),TRIM('MEP-CAD'!$E1115) &amp; IF('MEP-CAD'!$B1115="",""," ("&amp;'MEP-CAD'!$B1115&amp;")")),IF('MEP-CAD'!$F1115="", TRIM('MEP-CAD'!$E1115), IF('MEP-CAD'!$E1115="",'MEP-CAD'!$D1115,TRIM('MEP-CAD'!$E1115))&amp; IF('MEP-CAD'!$F1115="", " Qté.:"&amp;VLOOKUP('MEP-CAD'!$B1115,'MEP-CAD'!$AU:$AV,2,0)," ("&amp;'MEP-CAD'!$B1115&amp;")"&amp;" Qté.:"&amp;VLOOKUP('MEP-CAD'!$B1115,'MEP-CAD'!$AU:$AV,2,0)))))</f>
        <v>VIDE</v>
      </c>
      <c r="S1115" s="21">
        <f>ROUND('MEP-CAD'!$X1115,2)</f>
        <v>0</v>
      </c>
      <c r="T1115" s="21">
        <f>'MEP-CAD'!$H1115</f>
        <v>0</v>
      </c>
    </row>
    <row r="1116" spans="2:20" ht="20.7" thickBot="1" x14ac:dyDescent="0.6">
      <c r="B1116" s="73" t="str">
        <f t="shared" si="33"/>
        <v/>
      </c>
      <c r="C1116" s="73" t="str">
        <f t="shared" si="34"/>
        <v/>
      </c>
      <c r="D1116" s="70" t="str">
        <f t="shared" si="35"/>
        <v/>
      </c>
      <c r="Q1116" s="15" t="str">
        <f>IF(TRIM('MEP-CAD'!$C1116)="","",IF(LEFT('MEP-CAD'!$C1116,2)="99",'MEP-CAD'!$C1116,IF(LEN('MEP-CAD'!$C1116)=5,'MEP-CAD'!$C1116&amp;"0",'MEP-CAD'!$C1116)))</f>
        <v/>
      </c>
      <c r="R1116" s="36" t="str">
        <f>IF($Q1116="","VIDE",IF('MEP-CAD'!$G1116="",IF('MEP-CAD'!$E1116="",'MEP-CAD'!$D1116 &amp;IF('MEP-CAD'!$B1116="",""," ("&amp;'MEP-CAD'!$B1116&amp;")"),TRIM('MEP-CAD'!$E1116) &amp; IF('MEP-CAD'!$B1116="",""," ("&amp;'MEP-CAD'!$B1116&amp;")")),IF('MEP-CAD'!$F1116="", TRIM('MEP-CAD'!$E1116), IF('MEP-CAD'!$E1116="",'MEP-CAD'!$D1116,TRIM('MEP-CAD'!$E1116))&amp; IF('MEP-CAD'!$F1116="", " Qté.:"&amp;VLOOKUP('MEP-CAD'!$B1116,'MEP-CAD'!$AU:$AV,2,0)," ("&amp;'MEP-CAD'!$B1116&amp;")"&amp;" Qté.:"&amp;VLOOKUP('MEP-CAD'!$B1116,'MEP-CAD'!$AU:$AV,2,0)))))</f>
        <v>VIDE</v>
      </c>
      <c r="S1116" s="21">
        <f>ROUND('MEP-CAD'!$X1116,2)</f>
        <v>0</v>
      </c>
      <c r="T1116" s="21">
        <f>'MEP-CAD'!$H1116</f>
        <v>0</v>
      </c>
    </row>
    <row r="1117" spans="2:20" ht="20.7" thickBot="1" x14ac:dyDescent="0.6">
      <c r="B1117" s="73" t="str">
        <f t="shared" si="33"/>
        <v/>
      </c>
      <c r="C1117" s="73" t="str">
        <f t="shared" si="34"/>
        <v/>
      </c>
      <c r="D1117" s="70" t="str">
        <f t="shared" si="35"/>
        <v/>
      </c>
      <c r="Q1117" s="15" t="str">
        <f>IF(TRIM('MEP-CAD'!$C1117)="","",IF(LEFT('MEP-CAD'!$C1117,2)="99",'MEP-CAD'!$C1117,IF(LEN('MEP-CAD'!$C1117)=5,'MEP-CAD'!$C1117&amp;"0",'MEP-CAD'!$C1117)))</f>
        <v/>
      </c>
      <c r="R1117" s="36" t="str">
        <f>IF($Q1117="","VIDE",IF('MEP-CAD'!$G1117="",IF('MEP-CAD'!$E1117="",'MEP-CAD'!$D1117 &amp;IF('MEP-CAD'!$B1117="",""," ("&amp;'MEP-CAD'!$B1117&amp;")"),TRIM('MEP-CAD'!$E1117) &amp; IF('MEP-CAD'!$B1117="",""," ("&amp;'MEP-CAD'!$B1117&amp;")")),IF('MEP-CAD'!$F1117="", TRIM('MEP-CAD'!$E1117), IF('MEP-CAD'!$E1117="",'MEP-CAD'!$D1117,TRIM('MEP-CAD'!$E1117))&amp; IF('MEP-CAD'!$F1117="", " Qté.:"&amp;VLOOKUP('MEP-CAD'!$B1117,'MEP-CAD'!$AU:$AV,2,0)," ("&amp;'MEP-CAD'!$B1117&amp;")"&amp;" Qté.:"&amp;VLOOKUP('MEP-CAD'!$B1117,'MEP-CAD'!$AU:$AV,2,0)))))</f>
        <v>VIDE</v>
      </c>
      <c r="S1117" s="21">
        <f>ROUND('MEP-CAD'!$X1117,2)</f>
        <v>0</v>
      </c>
      <c r="T1117" s="21">
        <f>'MEP-CAD'!$H1117</f>
        <v>0</v>
      </c>
    </row>
    <row r="1118" spans="2:20" ht="20.7" thickBot="1" x14ac:dyDescent="0.6">
      <c r="B1118" s="73" t="str">
        <f t="shared" si="33"/>
        <v/>
      </c>
      <c r="C1118" s="73" t="str">
        <f t="shared" si="34"/>
        <v/>
      </c>
      <c r="D1118" s="70" t="str">
        <f t="shared" si="35"/>
        <v/>
      </c>
      <c r="Q1118" s="15" t="str">
        <f>IF(TRIM('MEP-CAD'!$C1118)="","",IF(LEFT('MEP-CAD'!$C1118,2)="99",'MEP-CAD'!$C1118,IF(LEN('MEP-CAD'!$C1118)=5,'MEP-CAD'!$C1118&amp;"0",'MEP-CAD'!$C1118)))</f>
        <v/>
      </c>
      <c r="R1118" s="36" t="str">
        <f>IF($Q1118="","VIDE",IF('MEP-CAD'!$G1118="",IF('MEP-CAD'!$E1118="",'MEP-CAD'!$D1118 &amp;IF('MEP-CAD'!$B1118="",""," ("&amp;'MEP-CAD'!$B1118&amp;")"),TRIM('MEP-CAD'!$E1118) &amp; IF('MEP-CAD'!$B1118="",""," ("&amp;'MEP-CAD'!$B1118&amp;")")),IF('MEP-CAD'!$F1118="", TRIM('MEP-CAD'!$E1118), IF('MEP-CAD'!$E1118="",'MEP-CAD'!$D1118,TRIM('MEP-CAD'!$E1118))&amp; IF('MEP-CAD'!$F1118="", " Qté.:"&amp;VLOOKUP('MEP-CAD'!$B1118,'MEP-CAD'!$AU:$AV,2,0)," ("&amp;'MEP-CAD'!$B1118&amp;")"&amp;" Qté.:"&amp;VLOOKUP('MEP-CAD'!$B1118,'MEP-CAD'!$AU:$AV,2,0)))))</f>
        <v>VIDE</v>
      </c>
      <c r="S1118" s="21">
        <f>ROUND('MEP-CAD'!$X1118,2)</f>
        <v>0</v>
      </c>
      <c r="T1118" s="21">
        <f>'MEP-CAD'!$H1118</f>
        <v>0</v>
      </c>
    </row>
    <row r="1119" spans="2:20" ht="20.7" thickBot="1" x14ac:dyDescent="0.6">
      <c r="B1119" s="73" t="str">
        <f t="shared" si="33"/>
        <v/>
      </c>
      <c r="C1119" s="73" t="str">
        <f t="shared" si="34"/>
        <v/>
      </c>
      <c r="D1119" s="70" t="str">
        <f t="shared" si="35"/>
        <v/>
      </c>
      <c r="Q1119" s="15" t="str">
        <f>IF(TRIM('MEP-CAD'!$C1119)="","",IF(LEFT('MEP-CAD'!$C1119,2)="99",'MEP-CAD'!$C1119,IF(LEN('MEP-CAD'!$C1119)=5,'MEP-CAD'!$C1119&amp;"0",'MEP-CAD'!$C1119)))</f>
        <v/>
      </c>
      <c r="R1119" s="36" t="str">
        <f>IF($Q1119="","VIDE",IF('MEP-CAD'!$G1119="",IF('MEP-CAD'!$E1119="",'MEP-CAD'!$D1119 &amp;IF('MEP-CAD'!$B1119="",""," ("&amp;'MEP-CAD'!$B1119&amp;")"),TRIM('MEP-CAD'!$E1119) &amp; IF('MEP-CAD'!$B1119="",""," ("&amp;'MEP-CAD'!$B1119&amp;")")),IF('MEP-CAD'!$F1119="", TRIM('MEP-CAD'!$E1119), IF('MEP-CAD'!$E1119="",'MEP-CAD'!$D1119,TRIM('MEP-CAD'!$E1119))&amp; IF('MEP-CAD'!$F1119="", " Qté.:"&amp;VLOOKUP('MEP-CAD'!$B1119,'MEP-CAD'!$AU:$AV,2,0)," ("&amp;'MEP-CAD'!$B1119&amp;")"&amp;" Qté.:"&amp;VLOOKUP('MEP-CAD'!$B1119,'MEP-CAD'!$AU:$AV,2,0)))))</f>
        <v>VIDE</v>
      </c>
      <c r="S1119" s="21">
        <f>ROUND('MEP-CAD'!$X1119,2)</f>
        <v>0</v>
      </c>
      <c r="T1119" s="21">
        <f>'MEP-CAD'!$H1119</f>
        <v>0</v>
      </c>
    </row>
    <row r="1120" spans="2:20" ht="20.7" thickBot="1" x14ac:dyDescent="0.6">
      <c r="B1120" s="73" t="str">
        <f t="shared" si="33"/>
        <v/>
      </c>
      <c r="C1120" s="73" t="str">
        <f t="shared" si="34"/>
        <v/>
      </c>
      <c r="D1120" s="70" t="str">
        <f t="shared" si="35"/>
        <v/>
      </c>
      <c r="Q1120" s="15" t="str">
        <f>IF(TRIM('MEP-CAD'!$C1120)="","",IF(LEFT('MEP-CAD'!$C1120,2)="99",'MEP-CAD'!$C1120,IF(LEN('MEP-CAD'!$C1120)=5,'MEP-CAD'!$C1120&amp;"0",'MEP-CAD'!$C1120)))</f>
        <v/>
      </c>
      <c r="R1120" s="36" t="str">
        <f>IF($Q1120="","VIDE",IF('MEP-CAD'!$G1120="",IF('MEP-CAD'!$E1120="",'MEP-CAD'!$D1120 &amp;IF('MEP-CAD'!$B1120="",""," ("&amp;'MEP-CAD'!$B1120&amp;")"),TRIM('MEP-CAD'!$E1120) &amp; IF('MEP-CAD'!$B1120="",""," ("&amp;'MEP-CAD'!$B1120&amp;")")),IF('MEP-CAD'!$F1120="", TRIM('MEP-CAD'!$E1120), IF('MEP-CAD'!$E1120="",'MEP-CAD'!$D1120,TRIM('MEP-CAD'!$E1120))&amp; IF('MEP-CAD'!$F1120="", " Qté.:"&amp;VLOOKUP('MEP-CAD'!$B1120,'MEP-CAD'!$AU:$AV,2,0)," ("&amp;'MEP-CAD'!$B1120&amp;")"&amp;" Qté.:"&amp;VLOOKUP('MEP-CAD'!$B1120,'MEP-CAD'!$AU:$AV,2,0)))))</f>
        <v>VIDE</v>
      </c>
      <c r="S1120" s="21">
        <f>ROUND('MEP-CAD'!$X1120,2)</f>
        <v>0</v>
      </c>
      <c r="T1120" s="21">
        <f>'MEP-CAD'!$H1120</f>
        <v>0</v>
      </c>
    </row>
    <row r="1121" spans="2:20" ht="20.7" thickBot="1" x14ac:dyDescent="0.6">
      <c r="B1121" s="73" t="str">
        <f t="shared" si="33"/>
        <v/>
      </c>
      <c r="C1121" s="73" t="str">
        <f t="shared" si="34"/>
        <v/>
      </c>
      <c r="D1121" s="70" t="str">
        <f t="shared" si="35"/>
        <v/>
      </c>
      <c r="Q1121" s="15" t="str">
        <f>IF(TRIM('MEP-CAD'!$C1121)="","",IF(LEFT('MEP-CAD'!$C1121,2)="99",'MEP-CAD'!$C1121,IF(LEN('MEP-CAD'!$C1121)=5,'MEP-CAD'!$C1121&amp;"0",'MEP-CAD'!$C1121)))</f>
        <v/>
      </c>
      <c r="R1121" s="36" t="str">
        <f>IF($Q1121="","VIDE",IF('MEP-CAD'!$G1121="",IF('MEP-CAD'!$E1121="",'MEP-CAD'!$D1121 &amp;IF('MEP-CAD'!$B1121="",""," ("&amp;'MEP-CAD'!$B1121&amp;")"),TRIM('MEP-CAD'!$E1121) &amp; IF('MEP-CAD'!$B1121="",""," ("&amp;'MEP-CAD'!$B1121&amp;")")),IF('MEP-CAD'!$F1121="", TRIM('MEP-CAD'!$E1121), IF('MEP-CAD'!$E1121="",'MEP-CAD'!$D1121,TRIM('MEP-CAD'!$E1121))&amp; IF('MEP-CAD'!$F1121="", " Qté.:"&amp;VLOOKUP('MEP-CAD'!$B1121,'MEP-CAD'!$AU:$AV,2,0)," ("&amp;'MEP-CAD'!$B1121&amp;")"&amp;" Qté.:"&amp;VLOOKUP('MEP-CAD'!$B1121,'MEP-CAD'!$AU:$AV,2,0)))))</f>
        <v>VIDE</v>
      </c>
      <c r="S1121" s="21">
        <f>ROUND('MEP-CAD'!$X1121,2)</f>
        <v>0</v>
      </c>
      <c r="T1121" s="21">
        <f>'MEP-CAD'!$H1121</f>
        <v>0</v>
      </c>
    </row>
    <row r="1122" spans="2:20" ht="20.7" thickBot="1" x14ac:dyDescent="0.6">
      <c r="B1122" s="73" t="str">
        <f t="shared" si="33"/>
        <v/>
      </c>
      <c r="C1122" s="73" t="str">
        <f t="shared" si="34"/>
        <v/>
      </c>
      <c r="D1122" s="70" t="str">
        <f t="shared" si="35"/>
        <v/>
      </c>
      <c r="Q1122" s="15" t="str">
        <f>IF(TRIM('MEP-CAD'!$C1122)="","",IF(LEFT('MEP-CAD'!$C1122,2)="99",'MEP-CAD'!$C1122,IF(LEN('MEP-CAD'!$C1122)=5,'MEP-CAD'!$C1122&amp;"0",'MEP-CAD'!$C1122)))</f>
        <v/>
      </c>
      <c r="R1122" s="36" t="str">
        <f>IF($Q1122="","VIDE",IF('MEP-CAD'!$G1122="",IF('MEP-CAD'!$E1122="",'MEP-CAD'!$D1122 &amp;IF('MEP-CAD'!$B1122="",""," ("&amp;'MEP-CAD'!$B1122&amp;")"),TRIM('MEP-CAD'!$E1122) &amp; IF('MEP-CAD'!$B1122="",""," ("&amp;'MEP-CAD'!$B1122&amp;")")),IF('MEP-CAD'!$F1122="", TRIM('MEP-CAD'!$E1122), IF('MEP-CAD'!$E1122="",'MEP-CAD'!$D1122,TRIM('MEP-CAD'!$E1122))&amp; IF('MEP-CAD'!$F1122="", " Qté.:"&amp;VLOOKUP('MEP-CAD'!$B1122,'MEP-CAD'!$AU:$AV,2,0)," ("&amp;'MEP-CAD'!$B1122&amp;")"&amp;" Qté.:"&amp;VLOOKUP('MEP-CAD'!$B1122,'MEP-CAD'!$AU:$AV,2,0)))))</f>
        <v>VIDE</v>
      </c>
      <c r="S1122" s="21">
        <f>ROUND('MEP-CAD'!$X1122,2)</f>
        <v>0</v>
      </c>
      <c r="T1122" s="21">
        <f>'MEP-CAD'!$H1122</f>
        <v>0</v>
      </c>
    </row>
    <row r="1123" spans="2:20" ht="20.7" thickBot="1" x14ac:dyDescent="0.6">
      <c r="B1123" s="73" t="str">
        <f t="shared" si="33"/>
        <v/>
      </c>
      <c r="C1123" s="73" t="str">
        <f t="shared" si="34"/>
        <v/>
      </c>
      <c r="D1123" s="70" t="str">
        <f t="shared" si="35"/>
        <v/>
      </c>
      <c r="Q1123" s="15" t="str">
        <f>IF(TRIM('MEP-CAD'!$C1123)="","",IF(LEFT('MEP-CAD'!$C1123,2)="99",'MEP-CAD'!$C1123,IF(LEN('MEP-CAD'!$C1123)=5,'MEP-CAD'!$C1123&amp;"0",'MEP-CAD'!$C1123)))</f>
        <v/>
      </c>
      <c r="R1123" s="36" t="str">
        <f>IF($Q1123="","VIDE",IF('MEP-CAD'!$G1123="",IF('MEP-CAD'!$E1123="",'MEP-CAD'!$D1123 &amp;IF('MEP-CAD'!$B1123="",""," ("&amp;'MEP-CAD'!$B1123&amp;")"),TRIM('MEP-CAD'!$E1123) &amp; IF('MEP-CAD'!$B1123="",""," ("&amp;'MEP-CAD'!$B1123&amp;")")),IF('MEP-CAD'!$F1123="", TRIM('MEP-CAD'!$E1123), IF('MEP-CAD'!$E1123="",'MEP-CAD'!$D1123,TRIM('MEP-CAD'!$E1123))&amp; IF('MEP-CAD'!$F1123="", " Qté.:"&amp;VLOOKUP('MEP-CAD'!$B1123,'MEP-CAD'!$AU:$AV,2,0)," ("&amp;'MEP-CAD'!$B1123&amp;")"&amp;" Qté.:"&amp;VLOOKUP('MEP-CAD'!$B1123,'MEP-CAD'!$AU:$AV,2,0)))))</f>
        <v>VIDE</v>
      </c>
      <c r="S1123" s="21">
        <f>ROUND('MEP-CAD'!$X1123,2)</f>
        <v>0</v>
      </c>
      <c r="T1123" s="21">
        <f>'MEP-CAD'!$H1123</f>
        <v>0</v>
      </c>
    </row>
    <row r="1124" spans="2:20" ht="20.7" thickBot="1" x14ac:dyDescent="0.6">
      <c r="B1124" s="73" t="str">
        <f t="shared" si="33"/>
        <v/>
      </c>
      <c r="C1124" s="73" t="str">
        <f t="shared" si="34"/>
        <v/>
      </c>
      <c r="D1124" s="70" t="str">
        <f t="shared" si="35"/>
        <v/>
      </c>
      <c r="Q1124" s="15" t="str">
        <f>IF(TRIM('MEP-CAD'!$C1124)="","",IF(LEFT('MEP-CAD'!$C1124,2)="99",'MEP-CAD'!$C1124,IF(LEN('MEP-CAD'!$C1124)=5,'MEP-CAD'!$C1124&amp;"0",'MEP-CAD'!$C1124)))</f>
        <v/>
      </c>
      <c r="R1124" s="36" t="str">
        <f>IF($Q1124="","VIDE",IF('MEP-CAD'!$G1124="",IF('MEP-CAD'!$E1124="",'MEP-CAD'!$D1124 &amp;IF('MEP-CAD'!$B1124="",""," ("&amp;'MEP-CAD'!$B1124&amp;")"),TRIM('MEP-CAD'!$E1124) &amp; IF('MEP-CAD'!$B1124="",""," ("&amp;'MEP-CAD'!$B1124&amp;")")),IF('MEP-CAD'!$F1124="", TRIM('MEP-CAD'!$E1124), IF('MEP-CAD'!$E1124="",'MEP-CAD'!$D1124,TRIM('MEP-CAD'!$E1124))&amp; IF('MEP-CAD'!$F1124="", " Qté.:"&amp;VLOOKUP('MEP-CAD'!$B1124,'MEP-CAD'!$AU:$AV,2,0)," ("&amp;'MEP-CAD'!$B1124&amp;")"&amp;" Qté.:"&amp;VLOOKUP('MEP-CAD'!$B1124,'MEP-CAD'!$AU:$AV,2,0)))))</f>
        <v>VIDE</v>
      </c>
      <c r="S1124" s="21">
        <f>ROUND('MEP-CAD'!$X1124,2)</f>
        <v>0</v>
      </c>
      <c r="T1124" s="21">
        <f>'MEP-CAD'!$H1124</f>
        <v>0</v>
      </c>
    </row>
    <row r="1125" spans="2:20" ht="20.7" thickBot="1" x14ac:dyDescent="0.6">
      <c r="B1125" s="73" t="str">
        <f t="shared" si="33"/>
        <v/>
      </c>
      <c r="C1125" s="73" t="str">
        <f t="shared" si="34"/>
        <v/>
      </c>
      <c r="D1125" s="70" t="str">
        <f t="shared" si="35"/>
        <v/>
      </c>
      <c r="Q1125" s="15" t="str">
        <f>IF(TRIM('MEP-CAD'!$C1125)="","",IF(LEFT('MEP-CAD'!$C1125,2)="99",'MEP-CAD'!$C1125,IF(LEN('MEP-CAD'!$C1125)=5,'MEP-CAD'!$C1125&amp;"0",'MEP-CAD'!$C1125)))</f>
        <v/>
      </c>
      <c r="R1125" s="36" t="str">
        <f>IF($Q1125="","VIDE",IF('MEP-CAD'!$G1125="",IF('MEP-CAD'!$E1125="",'MEP-CAD'!$D1125 &amp;IF('MEP-CAD'!$B1125="",""," ("&amp;'MEP-CAD'!$B1125&amp;")"),TRIM('MEP-CAD'!$E1125) &amp; IF('MEP-CAD'!$B1125="",""," ("&amp;'MEP-CAD'!$B1125&amp;")")),IF('MEP-CAD'!$F1125="", TRIM('MEP-CAD'!$E1125), IF('MEP-CAD'!$E1125="",'MEP-CAD'!$D1125,TRIM('MEP-CAD'!$E1125))&amp; IF('MEP-CAD'!$F1125="", " Qté.:"&amp;VLOOKUP('MEP-CAD'!$B1125,'MEP-CAD'!$AU:$AV,2,0)," ("&amp;'MEP-CAD'!$B1125&amp;")"&amp;" Qté.:"&amp;VLOOKUP('MEP-CAD'!$B1125,'MEP-CAD'!$AU:$AV,2,0)))))</f>
        <v>VIDE</v>
      </c>
      <c r="S1125" s="21">
        <f>ROUND('MEP-CAD'!$X1125,2)</f>
        <v>0</v>
      </c>
      <c r="T1125" s="21">
        <f>'MEP-CAD'!$H1125</f>
        <v>0</v>
      </c>
    </row>
    <row r="1126" spans="2:20" ht="20.7" thickBot="1" x14ac:dyDescent="0.6">
      <c r="B1126" s="73" t="str">
        <f t="shared" si="33"/>
        <v/>
      </c>
      <c r="C1126" s="73" t="str">
        <f t="shared" si="34"/>
        <v/>
      </c>
      <c r="D1126" s="70" t="str">
        <f t="shared" si="35"/>
        <v/>
      </c>
      <c r="Q1126" s="15" t="str">
        <f>IF(TRIM('MEP-CAD'!$C1126)="","",IF(LEFT('MEP-CAD'!$C1126,2)="99",'MEP-CAD'!$C1126,IF(LEN('MEP-CAD'!$C1126)=5,'MEP-CAD'!$C1126&amp;"0",'MEP-CAD'!$C1126)))</f>
        <v/>
      </c>
      <c r="R1126" s="36" t="str">
        <f>IF($Q1126="","VIDE",IF('MEP-CAD'!$G1126="",IF('MEP-CAD'!$E1126="",'MEP-CAD'!$D1126 &amp;IF('MEP-CAD'!$B1126="",""," ("&amp;'MEP-CAD'!$B1126&amp;")"),TRIM('MEP-CAD'!$E1126) &amp; IF('MEP-CAD'!$B1126="",""," ("&amp;'MEP-CAD'!$B1126&amp;")")),IF('MEP-CAD'!$F1126="", TRIM('MEP-CAD'!$E1126), IF('MEP-CAD'!$E1126="",'MEP-CAD'!$D1126,TRIM('MEP-CAD'!$E1126))&amp; IF('MEP-CAD'!$F1126="", " Qté.:"&amp;VLOOKUP('MEP-CAD'!$B1126,'MEP-CAD'!$AU:$AV,2,0)," ("&amp;'MEP-CAD'!$B1126&amp;")"&amp;" Qté.:"&amp;VLOOKUP('MEP-CAD'!$B1126,'MEP-CAD'!$AU:$AV,2,0)))))</f>
        <v>VIDE</v>
      </c>
      <c r="S1126" s="21">
        <f>ROUND('MEP-CAD'!$X1126,2)</f>
        <v>0</v>
      </c>
      <c r="T1126" s="21">
        <f>'MEP-CAD'!$H1126</f>
        <v>0</v>
      </c>
    </row>
    <row r="1127" spans="2:20" ht="20.7" thickBot="1" x14ac:dyDescent="0.6">
      <c r="B1127" s="73" t="str">
        <f t="shared" si="33"/>
        <v/>
      </c>
      <c r="C1127" s="73" t="str">
        <f t="shared" si="34"/>
        <v/>
      </c>
      <c r="D1127" s="70" t="str">
        <f t="shared" si="35"/>
        <v/>
      </c>
      <c r="Q1127" s="15" t="str">
        <f>IF(TRIM('MEP-CAD'!$C1127)="","",IF(LEFT('MEP-CAD'!$C1127,2)="99",'MEP-CAD'!$C1127,IF(LEN('MEP-CAD'!$C1127)=5,'MEP-CAD'!$C1127&amp;"0",'MEP-CAD'!$C1127)))</f>
        <v/>
      </c>
      <c r="R1127" s="36" t="str">
        <f>IF($Q1127="","VIDE",IF('MEP-CAD'!$G1127="",IF('MEP-CAD'!$E1127="",'MEP-CAD'!$D1127 &amp;IF('MEP-CAD'!$B1127="",""," ("&amp;'MEP-CAD'!$B1127&amp;")"),TRIM('MEP-CAD'!$E1127) &amp; IF('MEP-CAD'!$B1127="",""," ("&amp;'MEP-CAD'!$B1127&amp;")")),IF('MEP-CAD'!$F1127="", TRIM('MEP-CAD'!$E1127), IF('MEP-CAD'!$E1127="",'MEP-CAD'!$D1127,TRIM('MEP-CAD'!$E1127))&amp; IF('MEP-CAD'!$F1127="", " Qté.:"&amp;VLOOKUP('MEP-CAD'!$B1127,'MEP-CAD'!$AU:$AV,2,0)," ("&amp;'MEP-CAD'!$B1127&amp;")"&amp;" Qté.:"&amp;VLOOKUP('MEP-CAD'!$B1127,'MEP-CAD'!$AU:$AV,2,0)))))</f>
        <v>VIDE</v>
      </c>
      <c r="S1127" s="21">
        <f>ROUND('MEP-CAD'!$X1127,2)</f>
        <v>0</v>
      </c>
      <c r="T1127" s="21">
        <f>'MEP-CAD'!$H1127</f>
        <v>0</v>
      </c>
    </row>
    <row r="1128" spans="2:20" ht="20.7" thickBot="1" x14ac:dyDescent="0.6">
      <c r="B1128" s="73" t="str">
        <f t="shared" si="33"/>
        <v/>
      </c>
      <c r="C1128" s="73" t="str">
        <f t="shared" si="34"/>
        <v/>
      </c>
      <c r="D1128" s="70" t="str">
        <f t="shared" si="35"/>
        <v/>
      </c>
      <c r="Q1128" s="15" t="str">
        <f>IF(TRIM('MEP-CAD'!$C1128)="","",IF(LEFT('MEP-CAD'!$C1128,2)="99",'MEP-CAD'!$C1128,IF(LEN('MEP-CAD'!$C1128)=5,'MEP-CAD'!$C1128&amp;"0",'MEP-CAD'!$C1128)))</f>
        <v/>
      </c>
      <c r="R1128" s="36" t="str">
        <f>IF($Q1128="","VIDE",IF('MEP-CAD'!$G1128="",IF('MEP-CAD'!$E1128="",'MEP-CAD'!$D1128 &amp;IF('MEP-CAD'!$B1128="",""," ("&amp;'MEP-CAD'!$B1128&amp;")"),TRIM('MEP-CAD'!$E1128) &amp; IF('MEP-CAD'!$B1128="",""," ("&amp;'MEP-CAD'!$B1128&amp;")")),IF('MEP-CAD'!$F1128="", TRIM('MEP-CAD'!$E1128), IF('MEP-CAD'!$E1128="",'MEP-CAD'!$D1128,TRIM('MEP-CAD'!$E1128))&amp; IF('MEP-CAD'!$F1128="", " Qté.:"&amp;VLOOKUP('MEP-CAD'!$B1128,'MEP-CAD'!$AU:$AV,2,0)," ("&amp;'MEP-CAD'!$B1128&amp;")"&amp;" Qté.:"&amp;VLOOKUP('MEP-CAD'!$B1128,'MEP-CAD'!$AU:$AV,2,0)))))</f>
        <v>VIDE</v>
      </c>
      <c r="S1128" s="21">
        <f>ROUND('MEP-CAD'!$X1128,2)</f>
        <v>0</v>
      </c>
      <c r="T1128" s="21">
        <f>'MEP-CAD'!$H1128</f>
        <v>0</v>
      </c>
    </row>
    <row r="1129" spans="2:20" ht="20.7" thickBot="1" x14ac:dyDescent="0.6">
      <c r="B1129" s="73" t="str">
        <f t="shared" si="33"/>
        <v/>
      </c>
      <c r="C1129" s="73" t="str">
        <f t="shared" si="34"/>
        <v/>
      </c>
      <c r="D1129" s="70" t="str">
        <f t="shared" si="35"/>
        <v/>
      </c>
      <c r="Q1129" s="15" t="str">
        <f>IF(TRIM('MEP-CAD'!$C1129)="","",IF(LEFT('MEP-CAD'!$C1129,2)="99",'MEP-CAD'!$C1129,IF(LEN('MEP-CAD'!$C1129)=5,'MEP-CAD'!$C1129&amp;"0",'MEP-CAD'!$C1129)))</f>
        <v/>
      </c>
      <c r="R1129" s="36" t="str">
        <f>IF($Q1129="","VIDE",IF('MEP-CAD'!$G1129="",IF('MEP-CAD'!$E1129="",'MEP-CAD'!$D1129 &amp;IF('MEP-CAD'!$B1129="",""," ("&amp;'MEP-CAD'!$B1129&amp;")"),TRIM('MEP-CAD'!$E1129) &amp; IF('MEP-CAD'!$B1129="",""," ("&amp;'MEP-CAD'!$B1129&amp;")")),IF('MEP-CAD'!$F1129="", TRIM('MEP-CAD'!$E1129), IF('MEP-CAD'!$E1129="",'MEP-CAD'!$D1129,TRIM('MEP-CAD'!$E1129))&amp; IF('MEP-CAD'!$F1129="", " Qté.:"&amp;VLOOKUP('MEP-CAD'!$B1129,'MEP-CAD'!$AU:$AV,2,0)," ("&amp;'MEP-CAD'!$B1129&amp;")"&amp;" Qté.:"&amp;VLOOKUP('MEP-CAD'!$B1129,'MEP-CAD'!$AU:$AV,2,0)))))</f>
        <v>VIDE</v>
      </c>
      <c r="S1129" s="21">
        <f>ROUND('MEP-CAD'!$X1129,2)</f>
        <v>0</v>
      </c>
      <c r="T1129" s="21">
        <f>'MEP-CAD'!$H1129</f>
        <v>0</v>
      </c>
    </row>
    <row r="1130" spans="2:20" ht="20.7" thickBot="1" x14ac:dyDescent="0.6">
      <c r="B1130" s="73" t="str">
        <f t="shared" si="33"/>
        <v/>
      </c>
      <c r="C1130" s="73" t="str">
        <f t="shared" si="34"/>
        <v/>
      </c>
      <c r="D1130" s="70" t="str">
        <f t="shared" si="35"/>
        <v/>
      </c>
      <c r="Q1130" s="15" t="str">
        <f>IF(TRIM('MEP-CAD'!$C1130)="","",IF(LEFT('MEP-CAD'!$C1130,2)="99",'MEP-CAD'!$C1130,IF(LEN('MEP-CAD'!$C1130)=5,'MEP-CAD'!$C1130&amp;"0",'MEP-CAD'!$C1130)))</f>
        <v/>
      </c>
      <c r="R1130" s="36" t="str">
        <f>IF($Q1130="","VIDE",IF('MEP-CAD'!$G1130="",IF('MEP-CAD'!$E1130="",'MEP-CAD'!$D1130 &amp;IF('MEP-CAD'!$B1130="",""," ("&amp;'MEP-CAD'!$B1130&amp;")"),TRIM('MEP-CAD'!$E1130) &amp; IF('MEP-CAD'!$B1130="",""," ("&amp;'MEP-CAD'!$B1130&amp;")")),IF('MEP-CAD'!$F1130="", TRIM('MEP-CAD'!$E1130), IF('MEP-CAD'!$E1130="",'MEP-CAD'!$D1130,TRIM('MEP-CAD'!$E1130))&amp; IF('MEP-CAD'!$F1130="", " Qté.:"&amp;VLOOKUP('MEP-CAD'!$B1130,'MEP-CAD'!$AU:$AV,2,0)," ("&amp;'MEP-CAD'!$B1130&amp;")"&amp;" Qté.:"&amp;VLOOKUP('MEP-CAD'!$B1130,'MEP-CAD'!$AU:$AV,2,0)))))</f>
        <v>VIDE</v>
      </c>
      <c r="S1130" s="21">
        <f>ROUND('MEP-CAD'!$X1130,2)</f>
        <v>0</v>
      </c>
      <c r="T1130" s="21">
        <f>'MEP-CAD'!$H1130</f>
        <v>0</v>
      </c>
    </row>
    <row r="1131" spans="2:20" ht="20.7" thickBot="1" x14ac:dyDescent="0.6">
      <c r="B1131" s="73" t="str">
        <f t="shared" si="33"/>
        <v/>
      </c>
      <c r="C1131" s="73" t="str">
        <f t="shared" si="34"/>
        <v/>
      </c>
      <c r="D1131" s="70" t="str">
        <f t="shared" si="35"/>
        <v/>
      </c>
      <c r="Q1131" s="15" t="str">
        <f>IF(TRIM('MEP-CAD'!$C1131)="","",IF(LEFT('MEP-CAD'!$C1131,2)="99",'MEP-CAD'!$C1131,IF(LEN('MEP-CAD'!$C1131)=5,'MEP-CAD'!$C1131&amp;"0",'MEP-CAD'!$C1131)))</f>
        <v/>
      </c>
      <c r="R1131" s="36" t="str">
        <f>IF($Q1131="","VIDE",IF('MEP-CAD'!$G1131="",IF('MEP-CAD'!$E1131="",'MEP-CAD'!$D1131 &amp;IF('MEP-CAD'!$B1131="",""," ("&amp;'MEP-CAD'!$B1131&amp;")"),TRIM('MEP-CAD'!$E1131) &amp; IF('MEP-CAD'!$B1131="",""," ("&amp;'MEP-CAD'!$B1131&amp;")")),IF('MEP-CAD'!$F1131="", TRIM('MEP-CAD'!$E1131), IF('MEP-CAD'!$E1131="",'MEP-CAD'!$D1131,TRIM('MEP-CAD'!$E1131))&amp; IF('MEP-CAD'!$F1131="", " Qté.:"&amp;VLOOKUP('MEP-CAD'!$B1131,'MEP-CAD'!$AU:$AV,2,0)," ("&amp;'MEP-CAD'!$B1131&amp;")"&amp;" Qté.:"&amp;VLOOKUP('MEP-CAD'!$B1131,'MEP-CAD'!$AU:$AV,2,0)))))</f>
        <v>VIDE</v>
      </c>
      <c r="S1131" s="21">
        <f>ROUND('MEP-CAD'!$X1131,2)</f>
        <v>0</v>
      </c>
      <c r="T1131" s="21">
        <f>'MEP-CAD'!$H1131</f>
        <v>0</v>
      </c>
    </row>
    <row r="1132" spans="2:20" ht="20.7" thickBot="1" x14ac:dyDescent="0.6">
      <c r="B1132" s="73" t="str">
        <f t="shared" si="33"/>
        <v/>
      </c>
      <c r="C1132" s="73" t="str">
        <f t="shared" si="34"/>
        <v/>
      </c>
      <c r="D1132" s="70" t="str">
        <f t="shared" si="35"/>
        <v/>
      </c>
      <c r="Q1132" s="15" t="str">
        <f>IF(TRIM('MEP-CAD'!$C1132)="","",IF(LEFT('MEP-CAD'!$C1132,2)="99",'MEP-CAD'!$C1132,IF(LEN('MEP-CAD'!$C1132)=5,'MEP-CAD'!$C1132&amp;"0",'MEP-CAD'!$C1132)))</f>
        <v/>
      </c>
      <c r="R1132" s="36" t="str">
        <f>IF($Q1132="","VIDE",IF('MEP-CAD'!$G1132="",IF('MEP-CAD'!$E1132="",'MEP-CAD'!$D1132 &amp;IF('MEP-CAD'!$B1132="",""," ("&amp;'MEP-CAD'!$B1132&amp;")"),TRIM('MEP-CAD'!$E1132) &amp; IF('MEP-CAD'!$B1132="",""," ("&amp;'MEP-CAD'!$B1132&amp;")")),IF('MEP-CAD'!$F1132="", TRIM('MEP-CAD'!$E1132), IF('MEP-CAD'!$E1132="",'MEP-CAD'!$D1132,TRIM('MEP-CAD'!$E1132))&amp; IF('MEP-CAD'!$F1132="", " Qté.:"&amp;VLOOKUP('MEP-CAD'!$B1132,'MEP-CAD'!$AU:$AV,2,0)," ("&amp;'MEP-CAD'!$B1132&amp;")"&amp;" Qté.:"&amp;VLOOKUP('MEP-CAD'!$B1132,'MEP-CAD'!$AU:$AV,2,0)))))</f>
        <v>VIDE</v>
      </c>
      <c r="S1132" s="21">
        <f>ROUND('MEP-CAD'!$X1132,2)</f>
        <v>0</v>
      </c>
      <c r="T1132" s="21">
        <f>'MEP-CAD'!$H1132</f>
        <v>0</v>
      </c>
    </row>
    <row r="1133" spans="2:20" ht="20.7" thickBot="1" x14ac:dyDescent="0.6">
      <c r="B1133" s="73" t="str">
        <f t="shared" si="33"/>
        <v/>
      </c>
      <c r="C1133" s="73" t="str">
        <f t="shared" si="34"/>
        <v/>
      </c>
      <c r="D1133" s="70" t="str">
        <f t="shared" si="35"/>
        <v/>
      </c>
      <c r="Q1133" s="15" t="str">
        <f>IF(TRIM('MEP-CAD'!$C1133)="","",IF(LEFT('MEP-CAD'!$C1133,2)="99",'MEP-CAD'!$C1133,IF(LEN('MEP-CAD'!$C1133)=5,'MEP-CAD'!$C1133&amp;"0",'MEP-CAD'!$C1133)))</f>
        <v/>
      </c>
      <c r="R1133" s="36" t="str">
        <f>IF($Q1133="","VIDE",IF('MEP-CAD'!$G1133="",IF('MEP-CAD'!$E1133="",'MEP-CAD'!$D1133 &amp;IF('MEP-CAD'!$B1133="",""," ("&amp;'MEP-CAD'!$B1133&amp;")"),TRIM('MEP-CAD'!$E1133) &amp; IF('MEP-CAD'!$B1133="",""," ("&amp;'MEP-CAD'!$B1133&amp;")")),IF('MEP-CAD'!$F1133="", TRIM('MEP-CAD'!$E1133), IF('MEP-CAD'!$E1133="",'MEP-CAD'!$D1133,TRIM('MEP-CAD'!$E1133))&amp; IF('MEP-CAD'!$F1133="", " Qté.:"&amp;VLOOKUP('MEP-CAD'!$B1133,'MEP-CAD'!$AU:$AV,2,0)," ("&amp;'MEP-CAD'!$B1133&amp;")"&amp;" Qté.:"&amp;VLOOKUP('MEP-CAD'!$B1133,'MEP-CAD'!$AU:$AV,2,0)))))</f>
        <v>VIDE</v>
      </c>
      <c r="S1133" s="21">
        <f>ROUND('MEP-CAD'!$X1133,2)</f>
        <v>0</v>
      </c>
      <c r="T1133" s="21">
        <f>'MEP-CAD'!$H1133</f>
        <v>0</v>
      </c>
    </row>
    <row r="1134" spans="2:20" ht="20.7" thickBot="1" x14ac:dyDescent="0.6">
      <c r="B1134" s="73" t="str">
        <f t="shared" ref="B1134:B1197" si="36">IF(K1134="","",K1134)</f>
        <v/>
      </c>
      <c r="C1134" s="73" t="str">
        <f t="shared" ref="C1134:C1197" si="37">IF(L1134="","",L1134)</f>
        <v/>
      </c>
      <c r="D1134" s="70" t="str">
        <f t="shared" ref="D1134:D1197" si="38">IF(M1134="","",M1134)</f>
        <v/>
      </c>
      <c r="Q1134" s="15" t="str">
        <f>IF(TRIM('MEP-CAD'!$C1134)="","",IF(LEFT('MEP-CAD'!$C1134,2)="99",'MEP-CAD'!$C1134,IF(LEN('MEP-CAD'!$C1134)=5,'MEP-CAD'!$C1134&amp;"0",'MEP-CAD'!$C1134)))</f>
        <v/>
      </c>
      <c r="R1134" s="36" t="str">
        <f>IF($Q1134="","VIDE",IF('MEP-CAD'!$G1134="",IF('MEP-CAD'!$E1134="",'MEP-CAD'!$D1134 &amp;IF('MEP-CAD'!$B1134="",""," ("&amp;'MEP-CAD'!$B1134&amp;")"),TRIM('MEP-CAD'!$E1134) &amp; IF('MEP-CAD'!$B1134="",""," ("&amp;'MEP-CAD'!$B1134&amp;")")),IF('MEP-CAD'!$F1134="", TRIM('MEP-CAD'!$E1134), IF('MEP-CAD'!$E1134="",'MEP-CAD'!$D1134,TRIM('MEP-CAD'!$E1134))&amp; IF('MEP-CAD'!$F1134="", " Qté.:"&amp;VLOOKUP('MEP-CAD'!$B1134,'MEP-CAD'!$AU:$AV,2,0)," ("&amp;'MEP-CAD'!$B1134&amp;")"&amp;" Qté.:"&amp;VLOOKUP('MEP-CAD'!$B1134,'MEP-CAD'!$AU:$AV,2,0)))))</f>
        <v>VIDE</v>
      </c>
      <c r="S1134" s="21">
        <f>ROUND('MEP-CAD'!$X1134,2)</f>
        <v>0</v>
      </c>
      <c r="T1134" s="21">
        <f>'MEP-CAD'!$H1134</f>
        <v>0</v>
      </c>
    </row>
    <row r="1135" spans="2:20" ht="20.7" thickBot="1" x14ac:dyDescent="0.6">
      <c r="B1135" s="73" t="str">
        <f t="shared" si="36"/>
        <v/>
      </c>
      <c r="C1135" s="73" t="str">
        <f t="shared" si="37"/>
        <v/>
      </c>
      <c r="D1135" s="70" t="str">
        <f t="shared" si="38"/>
        <v/>
      </c>
      <c r="Q1135" s="15" t="str">
        <f>IF(TRIM('MEP-CAD'!$C1135)="","",IF(LEFT('MEP-CAD'!$C1135,2)="99",'MEP-CAD'!$C1135,IF(LEN('MEP-CAD'!$C1135)=5,'MEP-CAD'!$C1135&amp;"0",'MEP-CAD'!$C1135)))</f>
        <v/>
      </c>
      <c r="R1135" s="36" t="str">
        <f>IF($Q1135="","VIDE",IF('MEP-CAD'!$G1135="",IF('MEP-CAD'!$E1135="",'MEP-CAD'!$D1135 &amp;IF('MEP-CAD'!$B1135="",""," ("&amp;'MEP-CAD'!$B1135&amp;")"),TRIM('MEP-CAD'!$E1135) &amp; IF('MEP-CAD'!$B1135="",""," ("&amp;'MEP-CAD'!$B1135&amp;")")),IF('MEP-CAD'!$F1135="", TRIM('MEP-CAD'!$E1135), IF('MEP-CAD'!$E1135="",'MEP-CAD'!$D1135,TRIM('MEP-CAD'!$E1135))&amp; IF('MEP-CAD'!$F1135="", " Qté.:"&amp;VLOOKUP('MEP-CAD'!$B1135,'MEP-CAD'!$AU:$AV,2,0)," ("&amp;'MEP-CAD'!$B1135&amp;")"&amp;" Qté.:"&amp;VLOOKUP('MEP-CAD'!$B1135,'MEP-CAD'!$AU:$AV,2,0)))))</f>
        <v>VIDE</v>
      </c>
      <c r="S1135" s="21">
        <f>ROUND('MEP-CAD'!$X1135,2)</f>
        <v>0</v>
      </c>
      <c r="T1135" s="21">
        <f>'MEP-CAD'!$H1135</f>
        <v>0</v>
      </c>
    </row>
    <row r="1136" spans="2:20" ht="20.7" thickBot="1" x14ac:dyDescent="0.6">
      <c r="B1136" s="73" t="str">
        <f t="shared" si="36"/>
        <v/>
      </c>
      <c r="C1136" s="73" t="str">
        <f t="shared" si="37"/>
        <v/>
      </c>
      <c r="D1136" s="70" t="str">
        <f t="shared" si="38"/>
        <v/>
      </c>
      <c r="Q1136" s="15" t="str">
        <f>IF(TRIM('MEP-CAD'!$C1136)="","",IF(LEFT('MEP-CAD'!$C1136,2)="99",'MEP-CAD'!$C1136,IF(LEN('MEP-CAD'!$C1136)=5,'MEP-CAD'!$C1136&amp;"0",'MEP-CAD'!$C1136)))</f>
        <v/>
      </c>
      <c r="R1136" s="36" t="str">
        <f>IF($Q1136="","VIDE",IF('MEP-CAD'!$G1136="",IF('MEP-CAD'!$E1136="",'MEP-CAD'!$D1136 &amp;IF('MEP-CAD'!$B1136="",""," ("&amp;'MEP-CAD'!$B1136&amp;")"),TRIM('MEP-CAD'!$E1136) &amp; IF('MEP-CAD'!$B1136="",""," ("&amp;'MEP-CAD'!$B1136&amp;")")),IF('MEP-CAD'!$F1136="", TRIM('MEP-CAD'!$E1136), IF('MEP-CAD'!$E1136="",'MEP-CAD'!$D1136,TRIM('MEP-CAD'!$E1136))&amp; IF('MEP-CAD'!$F1136="", " Qté.:"&amp;VLOOKUP('MEP-CAD'!$B1136,'MEP-CAD'!$AU:$AV,2,0)," ("&amp;'MEP-CAD'!$B1136&amp;")"&amp;" Qté.:"&amp;VLOOKUP('MEP-CAD'!$B1136,'MEP-CAD'!$AU:$AV,2,0)))))</f>
        <v>VIDE</v>
      </c>
      <c r="S1136" s="21">
        <f>ROUND('MEP-CAD'!$X1136,2)</f>
        <v>0</v>
      </c>
      <c r="T1136" s="21">
        <f>'MEP-CAD'!$H1136</f>
        <v>0</v>
      </c>
    </row>
    <row r="1137" spans="2:20" ht="20.7" thickBot="1" x14ac:dyDescent="0.6">
      <c r="B1137" s="73" t="str">
        <f t="shared" si="36"/>
        <v/>
      </c>
      <c r="C1137" s="73" t="str">
        <f t="shared" si="37"/>
        <v/>
      </c>
      <c r="D1137" s="70" t="str">
        <f t="shared" si="38"/>
        <v/>
      </c>
      <c r="Q1137" s="15" t="str">
        <f>IF(TRIM('MEP-CAD'!$C1137)="","",IF(LEFT('MEP-CAD'!$C1137,2)="99",'MEP-CAD'!$C1137,IF(LEN('MEP-CAD'!$C1137)=5,'MEP-CAD'!$C1137&amp;"0",'MEP-CAD'!$C1137)))</f>
        <v/>
      </c>
      <c r="R1137" s="36" t="str">
        <f>IF($Q1137="","VIDE",IF('MEP-CAD'!$G1137="",IF('MEP-CAD'!$E1137="",'MEP-CAD'!$D1137 &amp;IF('MEP-CAD'!$B1137="",""," ("&amp;'MEP-CAD'!$B1137&amp;")"),TRIM('MEP-CAD'!$E1137) &amp; IF('MEP-CAD'!$B1137="",""," ("&amp;'MEP-CAD'!$B1137&amp;")")),IF('MEP-CAD'!$F1137="", TRIM('MEP-CAD'!$E1137), IF('MEP-CAD'!$E1137="",'MEP-CAD'!$D1137,TRIM('MEP-CAD'!$E1137))&amp; IF('MEP-CAD'!$F1137="", " Qté.:"&amp;VLOOKUP('MEP-CAD'!$B1137,'MEP-CAD'!$AU:$AV,2,0)," ("&amp;'MEP-CAD'!$B1137&amp;")"&amp;" Qté.:"&amp;VLOOKUP('MEP-CAD'!$B1137,'MEP-CAD'!$AU:$AV,2,0)))))</f>
        <v>VIDE</v>
      </c>
      <c r="S1137" s="21">
        <f>ROUND('MEP-CAD'!$X1137,2)</f>
        <v>0</v>
      </c>
      <c r="T1137" s="21">
        <f>'MEP-CAD'!$H1137</f>
        <v>0</v>
      </c>
    </row>
    <row r="1138" spans="2:20" ht="20.7" thickBot="1" x14ac:dyDescent="0.6">
      <c r="B1138" s="73" t="str">
        <f t="shared" si="36"/>
        <v/>
      </c>
      <c r="C1138" s="73" t="str">
        <f t="shared" si="37"/>
        <v/>
      </c>
      <c r="D1138" s="70" t="str">
        <f t="shared" si="38"/>
        <v/>
      </c>
      <c r="Q1138" s="15" t="str">
        <f>IF(TRIM('MEP-CAD'!$C1138)="","",IF(LEFT('MEP-CAD'!$C1138,2)="99",'MEP-CAD'!$C1138,IF(LEN('MEP-CAD'!$C1138)=5,'MEP-CAD'!$C1138&amp;"0",'MEP-CAD'!$C1138)))</f>
        <v/>
      </c>
      <c r="R1138" s="36" t="str">
        <f>IF($Q1138="","VIDE",IF('MEP-CAD'!$G1138="",IF('MEP-CAD'!$E1138="",'MEP-CAD'!$D1138 &amp;IF('MEP-CAD'!$B1138="",""," ("&amp;'MEP-CAD'!$B1138&amp;")"),TRIM('MEP-CAD'!$E1138) &amp; IF('MEP-CAD'!$B1138="",""," ("&amp;'MEP-CAD'!$B1138&amp;")")),IF('MEP-CAD'!$F1138="", TRIM('MEP-CAD'!$E1138), IF('MEP-CAD'!$E1138="",'MEP-CAD'!$D1138,TRIM('MEP-CAD'!$E1138))&amp; IF('MEP-CAD'!$F1138="", " Qté.:"&amp;VLOOKUP('MEP-CAD'!$B1138,'MEP-CAD'!$AU:$AV,2,0)," ("&amp;'MEP-CAD'!$B1138&amp;")"&amp;" Qté.:"&amp;VLOOKUP('MEP-CAD'!$B1138,'MEP-CAD'!$AU:$AV,2,0)))))</f>
        <v>VIDE</v>
      </c>
      <c r="S1138" s="21">
        <f>ROUND('MEP-CAD'!$X1138,2)</f>
        <v>0</v>
      </c>
      <c r="T1138" s="21">
        <f>'MEP-CAD'!$H1138</f>
        <v>0</v>
      </c>
    </row>
    <row r="1139" spans="2:20" ht="20.7" thickBot="1" x14ac:dyDescent="0.6">
      <c r="B1139" s="73" t="str">
        <f t="shared" si="36"/>
        <v/>
      </c>
      <c r="C1139" s="73" t="str">
        <f t="shared" si="37"/>
        <v/>
      </c>
      <c r="D1139" s="70" t="str">
        <f t="shared" si="38"/>
        <v/>
      </c>
      <c r="Q1139" s="15" t="str">
        <f>IF(TRIM('MEP-CAD'!$C1139)="","",IF(LEFT('MEP-CAD'!$C1139,2)="99",'MEP-CAD'!$C1139,IF(LEN('MEP-CAD'!$C1139)=5,'MEP-CAD'!$C1139&amp;"0",'MEP-CAD'!$C1139)))</f>
        <v/>
      </c>
      <c r="R1139" s="36" t="str">
        <f>IF($Q1139="","VIDE",IF('MEP-CAD'!$G1139="",IF('MEP-CAD'!$E1139="",'MEP-CAD'!$D1139 &amp;IF('MEP-CAD'!$B1139="",""," ("&amp;'MEP-CAD'!$B1139&amp;")"),TRIM('MEP-CAD'!$E1139) &amp; IF('MEP-CAD'!$B1139="",""," ("&amp;'MEP-CAD'!$B1139&amp;")")),IF('MEP-CAD'!$F1139="", TRIM('MEP-CAD'!$E1139), IF('MEP-CAD'!$E1139="",'MEP-CAD'!$D1139,TRIM('MEP-CAD'!$E1139))&amp; IF('MEP-CAD'!$F1139="", " Qté.:"&amp;VLOOKUP('MEP-CAD'!$B1139,'MEP-CAD'!$AU:$AV,2,0)," ("&amp;'MEP-CAD'!$B1139&amp;")"&amp;" Qté.:"&amp;VLOOKUP('MEP-CAD'!$B1139,'MEP-CAD'!$AU:$AV,2,0)))))</f>
        <v>VIDE</v>
      </c>
      <c r="S1139" s="21">
        <f>ROUND('MEP-CAD'!$X1139,2)</f>
        <v>0</v>
      </c>
      <c r="T1139" s="21">
        <f>'MEP-CAD'!$H1139</f>
        <v>0</v>
      </c>
    </row>
    <row r="1140" spans="2:20" ht="20.7" thickBot="1" x14ac:dyDescent="0.6">
      <c r="B1140" s="73" t="str">
        <f t="shared" si="36"/>
        <v/>
      </c>
      <c r="C1140" s="73" t="str">
        <f t="shared" si="37"/>
        <v/>
      </c>
      <c r="D1140" s="70" t="str">
        <f t="shared" si="38"/>
        <v/>
      </c>
      <c r="Q1140" s="15" t="str">
        <f>IF(TRIM('MEP-CAD'!$C1140)="","",IF(LEFT('MEP-CAD'!$C1140,2)="99",'MEP-CAD'!$C1140,IF(LEN('MEP-CAD'!$C1140)=5,'MEP-CAD'!$C1140&amp;"0",'MEP-CAD'!$C1140)))</f>
        <v/>
      </c>
      <c r="R1140" s="36" t="str">
        <f>IF($Q1140="","VIDE",IF('MEP-CAD'!$G1140="",IF('MEP-CAD'!$E1140="",'MEP-CAD'!$D1140 &amp;IF('MEP-CAD'!$B1140="",""," ("&amp;'MEP-CAD'!$B1140&amp;")"),TRIM('MEP-CAD'!$E1140) &amp; IF('MEP-CAD'!$B1140="",""," ("&amp;'MEP-CAD'!$B1140&amp;")")),IF('MEP-CAD'!$F1140="", TRIM('MEP-CAD'!$E1140), IF('MEP-CAD'!$E1140="",'MEP-CAD'!$D1140,TRIM('MEP-CAD'!$E1140))&amp; IF('MEP-CAD'!$F1140="", " Qté.:"&amp;VLOOKUP('MEP-CAD'!$B1140,'MEP-CAD'!$AU:$AV,2,0)," ("&amp;'MEP-CAD'!$B1140&amp;")"&amp;" Qté.:"&amp;VLOOKUP('MEP-CAD'!$B1140,'MEP-CAD'!$AU:$AV,2,0)))))</f>
        <v>VIDE</v>
      </c>
      <c r="S1140" s="21">
        <f>ROUND('MEP-CAD'!$X1140,2)</f>
        <v>0</v>
      </c>
      <c r="T1140" s="21">
        <f>'MEP-CAD'!$H1140</f>
        <v>0</v>
      </c>
    </row>
    <row r="1141" spans="2:20" ht="20.7" thickBot="1" x14ac:dyDescent="0.6">
      <c r="B1141" s="73" t="str">
        <f t="shared" si="36"/>
        <v/>
      </c>
      <c r="C1141" s="73" t="str">
        <f t="shared" si="37"/>
        <v/>
      </c>
      <c r="D1141" s="70" t="str">
        <f t="shared" si="38"/>
        <v/>
      </c>
      <c r="Q1141" s="15" t="str">
        <f>IF(TRIM('MEP-CAD'!$C1141)="","",IF(LEFT('MEP-CAD'!$C1141,2)="99",'MEP-CAD'!$C1141,IF(LEN('MEP-CAD'!$C1141)=5,'MEP-CAD'!$C1141&amp;"0",'MEP-CAD'!$C1141)))</f>
        <v/>
      </c>
      <c r="R1141" s="36" t="str">
        <f>IF($Q1141="","VIDE",IF('MEP-CAD'!$G1141="",IF('MEP-CAD'!$E1141="",'MEP-CAD'!$D1141 &amp;IF('MEP-CAD'!$B1141="",""," ("&amp;'MEP-CAD'!$B1141&amp;")"),TRIM('MEP-CAD'!$E1141) &amp; IF('MEP-CAD'!$B1141="",""," ("&amp;'MEP-CAD'!$B1141&amp;")")),IF('MEP-CAD'!$F1141="", TRIM('MEP-CAD'!$E1141), IF('MEP-CAD'!$E1141="",'MEP-CAD'!$D1141,TRIM('MEP-CAD'!$E1141))&amp; IF('MEP-CAD'!$F1141="", " Qté.:"&amp;VLOOKUP('MEP-CAD'!$B1141,'MEP-CAD'!$AU:$AV,2,0)," ("&amp;'MEP-CAD'!$B1141&amp;")"&amp;" Qté.:"&amp;VLOOKUP('MEP-CAD'!$B1141,'MEP-CAD'!$AU:$AV,2,0)))))</f>
        <v>VIDE</v>
      </c>
      <c r="S1141" s="21">
        <f>ROUND('MEP-CAD'!$X1141,2)</f>
        <v>0</v>
      </c>
      <c r="T1141" s="21">
        <f>'MEP-CAD'!$H1141</f>
        <v>0</v>
      </c>
    </row>
    <row r="1142" spans="2:20" ht="20.7" thickBot="1" x14ac:dyDescent="0.6">
      <c r="B1142" s="73" t="str">
        <f t="shared" si="36"/>
        <v/>
      </c>
      <c r="C1142" s="73" t="str">
        <f t="shared" si="37"/>
        <v/>
      </c>
      <c r="D1142" s="70" t="str">
        <f t="shared" si="38"/>
        <v/>
      </c>
      <c r="Q1142" s="15" t="str">
        <f>IF(TRIM('MEP-CAD'!$C1142)="","",IF(LEFT('MEP-CAD'!$C1142,2)="99",'MEP-CAD'!$C1142,IF(LEN('MEP-CAD'!$C1142)=5,'MEP-CAD'!$C1142&amp;"0",'MEP-CAD'!$C1142)))</f>
        <v/>
      </c>
      <c r="R1142" s="36" t="str">
        <f>IF($Q1142="","VIDE",IF('MEP-CAD'!$G1142="",IF('MEP-CAD'!$E1142="",'MEP-CAD'!$D1142 &amp;IF('MEP-CAD'!$B1142="",""," ("&amp;'MEP-CAD'!$B1142&amp;")"),TRIM('MEP-CAD'!$E1142) &amp; IF('MEP-CAD'!$B1142="",""," ("&amp;'MEP-CAD'!$B1142&amp;")")),IF('MEP-CAD'!$F1142="", TRIM('MEP-CAD'!$E1142), IF('MEP-CAD'!$E1142="",'MEP-CAD'!$D1142,TRIM('MEP-CAD'!$E1142))&amp; IF('MEP-CAD'!$F1142="", " Qté.:"&amp;VLOOKUP('MEP-CAD'!$B1142,'MEP-CAD'!$AU:$AV,2,0)," ("&amp;'MEP-CAD'!$B1142&amp;")"&amp;" Qté.:"&amp;VLOOKUP('MEP-CAD'!$B1142,'MEP-CAD'!$AU:$AV,2,0)))))</f>
        <v>VIDE</v>
      </c>
      <c r="S1142" s="21">
        <f>ROUND('MEP-CAD'!$X1142,2)</f>
        <v>0</v>
      </c>
      <c r="T1142" s="21">
        <f>'MEP-CAD'!$H1142</f>
        <v>0</v>
      </c>
    </row>
    <row r="1143" spans="2:20" ht="20.7" thickBot="1" x14ac:dyDescent="0.6">
      <c r="B1143" s="73" t="str">
        <f t="shared" si="36"/>
        <v/>
      </c>
      <c r="C1143" s="73" t="str">
        <f t="shared" si="37"/>
        <v/>
      </c>
      <c r="D1143" s="70" t="str">
        <f t="shared" si="38"/>
        <v/>
      </c>
      <c r="Q1143" s="15" t="str">
        <f>IF(TRIM('MEP-CAD'!$C1143)="","",IF(LEFT('MEP-CAD'!$C1143,2)="99",'MEP-CAD'!$C1143,IF(LEN('MEP-CAD'!$C1143)=5,'MEP-CAD'!$C1143&amp;"0",'MEP-CAD'!$C1143)))</f>
        <v/>
      </c>
      <c r="R1143" s="36" t="str">
        <f>IF($Q1143="","VIDE",IF('MEP-CAD'!$G1143="",IF('MEP-CAD'!$E1143="",'MEP-CAD'!$D1143 &amp;IF('MEP-CAD'!$B1143="",""," ("&amp;'MEP-CAD'!$B1143&amp;")"),TRIM('MEP-CAD'!$E1143) &amp; IF('MEP-CAD'!$B1143="",""," ("&amp;'MEP-CAD'!$B1143&amp;")")),IF('MEP-CAD'!$F1143="", TRIM('MEP-CAD'!$E1143), IF('MEP-CAD'!$E1143="",'MEP-CAD'!$D1143,TRIM('MEP-CAD'!$E1143))&amp; IF('MEP-CAD'!$F1143="", " Qté.:"&amp;VLOOKUP('MEP-CAD'!$B1143,'MEP-CAD'!$AU:$AV,2,0)," ("&amp;'MEP-CAD'!$B1143&amp;")"&amp;" Qté.:"&amp;VLOOKUP('MEP-CAD'!$B1143,'MEP-CAD'!$AU:$AV,2,0)))))</f>
        <v>VIDE</v>
      </c>
      <c r="S1143" s="21">
        <f>ROUND('MEP-CAD'!$X1143,2)</f>
        <v>0</v>
      </c>
      <c r="T1143" s="21">
        <f>'MEP-CAD'!$H1143</f>
        <v>0</v>
      </c>
    </row>
    <row r="1144" spans="2:20" ht="20.7" thickBot="1" x14ac:dyDescent="0.6">
      <c r="B1144" s="73" t="str">
        <f t="shared" si="36"/>
        <v/>
      </c>
      <c r="C1144" s="73" t="str">
        <f t="shared" si="37"/>
        <v/>
      </c>
      <c r="D1144" s="70" t="str">
        <f t="shared" si="38"/>
        <v/>
      </c>
      <c r="Q1144" s="15" t="str">
        <f>IF(TRIM('MEP-CAD'!$C1144)="","",IF(LEFT('MEP-CAD'!$C1144,2)="99",'MEP-CAD'!$C1144,IF(LEN('MEP-CAD'!$C1144)=5,'MEP-CAD'!$C1144&amp;"0",'MEP-CAD'!$C1144)))</f>
        <v/>
      </c>
      <c r="R1144" s="36" t="str">
        <f>IF($Q1144="","VIDE",IF('MEP-CAD'!$G1144="",IF('MEP-CAD'!$E1144="",'MEP-CAD'!$D1144 &amp;IF('MEP-CAD'!$B1144="",""," ("&amp;'MEP-CAD'!$B1144&amp;")"),TRIM('MEP-CAD'!$E1144) &amp; IF('MEP-CAD'!$B1144="",""," ("&amp;'MEP-CAD'!$B1144&amp;")")),IF('MEP-CAD'!$F1144="", TRIM('MEP-CAD'!$E1144), IF('MEP-CAD'!$E1144="",'MEP-CAD'!$D1144,TRIM('MEP-CAD'!$E1144))&amp; IF('MEP-CAD'!$F1144="", " Qté.:"&amp;VLOOKUP('MEP-CAD'!$B1144,'MEP-CAD'!$AU:$AV,2,0)," ("&amp;'MEP-CAD'!$B1144&amp;")"&amp;" Qté.:"&amp;VLOOKUP('MEP-CAD'!$B1144,'MEP-CAD'!$AU:$AV,2,0)))))</f>
        <v>VIDE</v>
      </c>
      <c r="S1144" s="21">
        <f>ROUND('MEP-CAD'!$X1144,2)</f>
        <v>0</v>
      </c>
      <c r="T1144" s="21">
        <f>'MEP-CAD'!$H1144</f>
        <v>0</v>
      </c>
    </row>
    <row r="1145" spans="2:20" ht="20.7" thickBot="1" x14ac:dyDescent="0.6">
      <c r="B1145" s="73" t="str">
        <f t="shared" si="36"/>
        <v/>
      </c>
      <c r="C1145" s="73" t="str">
        <f t="shared" si="37"/>
        <v/>
      </c>
      <c r="D1145" s="70" t="str">
        <f t="shared" si="38"/>
        <v/>
      </c>
      <c r="Q1145" s="15" t="str">
        <f>IF(TRIM('MEP-CAD'!$C1145)="","",IF(LEFT('MEP-CAD'!$C1145,2)="99",'MEP-CAD'!$C1145,IF(LEN('MEP-CAD'!$C1145)=5,'MEP-CAD'!$C1145&amp;"0",'MEP-CAD'!$C1145)))</f>
        <v/>
      </c>
      <c r="R1145" s="36" t="str">
        <f>IF($Q1145="","VIDE",IF('MEP-CAD'!$G1145="",IF('MEP-CAD'!$E1145="",'MEP-CAD'!$D1145 &amp;IF('MEP-CAD'!$B1145="",""," ("&amp;'MEP-CAD'!$B1145&amp;")"),TRIM('MEP-CAD'!$E1145) &amp; IF('MEP-CAD'!$B1145="",""," ("&amp;'MEP-CAD'!$B1145&amp;")")),IF('MEP-CAD'!$F1145="", TRIM('MEP-CAD'!$E1145), IF('MEP-CAD'!$E1145="",'MEP-CAD'!$D1145,TRIM('MEP-CAD'!$E1145))&amp; IF('MEP-CAD'!$F1145="", " Qté.:"&amp;VLOOKUP('MEP-CAD'!$B1145,'MEP-CAD'!$AU:$AV,2,0)," ("&amp;'MEP-CAD'!$B1145&amp;")"&amp;" Qté.:"&amp;VLOOKUP('MEP-CAD'!$B1145,'MEP-CAD'!$AU:$AV,2,0)))))</f>
        <v>VIDE</v>
      </c>
      <c r="S1145" s="21">
        <f>ROUND('MEP-CAD'!$X1145,2)</f>
        <v>0</v>
      </c>
      <c r="T1145" s="21">
        <f>'MEP-CAD'!$H1145</f>
        <v>0</v>
      </c>
    </row>
    <row r="1146" spans="2:20" ht="20.7" thickBot="1" x14ac:dyDescent="0.6">
      <c r="B1146" s="73" t="str">
        <f t="shared" si="36"/>
        <v/>
      </c>
      <c r="C1146" s="73" t="str">
        <f t="shared" si="37"/>
        <v/>
      </c>
      <c r="D1146" s="70" t="str">
        <f t="shared" si="38"/>
        <v/>
      </c>
      <c r="Q1146" s="15" t="str">
        <f>IF(TRIM('MEP-CAD'!$C1146)="","",IF(LEFT('MEP-CAD'!$C1146,2)="99",'MEP-CAD'!$C1146,IF(LEN('MEP-CAD'!$C1146)=5,'MEP-CAD'!$C1146&amp;"0",'MEP-CAD'!$C1146)))</f>
        <v/>
      </c>
      <c r="R1146" s="36" t="str">
        <f>IF($Q1146="","VIDE",IF('MEP-CAD'!$G1146="",IF('MEP-CAD'!$E1146="",'MEP-CAD'!$D1146 &amp;IF('MEP-CAD'!$B1146="",""," ("&amp;'MEP-CAD'!$B1146&amp;")"),TRIM('MEP-CAD'!$E1146) &amp; IF('MEP-CAD'!$B1146="",""," ("&amp;'MEP-CAD'!$B1146&amp;")")),IF('MEP-CAD'!$F1146="", TRIM('MEP-CAD'!$E1146), IF('MEP-CAD'!$E1146="",'MEP-CAD'!$D1146,TRIM('MEP-CAD'!$E1146))&amp; IF('MEP-CAD'!$F1146="", " Qté.:"&amp;VLOOKUP('MEP-CAD'!$B1146,'MEP-CAD'!$AU:$AV,2,0)," ("&amp;'MEP-CAD'!$B1146&amp;")"&amp;" Qté.:"&amp;VLOOKUP('MEP-CAD'!$B1146,'MEP-CAD'!$AU:$AV,2,0)))))</f>
        <v>VIDE</v>
      </c>
      <c r="S1146" s="21">
        <f>ROUND('MEP-CAD'!$X1146,2)</f>
        <v>0</v>
      </c>
      <c r="T1146" s="21">
        <f>'MEP-CAD'!$H1146</f>
        <v>0</v>
      </c>
    </row>
    <row r="1147" spans="2:20" ht="20.7" thickBot="1" x14ac:dyDescent="0.6">
      <c r="B1147" s="73" t="str">
        <f t="shared" si="36"/>
        <v/>
      </c>
      <c r="C1147" s="73" t="str">
        <f t="shared" si="37"/>
        <v/>
      </c>
      <c r="D1147" s="70" t="str">
        <f t="shared" si="38"/>
        <v/>
      </c>
      <c r="Q1147" s="15" t="str">
        <f>IF(TRIM('MEP-CAD'!$C1147)="","",IF(LEFT('MEP-CAD'!$C1147,2)="99",'MEP-CAD'!$C1147,IF(LEN('MEP-CAD'!$C1147)=5,'MEP-CAD'!$C1147&amp;"0",'MEP-CAD'!$C1147)))</f>
        <v/>
      </c>
      <c r="R1147" s="36" t="str">
        <f>IF($Q1147="","VIDE",IF('MEP-CAD'!$G1147="",IF('MEP-CAD'!$E1147="",'MEP-CAD'!$D1147 &amp;IF('MEP-CAD'!$B1147="",""," ("&amp;'MEP-CAD'!$B1147&amp;")"),TRIM('MEP-CAD'!$E1147) &amp; IF('MEP-CAD'!$B1147="",""," ("&amp;'MEP-CAD'!$B1147&amp;")")),IF('MEP-CAD'!$F1147="", TRIM('MEP-CAD'!$E1147), IF('MEP-CAD'!$E1147="",'MEP-CAD'!$D1147,TRIM('MEP-CAD'!$E1147))&amp; IF('MEP-CAD'!$F1147="", " Qté.:"&amp;VLOOKUP('MEP-CAD'!$B1147,'MEP-CAD'!$AU:$AV,2,0)," ("&amp;'MEP-CAD'!$B1147&amp;")"&amp;" Qté.:"&amp;VLOOKUP('MEP-CAD'!$B1147,'MEP-CAD'!$AU:$AV,2,0)))))</f>
        <v>VIDE</v>
      </c>
      <c r="S1147" s="21">
        <f>ROUND('MEP-CAD'!$X1147,2)</f>
        <v>0</v>
      </c>
      <c r="T1147" s="21">
        <f>'MEP-CAD'!$H1147</f>
        <v>0</v>
      </c>
    </row>
    <row r="1148" spans="2:20" ht="20.7" thickBot="1" x14ac:dyDescent="0.6">
      <c r="B1148" s="73" t="str">
        <f t="shared" si="36"/>
        <v/>
      </c>
      <c r="C1148" s="73" t="str">
        <f t="shared" si="37"/>
        <v/>
      </c>
      <c r="D1148" s="70" t="str">
        <f t="shared" si="38"/>
        <v/>
      </c>
      <c r="Q1148" s="15" t="str">
        <f>IF(TRIM('MEP-CAD'!$C1148)="","",IF(LEFT('MEP-CAD'!$C1148,2)="99",'MEP-CAD'!$C1148,IF(LEN('MEP-CAD'!$C1148)=5,'MEP-CAD'!$C1148&amp;"0",'MEP-CAD'!$C1148)))</f>
        <v/>
      </c>
      <c r="R1148" s="36" t="str">
        <f>IF($Q1148="","VIDE",IF('MEP-CAD'!$G1148="",IF('MEP-CAD'!$E1148="",'MEP-CAD'!$D1148 &amp;IF('MEP-CAD'!$B1148="",""," ("&amp;'MEP-CAD'!$B1148&amp;")"),TRIM('MEP-CAD'!$E1148) &amp; IF('MEP-CAD'!$B1148="",""," ("&amp;'MEP-CAD'!$B1148&amp;")")),IF('MEP-CAD'!$F1148="", TRIM('MEP-CAD'!$E1148), IF('MEP-CAD'!$E1148="",'MEP-CAD'!$D1148,TRIM('MEP-CAD'!$E1148))&amp; IF('MEP-CAD'!$F1148="", " Qté.:"&amp;VLOOKUP('MEP-CAD'!$B1148,'MEP-CAD'!$AU:$AV,2,0)," ("&amp;'MEP-CAD'!$B1148&amp;")"&amp;" Qté.:"&amp;VLOOKUP('MEP-CAD'!$B1148,'MEP-CAD'!$AU:$AV,2,0)))))</f>
        <v>VIDE</v>
      </c>
      <c r="S1148" s="21">
        <f>ROUND('MEP-CAD'!$X1148,2)</f>
        <v>0</v>
      </c>
      <c r="T1148" s="21">
        <f>'MEP-CAD'!$H1148</f>
        <v>0</v>
      </c>
    </row>
    <row r="1149" spans="2:20" ht="20.7" thickBot="1" x14ac:dyDescent="0.6">
      <c r="B1149" s="73" t="str">
        <f t="shared" si="36"/>
        <v/>
      </c>
      <c r="C1149" s="73" t="str">
        <f t="shared" si="37"/>
        <v/>
      </c>
      <c r="D1149" s="70" t="str">
        <f t="shared" si="38"/>
        <v/>
      </c>
      <c r="Q1149" s="15" t="str">
        <f>IF(TRIM('MEP-CAD'!$C1149)="","",IF(LEFT('MEP-CAD'!$C1149,2)="99",'MEP-CAD'!$C1149,IF(LEN('MEP-CAD'!$C1149)=5,'MEP-CAD'!$C1149&amp;"0",'MEP-CAD'!$C1149)))</f>
        <v/>
      </c>
      <c r="R1149" s="36" t="str">
        <f>IF($Q1149="","VIDE",IF('MEP-CAD'!$G1149="",IF('MEP-CAD'!$E1149="",'MEP-CAD'!$D1149 &amp;IF('MEP-CAD'!$B1149="",""," ("&amp;'MEP-CAD'!$B1149&amp;")"),TRIM('MEP-CAD'!$E1149) &amp; IF('MEP-CAD'!$B1149="",""," ("&amp;'MEP-CAD'!$B1149&amp;")")),IF('MEP-CAD'!$F1149="", TRIM('MEP-CAD'!$E1149), IF('MEP-CAD'!$E1149="",'MEP-CAD'!$D1149,TRIM('MEP-CAD'!$E1149))&amp; IF('MEP-CAD'!$F1149="", " Qté.:"&amp;VLOOKUP('MEP-CAD'!$B1149,'MEP-CAD'!$AU:$AV,2,0)," ("&amp;'MEP-CAD'!$B1149&amp;")"&amp;" Qté.:"&amp;VLOOKUP('MEP-CAD'!$B1149,'MEP-CAD'!$AU:$AV,2,0)))))</f>
        <v>VIDE</v>
      </c>
      <c r="S1149" s="21">
        <f>ROUND('MEP-CAD'!$X1149,2)</f>
        <v>0</v>
      </c>
      <c r="T1149" s="21">
        <f>'MEP-CAD'!$H1149</f>
        <v>0</v>
      </c>
    </row>
    <row r="1150" spans="2:20" ht="20.7" thickBot="1" x14ac:dyDescent="0.6">
      <c r="B1150" s="73" t="str">
        <f t="shared" si="36"/>
        <v/>
      </c>
      <c r="C1150" s="73" t="str">
        <f t="shared" si="37"/>
        <v/>
      </c>
      <c r="D1150" s="70" t="str">
        <f t="shared" si="38"/>
        <v/>
      </c>
      <c r="Q1150" s="15" t="str">
        <f>IF(TRIM('MEP-CAD'!$C1150)="","",IF(LEFT('MEP-CAD'!$C1150,2)="99",'MEP-CAD'!$C1150,IF(LEN('MEP-CAD'!$C1150)=5,'MEP-CAD'!$C1150&amp;"0",'MEP-CAD'!$C1150)))</f>
        <v/>
      </c>
      <c r="R1150" s="36" t="str">
        <f>IF($Q1150="","VIDE",IF('MEP-CAD'!$G1150="",IF('MEP-CAD'!$E1150="",'MEP-CAD'!$D1150 &amp;IF('MEP-CAD'!$B1150="",""," ("&amp;'MEP-CAD'!$B1150&amp;")"),TRIM('MEP-CAD'!$E1150) &amp; IF('MEP-CAD'!$B1150="",""," ("&amp;'MEP-CAD'!$B1150&amp;")")),IF('MEP-CAD'!$F1150="", TRIM('MEP-CAD'!$E1150), IF('MEP-CAD'!$E1150="",'MEP-CAD'!$D1150,TRIM('MEP-CAD'!$E1150))&amp; IF('MEP-CAD'!$F1150="", " Qté.:"&amp;VLOOKUP('MEP-CAD'!$B1150,'MEP-CAD'!$AU:$AV,2,0)," ("&amp;'MEP-CAD'!$B1150&amp;")"&amp;" Qté.:"&amp;VLOOKUP('MEP-CAD'!$B1150,'MEP-CAD'!$AU:$AV,2,0)))))</f>
        <v>VIDE</v>
      </c>
      <c r="S1150" s="21">
        <f>ROUND('MEP-CAD'!$X1150,2)</f>
        <v>0</v>
      </c>
      <c r="T1150" s="21">
        <f>'MEP-CAD'!$H1150</f>
        <v>0</v>
      </c>
    </row>
    <row r="1151" spans="2:20" ht="20.7" thickBot="1" x14ac:dyDescent="0.6">
      <c r="B1151" s="73" t="str">
        <f t="shared" si="36"/>
        <v/>
      </c>
      <c r="C1151" s="73" t="str">
        <f t="shared" si="37"/>
        <v/>
      </c>
      <c r="D1151" s="70" t="str">
        <f t="shared" si="38"/>
        <v/>
      </c>
      <c r="Q1151" s="15" t="str">
        <f>IF(TRIM('MEP-CAD'!$C1151)="","",IF(LEFT('MEP-CAD'!$C1151,2)="99",'MEP-CAD'!$C1151,IF(LEN('MEP-CAD'!$C1151)=5,'MEP-CAD'!$C1151&amp;"0",'MEP-CAD'!$C1151)))</f>
        <v/>
      </c>
      <c r="R1151" s="36" t="str">
        <f>IF($Q1151="","VIDE",IF('MEP-CAD'!$G1151="",IF('MEP-CAD'!$E1151="",'MEP-CAD'!$D1151 &amp;IF('MEP-CAD'!$B1151="",""," ("&amp;'MEP-CAD'!$B1151&amp;")"),TRIM('MEP-CAD'!$E1151) &amp; IF('MEP-CAD'!$B1151="",""," ("&amp;'MEP-CAD'!$B1151&amp;")")),IF('MEP-CAD'!$F1151="", TRIM('MEP-CAD'!$E1151), IF('MEP-CAD'!$E1151="",'MEP-CAD'!$D1151,TRIM('MEP-CAD'!$E1151))&amp; IF('MEP-CAD'!$F1151="", " Qté.:"&amp;VLOOKUP('MEP-CAD'!$B1151,'MEP-CAD'!$AU:$AV,2,0)," ("&amp;'MEP-CAD'!$B1151&amp;")"&amp;" Qté.:"&amp;VLOOKUP('MEP-CAD'!$B1151,'MEP-CAD'!$AU:$AV,2,0)))))</f>
        <v>VIDE</v>
      </c>
      <c r="S1151" s="21">
        <f>ROUND('MEP-CAD'!$X1151,2)</f>
        <v>0</v>
      </c>
      <c r="T1151" s="21">
        <f>'MEP-CAD'!$H1151</f>
        <v>0</v>
      </c>
    </row>
    <row r="1152" spans="2:20" ht="20.7" thickBot="1" x14ac:dyDescent="0.6">
      <c r="B1152" s="73" t="str">
        <f t="shared" si="36"/>
        <v/>
      </c>
      <c r="C1152" s="73" t="str">
        <f t="shared" si="37"/>
        <v/>
      </c>
      <c r="D1152" s="70" t="str">
        <f t="shared" si="38"/>
        <v/>
      </c>
      <c r="Q1152" s="15" t="str">
        <f>IF(TRIM('MEP-CAD'!$C1152)="","",IF(LEFT('MEP-CAD'!$C1152,2)="99",'MEP-CAD'!$C1152,IF(LEN('MEP-CAD'!$C1152)=5,'MEP-CAD'!$C1152&amp;"0",'MEP-CAD'!$C1152)))</f>
        <v/>
      </c>
      <c r="R1152" s="36" t="str">
        <f>IF($Q1152="","VIDE",IF('MEP-CAD'!$G1152="",IF('MEP-CAD'!$E1152="",'MEP-CAD'!$D1152 &amp;IF('MEP-CAD'!$B1152="",""," ("&amp;'MEP-CAD'!$B1152&amp;")"),TRIM('MEP-CAD'!$E1152) &amp; IF('MEP-CAD'!$B1152="",""," ("&amp;'MEP-CAD'!$B1152&amp;")")),IF('MEP-CAD'!$F1152="", TRIM('MEP-CAD'!$E1152), IF('MEP-CAD'!$E1152="",'MEP-CAD'!$D1152,TRIM('MEP-CAD'!$E1152))&amp; IF('MEP-CAD'!$F1152="", " Qté.:"&amp;VLOOKUP('MEP-CAD'!$B1152,'MEP-CAD'!$AU:$AV,2,0)," ("&amp;'MEP-CAD'!$B1152&amp;")"&amp;" Qté.:"&amp;VLOOKUP('MEP-CAD'!$B1152,'MEP-CAD'!$AU:$AV,2,0)))))</f>
        <v>VIDE</v>
      </c>
      <c r="S1152" s="21">
        <f>ROUND('MEP-CAD'!$X1152,2)</f>
        <v>0</v>
      </c>
      <c r="T1152" s="21">
        <f>'MEP-CAD'!$H1152</f>
        <v>0</v>
      </c>
    </row>
    <row r="1153" spans="2:20" ht="20.7" thickBot="1" x14ac:dyDescent="0.6">
      <c r="B1153" s="73" t="str">
        <f t="shared" si="36"/>
        <v/>
      </c>
      <c r="C1153" s="73" t="str">
        <f t="shared" si="37"/>
        <v/>
      </c>
      <c r="D1153" s="70" t="str">
        <f t="shared" si="38"/>
        <v/>
      </c>
      <c r="Q1153" s="15" t="str">
        <f>IF(TRIM('MEP-CAD'!$C1153)="","",IF(LEFT('MEP-CAD'!$C1153,2)="99",'MEP-CAD'!$C1153,IF(LEN('MEP-CAD'!$C1153)=5,'MEP-CAD'!$C1153&amp;"0",'MEP-CAD'!$C1153)))</f>
        <v/>
      </c>
      <c r="R1153" s="36" t="str">
        <f>IF($Q1153="","VIDE",IF('MEP-CAD'!$G1153="",IF('MEP-CAD'!$E1153="",'MEP-CAD'!$D1153 &amp;IF('MEP-CAD'!$B1153="",""," ("&amp;'MEP-CAD'!$B1153&amp;")"),TRIM('MEP-CAD'!$E1153) &amp; IF('MEP-CAD'!$B1153="",""," ("&amp;'MEP-CAD'!$B1153&amp;")")),IF('MEP-CAD'!$F1153="", TRIM('MEP-CAD'!$E1153), IF('MEP-CAD'!$E1153="",'MEP-CAD'!$D1153,TRIM('MEP-CAD'!$E1153))&amp; IF('MEP-CAD'!$F1153="", " Qté.:"&amp;VLOOKUP('MEP-CAD'!$B1153,'MEP-CAD'!$AU:$AV,2,0)," ("&amp;'MEP-CAD'!$B1153&amp;")"&amp;" Qté.:"&amp;VLOOKUP('MEP-CAD'!$B1153,'MEP-CAD'!$AU:$AV,2,0)))))</f>
        <v>VIDE</v>
      </c>
      <c r="S1153" s="21">
        <f>ROUND('MEP-CAD'!$X1153,2)</f>
        <v>0</v>
      </c>
      <c r="T1153" s="21">
        <f>'MEP-CAD'!$H1153</f>
        <v>0</v>
      </c>
    </row>
    <row r="1154" spans="2:20" ht="20.7" thickBot="1" x14ac:dyDescent="0.6">
      <c r="B1154" s="73" t="str">
        <f t="shared" si="36"/>
        <v/>
      </c>
      <c r="C1154" s="73" t="str">
        <f t="shared" si="37"/>
        <v/>
      </c>
      <c r="D1154" s="70" t="str">
        <f t="shared" si="38"/>
        <v/>
      </c>
      <c r="Q1154" s="15" t="str">
        <f>IF(TRIM('MEP-CAD'!$C1154)="","",IF(LEFT('MEP-CAD'!$C1154,2)="99",'MEP-CAD'!$C1154,IF(LEN('MEP-CAD'!$C1154)=5,'MEP-CAD'!$C1154&amp;"0",'MEP-CAD'!$C1154)))</f>
        <v/>
      </c>
      <c r="R1154" s="36" t="str">
        <f>IF($Q1154="","VIDE",IF('MEP-CAD'!$G1154="",IF('MEP-CAD'!$E1154="",'MEP-CAD'!$D1154 &amp;IF('MEP-CAD'!$B1154="",""," ("&amp;'MEP-CAD'!$B1154&amp;")"),TRIM('MEP-CAD'!$E1154) &amp; IF('MEP-CAD'!$B1154="",""," ("&amp;'MEP-CAD'!$B1154&amp;")")),IF('MEP-CAD'!$F1154="", TRIM('MEP-CAD'!$E1154), IF('MEP-CAD'!$E1154="",'MEP-CAD'!$D1154,TRIM('MEP-CAD'!$E1154))&amp; IF('MEP-CAD'!$F1154="", " Qté.:"&amp;VLOOKUP('MEP-CAD'!$B1154,'MEP-CAD'!$AU:$AV,2,0)," ("&amp;'MEP-CAD'!$B1154&amp;")"&amp;" Qté.:"&amp;VLOOKUP('MEP-CAD'!$B1154,'MEP-CAD'!$AU:$AV,2,0)))))</f>
        <v>VIDE</v>
      </c>
      <c r="S1154" s="21">
        <f>ROUND('MEP-CAD'!$X1154,2)</f>
        <v>0</v>
      </c>
      <c r="T1154" s="21">
        <f>'MEP-CAD'!$H1154</f>
        <v>0</v>
      </c>
    </row>
    <row r="1155" spans="2:20" ht="20.7" thickBot="1" x14ac:dyDescent="0.6">
      <c r="B1155" s="73" t="str">
        <f t="shared" si="36"/>
        <v/>
      </c>
      <c r="C1155" s="73" t="str">
        <f t="shared" si="37"/>
        <v/>
      </c>
      <c r="D1155" s="70" t="str">
        <f t="shared" si="38"/>
        <v/>
      </c>
      <c r="Q1155" s="15" t="str">
        <f>IF(TRIM('MEP-CAD'!$C1155)="","",IF(LEFT('MEP-CAD'!$C1155,2)="99",'MEP-CAD'!$C1155,IF(LEN('MEP-CAD'!$C1155)=5,'MEP-CAD'!$C1155&amp;"0",'MEP-CAD'!$C1155)))</f>
        <v/>
      </c>
      <c r="R1155" s="36" t="str">
        <f>IF($Q1155="","VIDE",IF('MEP-CAD'!$G1155="",IF('MEP-CAD'!$E1155="",'MEP-CAD'!$D1155 &amp;IF('MEP-CAD'!$B1155="",""," ("&amp;'MEP-CAD'!$B1155&amp;")"),TRIM('MEP-CAD'!$E1155) &amp; IF('MEP-CAD'!$B1155="",""," ("&amp;'MEP-CAD'!$B1155&amp;")")),IF('MEP-CAD'!$F1155="", TRIM('MEP-CAD'!$E1155), IF('MEP-CAD'!$E1155="",'MEP-CAD'!$D1155,TRIM('MEP-CAD'!$E1155))&amp; IF('MEP-CAD'!$F1155="", " Qté.:"&amp;VLOOKUP('MEP-CAD'!$B1155,'MEP-CAD'!$AU:$AV,2,0)," ("&amp;'MEP-CAD'!$B1155&amp;")"&amp;" Qté.:"&amp;VLOOKUP('MEP-CAD'!$B1155,'MEP-CAD'!$AU:$AV,2,0)))))</f>
        <v>VIDE</v>
      </c>
      <c r="S1155" s="21">
        <f>ROUND('MEP-CAD'!$X1155,2)</f>
        <v>0</v>
      </c>
      <c r="T1155" s="21">
        <f>'MEP-CAD'!$H1155</f>
        <v>0</v>
      </c>
    </row>
    <row r="1156" spans="2:20" ht="20.7" thickBot="1" x14ac:dyDescent="0.6">
      <c r="B1156" s="73" t="str">
        <f t="shared" si="36"/>
        <v/>
      </c>
      <c r="C1156" s="73" t="str">
        <f t="shared" si="37"/>
        <v/>
      </c>
      <c r="D1156" s="70" t="str">
        <f t="shared" si="38"/>
        <v/>
      </c>
      <c r="Q1156" s="15" t="str">
        <f>IF(TRIM('MEP-CAD'!$C1156)="","",IF(LEFT('MEP-CAD'!$C1156,2)="99",'MEP-CAD'!$C1156,IF(LEN('MEP-CAD'!$C1156)=5,'MEP-CAD'!$C1156&amp;"0",'MEP-CAD'!$C1156)))</f>
        <v/>
      </c>
      <c r="R1156" s="36" t="str">
        <f>IF($Q1156="","VIDE",IF('MEP-CAD'!$G1156="",IF('MEP-CAD'!$E1156="",'MEP-CAD'!$D1156 &amp;IF('MEP-CAD'!$B1156="",""," ("&amp;'MEP-CAD'!$B1156&amp;")"),TRIM('MEP-CAD'!$E1156) &amp; IF('MEP-CAD'!$B1156="",""," ("&amp;'MEP-CAD'!$B1156&amp;")")),IF('MEP-CAD'!$F1156="", TRIM('MEP-CAD'!$E1156), IF('MEP-CAD'!$E1156="",'MEP-CAD'!$D1156,TRIM('MEP-CAD'!$E1156))&amp; IF('MEP-CAD'!$F1156="", " Qté.:"&amp;VLOOKUP('MEP-CAD'!$B1156,'MEP-CAD'!$AU:$AV,2,0)," ("&amp;'MEP-CAD'!$B1156&amp;")"&amp;" Qté.:"&amp;VLOOKUP('MEP-CAD'!$B1156,'MEP-CAD'!$AU:$AV,2,0)))))</f>
        <v>VIDE</v>
      </c>
      <c r="S1156" s="21">
        <f>ROUND('MEP-CAD'!$X1156,2)</f>
        <v>0</v>
      </c>
      <c r="T1156" s="21">
        <f>'MEP-CAD'!$H1156</f>
        <v>0</v>
      </c>
    </row>
    <row r="1157" spans="2:20" ht="20.7" thickBot="1" x14ac:dyDescent="0.6">
      <c r="B1157" s="73" t="str">
        <f t="shared" si="36"/>
        <v/>
      </c>
      <c r="C1157" s="73" t="str">
        <f t="shared" si="37"/>
        <v/>
      </c>
      <c r="D1157" s="70" t="str">
        <f t="shared" si="38"/>
        <v/>
      </c>
      <c r="Q1157" s="15" t="str">
        <f>IF(TRIM('MEP-CAD'!$C1157)="","",IF(LEFT('MEP-CAD'!$C1157,2)="99",'MEP-CAD'!$C1157,IF(LEN('MEP-CAD'!$C1157)=5,'MEP-CAD'!$C1157&amp;"0",'MEP-CAD'!$C1157)))</f>
        <v/>
      </c>
      <c r="R1157" s="36" t="str">
        <f>IF($Q1157="","VIDE",IF('MEP-CAD'!$G1157="",IF('MEP-CAD'!$E1157="",'MEP-CAD'!$D1157 &amp;IF('MEP-CAD'!$B1157="",""," ("&amp;'MEP-CAD'!$B1157&amp;")"),TRIM('MEP-CAD'!$E1157) &amp; IF('MEP-CAD'!$B1157="",""," ("&amp;'MEP-CAD'!$B1157&amp;")")),IF('MEP-CAD'!$F1157="", TRIM('MEP-CAD'!$E1157), IF('MEP-CAD'!$E1157="",'MEP-CAD'!$D1157,TRIM('MEP-CAD'!$E1157))&amp; IF('MEP-CAD'!$F1157="", " Qté.:"&amp;VLOOKUP('MEP-CAD'!$B1157,'MEP-CAD'!$AU:$AV,2,0)," ("&amp;'MEP-CAD'!$B1157&amp;")"&amp;" Qté.:"&amp;VLOOKUP('MEP-CAD'!$B1157,'MEP-CAD'!$AU:$AV,2,0)))))</f>
        <v>VIDE</v>
      </c>
      <c r="S1157" s="21">
        <f>ROUND('MEP-CAD'!$X1157,2)</f>
        <v>0</v>
      </c>
      <c r="T1157" s="21">
        <f>'MEP-CAD'!$H1157</f>
        <v>0</v>
      </c>
    </row>
    <row r="1158" spans="2:20" ht="20.7" thickBot="1" x14ac:dyDescent="0.6">
      <c r="B1158" s="73" t="str">
        <f t="shared" si="36"/>
        <v/>
      </c>
      <c r="C1158" s="73" t="str">
        <f t="shared" si="37"/>
        <v/>
      </c>
      <c r="D1158" s="70" t="str">
        <f t="shared" si="38"/>
        <v/>
      </c>
      <c r="Q1158" s="15" t="str">
        <f>IF(TRIM('MEP-CAD'!$C1158)="","",IF(LEFT('MEP-CAD'!$C1158,2)="99",'MEP-CAD'!$C1158,IF(LEN('MEP-CAD'!$C1158)=5,'MEP-CAD'!$C1158&amp;"0",'MEP-CAD'!$C1158)))</f>
        <v/>
      </c>
      <c r="R1158" s="36" t="str">
        <f>IF($Q1158="","VIDE",IF('MEP-CAD'!$G1158="",IF('MEP-CAD'!$E1158="",'MEP-CAD'!$D1158 &amp;IF('MEP-CAD'!$B1158="",""," ("&amp;'MEP-CAD'!$B1158&amp;")"),TRIM('MEP-CAD'!$E1158) &amp; IF('MEP-CAD'!$B1158="",""," ("&amp;'MEP-CAD'!$B1158&amp;")")),IF('MEP-CAD'!$F1158="", TRIM('MEP-CAD'!$E1158), IF('MEP-CAD'!$E1158="",'MEP-CAD'!$D1158,TRIM('MEP-CAD'!$E1158))&amp; IF('MEP-CAD'!$F1158="", " Qté.:"&amp;VLOOKUP('MEP-CAD'!$B1158,'MEP-CAD'!$AU:$AV,2,0)," ("&amp;'MEP-CAD'!$B1158&amp;")"&amp;" Qté.:"&amp;VLOOKUP('MEP-CAD'!$B1158,'MEP-CAD'!$AU:$AV,2,0)))))</f>
        <v>VIDE</v>
      </c>
      <c r="S1158" s="21">
        <f>ROUND('MEP-CAD'!$X1158,2)</f>
        <v>0</v>
      </c>
      <c r="T1158" s="21">
        <f>'MEP-CAD'!$H1158</f>
        <v>0</v>
      </c>
    </row>
    <row r="1159" spans="2:20" ht="20.7" thickBot="1" x14ac:dyDescent="0.6">
      <c r="B1159" s="73" t="str">
        <f t="shared" si="36"/>
        <v/>
      </c>
      <c r="C1159" s="73" t="str">
        <f t="shared" si="37"/>
        <v/>
      </c>
      <c r="D1159" s="70" t="str">
        <f t="shared" si="38"/>
        <v/>
      </c>
      <c r="Q1159" s="15" t="str">
        <f>IF(TRIM('MEP-CAD'!$C1159)="","",IF(LEFT('MEP-CAD'!$C1159,2)="99",'MEP-CAD'!$C1159,IF(LEN('MEP-CAD'!$C1159)=5,'MEP-CAD'!$C1159&amp;"0",'MEP-CAD'!$C1159)))</f>
        <v/>
      </c>
      <c r="R1159" s="36" t="str">
        <f>IF($Q1159="","VIDE",IF('MEP-CAD'!$G1159="",IF('MEP-CAD'!$E1159="",'MEP-CAD'!$D1159 &amp;IF('MEP-CAD'!$B1159="",""," ("&amp;'MEP-CAD'!$B1159&amp;")"),TRIM('MEP-CAD'!$E1159) &amp; IF('MEP-CAD'!$B1159="",""," ("&amp;'MEP-CAD'!$B1159&amp;")")),IF('MEP-CAD'!$F1159="", TRIM('MEP-CAD'!$E1159), IF('MEP-CAD'!$E1159="",'MEP-CAD'!$D1159,TRIM('MEP-CAD'!$E1159))&amp; IF('MEP-CAD'!$F1159="", " Qté.:"&amp;VLOOKUP('MEP-CAD'!$B1159,'MEP-CAD'!$AU:$AV,2,0)," ("&amp;'MEP-CAD'!$B1159&amp;")"&amp;" Qté.:"&amp;VLOOKUP('MEP-CAD'!$B1159,'MEP-CAD'!$AU:$AV,2,0)))))</f>
        <v>VIDE</v>
      </c>
      <c r="S1159" s="21">
        <f>ROUND('MEP-CAD'!$X1159,2)</f>
        <v>0</v>
      </c>
      <c r="T1159" s="21">
        <f>'MEP-CAD'!$H1159</f>
        <v>0</v>
      </c>
    </row>
    <row r="1160" spans="2:20" ht="20.7" thickBot="1" x14ac:dyDescent="0.6">
      <c r="B1160" s="73" t="str">
        <f t="shared" si="36"/>
        <v/>
      </c>
      <c r="C1160" s="73" t="str">
        <f t="shared" si="37"/>
        <v/>
      </c>
      <c r="D1160" s="70" t="str">
        <f t="shared" si="38"/>
        <v/>
      </c>
      <c r="Q1160" s="15" t="str">
        <f>IF(TRIM('MEP-CAD'!$C1160)="","",IF(LEFT('MEP-CAD'!$C1160,2)="99",'MEP-CAD'!$C1160,IF(LEN('MEP-CAD'!$C1160)=5,'MEP-CAD'!$C1160&amp;"0",'MEP-CAD'!$C1160)))</f>
        <v/>
      </c>
      <c r="R1160" s="36" t="str">
        <f>IF($Q1160="","VIDE",IF('MEP-CAD'!$G1160="",IF('MEP-CAD'!$E1160="",'MEP-CAD'!$D1160 &amp;IF('MEP-CAD'!$B1160="",""," ("&amp;'MEP-CAD'!$B1160&amp;")"),TRIM('MEP-CAD'!$E1160) &amp; IF('MEP-CAD'!$B1160="",""," ("&amp;'MEP-CAD'!$B1160&amp;")")),IF('MEP-CAD'!$F1160="", TRIM('MEP-CAD'!$E1160), IF('MEP-CAD'!$E1160="",'MEP-CAD'!$D1160,TRIM('MEP-CAD'!$E1160))&amp; IF('MEP-CAD'!$F1160="", " Qté.:"&amp;VLOOKUP('MEP-CAD'!$B1160,'MEP-CAD'!$AU:$AV,2,0)," ("&amp;'MEP-CAD'!$B1160&amp;")"&amp;" Qté.:"&amp;VLOOKUP('MEP-CAD'!$B1160,'MEP-CAD'!$AU:$AV,2,0)))))</f>
        <v>VIDE</v>
      </c>
      <c r="S1160" s="21">
        <f>ROUND('MEP-CAD'!$X1160,2)</f>
        <v>0</v>
      </c>
      <c r="T1160" s="21">
        <f>'MEP-CAD'!$H1160</f>
        <v>0</v>
      </c>
    </row>
    <row r="1161" spans="2:20" ht="20.7" thickBot="1" x14ac:dyDescent="0.6">
      <c r="B1161" s="73" t="str">
        <f t="shared" si="36"/>
        <v/>
      </c>
      <c r="C1161" s="73" t="str">
        <f t="shared" si="37"/>
        <v/>
      </c>
      <c r="D1161" s="70" t="str">
        <f t="shared" si="38"/>
        <v/>
      </c>
      <c r="Q1161" s="15" t="str">
        <f>IF(TRIM('MEP-CAD'!$C1161)="","",IF(LEFT('MEP-CAD'!$C1161,2)="99",'MEP-CAD'!$C1161,IF(LEN('MEP-CAD'!$C1161)=5,'MEP-CAD'!$C1161&amp;"0",'MEP-CAD'!$C1161)))</f>
        <v/>
      </c>
      <c r="R1161" s="36" t="str">
        <f>IF($Q1161="","VIDE",IF('MEP-CAD'!$G1161="",IF('MEP-CAD'!$E1161="",'MEP-CAD'!$D1161 &amp;IF('MEP-CAD'!$B1161="",""," ("&amp;'MEP-CAD'!$B1161&amp;")"),TRIM('MEP-CAD'!$E1161) &amp; IF('MEP-CAD'!$B1161="",""," ("&amp;'MEP-CAD'!$B1161&amp;")")),IF('MEP-CAD'!$F1161="", TRIM('MEP-CAD'!$E1161), IF('MEP-CAD'!$E1161="",'MEP-CAD'!$D1161,TRIM('MEP-CAD'!$E1161))&amp; IF('MEP-CAD'!$F1161="", " Qté.:"&amp;VLOOKUP('MEP-CAD'!$B1161,'MEP-CAD'!$AU:$AV,2,0)," ("&amp;'MEP-CAD'!$B1161&amp;")"&amp;" Qté.:"&amp;VLOOKUP('MEP-CAD'!$B1161,'MEP-CAD'!$AU:$AV,2,0)))))</f>
        <v>VIDE</v>
      </c>
      <c r="S1161" s="21">
        <f>ROUND('MEP-CAD'!$X1161,2)</f>
        <v>0</v>
      </c>
      <c r="T1161" s="21">
        <f>'MEP-CAD'!$H1161</f>
        <v>0</v>
      </c>
    </row>
    <row r="1162" spans="2:20" ht="20.7" thickBot="1" x14ac:dyDescent="0.6">
      <c r="B1162" s="73" t="str">
        <f t="shared" si="36"/>
        <v/>
      </c>
      <c r="C1162" s="73" t="str">
        <f t="shared" si="37"/>
        <v/>
      </c>
      <c r="D1162" s="70" t="str">
        <f t="shared" si="38"/>
        <v/>
      </c>
      <c r="Q1162" s="15" t="str">
        <f>IF(TRIM('MEP-CAD'!$C1162)="","",IF(LEFT('MEP-CAD'!$C1162,2)="99",'MEP-CAD'!$C1162,IF(LEN('MEP-CAD'!$C1162)=5,'MEP-CAD'!$C1162&amp;"0",'MEP-CAD'!$C1162)))</f>
        <v/>
      </c>
      <c r="R1162" s="36" t="str">
        <f>IF($Q1162="","VIDE",IF('MEP-CAD'!$G1162="",IF('MEP-CAD'!$E1162="",'MEP-CAD'!$D1162 &amp;IF('MEP-CAD'!$B1162="",""," ("&amp;'MEP-CAD'!$B1162&amp;")"),TRIM('MEP-CAD'!$E1162) &amp; IF('MEP-CAD'!$B1162="",""," ("&amp;'MEP-CAD'!$B1162&amp;")")),IF('MEP-CAD'!$F1162="", TRIM('MEP-CAD'!$E1162), IF('MEP-CAD'!$E1162="",'MEP-CAD'!$D1162,TRIM('MEP-CAD'!$E1162))&amp; IF('MEP-CAD'!$F1162="", " Qté.:"&amp;VLOOKUP('MEP-CAD'!$B1162,'MEP-CAD'!$AU:$AV,2,0)," ("&amp;'MEP-CAD'!$B1162&amp;")"&amp;" Qté.:"&amp;VLOOKUP('MEP-CAD'!$B1162,'MEP-CAD'!$AU:$AV,2,0)))))</f>
        <v>VIDE</v>
      </c>
      <c r="S1162" s="21">
        <f>ROUND('MEP-CAD'!$X1162,2)</f>
        <v>0</v>
      </c>
      <c r="T1162" s="21">
        <f>'MEP-CAD'!$H1162</f>
        <v>0</v>
      </c>
    </row>
    <row r="1163" spans="2:20" ht="20.7" thickBot="1" x14ac:dyDescent="0.6">
      <c r="B1163" s="73" t="str">
        <f t="shared" si="36"/>
        <v/>
      </c>
      <c r="C1163" s="73" t="str">
        <f t="shared" si="37"/>
        <v/>
      </c>
      <c r="D1163" s="70" t="str">
        <f t="shared" si="38"/>
        <v/>
      </c>
      <c r="Q1163" s="15" t="str">
        <f>IF(TRIM('MEP-CAD'!$C1163)="","",IF(LEFT('MEP-CAD'!$C1163,2)="99",'MEP-CAD'!$C1163,IF(LEN('MEP-CAD'!$C1163)=5,'MEP-CAD'!$C1163&amp;"0",'MEP-CAD'!$C1163)))</f>
        <v/>
      </c>
      <c r="R1163" s="36" t="str">
        <f>IF($Q1163="","VIDE",IF('MEP-CAD'!$G1163="",IF('MEP-CAD'!$E1163="",'MEP-CAD'!$D1163 &amp;IF('MEP-CAD'!$B1163="",""," ("&amp;'MEP-CAD'!$B1163&amp;")"),TRIM('MEP-CAD'!$E1163) &amp; IF('MEP-CAD'!$B1163="",""," ("&amp;'MEP-CAD'!$B1163&amp;")")),IF('MEP-CAD'!$F1163="", TRIM('MEP-CAD'!$E1163), IF('MEP-CAD'!$E1163="",'MEP-CAD'!$D1163,TRIM('MEP-CAD'!$E1163))&amp; IF('MEP-CAD'!$F1163="", " Qté.:"&amp;VLOOKUP('MEP-CAD'!$B1163,'MEP-CAD'!$AU:$AV,2,0)," ("&amp;'MEP-CAD'!$B1163&amp;")"&amp;" Qté.:"&amp;VLOOKUP('MEP-CAD'!$B1163,'MEP-CAD'!$AU:$AV,2,0)))))</f>
        <v>VIDE</v>
      </c>
      <c r="S1163" s="21">
        <f>ROUND('MEP-CAD'!$X1163,2)</f>
        <v>0</v>
      </c>
      <c r="T1163" s="21">
        <f>'MEP-CAD'!$H1163</f>
        <v>0</v>
      </c>
    </row>
    <row r="1164" spans="2:20" ht="20.7" thickBot="1" x14ac:dyDescent="0.6">
      <c r="B1164" s="73" t="str">
        <f t="shared" si="36"/>
        <v/>
      </c>
      <c r="C1164" s="73" t="str">
        <f t="shared" si="37"/>
        <v/>
      </c>
      <c r="D1164" s="70" t="str">
        <f t="shared" si="38"/>
        <v/>
      </c>
      <c r="Q1164" s="15" t="str">
        <f>IF(TRIM('MEP-CAD'!$C1164)="","",IF(LEFT('MEP-CAD'!$C1164,2)="99",'MEP-CAD'!$C1164,IF(LEN('MEP-CAD'!$C1164)=5,'MEP-CAD'!$C1164&amp;"0",'MEP-CAD'!$C1164)))</f>
        <v/>
      </c>
      <c r="R1164" s="36" t="str">
        <f>IF($Q1164="","VIDE",IF('MEP-CAD'!$G1164="",IF('MEP-CAD'!$E1164="",'MEP-CAD'!$D1164 &amp;IF('MEP-CAD'!$B1164="",""," ("&amp;'MEP-CAD'!$B1164&amp;")"),TRIM('MEP-CAD'!$E1164) &amp; IF('MEP-CAD'!$B1164="",""," ("&amp;'MEP-CAD'!$B1164&amp;")")),IF('MEP-CAD'!$F1164="", TRIM('MEP-CAD'!$E1164), IF('MEP-CAD'!$E1164="",'MEP-CAD'!$D1164,TRIM('MEP-CAD'!$E1164))&amp; IF('MEP-CAD'!$F1164="", " Qté.:"&amp;VLOOKUP('MEP-CAD'!$B1164,'MEP-CAD'!$AU:$AV,2,0)," ("&amp;'MEP-CAD'!$B1164&amp;")"&amp;" Qté.:"&amp;VLOOKUP('MEP-CAD'!$B1164,'MEP-CAD'!$AU:$AV,2,0)))))</f>
        <v>VIDE</v>
      </c>
      <c r="S1164" s="21">
        <f>ROUND('MEP-CAD'!$X1164,2)</f>
        <v>0</v>
      </c>
      <c r="T1164" s="21">
        <f>'MEP-CAD'!$H1164</f>
        <v>0</v>
      </c>
    </row>
    <row r="1165" spans="2:20" ht="20.7" thickBot="1" x14ac:dyDescent="0.6">
      <c r="B1165" s="73" t="str">
        <f t="shared" si="36"/>
        <v/>
      </c>
      <c r="C1165" s="73" t="str">
        <f t="shared" si="37"/>
        <v/>
      </c>
      <c r="D1165" s="70" t="str">
        <f t="shared" si="38"/>
        <v/>
      </c>
      <c r="Q1165" s="15" t="str">
        <f>IF(TRIM('MEP-CAD'!$C1165)="","",IF(LEFT('MEP-CAD'!$C1165,2)="99",'MEP-CAD'!$C1165,IF(LEN('MEP-CAD'!$C1165)=5,'MEP-CAD'!$C1165&amp;"0",'MEP-CAD'!$C1165)))</f>
        <v/>
      </c>
      <c r="R1165" s="36" t="str">
        <f>IF($Q1165="","VIDE",IF('MEP-CAD'!$G1165="",IF('MEP-CAD'!$E1165="",'MEP-CAD'!$D1165 &amp;IF('MEP-CAD'!$B1165="",""," ("&amp;'MEP-CAD'!$B1165&amp;")"),TRIM('MEP-CAD'!$E1165) &amp; IF('MEP-CAD'!$B1165="",""," ("&amp;'MEP-CAD'!$B1165&amp;")")),IF('MEP-CAD'!$F1165="", TRIM('MEP-CAD'!$E1165), IF('MEP-CAD'!$E1165="",'MEP-CAD'!$D1165,TRIM('MEP-CAD'!$E1165))&amp; IF('MEP-CAD'!$F1165="", " Qté.:"&amp;VLOOKUP('MEP-CAD'!$B1165,'MEP-CAD'!$AU:$AV,2,0)," ("&amp;'MEP-CAD'!$B1165&amp;")"&amp;" Qté.:"&amp;VLOOKUP('MEP-CAD'!$B1165,'MEP-CAD'!$AU:$AV,2,0)))))</f>
        <v>VIDE</v>
      </c>
      <c r="S1165" s="21">
        <f>ROUND('MEP-CAD'!$X1165,2)</f>
        <v>0</v>
      </c>
      <c r="T1165" s="21">
        <f>'MEP-CAD'!$H1165</f>
        <v>0</v>
      </c>
    </row>
    <row r="1166" spans="2:20" ht="20.7" thickBot="1" x14ac:dyDescent="0.6">
      <c r="B1166" s="73" t="str">
        <f t="shared" si="36"/>
        <v/>
      </c>
      <c r="C1166" s="73" t="str">
        <f t="shared" si="37"/>
        <v/>
      </c>
      <c r="D1166" s="70" t="str">
        <f t="shared" si="38"/>
        <v/>
      </c>
      <c r="Q1166" s="15" t="str">
        <f>IF(TRIM('MEP-CAD'!$C1166)="","",IF(LEFT('MEP-CAD'!$C1166,2)="99",'MEP-CAD'!$C1166,IF(LEN('MEP-CAD'!$C1166)=5,'MEP-CAD'!$C1166&amp;"0",'MEP-CAD'!$C1166)))</f>
        <v/>
      </c>
      <c r="R1166" s="36" t="str">
        <f>IF($Q1166="","VIDE",IF('MEP-CAD'!$G1166="",IF('MEP-CAD'!$E1166="",'MEP-CAD'!$D1166 &amp;IF('MEP-CAD'!$B1166="",""," ("&amp;'MEP-CAD'!$B1166&amp;")"),TRIM('MEP-CAD'!$E1166) &amp; IF('MEP-CAD'!$B1166="",""," ("&amp;'MEP-CAD'!$B1166&amp;")")),IF('MEP-CAD'!$F1166="", TRIM('MEP-CAD'!$E1166), IF('MEP-CAD'!$E1166="",'MEP-CAD'!$D1166,TRIM('MEP-CAD'!$E1166))&amp; IF('MEP-CAD'!$F1166="", " Qté.:"&amp;VLOOKUP('MEP-CAD'!$B1166,'MEP-CAD'!$AU:$AV,2,0)," ("&amp;'MEP-CAD'!$B1166&amp;")"&amp;" Qté.:"&amp;VLOOKUP('MEP-CAD'!$B1166,'MEP-CAD'!$AU:$AV,2,0)))))</f>
        <v>VIDE</v>
      </c>
      <c r="S1166" s="21">
        <f>ROUND('MEP-CAD'!$X1166,2)</f>
        <v>0</v>
      </c>
      <c r="T1166" s="21">
        <f>'MEP-CAD'!$H1166</f>
        <v>0</v>
      </c>
    </row>
    <row r="1167" spans="2:20" ht="20.7" thickBot="1" x14ac:dyDescent="0.6">
      <c r="B1167" s="73" t="str">
        <f t="shared" si="36"/>
        <v/>
      </c>
      <c r="C1167" s="73" t="str">
        <f t="shared" si="37"/>
        <v/>
      </c>
      <c r="D1167" s="70" t="str">
        <f t="shared" si="38"/>
        <v/>
      </c>
      <c r="Q1167" s="15" t="str">
        <f>IF(TRIM('MEP-CAD'!$C1167)="","",IF(LEFT('MEP-CAD'!$C1167,2)="99",'MEP-CAD'!$C1167,IF(LEN('MEP-CAD'!$C1167)=5,'MEP-CAD'!$C1167&amp;"0",'MEP-CAD'!$C1167)))</f>
        <v/>
      </c>
      <c r="R1167" s="36" t="str">
        <f>IF($Q1167="","VIDE",IF('MEP-CAD'!$G1167="",IF('MEP-CAD'!$E1167="",'MEP-CAD'!$D1167 &amp;IF('MEP-CAD'!$B1167="",""," ("&amp;'MEP-CAD'!$B1167&amp;")"),TRIM('MEP-CAD'!$E1167) &amp; IF('MEP-CAD'!$B1167="",""," ("&amp;'MEP-CAD'!$B1167&amp;")")),IF('MEP-CAD'!$F1167="", TRIM('MEP-CAD'!$E1167), IF('MEP-CAD'!$E1167="",'MEP-CAD'!$D1167,TRIM('MEP-CAD'!$E1167))&amp; IF('MEP-CAD'!$F1167="", " Qté.:"&amp;VLOOKUP('MEP-CAD'!$B1167,'MEP-CAD'!$AU:$AV,2,0)," ("&amp;'MEP-CAD'!$B1167&amp;")"&amp;" Qté.:"&amp;VLOOKUP('MEP-CAD'!$B1167,'MEP-CAD'!$AU:$AV,2,0)))))</f>
        <v>VIDE</v>
      </c>
      <c r="S1167" s="21">
        <f>ROUND('MEP-CAD'!$X1167,2)</f>
        <v>0</v>
      </c>
      <c r="T1167" s="21">
        <f>'MEP-CAD'!$H1167</f>
        <v>0</v>
      </c>
    </row>
    <row r="1168" spans="2:20" ht="20.7" thickBot="1" x14ac:dyDescent="0.6">
      <c r="B1168" s="73" t="str">
        <f t="shared" si="36"/>
        <v/>
      </c>
      <c r="C1168" s="73" t="str">
        <f t="shared" si="37"/>
        <v/>
      </c>
      <c r="D1168" s="70" t="str">
        <f t="shared" si="38"/>
        <v/>
      </c>
      <c r="Q1168" s="15" t="str">
        <f>IF(TRIM('MEP-CAD'!$C1168)="","",IF(LEFT('MEP-CAD'!$C1168,2)="99",'MEP-CAD'!$C1168,IF(LEN('MEP-CAD'!$C1168)=5,'MEP-CAD'!$C1168&amp;"0",'MEP-CAD'!$C1168)))</f>
        <v/>
      </c>
      <c r="R1168" s="36" t="str">
        <f>IF($Q1168="","VIDE",IF('MEP-CAD'!$G1168="",IF('MEP-CAD'!$E1168="",'MEP-CAD'!$D1168 &amp;IF('MEP-CAD'!$B1168="",""," ("&amp;'MEP-CAD'!$B1168&amp;")"),TRIM('MEP-CAD'!$E1168) &amp; IF('MEP-CAD'!$B1168="",""," ("&amp;'MEP-CAD'!$B1168&amp;")")),IF('MEP-CAD'!$F1168="", TRIM('MEP-CAD'!$E1168), IF('MEP-CAD'!$E1168="",'MEP-CAD'!$D1168,TRIM('MEP-CAD'!$E1168))&amp; IF('MEP-CAD'!$F1168="", " Qté.:"&amp;VLOOKUP('MEP-CAD'!$B1168,'MEP-CAD'!$AU:$AV,2,0)," ("&amp;'MEP-CAD'!$B1168&amp;")"&amp;" Qté.:"&amp;VLOOKUP('MEP-CAD'!$B1168,'MEP-CAD'!$AU:$AV,2,0)))))</f>
        <v>VIDE</v>
      </c>
      <c r="S1168" s="21">
        <f>ROUND('MEP-CAD'!$X1168,2)</f>
        <v>0</v>
      </c>
      <c r="T1168" s="21">
        <f>'MEP-CAD'!$H1168</f>
        <v>0</v>
      </c>
    </row>
    <row r="1169" spans="2:20" ht="20.7" thickBot="1" x14ac:dyDescent="0.6">
      <c r="B1169" s="73" t="str">
        <f t="shared" si="36"/>
        <v/>
      </c>
      <c r="C1169" s="73" t="str">
        <f t="shared" si="37"/>
        <v/>
      </c>
      <c r="D1169" s="70" t="str">
        <f t="shared" si="38"/>
        <v/>
      </c>
      <c r="Q1169" s="15" t="str">
        <f>IF(TRIM('MEP-CAD'!$C1169)="","",IF(LEFT('MEP-CAD'!$C1169,2)="99",'MEP-CAD'!$C1169,IF(LEN('MEP-CAD'!$C1169)=5,'MEP-CAD'!$C1169&amp;"0",'MEP-CAD'!$C1169)))</f>
        <v/>
      </c>
      <c r="R1169" s="36" t="str">
        <f>IF($Q1169="","VIDE",IF('MEP-CAD'!$G1169="",IF('MEP-CAD'!$E1169="",'MEP-CAD'!$D1169 &amp;IF('MEP-CAD'!$B1169="",""," ("&amp;'MEP-CAD'!$B1169&amp;")"),TRIM('MEP-CAD'!$E1169) &amp; IF('MEP-CAD'!$B1169="",""," ("&amp;'MEP-CAD'!$B1169&amp;")")),IF('MEP-CAD'!$F1169="", TRIM('MEP-CAD'!$E1169), IF('MEP-CAD'!$E1169="",'MEP-CAD'!$D1169,TRIM('MEP-CAD'!$E1169))&amp; IF('MEP-CAD'!$F1169="", " Qté.:"&amp;VLOOKUP('MEP-CAD'!$B1169,'MEP-CAD'!$AU:$AV,2,0)," ("&amp;'MEP-CAD'!$B1169&amp;")"&amp;" Qté.:"&amp;VLOOKUP('MEP-CAD'!$B1169,'MEP-CAD'!$AU:$AV,2,0)))))</f>
        <v>VIDE</v>
      </c>
      <c r="S1169" s="21">
        <f>ROUND('MEP-CAD'!$X1169,2)</f>
        <v>0</v>
      </c>
      <c r="T1169" s="21">
        <f>'MEP-CAD'!$H1169</f>
        <v>0</v>
      </c>
    </row>
    <row r="1170" spans="2:20" ht="20.7" thickBot="1" x14ac:dyDescent="0.6">
      <c r="B1170" s="73" t="str">
        <f t="shared" si="36"/>
        <v/>
      </c>
      <c r="C1170" s="73" t="str">
        <f t="shared" si="37"/>
        <v/>
      </c>
      <c r="D1170" s="70" t="str">
        <f t="shared" si="38"/>
        <v/>
      </c>
      <c r="Q1170" s="15" t="str">
        <f>IF(TRIM('MEP-CAD'!$C1170)="","",IF(LEFT('MEP-CAD'!$C1170,2)="99",'MEP-CAD'!$C1170,IF(LEN('MEP-CAD'!$C1170)=5,'MEP-CAD'!$C1170&amp;"0",'MEP-CAD'!$C1170)))</f>
        <v/>
      </c>
      <c r="R1170" s="36" t="str">
        <f>IF($Q1170="","VIDE",IF('MEP-CAD'!$G1170="",IF('MEP-CAD'!$E1170="",'MEP-CAD'!$D1170 &amp;IF('MEP-CAD'!$B1170="",""," ("&amp;'MEP-CAD'!$B1170&amp;")"),TRIM('MEP-CAD'!$E1170) &amp; IF('MEP-CAD'!$B1170="",""," ("&amp;'MEP-CAD'!$B1170&amp;")")),IF('MEP-CAD'!$F1170="", TRIM('MEP-CAD'!$E1170), IF('MEP-CAD'!$E1170="",'MEP-CAD'!$D1170,TRIM('MEP-CAD'!$E1170))&amp; IF('MEP-CAD'!$F1170="", " Qté.:"&amp;VLOOKUP('MEP-CAD'!$B1170,'MEP-CAD'!$AU:$AV,2,0)," ("&amp;'MEP-CAD'!$B1170&amp;")"&amp;" Qté.:"&amp;VLOOKUP('MEP-CAD'!$B1170,'MEP-CAD'!$AU:$AV,2,0)))))</f>
        <v>VIDE</v>
      </c>
      <c r="S1170" s="21">
        <f>ROUND('MEP-CAD'!$X1170,2)</f>
        <v>0</v>
      </c>
      <c r="T1170" s="21">
        <f>'MEP-CAD'!$H1170</f>
        <v>0</v>
      </c>
    </row>
    <row r="1171" spans="2:20" ht="20.7" thickBot="1" x14ac:dyDescent="0.6">
      <c r="B1171" s="73" t="str">
        <f t="shared" si="36"/>
        <v/>
      </c>
      <c r="C1171" s="73" t="str">
        <f t="shared" si="37"/>
        <v/>
      </c>
      <c r="D1171" s="70" t="str">
        <f t="shared" si="38"/>
        <v/>
      </c>
      <c r="Q1171" s="15" t="str">
        <f>IF(TRIM('MEP-CAD'!$C1171)="","",IF(LEFT('MEP-CAD'!$C1171,2)="99",'MEP-CAD'!$C1171,IF(LEN('MEP-CAD'!$C1171)=5,'MEP-CAD'!$C1171&amp;"0",'MEP-CAD'!$C1171)))</f>
        <v/>
      </c>
      <c r="R1171" s="36" t="str">
        <f>IF($Q1171="","VIDE",IF('MEP-CAD'!$G1171="",IF('MEP-CAD'!$E1171="",'MEP-CAD'!$D1171 &amp;IF('MEP-CAD'!$B1171="",""," ("&amp;'MEP-CAD'!$B1171&amp;")"),TRIM('MEP-CAD'!$E1171) &amp; IF('MEP-CAD'!$B1171="",""," ("&amp;'MEP-CAD'!$B1171&amp;")")),IF('MEP-CAD'!$F1171="", TRIM('MEP-CAD'!$E1171), IF('MEP-CAD'!$E1171="",'MEP-CAD'!$D1171,TRIM('MEP-CAD'!$E1171))&amp; IF('MEP-CAD'!$F1171="", " Qté.:"&amp;VLOOKUP('MEP-CAD'!$B1171,'MEP-CAD'!$AU:$AV,2,0)," ("&amp;'MEP-CAD'!$B1171&amp;")"&amp;" Qté.:"&amp;VLOOKUP('MEP-CAD'!$B1171,'MEP-CAD'!$AU:$AV,2,0)))))</f>
        <v>VIDE</v>
      </c>
      <c r="S1171" s="21">
        <f>ROUND('MEP-CAD'!$X1171,2)</f>
        <v>0</v>
      </c>
      <c r="T1171" s="21">
        <f>'MEP-CAD'!$H1171</f>
        <v>0</v>
      </c>
    </row>
    <row r="1172" spans="2:20" ht="20.7" thickBot="1" x14ac:dyDescent="0.6">
      <c r="B1172" s="73" t="str">
        <f t="shared" si="36"/>
        <v/>
      </c>
      <c r="C1172" s="73" t="str">
        <f t="shared" si="37"/>
        <v/>
      </c>
      <c r="D1172" s="70" t="str">
        <f t="shared" si="38"/>
        <v/>
      </c>
      <c r="Q1172" s="15" t="str">
        <f>IF(TRIM('MEP-CAD'!$C1172)="","",IF(LEFT('MEP-CAD'!$C1172,2)="99",'MEP-CAD'!$C1172,IF(LEN('MEP-CAD'!$C1172)=5,'MEP-CAD'!$C1172&amp;"0",'MEP-CAD'!$C1172)))</f>
        <v/>
      </c>
      <c r="R1172" s="36" t="str">
        <f>IF($Q1172="","VIDE",IF('MEP-CAD'!$G1172="",IF('MEP-CAD'!$E1172="",'MEP-CAD'!$D1172 &amp;IF('MEP-CAD'!$B1172="",""," ("&amp;'MEP-CAD'!$B1172&amp;")"),TRIM('MEP-CAD'!$E1172) &amp; IF('MEP-CAD'!$B1172="",""," ("&amp;'MEP-CAD'!$B1172&amp;")")),IF('MEP-CAD'!$F1172="", TRIM('MEP-CAD'!$E1172), IF('MEP-CAD'!$E1172="",'MEP-CAD'!$D1172,TRIM('MEP-CAD'!$E1172))&amp; IF('MEP-CAD'!$F1172="", " Qté.:"&amp;VLOOKUP('MEP-CAD'!$B1172,'MEP-CAD'!$AU:$AV,2,0)," ("&amp;'MEP-CAD'!$B1172&amp;")"&amp;" Qté.:"&amp;VLOOKUP('MEP-CAD'!$B1172,'MEP-CAD'!$AU:$AV,2,0)))))</f>
        <v>VIDE</v>
      </c>
      <c r="S1172" s="21">
        <f>ROUND('MEP-CAD'!$X1172,2)</f>
        <v>0</v>
      </c>
      <c r="T1172" s="21">
        <f>'MEP-CAD'!$H1172</f>
        <v>0</v>
      </c>
    </row>
    <row r="1173" spans="2:20" ht="20.7" thickBot="1" x14ac:dyDescent="0.6">
      <c r="B1173" s="73" t="str">
        <f t="shared" si="36"/>
        <v/>
      </c>
      <c r="C1173" s="73" t="str">
        <f t="shared" si="37"/>
        <v/>
      </c>
      <c r="D1173" s="70" t="str">
        <f t="shared" si="38"/>
        <v/>
      </c>
      <c r="Q1173" s="15" t="str">
        <f>IF(TRIM('MEP-CAD'!$C1173)="","",IF(LEFT('MEP-CAD'!$C1173,2)="99",'MEP-CAD'!$C1173,IF(LEN('MEP-CAD'!$C1173)=5,'MEP-CAD'!$C1173&amp;"0",'MEP-CAD'!$C1173)))</f>
        <v/>
      </c>
      <c r="R1173" s="36" t="str">
        <f>IF($Q1173="","VIDE",IF('MEP-CAD'!$G1173="",IF('MEP-CAD'!$E1173="",'MEP-CAD'!$D1173 &amp;IF('MEP-CAD'!$B1173="",""," ("&amp;'MEP-CAD'!$B1173&amp;")"),TRIM('MEP-CAD'!$E1173) &amp; IF('MEP-CAD'!$B1173="",""," ("&amp;'MEP-CAD'!$B1173&amp;")")),IF('MEP-CAD'!$F1173="", TRIM('MEP-CAD'!$E1173), IF('MEP-CAD'!$E1173="",'MEP-CAD'!$D1173,TRIM('MEP-CAD'!$E1173))&amp; IF('MEP-CAD'!$F1173="", " Qté.:"&amp;VLOOKUP('MEP-CAD'!$B1173,'MEP-CAD'!$AU:$AV,2,0)," ("&amp;'MEP-CAD'!$B1173&amp;")"&amp;" Qté.:"&amp;VLOOKUP('MEP-CAD'!$B1173,'MEP-CAD'!$AU:$AV,2,0)))))</f>
        <v>VIDE</v>
      </c>
      <c r="S1173" s="21">
        <f>ROUND('MEP-CAD'!$X1173,2)</f>
        <v>0</v>
      </c>
      <c r="T1173" s="21">
        <f>'MEP-CAD'!$H1173</f>
        <v>0</v>
      </c>
    </row>
    <row r="1174" spans="2:20" ht="20.7" thickBot="1" x14ac:dyDescent="0.6">
      <c r="B1174" s="73" t="str">
        <f t="shared" si="36"/>
        <v/>
      </c>
      <c r="C1174" s="73" t="str">
        <f t="shared" si="37"/>
        <v/>
      </c>
      <c r="D1174" s="70" t="str">
        <f t="shared" si="38"/>
        <v/>
      </c>
      <c r="Q1174" s="15" t="str">
        <f>IF(TRIM('MEP-CAD'!$C1174)="","",IF(LEFT('MEP-CAD'!$C1174,2)="99",'MEP-CAD'!$C1174,IF(LEN('MEP-CAD'!$C1174)=5,'MEP-CAD'!$C1174&amp;"0",'MEP-CAD'!$C1174)))</f>
        <v/>
      </c>
      <c r="R1174" s="36" t="str">
        <f>IF($Q1174="","VIDE",IF('MEP-CAD'!$G1174="",IF('MEP-CAD'!$E1174="",'MEP-CAD'!$D1174 &amp;IF('MEP-CAD'!$B1174="",""," ("&amp;'MEP-CAD'!$B1174&amp;")"),TRIM('MEP-CAD'!$E1174) &amp; IF('MEP-CAD'!$B1174="",""," ("&amp;'MEP-CAD'!$B1174&amp;")")),IF('MEP-CAD'!$F1174="", TRIM('MEP-CAD'!$E1174), IF('MEP-CAD'!$E1174="",'MEP-CAD'!$D1174,TRIM('MEP-CAD'!$E1174))&amp; IF('MEP-CAD'!$F1174="", " Qté.:"&amp;VLOOKUP('MEP-CAD'!$B1174,'MEP-CAD'!$AU:$AV,2,0)," ("&amp;'MEP-CAD'!$B1174&amp;")"&amp;" Qté.:"&amp;VLOOKUP('MEP-CAD'!$B1174,'MEP-CAD'!$AU:$AV,2,0)))))</f>
        <v>VIDE</v>
      </c>
      <c r="S1174" s="21">
        <f>ROUND('MEP-CAD'!$X1174,2)</f>
        <v>0</v>
      </c>
      <c r="T1174" s="21">
        <f>'MEP-CAD'!$H1174</f>
        <v>0</v>
      </c>
    </row>
    <row r="1175" spans="2:20" ht="20.7" thickBot="1" x14ac:dyDescent="0.6">
      <c r="B1175" s="73" t="str">
        <f t="shared" si="36"/>
        <v/>
      </c>
      <c r="C1175" s="73" t="str">
        <f t="shared" si="37"/>
        <v/>
      </c>
      <c r="D1175" s="70" t="str">
        <f t="shared" si="38"/>
        <v/>
      </c>
      <c r="Q1175" s="15" t="str">
        <f>IF(TRIM('MEP-CAD'!$C1175)="","",IF(LEFT('MEP-CAD'!$C1175,2)="99",'MEP-CAD'!$C1175,IF(LEN('MEP-CAD'!$C1175)=5,'MEP-CAD'!$C1175&amp;"0",'MEP-CAD'!$C1175)))</f>
        <v/>
      </c>
      <c r="R1175" s="36" t="str">
        <f>IF($Q1175="","VIDE",IF('MEP-CAD'!$G1175="",IF('MEP-CAD'!$E1175="",'MEP-CAD'!$D1175 &amp;IF('MEP-CAD'!$B1175="",""," ("&amp;'MEP-CAD'!$B1175&amp;")"),TRIM('MEP-CAD'!$E1175) &amp; IF('MEP-CAD'!$B1175="",""," ("&amp;'MEP-CAD'!$B1175&amp;")")),IF('MEP-CAD'!$F1175="", TRIM('MEP-CAD'!$E1175), IF('MEP-CAD'!$E1175="",'MEP-CAD'!$D1175,TRIM('MEP-CAD'!$E1175))&amp; IF('MEP-CAD'!$F1175="", " Qté.:"&amp;VLOOKUP('MEP-CAD'!$B1175,'MEP-CAD'!$AU:$AV,2,0)," ("&amp;'MEP-CAD'!$B1175&amp;")"&amp;" Qté.:"&amp;VLOOKUP('MEP-CAD'!$B1175,'MEP-CAD'!$AU:$AV,2,0)))))</f>
        <v>VIDE</v>
      </c>
      <c r="S1175" s="21">
        <f>ROUND('MEP-CAD'!$X1175,2)</f>
        <v>0</v>
      </c>
      <c r="T1175" s="21">
        <f>'MEP-CAD'!$H1175</f>
        <v>0</v>
      </c>
    </row>
    <row r="1176" spans="2:20" ht="20.7" thickBot="1" x14ac:dyDescent="0.6">
      <c r="B1176" s="73" t="str">
        <f t="shared" si="36"/>
        <v/>
      </c>
      <c r="C1176" s="73" t="str">
        <f t="shared" si="37"/>
        <v/>
      </c>
      <c r="D1176" s="70" t="str">
        <f t="shared" si="38"/>
        <v/>
      </c>
      <c r="Q1176" s="15" t="str">
        <f>IF(TRIM('MEP-CAD'!$C1176)="","",IF(LEFT('MEP-CAD'!$C1176,2)="99",'MEP-CAD'!$C1176,IF(LEN('MEP-CAD'!$C1176)=5,'MEP-CAD'!$C1176&amp;"0",'MEP-CAD'!$C1176)))</f>
        <v/>
      </c>
      <c r="R1176" s="36" t="str">
        <f>IF($Q1176="","VIDE",IF('MEP-CAD'!$G1176="",IF('MEP-CAD'!$E1176="",'MEP-CAD'!$D1176 &amp;IF('MEP-CAD'!$B1176="",""," ("&amp;'MEP-CAD'!$B1176&amp;")"),TRIM('MEP-CAD'!$E1176) &amp; IF('MEP-CAD'!$B1176="",""," ("&amp;'MEP-CAD'!$B1176&amp;")")),IF('MEP-CAD'!$F1176="", TRIM('MEP-CAD'!$E1176), IF('MEP-CAD'!$E1176="",'MEP-CAD'!$D1176,TRIM('MEP-CAD'!$E1176))&amp; IF('MEP-CAD'!$F1176="", " Qté.:"&amp;VLOOKUP('MEP-CAD'!$B1176,'MEP-CAD'!$AU:$AV,2,0)," ("&amp;'MEP-CAD'!$B1176&amp;")"&amp;" Qté.:"&amp;VLOOKUP('MEP-CAD'!$B1176,'MEP-CAD'!$AU:$AV,2,0)))))</f>
        <v>VIDE</v>
      </c>
      <c r="S1176" s="21">
        <f>ROUND('MEP-CAD'!$X1176,2)</f>
        <v>0</v>
      </c>
      <c r="T1176" s="21">
        <f>'MEP-CAD'!$H1176</f>
        <v>0</v>
      </c>
    </row>
    <row r="1177" spans="2:20" ht="20.7" thickBot="1" x14ac:dyDescent="0.6">
      <c r="B1177" s="73" t="str">
        <f t="shared" si="36"/>
        <v/>
      </c>
      <c r="C1177" s="73" t="str">
        <f t="shared" si="37"/>
        <v/>
      </c>
      <c r="D1177" s="70" t="str">
        <f t="shared" si="38"/>
        <v/>
      </c>
      <c r="Q1177" s="15" t="str">
        <f>IF(TRIM('MEP-CAD'!$C1177)="","",IF(LEFT('MEP-CAD'!$C1177,2)="99",'MEP-CAD'!$C1177,IF(LEN('MEP-CAD'!$C1177)=5,'MEP-CAD'!$C1177&amp;"0",'MEP-CAD'!$C1177)))</f>
        <v/>
      </c>
      <c r="R1177" s="36" t="str">
        <f>IF($Q1177="","VIDE",IF('MEP-CAD'!$G1177="",IF('MEP-CAD'!$E1177="",'MEP-CAD'!$D1177 &amp;IF('MEP-CAD'!$B1177="",""," ("&amp;'MEP-CAD'!$B1177&amp;")"),TRIM('MEP-CAD'!$E1177) &amp; IF('MEP-CAD'!$B1177="",""," ("&amp;'MEP-CAD'!$B1177&amp;")")),IF('MEP-CAD'!$F1177="", TRIM('MEP-CAD'!$E1177), IF('MEP-CAD'!$E1177="",'MEP-CAD'!$D1177,TRIM('MEP-CAD'!$E1177))&amp; IF('MEP-CAD'!$F1177="", " Qté.:"&amp;VLOOKUP('MEP-CAD'!$B1177,'MEP-CAD'!$AU:$AV,2,0)," ("&amp;'MEP-CAD'!$B1177&amp;")"&amp;" Qté.:"&amp;VLOOKUP('MEP-CAD'!$B1177,'MEP-CAD'!$AU:$AV,2,0)))))</f>
        <v>VIDE</v>
      </c>
      <c r="S1177" s="21">
        <f>ROUND('MEP-CAD'!$X1177,2)</f>
        <v>0</v>
      </c>
      <c r="T1177" s="21">
        <f>'MEP-CAD'!$H1177</f>
        <v>0</v>
      </c>
    </row>
    <row r="1178" spans="2:20" ht="20.7" thickBot="1" x14ac:dyDescent="0.6">
      <c r="B1178" s="73" t="str">
        <f t="shared" si="36"/>
        <v/>
      </c>
      <c r="C1178" s="73" t="str">
        <f t="shared" si="37"/>
        <v/>
      </c>
      <c r="D1178" s="70" t="str">
        <f t="shared" si="38"/>
        <v/>
      </c>
      <c r="Q1178" s="15" t="str">
        <f>IF(TRIM('MEP-CAD'!$C1178)="","",IF(LEFT('MEP-CAD'!$C1178,2)="99",'MEP-CAD'!$C1178,IF(LEN('MEP-CAD'!$C1178)=5,'MEP-CAD'!$C1178&amp;"0",'MEP-CAD'!$C1178)))</f>
        <v/>
      </c>
      <c r="R1178" s="36" t="str">
        <f>IF($Q1178="","VIDE",IF('MEP-CAD'!$G1178="",IF('MEP-CAD'!$E1178="",'MEP-CAD'!$D1178 &amp;IF('MEP-CAD'!$B1178="",""," ("&amp;'MEP-CAD'!$B1178&amp;")"),TRIM('MEP-CAD'!$E1178) &amp; IF('MEP-CAD'!$B1178="",""," ("&amp;'MEP-CAD'!$B1178&amp;")")),IF('MEP-CAD'!$F1178="", TRIM('MEP-CAD'!$E1178), IF('MEP-CAD'!$E1178="",'MEP-CAD'!$D1178,TRIM('MEP-CAD'!$E1178))&amp; IF('MEP-CAD'!$F1178="", " Qté.:"&amp;VLOOKUP('MEP-CAD'!$B1178,'MEP-CAD'!$AU:$AV,2,0)," ("&amp;'MEP-CAD'!$B1178&amp;")"&amp;" Qté.:"&amp;VLOOKUP('MEP-CAD'!$B1178,'MEP-CAD'!$AU:$AV,2,0)))))</f>
        <v>VIDE</v>
      </c>
      <c r="S1178" s="21">
        <f>ROUND('MEP-CAD'!$X1178,2)</f>
        <v>0</v>
      </c>
      <c r="T1178" s="21">
        <f>'MEP-CAD'!$H1178</f>
        <v>0</v>
      </c>
    </row>
    <row r="1179" spans="2:20" ht="20.7" thickBot="1" x14ac:dyDescent="0.6">
      <c r="B1179" s="73" t="str">
        <f t="shared" si="36"/>
        <v/>
      </c>
      <c r="C1179" s="73" t="str">
        <f t="shared" si="37"/>
        <v/>
      </c>
      <c r="D1179" s="70" t="str">
        <f t="shared" si="38"/>
        <v/>
      </c>
      <c r="Q1179" s="15" t="str">
        <f>IF(TRIM('MEP-CAD'!$C1179)="","",IF(LEFT('MEP-CAD'!$C1179,2)="99",'MEP-CAD'!$C1179,IF(LEN('MEP-CAD'!$C1179)=5,'MEP-CAD'!$C1179&amp;"0",'MEP-CAD'!$C1179)))</f>
        <v/>
      </c>
      <c r="R1179" s="36" t="str">
        <f>IF($Q1179="","VIDE",IF('MEP-CAD'!$G1179="",IF('MEP-CAD'!$E1179="",'MEP-CAD'!$D1179 &amp;IF('MEP-CAD'!$B1179="",""," ("&amp;'MEP-CAD'!$B1179&amp;")"),TRIM('MEP-CAD'!$E1179) &amp; IF('MEP-CAD'!$B1179="",""," ("&amp;'MEP-CAD'!$B1179&amp;")")),IF('MEP-CAD'!$F1179="", TRIM('MEP-CAD'!$E1179), IF('MEP-CAD'!$E1179="",'MEP-CAD'!$D1179,TRIM('MEP-CAD'!$E1179))&amp; IF('MEP-CAD'!$F1179="", " Qté.:"&amp;VLOOKUP('MEP-CAD'!$B1179,'MEP-CAD'!$AU:$AV,2,0)," ("&amp;'MEP-CAD'!$B1179&amp;")"&amp;" Qté.:"&amp;VLOOKUP('MEP-CAD'!$B1179,'MEP-CAD'!$AU:$AV,2,0)))))</f>
        <v>VIDE</v>
      </c>
      <c r="S1179" s="21">
        <f>ROUND('MEP-CAD'!$X1179,2)</f>
        <v>0</v>
      </c>
      <c r="T1179" s="21">
        <f>'MEP-CAD'!$H1179</f>
        <v>0</v>
      </c>
    </row>
    <row r="1180" spans="2:20" ht="20.7" thickBot="1" x14ac:dyDescent="0.6">
      <c r="B1180" s="73" t="str">
        <f t="shared" si="36"/>
        <v/>
      </c>
      <c r="C1180" s="73" t="str">
        <f t="shared" si="37"/>
        <v/>
      </c>
      <c r="D1180" s="70" t="str">
        <f t="shared" si="38"/>
        <v/>
      </c>
      <c r="Q1180" s="15" t="str">
        <f>IF(TRIM('MEP-CAD'!$C1180)="","",IF(LEFT('MEP-CAD'!$C1180,2)="99",'MEP-CAD'!$C1180,IF(LEN('MEP-CAD'!$C1180)=5,'MEP-CAD'!$C1180&amp;"0",'MEP-CAD'!$C1180)))</f>
        <v/>
      </c>
      <c r="R1180" s="36" t="str">
        <f>IF($Q1180="","VIDE",IF('MEP-CAD'!$G1180="",IF('MEP-CAD'!$E1180="",'MEP-CAD'!$D1180 &amp;IF('MEP-CAD'!$B1180="",""," ("&amp;'MEP-CAD'!$B1180&amp;")"),TRIM('MEP-CAD'!$E1180) &amp; IF('MEP-CAD'!$B1180="",""," ("&amp;'MEP-CAD'!$B1180&amp;")")),IF('MEP-CAD'!$F1180="", TRIM('MEP-CAD'!$E1180), IF('MEP-CAD'!$E1180="",'MEP-CAD'!$D1180,TRIM('MEP-CAD'!$E1180))&amp; IF('MEP-CAD'!$F1180="", " Qté.:"&amp;VLOOKUP('MEP-CAD'!$B1180,'MEP-CAD'!$AU:$AV,2,0)," ("&amp;'MEP-CAD'!$B1180&amp;")"&amp;" Qté.:"&amp;VLOOKUP('MEP-CAD'!$B1180,'MEP-CAD'!$AU:$AV,2,0)))))</f>
        <v>VIDE</v>
      </c>
      <c r="S1180" s="21">
        <f>ROUND('MEP-CAD'!$X1180,2)</f>
        <v>0</v>
      </c>
      <c r="T1180" s="21">
        <f>'MEP-CAD'!$H1180</f>
        <v>0</v>
      </c>
    </row>
    <row r="1181" spans="2:20" ht="20.7" thickBot="1" x14ac:dyDescent="0.6">
      <c r="B1181" s="73" t="str">
        <f t="shared" si="36"/>
        <v/>
      </c>
      <c r="C1181" s="73" t="str">
        <f t="shared" si="37"/>
        <v/>
      </c>
      <c r="D1181" s="70" t="str">
        <f t="shared" si="38"/>
        <v/>
      </c>
      <c r="Q1181" s="15" t="str">
        <f>IF(TRIM('MEP-CAD'!$C1181)="","",IF(LEFT('MEP-CAD'!$C1181,2)="99",'MEP-CAD'!$C1181,IF(LEN('MEP-CAD'!$C1181)=5,'MEP-CAD'!$C1181&amp;"0",'MEP-CAD'!$C1181)))</f>
        <v/>
      </c>
      <c r="R1181" s="36" t="str">
        <f>IF($Q1181="","VIDE",IF('MEP-CAD'!$G1181="",IF('MEP-CAD'!$E1181="",'MEP-CAD'!$D1181 &amp;IF('MEP-CAD'!$B1181="",""," ("&amp;'MEP-CAD'!$B1181&amp;")"),TRIM('MEP-CAD'!$E1181) &amp; IF('MEP-CAD'!$B1181="",""," ("&amp;'MEP-CAD'!$B1181&amp;")")),IF('MEP-CAD'!$F1181="", TRIM('MEP-CAD'!$E1181), IF('MEP-CAD'!$E1181="",'MEP-CAD'!$D1181,TRIM('MEP-CAD'!$E1181))&amp; IF('MEP-CAD'!$F1181="", " Qté.:"&amp;VLOOKUP('MEP-CAD'!$B1181,'MEP-CAD'!$AU:$AV,2,0)," ("&amp;'MEP-CAD'!$B1181&amp;")"&amp;" Qté.:"&amp;VLOOKUP('MEP-CAD'!$B1181,'MEP-CAD'!$AU:$AV,2,0)))))</f>
        <v>VIDE</v>
      </c>
      <c r="S1181" s="21">
        <f>ROUND('MEP-CAD'!$X1181,2)</f>
        <v>0</v>
      </c>
      <c r="T1181" s="21">
        <f>'MEP-CAD'!$H1181</f>
        <v>0</v>
      </c>
    </row>
    <row r="1182" spans="2:20" ht="20.7" thickBot="1" x14ac:dyDescent="0.6">
      <c r="B1182" s="73" t="str">
        <f t="shared" si="36"/>
        <v/>
      </c>
      <c r="C1182" s="73" t="str">
        <f t="shared" si="37"/>
        <v/>
      </c>
      <c r="D1182" s="70" t="str">
        <f t="shared" si="38"/>
        <v/>
      </c>
      <c r="Q1182" s="15" t="str">
        <f>IF(TRIM('MEP-CAD'!$C1182)="","",IF(LEFT('MEP-CAD'!$C1182,2)="99",'MEP-CAD'!$C1182,IF(LEN('MEP-CAD'!$C1182)=5,'MEP-CAD'!$C1182&amp;"0",'MEP-CAD'!$C1182)))</f>
        <v/>
      </c>
      <c r="R1182" s="36" t="str">
        <f>IF($Q1182="","VIDE",IF('MEP-CAD'!$G1182="",IF('MEP-CAD'!$E1182="",'MEP-CAD'!$D1182 &amp;IF('MEP-CAD'!$B1182="",""," ("&amp;'MEP-CAD'!$B1182&amp;")"),TRIM('MEP-CAD'!$E1182) &amp; IF('MEP-CAD'!$B1182="",""," ("&amp;'MEP-CAD'!$B1182&amp;")")),IF('MEP-CAD'!$F1182="", TRIM('MEP-CAD'!$E1182), IF('MEP-CAD'!$E1182="",'MEP-CAD'!$D1182,TRIM('MEP-CAD'!$E1182))&amp; IF('MEP-CAD'!$F1182="", " Qté.:"&amp;VLOOKUP('MEP-CAD'!$B1182,'MEP-CAD'!$AU:$AV,2,0)," ("&amp;'MEP-CAD'!$B1182&amp;")"&amp;" Qté.:"&amp;VLOOKUP('MEP-CAD'!$B1182,'MEP-CAD'!$AU:$AV,2,0)))))</f>
        <v>VIDE</v>
      </c>
      <c r="S1182" s="21">
        <f>ROUND('MEP-CAD'!$X1182,2)</f>
        <v>0</v>
      </c>
      <c r="T1182" s="21">
        <f>'MEP-CAD'!$H1182</f>
        <v>0</v>
      </c>
    </row>
    <row r="1183" spans="2:20" ht="20.7" thickBot="1" x14ac:dyDescent="0.6">
      <c r="B1183" s="73" t="str">
        <f t="shared" si="36"/>
        <v/>
      </c>
      <c r="C1183" s="73" t="str">
        <f t="shared" si="37"/>
        <v/>
      </c>
      <c r="D1183" s="70" t="str">
        <f t="shared" si="38"/>
        <v/>
      </c>
      <c r="Q1183" s="15" t="str">
        <f>IF(TRIM('MEP-CAD'!$C1183)="","",IF(LEFT('MEP-CAD'!$C1183,2)="99",'MEP-CAD'!$C1183,IF(LEN('MEP-CAD'!$C1183)=5,'MEP-CAD'!$C1183&amp;"0",'MEP-CAD'!$C1183)))</f>
        <v/>
      </c>
      <c r="R1183" s="36" t="str">
        <f>IF($Q1183="","VIDE",IF('MEP-CAD'!$G1183="",IF('MEP-CAD'!$E1183="",'MEP-CAD'!$D1183 &amp;IF('MEP-CAD'!$B1183="",""," ("&amp;'MEP-CAD'!$B1183&amp;")"),TRIM('MEP-CAD'!$E1183) &amp; IF('MEP-CAD'!$B1183="",""," ("&amp;'MEP-CAD'!$B1183&amp;")")),IF('MEP-CAD'!$F1183="", TRIM('MEP-CAD'!$E1183), IF('MEP-CAD'!$E1183="",'MEP-CAD'!$D1183,TRIM('MEP-CAD'!$E1183))&amp; IF('MEP-CAD'!$F1183="", " Qté.:"&amp;VLOOKUP('MEP-CAD'!$B1183,'MEP-CAD'!$AU:$AV,2,0)," ("&amp;'MEP-CAD'!$B1183&amp;")"&amp;" Qté.:"&amp;VLOOKUP('MEP-CAD'!$B1183,'MEP-CAD'!$AU:$AV,2,0)))))</f>
        <v>VIDE</v>
      </c>
      <c r="S1183" s="21">
        <f>ROUND('MEP-CAD'!$X1183,2)</f>
        <v>0</v>
      </c>
      <c r="T1183" s="21">
        <f>'MEP-CAD'!$H1183</f>
        <v>0</v>
      </c>
    </row>
    <row r="1184" spans="2:20" ht="20.7" thickBot="1" x14ac:dyDescent="0.6">
      <c r="B1184" s="73" t="str">
        <f t="shared" si="36"/>
        <v/>
      </c>
      <c r="C1184" s="73" t="str">
        <f t="shared" si="37"/>
        <v/>
      </c>
      <c r="D1184" s="70" t="str">
        <f t="shared" si="38"/>
        <v/>
      </c>
      <c r="Q1184" s="15" t="str">
        <f>IF(TRIM('MEP-CAD'!$C1184)="","",IF(LEFT('MEP-CAD'!$C1184,2)="99",'MEP-CAD'!$C1184,IF(LEN('MEP-CAD'!$C1184)=5,'MEP-CAD'!$C1184&amp;"0",'MEP-CAD'!$C1184)))</f>
        <v/>
      </c>
      <c r="R1184" s="36" t="str">
        <f>IF($Q1184="","VIDE",IF('MEP-CAD'!$G1184="",IF('MEP-CAD'!$E1184="",'MEP-CAD'!$D1184 &amp;IF('MEP-CAD'!$B1184="",""," ("&amp;'MEP-CAD'!$B1184&amp;")"),TRIM('MEP-CAD'!$E1184) &amp; IF('MEP-CAD'!$B1184="",""," ("&amp;'MEP-CAD'!$B1184&amp;")")),IF('MEP-CAD'!$F1184="", TRIM('MEP-CAD'!$E1184), IF('MEP-CAD'!$E1184="",'MEP-CAD'!$D1184,TRIM('MEP-CAD'!$E1184))&amp; IF('MEP-CAD'!$F1184="", " Qté.:"&amp;VLOOKUP('MEP-CAD'!$B1184,'MEP-CAD'!$AU:$AV,2,0)," ("&amp;'MEP-CAD'!$B1184&amp;")"&amp;" Qté.:"&amp;VLOOKUP('MEP-CAD'!$B1184,'MEP-CAD'!$AU:$AV,2,0)))))</f>
        <v>VIDE</v>
      </c>
      <c r="S1184" s="21">
        <f>ROUND('MEP-CAD'!$X1184,2)</f>
        <v>0</v>
      </c>
      <c r="T1184" s="21">
        <f>'MEP-CAD'!$H1184</f>
        <v>0</v>
      </c>
    </row>
    <row r="1185" spans="2:20" ht="20.7" thickBot="1" x14ac:dyDescent="0.6">
      <c r="B1185" s="73" t="str">
        <f t="shared" si="36"/>
        <v/>
      </c>
      <c r="C1185" s="73" t="str">
        <f t="shared" si="37"/>
        <v/>
      </c>
      <c r="D1185" s="70" t="str">
        <f t="shared" si="38"/>
        <v/>
      </c>
      <c r="Q1185" s="15" t="str">
        <f>IF(TRIM('MEP-CAD'!$C1185)="","",IF(LEFT('MEP-CAD'!$C1185,2)="99",'MEP-CAD'!$C1185,IF(LEN('MEP-CAD'!$C1185)=5,'MEP-CAD'!$C1185&amp;"0",'MEP-CAD'!$C1185)))</f>
        <v/>
      </c>
      <c r="R1185" s="36" t="str">
        <f>IF($Q1185="","VIDE",IF('MEP-CAD'!$G1185="",IF('MEP-CAD'!$E1185="",'MEP-CAD'!$D1185 &amp;IF('MEP-CAD'!$B1185="",""," ("&amp;'MEP-CAD'!$B1185&amp;")"),TRIM('MEP-CAD'!$E1185) &amp; IF('MEP-CAD'!$B1185="",""," ("&amp;'MEP-CAD'!$B1185&amp;")")),IF('MEP-CAD'!$F1185="", TRIM('MEP-CAD'!$E1185), IF('MEP-CAD'!$E1185="",'MEP-CAD'!$D1185,TRIM('MEP-CAD'!$E1185))&amp; IF('MEP-CAD'!$F1185="", " Qté.:"&amp;VLOOKUP('MEP-CAD'!$B1185,'MEP-CAD'!$AU:$AV,2,0)," ("&amp;'MEP-CAD'!$B1185&amp;")"&amp;" Qté.:"&amp;VLOOKUP('MEP-CAD'!$B1185,'MEP-CAD'!$AU:$AV,2,0)))))</f>
        <v>VIDE</v>
      </c>
      <c r="S1185" s="21">
        <f>ROUND('MEP-CAD'!$X1185,2)</f>
        <v>0</v>
      </c>
      <c r="T1185" s="21">
        <f>'MEP-CAD'!$H1185</f>
        <v>0</v>
      </c>
    </row>
    <row r="1186" spans="2:20" ht="20.7" thickBot="1" x14ac:dyDescent="0.6">
      <c r="B1186" s="73" t="str">
        <f t="shared" si="36"/>
        <v/>
      </c>
      <c r="C1186" s="73" t="str">
        <f t="shared" si="37"/>
        <v/>
      </c>
      <c r="D1186" s="70" t="str">
        <f t="shared" si="38"/>
        <v/>
      </c>
      <c r="Q1186" s="15" t="str">
        <f>IF(TRIM('MEP-CAD'!$C1186)="","",IF(LEFT('MEP-CAD'!$C1186,2)="99",'MEP-CAD'!$C1186,IF(LEN('MEP-CAD'!$C1186)=5,'MEP-CAD'!$C1186&amp;"0",'MEP-CAD'!$C1186)))</f>
        <v/>
      </c>
      <c r="R1186" s="36" t="str">
        <f>IF($Q1186="","VIDE",IF('MEP-CAD'!$G1186="",IF('MEP-CAD'!$E1186="",'MEP-CAD'!$D1186 &amp;IF('MEP-CAD'!$B1186="",""," ("&amp;'MEP-CAD'!$B1186&amp;")"),TRIM('MEP-CAD'!$E1186) &amp; IF('MEP-CAD'!$B1186="",""," ("&amp;'MEP-CAD'!$B1186&amp;")")),IF('MEP-CAD'!$F1186="", TRIM('MEP-CAD'!$E1186), IF('MEP-CAD'!$E1186="",'MEP-CAD'!$D1186,TRIM('MEP-CAD'!$E1186))&amp; IF('MEP-CAD'!$F1186="", " Qté.:"&amp;VLOOKUP('MEP-CAD'!$B1186,'MEP-CAD'!$AU:$AV,2,0)," ("&amp;'MEP-CAD'!$B1186&amp;")"&amp;" Qté.:"&amp;VLOOKUP('MEP-CAD'!$B1186,'MEP-CAD'!$AU:$AV,2,0)))))</f>
        <v>VIDE</v>
      </c>
      <c r="S1186" s="21">
        <f>ROUND('MEP-CAD'!$X1186,2)</f>
        <v>0</v>
      </c>
      <c r="T1186" s="21">
        <f>'MEP-CAD'!$H1186</f>
        <v>0</v>
      </c>
    </row>
    <row r="1187" spans="2:20" ht="20.7" thickBot="1" x14ac:dyDescent="0.6">
      <c r="B1187" s="73" t="str">
        <f t="shared" si="36"/>
        <v/>
      </c>
      <c r="C1187" s="73" t="str">
        <f t="shared" si="37"/>
        <v/>
      </c>
      <c r="D1187" s="70" t="str">
        <f t="shared" si="38"/>
        <v/>
      </c>
      <c r="Q1187" s="15" t="str">
        <f>IF(TRIM('MEP-CAD'!$C1187)="","",IF(LEFT('MEP-CAD'!$C1187,2)="99",'MEP-CAD'!$C1187,IF(LEN('MEP-CAD'!$C1187)=5,'MEP-CAD'!$C1187&amp;"0",'MEP-CAD'!$C1187)))</f>
        <v/>
      </c>
      <c r="R1187" s="36" t="str">
        <f>IF($Q1187="","VIDE",IF('MEP-CAD'!$G1187="",IF('MEP-CAD'!$E1187="",'MEP-CAD'!$D1187 &amp;IF('MEP-CAD'!$B1187="",""," ("&amp;'MEP-CAD'!$B1187&amp;")"),TRIM('MEP-CAD'!$E1187) &amp; IF('MEP-CAD'!$B1187="",""," ("&amp;'MEP-CAD'!$B1187&amp;")")),IF('MEP-CAD'!$F1187="", TRIM('MEP-CAD'!$E1187), IF('MEP-CAD'!$E1187="",'MEP-CAD'!$D1187,TRIM('MEP-CAD'!$E1187))&amp; IF('MEP-CAD'!$F1187="", " Qté.:"&amp;VLOOKUP('MEP-CAD'!$B1187,'MEP-CAD'!$AU:$AV,2,0)," ("&amp;'MEP-CAD'!$B1187&amp;")"&amp;" Qté.:"&amp;VLOOKUP('MEP-CAD'!$B1187,'MEP-CAD'!$AU:$AV,2,0)))))</f>
        <v>VIDE</v>
      </c>
      <c r="S1187" s="21">
        <f>ROUND('MEP-CAD'!$X1187,2)</f>
        <v>0</v>
      </c>
      <c r="T1187" s="21">
        <f>'MEP-CAD'!$H1187</f>
        <v>0</v>
      </c>
    </row>
    <row r="1188" spans="2:20" ht="20.7" thickBot="1" x14ac:dyDescent="0.6">
      <c r="B1188" s="73" t="str">
        <f t="shared" si="36"/>
        <v/>
      </c>
      <c r="C1188" s="73" t="str">
        <f t="shared" si="37"/>
        <v/>
      </c>
      <c r="D1188" s="70" t="str">
        <f t="shared" si="38"/>
        <v/>
      </c>
      <c r="Q1188" s="15" t="str">
        <f>IF(TRIM('MEP-CAD'!$C1188)="","",IF(LEFT('MEP-CAD'!$C1188,2)="99",'MEP-CAD'!$C1188,IF(LEN('MEP-CAD'!$C1188)=5,'MEP-CAD'!$C1188&amp;"0",'MEP-CAD'!$C1188)))</f>
        <v/>
      </c>
      <c r="R1188" s="36" t="str">
        <f>IF($Q1188="","VIDE",IF('MEP-CAD'!$G1188="",IF('MEP-CAD'!$E1188="",'MEP-CAD'!$D1188 &amp;IF('MEP-CAD'!$B1188="",""," ("&amp;'MEP-CAD'!$B1188&amp;")"),TRIM('MEP-CAD'!$E1188) &amp; IF('MEP-CAD'!$B1188="",""," ("&amp;'MEP-CAD'!$B1188&amp;")")),IF('MEP-CAD'!$F1188="", TRIM('MEP-CAD'!$E1188), IF('MEP-CAD'!$E1188="",'MEP-CAD'!$D1188,TRIM('MEP-CAD'!$E1188))&amp; IF('MEP-CAD'!$F1188="", " Qté.:"&amp;VLOOKUP('MEP-CAD'!$B1188,'MEP-CAD'!$AU:$AV,2,0)," ("&amp;'MEP-CAD'!$B1188&amp;")"&amp;" Qté.:"&amp;VLOOKUP('MEP-CAD'!$B1188,'MEP-CAD'!$AU:$AV,2,0)))))</f>
        <v>VIDE</v>
      </c>
      <c r="S1188" s="21">
        <f>ROUND('MEP-CAD'!$X1188,2)</f>
        <v>0</v>
      </c>
      <c r="T1188" s="21">
        <f>'MEP-CAD'!$H1188</f>
        <v>0</v>
      </c>
    </row>
    <row r="1189" spans="2:20" ht="20.7" thickBot="1" x14ac:dyDescent="0.6">
      <c r="B1189" s="73" t="str">
        <f t="shared" si="36"/>
        <v/>
      </c>
      <c r="C1189" s="73" t="str">
        <f t="shared" si="37"/>
        <v/>
      </c>
      <c r="D1189" s="70" t="str">
        <f t="shared" si="38"/>
        <v/>
      </c>
      <c r="Q1189" s="15" t="str">
        <f>IF(TRIM('MEP-CAD'!$C1189)="","",IF(LEFT('MEP-CAD'!$C1189,2)="99",'MEP-CAD'!$C1189,IF(LEN('MEP-CAD'!$C1189)=5,'MEP-CAD'!$C1189&amp;"0",'MEP-CAD'!$C1189)))</f>
        <v/>
      </c>
      <c r="R1189" s="36" t="str">
        <f>IF($Q1189="","VIDE",IF('MEP-CAD'!$G1189="",IF('MEP-CAD'!$E1189="",'MEP-CAD'!$D1189 &amp;IF('MEP-CAD'!$B1189="",""," ("&amp;'MEP-CAD'!$B1189&amp;")"),TRIM('MEP-CAD'!$E1189) &amp; IF('MEP-CAD'!$B1189="",""," ("&amp;'MEP-CAD'!$B1189&amp;")")),IF('MEP-CAD'!$F1189="", TRIM('MEP-CAD'!$E1189), IF('MEP-CAD'!$E1189="",'MEP-CAD'!$D1189,TRIM('MEP-CAD'!$E1189))&amp; IF('MEP-CAD'!$F1189="", " Qté.:"&amp;VLOOKUP('MEP-CAD'!$B1189,'MEP-CAD'!$AU:$AV,2,0)," ("&amp;'MEP-CAD'!$B1189&amp;")"&amp;" Qté.:"&amp;VLOOKUP('MEP-CAD'!$B1189,'MEP-CAD'!$AU:$AV,2,0)))))</f>
        <v>VIDE</v>
      </c>
      <c r="S1189" s="21">
        <f>ROUND('MEP-CAD'!$X1189,2)</f>
        <v>0</v>
      </c>
      <c r="T1189" s="21">
        <f>'MEP-CAD'!$H1189</f>
        <v>0</v>
      </c>
    </row>
    <row r="1190" spans="2:20" ht="20.7" thickBot="1" x14ac:dyDescent="0.6">
      <c r="B1190" s="73" t="str">
        <f t="shared" si="36"/>
        <v/>
      </c>
      <c r="C1190" s="73" t="str">
        <f t="shared" si="37"/>
        <v/>
      </c>
      <c r="D1190" s="70" t="str">
        <f t="shared" si="38"/>
        <v/>
      </c>
      <c r="Q1190" s="15" t="str">
        <f>IF(TRIM('MEP-CAD'!$C1190)="","",IF(LEFT('MEP-CAD'!$C1190,2)="99",'MEP-CAD'!$C1190,IF(LEN('MEP-CAD'!$C1190)=5,'MEP-CAD'!$C1190&amp;"0",'MEP-CAD'!$C1190)))</f>
        <v/>
      </c>
      <c r="R1190" s="36" t="str">
        <f>IF($Q1190="","VIDE",IF('MEP-CAD'!$G1190="",IF('MEP-CAD'!$E1190="",'MEP-CAD'!$D1190 &amp;IF('MEP-CAD'!$B1190="",""," ("&amp;'MEP-CAD'!$B1190&amp;")"),TRIM('MEP-CAD'!$E1190) &amp; IF('MEP-CAD'!$B1190="",""," ("&amp;'MEP-CAD'!$B1190&amp;")")),IF('MEP-CAD'!$F1190="", TRIM('MEP-CAD'!$E1190), IF('MEP-CAD'!$E1190="",'MEP-CAD'!$D1190,TRIM('MEP-CAD'!$E1190))&amp; IF('MEP-CAD'!$F1190="", " Qté.:"&amp;VLOOKUP('MEP-CAD'!$B1190,'MEP-CAD'!$AU:$AV,2,0)," ("&amp;'MEP-CAD'!$B1190&amp;")"&amp;" Qté.:"&amp;VLOOKUP('MEP-CAD'!$B1190,'MEP-CAD'!$AU:$AV,2,0)))))</f>
        <v>VIDE</v>
      </c>
      <c r="S1190" s="21">
        <f>ROUND('MEP-CAD'!$X1190,2)</f>
        <v>0</v>
      </c>
      <c r="T1190" s="21">
        <f>'MEP-CAD'!$H1190</f>
        <v>0</v>
      </c>
    </row>
    <row r="1191" spans="2:20" ht="20.7" thickBot="1" x14ac:dyDescent="0.6">
      <c r="B1191" s="73" t="str">
        <f t="shared" si="36"/>
        <v/>
      </c>
      <c r="C1191" s="73" t="str">
        <f t="shared" si="37"/>
        <v/>
      </c>
      <c r="D1191" s="70" t="str">
        <f t="shared" si="38"/>
        <v/>
      </c>
      <c r="Q1191" s="15" t="str">
        <f>IF(TRIM('MEP-CAD'!$C1191)="","",IF(LEFT('MEP-CAD'!$C1191,2)="99",'MEP-CAD'!$C1191,IF(LEN('MEP-CAD'!$C1191)=5,'MEP-CAD'!$C1191&amp;"0",'MEP-CAD'!$C1191)))</f>
        <v/>
      </c>
      <c r="R1191" s="36" t="str">
        <f>IF($Q1191="","VIDE",IF('MEP-CAD'!$G1191="",IF('MEP-CAD'!$E1191="",'MEP-CAD'!$D1191 &amp;IF('MEP-CAD'!$B1191="",""," ("&amp;'MEP-CAD'!$B1191&amp;")"),TRIM('MEP-CAD'!$E1191) &amp; IF('MEP-CAD'!$B1191="",""," ("&amp;'MEP-CAD'!$B1191&amp;")")),IF('MEP-CAD'!$F1191="", TRIM('MEP-CAD'!$E1191), IF('MEP-CAD'!$E1191="",'MEP-CAD'!$D1191,TRIM('MEP-CAD'!$E1191))&amp; IF('MEP-CAD'!$F1191="", " Qté.:"&amp;VLOOKUP('MEP-CAD'!$B1191,'MEP-CAD'!$AU:$AV,2,0)," ("&amp;'MEP-CAD'!$B1191&amp;")"&amp;" Qté.:"&amp;VLOOKUP('MEP-CAD'!$B1191,'MEP-CAD'!$AU:$AV,2,0)))))</f>
        <v>VIDE</v>
      </c>
      <c r="S1191" s="21">
        <f>ROUND('MEP-CAD'!$X1191,2)</f>
        <v>0</v>
      </c>
      <c r="T1191" s="21">
        <f>'MEP-CAD'!$H1191</f>
        <v>0</v>
      </c>
    </row>
    <row r="1192" spans="2:20" ht="20.7" thickBot="1" x14ac:dyDescent="0.6">
      <c r="B1192" s="73" t="str">
        <f t="shared" si="36"/>
        <v/>
      </c>
      <c r="C1192" s="73" t="str">
        <f t="shared" si="37"/>
        <v/>
      </c>
      <c r="D1192" s="70" t="str">
        <f t="shared" si="38"/>
        <v/>
      </c>
      <c r="Q1192" s="15" t="str">
        <f>IF(TRIM('MEP-CAD'!$C1192)="","",IF(LEFT('MEP-CAD'!$C1192,2)="99",'MEP-CAD'!$C1192,IF(LEN('MEP-CAD'!$C1192)=5,'MEP-CAD'!$C1192&amp;"0",'MEP-CAD'!$C1192)))</f>
        <v/>
      </c>
      <c r="R1192" s="36" t="str">
        <f>IF($Q1192="","VIDE",IF('MEP-CAD'!$G1192="",IF('MEP-CAD'!$E1192="",'MEP-CAD'!$D1192 &amp;IF('MEP-CAD'!$B1192="",""," ("&amp;'MEP-CAD'!$B1192&amp;")"),TRIM('MEP-CAD'!$E1192) &amp; IF('MEP-CAD'!$B1192="",""," ("&amp;'MEP-CAD'!$B1192&amp;")")),IF('MEP-CAD'!$F1192="", TRIM('MEP-CAD'!$E1192), IF('MEP-CAD'!$E1192="",'MEP-CAD'!$D1192,TRIM('MEP-CAD'!$E1192))&amp; IF('MEP-CAD'!$F1192="", " Qté.:"&amp;VLOOKUP('MEP-CAD'!$B1192,'MEP-CAD'!$AU:$AV,2,0)," ("&amp;'MEP-CAD'!$B1192&amp;")"&amp;" Qté.:"&amp;VLOOKUP('MEP-CAD'!$B1192,'MEP-CAD'!$AU:$AV,2,0)))))</f>
        <v>VIDE</v>
      </c>
      <c r="S1192" s="21">
        <f>ROUND('MEP-CAD'!$X1192,2)</f>
        <v>0</v>
      </c>
      <c r="T1192" s="21">
        <f>'MEP-CAD'!$H1192</f>
        <v>0</v>
      </c>
    </row>
    <row r="1193" spans="2:20" ht="20.7" thickBot="1" x14ac:dyDescent="0.6">
      <c r="B1193" s="73" t="str">
        <f t="shared" si="36"/>
        <v/>
      </c>
      <c r="C1193" s="73" t="str">
        <f t="shared" si="37"/>
        <v/>
      </c>
      <c r="D1193" s="70" t="str">
        <f t="shared" si="38"/>
        <v/>
      </c>
      <c r="Q1193" s="15" t="str">
        <f>IF(TRIM('MEP-CAD'!$C1193)="","",IF(LEFT('MEP-CAD'!$C1193,2)="99",'MEP-CAD'!$C1193,IF(LEN('MEP-CAD'!$C1193)=5,'MEP-CAD'!$C1193&amp;"0",'MEP-CAD'!$C1193)))</f>
        <v/>
      </c>
      <c r="R1193" s="36" t="str">
        <f>IF($Q1193="","VIDE",IF('MEP-CAD'!$G1193="",IF('MEP-CAD'!$E1193="",'MEP-CAD'!$D1193 &amp;IF('MEP-CAD'!$B1193="",""," ("&amp;'MEP-CAD'!$B1193&amp;")"),TRIM('MEP-CAD'!$E1193) &amp; IF('MEP-CAD'!$B1193="",""," ("&amp;'MEP-CAD'!$B1193&amp;")")),IF('MEP-CAD'!$F1193="", TRIM('MEP-CAD'!$E1193), IF('MEP-CAD'!$E1193="",'MEP-CAD'!$D1193,TRIM('MEP-CAD'!$E1193))&amp; IF('MEP-CAD'!$F1193="", " Qté.:"&amp;VLOOKUP('MEP-CAD'!$B1193,'MEP-CAD'!$AU:$AV,2,0)," ("&amp;'MEP-CAD'!$B1193&amp;")"&amp;" Qté.:"&amp;VLOOKUP('MEP-CAD'!$B1193,'MEP-CAD'!$AU:$AV,2,0)))))</f>
        <v>VIDE</v>
      </c>
      <c r="S1193" s="21">
        <f>ROUND('MEP-CAD'!$X1193,2)</f>
        <v>0</v>
      </c>
      <c r="T1193" s="21">
        <f>'MEP-CAD'!$H1193</f>
        <v>0</v>
      </c>
    </row>
    <row r="1194" spans="2:20" ht="20.7" thickBot="1" x14ac:dyDescent="0.6">
      <c r="B1194" s="73" t="str">
        <f t="shared" si="36"/>
        <v/>
      </c>
      <c r="C1194" s="73" t="str">
        <f t="shared" si="37"/>
        <v/>
      </c>
      <c r="D1194" s="70" t="str">
        <f t="shared" si="38"/>
        <v/>
      </c>
      <c r="Q1194" s="15" t="str">
        <f>IF(TRIM('MEP-CAD'!$C1194)="","",IF(LEFT('MEP-CAD'!$C1194,2)="99",'MEP-CAD'!$C1194,IF(LEN('MEP-CAD'!$C1194)=5,'MEP-CAD'!$C1194&amp;"0",'MEP-CAD'!$C1194)))</f>
        <v/>
      </c>
      <c r="R1194" s="36" t="str">
        <f>IF($Q1194="","VIDE",IF('MEP-CAD'!$G1194="",IF('MEP-CAD'!$E1194="",'MEP-CAD'!$D1194 &amp;IF('MEP-CAD'!$B1194="",""," ("&amp;'MEP-CAD'!$B1194&amp;")"),TRIM('MEP-CAD'!$E1194) &amp; IF('MEP-CAD'!$B1194="",""," ("&amp;'MEP-CAD'!$B1194&amp;")")),IF('MEP-CAD'!$F1194="", TRIM('MEP-CAD'!$E1194), IF('MEP-CAD'!$E1194="",'MEP-CAD'!$D1194,TRIM('MEP-CAD'!$E1194))&amp; IF('MEP-CAD'!$F1194="", " Qté.:"&amp;VLOOKUP('MEP-CAD'!$B1194,'MEP-CAD'!$AU:$AV,2,0)," ("&amp;'MEP-CAD'!$B1194&amp;")"&amp;" Qté.:"&amp;VLOOKUP('MEP-CAD'!$B1194,'MEP-CAD'!$AU:$AV,2,0)))))</f>
        <v>VIDE</v>
      </c>
      <c r="S1194" s="21">
        <f>ROUND('MEP-CAD'!$X1194,2)</f>
        <v>0</v>
      </c>
      <c r="T1194" s="21">
        <f>'MEP-CAD'!$H1194</f>
        <v>0</v>
      </c>
    </row>
    <row r="1195" spans="2:20" ht="20.7" thickBot="1" x14ac:dyDescent="0.6">
      <c r="B1195" s="73" t="str">
        <f t="shared" si="36"/>
        <v/>
      </c>
      <c r="C1195" s="73" t="str">
        <f t="shared" si="37"/>
        <v/>
      </c>
      <c r="D1195" s="70" t="str">
        <f t="shared" si="38"/>
        <v/>
      </c>
      <c r="Q1195" s="15" t="str">
        <f>IF(TRIM('MEP-CAD'!$C1195)="","",IF(LEFT('MEP-CAD'!$C1195,2)="99",'MEP-CAD'!$C1195,IF(LEN('MEP-CAD'!$C1195)=5,'MEP-CAD'!$C1195&amp;"0",'MEP-CAD'!$C1195)))</f>
        <v/>
      </c>
      <c r="R1195" s="36" t="str">
        <f>IF($Q1195="","VIDE",IF('MEP-CAD'!$G1195="",IF('MEP-CAD'!$E1195="",'MEP-CAD'!$D1195 &amp;IF('MEP-CAD'!$B1195="",""," ("&amp;'MEP-CAD'!$B1195&amp;")"),TRIM('MEP-CAD'!$E1195) &amp; IF('MEP-CAD'!$B1195="",""," ("&amp;'MEP-CAD'!$B1195&amp;")")),IF('MEP-CAD'!$F1195="", TRIM('MEP-CAD'!$E1195), IF('MEP-CAD'!$E1195="",'MEP-CAD'!$D1195,TRIM('MEP-CAD'!$E1195))&amp; IF('MEP-CAD'!$F1195="", " Qté.:"&amp;VLOOKUP('MEP-CAD'!$B1195,'MEP-CAD'!$AU:$AV,2,0)," ("&amp;'MEP-CAD'!$B1195&amp;")"&amp;" Qté.:"&amp;VLOOKUP('MEP-CAD'!$B1195,'MEP-CAD'!$AU:$AV,2,0)))))</f>
        <v>VIDE</v>
      </c>
      <c r="S1195" s="21">
        <f>ROUND('MEP-CAD'!$X1195,2)</f>
        <v>0</v>
      </c>
      <c r="T1195" s="21">
        <f>'MEP-CAD'!$H1195</f>
        <v>0</v>
      </c>
    </row>
    <row r="1196" spans="2:20" ht="20.7" thickBot="1" x14ac:dyDescent="0.6">
      <c r="B1196" s="73" t="str">
        <f t="shared" si="36"/>
        <v/>
      </c>
      <c r="C1196" s="73" t="str">
        <f t="shared" si="37"/>
        <v/>
      </c>
      <c r="D1196" s="70" t="str">
        <f t="shared" si="38"/>
        <v/>
      </c>
      <c r="Q1196" s="15" t="str">
        <f>IF(TRIM('MEP-CAD'!$C1196)="","",IF(LEFT('MEP-CAD'!$C1196,2)="99",'MEP-CAD'!$C1196,IF(LEN('MEP-CAD'!$C1196)=5,'MEP-CAD'!$C1196&amp;"0",'MEP-CAD'!$C1196)))</f>
        <v/>
      </c>
      <c r="R1196" s="36" t="str">
        <f>IF($Q1196="","VIDE",IF('MEP-CAD'!$G1196="",IF('MEP-CAD'!$E1196="",'MEP-CAD'!$D1196 &amp;IF('MEP-CAD'!$B1196="",""," ("&amp;'MEP-CAD'!$B1196&amp;")"),TRIM('MEP-CAD'!$E1196) &amp; IF('MEP-CAD'!$B1196="",""," ("&amp;'MEP-CAD'!$B1196&amp;")")),IF('MEP-CAD'!$F1196="", TRIM('MEP-CAD'!$E1196), IF('MEP-CAD'!$E1196="",'MEP-CAD'!$D1196,TRIM('MEP-CAD'!$E1196))&amp; IF('MEP-CAD'!$F1196="", " Qté.:"&amp;VLOOKUP('MEP-CAD'!$B1196,'MEP-CAD'!$AU:$AV,2,0)," ("&amp;'MEP-CAD'!$B1196&amp;")"&amp;" Qté.:"&amp;VLOOKUP('MEP-CAD'!$B1196,'MEP-CAD'!$AU:$AV,2,0)))))</f>
        <v>VIDE</v>
      </c>
      <c r="S1196" s="21">
        <f>ROUND('MEP-CAD'!$X1196,2)</f>
        <v>0</v>
      </c>
      <c r="T1196" s="21">
        <f>'MEP-CAD'!$H1196</f>
        <v>0</v>
      </c>
    </row>
    <row r="1197" spans="2:20" ht="20.7" thickBot="1" x14ac:dyDescent="0.6">
      <c r="B1197" s="73" t="str">
        <f t="shared" si="36"/>
        <v/>
      </c>
      <c r="C1197" s="73" t="str">
        <f t="shared" si="37"/>
        <v/>
      </c>
      <c r="D1197" s="70" t="str">
        <f t="shared" si="38"/>
        <v/>
      </c>
      <c r="Q1197" s="15" t="str">
        <f>IF(TRIM('MEP-CAD'!$C1197)="","",IF(LEFT('MEP-CAD'!$C1197,2)="99",'MEP-CAD'!$C1197,IF(LEN('MEP-CAD'!$C1197)=5,'MEP-CAD'!$C1197&amp;"0",'MEP-CAD'!$C1197)))</f>
        <v/>
      </c>
      <c r="R1197" s="36" t="str">
        <f>IF($Q1197="","VIDE",IF('MEP-CAD'!$G1197="",IF('MEP-CAD'!$E1197="",'MEP-CAD'!$D1197 &amp;IF('MEP-CAD'!$B1197="",""," ("&amp;'MEP-CAD'!$B1197&amp;")"),TRIM('MEP-CAD'!$E1197) &amp; IF('MEP-CAD'!$B1197="",""," ("&amp;'MEP-CAD'!$B1197&amp;")")),IF('MEP-CAD'!$F1197="", TRIM('MEP-CAD'!$E1197), IF('MEP-CAD'!$E1197="",'MEP-CAD'!$D1197,TRIM('MEP-CAD'!$E1197))&amp; IF('MEP-CAD'!$F1197="", " Qté.:"&amp;VLOOKUP('MEP-CAD'!$B1197,'MEP-CAD'!$AU:$AV,2,0)," ("&amp;'MEP-CAD'!$B1197&amp;")"&amp;" Qté.:"&amp;VLOOKUP('MEP-CAD'!$B1197,'MEP-CAD'!$AU:$AV,2,0)))))</f>
        <v>VIDE</v>
      </c>
      <c r="S1197" s="21">
        <f>ROUND('MEP-CAD'!$X1197,2)</f>
        <v>0</v>
      </c>
      <c r="T1197" s="21">
        <f>'MEP-CAD'!$H1197</f>
        <v>0</v>
      </c>
    </row>
    <row r="1198" spans="2:20" ht="20.7" thickBot="1" x14ac:dyDescent="0.6">
      <c r="B1198" s="73" t="str">
        <f t="shared" ref="B1198:B1261" si="39">IF(K1198="","",K1198)</f>
        <v/>
      </c>
      <c r="C1198" s="73" t="str">
        <f t="shared" ref="C1198:C1261" si="40">IF(L1198="","",L1198)</f>
        <v/>
      </c>
      <c r="D1198" s="70" t="str">
        <f t="shared" ref="D1198:D1261" si="41">IF(M1198="","",M1198)</f>
        <v/>
      </c>
      <c r="Q1198" s="15" t="str">
        <f>IF(TRIM('MEP-CAD'!$C1198)="","",IF(LEFT('MEP-CAD'!$C1198,2)="99",'MEP-CAD'!$C1198,IF(LEN('MEP-CAD'!$C1198)=5,'MEP-CAD'!$C1198&amp;"0",'MEP-CAD'!$C1198)))</f>
        <v/>
      </c>
      <c r="R1198" s="36" t="str">
        <f>IF($Q1198="","VIDE",IF('MEP-CAD'!$G1198="",IF('MEP-CAD'!$E1198="",'MEP-CAD'!$D1198 &amp;IF('MEP-CAD'!$B1198="",""," ("&amp;'MEP-CAD'!$B1198&amp;")"),TRIM('MEP-CAD'!$E1198) &amp; IF('MEP-CAD'!$B1198="",""," ("&amp;'MEP-CAD'!$B1198&amp;")")),IF('MEP-CAD'!$F1198="", TRIM('MEP-CAD'!$E1198), IF('MEP-CAD'!$E1198="",'MEP-CAD'!$D1198,TRIM('MEP-CAD'!$E1198))&amp; IF('MEP-CAD'!$F1198="", " Qté.:"&amp;VLOOKUP('MEP-CAD'!$B1198,'MEP-CAD'!$AU:$AV,2,0)," ("&amp;'MEP-CAD'!$B1198&amp;")"&amp;" Qté.:"&amp;VLOOKUP('MEP-CAD'!$B1198,'MEP-CAD'!$AU:$AV,2,0)))))</f>
        <v>VIDE</v>
      </c>
      <c r="S1198" s="21">
        <f>ROUND('MEP-CAD'!$X1198,2)</f>
        <v>0</v>
      </c>
      <c r="T1198" s="21">
        <f>'MEP-CAD'!$H1198</f>
        <v>0</v>
      </c>
    </row>
    <row r="1199" spans="2:20" ht="20.7" thickBot="1" x14ac:dyDescent="0.6">
      <c r="B1199" s="73" t="str">
        <f t="shared" si="39"/>
        <v/>
      </c>
      <c r="C1199" s="73" t="str">
        <f t="shared" si="40"/>
        <v/>
      </c>
      <c r="D1199" s="70" t="str">
        <f t="shared" si="41"/>
        <v/>
      </c>
      <c r="Q1199" s="15" t="str">
        <f>IF(TRIM('MEP-CAD'!$C1199)="","",IF(LEFT('MEP-CAD'!$C1199,2)="99",'MEP-CAD'!$C1199,IF(LEN('MEP-CAD'!$C1199)=5,'MEP-CAD'!$C1199&amp;"0",'MEP-CAD'!$C1199)))</f>
        <v/>
      </c>
      <c r="R1199" s="36" t="str">
        <f>IF($Q1199="","VIDE",IF('MEP-CAD'!$G1199="",IF('MEP-CAD'!$E1199="",'MEP-CAD'!$D1199 &amp;IF('MEP-CAD'!$B1199="",""," ("&amp;'MEP-CAD'!$B1199&amp;")"),TRIM('MEP-CAD'!$E1199) &amp; IF('MEP-CAD'!$B1199="",""," ("&amp;'MEP-CAD'!$B1199&amp;")")),IF('MEP-CAD'!$F1199="", TRIM('MEP-CAD'!$E1199), IF('MEP-CAD'!$E1199="",'MEP-CAD'!$D1199,TRIM('MEP-CAD'!$E1199))&amp; IF('MEP-CAD'!$F1199="", " Qté.:"&amp;VLOOKUP('MEP-CAD'!$B1199,'MEP-CAD'!$AU:$AV,2,0)," ("&amp;'MEP-CAD'!$B1199&amp;")"&amp;" Qté.:"&amp;VLOOKUP('MEP-CAD'!$B1199,'MEP-CAD'!$AU:$AV,2,0)))))</f>
        <v>VIDE</v>
      </c>
      <c r="S1199" s="21">
        <f>ROUND('MEP-CAD'!$X1199,2)</f>
        <v>0</v>
      </c>
      <c r="T1199" s="21">
        <f>'MEP-CAD'!$H1199</f>
        <v>0</v>
      </c>
    </row>
    <row r="1200" spans="2:20" ht="20.7" thickBot="1" x14ac:dyDescent="0.6">
      <c r="B1200" s="73" t="str">
        <f t="shared" si="39"/>
        <v/>
      </c>
      <c r="C1200" s="73" t="str">
        <f t="shared" si="40"/>
        <v/>
      </c>
      <c r="D1200" s="70" t="str">
        <f t="shared" si="41"/>
        <v/>
      </c>
      <c r="Q1200" s="15" t="str">
        <f>IF(TRIM('MEP-CAD'!$C1200)="","",IF(LEFT('MEP-CAD'!$C1200,2)="99",'MEP-CAD'!$C1200,IF(LEN('MEP-CAD'!$C1200)=5,'MEP-CAD'!$C1200&amp;"0",'MEP-CAD'!$C1200)))</f>
        <v/>
      </c>
      <c r="R1200" s="36" t="str">
        <f>IF($Q1200="","VIDE",IF('MEP-CAD'!$G1200="",IF('MEP-CAD'!$E1200="",'MEP-CAD'!$D1200 &amp;IF('MEP-CAD'!$B1200="",""," ("&amp;'MEP-CAD'!$B1200&amp;")"),TRIM('MEP-CAD'!$E1200) &amp; IF('MEP-CAD'!$B1200="",""," ("&amp;'MEP-CAD'!$B1200&amp;")")),IF('MEP-CAD'!$F1200="", TRIM('MEP-CAD'!$E1200), IF('MEP-CAD'!$E1200="",'MEP-CAD'!$D1200,TRIM('MEP-CAD'!$E1200))&amp; IF('MEP-CAD'!$F1200="", " Qté.:"&amp;VLOOKUP('MEP-CAD'!$B1200,'MEP-CAD'!$AU:$AV,2,0)," ("&amp;'MEP-CAD'!$B1200&amp;")"&amp;" Qté.:"&amp;VLOOKUP('MEP-CAD'!$B1200,'MEP-CAD'!$AU:$AV,2,0)))))</f>
        <v>VIDE</v>
      </c>
      <c r="S1200" s="21">
        <f>ROUND('MEP-CAD'!$X1200,2)</f>
        <v>0</v>
      </c>
      <c r="T1200" s="21">
        <f>'MEP-CAD'!$H1200</f>
        <v>0</v>
      </c>
    </row>
    <row r="1201" spans="2:20" ht="20.7" thickBot="1" x14ac:dyDescent="0.6">
      <c r="B1201" s="73" t="str">
        <f t="shared" si="39"/>
        <v/>
      </c>
      <c r="C1201" s="73" t="str">
        <f t="shared" si="40"/>
        <v/>
      </c>
      <c r="D1201" s="70" t="str">
        <f t="shared" si="41"/>
        <v/>
      </c>
      <c r="Q1201" s="15" t="str">
        <f>IF(TRIM('MEP-CAD'!$C1201)="","",IF(LEFT('MEP-CAD'!$C1201,2)="99",'MEP-CAD'!$C1201,IF(LEN('MEP-CAD'!$C1201)=5,'MEP-CAD'!$C1201&amp;"0",'MEP-CAD'!$C1201)))</f>
        <v/>
      </c>
      <c r="R1201" s="36" t="str">
        <f>IF($Q1201="","VIDE",IF('MEP-CAD'!$G1201="",IF('MEP-CAD'!$E1201="",'MEP-CAD'!$D1201 &amp;IF('MEP-CAD'!$B1201="",""," ("&amp;'MEP-CAD'!$B1201&amp;")"),TRIM('MEP-CAD'!$E1201) &amp; IF('MEP-CAD'!$B1201="",""," ("&amp;'MEP-CAD'!$B1201&amp;")")),IF('MEP-CAD'!$F1201="", TRIM('MEP-CAD'!$E1201), IF('MEP-CAD'!$E1201="",'MEP-CAD'!$D1201,TRIM('MEP-CAD'!$E1201))&amp; IF('MEP-CAD'!$F1201="", " Qté.:"&amp;VLOOKUP('MEP-CAD'!$B1201,'MEP-CAD'!$AU:$AV,2,0)," ("&amp;'MEP-CAD'!$B1201&amp;")"&amp;" Qté.:"&amp;VLOOKUP('MEP-CAD'!$B1201,'MEP-CAD'!$AU:$AV,2,0)))))</f>
        <v>VIDE</v>
      </c>
      <c r="S1201" s="21">
        <f>ROUND('MEP-CAD'!$X1201,2)</f>
        <v>0</v>
      </c>
      <c r="T1201" s="21">
        <f>'MEP-CAD'!$H1201</f>
        <v>0</v>
      </c>
    </row>
    <row r="1202" spans="2:20" ht="20.7" thickBot="1" x14ac:dyDescent="0.6">
      <c r="B1202" s="73" t="str">
        <f t="shared" si="39"/>
        <v/>
      </c>
      <c r="C1202" s="73" t="str">
        <f t="shared" si="40"/>
        <v/>
      </c>
      <c r="D1202" s="70" t="str">
        <f t="shared" si="41"/>
        <v/>
      </c>
      <c r="Q1202" s="15" t="str">
        <f>IF(TRIM('MEP-CAD'!$C1202)="","",IF(LEFT('MEP-CAD'!$C1202,2)="99",'MEP-CAD'!$C1202,IF(LEN('MEP-CAD'!$C1202)=5,'MEP-CAD'!$C1202&amp;"0",'MEP-CAD'!$C1202)))</f>
        <v/>
      </c>
      <c r="R1202" s="36" t="str">
        <f>IF($Q1202="","VIDE",IF('MEP-CAD'!$G1202="",IF('MEP-CAD'!$E1202="",'MEP-CAD'!$D1202 &amp;IF('MEP-CAD'!$B1202="",""," ("&amp;'MEP-CAD'!$B1202&amp;")"),TRIM('MEP-CAD'!$E1202) &amp; IF('MEP-CAD'!$B1202="",""," ("&amp;'MEP-CAD'!$B1202&amp;")")),IF('MEP-CAD'!$F1202="", TRIM('MEP-CAD'!$E1202), IF('MEP-CAD'!$E1202="",'MEP-CAD'!$D1202,TRIM('MEP-CAD'!$E1202))&amp; IF('MEP-CAD'!$F1202="", " Qté.:"&amp;VLOOKUP('MEP-CAD'!$B1202,'MEP-CAD'!$AU:$AV,2,0)," ("&amp;'MEP-CAD'!$B1202&amp;")"&amp;" Qté.:"&amp;VLOOKUP('MEP-CAD'!$B1202,'MEP-CAD'!$AU:$AV,2,0)))))</f>
        <v>VIDE</v>
      </c>
      <c r="S1202" s="21">
        <f>ROUND('MEP-CAD'!$X1202,2)</f>
        <v>0</v>
      </c>
      <c r="T1202" s="21">
        <f>'MEP-CAD'!$H1202</f>
        <v>0</v>
      </c>
    </row>
    <row r="1203" spans="2:20" ht="20.7" thickBot="1" x14ac:dyDescent="0.6">
      <c r="B1203" s="73" t="str">
        <f t="shared" si="39"/>
        <v/>
      </c>
      <c r="C1203" s="73" t="str">
        <f t="shared" si="40"/>
        <v/>
      </c>
      <c r="D1203" s="70" t="str">
        <f t="shared" si="41"/>
        <v/>
      </c>
      <c r="Q1203" s="15" t="str">
        <f>IF(TRIM('MEP-CAD'!$C1203)="","",IF(LEFT('MEP-CAD'!$C1203,2)="99",'MEP-CAD'!$C1203,IF(LEN('MEP-CAD'!$C1203)=5,'MEP-CAD'!$C1203&amp;"0",'MEP-CAD'!$C1203)))</f>
        <v/>
      </c>
      <c r="R1203" s="36" t="str">
        <f>IF($Q1203="","VIDE",IF('MEP-CAD'!$G1203="",IF('MEP-CAD'!$E1203="",'MEP-CAD'!$D1203 &amp;IF('MEP-CAD'!$B1203="",""," ("&amp;'MEP-CAD'!$B1203&amp;")"),TRIM('MEP-CAD'!$E1203) &amp; IF('MEP-CAD'!$B1203="",""," ("&amp;'MEP-CAD'!$B1203&amp;")")),IF('MEP-CAD'!$F1203="", TRIM('MEP-CAD'!$E1203), IF('MEP-CAD'!$E1203="",'MEP-CAD'!$D1203,TRIM('MEP-CAD'!$E1203))&amp; IF('MEP-CAD'!$F1203="", " Qté.:"&amp;VLOOKUP('MEP-CAD'!$B1203,'MEP-CAD'!$AU:$AV,2,0)," ("&amp;'MEP-CAD'!$B1203&amp;")"&amp;" Qté.:"&amp;VLOOKUP('MEP-CAD'!$B1203,'MEP-CAD'!$AU:$AV,2,0)))))</f>
        <v>VIDE</v>
      </c>
      <c r="S1203" s="21">
        <f>ROUND('MEP-CAD'!$X1203,2)</f>
        <v>0</v>
      </c>
      <c r="T1203" s="21">
        <f>'MEP-CAD'!$H1203</f>
        <v>0</v>
      </c>
    </row>
    <row r="1204" spans="2:20" ht="20.7" thickBot="1" x14ac:dyDescent="0.6">
      <c r="B1204" s="73" t="str">
        <f t="shared" si="39"/>
        <v/>
      </c>
      <c r="C1204" s="73" t="str">
        <f t="shared" si="40"/>
        <v/>
      </c>
      <c r="D1204" s="70" t="str">
        <f t="shared" si="41"/>
        <v/>
      </c>
      <c r="Q1204" s="15" t="str">
        <f>IF(TRIM('MEP-CAD'!$C1204)="","",IF(LEFT('MEP-CAD'!$C1204,2)="99",'MEP-CAD'!$C1204,IF(LEN('MEP-CAD'!$C1204)=5,'MEP-CAD'!$C1204&amp;"0",'MEP-CAD'!$C1204)))</f>
        <v/>
      </c>
      <c r="R1204" s="36" t="str">
        <f>IF($Q1204="","VIDE",IF('MEP-CAD'!$G1204="",IF('MEP-CAD'!$E1204="",'MEP-CAD'!$D1204 &amp;IF('MEP-CAD'!$B1204="",""," ("&amp;'MEP-CAD'!$B1204&amp;")"),TRIM('MEP-CAD'!$E1204) &amp; IF('MEP-CAD'!$B1204="",""," ("&amp;'MEP-CAD'!$B1204&amp;")")),IF('MEP-CAD'!$F1204="", TRIM('MEP-CAD'!$E1204), IF('MEP-CAD'!$E1204="",'MEP-CAD'!$D1204,TRIM('MEP-CAD'!$E1204))&amp; IF('MEP-CAD'!$F1204="", " Qté.:"&amp;VLOOKUP('MEP-CAD'!$B1204,'MEP-CAD'!$AU:$AV,2,0)," ("&amp;'MEP-CAD'!$B1204&amp;")"&amp;" Qté.:"&amp;VLOOKUP('MEP-CAD'!$B1204,'MEP-CAD'!$AU:$AV,2,0)))))</f>
        <v>VIDE</v>
      </c>
      <c r="S1204" s="21">
        <f>ROUND('MEP-CAD'!$X1204,2)</f>
        <v>0</v>
      </c>
      <c r="T1204" s="21">
        <f>'MEP-CAD'!$H1204</f>
        <v>0</v>
      </c>
    </row>
    <row r="1205" spans="2:20" ht="20.7" thickBot="1" x14ac:dyDescent="0.6">
      <c r="B1205" s="73" t="str">
        <f t="shared" si="39"/>
        <v/>
      </c>
      <c r="C1205" s="73" t="str">
        <f t="shared" si="40"/>
        <v/>
      </c>
      <c r="D1205" s="70" t="str">
        <f t="shared" si="41"/>
        <v/>
      </c>
      <c r="Q1205" s="15" t="str">
        <f>IF(TRIM('MEP-CAD'!$C1205)="","",IF(LEFT('MEP-CAD'!$C1205,2)="99",'MEP-CAD'!$C1205,IF(LEN('MEP-CAD'!$C1205)=5,'MEP-CAD'!$C1205&amp;"0",'MEP-CAD'!$C1205)))</f>
        <v/>
      </c>
      <c r="R1205" s="36" t="str">
        <f>IF($Q1205="","VIDE",IF('MEP-CAD'!$G1205="",IF('MEP-CAD'!$E1205="",'MEP-CAD'!$D1205 &amp;IF('MEP-CAD'!$B1205="",""," ("&amp;'MEP-CAD'!$B1205&amp;")"),TRIM('MEP-CAD'!$E1205) &amp; IF('MEP-CAD'!$B1205="",""," ("&amp;'MEP-CAD'!$B1205&amp;")")),IF('MEP-CAD'!$F1205="", TRIM('MEP-CAD'!$E1205), IF('MEP-CAD'!$E1205="",'MEP-CAD'!$D1205,TRIM('MEP-CAD'!$E1205))&amp; IF('MEP-CAD'!$F1205="", " Qté.:"&amp;VLOOKUP('MEP-CAD'!$B1205,'MEP-CAD'!$AU:$AV,2,0)," ("&amp;'MEP-CAD'!$B1205&amp;")"&amp;" Qté.:"&amp;VLOOKUP('MEP-CAD'!$B1205,'MEP-CAD'!$AU:$AV,2,0)))))</f>
        <v>VIDE</v>
      </c>
      <c r="S1205" s="21">
        <f>ROUND('MEP-CAD'!$X1205,2)</f>
        <v>0</v>
      </c>
      <c r="T1205" s="21">
        <f>'MEP-CAD'!$H1205</f>
        <v>0</v>
      </c>
    </row>
    <row r="1206" spans="2:20" ht="20.7" thickBot="1" x14ac:dyDescent="0.6">
      <c r="B1206" s="73" t="str">
        <f t="shared" si="39"/>
        <v/>
      </c>
      <c r="C1206" s="73" t="str">
        <f t="shared" si="40"/>
        <v/>
      </c>
      <c r="D1206" s="70" t="str">
        <f t="shared" si="41"/>
        <v/>
      </c>
      <c r="Q1206" s="15" t="str">
        <f>IF(TRIM('MEP-CAD'!$C1206)="","",IF(LEFT('MEP-CAD'!$C1206,2)="99",'MEP-CAD'!$C1206,IF(LEN('MEP-CAD'!$C1206)=5,'MEP-CAD'!$C1206&amp;"0",'MEP-CAD'!$C1206)))</f>
        <v/>
      </c>
      <c r="R1206" s="36" t="str">
        <f>IF($Q1206="","VIDE",IF('MEP-CAD'!$G1206="",IF('MEP-CAD'!$E1206="",'MEP-CAD'!$D1206 &amp;IF('MEP-CAD'!$B1206="",""," ("&amp;'MEP-CAD'!$B1206&amp;")"),TRIM('MEP-CAD'!$E1206) &amp; IF('MEP-CAD'!$B1206="",""," ("&amp;'MEP-CAD'!$B1206&amp;")")),IF('MEP-CAD'!$F1206="", TRIM('MEP-CAD'!$E1206), IF('MEP-CAD'!$E1206="",'MEP-CAD'!$D1206,TRIM('MEP-CAD'!$E1206))&amp; IF('MEP-CAD'!$F1206="", " Qté.:"&amp;VLOOKUP('MEP-CAD'!$B1206,'MEP-CAD'!$AU:$AV,2,0)," ("&amp;'MEP-CAD'!$B1206&amp;")"&amp;" Qté.:"&amp;VLOOKUP('MEP-CAD'!$B1206,'MEP-CAD'!$AU:$AV,2,0)))))</f>
        <v>VIDE</v>
      </c>
      <c r="S1206" s="21">
        <f>ROUND('MEP-CAD'!$X1206,2)</f>
        <v>0</v>
      </c>
      <c r="T1206" s="21">
        <f>'MEP-CAD'!$H1206</f>
        <v>0</v>
      </c>
    </row>
    <row r="1207" spans="2:20" ht="20.7" thickBot="1" x14ac:dyDescent="0.6">
      <c r="B1207" s="73" t="str">
        <f t="shared" si="39"/>
        <v/>
      </c>
      <c r="C1207" s="73" t="str">
        <f t="shared" si="40"/>
        <v/>
      </c>
      <c r="D1207" s="70" t="str">
        <f t="shared" si="41"/>
        <v/>
      </c>
      <c r="Q1207" s="15" t="str">
        <f>IF(TRIM('MEP-CAD'!$C1207)="","",IF(LEFT('MEP-CAD'!$C1207,2)="99",'MEP-CAD'!$C1207,IF(LEN('MEP-CAD'!$C1207)=5,'MEP-CAD'!$C1207&amp;"0",'MEP-CAD'!$C1207)))</f>
        <v/>
      </c>
      <c r="R1207" s="36" t="str">
        <f>IF($Q1207="","VIDE",IF('MEP-CAD'!$G1207="",IF('MEP-CAD'!$E1207="",'MEP-CAD'!$D1207 &amp;IF('MEP-CAD'!$B1207="",""," ("&amp;'MEP-CAD'!$B1207&amp;")"),TRIM('MEP-CAD'!$E1207) &amp; IF('MEP-CAD'!$B1207="",""," ("&amp;'MEP-CAD'!$B1207&amp;")")),IF('MEP-CAD'!$F1207="", TRIM('MEP-CAD'!$E1207), IF('MEP-CAD'!$E1207="",'MEP-CAD'!$D1207,TRIM('MEP-CAD'!$E1207))&amp; IF('MEP-CAD'!$F1207="", " Qté.:"&amp;VLOOKUP('MEP-CAD'!$B1207,'MEP-CAD'!$AU:$AV,2,0)," ("&amp;'MEP-CAD'!$B1207&amp;")"&amp;" Qté.:"&amp;VLOOKUP('MEP-CAD'!$B1207,'MEP-CAD'!$AU:$AV,2,0)))))</f>
        <v>VIDE</v>
      </c>
      <c r="S1207" s="21">
        <f>ROUND('MEP-CAD'!$X1207,2)</f>
        <v>0</v>
      </c>
      <c r="T1207" s="21">
        <f>'MEP-CAD'!$H1207</f>
        <v>0</v>
      </c>
    </row>
    <row r="1208" spans="2:20" ht="20.7" thickBot="1" x14ac:dyDescent="0.6">
      <c r="B1208" s="73" t="str">
        <f t="shared" si="39"/>
        <v/>
      </c>
      <c r="C1208" s="73" t="str">
        <f t="shared" si="40"/>
        <v/>
      </c>
      <c r="D1208" s="70" t="str">
        <f t="shared" si="41"/>
        <v/>
      </c>
      <c r="Q1208" s="15" t="str">
        <f>IF(TRIM('MEP-CAD'!$C1208)="","",IF(LEFT('MEP-CAD'!$C1208,2)="99",'MEP-CAD'!$C1208,IF(LEN('MEP-CAD'!$C1208)=5,'MEP-CAD'!$C1208&amp;"0",'MEP-CAD'!$C1208)))</f>
        <v/>
      </c>
      <c r="R1208" s="36" t="str">
        <f>IF($Q1208="","VIDE",IF('MEP-CAD'!$G1208="",IF('MEP-CAD'!$E1208="",'MEP-CAD'!$D1208 &amp;IF('MEP-CAD'!$B1208="",""," ("&amp;'MEP-CAD'!$B1208&amp;")"),TRIM('MEP-CAD'!$E1208) &amp; IF('MEP-CAD'!$B1208="",""," ("&amp;'MEP-CAD'!$B1208&amp;")")),IF('MEP-CAD'!$F1208="", TRIM('MEP-CAD'!$E1208), IF('MEP-CAD'!$E1208="",'MEP-CAD'!$D1208,TRIM('MEP-CAD'!$E1208))&amp; IF('MEP-CAD'!$F1208="", " Qté.:"&amp;VLOOKUP('MEP-CAD'!$B1208,'MEP-CAD'!$AU:$AV,2,0)," ("&amp;'MEP-CAD'!$B1208&amp;")"&amp;" Qté.:"&amp;VLOOKUP('MEP-CAD'!$B1208,'MEP-CAD'!$AU:$AV,2,0)))))</f>
        <v>VIDE</v>
      </c>
      <c r="S1208" s="21">
        <f>ROUND('MEP-CAD'!$X1208,2)</f>
        <v>0</v>
      </c>
      <c r="T1208" s="21">
        <f>'MEP-CAD'!$H1208</f>
        <v>0</v>
      </c>
    </row>
    <row r="1209" spans="2:20" ht="20.7" thickBot="1" x14ac:dyDescent="0.6">
      <c r="B1209" s="73" t="str">
        <f t="shared" si="39"/>
        <v/>
      </c>
      <c r="C1209" s="73" t="str">
        <f t="shared" si="40"/>
        <v/>
      </c>
      <c r="D1209" s="70" t="str">
        <f t="shared" si="41"/>
        <v/>
      </c>
      <c r="Q1209" s="15" t="str">
        <f>IF(TRIM('MEP-CAD'!$C1209)="","",IF(LEFT('MEP-CAD'!$C1209,2)="99",'MEP-CAD'!$C1209,IF(LEN('MEP-CAD'!$C1209)=5,'MEP-CAD'!$C1209&amp;"0",'MEP-CAD'!$C1209)))</f>
        <v/>
      </c>
      <c r="R1209" s="36" t="str">
        <f>IF($Q1209="","VIDE",IF('MEP-CAD'!$G1209="",IF('MEP-CAD'!$E1209="",'MEP-CAD'!$D1209 &amp;IF('MEP-CAD'!$B1209="",""," ("&amp;'MEP-CAD'!$B1209&amp;")"),TRIM('MEP-CAD'!$E1209) &amp; IF('MEP-CAD'!$B1209="",""," ("&amp;'MEP-CAD'!$B1209&amp;")")),IF('MEP-CAD'!$F1209="", TRIM('MEP-CAD'!$E1209), IF('MEP-CAD'!$E1209="",'MEP-CAD'!$D1209,TRIM('MEP-CAD'!$E1209))&amp; IF('MEP-CAD'!$F1209="", " Qté.:"&amp;VLOOKUP('MEP-CAD'!$B1209,'MEP-CAD'!$AU:$AV,2,0)," ("&amp;'MEP-CAD'!$B1209&amp;")"&amp;" Qté.:"&amp;VLOOKUP('MEP-CAD'!$B1209,'MEP-CAD'!$AU:$AV,2,0)))))</f>
        <v>VIDE</v>
      </c>
      <c r="S1209" s="21">
        <f>ROUND('MEP-CAD'!$X1209,2)</f>
        <v>0</v>
      </c>
      <c r="T1209" s="21">
        <f>'MEP-CAD'!$H1209</f>
        <v>0</v>
      </c>
    </row>
    <row r="1210" spans="2:20" ht="20.7" thickBot="1" x14ac:dyDescent="0.6">
      <c r="B1210" s="73" t="str">
        <f t="shared" si="39"/>
        <v/>
      </c>
      <c r="C1210" s="73" t="str">
        <f t="shared" si="40"/>
        <v/>
      </c>
      <c r="D1210" s="70" t="str">
        <f t="shared" si="41"/>
        <v/>
      </c>
      <c r="Q1210" s="15" t="str">
        <f>IF(TRIM('MEP-CAD'!$C1210)="","",IF(LEFT('MEP-CAD'!$C1210,2)="99",'MEP-CAD'!$C1210,IF(LEN('MEP-CAD'!$C1210)=5,'MEP-CAD'!$C1210&amp;"0",'MEP-CAD'!$C1210)))</f>
        <v/>
      </c>
      <c r="R1210" s="36" t="str">
        <f>IF($Q1210="","VIDE",IF('MEP-CAD'!$G1210="",IF('MEP-CAD'!$E1210="",'MEP-CAD'!$D1210 &amp;IF('MEP-CAD'!$B1210="",""," ("&amp;'MEP-CAD'!$B1210&amp;")"),TRIM('MEP-CAD'!$E1210) &amp; IF('MEP-CAD'!$B1210="",""," ("&amp;'MEP-CAD'!$B1210&amp;")")),IF('MEP-CAD'!$F1210="", TRIM('MEP-CAD'!$E1210), IF('MEP-CAD'!$E1210="",'MEP-CAD'!$D1210,TRIM('MEP-CAD'!$E1210))&amp; IF('MEP-CAD'!$F1210="", " Qté.:"&amp;VLOOKUP('MEP-CAD'!$B1210,'MEP-CAD'!$AU:$AV,2,0)," ("&amp;'MEP-CAD'!$B1210&amp;")"&amp;" Qté.:"&amp;VLOOKUP('MEP-CAD'!$B1210,'MEP-CAD'!$AU:$AV,2,0)))))</f>
        <v>VIDE</v>
      </c>
      <c r="S1210" s="21">
        <f>ROUND('MEP-CAD'!$X1210,2)</f>
        <v>0</v>
      </c>
      <c r="T1210" s="21">
        <f>'MEP-CAD'!$H1210</f>
        <v>0</v>
      </c>
    </row>
    <row r="1211" spans="2:20" ht="20.7" thickBot="1" x14ac:dyDescent="0.6">
      <c r="B1211" s="73" t="str">
        <f t="shared" si="39"/>
        <v/>
      </c>
      <c r="C1211" s="73" t="str">
        <f t="shared" si="40"/>
        <v/>
      </c>
      <c r="D1211" s="70" t="str">
        <f t="shared" si="41"/>
        <v/>
      </c>
      <c r="Q1211" s="15" t="str">
        <f>IF(TRIM('MEP-CAD'!$C1211)="","",IF(LEFT('MEP-CAD'!$C1211,2)="99",'MEP-CAD'!$C1211,IF(LEN('MEP-CAD'!$C1211)=5,'MEP-CAD'!$C1211&amp;"0",'MEP-CAD'!$C1211)))</f>
        <v/>
      </c>
      <c r="R1211" s="36" t="str">
        <f>IF($Q1211="","VIDE",IF('MEP-CAD'!$G1211="",IF('MEP-CAD'!$E1211="",'MEP-CAD'!$D1211 &amp;IF('MEP-CAD'!$B1211="",""," ("&amp;'MEP-CAD'!$B1211&amp;")"),TRIM('MEP-CAD'!$E1211) &amp; IF('MEP-CAD'!$B1211="",""," ("&amp;'MEP-CAD'!$B1211&amp;")")),IF('MEP-CAD'!$F1211="", TRIM('MEP-CAD'!$E1211), IF('MEP-CAD'!$E1211="",'MEP-CAD'!$D1211,TRIM('MEP-CAD'!$E1211))&amp; IF('MEP-CAD'!$F1211="", " Qté.:"&amp;VLOOKUP('MEP-CAD'!$B1211,'MEP-CAD'!$AU:$AV,2,0)," ("&amp;'MEP-CAD'!$B1211&amp;")"&amp;" Qté.:"&amp;VLOOKUP('MEP-CAD'!$B1211,'MEP-CAD'!$AU:$AV,2,0)))))</f>
        <v>VIDE</v>
      </c>
      <c r="S1211" s="21">
        <f>ROUND('MEP-CAD'!$X1211,2)</f>
        <v>0</v>
      </c>
      <c r="T1211" s="21">
        <f>'MEP-CAD'!$H1211</f>
        <v>0</v>
      </c>
    </row>
    <row r="1212" spans="2:20" ht="20.7" thickBot="1" x14ac:dyDescent="0.6">
      <c r="B1212" s="73" t="str">
        <f t="shared" si="39"/>
        <v/>
      </c>
      <c r="C1212" s="73" t="str">
        <f t="shared" si="40"/>
        <v/>
      </c>
      <c r="D1212" s="70" t="str">
        <f t="shared" si="41"/>
        <v/>
      </c>
      <c r="Q1212" s="15" t="str">
        <f>IF(TRIM('MEP-CAD'!$C1212)="","",IF(LEFT('MEP-CAD'!$C1212,2)="99",'MEP-CAD'!$C1212,IF(LEN('MEP-CAD'!$C1212)=5,'MEP-CAD'!$C1212&amp;"0",'MEP-CAD'!$C1212)))</f>
        <v/>
      </c>
      <c r="R1212" s="36" t="str">
        <f>IF($Q1212="","VIDE",IF('MEP-CAD'!$G1212="",IF('MEP-CAD'!$E1212="",'MEP-CAD'!$D1212 &amp;IF('MEP-CAD'!$B1212="",""," ("&amp;'MEP-CAD'!$B1212&amp;")"),TRIM('MEP-CAD'!$E1212) &amp; IF('MEP-CAD'!$B1212="",""," ("&amp;'MEP-CAD'!$B1212&amp;")")),IF('MEP-CAD'!$F1212="", TRIM('MEP-CAD'!$E1212), IF('MEP-CAD'!$E1212="",'MEP-CAD'!$D1212,TRIM('MEP-CAD'!$E1212))&amp; IF('MEP-CAD'!$F1212="", " Qté.:"&amp;VLOOKUP('MEP-CAD'!$B1212,'MEP-CAD'!$AU:$AV,2,0)," ("&amp;'MEP-CAD'!$B1212&amp;")"&amp;" Qté.:"&amp;VLOOKUP('MEP-CAD'!$B1212,'MEP-CAD'!$AU:$AV,2,0)))))</f>
        <v>VIDE</v>
      </c>
      <c r="S1212" s="21">
        <f>ROUND('MEP-CAD'!$X1212,2)</f>
        <v>0</v>
      </c>
      <c r="T1212" s="21">
        <f>'MEP-CAD'!$H1212</f>
        <v>0</v>
      </c>
    </row>
    <row r="1213" spans="2:20" ht="20.7" thickBot="1" x14ac:dyDescent="0.6">
      <c r="B1213" s="73" t="str">
        <f t="shared" si="39"/>
        <v/>
      </c>
      <c r="C1213" s="73" t="str">
        <f t="shared" si="40"/>
        <v/>
      </c>
      <c r="D1213" s="70" t="str">
        <f t="shared" si="41"/>
        <v/>
      </c>
      <c r="Q1213" s="15" t="str">
        <f>IF(TRIM('MEP-CAD'!$C1213)="","",IF(LEFT('MEP-CAD'!$C1213,2)="99",'MEP-CAD'!$C1213,IF(LEN('MEP-CAD'!$C1213)=5,'MEP-CAD'!$C1213&amp;"0",'MEP-CAD'!$C1213)))</f>
        <v/>
      </c>
      <c r="R1213" s="36" t="str">
        <f>IF($Q1213="","VIDE",IF('MEP-CAD'!$G1213="",IF('MEP-CAD'!$E1213="",'MEP-CAD'!$D1213 &amp;IF('MEP-CAD'!$B1213="",""," ("&amp;'MEP-CAD'!$B1213&amp;")"),TRIM('MEP-CAD'!$E1213) &amp; IF('MEP-CAD'!$B1213="",""," ("&amp;'MEP-CAD'!$B1213&amp;")")),IF('MEP-CAD'!$F1213="", TRIM('MEP-CAD'!$E1213), IF('MEP-CAD'!$E1213="",'MEP-CAD'!$D1213,TRIM('MEP-CAD'!$E1213))&amp; IF('MEP-CAD'!$F1213="", " Qté.:"&amp;VLOOKUP('MEP-CAD'!$B1213,'MEP-CAD'!$AU:$AV,2,0)," ("&amp;'MEP-CAD'!$B1213&amp;")"&amp;" Qté.:"&amp;VLOOKUP('MEP-CAD'!$B1213,'MEP-CAD'!$AU:$AV,2,0)))))</f>
        <v>VIDE</v>
      </c>
      <c r="S1213" s="21">
        <f>ROUND('MEP-CAD'!$X1213,2)</f>
        <v>0</v>
      </c>
      <c r="T1213" s="21">
        <f>'MEP-CAD'!$H1213</f>
        <v>0</v>
      </c>
    </row>
    <row r="1214" spans="2:20" ht="20.7" thickBot="1" x14ac:dyDescent="0.6">
      <c r="B1214" s="73" t="str">
        <f t="shared" si="39"/>
        <v/>
      </c>
      <c r="C1214" s="73" t="str">
        <f t="shared" si="40"/>
        <v/>
      </c>
      <c r="D1214" s="70" t="str">
        <f t="shared" si="41"/>
        <v/>
      </c>
      <c r="Q1214" s="15" t="str">
        <f>IF(TRIM('MEP-CAD'!$C1214)="","",IF(LEFT('MEP-CAD'!$C1214,2)="99",'MEP-CAD'!$C1214,IF(LEN('MEP-CAD'!$C1214)=5,'MEP-CAD'!$C1214&amp;"0",'MEP-CAD'!$C1214)))</f>
        <v/>
      </c>
      <c r="R1214" s="36" t="str">
        <f>IF($Q1214="","VIDE",IF('MEP-CAD'!$G1214="",IF('MEP-CAD'!$E1214="",'MEP-CAD'!$D1214 &amp;IF('MEP-CAD'!$B1214="",""," ("&amp;'MEP-CAD'!$B1214&amp;")"),TRIM('MEP-CAD'!$E1214) &amp; IF('MEP-CAD'!$B1214="",""," ("&amp;'MEP-CAD'!$B1214&amp;")")),IF('MEP-CAD'!$F1214="", TRIM('MEP-CAD'!$E1214), IF('MEP-CAD'!$E1214="",'MEP-CAD'!$D1214,TRIM('MEP-CAD'!$E1214))&amp; IF('MEP-CAD'!$F1214="", " Qté.:"&amp;VLOOKUP('MEP-CAD'!$B1214,'MEP-CAD'!$AU:$AV,2,0)," ("&amp;'MEP-CAD'!$B1214&amp;")"&amp;" Qté.:"&amp;VLOOKUP('MEP-CAD'!$B1214,'MEP-CAD'!$AU:$AV,2,0)))))</f>
        <v>VIDE</v>
      </c>
      <c r="S1214" s="21">
        <f>ROUND('MEP-CAD'!$X1214,2)</f>
        <v>0</v>
      </c>
      <c r="T1214" s="21">
        <f>'MEP-CAD'!$H1214</f>
        <v>0</v>
      </c>
    </row>
    <row r="1215" spans="2:20" ht="20.7" thickBot="1" x14ac:dyDescent="0.6">
      <c r="B1215" s="73" t="str">
        <f t="shared" si="39"/>
        <v/>
      </c>
      <c r="C1215" s="73" t="str">
        <f t="shared" si="40"/>
        <v/>
      </c>
      <c r="D1215" s="70" t="str">
        <f t="shared" si="41"/>
        <v/>
      </c>
      <c r="Q1215" s="15" t="str">
        <f>IF(TRIM('MEP-CAD'!$C1215)="","",IF(LEFT('MEP-CAD'!$C1215,2)="99",'MEP-CAD'!$C1215,IF(LEN('MEP-CAD'!$C1215)=5,'MEP-CAD'!$C1215&amp;"0",'MEP-CAD'!$C1215)))</f>
        <v/>
      </c>
      <c r="R1215" s="36" t="str">
        <f>IF($Q1215="","VIDE",IF('MEP-CAD'!$G1215="",IF('MEP-CAD'!$E1215="",'MEP-CAD'!$D1215 &amp;IF('MEP-CAD'!$B1215="",""," ("&amp;'MEP-CAD'!$B1215&amp;")"),TRIM('MEP-CAD'!$E1215) &amp; IF('MEP-CAD'!$B1215="",""," ("&amp;'MEP-CAD'!$B1215&amp;")")),IF('MEP-CAD'!$F1215="", TRIM('MEP-CAD'!$E1215), IF('MEP-CAD'!$E1215="",'MEP-CAD'!$D1215,TRIM('MEP-CAD'!$E1215))&amp; IF('MEP-CAD'!$F1215="", " Qté.:"&amp;VLOOKUP('MEP-CAD'!$B1215,'MEP-CAD'!$AU:$AV,2,0)," ("&amp;'MEP-CAD'!$B1215&amp;")"&amp;" Qté.:"&amp;VLOOKUP('MEP-CAD'!$B1215,'MEP-CAD'!$AU:$AV,2,0)))))</f>
        <v>VIDE</v>
      </c>
      <c r="S1215" s="21">
        <f>ROUND('MEP-CAD'!$X1215,2)</f>
        <v>0</v>
      </c>
      <c r="T1215" s="21">
        <f>'MEP-CAD'!$H1215</f>
        <v>0</v>
      </c>
    </row>
    <row r="1216" spans="2:20" ht="20.7" thickBot="1" x14ac:dyDescent="0.6">
      <c r="B1216" s="73" t="str">
        <f t="shared" si="39"/>
        <v/>
      </c>
      <c r="C1216" s="73" t="str">
        <f t="shared" si="40"/>
        <v/>
      </c>
      <c r="D1216" s="70" t="str">
        <f t="shared" si="41"/>
        <v/>
      </c>
      <c r="Q1216" s="15" t="str">
        <f>IF(TRIM('MEP-CAD'!$C1216)="","",IF(LEFT('MEP-CAD'!$C1216,2)="99",'MEP-CAD'!$C1216,IF(LEN('MEP-CAD'!$C1216)=5,'MEP-CAD'!$C1216&amp;"0",'MEP-CAD'!$C1216)))</f>
        <v/>
      </c>
      <c r="R1216" s="36" t="str">
        <f>IF($Q1216="","VIDE",IF('MEP-CAD'!$G1216="",IF('MEP-CAD'!$E1216="",'MEP-CAD'!$D1216 &amp;IF('MEP-CAD'!$B1216="",""," ("&amp;'MEP-CAD'!$B1216&amp;")"),TRIM('MEP-CAD'!$E1216) &amp; IF('MEP-CAD'!$B1216="",""," ("&amp;'MEP-CAD'!$B1216&amp;")")),IF('MEP-CAD'!$F1216="", TRIM('MEP-CAD'!$E1216), IF('MEP-CAD'!$E1216="",'MEP-CAD'!$D1216,TRIM('MEP-CAD'!$E1216))&amp; IF('MEP-CAD'!$F1216="", " Qté.:"&amp;VLOOKUP('MEP-CAD'!$B1216,'MEP-CAD'!$AU:$AV,2,0)," ("&amp;'MEP-CAD'!$B1216&amp;")"&amp;" Qté.:"&amp;VLOOKUP('MEP-CAD'!$B1216,'MEP-CAD'!$AU:$AV,2,0)))))</f>
        <v>VIDE</v>
      </c>
      <c r="S1216" s="21">
        <f>ROUND('MEP-CAD'!$X1216,2)</f>
        <v>0</v>
      </c>
      <c r="T1216" s="21">
        <f>'MEP-CAD'!$H1216</f>
        <v>0</v>
      </c>
    </row>
    <row r="1217" spans="2:20" ht="20.7" thickBot="1" x14ac:dyDescent="0.6">
      <c r="B1217" s="73" t="str">
        <f t="shared" si="39"/>
        <v/>
      </c>
      <c r="C1217" s="73" t="str">
        <f t="shared" si="40"/>
        <v/>
      </c>
      <c r="D1217" s="70" t="str">
        <f t="shared" si="41"/>
        <v/>
      </c>
      <c r="Q1217" s="15" t="str">
        <f>IF(TRIM('MEP-CAD'!$C1217)="","",IF(LEFT('MEP-CAD'!$C1217,2)="99",'MEP-CAD'!$C1217,IF(LEN('MEP-CAD'!$C1217)=5,'MEP-CAD'!$C1217&amp;"0",'MEP-CAD'!$C1217)))</f>
        <v/>
      </c>
      <c r="R1217" s="36" t="str">
        <f>IF($Q1217="","VIDE",IF('MEP-CAD'!$G1217="",IF('MEP-CAD'!$E1217="",'MEP-CAD'!$D1217 &amp;IF('MEP-CAD'!$B1217="",""," ("&amp;'MEP-CAD'!$B1217&amp;")"),TRIM('MEP-CAD'!$E1217) &amp; IF('MEP-CAD'!$B1217="",""," ("&amp;'MEP-CAD'!$B1217&amp;")")),IF('MEP-CAD'!$F1217="", TRIM('MEP-CAD'!$E1217), IF('MEP-CAD'!$E1217="",'MEP-CAD'!$D1217,TRIM('MEP-CAD'!$E1217))&amp; IF('MEP-CAD'!$F1217="", " Qté.:"&amp;VLOOKUP('MEP-CAD'!$B1217,'MEP-CAD'!$AU:$AV,2,0)," ("&amp;'MEP-CAD'!$B1217&amp;")"&amp;" Qté.:"&amp;VLOOKUP('MEP-CAD'!$B1217,'MEP-CAD'!$AU:$AV,2,0)))))</f>
        <v>VIDE</v>
      </c>
      <c r="S1217" s="21">
        <f>ROUND('MEP-CAD'!$X1217,2)</f>
        <v>0</v>
      </c>
      <c r="T1217" s="21">
        <f>'MEP-CAD'!$H1217</f>
        <v>0</v>
      </c>
    </row>
    <row r="1218" spans="2:20" ht="20.7" thickBot="1" x14ac:dyDescent="0.6">
      <c r="B1218" s="73" t="str">
        <f t="shared" si="39"/>
        <v/>
      </c>
      <c r="C1218" s="73" t="str">
        <f t="shared" si="40"/>
        <v/>
      </c>
      <c r="D1218" s="70" t="str">
        <f t="shared" si="41"/>
        <v/>
      </c>
      <c r="Q1218" s="15" t="str">
        <f>IF(TRIM('MEP-CAD'!$C1218)="","",IF(LEFT('MEP-CAD'!$C1218,2)="99",'MEP-CAD'!$C1218,IF(LEN('MEP-CAD'!$C1218)=5,'MEP-CAD'!$C1218&amp;"0",'MEP-CAD'!$C1218)))</f>
        <v/>
      </c>
      <c r="R1218" s="36" t="str">
        <f>IF($Q1218="","VIDE",IF('MEP-CAD'!$G1218="",IF('MEP-CAD'!$E1218="",'MEP-CAD'!$D1218 &amp;IF('MEP-CAD'!$B1218="",""," ("&amp;'MEP-CAD'!$B1218&amp;")"),TRIM('MEP-CAD'!$E1218) &amp; IF('MEP-CAD'!$B1218="",""," ("&amp;'MEP-CAD'!$B1218&amp;")")),IF('MEP-CAD'!$F1218="", TRIM('MEP-CAD'!$E1218), IF('MEP-CAD'!$E1218="",'MEP-CAD'!$D1218,TRIM('MEP-CAD'!$E1218))&amp; IF('MEP-CAD'!$F1218="", " Qté.:"&amp;VLOOKUP('MEP-CAD'!$B1218,'MEP-CAD'!$AU:$AV,2,0)," ("&amp;'MEP-CAD'!$B1218&amp;")"&amp;" Qté.:"&amp;VLOOKUP('MEP-CAD'!$B1218,'MEP-CAD'!$AU:$AV,2,0)))))</f>
        <v>VIDE</v>
      </c>
      <c r="S1218" s="21">
        <f>ROUND('MEP-CAD'!$X1218,2)</f>
        <v>0</v>
      </c>
      <c r="T1218" s="21">
        <f>'MEP-CAD'!$H1218</f>
        <v>0</v>
      </c>
    </row>
    <row r="1219" spans="2:20" ht="20.7" thickBot="1" x14ac:dyDescent="0.6">
      <c r="B1219" s="73" t="str">
        <f t="shared" si="39"/>
        <v/>
      </c>
      <c r="C1219" s="73" t="str">
        <f t="shared" si="40"/>
        <v/>
      </c>
      <c r="D1219" s="70" t="str">
        <f t="shared" si="41"/>
        <v/>
      </c>
      <c r="Q1219" s="15" t="str">
        <f>IF(TRIM('MEP-CAD'!$C1219)="","",IF(LEFT('MEP-CAD'!$C1219,2)="99",'MEP-CAD'!$C1219,IF(LEN('MEP-CAD'!$C1219)=5,'MEP-CAD'!$C1219&amp;"0",'MEP-CAD'!$C1219)))</f>
        <v/>
      </c>
      <c r="R1219" s="36" t="str">
        <f>IF($Q1219="","VIDE",IF('MEP-CAD'!$G1219="",IF('MEP-CAD'!$E1219="",'MEP-CAD'!$D1219 &amp;IF('MEP-CAD'!$B1219="",""," ("&amp;'MEP-CAD'!$B1219&amp;")"),TRIM('MEP-CAD'!$E1219) &amp; IF('MEP-CAD'!$B1219="",""," ("&amp;'MEP-CAD'!$B1219&amp;")")),IF('MEP-CAD'!$F1219="", TRIM('MEP-CAD'!$E1219), IF('MEP-CAD'!$E1219="",'MEP-CAD'!$D1219,TRIM('MEP-CAD'!$E1219))&amp; IF('MEP-CAD'!$F1219="", " Qté.:"&amp;VLOOKUP('MEP-CAD'!$B1219,'MEP-CAD'!$AU:$AV,2,0)," ("&amp;'MEP-CAD'!$B1219&amp;")"&amp;" Qté.:"&amp;VLOOKUP('MEP-CAD'!$B1219,'MEP-CAD'!$AU:$AV,2,0)))))</f>
        <v>VIDE</v>
      </c>
      <c r="S1219" s="21">
        <f>ROUND('MEP-CAD'!$X1219,2)</f>
        <v>0</v>
      </c>
      <c r="T1219" s="21">
        <f>'MEP-CAD'!$H1219</f>
        <v>0</v>
      </c>
    </row>
    <row r="1220" spans="2:20" ht="20.7" thickBot="1" x14ac:dyDescent="0.6">
      <c r="B1220" s="73" t="str">
        <f t="shared" si="39"/>
        <v/>
      </c>
      <c r="C1220" s="73" t="str">
        <f t="shared" si="40"/>
        <v/>
      </c>
      <c r="D1220" s="70" t="str">
        <f t="shared" si="41"/>
        <v/>
      </c>
      <c r="Q1220" s="15" t="str">
        <f>IF(TRIM('MEP-CAD'!$C1220)="","",IF(LEFT('MEP-CAD'!$C1220,2)="99",'MEP-CAD'!$C1220,IF(LEN('MEP-CAD'!$C1220)=5,'MEP-CAD'!$C1220&amp;"0",'MEP-CAD'!$C1220)))</f>
        <v/>
      </c>
      <c r="R1220" s="36" t="str">
        <f>IF($Q1220="","VIDE",IF('MEP-CAD'!$G1220="",IF('MEP-CAD'!$E1220="",'MEP-CAD'!$D1220 &amp;IF('MEP-CAD'!$B1220="",""," ("&amp;'MEP-CAD'!$B1220&amp;")"),TRIM('MEP-CAD'!$E1220) &amp; IF('MEP-CAD'!$B1220="",""," ("&amp;'MEP-CAD'!$B1220&amp;")")),IF('MEP-CAD'!$F1220="", TRIM('MEP-CAD'!$E1220), IF('MEP-CAD'!$E1220="",'MEP-CAD'!$D1220,TRIM('MEP-CAD'!$E1220))&amp; IF('MEP-CAD'!$F1220="", " Qté.:"&amp;VLOOKUP('MEP-CAD'!$B1220,'MEP-CAD'!$AU:$AV,2,0)," ("&amp;'MEP-CAD'!$B1220&amp;")"&amp;" Qté.:"&amp;VLOOKUP('MEP-CAD'!$B1220,'MEP-CAD'!$AU:$AV,2,0)))))</f>
        <v>VIDE</v>
      </c>
      <c r="S1220" s="21">
        <f>ROUND('MEP-CAD'!$X1220,2)</f>
        <v>0</v>
      </c>
      <c r="T1220" s="21">
        <f>'MEP-CAD'!$H1220</f>
        <v>0</v>
      </c>
    </row>
    <row r="1221" spans="2:20" ht="20.7" thickBot="1" x14ac:dyDescent="0.6">
      <c r="B1221" s="73" t="str">
        <f t="shared" si="39"/>
        <v/>
      </c>
      <c r="C1221" s="73" t="str">
        <f t="shared" si="40"/>
        <v/>
      </c>
      <c r="D1221" s="70" t="str">
        <f t="shared" si="41"/>
        <v/>
      </c>
      <c r="Q1221" s="15" t="str">
        <f>IF(TRIM('MEP-CAD'!$C1221)="","",IF(LEFT('MEP-CAD'!$C1221,2)="99",'MEP-CAD'!$C1221,IF(LEN('MEP-CAD'!$C1221)=5,'MEP-CAD'!$C1221&amp;"0",'MEP-CAD'!$C1221)))</f>
        <v/>
      </c>
      <c r="R1221" s="36" t="str">
        <f>IF($Q1221="","VIDE",IF('MEP-CAD'!$G1221="",IF('MEP-CAD'!$E1221="",'MEP-CAD'!$D1221 &amp;IF('MEP-CAD'!$B1221="",""," ("&amp;'MEP-CAD'!$B1221&amp;")"),TRIM('MEP-CAD'!$E1221) &amp; IF('MEP-CAD'!$B1221="",""," ("&amp;'MEP-CAD'!$B1221&amp;")")),IF('MEP-CAD'!$F1221="", TRIM('MEP-CAD'!$E1221), IF('MEP-CAD'!$E1221="",'MEP-CAD'!$D1221,TRIM('MEP-CAD'!$E1221))&amp; IF('MEP-CAD'!$F1221="", " Qté.:"&amp;VLOOKUP('MEP-CAD'!$B1221,'MEP-CAD'!$AU:$AV,2,0)," ("&amp;'MEP-CAD'!$B1221&amp;")"&amp;" Qté.:"&amp;VLOOKUP('MEP-CAD'!$B1221,'MEP-CAD'!$AU:$AV,2,0)))))</f>
        <v>VIDE</v>
      </c>
      <c r="S1221" s="21">
        <f>ROUND('MEP-CAD'!$X1221,2)</f>
        <v>0</v>
      </c>
      <c r="T1221" s="21">
        <f>'MEP-CAD'!$H1221</f>
        <v>0</v>
      </c>
    </row>
    <row r="1222" spans="2:20" ht="20.7" thickBot="1" x14ac:dyDescent="0.6">
      <c r="B1222" s="73" t="str">
        <f t="shared" si="39"/>
        <v/>
      </c>
      <c r="C1222" s="73" t="str">
        <f t="shared" si="40"/>
        <v/>
      </c>
      <c r="D1222" s="70" t="str">
        <f t="shared" si="41"/>
        <v/>
      </c>
      <c r="Q1222" s="15" t="str">
        <f>IF(TRIM('MEP-CAD'!$C1222)="","",IF(LEFT('MEP-CAD'!$C1222,2)="99",'MEP-CAD'!$C1222,IF(LEN('MEP-CAD'!$C1222)=5,'MEP-CAD'!$C1222&amp;"0",'MEP-CAD'!$C1222)))</f>
        <v/>
      </c>
      <c r="R1222" s="36" t="str">
        <f>IF($Q1222="","VIDE",IF('MEP-CAD'!$G1222="",IF('MEP-CAD'!$E1222="",'MEP-CAD'!$D1222 &amp;IF('MEP-CAD'!$B1222="",""," ("&amp;'MEP-CAD'!$B1222&amp;")"),TRIM('MEP-CAD'!$E1222) &amp; IF('MEP-CAD'!$B1222="",""," ("&amp;'MEP-CAD'!$B1222&amp;")")),IF('MEP-CAD'!$F1222="", TRIM('MEP-CAD'!$E1222), IF('MEP-CAD'!$E1222="",'MEP-CAD'!$D1222,TRIM('MEP-CAD'!$E1222))&amp; IF('MEP-CAD'!$F1222="", " Qté.:"&amp;VLOOKUP('MEP-CAD'!$B1222,'MEP-CAD'!$AU:$AV,2,0)," ("&amp;'MEP-CAD'!$B1222&amp;")"&amp;" Qté.:"&amp;VLOOKUP('MEP-CAD'!$B1222,'MEP-CAD'!$AU:$AV,2,0)))))</f>
        <v>VIDE</v>
      </c>
      <c r="S1222" s="21">
        <f>ROUND('MEP-CAD'!$X1222,2)</f>
        <v>0</v>
      </c>
      <c r="T1222" s="21">
        <f>'MEP-CAD'!$H1222</f>
        <v>0</v>
      </c>
    </row>
    <row r="1223" spans="2:20" ht="20.7" thickBot="1" x14ac:dyDescent="0.6">
      <c r="B1223" s="73" t="str">
        <f t="shared" si="39"/>
        <v/>
      </c>
      <c r="C1223" s="73" t="str">
        <f t="shared" si="40"/>
        <v/>
      </c>
      <c r="D1223" s="70" t="str">
        <f t="shared" si="41"/>
        <v/>
      </c>
      <c r="Q1223" s="15" t="str">
        <f>IF(TRIM('MEP-CAD'!$C1223)="","",IF(LEFT('MEP-CAD'!$C1223,2)="99",'MEP-CAD'!$C1223,IF(LEN('MEP-CAD'!$C1223)=5,'MEP-CAD'!$C1223&amp;"0",'MEP-CAD'!$C1223)))</f>
        <v/>
      </c>
      <c r="R1223" s="36" t="str">
        <f>IF($Q1223="","VIDE",IF('MEP-CAD'!$G1223="",IF('MEP-CAD'!$E1223="",'MEP-CAD'!$D1223 &amp;IF('MEP-CAD'!$B1223="",""," ("&amp;'MEP-CAD'!$B1223&amp;")"),TRIM('MEP-CAD'!$E1223) &amp; IF('MEP-CAD'!$B1223="",""," ("&amp;'MEP-CAD'!$B1223&amp;")")),IF('MEP-CAD'!$F1223="", TRIM('MEP-CAD'!$E1223), IF('MEP-CAD'!$E1223="",'MEP-CAD'!$D1223,TRIM('MEP-CAD'!$E1223))&amp; IF('MEP-CAD'!$F1223="", " Qté.:"&amp;VLOOKUP('MEP-CAD'!$B1223,'MEP-CAD'!$AU:$AV,2,0)," ("&amp;'MEP-CAD'!$B1223&amp;")"&amp;" Qté.:"&amp;VLOOKUP('MEP-CAD'!$B1223,'MEP-CAD'!$AU:$AV,2,0)))))</f>
        <v>VIDE</v>
      </c>
      <c r="S1223" s="21">
        <f>ROUND('MEP-CAD'!$X1223,2)</f>
        <v>0</v>
      </c>
      <c r="T1223" s="21">
        <f>'MEP-CAD'!$H1223</f>
        <v>0</v>
      </c>
    </row>
    <row r="1224" spans="2:20" ht="20.7" thickBot="1" x14ac:dyDescent="0.6">
      <c r="B1224" s="73" t="str">
        <f t="shared" si="39"/>
        <v/>
      </c>
      <c r="C1224" s="73" t="str">
        <f t="shared" si="40"/>
        <v/>
      </c>
      <c r="D1224" s="70" t="str">
        <f t="shared" si="41"/>
        <v/>
      </c>
      <c r="Q1224" s="15" t="str">
        <f>IF(TRIM('MEP-CAD'!$C1224)="","",IF(LEFT('MEP-CAD'!$C1224,2)="99",'MEP-CAD'!$C1224,IF(LEN('MEP-CAD'!$C1224)=5,'MEP-CAD'!$C1224&amp;"0",'MEP-CAD'!$C1224)))</f>
        <v/>
      </c>
      <c r="R1224" s="36" t="str">
        <f>IF($Q1224="","VIDE",IF('MEP-CAD'!$G1224="",IF('MEP-CAD'!$E1224="",'MEP-CAD'!$D1224 &amp;IF('MEP-CAD'!$B1224="",""," ("&amp;'MEP-CAD'!$B1224&amp;")"),TRIM('MEP-CAD'!$E1224) &amp; IF('MEP-CAD'!$B1224="",""," ("&amp;'MEP-CAD'!$B1224&amp;")")),IF('MEP-CAD'!$F1224="", TRIM('MEP-CAD'!$E1224), IF('MEP-CAD'!$E1224="",'MEP-CAD'!$D1224,TRIM('MEP-CAD'!$E1224))&amp; IF('MEP-CAD'!$F1224="", " Qté.:"&amp;VLOOKUP('MEP-CAD'!$B1224,'MEP-CAD'!$AU:$AV,2,0)," ("&amp;'MEP-CAD'!$B1224&amp;")"&amp;" Qté.:"&amp;VLOOKUP('MEP-CAD'!$B1224,'MEP-CAD'!$AU:$AV,2,0)))))</f>
        <v>VIDE</v>
      </c>
      <c r="S1224" s="21">
        <f>ROUND('MEP-CAD'!$X1224,2)</f>
        <v>0</v>
      </c>
      <c r="T1224" s="21">
        <f>'MEP-CAD'!$H1224</f>
        <v>0</v>
      </c>
    </row>
    <row r="1225" spans="2:20" ht="20.7" thickBot="1" x14ac:dyDescent="0.6">
      <c r="B1225" s="73" t="str">
        <f t="shared" si="39"/>
        <v/>
      </c>
      <c r="C1225" s="73" t="str">
        <f t="shared" si="40"/>
        <v/>
      </c>
      <c r="D1225" s="70" t="str">
        <f t="shared" si="41"/>
        <v/>
      </c>
      <c r="Q1225" s="15" t="str">
        <f>IF(TRIM('MEP-CAD'!$C1225)="","",IF(LEFT('MEP-CAD'!$C1225,2)="99",'MEP-CAD'!$C1225,IF(LEN('MEP-CAD'!$C1225)=5,'MEP-CAD'!$C1225&amp;"0",'MEP-CAD'!$C1225)))</f>
        <v/>
      </c>
      <c r="R1225" s="36" t="str">
        <f>IF($Q1225="","VIDE",IF('MEP-CAD'!$G1225="",IF('MEP-CAD'!$E1225="",'MEP-CAD'!$D1225 &amp;IF('MEP-CAD'!$B1225="",""," ("&amp;'MEP-CAD'!$B1225&amp;")"),TRIM('MEP-CAD'!$E1225) &amp; IF('MEP-CAD'!$B1225="",""," ("&amp;'MEP-CAD'!$B1225&amp;")")),IF('MEP-CAD'!$F1225="", TRIM('MEP-CAD'!$E1225), IF('MEP-CAD'!$E1225="",'MEP-CAD'!$D1225,TRIM('MEP-CAD'!$E1225))&amp; IF('MEP-CAD'!$F1225="", " Qté.:"&amp;VLOOKUP('MEP-CAD'!$B1225,'MEP-CAD'!$AU:$AV,2,0)," ("&amp;'MEP-CAD'!$B1225&amp;")"&amp;" Qté.:"&amp;VLOOKUP('MEP-CAD'!$B1225,'MEP-CAD'!$AU:$AV,2,0)))))</f>
        <v>VIDE</v>
      </c>
      <c r="S1225" s="21">
        <f>ROUND('MEP-CAD'!$X1225,2)</f>
        <v>0</v>
      </c>
      <c r="T1225" s="21">
        <f>'MEP-CAD'!$H1225</f>
        <v>0</v>
      </c>
    </row>
    <row r="1226" spans="2:20" ht="20.7" thickBot="1" x14ac:dyDescent="0.6">
      <c r="B1226" s="73" t="str">
        <f t="shared" si="39"/>
        <v/>
      </c>
      <c r="C1226" s="73" t="str">
        <f t="shared" si="40"/>
        <v/>
      </c>
      <c r="D1226" s="70" t="str">
        <f t="shared" si="41"/>
        <v/>
      </c>
      <c r="Q1226" s="15" t="str">
        <f>IF(TRIM('MEP-CAD'!$C1226)="","",IF(LEFT('MEP-CAD'!$C1226,2)="99",'MEP-CAD'!$C1226,IF(LEN('MEP-CAD'!$C1226)=5,'MEP-CAD'!$C1226&amp;"0",'MEP-CAD'!$C1226)))</f>
        <v/>
      </c>
      <c r="R1226" s="36" t="str">
        <f>IF($Q1226="","VIDE",IF('MEP-CAD'!$G1226="",IF('MEP-CAD'!$E1226="",'MEP-CAD'!$D1226 &amp;IF('MEP-CAD'!$B1226="",""," ("&amp;'MEP-CAD'!$B1226&amp;")"),TRIM('MEP-CAD'!$E1226) &amp; IF('MEP-CAD'!$B1226="",""," ("&amp;'MEP-CAD'!$B1226&amp;")")),IF('MEP-CAD'!$F1226="", TRIM('MEP-CAD'!$E1226), IF('MEP-CAD'!$E1226="",'MEP-CAD'!$D1226,TRIM('MEP-CAD'!$E1226))&amp; IF('MEP-CAD'!$F1226="", " Qté.:"&amp;VLOOKUP('MEP-CAD'!$B1226,'MEP-CAD'!$AU:$AV,2,0)," ("&amp;'MEP-CAD'!$B1226&amp;")"&amp;" Qté.:"&amp;VLOOKUP('MEP-CAD'!$B1226,'MEP-CAD'!$AU:$AV,2,0)))))</f>
        <v>VIDE</v>
      </c>
      <c r="S1226" s="21">
        <f>ROUND('MEP-CAD'!$X1226,2)</f>
        <v>0</v>
      </c>
      <c r="T1226" s="21">
        <f>'MEP-CAD'!$H1226</f>
        <v>0</v>
      </c>
    </row>
    <row r="1227" spans="2:20" ht="20.7" thickBot="1" x14ac:dyDescent="0.6">
      <c r="B1227" s="73" t="str">
        <f t="shared" si="39"/>
        <v/>
      </c>
      <c r="C1227" s="73" t="str">
        <f t="shared" si="40"/>
        <v/>
      </c>
      <c r="D1227" s="70" t="str">
        <f t="shared" si="41"/>
        <v/>
      </c>
      <c r="Q1227" s="15" t="str">
        <f>IF(TRIM('MEP-CAD'!$C1227)="","",IF(LEFT('MEP-CAD'!$C1227,2)="99",'MEP-CAD'!$C1227,IF(LEN('MEP-CAD'!$C1227)=5,'MEP-CAD'!$C1227&amp;"0",'MEP-CAD'!$C1227)))</f>
        <v/>
      </c>
      <c r="R1227" s="36" t="str">
        <f>IF($Q1227="","VIDE",IF('MEP-CAD'!$G1227="",IF('MEP-CAD'!$E1227="",'MEP-CAD'!$D1227 &amp;IF('MEP-CAD'!$B1227="",""," ("&amp;'MEP-CAD'!$B1227&amp;")"),TRIM('MEP-CAD'!$E1227) &amp; IF('MEP-CAD'!$B1227="",""," ("&amp;'MEP-CAD'!$B1227&amp;")")),IF('MEP-CAD'!$F1227="", TRIM('MEP-CAD'!$E1227), IF('MEP-CAD'!$E1227="",'MEP-CAD'!$D1227,TRIM('MEP-CAD'!$E1227))&amp; IF('MEP-CAD'!$F1227="", " Qté.:"&amp;VLOOKUP('MEP-CAD'!$B1227,'MEP-CAD'!$AU:$AV,2,0)," ("&amp;'MEP-CAD'!$B1227&amp;")"&amp;" Qté.:"&amp;VLOOKUP('MEP-CAD'!$B1227,'MEP-CAD'!$AU:$AV,2,0)))))</f>
        <v>VIDE</v>
      </c>
      <c r="S1227" s="21">
        <f>ROUND('MEP-CAD'!$X1227,2)</f>
        <v>0</v>
      </c>
      <c r="T1227" s="21">
        <f>'MEP-CAD'!$H1227</f>
        <v>0</v>
      </c>
    </row>
    <row r="1228" spans="2:20" ht="20.7" thickBot="1" x14ac:dyDescent="0.6">
      <c r="B1228" s="73" t="str">
        <f t="shared" si="39"/>
        <v/>
      </c>
      <c r="C1228" s="73" t="str">
        <f t="shared" si="40"/>
        <v/>
      </c>
      <c r="D1228" s="70" t="str">
        <f t="shared" si="41"/>
        <v/>
      </c>
      <c r="Q1228" s="15" t="str">
        <f>IF(TRIM('MEP-CAD'!$C1228)="","",IF(LEFT('MEP-CAD'!$C1228,2)="99",'MEP-CAD'!$C1228,IF(LEN('MEP-CAD'!$C1228)=5,'MEP-CAD'!$C1228&amp;"0",'MEP-CAD'!$C1228)))</f>
        <v/>
      </c>
      <c r="R1228" s="36" t="str">
        <f>IF($Q1228="","VIDE",IF('MEP-CAD'!$G1228="",IF('MEP-CAD'!$E1228="",'MEP-CAD'!$D1228 &amp;IF('MEP-CAD'!$B1228="",""," ("&amp;'MEP-CAD'!$B1228&amp;")"),TRIM('MEP-CAD'!$E1228) &amp; IF('MEP-CAD'!$B1228="",""," ("&amp;'MEP-CAD'!$B1228&amp;")")),IF('MEP-CAD'!$F1228="", TRIM('MEP-CAD'!$E1228), IF('MEP-CAD'!$E1228="",'MEP-CAD'!$D1228,TRIM('MEP-CAD'!$E1228))&amp; IF('MEP-CAD'!$F1228="", " Qté.:"&amp;VLOOKUP('MEP-CAD'!$B1228,'MEP-CAD'!$AU:$AV,2,0)," ("&amp;'MEP-CAD'!$B1228&amp;")"&amp;" Qté.:"&amp;VLOOKUP('MEP-CAD'!$B1228,'MEP-CAD'!$AU:$AV,2,0)))))</f>
        <v>VIDE</v>
      </c>
      <c r="S1228" s="21">
        <f>ROUND('MEP-CAD'!$X1228,2)</f>
        <v>0</v>
      </c>
      <c r="T1228" s="21">
        <f>'MEP-CAD'!$H1228</f>
        <v>0</v>
      </c>
    </row>
    <row r="1229" spans="2:20" ht="20.7" thickBot="1" x14ac:dyDescent="0.6">
      <c r="B1229" s="73" t="str">
        <f t="shared" si="39"/>
        <v/>
      </c>
      <c r="C1229" s="73" t="str">
        <f t="shared" si="40"/>
        <v/>
      </c>
      <c r="D1229" s="70" t="str">
        <f t="shared" si="41"/>
        <v/>
      </c>
      <c r="Q1229" s="15" t="str">
        <f>IF(TRIM('MEP-CAD'!$C1229)="","",IF(LEFT('MEP-CAD'!$C1229,2)="99",'MEP-CAD'!$C1229,IF(LEN('MEP-CAD'!$C1229)=5,'MEP-CAD'!$C1229&amp;"0",'MEP-CAD'!$C1229)))</f>
        <v/>
      </c>
      <c r="R1229" s="36" t="str">
        <f>IF($Q1229="","VIDE",IF('MEP-CAD'!$G1229="",IF('MEP-CAD'!$E1229="",'MEP-CAD'!$D1229 &amp;IF('MEP-CAD'!$B1229="",""," ("&amp;'MEP-CAD'!$B1229&amp;")"),TRIM('MEP-CAD'!$E1229) &amp; IF('MEP-CAD'!$B1229="",""," ("&amp;'MEP-CAD'!$B1229&amp;")")),IF('MEP-CAD'!$F1229="", TRIM('MEP-CAD'!$E1229), IF('MEP-CAD'!$E1229="",'MEP-CAD'!$D1229,TRIM('MEP-CAD'!$E1229))&amp; IF('MEP-CAD'!$F1229="", " Qté.:"&amp;VLOOKUP('MEP-CAD'!$B1229,'MEP-CAD'!$AU:$AV,2,0)," ("&amp;'MEP-CAD'!$B1229&amp;")"&amp;" Qté.:"&amp;VLOOKUP('MEP-CAD'!$B1229,'MEP-CAD'!$AU:$AV,2,0)))))</f>
        <v>VIDE</v>
      </c>
      <c r="S1229" s="21">
        <f>ROUND('MEP-CAD'!$X1229,2)</f>
        <v>0</v>
      </c>
      <c r="T1229" s="21">
        <f>'MEP-CAD'!$H1229</f>
        <v>0</v>
      </c>
    </row>
    <row r="1230" spans="2:20" ht="20.7" thickBot="1" x14ac:dyDescent="0.6">
      <c r="B1230" s="73" t="str">
        <f t="shared" si="39"/>
        <v/>
      </c>
      <c r="C1230" s="73" t="str">
        <f t="shared" si="40"/>
        <v/>
      </c>
      <c r="D1230" s="70" t="str">
        <f t="shared" si="41"/>
        <v/>
      </c>
      <c r="Q1230" s="15" t="str">
        <f>IF(TRIM('MEP-CAD'!$C1230)="","",IF(LEFT('MEP-CAD'!$C1230,2)="99",'MEP-CAD'!$C1230,IF(LEN('MEP-CAD'!$C1230)=5,'MEP-CAD'!$C1230&amp;"0",'MEP-CAD'!$C1230)))</f>
        <v/>
      </c>
      <c r="R1230" s="36" t="str">
        <f>IF($Q1230="","VIDE",IF('MEP-CAD'!$G1230="",IF('MEP-CAD'!$E1230="",'MEP-CAD'!$D1230 &amp;IF('MEP-CAD'!$B1230="",""," ("&amp;'MEP-CAD'!$B1230&amp;")"),TRIM('MEP-CAD'!$E1230) &amp; IF('MEP-CAD'!$B1230="",""," ("&amp;'MEP-CAD'!$B1230&amp;")")),IF('MEP-CAD'!$F1230="", TRIM('MEP-CAD'!$E1230), IF('MEP-CAD'!$E1230="",'MEP-CAD'!$D1230,TRIM('MEP-CAD'!$E1230))&amp; IF('MEP-CAD'!$F1230="", " Qté.:"&amp;VLOOKUP('MEP-CAD'!$B1230,'MEP-CAD'!$AU:$AV,2,0)," ("&amp;'MEP-CAD'!$B1230&amp;")"&amp;" Qté.:"&amp;VLOOKUP('MEP-CAD'!$B1230,'MEP-CAD'!$AU:$AV,2,0)))))</f>
        <v>VIDE</v>
      </c>
      <c r="S1230" s="21">
        <f>ROUND('MEP-CAD'!$X1230,2)</f>
        <v>0</v>
      </c>
      <c r="T1230" s="21">
        <f>'MEP-CAD'!$H1230</f>
        <v>0</v>
      </c>
    </row>
    <row r="1231" spans="2:20" ht="20.7" thickBot="1" x14ac:dyDescent="0.6">
      <c r="B1231" s="73" t="str">
        <f t="shared" si="39"/>
        <v/>
      </c>
      <c r="C1231" s="73" t="str">
        <f t="shared" si="40"/>
        <v/>
      </c>
      <c r="D1231" s="70" t="str">
        <f t="shared" si="41"/>
        <v/>
      </c>
      <c r="Q1231" s="15" t="str">
        <f>IF(TRIM('MEP-CAD'!$C1231)="","",IF(LEFT('MEP-CAD'!$C1231,2)="99",'MEP-CAD'!$C1231,IF(LEN('MEP-CAD'!$C1231)=5,'MEP-CAD'!$C1231&amp;"0",'MEP-CAD'!$C1231)))</f>
        <v/>
      </c>
      <c r="R1231" s="36" t="str">
        <f>IF($Q1231="","VIDE",IF('MEP-CAD'!$G1231="",IF('MEP-CAD'!$E1231="",'MEP-CAD'!$D1231 &amp;IF('MEP-CAD'!$B1231="",""," ("&amp;'MEP-CAD'!$B1231&amp;")"),TRIM('MEP-CAD'!$E1231) &amp; IF('MEP-CAD'!$B1231="",""," ("&amp;'MEP-CAD'!$B1231&amp;")")),IF('MEP-CAD'!$F1231="", TRIM('MEP-CAD'!$E1231), IF('MEP-CAD'!$E1231="",'MEP-CAD'!$D1231,TRIM('MEP-CAD'!$E1231))&amp; IF('MEP-CAD'!$F1231="", " Qté.:"&amp;VLOOKUP('MEP-CAD'!$B1231,'MEP-CAD'!$AU:$AV,2,0)," ("&amp;'MEP-CAD'!$B1231&amp;")"&amp;" Qté.:"&amp;VLOOKUP('MEP-CAD'!$B1231,'MEP-CAD'!$AU:$AV,2,0)))))</f>
        <v>VIDE</v>
      </c>
      <c r="S1231" s="21">
        <f>ROUND('MEP-CAD'!$X1231,2)</f>
        <v>0</v>
      </c>
      <c r="T1231" s="21">
        <f>'MEP-CAD'!$H1231</f>
        <v>0</v>
      </c>
    </row>
    <row r="1232" spans="2:20" ht="20.7" thickBot="1" x14ac:dyDescent="0.6">
      <c r="B1232" s="73" t="str">
        <f t="shared" si="39"/>
        <v/>
      </c>
      <c r="C1232" s="73" t="str">
        <f t="shared" si="40"/>
        <v/>
      </c>
      <c r="D1232" s="70" t="str">
        <f t="shared" si="41"/>
        <v/>
      </c>
      <c r="Q1232" s="15" t="str">
        <f>IF(TRIM('MEP-CAD'!$C1232)="","",IF(LEFT('MEP-CAD'!$C1232,2)="99",'MEP-CAD'!$C1232,IF(LEN('MEP-CAD'!$C1232)=5,'MEP-CAD'!$C1232&amp;"0",'MEP-CAD'!$C1232)))</f>
        <v/>
      </c>
      <c r="R1232" s="36" t="str">
        <f>IF($Q1232="","VIDE",IF('MEP-CAD'!$G1232="",IF('MEP-CAD'!$E1232="",'MEP-CAD'!$D1232 &amp;IF('MEP-CAD'!$B1232="",""," ("&amp;'MEP-CAD'!$B1232&amp;")"),TRIM('MEP-CAD'!$E1232) &amp; IF('MEP-CAD'!$B1232="",""," ("&amp;'MEP-CAD'!$B1232&amp;")")),IF('MEP-CAD'!$F1232="", TRIM('MEP-CAD'!$E1232), IF('MEP-CAD'!$E1232="",'MEP-CAD'!$D1232,TRIM('MEP-CAD'!$E1232))&amp; IF('MEP-CAD'!$F1232="", " Qté.:"&amp;VLOOKUP('MEP-CAD'!$B1232,'MEP-CAD'!$AU:$AV,2,0)," ("&amp;'MEP-CAD'!$B1232&amp;")"&amp;" Qté.:"&amp;VLOOKUP('MEP-CAD'!$B1232,'MEP-CAD'!$AU:$AV,2,0)))))</f>
        <v>VIDE</v>
      </c>
      <c r="S1232" s="21">
        <f>ROUND('MEP-CAD'!$X1232,2)</f>
        <v>0</v>
      </c>
      <c r="T1232" s="21">
        <f>'MEP-CAD'!$H1232</f>
        <v>0</v>
      </c>
    </row>
    <row r="1233" spans="2:20" ht="20.7" thickBot="1" x14ac:dyDescent="0.6">
      <c r="B1233" s="73" t="str">
        <f t="shared" si="39"/>
        <v/>
      </c>
      <c r="C1233" s="73" t="str">
        <f t="shared" si="40"/>
        <v/>
      </c>
      <c r="D1233" s="70" t="str">
        <f t="shared" si="41"/>
        <v/>
      </c>
      <c r="Q1233" s="15" t="str">
        <f>IF(TRIM('MEP-CAD'!$C1233)="","",IF(LEFT('MEP-CAD'!$C1233,2)="99",'MEP-CAD'!$C1233,IF(LEN('MEP-CAD'!$C1233)=5,'MEP-CAD'!$C1233&amp;"0",'MEP-CAD'!$C1233)))</f>
        <v/>
      </c>
      <c r="R1233" s="36" t="str">
        <f>IF($Q1233="","VIDE",IF('MEP-CAD'!$G1233="",IF('MEP-CAD'!$E1233="",'MEP-CAD'!$D1233 &amp;IF('MEP-CAD'!$B1233="",""," ("&amp;'MEP-CAD'!$B1233&amp;")"),TRIM('MEP-CAD'!$E1233) &amp; IF('MEP-CAD'!$B1233="",""," ("&amp;'MEP-CAD'!$B1233&amp;")")),IF('MEP-CAD'!$F1233="", TRIM('MEP-CAD'!$E1233), IF('MEP-CAD'!$E1233="",'MEP-CAD'!$D1233,TRIM('MEP-CAD'!$E1233))&amp; IF('MEP-CAD'!$F1233="", " Qté.:"&amp;VLOOKUP('MEP-CAD'!$B1233,'MEP-CAD'!$AU:$AV,2,0)," ("&amp;'MEP-CAD'!$B1233&amp;")"&amp;" Qté.:"&amp;VLOOKUP('MEP-CAD'!$B1233,'MEP-CAD'!$AU:$AV,2,0)))))</f>
        <v>VIDE</v>
      </c>
      <c r="S1233" s="21">
        <f>ROUND('MEP-CAD'!$X1233,2)</f>
        <v>0</v>
      </c>
      <c r="T1233" s="21">
        <f>'MEP-CAD'!$H1233</f>
        <v>0</v>
      </c>
    </row>
    <row r="1234" spans="2:20" ht="20.7" thickBot="1" x14ac:dyDescent="0.6">
      <c r="B1234" s="73" t="str">
        <f t="shared" si="39"/>
        <v/>
      </c>
      <c r="C1234" s="73" t="str">
        <f t="shared" si="40"/>
        <v/>
      </c>
      <c r="D1234" s="70" t="str">
        <f t="shared" si="41"/>
        <v/>
      </c>
      <c r="Q1234" s="15" t="str">
        <f>IF(TRIM('MEP-CAD'!$C1234)="","",IF(LEFT('MEP-CAD'!$C1234,2)="99",'MEP-CAD'!$C1234,IF(LEN('MEP-CAD'!$C1234)=5,'MEP-CAD'!$C1234&amp;"0",'MEP-CAD'!$C1234)))</f>
        <v/>
      </c>
      <c r="R1234" s="36" t="str">
        <f>IF($Q1234="","VIDE",IF('MEP-CAD'!$G1234="",IF('MEP-CAD'!$E1234="",'MEP-CAD'!$D1234 &amp;IF('MEP-CAD'!$B1234="",""," ("&amp;'MEP-CAD'!$B1234&amp;")"),TRIM('MEP-CAD'!$E1234) &amp; IF('MEP-CAD'!$B1234="",""," ("&amp;'MEP-CAD'!$B1234&amp;")")),IF('MEP-CAD'!$F1234="", TRIM('MEP-CAD'!$E1234), IF('MEP-CAD'!$E1234="",'MEP-CAD'!$D1234,TRIM('MEP-CAD'!$E1234))&amp; IF('MEP-CAD'!$F1234="", " Qté.:"&amp;VLOOKUP('MEP-CAD'!$B1234,'MEP-CAD'!$AU:$AV,2,0)," ("&amp;'MEP-CAD'!$B1234&amp;")"&amp;" Qté.:"&amp;VLOOKUP('MEP-CAD'!$B1234,'MEP-CAD'!$AU:$AV,2,0)))))</f>
        <v>VIDE</v>
      </c>
      <c r="S1234" s="21">
        <f>ROUND('MEP-CAD'!$X1234,2)</f>
        <v>0</v>
      </c>
      <c r="T1234" s="21">
        <f>'MEP-CAD'!$H1234</f>
        <v>0</v>
      </c>
    </row>
    <row r="1235" spans="2:20" ht="20.7" thickBot="1" x14ac:dyDescent="0.6">
      <c r="B1235" s="73" t="str">
        <f t="shared" si="39"/>
        <v/>
      </c>
      <c r="C1235" s="73" t="str">
        <f t="shared" si="40"/>
        <v/>
      </c>
      <c r="D1235" s="70" t="str">
        <f t="shared" si="41"/>
        <v/>
      </c>
      <c r="Q1235" s="15" t="str">
        <f>IF(TRIM('MEP-CAD'!$C1235)="","",IF(LEFT('MEP-CAD'!$C1235,2)="99",'MEP-CAD'!$C1235,IF(LEN('MEP-CAD'!$C1235)=5,'MEP-CAD'!$C1235&amp;"0",'MEP-CAD'!$C1235)))</f>
        <v/>
      </c>
      <c r="R1235" s="36" t="str">
        <f>IF($Q1235="","VIDE",IF('MEP-CAD'!$G1235="",IF('MEP-CAD'!$E1235="",'MEP-CAD'!$D1235 &amp;IF('MEP-CAD'!$B1235="",""," ("&amp;'MEP-CAD'!$B1235&amp;")"),TRIM('MEP-CAD'!$E1235) &amp; IF('MEP-CAD'!$B1235="",""," ("&amp;'MEP-CAD'!$B1235&amp;")")),IF('MEP-CAD'!$F1235="", TRIM('MEP-CAD'!$E1235), IF('MEP-CAD'!$E1235="",'MEP-CAD'!$D1235,TRIM('MEP-CAD'!$E1235))&amp; IF('MEP-CAD'!$F1235="", " Qté.:"&amp;VLOOKUP('MEP-CAD'!$B1235,'MEP-CAD'!$AU:$AV,2,0)," ("&amp;'MEP-CAD'!$B1235&amp;")"&amp;" Qté.:"&amp;VLOOKUP('MEP-CAD'!$B1235,'MEP-CAD'!$AU:$AV,2,0)))))</f>
        <v>VIDE</v>
      </c>
      <c r="S1235" s="21">
        <f>ROUND('MEP-CAD'!$X1235,2)</f>
        <v>0</v>
      </c>
      <c r="T1235" s="21">
        <f>'MEP-CAD'!$H1235</f>
        <v>0</v>
      </c>
    </row>
    <row r="1236" spans="2:20" ht="20.7" thickBot="1" x14ac:dyDescent="0.6">
      <c r="B1236" s="73" t="str">
        <f t="shared" si="39"/>
        <v/>
      </c>
      <c r="C1236" s="73" t="str">
        <f t="shared" si="40"/>
        <v/>
      </c>
      <c r="D1236" s="70" t="str">
        <f t="shared" si="41"/>
        <v/>
      </c>
      <c r="Q1236" s="15" t="str">
        <f>IF(TRIM('MEP-CAD'!$C1236)="","",IF(LEFT('MEP-CAD'!$C1236,2)="99",'MEP-CAD'!$C1236,IF(LEN('MEP-CAD'!$C1236)=5,'MEP-CAD'!$C1236&amp;"0",'MEP-CAD'!$C1236)))</f>
        <v/>
      </c>
      <c r="R1236" s="36" t="str">
        <f>IF($Q1236="","VIDE",IF('MEP-CAD'!$G1236="",IF('MEP-CAD'!$E1236="",'MEP-CAD'!$D1236 &amp;IF('MEP-CAD'!$B1236="",""," ("&amp;'MEP-CAD'!$B1236&amp;")"),TRIM('MEP-CAD'!$E1236) &amp; IF('MEP-CAD'!$B1236="",""," ("&amp;'MEP-CAD'!$B1236&amp;")")),IF('MEP-CAD'!$F1236="", TRIM('MEP-CAD'!$E1236), IF('MEP-CAD'!$E1236="",'MEP-CAD'!$D1236,TRIM('MEP-CAD'!$E1236))&amp; IF('MEP-CAD'!$F1236="", " Qté.:"&amp;VLOOKUP('MEP-CAD'!$B1236,'MEP-CAD'!$AU:$AV,2,0)," ("&amp;'MEP-CAD'!$B1236&amp;")"&amp;" Qté.:"&amp;VLOOKUP('MEP-CAD'!$B1236,'MEP-CAD'!$AU:$AV,2,0)))))</f>
        <v>VIDE</v>
      </c>
      <c r="S1236" s="21">
        <f>ROUND('MEP-CAD'!$X1236,2)</f>
        <v>0</v>
      </c>
      <c r="T1236" s="21">
        <f>'MEP-CAD'!$H1236</f>
        <v>0</v>
      </c>
    </row>
    <row r="1237" spans="2:20" ht="20.7" thickBot="1" x14ac:dyDescent="0.6">
      <c r="B1237" s="73" t="str">
        <f t="shared" si="39"/>
        <v/>
      </c>
      <c r="C1237" s="73" t="str">
        <f t="shared" si="40"/>
        <v/>
      </c>
      <c r="D1237" s="70" t="str">
        <f t="shared" si="41"/>
        <v/>
      </c>
      <c r="Q1237" s="15" t="str">
        <f>IF(TRIM('MEP-CAD'!$C1237)="","",IF(LEFT('MEP-CAD'!$C1237,2)="99",'MEP-CAD'!$C1237,IF(LEN('MEP-CAD'!$C1237)=5,'MEP-CAD'!$C1237&amp;"0",'MEP-CAD'!$C1237)))</f>
        <v/>
      </c>
      <c r="R1237" s="36" t="str">
        <f>IF($Q1237="","VIDE",IF('MEP-CAD'!$G1237="",IF('MEP-CAD'!$E1237="",'MEP-CAD'!$D1237 &amp;IF('MEP-CAD'!$B1237="",""," ("&amp;'MEP-CAD'!$B1237&amp;")"),TRIM('MEP-CAD'!$E1237) &amp; IF('MEP-CAD'!$B1237="",""," ("&amp;'MEP-CAD'!$B1237&amp;")")),IF('MEP-CAD'!$F1237="", TRIM('MEP-CAD'!$E1237), IF('MEP-CAD'!$E1237="",'MEP-CAD'!$D1237,TRIM('MEP-CAD'!$E1237))&amp; IF('MEP-CAD'!$F1237="", " Qté.:"&amp;VLOOKUP('MEP-CAD'!$B1237,'MEP-CAD'!$AU:$AV,2,0)," ("&amp;'MEP-CAD'!$B1237&amp;")"&amp;" Qté.:"&amp;VLOOKUP('MEP-CAD'!$B1237,'MEP-CAD'!$AU:$AV,2,0)))))</f>
        <v>VIDE</v>
      </c>
      <c r="S1237" s="21">
        <f>ROUND('MEP-CAD'!$X1237,2)</f>
        <v>0</v>
      </c>
      <c r="T1237" s="21">
        <f>'MEP-CAD'!$H1237</f>
        <v>0</v>
      </c>
    </row>
    <row r="1238" spans="2:20" ht="20.7" thickBot="1" x14ac:dyDescent="0.6">
      <c r="B1238" s="73" t="str">
        <f t="shared" si="39"/>
        <v/>
      </c>
      <c r="C1238" s="73" t="str">
        <f t="shared" si="40"/>
        <v/>
      </c>
      <c r="D1238" s="70" t="str">
        <f t="shared" si="41"/>
        <v/>
      </c>
      <c r="Q1238" s="15" t="str">
        <f>IF(TRIM('MEP-CAD'!$C1238)="","",IF(LEFT('MEP-CAD'!$C1238,2)="99",'MEP-CAD'!$C1238,IF(LEN('MEP-CAD'!$C1238)=5,'MEP-CAD'!$C1238&amp;"0",'MEP-CAD'!$C1238)))</f>
        <v/>
      </c>
      <c r="R1238" s="36" t="str">
        <f>IF($Q1238="","VIDE",IF('MEP-CAD'!$G1238="",IF('MEP-CAD'!$E1238="",'MEP-CAD'!$D1238 &amp;IF('MEP-CAD'!$B1238="",""," ("&amp;'MEP-CAD'!$B1238&amp;")"),TRIM('MEP-CAD'!$E1238) &amp; IF('MEP-CAD'!$B1238="",""," ("&amp;'MEP-CAD'!$B1238&amp;")")),IF('MEP-CAD'!$F1238="", TRIM('MEP-CAD'!$E1238), IF('MEP-CAD'!$E1238="",'MEP-CAD'!$D1238,TRIM('MEP-CAD'!$E1238))&amp; IF('MEP-CAD'!$F1238="", " Qté.:"&amp;VLOOKUP('MEP-CAD'!$B1238,'MEP-CAD'!$AU:$AV,2,0)," ("&amp;'MEP-CAD'!$B1238&amp;")"&amp;" Qté.:"&amp;VLOOKUP('MEP-CAD'!$B1238,'MEP-CAD'!$AU:$AV,2,0)))))</f>
        <v>VIDE</v>
      </c>
      <c r="S1238" s="21">
        <f>ROUND('MEP-CAD'!$X1238,2)</f>
        <v>0</v>
      </c>
      <c r="T1238" s="21">
        <f>'MEP-CAD'!$H1238</f>
        <v>0</v>
      </c>
    </row>
    <row r="1239" spans="2:20" ht="20.7" thickBot="1" x14ac:dyDescent="0.6">
      <c r="B1239" s="73" t="str">
        <f t="shared" si="39"/>
        <v/>
      </c>
      <c r="C1239" s="73" t="str">
        <f t="shared" si="40"/>
        <v/>
      </c>
      <c r="D1239" s="70" t="str">
        <f t="shared" si="41"/>
        <v/>
      </c>
      <c r="Q1239" s="15" t="str">
        <f>IF(TRIM('MEP-CAD'!$C1239)="","",IF(LEFT('MEP-CAD'!$C1239,2)="99",'MEP-CAD'!$C1239,IF(LEN('MEP-CAD'!$C1239)=5,'MEP-CAD'!$C1239&amp;"0",'MEP-CAD'!$C1239)))</f>
        <v/>
      </c>
      <c r="R1239" s="36" t="str">
        <f>IF($Q1239="","VIDE",IF('MEP-CAD'!$G1239="",IF('MEP-CAD'!$E1239="",'MEP-CAD'!$D1239 &amp;IF('MEP-CAD'!$B1239="",""," ("&amp;'MEP-CAD'!$B1239&amp;")"),TRIM('MEP-CAD'!$E1239) &amp; IF('MEP-CAD'!$B1239="",""," ("&amp;'MEP-CAD'!$B1239&amp;")")),IF('MEP-CAD'!$F1239="", TRIM('MEP-CAD'!$E1239), IF('MEP-CAD'!$E1239="",'MEP-CAD'!$D1239,TRIM('MEP-CAD'!$E1239))&amp; IF('MEP-CAD'!$F1239="", " Qté.:"&amp;VLOOKUP('MEP-CAD'!$B1239,'MEP-CAD'!$AU:$AV,2,0)," ("&amp;'MEP-CAD'!$B1239&amp;")"&amp;" Qté.:"&amp;VLOOKUP('MEP-CAD'!$B1239,'MEP-CAD'!$AU:$AV,2,0)))))</f>
        <v>VIDE</v>
      </c>
      <c r="S1239" s="21">
        <f>ROUND('MEP-CAD'!$X1239,2)</f>
        <v>0</v>
      </c>
      <c r="T1239" s="21">
        <f>'MEP-CAD'!$H1239</f>
        <v>0</v>
      </c>
    </row>
    <row r="1240" spans="2:20" ht="20.7" thickBot="1" x14ac:dyDescent="0.6">
      <c r="B1240" s="73" t="str">
        <f t="shared" si="39"/>
        <v/>
      </c>
      <c r="C1240" s="73" t="str">
        <f t="shared" si="40"/>
        <v/>
      </c>
      <c r="D1240" s="70" t="str">
        <f t="shared" si="41"/>
        <v/>
      </c>
      <c r="Q1240" s="15" t="str">
        <f>IF(TRIM('MEP-CAD'!$C1240)="","",IF(LEFT('MEP-CAD'!$C1240,2)="99",'MEP-CAD'!$C1240,IF(LEN('MEP-CAD'!$C1240)=5,'MEP-CAD'!$C1240&amp;"0",'MEP-CAD'!$C1240)))</f>
        <v/>
      </c>
      <c r="R1240" s="36" t="str">
        <f>IF($Q1240="","VIDE",IF('MEP-CAD'!$G1240="",IF('MEP-CAD'!$E1240="",'MEP-CAD'!$D1240 &amp;IF('MEP-CAD'!$B1240="",""," ("&amp;'MEP-CAD'!$B1240&amp;")"),TRIM('MEP-CAD'!$E1240) &amp; IF('MEP-CAD'!$B1240="",""," ("&amp;'MEP-CAD'!$B1240&amp;")")),IF('MEP-CAD'!$F1240="", TRIM('MEP-CAD'!$E1240), IF('MEP-CAD'!$E1240="",'MEP-CAD'!$D1240,TRIM('MEP-CAD'!$E1240))&amp; IF('MEP-CAD'!$F1240="", " Qté.:"&amp;VLOOKUP('MEP-CAD'!$B1240,'MEP-CAD'!$AU:$AV,2,0)," ("&amp;'MEP-CAD'!$B1240&amp;")"&amp;" Qté.:"&amp;VLOOKUP('MEP-CAD'!$B1240,'MEP-CAD'!$AU:$AV,2,0)))))</f>
        <v>VIDE</v>
      </c>
      <c r="S1240" s="21">
        <f>ROUND('MEP-CAD'!$X1240,2)</f>
        <v>0</v>
      </c>
      <c r="T1240" s="21">
        <f>'MEP-CAD'!$H1240</f>
        <v>0</v>
      </c>
    </row>
    <row r="1241" spans="2:20" ht="20.7" thickBot="1" x14ac:dyDescent="0.6">
      <c r="B1241" s="73" t="str">
        <f t="shared" si="39"/>
        <v/>
      </c>
      <c r="C1241" s="73" t="str">
        <f t="shared" si="40"/>
        <v/>
      </c>
      <c r="D1241" s="70" t="str">
        <f t="shared" si="41"/>
        <v/>
      </c>
      <c r="Q1241" s="15" t="str">
        <f>IF(TRIM('MEP-CAD'!$C1241)="","",IF(LEFT('MEP-CAD'!$C1241,2)="99",'MEP-CAD'!$C1241,IF(LEN('MEP-CAD'!$C1241)=5,'MEP-CAD'!$C1241&amp;"0",'MEP-CAD'!$C1241)))</f>
        <v/>
      </c>
      <c r="R1241" s="36" t="str">
        <f>IF($Q1241="","VIDE",IF('MEP-CAD'!$G1241="",IF('MEP-CAD'!$E1241="",'MEP-CAD'!$D1241 &amp;IF('MEP-CAD'!$B1241="",""," ("&amp;'MEP-CAD'!$B1241&amp;")"),TRIM('MEP-CAD'!$E1241) &amp; IF('MEP-CAD'!$B1241="",""," ("&amp;'MEP-CAD'!$B1241&amp;")")),IF('MEP-CAD'!$F1241="", TRIM('MEP-CAD'!$E1241), IF('MEP-CAD'!$E1241="",'MEP-CAD'!$D1241,TRIM('MEP-CAD'!$E1241))&amp; IF('MEP-CAD'!$F1241="", " Qté.:"&amp;VLOOKUP('MEP-CAD'!$B1241,'MEP-CAD'!$AU:$AV,2,0)," ("&amp;'MEP-CAD'!$B1241&amp;")"&amp;" Qté.:"&amp;VLOOKUP('MEP-CAD'!$B1241,'MEP-CAD'!$AU:$AV,2,0)))))</f>
        <v>VIDE</v>
      </c>
      <c r="S1241" s="21">
        <f>ROUND('MEP-CAD'!$X1241,2)</f>
        <v>0</v>
      </c>
      <c r="T1241" s="21">
        <f>'MEP-CAD'!$H1241</f>
        <v>0</v>
      </c>
    </row>
    <row r="1242" spans="2:20" ht="20.7" thickBot="1" x14ac:dyDescent="0.6">
      <c r="B1242" s="73" t="str">
        <f t="shared" si="39"/>
        <v/>
      </c>
      <c r="C1242" s="73" t="str">
        <f t="shared" si="40"/>
        <v/>
      </c>
      <c r="D1242" s="70" t="str">
        <f t="shared" si="41"/>
        <v/>
      </c>
      <c r="Q1242" s="15" t="str">
        <f>IF(TRIM('MEP-CAD'!$C1242)="","",IF(LEFT('MEP-CAD'!$C1242,2)="99",'MEP-CAD'!$C1242,IF(LEN('MEP-CAD'!$C1242)=5,'MEP-CAD'!$C1242&amp;"0",'MEP-CAD'!$C1242)))</f>
        <v/>
      </c>
      <c r="R1242" s="36" t="str">
        <f>IF($Q1242="","VIDE",IF('MEP-CAD'!$G1242="",IF('MEP-CAD'!$E1242="",'MEP-CAD'!$D1242 &amp;IF('MEP-CAD'!$B1242="",""," ("&amp;'MEP-CAD'!$B1242&amp;")"),TRIM('MEP-CAD'!$E1242) &amp; IF('MEP-CAD'!$B1242="",""," ("&amp;'MEP-CAD'!$B1242&amp;")")),IF('MEP-CAD'!$F1242="", TRIM('MEP-CAD'!$E1242), IF('MEP-CAD'!$E1242="",'MEP-CAD'!$D1242,TRIM('MEP-CAD'!$E1242))&amp; IF('MEP-CAD'!$F1242="", " Qté.:"&amp;VLOOKUP('MEP-CAD'!$B1242,'MEP-CAD'!$AU:$AV,2,0)," ("&amp;'MEP-CAD'!$B1242&amp;")"&amp;" Qté.:"&amp;VLOOKUP('MEP-CAD'!$B1242,'MEP-CAD'!$AU:$AV,2,0)))))</f>
        <v>VIDE</v>
      </c>
      <c r="S1242" s="21">
        <f>ROUND('MEP-CAD'!$X1242,2)</f>
        <v>0</v>
      </c>
      <c r="T1242" s="21">
        <f>'MEP-CAD'!$H1242</f>
        <v>0</v>
      </c>
    </row>
    <row r="1243" spans="2:20" ht="20.7" thickBot="1" x14ac:dyDescent="0.6">
      <c r="B1243" s="73" t="str">
        <f t="shared" si="39"/>
        <v/>
      </c>
      <c r="C1243" s="73" t="str">
        <f t="shared" si="40"/>
        <v/>
      </c>
      <c r="D1243" s="70" t="str">
        <f t="shared" si="41"/>
        <v/>
      </c>
      <c r="Q1243" s="15" t="str">
        <f>IF(TRIM('MEP-CAD'!$C1243)="","",IF(LEFT('MEP-CAD'!$C1243,2)="99",'MEP-CAD'!$C1243,IF(LEN('MEP-CAD'!$C1243)=5,'MEP-CAD'!$C1243&amp;"0",'MEP-CAD'!$C1243)))</f>
        <v/>
      </c>
      <c r="R1243" s="36" t="str">
        <f>IF($Q1243="","VIDE",IF('MEP-CAD'!$G1243="",IF('MEP-CAD'!$E1243="",'MEP-CAD'!$D1243 &amp;IF('MEP-CAD'!$B1243="",""," ("&amp;'MEP-CAD'!$B1243&amp;")"),TRIM('MEP-CAD'!$E1243) &amp; IF('MEP-CAD'!$B1243="",""," ("&amp;'MEP-CAD'!$B1243&amp;")")),IF('MEP-CAD'!$F1243="", TRIM('MEP-CAD'!$E1243), IF('MEP-CAD'!$E1243="",'MEP-CAD'!$D1243,TRIM('MEP-CAD'!$E1243))&amp; IF('MEP-CAD'!$F1243="", " Qté.:"&amp;VLOOKUP('MEP-CAD'!$B1243,'MEP-CAD'!$AU:$AV,2,0)," ("&amp;'MEP-CAD'!$B1243&amp;")"&amp;" Qté.:"&amp;VLOOKUP('MEP-CAD'!$B1243,'MEP-CAD'!$AU:$AV,2,0)))))</f>
        <v>VIDE</v>
      </c>
      <c r="S1243" s="21">
        <f>ROUND('MEP-CAD'!$X1243,2)</f>
        <v>0</v>
      </c>
      <c r="T1243" s="21">
        <f>'MEP-CAD'!$H1243</f>
        <v>0</v>
      </c>
    </row>
    <row r="1244" spans="2:20" ht="20.7" thickBot="1" x14ac:dyDescent="0.6">
      <c r="B1244" s="73" t="str">
        <f t="shared" si="39"/>
        <v/>
      </c>
      <c r="C1244" s="73" t="str">
        <f t="shared" si="40"/>
        <v/>
      </c>
      <c r="D1244" s="70" t="str">
        <f t="shared" si="41"/>
        <v/>
      </c>
      <c r="Q1244" s="15" t="str">
        <f>IF(TRIM('MEP-CAD'!$C1244)="","",IF(LEFT('MEP-CAD'!$C1244,2)="99",'MEP-CAD'!$C1244,IF(LEN('MEP-CAD'!$C1244)=5,'MEP-CAD'!$C1244&amp;"0",'MEP-CAD'!$C1244)))</f>
        <v/>
      </c>
      <c r="R1244" s="36" t="str">
        <f>IF($Q1244="","VIDE",IF('MEP-CAD'!$G1244="",IF('MEP-CAD'!$E1244="",'MEP-CAD'!$D1244 &amp;IF('MEP-CAD'!$B1244="",""," ("&amp;'MEP-CAD'!$B1244&amp;")"),TRIM('MEP-CAD'!$E1244) &amp; IF('MEP-CAD'!$B1244="",""," ("&amp;'MEP-CAD'!$B1244&amp;")")),IF('MEP-CAD'!$F1244="", TRIM('MEP-CAD'!$E1244), IF('MEP-CAD'!$E1244="",'MEP-CAD'!$D1244,TRIM('MEP-CAD'!$E1244))&amp; IF('MEP-CAD'!$F1244="", " Qté.:"&amp;VLOOKUP('MEP-CAD'!$B1244,'MEP-CAD'!$AU:$AV,2,0)," ("&amp;'MEP-CAD'!$B1244&amp;")"&amp;" Qté.:"&amp;VLOOKUP('MEP-CAD'!$B1244,'MEP-CAD'!$AU:$AV,2,0)))))</f>
        <v>VIDE</v>
      </c>
      <c r="S1244" s="21">
        <f>ROUND('MEP-CAD'!$X1244,2)</f>
        <v>0</v>
      </c>
      <c r="T1244" s="21">
        <f>'MEP-CAD'!$H1244</f>
        <v>0</v>
      </c>
    </row>
    <row r="1245" spans="2:20" ht="20.7" thickBot="1" x14ac:dyDescent="0.6">
      <c r="B1245" s="73" t="str">
        <f t="shared" si="39"/>
        <v/>
      </c>
      <c r="C1245" s="73" t="str">
        <f t="shared" si="40"/>
        <v/>
      </c>
      <c r="D1245" s="70" t="str">
        <f t="shared" si="41"/>
        <v/>
      </c>
      <c r="Q1245" s="15" t="str">
        <f>IF(TRIM('MEP-CAD'!$C1245)="","",IF(LEFT('MEP-CAD'!$C1245,2)="99",'MEP-CAD'!$C1245,IF(LEN('MEP-CAD'!$C1245)=5,'MEP-CAD'!$C1245&amp;"0",'MEP-CAD'!$C1245)))</f>
        <v/>
      </c>
      <c r="R1245" s="36" t="str">
        <f>IF($Q1245="","VIDE",IF('MEP-CAD'!$G1245="",IF('MEP-CAD'!$E1245="",'MEP-CAD'!$D1245 &amp;IF('MEP-CAD'!$B1245="",""," ("&amp;'MEP-CAD'!$B1245&amp;")"),TRIM('MEP-CAD'!$E1245) &amp; IF('MEP-CAD'!$B1245="",""," ("&amp;'MEP-CAD'!$B1245&amp;")")),IF('MEP-CAD'!$F1245="", TRIM('MEP-CAD'!$E1245), IF('MEP-CAD'!$E1245="",'MEP-CAD'!$D1245,TRIM('MEP-CAD'!$E1245))&amp; IF('MEP-CAD'!$F1245="", " Qté.:"&amp;VLOOKUP('MEP-CAD'!$B1245,'MEP-CAD'!$AU:$AV,2,0)," ("&amp;'MEP-CAD'!$B1245&amp;")"&amp;" Qté.:"&amp;VLOOKUP('MEP-CAD'!$B1245,'MEP-CAD'!$AU:$AV,2,0)))))</f>
        <v>VIDE</v>
      </c>
      <c r="S1245" s="21">
        <f>ROUND('MEP-CAD'!$X1245,2)</f>
        <v>0</v>
      </c>
      <c r="T1245" s="21">
        <f>'MEP-CAD'!$H1245</f>
        <v>0</v>
      </c>
    </row>
    <row r="1246" spans="2:20" ht="20.7" thickBot="1" x14ac:dyDescent="0.6">
      <c r="B1246" s="73" t="str">
        <f t="shared" si="39"/>
        <v/>
      </c>
      <c r="C1246" s="73" t="str">
        <f t="shared" si="40"/>
        <v/>
      </c>
      <c r="D1246" s="70" t="str">
        <f t="shared" si="41"/>
        <v/>
      </c>
      <c r="Q1246" s="15" t="str">
        <f>IF(TRIM('MEP-CAD'!$C1246)="","",IF(LEFT('MEP-CAD'!$C1246,2)="99",'MEP-CAD'!$C1246,IF(LEN('MEP-CAD'!$C1246)=5,'MEP-CAD'!$C1246&amp;"0",'MEP-CAD'!$C1246)))</f>
        <v/>
      </c>
      <c r="R1246" s="36" t="str">
        <f>IF($Q1246="","VIDE",IF('MEP-CAD'!$G1246="",IF('MEP-CAD'!$E1246="",'MEP-CAD'!$D1246 &amp;IF('MEP-CAD'!$B1246="",""," ("&amp;'MEP-CAD'!$B1246&amp;")"),TRIM('MEP-CAD'!$E1246) &amp; IF('MEP-CAD'!$B1246="",""," ("&amp;'MEP-CAD'!$B1246&amp;")")),IF('MEP-CAD'!$F1246="", TRIM('MEP-CAD'!$E1246), IF('MEP-CAD'!$E1246="",'MEP-CAD'!$D1246,TRIM('MEP-CAD'!$E1246))&amp; IF('MEP-CAD'!$F1246="", " Qté.:"&amp;VLOOKUP('MEP-CAD'!$B1246,'MEP-CAD'!$AU:$AV,2,0)," ("&amp;'MEP-CAD'!$B1246&amp;")"&amp;" Qté.:"&amp;VLOOKUP('MEP-CAD'!$B1246,'MEP-CAD'!$AU:$AV,2,0)))))</f>
        <v>VIDE</v>
      </c>
      <c r="S1246" s="21">
        <f>ROUND('MEP-CAD'!$X1246,2)</f>
        <v>0</v>
      </c>
      <c r="T1246" s="21">
        <f>'MEP-CAD'!$H1246</f>
        <v>0</v>
      </c>
    </row>
    <row r="1247" spans="2:20" ht="20.7" thickBot="1" x14ac:dyDescent="0.6">
      <c r="B1247" s="73" t="str">
        <f t="shared" si="39"/>
        <v/>
      </c>
      <c r="C1247" s="73" t="str">
        <f t="shared" si="40"/>
        <v/>
      </c>
      <c r="D1247" s="70" t="str">
        <f t="shared" si="41"/>
        <v/>
      </c>
      <c r="Q1247" s="15" t="str">
        <f>IF(TRIM('MEP-CAD'!$C1247)="","",IF(LEFT('MEP-CAD'!$C1247,2)="99",'MEP-CAD'!$C1247,IF(LEN('MEP-CAD'!$C1247)=5,'MEP-CAD'!$C1247&amp;"0",'MEP-CAD'!$C1247)))</f>
        <v/>
      </c>
      <c r="R1247" s="36" t="str">
        <f>IF($Q1247="","VIDE",IF('MEP-CAD'!$G1247="",IF('MEP-CAD'!$E1247="",'MEP-CAD'!$D1247 &amp;IF('MEP-CAD'!$B1247="",""," ("&amp;'MEP-CAD'!$B1247&amp;")"),TRIM('MEP-CAD'!$E1247) &amp; IF('MEP-CAD'!$B1247="",""," ("&amp;'MEP-CAD'!$B1247&amp;")")),IF('MEP-CAD'!$F1247="", TRIM('MEP-CAD'!$E1247), IF('MEP-CAD'!$E1247="",'MEP-CAD'!$D1247,TRIM('MEP-CAD'!$E1247))&amp; IF('MEP-CAD'!$F1247="", " Qté.:"&amp;VLOOKUP('MEP-CAD'!$B1247,'MEP-CAD'!$AU:$AV,2,0)," ("&amp;'MEP-CAD'!$B1247&amp;")"&amp;" Qté.:"&amp;VLOOKUP('MEP-CAD'!$B1247,'MEP-CAD'!$AU:$AV,2,0)))))</f>
        <v>VIDE</v>
      </c>
      <c r="S1247" s="21">
        <f>ROUND('MEP-CAD'!$X1247,2)</f>
        <v>0</v>
      </c>
      <c r="T1247" s="21">
        <f>'MEP-CAD'!$H1247</f>
        <v>0</v>
      </c>
    </row>
    <row r="1248" spans="2:20" ht="20.7" thickBot="1" x14ac:dyDescent="0.6">
      <c r="B1248" s="73" t="str">
        <f t="shared" si="39"/>
        <v/>
      </c>
      <c r="C1248" s="73" t="str">
        <f t="shared" si="40"/>
        <v/>
      </c>
      <c r="D1248" s="70" t="str">
        <f t="shared" si="41"/>
        <v/>
      </c>
      <c r="Q1248" s="15" t="str">
        <f>IF(TRIM('MEP-CAD'!$C1248)="","",IF(LEFT('MEP-CAD'!$C1248,2)="99",'MEP-CAD'!$C1248,IF(LEN('MEP-CAD'!$C1248)=5,'MEP-CAD'!$C1248&amp;"0",'MEP-CAD'!$C1248)))</f>
        <v/>
      </c>
      <c r="R1248" s="36" t="str">
        <f>IF($Q1248="","VIDE",IF('MEP-CAD'!$G1248="",IF('MEP-CAD'!$E1248="",'MEP-CAD'!$D1248 &amp;IF('MEP-CAD'!$B1248="",""," ("&amp;'MEP-CAD'!$B1248&amp;")"),TRIM('MEP-CAD'!$E1248) &amp; IF('MEP-CAD'!$B1248="",""," ("&amp;'MEP-CAD'!$B1248&amp;")")),IF('MEP-CAD'!$F1248="", TRIM('MEP-CAD'!$E1248), IF('MEP-CAD'!$E1248="",'MEP-CAD'!$D1248,TRIM('MEP-CAD'!$E1248))&amp; IF('MEP-CAD'!$F1248="", " Qté.:"&amp;VLOOKUP('MEP-CAD'!$B1248,'MEP-CAD'!$AU:$AV,2,0)," ("&amp;'MEP-CAD'!$B1248&amp;")"&amp;" Qté.:"&amp;VLOOKUP('MEP-CAD'!$B1248,'MEP-CAD'!$AU:$AV,2,0)))))</f>
        <v>VIDE</v>
      </c>
      <c r="S1248" s="21">
        <f>ROUND('MEP-CAD'!$X1248,2)</f>
        <v>0</v>
      </c>
      <c r="T1248" s="21">
        <f>'MEP-CAD'!$H1248</f>
        <v>0</v>
      </c>
    </row>
    <row r="1249" spans="2:20" ht="20.7" thickBot="1" x14ac:dyDescent="0.6">
      <c r="B1249" s="73" t="str">
        <f t="shared" si="39"/>
        <v/>
      </c>
      <c r="C1249" s="73" t="str">
        <f t="shared" si="40"/>
        <v/>
      </c>
      <c r="D1249" s="70" t="str">
        <f t="shared" si="41"/>
        <v/>
      </c>
      <c r="Q1249" s="15" t="str">
        <f>IF(TRIM('MEP-CAD'!$C1249)="","",IF(LEFT('MEP-CAD'!$C1249,2)="99",'MEP-CAD'!$C1249,IF(LEN('MEP-CAD'!$C1249)=5,'MEP-CAD'!$C1249&amp;"0",'MEP-CAD'!$C1249)))</f>
        <v/>
      </c>
      <c r="R1249" s="36" t="str">
        <f>IF($Q1249="","VIDE",IF('MEP-CAD'!$G1249="",IF('MEP-CAD'!$E1249="",'MEP-CAD'!$D1249 &amp;IF('MEP-CAD'!$B1249="",""," ("&amp;'MEP-CAD'!$B1249&amp;")"),TRIM('MEP-CAD'!$E1249) &amp; IF('MEP-CAD'!$B1249="",""," ("&amp;'MEP-CAD'!$B1249&amp;")")),IF('MEP-CAD'!$F1249="", TRIM('MEP-CAD'!$E1249), IF('MEP-CAD'!$E1249="",'MEP-CAD'!$D1249,TRIM('MEP-CAD'!$E1249))&amp; IF('MEP-CAD'!$F1249="", " Qté.:"&amp;VLOOKUP('MEP-CAD'!$B1249,'MEP-CAD'!$AU:$AV,2,0)," ("&amp;'MEP-CAD'!$B1249&amp;")"&amp;" Qté.:"&amp;VLOOKUP('MEP-CAD'!$B1249,'MEP-CAD'!$AU:$AV,2,0)))))</f>
        <v>VIDE</v>
      </c>
      <c r="S1249" s="21">
        <f>ROUND('MEP-CAD'!$X1249,2)</f>
        <v>0</v>
      </c>
      <c r="T1249" s="21">
        <f>'MEP-CAD'!$H1249</f>
        <v>0</v>
      </c>
    </row>
    <row r="1250" spans="2:20" ht="20.7" thickBot="1" x14ac:dyDescent="0.6">
      <c r="B1250" s="73" t="str">
        <f t="shared" si="39"/>
        <v/>
      </c>
      <c r="C1250" s="73" t="str">
        <f t="shared" si="40"/>
        <v/>
      </c>
      <c r="D1250" s="70" t="str">
        <f t="shared" si="41"/>
        <v/>
      </c>
      <c r="Q1250" s="15" t="str">
        <f>IF(TRIM('MEP-CAD'!$C1250)="","",IF(LEFT('MEP-CAD'!$C1250,2)="99",'MEP-CAD'!$C1250,IF(LEN('MEP-CAD'!$C1250)=5,'MEP-CAD'!$C1250&amp;"0",'MEP-CAD'!$C1250)))</f>
        <v/>
      </c>
      <c r="R1250" s="36" t="str">
        <f>IF($Q1250="","VIDE",IF('MEP-CAD'!$G1250="",IF('MEP-CAD'!$E1250="",'MEP-CAD'!$D1250 &amp;IF('MEP-CAD'!$B1250="",""," ("&amp;'MEP-CAD'!$B1250&amp;")"),TRIM('MEP-CAD'!$E1250) &amp; IF('MEP-CAD'!$B1250="",""," ("&amp;'MEP-CAD'!$B1250&amp;")")),IF('MEP-CAD'!$F1250="", TRIM('MEP-CAD'!$E1250), IF('MEP-CAD'!$E1250="",'MEP-CAD'!$D1250,TRIM('MEP-CAD'!$E1250))&amp; IF('MEP-CAD'!$F1250="", " Qté.:"&amp;VLOOKUP('MEP-CAD'!$B1250,'MEP-CAD'!$AU:$AV,2,0)," ("&amp;'MEP-CAD'!$B1250&amp;")"&amp;" Qté.:"&amp;VLOOKUP('MEP-CAD'!$B1250,'MEP-CAD'!$AU:$AV,2,0)))))</f>
        <v>VIDE</v>
      </c>
      <c r="S1250" s="21">
        <f>ROUND('MEP-CAD'!$X1250,2)</f>
        <v>0</v>
      </c>
      <c r="T1250" s="21">
        <f>'MEP-CAD'!$H1250</f>
        <v>0</v>
      </c>
    </row>
    <row r="1251" spans="2:20" ht="20.7" thickBot="1" x14ac:dyDescent="0.6">
      <c r="B1251" s="73" t="str">
        <f t="shared" si="39"/>
        <v/>
      </c>
      <c r="C1251" s="73" t="str">
        <f t="shared" si="40"/>
        <v/>
      </c>
      <c r="D1251" s="70" t="str">
        <f t="shared" si="41"/>
        <v/>
      </c>
      <c r="Q1251" s="15" t="str">
        <f>IF(TRIM('MEP-CAD'!$C1251)="","",IF(LEFT('MEP-CAD'!$C1251,2)="99",'MEP-CAD'!$C1251,IF(LEN('MEP-CAD'!$C1251)=5,'MEP-CAD'!$C1251&amp;"0",'MEP-CAD'!$C1251)))</f>
        <v/>
      </c>
      <c r="R1251" s="36" t="str">
        <f>IF($Q1251="","VIDE",IF('MEP-CAD'!$G1251="",IF('MEP-CAD'!$E1251="",'MEP-CAD'!$D1251 &amp;IF('MEP-CAD'!$B1251="",""," ("&amp;'MEP-CAD'!$B1251&amp;")"),TRIM('MEP-CAD'!$E1251) &amp; IF('MEP-CAD'!$B1251="",""," ("&amp;'MEP-CAD'!$B1251&amp;")")),IF('MEP-CAD'!$F1251="", TRIM('MEP-CAD'!$E1251), IF('MEP-CAD'!$E1251="",'MEP-CAD'!$D1251,TRIM('MEP-CAD'!$E1251))&amp; IF('MEP-CAD'!$F1251="", " Qté.:"&amp;VLOOKUP('MEP-CAD'!$B1251,'MEP-CAD'!$AU:$AV,2,0)," ("&amp;'MEP-CAD'!$B1251&amp;")"&amp;" Qté.:"&amp;VLOOKUP('MEP-CAD'!$B1251,'MEP-CAD'!$AU:$AV,2,0)))))</f>
        <v>VIDE</v>
      </c>
      <c r="S1251" s="21">
        <f>ROUND('MEP-CAD'!$X1251,2)</f>
        <v>0</v>
      </c>
      <c r="T1251" s="21">
        <f>'MEP-CAD'!$H1251</f>
        <v>0</v>
      </c>
    </row>
    <row r="1252" spans="2:20" ht="20.7" thickBot="1" x14ac:dyDescent="0.6">
      <c r="B1252" s="73" t="str">
        <f t="shared" si="39"/>
        <v/>
      </c>
      <c r="C1252" s="73" t="str">
        <f t="shared" si="40"/>
        <v/>
      </c>
      <c r="D1252" s="70" t="str">
        <f t="shared" si="41"/>
        <v/>
      </c>
      <c r="Q1252" s="15" t="str">
        <f>IF(TRIM('MEP-CAD'!$C1252)="","",IF(LEFT('MEP-CAD'!$C1252,2)="99",'MEP-CAD'!$C1252,IF(LEN('MEP-CAD'!$C1252)=5,'MEP-CAD'!$C1252&amp;"0",'MEP-CAD'!$C1252)))</f>
        <v/>
      </c>
      <c r="R1252" s="36" t="str">
        <f>IF($Q1252="","VIDE",IF('MEP-CAD'!$G1252="",IF('MEP-CAD'!$E1252="",'MEP-CAD'!$D1252 &amp;IF('MEP-CAD'!$B1252="",""," ("&amp;'MEP-CAD'!$B1252&amp;")"),TRIM('MEP-CAD'!$E1252) &amp; IF('MEP-CAD'!$B1252="",""," ("&amp;'MEP-CAD'!$B1252&amp;")")),IF('MEP-CAD'!$F1252="", TRIM('MEP-CAD'!$E1252), IF('MEP-CAD'!$E1252="",'MEP-CAD'!$D1252,TRIM('MEP-CAD'!$E1252))&amp; IF('MEP-CAD'!$F1252="", " Qté.:"&amp;VLOOKUP('MEP-CAD'!$B1252,'MEP-CAD'!$AU:$AV,2,0)," ("&amp;'MEP-CAD'!$B1252&amp;")"&amp;" Qté.:"&amp;VLOOKUP('MEP-CAD'!$B1252,'MEP-CAD'!$AU:$AV,2,0)))))</f>
        <v>VIDE</v>
      </c>
      <c r="S1252" s="21">
        <f>ROUND('MEP-CAD'!$X1252,2)</f>
        <v>0</v>
      </c>
      <c r="T1252" s="21">
        <f>'MEP-CAD'!$H1252</f>
        <v>0</v>
      </c>
    </row>
    <row r="1253" spans="2:20" ht="20.7" thickBot="1" x14ac:dyDescent="0.6">
      <c r="B1253" s="73" t="str">
        <f t="shared" si="39"/>
        <v/>
      </c>
      <c r="C1253" s="73" t="str">
        <f t="shared" si="40"/>
        <v/>
      </c>
      <c r="D1253" s="70" t="str">
        <f t="shared" si="41"/>
        <v/>
      </c>
      <c r="Q1253" s="15" t="str">
        <f>IF(TRIM('MEP-CAD'!$C1253)="","",IF(LEFT('MEP-CAD'!$C1253,2)="99",'MEP-CAD'!$C1253,IF(LEN('MEP-CAD'!$C1253)=5,'MEP-CAD'!$C1253&amp;"0",'MEP-CAD'!$C1253)))</f>
        <v/>
      </c>
      <c r="R1253" s="36" t="str">
        <f>IF($Q1253="","VIDE",IF('MEP-CAD'!$G1253="",IF('MEP-CAD'!$E1253="",'MEP-CAD'!$D1253 &amp;IF('MEP-CAD'!$B1253="",""," ("&amp;'MEP-CAD'!$B1253&amp;")"),TRIM('MEP-CAD'!$E1253) &amp; IF('MEP-CAD'!$B1253="",""," ("&amp;'MEP-CAD'!$B1253&amp;")")),IF('MEP-CAD'!$F1253="", TRIM('MEP-CAD'!$E1253), IF('MEP-CAD'!$E1253="",'MEP-CAD'!$D1253,TRIM('MEP-CAD'!$E1253))&amp; IF('MEP-CAD'!$F1253="", " Qté.:"&amp;VLOOKUP('MEP-CAD'!$B1253,'MEP-CAD'!$AU:$AV,2,0)," ("&amp;'MEP-CAD'!$B1253&amp;")"&amp;" Qté.:"&amp;VLOOKUP('MEP-CAD'!$B1253,'MEP-CAD'!$AU:$AV,2,0)))))</f>
        <v>VIDE</v>
      </c>
      <c r="S1253" s="21">
        <f>ROUND('MEP-CAD'!$X1253,2)</f>
        <v>0</v>
      </c>
      <c r="T1253" s="21">
        <f>'MEP-CAD'!$H1253</f>
        <v>0</v>
      </c>
    </row>
    <row r="1254" spans="2:20" ht="20.7" thickBot="1" x14ac:dyDescent="0.6">
      <c r="B1254" s="73" t="str">
        <f t="shared" si="39"/>
        <v/>
      </c>
      <c r="C1254" s="73" t="str">
        <f t="shared" si="40"/>
        <v/>
      </c>
      <c r="D1254" s="70" t="str">
        <f t="shared" si="41"/>
        <v/>
      </c>
      <c r="Q1254" s="15" t="str">
        <f>IF(TRIM('MEP-CAD'!$C1254)="","",IF(LEFT('MEP-CAD'!$C1254,2)="99",'MEP-CAD'!$C1254,IF(LEN('MEP-CAD'!$C1254)=5,'MEP-CAD'!$C1254&amp;"0",'MEP-CAD'!$C1254)))</f>
        <v/>
      </c>
      <c r="R1254" s="36" t="str">
        <f>IF($Q1254="","VIDE",IF('MEP-CAD'!$G1254="",IF('MEP-CAD'!$E1254="",'MEP-CAD'!$D1254 &amp;IF('MEP-CAD'!$B1254="",""," ("&amp;'MEP-CAD'!$B1254&amp;")"),TRIM('MEP-CAD'!$E1254) &amp; IF('MEP-CAD'!$B1254="",""," ("&amp;'MEP-CAD'!$B1254&amp;")")),IF('MEP-CAD'!$F1254="", TRIM('MEP-CAD'!$E1254), IF('MEP-CAD'!$E1254="",'MEP-CAD'!$D1254,TRIM('MEP-CAD'!$E1254))&amp; IF('MEP-CAD'!$F1254="", " Qté.:"&amp;VLOOKUP('MEP-CAD'!$B1254,'MEP-CAD'!$AU:$AV,2,0)," ("&amp;'MEP-CAD'!$B1254&amp;")"&amp;" Qté.:"&amp;VLOOKUP('MEP-CAD'!$B1254,'MEP-CAD'!$AU:$AV,2,0)))))</f>
        <v>VIDE</v>
      </c>
      <c r="S1254" s="21">
        <f>ROUND('MEP-CAD'!$X1254,2)</f>
        <v>0</v>
      </c>
      <c r="T1254" s="21">
        <f>'MEP-CAD'!$H1254</f>
        <v>0</v>
      </c>
    </row>
    <row r="1255" spans="2:20" ht="20.7" thickBot="1" x14ac:dyDescent="0.6">
      <c r="B1255" s="73" t="str">
        <f t="shared" si="39"/>
        <v/>
      </c>
      <c r="C1255" s="73" t="str">
        <f t="shared" si="40"/>
        <v/>
      </c>
      <c r="D1255" s="70" t="str">
        <f t="shared" si="41"/>
        <v/>
      </c>
      <c r="Q1255" s="15" t="str">
        <f>IF(TRIM('MEP-CAD'!$C1255)="","",IF(LEFT('MEP-CAD'!$C1255,2)="99",'MEP-CAD'!$C1255,IF(LEN('MEP-CAD'!$C1255)=5,'MEP-CAD'!$C1255&amp;"0",'MEP-CAD'!$C1255)))</f>
        <v/>
      </c>
      <c r="R1255" s="36" t="str">
        <f>IF($Q1255="","VIDE",IF('MEP-CAD'!$G1255="",IF('MEP-CAD'!$E1255="",'MEP-CAD'!$D1255 &amp;IF('MEP-CAD'!$B1255="",""," ("&amp;'MEP-CAD'!$B1255&amp;")"),TRIM('MEP-CAD'!$E1255) &amp; IF('MEP-CAD'!$B1255="",""," ("&amp;'MEP-CAD'!$B1255&amp;")")),IF('MEP-CAD'!$F1255="", TRIM('MEP-CAD'!$E1255), IF('MEP-CAD'!$E1255="",'MEP-CAD'!$D1255,TRIM('MEP-CAD'!$E1255))&amp; IF('MEP-CAD'!$F1255="", " Qté.:"&amp;VLOOKUP('MEP-CAD'!$B1255,'MEP-CAD'!$AU:$AV,2,0)," ("&amp;'MEP-CAD'!$B1255&amp;")"&amp;" Qté.:"&amp;VLOOKUP('MEP-CAD'!$B1255,'MEP-CAD'!$AU:$AV,2,0)))))</f>
        <v>VIDE</v>
      </c>
      <c r="S1255" s="21">
        <f>ROUND('MEP-CAD'!$X1255,2)</f>
        <v>0</v>
      </c>
      <c r="T1255" s="21">
        <f>'MEP-CAD'!$H1255</f>
        <v>0</v>
      </c>
    </row>
    <row r="1256" spans="2:20" ht="20.7" thickBot="1" x14ac:dyDescent="0.6">
      <c r="B1256" s="73" t="str">
        <f t="shared" si="39"/>
        <v/>
      </c>
      <c r="C1256" s="73" t="str">
        <f t="shared" si="40"/>
        <v/>
      </c>
      <c r="D1256" s="70" t="str">
        <f t="shared" si="41"/>
        <v/>
      </c>
      <c r="Q1256" s="15" t="str">
        <f>IF(TRIM('MEP-CAD'!$C1256)="","",IF(LEFT('MEP-CAD'!$C1256,2)="99",'MEP-CAD'!$C1256,IF(LEN('MEP-CAD'!$C1256)=5,'MEP-CAD'!$C1256&amp;"0",'MEP-CAD'!$C1256)))</f>
        <v/>
      </c>
      <c r="R1256" s="36" t="str">
        <f>IF($Q1256="","VIDE",IF('MEP-CAD'!$G1256="",IF('MEP-CAD'!$E1256="",'MEP-CAD'!$D1256 &amp;IF('MEP-CAD'!$B1256="",""," ("&amp;'MEP-CAD'!$B1256&amp;")"),TRIM('MEP-CAD'!$E1256) &amp; IF('MEP-CAD'!$B1256="",""," ("&amp;'MEP-CAD'!$B1256&amp;")")),IF('MEP-CAD'!$F1256="", TRIM('MEP-CAD'!$E1256), IF('MEP-CAD'!$E1256="",'MEP-CAD'!$D1256,TRIM('MEP-CAD'!$E1256))&amp; IF('MEP-CAD'!$F1256="", " Qté.:"&amp;VLOOKUP('MEP-CAD'!$B1256,'MEP-CAD'!$AU:$AV,2,0)," ("&amp;'MEP-CAD'!$B1256&amp;")"&amp;" Qté.:"&amp;VLOOKUP('MEP-CAD'!$B1256,'MEP-CAD'!$AU:$AV,2,0)))))</f>
        <v>VIDE</v>
      </c>
      <c r="S1256" s="21">
        <f>ROUND('MEP-CAD'!$X1256,2)</f>
        <v>0</v>
      </c>
      <c r="T1256" s="21">
        <f>'MEP-CAD'!$H1256</f>
        <v>0</v>
      </c>
    </row>
    <row r="1257" spans="2:20" ht="20.7" thickBot="1" x14ac:dyDescent="0.6">
      <c r="B1257" s="73" t="str">
        <f t="shared" si="39"/>
        <v/>
      </c>
      <c r="C1257" s="73" t="str">
        <f t="shared" si="40"/>
        <v/>
      </c>
      <c r="D1257" s="70" t="str">
        <f t="shared" si="41"/>
        <v/>
      </c>
      <c r="Q1257" s="15" t="str">
        <f>IF(TRIM('MEP-CAD'!$C1257)="","",IF(LEFT('MEP-CAD'!$C1257,2)="99",'MEP-CAD'!$C1257,IF(LEN('MEP-CAD'!$C1257)=5,'MEP-CAD'!$C1257&amp;"0",'MEP-CAD'!$C1257)))</f>
        <v/>
      </c>
      <c r="R1257" s="36" t="str">
        <f>IF($Q1257="","VIDE",IF('MEP-CAD'!$G1257="",IF('MEP-CAD'!$E1257="",'MEP-CAD'!$D1257 &amp;IF('MEP-CAD'!$B1257="",""," ("&amp;'MEP-CAD'!$B1257&amp;")"),TRIM('MEP-CAD'!$E1257) &amp; IF('MEP-CAD'!$B1257="",""," ("&amp;'MEP-CAD'!$B1257&amp;")")),IF('MEP-CAD'!$F1257="", TRIM('MEP-CAD'!$E1257), IF('MEP-CAD'!$E1257="",'MEP-CAD'!$D1257,TRIM('MEP-CAD'!$E1257))&amp; IF('MEP-CAD'!$F1257="", " Qté.:"&amp;VLOOKUP('MEP-CAD'!$B1257,'MEP-CAD'!$AU:$AV,2,0)," ("&amp;'MEP-CAD'!$B1257&amp;")"&amp;" Qté.:"&amp;VLOOKUP('MEP-CAD'!$B1257,'MEP-CAD'!$AU:$AV,2,0)))))</f>
        <v>VIDE</v>
      </c>
      <c r="S1257" s="21">
        <f>ROUND('MEP-CAD'!$X1257,2)</f>
        <v>0</v>
      </c>
      <c r="T1257" s="21">
        <f>'MEP-CAD'!$H1257</f>
        <v>0</v>
      </c>
    </row>
    <row r="1258" spans="2:20" ht="20.7" thickBot="1" x14ac:dyDescent="0.6">
      <c r="B1258" s="73" t="str">
        <f t="shared" si="39"/>
        <v/>
      </c>
      <c r="C1258" s="73" t="str">
        <f t="shared" si="40"/>
        <v/>
      </c>
      <c r="D1258" s="70" t="str">
        <f t="shared" si="41"/>
        <v/>
      </c>
      <c r="Q1258" s="15" t="str">
        <f>IF(TRIM('MEP-CAD'!$C1258)="","",IF(LEFT('MEP-CAD'!$C1258,2)="99",'MEP-CAD'!$C1258,IF(LEN('MEP-CAD'!$C1258)=5,'MEP-CAD'!$C1258&amp;"0",'MEP-CAD'!$C1258)))</f>
        <v/>
      </c>
      <c r="R1258" s="36" t="str">
        <f>IF($Q1258="","VIDE",IF('MEP-CAD'!$G1258="",IF('MEP-CAD'!$E1258="",'MEP-CAD'!$D1258 &amp;IF('MEP-CAD'!$B1258="",""," ("&amp;'MEP-CAD'!$B1258&amp;")"),TRIM('MEP-CAD'!$E1258) &amp; IF('MEP-CAD'!$B1258="",""," ("&amp;'MEP-CAD'!$B1258&amp;")")),IF('MEP-CAD'!$F1258="", TRIM('MEP-CAD'!$E1258), IF('MEP-CAD'!$E1258="",'MEP-CAD'!$D1258,TRIM('MEP-CAD'!$E1258))&amp; IF('MEP-CAD'!$F1258="", " Qté.:"&amp;VLOOKUP('MEP-CAD'!$B1258,'MEP-CAD'!$AU:$AV,2,0)," ("&amp;'MEP-CAD'!$B1258&amp;")"&amp;" Qté.:"&amp;VLOOKUP('MEP-CAD'!$B1258,'MEP-CAD'!$AU:$AV,2,0)))))</f>
        <v>VIDE</v>
      </c>
      <c r="S1258" s="21">
        <f>ROUND('MEP-CAD'!$X1258,2)</f>
        <v>0</v>
      </c>
      <c r="T1258" s="21">
        <f>'MEP-CAD'!$H1258</f>
        <v>0</v>
      </c>
    </row>
    <row r="1259" spans="2:20" ht="20.7" thickBot="1" x14ac:dyDescent="0.6">
      <c r="B1259" s="73" t="str">
        <f t="shared" si="39"/>
        <v/>
      </c>
      <c r="C1259" s="73" t="str">
        <f t="shared" si="40"/>
        <v/>
      </c>
      <c r="D1259" s="70" t="str">
        <f t="shared" si="41"/>
        <v/>
      </c>
      <c r="Q1259" s="15" t="str">
        <f>IF(TRIM('MEP-CAD'!$C1259)="","",IF(LEFT('MEP-CAD'!$C1259,2)="99",'MEP-CAD'!$C1259,IF(LEN('MEP-CAD'!$C1259)=5,'MEP-CAD'!$C1259&amp;"0",'MEP-CAD'!$C1259)))</f>
        <v/>
      </c>
      <c r="R1259" s="36" t="str">
        <f>IF($Q1259="","VIDE",IF('MEP-CAD'!$G1259="",IF('MEP-CAD'!$E1259="",'MEP-CAD'!$D1259 &amp;IF('MEP-CAD'!$B1259="",""," ("&amp;'MEP-CAD'!$B1259&amp;")"),TRIM('MEP-CAD'!$E1259) &amp; IF('MEP-CAD'!$B1259="",""," ("&amp;'MEP-CAD'!$B1259&amp;")")),IF('MEP-CAD'!$F1259="", TRIM('MEP-CAD'!$E1259), IF('MEP-CAD'!$E1259="",'MEP-CAD'!$D1259,TRIM('MEP-CAD'!$E1259))&amp; IF('MEP-CAD'!$F1259="", " Qté.:"&amp;VLOOKUP('MEP-CAD'!$B1259,'MEP-CAD'!$AU:$AV,2,0)," ("&amp;'MEP-CAD'!$B1259&amp;")"&amp;" Qté.:"&amp;VLOOKUP('MEP-CAD'!$B1259,'MEP-CAD'!$AU:$AV,2,0)))))</f>
        <v>VIDE</v>
      </c>
      <c r="S1259" s="21">
        <f>ROUND('MEP-CAD'!$X1259,2)</f>
        <v>0</v>
      </c>
      <c r="T1259" s="21">
        <f>'MEP-CAD'!$H1259</f>
        <v>0</v>
      </c>
    </row>
    <row r="1260" spans="2:20" ht="20.7" thickBot="1" x14ac:dyDescent="0.6">
      <c r="B1260" s="73" t="str">
        <f t="shared" si="39"/>
        <v/>
      </c>
      <c r="C1260" s="73" t="str">
        <f t="shared" si="40"/>
        <v/>
      </c>
      <c r="D1260" s="70" t="str">
        <f t="shared" si="41"/>
        <v/>
      </c>
      <c r="Q1260" s="15" t="str">
        <f>IF(TRIM('MEP-CAD'!$C1260)="","",IF(LEFT('MEP-CAD'!$C1260,2)="99",'MEP-CAD'!$C1260,IF(LEN('MEP-CAD'!$C1260)=5,'MEP-CAD'!$C1260&amp;"0",'MEP-CAD'!$C1260)))</f>
        <v/>
      </c>
      <c r="R1260" s="36" t="str">
        <f>IF($Q1260="","VIDE",IF('MEP-CAD'!$G1260="",IF('MEP-CAD'!$E1260="",'MEP-CAD'!$D1260 &amp;IF('MEP-CAD'!$B1260="",""," ("&amp;'MEP-CAD'!$B1260&amp;")"),TRIM('MEP-CAD'!$E1260) &amp; IF('MEP-CAD'!$B1260="",""," ("&amp;'MEP-CAD'!$B1260&amp;")")),IF('MEP-CAD'!$F1260="", TRIM('MEP-CAD'!$E1260), IF('MEP-CAD'!$E1260="",'MEP-CAD'!$D1260,TRIM('MEP-CAD'!$E1260))&amp; IF('MEP-CAD'!$F1260="", " Qté.:"&amp;VLOOKUP('MEP-CAD'!$B1260,'MEP-CAD'!$AU:$AV,2,0)," ("&amp;'MEP-CAD'!$B1260&amp;")"&amp;" Qté.:"&amp;VLOOKUP('MEP-CAD'!$B1260,'MEP-CAD'!$AU:$AV,2,0)))))</f>
        <v>VIDE</v>
      </c>
      <c r="S1260" s="21">
        <f>ROUND('MEP-CAD'!$X1260,2)</f>
        <v>0</v>
      </c>
      <c r="T1260" s="21">
        <f>'MEP-CAD'!$H1260</f>
        <v>0</v>
      </c>
    </row>
    <row r="1261" spans="2:20" ht="20.7" thickBot="1" x14ac:dyDescent="0.6">
      <c r="B1261" s="73" t="str">
        <f t="shared" si="39"/>
        <v/>
      </c>
      <c r="C1261" s="73" t="str">
        <f t="shared" si="40"/>
        <v/>
      </c>
      <c r="D1261" s="70" t="str">
        <f t="shared" si="41"/>
        <v/>
      </c>
      <c r="Q1261" s="15" t="str">
        <f>IF(TRIM('MEP-CAD'!$C1261)="","",IF(LEFT('MEP-CAD'!$C1261,2)="99",'MEP-CAD'!$C1261,IF(LEN('MEP-CAD'!$C1261)=5,'MEP-CAD'!$C1261&amp;"0",'MEP-CAD'!$C1261)))</f>
        <v/>
      </c>
      <c r="R1261" s="36" t="str">
        <f>IF($Q1261="","VIDE",IF('MEP-CAD'!$G1261="",IF('MEP-CAD'!$E1261="",'MEP-CAD'!$D1261 &amp;IF('MEP-CAD'!$B1261="",""," ("&amp;'MEP-CAD'!$B1261&amp;")"),TRIM('MEP-CAD'!$E1261) &amp; IF('MEP-CAD'!$B1261="",""," ("&amp;'MEP-CAD'!$B1261&amp;")")),IF('MEP-CAD'!$F1261="", TRIM('MEP-CAD'!$E1261), IF('MEP-CAD'!$E1261="",'MEP-CAD'!$D1261,TRIM('MEP-CAD'!$E1261))&amp; IF('MEP-CAD'!$F1261="", " Qté.:"&amp;VLOOKUP('MEP-CAD'!$B1261,'MEP-CAD'!$AU:$AV,2,0)," ("&amp;'MEP-CAD'!$B1261&amp;")"&amp;" Qté.:"&amp;VLOOKUP('MEP-CAD'!$B1261,'MEP-CAD'!$AU:$AV,2,0)))))</f>
        <v>VIDE</v>
      </c>
      <c r="S1261" s="21">
        <f>ROUND('MEP-CAD'!$X1261,2)</f>
        <v>0</v>
      </c>
      <c r="T1261" s="21">
        <f>'MEP-CAD'!$H1261</f>
        <v>0</v>
      </c>
    </row>
    <row r="1262" spans="2:20" ht="20.7" thickBot="1" x14ac:dyDescent="0.6">
      <c r="B1262" s="73" t="str">
        <f t="shared" ref="B1262:B1325" si="42">IF(K1262="","",K1262)</f>
        <v/>
      </c>
      <c r="C1262" s="73" t="str">
        <f t="shared" ref="C1262:C1325" si="43">IF(L1262="","",L1262)</f>
        <v/>
      </c>
      <c r="D1262" s="70" t="str">
        <f t="shared" ref="D1262:D1325" si="44">IF(M1262="","",M1262)</f>
        <v/>
      </c>
      <c r="Q1262" s="15" t="str">
        <f>IF(TRIM('MEP-CAD'!$C1262)="","",IF(LEFT('MEP-CAD'!$C1262,2)="99",'MEP-CAD'!$C1262,IF(LEN('MEP-CAD'!$C1262)=5,'MEP-CAD'!$C1262&amp;"0",'MEP-CAD'!$C1262)))</f>
        <v/>
      </c>
      <c r="R1262" s="36" t="str">
        <f>IF($Q1262="","VIDE",IF('MEP-CAD'!$G1262="",IF('MEP-CAD'!$E1262="",'MEP-CAD'!$D1262 &amp;IF('MEP-CAD'!$B1262="",""," ("&amp;'MEP-CAD'!$B1262&amp;")"),TRIM('MEP-CAD'!$E1262) &amp; IF('MEP-CAD'!$B1262="",""," ("&amp;'MEP-CAD'!$B1262&amp;")")),IF('MEP-CAD'!$F1262="", TRIM('MEP-CAD'!$E1262), IF('MEP-CAD'!$E1262="",'MEP-CAD'!$D1262,TRIM('MEP-CAD'!$E1262))&amp; IF('MEP-CAD'!$F1262="", " Qté.:"&amp;VLOOKUP('MEP-CAD'!$B1262,'MEP-CAD'!$AU:$AV,2,0)," ("&amp;'MEP-CAD'!$B1262&amp;")"&amp;" Qté.:"&amp;VLOOKUP('MEP-CAD'!$B1262,'MEP-CAD'!$AU:$AV,2,0)))))</f>
        <v>VIDE</v>
      </c>
      <c r="S1262" s="21">
        <f>ROUND('MEP-CAD'!$X1262,2)</f>
        <v>0</v>
      </c>
      <c r="T1262" s="21">
        <f>'MEP-CAD'!$H1262</f>
        <v>0</v>
      </c>
    </row>
    <row r="1263" spans="2:20" ht="20.7" thickBot="1" x14ac:dyDescent="0.6">
      <c r="B1263" s="73" t="str">
        <f t="shared" si="42"/>
        <v/>
      </c>
      <c r="C1263" s="73" t="str">
        <f t="shared" si="43"/>
        <v/>
      </c>
      <c r="D1263" s="70" t="str">
        <f t="shared" si="44"/>
        <v/>
      </c>
      <c r="Q1263" s="15" t="str">
        <f>IF(TRIM('MEP-CAD'!$C1263)="","",IF(LEFT('MEP-CAD'!$C1263,2)="99",'MEP-CAD'!$C1263,IF(LEN('MEP-CAD'!$C1263)=5,'MEP-CAD'!$C1263&amp;"0",'MEP-CAD'!$C1263)))</f>
        <v/>
      </c>
      <c r="R1263" s="36" t="str">
        <f>IF($Q1263="","VIDE",IF('MEP-CAD'!$G1263="",IF('MEP-CAD'!$E1263="",'MEP-CAD'!$D1263 &amp;IF('MEP-CAD'!$B1263="",""," ("&amp;'MEP-CAD'!$B1263&amp;")"),TRIM('MEP-CAD'!$E1263) &amp; IF('MEP-CAD'!$B1263="",""," ("&amp;'MEP-CAD'!$B1263&amp;")")),IF('MEP-CAD'!$F1263="", TRIM('MEP-CAD'!$E1263), IF('MEP-CAD'!$E1263="",'MEP-CAD'!$D1263,TRIM('MEP-CAD'!$E1263))&amp; IF('MEP-CAD'!$F1263="", " Qté.:"&amp;VLOOKUP('MEP-CAD'!$B1263,'MEP-CAD'!$AU:$AV,2,0)," ("&amp;'MEP-CAD'!$B1263&amp;")"&amp;" Qté.:"&amp;VLOOKUP('MEP-CAD'!$B1263,'MEP-CAD'!$AU:$AV,2,0)))))</f>
        <v>VIDE</v>
      </c>
      <c r="S1263" s="21">
        <f>ROUND('MEP-CAD'!$X1263,2)</f>
        <v>0</v>
      </c>
      <c r="T1263" s="21">
        <f>'MEP-CAD'!$H1263</f>
        <v>0</v>
      </c>
    </row>
    <row r="1264" spans="2:20" ht="20.7" thickBot="1" x14ac:dyDescent="0.6">
      <c r="B1264" s="73" t="str">
        <f t="shared" si="42"/>
        <v/>
      </c>
      <c r="C1264" s="73" t="str">
        <f t="shared" si="43"/>
        <v/>
      </c>
      <c r="D1264" s="70" t="str">
        <f t="shared" si="44"/>
        <v/>
      </c>
      <c r="Q1264" s="15" t="str">
        <f>IF(TRIM('MEP-CAD'!$C1264)="","",IF(LEFT('MEP-CAD'!$C1264,2)="99",'MEP-CAD'!$C1264,IF(LEN('MEP-CAD'!$C1264)=5,'MEP-CAD'!$C1264&amp;"0",'MEP-CAD'!$C1264)))</f>
        <v/>
      </c>
      <c r="R1264" s="36" t="str">
        <f>IF($Q1264="","VIDE",IF('MEP-CAD'!$G1264="",IF('MEP-CAD'!$E1264="",'MEP-CAD'!$D1264 &amp;IF('MEP-CAD'!$B1264="",""," ("&amp;'MEP-CAD'!$B1264&amp;")"),TRIM('MEP-CAD'!$E1264) &amp; IF('MEP-CAD'!$B1264="",""," ("&amp;'MEP-CAD'!$B1264&amp;")")),IF('MEP-CAD'!$F1264="", TRIM('MEP-CAD'!$E1264), IF('MEP-CAD'!$E1264="",'MEP-CAD'!$D1264,TRIM('MEP-CAD'!$E1264))&amp; IF('MEP-CAD'!$F1264="", " Qté.:"&amp;VLOOKUP('MEP-CAD'!$B1264,'MEP-CAD'!$AU:$AV,2,0)," ("&amp;'MEP-CAD'!$B1264&amp;")"&amp;" Qté.:"&amp;VLOOKUP('MEP-CAD'!$B1264,'MEP-CAD'!$AU:$AV,2,0)))))</f>
        <v>VIDE</v>
      </c>
      <c r="S1264" s="21">
        <f>ROUND('MEP-CAD'!$X1264,2)</f>
        <v>0</v>
      </c>
      <c r="T1264" s="21">
        <f>'MEP-CAD'!$H1264</f>
        <v>0</v>
      </c>
    </row>
    <row r="1265" spans="2:20" ht="20.7" thickBot="1" x14ac:dyDescent="0.6">
      <c r="B1265" s="73" t="str">
        <f t="shared" si="42"/>
        <v/>
      </c>
      <c r="C1265" s="73" t="str">
        <f t="shared" si="43"/>
        <v/>
      </c>
      <c r="D1265" s="70" t="str">
        <f t="shared" si="44"/>
        <v/>
      </c>
      <c r="Q1265" s="15" t="str">
        <f>IF(TRIM('MEP-CAD'!$C1265)="","",IF(LEFT('MEP-CAD'!$C1265,2)="99",'MEP-CAD'!$C1265,IF(LEN('MEP-CAD'!$C1265)=5,'MEP-CAD'!$C1265&amp;"0",'MEP-CAD'!$C1265)))</f>
        <v/>
      </c>
      <c r="R1265" s="36" t="str">
        <f>IF($Q1265="","VIDE",IF('MEP-CAD'!$G1265="",IF('MEP-CAD'!$E1265="",'MEP-CAD'!$D1265 &amp;IF('MEP-CAD'!$B1265="",""," ("&amp;'MEP-CAD'!$B1265&amp;")"),TRIM('MEP-CAD'!$E1265) &amp; IF('MEP-CAD'!$B1265="",""," ("&amp;'MEP-CAD'!$B1265&amp;")")),IF('MEP-CAD'!$F1265="", TRIM('MEP-CAD'!$E1265), IF('MEP-CAD'!$E1265="",'MEP-CAD'!$D1265,TRIM('MEP-CAD'!$E1265))&amp; IF('MEP-CAD'!$F1265="", " Qté.:"&amp;VLOOKUP('MEP-CAD'!$B1265,'MEP-CAD'!$AU:$AV,2,0)," ("&amp;'MEP-CAD'!$B1265&amp;")"&amp;" Qté.:"&amp;VLOOKUP('MEP-CAD'!$B1265,'MEP-CAD'!$AU:$AV,2,0)))))</f>
        <v>VIDE</v>
      </c>
      <c r="S1265" s="21">
        <f>ROUND('MEP-CAD'!$X1265,2)</f>
        <v>0</v>
      </c>
      <c r="T1265" s="21">
        <f>'MEP-CAD'!$H1265</f>
        <v>0</v>
      </c>
    </row>
    <row r="1266" spans="2:20" ht="20.7" thickBot="1" x14ac:dyDescent="0.6">
      <c r="B1266" s="73" t="str">
        <f t="shared" si="42"/>
        <v/>
      </c>
      <c r="C1266" s="73" t="str">
        <f t="shared" si="43"/>
        <v/>
      </c>
      <c r="D1266" s="70" t="str">
        <f t="shared" si="44"/>
        <v/>
      </c>
      <c r="Q1266" s="15" t="str">
        <f>IF(TRIM('MEP-CAD'!$C1266)="","",IF(LEFT('MEP-CAD'!$C1266,2)="99",'MEP-CAD'!$C1266,IF(LEN('MEP-CAD'!$C1266)=5,'MEP-CAD'!$C1266&amp;"0",'MEP-CAD'!$C1266)))</f>
        <v/>
      </c>
      <c r="R1266" s="36" t="str">
        <f>IF($Q1266="","VIDE",IF('MEP-CAD'!$G1266="",IF('MEP-CAD'!$E1266="",'MEP-CAD'!$D1266 &amp;IF('MEP-CAD'!$B1266="",""," ("&amp;'MEP-CAD'!$B1266&amp;")"),TRIM('MEP-CAD'!$E1266) &amp; IF('MEP-CAD'!$B1266="",""," ("&amp;'MEP-CAD'!$B1266&amp;")")),IF('MEP-CAD'!$F1266="", TRIM('MEP-CAD'!$E1266), IF('MEP-CAD'!$E1266="",'MEP-CAD'!$D1266,TRIM('MEP-CAD'!$E1266))&amp; IF('MEP-CAD'!$F1266="", " Qté.:"&amp;VLOOKUP('MEP-CAD'!$B1266,'MEP-CAD'!$AU:$AV,2,0)," ("&amp;'MEP-CAD'!$B1266&amp;")"&amp;" Qté.:"&amp;VLOOKUP('MEP-CAD'!$B1266,'MEP-CAD'!$AU:$AV,2,0)))))</f>
        <v>VIDE</v>
      </c>
      <c r="S1266" s="21">
        <f>ROUND('MEP-CAD'!$X1266,2)</f>
        <v>0</v>
      </c>
      <c r="T1266" s="21">
        <f>'MEP-CAD'!$H1266</f>
        <v>0</v>
      </c>
    </row>
    <row r="1267" spans="2:20" ht="20.7" thickBot="1" x14ac:dyDescent="0.6">
      <c r="B1267" s="73" t="str">
        <f t="shared" si="42"/>
        <v/>
      </c>
      <c r="C1267" s="73" t="str">
        <f t="shared" si="43"/>
        <v/>
      </c>
      <c r="D1267" s="70" t="str">
        <f t="shared" si="44"/>
        <v/>
      </c>
      <c r="Q1267" s="15" t="str">
        <f>IF(TRIM('MEP-CAD'!$C1267)="","",IF(LEFT('MEP-CAD'!$C1267,2)="99",'MEP-CAD'!$C1267,IF(LEN('MEP-CAD'!$C1267)=5,'MEP-CAD'!$C1267&amp;"0",'MEP-CAD'!$C1267)))</f>
        <v/>
      </c>
      <c r="R1267" s="36" t="str">
        <f>IF($Q1267="","VIDE",IF('MEP-CAD'!$G1267="",IF('MEP-CAD'!$E1267="",'MEP-CAD'!$D1267 &amp;IF('MEP-CAD'!$B1267="",""," ("&amp;'MEP-CAD'!$B1267&amp;")"),TRIM('MEP-CAD'!$E1267) &amp; IF('MEP-CAD'!$B1267="",""," ("&amp;'MEP-CAD'!$B1267&amp;")")),IF('MEP-CAD'!$F1267="", TRIM('MEP-CAD'!$E1267), IF('MEP-CAD'!$E1267="",'MEP-CAD'!$D1267,TRIM('MEP-CAD'!$E1267))&amp; IF('MEP-CAD'!$F1267="", " Qté.:"&amp;VLOOKUP('MEP-CAD'!$B1267,'MEP-CAD'!$AU:$AV,2,0)," ("&amp;'MEP-CAD'!$B1267&amp;")"&amp;" Qté.:"&amp;VLOOKUP('MEP-CAD'!$B1267,'MEP-CAD'!$AU:$AV,2,0)))))</f>
        <v>VIDE</v>
      </c>
      <c r="S1267" s="21">
        <f>ROUND('MEP-CAD'!$X1267,2)</f>
        <v>0</v>
      </c>
      <c r="T1267" s="21">
        <f>'MEP-CAD'!$H1267</f>
        <v>0</v>
      </c>
    </row>
    <row r="1268" spans="2:20" ht="20.7" thickBot="1" x14ac:dyDescent="0.6">
      <c r="B1268" s="73" t="str">
        <f t="shared" si="42"/>
        <v/>
      </c>
      <c r="C1268" s="73" t="str">
        <f t="shared" si="43"/>
        <v/>
      </c>
      <c r="D1268" s="70" t="str">
        <f t="shared" si="44"/>
        <v/>
      </c>
      <c r="Q1268" s="15" t="str">
        <f>IF(TRIM('MEP-CAD'!$C1268)="","",IF(LEFT('MEP-CAD'!$C1268,2)="99",'MEP-CAD'!$C1268,IF(LEN('MEP-CAD'!$C1268)=5,'MEP-CAD'!$C1268&amp;"0",'MEP-CAD'!$C1268)))</f>
        <v/>
      </c>
      <c r="R1268" s="36" t="str">
        <f>IF($Q1268="","VIDE",IF('MEP-CAD'!$G1268="",IF('MEP-CAD'!$E1268="",'MEP-CAD'!$D1268 &amp;IF('MEP-CAD'!$B1268="",""," ("&amp;'MEP-CAD'!$B1268&amp;")"),TRIM('MEP-CAD'!$E1268) &amp; IF('MEP-CAD'!$B1268="",""," ("&amp;'MEP-CAD'!$B1268&amp;")")),IF('MEP-CAD'!$F1268="", TRIM('MEP-CAD'!$E1268), IF('MEP-CAD'!$E1268="",'MEP-CAD'!$D1268,TRIM('MEP-CAD'!$E1268))&amp; IF('MEP-CAD'!$F1268="", " Qté.:"&amp;VLOOKUP('MEP-CAD'!$B1268,'MEP-CAD'!$AU:$AV,2,0)," ("&amp;'MEP-CAD'!$B1268&amp;")"&amp;" Qté.:"&amp;VLOOKUP('MEP-CAD'!$B1268,'MEP-CAD'!$AU:$AV,2,0)))))</f>
        <v>VIDE</v>
      </c>
      <c r="S1268" s="21">
        <f>ROUND('MEP-CAD'!$X1268,2)</f>
        <v>0</v>
      </c>
      <c r="T1268" s="21">
        <f>'MEP-CAD'!$H1268</f>
        <v>0</v>
      </c>
    </row>
    <row r="1269" spans="2:20" ht="20.7" thickBot="1" x14ac:dyDescent="0.6">
      <c r="B1269" s="73" t="str">
        <f t="shared" si="42"/>
        <v/>
      </c>
      <c r="C1269" s="73" t="str">
        <f t="shared" si="43"/>
        <v/>
      </c>
      <c r="D1269" s="70" t="str">
        <f t="shared" si="44"/>
        <v/>
      </c>
      <c r="Q1269" s="15" t="str">
        <f>IF(TRIM('MEP-CAD'!$C1269)="","",IF(LEFT('MEP-CAD'!$C1269,2)="99",'MEP-CAD'!$C1269,IF(LEN('MEP-CAD'!$C1269)=5,'MEP-CAD'!$C1269&amp;"0",'MEP-CAD'!$C1269)))</f>
        <v/>
      </c>
      <c r="R1269" s="36" t="str">
        <f>IF($Q1269="","VIDE",IF('MEP-CAD'!$G1269="",IF('MEP-CAD'!$E1269="",'MEP-CAD'!$D1269 &amp;IF('MEP-CAD'!$B1269="",""," ("&amp;'MEP-CAD'!$B1269&amp;")"),TRIM('MEP-CAD'!$E1269) &amp; IF('MEP-CAD'!$B1269="",""," ("&amp;'MEP-CAD'!$B1269&amp;")")),IF('MEP-CAD'!$F1269="", TRIM('MEP-CAD'!$E1269), IF('MEP-CAD'!$E1269="",'MEP-CAD'!$D1269,TRIM('MEP-CAD'!$E1269))&amp; IF('MEP-CAD'!$F1269="", " Qté.:"&amp;VLOOKUP('MEP-CAD'!$B1269,'MEP-CAD'!$AU:$AV,2,0)," ("&amp;'MEP-CAD'!$B1269&amp;")"&amp;" Qté.:"&amp;VLOOKUP('MEP-CAD'!$B1269,'MEP-CAD'!$AU:$AV,2,0)))))</f>
        <v>VIDE</v>
      </c>
      <c r="S1269" s="21">
        <f>ROUND('MEP-CAD'!$X1269,2)</f>
        <v>0</v>
      </c>
      <c r="T1269" s="21">
        <f>'MEP-CAD'!$H1269</f>
        <v>0</v>
      </c>
    </row>
    <row r="1270" spans="2:20" ht="20.7" thickBot="1" x14ac:dyDescent="0.6">
      <c r="B1270" s="73" t="str">
        <f t="shared" si="42"/>
        <v/>
      </c>
      <c r="C1270" s="73" t="str">
        <f t="shared" si="43"/>
        <v/>
      </c>
      <c r="D1270" s="70" t="str">
        <f t="shared" si="44"/>
        <v/>
      </c>
      <c r="Q1270" s="15" t="str">
        <f>IF(TRIM('MEP-CAD'!$C1270)="","",IF(LEFT('MEP-CAD'!$C1270,2)="99",'MEP-CAD'!$C1270,IF(LEN('MEP-CAD'!$C1270)=5,'MEP-CAD'!$C1270&amp;"0",'MEP-CAD'!$C1270)))</f>
        <v/>
      </c>
      <c r="R1270" s="36" t="str">
        <f>IF($Q1270="","VIDE",IF('MEP-CAD'!$G1270="",IF('MEP-CAD'!$E1270="",'MEP-CAD'!$D1270 &amp;IF('MEP-CAD'!$B1270="",""," ("&amp;'MEP-CAD'!$B1270&amp;")"),TRIM('MEP-CAD'!$E1270) &amp; IF('MEP-CAD'!$B1270="",""," ("&amp;'MEP-CAD'!$B1270&amp;")")),IF('MEP-CAD'!$F1270="", TRIM('MEP-CAD'!$E1270), IF('MEP-CAD'!$E1270="",'MEP-CAD'!$D1270,TRIM('MEP-CAD'!$E1270))&amp; IF('MEP-CAD'!$F1270="", " Qté.:"&amp;VLOOKUP('MEP-CAD'!$B1270,'MEP-CAD'!$AU:$AV,2,0)," ("&amp;'MEP-CAD'!$B1270&amp;")"&amp;" Qté.:"&amp;VLOOKUP('MEP-CAD'!$B1270,'MEP-CAD'!$AU:$AV,2,0)))))</f>
        <v>VIDE</v>
      </c>
      <c r="S1270" s="21">
        <f>ROUND('MEP-CAD'!$X1270,2)</f>
        <v>0</v>
      </c>
      <c r="T1270" s="21">
        <f>'MEP-CAD'!$H1270</f>
        <v>0</v>
      </c>
    </row>
    <row r="1271" spans="2:20" ht="20.7" thickBot="1" x14ac:dyDescent="0.6">
      <c r="B1271" s="73" t="str">
        <f t="shared" si="42"/>
        <v/>
      </c>
      <c r="C1271" s="73" t="str">
        <f t="shared" si="43"/>
        <v/>
      </c>
      <c r="D1271" s="70" t="str">
        <f t="shared" si="44"/>
        <v/>
      </c>
      <c r="Q1271" s="15" t="str">
        <f>IF(TRIM('MEP-CAD'!$C1271)="","",IF(LEFT('MEP-CAD'!$C1271,2)="99",'MEP-CAD'!$C1271,IF(LEN('MEP-CAD'!$C1271)=5,'MEP-CAD'!$C1271&amp;"0",'MEP-CAD'!$C1271)))</f>
        <v/>
      </c>
      <c r="R1271" s="36" t="str">
        <f>IF($Q1271="","VIDE",IF('MEP-CAD'!$G1271="",IF('MEP-CAD'!$E1271="",'MEP-CAD'!$D1271 &amp;IF('MEP-CAD'!$B1271="",""," ("&amp;'MEP-CAD'!$B1271&amp;")"),TRIM('MEP-CAD'!$E1271) &amp; IF('MEP-CAD'!$B1271="",""," ("&amp;'MEP-CAD'!$B1271&amp;")")),IF('MEP-CAD'!$F1271="", TRIM('MEP-CAD'!$E1271), IF('MEP-CAD'!$E1271="",'MEP-CAD'!$D1271,TRIM('MEP-CAD'!$E1271))&amp; IF('MEP-CAD'!$F1271="", " Qté.:"&amp;VLOOKUP('MEP-CAD'!$B1271,'MEP-CAD'!$AU:$AV,2,0)," ("&amp;'MEP-CAD'!$B1271&amp;")"&amp;" Qté.:"&amp;VLOOKUP('MEP-CAD'!$B1271,'MEP-CAD'!$AU:$AV,2,0)))))</f>
        <v>VIDE</v>
      </c>
      <c r="S1271" s="21">
        <f>ROUND('MEP-CAD'!$X1271,2)</f>
        <v>0</v>
      </c>
      <c r="T1271" s="21">
        <f>'MEP-CAD'!$H1271</f>
        <v>0</v>
      </c>
    </row>
    <row r="1272" spans="2:20" ht="20.7" thickBot="1" x14ac:dyDescent="0.6">
      <c r="B1272" s="73" t="str">
        <f t="shared" si="42"/>
        <v/>
      </c>
      <c r="C1272" s="73" t="str">
        <f t="shared" si="43"/>
        <v/>
      </c>
      <c r="D1272" s="70" t="str">
        <f t="shared" si="44"/>
        <v/>
      </c>
      <c r="Q1272" s="15" t="str">
        <f>IF(TRIM('MEP-CAD'!$C1272)="","",IF(LEFT('MEP-CAD'!$C1272,2)="99",'MEP-CAD'!$C1272,IF(LEN('MEP-CAD'!$C1272)=5,'MEP-CAD'!$C1272&amp;"0",'MEP-CAD'!$C1272)))</f>
        <v/>
      </c>
      <c r="R1272" s="36" t="str">
        <f>IF($Q1272="","VIDE",IF('MEP-CAD'!$G1272="",IF('MEP-CAD'!$E1272="",'MEP-CAD'!$D1272 &amp;IF('MEP-CAD'!$B1272="",""," ("&amp;'MEP-CAD'!$B1272&amp;")"),TRIM('MEP-CAD'!$E1272) &amp; IF('MEP-CAD'!$B1272="",""," ("&amp;'MEP-CAD'!$B1272&amp;")")),IF('MEP-CAD'!$F1272="", TRIM('MEP-CAD'!$E1272), IF('MEP-CAD'!$E1272="",'MEP-CAD'!$D1272,TRIM('MEP-CAD'!$E1272))&amp; IF('MEP-CAD'!$F1272="", " Qté.:"&amp;VLOOKUP('MEP-CAD'!$B1272,'MEP-CAD'!$AU:$AV,2,0)," ("&amp;'MEP-CAD'!$B1272&amp;")"&amp;" Qté.:"&amp;VLOOKUP('MEP-CAD'!$B1272,'MEP-CAD'!$AU:$AV,2,0)))))</f>
        <v>VIDE</v>
      </c>
      <c r="S1272" s="21">
        <f>ROUND('MEP-CAD'!$X1272,2)</f>
        <v>0</v>
      </c>
      <c r="T1272" s="21">
        <f>'MEP-CAD'!$H1272</f>
        <v>0</v>
      </c>
    </row>
    <row r="1273" spans="2:20" ht="20.7" thickBot="1" x14ac:dyDescent="0.6">
      <c r="B1273" s="73" t="str">
        <f t="shared" si="42"/>
        <v/>
      </c>
      <c r="C1273" s="73" t="str">
        <f t="shared" si="43"/>
        <v/>
      </c>
      <c r="D1273" s="70" t="str">
        <f t="shared" si="44"/>
        <v/>
      </c>
      <c r="Q1273" s="15" t="str">
        <f>IF(TRIM('MEP-CAD'!$C1273)="","",IF(LEFT('MEP-CAD'!$C1273,2)="99",'MEP-CAD'!$C1273,IF(LEN('MEP-CAD'!$C1273)=5,'MEP-CAD'!$C1273&amp;"0",'MEP-CAD'!$C1273)))</f>
        <v/>
      </c>
      <c r="R1273" s="36" t="str">
        <f>IF($Q1273="","VIDE",IF('MEP-CAD'!$G1273="",IF('MEP-CAD'!$E1273="",'MEP-CAD'!$D1273 &amp;IF('MEP-CAD'!$B1273="",""," ("&amp;'MEP-CAD'!$B1273&amp;")"),TRIM('MEP-CAD'!$E1273) &amp; IF('MEP-CAD'!$B1273="",""," ("&amp;'MEP-CAD'!$B1273&amp;")")),IF('MEP-CAD'!$F1273="", TRIM('MEP-CAD'!$E1273), IF('MEP-CAD'!$E1273="",'MEP-CAD'!$D1273,TRIM('MEP-CAD'!$E1273))&amp; IF('MEP-CAD'!$F1273="", " Qté.:"&amp;VLOOKUP('MEP-CAD'!$B1273,'MEP-CAD'!$AU:$AV,2,0)," ("&amp;'MEP-CAD'!$B1273&amp;")"&amp;" Qté.:"&amp;VLOOKUP('MEP-CAD'!$B1273,'MEP-CAD'!$AU:$AV,2,0)))))</f>
        <v>VIDE</v>
      </c>
      <c r="S1273" s="21">
        <f>ROUND('MEP-CAD'!$X1273,2)</f>
        <v>0</v>
      </c>
      <c r="T1273" s="21">
        <f>'MEP-CAD'!$H1273</f>
        <v>0</v>
      </c>
    </row>
    <row r="1274" spans="2:20" ht="20.7" thickBot="1" x14ac:dyDescent="0.6">
      <c r="B1274" s="73" t="str">
        <f t="shared" si="42"/>
        <v/>
      </c>
      <c r="C1274" s="73" t="str">
        <f t="shared" si="43"/>
        <v/>
      </c>
      <c r="D1274" s="70" t="str">
        <f t="shared" si="44"/>
        <v/>
      </c>
      <c r="Q1274" s="15" t="str">
        <f>IF(TRIM('MEP-CAD'!$C1274)="","",IF(LEFT('MEP-CAD'!$C1274,2)="99",'MEP-CAD'!$C1274,IF(LEN('MEP-CAD'!$C1274)=5,'MEP-CAD'!$C1274&amp;"0",'MEP-CAD'!$C1274)))</f>
        <v/>
      </c>
      <c r="R1274" s="36" t="str">
        <f>IF($Q1274="","VIDE",IF('MEP-CAD'!$G1274="",IF('MEP-CAD'!$E1274="",'MEP-CAD'!$D1274 &amp;IF('MEP-CAD'!$B1274="",""," ("&amp;'MEP-CAD'!$B1274&amp;")"),TRIM('MEP-CAD'!$E1274) &amp; IF('MEP-CAD'!$B1274="",""," ("&amp;'MEP-CAD'!$B1274&amp;")")),IF('MEP-CAD'!$F1274="", TRIM('MEP-CAD'!$E1274), IF('MEP-CAD'!$E1274="",'MEP-CAD'!$D1274,TRIM('MEP-CAD'!$E1274))&amp; IF('MEP-CAD'!$F1274="", " Qté.:"&amp;VLOOKUP('MEP-CAD'!$B1274,'MEP-CAD'!$AU:$AV,2,0)," ("&amp;'MEP-CAD'!$B1274&amp;")"&amp;" Qté.:"&amp;VLOOKUP('MEP-CAD'!$B1274,'MEP-CAD'!$AU:$AV,2,0)))))</f>
        <v>VIDE</v>
      </c>
      <c r="S1274" s="21">
        <f>ROUND('MEP-CAD'!$X1274,2)</f>
        <v>0</v>
      </c>
      <c r="T1274" s="21">
        <f>'MEP-CAD'!$H1274</f>
        <v>0</v>
      </c>
    </row>
    <row r="1275" spans="2:20" ht="20.7" thickBot="1" x14ac:dyDescent="0.6">
      <c r="B1275" s="73" t="str">
        <f t="shared" si="42"/>
        <v/>
      </c>
      <c r="C1275" s="73" t="str">
        <f t="shared" si="43"/>
        <v/>
      </c>
      <c r="D1275" s="70" t="str">
        <f t="shared" si="44"/>
        <v/>
      </c>
      <c r="Q1275" s="15" t="str">
        <f>IF(TRIM('MEP-CAD'!$C1275)="","",IF(LEFT('MEP-CAD'!$C1275,2)="99",'MEP-CAD'!$C1275,IF(LEN('MEP-CAD'!$C1275)=5,'MEP-CAD'!$C1275&amp;"0",'MEP-CAD'!$C1275)))</f>
        <v/>
      </c>
      <c r="R1275" s="36" t="str">
        <f>IF($Q1275="","VIDE",IF('MEP-CAD'!$G1275="",IF('MEP-CAD'!$E1275="",'MEP-CAD'!$D1275 &amp;IF('MEP-CAD'!$B1275="",""," ("&amp;'MEP-CAD'!$B1275&amp;")"),TRIM('MEP-CAD'!$E1275) &amp; IF('MEP-CAD'!$B1275="",""," ("&amp;'MEP-CAD'!$B1275&amp;")")),IF('MEP-CAD'!$F1275="", TRIM('MEP-CAD'!$E1275), IF('MEP-CAD'!$E1275="",'MEP-CAD'!$D1275,TRIM('MEP-CAD'!$E1275))&amp; IF('MEP-CAD'!$F1275="", " Qté.:"&amp;VLOOKUP('MEP-CAD'!$B1275,'MEP-CAD'!$AU:$AV,2,0)," ("&amp;'MEP-CAD'!$B1275&amp;")"&amp;" Qté.:"&amp;VLOOKUP('MEP-CAD'!$B1275,'MEP-CAD'!$AU:$AV,2,0)))))</f>
        <v>VIDE</v>
      </c>
      <c r="S1275" s="21">
        <f>ROUND('MEP-CAD'!$X1275,2)</f>
        <v>0</v>
      </c>
      <c r="T1275" s="21">
        <f>'MEP-CAD'!$H1275</f>
        <v>0</v>
      </c>
    </row>
    <row r="1276" spans="2:20" ht="20.7" thickBot="1" x14ac:dyDescent="0.6">
      <c r="B1276" s="73" t="str">
        <f t="shared" si="42"/>
        <v/>
      </c>
      <c r="C1276" s="73" t="str">
        <f t="shared" si="43"/>
        <v/>
      </c>
      <c r="D1276" s="70" t="str">
        <f t="shared" si="44"/>
        <v/>
      </c>
      <c r="Q1276" s="15" t="str">
        <f>IF(TRIM('MEP-CAD'!$C1276)="","",IF(LEFT('MEP-CAD'!$C1276,2)="99",'MEP-CAD'!$C1276,IF(LEN('MEP-CAD'!$C1276)=5,'MEP-CAD'!$C1276&amp;"0",'MEP-CAD'!$C1276)))</f>
        <v/>
      </c>
      <c r="R1276" s="36" t="str">
        <f>IF($Q1276="","VIDE",IF('MEP-CAD'!$G1276="",IF('MEP-CAD'!$E1276="",'MEP-CAD'!$D1276 &amp;IF('MEP-CAD'!$B1276="",""," ("&amp;'MEP-CAD'!$B1276&amp;")"),TRIM('MEP-CAD'!$E1276) &amp; IF('MEP-CAD'!$B1276="",""," ("&amp;'MEP-CAD'!$B1276&amp;")")),IF('MEP-CAD'!$F1276="", TRIM('MEP-CAD'!$E1276), IF('MEP-CAD'!$E1276="",'MEP-CAD'!$D1276,TRIM('MEP-CAD'!$E1276))&amp; IF('MEP-CAD'!$F1276="", " Qté.:"&amp;VLOOKUP('MEP-CAD'!$B1276,'MEP-CAD'!$AU:$AV,2,0)," ("&amp;'MEP-CAD'!$B1276&amp;")"&amp;" Qté.:"&amp;VLOOKUP('MEP-CAD'!$B1276,'MEP-CAD'!$AU:$AV,2,0)))))</f>
        <v>VIDE</v>
      </c>
      <c r="S1276" s="21">
        <f>ROUND('MEP-CAD'!$X1276,2)</f>
        <v>0</v>
      </c>
      <c r="T1276" s="21">
        <f>'MEP-CAD'!$H1276</f>
        <v>0</v>
      </c>
    </row>
    <row r="1277" spans="2:20" ht="20.7" thickBot="1" x14ac:dyDescent="0.6">
      <c r="B1277" s="73" t="str">
        <f t="shared" si="42"/>
        <v/>
      </c>
      <c r="C1277" s="73" t="str">
        <f t="shared" si="43"/>
        <v/>
      </c>
      <c r="D1277" s="70" t="str">
        <f t="shared" si="44"/>
        <v/>
      </c>
      <c r="Q1277" s="15" t="str">
        <f>IF(TRIM('MEP-CAD'!$C1277)="","",IF(LEFT('MEP-CAD'!$C1277,2)="99",'MEP-CAD'!$C1277,IF(LEN('MEP-CAD'!$C1277)=5,'MEP-CAD'!$C1277&amp;"0",'MEP-CAD'!$C1277)))</f>
        <v/>
      </c>
      <c r="R1277" s="36" t="str">
        <f>IF($Q1277="","VIDE",IF('MEP-CAD'!$G1277="",IF('MEP-CAD'!$E1277="",'MEP-CAD'!$D1277 &amp;IF('MEP-CAD'!$B1277="",""," ("&amp;'MEP-CAD'!$B1277&amp;")"),TRIM('MEP-CAD'!$E1277) &amp; IF('MEP-CAD'!$B1277="",""," ("&amp;'MEP-CAD'!$B1277&amp;")")),IF('MEP-CAD'!$F1277="", TRIM('MEP-CAD'!$E1277), IF('MEP-CAD'!$E1277="",'MEP-CAD'!$D1277,TRIM('MEP-CAD'!$E1277))&amp; IF('MEP-CAD'!$F1277="", " Qté.:"&amp;VLOOKUP('MEP-CAD'!$B1277,'MEP-CAD'!$AU:$AV,2,0)," ("&amp;'MEP-CAD'!$B1277&amp;")"&amp;" Qté.:"&amp;VLOOKUP('MEP-CAD'!$B1277,'MEP-CAD'!$AU:$AV,2,0)))))</f>
        <v>VIDE</v>
      </c>
      <c r="S1277" s="21">
        <f>ROUND('MEP-CAD'!$X1277,2)</f>
        <v>0</v>
      </c>
      <c r="T1277" s="21">
        <f>'MEP-CAD'!$H1277</f>
        <v>0</v>
      </c>
    </row>
    <row r="1278" spans="2:20" ht="20.7" thickBot="1" x14ac:dyDescent="0.6">
      <c r="B1278" s="73" t="str">
        <f t="shared" si="42"/>
        <v/>
      </c>
      <c r="C1278" s="73" t="str">
        <f t="shared" si="43"/>
        <v/>
      </c>
      <c r="D1278" s="70" t="str">
        <f t="shared" si="44"/>
        <v/>
      </c>
      <c r="Q1278" s="15" t="str">
        <f>IF(TRIM('MEP-CAD'!$C1278)="","",IF(LEFT('MEP-CAD'!$C1278,2)="99",'MEP-CAD'!$C1278,IF(LEN('MEP-CAD'!$C1278)=5,'MEP-CAD'!$C1278&amp;"0",'MEP-CAD'!$C1278)))</f>
        <v/>
      </c>
      <c r="R1278" s="36" t="str">
        <f>IF($Q1278="","VIDE",IF('MEP-CAD'!$G1278="",IF('MEP-CAD'!$E1278="",'MEP-CAD'!$D1278 &amp;IF('MEP-CAD'!$B1278="",""," ("&amp;'MEP-CAD'!$B1278&amp;")"),TRIM('MEP-CAD'!$E1278) &amp; IF('MEP-CAD'!$B1278="",""," ("&amp;'MEP-CAD'!$B1278&amp;")")),IF('MEP-CAD'!$F1278="", TRIM('MEP-CAD'!$E1278), IF('MEP-CAD'!$E1278="",'MEP-CAD'!$D1278,TRIM('MEP-CAD'!$E1278))&amp; IF('MEP-CAD'!$F1278="", " Qté.:"&amp;VLOOKUP('MEP-CAD'!$B1278,'MEP-CAD'!$AU:$AV,2,0)," ("&amp;'MEP-CAD'!$B1278&amp;")"&amp;" Qté.:"&amp;VLOOKUP('MEP-CAD'!$B1278,'MEP-CAD'!$AU:$AV,2,0)))))</f>
        <v>VIDE</v>
      </c>
      <c r="S1278" s="21">
        <f>ROUND('MEP-CAD'!$X1278,2)</f>
        <v>0</v>
      </c>
      <c r="T1278" s="21">
        <f>'MEP-CAD'!$H1278</f>
        <v>0</v>
      </c>
    </row>
    <row r="1279" spans="2:20" ht="20.7" thickBot="1" x14ac:dyDescent="0.6">
      <c r="B1279" s="73" t="str">
        <f t="shared" si="42"/>
        <v/>
      </c>
      <c r="C1279" s="73" t="str">
        <f t="shared" si="43"/>
        <v/>
      </c>
      <c r="D1279" s="70" t="str">
        <f t="shared" si="44"/>
        <v/>
      </c>
      <c r="Q1279" s="15" t="str">
        <f>IF(TRIM('MEP-CAD'!$C1279)="","",IF(LEFT('MEP-CAD'!$C1279,2)="99",'MEP-CAD'!$C1279,IF(LEN('MEP-CAD'!$C1279)=5,'MEP-CAD'!$C1279&amp;"0",'MEP-CAD'!$C1279)))</f>
        <v/>
      </c>
      <c r="R1279" s="36" t="str">
        <f>IF($Q1279="","VIDE",IF('MEP-CAD'!$G1279="",IF('MEP-CAD'!$E1279="",'MEP-CAD'!$D1279 &amp;IF('MEP-CAD'!$B1279="",""," ("&amp;'MEP-CAD'!$B1279&amp;")"),TRIM('MEP-CAD'!$E1279) &amp; IF('MEP-CAD'!$B1279="",""," ("&amp;'MEP-CAD'!$B1279&amp;")")),IF('MEP-CAD'!$F1279="", TRIM('MEP-CAD'!$E1279), IF('MEP-CAD'!$E1279="",'MEP-CAD'!$D1279,TRIM('MEP-CAD'!$E1279))&amp; IF('MEP-CAD'!$F1279="", " Qté.:"&amp;VLOOKUP('MEP-CAD'!$B1279,'MEP-CAD'!$AU:$AV,2,0)," ("&amp;'MEP-CAD'!$B1279&amp;")"&amp;" Qté.:"&amp;VLOOKUP('MEP-CAD'!$B1279,'MEP-CAD'!$AU:$AV,2,0)))))</f>
        <v>VIDE</v>
      </c>
      <c r="S1279" s="21">
        <f>ROUND('MEP-CAD'!$X1279,2)</f>
        <v>0</v>
      </c>
      <c r="T1279" s="21">
        <f>'MEP-CAD'!$H1279</f>
        <v>0</v>
      </c>
    </row>
    <row r="1280" spans="2:20" ht="20.7" thickBot="1" x14ac:dyDescent="0.6">
      <c r="B1280" s="73" t="str">
        <f t="shared" si="42"/>
        <v/>
      </c>
      <c r="C1280" s="73" t="str">
        <f t="shared" si="43"/>
        <v/>
      </c>
      <c r="D1280" s="70" t="str">
        <f t="shared" si="44"/>
        <v/>
      </c>
      <c r="Q1280" s="15" t="str">
        <f>IF(TRIM('MEP-CAD'!$C1280)="","",IF(LEFT('MEP-CAD'!$C1280,2)="99",'MEP-CAD'!$C1280,IF(LEN('MEP-CAD'!$C1280)=5,'MEP-CAD'!$C1280&amp;"0",'MEP-CAD'!$C1280)))</f>
        <v/>
      </c>
      <c r="R1280" s="36" t="str">
        <f>IF($Q1280="","VIDE",IF('MEP-CAD'!$G1280="",IF('MEP-CAD'!$E1280="",'MEP-CAD'!$D1280 &amp;IF('MEP-CAD'!$B1280="",""," ("&amp;'MEP-CAD'!$B1280&amp;")"),TRIM('MEP-CAD'!$E1280) &amp; IF('MEP-CAD'!$B1280="",""," ("&amp;'MEP-CAD'!$B1280&amp;")")),IF('MEP-CAD'!$F1280="", TRIM('MEP-CAD'!$E1280), IF('MEP-CAD'!$E1280="",'MEP-CAD'!$D1280,TRIM('MEP-CAD'!$E1280))&amp; IF('MEP-CAD'!$F1280="", " Qté.:"&amp;VLOOKUP('MEP-CAD'!$B1280,'MEP-CAD'!$AU:$AV,2,0)," ("&amp;'MEP-CAD'!$B1280&amp;")"&amp;" Qté.:"&amp;VLOOKUP('MEP-CAD'!$B1280,'MEP-CAD'!$AU:$AV,2,0)))))</f>
        <v>VIDE</v>
      </c>
      <c r="S1280" s="21">
        <f>ROUND('MEP-CAD'!$X1280,2)</f>
        <v>0</v>
      </c>
      <c r="T1280" s="21">
        <f>'MEP-CAD'!$H1280</f>
        <v>0</v>
      </c>
    </row>
    <row r="1281" spans="2:20" ht="20.7" thickBot="1" x14ac:dyDescent="0.6">
      <c r="B1281" s="73" t="str">
        <f t="shared" si="42"/>
        <v/>
      </c>
      <c r="C1281" s="73" t="str">
        <f t="shared" si="43"/>
        <v/>
      </c>
      <c r="D1281" s="70" t="str">
        <f t="shared" si="44"/>
        <v/>
      </c>
      <c r="Q1281" s="15" t="str">
        <f>IF(TRIM('MEP-CAD'!$C1281)="","",IF(LEFT('MEP-CAD'!$C1281,2)="99",'MEP-CAD'!$C1281,IF(LEN('MEP-CAD'!$C1281)=5,'MEP-CAD'!$C1281&amp;"0",'MEP-CAD'!$C1281)))</f>
        <v/>
      </c>
      <c r="R1281" s="36" t="str">
        <f>IF($Q1281="","VIDE",IF('MEP-CAD'!$G1281="",IF('MEP-CAD'!$E1281="",'MEP-CAD'!$D1281 &amp;IF('MEP-CAD'!$B1281="",""," ("&amp;'MEP-CAD'!$B1281&amp;")"),TRIM('MEP-CAD'!$E1281) &amp; IF('MEP-CAD'!$B1281="",""," ("&amp;'MEP-CAD'!$B1281&amp;")")),IF('MEP-CAD'!$F1281="", TRIM('MEP-CAD'!$E1281), IF('MEP-CAD'!$E1281="",'MEP-CAD'!$D1281,TRIM('MEP-CAD'!$E1281))&amp; IF('MEP-CAD'!$F1281="", " Qté.:"&amp;VLOOKUP('MEP-CAD'!$B1281,'MEP-CAD'!$AU:$AV,2,0)," ("&amp;'MEP-CAD'!$B1281&amp;")"&amp;" Qté.:"&amp;VLOOKUP('MEP-CAD'!$B1281,'MEP-CAD'!$AU:$AV,2,0)))))</f>
        <v>VIDE</v>
      </c>
      <c r="S1281" s="21">
        <f>ROUND('MEP-CAD'!$X1281,2)</f>
        <v>0</v>
      </c>
      <c r="T1281" s="21">
        <f>'MEP-CAD'!$H1281</f>
        <v>0</v>
      </c>
    </row>
    <row r="1282" spans="2:20" ht="20.7" thickBot="1" x14ac:dyDescent="0.6">
      <c r="B1282" s="73" t="str">
        <f t="shared" si="42"/>
        <v/>
      </c>
      <c r="C1282" s="73" t="str">
        <f t="shared" si="43"/>
        <v/>
      </c>
      <c r="D1282" s="70" t="str">
        <f t="shared" si="44"/>
        <v/>
      </c>
      <c r="Q1282" s="15" t="str">
        <f>IF(TRIM('MEP-CAD'!$C1282)="","",IF(LEFT('MEP-CAD'!$C1282,2)="99",'MEP-CAD'!$C1282,IF(LEN('MEP-CAD'!$C1282)=5,'MEP-CAD'!$C1282&amp;"0",'MEP-CAD'!$C1282)))</f>
        <v/>
      </c>
      <c r="R1282" s="36" t="str">
        <f>IF($Q1282="","VIDE",IF('MEP-CAD'!$G1282="",IF('MEP-CAD'!$E1282="",'MEP-CAD'!$D1282 &amp;IF('MEP-CAD'!$B1282="",""," ("&amp;'MEP-CAD'!$B1282&amp;")"),TRIM('MEP-CAD'!$E1282) &amp; IF('MEP-CAD'!$B1282="",""," ("&amp;'MEP-CAD'!$B1282&amp;")")),IF('MEP-CAD'!$F1282="", TRIM('MEP-CAD'!$E1282), IF('MEP-CAD'!$E1282="",'MEP-CAD'!$D1282,TRIM('MEP-CAD'!$E1282))&amp; IF('MEP-CAD'!$F1282="", " Qté.:"&amp;VLOOKUP('MEP-CAD'!$B1282,'MEP-CAD'!$AU:$AV,2,0)," ("&amp;'MEP-CAD'!$B1282&amp;")"&amp;" Qté.:"&amp;VLOOKUP('MEP-CAD'!$B1282,'MEP-CAD'!$AU:$AV,2,0)))))</f>
        <v>VIDE</v>
      </c>
      <c r="S1282" s="21">
        <f>ROUND('MEP-CAD'!$X1282,2)</f>
        <v>0</v>
      </c>
      <c r="T1282" s="21">
        <f>'MEP-CAD'!$H1282</f>
        <v>0</v>
      </c>
    </row>
    <row r="1283" spans="2:20" ht="20.7" thickBot="1" x14ac:dyDescent="0.6">
      <c r="B1283" s="73" t="str">
        <f t="shared" si="42"/>
        <v/>
      </c>
      <c r="C1283" s="73" t="str">
        <f t="shared" si="43"/>
        <v/>
      </c>
      <c r="D1283" s="70" t="str">
        <f t="shared" si="44"/>
        <v/>
      </c>
      <c r="Q1283" s="15" t="str">
        <f>IF(TRIM('MEP-CAD'!$C1283)="","",IF(LEFT('MEP-CAD'!$C1283,2)="99",'MEP-CAD'!$C1283,IF(LEN('MEP-CAD'!$C1283)=5,'MEP-CAD'!$C1283&amp;"0",'MEP-CAD'!$C1283)))</f>
        <v/>
      </c>
      <c r="R1283" s="36" t="str">
        <f>IF($Q1283="","VIDE",IF('MEP-CAD'!$G1283="",IF('MEP-CAD'!$E1283="",'MEP-CAD'!$D1283 &amp;IF('MEP-CAD'!$B1283="",""," ("&amp;'MEP-CAD'!$B1283&amp;")"),TRIM('MEP-CAD'!$E1283) &amp; IF('MEP-CAD'!$B1283="",""," ("&amp;'MEP-CAD'!$B1283&amp;")")),IF('MEP-CAD'!$F1283="", TRIM('MEP-CAD'!$E1283), IF('MEP-CAD'!$E1283="",'MEP-CAD'!$D1283,TRIM('MEP-CAD'!$E1283))&amp; IF('MEP-CAD'!$F1283="", " Qté.:"&amp;VLOOKUP('MEP-CAD'!$B1283,'MEP-CAD'!$AU:$AV,2,0)," ("&amp;'MEP-CAD'!$B1283&amp;")"&amp;" Qté.:"&amp;VLOOKUP('MEP-CAD'!$B1283,'MEP-CAD'!$AU:$AV,2,0)))))</f>
        <v>VIDE</v>
      </c>
      <c r="S1283" s="21">
        <f>ROUND('MEP-CAD'!$X1283,2)</f>
        <v>0</v>
      </c>
      <c r="T1283" s="21">
        <f>'MEP-CAD'!$H1283</f>
        <v>0</v>
      </c>
    </row>
    <row r="1284" spans="2:20" ht="20.7" thickBot="1" x14ac:dyDescent="0.6">
      <c r="B1284" s="73" t="str">
        <f t="shared" si="42"/>
        <v/>
      </c>
      <c r="C1284" s="73" t="str">
        <f t="shared" si="43"/>
        <v/>
      </c>
      <c r="D1284" s="70" t="str">
        <f t="shared" si="44"/>
        <v/>
      </c>
      <c r="Q1284" s="15" t="str">
        <f>IF(TRIM('MEP-CAD'!$C1284)="","",IF(LEFT('MEP-CAD'!$C1284,2)="99",'MEP-CAD'!$C1284,IF(LEN('MEP-CAD'!$C1284)=5,'MEP-CAD'!$C1284&amp;"0",'MEP-CAD'!$C1284)))</f>
        <v/>
      </c>
      <c r="R1284" s="36" t="str">
        <f>IF($Q1284="","VIDE",IF('MEP-CAD'!$G1284="",IF('MEP-CAD'!$E1284="",'MEP-CAD'!$D1284 &amp;IF('MEP-CAD'!$B1284="",""," ("&amp;'MEP-CAD'!$B1284&amp;")"),TRIM('MEP-CAD'!$E1284) &amp; IF('MEP-CAD'!$B1284="",""," ("&amp;'MEP-CAD'!$B1284&amp;")")),IF('MEP-CAD'!$F1284="", TRIM('MEP-CAD'!$E1284), IF('MEP-CAD'!$E1284="",'MEP-CAD'!$D1284,TRIM('MEP-CAD'!$E1284))&amp; IF('MEP-CAD'!$F1284="", " Qté.:"&amp;VLOOKUP('MEP-CAD'!$B1284,'MEP-CAD'!$AU:$AV,2,0)," ("&amp;'MEP-CAD'!$B1284&amp;")"&amp;" Qté.:"&amp;VLOOKUP('MEP-CAD'!$B1284,'MEP-CAD'!$AU:$AV,2,0)))))</f>
        <v>VIDE</v>
      </c>
      <c r="S1284" s="21">
        <f>ROUND('MEP-CAD'!$X1284,2)</f>
        <v>0</v>
      </c>
      <c r="T1284" s="21">
        <f>'MEP-CAD'!$H1284</f>
        <v>0</v>
      </c>
    </row>
    <row r="1285" spans="2:20" ht="20.7" thickBot="1" x14ac:dyDescent="0.6">
      <c r="B1285" s="73" t="str">
        <f t="shared" si="42"/>
        <v/>
      </c>
      <c r="C1285" s="73" t="str">
        <f t="shared" si="43"/>
        <v/>
      </c>
      <c r="D1285" s="70" t="str">
        <f t="shared" si="44"/>
        <v/>
      </c>
      <c r="Q1285" s="15" t="str">
        <f>IF(TRIM('MEP-CAD'!$C1285)="","",IF(LEFT('MEP-CAD'!$C1285,2)="99",'MEP-CAD'!$C1285,IF(LEN('MEP-CAD'!$C1285)=5,'MEP-CAD'!$C1285&amp;"0",'MEP-CAD'!$C1285)))</f>
        <v/>
      </c>
      <c r="R1285" s="36" t="str">
        <f>IF($Q1285="","VIDE",IF('MEP-CAD'!$G1285="",IF('MEP-CAD'!$E1285="",'MEP-CAD'!$D1285 &amp;IF('MEP-CAD'!$B1285="",""," ("&amp;'MEP-CAD'!$B1285&amp;")"),TRIM('MEP-CAD'!$E1285) &amp; IF('MEP-CAD'!$B1285="",""," ("&amp;'MEP-CAD'!$B1285&amp;")")),IF('MEP-CAD'!$F1285="", TRIM('MEP-CAD'!$E1285), IF('MEP-CAD'!$E1285="",'MEP-CAD'!$D1285,TRIM('MEP-CAD'!$E1285))&amp; IF('MEP-CAD'!$F1285="", " Qté.:"&amp;VLOOKUP('MEP-CAD'!$B1285,'MEP-CAD'!$AU:$AV,2,0)," ("&amp;'MEP-CAD'!$B1285&amp;")"&amp;" Qté.:"&amp;VLOOKUP('MEP-CAD'!$B1285,'MEP-CAD'!$AU:$AV,2,0)))))</f>
        <v>VIDE</v>
      </c>
      <c r="S1285" s="21">
        <f>ROUND('MEP-CAD'!$X1285,2)</f>
        <v>0</v>
      </c>
      <c r="T1285" s="21">
        <f>'MEP-CAD'!$H1285</f>
        <v>0</v>
      </c>
    </row>
    <row r="1286" spans="2:20" ht="20.7" thickBot="1" x14ac:dyDescent="0.6">
      <c r="B1286" s="73" t="str">
        <f t="shared" si="42"/>
        <v/>
      </c>
      <c r="C1286" s="73" t="str">
        <f t="shared" si="43"/>
        <v/>
      </c>
      <c r="D1286" s="70" t="str">
        <f t="shared" si="44"/>
        <v/>
      </c>
      <c r="Q1286" s="15" t="str">
        <f>IF(TRIM('MEP-CAD'!$C1286)="","",IF(LEFT('MEP-CAD'!$C1286,2)="99",'MEP-CAD'!$C1286,IF(LEN('MEP-CAD'!$C1286)=5,'MEP-CAD'!$C1286&amp;"0",'MEP-CAD'!$C1286)))</f>
        <v/>
      </c>
      <c r="R1286" s="36" t="str">
        <f>IF($Q1286="","VIDE",IF('MEP-CAD'!$G1286="",IF('MEP-CAD'!$E1286="",'MEP-CAD'!$D1286 &amp;IF('MEP-CAD'!$B1286="",""," ("&amp;'MEP-CAD'!$B1286&amp;")"),TRIM('MEP-CAD'!$E1286) &amp; IF('MEP-CAD'!$B1286="",""," ("&amp;'MEP-CAD'!$B1286&amp;")")),IF('MEP-CAD'!$F1286="", TRIM('MEP-CAD'!$E1286), IF('MEP-CAD'!$E1286="",'MEP-CAD'!$D1286,TRIM('MEP-CAD'!$E1286))&amp; IF('MEP-CAD'!$F1286="", " Qté.:"&amp;VLOOKUP('MEP-CAD'!$B1286,'MEP-CAD'!$AU:$AV,2,0)," ("&amp;'MEP-CAD'!$B1286&amp;")"&amp;" Qté.:"&amp;VLOOKUP('MEP-CAD'!$B1286,'MEP-CAD'!$AU:$AV,2,0)))))</f>
        <v>VIDE</v>
      </c>
      <c r="S1286" s="21">
        <f>ROUND('MEP-CAD'!$X1286,2)</f>
        <v>0</v>
      </c>
      <c r="T1286" s="21">
        <f>'MEP-CAD'!$H1286</f>
        <v>0</v>
      </c>
    </row>
    <row r="1287" spans="2:20" ht="20.7" thickBot="1" x14ac:dyDescent="0.6">
      <c r="B1287" s="73" t="str">
        <f t="shared" si="42"/>
        <v/>
      </c>
      <c r="C1287" s="73" t="str">
        <f t="shared" si="43"/>
        <v/>
      </c>
      <c r="D1287" s="70" t="str">
        <f t="shared" si="44"/>
        <v/>
      </c>
      <c r="Q1287" s="15" t="str">
        <f>IF(TRIM('MEP-CAD'!$C1287)="","",IF(LEFT('MEP-CAD'!$C1287,2)="99",'MEP-CAD'!$C1287,IF(LEN('MEP-CAD'!$C1287)=5,'MEP-CAD'!$C1287&amp;"0",'MEP-CAD'!$C1287)))</f>
        <v/>
      </c>
      <c r="R1287" s="36" t="str">
        <f>IF($Q1287="","VIDE",IF('MEP-CAD'!$G1287="",IF('MEP-CAD'!$E1287="",'MEP-CAD'!$D1287 &amp;IF('MEP-CAD'!$B1287="",""," ("&amp;'MEP-CAD'!$B1287&amp;")"),TRIM('MEP-CAD'!$E1287) &amp; IF('MEP-CAD'!$B1287="",""," ("&amp;'MEP-CAD'!$B1287&amp;")")),IF('MEP-CAD'!$F1287="", TRIM('MEP-CAD'!$E1287), IF('MEP-CAD'!$E1287="",'MEP-CAD'!$D1287,TRIM('MEP-CAD'!$E1287))&amp; IF('MEP-CAD'!$F1287="", " Qté.:"&amp;VLOOKUP('MEP-CAD'!$B1287,'MEP-CAD'!$AU:$AV,2,0)," ("&amp;'MEP-CAD'!$B1287&amp;")"&amp;" Qté.:"&amp;VLOOKUP('MEP-CAD'!$B1287,'MEP-CAD'!$AU:$AV,2,0)))))</f>
        <v>VIDE</v>
      </c>
      <c r="S1287" s="21">
        <f>ROUND('MEP-CAD'!$X1287,2)</f>
        <v>0</v>
      </c>
      <c r="T1287" s="21">
        <f>'MEP-CAD'!$H1287</f>
        <v>0</v>
      </c>
    </row>
    <row r="1288" spans="2:20" ht="20.7" thickBot="1" x14ac:dyDescent="0.6">
      <c r="B1288" s="73" t="str">
        <f t="shared" si="42"/>
        <v/>
      </c>
      <c r="C1288" s="73" t="str">
        <f t="shared" si="43"/>
        <v/>
      </c>
      <c r="D1288" s="70" t="str">
        <f t="shared" si="44"/>
        <v/>
      </c>
      <c r="Q1288" s="15" t="str">
        <f>IF(TRIM('MEP-CAD'!$C1288)="","",IF(LEFT('MEP-CAD'!$C1288,2)="99",'MEP-CAD'!$C1288,IF(LEN('MEP-CAD'!$C1288)=5,'MEP-CAD'!$C1288&amp;"0",'MEP-CAD'!$C1288)))</f>
        <v/>
      </c>
      <c r="R1288" s="36" t="str">
        <f>IF($Q1288="","VIDE",IF('MEP-CAD'!$G1288="",IF('MEP-CAD'!$E1288="",'MEP-CAD'!$D1288 &amp;IF('MEP-CAD'!$B1288="",""," ("&amp;'MEP-CAD'!$B1288&amp;")"),TRIM('MEP-CAD'!$E1288) &amp; IF('MEP-CAD'!$B1288="",""," ("&amp;'MEP-CAD'!$B1288&amp;")")),IF('MEP-CAD'!$F1288="", TRIM('MEP-CAD'!$E1288), IF('MEP-CAD'!$E1288="",'MEP-CAD'!$D1288,TRIM('MEP-CAD'!$E1288))&amp; IF('MEP-CAD'!$F1288="", " Qté.:"&amp;VLOOKUP('MEP-CAD'!$B1288,'MEP-CAD'!$AU:$AV,2,0)," ("&amp;'MEP-CAD'!$B1288&amp;")"&amp;" Qté.:"&amp;VLOOKUP('MEP-CAD'!$B1288,'MEP-CAD'!$AU:$AV,2,0)))))</f>
        <v>VIDE</v>
      </c>
      <c r="S1288" s="21">
        <f>ROUND('MEP-CAD'!$X1288,2)</f>
        <v>0</v>
      </c>
      <c r="T1288" s="21">
        <f>'MEP-CAD'!$H1288</f>
        <v>0</v>
      </c>
    </row>
    <row r="1289" spans="2:20" ht="20.7" thickBot="1" x14ac:dyDescent="0.6">
      <c r="B1289" s="73" t="str">
        <f t="shared" si="42"/>
        <v/>
      </c>
      <c r="C1289" s="73" t="str">
        <f t="shared" si="43"/>
        <v/>
      </c>
      <c r="D1289" s="70" t="str">
        <f t="shared" si="44"/>
        <v/>
      </c>
      <c r="Q1289" s="15" t="str">
        <f>IF(TRIM('MEP-CAD'!$C1289)="","",IF(LEFT('MEP-CAD'!$C1289,2)="99",'MEP-CAD'!$C1289,IF(LEN('MEP-CAD'!$C1289)=5,'MEP-CAD'!$C1289&amp;"0",'MEP-CAD'!$C1289)))</f>
        <v/>
      </c>
      <c r="R1289" s="36" t="str">
        <f>IF($Q1289="","VIDE",IF('MEP-CAD'!$G1289="",IF('MEP-CAD'!$E1289="",'MEP-CAD'!$D1289 &amp;IF('MEP-CAD'!$B1289="",""," ("&amp;'MEP-CAD'!$B1289&amp;")"),TRIM('MEP-CAD'!$E1289) &amp; IF('MEP-CAD'!$B1289="",""," ("&amp;'MEP-CAD'!$B1289&amp;")")),IF('MEP-CAD'!$F1289="", TRIM('MEP-CAD'!$E1289), IF('MEP-CAD'!$E1289="",'MEP-CAD'!$D1289,TRIM('MEP-CAD'!$E1289))&amp; IF('MEP-CAD'!$F1289="", " Qté.:"&amp;VLOOKUP('MEP-CAD'!$B1289,'MEP-CAD'!$AU:$AV,2,0)," ("&amp;'MEP-CAD'!$B1289&amp;")"&amp;" Qté.:"&amp;VLOOKUP('MEP-CAD'!$B1289,'MEP-CAD'!$AU:$AV,2,0)))))</f>
        <v>VIDE</v>
      </c>
      <c r="S1289" s="21">
        <f>ROUND('MEP-CAD'!$X1289,2)</f>
        <v>0</v>
      </c>
      <c r="T1289" s="21">
        <f>'MEP-CAD'!$H1289</f>
        <v>0</v>
      </c>
    </row>
    <row r="1290" spans="2:20" ht="20.7" thickBot="1" x14ac:dyDescent="0.6">
      <c r="B1290" s="73" t="str">
        <f t="shared" si="42"/>
        <v/>
      </c>
      <c r="C1290" s="73" t="str">
        <f t="shared" si="43"/>
        <v/>
      </c>
      <c r="D1290" s="70" t="str">
        <f t="shared" si="44"/>
        <v/>
      </c>
      <c r="Q1290" s="15" t="str">
        <f>IF(TRIM('MEP-CAD'!$C1290)="","",IF(LEFT('MEP-CAD'!$C1290,2)="99",'MEP-CAD'!$C1290,IF(LEN('MEP-CAD'!$C1290)=5,'MEP-CAD'!$C1290&amp;"0",'MEP-CAD'!$C1290)))</f>
        <v/>
      </c>
      <c r="R1290" s="36" t="str">
        <f>IF($Q1290="","VIDE",IF('MEP-CAD'!$G1290="",IF('MEP-CAD'!$E1290="",'MEP-CAD'!$D1290 &amp;IF('MEP-CAD'!$B1290="",""," ("&amp;'MEP-CAD'!$B1290&amp;")"),TRIM('MEP-CAD'!$E1290) &amp; IF('MEP-CAD'!$B1290="",""," ("&amp;'MEP-CAD'!$B1290&amp;")")),IF('MEP-CAD'!$F1290="", TRIM('MEP-CAD'!$E1290), IF('MEP-CAD'!$E1290="",'MEP-CAD'!$D1290,TRIM('MEP-CAD'!$E1290))&amp; IF('MEP-CAD'!$F1290="", " Qté.:"&amp;VLOOKUP('MEP-CAD'!$B1290,'MEP-CAD'!$AU:$AV,2,0)," ("&amp;'MEP-CAD'!$B1290&amp;")"&amp;" Qté.:"&amp;VLOOKUP('MEP-CAD'!$B1290,'MEP-CAD'!$AU:$AV,2,0)))))</f>
        <v>VIDE</v>
      </c>
      <c r="S1290" s="21">
        <f>ROUND('MEP-CAD'!$X1290,2)</f>
        <v>0</v>
      </c>
      <c r="T1290" s="21">
        <f>'MEP-CAD'!$H1290</f>
        <v>0</v>
      </c>
    </row>
    <row r="1291" spans="2:20" ht="20.7" thickBot="1" x14ac:dyDescent="0.6">
      <c r="B1291" s="73" t="str">
        <f t="shared" si="42"/>
        <v/>
      </c>
      <c r="C1291" s="73" t="str">
        <f t="shared" si="43"/>
        <v/>
      </c>
      <c r="D1291" s="70" t="str">
        <f t="shared" si="44"/>
        <v/>
      </c>
      <c r="Q1291" s="15" t="str">
        <f>IF(TRIM('MEP-CAD'!$C1291)="","",IF(LEFT('MEP-CAD'!$C1291,2)="99",'MEP-CAD'!$C1291,IF(LEN('MEP-CAD'!$C1291)=5,'MEP-CAD'!$C1291&amp;"0",'MEP-CAD'!$C1291)))</f>
        <v/>
      </c>
      <c r="R1291" s="36" t="str">
        <f>IF($Q1291="","VIDE",IF('MEP-CAD'!$G1291="",IF('MEP-CAD'!$E1291="",'MEP-CAD'!$D1291 &amp;IF('MEP-CAD'!$B1291="",""," ("&amp;'MEP-CAD'!$B1291&amp;")"),TRIM('MEP-CAD'!$E1291) &amp; IF('MEP-CAD'!$B1291="",""," ("&amp;'MEP-CAD'!$B1291&amp;")")),IF('MEP-CAD'!$F1291="", TRIM('MEP-CAD'!$E1291), IF('MEP-CAD'!$E1291="",'MEP-CAD'!$D1291,TRIM('MEP-CAD'!$E1291))&amp; IF('MEP-CAD'!$F1291="", " Qté.:"&amp;VLOOKUP('MEP-CAD'!$B1291,'MEP-CAD'!$AU:$AV,2,0)," ("&amp;'MEP-CAD'!$B1291&amp;")"&amp;" Qté.:"&amp;VLOOKUP('MEP-CAD'!$B1291,'MEP-CAD'!$AU:$AV,2,0)))))</f>
        <v>VIDE</v>
      </c>
      <c r="S1291" s="21">
        <f>ROUND('MEP-CAD'!$X1291,2)</f>
        <v>0</v>
      </c>
      <c r="T1291" s="21">
        <f>'MEP-CAD'!$H1291</f>
        <v>0</v>
      </c>
    </row>
    <row r="1292" spans="2:20" ht="20.7" thickBot="1" x14ac:dyDescent="0.6">
      <c r="B1292" s="73" t="str">
        <f t="shared" si="42"/>
        <v/>
      </c>
      <c r="C1292" s="73" t="str">
        <f t="shared" si="43"/>
        <v/>
      </c>
      <c r="D1292" s="70" t="str">
        <f t="shared" si="44"/>
        <v/>
      </c>
      <c r="Q1292" s="15" t="str">
        <f>IF(TRIM('MEP-CAD'!$C1292)="","",IF(LEFT('MEP-CAD'!$C1292,2)="99",'MEP-CAD'!$C1292,IF(LEN('MEP-CAD'!$C1292)=5,'MEP-CAD'!$C1292&amp;"0",'MEP-CAD'!$C1292)))</f>
        <v/>
      </c>
      <c r="R1292" s="36" t="str">
        <f>IF($Q1292="","VIDE",IF('MEP-CAD'!$G1292="",IF('MEP-CAD'!$E1292="",'MEP-CAD'!$D1292 &amp;IF('MEP-CAD'!$B1292="",""," ("&amp;'MEP-CAD'!$B1292&amp;")"),TRIM('MEP-CAD'!$E1292) &amp; IF('MEP-CAD'!$B1292="",""," ("&amp;'MEP-CAD'!$B1292&amp;")")),IF('MEP-CAD'!$F1292="", TRIM('MEP-CAD'!$E1292), IF('MEP-CAD'!$E1292="",'MEP-CAD'!$D1292,TRIM('MEP-CAD'!$E1292))&amp; IF('MEP-CAD'!$F1292="", " Qté.:"&amp;VLOOKUP('MEP-CAD'!$B1292,'MEP-CAD'!$AU:$AV,2,0)," ("&amp;'MEP-CAD'!$B1292&amp;")"&amp;" Qté.:"&amp;VLOOKUP('MEP-CAD'!$B1292,'MEP-CAD'!$AU:$AV,2,0)))))</f>
        <v>VIDE</v>
      </c>
      <c r="S1292" s="21">
        <f>ROUND('MEP-CAD'!$X1292,2)</f>
        <v>0</v>
      </c>
      <c r="T1292" s="21">
        <f>'MEP-CAD'!$H1292</f>
        <v>0</v>
      </c>
    </row>
    <row r="1293" spans="2:20" ht="20.7" thickBot="1" x14ac:dyDescent="0.6">
      <c r="B1293" s="73" t="str">
        <f t="shared" si="42"/>
        <v/>
      </c>
      <c r="C1293" s="73" t="str">
        <f t="shared" si="43"/>
        <v/>
      </c>
      <c r="D1293" s="70" t="str">
        <f t="shared" si="44"/>
        <v/>
      </c>
      <c r="Q1293" s="15" t="str">
        <f>IF(TRIM('MEP-CAD'!$C1293)="","",IF(LEFT('MEP-CAD'!$C1293,2)="99",'MEP-CAD'!$C1293,IF(LEN('MEP-CAD'!$C1293)=5,'MEP-CAD'!$C1293&amp;"0",'MEP-CAD'!$C1293)))</f>
        <v/>
      </c>
      <c r="R1293" s="36" t="str">
        <f>IF($Q1293="","VIDE",IF('MEP-CAD'!$G1293="",IF('MEP-CAD'!$E1293="",'MEP-CAD'!$D1293 &amp;IF('MEP-CAD'!$B1293="",""," ("&amp;'MEP-CAD'!$B1293&amp;")"),TRIM('MEP-CAD'!$E1293) &amp; IF('MEP-CAD'!$B1293="",""," ("&amp;'MEP-CAD'!$B1293&amp;")")),IF('MEP-CAD'!$F1293="", TRIM('MEP-CAD'!$E1293), IF('MEP-CAD'!$E1293="",'MEP-CAD'!$D1293,TRIM('MEP-CAD'!$E1293))&amp; IF('MEP-CAD'!$F1293="", " Qté.:"&amp;VLOOKUP('MEP-CAD'!$B1293,'MEP-CAD'!$AU:$AV,2,0)," ("&amp;'MEP-CAD'!$B1293&amp;")"&amp;" Qté.:"&amp;VLOOKUP('MEP-CAD'!$B1293,'MEP-CAD'!$AU:$AV,2,0)))))</f>
        <v>VIDE</v>
      </c>
      <c r="S1293" s="21">
        <f>ROUND('MEP-CAD'!$X1293,2)</f>
        <v>0</v>
      </c>
      <c r="T1293" s="21">
        <f>'MEP-CAD'!$H1293</f>
        <v>0</v>
      </c>
    </row>
    <row r="1294" spans="2:20" ht="20.7" thickBot="1" x14ac:dyDescent="0.6">
      <c r="B1294" s="73" t="str">
        <f t="shared" si="42"/>
        <v/>
      </c>
      <c r="C1294" s="73" t="str">
        <f t="shared" si="43"/>
        <v/>
      </c>
      <c r="D1294" s="70" t="str">
        <f t="shared" si="44"/>
        <v/>
      </c>
      <c r="Q1294" s="15" t="str">
        <f>IF(TRIM('MEP-CAD'!$C1294)="","",IF(LEFT('MEP-CAD'!$C1294,2)="99",'MEP-CAD'!$C1294,IF(LEN('MEP-CAD'!$C1294)=5,'MEP-CAD'!$C1294&amp;"0",'MEP-CAD'!$C1294)))</f>
        <v/>
      </c>
      <c r="R1294" s="36" t="str">
        <f>IF($Q1294="","VIDE",IF('MEP-CAD'!$G1294="",IF('MEP-CAD'!$E1294="",'MEP-CAD'!$D1294 &amp;IF('MEP-CAD'!$B1294="",""," ("&amp;'MEP-CAD'!$B1294&amp;")"),TRIM('MEP-CAD'!$E1294) &amp; IF('MEP-CAD'!$B1294="",""," ("&amp;'MEP-CAD'!$B1294&amp;")")),IF('MEP-CAD'!$F1294="", TRIM('MEP-CAD'!$E1294), IF('MEP-CAD'!$E1294="",'MEP-CAD'!$D1294,TRIM('MEP-CAD'!$E1294))&amp; IF('MEP-CAD'!$F1294="", " Qté.:"&amp;VLOOKUP('MEP-CAD'!$B1294,'MEP-CAD'!$AU:$AV,2,0)," ("&amp;'MEP-CAD'!$B1294&amp;")"&amp;" Qté.:"&amp;VLOOKUP('MEP-CAD'!$B1294,'MEP-CAD'!$AU:$AV,2,0)))))</f>
        <v>VIDE</v>
      </c>
      <c r="S1294" s="21">
        <f>ROUND('MEP-CAD'!$X1294,2)</f>
        <v>0</v>
      </c>
      <c r="T1294" s="21">
        <f>'MEP-CAD'!$H1294</f>
        <v>0</v>
      </c>
    </row>
    <row r="1295" spans="2:20" ht="20.7" thickBot="1" x14ac:dyDescent="0.6">
      <c r="B1295" s="73" t="str">
        <f t="shared" si="42"/>
        <v/>
      </c>
      <c r="C1295" s="73" t="str">
        <f t="shared" si="43"/>
        <v/>
      </c>
      <c r="D1295" s="70" t="str">
        <f t="shared" si="44"/>
        <v/>
      </c>
      <c r="Q1295" s="15" t="str">
        <f>IF(TRIM('MEP-CAD'!$C1295)="","",IF(LEFT('MEP-CAD'!$C1295,2)="99",'MEP-CAD'!$C1295,IF(LEN('MEP-CAD'!$C1295)=5,'MEP-CAD'!$C1295&amp;"0",'MEP-CAD'!$C1295)))</f>
        <v/>
      </c>
      <c r="R1295" s="36" t="str">
        <f>IF($Q1295="","VIDE",IF('MEP-CAD'!$G1295="",IF('MEP-CAD'!$E1295="",'MEP-CAD'!$D1295 &amp;IF('MEP-CAD'!$B1295="",""," ("&amp;'MEP-CAD'!$B1295&amp;")"),TRIM('MEP-CAD'!$E1295) &amp; IF('MEP-CAD'!$B1295="",""," ("&amp;'MEP-CAD'!$B1295&amp;")")),IF('MEP-CAD'!$F1295="", TRIM('MEP-CAD'!$E1295), IF('MEP-CAD'!$E1295="",'MEP-CAD'!$D1295,TRIM('MEP-CAD'!$E1295))&amp; IF('MEP-CAD'!$F1295="", " Qté.:"&amp;VLOOKUP('MEP-CAD'!$B1295,'MEP-CAD'!$AU:$AV,2,0)," ("&amp;'MEP-CAD'!$B1295&amp;")"&amp;" Qté.:"&amp;VLOOKUP('MEP-CAD'!$B1295,'MEP-CAD'!$AU:$AV,2,0)))))</f>
        <v>VIDE</v>
      </c>
      <c r="S1295" s="21">
        <f>ROUND('MEP-CAD'!$X1295,2)</f>
        <v>0</v>
      </c>
      <c r="T1295" s="21">
        <f>'MEP-CAD'!$H1295</f>
        <v>0</v>
      </c>
    </row>
    <row r="1296" spans="2:20" ht="20.7" thickBot="1" x14ac:dyDescent="0.6">
      <c r="B1296" s="73" t="str">
        <f t="shared" si="42"/>
        <v/>
      </c>
      <c r="C1296" s="73" t="str">
        <f t="shared" si="43"/>
        <v/>
      </c>
      <c r="D1296" s="70" t="str">
        <f t="shared" si="44"/>
        <v/>
      </c>
      <c r="Q1296" s="15" t="str">
        <f>IF(TRIM('MEP-CAD'!$C1296)="","",IF(LEFT('MEP-CAD'!$C1296,2)="99",'MEP-CAD'!$C1296,IF(LEN('MEP-CAD'!$C1296)=5,'MEP-CAD'!$C1296&amp;"0",'MEP-CAD'!$C1296)))</f>
        <v/>
      </c>
      <c r="R1296" s="36" t="str">
        <f>IF($Q1296="","VIDE",IF('MEP-CAD'!$G1296="",IF('MEP-CAD'!$E1296="",'MEP-CAD'!$D1296 &amp;IF('MEP-CAD'!$B1296="",""," ("&amp;'MEP-CAD'!$B1296&amp;")"),TRIM('MEP-CAD'!$E1296) &amp; IF('MEP-CAD'!$B1296="",""," ("&amp;'MEP-CAD'!$B1296&amp;")")),IF('MEP-CAD'!$F1296="", TRIM('MEP-CAD'!$E1296), IF('MEP-CAD'!$E1296="",'MEP-CAD'!$D1296,TRIM('MEP-CAD'!$E1296))&amp; IF('MEP-CAD'!$F1296="", " Qté.:"&amp;VLOOKUP('MEP-CAD'!$B1296,'MEP-CAD'!$AU:$AV,2,0)," ("&amp;'MEP-CAD'!$B1296&amp;")"&amp;" Qté.:"&amp;VLOOKUP('MEP-CAD'!$B1296,'MEP-CAD'!$AU:$AV,2,0)))))</f>
        <v>VIDE</v>
      </c>
      <c r="S1296" s="21">
        <f>ROUND('MEP-CAD'!$X1296,2)</f>
        <v>0</v>
      </c>
      <c r="T1296" s="21">
        <f>'MEP-CAD'!$H1296</f>
        <v>0</v>
      </c>
    </row>
    <row r="1297" spans="2:20" ht="20.7" thickBot="1" x14ac:dyDescent="0.6">
      <c r="B1297" s="73" t="str">
        <f t="shared" si="42"/>
        <v/>
      </c>
      <c r="C1297" s="73" t="str">
        <f t="shared" si="43"/>
        <v/>
      </c>
      <c r="D1297" s="70" t="str">
        <f t="shared" si="44"/>
        <v/>
      </c>
      <c r="Q1297" s="15" t="str">
        <f>IF(TRIM('MEP-CAD'!$C1297)="","",IF(LEFT('MEP-CAD'!$C1297,2)="99",'MEP-CAD'!$C1297,IF(LEN('MEP-CAD'!$C1297)=5,'MEP-CAD'!$C1297&amp;"0",'MEP-CAD'!$C1297)))</f>
        <v/>
      </c>
      <c r="R1297" s="36" t="str">
        <f>IF($Q1297="","VIDE",IF('MEP-CAD'!$G1297="",IF('MEP-CAD'!$E1297="",'MEP-CAD'!$D1297 &amp;IF('MEP-CAD'!$B1297="",""," ("&amp;'MEP-CAD'!$B1297&amp;")"),TRIM('MEP-CAD'!$E1297) &amp; IF('MEP-CAD'!$B1297="",""," ("&amp;'MEP-CAD'!$B1297&amp;")")),IF('MEP-CAD'!$F1297="", TRIM('MEP-CAD'!$E1297), IF('MEP-CAD'!$E1297="",'MEP-CAD'!$D1297,TRIM('MEP-CAD'!$E1297))&amp; IF('MEP-CAD'!$F1297="", " Qté.:"&amp;VLOOKUP('MEP-CAD'!$B1297,'MEP-CAD'!$AU:$AV,2,0)," ("&amp;'MEP-CAD'!$B1297&amp;")"&amp;" Qté.:"&amp;VLOOKUP('MEP-CAD'!$B1297,'MEP-CAD'!$AU:$AV,2,0)))))</f>
        <v>VIDE</v>
      </c>
      <c r="S1297" s="21">
        <f>ROUND('MEP-CAD'!$X1297,2)</f>
        <v>0</v>
      </c>
      <c r="T1297" s="21">
        <f>'MEP-CAD'!$H1297</f>
        <v>0</v>
      </c>
    </row>
    <row r="1298" spans="2:20" ht="20.7" thickBot="1" x14ac:dyDescent="0.6">
      <c r="B1298" s="73" t="str">
        <f t="shared" si="42"/>
        <v/>
      </c>
      <c r="C1298" s="73" t="str">
        <f t="shared" si="43"/>
        <v/>
      </c>
      <c r="D1298" s="70" t="str">
        <f t="shared" si="44"/>
        <v/>
      </c>
      <c r="Q1298" s="15" t="str">
        <f>IF(TRIM('MEP-CAD'!$C1298)="","",IF(LEFT('MEP-CAD'!$C1298,2)="99",'MEP-CAD'!$C1298,IF(LEN('MEP-CAD'!$C1298)=5,'MEP-CAD'!$C1298&amp;"0",'MEP-CAD'!$C1298)))</f>
        <v/>
      </c>
      <c r="R1298" s="36" t="str">
        <f>IF($Q1298="","VIDE",IF('MEP-CAD'!$G1298="",IF('MEP-CAD'!$E1298="",'MEP-CAD'!$D1298 &amp;IF('MEP-CAD'!$B1298="",""," ("&amp;'MEP-CAD'!$B1298&amp;")"),TRIM('MEP-CAD'!$E1298) &amp; IF('MEP-CAD'!$B1298="",""," ("&amp;'MEP-CAD'!$B1298&amp;")")),IF('MEP-CAD'!$F1298="", TRIM('MEP-CAD'!$E1298), IF('MEP-CAD'!$E1298="",'MEP-CAD'!$D1298,TRIM('MEP-CAD'!$E1298))&amp; IF('MEP-CAD'!$F1298="", " Qté.:"&amp;VLOOKUP('MEP-CAD'!$B1298,'MEP-CAD'!$AU:$AV,2,0)," ("&amp;'MEP-CAD'!$B1298&amp;")"&amp;" Qté.:"&amp;VLOOKUP('MEP-CAD'!$B1298,'MEP-CAD'!$AU:$AV,2,0)))))</f>
        <v>VIDE</v>
      </c>
      <c r="S1298" s="21">
        <f>ROUND('MEP-CAD'!$X1298,2)</f>
        <v>0</v>
      </c>
      <c r="T1298" s="21">
        <f>'MEP-CAD'!$H1298</f>
        <v>0</v>
      </c>
    </row>
    <row r="1299" spans="2:20" ht="20.7" thickBot="1" x14ac:dyDescent="0.6">
      <c r="B1299" s="73" t="str">
        <f t="shared" si="42"/>
        <v/>
      </c>
      <c r="C1299" s="73" t="str">
        <f t="shared" si="43"/>
        <v/>
      </c>
      <c r="D1299" s="70" t="str">
        <f t="shared" si="44"/>
        <v/>
      </c>
      <c r="Q1299" s="15" t="str">
        <f>IF(TRIM('MEP-CAD'!$C1299)="","",IF(LEFT('MEP-CAD'!$C1299,2)="99",'MEP-CAD'!$C1299,IF(LEN('MEP-CAD'!$C1299)=5,'MEP-CAD'!$C1299&amp;"0",'MEP-CAD'!$C1299)))</f>
        <v/>
      </c>
      <c r="R1299" s="36" t="str">
        <f>IF($Q1299="","VIDE",IF('MEP-CAD'!$G1299="",IF('MEP-CAD'!$E1299="",'MEP-CAD'!$D1299 &amp;IF('MEP-CAD'!$B1299="",""," ("&amp;'MEP-CAD'!$B1299&amp;")"),TRIM('MEP-CAD'!$E1299) &amp; IF('MEP-CAD'!$B1299="",""," ("&amp;'MEP-CAD'!$B1299&amp;")")),IF('MEP-CAD'!$F1299="", TRIM('MEP-CAD'!$E1299), IF('MEP-CAD'!$E1299="",'MEP-CAD'!$D1299,TRIM('MEP-CAD'!$E1299))&amp; IF('MEP-CAD'!$F1299="", " Qté.:"&amp;VLOOKUP('MEP-CAD'!$B1299,'MEP-CAD'!$AU:$AV,2,0)," ("&amp;'MEP-CAD'!$B1299&amp;")"&amp;" Qté.:"&amp;VLOOKUP('MEP-CAD'!$B1299,'MEP-CAD'!$AU:$AV,2,0)))))</f>
        <v>VIDE</v>
      </c>
      <c r="S1299" s="21">
        <f>ROUND('MEP-CAD'!$X1299,2)</f>
        <v>0</v>
      </c>
      <c r="T1299" s="21">
        <f>'MEP-CAD'!$H1299</f>
        <v>0</v>
      </c>
    </row>
    <row r="1300" spans="2:20" ht="20.7" thickBot="1" x14ac:dyDescent="0.6">
      <c r="B1300" s="73" t="str">
        <f t="shared" si="42"/>
        <v/>
      </c>
      <c r="C1300" s="73" t="str">
        <f t="shared" si="43"/>
        <v/>
      </c>
      <c r="D1300" s="70" t="str">
        <f t="shared" si="44"/>
        <v/>
      </c>
      <c r="Q1300" s="15" t="str">
        <f>IF(TRIM('MEP-CAD'!$C1300)="","",IF(LEFT('MEP-CAD'!$C1300,2)="99",'MEP-CAD'!$C1300,IF(LEN('MEP-CAD'!$C1300)=5,'MEP-CAD'!$C1300&amp;"0",'MEP-CAD'!$C1300)))</f>
        <v/>
      </c>
      <c r="R1300" s="36" t="str">
        <f>IF($Q1300="","VIDE",IF('MEP-CAD'!$G1300="",IF('MEP-CAD'!$E1300="",'MEP-CAD'!$D1300 &amp;IF('MEP-CAD'!$B1300="",""," ("&amp;'MEP-CAD'!$B1300&amp;")"),TRIM('MEP-CAD'!$E1300) &amp; IF('MEP-CAD'!$B1300="",""," ("&amp;'MEP-CAD'!$B1300&amp;")")),IF('MEP-CAD'!$F1300="", TRIM('MEP-CAD'!$E1300), IF('MEP-CAD'!$E1300="",'MEP-CAD'!$D1300,TRIM('MEP-CAD'!$E1300))&amp; IF('MEP-CAD'!$F1300="", " Qté.:"&amp;VLOOKUP('MEP-CAD'!$B1300,'MEP-CAD'!$AU:$AV,2,0)," ("&amp;'MEP-CAD'!$B1300&amp;")"&amp;" Qté.:"&amp;VLOOKUP('MEP-CAD'!$B1300,'MEP-CAD'!$AU:$AV,2,0)))))</f>
        <v>VIDE</v>
      </c>
      <c r="S1300" s="21">
        <f>ROUND('MEP-CAD'!$X1300,2)</f>
        <v>0</v>
      </c>
      <c r="T1300" s="21">
        <f>'MEP-CAD'!$H1300</f>
        <v>0</v>
      </c>
    </row>
    <row r="1301" spans="2:20" ht="20.7" thickBot="1" x14ac:dyDescent="0.6">
      <c r="B1301" s="73" t="str">
        <f t="shared" si="42"/>
        <v/>
      </c>
      <c r="C1301" s="73" t="str">
        <f t="shared" si="43"/>
        <v/>
      </c>
      <c r="D1301" s="70" t="str">
        <f t="shared" si="44"/>
        <v/>
      </c>
      <c r="Q1301" s="15" t="str">
        <f>IF(TRIM('MEP-CAD'!$C1301)="","",IF(LEFT('MEP-CAD'!$C1301,2)="99",'MEP-CAD'!$C1301,IF(LEN('MEP-CAD'!$C1301)=5,'MEP-CAD'!$C1301&amp;"0",'MEP-CAD'!$C1301)))</f>
        <v/>
      </c>
      <c r="R1301" s="36" t="str">
        <f>IF($Q1301="","VIDE",IF('MEP-CAD'!$G1301="",IF('MEP-CAD'!$E1301="",'MEP-CAD'!$D1301 &amp;IF('MEP-CAD'!$B1301="",""," ("&amp;'MEP-CAD'!$B1301&amp;")"),TRIM('MEP-CAD'!$E1301) &amp; IF('MEP-CAD'!$B1301="",""," ("&amp;'MEP-CAD'!$B1301&amp;")")),IF('MEP-CAD'!$F1301="", TRIM('MEP-CAD'!$E1301), IF('MEP-CAD'!$E1301="",'MEP-CAD'!$D1301,TRIM('MEP-CAD'!$E1301))&amp; IF('MEP-CAD'!$F1301="", " Qté.:"&amp;VLOOKUP('MEP-CAD'!$B1301,'MEP-CAD'!$AU:$AV,2,0)," ("&amp;'MEP-CAD'!$B1301&amp;")"&amp;" Qté.:"&amp;VLOOKUP('MEP-CAD'!$B1301,'MEP-CAD'!$AU:$AV,2,0)))))</f>
        <v>VIDE</v>
      </c>
      <c r="S1301" s="21">
        <f>ROUND('MEP-CAD'!$X1301,2)</f>
        <v>0</v>
      </c>
      <c r="T1301" s="21">
        <f>'MEP-CAD'!$H1301</f>
        <v>0</v>
      </c>
    </row>
    <row r="1302" spans="2:20" ht="20.7" thickBot="1" x14ac:dyDescent="0.6">
      <c r="B1302" s="73" t="str">
        <f t="shared" si="42"/>
        <v/>
      </c>
      <c r="C1302" s="73" t="str">
        <f t="shared" si="43"/>
        <v/>
      </c>
      <c r="D1302" s="70" t="str">
        <f t="shared" si="44"/>
        <v/>
      </c>
      <c r="Q1302" s="15" t="str">
        <f>IF(TRIM('MEP-CAD'!$C1302)="","",IF(LEFT('MEP-CAD'!$C1302,2)="99",'MEP-CAD'!$C1302,IF(LEN('MEP-CAD'!$C1302)=5,'MEP-CAD'!$C1302&amp;"0",'MEP-CAD'!$C1302)))</f>
        <v/>
      </c>
      <c r="R1302" s="36" t="str">
        <f>IF($Q1302="","VIDE",IF('MEP-CAD'!$G1302="",IF('MEP-CAD'!$E1302="",'MEP-CAD'!$D1302 &amp;IF('MEP-CAD'!$B1302="",""," ("&amp;'MEP-CAD'!$B1302&amp;")"),TRIM('MEP-CAD'!$E1302) &amp; IF('MEP-CAD'!$B1302="",""," ("&amp;'MEP-CAD'!$B1302&amp;")")),IF('MEP-CAD'!$F1302="", TRIM('MEP-CAD'!$E1302), IF('MEP-CAD'!$E1302="",'MEP-CAD'!$D1302,TRIM('MEP-CAD'!$E1302))&amp; IF('MEP-CAD'!$F1302="", " Qté.:"&amp;VLOOKUP('MEP-CAD'!$B1302,'MEP-CAD'!$AU:$AV,2,0)," ("&amp;'MEP-CAD'!$B1302&amp;")"&amp;" Qté.:"&amp;VLOOKUP('MEP-CAD'!$B1302,'MEP-CAD'!$AU:$AV,2,0)))))</f>
        <v>VIDE</v>
      </c>
      <c r="S1302" s="21">
        <f>ROUND('MEP-CAD'!$X1302,2)</f>
        <v>0</v>
      </c>
      <c r="T1302" s="21">
        <f>'MEP-CAD'!$H1302</f>
        <v>0</v>
      </c>
    </row>
    <row r="1303" spans="2:20" ht="20.7" thickBot="1" x14ac:dyDescent="0.6">
      <c r="B1303" s="73" t="str">
        <f t="shared" si="42"/>
        <v/>
      </c>
      <c r="C1303" s="73" t="str">
        <f t="shared" si="43"/>
        <v/>
      </c>
      <c r="D1303" s="70" t="str">
        <f t="shared" si="44"/>
        <v/>
      </c>
      <c r="Q1303" s="15" t="str">
        <f>IF(TRIM('MEP-CAD'!$C1303)="","",IF(LEFT('MEP-CAD'!$C1303,2)="99",'MEP-CAD'!$C1303,IF(LEN('MEP-CAD'!$C1303)=5,'MEP-CAD'!$C1303&amp;"0",'MEP-CAD'!$C1303)))</f>
        <v/>
      </c>
      <c r="R1303" s="36" t="str">
        <f>IF($Q1303="","VIDE",IF('MEP-CAD'!$G1303="",IF('MEP-CAD'!$E1303="",'MEP-CAD'!$D1303 &amp;IF('MEP-CAD'!$B1303="",""," ("&amp;'MEP-CAD'!$B1303&amp;")"),TRIM('MEP-CAD'!$E1303) &amp; IF('MEP-CAD'!$B1303="",""," ("&amp;'MEP-CAD'!$B1303&amp;")")),IF('MEP-CAD'!$F1303="", TRIM('MEP-CAD'!$E1303), IF('MEP-CAD'!$E1303="",'MEP-CAD'!$D1303,TRIM('MEP-CAD'!$E1303))&amp; IF('MEP-CAD'!$F1303="", " Qté.:"&amp;VLOOKUP('MEP-CAD'!$B1303,'MEP-CAD'!$AU:$AV,2,0)," ("&amp;'MEP-CAD'!$B1303&amp;")"&amp;" Qté.:"&amp;VLOOKUP('MEP-CAD'!$B1303,'MEP-CAD'!$AU:$AV,2,0)))))</f>
        <v>VIDE</v>
      </c>
      <c r="S1303" s="21">
        <f>ROUND('MEP-CAD'!$X1303,2)</f>
        <v>0</v>
      </c>
      <c r="T1303" s="21">
        <f>'MEP-CAD'!$H1303</f>
        <v>0</v>
      </c>
    </row>
    <row r="1304" spans="2:20" ht="20.7" thickBot="1" x14ac:dyDescent="0.6">
      <c r="B1304" s="73" t="str">
        <f t="shared" si="42"/>
        <v/>
      </c>
      <c r="C1304" s="73" t="str">
        <f t="shared" si="43"/>
        <v/>
      </c>
      <c r="D1304" s="70" t="str">
        <f t="shared" si="44"/>
        <v/>
      </c>
      <c r="Q1304" s="15" t="str">
        <f>IF(TRIM('MEP-CAD'!$C1304)="","",IF(LEFT('MEP-CAD'!$C1304,2)="99",'MEP-CAD'!$C1304,IF(LEN('MEP-CAD'!$C1304)=5,'MEP-CAD'!$C1304&amp;"0",'MEP-CAD'!$C1304)))</f>
        <v/>
      </c>
      <c r="R1304" s="36" t="str">
        <f>IF($Q1304="","VIDE",IF('MEP-CAD'!$G1304="",IF('MEP-CAD'!$E1304="",'MEP-CAD'!$D1304 &amp;IF('MEP-CAD'!$B1304="",""," ("&amp;'MEP-CAD'!$B1304&amp;")"),TRIM('MEP-CAD'!$E1304) &amp; IF('MEP-CAD'!$B1304="",""," ("&amp;'MEP-CAD'!$B1304&amp;")")),IF('MEP-CAD'!$F1304="", TRIM('MEP-CAD'!$E1304), IF('MEP-CAD'!$E1304="",'MEP-CAD'!$D1304,TRIM('MEP-CAD'!$E1304))&amp; IF('MEP-CAD'!$F1304="", " Qté.:"&amp;VLOOKUP('MEP-CAD'!$B1304,'MEP-CAD'!$AU:$AV,2,0)," ("&amp;'MEP-CAD'!$B1304&amp;")"&amp;" Qté.:"&amp;VLOOKUP('MEP-CAD'!$B1304,'MEP-CAD'!$AU:$AV,2,0)))))</f>
        <v>VIDE</v>
      </c>
      <c r="S1304" s="21">
        <f>ROUND('MEP-CAD'!$X1304,2)</f>
        <v>0</v>
      </c>
      <c r="T1304" s="21">
        <f>'MEP-CAD'!$H1304</f>
        <v>0</v>
      </c>
    </row>
    <row r="1305" spans="2:20" ht="20.7" thickBot="1" x14ac:dyDescent="0.6">
      <c r="B1305" s="73" t="str">
        <f t="shared" si="42"/>
        <v/>
      </c>
      <c r="C1305" s="73" t="str">
        <f t="shared" si="43"/>
        <v/>
      </c>
      <c r="D1305" s="70" t="str">
        <f t="shared" si="44"/>
        <v/>
      </c>
      <c r="Q1305" s="15" t="str">
        <f>IF(TRIM('MEP-CAD'!$C1305)="","",IF(LEFT('MEP-CAD'!$C1305,2)="99",'MEP-CAD'!$C1305,IF(LEN('MEP-CAD'!$C1305)=5,'MEP-CAD'!$C1305&amp;"0",'MEP-CAD'!$C1305)))</f>
        <v/>
      </c>
      <c r="R1305" s="36" t="str">
        <f>IF($Q1305="","VIDE",IF('MEP-CAD'!$G1305="",IF('MEP-CAD'!$E1305="",'MEP-CAD'!$D1305 &amp;IF('MEP-CAD'!$B1305="",""," ("&amp;'MEP-CAD'!$B1305&amp;")"),TRIM('MEP-CAD'!$E1305) &amp; IF('MEP-CAD'!$B1305="",""," ("&amp;'MEP-CAD'!$B1305&amp;")")),IF('MEP-CAD'!$F1305="", TRIM('MEP-CAD'!$E1305), IF('MEP-CAD'!$E1305="",'MEP-CAD'!$D1305,TRIM('MEP-CAD'!$E1305))&amp; IF('MEP-CAD'!$F1305="", " Qté.:"&amp;VLOOKUP('MEP-CAD'!$B1305,'MEP-CAD'!$AU:$AV,2,0)," ("&amp;'MEP-CAD'!$B1305&amp;")"&amp;" Qté.:"&amp;VLOOKUP('MEP-CAD'!$B1305,'MEP-CAD'!$AU:$AV,2,0)))))</f>
        <v>VIDE</v>
      </c>
      <c r="S1305" s="21">
        <f>ROUND('MEP-CAD'!$X1305,2)</f>
        <v>0</v>
      </c>
      <c r="T1305" s="21">
        <f>'MEP-CAD'!$H1305</f>
        <v>0</v>
      </c>
    </row>
    <row r="1306" spans="2:20" ht="20.7" thickBot="1" x14ac:dyDescent="0.6">
      <c r="B1306" s="73" t="str">
        <f t="shared" si="42"/>
        <v/>
      </c>
      <c r="C1306" s="73" t="str">
        <f t="shared" si="43"/>
        <v/>
      </c>
      <c r="D1306" s="70" t="str">
        <f t="shared" si="44"/>
        <v/>
      </c>
      <c r="Q1306" s="15" t="str">
        <f>IF(TRIM('MEP-CAD'!$C1306)="","",IF(LEFT('MEP-CAD'!$C1306,2)="99",'MEP-CAD'!$C1306,IF(LEN('MEP-CAD'!$C1306)=5,'MEP-CAD'!$C1306&amp;"0",'MEP-CAD'!$C1306)))</f>
        <v/>
      </c>
      <c r="R1306" s="36" t="str">
        <f>IF($Q1306="","VIDE",IF('MEP-CAD'!$G1306="",IF('MEP-CAD'!$E1306="",'MEP-CAD'!$D1306 &amp;IF('MEP-CAD'!$B1306="",""," ("&amp;'MEP-CAD'!$B1306&amp;")"),TRIM('MEP-CAD'!$E1306) &amp; IF('MEP-CAD'!$B1306="",""," ("&amp;'MEP-CAD'!$B1306&amp;")")),IF('MEP-CAD'!$F1306="", TRIM('MEP-CAD'!$E1306), IF('MEP-CAD'!$E1306="",'MEP-CAD'!$D1306,TRIM('MEP-CAD'!$E1306))&amp; IF('MEP-CAD'!$F1306="", " Qté.:"&amp;VLOOKUP('MEP-CAD'!$B1306,'MEP-CAD'!$AU:$AV,2,0)," ("&amp;'MEP-CAD'!$B1306&amp;")"&amp;" Qté.:"&amp;VLOOKUP('MEP-CAD'!$B1306,'MEP-CAD'!$AU:$AV,2,0)))))</f>
        <v>VIDE</v>
      </c>
      <c r="S1306" s="21">
        <f>ROUND('MEP-CAD'!$X1306,2)</f>
        <v>0</v>
      </c>
      <c r="T1306" s="21">
        <f>'MEP-CAD'!$H1306</f>
        <v>0</v>
      </c>
    </row>
    <row r="1307" spans="2:20" ht="20.7" thickBot="1" x14ac:dyDescent="0.6">
      <c r="B1307" s="73" t="str">
        <f t="shared" si="42"/>
        <v/>
      </c>
      <c r="C1307" s="73" t="str">
        <f t="shared" si="43"/>
        <v/>
      </c>
      <c r="D1307" s="70" t="str">
        <f t="shared" si="44"/>
        <v/>
      </c>
      <c r="Q1307" s="15" t="str">
        <f>IF(TRIM('MEP-CAD'!$C1307)="","",IF(LEFT('MEP-CAD'!$C1307,2)="99",'MEP-CAD'!$C1307,IF(LEN('MEP-CAD'!$C1307)=5,'MEP-CAD'!$C1307&amp;"0",'MEP-CAD'!$C1307)))</f>
        <v/>
      </c>
      <c r="R1307" s="36" t="str">
        <f>IF($Q1307="","VIDE",IF('MEP-CAD'!$G1307="",IF('MEP-CAD'!$E1307="",'MEP-CAD'!$D1307 &amp;IF('MEP-CAD'!$B1307="",""," ("&amp;'MEP-CAD'!$B1307&amp;")"),TRIM('MEP-CAD'!$E1307) &amp; IF('MEP-CAD'!$B1307="",""," ("&amp;'MEP-CAD'!$B1307&amp;")")),IF('MEP-CAD'!$F1307="", TRIM('MEP-CAD'!$E1307), IF('MEP-CAD'!$E1307="",'MEP-CAD'!$D1307,TRIM('MEP-CAD'!$E1307))&amp; IF('MEP-CAD'!$F1307="", " Qté.:"&amp;VLOOKUP('MEP-CAD'!$B1307,'MEP-CAD'!$AU:$AV,2,0)," ("&amp;'MEP-CAD'!$B1307&amp;")"&amp;" Qté.:"&amp;VLOOKUP('MEP-CAD'!$B1307,'MEP-CAD'!$AU:$AV,2,0)))))</f>
        <v>VIDE</v>
      </c>
      <c r="S1307" s="21">
        <f>ROUND('MEP-CAD'!$X1307,2)</f>
        <v>0</v>
      </c>
      <c r="T1307" s="21">
        <f>'MEP-CAD'!$H1307</f>
        <v>0</v>
      </c>
    </row>
    <row r="1308" spans="2:20" ht="20.7" thickBot="1" x14ac:dyDescent="0.6">
      <c r="B1308" s="73" t="str">
        <f t="shared" si="42"/>
        <v/>
      </c>
      <c r="C1308" s="73" t="str">
        <f t="shared" si="43"/>
        <v/>
      </c>
      <c r="D1308" s="70" t="str">
        <f t="shared" si="44"/>
        <v/>
      </c>
      <c r="Q1308" s="15" t="str">
        <f>IF(TRIM('MEP-CAD'!$C1308)="","",IF(LEFT('MEP-CAD'!$C1308,2)="99",'MEP-CAD'!$C1308,IF(LEN('MEP-CAD'!$C1308)=5,'MEP-CAD'!$C1308&amp;"0",'MEP-CAD'!$C1308)))</f>
        <v/>
      </c>
      <c r="R1308" s="36" t="str">
        <f>IF($Q1308="","VIDE",IF('MEP-CAD'!$G1308="",IF('MEP-CAD'!$E1308="",'MEP-CAD'!$D1308 &amp;IF('MEP-CAD'!$B1308="",""," ("&amp;'MEP-CAD'!$B1308&amp;")"),TRIM('MEP-CAD'!$E1308) &amp; IF('MEP-CAD'!$B1308="",""," ("&amp;'MEP-CAD'!$B1308&amp;")")),IF('MEP-CAD'!$F1308="", TRIM('MEP-CAD'!$E1308), IF('MEP-CAD'!$E1308="",'MEP-CAD'!$D1308,TRIM('MEP-CAD'!$E1308))&amp; IF('MEP-CAD'!$F1308="", " Qté.:"&amp;VLOOKUP('MEP-CAD'!$B1308,'MEP-CAD'!$AU:$AV,2,0)," ("&amp;'MEP-CAD'!$B1308&amp;")"&amp;" Qté.:"&amp;VLOOKUP('MEP-CAD'!$B1308,'MEP-CAD'!$AU:$AV,2,0)))))</f>
        <v>VIDE</v>
      </c>
      <c r="S1308" s="21">
        <f>ROUND('MEP-CAD'!$X1308,2)</f>
        <v>0</v>
      </c>
      <c r="T1308" s="21">
        <f>'MEP-CAD'!$H1308</f>
        <v>0</v>
      </c>
    </row>
    <row r="1309" spans="2:20" ht="20.7" thickBot="1" x14ac:dyDescent="0.6">
      <c r="B1309" s="73" t="str">
        <f t="shared" si="42"/>
        <v/>
      </c>
      <c r="C1309" s="73" t="str">
        <f t="shared" si="43"/>
        <v/>
      </c>
      <c r="D1309" s="70" t="str">
        <f t="shared" si="44"/>
        <v/>
      </c>
      <c r="Q1309" s="15" t="str">
        <f>IF(TRIM('MEP-CAD'!$C1309)="","",IF(LEFT('MEP-CAD'!$C1309,2)="99",'MEP-CAD'!$C1309,IF(LEN('MEP-CAD'!$C1309)=5,'MEP-CAD'!$C1309&amp;"0",'MEP-CAD'!$C1309)))</f>
        <v/>
      </c>
      <c r="R1309" s="36" t="str">
        <f>IF($Q1309="","VIDE",IF('MEP-CAD'!$G1309="",IF('MEP-CAD'!$E1309="",'MEP-CAD'!$D1309 &amp;IF('MEP-CAD'!$B1309="",""," ("&amp;'MEP-CAD'!$B1309&amp;")"),TRIM('MEP-CAD'!$E1309) &amp; IF('MEP-CAD'!$B1309="",""," ("&amp;'MEP-CAD'!$B1309&amp;")")),IF('MEP-CAD'!$F1309="", TRIM('MEP-CAD'!$E1309), IF('MEP-CAD'!$E1309="",'MEP-CAD'!$D1309,TRIM('MEP-CAD'!$E1309))&amp; IF('MEP-CAD'!$F1309="", " Qté.:"&amp;VLOOKUP('MEP-CAD'!$B1309,'MEP-CAD'!$AU:$AV,2,0)," ("&amp;'MEP-CAD'!$B1309&amp;")"&amp;" Qté.:"&amp;VLOOKUP('MEP-CAD'!$B1309,'MEP-CAD'!$AU:$AV,2,0)))))</f>
        <v>VIDE</v>
      </c>
      <c r="S1309" s="21">
        <f>ROUND('MEP-CAD'!$X1309,2)</f>
        <v>0</v>
      </c>
      <c r="T1309" s="21">
        <f>'MEP-CAD'!$H1309</f>
        <v>0</v>
      </c>
    </row>
    <row r="1310" spans="2:20" ht="20.7" thickBot="1" x14ac:dyDescent="0.6">
      <c r="B1310" s="73" t="str">
        <f t="shared" si="42"/>
        <v/>
      </c>
      <c r="C1310" s="73" t="str">
        <f t="shared" si="43"/>
        <v/>
      </c>
      <c r="D1310" s="70" t="str">
        <f t="shared" si="44"/>
        <v/>
      </c>
      <c r="Q1310" s="15" t="str">
        <f>IF(TRIM('MEP-CAD'!$C1310)="","",IF(LEFT('MEP-CAD'!$C1310,2)="99",'MEP-CAD'!$C1310,IF(LEN('MEP-CAD'!$C1310)=5,'MEP-CAD'!$C1310&amp;"0",'MEP-CAD'!$C1310)))</f>
        <v/>
      </c>
      <c r="R1310" s="36" t="str">
        <f>IF($Q1310="","VIDE",IF('MEP-CAD'!$G1310="",IF('MEP-CAD'!$E1310="",'MEP-CAD'!$D1310 &amp;IF('MEP-CAD'!$B1310="",""," ("&amp;'MEP-CAD'!$B1310&amp;")"),TRIM('MEP-CAD'!$E1310) &amp; IF('MEP-CAD'!$B1310="",""," ("&amp;'MEP-CAD'!$B1310&amp;")")),IF('MEP-CAD'!$F1310="", TRIM('MEP-CAD'!$E1310), IF('MEP-CAD'!$E1310="",'MEP-CAD'!$D1310,TRIM('MEP-CAD'!$E1310))&amp; IF('MEP-CAD'!$F1310="", " Qté.:"&amp;VLOOKUP('MEP-CAD'!$B1310,'MEP-CAD'!$AU:$AV,2,0)," ("&amp;'MEP-CAD'!$B1310&amp;")"&amp;" Qté.:"&amp;VLOOKUP('MEP-CAD'!$B1310,'MEP-CAD'!$AU:$AV,2,0)))))</f>
        <v>VIDE</v>
      </c>
      <c r="S1310" s="21">
        <f>ROUND('MEP-CAD'!$X1310,2)</f>
        <v>0</v>
      </c>
      <c r="T1310" s="21">
        <f>'MEP-CAD'!$H1310</f>
        <v>0</v>
      </c>
    </row>
    <row r="1311" spans="2:20" ht="20.7" thickBot="1" x14ac:dyDescent="0.6">
      <c r="B1311" s="73" t="str">
        <f t="shared" si="42"/>
        <v/>
      </c>
      <c r="C1311" s="73" t="str">
        <f t="shared" si="43"/>
        <v/>
      </c>
      <c r="D1311" s="70" t="str">
        <f t="shared" si="44"/>
        <v/>
      </c>
      <c r="Q1311" s="15" t="str">
        <f>IF(TRIM('MEP-CAD'!$C1311)="","",IF(LEFT('MEP-CAD'!$C1311,2)="99",'MEP-CAD'!$C1311,IF(LEN('MEP-CAD'!$C1311)=5,'MEP-CAD'!$C1311&amp;"0",'MEP-CAD'!$C1311)))</f>
        <v/>
      </c>
      <c r="R1311" s="36" t="str">
        <f>IF($Q1311="","VIDE",IF('MEP-CAD'!$G1311="",IF('MEP-CAD'!$E1311="",'MEP-CAD'!$D1311 &amp;IF('MEP-CAD'!$B1311="",""," ("&amp;'MEP-CAD'!$B1311&amp;")"),TRIM('MEP-CAD'!$E1311) &amp; IF('MEP-CAD'!$B1311="",""," ("&amp;'MEP-CAD'!$B1311&amp;")")),IF('MEP-CAD'!$F1311="", TRIM('MEP-CAD'!$E1311), IF('MEP-CAD'!$E1311="",'MEP-CAD'!$D1311,TRIM('MEP-CAD'!$E1311))&amp; IF('MEP-CAD'!$F1311="", " Qté.:"&amp;VLOOKUP('MEP-CAD'!$B1311,'MEP-CAD'!$AU:$AV,2,0)," ("&amp;'MEP-CAD'!$B1311&amp;")"&amp;" Qté.:"&amp;VLOOKUP('MEP-CAD'!$B1311,'MEP-CAD'!$AU:$AV,2,0)))))</f>
        <v>VIDE</v>
      </c>
      <c r="S1311" s="21">
        <f>ROUND('MEP-CAD'!$X1311,2)</f>
        <v>0</v>
      </c>
      <c r="T1311" s="21">
        <f>'MEP-CAD'!$H1311</f>
        <v>0</v>
      </c>
    </row>
    <row r="1312" spans="2:20" ht="20.7" thickBot="1" x14ac:dyDescent="0.6">
      <c r="B1312" s="73" t="str">
        <f t="shared" si="42"/>
        <v/>
      </c>
      <c r="C1312" s="73" t="str">
        <f t="shared" si="43"/>
        <v/>
      </c>
      <c r="D1312" s="70" t="str">
        <f t="shared" si="44"/>
        <v/>
      </c>
      <c r="Q1312" s="15" t="str">
        <f>IF(TRIM('MEP-CAD'!$C1312)="","",IF(LEFT('MEP-CAD'!$C1312,2)="99",'MEP-CAD'!$C1312,IF(LEN('MEP-CAD'!$C1312)=5,'MEP-CAD'!$C1312&amp;"0",'MEP-CAD'!$C1312)))</f>
        <v/>
      </c>
      <c r="R1312" s="36" t="str">
        <f>IF($Q1312="","VIDE",IF('MEP-CAD'!$G1312="",IF('MEP-CAD'!$E1312="",'MEP-CAD'!$D1312 &amp;IF('MEP-CAD'!$B1312="",""," ("&amp;'MEP-CAD'!$B1312&amp;")"),TRIM('MEP-CAD'!$E1312) &amp; IF('MEP-CAD'!$B1312="",""," ("&amp;'MEP-CAD'!$B1312&amp;")")),IF('MEP-CAD'!$F1312="", TRIM('MEP-CAD'!$E1312), IF('MEP-CAD'!$E1312="",'MEP-CAD'!$D1312,TRIM('MEP-CAD'!$E1312))&amp; IF('MEP-CAD'!$F1312="", " Qté.:"&amp;VLOOKUP('MEP-CAD'!$B1312,'MEP-CAD'!$AU:$AV,2,0)," ("&amp;'MEP-CAD'!$B1312&amp;")"&amp;" Qté.:"&amp;VLOOKUP('MEP-CAD'!$B1312,'MEP-CAD'!$AU:$AV,2,0)))))</f>
        <v>VIDE</v>
      </c>
      <c r="S1312" s="21">
        <f>ROUND('MEP-CAD'!$X1312,2)</f>
        <v>0</v>
      </c>
      <c r="T1312" s="21">
        <f>'MEP-CAD'!$H1312</f>
        <v>0</v>
      </c>
    </row>
    <row r="1313" spans="2:20" ht="20.7" thickBot="1" x14ac:dyDescent="0.6">
      <c r="B1313" s="73" t="str">
        <f t="shared" si="42"/>
        <v/>
      </c>
      <c r="C1313" s="73" t="str">
        <f t="shared" si="43"/>
        <v/>
      </c>
      <c r="D1313" s="70" t="str">
        <f t="shared" si="44"/>
        <v/>
      </c>
      <c r="Q1313" s="15" t="str">
        <f>IF(TRIM('MEP-CAD'!$C1313)="","",IF(LEFT('MEP-CAD'!$C1313,2)="99",'MEP-CAD'!$C1313,IF(LEN('MEP-CAD'!$C1313)=5,'MEP-CAD'!$C1313&amp;"0",'MEP-CAD'!$C1313)))</f>
        <v/>
      </c>
      <c r="R1313" s="36" t="str">
        <f>IF($Q1313="","VIDE",IF('MEP-CAD'!$G1313="",IF('MEP-CAD'!$E1313="",'MEP-CAD'!$D1313 &amp;IF('MEP-CAD'!$B1313="",""," ("&amp;'MEP-CAD'!$B1313&amp;")"),TRIM('MEP-CAD'!$E1313) &amp; IF('MEP-CAD'!$B1313="",""," ("&amp;'MEP-CAD'!$B1313&amp;")")),IF('MEP-CAD'!$F1313="", TRIM('MEP-CAD'!$E1313), IF('MEP-CAD'!$E1313="",'MEP-CAD'!$D1313,TRIM('MEP-CAD'!$E1313))&amp; IF('MEP-CAD'!$F1313="", " Qté.:"&amp;VLOOKUP('MEP-CAD'!$B1313,'MEP-CAD'!$AU:$AV,2,0)," ("&amp;'MEP-CAD'!$B1313&amp;")"&amp;" Qté.:"&amp;VLOOKUP('MEP-CAD'!$B1313,'MEP-CAD'!$AU:$AV,2,0)))))</f>
        <v>VIDE</v>
      </c>
      <c r="S1313" s="21">
        <f>ROUND('MEP-CAD'!$X1313,2)</f>
        <v>0</v>
      </c>
      <c r="T1313" s="21">
        <f>'MEP-CAD'!$H1313</f>
        <v>0</v>
      </c>
    </row>
    <row r="1314" spans="2:20" ht="20.7" thickBot="1" x14ac:dyDescent="0.6">
      <c r="B1314" s="73" t="str">
        <f t="shared" si="42"/>
        <v/>
      </c>
      <c r="C1314" s="73" t="str">
        <f t="shared" si="43"/>
        <v/>
      </c>
      <c r="D1314" s="70" t="str">
        <f t="shared" si="44"/>
        <v/>
      </c>
      <c r="Q1314" s="15" t="str">
        <f>IF(TRIM('MEP-CAD'!$C1314)="","",IF(LEFT('MEP-CAD'!$C1314,2)="99",'MEP-CAD'!$C1314,IF(LEN('MEP-CAD'!$C1314)=5,'MEP-CAD'!$C1314&amp;"0",'MEP-CAD'!$C1314)))</f>
        <v/>
      </c>
      <c r="R1314" s="36" t="str">
        <f>IF($Q1314="","VIDE",IF('MEP-CAD'!$G1314="",IF('MEP-CAD'!$E1314="",'MEP-CAD'!$D1314 &amp;IF('MEP-CAD'!$B1314="",""," ("&amp;'MEP-CAD'!$B1314&amp;")"),TRIM('MEP-CAD'!$E1314) &amp; IF('MEP-CAD'!$B1314="",""," ("&amp;'MEP-CAD'!$B1314&amp;")")),IF('MEP-CAD'!$F1314="", TRIM('MEP-CAD'!$E1314), IF('MEP-CAD'!$E1314="",'MEP-CAD'!$D1314,TRIM('MEP-CAD'!$E1314))&amp; IF('MEP-CAD'!$F1314="", " Qté.:"&amp;VLOOKUP('MEP-CAD'!$B1314,'MEP-CAD'!$AU:$AV,2,0)," ("&amp;'MEP-CAD'!$B1314&amp;")"&amp;" Qté.:"&amp;VLOOKUP('MEP-CAD'!$B1314,'MEP-CAD'!$AU:$AV,2,0)))))</f>
        <v>VIDE</v>
      </c>
      <c r="S1314" s="21">
        <f>ROUND('MEP-CAD'!$X1314,2)</f>
        <v>0</v>
      </c>
      <c r="T1314" s="21">
        <f>'MEP-CAD'!$H1314</f>
        <v>0</v>
      </c>
    </row>
    <row r="1315" spans="2:20" ht="20.7" thickBot="1" x14ac:dyDescent="0.6">
      <c r="B1315" s="73" t="str">
        <f t="shared" si="42"/>
        <v/>
      </c>
      <c r="C1315" s="73" t="str">
        <f t="shared" si="43"/>
        <v/>
      </c>
      <c r="D1315" s="70" t="str">
        <f t="shared" si="44"/>
        <v/>
      </c>
      <c r="Q1315" s="15" t="str">
        <f>IF(TRIM('MEP-CAD'!$C1315)="","",IF(LEFT('MEP-CAD'!$C1315,2)="99",'MEP-CAD'!$C1315,IF(LEN('MEP-CAD'!$C1315)=5,'MEP-CAD'!$C1315&amp;"0",'MEP-CAD'!$C1315)))</f>
        <v/>
      </c>
      <c r="R1315" s="36" t="str">
        <f>IF($Q1315="","VIDE",IF('MEP-CAD'!$G1315="",IF('MEP-CAD'!$E1315="",'MEP-CAD'!$D1315 &amp;IF('MEP-CAD'!$B1315="",""," ("&amp;'MEP-CAD'!$B1315&amp;")"),TRIM('MEP-CAD'!$E1315) &amp; IF('MEP-CAD'!$B1315="",""," ("&amp;'MEP-CAD'!$B1315&amp;")")),IF('MEP-CAD'!$F1315="", TRIM('MEP-CAD'!$E1315), IF('MEP-CAD'!$E1315="",'MEP-CAD'!$D1315,TRIM('MEP-CAD'!$E1315))&amp; IF('MEP-CAD'!$F1315="", " Qté.:"&amp;VLOOKUP('MEP-CAD'!$B1315,'MEP-CAD'!$AU:$AV,2,0)," ("&amp;'MEP-CAD'!$B1315&amp;")"&amp;" Qté.:"&amp;VLOOKUP('MEP-CAD'!$B1315,'MEP-CAD'!$AU:$AV,2,0)))))</f>
        <v>VIDE</v>
      </c>
      <c r="S1315" s="21">
        <f>ROUND('MEP-CAD'!$X1315,2)</f>
        <v>0</v>
      </c>
      <c r="T1315" s="21">
        <f>'MEP-CAD'!$H1315</f>
        <v>0</v>
      </c>
    </row>
    <row r="1316" spans="2:20" ht="20.7" thickBot="1" x14ac:dyDescent="0.6">
      <c r="B1316" s="73" t="str">
        <f t="shared" si="42"/>
        <v/>
      </c>
      <c r="C1316" s="73" t="str">
        <f t="shared" si="43"/>
        <v/>
      </c>
      <c r="D1316" s="70" t="str">
        <f t="shared" si="44"/>
        <v/>
      </c>
      <c r="Q1316" s="15" t="str">
        <f>IF(TRIM('MEP-CAD'!$C1316)="","",IF(LEFT('MEP-CAD'!$C1316,2)="99",'MEP-CAD'!$C1316,IF(LEN('MEP-CAD'!$C1316)=5,'MEP-CAD'!$C1316&amp;"0",'MEP-CAD'!$C1316)))</f>
        <v/>
      </c>
      <c r="R1316" s="36" t="str">
        <f>IF($Q1316="","VIDE",IF('MEP-CAD'!$G1316="",IF('MEP-CAD'!$E1316="",'MEP-CAD'!$D1316 &amp;IF('MEP-CAD'!$B1316="",""," ("&amp;'MEP-CAD'!$B1316&amp;")"),TRIM('MEP-CAD'!$E1316) &amp; IF('MEP-CAD'!$B1316="",""," ("&amp;'MEP-CAD'!$B1316&amp;")")),IF('MEP-CAD'!$F1316="", TRIM('MEP-CAD'!$E1316), IF('MEP-CAD'!$E1316="",'MEP-CAD'!$D1316,TRIM('MEP-CAD'!$E1316))&amp; IF('MEP-CAD'!$F1316="", " Qté.:"&amp;VLOOKUP('MEP-CAD'!$B1316,'MEP-CAD'!$AU:$AV,2,0)," ("&amp;'MEP-CAD'!$B1316&amp;")"&amp;" Qté.:"&amp;VLOOKUP('MEP-CAD'!$B1316,'MEP-CAD'!$AU:$AV,2,0)))))</f>
        <v>VIDE</v>
      </c>
      <c r="S1316" s="21">
        <f>ROUND('MEP-CAD'!$X1316,2)</f>
        <v>0</v>
      </c>
      <c r="T1316" s="21">
        <f>'MEP-CAD'!$H1316</f>
        <v>0</v>
      </c>
    </row>
    <row r="1317" spans="2:20" ht="20.7" thickBot="1" x14ac:dyDescent="0.6">
      <c r="B1317" s="73" t="str">
        <f t="shared" si="42"/>
        <v/>
      </c>
      <c r="C1317" s="73" t="str">
        <f t="shared" si="43"/>
        <v/>
      </c>
      <c r="D1317" s="70" t="str">
        <f t="shared" si="44"/>
        <v/>
      </c>
      <c r="Q1317" s="15" t="str">
        <f>IF(TRIM('MEP-CAD'!$C1317)="","",IF(LEFT('MEP-CAD'!$C1317,2)="99",'MEP-CAD'!$C1317,IF(LEN('MEP-CAD'!$C1317)=5,'MEP-CAD'!$C1317&amp;"0",'MEP-CAD'!$C1317)))</f>
        <v/>
      </c>
      <c r="R1317" s="36" t="str">
        <f>IF($Q1317="","VIDE",IF('MEP-CAD'!$G1317="",IF('MEP-CAD'!$E1317="",'MEP-CAD'!$D1317 &amp;IF('MEP-CAD'!$B1317="",""," ("&amp;'MEP-CAD'!$B1317&amp;")"),TRIM('MEP-CAD'!$E1317) &amp; IF('MEP-CAD'!$B1317="",""," ("&amp;'MEP-CAD'!$B1317&amp;")")),IF('MEP-CAD'!$F1317="", TRIM('MEP-CAD'!$E1317), IF('MEP-CAD'!$E1317="",'MEP-CAD'!$D1317,TRIM('MEP-CAD'!$E1317))&amp; IF('MEP-CAD'!$F1317="", " Qté.:"&amp;VLOOKUP('MEP-CAD'!$B1317,'MEP-CAD'!$AU:$AV,2,0)," ("&amp;'MEP-CAD'!$B1317&amp;")"&amp;" Qté.:"&amp;VLOOKUP('MEP-CAD'!$B1317,'MEP-CAD'!$AU:$AV,2,0)))))</f>
        <v>VIDE</v>
      </c>
      <c r="S1317" s="21">
        <f>ROUND('MEP-CAD'!$X1317,2)</f>
        <v>0</v>
      </c>
      <c r="T1317" s="21">
        <f>'MEP-CAD'!$H1317</f>
        <v>0</v>
      </c>
    </row>
    <row r="1318" spans="2:20" ht="20.7" thickBot="1" x14ac:dyDescent="0.6">
      <c r="B1318" s="73" t="str">
        <f t="shared" si="42"/>
        <v/>
      </c>
      <c r="C1318" s="73" t="str">
        <f t="shared" si="43"/>
        <v/>
      </c>
      <c r="D1318" s="70" t="str">
        <f t="shared" si="44"/>
        <v/>
      </c>
      <c r="Q1318" s="15" t="str">
        <f>IF(TRIM('MEP-CAD'!$C1318)="","",IF(LEFT('MEP-CAD'!$C1318,2)="99",'MEP-CAD'!$C1318,IF(LEN('MEP-CAD'!$C1318)=5,'MEP-CAD'!$C1318&amp;"0",'MEP-CAD'!$C1318)))</f>
        <v/>
      </c>
      <c r="R1318" s="36" t="str">
        <f>IF($Q1318="","VIDE",IF('MEP-CAD'!$G1318="",IF('MEP-CAD'!$E1318="",'MEP-CAD'!$D1318 &amp;IF('MEP-CAD'!$B1318="",""," ("&amp;'MEP-CAD'!$B1318&amp;")"),TRIM('MEP-CAD'!$E1318) &amp; IF('MEP-CAD'!$B1318="",""," ("&amp;'MEP-CAD'!$B1318&amp;")")),IF('MEP-CAD'!$F1318="", TRIM('MEP-CAD'!$E1318), IF('MEP-CAD'!$E1318="",'MEP-CAD'!$D1318,TRIM('MEP-CAD'!$E1318))&amp; IF('MEP-CAD'!$F1318="", " Qté.:"&amp;VLOOKUP('MEP-CAD'!$B1318,'MEP-CAD'!$AU:$AV,2,0)," ("&amp;'MEP-CAD'!$B1318&amp;")"&amp;" Qté.:"&amp;VLOOKUP('MEP-CAD'!$B1318,'MEP-CAD'!$AU:$AV,2,0)))))</f>
        <v>VIDE</v>
      </c>
      <c r="S1318" s="21">
        <f>ROUND('MEP-CAD'!$X1318,2)</f>
        <v>0</v>
      </c>
      <c r="T1318" s="21">
        <f>'MEP-CAD'!$H1318</f>
        <v>0</v>
      </c>
    </row>
    <row r="1319" spans="2:20" ht="20.7" thickBot="1" x14ac:dyDescent="0.6">
      <c r="B1319" s="73" t="str">
        <f t="shared" si="42"/>
        <v/>
      </c>
      <c r="C1319" s="73" t="str">
        <f t="shared" si="43"/>
        <v/>
      </c>
      <c r="D1319" s="70" t="str">
        <f t="shared" si="44"/>
        <v/>
      </c>
      <c r="Q1319" s="15" t="str">
        <f>IF(TRIM('MEP-CAD'!$C1319)="","",IF(LEFT('MEP-CAD'!$C1319,2)="99",'MEP-CAD'!$C1319,IF(LEN('MEP-CAD'!$C1319)=5,'MEP-CAD'!$C1319&amp;"0",'MEP-CAD'!$C1319)))</f>
        <v/>
      </c>
      <c r="R1319" s="36" t="str">
        <f>IF($Q1319="","VIDE",IF('MEP-CAD'!$G1319="",IF('MEP-CAD'!$E1319="",'MEP-CAD'!$D1319 &amp;IF('MEP-CAD'!$B1319="",""," ("&amp;'MEP-CAD'!$B1319&amp;")"),TRIM('MEP-CAD'!$E1319) &amp; IF('MEP-CAD'!$B1319="",""," ("&amp;'MEP-CAD'!$B1319&amp;")")),IF('MEP-CAD'!$F1319="", TRIM('MEP-CAD'!$E1319), IF('MEP-CAD'!$E1319="",'MEP-CAD'!$D1319,TRIM('MEP-CAD'!$E1319))&amp; IF('MEP-CAD'!$F1319="", " Qté.:"&amp;VLOOKUP('MEP-CAD'!$B1319,'MEP-CAD'!$AU:$AV,2,0)," ("&amp;'MEP-CAD'!$B1319&amp;")"&amp;" Qté.:"&amp;VLOOKUP('MEP-CAD'!$B1319,'MEP-CAD'!$AU:$AV,2,0)))))</f>
        <v>VIDE</v>
      </c>
      <c r="S1319" s="21">
        <f>ROUND('MEP-CAD'!$X1319,2)</f>
        <v>0</v>
      </c>
      <c r="T1319" s="21">
        <f>'MEP-CAD'!$H1319</f>
        <v>0</v>
      </c>
    </row>
    <row r="1320" spans="2:20" ht="20.7" thickBot="1" x14ac:dyDescent="0.6">
      <c r="B1320" s="73" t="str">
        <f t="shared" si="42"/>
        <v/>
      </c>
      <c r="C1320" s="73" t="str">
        <f t="shared" si="43"/>
        <v/>
      </c>
      <c r="D1320" s="70" t="str">
        <f t="shared" si="44"/>
        <v/>
      </c>
      <c r="Q1320" s="15" t="str">
        <f>IF(TRIM('MEP-CAD'!$C1320)="","",IF(LEFT('MEP-CAD'!$C1320,2)="99",'MEP-CAD'!$C1320,IF(LEN('MEP-CAD'!$C1320)=5,'MEP-CAD'!$C1320&amp;"0",'MEP-CAD'!$C1320)))</f>
        <v/>
      </c>
      <c r="R1320" s="36" t="str">
        <f>IF($Q1320="","VIDE",IF('MEP-CAD'!$G1320="",IF('MEP-CAD'!$E1320="",'MEP-CAD'!$D1320 &amp;IF('MEP-CAD'!$B1320="",""," ("&amp;'MEP-CAD'!$B1320&amp;")"),TRIM('MEP-CAD'!$E1320) &amp; IF('MEP-CAD'!$B1320="",""," ("&amp;'MEP-CAD'!$B1320&amp;")")),IF('MEP-CAD'!$F1320="", TRIM('MEP-CAD'!$E1320), IF('MEP-CAD'!$E1320="",'MEP-CAD'!$D1320,TRIM('MEP-CAD'!$E1320))&amp; IF('MEP-CAD'!$F1320="", " Qté.:"&amp;VLOOKUP('MEP-CAD'!$B1320,'MEP-CAD'!$AU:$AV,2,0)," ("&amp;'MEP-CAD'!$B1320&amp;")"&amp;" Qté.:"&amp;VLOOKUP('MEP-CAD'!$B1320,'MEP-CAD'!$AU:$AV,2,0)))))</f>
        <v>VIDE</v>
      </c>
      <c r="S1320" s="21">
        <f>ROUND('MEP-CAD'!$X1320,2)</f>
        <v>0</v>
      </c>
      <c r="T1320" s="21">
        <f>'MEP-CAD'!$H1320</f>
        <v>0</v>
      </c>
    </row>
    <row r="1321" spans="2:20" ht="20.7" thickBot="1" x14ac:dyDescent="0.6">
      <c r="B1321" s="73" t="str">
        <f t="shared" si="42"/>
        <v/>
      </c>
      <c r="C1321" s="73" t="str">
        <f t="shared" si="43"/>
        <v/>
      </c>
      <c r="D1321" s="70" t="str">
        <f t="shared" si="44"/>
        <v/>
      </c>
      <c r="Q1321" s="15" t="str">
        <f>IF(TRIM('MEP-CAD'!$C1321)="","",IF(LEFT('MEP-CAD'!$C1321,2)="99",'MEP-CAD'!$C1321,IF(LEN('MEP-CAD'!$C1321)=5,'MEP-CAD'!$C1321&amp;"0",'MEP-CAD'!$C1321)))</f>
        <v/>
      </c>
      <c r="R1321" s="36" t="str">
        <f>IF($Q1321="","VIDE",IF('MEP-CAD'!$G1321="",IF('MEP-CAD'!$E1321="",'MEP-CAD'!$D1321 &amp;IF('MEP-CAD'!$B1321="",""," ("&amp;'MEP-CAD'!$B1321&amp;")"),TRIM('MEP-CAD'!$E1321) &amp; IF('MEP-CAD'!$B1321="",""," ("&amp;'MEP-CAD'!$B1321&amp;")")),IF('MEP-CAD'!$F1321="", TRIM('MEP-CAD'!$E1321), IF('MEP-CAD'!$E1321="",'MEP-CAD'!$D1321,TRIM('MEP-CAD'!$E1321))&amp; IF('MEP-CAD'!$F1321="", " Qté.:"&amp;VLOOKUP('MEP-CAD'!$B1321,'MEP-CAD'!$AU:$AV,2,0)," ("&amp;'MEP-CAD'!$B1321&amp;")"&amp;" Qté.:"&amp;VLOOKUP('MEP-CAD'!$B1321,'MEP-CAD'!$AU:$AV,2,0)))))</f>
        <v>VIDE</v>
      </c>
      <c r="S1321" s="21">
        <f>ROUND('MEP-CAD'!$X1321,2)</f>
        <v>0</v>
      </c>
      <c r="T1321" s="21">
        <f>'MEP-CAD'!$H1321</f>
        <v>0</v>
      </c>
    </row>
    <row r="1322" spans="2:20" ht="20.7" thickBot="1" x14ac:dyDescent="0.6">
      <c r="B1322" s="73" t="str">
        <f t="shared" si="42"/>
        <v/>
      </c>
      <c r="C1322" s="73" t="str">
        <f t="shared" si="43"/>
        <v/>
      </c>
      <c r="D1322" s="70" t="str">
        <f t="shared" si="44"/>
        <v/>
      </c>
      <c r="Q1322" s="15" t="str">
        <f>IF(TRIM('MEP-CAD'!$C1322)="","",IF(LEFT('MEP-CAD'!$C1322,2)="99",'MEP-CAD'!$C1322,IF(LEN('MEP-CAD'!$C1322)=5,'MEP-CAD'!$C1322&amp;"0",'MEP-CAD'!$C1322)))</f>
        <v/>
      </c>
      <c r="R1322" s="36" t="str">
        <f>IF($Q1322="","VIDE",IF('MEP-CAD'!$G1322="",IF('MEP-CAD'!$E1322="",'MEP-CAD'!$D1322 &amp;IF('MEP-CAD'!$B1322="",""," ("&amp;'MEP-CAD'!$B1322&amp;")"),TRIM('MEP-CAD'!$E1322) &amp; IF('MEP-CAD'!$B1322="",""," ("&amp;'MEP-CAD'!$B1322&amp;")")),IF('MEP-CAD'!$F1322="", TRIM('MEP-CAD'!$E1322), IF('MEP-CAD'!$E1322="",'MEP-CAD'!$D1322,TRIM('MEP-CAD'!$E1322))&amp; IF('MEP-CAD'!$F1322="", " Qté.:"&amp;VLOOKUP('MEP-CAD'!$B1322,'MEP-CAD'!$AU:$AV,2,0)," ("&amp;'MEP-CAD'!$B1322&amp;")"&amp;" Qté.:"&amp;VLOOKUP('MEP-CAD'!$B1322,'MEP-CAD'!$AU:$AV,2,0)))))</f>
        <v>VIDE</v>
      </c>
      <c r="S1322" s="21">
        <f>ROUND('MEP-CAD'!$X1322,2)</f>
        <v>0</v>
      </c>
      <c r="T1322" s="21">
        <f>'MEP-CAD'!$H1322</f>
        <v>0</v>
      </c>
    </row>
    <row r="1323" spans="2:20" ht="20.7" thickBot="1" x14ac:dyDescent="0.6">
      <c r="B1323" s="73" t="str">
        <f t="shared" si="42"/>
        <v/>
      </c>
      <c r="C1323" s="73" t="str">
        <f t="shared" si="43"/>
        <v/>
      </c>
      <c r="D1323" s="70" t="str">
        <f t="shared" si="44"/>
        <v/>
      </c>
      <c r="Q1323" s="15" t="str">
        <f>IF(TRIM('MEP-CAD'!$C1323)="","",IF(LEFT('MEP-CAD'!$C1323,2)="99",'MEP-CAD'!$C1323,IF(LEN('MEP-CAD'!$C1323)=5,'MEP-CAD'!$C1323&amp;"0",'MEP-CAD'!$C1323)))</f>
        <v/>
      </c>
      <c r="R1323" s="36" t="str">
        <f>IF($Q1323="","VIDE",IF('MEP-CAD'!$G1323="",IF('MEP-CAD'!$E1323="",'MEP-CAD'!$D1323 &amp;IF('MEP-CAD'!$B1323="",""," ("&amp;'MEP-CAD'!$B1323&amp;")"),TRIM('MEP-CAD'!$E1323) &amp; IF('MEP-CAD'!$B1323="",""," ("&amp;'MEP-CAD'!$B1323&amp;")")),IF('MEP-CAD'!$F1323="", TRIM('MEP-CAD'!$E1323), IF('MEP-CAD'!$E1323="",'MEP-CAD'!$D1323,TRIM('MEP-CAD'!$E1323))&amp; IF('MEP-CAD'!$F1323="", " Qté.:"&amp;VLOOKUP('MEP-CAD'!$B1323,'MEP-CAD'!$AU:$AV,2,0)," ("&amp;'MEP-CAD'!$B1323&amp;")"&amp;" Qté.:"&amp;VLOOKUP('MEP-CAD'!$B1323,'MEP-CAD'!$AU:$AV,2,0)))))</f>
        <v>VIDE</v>
      </c>
      <c r="S1323" s="21">
        <f>ROUND('MEP-CAD'!$X1323,2)</f>
        <v>0</v>
      </c>
      <c r="T1323" s="21">
        <f>'MEP-CAD'!$H1323</f>
        <v>0</v>
      </c>
    </row>
    <row r="1324" spans="2:20" ht="20.7" thickBot="1" x14ac:dyDescent="0.6">
      <c r="B1324" s="73" t="str">
        <f t="shared" si="42"/>
        <v/>
      </c>
      <c r="C1324" s="73" t="str">
        <f t="shared" si="43"/>
        <v/>
      </c>
      <c r="D1324" s="70" t="str">
        <f t="shared" si="44"/>
        <v/>
      </c>
      <c r="Q1324" s="15" t="str">
        <f>IF(TRIM('MEP-CAD'!$C1324)="","",IF(LEFT('MEP-CAD'!$C1324,2)="99",'MEP-CAD'!$C1324,IF(LEN('MEP-CAD'!$C1324)=5,'MEP-CAD'!$C1324&amp;"0",'MEP-CAD'!$C1324)))</f>
        <v/>
      </c>
      <c r="R1324" s="36" t="str">
        <f>IF($Q1324="","VIDE",IF('MEP-CAD'!$G1324="",IF('MEP-CAD'!$E1324="",'MEP-CAD'!$D1324 &amp;IF('MEP-CAD'!$B1324="",""," ("&amp;'MEP-CAD'!$B1324&amp;")"),TRIM('MEP-CAD'!$E1324) &amp; IF('MEP-CAD'!$B1324="",""," ("&amp;'MEP-CAD'!$B1324&amp;")")),IF('MEP-CAD'!$F1324="", TRIM('MEP-CAD'!$E1324), IF('MEP-CAD'!$E1324="",'MEP-CAD'!$D1324,TRIM('MEP-CAD'!$E1324))&amp; IF('MEP-CAD'!$F1324="", " Qté.:"&amp;VLOOKUP('MEP-CAD'!$B1324,'MEP-CAD'!$AU:$AV,2,0)," ("&amp;'MEP-CAD'!$B1324&amp;")"&amp;" Qté.:"&amp;VLOOKUP('MEP-CAD'!$B1324,'MEP-CAD'!$AU:$AV,2,0)))))</f>
        <v>VIDE</v>
      </c>
      <c r="S1324" s="21">
        <f>ROUND('MEP-CAD'!$X1324,2)</f>
        <v>0</v>
      </c>
      <c r="T1324" s="21">
        <f>'MEP-CAD'!$H1324</f>
        <v>0</v>
      </c>
    </row>
    <row r="1325" spans="2:20" ht="20.7" thickBot="1" x14ac:dyDescent="0.6">
      <c r="B1325" s="73" t="str">
        <f t="shared" si="42"/>
        <v/>
      </c>
      <c r="C1325" s="73" t="str">
        <f t="shared" si="43"/>
        <v/>
      </c>
      <c r="D1325" s="70" t="str">
        <f t="shared" si="44"/>
        <v/>
      </c>
      <c r="Q1325" s="15" t="str">
        <f>IF(TRIM('MEP-CAD'!$C1325)="","",IF(LEFT('MEP-CAD'!$C1325,2)="99",'MEP-CAD'!$C1325,IF(LEN('MEP-CAD'!$C1325)=5,'MEP-CAD'!$C1325&amp;"0",'MEP-CAD'!$C1325)))</f>
        <v/>
      </c>
      <c r="R1325" s="36" t="str">
        <f>IF($Q1325="","VIDE",IF('MEP-CAD'!$G1325="",IF('MEP-CAD'!$E1325="",'MEP-CAD'!$D1325 &amp;IF('MEP-CAD'!$B1325="",""," ("&amp;'MEP-CAD'!$B1325&amp;")"),TRIM('MEP-CAD'!$E1325) &amp; IF('MEP-CAD'!$B1325="",""," ("&amp;'MEP-CAD'!$B1325&amp;")")),IF('MEP-CAD'!$F1325="", TRIM('MEP-CAD'!$E1325), IF('MEP-CAD'!$E1325="",'MEP-CAD'!$D1325,TRIM('MEP-CAD'!$E1325))&amp; IF('MEP-CAD'!$F1325="", " Qté.:"&amp;VLOOKUP('MEP-CAD'!$B1325,'MEP-CAD'!$AU:$AV,2,0)," ("&amp;'MEP-CAD'!$B1325&amp;")"&amp;" Qté.:"&amp;VLOOKUP('MEP-CAD'!$B1325,'MEP-CAD'!$AU:$AV,2,0)))))</f>
        <v>VIDE</v>
      </c>
      <c r="S1325" s="21">
        <f>ROUND('MEP-CAD'!$X1325,2)</f>
        <v>0</v>
      </c>
      <c r="T1325" s="21">
        <f>'MEP-CAD'!$H1325</f>
        <v>0</v>
      </c>
    </row>
    <row r="1326" spans="2:20" ht="20.7" thickBot="1" x14ac:dyDescent="0.6">
      <c r="B1326" s="73" t="str">
        <f t="shared" ref="B1326:B1389" si="45">IF(K1326="","",K1326)</f>
        <v/>
      </c>
      <c r="C1326" s="73" t="str">
        <f t="shared" ref="C1326:C1389" si="46">IF(L1326="","",L1326)</f>
        <v/>
      </c>
      <c r="D1326" s="70" t="str">
        <f t="shared" ref="D1326:D1389" si="47">IF(M1326="","",M1326)</f>
        <v/>
      </c>
      <c r="Q1326" s="15" t="str">
        <f>IF(TRIM('MEP-CAD'!$C1326)="","",IF(LEFT('MEP-CAD'!$C1326,2)="99",'MEP-CAD'!$C1326,IF(LEN('MEP-CAD'!$C1326)=5,'MEP-CAD'!$C1326&amp;"0",'MEP-CAD'!$C1326)))</f>
        <v/>
      </c>
      <c r="R1326" s="36" t="str">
        <f>IF($Q1326="","VIDE",IF('MEP-CAD'!$G1326="",IF('MEP-CAD'!$E1326="",'MEP-CAD'!$D1326 &amp;IF('MEP-CAD'!$B1326="",""," ("&amp;'MEP-CAD'!$B1326&amp;")"),TRIM('MEP-CAD'!$E1326) &amp; IF('MEP-CAD'!$B1326="",""," ("&amp;'MEP-CAD'!$B1326&amp;")")),IF('MEP-CAD'!$F1326="", TRIM('MEP-CAD'!$E1326), IF('MEP-CAD'!$E1326="",'MEP-CAD'!$D1326,TRIM('MEP-CAD'!$E1326))&amp; IF('MEP-CAD'!$F1326="", " Qté.:"&amp;VLOOKUP('MEP-CAD'!$B1326,'MEP-CAD'!$AU:$AV,2,0)," ("&amp;'MEP-CAD'!$B1326&amp;")"&amp;" Qté.:"&amp;VLOOKUP('MEP-CAD'!$B1326,'MEP-CAD'!$AU:$AV,2,0)))))</f>
        <v>VIDE</v>
      </c>
      <c r="S1326" s="21">
        <f>ROUND('MEP-CAD'!$X1326,2)</f>
        <v>0</v>
      </c>
      <c r="T1326" s="21">
        <f>'MEP-CAD'!$H1326</f>
        <v>0</v>
      </c>
    </row>
    <row r="1327" spans="2:20" ht="20.7" thickBot="1" x14ac:dyDescent="0.6">
      <c r="B1327" s="73" t="str">
        <f t="shared" si="45"/>
        <v/>
      </c>
      <c r="C1327" s="73" t="str">
        <f t="shared" si="46"/>
        <v/>
      </c>
      <c r="D1327" s="70" t="str">
        <f t="shared" si="47"/>
        <v/>
      </c>
      <c r="Q1327" s="15" t="str">
        <f>IF(TRIM('MEP-CAD'!$C1327)="","",IF(LEFT('MEP-CAD'!$C1327,2)="99",'MEP-CAD'!$C1327,IF(LEN('MEP-CAD'!$C1327)=5,'MEP-CAD'!$C1327&amp;"0",'MEP-CAD'!$C1327)))</f>
        <v/>
      </c>
      <c r="R1327" s="36" t="str">
        <f>IF($Q1327="","VIDE",IF('MEP-CAD'!$G1327="",IF('MEP-CAD'!$E1327="",'MEP-CAD'!$D1327 &amp;IF('MEP-CAD'!$B1327="",""," ("&amp;'MEP-CAD'!$B1327&amp;")"),TRIM('MEP-CAD'!$E1327) &amp; IF('MEP-CAD'!$B1327="",""," ("&amp;'MEP-CAD'!$B1327&amp;")")),IF('MEP-CAD'!$F1327="", TRIM('MEP-CAD'!$E1327), IF('MEP-CAD'!$E1327="",'MEP-CAD'!$D1327,TRIM('MEP-CAD'!$E1327))&amp; IF('MEP-CAD'!$F1327="", " Qté.:"&amp;VLOOKUP('MEP-CAD'!$B1327,'MEP-CAD'!$AU:$AV,2,0)," ("&amp;'MEP-CAD'!$B1327&amp;")"&amp;" Qté.:"&amp;VLOOKUP('MEP-CAD'!$B1327,'MEP-CAD'!$AU:$AV,2,0)))))</f>
        <v>VIDE</v>
      </c>
      <c r="S1327" s="21">
        <f>ROUND('MEP-CAD'!$X1327,2)</f>
        <v>0</v>
      </c>
      <c r="T1327" s="21">
        <f>'MEP-CAD'!$H1327</f>
        <v>0</v>
      </c>
    </row>
    <row r="1328" spans="2:20" ht="20.7" thickBot="1" x14ac:dyDescent="0.6">
      <c r="B1328" s="73" t="str">
        <f t="shared" si="45"/>
        <v/>
      </c>
      <c r="C1328" s="73" t="str">
        <f t="shared" si="46"/>
        <v/>
      </c>
      <c r="D1328" s="70" t="str">
        <f t="shared" si="47"/>
        <v/>
      </c>
      <c r="Q1328" s="15" t="str">
        <f>IF(TRIM('MEP-CAD'!$C1328)="","",IF(LEFT('MEP-CAD'!$C1328,2)="99",'MEP-CAD'!$C1328,IF(LEN('MEP-CAD'!$C1328)=5,'MEP-CAD'!$C1328&amp;"0",'MEP-CAD'!$C1328)))</f>
        <v/>
      </c>
      <c r="R1328" s="36" t="str">
        <f>IF($Q1328="","VIDE",IF('MEP-CAD'!$G1328="",IF('MEP-CAD'!$E1328="",'MEP-CAD'!$D1328 &amp;IF('MEP-CAD'!$B1328="",""," ("&amp;'MEP-CAD'!$B1328&amp;")"),TRIM('MEP-CAD'!$E1328) &amp; IF('MEP-CAD'!$B1328="",""," ("&amp;'MEP-CAD'!$B1328&amp;")")),IF('MEP-CAD'!$F1328="", TRIM('MEP-CAD'!$E1328), IF('MEP-CAD'!$E1328="",'MEP-CAD'!$D1328,TRIM('MEP-CAD'!$E1328))&amp; IF('MEP-CAD'!$F1328="", " Qté.:"&amp;VLOOKUP('MEP-CAD'!$B1328,'MEP-CAD'!$AU:$AV,2,0)," ("&amp;'MEP-CAD'!$B1328&amp;")"&amp;" Qté.:"&amp;VLOOKUP('MEP-CAD'!$B1328,'MEP-CAD'!$AU:$AV,2,0)))))</f>
        <v>VIDE</v>
      </c>
      <c r="S1328" s="21">
        <f>ROUND('MEP-CAD'!$X1328,2)</f>
        <v>0</v>
      </c>
      <c r="T1328" s="21">
        <f>'MEP-CAD'!$H1328</f>
        <v>0</v>
      </c>
    </row>
    <row r="1329" spans="2:20" ht="20.7" thickBot="1" x14ac:dyDescent="0.6">
      <c r="B1329" s="73" t="str">
        <f t="shared" si="45"/>
        <v/>
      </c>
      <c r="C1329" s="73" t="str">
        <f t="shared" si="46"/>
        <v/>
      </c>
      <c r="D1329" s="70" t="str">
        <f t="shared" si="47"/>
        <v/>
      </c>
      <c r="Q1329" s="15" t="str">
        <f>IF(TRIM('MEP-CAD'!$C1329)="","",IF(LEFT('MEP-CAD'!$C1329,2)="99",'MEP-CAD'!$C1329,IF(LEN('MEP-CAD'!$C1329)=5,'MEP-CAD'!$C1329&amp;"0",'MEP-CAD'!$C1329)))</f>
        <v/>
      </c>
      <c r="R1329" s="36" t="str">
        <f>IF($Q1329="","VIDE",IF('MEP-CAD'!$G1329="",IF('MEP-CAD'!$E1329="",'MEP-CAD'!$D1329 &amp;IF('MEP-CAD'!$B1329="",""," ("&amp;'MEP-CAD'!$B1329&amp;")"),TRIM('MEP-CAD'!$E1329) &amp; IF('MEP-CAD'!$B1329="",""," ("&amp;'MEP-CAD'!$B1329&amp;")")),IF('MEP-CAD'!$F1329="", TRIM('MEP-CAD'!$E1329), IF('MEP-CAD'!$E1329="",'MEP-CAD'!$D1329,TRIM('MEP-CAD'!$E1329))&amp; IF('MEP-CAD'!$F1329="", " Qté.:"&amp;VLOOKUP('MEP-CAD'!$B1329,'MEP-CAD'!$AU:$AV,2,0)," ("&amp;'MEP-CAD'!$B1329&amp;")"&amp;" Qté.:"&amp;VLOOKUP('MEP-CAD'!$B1329,'MEP-CAD'!$AU:$AV,2,0)))))</f>
        <v>VIDE</v>
      </c>
      <c r="S1329" s="21">
        <f>ROUND('MEP-CAD'!$X1329,2)</f>
        <v>0</v>
      </c>
      <c r="T1329" s="21">
        <f>'MEP-CAD'!$H1329</f>
        <v>0</v>
      </c>
    </row>
    <row r="1330" spans="2:20" ht="20.7" thickBot="1" x14ac:dyDescent="0.6">
      <c r="B1330" s="73" t="str">
        <f t="shared" si="45"/>
        <v/>
      </c>
      <c r="C1330" s="73" t="str">
        <f t="shared" si="46"/>
        <v/>
      </c>
      <c r="D1330" s="70" t="str">
        <f t="shared" si="47"/>
        <v/>
      </c>
      <c r="Q1330" s="15" t="str">
        <f>IF(TRIM('MEP-CAD'!$C1330)="","",IF(LEFT('MEP-CAD'!$C1330,2)="99",'MEP-CAD'!$C1330,IF(LEN('MEP-CAD'!$C1330)=5,'MEP-CAD'!$C1330&amp;"0",'MEP-CAD'!$C1330)))</f>
        <v/>
      </c>
      <c r="R1330" s="36" t="str">
        <f>IF($Q1330="","VIDE",IF('MEP-CAD'!$G1330="",IF('MEP-CAD'!$E1330="",'MEP-CAD'!$D1330 &amp;IF('MEP-CAD'!$B1330="",""," ("&amp;'MEP-CAD'!$B1330&amp;")"),TRIM('MEP-CAD'!$E1330) &amp; IF('MEP-CAD'!$B1330="",""," ("&amp;'MEP-CAD'!$B1330&amp;")")),IF('MEP-CAD'!$F1330="", TRIM('MEP-CAD'!$E1330), IF('MEP-CAD'!$E1330="",'MEP-CAD'!$D1330,TRIM('MEP-CAD'!$E1330))&amp; IF('MEP-CAD'!$F1330="", " Qté.:"&amp;VLOOKUP('MEP-CAD'!$B1330,'MEP-CAD'!$AU:$AV,2,0)," ("&amp;'MEP-CAD'!$B1330&amp;")"&amp;" Qté.:"&amp;VLOOKUP('MEP-CAD'!$B1330,'MEP-CAD'!$AU:$AV,2,0)))))</f>
        <v>VIDE</v>
      </c>
      <c r="S1330" s="21">
        <f>ROUND('MEP-CAD'!$X1330,2)</f>
        <v>0</v>
      </c>
      <c r="T1330" s="21">
        <f>'MEP-CAD'!$H1330</f>
        <v>0</v>
      </c>
    </row>
    <row r="1331" spans="2:20" ht="20.7" thickBot="1" x14ac:dyDescent="0.6">
      <c r="B1331" s="73" t="str">
        <f t="shared" si="45"/>
        <v/>
      </c>
      <c r="C1331" s="73" t="str">
        <f t="shared" si="46"/>
        <v/>
      </c>
      <c r="D1331" s="70" t="str">
        <f t="shared" si="47"/>
        <v/>
      </c>
      <c r="Q1331" s="15" t="str">
        <f>IF(TRIM('MEP-CAD'!$C1331)="","",IF(LEFT('MEP-CAD'!$C1331,2)="99",'MEP-CAD'!$C1331,IF(LEN('MEP-CAD'!$C1331)=5,'MEP-CAD'!$C1331&amp;"0",'MEP-CAD'!$C1331)))</f>
        <v/>
      </c>
      <c r="R1331" s="36" t="str">
        <f>IF($Q1331="","VIDE",IF('MEP-CAD'!$G1331="",IF('MEP-CAD'!$E1331="",'MEP-CAD'!$D1331 &amp;IF('MEP-CAD'!$B1331="",""," ("&amp;'MEP-CAD'!$B1331&amp;")"),TRIM('MEP-CAD'!$E1331) &amp; IF('MEP-CAD'!$B1331="",""," ("&amp;'MEP-CAD'!$B1331&amp;")")),IF('MEP-CAD'!$F1331="", TRIM('MEP-CAD'!$E1331), IF('MEP-CAD'!$E1331="",'MEP-CAD'!$D1331,TRIM('MEP-CAD'!$E1331))&amp; IF('MEP-CAD'!$F1331="", " Qté.:"&amp;VLOOKUP('MEP-CAD'!$B1331,'MEP-CAD'!$AU:$AV,2,0)," ("&amp;'MEP-CAD'!$B1331&amp;")"&amp;" Qté.:"&amp;VLOOKUP('MEP-CAD'!$B1331,'MEP-CAD'!$AU:$AV,2,0)))))</f>
        <v>VIDE</v>
      </c>
      <c r="S1331" s="21">
        <f>ROUND('MEP-CAD'!$X1331,2)</f>
        <v>0</v>
      </c>
      <c r="T1331" s="21">
        <f>'MEP-CAD'!$H1331</f>
        <v>0</v>
      </c>
    </row>
    <row r="1332" spans="2:20" ht="20.7" thickBot="1" x14ac:dyDescent="0.6">
      <c r="B1332" s="73" t="str">
        <f t="shared" si="45"/>
        <v/>
      </c>
      <c r="C1332" s="73" t="str">
        <f t="shared" si="46"/>
        <v/>
      </c>
      <c r="D1332" s="70" t="str">
        <f t="shared" si="47"/>
        <v/>
      </c>
      <c r="Q1332" s="15" t="str">
        <f>IF(TRIM('MEP-CAD'!$C1332)="","",IF(LEFT('MEP-CAD'!$C1332,2)="99",'MEP-CAD'!$C1332,IF(LEN('MEP-CAD'!$C1332)=5,'MEP-CAD'!$C1332&amp;"0",'MEP-CAD'!$C1332)))</f>
        <v/>
      </c>
      <c r="R1332" s="36" t="str">
        <f>IF($Q1332="","VIDE",IF('MEP-CAD'!$G1332="",IF('MEP-CAD'!$E1332="",'MEP-CAD'!$D1332 &amp;IF('MEP-CAD'!$B1332="",""," ("&amp;'MEP-CAD'!$B1332&amp;")"),TRIM('MEP-CAD'!$E1332) &amp; IF('MEP-CAD'!$B1332="",""," ("&amp;'MEP-CAD'!$B1332&amp;")")),IF('MEP-CAD'!$F1332="", TRIM('MEP-CAD'!$E1332), IF('MEP-CAD'!$E1332="",'MEP-CAD'!$D1332,TRIM('MEP-CAD'!$E1332))&amp; IF('MEP-CAD'!$F1332="", " Qté.:"&amp;VLOOKUP('MEP-CAD'!$B1332,'MEP-CAD'!$AU:$AV,2,0)," ("&amp;'MEP-CAD'!$B1332&amp;")"&amp;" Qté.:"&amp;VLOOKUP('MEP-CAD'!$B1332,'MEP-CAD'!$AU:$AV,2,0)))))</f>
        <v>VIDE</v>
      </c>
      <c r="S1332" s="21">
        <f>ROUND('MEP-CAD'!$X1332,2)</f>
        <v>0</v>
      </c>
      <c r="T1332" s="21">
        <f>'MEP-CAD'!$H1332</f>
        <v>0</v>
      </c>
    </row>
    <row r="1333" spans="2:20" ht="20.7" thickBot="1" x14ac:dyDescent="0.6">
      <c r="B1333" s="73" t="str">
        <f t="shared" si="45"/>
        <v/>
      </c>
      <c r="C1333" s="73" t="str">
        <f t="shared" si="46"/>
        <v/>
      </c>
      <c r="D1333" s="70" t="str">
        <f t="shared" si="47"/>
        <v/>
      </c>
      <c r="Q1333" s="15" t="str">
        <f>IF(TRIM('MEP-CAD'!$C1333)="","",IF(LEFT('MEP-CAD'!$C1333,2)="99",'MEP-CAD'!$C1333,IF(LEN('MEP-CAD'!$C1333)=5,'MEP-CAD'!$C1333&amp;"0",'MEP-CAD'!$C1333)))</f>
        <v/>
      </c>
      <c r="R1333" s="36" t="str">
        <f>IF($Q1333="","VIDE",IF('MEP-CAD'!$G1333="",IF('MEP-CAD'!$E1333="",'MEP-CAD'!$D1333 &amp;IF('MEP-CAD'!$B1333="",""," ("&amp;'MEP-CAD'!$B1333&amp;")"),TRIM('MEP-CAD'!$E1333) &amp; IF('MEP-CAD'!$B1333="",""," ("&amp;'MEP-CAD'!$B1333&amp;")")),IF('MEP-CAD'!$F1333="", TRIM('MEP-CAD'!$E1333), IF('MEP-CAD'!$E1333="",'MEP-CAD'!$D1333,TRIM('MEP-CAD'!$E1333))&amp; IF('MEP-CAD'!$F1333="", " Qté.:"&amp;VLOOKUP('MEP-CAD'!$B1333,'MEP-CAD'!$AU:$AV,2,0)," ("&amp;'MEP-CAD'!$B1333&amp;")"&amp;" Qté.:"&amp;VLOOKUP('MEP-CAD'!$B1333,'MEP-CAD'!$AU:$AV,2,0)))))</f>
        <v>VIDE</v>
      </c>
      <c r="S1333" s="21">
        <f>ROUND('MEP-CAD'!$X1333,2)</f>
        <v>0</v>
      </c>
      <c r="T1333" s="21">
        <f>'MEP-CAD'!$H1333</f>
        <v>0</v>
      </c>
    </row>
    <row r="1334" spans="2:20" ht="20.7" thickBot="1" x14ac:dyDescent="0.6">
      <c r="B1334" s="73" t="str">
        <f t="shared" si="45"/>
        <v/>
      </c>
      <c r="C1334" s="73" t="str">
        <f t="shared" si="46"/>
        <v/>
      </c>
      <c r="D1334" s="70" t="str">
        <f t="shared" si="47"/>
        <v/>
      </c>
      <c r="Q1334" s="15" t="str">
        <f>IF(TRIM('MEP-CAD'!$C1334)="","",IF(LEFT('MEP-CAD'!$C1334,2)="99",'MEP-CAD'!$C1334,IF(LEN('MEP-CAD'!$C1334)=5,'MEP-CAD'!$C1334&amp;"0",'MEP-CAD'!$C1334)))</f>
        <v/>
      </c>
      <c r="R1334" s="36" t="str">
        <f>IF($Q1334="","VIDE",IF('MEP-CAD'!$G1334="",IF('MEP-CAD'!$E1334="",'MEP-CAD'!$D1334 &amp;IF('MEP-CAD'!$B1334="",""," ("&amp;'MEP-CAD'!$B1334&amp;")"),TRIM('MEP-CAD'!$E1334) &amp; IF('MEP-CAD'!$B1334="",""," ("&amp;'MEP-CAD'!$B1334&amp;")")),IF('MEP-CAD'!$F1334="", TRIM('MEP-CAD'!$E1334), IF('MEP-CAD'!$E1334="",'MEP-CAD'!$D1334,TRIM('MEP-CAD'!$E1334))&amp; IF('MEP-CAD'!$F1334="", " Qté.:"&amp;VLOOKUP('MEP-CAD'!$B1334,'MEP-CAD'!$AU:$AV,2,0)," ("&amp;'MEP-CAD'!$B1334&amp;")"&amp;" Qté.:"&amp;VLOOKUP('MEP-CAD'!$B1334,'MEP-CAD'!$AU:$AV,2,0)))))</f>
        <v>VIDE</v>
      </c>
      <c r="S1334" s="21">
        <f>ROUND('MEP-CAD'!$X1334,2)</f>
        <v>0</v>
      </c>
      <c r="T1334" s="21">
        <f>'MEP-CAD'!$H1334</f>
        <v>0</v>
      </c>
    </row>
    <row r="1335" spans="2:20" ht="20.7" thickBot="1" x14ac:dyDescent="0.6">
      <c r="B1335" s="73" t="str">
        <f t="shared" si="45"/>
        <v/>
      </c>
      <c r="C1335" s="73" t="str">
        <f t="shared" si="46"/>
        <v/>
      </c>
      <c r="D1335" s="70" t="str">
        <f t="shared" si="47"/>
        <v/>
      </c>
      <c r="Q1335" s="15" t="str">
        <f>IF(TRIM('MEP-CAD'!$C1335)="","",IF(LEFT('MEP-CAD'!$C1335,2)="99",'MEP-CAD'!$C1335,IF(LEN('MEP-CAD'!$C1335)=5,'MEP-CAD'!$C1335&amp;"0",'MEP-CAD'!$C1335)))</f>
        <v/>
      </c>
      <c r="R1335" s="36" t="str">
        <f>IF($Q1335="","VIDE",IF('MEP-CAD'!$G1335="",IF('MEP-CAD'!$E1335="",'MEP-CAD'!$D1335 &amp;IF('MEP-CAD'!$B1335="",""," ("&amp;'MEP-CAD'!$B1335&amp;")"),TRIM('MEP-CAD'!$E1335) &amp; IF('MEP-CAD'!$B1335="",""," ("&amp;'MEP-CAD'!$B1335&amp;")")),IF('MEP-CAD'!$F1335="", TRIM('MEP-CAD'!$E1335), IF('MEP-CAD'!$E1335="",'MEP-CAD'!$D1335,TRIM('MEP-CAD'!$E1335))&amp; IF('MEP-CAD'!$F1335="", " Qté.:"&amp;VLOOKUP('MEP-CAD'!$B1335,'MEP-CAD'!$AU:$AV,2,0)," ("&amp;'MEP-CAD'!$B1335&amp;")"&amp;" Qté.:"&amp;VLOOKUP('MEP-CAD'!$B1335,'MEP-CAD'!$AU:$AV,2,0)))))</f>
        <v>VIDE</v>
      </c>
      <c r="S1335" s="21">
        <f>ROUND('MEP-CAD'!$X1335,2)</f>
        <v>0</v>
      </c>
      <c r="T1335" s="21">
        <f>'MEP-CAD'!$H1335</f>
        <v>0</v>
      </c>
    </row>
    <row r="1336" spans="2:20" ht="20.7" thickBot="1" x14ac:dyDescent="0.6">
      <c r="B1336" s="73" t="str">
        <f t="shared" si="45"/>
        <v/>
      </c>
      <c r="C1336" s="73" t="str">
        <f t="shared" si="46"/>
        <v/>
      </c>
      <c r="D1336" s="70" t="str">
        <f t="shared" si="47"/>
        <v/>
      </c>
      <c r="Q1336" s="15" t="str">
        <f>IF(TRIM('MEP-CAD'!$C1336)="","",IF(LEFT('MEP-CAD'!$C1336,2)="99",'MEP-CAD'!$C1336,IF(LEN('MEP-CAD'!$C1336)=5,'MEP-CAD'!$C1336&amp;"0",'MEP-CAD'!$C1336)))</f>
        <v/>
      </c>
      <c r="R1336" s="36" t="str">
        <f>IF($Q1336="","VIDE",IF('MEP-CAD'!$G1336="",IF('MEP-CAD'!$E1336="",'MEP-CAD'!$D1336 &amp;IF('MEP-CAD'!$B1336="",""," ("&amp;'MEP-CAD'!$B1336&amp;")"),TRIM('MEP-CAD'!$E1336) &amp; IF('MEP-CAD'!$B1336="",""," ("&amp;'MEP-CAD'!$B1336&amp;")")),IF('MEP-CAD'!$F1336="", TRIM('MEP-CAD'!$E1336), IF('MEP-CAD'!$E1336="",'MEP-CAD'!$D1336,TRIM('MEP-CAD'!$E1336))&amp; IF('MEP-CAD'!$F1336="", " Qté.:"&amp;VLOOKUP('MEP-CAD'!$B1336,'MEP-CAD'!$AU:$AV,2,0)," ("&amp;'MEP-CAD'!$B1336&amp;")"&amp;" Qté.:"&amp;VLOOKUP('MEP-CAD'!$B1336,'MEP-CAD'!$AU:$AV,2,0)))))</f>
        <v>VIDE</v>
      </c>
      <c r="S1336" s="21">
        <f>ROUND('MEP-CAD'!$X1336,2)</f>
        <v>0</v>
      </c>
      <c r="T1336" s="21">
        <f>'MEP-CAD'!$H1336</f>
        <v>0</v>
      </c>
    </row>
    <row r="1337" spans="2:20" ht="20.7" thickBot="1" x14ac:dyDescent="0.6">
      <c r="B1337" s="73" t="str">
        <f t="shared" si="45"/>
        <v/>
      </c>
      <c r="C1337" s="73" t="str">
        <f t="shared" si="46"/>
        <v/>
      </c>
      <c r="D1337" s="70" t="str">
        <f t="shared" si="47"/>
        <v/>
      </c>
      <c r="Q1337" s="15" t="str">
        <f>IF(TRIM('MEP-CAD'!$C1337)="","",IF(LEFT('MEP-CAD'!$C1337,2)="99",'MEP-CAD'!$C1337,IF(LEN('MEP-CAD'!$C1337)=5,'MEP-CAD'!$C1337&amp;"0",'MEP-CAD'!$C1337)))</f>
        <v/>
      </c>
      <c r="R1337" s="36" t="str">
        <f>IF($Q1337="","VIDE",IF('MEP-CAD'!$G1337="",IF('MEP-CAD'!$E1337="",'MEP-CAD'!$D1337 &amp;IF('MEP-CAD'!$B1337="",""," ("&amp;'MEP-CAD'!$B1337&amp;")"),TRIM('MEP-CAD'!$E1337) &amp; IF('MEP-CAD'!$B1337="",""," ("&amp;'MEP-CAD'!$B1337&amp;")")),IF('MEP-CAD'!$F1337="", TRIM('MEP-CAD'!$E1337), IF('MEP-CAD'!$E1337="",'MEP-CAD'!$D1337,TRIM('MEP-CAD'!$E1337))&amp; IF('MEP-CAD'!$F1337="", " Qté.:"&amp;VLOOKUP('MEP-CAD'!$B1337,'MEP-CAD'!$AU:$AV,2,0)," ("&amp;'MEP-CAD'!$B1337&amp;")"&amp;" Qté.:"&amp;VLOOKUP('MEP-CAD'!$B1337,'MEP-CAD'!$AU:$AV,2,0)))))</f>
        <v>VIDE</v>
      </c>
      <c r="S1337" s="21">
        <f>ROUND('MEP-CAD'!$X1337,2)</f>
        <v>0</v>
      </c>
      <c r="T1337" s="21">
        <f>'MEP-CAD'!$H1337</f>
        <v>0</v>
      </c>
    </row>
    <row r="1338" spans="2:20" ht="20.7" thickBot="1" x14ac:dyDescent="0.6">
      <c r="B1338" s="73" t="str">
        <f t="shared" si="45"/>
        <v/>
      </c>
      <c r="C1338" s="73" t="str">
        <f t="shared" si="46"/>
        <v/>
      </c>
      <c r="D1338" s="70" t="str">
        <f t="shared" si="47"/>
        <v/>
      </c>
      <c r="Q1338" s="15" t="str">
        <f>IF(TRIM('MEP-CAD'!$C1338)="","",IF(LEFT('MEP-CAD'!$C1338,2)="99",'MEP-CAD'!$C1338,IF(LEN('MEP-CAD'!$C1338)=5,'MEP-CAD'!$C1338&amp;"0",'MEP-CAD'!$C1338)))</f>
        <v/>
      </c>
      <c r="R1338" s="36" t="str">
        <f>IF($Q1338="","VIDE",IF('MEP-CAD'!$G1338="",IF('MEP-CAD'!$E1338="",'MEP-CAD'!$D1338 &amp;IF('MEP-CAD'!$B1338="",""," ("&amp;'MEP-CAD'!$B1338&amp;")"),TRIM('MEP-CAD'!$E1338) &amp; IF('MEP-CAD'!$B1338="",""," ("&amp;'MEP-CAD'!$B1338&amp;")")),IF('MEP-CAD'!$F1338="", TRIM('MEP-CAD'!$E1338), IF('MEP-CAD'!$E1338="",'MEP-CAD'!$D1338,TRIM('MEP-CAD'!$E1338))&amp; IF('MEP-CAD'!$F1338="", " Qté.:"&amp;VLOOKUP('MEP-CAD'!$B1338,'MEP-CAD'!$AU:$AV,2,0)," ("&amp;'MEP-CAD'!$B1338&amp;")"&amp;" Qté.:"&amp;VLOOKUP('MEP-CAD'!$B1338,'MEP-CAD'!$AU:$AV,2,0)))))</f>
        <v>VIDE</v>
      </c>
      <c r="S1338" s="21">
        <f>ROUND('MEP-CAD'!$X1338,2)</f>
        <v>0</v>
      </c>
      <c r="T1338" s="21">
        <f>'MEP-CAD'!$H1338</f>
        <v>0</v>
      </c>
    </row>
    <row r="1339" spans="2:20" ht="20.7" thickBot="1" x14ac:dyDescent="0.6">
      <c r="B1339" s="73" t="str">
        <f t="shared" si="45"/>
        <v/>
      </c>
      <c r="C1339" s="73" t="str">
        <f t="shared" si="46"/>
        <v/>
      </c>
      <c r="D1339" s="70" t="str">
        <f t="shared" si="47"/>
        <v/>
      </c>
      <c r="Q1339" s="15" t="str">
        <f>IF(TRIM('MEP-CAD'!$C1339)="","",IF(LEFT('MEP-CAD'!$C1339,2)="99",'MEP-CAD'!$C1339,IF(LEN('MEP-CAD'!$C1339)=5,'MEP-CAD'!$C1339&amp;"0",'MEP-CAD'!$C1339)))</f>
        <v/>
      </c>
      <c r="R1339" s="36" t="str">
        <f>IF($Q1339="","VIDE",IF('MEP-CAD'!$G1339="",IF('MEP-CAD'!$E1339="",'MEP-CAD'!$D1339 &amp;IF('MEP-CAD'!$B1339="",""," ("&amp;'MEP-CAD'!$B1339&amp;")"),TRIM('MEP-CAD'!$E1339) &amp; IF('MEP-CAD'!$B1339="",""," ("&amp;'MEP-CAD'!$B1339&amp;")")),IF('MEP-CAD'!$F1339="", TRIM('MEP-CAD'!$E1339), IF('MEP-CAD'!$E1339="",'MEP-CAD'!$D1339,TRIM('MEP-CAD'!$E1339))&amp; IF('MEP-CAD'!$F1339="", " Qté.:"&amp;VLOOKUP('MEP-CAD'!$B1339,'MEP-CAD'!$AU:$AV,2,0)," ("&amp;'MEP-CAD'!$B1339&amp;")"&amp;" Qté.:"&amp;VLOOKUP('MEP-CAD'!$B1339,'MEP-CAD'!$AU:$AV,2,0)))))</f>
        <v>VIDE</v>
      </c>
      <c r="S1339" s="21">
        <f>ROUND('MEP-CAD'!$X1339,2)</f>
        <v>0</v>
      </c>
      <c r="T1339" s="21">
        <f>'MEP-CAD'!$H1339</f>
        <v>0</v>
      </c>
    </row>
    <row r="1340" spans="2:20" ht="20.7" thickBot="1" x14ac:dyDescent="0.6">
      <c r="B1340" s="73" t="str">
        <f t="shared" si="45"/>
        <v/>
      </c>
      <c r="C1340" s="73" t="str">
        <f t="shared" si="46"/>
        <v/>
      </c>
      <c r="D1340" s="70" t="str">
        <f t="shared" si="47"/>
        <v/>
      </c>
      <c r="Q1340" s="15" t="str">
        <f>IF(TRIM('MEP-CAD'!$C1340)="","",IF(LEFT('MEP-CAD'!$C1340,2)="99",'MEP-CAD'!$C1340,IF(LEN('MEP-CAD'!$C1340)=5,'MEP-CAD'!$C1340&amp;"0",'MEP-CAD'!$C1340)))</f>
        <v/>
      </c>
      <c r="R1340" s="36" t="str">
        <f>IF($Q1340="","VIDE",IF('MEP-CAD'!$G1340="",IF('MEP-CAD'!$E1340="",'MEP-CAD'!$D1340 &amp;IF('MEP-CAD'!$B1340="",""," ("&amp;'MEP-CAD'!$B1340&amp;")"),TRIM('MEP-CAD'!$E1340) &amp; IF('MEP-CAD'!$B1340="",""," ("&amp;'MEP-CAD'!$B1340&amp;")")),IF('MEP-CAD'!$F1340="", TRIM('MEP-CAD'!$E1340), IF('MEP-CAD'!$E1340="",'MEP-CAD'!$D1340,TRIM('MEP-CAD'!$E1340))&amp; IF('MEP-CAD'!$F1340="", " Qté.:"&amp;VLOOKUP('MEP-CAD'!$B1340,'MEP-CAD'!$AU:$AV,2,0)," ("&amp;'MEP-CAD'!$B1340&amp;")"&amp;" Qté.:"&amp;VLOOKUP('MEP-CAD'!$B1340,'MEP-CAD'!$AU:$AV,2,0)))))</f>
        <v>VIDE</v>
      </c>
      <c r="S1340" s="21">
        <f>ROUND('MEP-CAD'!$X1340,2)</f>
        <v>0</v>
      </c>
      <c r="T1340" s="21">
        <f>'MEP-CAD'!$H1340</f>
        <v>0</v>
      </c>
    </row>
    <row r="1341" spans="2:20" ht="20.7" thickBot="1" x14ac:dyDescent="0.6">
      <c r="B1341" s="73" t="str">
        <f t="shared" si="45"/>
        <v/>
      </c>
      <c r="C1341" s="73" t="str">
        <f t="shared" si="46"/>
        <v/>
      </c>
      <c r="D1341" s="70" t="str">
        <f t="shared" si="47"/>
        <v/>
      </c>
      <c r="Q1341" s="15" t="str">
        <f>IF(TRIM('MEP-CAD'!$C1341)="","",IF(LEFT('MEP-CAD'!$C1341,2)="99",'MEP-CAD'!$C1341,IF(LEN('MEP-CAD'!$C1341)=5,'MEP-CAD'!$C1341&amp;"0",'MEP-CAD'!$C1341)))</f>
        <v/>
      </c>
      <c r="R1341" s="36" t="str">
        <f>IF($Q1341="","VIDE",IF('MEP-CAD'!$G1341="",IF('MEP-CAD'!$E1341="",'MEP-CAD'!$D1341 &amp;IF('MEP-CAD'!$B1341="",""," ("&amp;'MEP-CAD'!$B1341&amp;")"),TRIM('MEP-CAD'!$E1341) &amp; IF('MEP-CAD'!$B1341="",""," ("&amp;'MEP-CAD'!$B1341&amp;")")),IF('MEP-CAD'!$F1341="", TRIM('MEP-CAD'!$E1341), IF('MEP-CAD'!$E1341="",'MEP-CAD'!$D1341,TRIM('MEP-CAD'!$E1341))&amp; IF('MEP-CAD'!$F1341="", " Qté.:"&amp;VLOOKUP('MEP-CAD'!$B1341,'MEP-CAD'!$AU:$AV,2,0)," ("&amp;'MEP-CAD'!$B1341&amp;")"&amp;" Qté.:"&amp;VLOOKUP('MEP-CAD'!$B1341,'MEP-CAD'!$AU:$AV,2,0)))))</f>
        <v>VIDE</v>
      </c>
      <c r="S1341" s="21">
        <f>ROUND('MEP-CAD'!$X1341,2)</f>
        <v>0</v>
      </c>
      <c r="T1341" s="21">
        <f>'MEP-CAD'!$H1341</f>
        <v>0</v>
      </c>
    </row>
    <row r="1342" spans="2:20" ht="20.7" thickBot="1" x14ac:dyDescent="0.6">
      <c r="B1342" s="73" t="str">
        <f t="shared" si="45"/>
        <v/>
      </c>
      <c r="C1342" s="73" t="str">
        <f t="shared" si="46"/>
        <v/>
      </c>
      <c r="D1342" s="70" t="str">
        <f t="shared" si="47"/>
        <v/>
      </c>
      <c r="Q1342" s="15" t="str">
        <f>IF(TRIM('MEP-CAD'!$C1342)="","",IF(LEFT('MEP-CAD'!$C1342,2)="99",'MEP-CAD'!$C1342,IF(LEN('MEP-CAD'!$C1342)=5,'MEP-CAD'!$C1342&amp;"0",'MEP-CAD'!$C1342)))</f>
        <v/>
      </c>
      <c r="R1342" s="36" t="str">
        <f>IF($Q1342="","VIDE",IF('MEP-CAD'!$G1342="",IF('MEP-CAD'!$E1342="",'MEP-CAD'!$D1342 &amp;IF('MEP-CAD'!$B1342="",""," ("&amp;'MEP-CAD'!$B1342&amp;")"),TRIM('MEP-CAD'!$E1342) &amp; IF('MEP-CAD'!$B1342="",""," ("&amp;'MEP-CAD'!$B1342&amp;")")),IF('MEP-CAD'!$F1342="", TRIM('MEP-CAD'!$E1342), IF('MEP-CAD'!$E1342="",'MEP-CAD'!$D1342,TRIM('MEP-CAD'!$E1342))&amp; IF('MEP-CAD'!$F1342="", " Qté.:"&amp;VLOOKUP('MEP-CAD'!$B1342,'MEP-CAD'!$AU:$AV,2,0)," ("&amp;'MEP-CAD'!$B1342&amp;")"&amp;" Qté.:"&amp;VLOOKUP('MEP-CAD'!$B1342,'MEP-CAD'!$AU:$AV,2,0)))))</f>
        <v>VIDE</v>
      </c>
      <c r="S1342" s="21">
        <f>ROUND('MEP-CAD'!$X1342,2)</f>
        <v>0</v>
      </c>
      <c r="T1342" s="21">
        <f>'MEP-CAD'!$H1342</f>
        <v>0</v>
      </c>
    </row>
    <row r="1343" spans="2:20" ht="20.7" thickBot="1" x14ac:dyDescent="0.6">
      <c r="B1343" s="73" t="str">
        <f t="shared" si="45"/>
        <v/>
      </c>
      <c r="C1343" s="73" t="str">
        <f t="shared" si="46"/>
        <v/>
      </c>
      <c r="D1343" s="70" t="str">
        <f t="shared" si="47"/>
        <v/>
      </c>
      <c r="Q1343" s="15" t="str">
        <f>IF(TRIM('MEP-CAD'!$C1343)="","",IF(LEFT('MEP-CAD'!$C1343,2)="99",'MEP-CAD'!$C1343,IF(LEN('MEP-CAD'!$C1343)=5,'MEP-CAD'!$C1343&amp;"0",'MEP-CAD'!$C1343)))</f>
        <v/>
      </c>
      <c r="R1343" s="36" t="str">
        <f>IF($Q1343="","VIDE",IF('MEP-CAD'!$G1343="",IF('MEP-CAD'!$E1343="",'MEP-CAD'!$D1343 &amp;IF('MEP-CAD'!$B1343="",""," ("&amp;'MEP-CAD'!$B1343&amp;")"),TRIM('MEP-CAD'!$E1343) &amp; IF('MEP-CAD'!$B1343="",""," ("&amp;'MEP-CAD'!$B1343&amp;")")),IF('MEP-CAD'!$F1343="", TRIM('MEP-CAD'!$E1343), IF('MEP-CAD'!$E1343="",'MEP-CAD'!$D1343,TRIM('MEP-CAD'!$E1343))&amp; IF('MEP-CAD'!$F1343="", " Qté.:"&amp;VLOOKUP('MEP-CAD'!$B1343,'MEP-CAD'!$AU:$AV,2,0)," ("&amp;'MEP-CAD'!$B1343&amp;")"&amp;" Qté.:"&amp;VLOOKUP('MEP-CAD'!$B1343,'MEP-CAD'!$AU:$AV,2,0)))))</f>
        <v>VIDE</v>
      </c>
      <c r="S1343" s="21">
        <f>ROUND('MEP-CAD'!$X1343,2)</f>
        <v>0</v>
      </c>
      <c r="T1343" s="21">
        <f>'MEP-CAD'!$H1343</f>
        <v>0</v>
      </c>
    </row>
    <row r="1344" spans="2:20" ht="20.7" thickBot="1" x14ac:dyDescent="0.6">
      <c r="B1344" s="73" t="str">
        <f t="shared" si="45"/>
        <v/>
      </c>
      <c r="C1344" s="73" t="str">
        <f t="shared" si="46"/>
        <v/>
      </c>
      <c r="D1344" s="70" t="str">
        <f t="shared" si="47"/>
        <v/>
      </c>
      <c r="Q1344" s="15" t="str">
        <f>IF(TRIM('MEP-CAD'!$C1344)="","",IF(LEFT('MEP-CAD'!$C1344,2)="99",'MEP-CAD'!$C1344,IF(LEN('MEP-CAD'!$C1344)=5,'MEP-CAD'!$C1344&amp;"0",'MEP-CAD'!$C1344)))</f>
        <v/>
      </c>
      <c r="R1344" s="36" t="str">
        <f>IF($Q1344="","VIDE",IF('MEP-CAD'!$G1344="",IF('MEP-CAD'!$E1344="",'MEP-CAD'!$D1344 &amp;IF('MEP-CAD'!$B1344="",""," ("&amp;'MEP-CAD'!$B1344&amp;")"),TRIM('MEP-CAD'!$E1344) &amp; IF('MEP-CAD'!$B1344="",""," ("&amp;'MEP-CAD'!$B1344&amp;")")),IF('MEP-CAD'!$F1344="", TRIM('MEP-CAD'!$E1344), IF('MEP-CAD'!$E1344="",'MEP-CAD'!$D1344,TRIM('MEP-CAD'!$E1344))&amp; IF('MEP-CAD'!$F1344="", " Qté.:"&amp;VLOOKUP('MEP-CAD'!$B1344,'MEP-CAD'!$AU:$AV,2,0)," ("&amp;'MEP-CAD'!$B1344&amp;")"&amp;" Qté.:"&amp;VLOOKUP('MEP-CAD'!$B1344,'MEP-CAD'!$AU:$AV,2,0)))))</f>
        <v>VIDE</v>
      </c>
      <c r="S1344" s="21">
        <f>ROUND('MEP-CAD'!$X1344,2)</f>
        <v>0</v>
      </c>
      <c r="T1344" s="21">
        <f>'MEP-CAD'!$H1344</f>
        <v>0</v>
      </c>
    </row>
    <row r="1345" spans="2:20" ht="20.7" thickBot="1" x14ac:dyDescent="0.6">
      <c r="B1345" s="73" t="str">
        <f t="shared" si="45"/>
        <v/>
      </c>
      <c r="C1345" s="73" t="str">
        <f t="shared" si="46"/>
        <v/>
      </c>
      <c r="D1345" s="70" t="str">
        <f t="shared" si="47"/>
        <v/>
      </c>
      <c r="Q1345" s="15" t="str">
        <f>IF(TRIM('MEP-CAD'!$C1345)="","",IF(LEFT('MEP-CAD'!$C1345,2)="99",'MEP-CAD'!$C1345,IF(LEN('MEP-CAD'!$C1345)=5,'MEP-CAD'!$C1345&amp;"0",'MEP-CAD'!$C1345)))</f>
        <v/>
      </c>
      <c r="R1345" s="36" t="str">
        <f>IF($Q1345="","VIDE",IF('MEP-CAD'!$G1345="",IF('MEP-CAD'!$E1345="",'MEP-CAD'!$D1345 &amp;IF('MEP-CAD'!$B1345="",""," ("&amp;'MEP-CAD'!$B1345&amp;")"),TRIM('MEP-CAD'!$E1345) &amp; IF('MEP-CAD'!$B1345="",""," ("&amp;'MEP-CAD'!$B1345&amp;")")),IF('MEP-CAD'!$F1345="", TRIM('MEP-CAD'!$E1345), IF('MEP-CAD'!$E1345="",'MEP-CAD'!$D1345,TRIM('MEP-CAD'!$E1345))&amp; IF('MEP-CAD'!$F1345="", " Qté.:"&amp;VLOOKUP('MEP-CAD'!$B1345,'MEP-CAD'!$AU:$AV,2,0)," ("&amp;'MEP-CAD'!$B1345&amp;")"&amp;" Qté.:"&amp;VLOOKUP('MEP-CAD'!$B1345,'MEP-CAD'!$AU:$AV,2,0)))))</f>
        <v>VIDE</v>
      </c>
      <c r="S1345" s="21">
        <f>ROUND('MEP-CAD'!$X1345,2)</f>
        <v>0</v>
      </c>
      <c r="T1345" s="21">
        <f>'MEP-CAD'!$H1345</f>
        <v>0</v>
      </c>
    </row>
    <row r="1346" spans="2:20" ht="20.7" thickBot="1" x14ac:dyDescent="0.6">
      <c r="B1346" s="73" t="str">
        <f t="shared" si="45"/>
        <v/>
      </c>
      <c r="C1346" s="73" t="str">
        <f t="shared" si="46"/>
        <v/>
      </c>
      <c r="D1346" s="70" t="str">
        <f t="shared" si="47"/>
        <v/>
      </c>
      <c r="Q1346" s="15" t="str">
        <f>IF(TRIM('MEP-CAD'!$C1346)="","",IF(LEFT('MEP-CAD'!$C1346,2)="99",'MEP-CAD'!$C1346,IF(LEN('MEP-CAD'!$C1346)=5,'MEP-CAD'!$C1346&amp;"0",'MEP-CAD'!$C1346)))</f>
        <v/>
      </c>
      <c r="R1346" s="36" t="str">
        <f>IF($Q1346="","VIDE",IF('MEP-CAD'!$G1346="",IF('MEP-CAD'!$E1346="",'MEP-CAD'!$D1346 &amp;IF('MEP-CAD'!$B1346="",""," ("&amp;'MEP-CAD'!$B1346&amp;")"),TRIM('MEP-CAD'!$E1346) &amp; IF('MEP-CAD'!$B1346="",""," ("&amp;'MEP-CAD'!$B1346&amp;")")),IF('MEP-CAD'!$F1346="", TRIM('MEP-CAD'!$E1346), IF('MEP-CAD'!$E1346="",'MEP-CAD'!$D1346,TRIM('MEP-CAD'!$E1346))&amp; IF('MEP-CAD'!$F1346="", " Qté.:"&amp;VLOOKUP('MEP-CAD'!$B1346,'MEP-CAD'!$AU:$AV,2,0)," ("&amp;'MEP-CAD'!$B1346&amp;")"&amp;" Qté.:"&amp;VLOOKUP('MEP-CAD'!$B1346,'MEP-CAD'!$AU:$AV,2,0)))))</f>
        <v>VIDE</v>
      </c>
      <c r="S1346" s="21">
        <f>ROUND('MEP-CAD'!$X1346,2)</f>
        <v>0</v>
      </c>
      <c r="T1346" s="21">
        <f>'MEP-CAD'!$H1346</f>
        <v>0</v>
      </c>
    </row>
    <row r="1347" spans="2:20" ht="20.7" thickBot="1" x14ac:dyDescent="0.6">
      <c r="B1347" s="73" t="str">
        <f t="shared" si="45"/>
        <v/>
      </c>
      <c r="C1347" s="73" t="str">
        <f t="shared" si="46"/>
        <v/>
      </c>
      <c r="D1347" s="70" t="str">
        <f t="shared" si="47"/>
        <v/>
      </c>
      <c r="Q1347" s="15" t="str">
        <f>IF(TRIM('MEP-CAD'!$C1347)="","",IF(LEFT('MEP-CAD'!$C1347,2)="99",'MEP-CAD'!$C1347,IF(LEN('MEP-CAD'!$C1347)=5,'MEP-CAD'!$C1347&amp;"0",'MEP-CAD'!$C1347)))</f>
        <v/>
      </c>
      <c r="R1347" s="36" t="str">
        <f>IF($Q1347="","VIDE",IF('MEP-CAD'!$G1347="",IF('MEP-CAD'!$E1347="",'MEP-CAD'!$D1347 &amp;IF('MEP-CAD'!$B1347="",""," ("&amp;'MEP-CAD'!$B1347&amp;")"),TRIM('MEP-CAD'!$E1347) &amp; IF('MEP-CAD'!$B1347="",""," ("&amp;'MEP-CAD'!$B1347&amp;")")),IF('MEP-CAD'!$F1347="", TRIM('MEP-CAD'!$E1347), IF('MEP-CAD'!$E1347="",'MEP-CAD'!$D1347,TRIM('MEP-CAD'!$E1347))&amp; IF('MEP-CAD'!$F1347="", " Qté.:"&amp;VLOOKUP('MEP-CAD'!$B1347,'MEP-CAD'!$AU:$AV,2,0)," ("&amp;'MEP-CAD'!$B1347&amp;")"&amp;" Qté.:"&amp;VLOOKUP('MEP-CAD'!$B1347,'MEP-CAD'!$AU:$AV,2,0)))))</f>
        <v>VIDE</v>
      </c>
      <c r="S1347" s="21">
        <f>ROUND('MEP-CAD'!$X1347,2)</f>
        <v>0</v>
      </c>
      <c r="T1347" s="21">
        <f>'MEP-CAD'!$H1347</f>
        <v>0</v>
      </c>
    </row>
    <row r="1348" spans="2:20" ht="20.7" thickBot="1" x14ac:dyDescent="0.6">
      <c r="B1348" s="73" t="str">
        <f t="shared" si="45"/>
        <v/>
      </c>
      <c r="C1348" s="73" t="str">
        <f t="shared" si="46"/>
        <v/>
      </c>
      <c r="D1348" s="70" t="str">
        <f t="shared" si="47"/>
        <v/>
      </c>
      <c r="Q1348" s="15" t="str">
        <f>IF(TRIM('MEP-CAD'!$C1348)="","",IF(LEFT('MEP-CAD'!$C1348,2)="99",'MEP-CAD'!$C1348,IF(LEN('MEP-CAD'!$C1348)=5,'MEP-CAD'!$C1348&amp;"0",'MEP-CAD'!$C1348)))</f>
        <v/>
      </c>
      <c r="R1348" s="36" t="str">
        <f>IF($Q1348="","VIDE",IF('MEP-CAD'!$G1348="",IF('MEP-CAD'!$E1348="",'MEP-CAD'!$D1348 &amp;IF('MEP-CAD'!$B1348="",""," ("&amp;'MEP-CAD'!$B1348&amp;")"),TRIM('MEP-CAD'!$E1348) &amp; IF('MEP-CAD'!$B1348="",""," ("&amp;'MEP-CAD'!$B1348&amp;")")),IF('MEP-CAD'!$F1348="", TRIM('MEP-CAD'!$E1348), IF('MEP-CAD'!$E1348="",'MEP-CAD'!$D1348,TRIM('MEP-CAD'!$E1348))&amp; IF('MEP-CAD'!$F1348="", " Qté.:"&amp;VLOOKUP('MEP-CAD'!$B1348,'MEP-CAD'!$AU:$AV,2,0)," ("&amp;'MEP-CAD'!$B1348&amp;")"&amp;" Qté.:"&amp;VLOOKUP('MEP-CAD'!$B1348,'MEP-CAD'!$AU:$AV,2,0)))))</f>
        <v>VIDE</v>
      </c>
      <c r="S1348" s="21">
        <f>ROUND('MEP-CAD'!$X1348,2)</f>
        <v>0</v>
      </c>
      <c r="T1348" s="21">
        <f>'MEP-CAD'!$H1348</f>
        <v>0</v>
      </c>
    </row>
    <row r="1349" spans="2:20" ht="20.7" thickBot="1" x14ac:dyDescent="0.6">
      <c r="B1349" s="73" t="str">
        <f t="shared" si="45"/>
        <v/>
      </c>
      <c r="C1349" s="73" t="str">
        <f t="shared" si="46"/>
        <v/>
      </c>
      <c r="D1349" s="70" t="str">
        <f t="shared" si="47"/>
        <v/>
      </c>
      <c r="Q1349" s="15" t="str">
        <f>IF(TRIM('MEP-CAD'!$C1349)="","",IF(LEFT('MEP-CAD'!$C1349,2)="99",'MEP-CAD'!$C1349,IF(LEN('MEP-CAD'!$C1349)=5,'MEP-CAD'!$C1349&amp;"0",'MEP-CAD'!$C1349)))</f>
        <v/>
      </c>
      <c r="R1349" s="36" t="str">
        <f>IF($Q1349="","VIDE",IF('MEP-CAD'!$G1349="",IF('MEP-CAD'!$E1349="",'MEP-CAD'!$D1349 &amp;IF('MEP-CAD'!$B1349="",""," ("&amp;'MEP-CAD'!$B1349&amp;")"),TRIM('MEP-CAD'!$E1349) &amp; IF('MEP-CAD'!$B1349="",""," ("&amp;'MEP-CAD'!$B1349&amp;")")),IF('MEP-CAD'!$F1349="", TRIM('MEP-CAD'!$E1349), IF('MEP-CAD'!$E1349="",'MEP-CAD'!$D1349,TRIM('MEP-CAD'!$E1349))&amp; IF('MEP-CAD'!$F1349="", " Qté.:"&amp;VLOOKUP('MEP-CAD'!$B1349,'MEP-CAD'!$AU:$AV,2,0)," ("&amp;'MEP-CAD'!$B1349&amp;")"&amp;" Qté.:"&amp;VLOOKUP('MEP-CAD'!$B1349,'MEP-CAD'!$AU:$AV,2,0)))))</f>
        <v>VIDE</v>
      </c>
      <c r="S1349" s="21">
        <f>ROUND('MEP-CAD'!$X1349,2)</f>
        <v>0</v>
      </c>
      <c r="T1349" s="21">
        <f>'MEP-CAD'!$H1349</f>
        <v>0</v>
      </c>
    </row>
    <row r="1350" spans="2:20" ht="20.7" thickBot="1" x14ac:dyDescent="0.6">
      <c r="B1350" s="73" t="str">
        <f t="shared" si="45"/>
        <v/>
      </c>
      <c r="C1350" s="73" t="str">
        <f t="shared" si="46"/>
        <v/>
      </c>
      <c r="D1350" s="70" t="str">
        <f t="shared" si="47"/>
        <v/>
      </c>
      <c r="Q1350" s="15" t="str">
        <f>IF(TRIM('MEP-CAD'!$C1350)="","",IF(LEFT('MEP-CAD'!$C1350,2)="99",'MEP-CAD'!$C1350,IF(LEN('MEP-CAD'!$C1350)=5,'MEP-CAD'!$C1350&amp;"0",'MEP-CAD'!$C1350)))</f>
        <v/>
      </c>
      <c r="R1350" s="36" t="str">
        <f>IF($Q1350="","VIDE",IF('MEP-CAD'!$G1350="",IF('MEP-CAD'!$E1350="",'MEP-CAD'!$D1350 &amp;IF('MEP-CAD'!$B1350="",""," ("&amp;'MEP-CAD'!$B1350&amp;")"),TRIM('MEP-CAD'!$E1350) &amp; IF('MEP-CAD'!$B1350="",""," ("&amp;'MEP-CAD'!$B1350&amp;")")),IF('MEP-CAD'!$F1350="", TRIM('MEP-CAD'!$E1350), IF('MEP-CAD'!$E1350="",'MEP-CAD'!$D1350,TRIM('MEP-CAD'!$E1350))&amp; IF('MEP-CAD'!$F1350="", " Qté.:"&amp;VLOOKUP('MEP-CAD'!$B1350,'MEP-CAD'!$AU:$AV,2,0)," ("&amp;'MEP-CAD'!$B1350&amp;")"&amp;" Qté.:"&amp;VLOOKUP('MEP-CAD'!$B1350,'MEP-CAD'!$AU:$AV,2,0)))))</f>
        <v>VIDE</v>
      </c>
      <c r="S1350" s="21">
        <f>ROUND('MEP-CAD'!$X1350,2)</f>
        <v>0</v>
      </c>
      <c r="T1350" s="21">
        <f>'MEP-CAD'!$H1350</f>
        <v>0</v>
      </c>
    </row>
    <row r="1351" spans="2:20" ht="20.7" thickBot="1" x14ac:dyDescent="0.6">
      <c r="B1351" s="73" t="str">
        <f t="shared" si="45"/>
        <v/>
      </c>
      <c r="C1351" s="73" t="str">
        <f t="shared" si="46"/>
        <v/>
      </c>
      <c r="D1351" s="70" t="str">
        <f t="shared" si="47"/>
        <v/>
      </c>
      <c r="Q1351" s="15" t="str">
        <f>IF(TRIM('MEP-CAD'!$C1351)="","",IF(LEFT('MEP-CAD'!$C1351,2)="99",'MEP-CAD'!$C1351,IF(LEN('MEP-CAD'!$C1351)=5,'MEP-CAD'!$C1351&amp;"0",'MEP-CAD'!$C1351)))</f>
        <v/>
      </c>
      <c r="R1351" s="36" t="str">
        <f>IF($Q1351="","VIDE",IF('MEP-CAD'!$G1351="",IF('MEP-CAD'!$E1351="",'MEP-CAD'!$D1351 &amp;IF('MEP-CAD'!$B1351="",""," ("&amp;'MEP-CAD'!$B1351&amp;")"),TRIM('MEP-CAD'!$E1351) &amp; IF('MEP-CAD'!$B1351="",""," ("&amp;'MEP-CAD'!$B1351&amp;")")),IF('MEP-CAD'!$F1351="", TRIM('MEP-CAD'!$E1351), IF('MEP-CAD'!$E1351="",'MEP-CAD'!$D1351,TRIM('MEP-CAD'!$E1351))&amp; IF('MEP-CAD'!$F1351="", " Qté.:"&amp;VLOOKUP('MEP-CAD'!$B1351,'MEP-CAD'!$AU:$AV,2,0)," ("&amp;'MEP-CAD'!$B1351&amp;")"&amp;" Qté.:"&amp;VLOOKUP('MEP-CAD'!$B1351,'MEP-CAD'!$AU:$AV,2,0)))))</f>
        <v>VIDE</v>
      </c>
      <c r="S1351" s="21">
        <f>ROUND('MEP-CAD'!$X1351,2)</f>
        <v>0</v>
      </c>
      <c r="T1351" s="21">
        <f>'MEP-CAD'!$H1351</f>
        <v>0</v>
      </c>
    </row>
    <row r="1352" spans="2:20" ht="20.7" thickBot="1" x14ac:dyDescent="0.6">
      <c r="B1352" s="73" t="str">
        <f t="shared" si="45"/>
        <v/>
      </c>
      <c r="C1352" s="73" t="str">
        <f t="shared" si="46"/>
        <v/>
      </c>
      <c r="D1352" s="70" t="str">
        <f t="shared" si="47"/>
        <v/>
      </c>
      <c r="Q1352" s="15" t="str">
        <f>IF(TRIM('MEP-CAD'!$C1352)="","",IF(LEFT('MEP-CAD'!$C1352,2)="99",'MEP-CAD'!$C1352,IF(LEN('MEP-CAD'!$C1352)=5,'MEP-CAD'!$C1352&amp;"0",'MEP-CAD'!$C1352)))</f>
        <v/>
      </c>
      <c r="R1352" s="36" t="str">
        <f>IF($Q1352="","VIDE",IF('MEP-CAD'!$G1352="",IF('MEP-CAD'!$E1352="",'MEP-CAD'!$D1352 &amp;IF('MEP-CAD'!$B1352="",""," ("&amp;'MEP-CAD'!$B1352&amp;")"),TRIM('MEP-CAD'!$E1352) &amp; IF('MEP-CAD'!$B1352="",""," ("&amp;'MEP-CAD'!$B1352&amp;")")),IF('MEP-CAD'!$F1352="", TRIM('MEP-CAD'!$E1352), IF('MEP-CAD'!$E1352="",'MEP-CAD'!$D1352,TRIM('MEP-CAD'!$E1352))&amp; IF('MEP-CAD'!$F1352="", " Qté.:"&amp;VLOOKUP('MEP-CAD'!$B1352,'MEP-CAD'!$AU:$AV,2,0)," ("&amp;'MEP-CAD'!$B1352&amp;")"&amp;" Qté.:"&amp;VLOOKUP('MEP-CAD'!$B1352,'MEP-CAD'!$AU:$AV,2,0)))))</f>
        <v>VIDE</v>
      </c>
      <c r="S1352" s="21">
        <f>ROUND('MEP-CAD'!$X1352,2)</f>
        <v>0</v>
      </c>
      <c r="T1352" s="21">
        <f>'MEP-CAD'!$H1352</f>
        <v>0</v>
      </c>
    </row>
    <row r="1353" spans="2:20" ht="20.7" thickBot="1" x14ac:dyDescent="0.6">
      <c r="B1353" s="73" t="str">
        <f t="shared" si="45"/>
        <v/>
      </c>
      <c r="C1353" s="73" t="str">
        <f t="shared" si="46"/>
        <v/>
      </c>
      <c r="D1353" s="70" t="str">
        <f t="shared" si="47"/>
        <v/>
      </c>
      <c r="Q1353" s="15" t="str">
        <f>IF(TRIM('MEP-CAD'!$C1353)="","",IF(LEFT('MEP-CAD'!$C1353,2)="99",'MEP-CAD'!$C1353,IF(LEN('MEP-CAD'!$C1353)=5,'MEP-CAD'!$C1353&amp;"0",'MEP-CAD'!$C1353)))</f>
        <v/>
      </c>
      <c r="R1353" s="36" t="str">
        <f>IF($Q1353="","VIDE",IF('MEP-CAD'!$G1353="",IF('MEP-CAD'!$E1353="",'MEP-CAD'!$D1353 &amp;IF('MEP-CAD'!$B1353="",""," ("&amp;'MEP-CAD'!$B1353&amp;")"),TRIM('MEP-CAD'!$E1353) &amp; IF('MEP-CAD'!$B1353="",""," ("&amp;'MEP-CAD'!$B1353&amp;")")),IF('MEP-CAD'!$F1353="", TRIM('MEP-CAD'!$E1353), IF('MEP-CAD'!$E1353="",'MEP-CAD'!$D1353,TRIM('MEP-CAD'!$E1353))&amp; IF('MEP-CAD'!$F1353="", " Qté.:"&amp;VLOOKUP('MEP-CAD'!$B1353,'MEP-CAD'!$AU:$AV,2,0)," ("&amp;'MEP-CAD'!$B1353&amp;")"&amp;" Qté.:"&amp;VLOOKUP('MEP-CAD'!$B1353,'MEP-CAD'!$AU:$AV,2,0)))))</f>
        <v>VIDE</v>
      </c>
      <c r="S1353" s="21">
        <f>ROUND('MEP-CAD'!$X1353,2)</f>
        <v>0</v>
      </c>
      <c r="T1353" s="21">
        <f>'MEP-CAD'!$H1353</f>
        <v>0</v>
      </c>
    </row>
    <row r="1354" spans="2:20" ht="20.7" thickBot="1" x14ac:dyDescent="0.6">
      <c r="B1354" s="73" t="str">
        <f t="shared" si="45"/>
        <v/>
      </c>
      <c r="C1354" s="73" t="str">
        <f t="shared" si="46"/>
        <v/>
      </c>
      <c r="D1354" s="70" t="str">
        <f t="shared" si="47"/>
        <v/>
      </c>
      <c r="Q1354" s="15" t="str">
        <f>IF(TRIM('MEP-CAD'!$C1354)="","",IF(LEFT('MEP-CAD'!$C1354,2)="99",'MEP-CAD'!$C1354,IF(LEN('MEP-CAD'!$C1354)=5,'MEP-CAD'!$C1354&amp;"0",'MEP-CAD'!$C1354)))</f>
        <v/>
      </c>
      <c r="R1354" s="36" t="str">
        <f>IF($Q1354="","VIDE",IF('MEP-CAD'!$G1354="",IF('MEP-CAD'!$E1354="",'MEP-CAD'!$D1354 &amp;IF('MEP-CAD'!$B1354="",""," ("&amp;'MEP-CAD'!$B1354&amp;")"),TRIM('MEP-CAD'!$E1354) &amp; IF('MEP-CAD'!$B1354="",""," ("&amp;'MEP-CAD'!$B1354&amp;")")),IF('MEP-CAD'!$F1354="", TRIM('MEP-CAD'!$E1354), IF('MEP-CAD'!$E1354="",'MEP-CAD'!$D1354,TRIM('MEP-CAD'!$E1354))&amp; IF('MEP-CAD'!$F1354="", " Qté.:"&amp;VLOOKUP('MEP-CAD'!$B1354,'MEP-CAD'!$AU:$AV,2,0)," ("&amp;'MEP-CAD'!$B1354&amp;")"&amp;" Qté.:"&amp;VLOOKUP('MEP-CAD'!$B1354,'MEP-CAD'!$AU:$AV,2,0)))))</f>
        <v>VIDE</v>
      </c>
      <c r="S1354" s="21">
        <f>ROUND('MEP-CAD'!$X1354,2)</f>
        <v>0</v>
      </c>
      <c r="T1354" s="21">
        <f>'MEP-CAD'!$H1354</f>
        <v>0</v>
      </c>
    </row>
    <row r="1355" spans="2:20" ht="20.7" thickBot="1" x14ac:dyDescent="0.6">
      <c r="B1355" s="73" t="str">
        <f t="shared" si="45"/>
        <v/>
      </c>
      <c r="C1355" s="73" t="str">
        <f t="shared" si="46"/>
        <v/>
      </c>
      <c r="D1355" s="70" t="str">
        <f t="shared" si="47"/>
        <v/>
      </c>
      <c r="Q1355" s="15" t="str">
        <f>IF(TRIM('MEP-CAD'!$C1355)="","",IF(LEFT('MEP-CAD'!$C1355,2)="99",'MEP-CAD'!$C1355,IF(LEN('MEP-CAD'!$C1355)=5,'MEP-CAD'!$C1355&amp;"0",'MEP-CAD'!$C1355)))</f>
        <v/>
      </c>
      <c r="R1355" s="36" t="str">
        <f>IF($Q1355="","VIDE",IF('MEP-CAD'!$G1355="",IF('MEP-CAD'!$E1355="",'MEP-CAD'!$D1355 &amp;IF('MEP-CAD'!$B1355="",""," ("&amp;'MEP-CAD'!$B1355&amp;")"),TRIM('MEP-CAD'!$E1355) &amp; IF('MEP-CAD'!$B1355="",""," ("&amp;'MEP-CAD'!$B1355&amp;")")),IF('MEP-CAD'!$F1355="", TRIM('MEP-CAD'!$E1355), IF('MEP-CAD'!$E1355="",'MEP-CAD'!$D1355,TRIM('MEP-CAD'!$E1355))&amp; IF('MEP-CAD'!$F1355="", " Qté.:"&amp;VLOOKUP('MEP-CAD'!$B1355,'MEP-CAD'!$AU:$AV,2,0)," ("&amp;'MEP-CAD'!$B1355&amp;")"&amp;" Qté.:"&amp;VLOOKUP('MEP-CAD'!$B1355,'MEP-CAD'!$AU:$AV,2,0)))))</f>
        <v>VIDE</v>
      </c>
      <c r="S1355" s="21">
        <f>ROUND('MEP-CAD'!$X1355,2)</f>
        <v>0</v>
      </c>
      <c r="T1355" s="21">
        <f>'MEP-CAD'!$H1355</f>
        <v>0</v>
      </c>
    </row>
    <row r="1356" spans="2:20" ht="20.7" thickBot="1" x14ac:dyDescent="0.6">
      <c r="B1356" s="73" t="str">
        <f t="shared" si="45"/>
        <v/>
      </c>
      <c r="C1356" s="73" t="str">
        <f t="shared" si="46"/>
        <v/>
      </c>
      <c r="D1356" s="70" t="str">
        <f t="shared" si="47"/>
        <v/>
      </c>
      <c r="Q1356" s="15" t="str">
        <f>IF(TRIM('MEP-CAD'!$C1356)="","",IF(LEFT('MEP-CAD'!$C1356,2)="99",'MEP-CAD'!$C1356,IF(LEN('MEP-CAD'!$C1356)=5,'MEP-CAD'!$C1356&amp;"0",'MEP-CAD'!$C1356)))</f>
        <v/>
      </c>
      <c r="R1356" s="36" t="str">
        <f>IF($Q1356="","VIDE",IF('MEP-CAD'!$G1356="",IF('MEP-CAD'!$E1356="",'MEP-CAD'!$D1356 &amp;IF('MEP-CAD'!$B1356="",""," ("&amp;'MEP-CAD'!$B1356&amp;")"),TRIM('MEP-CAD'!$E1356) &amp; IF('MEP-CAD'!$B1356="",""," ("&amp;'MEP-CAD'!$B1356&amp;")")),IF('MEP-CAD'!$F1356="", TRIM('MEP-CAD'!$E1356), IF('MEP-CAD'!$E1356="",'MEP-CAD'!$D1356,TRIM('MEP-CAD'!$E1356))&amp; IF('MEP-CAD'!$F1356="", " Qté.:"&amp;VLOOKUP('MEP-CAD'!$B1356,'MEP-CAD'!$AU:$AV,2,0)," ("&amp;'MEP-CAD'!$B1356&amp;")"&amp;" Qté.:"&amp;VLOOKUP('MEP-CAD'!$B1356,'MEP-CAD'!$AU:$AV,2,0)))))</f>
        <v>VIDE</v>
      </c>
      <c r="S1356" s="21">
        <f>ROUND('MEP-CAD'!$X1356,2)</f>
        <v>0</v>
      </c>
      <c r="T1356" s="21">
        <f>'MEP-CAD'!$H1356</f>
        <v>0</v>
      </c>
    </row>
    <row r="1357" spans="2:20" ht="20.7" thickBot="1" x14ac:dyDescent="0.6">
      <c r="B1357" s="73" t="str">
        <f t="shared" si="45"/>
        <v/>
      </c>
      <c r="C1357" s="73" t="str">
        <f t="shared" si="46"/>
        <v/>
      </c>
      <c r="D1357" s="70" t="str">
        <f t="shared" si="47"/>
        <v/>
      </c>
      <c r="Q1357" s="15" t="str">
        <f>IF(TRIM('MEP-CAD'!$C1357)="","",IF(LEFT('MEP-CAD'!$C1357,2)="99",'MEP-CAD'!$C1357,IF(LEN('MEP-CAD'!$C1357)=5,'MEP-CAD'!$C1357&amp;"0",'MEP-CAD'!$C1357)))</f>
        <v/>
      </c>
      <c r="R1357" s="36" t="str">
        <f>IF($Q1357="","VIDE",IF('MEP-CAD'!$G1357="",IF('MEP-CAD'!$E1357="",'MEP-CAD'!$D1357 &amp;IF('MEP-CAD'!$B1357="",""," ("&amp;'MEP-CAD'!$B1357&amp;")"),TRIM('MEP-CAD'!$E1357) &amp; IF('MEP-CAD'!$B1357="",""," ("&amp;'MEP-CAD'!$B1357&amp;")")),IF('MEP-CAD'!$F1357="", TRIM('MEP-CAD'!$E1357), IF('MEP-CAD'!$E1357="",'MEP-CAD'!$D1357,TRIM('MEP-CAD'!$E1357))&amp; IF('MEP-CAD'!$F1357="", " Qté.:"&amp;VLOOKUP('MEP-CAD'!$B1357,'MEP-CAD'!$AU:$AV,2,0)," ("&amp;'MEP-CAD'!$B1357&amp;")"&amp;" Qté.:"&amp;VLOOKUP('MEP-CAD'!$B1357,'MEP-CAD'!$AU:$AV,2,0)))))</f>
        <v>VIDE</v>
      </c>
      <c r="S1357" s="21">
        <f>ROUND('MEP-CAD'!$X1357,2)</f>
        <v>0</v>
      </c>
      <c r="T1357" s="21">
        <f>'MEP-CAD'!$H1357</f>
        <v>0</v>
      </c>
    </row>
    <row r="1358" spans="2:20" ht="20.7" thickBot="1" x14ac:dyDescent="0.6">
      <c r="B1358" s="73" t="str">
        <f t="shared" si="45"/>
        <v/>
      </c>
      <c r="C1358" s="73" t="str">
        <f t="shared" si="46"/>
        <v/>
      </c>
      <c r="D1358" s="70" t="str">
        <f t="shared" si="47"/>
        <v/>
      </c>
      <c r="Q1358" s="15" t="str">
        <f>IF(TRIM('MEP-CAD'!$C1358)="","",IF(LEFT('MEP-CAD'!$C1358,2)="99",'MEP-CAD'!$C1358,IF(LEN('MEP-CAD'!$C1358)=5,'MEP-CAD'!$C1358&amp;"0",'MEP-CAD'!$C1358)))</f>
        <v/>
      </c>
      <c r="R1358" s="36" t="str">
        <f>IF($Q1358="","VIDE",IF('MEP-CAD'!$G1358="",IF('MEP-CAD'!$E1358="",'MEP-CAD'!$D1358 &amp;IF('MEP-CAD'!$B1358="",""," ("&amp;'MEP-CAD'!$B1358&amp;")"),TRIM('MEP-CAD'!$E1358) &amp; IF('MEP-CAD'!$B1358="",""," ("&amp;'MEP-CAD'!$B1358&amp;")")),IF('MEP-CAD'!$F1358="", TRIM('MEP-CAD'!$E1358), IF('MEP-CAD'!$E1358="",'MEP-CAD'!$D1358,TRIM('MEP-CAD'!$E1358))&amp; IF('MEP-CAD'!$F1358="", " Qté.:"&amp;VLOOKUP('MEP-CAD'!$B1358,'MEP-CAD'!$AU:$AV,2,0)," ("&amp;'MEP-CAD'!$B1358&amp;")"&amp;" Qté.:"&amp;VLOOKUP('MEP-CAD'!$B1358,'MEP-CAD'!$AU:$AV,2,0)))))</f>
        <v>VIDE</v>
      </c>
      <c r="S1358" s="21">
        <f>ROUND('MEP-CAD'!$X1358,2)</f>
        <v>0</v>
      </c>
      <c r="T1358" s="21">
        <f>'MEP-CAD'!$H1358</f>
        <v>0</v>
      </c>
    </row>
    <row r="1359" spans="2:20" ht="20.7" thickBot="1" x14ac:dyDescent="0.6">
      <c r="B1359" s="73" t="str">
        <f t="shared" si="45"/>
        <v/>
      </c>
      <c r="C1359" s="73" t="str">
        <f t="shared" si="46"/>
        <v/>
      </c>
      <c r="D1359" s="70" t="str">
        <f t="shared" si="47"/>
        <v/>
      </c>
      <c r="Q1359" s="15" t="str">
        <f>IF(TRIM('MEP-CAD'!$C1359)="","",IF(LEFT('MEP-CAD'!$C1359,2)="99",'MEP-CAD'!$C1359,IF(LEN('MEP-CAD'!$C1359)=5,'MEP-CAD'!$C1359&amp;"0",'MEP-CAD'!$C1359)))</f>
        <v/>
      </c>
      <c r="R1359" s="36" t="str">
        <f>IF($Q1359="","VIDE",IF('MEP-CAD'!$G1359="",IF('MEP-CAD'!$E1359="",'MEP-CAD'!$D1359 &amp;IF('MEP-CAD'!$B1359="",""," ("&amp;'MEP-CAD'!$B1359&amp;")"),TRIM('MEP-CAD'!$E1359) &amp; IF('MEP-CAD'!$B1359="",""," ("&amp;'MEP-CAD'!$B1359&amp;")")),IF('MEP-CAD'!$F1359="", TRIM('MEP-CAD'!$E1359), IF('MEP-CAD'!$E1359="",'MEP-CAD'!$D1359,TRIM('MEP-CAD'!$E1359))&amp; IF('MEP-CAD'!$F1359="", " Qté.:"&amp;VLOOKUP('MEP-CAD'!$B1359,'MEP-CAD'!$AU:$AV,2,0)," ("&amp;'MEP-CAD'!$B1359&amp;")"&amp;" Qté.:"&amp;VLOOKUP('MEP-CAD'!$B1359,'MEP-CAD'!$AU:$AV,2,0)))))</f>
        <v>VIDE</v>
      </c>
      <c r="S1359" s="21">
        <f>ROUND('MEP-CAD'!$X1359,2)</f>
        <v>0</v>
      </c>
      <c r="T1359" s="21">
        <f>'MEP-CAD'!$H1359</f>
        <v>0</v>
      </c>
    </row>
    <row r="1360" spans="2:20" ht="20.7" thickBot="1" x14ac:dyDescent="0.6">
      <c r="B1360" s="73" t="str">
        <f t="shared" si="45"/>
        <v/>
      </c>
      <c r="C1360" s="73" t="str">
        <f t="shared" si="46"/>
        <v/>
      </c>
      <c r="D1360" s="70" t="str">
        <f t="shared" si="47"/>
        <v/>
      </c>
      <c r="Q1360" s="15" t="str">
        <f>IF(TRIM('MEP-CAD'!$C1360)="","",IF(LEFT('MEP-CAD'!$C1360,2)="99",'MEP-CAD'!$C1360,IF(LEN('MEP-CAD'!$C1360)=5,'MEP-CAD'!$C1360&amp;"0",'MEP-CAD'!$C1360)))</f>
        <v/>
      </c>
      <c r="R1360" s="36" t="str">
        <f>IF($Q1360="","VIDE",IF('MEP-CAD'!$G1360="",IF('MEP-CAD'!$E1360="",'MEP-CAD'!$D1360 &amp;IF('MEP-CAD'!$B1360="",""," ("&amp;'MEP-CAD'!$B1360&amp;")"),TRIM('MEP-CAD'!$E1360) &amp; IF('MEP-CAD'!$B1360="",""," ("&amp;'MEP-CAD'!$B1360&amp;")")),IF('MEP-CAD'!$F1360="", TRIM('MEP-CAD'!$E1360), IF('MEP-CAD'!$E1360="",'MEP-CAD'!$D1360,TRIM('MEP-CAD'!$E1360))&amp; IF('MEP-CAD'!$F1360="", " Qté.:"&amp;VLOOKUP('MEP-CAD'!$B1360,'MEP-CAD'!$AU:$AV,2,0)," ("&amp;'MEP-CAD'!$B1360&amp;")"&amp;" Qté.:"&amp;VLOOKUP('MEP-CAD'!$B1360,'MEP-CAD'!$AU:$AV,2,0)))))</f>
        <v>VIDE</v>
      </c>
      <c r="S1360" s="21">
        <f>ROUND('MEP-CAD'!$X1360,2)</f>
        <v>0</v>
      </c>
      <c r="T1360" s="21">
        <f>'MEP-CAD'!$H1360</f>
        <v>0</v>
      </c>
    </row>
    <row r="1361" spans="2:20" ht="20.7" thickBot="1" x14ac:dyDescent="0.6">
      <c r="B1361" s="73" t="str">
        <f t="shared" si="45"/>
        <v/>
      </c>
      <c r="C1361" s="73" t="str">
        <f t="shared" si="46"/>
        <v/>
      </c>
      <c r="D1361" s="70" t="str">
        <f t="shared" si="47"/>
        <v/>
      </c>
      <c r="Q1361" s="15" t="str">
        <f>IF(TRIM('MEP-CAD'!$C1361)="","",IF(LEFT('MEP-CAD'!$C1361,2)="99",'MEP-CAD'!$C1361,IF(LEN('MEP-CAD'!$C1361)=5,'MEP-CAD'!$C1361&amp;"0",'MEP-CAD'!$C1361)))</f>
        <v/>
      </c>
      <c r="R1361" s="36" t="str">
        <f>IF($Q1361="","VIDE",IF('MEP-CAD'!$G1361="",IF('MEP-CAD'!$E1361="",'MEP-CAD'!$D1361 &amp;IF('MEP-CAD'!$B1361="",""," ("&amp;'MEP-CAD'!$B1361&amp;")"),TRIM('MEP-CAD'!$E1361) &amp; IF('MEP-CAD'!$B1361="",""," ("&amp;'MEP-CAD'!$B1361&amp;")")),IF('MEP-CAD'!$F1361="", TRIM('MEP-CAD'!$E1361), IF('MEP-CAD'!$E1361="",'MEP-CAD'!$D1361,TRIM('MEP-CAD'!$E1361))&amp; IF('MEP-CAD'!$F1361="", " Qté.:"&amp;VLOOKUP('MEP-CAD'!$B1361,'MEP-CAD'!$AU:$AV,2,0)," ("&amp;'MEP-CAD'!$B1361&amp;")"&amp;" Qté.:"&amp;VLOOKUP('MEP-CAD'!$B1361,'MEP-CAD'!$AU:$AV,2,0)))))</f>
        <v>VIDE</v>
      </c>
      <c r="S1361" s="21">
        <f>ROUND('MEP-CAD'!$X1361,2)</f>
        <v>0</v>
      </c>
      <c r="T1361" s="21">
        <f>'MEP-CAD'!$H1361</f>
        <v>0</v>
      </c>
    </row>
    <row r="1362" spans="2:20" ht="20.7" thickBot="1" x14ac:dyDescent="0.6">
      <c r="B1362" s="73" t="str">
        <f t="shared" si="45"/>
        <v/>
      </c>
      <c r="C1362" s="73" t="str">
        <f t="shared" si="46"/>
        <v/>
      </c>
      <c r="D1362" s="70" t="str">
        <f t="shared" si="47"/>
        <v/>
      </c>
      <c r="Q1362" s="15" t="str">
        <f>IF(TRIM('MEP-CAD'!$C1362)="","",IF(LEFT('MEP-CAD'!$C1362,2)="99",'MEP-CAD'!$C1362,IF(LEN('MEP-CAD'!$C1362)=5,'MEP-CAD'!$C1362&amp;"0",'MEP-CAD'!$C1362)))</f>
        <v/>
      </c>
      <c r="R1362" s="36" t="str">
        <f>IF($Q1362="","VIDE",IF('MEP-CAD'!$G1362="",IF('MEP-CAD'!$E1362="",'MEP-CAD'!$D1362 &amp;IF('MEP-CAD'!$B1362="",""," ("&amp;'MEP-CAD'!$B1362&amp;")"),TRIM('MEP-CAD'!$E1362) &amp; IF('MEP-CAD'!$B1362="",""," ("&amp;'MEP-CAD'!$B1362&amp;")")),IF('MEP-CAD'!$F1362="", TRIM('MEP-CAD'!$E1362), IF('MEP-CAD'!$E1362="",'MEP-CAD'!$D1362,TRIM('MEP-CAD'!$E1362))&amp; IF('MEP-CAD'!$F1362="", " Qté.:"&amp;VLOOKUP('MEP-CAD'!$B1362,'MEP-CAD'!$AU:$AV,2,0)," ("&amp;'MEP-CAD'!$B1362&amp;")"&amp;" Qté.:"&amp;VLOOKUP('MEP-CAD'!$B1362,'MEP-CAD'!$AU:$AV,2,0)))))</f>
        <v>VIDE</v>
      </c>
      <c r="S1362" s="21">
        <f>ROUND('MEP-CAD'!$X1362,2)</f>
        <v>0</v>
      </c>
      <c r="T1362" s="21">
        <f>'MEP-CAD'!$H1362</f>
        <v>0</v>
      </c>
    </row>
    <row r="1363" spans="2:20" ht="20.7" thickBot="1" x14ac:dyDescent="0.6">
      <c r="B1363" s="73" t="str">
        <f t="shared" si="45"/>
        <v/>
      </c>
      <c r="C1363" s="73" t="str">
        <f t="shared" si="46"/>
        <v/>
      </c>
      <c r="D1363" s="70" t="str">
        <f t="shared" si="47"/>
        <v/>
      </c>
      <c r="Q1363" s="15" t="str">
        <f>IF(TRIM('MEP-CAD'!$C1363)="","",IF(LEFT('MEP-CAD'!$C1363,2)="99",'MEP-CAD'!$C1363,IF(LEN('MEP-CAD'!$C1363)=5,'MEP-CAD'!$C1363&amp;"0",'MEP-CAD'!$C1363)))</f>
        <v/>
      </c>
      <c r="R1363" s="36" t="str">
        <f>IF($Q1363="","VIDE",IF('MEP-CAD'!$G1363="",IF('MEP-CAD'!$E1363="",'MEP-CAD'!$D1363 &amp;IF('MEP-CAD'!$B1363="",""," ("&amp;'MEP-CAD'!$B1363&amp;")"),TRIM('MEP-CAD'!$E1363) &amp; IF('MEP-CAD'!$B1363="",""," ("&amp;'MEP-CAD'!$B1363&amp;")")),IF('MEP-CAD'!$F1363="", TRIM('MEP-CAD'!$E1363), IF('MEP-CAD'!$E1363="",'MEP-CAD'!$D1363,TRIM('MEP-CAD'!$E1363))&amp; IF('MEP-CAD'!$F1363="", " Qté.:"&amp;VLOOKUP('MEP-CAD'!$B1363,'MEP-CAD'!$AU:$AV,2,0)," ("&amp;'MEP-CAD'!$B1363&amp;")"&amp;" Qté.:"&amp;VLOOKUP('MEP-CAD'!$B1363,'MEP-CAD'!$AU:$AV,2,0)))))</f>
        <v>VIDE</v>
      </c>
      <c r="S1363" s="21">
        <f>ROUND('MEP-CAD'!$X1363,2)</f>
        <v>0</v>
      </c>
      <c r="T1363" s="21">
        <f>'MEP-CAD'!$H1363</f>
        <v>0</v>
      </c>
    </row>
    <row r="1364" spans="2:20" ht="20.7" thickBot="1" x14ac:dyDescent="0.6">
      <c r="B1364" s="73" t="str">
        <f t="shared" si="45"/>
        <v/>
      </c>
      <c r="C1364" s="73" t="str">
        <f t="shared" si="46"/>
        <v/>
      </c>
      <c r="D1364" s="70" t="str">
        <f t="shared" si="47"/>
        <v/>
      </c>
      <c r="Q1364" s="15" t="str">
        <f>IF(TRIM('MEP-CAD'!$C1364)="","",IF(LEFT('MEP-CAD'!$C1364,2)="99",'MEP-CAD'!$C1364,IF(LEN('MEP-CAD'!$C1364)=5,'MEP-CAD'!$C1364&amp;"0",'MEP-CAD'!$C1364)))</f>
        <v/>
      </c>
      <c r="R1364" s="36" t="str">
        <f>IF($Q1364="","VIDE",IF('MEP-CAD'!$G1364="",IF('MEP-CAD'!$E1364="",'MEP-CAD'!$D1364 &amp;IF('MEP-CAD'!$B1364="",""," ("&amp;'MEP-CAD'!$B1364&amp;")"),TRIM('MEP-CAD'!$E1364) &amp; IF('MEP-CAD'!$B1364="",""," ("&amp;'MEP-CAD'!$B1364&amp;")")),IF('MEP-CAD'!$F1364="", TRIM('MEP-CAD'!$E1364), IF('MEP-CAD'!$E1364="",'MEP-CAD'!$D1364,TRIM('MEP-CAD'!$E1364))&amp; IF('MEP-CAD'!$F1364="", " Qté.:"&amp;VLOOKUP('MEP-CAD'!$B1364,'MEP-CAD'!$AU:$AV,2,0)," ("&amp;'MEP-CAD'!$B1364&amp;")"&amp;" Qté.:"&amp;VLOOKUP('MEP-CAD'!$B1364,'MEP-CAD'!$AU:$AV,2,0)))))</f>
        <v>VIDE</v>
      </c>
      <c r="S1364" s="21">
        <f>ROUND('MEP-CAD'!$X1364,2)</f>
        <v>0</v>
      </c>
      <c r="T1364" s="21">
        <f>'MEP-CAD'!$H1364</f>
        <v>0</v>
      </c>
    </row>
    <row r="1365" spans="2:20" ht="20.7" thickBot="1" x14ac:dyDescent="0.6">
      <c r="B1365" s="73" t="str">
        <f t="shared" si="45"/>
        <v/>
      </c>
      <c r="C1365" s="73" t="str">
        <f t="shared" si="46"/>
        <v/>
      </c>
      <c r="D1365" s="70" t="str">
        <f t="shared" si="47"/>
        <v/>
      </c>
      <c r="Q1365" s="15" t="str">
        <f>IF(TRIM('MEP-CAD'!$C1365)="","",IF(LEFT('MEP-CAD'!$C1365,2)="99",'MEP-CAD'!$C1365,IF(LEN('MEP-CAD'!$C1365)=5,'MEP-CAD'!$C1365&amp;"0",'MEP-CAD'!$C1365)))</f>
        <v/>
      </c>
      <c r="R1365" s="36" t="str">
        <f>IF($Q1365="","VIDE",IF('MEP-CAD'!$G1365="",IF('MEP-CAD'!$E1365="",'MEP-CAD'!$D1365 &amp;IF('MEP-CAD'!$B1365="",""," ("&amp;'MEP-CAD'!$B1365&amp;")"),TRIM('MEP-CAD'!$E1365) &amp; IF('MEP-CAD'!$B1365="",""," ("&amp;'MEP-CAD'!$B1365&amp;")")),IF('MEP-CAD'!$F1365="", TRIM('MEP-CAD'!$E1365), IF('MEP-CAD'!$E1365="",'MEP-CAD'!$D1365,TRIM('MEP-CAD'!$E1365))&amp; IF('MEP-CAD'!$F1365="", " Qté.:"&amp;VLOOKUP('MEP-CAD'!$B1365,'MEP-CAD'!$AU:$AV,2,0)," ("&amp;'MEP-CAD'!$B1365&amp;")"&amp;" Qté.:"&amp;VLOOKUP('MEP-CAD'!$B1365,'MEP-CAD'!$AU:$AV,2,0)))))</f>
        <v>VIDE</v>
      </c>
      <c r="S1365" s="21">
        <f>ROUND('MEP-CAD'!$X1365,2)</f>
        <v>0</v>
      </c>
      <c r="T1365" s="21">
        <f>'MEP-CAD'!$H1365</f>
        <v>0</v>
      </c>
    </row>
    <row r="1366" spans="2:20" ht="20.7" thickBot="1" x14ac:dyDescent="0.6">
      <c r="B1366" s="73" t="str">
        <f t="shared" si="45"/>
        <v/>
      </c>
      <c r="C1366" s="73" t="str">
        <f t="shared" si="46"/>
        <v/>
      </c>
      <c r="D1366" s="70" t="str">
        <f t="shared" si="47"/>
        <v/>
      </c>
      <c r="Q1366" s="15" t="str">
        <f>IF(TRIM('MEP-CAD'!$C1366)="","",IF(LEFT('MEP-CAD'!$C1366,2)="99",'MEP-CAD'!$C1366,IF(LEN('MEP-CAD'!$C1366)=5,'MEP-CAD'!$C1366&amp;"0",'MEP-CAD'!$C1366)))</f>
        <v/>
      </c>
      <c r="R1366" s="36" t="str">
        <f>IF($Q1366="","VIDE",IF('MEP-CAD'!$G1366="",IF('MEP-CAD'!$E1366="",'MEP-CAD'!$D1366 &amp;IF('MEP-CAD'!$B1366="",""," ("&amp;'MEP-CAD'!$B1366&amp;")"),TRIM('MEP-CAD'!$E1366) &amp; IF('MEP-CAD'!$B1366="",""," ("&amp;'MEP-CAD'!$B1366&amp;")")),IF('MEP-CAD'!$F1366="", TRIM('MEP-CAD'!$E1366), IF('MEP-CAD'!$E1366="",'MEP-CAD'!$D1366,TRIM('MEP-CAD'!$E1366))&amp; IF('MEP-CAD'!$F1366="", " Qté.:"&amp;VLOOKUP('MEP-CAD'!$B1366,'MEP-CAD'!$AU:$AV,2,0)," ("&amp;'MEP-CAD'!$B1366&amp;")"&amp;" Qté.:"&amp;VLOOKUP('MEP-CAD'!$B1366,'MEP-CAD'!$AU:$AV,2,0)))))</f>
        <v>VIDE</v>
      </c>
      <c r="S1366" s="21">
        <f>ROUND('MEP-CAD'!$X1366,2)</f>
        <v>0</v>
      </c>
      <c r="T1366" s="21">
        <f>'MEP-CAD'!$H1366</f>
        <v>0</v>
      </c>
    </row>
    <row r="1367" spans="2:20" ht="20.7" thickBot="1" x14ac:dyDescent="0.6">
      <c r="B1367" s="73" t="str">
        <f t="shared" si="45"/>
        <v/>
      </c>
      <c r="C1367" s="73" t="str">
        <f t="shared" si="46"/>
        <v/>
      </c>
      <c r="D1367" s="70" t="str">
        <f t="shared" si="47"/>
        <v/>
      </c>
      <c r="Q1367" s="15" t="str">
        <f>IF(TRIM('MEP-CAD'!$C1367)="","",IF(LEFT('MEP-CAD'!$C1367,2)="99",'MEP-CAD'!$C1367,IF(LEN('MEP-CAD'!$C1367)=5,'MEP-CAD'!$C1367&amp;"0",'MEP-CAD'!$C1367)))</f>
        <v/>
      </c>
      <c r="R1367" s="36" t="str">
        <f>IF($Q1367="","VIDE",IF('MEP-CAD'!$G1367="",IF('MEP-CAD'!$E1367="",'MEP-CAD'!$D1367 &amp;IF('MEP-CAD'!$B1367="",""," ("&amp;'MEP-CAD'!$B1367&amp;")"),TRIM('MEP-CAD'!$E1367) &amp; IF('MEP-CAD'!$B1367="",""," ("&amp;'MEP-CAD'!$B1367&amp;")")),IF('MEP-CAD'!$F1367="", TRIM('MEP-CAD'!$E1367), IF('MEP-CAD'!$E1367="",'MEP-CAD'!$D1367,TRIM('MEP-CAD'!$E1367))&amp; IF('MEP-CAD'!$F1367="", " Qté.:"&amp;VLOOKUP('MEP-CAD'!$B1367,'MEP-CAD'!$AU:$AV,2,0)," ("&amp;'MEP-CAD'!$B1367&amp;")"&amp;" Qté.:"&amp;VLOOKUP('MEP-CAD'!$B1367,'MEP-CAD'!$AU:$AV,2,0)))))</f>
        <v>VIDE</v>
      </c>
      <c r="S1367" s="21">
        <f>ROUND('MEP-CAD'!$X1367,2)</f>
        <v>0</v>
      </c>
      <c r="T1367" s="21">
        <f>'MEP-CAD'!$H1367</f>
        <v>0</v>
      </c>
    </row>
    <row r="1368" spans="2:20" ht="20.7" thickBot="1" x14ac:dyDescent="0.6">
      <c r="B1368" s="73" t="str">
        <f t="shared" si="45"/>
        <v/>
      </c>
      <c r="C1368" s="73" t="str">
        <f t="shared" si="46"/>
        <v/>
      </c>
      <c r="D1368" s="70" t="str">
        <f t="shared" si="47"/>
        <v/>
      </c>
      <c r="Q1368" s="15" t="str">
        <f>IF(TRIM('MEP-CAD'!$C1368)="","",IF(LEFT('MEP-CAD'!$C1368,2)="99",'MEP-CAD'!$C1368,IF(LEN('MEP-CAD'!$C1368)=5,'MEP-CAD'!$C1368&amp;"0",'MEP-CAD'!$C1368)))</f>
        <v/>
      </c>
      <c r="R1368" s="36" t="str">
        <f>IF($Q1368="","VIDE",IF('MEP-CAD'!$G1368="",IF('MEP-CAD'!$E1368="",'MEP-CAD'!$D1368 &amp;IF('MEP-CAD'!$B1368="",""," ("&amp;'MEP-CAD'!$B1368&amp;")"),TRIM('MEP-CAD'!$E1368) &amp; IF('MEP-CAD'!$B1368="",""," ("&amp;'MEP-CAD'!$B1368&amp;")")),IF('MEP-CAD'!$F1368="", TRIM('MEP-CAD'!$E1368), IF('MEP-CAD'!$E1368="",'MEP-CAD'!$D1368,TRIM('MEP-CAD'!$E1368))&amp; IF('MEP-CAD'!$F1368="", " Qté.:"&amp;VLOOKUP('MEP-CAD'!$B1368,'MEP-CAD'!$AU:$AV,2,0)," ("&amp;'MEP-CAD'!$B1368&amp;")"&amp;" Qté.:"&amp;VLOOKUP('MEP-CAD'!$B1368,'MEP-CAD'!$AU:$AV,2,0)))))</f>
        <v>VIDE</v>
      </c>
      <c r="S1368" s="21">
        <f>ROUND('MEP-CAD'!$X1368,2)</f>
        <v>0</v>
      </c>
      <c r="T1368" s="21">
        <f>'MEP-CAD'!$H1368</f>
        <v>0</v>
      </c>
    </row>
    <row r="1369" spans="2:20" ht="20.7" thickBot="1" x14ac:dyDescent="0.6">
      <c r="B1369" s="73" t="str">
        <f t="shared" si="45"/>
        <v/>
      </c>
      <c r="C1369" s="73" t="str">
        <f t="shared" si="46"/>
        <v/>
      </c>
      <c r="D1369" s="70" t="str">
        <f t="shared" si="47"/>
        <v/>
      </c>
      <c r="Q1369" s="15" t="str">
        <f>IF(TRIM('MEP-CAD'!$C1369)="","",IF(LEFT('MEP-CAD'!$C1369,2)="99",'MEP-CAD'!$C1369,IF(LEN('MEP-CAD'!$C1369)=5,'MEP-CAD'!$C1369&amp;"0",'MEP-CAD'!$C1369)))</f>
        <v/>
      </c>
      <c r="R1369" s="36" t="str">
        <f>IF($Q1369="","VIDE",IF('MEP-CAD'!$G1369="",IF('MEP-CAD'!$E1369="",'MEP-CAD'!$D1369 &amp;IF('MEP-CAD'!$B1369="",""," ("&amp;'MEP-CAD'!$B1369&amp;")"),TRIM('MEP-CAD'!$E1369) &amp; IF('MEP-CAD'!$B1369="",""," ("&amp;'MEP-CAD'!$B1369&amp;")")),IF('MEP-CAD'!$F1369="", TRIM('MEP-CAD'!$E1369), IF('MEP-CAD'!$E1369="",'MEP-CAD'!$D1369,TRIM('MEP-CAD'!$E1369))&amp; IF('MEP-CAD'!$F1369="", " Qté.:"&amp;VLOOKUP('MEP-CAD'!$B1369,'MEP-CAD'!$AU:$AV,2,0)," ("&amp;'MEP-CAD'!$B1369&amp;")"&amp;" Qté.:"&amp;VLOOKUP('MEP-CAD'!$B1369,'MEP-CAD'!$AU:$AV,2,0)))))</f>
        <v>VIDE</v>
      </c>
      <c r="S1369" s="21">
        <f>ROUND('MEP-CAD'!$X1369,2)</f>
        <v>0</v>
      </c>
      <c r="T1369" s="21">
        <f>'MEP-CAD'!$H1369</f>
        <v>0</v>
      </c>
    </row>
    <row r="1370" spans="2:20" ht="20.7" thickBot="1" x14ac:dyDescent="0.6">
      <c r="B1370" s="73" t="str">
        <f t="shared" si="45"/>
        <v/>
      </c>
      <c r="C1370" s="73" t="str">
        <f t="shared" si="46"/>
        <v/>
      </c>
      <c r="D1370" s="70" t="str">
        <f t="shared" si="47"/>
        <v/>
      </c>
      <c r="Q1370" s="15" t="str">
        <f>IF(TRIM('MEP-CAD'!$C1370)="","",IF(LEFT('MEP-CAD'!$C1370,2)="99",'MEP-CAD'!$C1370,IF(LEN('MEP-CAD'!$C1370)=5,'MEP-CAD'!$C1370&amp;"0",'MEP-CAD'!$C1370)))</f>
        <v/>
      </c>
      <c r="R1370" s="36" t="str">
        <f>IF($Q1370="","VIDE",IF('MEP-CAD'!$G1370="",IF('MEP-CAD'!$E1370="",'MEP-CAD'!$D1370 &amp;IF('MEP-CAD'!$B1370="",""," ("&amp;'MEP-CAD'!$B1370&amp;")"),TRIM('MEP-CAD'!$E1370) &amp; IF('MEP-CAD'!$B1370="",""," ("&amp;'MEP-CAD'!$B1370&amp;")")),IF('MEP-CAD'!$F1370="", TRIM('MEP-CAD'!$E1370), IF('MEP-CAD'!$E1370="",'MEP-CAD'!$D1370,TRIM('MEP-CAD'!$E1370))&amp; IF('MEP-CAD'!$F1370="", " Qté.:"&amp;VLOOKUP('MEP-CAD'!$B1370,'MEP-CAD'!$AU:$AV,2,0)," ("&amp;'MEP-CAD'!$B1370&amp;")"&amp;" Qté.:"&amp;VLOOKUP('MEP-CAD'!$B1370,'MEP-CAD'!$AU:$AV,2,0)))))</f>
        <v>VIDE</v>
      </c>
      <c r="S1370" s="21">
        <f>ROUND('MEP-CAD'!$X1370,2)</f>
        <v>0</v>
      </c>
      <c r="T1370" s="21">
        <f>'MEP-CAD'!$H1370</f>
        <v>0</v>
      </c>
    </row>
    <row r="1371" spans="2:20" ht="20.7" thickBot="1" x14ac:dyDescent="0.6">
      <c r="B1371" s="73" t="str">
        <f t="shared" si="45"/>
        <v/>
      </c>
      <c r="C1371" s="73" t="str">
        <f t="shared" si="46"/>
        <v/>
      </c>
      <c r="D1371" s="70" t="str">
        <f t="shared" si="47"/>
        <v/>
      </c>
      <c r="Q1371" s="15" t="str">
        <f>IF(TRIM('MEP-CAD'!$C1371)="","",IF(LEFT('MEP-CAD'!$C1371,2)="99",'MEP-CAD'!$C1371,IF(LEN('MEP-CAD'!$C1371)=5,'MEP-CAD'!$C1371&amp;"0",'MEP-CAD'!$C1371)))</f>
        <v/>
      </c>
      <c r="R1371" s="36" t="str">
        <f>IF($Q1371="","VIDE",IF('MEP-CAD'!$G1371="",IF('MEP-CAD'!$E1371="",'MEP-CAD'!$D1371 &amp;IF('MEP-CAD'!$B1371="",""," ("&amp;'MEP-CAD'!$B1371&amp;")"),TRIM('MEP-CAD'!$E1371) &amp; IF('MEP-CAD'!$B1371="",""," ("&amp;'MEP-CAD'!$B1371&amp;")")),IF('MEP-CAD'!$F1371="", TRIM('MEP-CAD'!$E1371), IF('MEP-CAD'!$E1371="",'MEP-CAD'!$D1371,TRIM('MEP-CAD'!$E1371))&amp; IF('MEP-CAD'!$F1371="", " Qté.:"&amp;VLOOKUP('MEP-CAD'!$B1371,'MEP-CAD'!$AU:$AV,2,0)," ("&amp;'MEP-CAD'!$B1371&amp;")"&amp;" Qté.:"&amp;VLOOKUP('MEP-CAD'!$B1371,'MEP-CAD'!$AU:$AV,2,0)))))</f>
        <v>VIDE</v>
      </c>
      <c r="S1371" s="21">
        <f>ROUND('MEP-CAD'!$X1371,2)</f>
        <v>0</v>
      </c>
      <c r="T1371" s="21">
        <f>'MEP-CAD'!$H1371</f>
        <v>0</v>
      </c>
    </row>
    <row r="1372" spans="2:20" ht="20.7" thickBot="1" x14ac:dyDescent="0.6">
      <c r="B1372" s="73" t="str">
        <f t="shared" si="45"/>
        <v/>
      </c>
      <c r="C1372" s="73" t="str">
        <f t="shared" si="46"/>
        <v/>
      </c>
      <c r="D1372" s="70" t="str">
        <f t="shared" si="47"/>
        <v/>
      </c>
      <c r="Q1372" s="15" t="str">
        <f>IF(TRIM('MEP-CAD'!$C1372)="","",IF(LEFT('MEP-CAD'!$C1372,2)="99",'MEP-CAD'!$C1372,IF(LEN('MEP-CAD'!$C1372)=5,'MEP-CAD'!$C1372&amp;"0",'MEP-CAD'!$C1372)))</f>
        <v/>
      </c>
      <c r="R1372" s="36" t="str">
        <f>IF($Q1372="","VIDE",IF('MEP-CAD'!$G1372="",IF('MEP-CAD'!$E1372="",'MEP-CAD'!$D1372 &amp;IF('MEP-CAD'!$B1372="",""," ("&amp;'MEP-CAD'!$B1372&amp;")"),TRIM('MEP-CAD'!$E1372) &amp; IF('MEP-CAD'!$B1372="",""," ("&amp;'MEP-CAD'!$B1372&amp;")")),IF('MEP-CAD'!$F1372="", TRIM('MEP-CAD'!$E1372), IF('MEP-CAD'!$E1372="",'MEP-CAD'!$D1372,TRIM('MEP-CAD'!$E1372))&amp; IF('MEP-CAD'!$F1372="", " Qté.:"&amp;VLOOKUP('MEP-CAD'!$B1372,'MEP-CAD'!$AU:$AV,2,0)," ("&amp;'MEP-CAD'!$B1372&amp;")"&amp;" Qté.:"&amp;VLOOKUP('MEP-CAD'!$B1372,'MEP-CAD'!$AU:$AV,2,0)))))</f>
        <v>VIDE</v>
      </c>
      <c r="S1372" s="21">
        <f>ROUND('MEP-CAD'!$X1372,2)</f>
        <v>0</v>
      </c>
      <c r="T1372" s="21">
        <f>'MEP-CAD'!$H1372</f>
        <v>0</v>
      </c>
    </row>
    <row r="1373" spans="2:20" ht="20.7" thickBot="1" x14ac:dyDescent="0.6">
      <c r="B1373" s="73" t="str">
        <f t="shared" si="45"/>
        <v/>
      </c>
      <c r="C1373" s="73" t="str">
        <f t="shared" si="46"/>
        <v/>
      </c>
      <c r="D1373" s="70" t="str">
        <f t="shared" si="47"/>
        <v/>
      </c>
      <c r="Q1373" s="15" t="str">
        <f>IF(TRIM('MEP-CAD'!$C1373)="","",IF(LEFT('MEP-CAD'!$C1373,2)="99",'MEP-CAD'!$C1373,IF(LEN('MEP-CAD'!$C1373)=5,'MEP-CAD'!$C1373&amp;"0",'MEP-CAD'!$C1373)))</f>
        <v/>
      </c>
      <c r="R1373" s="36" t="str">
        <f>IF($Q1373="","VIDE",IF('MEP-CAD'!$G1373="",IF('MEP-CAD'!$E1373="",'MEP-CAD'!$D1373 &amp;IF('MEP-CAD'!$B1373="",""," ("&amp;'MEP-CAD'!$B1373&amp;")"),TRIM('MEP-CAD'!$E1373) &amp; IF('MEP-CAD'!$B1373="",""," ("&amp;'MEP-CAD'!$B1373&amp;")")),IF('MEP-CAD'!$F1373="", TRIM('MEP-CAD'!$E1373), IF('MEP-CAD'!$E1373="",'MEP-CAD'!$D1373,TRIM('MEP-CAD'!$E1373))&amp; IF('MEP-CAD'!$F1373="", " Qté.:"&amp;VLOOKUP('MEP-CAD'!$B1373,'MEP-CAD'!$AU:$AV,2,0)," ("&amp;'MEP-CAD'!$B1373&amp;")"&amp;" Qté.:"&amp;VLOOKUP('MEP-CAD'!$B1373,'MEP-CAD'!$AU:$AV,2,0)))))</f>
        <v>VIDE</v>
      </c>
      <c r="S1373" s="21">
        <f>ROUND('MEP-CAD'!$X1373,2)</f>
        <v>0</v>
      </c>
      <c r="T1373" s="21">
        <f>'MEP-CAD'!$H1373</f>
        <v>0</v>
      </c>
    </row>
    <row r="1374" spans="2:20" ht="20.7" thickBot="1" x14ac:dyDescent="0.6">
      <c r="B1374" s="73" t="str">
        <f t="shared" si="45"/>
        <v/>
      </c>
      <c r="C1374" s="73" t="str">
        <f t="shared" si="46"/>
        <v/>
      </c>
      <c r="D1374" s="70" t="str">
        <f t="shared" si="47"/>
        <v/>
      </c>
      <c r="Q1374" s="15" t="str">
        <f>IF(TRIM('MEP-CAD'!$C1374)="","",IF(LEFT('MEP-CAD'!$C1374,2)="99",'MEP-CAD'!$C1374,IF(LEN('MEP-CAD'!$C1374)=5,'MEP-CAD'!$C1374&amp;"0",'MEP-CAD'!$C1374)))</f>
        <v/>
      </c>
      <c r="R1374" s="36" t="str">
        <f>IF($Q1374="","VIDE",IF('MEP-CAD'!$G1374="",IF('MEP-CAD'!$E1374="",'MEP-CAD'!$D1374 &amp;IF('MEP-CAD'!$B1374="",""," ("&amp;'MEP-CAD'!$B1374&amp;")"),TRIM('MEP-CAD'!$E1374) &amp; IF('MEP-CAD'!$B1374="",""," ("&amp;'MEP-CAD'!$B1374&amp;")")),IF('MEP-CAD'!$F1374="", TRIM('MEP-CAD'!$E1374), IF('MEP-CAD'!$E1374="",'MEP-CAD'!$D1374,TRIM('MEP-CAD'!$E1374))&amp; IF('MEP-CAD'!$F1374="", " Qté.:"&amp;VLOOKUP('MEP-CAD'!$B1374,'MEP-CAD'!$AU:$AV,2,0)," ("&amp;'MEP-CAD'!$B1374&amp;")"&amp;" Qté.:"&amp;VLOOKUP('MEP-CAD'!$B1374,'MEP-CAD'!$AU:$AV,2,0)))))</f>
        <v>VIDE</v>
      </c>
      <c r="S1374" s="21">
        <f>ROUND('MEP-CAD'!$X1374,2)</f>
        <v>0</v>
      </c>
      <c r="T1374" s="21">
        <f>'MEP-CAD'!$H1374</f>
        <v>0</v>
      </c>
    </row>
    <row r="1375" spans="2:20" ht="20.7" thickBot="1" x14ac:dyDescent="0.6">
      <c r="B1375" s="73" t="str">
        <f t="shared" si="45"/>
        <v/>
      </c>
      <c r="C1375" s="73" t="str">
        <f t="shared" si="46"/>
        <v/>
      </c>
      <c r="D1375" s="70" t="str">
        <f t="shared" si="47"/>
        <v/>
      </c>
      <c r="Q1375" s="15" t="str">
        <f>IF(TRIM('MEP-CAD'!$C1375)="","",IF(LEFT('MEP-CAD'!$C1375,2)="99",'MEP-CAD'!$C1375,IF(LEN('MEP-CAD'!$C1375)=5,'MEP-CAD'!$C1375&amp;"0",'MEP-CAD'!$C1375)))</f>
        <v/>
      </c>
      <c r="R1375" s="36" t="str">
        <f>IF($Q1375="","VIDE",IF('MEP-CAD'!$G1375="",IF('MEP-CAD'!$E1375="",'MEP-CAD'!$D1375 &amp;IF('MEP-CAD'!$B1375="",""," ("&amp;'MEP-CAD'!$B1375&amp;")"),TRIM('MEP-CAD'!$E1375) &amp; IF('MEP-CAD'!$B1375="",""," ("&amp;'MEP-CAD'!$B1375&amp;")")),IF('MEP-CAD'!$F1375="", TRIM('MEP-CAD'!$E1375), IF('MEP-CAD'!$E1375="",'MEP-CAD'!$D1375,TRIM('MEP-CAD'!$E1375))&amp; IF('MEP-CAD'!$F1375="", " Qté.:"&amp;VLOOKUP('MEP-CAD'!$B1375,'MEP-CAD'!$AU:$AV,2,0)," ("&amp;'MEP-CAD'!$B1375&amp;")"&amp;" Qté.:"&amp;VLOOKUP('MEP-CAD'!$B1375,'MEP-CAD'!$AU:$AV,2,0)))))</f>
        <v>VIDE</v>
      </c>
      <c r="S1375" s="21">
        <f>ROUND('MEP-CAD'!$X1375,2)</f>
        <v>0</v>
      </c>
      <c r="T1375" s="21">
        <f>'MEP-CAD'!$H1375</f>
        <v>0</v>
      </c>
    </row>
    <row r="1376" spans="2:20" ht="20.7" thickBot="1" x14ac:dyDescent="0.6">
      <c r="B1376" s="73" t="str">
        <f t="shared" si="45"/>
        <v/>
      </c>
      <c r="C1376" s="73" t="str">
        <f t="shared" si="46"/>
        <v/>
      </c>
      <c r="D1376" s="70" t="str">
        <f t="shared" si="47"/>
        <v/>
      </c>
      <c r="Q1376" s="15" t="str">
        <f>IF(TRIM('MEP-CAD'!$C1376)="","",IF(LEFT('MEP-CAD'!$C1376,2)="99",'MEP-CAD'!$C1376,IF(LEN('MEP-CAD'!$C1376)=5,'MEP-CAD'!$C1376&amp;"0",'MEP-CAD'!$C1376)))</f>
        <v/>
      </c>
      <c r="R1376" s="36" t="str">
        <f>IF($Q1376="","VIDE",IF('MEP-CAD'!$G1376="",IF('MEP-CAD'!$E1376="",'MEP-CAD'!$D1376 &amp;IF('MEP-CAD'!$B1376="",""," ("&amp;'MEP-CAD'!$B1376&amp;")"),TRIM('MEP-CAD'!$E1376) &amp; IF('MEP-CAD'!$B1376="",""," ("&amp;'MEP-CAD'!$B1376&amp;")")),IF('MEP-CAD'!$F1376="", TRIM('MEP-CAD'!$E1376), IF('MEP-CAD'!$E1376="",'MEP-CAD'!$D1376,TRIM('MEP-CAD'!$E1376))&amp; IF('MEP-CAD'!$F1376="", " Qté.:"&amp;VLOOKUP('MEP-CAD'!$B1376,'MEP-CAD'!$AU:$AV,2,0)," ("&amp;'MEP-CAD'!$B1376&amp;")"&amp;" Qté.:"&amp;VLOOKUP('MEP-CAD'!$B1376,'MEP-CAD'!$AU:$AV,2,0)))))</f>
        <v>VIDE</v>
      </c>
      <c r="S1376" s="21">
        <f>ROUND('MEP-CAD'!$X1376,2)</f>
        <v>0</v>
      </c>
      <c r="T1376" s="21">
        <f>'MEP-CAD'!$H1376</f>
        <v>0</v>
      </c>
    </row>
    <row r="1377" spans="2:20" ht="20.7" thickBot="1" x14ac:dyDescent="0.6">
      <c r="B1377" s="73" t="str">
        <f t="shared" si="45"/>
        <v/>
      </c>
      <c r="C1377" s="73" t="str">
        <f t="shared" si="46"/>
        <v/>
      </c>
      <c r="D1377" s="70" t="str">
        <f t="shared" si="47"/>
        <v/>
      </c>
      <c r="Q1377" s="15" t="str">
        <f>IF(TRIM('MEP-CAD'!$C1377)="","",IF(LEFT('MEP-CAD'!$C1377,2)="99",'MEP-CAD'!$C1377,IF(LEN('MEP-CAD'!$C1377)=5,'MEP-CAD'!$C1377&amp;"0",'MEP-CAD'!$C1377)))</f>
        <v/>
      </c>
      <c r="R1377" s="36" t="str">
        <f>IF($Q1377="","VIDE",IF('MEP-CAD'!$G1377="",IF('MEP-CAD'!$E1377="",'MEP-CAD'!$D1377 &amp;IF('MEP-CAD'!$B1377="",""," ("&amp;'MEP-CAD'!$B1377&amp;")"),TRIM('MEP-CAD'!$E1377) &amp; IF('MEP-CAD'!$B1377="",""," ("&amp;'MEP-CAD'!$B1377&amp;")")),IF('MEP-CAD'!$F1377="", TRIM('MEP-CAD'!$E1377), IF('MEP-CAD'!$E1377="",'MEP-CAD'!$D1377,TRIM('MEP-CAD'!$E1377))&amp; IF('MEP-CAD'!$F1377="", " Qté.:"&amp;VLOOKUP('MEP-CAD'!$B1377,'MEP-CAD'!$AU:$AV,2,0)," ("&amp;'MEP-CAD'!$B1377&amp;")"&amp;" Qté.:"&amp;VLOOKUP('MEP-CAD'!$B1377,'MEP-CAD'!$AU:$AV,2,0)))))</f>
        <v>VIDE</v>
      </c>
      <c r="S1377" s="21">
        <f>ROUND('MEP-CAD'!$X1377,2)</f>
        <v>0</v>
      </c>
      <c r="T1377" s="21">
        <f>'MEP-CAD'!$H1377</f>
        <v>0</v>
      </c>
    </row>
    <row r="1378" spans="2:20" ht="20.7" thickBot="1" x14ac:dyDescent="0.6">
      <c r="B1378" s="73" t="str">
        <f t="shared" si="45"/>
        <v/>
      </c>
      <c r="C1378" s="73" t="str">
        <f t="shared" si="46"/>
        <v/>
      </c>
      <c r="D1378" s="70" t="str">
        <f t="shared" si="47"/>
        <v/>
      </c>
      <c r="Q1378" s="15" t="str">
        <f>IF(TRIM('MEP-CAD'!$C1378)="","",IF(LEFT('MEP-CAD'!$C1378,2)="99",'MEP-CAD'!$C1378,IF(LEN('MEP-CAD'!$C1378)=5,'MEP-CAD'!$C1378&amp;"0",'MEP-CAD'!$C1378)))</f>
        <v/>
      </c>
      <c r="R1378" s="36" t="str">
        <f>IF($Q1378="","VIDE",IF('MEP-CAD'!$G1378="",IF('MEP-CAD'!$E1378="",'MEP-CAD'!$D1378 &amp;IF('MEP-CAD'!$B1378="",""," ("&amp;'MEP-CAD'!$B1378&amp;")"),TRIM('MEP-CAD'!$E1378) &amp; IF('MEP-CAD'!$B1378="",""," ("&amp;'MEP-CAD'!$B1378&amp;")")),IF('MEP-CAD'!$F1378="", TRIM('MEP-CAD'!$E1378), IF('MEP-CAD'!$E1378="",'MEP-CAD'!$D1378,TRIM('MEP-CAD'!$E1378))&amp; IF('MEP-CAD'!$F1378="", " Qté.:"&amp;VLOOKUP('MEP-CAD'!$B1378,'MEP-CAD'!$AU:$AV,2,0)," ("&amp;'MEP-CAD'!$B1378&amp;")"&amp;" Qté.:"&amp;VLOOKUP('MEP-CAD'!$B1378,'MEP-CAD'!$AU:$AV,2,0)))))</f>
        <v>VIDE</v>
      </c>
      <c r="S1378" s="21">
        <f>ROUND('MEP-CAD'!$X1378,2)</f>
        <v>0</v>
      </c>
      <c r="T1378" s="21">
        <f>'MEP-CAD'!$H1378</f>
        <v>0</v>
      </c>
    </row>
    <row r="1379" spans="2:20" ht="20.7" thickBot="1" x14ac:dyDescent="0.6">
      <c r="B1379" s="73" t="str">
        <f t="shared" si="45"/>
        <v/>
      </c>
      <c r="C1379" s="73" t="str">
        <f t="shared" si="46"/>
        <v/>
      </c>
      <c r="D1379" s="70" t="str">
        <f t="shared" si="47"/>
        <v/>
      </c>
      <c r="Q1379" s="15" t="str">
        <f>IF(TRIM('MEP-CAD'!$C1379)="","",IF(LEFT('MEP-CAD'!$C1379,2)="99",'MEP-CAD'!$C1379,IF(LEN('MEP-CAD'!$C1379)=5,'MEP-CAD'!$C1379&amp;"0",'MEP-CAD'!$C1379)))</f>
        <v/>
      </c>
      <c r="R1379" s="36" t="str">
        <f>IF($Q1379="","VIDE",IF('MEP-CAD'!$G1379="",IF('MEP-CAD'!$E1379="",'MEP-CAD'!$D1379 &amp;IF('MEP-CAD'!$B1379="",""," ("&amp;'MEP-CAD'!$B1379&amp;")"),TRIM('MEP-CAD'!$E1379) &amp; IF('MEP-CAD'!$B1379="",""," ("&amp;'MEP-CAD'!$B1379&amp;")")),IF('MEP-CAD'!$F1379="", TRIM('MEP-CAD'!$E1379), IF('MEP-CAD'!$E1379="",'MEP-CAD'!$D1379,TRIM('MEP-CAD'!$E1379))&amp; IF('MEP-CAD'!$F1379="", " Qté.:"&amp;VLOOKUP('MEP-CAD'!$B1379,'MEP-CAD'!$AU:$AV,2,0)," ("&amp;'MEP-CAD'!$B1379&amp;")"&amp;" Qté.:"&amp;VLOOKUP('MEP-CAD'!$B1379,'MEP-CAD'!$AU:$AV,2,0)))))</f>
        <v>VIDE</v>
      </c>
      <c r="S1379" s="21">
        <f>ROUND('MEP-CAD'!$X1379,2)</f>
        <v>0</v>
      </c>
      <c r="T1379" s="21">
        <f>'MEP-CAD'!$H1379</f>
        <v>0</v>
      </c>
    </row>
    <row r="1380" spans="2:20" ht="20.7" thickBot="1" x14ac:dyDescent="0.6">
      <c r="B1380" s="73" t="str">
        <f t="shared" si="45"/>
        <v/>
      </c>
      <c r="C1380" s="73" t="str">
        <f t="shared" si="46"/>
        <v/>
      </c>
      <c r="D1380" s="70" t="str">
        <f t="shared" si="47"/>
        <v/>
      </c>
      <c r="Q1380" s="15" t="str">
        <f>IF(TRIM('MEP-CAD'!$C1380)="","",IF(LEFT('MEP-CAD'!$C1380,2)="99",'MEP-CAD'!$C1380,IF(LEN('MEP-CAD'!$C1380)=5,'MEP-CAD'!$C1380&amp;"0",'MEP-CAD'!$C1380)))</f>
        <v/>
      </c>
      <c r="R1380" s="36" t="str">
        <f>IF($Q1380="","VIDE",IF('MEP-CAD'!$G1380="",IF('MEP-CAD'!$E1380="",'MEP-CAD'!$D1380 &amp;IF('MEP-CAD'!$B1380="",""," ("&amp;'MEP-CAD'!$B1380&amp;")"),TRIM('MEP-CAD'!$E1380) &amp; IF('MEP-CAD'!$B1380="",""," ("&amp;'MEP-CAD'!$B1380&amp;")")),IF('MEP-CAD'!$F1380="", TRIM('MEP-CAD'!$E1380), IF('MEP-CAD'!$E1380="",'MEP-CAD'!$D1380,TRIM('MEP-CAD'!$E1380))&amp; IF('MEP-CAD'!$F1380="", " Qté.:"&amp;VLOOKUP('MEP-CAD'!$B1380,'MEP-CAD'!$AU:$AV,2,0)," ("&amp;'MEP-CAD'!$B1380&amp;")"&amp;" Qté.:"&amp;VLOOKUP('MEP-CAD'!$B1380,'MEP-CAD'!$AU:$AV,2,0)))))</f>
        <v>VIDE</v>
      </c>
      <c r="S1380" s="21">
        <f>ROUND('MEP-CAD'!$X1380,2)</f>
        <v>0</v>
      </c>
      <c r="T1380" s="21">
        <f>'MEP-CAD'!$H1380</f>
        <v>0</v>
      </c>
    </row>
    <row r="1381" spans="2:20" ht="20.7" thickBot="1" x14ac:dyDescent="0.6">
      <c r="B1381" s="73" t="str">
        <f t="shared" si="45"/>
        <v/>
      </c>
      <c r="C1381" s="73" t="str">
        <f t="shared" si="46"/>
        <v/>
      </c>
      <c r="D1381" s="70" t="str">
        <f t="shared" si="47"/>
        <v/>
      </c>
      <c r="Q1381" s="15" t="str">
        <f>IF(TRIM('MEP-CAD'!$C1381)="","",IF(LEFT('MEP-CAD'!$C1381,2)="99",'MEP-CAD'!$C1381,IF(LEN('MEP-CAD'!$C1381)=5,'MEP-CAD'!$C1381&amp;"0",'MEP-CAD'!$C1381)))</f>
        <v/>
      </c>
      <c r="R1381" s="36" t="str">
        <f>IF($Q1381="","VIDE",IF('MEP-CAD'!$G1381="",IF('MEP-CAD'!$E1381="",'MEP-CAD'!$D1381 &amp;IF('MEP-CAD'!$B1381="",""," ("&amp;'MEP-CAD'!$B1381&amp;")"),TRIM('MEP-CAD'!$E1381) &amp; IF('MEP-CAD'!$B1381="",""," ("&amp;'MEP-CAD'!$B1381&amp;")")),IF('MEP-CAD'!$F1381="", TRIM('MEP-CAD'!$E1381), IF('MEP-CAD'!$E1381="",'MEP-CAD'!$D1381,TRIM('MEP-CAD'!$E1381))&amp; IF('MEP-CAD'!$F1381="", " Qté.:"&amp;VLOOKUP('MEP-CAD'!$B1381,'MEP-CAD'!$AU:$AV,2,0)," ("&amp;'MEP-CAD'!$B1381&amp;")"&amp;" Qté.:"&amp;VLOOKUP('MEP-CAD'!$B1381,'MEP-CAD'!$AU:$AV,2,0)))))</f>
        <v>VIDE</v>
      </c>
      <c r="S1381" s="21">
        <f>ROUND('MEP-CAD'!$X1381,2)</f>
        <v>0</v>
      </c>
      <c r="T1381" s="21">
        <f>'MEP-CAD'!$H1381</f>
        <v>0</v>
      </c>
    </row>
    <row r="1382" spans="2:20" ht="20.7" thickBot="1" x14ac:dyDescent="0.6">
      <c r="B1382" s="73" t="str">
        <f t="shared" si="45"/>
        <v/>
      </c>
      <c r="C1382" s="73" t="str">
        <f t="shared" si="46"/>
        <v/>
      </c>
      <c r="D1382" s="70" t="str">
        <f t="shared" si="47"/>
        <v/>
      </c>
      <c r="Q1382" s="15" t="str">
        <f>IF(TRIM('MEP-CAD'!$C1382)="","",IF(LEFT('MEP-CAD'!$C1382,2)="99",'MEP-CAD'!$C1382,IF(LEN('MEP-CAD'!$C1382)=5,'MEP-CAD'!$C1382&amp;"0",'MEP-CAD'!$C1382)))</f>
        <v/>
      </c>
      <c r="R1382" s="36" t="str">
        <f>IF($Q1382="","VIDE",IF('MEP-CAD'!$G1382="",IF('MEP-CAD'!$E1382="",'MEP-CAD'!$D1382 &amp;IF('MEP-CAD'!$B1382="",""," ("&amp;'MEP-CAD'!$B1382&amp;")"),TRIM('MEP-CAD'!$E1382) &amp; IF('MEP-CAD'!$B1382="",""," ("&amp;'MEP-CAD'!$B1382&amp;")")),IF('MEP-CAD'!$F1382="", TRIM('MEP-CAD'!$E1382), IF('MEP-CAD'!$E1382="",'MEP-CAD'!$D1382,TRIM('MEP-CAD'!$E1382))&amp; IF('MEP-CAD'!$F1382="", " Qté.:"&amp;VLOOKUP('MEP-CAD'!$B1382,'MEP-CAD'!$AU:$AV,2,0)," ("&amp;'MEP-CAD'!$B1382&amp;")"&amp;" Qté.:"&amp;VLOOKUP('MEP-CAD'!$B1382,'MEP-CAD'!$AU:$AV,2,0)))))</f>
        <v>VIDE</v>
      </c>
      <c r="S1382" s="21">
        <f>ROUND('MEP-CAD'!$X1382,2)</f>
        <v>0</v>
      </c>
      <c r="T1382" s="21">
        <f>'MEP-CAD'!$H1382</f>
        <v>0</v>
      </c>
    </row>
    <row r="1383" spans="2:20" ht="20.7" thickBot="1" x14ac:dyDescent="0.6">
      <c r="B1383" s="73" t="str">
        <f t="shared" si="45"/>
        <v/>
      </c>
      <c r="C1383" s="73" t="str">
        <f t="shared" si="46"/>
        <v/>
      </c>
      <c r="D1383" s="70" t="str">
        <f t="shared" si="47"/>
        <v/>
      </c>
      <c r="Q1383" s="15" t="str">
        <f>IF(TRIM('MEP-CAD'!$C1383)="","",IF(LEFT('MEP-CAD'!$C1383,2)="99",'MEP-CAD'!$C1383,IF(LEN('MEP-CAD'!$C1383)=5,'MEP-CAD'!$C1383&amp;"0",'MEP-CAD'!$C1383)))</f>
        <v/>
      </c>
      <c r="R1383" s="36" t="str">
        <f>IF($Q1383="","VIDE",IF('MEP-CAD'!$G1383="",IF('MEP-CAD'!$E1383="",'MEP-CAD'!$D1383 &amp;IF('MEP-CAD'!$B1383="",""," ("&amp;'MEP-CAD'!$B1383&amp;")"),TRIM('MEP-CAD'!$E1383) &amp; IF('MEP-CAD'!$B1383="",""," ("&amp;'MEP-CAD'!$B1383&amp;")")),IF('MEP-CAD'!$F1383="", TRIM('MEP-CAD'!$E1383), IF('MEP-CAD'!$E1383="",'MEP-CAD'!$D1383,TRIM('MEP-CAD'!$E1383))&amp; IF('MEP-CAD'!$F1383="", " Qté.:"&amp;VLOOKUP('MEP-CAD'!$B1383,'MEP-CAD'!$AU:$AV,2,0)," ("&amp;'MEP-CAD'!$B1383&amp;")"&amp;" Qté.:"&amp;VLOOKUP('MEP-CAD'!$B1383,'MEP-CAD'!$AU:$AV,2,0)))))</f>
        <v>VIDE</v>
      </c>
      <c r="S1383" s="21">
        <f>ROUND('MEP-CAD'!$X1383,2)</f>
        <v>0</v>
      </c>
      <c r="T1383" s="21">
        <f>'MEP-CAD'!$H1383</f>
        <v>0</v>
      </c>
    </row>
    <row r="1384" spans="2:20" ht="20.7" thickBot="1" x14ac:dyDescent="0.6">
      <c r="B1384" s="73" t="str">
        <f t="shared" si="45"/>
        <v/>
      </c>
      <c r="C1384" s="73" t="str">
        <f t="shared" si="46"/>
        <v/>
      </c>
      <c r="D1384" s="70" t="str">
        <f t="shared" si="47"/>
        <v/>
      </c>
      <c r="Q1384" s="15" t="str">
        <f>IF(TRIM('MEP-CAD'!$C1384)="","",IF(LEFT('MEP-CAD'!$C1384,2)="99",'MEP-CAD'!$C1384,IF(LEN('MEP-CAD'!$C1384)=5,'MEP-CAD'!$C1384&amp;"0",'MEP-CAD'!$C1384)))</f>
        <v/>
      </c>
      <c r="R1384" s="36" t="str">
        <f>IF($Q1384="","VIDE",IF('MEP-CAD'!$G1384="",IF('MEP-CAD'!$E1384="",'MEP-CAD'!$D1384 &amp;IF('MEP-CAD'!$B1384="",""," ("&amp;'MEP-CAD'!$B1384&amp;")"),TRIM('MEP-CAD'!$E1384) &amp; IF('MEP-CAD'!$B1384="",""," ("&amp;'MEP-CAD'!$B1384&amp;")")),IF('MEP-CAD'!$F1384="", TRIM('MEP-CAD'!$E1384), IF('MEP-CAD'!$E1384="",'MEP-CAD'!$D1384,TRIM('MEP-CAD'!$E1384))&amp; IF('MEP-CAD'!$F1384="", " Qté.:"&amp;VLOOKUP('MEP-CAD'!$B1384,'MEP-CAD'!$AU:$AV,2,0)," ("&amp;'MEP-CAD'!$B1384&amp;")"&amp;" Qté.:"&amp;VLOOKUP('MEP-CAD'!$B1384,'MEP-CAD'!$AU:$AV,2,0)))))</f>
        <v>VIDE</v>
      </c>
      <c r="S1384" s="21">
        <f>ROUND('MEP-CAD'!$X1384,2)</f>
        <v>0</v>
      </c>
      <c r="T1384" s="21">
        <f>'MEP-CAD'!$H1384</f>
        <v>0</v>
      </c>
    </row>
    <row r="1385" spans="2:20" ht="20.7" thickBot="1" x14ac:dyDescent="0.6">
      <c r="B1385" s="73" t="str">
        <f t="shared" si="45"/>
        <v/>
      </c>
      <c r="C1385" s="73" t="str">
        <f t="shared" si="46"/>
        <v/>
      </c>
      <c r="D1385" s="70" t="str">
        <f t="shared" si="47"/>
        <v/>
      </c>
      <c r="Q1385" s="15" t="str">
        <f>IF(TRIM('MEP-CAD'!$C1385)="","",IF(LEFT('MEP-CAD'!$C1385,2)="99",'MEP-CAD'!$C1385,IF(LEN('MEP-CAD'!$C1385)=5,'MEP-CAD'!$C1385&amp;"0",'MEP-CAD'!$C1385)))</f>
        <v/>
      </c>
      <c r="R1385" s="36" t="str">
        <f>IF($Q1385="","VIDE",IF('MEP-CAD'!$G1385="",IF('MEP-CAD'!$E1385="",'MEP-CAD'!$D1385 &amp;IF('MEP-CAD'!$B1385="",""," ("&amp;'MEP-CAD'!$B1385&amp;")"),TRIM('MEP-CAD'!$E1385) &amp; IF('MEP-CAD'!$B1385="",""," ("&amp;'MEP-CAD'!$B1385&amp;")")),IF('MEP-CAD'!$F1385="", TRIM('MEP-CAD'!$E1385), IF('MEP-CAD'!$E1385="",'MEP-CAD'!$D1385,TRIM('MEP-CAD'!$E1385))&amp; IF('MEP-CAD'!$F1385="", " Qté.:"&amp;VLOOKUP('MEP-CAD'!$B1385,'MEP-CAD'!$AU:$AV,2,0)," ("&amp;'MEP-CAD'!$B1385&amp;")"&amp;" Qté.:"&amp;VLOOKUP('MEP-CAD'!$B1385,'MEP-CAD'!$AU:$AV,2,0)))))</f>
        <v>VIDE</v>
      </c>
      <c r="S1385" s="21">
        <f>ROUND('MEP-CAD'!$X1385,2)</f>
        <v>0</v>
      </c>
      <c r="T1385" s="21">
        <f>'MEP-CAD'!$H1385</f>
        <v>0</v>
      </c>
    </row>
    <row r="1386" spans="2:20" ht="20.7" thickBot="1" x14ac:dyDescent="0.6">
      <c r="B1386" s="73" t="str">
        <f t="shared" si="45"/>
        <v/>
      </c>
      <c r="C1386" s="73" t="str">
        <f t="shared" si="46"/>
        <v/>
      </c>
      <c r="D1386" s="70" t="str">
        <f t="shared" si="47"/>
        <v/>
      </c>
      <c r="Q1386" s="15" t="str">
        <f>IF(TRIM('MEP-CAD'!$C1386)="","",IF(LEFT('MEP-CAD'!$C1386,2)="99",'MEP-CAD'!$C1386,IF(LEN('MEP-CAD'!$C1386)=5,'MEP-CAD'!$C1386&amp;"0",'MEP-CAD'!$C1386)))</f>
        <v/>
      </c>
      <c r="R1386" s="36" t="str">
        <f>IF($Q1386="","VIDE",IF('MEP-CAD'!$G1386="",IF('MEP-CAD'!$E1386="",'MEP-CAD'!$D1386 &amp;IF('MEP-CAD'!$B1386="",""," ("&amp;'MEP-CAD'!$B1386&amp;")"),TRIM('MEP-CAD'!$E1386) &amp; IF('MEP-CAD'!$B1386="",""," ("&amp;'MEP-CAD'!$B1386&amp;")")),IF('MEP-CAD'!$F1386="", TRIM('MEP-CAD'!$E1386), IF('MEP-CAD'!$E1386="",'MEP-CAD'!$D1386,TRIM('MEP-CAD'!$E1386))&amp; IF('MEP-CAD'!$F1386="", " Qté.:"&amp;VLOOKUP('MEP-CAD'!$B1386,'MEP-CAD'!$AU:$AV,2,0)," ("&amp;'MEP-CAD'!$B1386&amp;")"&amp;" Qté.:"&amp;VLOOKUP('MEP-CAD'!$B1386,'MEP-CAD'!$AU:$AV,2,0)))))</f>
        <v>VIDE</v>
      </c>
      <c r="S1386" s="21">
        <f>ROUND('MEP-CAD'!$X1386,2)</f>
        <v>0</v>
      </c>
      <c r="T1386" s="21">
        <f>'MEP-CAD'!$H1386</f>
        <v>0</v>
      </c>
    </row>
    <row r="1387" spans="2:20" ht="20.7" thickBot="1" x14ac:dyDescent="0.6">
      <c r="B1387" s="73" t="str">
        <f t="shared" si="45"/>
        <v/>
      </c>
      <c r="C1387" s="73" t="str">
        <f t="shared" si="46"/>
        <v/>
      </c>
      <c r="D1387" s="70" t="str">
        <f t="shared" si="47"/>
        <v/>
      </c>
      <c r="Q1387" s="15" t="str">
        <f>IF(TRIM('MEP-CAD'!$C1387)="","",IF(LEFT('MEP-CAD'!$C1387,2)="99",'MEP-CAD'!$C1387,IF(LEN('MEP-CAD'!$C1387)=5,'MEP-CAD'!$C1387&amp;"0",'MEP-CAD'!$C1387)))</f>
        <v/>
      </c>
      <c r="R1387" s="36" t="str">
        <f>IF($Q1387="","VIDE",IF('MEP-CAD'!$G1387="",IF('MEP-CAD'!$E1387="",'MEP-CAD'!$D1387 &amp;IF('MEP-CAD'!$B1387="",""," ("&amp;'MEP-CAD'!$B1387&amp;")"),TRIM('MEP-CAD'!$E1387) &amp; IF('MEP-CAD'!$B1387="",""," ("&amp;'MEP-CAD'!$B1387&amp;")")),IF('MEP-CAD'!$F1387="", TRIM('MEP-CAD'!$E1387), IF('MEP-CAD'!$E1387="",'MEP-CAD'!$D1387,TRIM('MEP-CAD'!$E1387))&amp; IF('MEP-CAD'!$F1387="", " Qté.:"&amp;VLOOKUP('MEP-CAD'!$B1387,'MEP-CAD'!$AU:$AV,2,0)," ("&amp;'MEP-CAD'!$B1387&amp;")"&amp;" Qté.:"&amp;VLOOKUP('MEP-CAD'!$B1387,'MEP-CAD'!$AU:$AV,2,0)))))</f>
        <v>VIDE</v>
      </c>
      <c r="S1387" s="21">
        <f>ROUND('MEP-CAD'!$X1387,2)</f>
        <v>0</v>
      </c>
      <c r="T1387" s="21">
        <f>'MEP-CAD'!$H1387</f>
        <v>0</v>
      </c>
    </row>
    <row r="1388" spans="2:20" ht="20.7" thickBot="1" x14ac:dyDescent="0.6">
      <c r="B1388" s="73" t="str">
        <f t="shared" si="45"/>
        <v/>
      </c>
      <c r="C1388" s="73" t="str">
        <f t="shared" si="46"/>
        <v/>
      </c>
      <c r="D1388" s="70" t="str">
        <f t="shared" si="47"/>
        <v/>
      </c>
      <c r="Q1388" s="15" t="str">
        <f>IF(TRIM('MEP-CAD'!$C1388)="","",IF(LEFT('MEP-CAD'!$C1388,2)="99",'MEP-CAD'!$C1388,IF(LEN('MEP-CAD'!$C1388)=5,'MEP-CAD'!$C1388&amp;"0",'MEP-CAD'!$C1388)))</f>
        <v/>
      </c>
      <c r="R1388" s="36" t="str">
        <f>IF($Q1388="","VIDE",IF('MEP-CAD'!$G1388="",IF('MEP-CAD'!$E1388="",'MEP-CAD'!$D1388 &amp;IF('MEP-CAD'!$B1388="",""," ("&amp;'MEP-CAD'!$B1388&amp;")"),TRIM('MEP-CAD'!$E1388) &amp; IF('MEP-CAD'!$B1388="",""," ("&amp;'MEP-CAD'!$B1388&amp;")")),IF('MEP-CAD'!$F1388="", TRIM('MEP-CAD'!$E1388), IF('MEP-CAD'!$E1388="",'MEP-CAD'!$D1388,TRIM('MEP-CAD'!$E1388))&amp; IF('MEP-CAD'!$F1388="", " Qté.:"&amp;VLOOKUP('MEP-CAD'!$B1388,'MEP-CAD'!$AU:$AV,2,0)," ("&amp;'MEP-CAD'!$B1388&amp;")"&amp;" Qté.:"&amp;VLOOKUP('MEP-CAD'!$B1388,'MEP-CAD'!$AU:$AV,2,0)))))</f>
        <v>VIDE</v>
      </c>
      <c r="S1388" s="21">
        <f>ROUND('MEP-CAD'!$X1388,2)</f>
        <v>0</v>
      </c>
      <c r="T1388" s="21">
        <f>'MEP-CAD'!$H1388</f>
        <v>0</v>
      </c>
    </row>
    <row r="1389" spans="2:20" ht="20.7" thickBot="1" x14ac:dyDescent="0.6">
      <c r="B1389" s="73" t="str">
        <f t="shared" si="45"/>
        <v/>
      </c>
      <c r="C1389" s="73" t="str">
        <f t="shared" si="46"/>
        <v/>
      </c>
      <c r="D1389" s="70" t="str">
        <f t="shared" si="47"/>
        <v/>
      </c>
      <c r="Q1389" s="15" t="str">
        <f>IF(TRIM('MEP-CAD'!$C1389)="","",IF(LEFT('MEP-CAD'!$C1389,2)="99",'MEP-CAD'!$C1389,IF(LEN('MEP-CAD'!$C1389)=5,'MEP-CAD'!$C1389&amp;"0",'MEP-CAD'!$C1389)))</f>
        <v/>
      </c>
      <c r="R1389" s="36" t="str">
        <f>IF($Q1389="","VIDE",IF('MEP-CAD'!$G1389="",IF('MEP-CAD'!$E1389="",'MEP-CAD'!$D1389 &amp;IF('MEP-CAD'!$B1389="",""," ("&amp;'MEP-CAD'!$B1389&amp;")"),TRIM('MEP-CAD'!$E1389) &amp; IF('MEP-CAD'!$B1389="",""," ("&amp;'MEP-CAD'!$B1389&amp;")")),IF('MEP-CAD'!$F1389="", TRIM('MEP-CAD'!$E1389), IF('MEP-CAD'!$E1389="",'MEP-CAD'!$D1389,TRIM('MEP-CAD'!$E1389))&amp; IF('MEP-CAD'!$F1389="", " Qté.:"&amp;VLOOKUP('MEP-CAD'!$B1389,'MEP-CAD'!$AU:$AV,2,0)," ("&amp;'MEP-CAD'!$B1389&amp;")"&amp;" Qté.:"&amp;VLOOKUP('MEP-CAD'!$B1389,'MEP-CAD'!$AU:$AV,2,0)))))</f>
        <v>VIDE</v>
      </c>
      <c r="S1389" s="21">
        <f>ROUND('MEP-CAD'!$X1389,2)</f>
        <v>0</v>
      </c>
      <c r="T1389" s="21">
        <f>'MEP-CAD'!$H1389</f>
        <v>0</v>
      </c>
    </row>
    <row r="1390" spans="2:20" ht="20.7" thickBot="1" x14ac:dyDescent="0.6">
      <c r="B1390" s="73" t="str">
        <f t="shared" ref="B1390:B1453" si="48">IF(K1390="","",K1390)</f>
        <v/>
      </c>
      <c r="C1390" s="73" t="str">
        <f t="shared" ref="C1390:C1453" si="49">IF(L1390="","",L1390)</f>
        <v/>
      </c>
      <c r="D1390" s="70" t="str">
        <f t="shared" ref="D1390:D1453" si="50">IF(M1390="","",M1390)</f>
        <v/>
      </c>
      <c r="Q1390" s="15" t="str">
        <f>IF(TRIM('MEP-CAD'!$C1390)="","",IF(LEFT('MEP-CAD'!$C1390,2)="99",'MEP-CAD'!$C1390,IF(LEN('MEP-CAD'!$C1390)=5,'MEP-CAD'!$C1390&amp;"0",'MEP-CAD'!$C1390)))</f>
        <v/>
      </c>
      <c r="R1390" s="36" t="str">
        <f>IF($Q1390="","VIDE",IF('MEP-CAD'!$G1390="",IF('MEP-CAD'!$E1390="",'MEP-CAD'!$D1390 &amp;IF('MEP-CAD'!$B1390="",""," ("&amp;'MEP-CAD'!$B1390&amp;")"),TRIM('MEP-CAD'!$E1390) &amp; IF('MEP-CAD'!$B1390="",""," ("&amp;'MEP-CAD'!$B1390&amp;")")),IF('MEP-CAD'!$F1390="", TRIM('MEP-CAD'!$E1390), IF('MEP-CAD'!$E1390="",'MEP-CAD'!$D1390,TRIM('MEP-CAD'!$E1390))&amp; IF('MEP-CAD'!$F1390="", " Qté.:"&amp;VLOOKUP('MEP-CAD'!$B1390,'MEP-CAD'!$AU:$AV,2,0)," ("&amp;'MEP-CAD'!$B1390&amp;")"&amp;" Qté.:"&amp;VLOOKUP('MEP-CAD'!$B1390,'MEP-CAD'!$AU:$AV,2,0)))))</f>
        <v>VIDE</v>
      </c>
      <c r="S1390" s="21">
        <f>ROUND('MEP-CAD'!$X1390,2)</f>
        <v>0</v>
      </c>
      <c r="T1390" s="21">
        <f>'MEP-CAD'!$H1390</f>
        <v>0</v>
      </c>
    </row>
    <row r="1391" spans="2:20" ht="20.7" thickBot="1" x14ac:dyDescent="0.6">
      <c r="B1391" s="73" t="str">
        <f t="shared" si="48"/>
        <v/>
      </c>
      <c r="C1391" s="73" t="str">
        <f t="shared" si="49"/>
        <v/>
      </c>
      <c r="D1391" s="70" t="str">
        <f t="shared" si="50"/>
        <v/>
      </c>
      <c r="Q1391" s="15" t="str">
        <f>IF(TRIM('MEP-CAD'!$C1391)="","",IF(LEFT('MEP-CAD'!$C1391,2)="99",'MEP-CAD'!$C1391,IF(LEN('MEP-CAD'!$C1391)=5,'MEP-CAD'!$C1391&amp;"0",'MEP-CAD'!$C1391)))</f>
        <v/>
      </c>
      <c r="R1391" s="36" t="str">
        <f>IF($Q1391="","VIDE",IF('MEP-CAD'!$G1391="",IF('MEP-CAD'!$E1391="",'MEP-CAD'!$D1391 &amp;IF('MEP-CAD'!$B1391="",""," ("&amp;'MEP-CAD'!$B1391&amp;")"),TRIM('MEP-CAD'!$E1391) &amp; IF('MEP-CAD'!$B1391="",""," ("&amp;'MEP-CAD'!$B1391&amp;")")),IF('MEP-CAD'!$F1391="", TRIM('MEP-CAD'!$E1391), IF('MEP-CAD'!$E1391="",'MEP-CAD'!$D1391,TRIM('MEP-CAD'!$E1391))&amp; IF('MEP-CAD'!$F1391="", " Qté.:"&amp;VLOOKUP('MEP-CAD'!$B1391,'MEP-CAD'!$AU:$AV,2,0)," ("&amp;'MEP-CAD'!$B1391&amp;")"&amp;" Qté.:"&amp;VLOOKUP('MEP-CAD'!$B1391,'MEP-CAD'!$AU:$AV,2,0)))))</f>
        <v>VIDE</v>
      </c>
      <c r="S1391" s="21">
        <f>ROUND('MEP-CAD'!$X1391,2)</f>
        <v>0</v>
      </c>
      <c r="T1391" s="21">
        <f>'MEP-CAD'!$H1391</f>
        <v>0</v>
      </c>
    </row>
    <row r="1392" spans="2:20" ht="20.7" thickBot="1" x14ac:dyDescent="0.6">
      <c r="B1392" s="73" t="str">
        <f t="shared" si="48"/>
        <v/>
      </c>
      <c r="C1392" s="73" t="str">
        <f t="shared" si="49"/>
        <v/>
      </c>
      <c r="D1392" s="70" t="str">
        <f t="shared" si="50"/>
        <v/>
      </c>
      <c r="Q1392" s="15" t="str">
        <f>IF(TRIM('MEP-CAD'!$C1392)="","",IF(LEFT('MEP-CAD'!$C1392,2)="99",'MEP-CAD'!$C1392,IF(LEN('MEP-CAD'!$C1392)=5,'MEP-CAD'!$C1392&amp;"0",'MEP-CAD'!$C1392)))</f>
        <v/>
      </c>
      <c r="R1392" s="36" t="str">
        <f>IF($Q1392="","VIDE",IF('MEP-CAD'!$G1392="",IF('MEP-CAD'!$E1392="",'MEP-CAD'!$D1392 &amp;IF('MEP-CAD'!$B1392="",""," ("&amp;'MEP-CAD'!$B1392&amp;")"),TRIM('MEP-CAD'!$E1392) &amp; IF('MEP-CAD'!$B1392="",""," ("&amp;'MEP-CAD'!$B1392&amp;")")),IF('MEP-CAD'!$F1392="", TRIM('MEP-CAD'!$E1392), IF('MEP-CAD'!$E1392="",'MEP-CAD'!$D1392,TRIM('MEP-CAD'!$E1392))&amp; IF('MEP-CAD'!$F1392="", " Qté.:"&amp;VLOOKUP('MEP-CAD'!$B1392,'MEP-CAD'!$AU:$AV,2,0)," ("&amp;'MEP-CAD'!$B1392&amp;")"&amp;" Qté.:"&amp;VLOOKUP('MEP-CAD'!$B1392,'MEP-CAD'!$AU:$AV,2,0)))))</f>
        <v>VIDE</v>
      </c>
      <c r="S1392" s="21">
        <f>ROUND('MEP-CAD'!$X1392,2)</f>
        <v>0</v>
      </c>
      <c r="T1392" s="21">
        <f>'MEP-CAD'!$H1392</f>
        <v>0</v>
      </c>
    </row>
    <row r="1393" spans="2:20" ht="20.7" thickBot="1" x14ac:dyDescent="0.6">
      <c r="B1393" s="73" t="str">
        <f t="shared" si="48"/>
        <v/>
      </c>
      <c r="C1393" s="73" t="str">
        <f t="shared" si="49"/>
        <v/>
      </c>
      <c r="D1393" s="70" t="str">
        <f t="shared" si="50"/>
        <v/>
      </c>
      <c r="Q1393" s="15" t="str">
        <f>IF(TRIM('MEP-CAD'!$C1393)="","",IF(LEFT('MEP-CAD'!$C1393,2)="99",'MEP-CAD'!$C1393,IF(LEN('MEP-CAD'!$C1393)=5,'MEP-CAD'!$C1393&amp;"0",'MEP-CAD'!$C1393)))</f>
        <v/>
      </c>
      <c r="R1393" s="36" t="str">
        <f>IF($Q1393="","VIDE",IF('MEP-CAD'!$G1393="",IF('MEP-CAD'!$E1393="",'MEP-CAD'!$D1393 &amp;IF('MEP-CAD'!$B1393="",""," ("&amp;'MEP-CAD'!$B1393&amp;")"),TRIM('MEP-CAD'!$E1393) &amp; IF('MEP-CAD'!$B1393="",""," ("&amp;'MEP-CAD'!$B1393&amp;")")),IF('MEP-CAD'!$F1393="", TRIM('MEP-CAD'!$E1393), IF('MEP-CAD'!$E1393="",'MEP-CAD'!$D1393,TRIM('MEP-CAD'!$E1393))&amp; IF('MEP-CAD'!$F1393="", " Qté.:"&amp;VLOOKUP('MEP-CAD'!$B1393,'MEP-CAD'!$AU:$AV,2,0)," ("&amp;'MEP-CAD'!$B1393&amp;")"&amp;" Qté.:"&amp;VLOOKUP('MEP-CAD'!$B1393,'MEP-CAD'!$AU:$AV,2,0)))))</f>
        <v>VIDE</v>
      </c>
      <c r="S1393" s="21">
        <f>ROUND('MEP-CAD'!$X1393,2)</f>
        <v>0</v>
      </c>
      <c r="T1393" s="21">
        <f>'MEP-CAD'!$H1393</f>
        <v>0</v>
      </c>
    </row>
    <row r="1394" spans="2:20" ht="20.7" thickBot="1" x14ac:dyDescent="0.6">
      <c r="B1394" s="73" t="str">
        <f t="shared" si="48"/>
        <v/>
      </c>
      <c r="C1394" s="73" t="str">
        <f t="shared" si="49"/>
        <v/>
      </c>
      <c r="D1394" s="70" t="str">
        <f t="shared" si="50"/>
        <v/>
      </c>
      <c r="Q1394" s="15" t="str">
        <f>IF(TRIM('MEP-CAD'!$C1394)="","",IF(LEFT('MEP-CAD'!$C1394,2)="99",'MEP-CAD'!$C1394,IF(LEN('MEP-CAD'!$C1394)=5,'MEP-CAD'!$C1394&amp;"0",'MEP-CAD'!$C1394)))</f>
        <v/>
      </c>
      <c r="R1394" s="36" t="str">
        <f>IF($Q1394="","VIDE",IF('MEP-CAD'!$G1394="",IF('MEP-CAD'!$E1394="",'MEP-CAD'!$D1394 &amp;IF('MEP-CAD'!$B1394="",""," ("&amp;'MEP-CAD'!$B1394&amp;")"),TRIM('MEP-CAD'!$E1394) &amp; IF('MEP-CAD'!$B1394="",""," ("&amp;'MEP-CAD'!$B1394&amp;")")),IF('MEP-CAD'!$F1394="", TRIM('MEP-CAD'!$E1394), IF('MEP-CAD'!$E1394="",'MEP-CAD'!$D1394,TRIM('MEP-CAD'!$E1394))&amp; IF('MEP-CAD'!$F1394="", " Qté.:"&amp;VLOOKUP('MEP-CAD'!$B1394,'MEP-CAD'!$AU:$AV,2,0)," ("&amp;'MEP-CAD'!$B1394&amp;")"&amp;" Qté.:"&amp;VLOOKUP('MEP-CAD'!$B1394,'MEP-CAD'!$AU:$AV,2,0)))))</f>
        <v>VIDE</v>
      </c>
      <c r="S1394" s="21">
        <f>ROUND('MEP-CAD'!$X1394,2)</f>
        <v>0</v>
      </c>
      <c r="T1394" s="21">
        <f>'MEP-CAD'!$H1394</f>
        <v>0</v>
      </c>
    </row>
    <row r="1395" spans="2:20" ht="20.7" thickBot="1" x14ac:dyDescent="0.6">
      <c r="B1395" s="73" t="str">
        <f t="shared" si="48"/>
        <v/>
      </c>
      <c r="C1395" s="73" t="str">
        <f t="shared" si="49"/>
        <v/>
      </c>
      <c r="D1395" s="70" t="str">
        <f t="shared" si="50"/>
        <v/>
      </c>
      <c r="Q1395" s="15" t="str">
        <f>IF(TRIM('MEP-CAD'!$C1395)="","",IF(LEFT('MEP-CAD'!$C1395,2)="99",'MEP-CAD'!$C1395,IF(LEN('MEP-CAD'!$C1395)=5,'MEP-CAD'!$C1395&amp;"0",'MEP-CAD'!$C1395)))</f>
        <v/>
      </c>
      <c r="R1395" s="36" t="str">
        <f>IF($Q1395="","VIDE",IF('MEP-CAD'!$G1395="",IF('MEP-CAD'!$E1395="",'MEP-CAD'!$D1395 &amp;IF('MEP-CAD'!$B1395="",""," ("&amp;'MEP-CAD'!$B1395&amp;")"),TRIM('MEP-CAD'!$E1395) &amp; IF('MEP-CAD'!$B1395="",""," ("&amp;'MEP-CAD'!$B1395&amp;")")),IF('MEP-CAD'!$F1395="", TRIM('MEP-CAD'!$E1395), IF('MEP-CAD'!$E1395="",'MEP-CAD'!$D1395,TRIM('MEP-CAD'!$E1395))&amp; IF('MEP-CAD'!$F1395="", " Qté.:"&amp;VLOOKUP('MEP-CAD'!$B1395,'MEP-CAD'!$AU:$AV,2,0)," ("&amp;'MEP-CAD'!$B1395&amp;")"&amp;" Qté.:"&amp;VLOOKUP('MEP-CAD'!$B1395,'MEP-CAD'!$AU:$AV,2,0)))))</f>
        <v>VIDE</v>
      </c>
      <c r="S1395" s="21">
        <f>ROUND('MEP-CAD'!$X1395,2)</f>
        <v>0</v>
      </c>
      <c r="T1395" s="21">
        <f>'MEP-CAD'!$H1395</f>
        <v>0</v>
      </c>
    </row>
    <row r="1396" spans="2:20" ht="20.7" thickBot="1" x14ac:dyDescent="0.6">
      <c r="B1396" s="73" t="str">
        <f t="shared" si="48"/>
        <v/>
      </c>
      <c r="C1396" s="73" t="str">
        <f t="shared" si="49"/>
        <v/>
      </c>
      <c r="D1396" s="70" t="str">
        <f t="shared" si="50"/>
        <v/>
      </c>
      <c r="Q1396" s="15" t="str">
        <f>IF(TRIM('MEP-CAD'!$C1396)="","",IF(LEFT('MEP-CAD'!$C1396,2)="99",'MEP-CAD'!$C1396,IF(LEN('MEP-CAD'!$C1396)=5,'MEP-CAD'!$C1396&amp;"0",'MEP-CAD'!$C1396)))</f>
        <v/>
      </c>
      <c r="R1396" s="36" t="str">
        <f>IF($Q1396="","VIDE",IF('MEP-CAD'!$G1396="",IF('MEP-CAD'!$E1396="",'MEP-CAD'!$D1396 &amp;IF('MEP-CAD'!$B1396="",""," ("&amp;'MEP-CAD'!$B1396&amp;")"),TRIM('MEP-CAD'!$E1396) &amp; IF('MEP-CAD'!$B1396="",""," ("&amp;'MEP-CAD'!$B1396&amp;")")),IF('MEP-CAD'!$F1396="", TRIM('MEP-CAD'!$E1396), IF('MEP-CAD'!$E1396="",'MEP-CAD'!$D1396,TRIM('MEP-CAD'!$E1396))&amp; IF('MEP-CAD'!$F1396="", " Qté.:"&amp;VLOOKUP('MEP-CAD'!$B1396,'MEP-CAD'!$AU:$AV,2,0)," ("&amp;'MEP-CAD'!$B1396&amp;")"&amp;" Qté.:"&amp;VLOOKUP('MEP-CAD'!$B1396,'MEP-CAD'!$AU:$AV,2,0)))))</f>
        <v>VIDE</v>
      </c>
      <c r="S1396" s="21">
        <f>ROUND('MEP-CAD'!$X1396,2)</f>
        <v>0</v>
      </c>
      <c r="T1396" s="21">
        <f>'MEP-CAD'!$H1396</f>
        <v>0</v>
      </c>
    </row>
    <row r="1397" spans="2:20" ht="20.7" thickBot="1" x14ac:dyDescent="0.6">
      <c r="B1397" s="73" t="str">
        <f t="shared" si="48"/>
        <v/>
      </c>
      <c r="C1397" s="73" t="str">
        <f t="shared" si="49"/>
        <v/>
      </c>
      <c r="D1397" s="70" t="str">
        <f t="shared" si="50"/>
        <v/>
      </c>
      <c r="Q1397" s="15" t="str">
        <f>IF(TRIM('MEP-CAD'!$C1397)="","",IF(LEFT('MEP-CAD'!$C1397,2)="99",'MEP-CAD'!$C1397,IF(LEN('MEP-CAD'!$C1397)=5,'MEP-CAD'!$C1397&amp;"0",'MEP-CAD'!$C1397)))</f>
        <v/>
      </c>
      <c r="R1397" s="36" t="str">
        <f>IF($Q1397="","VIDE",IF('MEP-CAD'!$G1397="",IF('MEP-CAD'!$E1397="",'MEP-CAD'!$D1397 &amp;IF('MEP-CAD'!$B1397="",""," ("&amp;'MEP-CAD'!$B1397&amp;")"),TRIM('MEP-CAD'!$E1397) &amp; IF('MEP-CAD'!$B1397="",""," ("&amp;'MEP-CAD'!$B1397&amp;")")),IF('MEP-CAD'!$F1397="", TRIM('MEP-CAD'!$E1397), IF('MEP-CAD'!$E1397="",'MEP-CAD'!$D1397,TRIM('MEP-CAD'!$E1397))&amp; IF('MEP-CAD'!$F1397="", " Qté.:"&amp;VLOOKUP('MEP-CAD'!$B1397,'MEP-CAD'!$AU:$AV,2,0)," ("&amp;'MEP-CAD'!$B1397&amp;")"&amp;" Qté.:"&amp;VLOOKUP('MEP-CAD'!$B1397,'MEP-CAD'!$AU:$AV,2,0)))))</f>
        <v>VIDE</v>
      </c>
      <c r="S1397" s="21">
        <f>ROUND('MEP-CAD'!$X1397,2)</f>
        <v>0</v>
      </c>
      <c r="T1397" s="21">
        <f>'MEP-CAD'!$H1397</f>
        <v>0</v>
      </c>
    </row>
    <row r="1398" spans="2:20" ht="20.7" thickBot="1" x14ac:dyDescent="0.6">
      <c r="B1398" s="73" t="str">
        <f t="shared" si="48"/>
        <v/>
      </c>
      <c r="C1398" s="73" t="str">
        <f t="shared" si="49"/>
        <v/>
      </c>
      <c r="D1398" s="70" t="str">
        <f t="shared" si="50"/>
        <v/>
      </c>
      <c r="Q1398" s="15" t="str">
        <f>IF(TRIM('MEP-CAD'!$C1398)="","",IF(LEFT('MEP-CAD'!$C1398,2)="99",'MEP-CAD'!$C1398,IF(LEN('MEP-CAD'!$C1398)=5,'MEP-CAD'!$C1398&amp;"0",'MEP-CAD'!$C1398)))</f>
        <v/>
      </c>
      <c r="R1398" s="36" t="str">
        <f>IF($Q1398="","VIDE",IF('MEP-CAD'!$G1398="",IF('MEP-CAD'!$E1398="",'MEP-CAD'!$D1398 &amp;IF('MEP-CAD'!$B1398="",""," ("&amp;'MEP-CAD'!$B1398&amp;")"),TRIM('MEP-CAD'!$E1398) &amp; IF('MEP-CAD'!$B1398="",""," ("&amp;'MEP-CAD'!$B1398&amp;")")),IF('MEP-CAD'!$F1398="", TRIM('MEP-CAD'!$E1398), IF('MEP-CAD'!$E1398="",'MEP-CAD'!$D1398,TRIM('MEP-CAD'!$E1398))&amp; IF('MEP-CAD'!$F1398="", " Qté.:"&amp;VLOOKUP('MEP-CAD'!$B1398,'MEP-CAD'!$AU:$AV,2,0)," ("&amp;'MEP-CAD'!$B1398&amp;")"&amp;" Qté.:"&amp;VLOOKUP('MEP-CAD'!$B1398,'MEP-CAD'!$AU:$AV,2,0)))))</f>
        <v>VIDE</v>
      </c>
      <c r="S1398" s="21">
        <f>ROUND('MEP-CAD'!$X1398,2)</f>
        <v>0</v>
      </c>
      <c r="T1398" s="21">
        <f>'MEP-CAD'!$H1398</f>
        <v>0</v>
      </c>
    </row>
    <row r="1399" spans="2:20" ht="20.7" thickBot="1" x14ac:dyDescent="0.6">
      <c r="B1399" s="73" t="str">
        <f t="shared" si="48"/>
        <v/>
      </c>
      <c r="C1399" s="73" t="str">
        <f t="shared" si="49"/>
        <v/>
      </c>
      <c r="D1399" s="70" t="str">
        <f t="shared" si="50"/>
        <v/>
      </c>
      <c r="Q1399" s="15" t="str">
        <f>IF(TRIM('MEP-CAD'!$C1399)="","",IF(LEFT('MEP-CAD'!$C1399,2)="99",'MEP-CAD'!$C1399,IF(LEN('MEP-CAD'!$C1399)=5,'MEP-CAD'!$C1399&amp;"0",'MEP-CAD'!$C1399)))</f>
        <v/>
      </c>
      <c r="R1399" s="36" t="str">
        <f>IF($Q1399="","VIDE",IF('MEP-CAD'!$G1399="",IF('MEP-CAD'!$E1399="",'MEP-CAD'!$D1399 &amp;IF('MEP-CAD'!$B1399="",""," ("&amp;'MEP-CAD'!$B1399&amp;")"),TRIM('MEP-CAD'!$E1399) &amp; IF('MEP-CAD'!$B1399="",""," ("&amp;'MEP-CAD'!$B1399&amp;")")),IF('MEP-CAD'!$F1399="", TRIM('MEP-CAD'!$E1399), IF('MEP-CAD'!$E1399="",'MEP-CAD'!$D1399,TRIM('MEP-CAD'!$E1399))&amp; IF('MEP-CAD'!$F1399="", " Qté.:"&amp;VLOOKUP('MEP-CAD'!$B1399,'MEP-CAD'!$AU:$AV,2,0)," ("&amp;'MEP-CAD'!$B1399&amp;")"&amp;" Qté.:"&amp;VLOOKUP('MEP-CAD'!$B1399,'MEP-CAD'!$AU:$AV,2,0)))))</f>
        <v>VIDE</v>
      </c>
      <c r="S1399" s="21">
        <f>ROUND('MEP-CAD'!$X1399,2)</f>
        <v>0</v>
      </c>
      <c r="T1399" s="21">
        <f>'MEP-CAD'!$H1399</f>
        <v>0</v>
      </c>
    </row>
    <row r="1400" spans="2:20" ht="20.7" thickBot="1" x14ac:dyDescent="0.6">
      <c r="B1400" s="73" t="str">
        <f t="shared" si="48"/>
        <v/>
      </c>
      <c r="C1400" s="73" t="str">
        <f t="shared" si="49"/>
        <v/>
      </c>
      <c r="D1400" s="70" t="str">
        <f t="shared" si="50"/>
        <v/>
      </c>
      <c r="Q1400" s="15" t="str">
        <f>IF(TRIM('MEP-CAD'!$C1400)="","",IF(LEFT('MEP-CAD'!$C1400,2)="99",'MEP-CAD'!$C1400,IF(LEN('MEP-CAD'!$C1400)=5,'MEP-CAD'!$C1400&amp;"0",'MEP-CAD'!$C1400)))</f>
        <v/>
      </c>
      <c r="R1400" s="36" t="str">
        <f>IF($Q1400="","VIDE",IF('MEP-CAD'!$G1400="",IF('MEP-CAD'!$E1400="",'MEP-CAD'!$D1400 &amp;IF('MEP-CAD'!$B1400="",""," ("&amp;'MEP-CAD'!$B1400&amp;")"),TRIM('MEP-CAD'!$E1400) &amp; IF('MEP-CAD'!$B1400="",""," ("&amp;'MEP-CAD'!$B1400&amp;")")),IF('MEP-CAD'!$F1400="", TRIM('MEP-CAD'!$E1400), IF('MEP-CAD'!$E1400="",'MEP-CAD'!$D1400,TRIM('MEP-CAD'!$E1400))&amp; IF('MEP-CAD'!$F1400="", " Qté.:"&amp;VLOOKUP('MEP-CAD'!$B1400,'MEP-CAD'!$AU:$AV,2,0)," ("&amp;'MEP-CAD'!$B1400&amp;")"&amp;" Qté.:"&amp;VLOOKUP('MEP-CAD'!$B1400,'MEP-CAD'!$AU:$AV,2,0)))))</f>
        <v>VIDE</v>
      </c>
      <c r="S1400" s="21">
        <f>ROUND('MEP-CAD'!$X1400,2)</f>
        <v>0</v>
      </c>
      <c r="T1400" s="21">
        <f>'MEP-CAD'!$H1400</f>
        <v>0</v>
      </c>
    </row>
    <row r="1401" spans="2:20" ht="20.7" thickBot="1" x14ac:dyDescent="0.6">
      <c r="B1401" s="73" t="str">
        <f t="shared" si="48"/>
        <v/>
      </c>
      <c r="C1401" s="73" t="str">
        <f t="shared" si="49"/>
        <v/>
      </c>
      <c r="D1401" s="70" t="str">
        <f t="shared" si="50"/>
        <v/>
      </c>
      <c r="Q1401" s="15" t="str">
        <f>IF(TRIM('MEP-CAD'!$C1401)="","",IF(LEFT('MEP-CAD'!$C1401,2)="99",'MEP-CAD'!$C1401,IF(LEN('MEP-CAD'!$C1401)=5,'MEP-CAD'!$C1401&amp;"0",'MEP-CAD'!$C1401)))</f>
        <v/>
      </c>
      <c r="R1401" s="36" t="str">
        <f>IF($Q1401="","VIDE",IF('MEP-CAD'!$G1401="",IF('MEP-CAD'!$E1401="",'MEP-CAD'!$D1401 &amp;IF('MEP-CAD'!$B1401="",""," ("&amp;'MEP-CAD'!$B1401&amp;")"),TRIM('MEP-CAD'!$E1401) &amp; IF('MEP-CAD'!$B1401="",""," ("&amp;'MEP-CAD'!$B1401&amp;")")),IF('MEP-CAD'!$F1401="", TRIM('MEP-CAD'!$E1401), IF('MEP-CAD'!$E1401="",'MEP-CAD'!$D1401,TRIM('MEP-CAD'!$E1401))&amp; IF('MEP-CAD'!$F1401="", " Qté.:"&amp;VLOOKUP('MEP-CAD'!$B1401,'MEP-CAD'!$AU:$AV,2,0)," ("&amp;'MEP-CAD'!$B1401&amp;")"&amp;" Qté.:"&amp;VLOOKUP('MEP-CAD'!$B1401,'MEP-CAD'!$AU:$AV,2,0)))))</f>
        <v>VIDE</v>
      </c>
      <c r="S1401" s="21">
        <f>ROUND('MEP-CAD'!$X1401,2)</f>
        <v>0</v>
      </c>
      <c r="T1401" s="21">
        <f>'MEP-CAD'!$H1401</f>
        <v>0</v>
      </c>
    </row>
    <row r="1402" spans="2:20" ht="20.7" thickBot="1" x14ac:dyDescent="0.6">
      <c r="B1402" s="73" t="str">
        <f t="shared" si="48"/>
        <v/>
      </c>
      <c r="C1402" s="73" t="str">
        <f t="shared" si="49"/>
        <v/>
      </c>
      <c r="D1402" s="70" t="str">
        <f t="shared" si="50"/>
        <v/>
      </c>
      <c r="Q1402" s="15" t="str">
        <f>IF(TRIM('MEP-CAD'!$C1402)="","",IF(LEFT('MEP-CAD'!$C1402,2)="99",'MEP-CAD'!$C1402,IF(LEN('MEP-CAD'!$C1402)=5,'MEP-CAD'!$C1402&amp;"0",'MEP-CAD'!$C1402)))</f>
        <v/>
      </c>
      <c r="R1402" s="36" t="str">
        <f>IF($Q1402="","VIDE",IF('MEP-CAD'!$G1402="",IF('MEP-CAD'!$E1402="",'MEP-CAD'!$D1402 &amp;IF('MEP-CAD'!$B1402="",""," ("&amp;'MEP-CAD'!$B1402&amp;")"),TRIM('MEP-CAD'!$E1402) &amp; IF('MEP-CAD'!$B1402="",""," ("&amp;'MEP-CAD'!$B1402&amp;")")),IF('MEP-CAD'!$F1402="", TRIM('MEP-CAD'!$E1402), IF('MEP-CAD'!$E1402="",'MEP-CAD'!$D1402,TRIM('MEP-CAD'!$E1402))&amp; IF('MEP-CAD'!$F1402="", " Qté.:"&amp;VLOOKUP('MEP-CAD'!$B1402,'MEP-CAD'!$AU:$AV,2,0)," ("&amp;'MEP-CAD'!$B1402&amp;")"&amp;" Qté.:"&amp;VLOOKUP('MEP-CAD'!$B1402,'MEP-CAD'!$AU:$AV,2,0)))))</f>
        <v>VIDE</v>
      </c>
      <c r="S1402" s="21">
        <f>ROUND('MEP-CAD'!$X1402,2)</f>
        <v>0</v>
      </c>
      <c r="T1402" s="21">
        <f>'MEP-CAD'!$H1402</f>
        <v>0</v>
      </c>
    </row>
    <row r="1403" spans="2:20" ht="20.7" thickBot="1" x14ac:dyDescent="0.6">
      <c r="B1403" s="73" t="str">
        <f t="shared" si="48"/>
        <v/>
      </c>
      <c r="C1403" s="73" t="str">
        <f t="shared" si="49"/>
        <v/>
      </c>
      <c r="D1403" s="70" t="str">
        <f t="shared" si="50"/>
        <v/>
      </c>
      <c r="Q1403" s="15" t="str">
        <f>IF(TRIM('MEP-CAD'!$C1403)="","",IF(LEFT('MEP-CAD'!$C1403,2)="99",'MEP-CAD'!$C1403,IF(LEN('MEP-CAD'!$C1403)=5,'MEP-CAD'!$C1403&amp;"0",'MEP-CAD'!$C1403)))</f>
        <v/>
      </c>
      <c r="R1403" s="36" t="str">
        <f>IF($Q1403="","VIDE",IF('MEP-CAD'!$G1403="",IF('MEP-CAD'!$E1403="",'MEP-CAD'!$D1403 &amp;IF('MEP-CAD'!$B1403="",""," ("&amp;'MEP-CAD'!$B1403&amp;")"),TRIM('MEP-CAD'!$E1403) &amp; IF('MEP-CAD'!$B1403="",""," ("&amp;'MEP-CAD'!$B1403&amp;")")),IF('MEP-CAD'!$F1403="", TRIM('MEP-CAD'!$E1403), IF('MEP-CAD'!$E1403="",'MEP-CAD'!$D1403,TRIM('MEP-CAD'!$E1403))&amp; IF('MEP-CAD'!$F1403="", " Qté.:"&amp;VLOOKUP('MEP-CAD'!$B1403,'MEP-CAD'!$AU:$AV,2,0)," ("&amp;'MEP-CAD'!$B1403&amp;")"&amp;" Qté.:"&amp;VLOOKUP('MEP-CAD'!$B1403,'MEP-CAD'!$AU:$AV,2,0)))))</f>
        <v>VIDE</v>
      </c>
      <c r="S1403" s="21">
        <f>ROUND('MEP-CAD'!$X1403,2)</f>
        <v>0</v>
      </c>
      <c r="T1403" s="21">
        <f>'MEP-CAD'!$H1403</f>
        <v>0</v>
      </c>
    </row>
    <row r="1404" spans="2:20" ht="20.7" thickBot="1" x14ac:dyDescent="0.6">
      <c r="B1404" s="73" t="str">
        <f t="shared" si="48"/>
        <v/>
      </c>
      <c r="C1404" s="73" t="str">
        <f t="shared" si="49"/>
        <v/>
      </c>
      <c r="D1404" s="70" t="str">
        <f t="shared" si="50"/>
        <v/>
      </c>
      <c r="Q1404" s="15" t="str">
        <f>IF(TRIM('MEP-CAD'!$C1404)="","",IF(LEFT('MEP-CAD'!$C1404,2)="99",'MEP-CAD'!$C1404,IF(LEN('MEP-CAD'!$C1404)=5,'MEP-CAD'!$C1404&amp;"0",'MEP-CAD'!$C1404)))</f>
        <v/>
      </c>
      <c r="R1404" s="36" t="str">
        <f>IF($Q1404="","VIDE",IF('MEP-CAD'!$G1404="",IF('MEP-CAD'!$E1404="",'MEP-CAD'!$D1404 &amp;IF('MEP-CAD'!$B1404="",""," ("&amp;'MEP-CAD'!$B1404&amp;")"),TRIM('MEP-CAD'!$E1404) &amp; IF('MEP-CAD'!$B1404="",""," ("&amp;'MEP-CAD'!$B1404&amp;")")),IF('MEP-CAD'!$F1404="", TRIM('MEP-CAD'!$E1404), IF('MEP-CAD'!$E1404="",'MEP-CAD'!$D1404,TRIM('MEP-CAD'!$E1404))&amp; IF('MEP-CAD'!$F1404="", " Qté.:"&amp;VLOOKUP('MEP-CAD'!$B1404,'MEP-CAD'!$AU:$AV,2,0)," ("&amp;'MEP-CAD'!$B1404&amp;")"&amp;" Qté.:"&amp;VLOOKUP('MEP-CAD'!$B1404,'MEP-CAD'!$AU:$AV,2,0)))))</f>
        <v>VIDE</v>
      </c>
      <c r="S1404" s="21">
        <f>ROUND('MEP-CAD'!$X1404,2)</f>
        <v>0</v>
      </c>
      <c r="T1404" s="21">
        <f>'MEP-CAD'!$H1404</f>
        <v>0</v>
      </c>
    </row>
    <row r="1405" spans="2:20" ht="20.7" thickBot="1" x14ac:dyDescent="0.6">
      <c r="B1405" s="73" t="str">
        <f t="shared" si="48"/>
        <v/>
      </c>
      <c r="C1405" s="73" t="str">
        <f t="shared" si="49"/>
        <v/>
      </c>
      <c r="D1405" s="70" t="str">
        <f t="shared" si="50"/>
        <v/>
      </c>
      <c r="Q1405" s="15" t="str">
        <f>IF(TRIM('MEP-CAD'!$C1405)="","",IF(LEFT('MEP-CAD'!$C1405,2)="99",'MEP-CAD'!$C1405,IF(LEN('MEP-CAD'!$C1405)=5,'MEP-CAD'!$C1405&amp;"0",'MEP-CAD'!$C1405)))</f>
        <v/>
      </c>
      <c r="R1405" s="36" t="str">
        <f>IF($Q1405="","VIDE",IF('MEP-CAD'!$G1405="",IF('MEP-CAD'!$E1405="",'MEP-CAD'!$D1405 &amp;IF('MEP-CAD'!$B1405="",""," ("&amp;'MEP-CAD'!$B1405&amp;")"),TRIM('MEP-CAD'!$E1405) &amp; IF('MEP-CAD'!$B1405="",""," ("&amp;'MEP-CAD'!$B1405&amp;")")),IF('MEP-CAD'!$F1405="", TRIM('MEP-CAD'!$E1405), IF('MEP-CAD'!$E1405="",'MEP-CAD'!$D1405,TRIM('MEP-CAD'!$E1405))&amp; IF('MEP-CAD'!$F1405="", " Qté.:"&amp;VLOOKUP('MEP-CAD'!$B1405,'MEP-CAD'!$AU:$AV,2,0)," ("&amp;'MEP-CAD'!$B1405&amp;")"&amp;" Qté.:"&amp;VLOOKUP('MEP-CAD'!$B1405,'MEP-CAD'!$AU:$AV,2,0)))))</f>
        <v>VIDE</v>
      </c>
      <c r="S1405" s="21">
        <f>ROUND('MEP-CAD'!$X1405,2)</f>
        <v>0</v>
      </c>
      <c r="T1405" s="21">
        <f>'MEP-CAD'!$H1405</f>
        <v>0</v>
      </c>
    </row>
    <row r="1406" spans="2:20" ht="20.7" thickBot="1" x14ac:dyDescent="0.6">
      <c r="B1406" s="73" t="str">
        <f t="shared" si="48"/>
        <v/>
      </c>
      <c r="C1406" s="73" t="str">
        <f t="shared" si="49"/>
        <v/>
      </c>
      <c r="D1406" s="70" t="str">
        <f t="shared" si="50"/>
        <v/>
      </c>
      <c r="Q1406" s="15" t="str">
        <f>IF(TRIM('MEP-CAD'!$C1406)="","",IF(LEFT('MEP-CAD'!$C1406,2)="99",'MEP-CAD'!$C1406,IF(LEN('MEP-CAD'!$C1406)=5,'MEP-CAD'!$C1406&amp;"0",'MEP-CAD'!$C1406)))</f>
        <v/>
      </c>
      <c r="R1406" s="36" t="str">
        <f>IF($Q1406="","VIDE",IF('MEP-CAD'!$G1406="",IF('MEP-CAD'!$E1406="",'MEP-CAD'!$D1406 &amp;IF('MEP-CAD'!$B1406="",""," ("&amp;'MEP-CAD'!$B1406&amp;")"),TRIM('MEP-CAD'!$E1406) &amp; IF('MEP-CAD'!$B1406="",""," ("&amp;'MEP-CAD'!$B1406&amp;")")),IF('MEP-CAD'!$F1406="", TRIM('MEP-CAD'!$E1406), IF('MEP-CAD'!$E1406="",'MEP-CAD'!$D1406,TRIM('MEP-CAD'!$E1406))&amp; IF('MEP-CAD'!$F1406="", " Qté.:"&amp;VLOOKUP('MEP-CAD'!$B1406,'MEP-CAD'!$AU:$AV,2,0)," ("&amp;'MEP-CAD'!$B1406&amp;")"&amp;" Qté.:"&amp;VLOOKUP('MEP-CAD'!$B1406,'MEP-CAD'!$AU:$AV,2,0)))))</f>
        <v>VIDE</v>
      </c>
      <c r="S1406" s="21">
        <f>ROUND('MEP-CAD'!$X1406,2)</f>
        <v>0</v>
      </c>
      <c r="T1406" s="21">
        <f>'MEP-CAD'!$H1406</f>
        <v>0</v>
      </c>
    </row>
    <row r="1407" spans="2:20" ht="20.7" thickBot="1" x14ac:dyDescent="0.6">
      <c r="B1407" s="73" t="str">
        <f t="shared" si="48"/>
        <v/>
      </c>
      <c r="C1407" s="73" t="str">
        <f t="shared" si="49"/>
        <v/>
      </c>
      <c r="D1407" s="70" t="str">
        <f t="shared" si="50"/>
        <v/>
      </c>
      <c r="Q1407" s="15" t="str">
        <f>IF(TRIM('MEP-CAD'!$C1407)="","",IF(LEFT('MEP-CAD'!$C1407,2)="99",'MEP-CAD'!$C1407,IF(LEN('MEP-CAD'!$C1407)=5,'MEP-CAD'!$C1407&amp;"0",'MEP-CAD'!$C1407)))</f>
        <v/>
      </c>
      <c r="R1407" s="36" t="str">
        <f>IF($Q1407="","VIDE",IF('MEP-CAD'!$G1407="",IF('MEP-CAD'!$E1407="",'MEP-CAD'!$D1407 &amp;IF('MEP-CAD'!$B1407="",""," ("&amp;'MEP-CAD'!$B1407&amp;")"),TRIM('MEP-CAD'!$E1407) &amp; IF('MEP-CAD'!$B1407="",""," ("&amp;'MEP-CAD'!$B1407&amp;")")),IF('MEP-CAD'!$F1407="", TRIM('MEP-CAD'!$E1407), IF('MEP-CAD'!$E1407="",'MEP-CAD'!$D1407,TRIM('MEP-CAD'!$E1407))&amp; IF('MEP-CAD'!$F1407="", " Qté.:"&amp;VLOOKUP('MEP-CAD'!$B1407,'MEP-CAD'!$AU:$AV,2,0)," ("&amp;'MEP-CAD'!$B1407&amp;")"&amp;" Qté.:"&amp;VLOOKUP('MEP-CAD'!$B1407,'MEP-CAD'!$AU:$AV,2,0)))))</f>
        <v>VIDE</v>
      </c>
      <c r="S1407" s="21">
        <f>ROUND('MEP-CAD'!$X1407,2)</f>
        <v>0</v>
      </c>
      <c r="T1407" s="21">
        <f>'MEP-CAD'!$H1407</f>
        <v>0</v>
      </c>
    </row>
    <row r="1408" spans="2:20" ht="20.7" thickBot="1" x14ac:dyDescent="0.6">
      <c r="B1408" s="73" t="str">
        <f t="shared" si="48"/>
        <v/>
      </c>
      <c r="C1408" s="73" t="str">
        <f t="shared" si="49"/>
        <v/>
      </c>
      <c r="D1408" s="70" t="str">
        <f t="shared" si="50"/>
        <v/>
      </c>
      <c r="Q1408" s="15" t="str">
        <f>IF(TRIM('MEP-CAD'!$C1408)="","",IF(LEFT('MEP-CAD'!$C1408,2)="99",'MEP-CAD'!$C1408,IF(LEN('MEP-CAD'!$C1408)=5,'MEP-CAD'!$C1408&amp;"0",'MEP-CAD'!$C1408)))</f>
        <v/>
      </c>
      <c r="R1408" s="36" t="str">
        <f>IF($Q1408="","VIDE",IF('MEP-CAD'!$G1408="",IF('MEP-CAD'!$E1408="",'MEP-CAD'!$D1408 &amp;IF('MEP-CAD'!$B1408="",""," ("&amp;'MEP-CAD'!$B1408&amp;")"),TRIM('MEP-CAD'!$E1408) &amp; IF('MEP-CAD'!$B1408="",""," ("&amp;'MEP-CAD'!$B1408&amp;")")),IF('MEP-CAD'!$F1408="", TRIM('MEP-CAD'!$E1408), IF('MEP-CAD'!$E1408="",'MEP-CAD'!$D1408,TRIM('MEP-CAD'!$E1408))&amp; IF('MEP-CAD'!$F1408="", " Qté.:"&amp;VLOOKUP('MEP-CAD'!$B1408,'MEP-CAD'!$AU:$AV,2,0)," ("&amp;'MEP-CAD'!$B1408&amp;")"&amp;" Qté.:"&amp;VLOOKUP('MEP-CAD'!$B1408,'MEP-CAD'!$AU:$AV,2,0)))))</f>
        <v>VIDE</v>
      </c>
      <c r="S1408" s="21">
        <f>ROUND('MEP-CAD'!$X1408,2)</f>
        <v>0</v>
      </c>
      <c r="T1408" s="21">
        <f>'MEP-CAD'!$H1408</f>
        <v>0</v>
      </c>
    </row>
    <row r="1409" spans="2:20" ht="20.7" thickBot="1" x14ac:dyDescent="0.6">
      <c r="B1409" s="73" t="str">
        <f t="shared" si="48"/>
        <v/>
      </c>
      <c r="C1409" s="73" t="str">
        <f t="shared" si="49"/>
        <v/>
      </c>
      <c r="D1409" s="70" t="str">
        <f t="shared" si="50"/>
        <v/>
      </c>
      <c r="Q1409" s="15" t="str">
        <f>IF(TRIM('MEP-CAD'!$C1409)="","",IF(LEFT('MEP-CAD'!$C1409,2)="99",'MEP-CAD'!$C1409,IF(LEN('MEP-CAD'!$C1409)=5,'MEP-CAD'!$C1409&amp;"0",'MEP-CAD'!$C1409)))</f>
        <v/>
      </c>
      <c r="R1409" s="36" t="str">
        <f>IF($Q1409="","VIDE",IF('MEP-CAD'!$G1409="",IF('MEP-CAD'!$E1409="",'MEP-CAD'!$D1409 &amp;IF('MEP-CAD'!$B1409="",""," ("&amp;'MEP-CAD'!$B1409&amp;")"),TRIM('MEP-CAD'!$E1409) &amp; IF('MEP-CAD'!$B1409="",""," ("&amp;'MEP-CAD'!$B1409&amp;")")),IF('MEP-CAD'!$F1409="", TRIM('MEP-CAD'!$E1409), IF('MEP-CAD'!$E1409="",'MEP-CAD'!$D1409,TRIM('MEP-CAD'!$E1409))&amp; IF('MEP-CAD'!$F1409="", " Qté.:"&amp;VLOOKUP('MEP-CAD'!$B1409,'MEP-CAD'!$AU:$AV,2,0)," ("&amp;'MEP-CAD'!$B1409&amp;")"&amp;" Qté.:"&amp;VLOOKUP('MEP-CAD'!$B1409,'MEP-CAD'!$AU:$AV,2,0)))))</f>
        <v>VIDE</v>
      </c>
      <c r="S1409" s="21">
        <f>ROUND('MEP-CAD'!$X1409,2)</f>
        <v>0</v>
      </c>
      <c r="T1409" s="21">
        <f>'MEP-CAD'!$H1409</f>
        <v>0</v>
      </c>
    </row>
    <row r="1410" spans="2:20" ht="20.7" thickBot="1" x14ac:dyDescent="0.6">
      <c r="B1410" s="73" t="str">
        <f t="shared" si="48"/>
        <v/>
      </c>
      <c r="C1410" s="73" t="str">
        <f t="shared" si="49"/>
        <v/>
      </c>
      <c r="D1410" s="70" t="str">
        <f t="shared" si="50"/>
        <v/>
      </c>
      <c r="Q1410" s="15" t="str">
        <f>IF(TRIM('MEP-CAD'!$C1410)="","",IF(LEFT('MEP-CAD'!$C1410,2)="99",'MEP-CAD'!$C1410,IF(LEN('MEP-CAD'!$C1410)=5,'MEP-CAD'!$C1410&amp;"0",'MEP-CAD'!$C1410)))</f>
        <v/>
      </c>
      <c r="R1410" s="36" t="str">
        <f>IF($Q1410="","VIDE",IF('MEP-CAD'!$G1410="",IF('MEP-CAD'!$E1410="",'MEP-CAD'!$D1410 &amp;IF('MEP-CAD'!$B1410="",""," ("&amp;'MEP-CAD'!$B1410&amp;")"),TRIM('MEP-CAD'!$E1410) &amp; IF('MEP-CAD'!$B1410="",""," ("&amp;'MEP-CAD'!$B1410&amp;")")),IF('MEP-CAD'!$F1410="", TRIM('MEP-CAD'!$E1410), IF('MEP-CAD'!$E1410="",'MEP-CAD'!$D1410,TRIM('MEP-CAD'!$E1410))&amp; IF('MEP-CAD'!$F1410="", " Qté.:"&amp;VLOOKUP('MEP-CAD'!$B1410,'MEP-CAD'!$AU:$AV,2,0)," ("&amp;'MEP-CAD'!$B1410&amp;")"&amp;" Qté.:"&amp;VLOOKUP('MEP-CAD'!$B1410,'MEP-CAD'!$AU:$AV,2,0)))))</f>
        <v>VIDE</v>
      </c>
      <c r="S1410" s="21">
        <f>ROUND('MEP-CAD'!$X1410,2)</f>
        <v>0</v>
      </c>
      <c r="T1410" s="21">
        <f>'MEP-CAD'!$H1410</f>
        <v>0</v>
      </c>
    </row>
    <row r="1411" spans="2:20" ht="20.7" thickBot="1" x14ac:dyDescent="0.6">
      <c r="B1411" s="73" t="str">
        <f t="shared" si="48"/>
        <v/>
      </c>
      <c r="C1411" s="73" t="str">
        <f t="shared" si="49"/>
        <v/>
      </c>
      <c r="D1411" s="70" t="str">
        <f t="shared" si="50"/>
        <v/>
      </c>
      <c r="Q1411" s="15" t="str">
        <f>IF(TRIM('MEP-CAD'!$C1411)="","",IF(LEFT('MEP-CAD'!$C1411,2)="99",'MEP-CAD'!$C1411,IF(LEN('MEP-CAD'!$C1411)=5,'MEP-CAD'!$C1411&amp;"0",'MEP-CAD'!$C1411)))</f>
        <v/>
      </c>
      <c r="R1411" s="36" t="str">
        <f>IF($Q1411="","VIDE",IF('MEP-CAD'!$G1411="",IF('MEP-CAD'!$E1411="",'MEP-CAD'!$D1411 &amp;IF('MEP-CAD'!$B1411="",""," ("&amp;'MEP-CAD'!$B1411&amp;")"),TRIM('MEP-CAD'!$E1411) &amp; IF('MEP-CAD'!$B1411="",""," ("&amp;'MEP-CAD'!$B1411&amp;")")),IF('MEP-CAD'!$F1411="", TRIM('MEP-CAD'!$E1411), IF('MEP-CAD'!$E1411="",'MEP-CAD'!$D1411,TRIM('MEP-CAD'!$E1411))&amp; IF('MEP-CAD'!$F1411="", " Qté.:"&amp;VLOOKUP('MEP-CAD'!$B1411,'MEP-CAD'!$AU:$AV,2,0)," ("&amp;'MEP-CAD'!$B1411&amp;")"&amp;" Qté.:"&amp;VLOOKUP('MEP-CAD'!$B1411,'MEP-CAD'!$AU:$AV,2,0)))))</f>
        <v>VIDE</v>
      </c>
      <c r="S1411" s="21">
        <f>ROUND('MEP-CAD'!$X1411,2)</f>
        <v>0</v>
      </c>
      <c r="T1411" s="21">
        <f>'MEP-CAD'!$H1411</f>
        <v>0</v>
      </c>
    </row>
    <row r="1412" spans="2:20" ht="20.7" thickBot="1" x14ac:dyDescent="0.6">
      <c r="B1412" s="73" t="str">
        <f t="shared" si="48"/>
        <v/>
      </c>
      <c r="C1412" s="73" t="str">
        <f t="shared" si="49"/>
        <v/>
      </c>
      <c r="D1412" s="70" t="str">
        <f t="shared" si="50"/>
        <v/>
      </c>
      <c r="Q1412" s="15" t="str">
        <f>IF(TRIM('MEP-CAD'!$C1412)="","",IF(LEFT('MEP-CAD'!$C1412,2)="99",'MEP-CAD'!$C1412,IF(LEN('MEP-CAD'!$C1412)=5,'MEP-CAD'!$C1412&amp;"0",'MEP-CAD'!$C1412)))</f>
        <v/>
      </c>
      <c r="R1412" s="36" t="str">
        <f>IF($Q1412="","VIDE",IF('MEP-CAD'!$G1412="",IF('MEP-CAD'!$E1412="",'MEP-CAD'!$D1412 &amp;IF('MEP-CAD'!$B1412="",""," ("&amp;'MEP-CAD'!$B1412&amp;")"),TRIM('MEP-CAD'!$E1412) &amp; IF('MEP-CAD'!$B1412="",""," ("&amp;'MEP-CAD'!$B1412&amp;")")),IF('MEP-CAD'!$F1412="", TRIM('MEP-CAD'!$E1412), IF('MEP-CAD'!$E1412="",'MEP-CAD'!$D1412,TRIM('MEP-CAD'!$E1412))&amp; IF('MEP-CAD'!$F1412="", " Qté.:"&amp;VLOOKUP('MEP-CAD'!$B1412,'MEP-CAD'!$AU:$AV,2,0)," ("&amp;'MEP-CAD'!$B1412&amp;")"&amp;" Qté.:"&amp;VLOOKUP('MEP-CAD'!$B1412,'MEP-CAD'!$AU:$AV,2,0)))))</f>
        <v>VIDE</v>
      </c>
      <c r="S1412" s="21">
        <f>ROUND('MEP-CAD'!$X1412,2)</f>
        <v>0</v>
      </c>
      <c r="T1412" s="21">
        <f>'MEP-CAD'!$H1412</f>
        <v>0</v>
      </c>
    </row>
    <row r="1413" spans="2:20" ht="20.7" thickBot="1" x14ac:dyDescent="0.6">
      <c r="B1413" s="73" t="str">
        <f t="shared" si="48"/>
        <v/>
      </c>
      <c r="C1413" s="73" t="str">
        <f t="shared" si="49"/>
        <v/>
      </c>
      <c r="D1413" s="70" t="str">
        <f t="shared" si="50"/>
        <v/>
      </c>
      <c r="Q1413" s="15" t="str">
        <f>IF(TRIM('MEP-CAD'!$C1413)="","",IF(LEFT('MEP-CAD'!$C1413,2)="99",'MEP-CAD'!$C1413,IF(LEN('MEP-CAD'!$C1413)=5,'MEP-CAD'!$C1413&amp;"0",'MEP-CAD'!$C1413)))</f>
        <v/>
      </c>
      <c r="R1413" s="36" t="str">
        <f>IF($Q1413="","VIDE",IF('MEP-CAD'!$G1413="",IF('MEP-CAD'!$E1413="",'MEP-CAD'!$D1413 &amp;IF('MEP-CAD'!$B1413="",""," ("&amp;'MEP-CAD'!$B1413&amp;")"),TRIM('MEP-CAD'!$E1413) &amp; IF('MEP-CAD'!$B1413="",""," ("&amp;'MEP-CAD'!$B1413&amp;")")),IF('MEP-CAD'!$F1413="", TRIM('MEP-CAD'!$E1413), IF('MEP-CAD'!$E1413="",'MEP-CAD'!$D1413,TRIM('MEP-CAD'!$E1413))&amp; IF('MEP-CAD'!$F1413="", " Qté.:"&amp;VLOOKUP('MEP-CAD'!$B1413,'MEP-CAD'!$AU:$AV,2,0)," ("&amp;'MEP-CAD'!$B1413&amp;")"&amp;" Qté.:"&amp;VLOOKUP('MEP-CAD'!$B1413,'MEP-CAD'!$AU:$AV,2,0)))))</f>
        <v>VIDE</v>
      </c>
      <c r="S1413" s="21">
        <f>ROUND('MEP-CAD'!$X1413,2)</f>
        <v>0</v>
      </c>
      <c r="T1413" s="21">
        <f>'MEP-CAD'!$H1413</f>
        <v>0</v>
      </c>
    </row>
    <row r="1414" spans="2:20" ht="20.7" thickBot="1" x14ac:dyDescent="0.6">
      <c r="B1414" s="73" t="str">
        <f t="shared" si="48"/>
        <v/>
      </c>
      <c r="C1414" s="73" t="str">
        <f t="shared" si="49"/>
        <v/>
      </c>
      <c r="D1414" s="70" t="str">
        <f t="shared" si="50"/>
        <v/>
      </c>
      <c r="Q1414" s="15" t="str">
        <f>IF(TRIM('MEP-CAD'!$C1414)="","",IF(LEFT('MEP-CAD'!$C1414,2)="99",'MEP-CAD'!$C1414,IF(LEN('MEP-CAD'!$C1414)=5,'MEP-CAD'!$C1414&amp;"0",'MEP-CAD'!$C1414)))</f>
        <v/>
      </c>
      <c r="R1414" s="36" t="str">
        <f>IF($Q1414="","VIDE",IF('MEP-CAD'!$G1414="",IF('MEP-CAD'!$E1414="",'MEP-CAD'!$D1414 &amp;IF('MEP-CAD'!$B1414="",""," ("&amp;'MEP-CAD'!$B1414&amp;")"),TRIM('MEP-CAD'!$E1414) &amp; IF('MEP-CAD'!$B1414="",""," ("&amp;'MEP-CAD'!$B1414&amp;")")),IF('MEP-CAD'!$F1414="", TRIM('MEP-CAD'!$E1414), IF('MEP-CAD'!$E1414="",'MEP-CAD'!$D1414,TRIM('MEP-CAD'!$E1414))&amp; IF('MEP-CAD'!$F1414="", " Qté.:"&amp;VLOOKUP('MEP-CAD'!$B1414,'MEP-CAD'!$AU:$AV,2,0)," ("&amp;'MEP-CAD'!$B1414&amp;")"&amp;" Qté.:"&amp;VLOOKUP('MEP-CAD'!$B1414,'MEP-CAD'!$AU:$AV,2,0)))))</f>
        <v>VIDE</v>
      </c>
      <c r="S1414" s="21">
        <f>ROUND('MEP-CAD'!$X1414,2)</f>
        <v>0</v>
      </c>
      <c r="T1414" s="21">
        <f>'MEP-CAD'!$H1414</f>
        <v>0</v>
      </c>
    </row>
    <row r="1415" spans="2:20" ht="20.7" thickBot="1" x14ac:dyDescent="0.6">
      <c r="B1415" s="73" t="str">
        <f t="shared" si="48"/>
        <v/>
      </c>
      <c r="C1415" s="73" t="str">
        <f t="shared" si="49"/>
        <v/>
      </c>
      <c r="D1415" s="70" t="str">
        <f t="shared" si="50"/>
        <v/>
      </c>
      <c r="Q1415" s="15" t="str">
        <f>IF(TRIM('MEP-CAD'!$C1415)="","",IF(LEFT('MEP-CAD'!$C1415,2)="99",'MEP-CAD'!$C1415,IF(LEN('MEP-CAD'!$C1415)=5,'MEP-CAD'!$C1415&amp;"0",'MEP-CAD'!$C1415)))</f>
        <v/>
      </c>
      <c r="R1415" s="36" t="str">
        <f>IF($Q1415="","VIDE",IF('MEP-CAD'!$G1415="",IF('MEP-CAD'!$E1415="",'MEP-CAD'!$D1415 &amp;IF('MEP-CAD'!$B1415="",""," ("&amp;'MEP-CAD'!$B1415&amp;")"),TRIM('MEP-CAD'!$E1415) &amp; IF('MEP-CAD'!$B1415="",""," ("&amp;'MEP-CAD'!$B1415&amp;")")),IF('MEP-CAD'!$F1415="", TRIM('MEP-CAD'!$E1415), IF('MEP-CAD'!$E1415="",'MEP-CAD'!$D1415,TRIM('MEP-CAD'!$E1415))&amp; IF('MEP-CAD'!$F1415="", " Qté.:"&amp;VLOOKUP('MEP-CAD'!$B1415,'MEP-CAD'!$AU:$AV,2,0)," ("&amp;'MEP-CAD'!$B1415&amp;")"&amp;" Qté.:"&amp;VLOOKUP('MEP-CAD'!$B1415,'MEP-CAD'!$AU:$AV,2,0)))))</f>
        <v>VIDE</v>
      </c>
      <c r="S1415" s="21">
        <f>ROUND('MEP-CAD'!$X1415,2)</f>
        <v>0</v>
      </c>
      <c r="T1415" s="21">
        <f>'MEP-CAD'!$H1415</f>
        <v>0</v>
      </c>
    </row>
    <row r="1416" spans="2:20" ht="20.7" thickBot="1" x14ac:dyDescent="0.6">
      <c r="B1416" s="73" t="str">
        <f t="shared" si="48"/>
        <v/>
      </c>
      <c r="C1416" s="73" t="str">
        <f t="shared" si="49"/>
        <v/>
      </c>
      <c r="D1416" s="70" t="str">
        <f t="shared" si="50"/>
        <v/>
      </c>
      <c r="Q1416" s="15" t="str">
        <f>IF(TRIM('MEP-CAD'!$C1416)="","",IF(LEFT('MEP-CAD'!$C1416,2)="99",'MEP-CAD'!$C1416,IF(LEN('MEP-CAD'!$C1416)=5,'MEP-CAD'!$C1416&amp;"0",'MEP-CAD'!$C1416)))</f>
        <v/>
      </c>
      <c r="R1416" s="36" t="str">
        <f>IF($Q1416="","VIDE",IF('MEP-CAD'!$G1416="",IF('MEP-CAD'!$E1416="",'MEP-CAD'!$D1416 &amp;IF('MEP-CAD'!$B1416="",""," ("&amp;'MEP-CAD'!$B1416&amp;")"),TRIM('MEP-CAD'!$E1416) &amp; IF('MEP-CAD'!$B1416="",""," ("&amp;'MEP-CAD'!$B1416&amp;")")),IF('MEP-CAD'!$F1416="", TRIM('MEP-CAD'!$E1416), IF('MEP-CAD'!$E1416="",'MEP-CAD'!$D1416,TRIM('MEP-CAD'!$E1416))&amp; IF('MEP-CAD'!$F1416="", " Qté.:"&amp;VLOOKUP('MEP-CAD'!$B1416,'MEP-CAD'!$AU:$AV,2,0)," ("&amp;'MEP-CAD'!$B1416&amp;")"&amp;" Qté.:"&amp;VLOOKUP('MEP-CAD'!$B1416,'MEP-CAD'!$AU:$AV,2,0)))))</f>
        <v>VIDE</v>
      </c>
      <c r="S1416" s="21">
        <f>ROUND('MEP-CAD'!$X1416,2)</f>
        <v>0</v>
      </c>
      <c r="T1416" s="21">
        <f>'MEP-CAD'!$H1416</f>
        <v>0</v>
      </c>
    </row>
    <row r="1417" spans="2:20" ht="20.7" thickBot="1" x14ac:dyDescent="0.6">
      <c r="B1417" s="73" t="str">
        <f t="shared" si="48"/>
        <v/>
      </c>
      <c r="C1417" s="73" t="str">
        <f t="shared" si="49"/>
        <v/>
      </c>
      <c r="D1417" s="70" t="str">
        <f t="shared" si="50"/>
        <v/>
      </c>
      <c r="Q1417" s="15" t="str">
        <f>IF(TRIM('MEP-CAD'!$C1417)="","",IF(LEFT('MEP-CAD'!$C1417,2)="99",'MEP-CAD'!$C1417,IF(LEN('MEP-CAD'!$C1417)=5,'MEP-CAD'!$C1417&amp;"0",'MEP-CAD'!$C1417)))</f>
        <v/>
      </c>
      <c r="R1417" s="36" t="str">
        <f>IF($Q1417="","VIDE",IF('MEP-CAD'!$G1417="",IF('MEP-CAD'!$E1417="",'MEP-CAD'!$D1417 &amp;IF('MEP-CAD'!$B1417="",""," ("&amp;'MEP-CAD'!$B1417&amp;")"),TRIM('MEP-CAD'!$E1417) &amp; IF('MEP-CAD'!$B1417="",""," ("&amp;'MEP-CAD'!$B1417&amp;")")),IF('MEP-CAD'!$F1417="", TRIM('MEP-CAD'!$E1417), IF('MEP-CAD'!$E1417="",'MEP-CAD'!$D1417,TRIM('MEP-CAD'!$E1417))&amp; IF('MEP-CAD'!$F1417="", " Qté.:"&amp;VLOOKUP('MEP-CAD'!$B1417,'MEP-CAD'!$AU:$AV,2,0)," ("&amp;'MEP-CAD'!$B1417&amp;")"&amp;" Qté.:"&amp;VLOOKUP('MEP-CAD'!$B1417,'MEP-CAD'!$AU:$AV,2,0)))))</f>
        <v>VIDE</v>
      </c>
      <c r="S1417" s="21">
        <f>ROUND('MEP-CAD'!$X1417,2)</f>
        <v>0</v>
      </c>
      <c r="T1417" s="21">
        <f>'MEP-CAD'!$H1417</f>
        <v>0</v>
      </c>
    </row>
    <row r="1418" spans="2:20" ht="20.7" thickBot="1" x14ac:dyDescent="0.6">
      <c r="B1418" s="73" t="str">
        <f t="shared" si="48"/>
        <v/>
      </c>
      <c r="C1418" s="73" t="str">
        <f t="shared" si="49"/>
        <v/>
      </c>
      <c r="D1418" s="70" t="str">
        <f t="shared" si="50"/>
        <v/>
      </c>
      <c r="Q1418" s="15" t="str">
        <f>IF(TRIM('MEP-CAD'!$C1418)="","",IF(LEFT('MEP-CAD'!$C1418,2)="99",'MEP-CAD'!$C1418,IF(LEN('MEP-CAD'!$C1418)=5,'MEP-CAD'!$C1418&amp;"0",'MEP-CAD'!$C1418)))</f>
        <v/>
      </c>
      <c r="R1418" s="36" t="str">
        <f>IF($Q1418="","VIDE",IF('MEP-CAD'!$G1418="",IF('MEP-CAD'!$E1418="",'MEP-CAD'!$D1418 &amp;IF('MEP-CAD'!$B1418="",""," ("&amp;'MEP-CAD'!$B1418&amp;")"),TRIM('MEP-CAD'!$E1418) &amp; IF('MEP-CAD'!$B1418="",""," ("&amp;'MEP-CAD'!$B1418&amp;")")),IF('MEP-CAD'!$F1418="", TRIM('MEP-CAD'!$E1418), IF('MEP-CAD'!$E1418="",'MEP-CAD'!$D1418,TRIM('MEP-CAD'!$E1418))&amp; IF('MEP-CAD'!$F1418="", " Qté.:"&amp;VLOOKUP('MEP-CAD'!$B1418,'MEP-CAD'!$AU:$AV,2,0)," ("&amp;'MEP-CAD'!$B1418&amp;")"&amp;" Qté.:"&amp;VLOOKUP('MEP-CAD'!$B1418,'MEP-CAD'!$AU:$AV,2,0)))))</f>
        <v>VIDE</v>
      </c>
      <c r="S1418" s="21">
        <f>ROUND('MEP-CAD'!$X1418,2)</f>
        <v>0</v>
      </c>
      <c r="T1418" s="21">
        <f>'MEP-CAD'!$H1418</f>
        <v>0</v>
      </c>
    </row>
    <row r="1419" spans="2:20" ht="20.7" thickBot="1" x14ac:dyDescent="0.6">
      <c r="B1419" s="73" t="str">
        <f t="shared" si="48"/>
        <v/>
      </c>
      <c r="C1419" s="73" t="str">
        <f t="shared" si="49"/>
        <v/>
      </c>
      <c r="D1419" s="70" t="str">
        <f t="shared" si="50"/>
        <v/>
      </c>
      <c r="Q1419" s="15" t="str">
        <f>IF(TRIM('MEP-CAD'!$C1419)="","",IF(LEFT('MEP-CAD'!$C1419,2)="99",'MEP-CAD'!$C1419,IF(LEN('MEP-CAD'!$C1419)=5,'MEP-CAD'!$C1419&amp;"0",'MEP-CAD'!$C1419)))</f>
        <v/>
      </c>
      <c r="R1419" s="36" t="str">
        <f>IF($Q1419="","VIDE",IF('MEP-CAD'!$G1419="",IF('MEP-CAD'!$E1419="",'MEP-CAD'!$D1419 &amp;IF('MEP-CAD'!$B1419="",""," ("&amp;'MEP-CAD'!$B1419&amp;")"),TRIM('MEP-CAD'!$E1419) &amp; IF('MEP-CAD'!$B1419="",""," ("&amp;'MEP-CAD'!$B1419&amp;")")),IF('MEP-CAD'!$F1419="", TRIM('MEP-CAD'!$E1419), IF('MEP-CAD'!$E1419="",'MEP-CAD'!$D1419,TRIM('MEP-CAD'!$E1419))&amp; IF('MEP-CAD'!$F1419="", " Qté.:"&amp;VLOOKUP('MEP-CAD'!$B1419,'MEP-CAD'!$AU:$AV,2,0)," ("&amp;'MEP-CAD'!$B1419&amp;")"&amp;" Qté.:"&amp;VLOOKUP('MEP-CAD'!$B1419,'MEP-CAD'!$AU:$AV,2,0)))))</f>
        <v>VIDE</v>
      </c>
      <c r="S1419" s="21">
        <f>ROUND('MEP-CAD'!$X1419,2)</f>
        <v>0</v>
      </c>
      <c r="T1419" s="21">
        <f>'MEP-CAD'!$H1419</f>
        <v>0</v>
      </c>
    </row>
    <row r="1420" spans="2:20" ht="20.7" thickBot="1" x14ac:dyDescent="0.6">
      <c r="B1420" s="73" t="str">
        <f t="shared" si="48"/>
        <v/>
      </c>
      <c r="C1420" s="73" t="str">
        <f t="shared" si="49"/>
        <v/>
      </c>
      <c r="D1420" s="70" t="str">
        <f t="shared" si="50"/>
        <v/>
      </c>
      <c r="Q1420" s="15" t="str">
        <f>IF(TRIM('MEP-CAD'!$C1420)="","",IF(LEFT('MEP-CAD'!$C1420,2)="99",'MEP-CAD'!$C1420,IF(LEN('MEP-CAD'!$C1420)=5,'MEP-CAD'!$C1420&amp;"0",'MEP-CAD'!$C1420)))</f>
        <v/>
      </c>
      <c r="R1420" s="36" t="str">
        <f>IF($Q1420="","VIDE",IF('MEP-CAD'!$G1420="",IF('MEP-CAD'!$E1420="",'MEP-CAD'!$D1420 &amp;IF('MEP-CAD'!$B1420="",""," ("&amp;'MEP-CAD'!$B1420&amp;")"),TRIM('MEP-CAD'!$E1420) &amp; IF('MEP-CAD'!$B1420="",""," ("&amp;'MEP-CAD'!$B1420&amp;")")),IF('MEP-CAD'!$F1420="", TRIM('MEP-CAD'!$E1420), IF('MEP-CAD'!$E1420="",'MEP-CAD'!$D1420,TRIM('MEP-CAD'!$E1420))&amp; IF('MEP-CAD'!$F1420="", " Qté.:"&amp;VLOOKUP('MEP-CAD'!$B1420,'MEP-CAD'!$AU:$AV,2,0)," ("&amp;'MEP-CAD'!$B1420&amp;")"&amp;" Qté.:"&amp;VLOOKUP('MEP-CAD'!$B1420,'MEP-CAD'!$AU:$AV,2,0)))))</f>
        <v>VIDE</v>
      </c>
      <c r="S1420" s="21">
        <f>ROUND('MEP-CAD'!$X1420,2)</f>
        <v>0</v>
      </c>
      <c r="T1420" s="21">
        <f>'MEP-CAD'!$H1420</f>
        <v>0</v>
      </c>
    </row>
    <row r="1421" spans="2:20" ht="20.7" thickBot="1" x14ac:dyDescent="0.6">
      <c r="B1421" s="73" t="str">
        <f t="shared" si="48"/>
        <v/>
      </c>
      <c r="C1421" s="73" t="str">
        <f t="shared" si="49"/>
        <v/>
      </c>
      <c r="D1421" s="70" t="str">
        <f t="shared" si="50"/>
        <v/>
      </c>
      <c r="Q1421" s="15" t="str">
        <f>IF(TRIM('MEP-CAD'!$C1421)="","",IF(LEFT('MEP-CAD'!$C1421,2)="99",'MEP-CAD'!$C1421,IF(LEN('MEP-CAD'!$C1421)=5,'MEP-CAD'!$C1421&amp;"0",'MEP-CAD'!$C1421)))</f>
        <v/>
      </c>
      <c r="R1421" s="36" t="str">
        <f>IF($Q1421="","VIDE",IF('MEP-CAD'!$G1421="",IF('MEP-CAD'!$E1421="",'MEP-CAD'!$D1421 &amp;IF('MEP-CAD'!$B1421="",""," ("&amp;'MEP-CAD'!$B1421&amp;")"),TRIM('MEP-CAD'!$E1421) &amp; IF('MEP-CAD'!$B1421="",""," ("&amp;'MEP-CAD'!$B1421&amp;")")),IF('MEP-CAD'!$F1421="", TRIM('MEP-CAD'!$E1421), IF('MEP-CAD'!$E1421="",'MEP-CAD'!$D1421,TRIM('MEP-CAD'!$E1421))&amp; IF('MEP-CAD'!$F1421="", " Qté.:"&amp;VLOOKUP('MEP-CAD'!$B1421,'MEP-CAD'!$AU:$AV,2,0)," ("&amp;'MEP-CAD'!$B1421&amp;")"&amp;" Qté.:"&amp;VLOOKUP('MEP-CAD'!$B1421,'MEP-CAD'!$AU:$AV,2,0)))))</f>
        <v>VIDE</v>
      </c>
      <c r="S1421" s="21">
        <f>ROUND('MEP-CAD'!$X1421,2)</f>
        <v>0</v>
      </c>
      <c r="T1421" s="21">
        <f>'MEP-CAD'!$H1421</f>
        <v>0</v>
      </c>
    </row>
    <row r="1422" spans="2:20" ht="20.7" thickBot="1" x14ac:dyDescent="0.6">
      <c r="B1422" s="73" t="str">
        <f t="shared" si="48"/>
        <v/>
      </c>
      <c r="C1422" s="73" t="str">
        <f t="shared" si="49"/>
        <v/>
      </c>
      <c r="D1422" s="70" t="str">
        <f t="shared" si="50"/>
        <v/>
      </c>
      <c r="Q1422" s="15" t="str">
        <f>IF(TRIM('MEP-CAD'!$C1422)="","",IF(LEFT('MEP-CAD'!$C1422,2)="99",'MEP-CAD'!$C1422,IF(LEN('MEP-CAD'!$C1422)=5,'MEP-CAD'!$C1422&amp;"0",'MEP-CAD'!$C1422)))</f>
        <v/>
      </c>
      <c r="R1422" s="36" t="str">
        <f>IF($Q1422="","VIDE",IF('MEP-CAD'!$G1422="",IF('MEP-CAD'!$E1422="",'MEP-CAD'!$D1422 &amp;IF('MEP-CAD'!$B1422="",""," ("&amp;'MEP-CAD'!$B1422&amp;")"),TRIM('MEP-CAD'!$E1422) &amp; IF('MEP-CAD'!$B1422="",""," ("&amp;'MEP-CAD'!$B1422&amp;")")),IF('MEP-CAD'!$F1422="", TRIM('MEP-CAD'!$E1422), IF('MEP-CAD'!$E1422="",'MEP-CAD'!$D1422,TRIM('MEP-CAD'!$E1422))&amp; IF('MEP-CAD'!$F1422="", " Qté.:"&amp;VLOOKUP('MEP-CAD'!$B1422,'MEP-CAD'!$AU:$AV,2,0)," ("&amp;'MEP-CAD'!$B1422&amp;")"&amp;" Qté.:"&amp;VLOOKUP('MEP-CAD'!$B1422,'MEP-CAD'!$AU:$AV,2,0)))))</f>
        <v>VIDE</v>
      </c>
      <c r="S1422" s="21">
        <f>ROUND('MEP-CAD'!$X1422,2)</f>
        <v>0</v>
      </c>
      <c r="T1422" s="21">
        <f>'MEP-CAD'!$H1422</f>
        <v>0</v>
      </c>
    </row>
    <row r="1423" spans="2:20" ht="20.7" thickBot="1" x14ac:dyDescent="0.6">
      <c r="B1423" s="73" t="str">
        <f t="shared" si="48"/>
        <v/>
      </c>
      <c r="C1423" s="73" t="str">
        <f t="shared" si="49"/>
        <v/>
      </c>
      <c r="D1423" s="70" t="str">
        <f t="shared" si="50"/>
        <v/>
      </c>
      <c r="Q1423" s="15" t="str">
        <f>IF(TRIM('MEP-CAD'!$C1423)="","",IF(LEFT('MEP-CAD'!$C1423,2)="99",'MEP-CAD'!$C1423,IF(LEN('MEP-CAD'!$C1423)=5,'MEP-CAD'!$C1423&amp;"0",'MEP-CAD'!$C1423)))</f>
        <v/>
      </c>
      <c r="R1423" s="36" t="str">
        <f>IF($Q1423="","VIDE",IF('MEP-CAD'!$G1423="",IF('MEP-CAD'!$E1423="",'MEP-CAD'!$D1423 &amp;IF('MEP-CAD'!$B1423="",""," ("&amp;'MEP-CAD'!$B1423&amp;")"),TRIM('MEP-CAD'!$E1423) &amp; IF('MEP-CAD'!$B1423="",""," ("&amp;'MEP-CAD'!$B1423&amp;")")),IF('MEP-CAD'!$F1423="", TRIM('MEP-CAD'!$E1423), IF('MEP-CAD'!$E1423="",'MEP-CAD'!$D1423,TRIM('MEP-CAD'!$E1423))&amp; IF('MEP-CAD'!$F1423="", " Qté.:"&amp;VLOOKUP('MEP-CAD'!$B1423,'MEP-CAD'!$AU:$AV,2,0)," ("&amp;'MEP-CAD'!$B1423&amp;")"&amp;" Qté.:"&amp;VLOOKUP('MEP-CAD'!$B1423,'MEP-CAD'!$AU:$AV,2,0)))))</f>
        <v>VIDE</v>
      </c>
      <c r="S1423" s="21">
        <f>ROUND('MEP-CAD'!$X1423,2)</f>
        <v>0</v>
      </c>
      <c r="T1423" s="21">
        <f>'MEP-CAD'!$H1423</f>
        <v>0</v>
      </c>
    </row>
    <row r="1424" spans="2:20" ht="20.7" thickBot="1" x14ac:dyDescent="0.6">
      <c r="B1424" s="73" t="str">
        <f t="shared" si="48"/>
        <v/>
      </c>
      <c r="C1424" s="73" t="str">
        <f t="shared" si="49"/>
        <v/>
      </c>
      <c r="D1424" s="70" t="str">
        <f t="shared" si="50"/>
        <v/>
      </c>
      <c r="Q1424" s="15" t="str">
        <f>IF(TRIM('MEP-CAD'!$C1424)="","",IF(LEFT('MEP-CAD'!$C1424,2)="99",'MEP-CAD'!$C1424,IF(LEN('MEP-CAD'!$C1424)=5,'MEP-CAD'!$C1424&amp;"0",'MEP-CAD'!$C1424)))</f>
        <v/>
      </c>
      <c r="R1424" s="36" t="str">
        <f>IF($Q1424="","VIDE",IF('MEP-CAD'!$G1424="",IF('MEP-CAD'!$E1424="",'MEP-CAD'!$D1424 &amp;IF('MEP-CAD'!$B1424="",""," ("&amp;'MEP-CAD'!$B1424&amp;")"),TRIM('MEP-CAD'!$E1424) &amp; IF('MEP-CAD'!$B1424="",""," ("&amp;'MEP-CAD'!$B1424&amp;")")),IF('MEP-CAD'!$F1424="", TRIM('MEP-CAD'!$E1424), IF('MEP-CAD'!$E1424="",'MEP-CAD'!$D1424,TRIM('MEP-CAD'!$E1424))&amp; IF('MEP-CAD'!$F1424="", " Qté.:"&amp;VLOOKUP('MEP-CAD'!$B1424,'MEP-CAD'!$AU:$AV,2,0)," ("&amp;'MEP-CAD'!$B1424&amp;")"&amp;" Qté.:"&amp;VLOOKUP('MEP-CAD'!$B1424,'MEP-CAD'!$AU:$AV,2,0)))))</f>
        <v>VIDE</v>
      </c>
      <c r="S1424" s="21">
        <f>ROUND('MEP-CAD'!$X1424,2)</f>
        <v>0</v>
      </c>
      <c r="T1424" s="21">
        <f>'MEP-CAD'!$H1424</f>
        <v>0</v>
      </c>
    </row>
    <row r="1425" spans="2:20" ht="20.7" thickBot="1" x14ac:dyDescent="0.6">
      <c r="B1425" s="73" t="str">
        <f t="shared" si="48"/>
        <v/>
      </c>
      <c r="C1425" s="73" t="str">
        <f t="shared" si="49"/>
        <v/>
      </c>
      <c r="D1425" s="70" t="str">
        <f t="shared" si="50"/>
        <v/>
      </c>
      <c r="Q1425" s="15" t="str">
        <f>IF(TRIM('MEP-CAD'!$C1425)="","",IF(LEFT('MEP-CAD'!$C1425,2)="99",'MEP-CAD'!$C1425,IF(LEN('MEP-CAD'!$C1425)=5,'MEP-CAD'!$C1425&amp;"0",'MEP-CAD'!$C1425)))</f>
        <v/>
      </c>
      <c r="R1425" s="36" t="str">
        <f>IF($Q1425="","VIDE",IF('MEP-CAD'!$G1425="",IF('MEP-CAD'!$E1425="",'MEP-CAD'!$D1425 &amp;IF('MEP-CAD'!$B1425="",""," ("&amp;'MEP-CAD'!$B1425&amp;")"),TRIM('MEP-CAD'!$E1425) &amp; IF('MEP-CAD'!$B1425="",""," ("&amp;'MEP-CAD'!$B1425&amp;")")),IF('MEP-CAD'!$F1425="", TRIM('MEP-CAD'!$E1425), IF('MEP-CAD'!$E1425="",'MEP-CAD'!$D1425,TRIM('MEP-CAD'!$E1425))&amp; IF('MEP-CAD'!$F1425="", " Qté.:"&amp;VLOOKUP('MEP-CAD'!$B1425,'MEP-CAD'!$AU:$AV,2,0)," ("&amp;'MEP-CAD'!$B1425&amp;")"&amp;" Qté.:"&amp;VLOOKUP('MEP-CAD'!$B1425,'MEP-CAD'!$AU:$AV,2,0)))))</f>
        <v>VIDE</v>
      </c>
      <c r="S1425" s="21">
        <f>ROUND('MEP-CAD'!$X1425,2)</f>
        <v>0</v>
      </c>
      <c r="T1425" s="21">
        <f>'MEP-CAD'!$H1425</f>
        <v>0</v>
      </c>
    </row>
    <row r="1426" spans="2:20" ht="20.7" thickBot="1" x14ac:dyDescent="0.6">
      <c r="B1426" s="73" t="str">
        <f t="shared" si="48"/>
        <v/>
      </c>
      <c r="C1426" s="73" t="str">
        <f t="shared" si="49"/>
        <v/>
      </c>
      <c r="D1426" s="70" t="str">
        <f t="shared" si="50"/>
        <v/>
      </c>
      <c r="Q1426" s="15" t="str">
        <f>IF(TRIM('MEP-CAD'!$C1426)="","",IF(LEFT('MEP-CAD'!$C1426,2)="99",'MEP-CAD'!$C1426,IF(LEN('MEP-CAD'!$C1426)=5,'MEP-CAD'!$C1426&amp;"0",'MEP-CAD'!$C1426)))</f>
        <v/>
      </c>
      <c r="R1426" s="36" t="str">
        <f>IF($Q1426="","VIDE",IF('MEP-CAD'!$G1426="",IF('MEP-CAD'!$E1426="",'MEP-CAD'!$D1426 &amp;IF('MEP-CAD'!$B1426="",""," ("&amp;'MEP-CAD'!$B1426&amp;")"),TRIM('MEP-CAD'!$E1426) &amp; IF('MEP-CAD'!$B1426="",""," ("&amp;'MEP-CAD'!$B1426&amp;")")),IF('MEP-CAD'!$F1426="", TRIM('MEP-CAD'!$E1426), IF('MEP-CAD'!$E1426="",'MEP-CAD'!$D1426,TRIM('MEP-CAD'!$E1426))&amp; IF('MEP-CAD'!$F1426="", " Qté.:"&amp;VLOOKUP('MEP-CAD'!$B1426,'MEP-CAD'!$AU:$AV,2,0)," ("&amp;'MEP-CAD'!$B1426&amp;")"&amp;" Qté.:"&amp;VLOOKUP('MEP-CAD'!$B1426,'MEP-CAD'!$AU:$AV,2,0)))))</f>
        <v>VIDE</v>
      </c>
      <c r="S1426" s="21">
        <f>ROUND('MEP-CAD'!$X1426,2)</f>
        <v>0</v>
      </c>
      <c r="T1426" s="21">
        <f>'MEP-CAD'!$H1426</f>
        <v>0</v>
      </c>
    </row>
    <row r="1427" spans="2:20" ht="20.7" thickBot="1" x14ac:dyDescent="0.6">
      <c r="B1427" s="73" t="str">
        <f t="shared" si="48"/>
        <v/>
      </c>
      <c r="C1427" s="73" t="str">
        <f t="shared" si="49"/>
        <v/>
      </c>
      <c r="D1427" s="70" t="str">
        <f t="shared" si="50"/>
        <v/>
      </c>
      <c r="Q1427" s="15" t="str">
        <f>IF(TRIM('MEP-CAD'!$C1427)="","",IF(LEFT('MEP-CAD'!$C1427,2)="99",'MEP-CAD'!$C1427,IF(LEN('MEP-CAD'!$C1427)=5,'MEP-CAD'!$C1427&amp;"0",'MEP-CAD'!$C1427)))</f>
        <v/>
      </c>
      <c r="R1427" s="36" t="str">
        <f>IF($Q1427="","VIDE",IF('MEP-CAD'!$G1427="",IF('MEP-CAD'!$E1427="",'MEP-CAD'!$D1427 &amp;IF('MEP-CAD'!$B1427="",""," ("&amp;'MEP-CAD'!$B1427&amp;")"),TRIM('MEP-CAD'!$E1427) &amp; IF('MEP-CAD'!$B1427="",""," ("&amp;'MEP-CAD'!$B1427&amp;")")),IF('MEP-CAD'!$F1427="", TRIM('MEP-CAD'!$E1427), IF('MEP-CAD'!$E1427="",'MEP-CAD'!$D1427,TRIM('MEP-CAD'!$E1427))&amp; IF('MEP-CAD'!$F1427="", " Qté.:"&amp;VLOOKUP('MEP-CAD'!$B1427,'MEP-CAD'!$AU:$AV,2,0)," ("&amp;'MEP-CAD'!$B1427&amp;")"&amp;" Qté.:"&amp;VLOOKUP('MEP-CAD'!$B1427,'MEP-CAD'!$AU:$AV,2,0)))))</f>
        <v>VIDE</v>
      </c>
      <c r="S1427" s="21">
        <f>ROUND('MEP-CAD'!$X1427,2)</f>
        <v>0</v>
      </c>
      <c r="T1427" s="21">
        <f>'MEP-CAD'!$H1427</f>
        <v>0</v>
      </c>
    </row>
    <row r="1428" spans="2:20" ht="20.7" thickBot="1" x14ac:dyDescent="0.6">
      <c r="B1428" s="73" t="str">
        <f t="shared" si="48"/>
        <v/>
      </c>
      <c r="C1428" s="73" t="str">
        <f t="shared" si="49"/>
        <v/>
      </c>
      <c r="D1428" s="70" t="str">
        <f t="shared" si="50"/>
        <v/>
      </c>
      <c r="Q1428" s="15" t="str">
        <f>IF(TRIM('MEP-CAD'!$C1428)="","",IF(LEFT('MEP-CAD'!$C1428,2)="99",'MEP-CAD'!$C1428,IF(LEN('MEP-CAD'!$C1428)=5,'MEP-CAD'!$C1428&amp;"0",'MEP-CAD'!$C1428)))</f>
        <v/>
      </c>
      <c r="R1428" s="36" t="str">
        <f>IF($Q1428="","VIDE",IF('MEP-CAD'!$G1428="",IF('MEP-CAD'!$E1428="",'MEP-CAD'!$D1428 &amp;IF('MEP-CAD'!$B1428="",""," ("&amp;'MEP-CAD'!$B1428&amp;")"),TRIM('MEP-CAD'!$E1428) &amp; IF('MEP-CAD'!$B1428="",""," ("&amp;'MEP-CAD'!$B1428&amp;")")),IF('MEP-CAD'!$F1428="", TRIM('MEP-CAD'!$E1428), IF('MEP-CAD'!$E1428="",'MEP-CAD'!$D1428,TRIM('MEP-CAD'!$E1428))&amp; IF('MEP-CAD'!$F1428="", " Qté.:"&amp;VLOOKUP('MEP-CAD'!$B1428,'MEP-CAD'!$AU:$AV,2,0)," ("&amp;'MEP-CAD'!$B1428&amp;")"&amp;" Qté.:"&amp;VLOOKUP('MEP-CAD'!$B1428,'MEP-CAD'!$AU:$AV,2,0)))))</f>
        <v>VIDE</v>
      </c>
      <c r="S1428" s="21">
        <f>ROUND('MEP-CAD'!$X1428,2)</f>
        <v>0</v>
      </c>
      <c r="T1428" s="21">
        <f>'MEP-CAD'!$H1428</f>
        <v>0</v>
      </c>
    </row>
    <row r="1429" spans="2:20" ht="20.7" thickBot="1" x14ac:dyDescent="0.6">
      <c r="B1429" s="73" t="str">
        <f t="shared" si="48"/>
        <v/>
      </c>
      <c r="C1429" s="73" t="str">
        <f t="shared" si="49"/>
        <v/>
      </c>
      <c r="D1429" s="70" t="str">
        <f t="shared" si="50"/>
        <v/>
      </c>
      <c r="Q1429" s="15" t="str">
        <f>IF(TRIM('MEP-CAD'!$C1429)="","",IF(LEFT('MEP-CAD'!$C1429,2)="99",'MEP-CAD'!$C1429,IF(LEN('MEP-CAD'!$C1429)=5,'MEP-CAD'!$C1429&amp;"0",'MEP-CAD'!$C1429)))</f>
        <v/>
      </c>
      <c r="R1429" s="36" t="str">
        <f>IF($Q1429="","VIDE",IF('MEP-CAD'!$G1429="",IF('MEP-CAD'!$E1429="",'MEP-CAD'!$D1429 &amp;IF('MEP-CAD'!$B1429="",""," ("&amp;'MEP-CAD'!$B1429&amp;")"),TRIM('MEP-CAD'!$E1429) &amp; IF('MEP-CAD'!$B1429="",""," ("&amp;'MEP-CAD'!$B1429&amp;")")),IF('MEP-CAD'!$F1429="", TRIM('MEP-CAD'!$E1429), IF('MEP-CAD'!$E1429="",'MEP-CAD'!$D1429,TRIM('MEP-CAD'!$E1429))&amp; IF('MEP-CAD'!$F1429="", " Qté.:"&amp;VLOOKUP('MEP-CAD'!$B1429,'MEP-CAD'!$AU:$AV,2,0)," ("&amp;'MEP-CAD'!$B1429&amp;")"&amp;" Qté.:"&amp;VLOOKUP('MEP-CAD'!$B1429,'MEP-CAD'!$AU:$AV,2,0)))))</f>
        <v>VIDE</v>
      </c>
      <c r="S1429" s="21">
        <f>ROUND('MEP-CAD'!$X1429,2)</f>
        <v>0</v>
      </c>
      <c r="T1429" s="21">
        <f>'MEP-CAD'!$H1429</f>
        <v>0</v>
      </c>
    </row>
    <row r="1430" spans="2:20" ht="20.7" thickBot="1" x14ac:dyDescent="0.6">
      <c r="B1430" s="73" t="str">
        <f t="shared" si="48"/>
        <v/>
      </c>
      <c r="C1430" s="73" t="str">
        <f t="shared" si="49"/>
        <v/>
      </c>
      <c r="D1430" s="70" t="str">
        <f t="shared" si="50"/>
        <v/>
      </c>
      <c r="Q1430" s="15" t="str">
        <f>IF(TRIM('MEP-CAD'!$C1430)="","",IF(LEFT('MEP-CAD'!$C1430,2)="99",'MEP-CAD'!$C1430,IF(LEN('MEP-CAD'!$C1430)=5,'MEP-CAD'!$C1430&amp;"0",'MEP-CAD'!$C1430)))</f>
        <v/>
      </c>
      <c r="R1430" s="36" t="str">
        <f>IF($Q1430="","VIDE",IF('MEP-CAD'!$G1430="",IF('MEP-CAD'!$E1430="",'MEP-CAD'!$D1430 &amp;IF('MEP-CAD'!$B1430="",""," ("&amp;'MEP-CAD'!$B1430&amp;")"),TRIM('MEP-CAD'!$E1430) &amp; IF('MEP-CAD'!$B1430="",""," ("&amp;'MEP-CAD'!$B1430&amp;")")),IF('MEP-CAD'!$F1430="", TRIM('MEP-CAD'!$E1430), IF('MEP-CAD'!$E1430="",'MEP-CAD'!$D1430,TRIM('MEP-CAD'!$E1430))&amp; IF('MEP-CAD'!$F1430="", " Qté.:"&amp;VLOOKUP('MEP-CAD'!$B1430,'MEP-CAD'!$AU:$AV,2,0)," ("&amp;'MEP-CAD'!$B1430&amp;")"&amp;" Qté.:"&amp;VLOOKUP('MEP-CAD'!$B1430,'MEP-CAD'!$AU:$AV,2,0)))))</f>
        <v>VIDE</v>
      </c>
      <c r="S1430" s="21">
        <f>ROUND('MEP-CAD'!$X1430,2)</f>
        <v>0</v>
      </c>
      <c r="T1430" s="21">
        <f>'MEP-CAD'!$H1430</f>
        <v>0</v>
      </c>
    </row>
    <row r="1431" spans="2:20" ht="20.7" thickBot="1" x14ac:dyDescent="0.6">
      <c r="B1431" s="73" t="str">
        <f t="shared" si="48"/>
        <v/>
      </c>
      <c r="C1431" s="73" t="str">
        <f t="shared" si="49"/>
        <v/>
      </c>
      <c r="D1431" s="70" t="str">
        <f t="shared" si="50"/>
        <v/>
      </c>
      <c r="Q1431" s="15" t="str">
        <f>IF(TRIM('MEP-CAD'!$C1431)="","",IF(LEFT('MEP-CAD'!$C1431,2)="99",'MEP-CAD'!$C1431,IF(LEN('MEP-CAD'!$C1431)=5,'MEP-CAD'!$C1431&amp;"0",'MEP-CAD'!$C1431)))</f>
        <v/>
      </c>
      <c r="R1431" s="36" t="str">
        <f>IF($Q1431="","VIDE",IF('MEP-CAD'!$G1431="",IF('MEP-CAD'!$E1431="",'MEP-CAD'!$D1431 &amp;IF('MEP-CAD'!$B1431="",""," ("&amp;'MEP-CAD'!$B1431&amp;")"),TRIM('MEP-CAD'!$E1431) &amp; IF('MEP-CAD'!$B1431="",""," ("&amp;'MEP-CAD'!$B1431&amp;")")),IF('MEP-CAD'!$F1431="", TRIM('MEP-CAD'!$E1431), IF('MEP-CAD'!$E1431="",'MEP-CAD'!$D1431,TRIM('MEP-CAD'!$E1431))&amp; IF('MEP-CAD'!$F1431="", " Qté.:"&amp;VLOOKUP('MEP-CAD'!$B1431,'MEP-CAD'!$AU:$AV,2,0)," ("&amp;'MEP-CAD'!$B1431&amp;")"&amp;" Qté.:"&amp;VLOOKUP('MEP-CAD'!$B1431,'MEP-CAD'!$AU:$AV,2,0)))))</f>
        <v>VIDE</v>
      </c>
      <c r="S1431" s="21">
        <f>ROUND('MEP-CAD'!$X1431,2)</f>
        <v>0</v>
      </c>
      <c r="T1431" s="21">
        <f>'MEP-CAD'!$H1431</f>
        <v>0</v>
      </c>
    </row>
    <row r="1432" spans="2:20" ht="20.7" thickBot="1" x14ac:dyDescent="0.6">
      <c r="B1432" s="73" t="str">
        <f t="shared" si="48"/>
        <v/>
      </c>
      <c r="C1432" s="73" t="str">
        <f t="shared" si="49"/>
        <v/>
      </c>
      <c r="D1432" s="70" t="str">
        <f t="shared" si="50"/>
        <v/>
      </c>
      <c r="Q1432" s="15" t="str">
        <f>IF(TRIM('MEP-CAD'!$C1432)="","",IF(LEFT('MEP-CAD'!$C1432,2)="99",'MEP-CAD'!$C1432,IF(LEN('MEP-CAD'!$C1432)=5,'MEP-CAD'!$C1432&amp;"0",'MEP-CAD'!$C1432)))</f>
        <v/>
      </c>
      <c r="R1432" s="36" t="str">
        <f>IF($Q1432="","VIDE",IF('MEP-CAD'!$G1432="",IF('MEP-CAD'!$E1432="",'MEP-CAD'!$D1432 &amp;IF('MEP-CAD'!$B1432="",""," ("&amp;'MEP-CAD'!$B1432&amp;")"),TRIM('MEP-CAD'!$E1432) &amp; IF('MEP-CAD'!$B1432="",""," ("&amp;'MEP-CAD'!$B1432&amp;")")),IF('MEP-CAD'!$F1432="", TRIM('MEP-CAD'!$E1432), IF('MEP-CAD'!$E1432="",'MEP-CAD'!$D1432,TRIM('MEP-CAD'!$E1432))&amp; IF('MEP-CAD'!$F1432="", " Qté.:"&amp;VLOOKUP('MEP-CAD'!$B1432,'MEP-CAD'!$AU:$AV,2,0)," ("&amp;'MEP-CAD'!$B1432&amp;")"&amp;" Qté.:"&amp;VLOOKUP('MEP-CAD'!$B1432,'MEP-CAD'!$AU:$AV,2,0)))))</f>
        <v>VIDE</v>
      </c>
      <c r="S1432" s="21">
        <f>ROUND('MEP-CAD'!$X1432,2)</f>
        <v>0</v>
      </c>
      <c r="T1432" s="21">
        <f>'MEP-CAD'!$H1432</f>
        <v>0</v>
      </c>
    </row>
    <row r="1433" spans="2:20" ht="20.7" thickBot="1" x14ac:dyDescent="0.6">
      <c r="B1433" s="73" t="str">
        <f t="shared" si="48"/>
        <v/>
      </c>
      <c r="C1433" s="73" t="str">
        <f t="shared" si="49"/>
        <v/>
      </c>
      <c r="D1433" s="70" t="str">
        <f t="shared" si="50"/>
        <v/>
      </c>
      <c r="Q1433" s="15" t="str">
        <f>IF(TRIM('MEP-CAD'!$C1433)="","",IF(LEFT('MEP-CAD'!$C1433,2)="99",'MEP-CAD'!$C1433,IF(LEN('MEP-CAD'!$C1433)=5,'MEP-CAD'!$C1433&amp;"0",'MEP-CAD'!$C1433)))</f>
        <v/>
      </c>
      <c r="R1433" s="36" t="str">
        <f>IF($Q1433="","VIDE",IF('MEP-CAD'!$G1433="",IF('MEP-CAD'!$E1433="",'MEP-CAD'!$D1433 &amp;IF('MEP-CAD'!$B1433="",""," ("&amp;'MEP-CAD'!$B1433&amp;")"),TRIM('MEP-CAD'!$E1433) &amp; IF('MEP-CAD'!$B1433="",""," ("&amp;'MEP-CAD'!$B1433&amp;")")),IF('MEP-CAD'!$F1433="", TRIM('MEP-CAD'!$E1433), IF('MEP-CAD'!$E1433="",'MEP-CAD'!$D1433,TRIM('MEP-CAD'!$E1433))&amp; IF('MEP-CAD'!$F1433="", " Qté.:"&amp;VLOOKUP('MEP-CAD'!$B1433,'MEP-CAD'!$AU:$AV,2,0)," ("&amp;'MEP-CAD'!$B1433&amp;")"&amp;" Qté.:"&amp;VLOOKUP('MEP-CAD'!$B1433,'MEP-CAD'!$AU:$AV,2,0)))))</f>
        <v>VIDE</v>
      </c>
      <c r="S1433" s="21">
        <f>ROUND('MEP-CAD'!$X1433,2)</f>
        <v>0</v>
      </c>
      <c r="T1433" s="21">
        <f>'MEP-CAD'!$H1433</f>
        <v>0</v>
      </c>
    </row>
    <row r="1434" spans="2:20" ht="20.7" thickBot="1" x14ac:dyDescent="0.6">
      <c r="B1434" s="73" t="str">
        <f t="shared" si="48"/>
        <v/>
      </c>
      <c r="C1434" s="73" t="str">
        <f t="shared" si="49"/>
        <v/>
      </c>
      <c r="D1434" s="70" t="str">
        <f t="shared" si="50"/>
        <v/>
      </c>
      <c r="Q1434" s="15" t="str">
        <f>IF(TRIM('MEP-CAD'!$C1434)="","",IF(LEFT('MEP-CAD'!$C1434,2)="99",'MEP-CAD'!$C1434,IF(LEN('MEP-CAD'!$C1434)=5,'MEP-CAD'!$C1434&amp;"0",'MEP-CAD'!$C1434)))</f>
        <v/>
      </c>
      <c r="R1434" s="36" t="str">
        <f>IF($Q1434="","VIDE",IF('MEP-CAD'!$G1434="",IF('MEP-CAD'!$E1434="",'MEP-CAD'!$D1434 &amp;IF('MEP-CAD'!$B1434="",""," ("&amp;'MEP-CAD'!$B1434&amp;")"),TRIM('MEP-CAD'!$E1434) &amp; IF('MEP-CAD'!$B1434="",""," ("&amp;'MEP-CAD'!$B1434&amp;")")),IF('MEP-CAD'!$F1434="", TRIM('MEP-CAD'!$E1434), IF('MEP-CAD'!$E1434="",'MEP-CAD'!$D1434,TRIM('MEP-CAD'!$E1434))&amp; IF('MEP-CAD'!$F1434="", " Qté.:"&amp;VLOOKUP('MEP-CAD'!$B1434,'MEP-CAD'!$AU:$AV,2,0)," ("&amp;'MEP-CAD'!$B1434&amp;")"&amp;" Qté.:"&amp;VLOOKUP('MEP-CAD'!$B1434,'MEP-CAD'!$AU:$AV,2,0)))))</f>
        <v>VIDE</v>
      </c>
      <c r="S1434" s="21">
        <f>ROUND('MEP-CAD'!$X1434,2)</f>
        <v>0</v>
      </c>
      <c r="T1434" s="21">
        <f>'MEP-CAD'!$H1434</f>
        <v>0</v>
      </c>
    </row>
    <row r="1435" spans="2:20" ht="20.7" thickBot="1" x14ac:dyDescent="0.6">
      <c r="B1435" s="73" t="str">
        <f t="shared" si="48"/>
        <v/>
      </c>
      <c r="C1435" s="73" t="str">
        <f t="shared" si="49"/>
        <v/>
      </c>
      <c r="D1435" s="70" t="str">
        <f t="shared" si="50"/>
        <v/>
      </c>
      <c r="Q1435" s="15" t="str">
        <f>IF(TRIM('MEP-CAD'!$C1435)="","",IF(LEFT('MEP-CAD'!$C1435,2)="99",'MEP-CAD'!$C1435,IF(LEN('MEP-CAD'!$C1435)=5,'MEP-CAD'!$C1435&amp;"0",'MEP-CAD'!$C1435)))</f>
        <v/>
      </c>
      <c r="R1435" s="36" t="str">
        <f>IF($Q1435="","VIDE",IF('MEP-CAD'!$G1435="",IF('MEP-CAD'!$E1435="",'MEP-CAD'!$D1435 &amp;IF('MEP-CAD'!$B1435="",""," ("&amp;'MEP-CAD'!$B1435&amp;")"),TRIM('MEP-CAD'!$E1435) &amp; IF('MEP-CAD'!$B1435="",""," ("&amp;'MEP-CAD'!$B1435&amp;")")),IF('MEP-CAD'!$F1435="", TRIM('MEP-CAD'!$E1435), IF('MEP-CAD'!$E1435="",'MEP-CAD'!$D1435,TRIM('MEP-CAD'!$E1435))&amp; IF('MEP-CAD'!$F1435="", " Qté.:"&amp;VLOOKUP('MEP-CAD'!$B1435,'MEP-CAD'!$AU:$AV,2,0)," ("&amp;'MEP-CAD'!$B1435&amp;")"&amp;" Qté.:"&amp;VLOOKUP('MEP-CAD'!$B1435,'MEP-CAD'!$AU:$AV,2,0)))))</f>
        <v>VIDE</v>
      </c>
      <c r="S1435" s="21">
        <f>ROUND('MEP-CAD'!$X1435,2)</f>
        <v>0</v>
      </c>
      <c r="T1435" s="21">
        <f>'MEP-CAD'!$H1435</f>
        <v>0</v>
      </c>
    </row>
    <row r="1436" spans="2:20" ht="20.7" thickBot="1" x14ac:dyDescent="0.6">
      <c r="B1436" s="73" t="str">
        <f t="shared" si="48"/>
        <v/>
      </c>
      <c r="C1436" s="73" t="str">
        <f t="shared" si="49"/>
        <v/>
      </c>
      <c r="D1436" s="70" t="str">
        <f t="shared" si="50"/>
        <v/>
      </c>
      <c r="Q1436" s="15" t="str">
        <f>IF(TRIM('MEP-CAD'!$C1436)="","",IF(LEFT('MEP-CAD'!$C1436,2)="99",'MEP-CAD'!$C1436,IF(LEN('MEP-CAD'!$C1436)=5,'MEP-CAD'!$C1436&amp;"0",'MEP-CAD'!$C1436)))</f>
        <v/>
      </c>
      <c r="R1436" s="36" t="str">
        <f>IF($Q1436="","VIDE",IF('MEP-CAD'!$G1436="",IF('MEP-CAD'!$E1436="",'MEP-CAD'!$D1436 &amp;IF('MEP-CAD'!$B1436="",""," ("&amp;'MEP-CAD'!$B1436&amp;")"),TRIM('MEP-CAD'!$E1436) &amp; IF('MEP-CAD'!$B1436="",""," ("&amp;'MEP-CAD'!$B1436&amp;")")),IF('MEP-CAD'!$F1436="", TRIM('MEP-CAD'!$E1436), IF('MEP-CAD'!$E1436="",'MEP-CAD'!$D1436,TRIM('MEP-CAD'!$E1436))&amp; IF('MEP-CAD'!$F1436="", " Qté.:"&amp;VLOOKUP('MEP-CAD'!$B1436,'MEP-CAD'!$AU:$AV,2,0)," ("&amp;'MEP-CAD'!$B1436&amp;")"&amp;" Qté.:"&amp;VLOOKUP('MEP-CAD'!$B1436,'MEP-CAD'!$AU:$AV,2,0)))))</f>
        <v>VIDE</v>
      </c>
      <c r="S1436" s="21">
        <f>ROUND('MEP-CAD'!$X1436,2)</f>
        <v>0</v>
      </c>
      <c r="T1436" s="21">
        <f>'MEP-CAD'!$H1436</f>
        <v>0</v>
      </c>
    </row>
    <row r="1437" spans="2:20" ht="20.7" thickBot="1" x14ac:dyDescent="0.6">
      <c r="B1437" s="73" t="str">
        <f t="shared" si="48"/>
        <v/>
      </c>
      <c r="C1437" s="73" t="str">
        <f t="shared" si="49"/>
        <v/>
      </c>
      <c r="D1437" s="70" t="str">
        <f t="shared" si="50"/>
        <v/>
      </c>
      <c r="Q1437" s="15" t="str">
        <f>IF(TRIM('MEP-CAD'!$C1437)="","",IF(LEFT('MEP-CAD'!$C1437,2)="99",'MEP-CAD'!$C1437,IF(LEN('MEP-CAD'!$C1437)=5,'MEP-CAD'!$C1437&amp;"0",'MEP-CAD'!$C1437)))</f>
        <v/>
      </c>
      <c r="R1437" s="36" t="str">
        <f>IF($Q1437="","VIDE",IF('MEP-CAD'!$G1437="",IF('MEP-CAD'!$E1437="",'MEP-CAD'!$D1437 &amp;IF('MEP-CAD'!$B1437="",""," ("&amp;'MEP-CAD'!$B1437&amp;")"),TRIM('MEP-CAD'!$E1437) &amp; IF('MEP-CAD'!$B1437="",""," ("&amp;'MEP-CAD'!$B1437&amp;")")),IF('MEP-CAD'!$F1437="", TRIM('MEP-CAD'!$E1437), IF('MEP-CAD'!$E1437="",'MEP-CAD'!$D1437,TRIM('MEP-CAD'!$E1437))&amp; IF('MEP-CAD'!$F1437="", " Qté.:"&amp;VLOOKUP('MEP-CAD'!$B1437,'MEP-CAD'!$AU:$AV,2,0)," ("&amp;'MEP-CAD'!$B1437&amp;")"&amp;" Qté.:"&amp;VLOOKUP('MEP-CAD'!$B1437,'MEP-CAD'!$AU:$AV,2,0)))))</f>
        <v>VIDE</v>
      </c>
      <c r="S1437" s="21">
        <f>ROUND('MEP-CAD'!$X1437,2)</f>
        <v>0</v>
      </c>
      <c r="T1437" s="21">
        <f>'MEP-CAD'!$H1437</f>
        <v>0</v>
      </c>
    </row>
    <row r="1438" spans="2:20" ht="20.7" thickBot="1" x14ac:dyDescent="0.6">
      <c r="B1438" s="73" t="str">
        <f t="shared" si="48"/>
        <v/>
      </c>
      <c r="C1438" s="73" t="str">
        <f t="shared" si="49"/>
        <v/>
      </c>
      <c r="D1438" s="70" t="str">
        <f t="shared" si="50"/>
        <v/>
      </c>
      <c r="Q1438" s="15" t="str">
        <f>IF(TRIM('MEP-CAD'!$C1438)="","",IF(LEFT('MEP-CAD'!$C1438,2)="99",'MEP-CAD'!$C1438,IF(LEN('MEP-CAD'!$C1438)=5,'MEP-CAD'!$C1438&amp;"0",'MEP-CAD'!$C1438)))</f>
        <v/>
      </c>
      <c r="R1438" s="36" t="str">
        <f>IF($Q1438="","VIDE",IF('MEP-CAD'!$G1438="",IF('MEP-CAD'!$E1438="",'MEP-CAD'!$D1438 &amp;IF('MEP-CAD'!$B1438="",""," ("&amp;'MEP-CAD'!$B1438&amp;")"),TRIM('MEP-CAD'!$E1438) &amp; IF('MEP-CAD'!$B1438="",""," ("&amp;'MEP-CAD'!$B1438&amp;")")),IF('MEP-CAD'!$F1438="", TRIM('MEP-CAD'!$E1438), IF('MEP-CAD'!$E1438="",'MEP-CAD'!$D1438,TRIM('MEP-CAD'!$E1438))&amp; IF('MEP-CAD'!$F1438="", " Qté.:"&amp;VLOOKUP('MEP-CAD'!$B1438,'MEP-CAD'!$AU:$AV,2,0)," ("&amp;'MEP-CAD'!$B1438&amp;")"&amp;" Qté.:"&amp;VLOOKUP('MEP-CAD'!$B1438,'MEP-CAD'!$AU:$AV,2,0)))))</f>
        <v>VIDE</v>
      </c>
      <c r="S1438" s="21">
        <f>ROUND('MEP-CAD'!$X1438,2)</f>
        <v>0</v>
      </c>
      <c r="T1438" s="21">
        <f>'MEP-CAD'!$H1438</f>
        <v>0</v>
      </c>
    </row>
    <row r="1439" spans="2:20" ht="20.7" thickBot="1" x14ac:dyDescent="0.6">
      <c r="B1439" s="73" t="str">
        <f t="shared" si="48"/>
        <v/>
      </c>
      <c r="C1439" s="73" t="str">
        <f t="shared" si="49"/>
        <v/>
      </c>
      <c r="D1439" s="70" t="str">
        <f t="shared" si="50"/>
        <v/>
      </c>
      <c r="Q1439" s="15" t="str">
        <f>IF(TRIM('MEP-CAD'!$C1439)="","",IF(LEFT('MEP-CAD'!$C1439,2)="99",'MEP-CAD'!$C1439,IF(LEN('MEP-CAD'!$C1439)=5,'MEP-CAD'!$C1439&amp;"0",'MEP-CAD'!$C1439)))</f>
        <v/>
      </c>
      <c r="R1439" s="36" t="str">
        <f>IF($Q1439="","VIDE",IF('MEP-CAD'!$G1439="",IF('MEP-CAD'!$E1439="",'MEP-CAD'!$D1439 &amp;IF('MEP-CAD'!$B1439="",""," ("&amp;'MEP-CAD'!$B1439&amp;")"),TRIM('MEP-CAD'!$E1439) &amp; IF('MEP-CAD'!$B1439="",""," ("&amp;'MEP-CAD'!$B1439&amp;")")),IF('MEP-CAD'!$F1439="", TRIM('MEP-CAD'!$E1439), IF('MEP-CAD'!$E1439="",'MEP-CAD'!$D1439,TRIM('MEP-CAD'!$E1439))&amp; IF('MEP-CAD'!$F1439="", " Qté.:"&amp;VLOOKUP('MEP-CAD'!$B1439,'MEP-CAD'!$AU:$AV,2,0)," ("&amp;'MEP-CAD'!$B1439&amp;")"&amp;" Qté.:"&amp;VLOOKUP('MEP-CAD'!$B1439,'MEP-CAD'!$AU:$AV,2,0)))))</f>
        <v>VIDE</v>
      </c>
      <c r="S1439" s="21">
        <f>ROUND('MEP-CAD'!$X1439,2)</f>
        <v>0</v>
      </c>
      <c r="T1439" s="21">
        <f>'MEP-CAD'!$H1439</f>
        <v>0</v>
      </c>
    </row>
    <row r="1440" spans="2:20" ht="20.7" thickBot="1" x14ac:dyDescent="0.6">
      <c r="B1440" s="73" t="str">
        <f t="shared" si="48"/>
        <v/>
      </c>
      <c r="C1440" s="73" t="str">
        <f t="shared" si="49"/>
        <v/>
      </c>
      <c r="D1440" s="70" t="str">
        <f t="shared" si="50"/>
        <v/>
      </c>
      <c r="Q1440" s="15" t="str">
        <f>IF(TRIM('MEP-CAD'!$C1440)="","",IF(LEFT('MEP-CAD'!$C1440,2)="99",'MEP-CAD'!$C1440,IF(LEN('MEP-CAD'!$C1440)=5,'MEP-CAD'!$C1440&amp;"0",'MEP-CAD'!$C1440)))</f>
        <v/>
      </c>
      <c r="R1440" s="36" t="str">
        <f>IF($Q1440="","VIDE",IF('MEP-CAD'!$G1440="",IF('MEP-CAD'!$E1440="",'MEP-CAD'!$D1440 &amp;IF('MEP-CAD'!$B1440="",""," ("&amp;'MEP-CAD'!$B1440&amp;")"),TRIM('MEP-CAD'!$E1440) &amp; IF('MEP-CAD'!$B1440="",""," ("&amp;'MEP-CAD'!$B1440&amp;")")),IF('MEP-CAD'!$F1440="", TRIM('MEP-CAD'!$E1440), IF('MEP-CAD'!$E1440="",'MEP-CAD'!$D1440,TRIM('MEP-CAD'!$E1440))&amp; IF('MEP-CAD'!$F1440="", " Qté.:"&amp;VLOOKUP('MEP-CAD'!$B1440,'MEP-CAD'!$AU:$AV,2,0)," ("&amp;'MEP-CAD'!$B1440&amp;")"&amp;" Qté.:"&amp;VLOOKUP('MEP-CAD'!$B1440,'MEP-CAD'!$AU:$AV,2,0)))))</f>
        <v>VIDE</v>
      </c>
      <c r="S1440" s="21">
        <f>ROUND('MEP-CAD'!$X1440,2)</f>
        <v>0</v>
      </c>
      <c r="T1440" s="21">
        <f>'MEP-CAD'!$H1440</f>
        <v>0</v>
      </c>
    </row>
    <row r="1441" spans="2:20" ht="20.7" thickBot="1" x14ac:dyDescent="0.6">
      <c r="B1441" s="73" t="str">
        <f t="shared" si="48"/>
        <v/>
      </c>
      <c r="C1441" s="73" t="str">
        <f t="shared" si="49"/>
        <v/>
      </c>
      <c r="D1441" s="70" t="str">
        <f t="shared" si="50"/>
        <v/>
      </c>
      <c r="Q1441" s="15" t="str">
        <f>IF(TRIM('MEP-CAD'!$C1441)="","",IF(LEFT('MEP-CAD'!$C1441,2)="99",'MEP-CAD'!$C1441,IF(LEN('MEP-CAD'!$C1441)=5,'MEP-CAD'!$C1441&amp;"0",'MEP-CAD'!$C1441)))</f>
        <v/>
      </c>
      <c r="R1441" s="36" t="str">
        <f>IF($Q1441="","VIDE",IF('MEP-CAD'!$G1441="",IF('MEP-CAD'!$E1441="",'MEP-CAD'!$D1441 &amp;IF('MEP-CAD'!$B1441="",""," ("&amp;'MEP-CAD'!$B1441&amp;")"),TRIM('MEP-CAD'!$E1441) &amp; IF('MEP-CAD'!$B1441="",""," ("&amp;'MEP-CAD'!$B1441&amp;")")),IF('MEP-CAD'!$F1441="", TRIM('MEP-CAD'!$E1441), IF('MEP-CAD'!$E1441="",'MEP-CAD'!$D1441,TRIM('MEP-CAD'!$E1441))&amp; IF('MEP-CAD'!$F1441="", " Qté.:"&amp;VLOOKUP('MEP-CAD'!$B1441,'MEP-CAD'!$AU:$AV,2,0)," ("&amp;'MEP-CAD'!$B1441&amp;")"&amp;" Qté.:"&amp;VLOOKUP('MEP-CAD'!$B1441,'MEP-CAD'!$AU:$AV,2,0)))))</f>
        <v>VIDE</v>
      </c>
      <c r="S1441" s="21">
        <f>ROUND('MEP-CAD'!$X1441,2)</f>
        <v>0</v>
      </c>
      <c r="T1441" s="21">
        <f>'MEP-CAD'!$H1441</f>
        <v>0</v>
      </c>
    </row>
    <row r="1442" spans="2:20" ht="20.7" thickBot="1" x14ac:dyDescent="0.6">
      <c r="B1442" s="73" t="str">
        <f t="shared" si="48"/>
        <v/>
      </c>
      <c r="C1442" s="73" t="str">
        <f t="shared" si="49"/>
        <v/>
      </c>
      <c r="D1442" s="70" t="str">
        <f t="shared" si="50"/>
        <v/>
      </c>
      <c r="Q1442" s="15" t="str">
        <f>IF(TRIM('MEP-CAD'!$C1442)="","",IF(LEFT('MEP-CAD'!$C1442,2)="99",'MEP-CAD'!$C1442,IF(LEN('MEP-CAD'!$C1442)=5,'MEP-CAD'!$C1442&amp;"0",'MEP-CAD'!$C1442)))</f>
        <v/>
      </c>
      <c r="R1442" s="36" t="str">
        <f>IF($Q1442="","VIDE",IF('MEP-CAD'!$G1442="",IF('MEP-CAD'!$E1442="",'MEP-CAD'!$D1442 &amp;IF('MEP-CAD'!$B1442="",""," ("&amp;'MEP-CAD'!$B1442&amp;")"),TRIM('MEP-CAD'!$E1442) &amp; IF('MEP-CAD'!$B1442="",""," ("&amp;'MEP-CAD'!$B1442&amp;")")),IF('MEP-CAD'!$F1442="", TRIM('MEP-CAD'!$E1442), IF('MEP-CAD'!$E1442="",'MEP-CAD'!$D1442,TRIM('MEP-CAD'!$E1442))&amp; IF('MEP-CAD'!$F1442="", " Qté.:"&amp;VLOOKUP('MEP-CAD'!$B1442,'MEP-CAD'!$AU:$AV,2,0)," ("&amp;'MEP-CAD'!$B1442&amp;")"&amp;" Qté.:"&amp;VLOOKUP('MEP-CAD'!$B1442,'MEP-CAD'!$AU:$AV,2,0)))))</f>
        <v>VIDE</v>
      </c>
      <c r="S1442" s="21">
        <f>ROUND('MEP-CAD'!$X1442,2)</f>
        <v>0</v>
      </c>
      <c r="T1442" s="21">
        <f>'MEP-CAD'!$H1442</f>
        <v>0</v>
      </c>
    </row>
    <row r="1443" spans="2:20" ht="20.7" thickBot="1" x14ac:dyDescent="0.6">
      <c r="B1443" s="73" t="str">
        <f t="shared" si="48"/>
        <v/>
      </c>
      <c r="C1443" s="73" t="str">
        <f t="shared" si="49"/>
        <v/>
      </c>
      <c r="D1443" s="70" t="str">
        <f t="shared" si="50"/>
        <v/>
      </c>
      <c r="Q1443" s="15" t="str">
        <f>IF(TRIM('MEP-CAD'!$C1443)="","",IF(LEFT('MEP-CAD'!$C1443,2)="99",'MEP-CAD'!$C1443,IF(LEN('MEP-CAD'!$C1443)=5,'MEP-CAD'!$C1443&amp;"0",'MEP-CAD'!$C1443)))</f>
        <v/>
      </c>
      <c r="R1443" s="36" t="str">
        <f>IF($Q1443="","VIDE",IF('MEP-CAD'!$G1443="",IF('MEP-CAD'!$E1443="",'MEP-CAD'!$D1443 &amp;IF('MEP-CAD'!$B1443="",""," ("&amp;'MEP-CAD'!$B1443&amp;")"),TRIM('MEP-CAD'!$E1443) &amp; IF('MEP-CAD'!$B1443="",""," ("&amp;'MEP-CAD'!$B1443&amp;")")),IF('MEP-CAD'!$F1443="", TRIM('MEP-CAD'!$E1443), IF('MEP-CAD'!$E1443="",'MEP-CAD'!$D1443,TRIM('MEP-CAD'!$E1443))&amp; IF('MEP-CAD'!$F1443="", " Qté.:"&amp;VLOOKUP('MEP-CAD'!$B1443,'MEP-CAD'!$AU:$AV,2,0)," ("&amp;'MEP-CAD'!$B1443&amp;")"&amp;" Qté.:"&amp;VLOOKUP('MEP-CAD'!$B1443,'MEP-CAD'!$AU:$AV,2,0)))))</f>
        <v>VIDE</v>
      </c>
      <c r="S1443" s="21">
        <f>ROUND('MEP-CAD'!$X1443,2)</f>
        <v>0</v>
      </c>
      <c r="T1443" s="21">
        <f>'MEP-CAD'!$H1443</f>
        <v>0</v>
      </c>
    </row>
    <row r="1444" spans="2:20" ht="20.7" thickBot="1" x14ac:dyDescent="0.6">
      <c r="B1444" s="73" t="str">
        <f t="shared" si="48"/>
        <v/>
      </c>
      <c r="C1444" s="73" t="str">
        <f t="shared" si="49"/>
        <v/>
      </c>
      <c r="D1444" s="70" t="str">
        <f t="shared" si="50"/>
        <v/>
      </c>
      <c r="Q1444" s="15" t="str">
        <f>IF(TRIM('MEP-CAD'!$C1444)="","",IF(LEFT('MEP-CAD'!$C1444,2)="99",'MEP-CAD'!$C1444,IF(LEN('MEP-CAD'!$C1444)=5,'MEP-CAD'!$C1444&amp;"0",'MEP-CAD'!$C1444)))</f>
        <v/>
      </c>
      <c r="R1444" s="36" t="str">
        <f>IF($Q1444="","VIDE",IF('MEP-CAD'!$G1444="",IF('MEP-CAD'!$E1444="",'MEP-CAD'!$D1444 &amp;IF('MEP-CAD'!$B1444="",""," ("&amp;'MEP-CAD'!$B1444&amp;")"),TRIM('MEP-CAD'!$E1444) &amp; IF('MEP-CAD'!$B1444="",""," ("&amp;'MEP-CAD'!$B1444&amp;")")),IF('MEP-CAD'!$F1444="", TRIM('MEP-CAD'!$E1444), IF('MEP-CAD'!$E1444="",'MEP-CAD'!$D1444,TRIM('MEP-CAD'!$E1444))&amp; IF('MEP-CAD'!$F1444="", " Qté.:"&amp;VLOOKUP('MEP-CAD'!$B1444,'MEP-CAD'!$AU:$AV,2,0)," ("&amp;'MEP-CAD'!$B1444&amp;")"&amp;" Qté.:"&amp;VLOOKUP('MEP-CAD'!$B1444,'MEP-CAD'!$AU:$AV,2,0)))))</f>
        <v>VIDE</v>
      </c>
      <c r="S1444" s="21">
        <f>ROUND('MEP-CAD'!$X1444,2)</f>
        <v>0</v>
      </c>
      <c r="T1444" s="21">
        <f>'MEP-CAD'!$H1444</f>
        <v>0</v>
      </c>
    </row>
    <row r="1445" spans="2:20" ht="20.7" thickBot="1" x14ac:dyDescent="0.6">
      <c r="B1445" s="73" t="str">
        <f t="shared" si="48"/>
        <v/>
      </c>
      <c r="C1445" s="73" t="str">
        <f t="shared" si="49"/>
        <v/>
      </c>
      <c r="D1445" s="70" t="str">
        <f t="shared" si="50"/>
        <v/>
      </c>
      <c r="Q1445" s="15" t="str">
        <f>IF(TRIM('MEP-CAD'!$C1445)="","",IF(LEFT('MEP-CAD'!$C1445,2)="99",'MEP-CAD'!$C1445,IF(LEN('MEP-CAD'!$C1445)=5,'MEP-CAD'!$C1445&amp;"0",'MEP-CAD'!$C1445)))</f>
        <v/>
      </c>
      <c r="R1445" s="36" t="str">
        <f>IF($Q1445="","VIDE",IF('MEP-CAD'!$G1445="",IF('MEP-CAD'!$E1445="",'MEP-CAD'!$D1445 &amp;IF('MEP-CAD'!$B1445="",""," ("&amp;'MEP-CAD'!$B1445&amp;")"),TRIM('MEP-CAD'!$E1445) &amp; IF('MEP-CAD'!$B1445="",""," ("&amp;'MEP-CAD'!$B1445&amp;")")),IF('MEP-CAD'!$F1445="", TRIM('MEP-CAD'!$E1445), IF('MEP-CAD'!$E1445="",'MEP-CAD'!$D1445,TRIM('MEP-CAD'!$E1445))&amp; IF('MEP-CAD'!$F1445="", " Qté.:"&amp;VLOOKUP('MEP-CAD'!$B1445,'MEP-CAD'!$AU:$AV,2,0)," ("&amp;'MEP-CAD'!$B1445&amp;")"&amp;" Qté.:"&amp;VLOOKUP('MEP-CAD'!$B1445,'MEP-CAD'!$AU:$AV,2,0)))))</f>
        <v>VIDE</v>
      </c>
      <c r="S1445" s="21">
        <f>ROUND('MEP-CAD'!$X1445,2)</f>
        <v>0</v>
      </c>
      <c r="T1445" s="21">
        <f>'MEP-CAD'!$H1445</f>
        <v>0</v>
      </c>
    </row>
    <row r="1446" spans="2:20" ht="20.7" thickBot="1" x14ac:dyDescent="0.6">
      <c r="B1446" s="73" t="str">
        <f t="shared" si="48"/>
        <v/>
      </c>
      <c r="C1446" s="73" t="str">
        <f t="shared" si="49"/>
        <v/>
      </c>
      <c r="D1446" s="70" t="str">
        <f t="shared" si="50"/>
        <v/>
      </c>
      <c r="Q1446" s="15" t="str">
        <f>IF(TRIM('MEP-CAD'!$C1446)="","",IF(LEFT('MEP-CAD'!$C1446,2)="99",'MEP-CAD'!$C1446,IF(LEN('MEP-CAD'!$C1446)=5,'MEP-CAD'!$C1446&amp;"0",'MEP-CAD'!$C1446)))</f>
        <v/>
      </c>
      <c r="R1446" s="36" t="str">
        <f>IF($Q1446="","VIDE",IF('MEP-CAD'!$G1446="",IF('MEP-CAD'!$E1446="",'MEP-CAD'!$D1446 &amp;IF('MEP-CAD'!$B1446="",""," ("&amp;'MEP-CAD'!$B1446&amp;")"),TRIM('MEP-CAD'!$E1446) &amp; IF('MEP-CAD'!$B1446="",""," ("&amp;'MEP-CAD'!$B1446&amp;")")),IF('MEP-CAD'!$F1446="", TRIM('MEP-CAD'!$E1446), IF('MEP-CAD'!$E1446="",'MEP-CAD'!$D1446,TRIM('MEP-CAD'!$E1446))&amp; IF('MEP-CAD'!$F1446="", " Qté.:"&amp;VLOOKUP('MEP-CAD'!$B1446,'MEP-CAD'!$AU:$AV,2,0)," ("&amp;'MEP-CAD'!$B1446&amp;")"&amp;" Qté.:"&amp;VLOOKUP('MEP-CAD'!$B1446,'MEP-CAD'!$AU:$AV,2,0)))))</f>
        <v>VIDE</v>
      </c>
      <c r="S1446" s="21">
        <f>ROUND('MEP-CAD'!$X1446,2)</f>
        <v>0</v>
      </c>
      <c r="T1446" s="21">
        <f>'MEP-CAD'!$H1446</f>
        <v>0</v>
      </c>
    </row>
    <row r="1447" spans="2:20" ht="20.7" thickBot="1" x14ac:dyDescent="0.6">
      <c r="B1447" s="73" t="str">
        <f t="shared" si="48"/>
        <v/>
      </c>
      <c r="C1447" s="73" t="str">
        <f t="shared" si="49"/>
        <v/>
      </c>
      <c r="D1447" s="70" t="str">
        <f t="shared" si="50"/>
        <v/>
      </c>
      <c r="Q1447" s="15" t="str">
        <f>IF(TRIM('MEP-CAD'!$C1447)="","",IF(LEFT('MEP-CAD'!$C1447,2)="99",'MEP-CAD'!$C1447,IF(LEN('MEP-CAD'!$C1447)=5,'MEP-CAD'!$C1447&amp;"0",'MEP-CAD'!$C1447)))</f>
        <v/>
      </c>
      <c r="R1447" s="36" t="str">
        <f>IF($Q1447="","VIDE",IF('MEP-CAD'!$G1447="",IF('MEP-CAD'!$E1447="",'MEP-CAD'!$D1447 &amp;IF('MEP-CAD'!$B1447="",""," ("&amp;'MEP-CAD'!$B1447&amp;")"),TRIM('MEP-CAD'!$E1447) &amp; IF('MEP-CAD'!$B1447="",""," ("&amp;'MEP-CAD'!$B1447&amp;")")),IF('MEP-CAD'!$F1447="", TRIM('MEP-CAD'!$E1447), IF('MEP-CAD'!$E1447="",'MEP-CAD'!$D1447,TRIM('MEP-CAD'!$E1447))&amp; IF('MEP-CAD'!$F1447="", " Qté.:"&amp;VLOOKUP('MEP-CAD'!$B1447,'MEP-CAD'!$AU:$AV,2,0)," ("&amp;'MEP-CAD'!$B1447&amp;")"&amp;" Qté.:"&amp;VLOOKUP('MEP-CAD'!$B1447,'MEP-CAD'!$AU:$AV,2,0)))))</f>
        <v>VIDE</v>
      </c>
      <c r="S1447" s="21">
        <f>ROUND('MEP-CAD'!$X1447,2)</f>
        <v>0</v>
      </c>
      <c r="T1447" s="21">
        <f>'MEP-CAD'!$H1447</f>
        <v>0</v>
      </c>
    </row>
    <row r="1448" spans="2:20" ht="20.7" thickBot="1" x14ac:dyDescent="0.6">
      <c r="B1448" s="73" t="str">
        <f t="shared" si="48"/>
        <v/>
      </c>
      <c r="C1448" s="73" t="str">
        <f t="shared" si="49"/>
        <v/>
      </c>
      <c r="D1448" s="70" t="str">
        <f t="shared" si="50"/>
        <v/>
      </c>
      <c r="Q1448" s="15" t="str">
        <f>IF(TRIM('MEP-CAD'!$C1448)="","",IF(LEFT('MEP-CAD'!$C1448,2)="99",'MEP-CAD'!$C1448,IF(LEN('MEP-CAD'!$C1448)=5,'MEP-CAD'!$C1448&amp;"0",'MEP-CAD'!$C1448)))</f>
        <v/>
      </c>
      <c r="R1448" s="36" t="str">
        <f>IF($Q1448="","VIDE",IF('MEP-CAD'!$G1448="",IF('MEP-CAD'!$E1448="",'MEP-CAD'!$D1448 &amp;IF('MEP-CAD'!$B1448="",""," ("&amp;'MEP-CAD'!$B1448&amp;")"),TRIM('MEP-CAD'!$E1448) &amp; IF('MEP-CAD'!$B1448="",""," ("&amp;'MEP-CAD'!$B1448&amp;")")),IF('MEP-CAD'!$F1448="", TRIM('MEP-CAD'!$E1448), IF('MEP-CAD'!$E1448="",'MEP-CAD'!$D1448,TRIM('MEP-CAD'!$E1448))&amp; IF('MEP-CAD'!$F1448="", " Qté.:"&amp;VLOOKUP('MEP-CAD'!$B1448,'MEP-CAD'!$AU:$AV,2,0)," ("&amp;'MEP-CAD'!$B1448&amp;")"&amp;" Qté.:"&amp;VLOOKUP('MEP-CAD'!$B1448,'MEP-CAD'!$AU:$AV,2,0)))))</f>
        <v>VIDE</v>
      </c>
      <c r="S1448" s="21">
        <f>ROUND('MEP-CAD'!$X1448,2)</f>
        <v>0</v>
      </c>
      <c r="T1448" s="21">
        <f>'MEP-CAD'!$H1448</f>
        <v>0</v>
      </c>
    </row>
    <row r="1449" spans="2:20" ht="20.7" thickBot="1" x14ac:dyDescent="0.6">
      <c r="B1449" s="73" t="str">
        <f t="shared" si="48"/>
        <v/>
      </c>
      <c r="C1449" s="73" t="str">
        <f t="shared" si="49"/>
        <v/>
      </c>
      <c r="D1449" s="70" t="str">
        <f t="shared" si="50"/>
        <v/>
      </c>
      <c r="Q1449" s="15" t="str">
        <f>IF(TRIM('MEP-CAD'!$C1449)="","",IF(LEFT('MEP-CAD'!$C1449,2)="99",'MEP-CAD'!$C1449,IF(LEN('MEP-CAD'!$C1449)=5,'MEP-CAD'!$C1449&amp;"0",'MEP-CAD'!$C1449)))</f>
        <v/>
      </c>
      <c r="R1449" s="36" t="str">
        <f>IF($Q1449="","VIDE",IF('MEP-CAD'!$G1449="",IF('MEP-CAD'!$E1449="",'MEP-CAD'!$D1449 &amp;IF('MEP-CAD'!$B1449="",""," ("&amp;'MEP-CAD'!$B1449&amp;")"),TRIM('MEP-CAD'!$E1449) &amp; IF('MEP-CAD'!$B1449="",""," ("&amp;'MEP-CAD'!$B1449&amp;")")),IF('MEP-CAD'!$F1449="", TRIM('MEP-CAD'!$E1449), IF('MEP-CAD'!$E1449="",'MEP-CAD'!$D1449,TRIM('MEP-CAD'!$E1449))&amp; IF('MEP-CAD'!$F1449="", " Qté.:"&amp;VLOOKUP('MEP-CAD'!$B1449,'MEP-CAD'!$AU:$AV,2,0)," ("&amp;'MEP-CAD'!$B1449&amp;")"&amp;" Qté.:"&amp;VLOOKUP('MEP-CAD'!$B1449,'MEP-CAD'!$AU:$AV,2,0)))))</f>
        <v>VIDE</v>
      </c>
      <c r="S1449" s="21">
        <f>ROUND('MEP-CAD'!$X1449,2)</f>
        <v>0</v>
      </c>
      <c r="T1449" s="21">
        <f>'MEP-CAD'!$H1449</f>
        <v>0</v>
      </c>
    </row>
    <row r="1450" spans="2:20" ht="20.7" thickBot="1" x14ac:dyDescent="0.6">
      <c r="B1450" s="73" t="str">
        <f t="shared" si="48"/>
        <v/>
      </c>
      <c r="C1450" s="73" t="str">
        <f t="shared" si="49"/>
        <v/>
      </c>
      <c r="D1450" s="70" t="str">
        <f t="shared" si="50"/>
        <v/>
      </c>
      <c r="Q1450" s="15" t="str">
        <f>IF(TRIM('MEP-CAD'!$C1450)="","",IF(LEFT('MEP-CAD'!$C1450,2)="99",'MEP-CAD'!$C1450,IF(LEN('MEP-CAD'!$C1450)=5,'MEP-CAD'!$C1450&amp;"0",'MEP-CAD'!$C1450)))</f>
        <v/>
      </c>
      <c r="R1450" s="36" t="str">
        <f>IF($Q1450="","VIDE",IF('MEP-CAD'!$G1450="",IF('MEP-CAD'!$E1450="",'MEP-CAD'!$D1450 &amp;IF('MEP-CAD'!$B1450="",""," ("&amp;'MEP-CAD'!$B1450&amp;")"),TRIM('MEP-CAD'!$E1450) &amp; IF('MEP-CAD'!$B1450="",""," ("&amp;'MEP-CAD'!$B1450&amp;")")),IF('MEP-CAD'!$F1450="", TRIM('MEP-CAD'!$E1450), IF('MEP-CAD'!$E1450="",'MEP-CAD'!$D1450,TRIM('MEP-CAD'!$E1450))&amp; IF('MEP-CAD'!$F1450="", " Qté.:"&amp;VLOOKUP('MEP-CAD'!$B1450,'MEP-CAD'!$AU:$AV,2,0)," ("&amp;'MEP-CAD'!$B1450&amp;")"&amp;" Qté.:"&amp;VLOOKUP('MEP-CAD'!$B1450,'MEP-CAD'!$AU:$AV,2,0)))))</f>
        <v>VIDE</v>
      </c>
      <c r="S1450" s="21">
        <f>ROUND('MEP-CAD'!$X1450,2)</f>
        <v>0</v>
      </c>
      <c r="T1450" s="21">
        <f>'MEP-CAD'!$H1450</f>
        <v>0</v>
      </c>
    </row>
    <row r="1451" spans="2:20" ht="20.7" thickBot="1" x14ac:dyDescent="0.6">
      <c r="B1451" s="73" t="str">
        <f t="shared" si="48"/>
        <v/>
      </c>
      <c r="C1451" s="73" t="str">
        <f t="shared" si="49"/>
        <v/>
      </c>
      <c r="D1451" s="70" t="str">
        <f t="shared" si="50"/>
        <v/>
      </c>
      <c r="Q1451" s="15" t="str">
        <f>IF(TRIM('MEP-CAD'!$C1451)="","",IF(LEFT('MEP-CAD'!$C1451,2)="99",'MEP-CAD'!$C1451,IF(LEN('MEP-CAD'!$C1451)=5,'MEP-CAD'!$C1451&amp;"0",'MEP-CAD'!$C1451)))</f>
        <v/>
      </c>
      <c r="R1451" s="36" t="str">
        <f>IF($Q1451="","VIDE",IF('MEP-CAD'!$G1451="",IF('MEP-CAD'!$E1451="",'MEP-CAD'!$D1451 &amp;IF('MEP-CAD'!$B1451="",""," ("&amp;'MEP-CAD'!$B1451&amp;")"),TRIM('MEP-CAD'!$E1451) &amp; IF('MEP-CAD'!$B1451="",""," ("&amp;'MEP-CAD'!$B1451&amp;")")),IF('MEP-CAD'!$F1451="", TRIM('MEP-CAD'!$E1451), IF('MEP-CAD'!$E1451="",'MEP-CAD'!$D1451,TRIM('MEP-CAD'!$E1451))&amp; IF('MEP-CAD'!$F1451="", " Qté.:"&amp;VLOOKUP('MEP-CAD'!$B1451,'MEP-CAD'!$AU:$AV,2,0)," ("&amp;'MEP-CAD'!$B1451&amp;")"&amp;" Qté.:"&amp;VLOOKUP('MEP-CAD'!$B1451,'MEP-CAD'!$AU:$AV,2,0)))))</f>
        <v>VIDE</v>
      </c>
      <c r="S1451" s="21">
        <f>ROUND('MEP-CAD'!$X1451,2)</f>
        <v>0</v>
      </c>
      <c r="T1451" s="21">
        <f>'MEP-CAD'!$H1451</f>
        <v>0</v>
      </c>
    </row>
    <row r="1452" spans="2:20" ht="20.7" thickBot="1" x14ac:dyDescent="0.6">
      <c r="B1452" s="73" t="str">
        <f t="shared" si="48"/>
        <v/>
      </c>
      <c r="C1452" s="73" t="str">
        <f t="shared" si="49"/>
        <v/>
      </c>
      <c r="D1452" s="70" t="str">
        <f t="shared" si="50"/>
        <v/>
      </c>
      <c r="Q1452" s="15" t="str">
        <f>IF(TRIM('MEP-CAD'!$C1452)="","",IF(LEFT('MEP-CAD'!$C1452,2)="99",'MEP-CAD'!$C1452,IF(LEN('MEP-CAD'!$C1452)=5,'MEP-CAD'!$C1452&amp;"0",'MEP-CAD'!$C1452)))</f>
        <v/>
      </c>
      <c r="R1452" s="36" t="str">
        <f>IF($Q1452="","VIDE",IF('MEP-CAD'!$G1452="",IF('MEP-CAD'!$E1452="",'MEP-CAD'!$D1452 &amp;IF('MEP-CAD'!$B1452="",""," ("&amp;'MEP-CAD'!$B1452&amp;")"),TRIM('MEP-CAD'!$E1452) &amp; IF('MEP-CAD'!$B1452="",""," ("&amp;'MEP-CAD'!$B1452&amp;")")),IF('MEP-CAD'!$F1452="", TRIM('MEP-CAD'!$E1452), IF('MEP-CAD'!$E1452="",'MEP-CAD'!$D1452,TRIM('MEP-CAD'!$E1452))&amp; IF('MEP-CAD'!$F1452="", " Qté.:"&amp;VLOOKUP('MEP-CAD'!$B1452,'MEP-CAD'!$AU:$AV,2,0)," ("&amp;'MEP-CAD'!$B1452&amp;")"&amp;" Qté.:"&amp;VLOOKUP('MEP-CAD'!$B1452,'MEP-CAD'!$AU:$AV,2,0)))))</f>
        <v>VIDE</v>
      </c>
      <c r="S1452" s="21">
        <f>ROUND('MEP-CAD'!$X1452,2)</f>
        <v>0</v>
      </c>
      <c r="T1452" s="21">
        <f>'MEP-CAD'!$H1452</f>
        <v>0</v>
      </c>
    </row>
    <row r="1453" spans="2:20" ht="20.7" thickBot="1" x14ac:dyDescent="0.6">
      <c r="B1453" s="73" t="str">
        <f t="shared" si="48"/>
        <v/>
      </c>
      <c r="C1453" s="73" t="str">
        <f t="shared" si="49"/>
        <v/>
      </c>
      <c r="D1453" s="70" t="str">
        <f t="shared" si="50"/>
        <v/>
      </c>
      <c r="Q1453" s="15" t="str">
        <f>IF(TRIM('MEP-CAD'!$C1453)="","",IF(LEFT('MEP-CAD'!$C1453,2)="99",'MEP-CAD'!$C1453,IF(LEN('MEP-CAD'!$C1453)=5,'MEP-CAD'!$C1453&amp;"0",'MEP-CAD'!$C1453)))</f>
        <v/>
      </c>
      <c r="R1453" s="36" t="str">
        <f>IF($Q1453="","VIDE",IF('MEP-CAD'!$G1453="",IF('MEP-CAD'!$E1453="",'MEP-CAD'!$D1453 &amp;IF('MEP-CAD'!$B1453="",""," ("&amp;'MEP-CAD'!$B1453&amp;")"),TRIM('MEP-CAD'!$E1453) &amp; IF('MEP-CAD'!$B1453="",""," ("&amp;'MEP-CAD'!$B1453&amp;")")),IF('MEP-CAD'!$F1453="", TRIM('MEP-CAD'!$E1453), IF('MEP-CAD'!$E1453="",'MEP-CAD'!$D1453,TRIM('MEP-CAD'!$E1453))&amp; IF('MEP-CAD'!$F1453="", " Qté.:"&amp;VLOOKUP('MEP-CAD'!$B1453,'MEP-CAD'!$AU:$AV,2,0)," ("&amp;'MEP-CAD'!$B1453&amp;")"&amp;" Qté.:"&amp;VLOOKUP('MEP-CAD'!$B1453,'MEP-CAD'!$AU:$AV,2,0)))))</f>
        <v>VIDE</v>
      </c>
      <c r="S1453" s="21">
        <f>ROUND('MEP-CAD'!$X1453,2)</f>
        <v>0</v>
      </c>
      <c r="T1453" s="21">
        <f>'MEP-CAD'!$H1453</f>
        <v>0</v>
      </c>
    </row>
    <row r="1454" spans="2:20" ht="20.7" thickBot="1" x14ac:dyDescent="0.6">
      <c r="B1454" s="73" t="str">
        <f t="shared" ref="B1454:B1517" si="51">IF(K1454="","",K1454)</f>
        <v/>
      </c>
      <c r="C1454" s="73" t="str">
        <f t="shared" ref="C1454:C1517" si="52">IF(L1454="","",L1454)</f>
        <v/>
      </c>
      <c r="D1454" s="70" t="str">
        <f t="shared" ref="D1454:D1517" si="53">IF(M1454="","",M1454)</f>
        <v/>
      </c>
      <c r="Q1454" s="15" t="str">
        <f>IF(TRIM('MEP-CAD'!$C1454)="","",IF(LEFT('MEP-CAD'!$C1454,2)="99",'MEP-CAD'!$C1454,IF(LEN('MEP-CAD'!$C1454)=5,'MEP-CAD'!$C1454&amp;"0",'MEP-CAD'!$C1454)))</f>
        <v/>
      </c>
      <c r="R1454" s="36" t="str">
        <f>IF($Q1454="","VIDE",IF('MEP-CAD'!$G1454="",IF('MEP-CAD'!$E1454="",'MEP-CAD'!$D1454 &amp;IF('MEP-CAD'!$B1454="",""," ("&amp;'MEP-CAD'!$B1454&amp;")"),TRIM('MEP-CAD'!$E1454) &amp; IF('MEP-CAD'!$B1454="",""," ("&amp;'MEP-CAD'!$B1454&amp;")")),IF('MEP-CAD'!$F1454="", TRIM('MEP-CAD'!$E1454), IF('MEP-CAD'!$E1454="",'MEP-CAD'!$D1454,TRIM('MEP-CAD'!$E1454))&amp; IF('MEP-CAD'!$F1454="", " Qté.:"&amp;VLOOKUP('MEP-CAD'!$B1454,'MEP-CAD'!$AU:$AV,2,0)," ("&amp;'MEP-CAD'!$B1454&amp;")"&amp;" Qté.:"&amp;VLOOKUP('MEP-CAD'!$B1454,'MEP-CAD'!$AU:$AV,2,0)))))</f>
        <v>VIDE</v>
      </c>
      <c r="S1454" s="21">
        <f>ROUND('MEP-CAD'!$X1454,2)</f>
        <v>0</v>
      </c>
      <c r="T1454" s="21">
        <f>'MEP-CAD'!$H1454</f>
        <v>0</v>
      </c>
    </row>
    <row r="1455" spans="2:20" ht="20.7" thickBot="1" x14ac:dyDescent="0.6">
      <c r="B1455" s="73" t="str">
        <f t="shared" si="51"/>
        <v/>
      </c>
      <c r="C1455" s="73" t="str">
        <f t="shared" si="52"/>
        <v/>
      </c>
      <c r="D1455" s="70" t="str">
        <f t="shared" si="53"/>
        <v/>
      </c>
      <c r="Q1455" s="15" t="str">
        <f>IF(TRIM('MEP-CAD'!$C1455)="","",IF(LEFT('MEP-CAD'!$C1455,2)="99",'MEP-CAD'!$C1455,IF(LEN('MEP-CAD'!$C1455)=5,'MEP-CAD'!$C1455&amp;"0",'MEP-CAD'!$C1455)))</f>
        <v/>
      </c>
      <c r="R1455" s="36" t="str">
        <f>IF($Q1455="","VIDE",IF('MEP-CAD'!$G1455="",IF('MEP-CAD'!$E1455="",'MEP-CAD'!$D1455 &amp;IF('MEP-CAD'!$B1455="",""," ("&amp;'MEP-CAD'!$B1455&amp;")"),TRIM('MEP-CAD'!$E1455) &amp; IF('MEP-CAD'!$B1455="",""," ("&amp;'MEP-CAD'!$B1455&amp;")")),IF('MEP-CAD'!$F1455="", TRIM('MEP-CAD'!$E1455), IF('MEP-CAD'!$E1455="",'MEP-CAD'!$D1455,TRIM('MEP-CAD'!$E1455))&amp; IF('MEP-CAD'!$F1455="", " Qté.:"&amp;VLOOKUP('MEP-CAD'!$B1455,'MEP-CAD'!$AU:$AV,2,0)," ("&amp;'MEP-CAD'!$B1455&amp;")"&amp;" Qté.:"&amp;VLOOKUP('MEP-CAD'!$B1455,'MEP-CAD'!$AU:$AV,2,0)))))</f>
        <v>VIDE</v>
      </c>
      <c r="S1455" s="21">
        <f>ROUND('MEP-CAD'!$X1455,2)</f>
        <v>0</v>
      </c>
      <c r="T1455" s="21">
        <f>'MEP-CAD'!$H1455</f>
        <v>0</v>
      </c>
    </row>
    <row r="1456" spans="2:20" ht="20.7" thickBot="1" x14ac:dyDescent="0.6">
      <c r="B1456" s="73" t="str">
        <f t="shared" si="51"/>
        <v/>
      </c>
      <c r="C1456" s="73" t="str">
        <f t="shared" si="52"/>
        <v/>
      </c>
      <c r="D1456" s="70" t="str">
        <f t="shared" si="53"/>
        <v/>
      </c>
      <c r="Q1456" s="15" t="str">
        <f>IF(TRIM('MEP-CAD'!$C1456)="","",IF(LEFT('MEP-CAD'!$C1456,2)="99",'MEP-CAD'!$C1456,IF(LEN('MEP-CAD'!$C1456)=5,'MEP-CAD'!$C1456&amp;"0",'MEP-CAD'!$C1456)))</f>
        <v/>
      </c>
      <c r="R1456" s="36" t="str">
        <f>IF($Q1456="","VIDE",IF('MEP-CAD'!$G1456="",IF('MEP-CAD'!$E1456="",'MEP-CAD'!$D1456 &amp;IF('MEP-CAD'!$B1456="",""," ("&amp;'MEP-CAD'!$B1456&amp;")"),TRIM('MEP-CAD'!$E1456) &amp; IF('MEP-CAD'!$B1456="",""," ("&amp;'MEP-CAD'!$B1456&amp;")")),IF('MEP-CAD'!$F1456="", TRIM('MEP-CAD'!$E1456), IF('MEP-CAD'!$E1456="",'MEP-CAD'!$D1456,TRIM('MEP-CAD'!$E1456))&amp; IF('MEP-CAD'!$F1456="", " Qté.:"&amp;VLOOKUP('MEP-CAD'!$B1456,'MEP-CAD'!$AU:$AV,2,0)," ("&amp;'MEP-CAD'!$B1456&amp;")"&amp;" Qté.:"&amp;VLOOKUP('MEP-CAD'!$B1456,'MEP-CAD'!$AU:$AV,2,0)))))</f>
        <v>VIDE</v>
      </c>
      <c r="S1456" s="21">
        <f>ROUND('MEP-CAD'!$X1456,2)</f>
        <v>0</v>
      </c>
      <c r="T1456" s="21">
        <f>'MEP-CAD'!$H1456</f>
        <v>0</v>
      </c>
    </row>
    <row r="1457" spans="2:20" ht="20.7" thickBot="1" x14ac:dyDescent="0.6">
      <c r="B1457" s="73" t="str">
        <f t="shared" si="51"/>
        <v/>
      </c>
      <c r="C1457" s="73" t="str">
        <f t="shared" si="52"/>
        <v/>
      </c>
      <c r="D1457" s="70" t="str">
        <f t="shared" si="53"/>
        <v/>
      </c>
      <c r="Q1457" s="15" t="str">
        <f>IF(TRIM('MEP-CAD'!$C1457)="","",IF(LEFT('MEP-CAD'!$C1457,2)="99",'MEP-CAD'!$C1457,IF(LEN('MEP-CAD'!$C1457)=5,'MEP-CAD'!$C1457&amp;"0",'MEP-CAD'!$C1457)))</f>
        <v/>
      </c>
      <c r="R1457" s="36" t="str">
        <f>IF($Q1457="","VIDE",IF('MEP-CAD'!$G1457="",IF('MEP-CAD'!$E1457="",'MEP-CAD'!$D1457 &amp;IF('MEP-CAD'!$B1457="",""," ("&amp;'MEP-CAD'!$B1457&amp;")"),TRIM('MEP-CAD'!$E1457) &amp; IF('MEP-CAD'!$B1457="",""," ("&amp;'MEP-CAD'!$B1457&amp;")")),IF('MEP-CAD'!$F1457="", TRIM('MEP-CAD'!$E1457), IF('MEP-CAD'!$E1457="",'MEP-CAD'!$D1457,TRIM('MEP-CAD'!$E1457))&amp; IF('MEP-CAD'!$F1457="", " Qté.:"&amp;VLOOKUP('MEP-CAD'!$B1457,'MEP-CAD'!$AU:$AV,2,0)," ("&amp;'MEP-CAD'!$B1457&amp;")"&amp;" Qté.:"&amp;VLOOKUP('MEP-CAD'!$B1457,'MEP-CAD'!$AU:$AV,2,0)))))</f>
        <v>VIDE</v>
      </c>
      <c r="S1457" s="21">
        <f>ROUND('MEP-CAD'!$X1457,2)</f>
        <v>0</v>
      </c>
      <c r="T1457" s="21">
        <f>'MEP-CAD'!$H1457</f>
        <v>0</v>
      </c>
    </row>
    <row r="1458" spans="2:20" ht="20.7" thickBot="1" x14ac:dyDescent="0.6">
      <c r="B1458" s="73" t="str">
        <f t="shared" si="51"/>
        <v/>
      </c>
      <c r="C1458" s="73" t="str">
        <f t="shared" si="52"/>
        <v/>
      </c>
      <c r="D1458" s="70" t="str">
        <f t="shared" si="53"/>
        <v/>
      </c>
      <c r="Q1458" s="15" t="str">
        <f>IF(TRIM('MEP-CAD'!$C1458)="","",IF(LEFT('MEP-CAD'!$C1458,2)="99",'MEP-CAD'!$C1458,IF(LEN('MEP-CAD'!$C1458)=5,'MEP-CAD'!$C1458&amp;"0",'MEP-CAD'!$C1458)))</f>
        <v/>
      </c>
      <c r="R1458" s="36" t="str">
        <f>IF($Q1458="","VIDE",IF('MEP-CAD'!$G1458="",IF('MEP-CAD'!$E1458="",'MEP-CAD'!$D1458 &amp;IF('MEP-CAD'!$B1458="",""," ("&amp;'MEP-CAD'!$B1458&amp;")"),TRIM('MEP-CAD'!$E1458) &amp; IF('MEP-CAD'!$B1458="",""," ("&amp;'MEP-CAD'!$B1458&amp;")")),IF('MEP-CAD'!$F1458="", TRIM('MEP-CAD'!$E1458), IF('MEP-CAD'!$E1458="",'MEP-CAD'!$D1458,TRIM('MEP-CAD'!$E1458))&amp; IF('MEP-CAD'!$F1458="", " Qté.:"&amp;VLOOKUP('MEP-CAD'!$B1458,'MEP-CAD'!$AU:$AV,2,0)," ("&amp;'MEP-CAD'!$B1458&amp;")"&amp;" Qté.:"&amp;VLOOKUP('MEP-CAD'!$B1458,'MEP-CAD'!$AU:$AV,2,0)))))</f>
        <v>VIDE</v>
      </c>
      <c r="S1458" s="21">
        <f>ROUND('MEP-CAD'!$X1458,2)</f>
        <v>0</v>
      </c>
      <c r="T1458" s="21">
        <f>'MEP-CAD'!$H1458</f>
        <v>0</v>
      </c>
    </row>
    <row r="1459" spans="2:20" ht="20.7" thickBot="1" x14ac:dyDescent="0.6">
      <c r="B1459" s="73" t="str">
        <f t="shared" si="51"/>
        <v/>
      </c>
      <c r="C1459" s="73" t="str">
        <f t="shared" si="52"/>
        <v/>
      </c>
      <c r="D1459" s="70" t="str">
        <f t="shared" si="53"/>
        <v/>
      </c>
      <c r="Q1459" s="15" t="str">
        <f>IF(TRIM('MEP-CAD'!$C1459)="","",IF(LEFT('MEP-CAD'!$C1459,2)="99",'MEP-CAD'!$C1459,IF(LEN('MEP-CAD'!$C1459)=5,'MEP-CAD'!$C1459&amp;"0",'MEP-CAD'!$C1459)))</f>
        <v/>
      </c>
      <c r="R1459" s="36" t="str">
        <f>IF($Q1459="","VIDE",IF('MEP-CAD'!$G1459="",IF('MEP-CAD'!$E1459="",'MEP-CAD'!$D1459 &amp;IF('MEP-CAD'!$B1459="",""," ("&amp;'MEP-CAD'!$B1459&amp;")"),TRIM('MEP-CAD'!$E1459) &amp; IF('MEP-CAD'!$B1459="",""," ("&amp;'MEP-CAD'!$B1459&amp;")")),IF('MEP-CAD'!$F1459="", TRIM('MEP-CAD'!$E1459), IF('MEP-CAD'!$E1459="",'MEP-CAD'!$D1459,TRIM('MEP-CAD'!$E1459))&amp; IF('MEP-CAD'!$F1459="", " Qté.:"&amp;VLOOKUP('MEP-CAD'!$B1459,'MEP-CAD'!$AU:$AV,2,0)," ("&amp;'MEP-CAD'!$B1459&amp;")"&amp;" Qté.:"&amp;VLOOKUP('MEP-CAD'!$B1459,'MEP-CAD'!$AU:$AV,2,0)))))</f>
        <v>VIDE</v>
      </c>
      <c r="S1459" s="21">
        <f>ROUND('MEP-CAD'!$X1459,2)</f>
        <v>0</v>
      </c>
      <c r="T1459" s="21">
        <f>'MEP-CAD'!$H1459</f>
        <v>0</v>
      </c>
    </row>
    <row r="1460" spans="2:20" ht="20.7" thickBot="1" x14ac:dyDescent="0.6">
      <c r="B1460" s="73" t="str">
        <f t="shared" si="51"/>
        <v/>
      </c>
      <c r="C1460" s="73" t="str">
        <f t="shared" si="52"/>
        <v/>
      </c>
      <c r="D1460" s="70" t="str">
        <f t="shared" si="53"/>
        <v/>
      </c>
      <c r="Q1460" s="15" t="str">
        <f>IF(TRIM('MEP-CAD'!$C1460)="","",IF(LEFT('MEP-CAD'!$C1460,2)="99",'MEP-CAD'!$C1460,IF(LEN('MEP-CAD'!$C1460)=5,'MEP-CAD'!$C1460&amp;"0",'MEP-CAD'!$C1460)))</f>
        <v/>
      </c>
      <c r="R1460" s="36" t="str">
        <f>IF($Q1460="","VIDE",IF('MEP-CAD'!$G1460="",IF('MEP-CAD'!$E1460="",'MEP-CAD'!$D1460 &amp;IF('MEP-CAD'!$B1460="",""," ("&amp;'MEP-CAD'!$B1460&amp;")"),TRIM('MEP-CAD'!$E1460) &amp; IF('MEP-CAD'!$B1460="",""," ("&amp;'MEP-CAD'!$B1460&amp;")")),IF('MEP-CAD'!$F1460="", TRIM('MEP-CAD'!$E1460), IF('MEP-CAD'!$E1460="",'MEP-CAD'!$D1460,TRIM('MEP-CAD'!$E1460))&amp; IF('MEP-CAD'!$F1460="", " Qté.:"&amp;VLOOKUP('MEP-CAD'!$B1460,'MEP-CAD'!$AU:$AV,2,0)," ("&amp;'MEP-CAD'!$B1460&amp;")"&amp;" Qté.:"&amp;VLOOKUP('MEP-CAD'!$B1460,'MEP-CAD'!$AU:$AV,2,0)))))</f>
        <v>VIDE</v>
      </c>
      <c r="S1460" s="21">
        <f>ROUND('MEP-CAD'!$X1460,2)</f>
        <v>0</v>
      </c>
      <c r="T1460" s="21">
        <f>'MEP-CAD'!$H1460</f>
        <v>0</v>
      </c>
    </row>
    <row r="1461" spans="2:20" ht="20.7" thickBot="1" x14ac:dyDescent="0.6">
      <c r="B1461" s="73" t="str">
        <f t="shared" si="51"/>
        <v/>
      </c>
      <c r="C1461" s="73" t="str">
        <f t="shared" si="52"/>
        <v/>
      </c>
      <c r="D1461" s="70" t="str">
        <f t="shared" si="53"/>
        <v/>
      </c>
      <c r="Q1461" s="15" t="str">
        <f>IF(TRIM('MEP-CAD'!$C1461)="","",IF(LEFT('MEP-CAD'!$C1461,2)="99",'MEP-CAD'!$C1461,IF(LEN('MEP-CAD'!$C1461)=5,'MEP-CAD'!$C1461&amp;"0",'MEP-CAD'!$C1461)))</f>
        <v/>
      </c>
      <c r="R1461" s="36" t="str">
        <f>IF($Q1461="","VIDE",IF('MEP-CAD'!$G1461="",IF('MEP-CAD'!$E1461="",'MEP-CAD'!$D1461 &amp;IF('MEP-CAD'!$B1461="",""," ("&amp;'MEP-CAD'!$B1461&amp;")"),TRIM('MEP-CAD'!$E1461) &amp; IF('MEP-CAD'!$B1461="",""," ("&amp;'MEP-CAD'!$B1461&amp;")")),IF('MEP-CAD'!$F1461="", TRIM('MEP-CAD'!$E1461), IF('MEP-CAD'!$E1461="",'MEP-CAD'!$D1461,TRIM('MEP-CAD'!$E1461))&amp; IF('MEP-CAD'!$F1461="", " Qté.:"&amp;VLOOKUP('MEP-CAD'!$B1461,'MEP-CAD'!$AU:$AV,2,0)," ("&amp;'MEP-CAD'!$B1461&amp;")"&amp;" Qté.:"&amp;VLOOKUP('MEP-CAD'!$B1461,'MEP-CAD'!$AU:$AV,2,0)))))</f>
        <v>VIDE</v>
      </c>
      <c r="S1461" s="21">
        <f>ROUND('MEP-CAD'!$X1461,2)</f>
        <v>0</v>
      </c>
      <c r="T1461" s="21">
        <f>'MEP-CAD'!$H1461</f>
        <v>0</v>
      </c>
    </row>
    <row r="1462" spans="2:20" ht="20.7" thickBot="1" x14ac:dyDescent="0.6">
      <c r="B1462" s="73" t="str">
        <f t="shared" si="51"/>
        <v/>
      </c>
      <c r="C1462" s="73" t="str">
        <f t="shared" si="52"/>
        <v/>
      </c>
      <c r="D1462" s="70" t="str">
        <f t="shared" si="53"/>
        <v/>
      </c>
      <c r="Q1462" s="15" t="str">
        <f>IF(TRIM('MEP-CAD'!$C1462)="","",IF(LEFT('MEP-CAD'!$C1462,2)="99",'MEP-CAD'!$C1462,IF(LEN('MEP-CAD'!$C1462)=5,'MEP-CAD'!$C1462&amp;"0",'MEP-CAD'!$C1462)))</f>
        <v/>
      </c>
      <c r="R1462" s="36" t="str">
        <f>IF($Q1462="","VIDE",IF('MEP-CAD'!$G1462="",IF('MEP-CAD'!$E1462="",'MEP-CAD'!$D1462 &amp;IF('MEP-CAD'!$B1462="",""," ("&amp;'MEP-CAD'!$B1462&amp;")"),TRIM('MEP-CAD'!$E1462) &amp; IF('MEP-CAD'!$B1462="",""," ("&amp;'MEP-CAD'!$B1462&amp;")")),IF('MEP-CAD'!$F1462="", TRIM('MEP-CAD'!$E1462), IF('MEP-CAD'!$E1462="",'MEP-CAD'!$D1462,TRIM('MEP-CAD'!$E1462))&amp; IF('MEP-CAD'!$F1462="", " Qté.:"&amp;VLOOKUP('MEP-CAD'!$B1462,'MEP-CAD'!$AU:$AV,2,0)," ("&amp;'MEP-CAD'!$B1462&amp;")"&amp;" Qté.:"&amp;VLOOKUP('MEP-CAD'!$B1462,'MEP-CAD'!$AU:$AV,2,0)))))</f>
        <v>VIDE</v>
      </c>
      <c r="S1462" s="21">
        <f>ROUND('MEP-CAD'!$X1462,2)</f>
        <v>0</v>
      </c>
      <c r="T1462" s="21">
        <f>'MEP-CAD'!$H1462</f>
        <v>0</v>
      </c>
    </row>
    <row r="1463" spans="2:20" ht="20.7" thickBot="1" x14ac:dyDescent="0.6">
      <c r="B1463" s="73" t="str">
        <f t="shared" si="51"/>
        <v/>
      </c>
      <c r="C1463" s="73" t="str">
        <f t="shared" si="52"/>
        <v/>
      </c>
      <c r="D1463" s="70" t="str">
        <f t="shared" si="53"/>
        <v/>
      </c>
      <c r="Q1463" s="15" t="str">
        <f>IF(TRIM('MEP-CAD'!$C1463)="","",IF(LEFT('MEP-CAD'!$C1463,2)="99",'MEP-CAD'!$C1463,IF(LEN('MEP-CAD'!$C1463)=5,'MEP-CAD'!$C1463&amp;"0",'MEP-CAD'!$C1463)))</f>
        <v/>
      </c>
      <c r="R1463" s="36" t="str">
        <f>IF($Q1463="","VIDE",IF('MEP-CAD'!$G1463="",IF('MEP-CAD'!$E1463="",'MEP-CAD'!$D1463 &amp;IF('MEP-CAD'!$B1463="",""," ("&amp;'MEP-CAD'!$B1463&amp;")"),TRIM('MEP-CAD'!$E1463) &amp; IF('MEP-CAD'!$B1463="",""," ("&amp;'MEP-CAD'!$B1463&amp;")")),IF('MEP-CAD'!$F1463="", TRIM('MEP-CAD'!$E1463), IF('MEP-CAD'!$E1463="",'MEP-CAD'!$D1463,TRIM('MEP-CAD'!$E1463))&amp; IF('MEP-CAD'!$F1463="", " Qté.:"&amp;VLOOKUP('MEP-CAD'!$B1463,'MEP-CAD'!$AU:$AV,2,0)," ("&amp;'MEP-CAD'!$B1463&amp;")"&amp;" Qté.:"&amp;VLOOKUP('MEP-CAD'!$B1463,'MEP-CAD'!$AU:$AV,2,0)))))</f>
        <v>VIDE</v>
      </c>
      <c r="S1463" s="21">
        <f>ROUND('MEP-CAD'!$X1463,2)</f>
        <v>0</v>
      </c>
      <c r="T1463" s="21">
        <f>'MEP-CAD'!$H1463</f>
        <v>0</v>
      </c>
    </row>
    <row r="1464" spans="2:20" ht="20.7" thickBot="1" x14ac:dyDescent="0.6">
      <c r="B1464" s="73" t="str">
        <f t="shared" si="51"/>
        <v/>
      </c>
      <c r="C1464" s="73" t="str">
        <f t="shared" si="52"/>
        <v/>
      </c>
      <c r="D1464" s="70" t="str">
        <f t="shared" si="53"/>
        <v/>
      </c>
      <c r="Q1464" s="15" t="str">
        <f>IF(TRIM('MEP-CAD'!$C1464)="","",IF(LEFT('MEP-CAD'!$C1464,2)="99",'MEP-CAD'!$C1464,IF(LEN('MEP-CAD'!$C1464)=5,'MEP-CAD'!$C1464&amp;"0",'MEP-CAD'!$C1464)))</f>
        <v/>
      </c>
      <c r="R1464" s="36" t="str">
        <f>IF($Q1464="","VIDE",IF('MEP-CAD'!$G1464="",IF('MEP-CAD'!$E1464="",'MEP-CAD'!$D1464 &amp;IF('MEP-CAD'!$B1464="",""," ("&amp;'MEP-CAD'!$B1464&amp;")"),TRIM('MEP-CAD'!$E1464) &amp; IF('MEP-CAD'!$B1464="",""," ("&amp;'MEP-CAD'!$B1464&amp;")")),IF('MEP-CAD'!$F1464="", TRIM('MEP-CAD'!$E1464), IF('MEP-CAD'!$E1464="",'MEP-CAD'!$D1464,TRIM('MEP-CAD'!$E1464))&amp; IF('MEP-CAD'!$F1464="", " Qté.:"&amp;VLOOKUP('MEP-CAD'!$B1464,'MEP-CAD'!$AU:$AV,2,0)," ("&amp;'MEP-CAD'!$B1464&amp;")"&amp;" Qté.:"&amp;VLOOKUP('MEP-CAD'!$B1464,'MEP-CAD'!$AU:$AV,2,0)))))</f>
        <v>VIDE</v>
      </c>
      <c r="S1464" s="21">
        <f>ROUND('MEP-CAD'!$X1464,2)</f>
        <v>0</v>
      </c>
      <c r="T1464" s="21">
        <f>'MEP-CAD'!$H1464</f>
        <v>0</v>
      </c>
    </row>
    <row r="1465" spans="2:20" ht="20.7" thickBot="1" x14ac:dyDescent="0.6">
      <c r="B1465" s="73" t="str">
        <f t="shared" si="51"/>
        <v/>
      </c>
      <c r="C1465" s="73" t="str">
        <f t="shared" si="52"/>
        <v/>
      </c>
      <c r="D1465" s="70" t="str">
        <f t="shared" si="53"/>
        <v/>
      </c>
      <c r="Q1465" s="15" t="str">
        <f>IF(TRIM('MEP-CAD'!$C1465)="","",IF(LEFT('MEP-CAD'!$C1465,2)="99",'MEP-CAD'!$C1465,IF(LEN('MEP-CAD'!$C1465)=5,'MEP-CAD'!$C1465&amp;"0",'MEP-CAD'!$C1465)))</f>
        <v/>
      </c>
      <c r="R1465" s="36" t="str">
        <f>IF($Q1465="","VIDE",IF('MEP-CAD'!$G1465="",IF('MEP-CAD'!$E1465="",'MEP-CAD'!$D1465 &amp;IF('MEP-CAD'!$B1465="",""," ("&amp;'MEP-CAD'!$B1465&amp;")"),TRIM('MEP-CAD'!$E1465) &amp; IF('MEP-CAD'!$B1465="",""," ("&amp;'MEP-CAD'!$B1465&amp;")")),IF('MEP-CAD'!$F1465="", TRIM('MEP-CAD'!$E1465), IF('MEP-CAD'!$E1465="",'MEP-CAD'!$D1465,TRIM('MEP-CAD'!$E1465))&amp; IF('MEP-CAD'!$F1465="", " Qté.:"&amp;VLOOKUP('MEP-CAD'!$B1465,'MEP-CAD'!$AU:$AV,2,0)," ("&amp;'MEP-CAD'!$B1465&amp;")"&amp;" Qté.:"&amp;VLOOKUP('MEP-CAD'!$B1465,'MEP-CAD'!$AU:$AV,2,0)))))</f>
        <v>VIDE</v>
      </c>
      <c r="S1465" s="21">
        <f>ROUND('MEP-CAD'!$X1465,2)</f>
        <v>0</v>
      </c>
      <c r="T1465" s="21">
        <f>'MEP-CAD'!$H1465</f>
        <v>0</v>
      </c>
    </row>
    <row r="1466" spans="2:20" ht="20.7" thickBot="1" x14ac:dyDescent="0.6">
      <c r="B1466" s="73" t="str">
        <f t="shared" si="51"/>
        <v/>
      </c>
      <c r="C1466" s="73" t="str">
        <f t="shared" si="52"/>
        <v/>
      </c>
      <c r="D1466" s="70" t="str">
        <f t="shared" si="53"/>
        <v/>
      </c>
      <c r="Q1466" s="15" t="str">
        <f>IF(TRIM('MEP-CAD'!$C1466)="","",IF(LEFT('MEP-CAD'!$C1466,2)="99",'MEP-CAD'!$C1466,IF(LEN('MEP-CAD'!$C1466)=5,'MEP-CAD'!$C1466&amp;"0",'MEP-CAD'!$C1466)))</f>
        <v/>
      </c>
      <c r="R1466" s="36" t="str">
        <f>IF($Q1466="","VIDE",IF('MEP-CAD'!$G1466="",IF('MEP-CAD'!$E1466="",'MEP-CAD'!$D1466 &amp;IF('MEP-CAD'!$B1466="",""," ("&amp;'MEP-CAD'!$B1466&amp;")"),TRIM('MEP-CAD'!$E1466) &amp; IF('MEP-CAD'!$B1466="",""," ("&amp;'MEP-CAD'!$B1466&amp;")")),IF('MEP-CAD'!$F1466="", TRIM('MEP-CAD'!$E1466), IF('MEP-CAD'!$E1466="",'MEP-CAD'!$D1466,TRIM('MEP-CAD'!$E1466))&amp; IF('MEP-CAD'!$F1466="", " Qté.:"&amp;VLOOKUP('MEP-CAD'!$B1466,'MEP-CAD'!$AU:$AV,2,0)," ("&amp;'MEP-CAD'!$B1466&amp;")"&amp;" Qté.:"&amp;VLOOKUP('MEP-CAD'!$B1466,'MEP-CAD'!$AU:$AV,2,0)))))</f>
        <v>VIDE</v>
      </c>
      <c r="S1466" s="21">
        <f>ROUND('MEP-CAD'!$X1466,2)</f>
        <v>0</v>
      </c>
      <c r="T1466" s="21">
        <f>'MEP-CAD'!$H1466</f>
        <v>0</v>
      </c>
    </row>
    <row r="1467" spans="2:20" ht="20.7" thickBot="1" x14ac:dyDescent="0.6">
      <c r="B1467" s="73" t="str">
        <f t="shared" si="51"/>
        <v/>
      </c>
      <c r="C1467" s="73" t="str">
        <f t="shared" si="52"/>
        <v/>
      </c>
      <c r="D1467" s="70" t="str">
        <f t="shared" si="53"/>
        <v/>
      </c>
      <c r="Q1467" s="15" t="str">
        <f>IF(TRIM('MEP-CAD'!$C1467)="","",IF(LEFT('MEP-CAD'!$C1467,2)="99",'MEP-CAD'!$C1467,IF(LEN('MEP-CAD'!$C1467)=5,'MEP-CAD'!$C1467&amp;"0",'MEP-CAD'!$C1467)))</f>
        <v/>
      </c>
      <c r="R1467" s="36" t="str">
        <f>IF($Q1467="","VIDE",IF('MEP-CAD'!$G1467="",IF('MEP-CAD'!$E1467="",'MEP-CAD'!$D1467 &amp;IF('MEP-CAD'!$B1467="",""," ("&amp;'MEP-CAD'!$B1467&amp;")"),TRIM('MEP-CAD'!$E1467) &amp; IF('MEP-CAD'!$B1467="",""," ("&amp;'MEP-CAD'!$B1467&amp;")")),IF('MEP-CAD'!$F1467="", TRIM('MEP-CAD'!$E1467), IF('MEP-CAD'!$E1467="",'MEP-CAD'!$D1467,TRIM('MEP-CAD'!$E1467))&amp; IF('MEP-CAD'!$F1467="", " Qté.:"&amp;VLOOKUP('MEP-CAD'!$B1467,'MEP-CAD'!$AU:$AV,2,0)," ("&amp;'MEP-CAD'!$B1467&amp;")"&amp;" Qté.:"&amp;VLOOKUP('MEP-CAD'!$B1467,'MEP-CAD'!$AU:$AV,2,0)))))</f>
        <v>VIDE</v>
      </c>
      <c r="S1467" s="21">
        <f>ROUND('MEP-CAD'!$X1467,2)</f>
        <v>0</v>
      </c>
      <c r="T1467" s="21">
        <f>'MEP-CAD'!$H1467</f>
        <v>0</v>
      </c>
    </row>
    <row r="1468" spans="2:20" ht="20.7" thickBot="1" x14ac:dyDescent="0.6">
      <c r="B1468" s="73" t="str">
        <f t="shared" si="51"/>
        <v/>
      </c>
      <c r="C1468" s="73" t="str">
        <f t="shared" si="52"/>
        <v/>
      </c>
      <c r="D1468" s="70" t="str">
        <f t="shared" si="53"/>
        <v/>
      </c>
      <c r="Q1468" s="15" t="str">
        <f>IF(TRIM('MEP-CAD'!$C1468)="","",IF(LEFT('MEP-CAD'!$C1468,2)="99",'MEP-CAD'!$C1468,IF(LEN('MEP-CAD'!$C1468)=5,'MEP-CAD'!$C1468&amp;"0",'MEP-CAD'!$C1468)))</f>
        <v/>
      </c>
      <c r="R1468" s="36" t="str">
        <f>IF($Q1468="","VIDE",IF('MEP-CAD'!$G1468="",IF('MEP-CAD'!$E1468="",'MEP-CAD'!$D1468 &amp;IF('MEP-CAD'!$B1468="",""," ("&amp;'MEP-CAD'!$B1468&amp;")"),TRIM('MEP-CAD'!$E1468) &amp; IF('MEP-CAD'!$B1468="",""," ("&amp;'MEP-CAD'!$B1468&amp;")")),IF('MEP-CAD'!$F1468="", TRIM('MEP-CAD'!$E1468), IF('MEP-CAD'!$E1468="",'MEP-CAD'!$D1468,TRIM('MEP-CAD'!$E1468))&amp; IF('MEP-CAD'!$F1468="", " Qté.:"&amp;VLOOKUP('MEP-CAD'!$B1468,'MEP-CAD'!$AU:$AV,2,0)," ("&amp;'MEP-CAD'!$B1468&amp;")"&amp;" Qté.:"&amp;VLOOKUP('MEP-CAD'!$B1468,'MEP-CAD'!$AU:$AV,2,0)))))</f>
        <v>VIDE</v>
      </c>
      <c r="S1468" s="21">
        <f>ROUND('MEP-CAD'!$X1468,2)</f>
        <v>0</v>
      </c>
      <c r="T1468" s="21">
        <f>'MEP-CAD'!$H1468</f>
        <v>0</v>
      </c>
    </row>
    <row r="1469" spans="2:20" ht="20.7" thickBot="1" x14ac:dyDescent="0.6">
      <c r="B1469" s="73" t="str">
        <f t="shared" si="51"/>
        <v/>
      </c>
      <c r="C1469" s="73" t="str">
        <f t="shared" si="52"/>
        <v/>
      </c>
      <c r="D1469" s="70" t="str">
        <f t="shared" si="53"/>
        <v/>
      </c>
      <c r="Q1469" s="15" t="str">
        <f>IF(TRIM('MEP-CAD'!$C1469)="","",IF(LEFT('MEP-CAD'!$C1469,2)="99",'MEP-CAD'!$C1469,IF(LEN('MEP-CAD'!$C1469)=5,'MEP-CAD'!$C1469&amp;"0",'MEP-CAD'!$C1469)))</f>
        <v/>
      </c>
      <c r="R1469" s="36" t="str">
        <f>IF($Q1469="","VIDE",IF('MEP-CAD'!$G1469="",IF('MEP-CAD'!$E1469="",'MEP-CAD'!$D1469 &amp;IF('MEP-CAD'!$B1469="",""," ("&amp;'MEP-CAD'!$B1469&amp;")"),TRIM('MEP-CAD'!$E1469) &amp; IF('MEP-CAD'!$B1469="",""," ("&amp;'MEP-CAD'!$B1469&amp;")")),IF('MEP-CAD'!$F1469="", TRIM('MEP-CAD'!$E1469), IF('MEP-CAD'!$E1469="",'MEP-CAD'!$D1469,TRIM('MEP-CAD'!$E1469))&amp; IF('MEP-CAD'!$F1469="", " Qté.:"&amp;VLOOKUP('MEP-CAD'!$B1469,'MEP-CAD'!$AU:$AV,2,0)," ("&amp;'MEP-CAD'!$B1469&amp;")"&amp;" Qté.:"&amp;VLOOKUP('MEP-CAD'!$B1469,'MEP-CAD'!$AU:$AV,2,0)))))</f>
        <v>VIDE</v>
      </c>
      <c r="S1469" s="21">
        <f>ROUND('MEP-CAD'!$X1469,2)</f>
        <v>0</v>
      </c>
      <c r="T1469" s="21">
        <f>'MEP-CAD'!$H1469</f>
        <v>0</v>
      </c>
    </row>
    <row r="1470" spans="2:20" ht="20.7" thickBot="1" x14ac:dyDescent="0.6">
      <c r="B1470" s="73" t="str">
        <f t="shared" si="51"/>
        <v/>
      </c>
      <c r="C1470" s="73" t="str">
        <f t="shared" si="52"/>
        <v/>
      </c>
      <c r="D1470" s="70" t="str">
        <f t="shared" si="53"/>
        <v/>
      </c>
      <c r="Q1470" s="15" t="str">
        <f>IF(TRIM('MEP-CAD'!$C1470)="","",IF(LEFT('MEP-CAD'!$C1470,2)="99",'MEP-CAD'!$C1470,IF(LEN('MEP-CAD'!$C1470)=5,'MEP-CAD'!$C1470&amp;"0",'MEP-CAD'!$C1470)))</f>
        <v/>
      </c>
      <c r="R1470" s="36" t="str">
        <f>IF($Q1470="","VIDE",IF('MEP-CAD'!$G1470="",IF('MEP-CAD'!$E1470="",'MEP-CAD'!$D1470 &amp;IF('MEP-CAD'!$B1470="",""," ("&amp;'MEP-CAD'!$B1470&amp;")"),TRIM('MEP-CAD'!$E1470) &amp; IF('MEP-CAD'!$B1470="",""," ("&amp;'MEP-CAD'!$B1470&amp;")")),IF('MEP-CAD'!$F1470="", TRIM('MEP-CAD'!$E1470), IF('MEP-CAD'!$E1470="",'MEP-CAD'!$D1470,TRIM('MEP-CAD'!$E1470))&amp; IF('MEP-CAD'!$F1470="", " Qté.:"&amp;VLOOKUP('MEP-CAD'!$B1470,'MEP-CAD'!$AU:$AV,2,0)," ("&amp;'MEP-CAD'!$B1470&amp;")"&amp;" Qté.:"&amp;VLOOKUP('MEP-CAD'!$B1470,'MEP-CAD'!$AU:$AV,2,0)))))</f>
        <v>VIDE</v>
      </c>
      <c r="S1470" s="21">
        <f>ROUND('MEP-CAD'!$X1470,2)</f>
        <v>0</v>
      </c>
      <c r="T1470" s="21">
        <f>'MEP-CAD'!$H1470</f>
        <v>0</v>
      </c>
    </row>
    <row r="1471" spans="2:20" ht="20.7" thickBot="1" x14ac:dyDescent="0.6">
      <c r="B1471" s="73" t="str">
        <f t="shared" si="51"/>
        <v/>
      </c>
      <c r="C1471" s="73" t="str">
        <f t="shared" si="52"/>
        <v/>
      </c>
      <c r="D1471" s="70" t="str">
        <f t="shared" si="53"/>
        <v/>
      </c>
      <c r="Q1471" s="15" t="str">
        <f>IF(TRIM('MEP-CAD'!$C1471)="","",IF(LEFT('MEP-CAD'!$C1471,2)="99",'MEP-CAD'!$C1471,IF(LEN('MEP-CAD'!$C1471)=5,'MEP-CAD'!$C1471&amp;"0",'MEP-CAD'!$C1471)))</f>
        <v/>
      </c>
      <c r="R1471" s="36" t="str">
        <f>IF($Q1471="","VIDE",IF('MEP-CAD'!$G1471="",IF('MEP-CAD'!$E1471="",'MEP-CAD'!$D1471 &amp;IF('MEP-CAD'!$B1471="",""," ("&amp;'MEP-CAD'!$B1471&amp;")"),TRIM('MEP-CAD'!$E1471) &amp; IF('MEP-CAD'!$B1471="",""," ("&amp;'MEP-CAD'!$B1471&amp;")")),IF('MEP-CAD'!$F1471="", TRIM('MEP-CAD'!$E1471), IF('MEP-CAD'!$E1471="",'MEP-CAD'!$D1471,TRIM('MEP-CAD'!$E1471))&amp; IF('MEP-CAD'!$F1471="", " Qté.:"&amp;VLOOKUP('MEP-CAD'!$B1471,'MEP-CAD'!$AU:$AV,2,0)," ("&amp;'MEP-CAD'!$B1471&amp;")"&amp;" Qté.:"&amp;VLOOKUP('MEP-CAD'!$B1471,'MEP-CAD'!$AU:$AV,2,0)))))</f>
        <v>VIDE</v>
      </c>
      <c r="S1471" s="21">
        <f>ROUND('MEP-CAD'!$X1471,2)</f>
        <v>0</v>
      </c>
      <c r="T1471" s="21">
        <f>'MEP-CAD'!$H1471</f>
        <v>0</v>
      </c>
    </row>
    <row r="1472" spans="2:20" ht="20.7" thickBot="1" x14ac:dyDescent="0.6">
      <c r="B1472" s="73" t="str">
        <f t="shared" si="51"/>
        <v/>
      </c>
      <c r="C1472" s="73" t="str">
        <f t="shared" si="52"/>
        <v/>
      </c>
      <c r="D1472" s="70" t="str">
        <f t="shared" si="53"/>
        <v/>
      </c>
      <c r="Q1472" s="15" t="str">
        <f>IF(TRIM('MEP-CAD'!$C1472)="","",IF(LEFT('MEP-CAD'!$C1472,2)="99",'MEP-CAD'!$C1472,IF(LEN('MEP-CAD'!$C1472)=5,'MEP-CAD'!$C1472&amp;"0",'MEP-CAD'!$C1472)))</f>
        <v/>
      </c>
      <c r="R1472" s="36" t="str">
        <f>IF($Q1472="","VIDE",IF('MEP-CAD'!$G1472="",IF('MEP-CAD'!$E1472="",'MEP-CAD'!$D1472 &amp;IF('MEP-CAD'!$B1472="",""," ("&amp;'MEP-CAD'!$B1472&amp;")"),TRIM('MEP-CAD'!$E1472) &amp; IF('MEP-CAD'!$B1472="",""," ("&amp;'MEP-CAD'!$B1472&amp;")")),IF('MEP-CAD'!$F1472="", TRIM('MEP-CAD'!$E1472), IF('MEP-CAD'!$E1472="",'MEP-CAD'!$D1472,TRIM('MEP-CAD'!$E1472))&amp; IF('MEP-CAD'!$F1472="", " Qté.:"&amp;VLOOKUP('MEP-CAD'!$B1472,'MEP-CAD'!$AU:$AV,2,0)," ("&amp;'MEP-CAD'!$B1472&amp;")"&amp;" Qté.:"&amp;VLOOKUP('MEP-CAD'!$B1472,'MEP-CAD'!$AU:$AV,2,0)))))</f>
        <v>VIDE</v>
      </c>
      <c r="S1472" s="21">
        <f>ROUND('MEP-CAD'!$X1472,2)</f>
        <v>0</v>
      </c>
      <c r="T1472" s="21">
        <f>'MEP-CAD'!$H1472</f>
        <v>0</v>
      </c>
    </row>
    <row r="1473" spans="2:20" ht="20.7" thickBot="1" x14ac:dyDescent="0.6">
      <c r="B1473" s="73" t="str">
        <f t="shared" si="51"/>
        <v/>
      </c>
      <c r="C1473" s="73" t="str">
        <f t="shared" si="52"/>
        <v/>
      </c>
      <c r="D1473" s="70" t="str">
        <f t="shared" si="53"/>
        <v/>
      </c>
      <c r="Q1473" s="15" t="str">
        <f>IF(TRIM('MEP-CAD'!$C1473)="","",IF(LEFT('MEP-CAD'!$C1473,2)="99",'MEP-CAD'!$C1473,IF(LEN('MEP-CAD'!$C1473)=5,'MEP-CAD'!$C1473&amp;"0",'MEP-CAD'!$C1473)))</f>
        <v/>
      </c>
      <c r="R1473" s="36" t="str">
        <f>IF($Q1473="","VIDE",IF('MEP-CAD'!$G1473="",IF('MEP-CAD'!$E1473="",'MEP-CAD'!$D1473 &amp;IF('MEP-CAD'!$B1473="",""," ("&amp;'MEP-CAD'!$B1473&amp;")"),TRIM('MEP-CAD'!$E1473) &amp; IF('MEP-CAD'!$B1473="",""," ("&amp;'MEP-CAD'!$B1473&amp;")")),IF('MEP-CAD'!$F1473="", TRIM('MEP-CAD'!$E1473), IF('MEP-CAD'!$E1473="",'MEP-CAD'!$D1473,TRIM('MEP-CAD'!$E1473))&amp; IF('MEP-CAD'!$F1473="", " Qté.:"&amp;VLOOKUP('MEP-CAD'!$B1473,'MEP-CAD'!$AU:$AV,2,0)," ("&amp;'MEP-CAD'!$B1473&amp;")"&amp;" Qté.:"&amp;VLOOKUP('MEP-CAD'!$B1473,'MEP-CAD'!$AU:$AV,2,0)))))</f>
        <v>VIDE</v>
      </c>
      <c r="S1473" s="21">
        <f>ROUND('MEP-CAD'!$X1473,2)</f>
        <v>0</v>
      </c>
      <c r="T1473" s="21">
        <f>'MEP-CAD'!$H1473</f>
        <v>0</v>
      </c>
    </row>
    <row r="1474" spans="2:20" ht="20.7" thickBot="1" x14ac:dyDescent="0.6">
      <c r="B1474" s="73" t="str">
        <f t="shared" si="51"/>
        <v/>
      </c>
      <c r="C1474" s="73" t="str">
        <f t="shared" si="52"/>
        <v/>
      </c>
      <c r="D1474" s="70" t="str">
        <f t="shared" si="53"/>
        <v/>
      </c>
      <c r="Q1474" s="15" t="str">
        <f>IF(TRIM('MEP-CAD'!$C1474)="","",IF(LEFT('MEP-CAD'!$C1474,2)="99",'MEP-CAD'!$C1474,IF(LEN('MEP-CAD'!$C1474)=5,'MEP-CAD'!$C1474&amp;"0",'MEP-CAD'!$C1474)))</f>
        <v/>
      </c>
      <c r="R1474" s="36" t="str">
        <f>IF($Q1474="","VIDE",IF('MEP-CAD'!$G1474="",IF('MEP-CAD'!$E1474="",'MEP-CAD'!$D1474 &amp;IF('MEP-CAD'!$B1474="",""," ("&amp;'MEP-CAD'!$B1474&amp;")"),TRIM('MEP-CAD'!$E1474) &amp; IF('MEP-CAD'!$B1474="",""," ("&amp;'MEP-CAD'!$B1474&amp;")")),IF('MEP-CAD'!$F1474="", TRIM('MEP-CAD'!$E1474), IF('MEP-CAD'!$E1474="",'MEP-CAD'!$D1474,TRIM('MEP-CAD'!$E1474))&amp; IF('MEP-CAD'!$F1474="", " Qté.:"&amp;VLOOKUP('MEP-CAD'!$B1474,'MEP-CAD'!$AU:$AV,2,0)," ("&amp;'MEP-CAD'!$B1474&amp;")"&amp;" Qté.:"&amp;VLOOKUP('MEP-CAD'!$B1474,'MEP-CAD'!$AU:$AV,2,0)))))</f>
        <v>VIDE</v>
      </c>
      <c r="S1474" s="21">
        <f>ROUND('MEP-CAD'!$X1474,2)</f>
        <v>0</v>
      </c>
      <c r="T1474" s="21">
        <f>'MEP-CAD'!$H1474</f>
        <v>0</v>
      </c>
    </row>
    <row r="1475" spans="2:20" ht="20.7" thickBot="1" x14ac:dyDescent="0.6">
      <c r="B1475" s="73" t="str">
        <f t="shared" si="51"/>
        <v/>
      </c>
      <c r="C1475" s="73" t="str">
        <f t="shared" si="52"/>
        <v/>
      </c>
      <c r="D1475" s="70" t="str">
        <f t="shared" si="53"/>
        <v/>
      </c>
      <c r="Q1475" s="15" t="str">
        <f>IF(TRIM('MEP-CAD'!$C1475)="","",IF(LEFT('MEP-CAD'!$C1475,2)="99",'MEP-CAD'!$C1475,IF(LEN('MEP-CAD'!$C1475)=5,'MEP-CAD'!$C1475&amp;"0",'MEP-CAD'!$C1475)))</f>
        <v/>
      </c>
      <c r="R1475" s="36" t="str">
        <f>IF($Q1475="","VIDE",IF('MEP-CAD'!$G1475="",IF('MEP-CAD'!$E1475="",'MEP-CAD'!$D1475 &amp;IF('MEP-CAD'!$B1475="",""," ("&amp;'MEP-CAD'!$B1475&amp;")"),TRIM('MEP-CAD'!$E1475) &amp; IF('MEP-CAD'!$B1475="",""," ("&amp;'MEP-CAD'!$B1475&amp;")")),IF('MEP-CAD'!$F1475="", TRIM('MEP-CAD'!$E1475), IF('MEP-CAD'!$E1475="",'MEP-CAD'!$D1475,TRIM('MEP-CAD'!$E1475))&amp; IF('MEP-CAD'!$F1475="", " Qté.:"&amp;VLOOKUP('MEP-CAD'!$B1475,'MEP-CAD'!$AU:$AV,2,0)," ("&amp;'MEP-CAD'!$B1475&amp;")"&amp;" Qté.:"&amp;VLOOKUP('MEP-CAD'!$B1475,'MEP-CAD'!$AU:$AV,2,0)))))</f>
        <v>VIDE</v>
      </c>
      <c r="S1475" s="21">
        <f>ROUND('MEP-CAD'!$X1475,2)</f>
        <v>0</v>
      </c>
      <c r="T1475" s="21">
        <f>'MEP-CAD'!$H1475</f>
        <v>0</v>
      </c>
    </row>
    <row r="1476" spans="2:20" ht="20.7" thickBot="1" x14ac:dyDescent="0.6">
      <c r="B1476" s="73" t="str">
        <f t="shared" si="51"/>
        <v/>
      </c>
      <c r="C1476" s="73" t="str">
        <f t="shared" si="52"/>
        <v/>
      </c>
      <c r="D1476" s="70" t="str">
        <f t="shared" si="53"/>
        <v/>
      </c>
      <c r="Q1476" s="15" t="str">
        <f>IF(TRIM('MEP-CAD'!$C1476)="","",IF(LEFT('MEP-CAD'!$C1476,2)="99",'MEP-CAD'!$C1476,IF(LEN('MEP-CAD'!$C1476)=5,'MEP-CAD'!$C1476&amp;"0",'MEP-CAD'!$C1476)))</f>
        <v/>
      </c>
      <c r="R1476" s="36" t="str">
        <f>IF($Q1476="","VIDE",IF('MEP-CAD'!$G1476="",IF('MEP-CAD'!$E1476="",'MEP-CAD'!$D1476 &amp;IF('MEP-CAD'!$B1476="",""," ("&amp;'MEP-CAD'!$B1476&amp;")"),TRIM('MEP-CAD'!$E1476) &amp; IF('MEP-CAD'!$B1476="",""," ("&amp;'MEP-CAD'!$B1476&amp;")")),IF('MEP-CAD'!$F1476="", TRIM('MEP-CAD'!$E1476), IF('MEP-CAD'!$E1476="",'MEP-CAD'!$D1476,TRIM('MEP-CAD'!$E1476))&amp; IF('MEP-CAD'!$F1476="", " Qté.:"&amp;VLOOKUP('MEP-CAD'!$B1476,'MEP-CAD'!$AU:$AV,2,0)," ("&amp;'MEP-CAD'!$B1476&amp;")"&amp;" Qté.:"&amp;VLOOKUP('MEP-CAD'!$B1476,'MEP-CAD'!$AU:$AV,2,0)))))</f>
        <v>VIDE</v>
      </c>
      <c r="S1476" s="21">
        <f>ROUND('MEP-CAD'!$X1476,2)</f>
        <v>0</v>
      </c>
      <c r="T1476" s="21">
        <f>'MEP-CAD'!$H1476</f>
        <v>0</v>
      </c>
    </row>
    <row r="1477" spans="2:20" ht="20.7" thickBot="1" x14ac:dyDescent="0.6">
      <c r="B1477" s="73" t="str">
        <f t="shared" si="51"/>
        <v/>
      </c>
      <c r="C1477" s="73" t="str">
        <f t="shared" si="52"/>
        <v/>
      </c>
      <c r="D1477" s="70" t="str">
        <f t="shared" si="53"/>
        <v/>
      </c>
      <c r="Q1477" s="15" t="str">
        <f>IF(TRIM('MEP-CAD'!$C1477)="","",IF(LEFT('MEP-CAD'!$C1477,2)="99",'MEP-CAD'!$C1477,IF(LEN('MEP-CAD'!$C1477)=5,'MEP-CAD'!$C1477&amp;"0",'MEP-CAD'!$C1477)))</f>
        <v/>
      </c>
      <c r="R1477" s="36" t="str">
        <f>IF($Q1477="","VIDE",IF('MEP-CAD'!$G1477="",IF('MEP-CAD'!$E1477="",'MEP-CAD'!$D1477 &amp;IF('MEP-CAD'!$B1477="",""," ("&amp;'MEP-CAD'!$B1477&amp;")"),TRIM('MEP-CAD'!$E1477) &amp; IF('MEP-CAD'!$B1477="",""," ("&amp;'MEP-CAD'!$B1477&amp;")")),IF('MEP-CAD'!$F1477="", TRIM('MEP-CAD'!$E1477), IF('MEP-CAD'!$E1477="",'MEP-CAD'!$D1477,TRIM('MEP-CAD'!$E1477))&amp; IF('MEP-CAD'!$F1477="", " Qté.:"&amp;VLOOKUP('MEP-CAD'!$B1477,'MEP-CAD'!$AU:$AV,2,0)," ("&amp;'MEP-CAD'!$B1477&amp;")"&amp;" Qté.:"&amp;VLOOKUP('MEP-CAD'!$B1477,'MEP-CAD'!$AU:$AV,2,0)))))</f>
        <v>VIDE</v>
      </c>
      <c r="S1477" s="21">
        <f>ROUND('MEP-CAD'!$X1477,2)</f>
        <v>0</v>
      </c>
      <c r="T1477" s="21">
        <f>'MEP-CAD'!$H1477</f>
        <v>0</v>
      </c>
    </row>
    <row r="1478" spans="2:20" ht="20.7" thickBot="1" x14ac:dyDescent="0.6">
      <c r="B1478" s="73" t="str">
        <f t="shared" si="51"/>
        <v/>
      </c>
      <c r="C1478" s="73" t="str">
        <f t="shared" si="52"/>
        <v/>
      </c>
      <c r="D1478" s="70" t="str">
        <f t="shared" si="53"/>
        <v/>
      </c>
      <c r="Q1478" s="15" t="str">
        <f>IF(TRIM('MEP-CAD'!$C1478)="","",IF(LEFT('MEP-CAD'!$C1478,2)="99",'MEP-CAD'!$C1478,IF(LEN('MEP-CAD'!$C1478)=5,'MEP-CAD'!$C1478&amp;"0",'MEP-CAD'!$C1478)))</f>
        <v/>
      </c>
      <c r="R1478" s="36" t="str">
        <f>IF($Q1478="","VIDE",IF('MEP-CAD'!$G1478="",IF('MEP-CAD'!$E1478="",'MEP-CAD'!$D1478 &amp;IF('MEP-CAD'!$B1478="",""," ("&amp;'MEP-CAD'!$B1478&amp;")"),TRIM('MEP-CAD'!$E1478) &amp; IF('MEP-CAD'!$B1478="",""," ("&amp;'MEP-CAD'!$B1478&amp;")")),IF('MEP-CAD'!$F1478="", TRIM('MEP-CAD'!$E1478), IF('MEP-CAD'!$E1478="",'MEP-CAD'!$D1478,TRIM('MEP-CAD'!$E1478))&amp; IF('MEP-CAD'!$F1478="", " Qté.:"&amp;VLOOKUP('MEP-CAD'!$B1478,'MEP-CAD'!$AU:$AV,2,0)," ("&amp;'MEP-CAD'!$B1478&amp;")"&amp;" Qté.:"&amp;VLOOKUP('MEP-CAD'!$B1478,'MEP-CAD'!$AU:$AV,2,0)))))</f>
        <v>VIDE</v>
      </c>
      <c r="S1478" s="21">
        <f>ROUND('MEP-CAD'!$X1478,2)</f>
        <v>0</v>
      </c>
      <c r="T1478" s="21">
        <f>'MEP-CAD'!$H1478</f>
        <v>0</v>
      </c>
    </row>
    <row r="1479" spans="2:20" ht="20.7" thickBot="1" x14ac:dyDescent="0.6">
      <c r="B1479" s="73" t="str">
        <f t="shared" si="51"/>
        <v/>
      </c>
      <c r="C1479" s="73" t="str">
        <f t="shared" si="52"/>
        <v/>
      </c>
      <c r="D1479" s="70" t="str">
        <f t="shared" si="53"/>
        <v/>
      </c>
      <c r="Q1479" s="15" t="str">
        <f>IF(TRIM('MEP-CAD'!$C1479)="","",IF(LEFT('MEP-CAD'!$C1479,2)="99",'MEP-CAD'!$C1479,IF(LEN('MEP-CAD'!$C1479)=5,'MEP-CAD'!$C1479&amp;"0",'MEP-CAD'!$C1479)))</f>
        <v/>
      </c>
      <c r="R1479" s="36" t="str">
        <f>IF($Q1479="","VIDE",IF('MEP-CAD'!$G1479="",IF('MEP-CAD'!$E1479="",'MEP-CAD'!$D1479 &amp;IF('MEP-CAD'!$B1479="",""," ("&amp;'MEP-CAD'!$B1479&amp;")"),TRIM('MEP-CAD'!$E1479) &amp; IF('MEP-CAD'!$B1479="",""," ("&amp;'MEP-CAD'!$B1479&amp;")")),IF('MEP-CAD'!$F1479="", TRIM('MEP-CAD'!$E1479), IF('MEP-CAD'!$E1479="",'MEP-CAD'!$D1479,TRIM('MEP-CAD'!$E1479))&amp; IF('MEP-CAD'!$F1479="", " Qté.:"&amp;VLOOKUP('MEP-CAD'!$B1479,'MEP-CAD'!$AU:$AV,2,0)," ("&amp;'MEP-CAD'!$B1479&amp;")"&amp;" Qté.:"&amp;VLOOKUP('MEP-CAD'!$B1479,'MEP-CAD'!$AU:$AV,2,0)))))</f>
        <v>VIDE</v>
      </c>
      <c r="S1479" s="21">
        <f>ROUND('MEP-CAD'!$X1479,2)</f>
        <v>0</v>
      </c>
      <c r="T1479" s="21">
        <f>'MEP-CAD'!$H1479</f>
        <v>0</v>
      </c>
    </row>
    <row r="1480" spans="2:20" ht="20.7" thickBot="1" x14ac:dyDescent="0.6">
      <c r="B1480" s="73" t="str">
        <f t="shared" si="51"/>
        <v/>
      </c>
      <c r="C1480" s="73" t="str">
        <f t="shared" si="52"/>
        <v/>
      </c>
      <c r="D1480" s="70" t="str">
        <f t="shared" si="53"/>
        <v/>
      </c>
      <c r="Q1480" s="15" t="str">
        <f>IF(TRIM('MEP-CAD'!$C1480)="","",IF(LEFT('MEP-CAD'!$C1480,2)="99",'MEP-CAD'!$C1480,IF(LEN('MEP-CAD'!$C1480)=5,'MEP-CAD'!$C1480&amp;"0",'MEP-CAD'!$C1480)))</f>
        <v/>
      </c>
      <c r="R1480" s="36" t="str">
        <f>IF($Q1480="","VIDE",IF('MEP-CAD'!$G1480="",IF('MEP-CAD'!$E1480="",'MEP-CAD'!$D1480 &amp;IF('MEP-CAD'!$B1480="",""," ("&amp;'MEP-CAD'!$B1480&amp;")"),TRIM('MEP-CAD'!$E1480) &amp; IF('MEP-CAD'!$B1480="",""," ("&amp;'MEP-CAD'!$B1480&amp;")")),IF('MEP-CAD'!$F1480="", TRIM('MEP-CAD'!$E1480), IF('MEP-CAD'!$E1480="",'MEP-CAD'!$D1480,TRIM('MEP-CAD'!$E1480))&amp; IF('MEP-CAD'!$F1480="", " Qté.:"&amp;VLOOKUP('MEP-CAD'!$B1480,'MEP-CAD'!$AU:$AV,2,0)," ("&amp;'MEP-CAD'!$B1480&amp;")"&amp;" Qté.:"&amp;VLOOKUP('MEP-CAD'!$B1480,'MEP-CAD'!$AU:$AV,2,0)))))</f>
        <v>VIDE</v>
      </c>
      <c r="S1480" s="21">
        <f>ROUND('MEP-CAD'!$X1480,2)</f>
        <v>0</v>
      </c>
      <c r="T1480" s="21">
        <f>'MEP-CAD'!$H1480</f>
        <v>0</v>
      </c>
    </row>
    <row r="1481" spans="2:20" ht="20.7" thickBot="1" x14ac:dyDescent="0.6">
      <c r="B1481" s="73" t="str">
        <f t="shared" si="51"/>
        <v/>
      </c>
      <c r="C1481" s="73" t="str">
        <f t="shared" si="52"/>
        <v/>
      </c>
      <c r="D1481" s="70" t="str">
        <f t="shared" si="53"/>
        <v/>
      </c>
      <c r="Q1481" s="15" t="str">
        <f>IF(TRIM('MEP-CAD'!$C1481)="","",IF(LEFT('MEP-CAD'!$C1481,2)="99",'MEP-CAD'!$C1481,IF(LEN('MEP-CAD'!$C1481)=5,'MEP-CAD'!$C1481&amp;"0",'MEP-CAD'!$C1481)))</f>
        <v/>
      </c>
      <c r="R1481" s="36" t="str">
        <f>IF($Q1481="","VIDE",IF('MEP-CAD'!$G1481="",IF('MEP-CAD'!$E1481="",'MEP-CAD'!$D1481 &amp;IF('MEP-CAD'!$B1481="",""," ("&amp;'MEP-CAD'!$B1481&amp;")"),TRIM('MEP-CAD'!$E1481) &amp; IF('MEP-CAD'!$B1481="",""," ("&amp;'MEP-CAD'!$B1481&amp;")")),IF('MEP-CAD'!$F1481="", TRIM('MEP-CAD'!$E1481), IF('MEP-CAD'!$E1481="",'MEP-CAD'!$D1481,TRIM('MEP-CAD'!$E1481))&amp; IF('MEP-CAD'!$F1481="", " Qté.:"&amp;VLOOKUP('MEP-CAD'!$B1481,'MEP-CAD'!$AU:$AV,2,0)," ("&amp;'MEP-CAD'!$B1481&amp;")"&amp;" Qté.:"&amp;VLOOKUP('MEP-CAD'!$B1481,'MEP-CAD'!$AU:$AV,2,0)))))</f>
        <v>VIDE</v>
      </c>
      <c r="S1481" s="21">
        <f>ROUND('MEP-CAD'!$X1481,2)</f>
        <v>0</v>
      </c>
      <c r="T1481" s="21">
        <f>'MEP-CAD'!$H1481</f>
        <v>0</v>
      </c>
    </row>
    <row r="1482" spans="2:20" ht="20.7" thickBot="1" x14ac:dyDescent="0.6">
      <c r="B1482" s="73" t="str">
        <f t="shared" si="51"/>
        <v/>
      </c>
      <c r="C1482" s="73" t="str">
        <f t="shared" si="52"/>
        <v/>
      </c>
      <c r="D1482" s="70" t="str">
        <f t="shared" si="53"/>
        <v/>
      </c>
      <c r="Q1482" s="15" t="str">
        <f>IF(TRIM('MEP-CAD'!$C1482)="","",IF(LEFT('MEP-CAD'!$C1482,2)="99",'MEP-CAD'!$C1482,IF(LEN('MEP-CAD'!$C1482)=5,'MEP-CAD'!$C1482&amp;"0",'MEP-CAD'!$C1482)))</f>
        <v/>
      </c>
      <c r="R1482" s="36" t="str">
        <f>IF($Q1482="","VIDE",IF('MEP-CAD'!$G1482="",IF('MEP-CAD'!$E1482="",'MEP-CAD'!$D1482 &amp;IF('MEP-CAD'!$B1482="",""," ("&amp;'MEP-CAD'!$B1482&amp;")"),TRIM('MEP-CAD'!$E1482) &amp; IF('MEP-CAD'!$B1482="",""," ("&amp;'MEP-CAD'!$B1482&amp;")")),IF('MEP-CAD'!$F1482="", TRIM('MEP-CAD'!$E1482), IF('MEP-CAD'!$E1482="",'MEP-CAD'!$D1482,TRIM('MEP-CAD'!$E1482))&amp; IF('MEP-CAD'!$F1482="", " Qté.:"&amp;VLOOKUP('MEP-CAD'!$B1482,'MEP-CAD'!$AU:$AV,2,0)," ("&amp;'MEP-CAD'!$B1482&amp;")"&amp;" Qté.:"&amp;VLOOKUP('MEP-CAD'!$B1482,'MEP-CAD'!$AU:$AV,2,0)))))</f>
        <v>VIDE</v>
      </c>
      <c r="S1482" s="21">
        <f>ROUND('MEP-CAD'!$X1482,2)</f>
        <v>0</v>
      </c>
      <c r="T1482" s="21">
        <f>'MEP-CAD'!$H1482</f>
        <v>0</v>
      </c>
    </row>
    <row r="1483" spans="2:20" ht="20.7" thickBot="1" x14ac:dyDescent="0.6">
      <c r="B1483" s="73" t="str">
        <f t="shared" si="51"/>
        <v/>
      </c>
      <c r="C1483" s="73" t="str">
        <f t="shared" si="52"/>
        <v/>
      </c>
      <c r="D1483" s="70" t="str">
        <f t="shared" si="53"/>
        <v/>
      </c>
      <c r="Q1483" s="15" t="str">
        <f>IF(TRIM('MEP-CAD'!$C1483)="","",IF(LEFT('MEP-CAD'!$C1483,2)="99",'MEP-CAD'!$C1483,IF(LEN('MEP-CAD'!$C1483)=5,'MEP-CAD'!$C1483&amp;"0",'MEP-CAD'!$C1483)))</f>
        <v/>
      </c>
      <c r="R1483" s="36" t="str">
        <f>IF($Q1483="","VIDE",IF('MEP-CAD'!$G1483="",IF('MEP-CAD'!$E1483="",'MEP-CAD'!$D1483 &amp;IF('MEP-CAD'!$B1483="",""," ("&amp;'MEP-CAD'!$B1483&amp;")"),TRIM('MEP-CAD'!$E1483) &amp; IF('MEP-CAD'!$B1483="",""," ("&amp;'MEP-CAD'!$B1483&amp;")")),IF('MEP-CAD'!$F1483="", TRIM('MEP-CAD'!$E1483), IF('MEP-CAD'!$E1483="",'MEP-CAD'!$D1483,TRIM('MEP-CAD'!$E1483))&amp; IF('MEP-CAD'!$F1483="", " Qté.:"&amp;VLOOKUP('MEP-CAD'!$B1483,'MEP-CAD'!$AU:$AV,2,0)," ("&amp;'MEP-CAD'!$B1483&amp;")"&amp;" Qté.:"&amp;VLOOKUP('MEP-CAD'!$B1483,'MEP-CAD'!$AU:$AV,2,0)))))</f>
        <v>VIDE</v>
      </c>
      <c r="S1483" s="21">
        <f>ROUND('MEP-CAD'!$X1483,2)</f>
        <v>0</v>
      </c>
      <c r="T1483" s="21">
        <f>'MEP-CAD'!$H1483</f>
        <v>0</v>
      </c>
    </row>
    <row r="1484" spans="2:20" ht="20.7" thickBot="1" x14ac:dyDescent="0.6">
      <c r="B1484" s="73" t="str">
        <f t="shared" si="51"/>
        <v/>
      </c>
      <c r="C1484" s="73" t="str">
        <f t="shared" si="52"/>
        <v/>
      </c>
      <c r="D1484" s="70" t="str">
        <f t="shared" si="53"/>
        <v/>
      </c>
      <c r="Q1484" s="15" t="str">
        <f>IF(TRIM('MEP-CAD'!$C1484)="","",IF(LEFT('MEP-CAD'!$C1484,2)="99",'MEP-CAD'!$C1484,IF(LEN('MEP-CAD'!$C1484)=5,'MEP-CAD'!$C1484&amp;"0",'MEP-CAD'!$C1484)))</f>
        <v/>
      </c>
      <c r="R1484" s="36" t="str">
        <f>IF($Q1484="","VIDE",IF('MEP-CAD'!$G1484="",IF('MEP-CAD'!$E1484="",'MEP-CAD'!$D1484 &amp;IF('MEP-CAD'!$B1484="",""," ("&amp;'MEP-CAD'!$B1484&amp;")"),TRIM('MEP-CAD'!$E1484) &amp; IF('MEP-CAD'!$B1484="",""," ("&amp;'MEP-CAD'!$B1484&amp;")")),IF('MEP-CAD'!$F1484="", TRIM('MEP-CAD'!$E1484), IF('MEP-CAD'!$E1484="",'MEP-CAD'!$D1484,TRIM('MEP-CAD'!$E1484))&amp; IF('MEP-CAD'!$F1484="", " Qté.:"&amp;VLOOKUP('MEP-CAD'!$B1484,'MEP-CAD'!$AU:$AV,2,0)," ("&amp;'MEP-CAD'!$B1484&amp;")"&amp;" Qté.:"&amp;VLOOKUP('MEP-CAD'!$B1484,'MEP-CAD'!$AU:$AV,2,0)))))</f>
        <v>VIDE</v>
      </c>
      <c r="S1484" s="21">
        <f>ROUND('MEP-CAD'!$X1484,2)</f>
        <v>0</v>
      </c>
      <c r="T1484" s="21">
        <f>'MEP-CAD'!$H1484</f>
        <v>0</v>
      </c>
    </row>
    <row r="1485" spans="2:20" ht="20.7" thickBot="1" x14ac:dyDescent="0.6">
      <c r="B1485" s="73" t="str">
        <f t="shared" si="51"/>
        <v/>
      </c>
      <c r="C1485" s="73" t="str">
        <f t="shared" si="52"/>
        <v/>
      </c>
      <c r="D1485" s="70" t="str">
        <f t="shared" si="53"/>
        <v/>
      </c>
      <c r="Q1485" s="15" t="str">
        <f>IF(TRIM('MEP-CAD'!$C1485)="","",IF(LEFT('MEP-CAD'!$C1485,2)="99",'MEP-CAD'!$C1485,IF(LEN('MEP-CAD'!$C1485)=5,'MEP-CAD'!$C1485&amp;"0",'MEP-CAD'!$C1485)))</f>
        <v/>
      </c>
      <c r="R1485" s="36" t="str">
        <f>IF($Q1485="","VIDE",IF('MEP-CAD'!$G1485="",IF('MEP-CAD'!$E1485="",'MEP-CAD'!$D1485 &amp;IF('MEP-CAD'!$B1485="",""," ("&amp;'MEP-CAD'!$B1485&amp;")"),TRIM('MEP-CAD'!$E1485) &amp; IF('MEP-CAD'!$B1485="",""," ("&amp;'MEP-CAD'!$B1485&amp;")")),IF('MEP-CAD'!$F1485="", TRIM('MEP-CAD'!$E1485), IF('MEP-CAD'!$E1485="",'MEP-CAD'!$D1485,TRIM('MEP-CAD'!$E1485))&amp; IF('MEP-CAD'!$F1485="", " Qté.:"&amp;VLOOKUP('MEP-CAD'!$B1485,'MEP-CAD'!$AU:$AV,2,0)," ("&amp;'MEP-CAD'!$B1485&amp;")"&amp;" Qté.:"&amp;VLOOKUP('MEP-CAD'!$B1485,'MEP-CAD'!$AU:$AV,2,0)))))</f>
        <v>VIDE</v>
      </c>
      <c r="S1485" s="21">
        <f>ROUND('MEP-CAD'!$X1485,2)</f>
        <v>0</v>
      </c>
      <c r="T1485" s="21">
        <f>'MEP-CAD'!$H1485</f>
        <v>0</v>
      </c>
    </row>
    <row r="1486" spans="2:20" ht="20.7" thickBot="1" x14ac:dyDescent="0.6">
      <c r="B1486" s="73" t="str">
        <f t="shared" si="51"/>
        <v/>
      </c>
      <c r="C1486" s="73" t="str">
        <f t="shared" si="52"/>
        <v/>
      </c>
      <c r="D1486" s="70" t="str">
        <f t="shared" si="53"/>
        <v/>
      </c>
      <c r="Q1486" s="15" t="str">
        <f>IF(TRIM('MEP-CAD'!$C1486)="","",IF(LEFT('MEP-CAD'!$C1486,2)="99",'MEP-CAD'!$C1486,IF(LEN('MEP-CAD'!$C1486)=5,'MEP-CAD'!$C1486&amp;"0",'MEP-CAD'!$C1486)))</f>
        <v/>
      </c>
      <c r="R1486" s="36" t="str">
        <f>IF($Q1486="","VIDE",IF('MEP-CAD'!$G1486="",IF('MEP-CAD'!$E1486="",'MEP-CAD'!$D1486 &amp;IF('MEP-CAD'!$B1486="",""," ("&amp;'MEP-CAD'!$B1486&amp;")"),TRIM('MEP-CAD'!$E1486) &amp; IF('MEP-CAD'!$B1486="",""," ("&amp;'MEP-CAD'!$B1486&amp;")")),IF('MEP-CAD'!$F1486="", TRIM('MEP-CAD'!$E1486), IF('MEP-CAD'!$E1486="",'MEP-CAD'!$D1486,TRIM('MEP-CAD'!$E1486))&amp; IF('MEP-CAD'!$F1486="", " Qté.:"&amp;VLOOKUP('MEP-CAD'!$B1486,'MEP-CAD'!$AU:$AV,2,0)," ("&amp;'MEP-CAD'!$B1486&amp;")"&amp;" Qté.:"&amp;VLOOKUP('MEP-CAD'!$B1486,'MEP-CAD'!$AU:$AV,2,0)))))</f>
        <v>VIDE</v>
      </c>
      <c r="S1486" s="21">
        <f>ROUND('MEP-CAD'!$X1486,2)</f>
        <v>0</v>
      </c>
      <c r="T1486" s="21">
        <f>'MEP-CAD'!$H1486</f>
        <v>0</v>
      </c>
    </row>
    <row r="1487" spans="2:20" ht="20.7" thickBot="1" x14ac:dyDescent="0.6">
      <c r="B1487" s="73" t="str">
        <f t="shared" si="51"/>
        <v/>
      </c>
      <c r="C1487" s="73" t="str">
        <f t="shared" si="52"/>
        <v/>
      </c>
      <c r="D1487" s="70" t="str">
        <f t="shared" si="53"/>
        <v/>
      </c>
      <c r="Q1487" s="15" t="str">
        <f>IF(TRIM('MEP-CAD'!$C1487)="","",IF(LEFT('MEP-CAD'!$C1487,2)="99",'MEP-CAD'!$C1487,IF(LEN('MEP-CAD'!$C1487)=5,'MEP-CAD'!$C1487&amp;"0",'MEP-CAD'!$C1487)))</f>
        <v/>
      </c>
      <c r="R1487" s="36" t="str">
        <f>IF($Q1487="","VIDE",IF('MEP-CAD'!$G1487="",IF('MEP-CAD'!$E1487="",'MEP-CAD'!$D1487 &amp;IF('MEP-CAD'!$B1487="",""," ("&amp;'MEP-CAD'!$B1487&amp;")"),TRIM('MEP-CAD'!$E1487) &amp; IF('MEP-CAD'!$B1487="",""," ("&amp;'MEP-CAD'!$B1487&amp;")")),IF('MEP-CAD'!$F1487="", TRIM('MEP-CAD'!$E1487), IF('MEP-CAD'!$E1487="",'MEP-CAD'!$D1487,TRIM('MEP-CAD'!$E1487))&amp; IF('MEP-CAD'!$F1487="", " Qté.:"&amp;VLOOKUP('MEP-CAD'!$B1487,'MEP-CAD'!$AU:$AV,2,0)," ("&amp;'MEP-CAD'!$B1487&amp;")"&amp;" Qté.:"&amp;VLOOKUP('MEP-CAD'!$B1487,'MEP-CAD'!$AU:$AV,2,0)))))</f>
        <v>VIDE</v>
      </c>
      <c r="S1487" s="21">
        <f>ROUND('MEP-CAD'!$X1487,2)</f>
        <v>0</v>
      </c>
      <c r="T1487" s="21">
        <f>'MEP-CAD'!$H1487</f>
        <v>0</v>
      </c>
    </row>
    <row r="1488" spans="2:20" ht="20.7" thickBot="1" x14ac:dyDescent="0.6">
      <c r="B1488" s="73" t="str">
        <f t="shared" si="51"/>
        <v/>
      </c>
      <c r="C1488" s="73" t="str">
        <f t="shared" si="52"/>
        <v/>
      </c>
      <c r="D1488" s="70" t="str">
        <f t="shared" si="53"/>
        <v/>
      </c>
      <c r="Q1488" s="15" t="str">
        <f>IF(TRIM('MEP-CAD'!$C1488)="","",IF(LEFT('MEP-CAD'!$C1488,2)="99",'MEP-CAD'!$C1488,IF(LEN('MEP-CAD'!$C1488)=5,'MEP-CAD'!$C1488&amp;"0",'MEP-CAD'!$C1488)))</f>
        <v/>
      </c>
      <c r="R1488" s="36" t="str">
        <f>IF($Q1488="","VIDE",IF('MEP-CAD'!$G1488="",IF('MEP-CAD'!$E1488="",'MEP-CAD'!$D1488 &amp;IF('MEP-CAD'!$B1488="",""," ("&amp;'MEP-CAD'!$B1488&amp;")"),TRIM('MEP-CAD'!$E1488) &amp; IF('MEP-CAD'!$B1488="",""," ("&amp;'MEP-CAD'!$B1488&amp;")")),IF('MEP-CAD'!$F1488="", TRIM('MEP-CAD'!$E1488), IF('MEP-CAD'!$E1488="",'MEP-CAD'!$D1488,TRIM('MEP-CAD'!$E1488))&amp; IF('MEP-CAD'!$F1488="", " Qté.:"&amp;VLOOKUP('MEP-CAD'!$B1488,'MEP-CAD'!$AU:$AV,2,0)," ("&amp;'MEP-CAD'!$B1488&amp;")"&amp;" Qté.:"&amp;VLOOKUP('MEP-CAD'!$B1488,'MEP-CAD'!$AU:$AV,2,0)))))</f>
        <v>VIDE</v>
      </c>
      <c r="S1488" s="21">
        <f>ROUND('MEP-CAD'!$X1488,2)</f>
        <v>0</v>
      </c>
      <c r="T1488" s="21">
        <f>'MEP-CAD'!$H1488</f>
        <v>0</v>
      </c>
    </row>
    <row r="1489" spans="2:20" ht="20.7" thickBot="1" x14ac:dyDescent="0.6">
      <c r="B1489" s="73" t="str">
        <f t="shared" si="51"/>
        <v/>
      </c>
      <c r="C1489" s="73" t="str">
        <f t="shared" si="52"/>
        <v/>
      </c>
      <c r="D1489" s="70" t="str">
        <f t="shared" si="53"/>
        <v/>
      </c>
      <c r="Q1489" s="15" t="str">
        <f>IF(TRIM('MEP-CAD'!$C1489)="","",IF(LEFT('MEP-CAD'!$C1489,2)="99",'MEP-CAD'!$C1489,IF(LEN('MEP-CAD'!$C1489)=5,'MEP-CAD'!$C1489&amp;"0",'MEP-CAD'!$C1489)))</f>
        <v/>
      </c>
      <c r="R1489" s="36" t="str">
        <f>IF($Q1489="","VIDE",IF('MEP-CAD'!$G1489="",IF('MEP-CAD'!$E1489="",'MEP-CAD'!$D1489 &amp;IF('MEP-CAD'!$B1489="",""," ("&amp;'MEP-CAD'!$B1489&amp;")"),TRIM('MEP-CAD'!$E1489) &amp; IF('MEP-CAD'!$B1489="",""," ("&amp;'MEP-CAD'!$B1489&amp;")")),IF('MEP-CAD'!$F1489="", TRIM('MEP-CAD'!$E1489), IF('MEP-CAD'!$E1489="",'MEP-CAD'!$D1489,TRIM('MEP-CAD'!$E1489))&amp; IF('MEP-CAD'!$F1489="", " Qté.:"&amp;VLOOKUP('MEP-CAD'!$B1489,'MEP-CAD'!$AU:$AV,2,0)," ("&amp;'MEP-CAD'!$B1489&amp;")"&amp;" Qté.:"&amp;VLOOKUP('MEP-CAD'!$B1489,'MEP-CAD'!$AU:$AV,2,0)))))</f>
        <v>VIDE</v>
      </c>
      <c r="S1489" s="21">
        <f>ROUND('MEP-CAD'!$X1489,2)</f>
        <v>0</v>
      </c>
      <c r="T1489" s="21">
        <f>'MEP-CAD'!$H1489</f>
        <v>0</v>
      </c>
    </row>
    <row r="1490" spans="2:20" ht="20.7" thickBot="1" x14ac:dyDescent="0.6">
      <c r="B1490" s="73" t="str">
        <f t="shared" si="51"/>
        <v/>
      </c>
      <c r="C1490" s="73" t="str">
        <f t="shared" si="52"/>
        <v/>
      </c>
      <c r="D1490" s="70" t="str">
        <f t="shared" si="53"/>
        <v/>
      </c>
      <c r="Q1490" s="15" t="str">
        <f>IF(TRIM('MEP-CAD'!$C1490)="","",IF(LEFT('MEP-CAD'!$C1490,2)="99",'MEP-CAD'!$C1490,IF(LEN('MEP-CAD'!$C1490)=5,'MEP-CAD'!$C1490&amp;"0",'MEP-CAD'!$C1490)))</f>
        <v/>
      </c>
      <c r="R1490" s="36" t="str">
        <f>IF($Q1490="","VIDE",IF('MEP-CAD'!$G1490="",IF('MEP-CAD'!$E1490="",'MEP-CAD'!$D1490 &amp;IF('MEP-CAD'!$B1490="",""," ("&amp;'MEP-CAD'!$B1490&amp;")"),TRIM('MEP-CAD'!$E1490) &amp; IF('MEP-CAD'!$B1490="",""," ("&amp;'MEP-CAD'!$B1490&amp;")")),IF('MEP-CAD'!$F1490="", TRIM('MEP-CAD'!$E1490), IF('MEP-CAD'!$E1490="",'MEP-CAD'!$D1490,TRIM('MEP-CAD'!$E1490))&amp; IF('MEP-CAD'!$F1490="", " Qté.:"&amp;VLOOKUP('MEP-CAD'!$B1490,'MEP-CAD'!$AU:$AV,2,0)," ("&amp;'MEP-CAD'!$B1490&amp;")"&amp;" Qté.:"&amp;VLOOKUP('MEP-CAD'!$B1490,'MEP-CAD'!$AU:$AV,2,0)))))</f>
        <v>VIDE</v>
      </c>
      <c r="S1490" s="21">
        <f>ROUND('MEP-CAD'!$X1490,2)</f>
        <v>0</v>
      </c>
      <c r="T1490" s="21">
        <f>'MEP-CAD'!$H1490</f>
        <v>0</v>
      </c>
    </row>
    <row r="1491" spans="2:20" ht="20.7" thickBot="1" x14ac:dyDescent="0.6">
      <c r="B1491" s="73" t="str">
        <f t="shared" si="51"/>
        <v/>
      </c>
      <c r="C1491" s="73" t="str">
        <f t="shared" si="52"/>
        <v/>
      </c>
      <c r="D1491" s="70" t="str">
        <f t="shared" si="53"/>
        <v/>
      </c>
      <c r="Q1491" s="15" t="str">
        <f>IF(TRIM('MEP-CAD'!$C1491)="","",IF(LEFT('MEP-CAD'!$C1491,2)="99",'MEP-CAD'!$C1491,IF(LEN('MEP-CAD'!$C1491)=5,'MEP-CAD'!$C1491&amp;"0",'MEP-CAD'!$C1491)))</f>
        <v/>
      </c>
      <c r="R1491" s="36" t="str">
        <f>IF($Q1491="","VIDE",IF('MEP-CAD'!$G1491="",IF('MEP-CAD'!$E1491="",'MEP-CAD'!$D1491 &amp;IF('MEP-CAD'!$B1491="",""," ("&amp;'MEP-CAD'!$B1491&amp;")"),TRIM('MEP-CAD'!$E1491) &amp; IF('MEP-CAD'!$B1491="",""," ("&amp;'MEP-CAD'!$B1491&amp;")")),IF('MEP-CAD'!$F1491="", TRIM('MEP-CAD'!$E1491), IF('MEP-CAD'!$E1491="",'MEP-CAD'!$D1491,TRIM('MEP-CAD'!$E1491))&amp; IF('MEP-CAD'!$F1491="", " Qté.:"&amp;VLOOKUP('MEP-CAD'!$B1491,'MEP-CAD'!$AU:$AV,2,0)," ("&amp;'MEP-CAD'!$B1491&amp;")"&amp;" Qté.:"&amp;VLOOKUP('MEP-CAD'!$B1491,'MEP-CAD'!$AU:$AV,2,0)))))</f>
        <v>VIDE</v>
      </c>
      <c r="S1491" s="21">
        <f>ROUND('MEP-CAD'!$X1491,2)</f>
        <v>0</v>
      </c>
      <c r="T1491" s="21">
        <f>'MEP-CAD'!$H1491</f>
        <v>0</v>
      </c>
    </row>
    <row r="1492" spans="2:20" ht="20.7" thickBot="1" x14ac:dyDescent="0.6">
      <c r="B1492" s="73" t="str">
        <f t="shared" si="51"/>
        <v/>
      </c>
      <c r="C1492" s="73" t="str">
        <f t="shared" si="52"/>
        <v/>
      </c>
      <c r="D1492" s="70" t="str">
        <f t="shared" si="53"/>
        <v/>
      </c>
      <c r="Q1492" s="15" t="str">
        <f>IF(TRIM('MEP-CAD'!$C1492)="","",IF(LEFT('MEP-CAD'!$C1492,2)="99",'MEP-CAD'!$C1492,IF(LEN('MEP-CAD'!$C1492)=5,'MEP-CAD'!$C1492&amp;"0",'MEP-CAD'!$C1492)))</f>
        <v/>
      </c>
      <c r="R1492" s="36" t="str">
        <f>IF($Q1492="","VIDE",IF('MEP-CAD'!$G1492="",IF('MEP-CAD'!$E1492="",'MEP-CAD'!$D1492 &amp;IF('MEP-CAD'!$B1492="",""," ("&amp;'MEP-CAD'!$B1492&amp;")"),TRIM('MEP-CAD'!$E1492) &amp; IF('MEP-CAD'!$B1492="",""," ("&amp;'MEP-CAD'!$B1492&amp;")")),IF('MEP-CAD'!$F1492="", TRIM('MEP-CAD'!$E1492), IF('MEP-CAD'!$E1492="",'MEP-CAD'!$D1492,TRIM('MEP-CAD'!$E1492))&amp; IF('MEP-CAD'!$F1492="", " Qté.:"&amp;VLOOKUP('MEP-CAD'!$B1492,'MEP-CAD'!$AU:$AV,2,0)," ("&amp;'MEP-CAD'!$B1492&amp;")"&amp;" Qté.:"&amp;VLOOKUP('MEP-CAD'!$B1492,'MEP-CAD'!$AU:$AV,2,0)))))</f>
        <v>VIDE</v>
      </c>
      <c r="S1492" s="21">
        <f>ROUND('MEP-CAD'!$X1492,2)</f>
        <v>0</v>
      </c>
      <c r="T1492" s="21">
        <f>'MEP-CAD'!$H1492</f>
        <v>0</v>
      </c>
    </row>
    <row r="1493" spans="2:20" ht="20.7" thickBot="1" x14ac:dyDescent="0.6">
      <c r="B1493" s="73" t="str">
        <f t="shared" si="51"/>
        <v/>
      </c>
      <c r="C1493" s="73" t="str">
        <f t="shared" si="52"/>
        <v/>
      </c>
      <c r="D1493" s="70" t="str">
        <f t="shared" si="53"/>
        <v/>
      </c>
      <c r="Q1493" s="15" t="str">
        <f>IF(TRIM('MEP-CAD'!$C1493)="","",IF(LEFT('MEP-CAD'!$C1493,2)="99",'MEP-CAD'!$C1493,IF(LEN('MEP-CAD'!$C1493)=5,'MEP-CAD'!$C1493&amp;"0",'MEP-CAD'!$C1493)))</f>
        <v/>
      </c>
      <c r="R1493" s="36" t="str">
        <f>IF($Q1493="","VIDE",IF('MEP-CAD'!$G1493="",IF('MEP-CAD'!$E1493="",'MEP-CAD'!$D1493 &amp;IF('MEP-CAD'!$B1493="",""," ("&amp;'MEP-CAD'!$B1493&amp;")"),TRIM('MEP-CAD'!$E1493) &amp; IF('MEP-CAD'!$B1493="",""," ("&amp;'MEP-CAD'!$B1493&amp;")")),IF('MEP-CAD'!$F1493="", TRIM('MEP-CAD'!$E1493), IF('MEP-CAD'!$E1493="",'MEP-CAD'!$D1493,TRIM('MEP-CAD'!$E1493))&amp; IF('MEP-CAD'!$F1493="", " Qté.:"&amp;VLOOKUP('MEP-CAD'!$B1493,'MEP-CAD'!$AU:$AV,2,0)," ("&amp;'MEP-CAD'!$B1493&amp;")"&amp;" Qté.:"&amp;VLOOKUP('MEP-CAD'!$B1493,'MEP-CAD'!$AU:$AV,2,0)))))</f>
        <v>VIDE</v>
      </c>
      <c r="S1493" s="21">
        <f>ROUND('MEP-CAD'!$X1493,2)</f>
        <v>0</v>
      </c>
      <c r="T1493" s="21">
        <f>'MEP-CAD'!$H1493</f>
        <v>0</v>
      </c>
    </row>
    <row r="1494" spans="2:20" ht="20.7" thickBot="1" x14ac:dyDescent="0.6">
      <c r="B1494" s="73" t="str">
        <f t="shared" si="51"/>
        <v/>
      </c>
      <c r="C1494" s="73" t="str">
        <f t="shared" si="52"/>
        <v/>
      </c>
      <c r="D1494" s="70" t="str">
        <f t="shared" si="53"/>
        <v/>
      </c>
      <c r="Q1494" s="15" t="str">
        <f>IF(TRIM('MEP-CAD'!$C1494)="","",IF(LEFT('MEP-CAD'!$C1494,2)="99",'MEP-CAD'!$C1494,IF(LEN('MEP-CAD'!$C1494)=5,'MEP-CAD'!$C1494&amp;"0",'MEP-CAD'!$C1494)))</f>
        <v/>
      </c>
      <c r="R1494" s="36" t="str">
        <f>IF($Q1494="","VIDE",IF('MEP-CAD'!$G1494="",IF('MEP-CAD'!$E1494="",'MEP-CAD'!$D1494 &amp;IF('MEP-CAD'!$B1494="",""," ("&amp;'MEP-CAD'!$B1494&amp;")"),TRIM('MEP-CAD'!$E1494) &amp; IF('MEP-CAD'!$B1494="",""," ("&amp;'MEP-CAD'!$B1494&amp;")")),IF('MEP-CAD'!$F1494="", TRIM('MEP-CAD'!$E1494), IF('MEP-CAD'!$E1494="",'MEP-CAD'!$D1494,TRIM('MEP-CAD'!$E1494))&amp; IF('MEP-CAD'!$F1494="", " Qté.:"&amp;VLOOKUP('MEP-CAD'!$B1494,'MEP-CAD'!$AU:$AV,2,0)," ("&amp;'MEP-CAD'!$B1494&amp;")"&amp;" Qté.:"&amp;VLOOKUP('MEP-CAD'!$B1494,'MEP-CAD'!$AU:$AV,2,0)))))</f>
        <v>VIDE</v>
      </c>
      <c r="S1494" s="21">
        <f>ROUND('MEP-CAD'!$X1494,2)</f>
        <v>0</v>
      </c>
      <c r="T1494" s="21">
        <f>'MEP-CAD'!$H1494</f>
        <v>0</v>
      </c>
    </row>
    <row r="1495" spans="2:20" ht="20.7" thickBot="1" x14ac:dyDescent="0.6">
      <c r="B1495" s="73" t="str">
        <f t="shared" si="51"/>
        <v/>
      </c>
      <c r="C1495" s="73" t="str">
        <f t="shared" si="52"/>
        <v/>
      </c>
      <c r="D1495" s="70" t="str">
        <f t="shared" si="53"/>
        <v/>
      </c>
      <c r="Q1495" s="15" t="str">
        <f>IF(TRIM('MEP-CAD'!$C1495)="","",IF(LEFT('MEP-CAD'!$C1495,2)="99",'MEP-CAD'!$C1495,IF(LEN('MEP-CAD'!$C1495)=5,'MEP-CAD'!$C1495&amp;"0",'MEP-CAD'!$C1495)))</f>
        <v/>
      </c>
      <c r="R1495" s="36" t="str">
        <f>IF($Q1495="","VIDE",IF('MEP-CAD'!$G1495="",IF('MEP-CAD'!$E1495="",'MEP-CAD'!$D1495 &amp;IF('MEP-CAD'!$B1495="",""," ("&amp;'MEP-CAD'!$B1495&amp;")"),TRIM('MEP-CAD'!$E1495) &amp; IF('MEP-CAD'!$B1495="",""," ("&amp;'MEP-CAD'!$B1495&amp;")")),IF('MEP-CAD'!$F1495="", TRIM('MEP-CAD'!$E1495), IF('MEP-CAD'!$E1495="",'MEP-CAD'!$D1495,TRIM('MEP-CAD'!$E1495))&amp; IF('MEP-CAD'!$F1495="", " Qté.:"&amp;VLOOKUP('MEP-CAD'!$B1495,'MEP-CAD'!$AU:$AV,2,0)," ("&amp;'MEP-CAD'!$B1495&amp;")"&amp;" Qté.:"&amp;VLOOKUP('MEP-CAD'!$B1495,'MEP-CAD'!$AU:$AV,2,0)))))</f>
        <v>VIDE</v>
      </c>
      <c r="S1495" s="21">
        <f>ROUND('MEP-CAD'!$X1495,2)</f>
        <v>0</v>
      </c>
      <c r="T1495" s="21">
        <f>'MEP-CAD'!$H1495</f>
        <v>0</v>
      </c>
    </row>
    <row r="1496" spans="2:20" ht="20.7" thickBot="1" x14ac:dyDescent="0.6">
      <c r="B1496" s="73" t="str">
        <f t="shared" si="51"/>
        <v/>
      </c>
      <c r="C1496" s="73" t="str">
        <f t="shared" si="52"/>
        <v/>
      </c>
      <c r="D1496" s="70" t="str">
        <f t="shared" si="53"/>
        <v/>
      </c>
      <c r="Q1496" s="15" t="str">
        <f>IF(TRIM('MEP-CAD'!$C1496)="","",IF(LEFT('MEP-CAD'!$C1496,2)="99",'MEP-CAD'!$C1496,IF(LEN('MEP-CAD'!$C1496)=5,'MEP-CAD'!$C1496&amp;"0",'MEP-CAD'!$C1496)))</f>
        <v/>
      </c>
      <c r="R1496" s="36" t="str">
        <f>IF($Q1496="","VIDE",IF('MEP-CAD'!$G1496="",IF('MEP-CAD'!$E1496="",'MEP-CAD'!$D1496 &amp;IF('MEP-CAD'!$B1496="",""," ("&amp;'MEP-CAD'!$B1496&amp;")"),TRIM('MEP-CAD'!$E1496) &amp; IF('MEP-CAD'!$B1496="",""," ("&amp;'MEP-CAD'!$B1496&amp;")")),IF('MEP-CAD'!$F1496="", TRIM('MEP-CAD'!$E1496), IF('MEP-CAD'!$E1496="",'MEP-CAD'!$D1496,TRIM('MEP-CAD'!$E1496))&amp; IF('MEP-CAD'!$F1496="", " Qté.:"&amp;VLOOKUP('MEP-CAD'!$B1496,'MEP-CAD'!$AU:$AV,2,0)," ("&amp;'MEP-CAD'!$B1496&amp;")"&amp;" Qté.:"&amp;VLOOKUP('MEP-CAD'!$B1496,'MEP-CAD'!$AU:$AV,2,0)))))</f>
        <v>VIDE</v>
      </c>
      <c r="S1496" s="21">
        <f>ROUND('MEP-CAD'!$X1496,2)</f>
        <v>0</v>
      </c>
      <c r="T1496" s="21">
        <f>'MEP-CAD'!$H1496</f>
        <v>0</v>
      </c>
    </row>
    <row r="1497" spans="2:20" ht="20.7" thickBot="1" x14ac:dyDescent="0.6">
      <c r="B1497" s="73" t="str">
        <f t="shared" si="51"/>
        <v/>
      </c>
      <c r="C1497" s="73" t="str">
        <f t="shared" si="52"/>
        <v/>
      </c>
      <c r="D1497" s="70" t="str">
        <f t="shared" si="53"/>
        <v/>
      </c>
      <c r="Q1497" s="15" t="str">
        <f>IF(TRIM('MEP-CAD'!$C1497)="","",IF(LEFT('MEP-CAD'!$C1497,2)="99",'MEP-CAD'!$C1497,IF(LEN('MEP-CAD'!$C1497)=5,'MEP-CAD'!$C1497&amp;"0",'MEP-CAD'!$C1497)))</f>
        <v/>
      </c>
      <c r="R1497" s="36" t="str">
        <f>IF($Q1497="","VIDE",IF('MEP-CAD'!$G1497="",IF('MEP-CAD'!$E1497="",'MEP-CAD'!$D1497 &amp;IF('MEP-CAD'!$B1497="",""," ("&amp;'MEP-CAD'!$B1497&amp;")"),TRIM('MEP-CAD'!$E1497) &amp; IF('MEP-CAD'!$B1497="",""," ("&amp;'MEP-CAD'!$B1497&amp;")")),IF('MEP-CAD'!$F1497="", TRIM('MEP-CAD'!$E1497), IF('MEP-CAD'!$E1497="",'MEP-CAD'!$D1497,TRIM('MEP-CAD'!$E1497))&amp; IF('MEP-CAD'!$F1497="", " Qté.:"&amp;VLOOKUP('MEP-CAD'!$B1497,'MEP-CAD'!$AU:$AV,2,0)," ("&amp;'MEP-CAD'!$B1497&amp;")"&amp;" Qté.:"&amp;VLOOKUP('MEP-CAD'!$B1497,'MEP-CAD'!$AU:$AV,2,0)))))</f>
        <v>VIDE</v>
      </c>
      <c r="S1497" s="21">
        <f>ROUND('MEP-CAD'!$X1497,2)</f>
        <v>0</v>
      </c>
      <c r="T1497" s="21">
        <f>'MEP-CAD'!$H1497</f>
        <v>0</v>
      </c>
    </row>
    <row r="1498" spans="2:20" ht="20.7" thickBot="1" x14ac:dyDescent="0.6">
      <c r="B1498" s="73" t="str">
        <f t="shared" si="51"/>
        <v/>
      </c>
      <c r="C1498" s="73" t="str">
        <f t="shared" si="52"/>
        <v/>
      </c>
      <c r="D1498" s="70" t="str">
        <f t="shared" si="53"/>
        <v/>
      </c>
      <c r="Q1498" s="15" t="str">
        <f>IF(TRIM('MEP-CAD'!$C1498)="","",IF(LEFT('MEP-CAD'!$C1498,2)="99",'MEP-CAD'!$C1498,IF(LEN('MEP-CAD'!$C1498)=5,'MEP-CAD'!$C1498&amp;"0",'MEP-CAD'!$C1498)))</f>
        <v/>
      </c>
      <c r="R1498" s="36" t="str">
        <f>IF($Q1498="","VIDE",IF('MEP-CAD'!$G1498="",IF('MEP-CAD'!$E1498="",'MEP-CAD'!$D1498 &amp;IF('MEP-CAD'!$B1498="",""," ("&amp;'MEP-CAD'!$B1498&amp;")"),TRIM('MEP-CAD'!$E1498) &amp; IF('MEP-CAD'!$B1498="",""," ("&amp;'MEP-CAD'!$B1498&amp;")")),IF('MEP-CAD'!$F1498="", TRIM('MEP-CAD'!$E1498), IF('MEP-CAD'!$E1498="",'MEP-CAD'!$D1498,TRIM('MEP-CAD'!$E1498))&amp; IF('MEP-CAD'!$F1498="", " Qté.:"&amp;VLOOKUP('MEP-CAD'!$B1498,'MEP-CAD'!$AU:$AV,2,0)," ("&amp;'MEP-CAD'!$B1498&amp;")"&amp;" Qté.:"&amp;VLOOKUP('MEP-CAD'!$B1498,'MEP-CAD'!$AU:$AV,2,0)))))</f>
        <v>VIDE</v>
      </c>
      <c r="S1498" s="21">
        <f>ROUND('MEP-CAD'!$X1498,2)</f>
        <v>0</v>
      </c>
      <c r="T1498" s="21">
        <f>'MEP-CAD'!$H1498</f>
        <v>0</v>
      </c>
    </row>
    <row r="1499" spans="2:20" ht="20.7" thickBot="1" x14ac:dyDescent="0.6">
      <c r="B1499" s="73" t="str">
        <f t="shared" si="51"/>
        <v/>
      </c>
      <c r="C1499" s="73" t="str">
        <f t="shared" si="52"/>
        <v/>
      </c>
      <c r="D1499" s="70" t="str">
        <f t="shared" si="53"/>
        <v/>
      </c>
      <c r="Q1499" s="15" t="str">
        <f>IF(TRIM('MEP-CAD'!$C1499)="","",IF(LEFT('MEP-CAD'!$C1499,2)="99",'MEP-CAD'!$C1499,IF(LEN('MEP-CAD'!$C1499)=5,'MEP-CAD'!$C1499&amp;"0",'MEP-CAD'!$C1499)))</f>
        <v/>
      </c>
      <c r="R1499" s="36" t="str">
        <f>IF($Q1499="","VIDE",IF('MEP-CAD'!$G1499="",IF('MEP-CAD'!$E1499="",'MEP-CAD'!$D1499 &amp;IF('MEP-CAD'!$B1499="",""," ("&amp;'MEP-CAD'!$B1499&amp;")"),TRIM('MEP-CAD'!$E1499) &amp; IF('MEP-CAD'!$B1499="",""," ("&amp;'MEP-CAD'!$B1499&amp;")")),IF('MEP-CAD'!$F1499="", TRIM('MEP-CAD'!$E1499), IF('MEP-CAD'!$E1499="",'MEP-CAD'!$D1499,TRIM('MEP-CAD'!$E1499))&amp; IF('MEP-CAD'!$F1499="", " Qté.:"&amp;VLOOKUP('MEP-CAD'!$B1499,'MEP-CAD'!$AU:$AV,2,0)," ("&amp;'MEP-CAD'!$B1499&amp;")"&amp;" Qté.:"&amp;VLOOKUP('MEP-CAD'!$B1499,'MEP-CAD'!$AU:$AV,2,0)))))</f>
        <v>VIDE</v>
      </c>
      <c r="S1499" s="21">
        <f>ROUND('MEP-CAD'!$X1499,2)</f>
        <v>0</v>
      </c>
      <c r="T1499" s="21">
        <f>'MEP-CAD'!$H1499</f>
        <v>0</v>
      </c>
    </row>
    <row r="1500" spans="2:20" ht="20.7" thickBot="1" x14ac:dyDescent="0.6">
      <c r="B1500" s="73" t="str">
        <f t="shared" si="51"/>
        <v/>
      </c>
      <c r="C1500" s="73" t="str">
        <f t="shared" si="52"/>
        <v/>
      </c>
      <c r="D1500" s="70" t="str">
        <f t="shared" si="53"/>
        <v/>
      </c>
      <c r="Q1500" s="15" t="str">
        <f>IF(TRIM('MEP-CAD'!$C1500)="","",IF(LEFT('MEP-CAD'!$C1500,2)="99",'MEP-CAD'!$C1500,IF(LEN('MEP-CAD'!$C1500)=5,'MEP-CAD'!$C1500&amp;"0",'MEP-CAD'!$C1500)))</f>
        <v/>
      </c>
      <c r="R1500" s="36" t="str">
        <f>IF($Q1500="","VIDE",IF('MEP-CAD'!$G1500="",IF('MEP-CAD'!$E1500="",'MEP-CAD'!$D1500 &amp;IF('MEP-CAD'!$B1500="",""," ("&amp;'MEP-CAD'!$B1500&amp;")"),TRIM('MEP-CAD'!$E1500) &amp; IF('MEP-CAD'!$B1500="",""," ("&amp;'MEP-CAD'!$B1500&amp;")")),IF('MEP-CAD'!$F1500="", TRIM('MEP-CAD'!$E1500), IF('MEP-CAD'!$E1500="",'MEP-CAD'!$D1500,TRIM('MEP-CAD'!$E1500))&amp; IF('MEP-CAD'!$F1500="", " Qté.:"&amp;VLOOKUP('MEP-CAD'!$B1500,'MEP-CAD'!$AU:$AV,2,0)," ("&amp;'MEP-CAD'!$B1500&amp;")"&amp;" Qté.:"&amp;VLOOKUP('MEP-CAD'!$B1500,'MEP-CAD'!$AU:$AV,2,0)))))</f>
        <v>VIDE</v>
      </c>
      <c r="S1500" s="21">
        <f>ROUND('MEP-CAD'!$X1500,2)</f>
        <v>0</v>
      </c>
      <c r="T1500" s="21">
        <f>'MEP-CAD'!$H1500</f>
        <v>0</v>
      </c>
    </row>
    <row r="1501" spans="2:20" ht="20.7" thickBot="1" x14ac:dyDescent="0.6">
      <c r="B1501" s="73" t="str">
        <f t="shared" si="51"/>
        <v/>
      </c>
      <c r="C1501" s="73" t="str">
        <f t="shared" si="52"/>
        <v/>
      </c>
      <c r="D1501" s="70" t="str">
        <f t="shared" si="53"/>
        <v/>
      </c>
      <c r="Q1501" s="15" t="str">
        <f>IF(TRIM('MEP-CAD'!$C1501)="","",IF(LEFT('MEP-CAD'!$C1501,2)="99",'MEP-CAD'!$C1501,IF(LEN('MEP-CAD'!$C1501)=5,'MEP-CAD'!$C1501&amp;"0",'MEP-CAD'!$C1501)))</f>
        <v/>
      </c>
      <c r="R1501" s="36" t="str">
        <f>IF($Q1501="","VIDE",IF('MEP-CAD'!$G1501="",IF('MEP-CAD'!$E1501="",'MEP-CAD'!$D1501 &amp;IF('MEP-CAD'!$B1501="",""," ("&amp;'MEP-CAD'!$B1501&amp;")"),TRIM('MEP-CAD'!$E1501) &amp; IF('MEP-CAD'!$B1501="",""," ("&amp;'MEP-CAD'!$B1501&amp;")")),IF('MEP-CAD'!$F1501="", TRIM('MEP-CAD'!$E1501), IF('MEP-CAD'!$E1501="",'MEP-CAD'!$D1501,TRIM('MEP-CAD'!$E1501))&amp; IF('MEP-CAD'!$F1501="", " Qté.:"&amp;VLOOKUP('MEP-CAD'!$B1501,'MEP-CAD'!$AU:$AV,2,0)," ("&amp;'MEP-CAD'!$B1501&amp;")"&amp;" Qté.:"&amp;VLOOKUP('MEP-CAD'!$B1501,'MEP-CAD'!$AU:$AV,2,0)))))</f>
        <v>VIDE</v>
      </c>
      <c r="S1501" s="21">
        <f>ROUND('MEP-CAD'!$X1501,2)</f>
        <v>0</v>
      </c>
      <c r="T1501" s="21">
        <f>'MEP-CAD'!$H1501</f>
        <v>0</v>
      </c>
    </row>
    <row r="1502" spans="2:20" ht="20.7" thickBot="1" x14ac:dyDescent="0.6">
      <c r="B1502" s="73" t="str">
        <f t="shared" si="51"/>
        <v/>
      </c>
      <c r="C1502" s="73" t="str">
        <f t="shared" si="52"/>
        <v/>
      </c>
      <c r="D1502" s="70" t="str">
        <f t="shared" si="53"/>
        <v/>
      </c>
      <c r="Q1502" s="15" t="str">
        <f>IF(TRIM('MEP-CAD'!$C1502)="","",IF(LEFT('MEP-CAD'!$C1502,2)="99",'MEP-CAD'!$C1502,IF(LEN('MEP-CAD'!$C1502)=5,'MEP-CAD'!$C1502&amp;"0",'MEP-CAD'!$C1502)))</f>
        <v/>
      </c>
      <c r="R1502" s="36" t="str">
        <f>IF($Q1502="","VIDE",IF('MEP-CAD'!$G1502="",IF('MEP-CAD'!$E1502="",'MEP-CAD'!$D1502 &amp;IF('MEP-CAD'!$B1502="",""," ("&amp;'MEP-CAD'!$B1502&amp;")"),TRIM('MEP-CAD'!$E1502) &amp; IF('MEP-CAD'!$B1502="",""," ("&amp;'MEP-CAD'!$B1502&amp;")")),IF('MEP-CAD'!$F1502="", TRIM('MEP-CAD'!$E1502), IF('MEP-CAD'!$E1502="",'MEP-CAD'!$D1502,TRIM('MEP-CAD'!$E1502))&amp; IF('MEP-CAD'!$F1502="", " Qté.:"&amp;VLOOKUP('MEP-CAD'!$B1502,'MEP-CAD'!$AU:$AV,2,0)," ("&amp;'MEP-CAD'!$B1502&amp;")"&amp;" Qté.:"&amp;VLOOKUP('MEP-CAD'!$B1502,'MEP-CAD'!$AU:$AV,2,0)))))</f>
        <v>VIDE</v>
      </c>
      <c r="S1502" s="21">
        <f>ROUND('MEP-CAD'!$X1502,2)</f>
        <v>0</v>
      </c>
      <c r="T1502" s="21">
        <f>'MEP-CAD'!$H1502</f>
        <v>0</v>
      </c>
    </row>
    <row r="1503" spans="2:20" ht="20.7" thickBot="1" x14ac:dyDescent="0.6">
      <c r="B1503" s="73" t="str">
        <f t="shared" si="51"/>
        <v/>
      </c>
      <c r="C1503" s="73" t="str">
        <f t="shared" si="52"/>
        <v/>
      </c>
      <c r="D1503" s="70" t="str">
        <f t="shared" si="53"/>
        <v/>
      </c>
      <c r="Q1503" s="15" t="str">
        <f>IF(TRIM('MEP-CAD'!$C1503)="","",IF(LEFT('MEP-CAD'!$C1503,2)="99",'MEP-CAD'!$C1503,IF(LEN('MEP-CAD'!$C1503)=5,'MEP-CAD'!$C1503&amp;"0",'MEP-CAD'!$C1503)))</f>
        <v/>
      </c>
      <c r="R1503" s="36" t="str">
        <f>IF($Q1503="","VIDE",IF('MEP-CAD'!$G1503="",IF('MEP-CAD'!$E1503="",'MEP-CAD'!$D1503 &amp;IF('MEP-CAD'!$B1503="",""," ("&amp;'MEP-CAD'!$B1503&amp;")"),TRIM('MEP-CAD'!$E1503) &amp; IF('MEP-CAD'!$B1503="",""," ("&amp;'MEP-CAD'!$B1503&amp;")")),IF('MEP-CAD'!$F1503="", TRIM('MEP-CAD'!$E1503), IF('MEP-CAD'!$E1503="",'MEP-CAD'!$D1503,TRIM('MEP-CAD'!$E1503))&amp; IF('MEP-CAD'!$F1503="", " Qté.:"&amp;VLOOKUP('MEP-CAD'!$B1503,'MEP-CAD'!$AU:$AV,2,0)," ("&amp;'MEP-CAD'!$B1503&amp;")"&amp;" Qté.:"&amp;VLOOKUP('MEP-CAD'!$B1503,'MEP-CAD'!$AU:$AV,2,0)))))</f>
        <v>VIDE</v>
      </c>
      <c r="S1503" s="21">
        <f>ROUND('MEP-CAD'!$X1503,2)</f>
        <v>0</v>
      </c>
      <c r="T1503" s="21">
        <f>'MEP-CAD'!$H1503</f>
        <v>0</v>
      </c>
    </row>
    <row r="1504" spans="2:20" ht="20.7" thickBot="1" x14ac:dyDescent="0.6">
      <c r="B1504" s="73" t="str">
        <f t="shared" si="51"/>
        <v/>
      </c>
      <c r="C1504" s="73" t="str">
        <f t="shared" si="52"/>
        <v/>
      </c>
      <c r="D1504" s="70" t="str">
        <f t="shared" si="53"/>
        <v/>
      </c>
      <c r="Q1504" s="15" t="str">
        <f>IF(TRIM('MEP-CAD'!$C1504)="","",IF(LEFT('MEP-CAD'!$C1504,2)="99",'MEP-CAD'!$C1504,IF(LEN('MEP-CAD'!$C1504)=5,'MEP-CAD'!$C1504&amp;"0",'MEP-CAD'!$C1504)))</f>
        <v/>
      </c>
      <c r="R1504" s="36" t="str">
        <f>IF($Q1504="","VIDE",IF('MEP-CAD'!$G1504="",IF('MEP-CAD'!$E1504="",'MEP-CAD'!$D1504 &amp;IF('MEP-CAD'!$B1504="",""," ("&amp;'MEP-CAD'!$B1504&amp;")"),TRIM('MEP-CAD'!$E1504) &amp; IF('MEP-CAD'!$B1504="",""," ("&amp;'MEP-CAD'!$B1504&amp;")")),IF('MEP-CAD'!$F1504="", TRIM('MEP-CAD'!$E1504), IF('MEP-CAD'!$E1504="",'MEP-CAD'!$D1504,TRIM('MEP-CAD'!$E1504))&amp; IF('MEP-CAD'!$F1504="", " Qté.:"&amp;VLOOKUP('MEP-CAD'!$B1504,'MEP-CAD'!$AU:$AV,2,0)," ("&amp;'MEP-CAD'!$B1504&amp;")"&amp;" Qté.:"&amp;VLOOKUP('MEP-CAD'!$B1504,'MEP-CAD'!$AU:$AV,2,0)))))</f>
        <v>VIDE</v>
      </c>
      <c r="S1504" s="21">
        <f>ROUND('MEP-CAD'!$X1504,2)</f>
        <v>0</v>
      </c>
      <c r="T1504" s="21">
        <f>'MEP-CAD'!$H1504</f>
        <v>0</v>
      </c>
    </row>
    <row r="1505" spans="2:20" ht="20.7" thickBot="1" x14ac:dyDescent="0.6">
      <c r="B1505" s="73" t="str">
        <f t="shared" si="51"/>
        <v/>
      </c>
      <c r="C1505" s="73" t="str">
        <f t="shared" si="52"/>
        <v/>
      </c>
      <c r="D1505" s="70" t="str">
        <f t="shared" si="53"/>
        <v/>
      </c>
      <c r="Q1505" s="15" t="str">
        <f>IF(TRIM('MEP-CAD'!$C1505)="","",IF(LEFT('MEP-CAD'!$C1505,2)="99",'MEP-CAD'!$C1505,IF(LEN('MEP-CAD'!$C1505)=5,'MEP-CAD'!$C1505&amp;"0",'MEP-CAD'!$C1505)))</f>
        <v/>
      </c>
      <c r="R1505" s="36" t="str">
        <f>IF($Q1505="","VIDE",IF('MEP-CAD'!$G1505="",IF('MEP-CAD'!$E1505="",'MEP-CAD'!$D1505 &amp;IF('MEP-CAD'!$B1505="",""," ("&amp;'MEP-CAD'!$B1505&amp;")"),TRIM('MEP-CAD'!$E1505) &amp; IF('MEP-CAD'!$B1505="",""," ("&amp;'MEP-CAD'!$B1505&amp;")")),IF('MEP-CAD'!$F1505="", TRIM('MEP-CAD'!$E1505), IF('MEP-CAD'!$E1505="",'MEP-CAD'!$D1505,TRIM('MEP-CAD'!$E1505))&amp; IF('MEP-CAD'!$F1505="", " Qté.:"&amp;VLOOKUP('MEP-CAD'!$B1505,'MEP-CAD'!$AU:$AV,2,0)," ("&amp;'MEP-CAD'!$B1505&amp;")"&amp;" Qté.:"&amp;VLOOKUP('MEP-CAD'!$B1505,'MEP-CAD'!$AU:$AV,2,0)))))</f>
        <v>VIDE</v>
      </c>
      <c r="S1505" s="21">
        <f>ROUND('MEP-CAD'!$X1505,2)</f>
        <v>0</v>
      </c>
      <c r="T1505" s="21">
        <f>'MEP-CAD'!$H1505</f>
        <v>0</v>
      </c>
    </row>
    <row r="1506" spans="2:20" ht="20.7" thickBot="1" x14ac:dyDescent="0.6">
      <c r="B1506" s="73" t="str">
        <f t="shared" si="51"/>
        <v/>
      </c>
      <c r="C1506" s="73" t="str">
        <f t="shared" si="52"/>
        <v/>
      </c>
      <c r="D1506" s="70" t="str">
        <f t="shared" si="53"/>
        <v/>
      </c>
      <c r="Q1506" s="15" t="str">
        <f>IF(TRIM('MEP-CAD'!$C1506)="","",IF(LEFT('MEP-CAD'!$C1506,2)="99",'MEP-CAD'!$C1506,IF(LEN('MEP-CAD'!$C1506)=5,'MEP-CAD'!$C1506&amp;"0",'MEP-CAD'!$C1506)))</f>
        <v/>
      </c>
      <c r="R1506" s="36" t="str">
        <f>IF($Q1506="","VIDE",IF('MEP-CAD'!$G1506="",IF('MEP-CAD'!$E1506="",'MEP-CAD'!$D1506 &amp;IF('MEP-CAD'!$B1506="",""," ("&amp;'MEP-CAD'!$B1506&amp;")"),TRIM('MEP-CAD'!$E1506) &amp; IF('MEP-CAD'!$B1506="",""," ("&amp;'MEP-CAD'!$B1506&amp;")")),IF('MEP-CAD'!$F1506="", TRIM('MEP-CAD'!$E1506), IF('MEP-CAD'!$E1506="",'MEP-CAD'!$D1506,TRIM('MEP-CAD'!$E1506))&amp; IF('MEP-CAD'!$F1506="", " Qté.:"&amp;VLOOKUP('MEP-CAD'!$B1506,'MEP-CAD'!$AU:$AV,2,0)," ("&amp;'MEP-CAD'!$B1506&amp;")"&amp;" Qté.:"&amp;VLOOKUP('MEP-CAD'!$B1506,'MEP-CAD'!$AU:$AV,2,0)))))</f>
        <v>VIDE</v>
      </c>
      <c r="S1506" s="21">
        <f>ROUND('MEP-CAD'!$X1506,2)</f>
        <v>0</v>
      </c>
      <c r="T1506" s="21">
        <f>'MEP-CAD'!$H1506</f>
        <v>0</v>
      </c>
    </row>
    <row r="1507" spans="2:20" ht="20.7" thickBot="1" x14ac:dyDescent="0.6">
      <c r="B1507" s="73" t="str">
        <f t="shared" si="51"/>
        <v/>
      </c>
      <c r="C1507" s="73" t="str">
        <f t="shared" si="52"/>
        <v/>
      </c>
      <c r="D1507" s="70" t="str">
        <f t="shared" si="53"/>
        <v/>
      </c>
      <c r="Q1507" s="15" t="str">
        <f>IF(TRIM('MEP-CAD'!$C1507)="","",IF(LEFT('MEP-CAD'!$C1507,2)="99",'MEP-CAD'!$C1507,IF(LEN('MEP-CAD'!$C1507)=5,'MEP-CAD'!$C1507&amp;"0",'MEP-CAD'!$C1507)))</f>
        <v/>
      </c>
      <c r="R1507" s="36" t="str">
        <f>IF($Q1507="","VIDE",IF('MEP-CAD'!$G1507="",IF('MEP-CAD'!$E1507="",'MEP-CAD'!$D1507 &amp;IF('MEP-CAD'!$B1507="",""," ("&amp;'MEP-CAD'!$B1507&amp;")"),TRIM('MEP-CAD'!$E1507) &amp; IF('MEP-CAD'!$B1507="",""," ("&amp;'MEP-CAD'!$B1507&amp;")")),IF('MEP-CAD'!$F1507="", TRIM('MEP-CAD'!$E1507), IF('MEP-CAD'!$E1507="",'MEP-CAD'!$D1507,TRIM('MEP-CAD'!$E1507))&amp; IF('MEP-CAD'!$F1507="", " Qté.:"&amp;VLOOKUP('MEP-CAD'!$B1507,'MEP-CAD'!$AU:$AV,2,0)," ("&amp;'MEP-CAD'!$B1507&amp;")"&amp;" Qté.:"&amp;VLOOKUP('MEP-CAD'!$B1507,'MEP-CAD'!$AU:$AV,2,0)))))</f>
        <v>VIDE</v>
      </c>
      <c r="S1507" s="21">
        <f>ROUND('MEP-CAD'!$X1507,2)</f>
        <v>0</v>
      </c>
      <c r="T1507" s="21">
        <f>'MEP-CAD'!$H1507</f>
        <v>0</v>
      </c>
    </row>
    <row r="1508" spans="2:20" ht="20.7" thickBot="1" x14ac:dyDescent="0.6">
      <c r="B1508" s="73" t="str">
        <f t="shared" si="51"/>
        <v/>
      </c>
      <c r="C1508" s="73" t="str">
        <f t="shared" si="52"/>
        <v/>
      </c>
      <c r="D1508" s="70" t="str">
        <f t="shared" si="53"/>
        <v/>
      </c>
      <c r="Q1508" s="15" t="str">
        <f>IF(TRIM('MEP-CAD'!$C1508)="","",IF(LEFT('MEP-CAD'!$C1508,2)="99",'MEP-CAD'!$C1508,IF(LEN('MEP-CAD'!$C1508)=5,'MEP-CAD'!$C1508&amp;"0",'MEP-CAD'!$C1508)))</f>
        <v/>
      </c>
      <c r="R1508" s="36" t="str">
        <f>IF($Q1508="","VIDE",IF('MEP-CAD'!$G1508="",IF('MEP-CAD'!$E1508="",'MEP-CAD'!$D1508 &amp;IF('MEP-CAD'!$B1508="",""," ("&amp;'MEP-CAD'!$B1508&amp;")"),TRIM('MEP-CAD'!$E1508) &amp; IF('MEP-CAD'!$B1508="",""," ("&amp;'MEP-CAD'!$B1508&amp;")")),IF('MEP-CAD'!$F1508="", TRIM('MEP-CAD'!$E1508), IF('MEP-CAD'!$E1508="",'MEP-CAD'!$D1508,TRIM('MEP-CAD'!$E1508))&amp; IF('MEP-CAD'!$F1508="", " Qté.:"&amp;VLOOKUP('MEP-CAD'!$B1508,'MEP-CAD'!$AU:$AV,2,0)," ("&amp;'MEP-CAD'!$B1508&amp;")"&amp;" Qté.:"&amp;VLOOKUP('MEP-CAD'!$B1508,'MEP-CAD'!$AU:$AV,2,0)))))</f>
        <v>VIDE</v>
      </c>
      <c r="S1508" s="21">
        <f>ROUND('MEP-CAD'!$X1508,2)</f>
        <v>0</v>
      </c>
      <c r="T1508" s="21">
        <f>'MEP-CAD'!$H1508</f>
        <v>0</v>
      </c>
    </row>
    <row r="1509" spans="2:20" ht="20.7" thickBot="1" x14ac:dyDescent="0.6">
      <c r="B1509" s="73" t="str">
        <f t="shared" si="51"/>
        <v/>
      </c>
      <c r="C1509" s="73" t="str">
        <f t="shared" si="52"/>
        <v/>
      </c>
      <c r="D1509" s="70" t="str">
        <f t="shared" si="53"/>
        <v/>
      </c>
      <c r="Q1509" s="15" t="str">
        <f>IF(TRIM('MEP-CAD'!$C1509)="","",IF(LEFT('MEP-CAD'!$C1509,2)="99",'MEP-CAD'!$C1509,IF(LEN('MEP-CAD'!$C1509)=5,'MEP-CAD'!$C1509&amp;"0",'MEP-CAD'!$C1509)))</f>
        <v/>
      </c>
      <c r="R1509" s="36" t="str">
        <f>IF($Q1509="","VIDE",IF('MEP-CAD'!$G1509="",IF('MEP-CAD'!$E1509="",'MEP-CAD'!$D1509 &amp;IF('MEP-CAD'!$B1509="",""," ("&amp;'MEP-CAD'!$B1509&amp;")"),TRIM('MEP-CAD'!$E1509) &amp; IF('MEP-CAD'!$B1509="",""," ("&amp;'MEP-CAD'!$B1509&amp;")")),IF('MEP-CAD'!$F1509="", TRIM('MEP-CAD'!$E1509), IF('MEP-CAD'!$E1509="",'MEP-CAD'!$D1509,TRIM('MEP-CAD'!$E1509))&amp; IF('MEP-CAD'!$F1509="", " Qté.:"&amp;VLOOKUP('MEP-CAD'!$B1509,'MEP-CAD'!$AU:$AV,2,0)," ("&amp;'MEP-CAD'!$B1509&amp;")"&amp;" Qté.:"&amp;VLOOKUP('MEP-CAD'!$B1509,'MEP-CAD'!$AU:$AV,2,0)))))</f>
        <v>VIDE</v>
      </c>
      <c r="S1509" s="21">
        <f>ROUND('MEP-CAD'!$X1509,2)</f>
        <v>0</v>
      </c>
      <c r="T1509" s="21">
        <f>'MEP-CAD'!$H1509</f>
        <v>0</v>
      </c>
    </row>
    <row r="1510" spans="2:20" ht="20.7" thickBot="1" x14ac:dyDescent="0.6">
      <c r="B1510" s="73" t="str">
        <f t="shared" si="51"/>
        <v/>
      </c>
      <c r="C1510" s="73" t="str">
        <f t="shared" si="52"/>
        <v/>
      </c>
      <c r="D1510" s="70" t="str">
        <f t="shared" si="53"/>
        <v/>
      </c>
      <c r="Q1510" s="15" t="str">
        <f>IF(TRIM('MEP-CAD'!$C1510)="","",IF(LEFT('MEP-CAD'!$C1510,2)="99",'MEP-CAD'!$C1510,IF(LEN('MEP-CAD'!$C1510)=5,'MEP-CAD'!$C1510&amp;"0",'MEP-CAD'!$C1510)))</f>
        <v/>
      </c>
      <c r="R1510" s="36" t="str">
        <f>IF($Q1510="","VIDE",IF('MEP-CAD'!$G1510="",IF('MEP-CAD'!$E1510="",'MEP-CAD'!$D1510 &amp;IF('MEP-CAD'!$B1510="",""," ("&amp;'MEP-CAD'!$B1510&amp;")"),TRIM('MEP-CAD'!$E1510) &amp; IF('MEP-CAD'!$B1510="",""," ("&amp;'MEP-CAD'!$B1510&amp;")")),IF('MEP-CAD'!$F1510="", TRIM('MEP-CAD'!$E1510), IF('MEP-CAD'!$E1510="",'MEP-CAD'!$D1510,TRIM('MEP-CAD'!$E1510))&amp; IF('MEP-CAD'!$F1510="", " Qté.:"&amp;VLOOKUP('MEP-CAD'!$B1510,'MEP-CAD'!$AU:$AV,2,0)," ("&amp;'MEP-CAD'!$B1510&amp;")"&amp;" Qté.:"&amp;VLOOKUP('MEP-CAD'!$B1510,'MEP-CAD'!$AU:$AV,2,0)))))</f>
        <v>VIDE</v>
      </c>
      <c r="S1510" s="21">
        <f>ROUND('MEP-CAD'!$X1510,2)</f>
        <v>0</v>
      </c>
      <c r="T1510" s="21">
        <f>'MEP-CAD'!$H1510</f>
        <v>0</v>
      </c>
    </row>
    <row r="1511" spans="2:20" ht="20.7" thickBot="1" x14ac:dyDescent="0.6">
      <c r="B1511" s="73" t="str">
        <f t="shared" si="51"/>
        <v/>
      </c>
      <c r="C1511" s="73" t="str">
        <f t="shared" si="52"/>
        <v/>
      </c>
      <c r="D1511" s="70" t="str">
        <f t="shared" si="53"/>
        <v/>
      </c>
      <c r="Q1511" s="15" t="str">
        <f>IF(TRIM('MEP-CAD'!$C1511)="","",IF(LEFT('MEP-CAD'!$C1511,2)="99",'MEP-CAD'!$C1511,IF(LEN('MEP-CAD'!$C1511)=5,'MEP-CAD'!$C1511&amp;"0",'MEP-CAD'!$C1511)))</f>
        <v/>
      </c>
      <c r="R1511" s="36" t="str">
        <f>IF($Q1511="","VIDE",IF('MEP-CAD'!$G1511="",IF('MEP-CAD'!$E1511="",'MEP-CAD'!$D1511 &amp;IF('MEP-CAD'!$B1511="",""," ("&amp;'MEP-CAD'!$B1511&amp;")"),TRIM('MEP-CAD'!$E1511) &amp; IF('MEP-CAD'!$B1511="",""," ("&amp;'MEP-CAD'!$B1511&amp;")")),IF('MEP-CAD'!$F1511="", TRIM('MEP-CAD'!$E1511), IF('MEP-CAD'!$E1511="",'MEP-CAD'!$D1511,TRIM('MEP-CAD'!$E1511))&amp; IF('MEP-CAD'!$F1511="", " Qté.:"&amp;VLOOKUP('MEP-CAD'!$B1511,'MEP-CAD'!$AU:$AV,2,0)," ("&amp;'MEP-CAD'!$B1511&amp;")"&amp;" Qté.:"&amp;VLOOKUP('MEP-CAD'!$B1511,'MEP-CAD'!$AU:$AV,2,0)))))</f>
        <v>VIDE</v>
      </c>
      <c r="S1511" s="21">
        <f>ROUND('MEP-CAD'!$X1511,2)</f>
        <v>0</v>
      </c>
      <c r="T1511" s="21">
        <f>'MEP-CAD'!$H1511</f>
        <v>0</v>
      </c>
    </row>
    <row r="1512" spans="2:20" ht="20.7" thickBot="1" x14ac:dyDescent="0.6">
      <c r="B1512" s="73" t="str">
        <f t="shared" si="51"/>
        <v/>
      </c>
      <c r="C1512" s="73" t="str">
        <f t="shared" si="52"/>
        <v/>
      </c>
      <c r="D1512" s="70" t="str">
        <f t="shared" si="53"/>
        <v/>
      </c>
      <c r="Q1512" s="15" t="str">
        <f>IF(TRIM('MEP-CAD'!$C1512)="","",IF(LEFT('MEP-CAD'!$C1512,2)="99",'MEP-CAD'!$C1512,IF(LEN('MEP-CAD'!$C1512)=5,'MEP-CAD'!$C1512&amp;"0",'MEP-CAD'!$C1512)))</f>
        <v/>
      </c>
      <c r="R1512" s="36" t="str">
        <f>IF($Q1512="","VIDE",IF('MEP-CAD'!$G1512="",IF('MEP-CAD'!$E1512="",'MEP-CAD'!$D1512 &amp;IF('MEP-CAD'!$B1512="",""," ("&amp;'MEP-CAD'!$B1512&amp;")"),TRIM('MEP-CAD'!$E1512) &amp; IF('MEP-CAD'!$B1512="",""," ("&amp;'MEP-CAD'!$B1512&amp;")")),IF('MEP-CAD'!$F1512="", TRIM('MEP-CAD'!$E1512), IF('MEP-CAD'!$E1512="",'MEP-CAD'!$D1512,TRIM('MEP-CAD'!$E1512))&amp; IF('MEP-CAD'!$F1512="", " Qté.:"&amp;VLOOKUP('MEP-CAD'!$B1512,'MEP-CAD'!$AU:$AV,2,0)," ("&amp;'MEP-CAD'!$B1512&amp;")"&amp;" Qté.:"&amp;VLOOKUP('MEP-CAD'!$B1512,'MEP-CAD'!$AU:$AV,2,0)))))</f>
        <v>VIDE</v>
      </c>
      <c r="S1512" s="21">
        <f>ROUND('MEP-CAD'!$X1512,2)</f>
        <v>0</v>
      </c>
      <c r="T1512" s="21">
        <f>'MEP-CAD'!$H1512</f>
        <v>0</v>
      </c>
    </row>
    <row r="1513" spans="2:20" ht="20.7" thickBot="1" x14ac:dyDescent="0.6">
      <c r="B1513" s="73" t="str">
        <f t="shared" si="51"/>
        <v/>
      </c>
      <c r="C1513" s="73" t="str">
        <f t="shared" si="52"/>
        <v/>
      </c>
      <c r="D1513" s="70" t="str">
        <f t="shared" si="53"/>
        <v/>
      </c>
      <c r="Q1513" s="15" t="str">
        <f>IF(TRIM('MEP-CAD'!$C1513)="","",IF(LEFT('MEP-CAD'!$C1513,2)="99",'MEP-CAD'!$C1513,IF(LEN('MEP-CAD'!$C1513)=5,'MEP-CAD'!$C1513&amp;"0",'MEP-CAD'!$C1513)))</f>
        <v/>
      </c>
      <c r="R1513" s="36" t="str">
        <f>IF($Q1513="","VIDE",IF('MEP-CAD'!$G1513="",IF('MEP-CAD'!$E1513="",'MEP-CAD'!$D1513 &amp;IF('MEP-CAD'!$B1513="",""," ("&amp;'MEP-CAD'!$B1513&amp;")"),TRIM('MEP-CAD'!$E1513) &amp; IF('MEP-CAD'!$B1513="",""," ("&amp;'MEP-CAD'!$B1513&amp;")")),IF('MEP-CAD'!$F1513="", TRIM('MEP-CAD'!$E1513), IF('MEP-CAD'!$E1513="",'MEP-CAD'!$D1513,TRIM('MEP-CAD'!$E1513))&amp; IF('MEP-CAD'!$F1513="", " Qté.:"&amp;VLOOKUP('MEP-CAD'!$B1513,'MEP-CAD'!$AU:$AV,2,0)," ("&amp;'MEP-CAD'!$B1513&amp;")"&amp;" Qté.:"&amp;VLOOKUP('MEP-CAD'!$B1513,'MEP-CAD'!$AU:$AV,2,0)))))</f>
        <v>VIDE</v>
      </c>
      <c r="S1513" s="21">
        <f>ROUND('MEP-CAD'!$X1513,2)</f>
        <v>0</v>
      </c>
      <c r="T1513" s="21">
        <f>'MEP-CAD'!$H1513</f>
        <v>0</v>
      </c>
    </row>
    <row r="1514" spans="2:20" ht="20.7" thickBot="1" x14ac:dyDescent="0.6">
      <c r="B1514" s="73" t="str">
        <f t="shared" si="51"/>
        <v/>
      </c>
      <c r="C1514" s="73" t="str">
        <f t="shared" si="52"/>
        <v/>
      </c>
      <c r="D1514" s="70" t="str">
        <f t="shared" si="53"/>
        <v/>
      </c>
      <c r="Q1514" s="15" t="str">
        <f>IF(TRIM('MEP-CAD'!$C1514)="","",IF(LEFT('MEP-CAD'!$C1514,2)="99",'MEP-CAD'!$C1514,IF(LEN('MEP-CAD'!$C1514)=5,'MEP-CAD'!$C1514&amp;"0",'MEP-CAD'!$C1514)))</f>
        <v/>
      </c>
      <c r="R1514" s="36" t="str">
        <f>IF($Q1514="","VIDE",IF('MEP-CAD'!$G1514="",IF('MEP-CAD'!$E1514="",'MEP-CAD'!$D1514 &amp;IF('MEP-CAD'!$B1514="",""," ("&amp;'MEP-CAD'!$B1514&amp;")"),TRIM('MEP-CAD'!$E1514) &amp; IF('MEP-CAD'!$B1514="",""," ("&amp;'MEP-CAD'!$B1514&amp;")")),IF('MEP-CAD'!$F1514="", TRIM('MEP-CAD'!$E1514), IF('MEP-CAD'!$E1514="",'MEP-CAD'!$D1514,TRIM('MEP-CAD'!$E1514))&amp; IF('MEP-CAD'!$F1514="", " Qté.:"&amp;VLOOKUP('MEP-CAD'!$B1514,'MEP-CAD'!$AU:$AV,2,0)," ("&amp;'MEP-CAD'!$B1514&amp;")"&amp;" Qté.:"&amp;VLOOKUP('MEP-CAD'!$B1514,'MEP-CAD'!$AU:$AV,2,0)))))</f>
        <v>VIDE</v>
      </c>
      <c r="S1514" s="21">
        <f>ROUND('MEP-CAD'!$X1514,2)</f>
        <v>0</v>
      </c>
      <c r="T1514" s="21">
        <f>'MEP-CAD'!$H1514</f>
        <v>0</v>
      </c>
    </row>
    <row r="1515" spans="2:20" ht="20.7" thickBot="1" x14ac:dyDescent="0.6">
      <c r="B1515" s="73" t="str">
        <f t="shared" si="51"/>
        <v/>
      </c>
      <c r="C1515" s="73" t="str">
        <f t="shared" si="52"/>
        <v/>
      </c>
      <c r="D1515" s="70" t="str">
        <f t="shared" si="53"/>
        <v/>
      </c>
      <c r="Q1515" s="15" t="str">
        <f>IF(TRIM('MEP-CAD'!$C1515)="","",IF(LEFT('MEP-CAD'!$C1515,2)="99",'MEP-CAD'!$C1515,IF(LEN('MEP-CAD'!$C1515)=5,'MEP-CAD'!$C1515&amp;"0",'MEP-CAD'!$C1515)))</f>
        <v/>
      </c>
      <c r="R1515" s="36" t="str">
        <f>IF($Q1515="","VIDE",IF('MEP-CAD'!$G1515="",IF('MEP-CAD'!$E1515="",'MEP-CAD'!$D1515 &amp;IF('MEP-CAD'!$B1515="",""," ("&amp;'MEP-CAD'!$B1515&amp;")"),TRIM('MEP-CAD'!$E1515) &amp; IF('MEP-CAD'!$B1515="",""," ("&amp;'MEP-CAD'!$B1515&amp;")")),IF('MEP-CAD'!$F1515="", TRIM('MEP-CAD'!$E1515), IF('MEP-CAD'!$E1515="",'MEP-CAD'!$D1515,TRIM('MEP-CAD'!$E1515))&amp; IF('MEP-CAD'!$F1515="", " Qté.:"&amp;VLOOKUP('MEP-CAD'!$B1515,'MEP-CAD'!$AU:$AV,2,0)," ("&amp;'MEP-CAD'!$B1515&amp;")"&amp;" Qté.:"&amp;VLOOKUP('MEP-CAD'!$B1515,'MEP-CAD'!$AU:$AV,2,0)))))</f>
        <v>VIDE</v>
      </c>
      <c r="S1515" s="21">
        <f>ROUND('MEP-CAD'!$X1515,2)</f>
        <v>0</v>
      </c>
      <c r="T1515" s="21">
        <f>'MEP-CAD'!$H1515</f>
        <v>0</v>
      </c>
    </row>
    <row r="1516" spans="2:20" ht="20.7" thickBot="1" x14ac:dyDescent="0.6">
      <c r="B1516" s="73" t="str">
        <f t="shared" si="51"/>
        <v/>
      </c>
      <c r="C1516" s="73" t="str">
        <f t="shared" si="52"/>
        <v/>
      </c>
      <c r="D1516" s="70" t="str">
        <f t="shared" si="53"/>
        <v/>
      </c>
      <c r="Q1516" s="15" t="str">
        <f>IF(TRIM('MEP-CAD'!$C1516)="","",IF(LEFT('MEP-CAD'!$C1516,2)="99",'MEP-CAD'!$C1516,IF(LEN('MEP-CAD'!$C1516)=5,'MEP-CAD'!$C1516&amp;"0",'MEP-CAD'!$C1516)))</f>
        <v/>
      </c>
      <c r="R1516" s="36" t="str">
        <f>IF($Q1516="","VIDE",IF('MEP-CAD'!$G1516="",IF('MEP-CAD'!$E1516="",'MEP-CAD'!$D1516 &amp;IF('MEP-CAD'!$B1516="",""," ("&amp;'MEP-CAD'!$B1516&amp;")"),TRIM('MEP-CAD'!$E1516) &amp; IF('MEP-CAD'!$B1516="",""," ("&amp;'MEP-CAD'!$B1516&amp;")")),IF('MEP-CAD'!$F1516="", TRIM('MEP-CAD'!$E1516), IF('MEP-CAD'!$E1516="",'MEP-CAD'!$D1516,TRIM('MEP-CAD'!$E1516))&amp; IF('MEP-CAD'!$F1516="", " Qté.:"&amp;VLOOKUP('MEP-CAD'!$B1516,'MEP-CAD'!$AU:$AV,2,0)," ("&amp;'MEP-CAD'!$B1516&amp;")"&amp;" Qté.:"&amp;VLOOKUP('MEP-CAD'!$B1516,'MEP-CAD'!$AU:$AV,2,0)))))</f>
        <v>VIDE</v>
      </c>
      <c r="S1516" s="21">
        <f>ROUND('MEP-CAD'!$X1516,2)</f>
        <v>0</v>
      </c>
      <c r="T1516" s="21">
        <f>'MEP-CAD'!$H1516</f>
        <v>0</v>
      </c>
    </row>
    <row r="1517" spans="2:20" ht="20.7" thickBot="1" x14ac:dyDescent="0.6">
      <c r="B1517" s="73" t="str">
        <f t="shared" si="51"/>
        <v/>
      </c>
      <c r="C1517" s="73" t="str">
        <f t="shared" si="52"/>
        <v/>
      </c>
      <c r="D1517" s="70" t="str">
        <f t="shared" si="53"/>
        <v/>
      </c>
      <c r="Q1517" s="15" t="str">
        <f>IF(TRIM('MEP-CAD'!$C1517)="","",IF(LEFT('MEP-CAD'!$C1517,2)="99",'MEP-CAD'!$C1517,IF(LEN('MEP-CAD'!$C1517)=5,'MEP-CAD'!$C1517&amp;"0",'MEP-CAD'!$C1517)))</f>
        <v/>
      </c>
      <c r="R1517" s="36" t="str">
        <f>IF($Q1517="","VIDE",IF('MEP-CAD'!$G1517="",IF('MEP-CAD'!$E1517="",'MEP-CAD'!$D1517 &amp;IF('MEP-CAD'!$B1517="",""," ("&amp;'MEP-CAD'!$B1517&amp;")"),TRIM('MEP-CAD'!$E1517) &amp; IF('MEP-CAD'!$B1517="",""," ("&amp;'MEP-CAD'!$B1517&amp;")")),IF('MEP-CAD'!$F1517="", TRIM('MEP-CAD'!$E1517), IF('MEP-CAD'!$E1517="",'MEP-CAD'!$D1517,TRIM('MEP-CAD'!$E1517))&amp; IF('MEP-CAD'!$F1517="", " Qté.:"&amp;VLOOKUP('MEP-CAD'!$B1517,'MEP-CAD'!$AU:$AV,2,0)," ("&amp;'MEP-CAD'!$B1517&amp;")"&amp;" Qté.:"&amp;VLOOKUP('MEP-CAD'!$B1517,'MEP-CAD'!$AU:$AV,2,0)))))</f>
        <v>VIDE</v>
      </c>
      <c r="S1517" s="21">
        <f>ROUND('MEP-CAD'!$X1517,2)</f>
        <v>0</v>
      </c>
      <c r="T1517" s="21">
        <f>'MEP-CAD'!$H1517</f>
        <v>0</v>
      </c>
    </row>
    <row r="1518" spans="2:20" ht="20.7" thickBot="1" x14ac:dyDescent="0.6">
      <c r="B1518" s="73" t="str">
        <f t="shared" ref="B1518:B1581" si="54">IF(K1518="","",K1518)</f>
        <v/>
      </c>
      <c r="C1518" s="73" t="str">
        <f t="shared" ref="C1518:C1581" si="55">IF(L1518="","",L1518)</f>
        <v/>
      </c>
      <c r="D1518" s="70" t="str">
        <f t="shared" ref="D1518:D1581" si="56">IF(M1518="","",M1518)</f>
        <v/>
      </c>
      <c r="Q1518" s="15" t="str">
        <f>IF(TRIM('MEP-CAD'!$C1518)="","",IF(LEFT('MEP-CAD'!$C1518,2)="99",'MEP-CAD'!$C1518,IF(LEN('MEP-CAD'!$C1518)=5,'MEP-CAD'!$C1518&amp;"0",'MEP-CAD'!$C1518)))</f>
        <v/>
      </c>
      <c r="R1518" s="36" t="str">
        <f>IF($Q1518="","VIDE",IF('MEP-CAD'!$G1518="",IF('MEP-CAD'!$E1518="",'MEP-CAD'!$D1518 &amp;IF('MEP-CAD'!$B1518="",""," ("&amp;'MEP-CAD'!$B1518&amp;")"),TRIM('MEP-CAD'!$E1518) &amp; IF('MEP-CAD'!$B1518="",""," ("&amp;'MEP-CAD'!$B1518&amp;")")),IF('MEP-CAD'!$F1518="", TRIM('MEP-CAD'!$E1518), IF('MEP-CAD'!$E1518="",'MEP-CAD'!$D1518,TRIM('MEP-CAD'!$E1518))&amp; IF('MEP-CAD'!$F1518="", " Qté.:"&amp;VLOOKUP('MEP-CAD'!$B1518,'MEP-CAD'!$AU:$AV,2,0)," ("&amp;'MEP-CAD'!$B1518&amp;")"&amp;" Qté.:"&amp;VLOOKUP('MEP-CAD'!$B1518,'MEP-CAD'!$AU:$AV,2,0)))))</f>
        <v>VIDE</v>
      </c>
      <c r="S1518" s="21">
        <f>ROUND('MEP-CAD'!$X1518,2)</f>
        <v>0</v>
      </c>
      <c r="T1518" s="21">
        <f>'MEP-CAD'!$H1518</f>
        <v>0</v>
      </c>
    </row>
    <row r="1519" spans="2:20" ht="20.7" thickBot="1" x14ac:dyDescent="0.6">
      <c r="B1519" s="73" t="str">
        <f t="shared" si="54"/>
        <v/>
      </c>
      <c r="C1519" s="73" t="str">
        <f t="shared" si="55"/>
        <v/>
      </c>
      <c r="D1519" s="70" t="str">
        <f t="shared" si="56"/>
        <v/>
      </c>
      <c r="Q1519" s="15" t="str">
        <f>IF(TRIM('MEP-CAD'!$C1519)="","",IF(LEFT('MEP-CAD'!$C1519,2)="99",'MEP-CAD'!$C1519,IF(LEN('MEP-CAD'!$C1519)=5,'MEP-CAD'!$C1519&amp;"0",'MEP-CAD'!$C1519)))</f>
        <v/>
      </c>
      <c r="R1519" s="36" t="str">
        <f>IF($Q1519="","VIDE",IF('MEP-CAD'!$G1519="",IF('MEP-CAD'!$E1519="",'MEP-CAD'!$D1519 &amp;IF('MEP-CAD'!$B1519="",""," ("&amp;'MEP-CAD'!$B1519&amp;")"),TRIM('MEP-CAD'!$E1519) &amp; IF('MEP-CAD'!$B1519="",""," ("&amp;'MEP-CAD'!$B1519&amp;")")),IF('MEP-CAD'!$F1519="", TRIM('MEP-CAD'!$E1519), IF('MEP-CAD'!$E1519="",'MEP-CAD'!$D1519,TRIM('MEP-CAD'!$E1519))&amp; IF('MEP-CAD'!$F1519="", " Qté.:"&amp;VLOOKUP('MEP-CAD'!$B1519,'MEP-CAD'!$AU:$AV,2,0)," ("&amp;'MEP-CAD'!$B1519&amp;")"&amp;" Qté.:"&amp;VLOOKUP('MEP-CAD'!$B1519,'MEP-CAD'!$AU:$AV,2,0)))))</f>
        <v>VIDE</v>
      </c>
      <c r="S1519" s="21">
        <f>ROUND('MEP-CAD'!$X1519,2)</f>
        <v>0</v>
      </c>
      <c r="T1519" s="21">
        <f>'MEP-CAD'!$H1519</f>
        <v>0</v>
      </c>
    </row>
    <row r="1520" spans="2:20" ht="20.7" thickBot="1" x14ac:dyDescent="0.6">
      <c r="B1520" s="73" t="str">
        <f t="shared" si="54"/>
        <v/>
      </c>
      <c r="C1520" s="73" t="str">
        <f t="shared" si="55"/>
        <v/>
      </c>
      <c r="D1520" s="70" t="str">
        <f t="shared" si="56"/>
        <v/>
      </c>
      <c r="Q1520" s="15" t="str">
        <f>IF(TRIM('MEP-CAD'!$C1520)="","",IF(LEFT('MEP-CAD'!$C1520,2)="99",'MEP-CAD'!$C1520,IF(LEN('MEP-CAD'!$C1520)=5,'MEP-CAD'!$C1520&amp;"0",'MEP-CAD'!$C1520)))</f>
        <v/>
      </c>
      <c r="R1520" s="36" t="str">
        <f>IF($Q1520="","VIDE",IF('MEP-CAD'!$G1520="",IF('MEP-CAD'!$E1520="",'MEP-CAD'!$D1520 &amp;IF('MEP-CAD'!$B1520="",""," ("&amp;'MEP-CAD'!$B1520&amp;")"),TRIM('MEP-CAD'!$E1520) &amp; IF('MEP-CAD'!$B1520="",""," ("&amp;'MEP-CAD'!$B1520&amp;")")),IF('MEP-CAD'!$F1520="", TRIM('MEP-CAD'!$E1520), IF('MEP-CAD'!$E1520="",'MEP-CAD'!$D1520,TRIM('MEP-CAD'!$E1520))&amp; IF('MEP-CAD'!$F1520="", " Qté.:"&amp;VLOOKUP('MEP-CAD'!$B1520,'MEP-CAD'!$AU:$AV,2,0)," ("&amp;'MEP-CAD'!$B1520&amp;")"&amp;" Qté.:"&amp;VLOOKUP('MEP-CAD'!$B1520,'MEP-CAD'!$AU:$AV,2,0)))))</f>
        <v>VIDE</v>
      </c>
      <c r="S1520" s="21">
        <f>ROUND('MEP-CAD'!$X1520,2)</f>
        <v>0</v>
      </c>
      <c r="T1520" s="21">
        <f>'MEP-CAD'!$H1520</f>
        <v>0</v>
      </c>
    </row>
    <row r="1521" spans="2:20" ht="20.7" thickBot="1" x14ac:dyDescent="0.6">
      <c r="B1521" s="73" t="str">
        <f t="shared" si="54"/>
        <v/>
      </c>
      <c r="C1521" s="73" t="str">
        <f t="shared" si="55"/>
        <v/>
      </c>
      <c r="D1521" s="70" t="str">
        <f t="shared" si="56"/>
        <v/>
      </c>
      <c r="Q1521" s="15" t="str">
        <f>IF(TRIM('MEP-CAD'!$C1521)="","",IF(LEFT('MEP-CAD'!$C1521,2)="99",'MEP-CAD'!$C1521,IF(LEN('MEP-CAD'!$C1521)=5,'MEP-CAD'!$C1521&amp;"0",'MEP-CAD'!$C1521)))</f>
        <v/>
      </c>
      <c r="R1521" s="36" t="str">
        <f>IF($Q1521="","VIDE",IF('MEP-CAD'!$G1521="",IF('MEP-CAD'!$E1521="",'MEP-CAD'!$D1521 &amp;IF('MEP-CAD'!$B1521="",""," ("&amp;'MEP-CAD'!$B1521&amp;")"),TRIM('MEP-CAD'!$E1521) &amp; IF('MEP-CAD'!$B1521="",""," ("&amp;'MEP-CAD'!$B1521&amp;")")),IF('MEP-CAD'!$F1521="", TRIM('MEP-CAD'!$E1521), IF('MEP-CAD'!$E1521="",'MEP-CAD'!$D1521,TRIM('MEP-CAD'!$E1521))&amp; IF('MEP-CAD'!$F1521="", " Qté.:"&amp;VLOOKUP('MEP-CAD'!$B1521,'MEP-CAD'!$AU:$AV,2,0)," ("&amp;'MEP-CAD'!$B1521&amp;")"&amp;" Qté.:"&amp;VLOOKUP('MEP-CAD'!$B1521,'MEP-CAD'!$AU:$AV,2,0)))))</f>
        <v>VIDE</v>
      </c>
      <c r="S1521" s="21">
        <f>ROUND('MEP-CAD'!$X1521,2)</f>
        <v>0</v>
      </c>
      <c r="T1521" s="21">
        <f>'MEP-CAD'!$H1521</f>
        <v>0</v>
      </c>
    </row>
    <row r="1522" spans="2:20" ht="20.7" thickBot="1" x14ac:dyDescent="0.6">
      <c r="B1522" s="73" t="str">
        <f t="shared" si="54"/>
        <v/>
      </c>
      <c r="C1522" s="73" t="str">
        <f t="shared" si="55"/>
        <v/>
      </c>
      <c r="D1522" s="70" t="str">
        <f t="shared" si="56"/>
        <v/>
      </c>
      <c r="Q1522" s="15" t="str">
        <f>IF(TRIM('MEP-CAD'!$C1522)="","",IF(LEFT('MEP-CAD'!$C1522,2)="99",'MEP-CAD'!$C1522,IF(LEN('MEP-CAD'!$C1522)=5,'MEP-CAD'!$C1522&amp;"0",'MEP-CAD'!$C1522)))</f>
        <v/>
      </c>
      <c r="R1522" s="36" t="str">
        <f>IF($Q1522="","VIDE",IF('MEP-CAD'!$G1522="",IF('MEP-CAD'!$E1522="",'MEP-CAD'!$D1522 &amp;IF('MEP-CAD'!$B1522="",""," ("&amp;'MEP-CAD'!$B1522&amp;")"),TRIM('MEP-CAD'!$E1522) &amp; IF('MEP-CAD'!$B1522="",""," ("&amp;'MEP-CAD'!$B1522&amp;")")),IF('MEP-CAD'!$F1522="", TRIM('MEP-CAD'!$E1522), IF('MEP-CAD'!$E1522="",'MEP-CAD'!$D1522,TRIM('MEP-CAD'!$E1522))&amp; IF('MEP-CAD'!$F1522="", " Qté.:"&amp;VLOOKUP('MEP-CAD'!$B1522,'MEP-CAD'!$AU:$AV,2,0)," ("&amp;'MEP-CAD'!$B1522&amp;")"&amp;" Qté.:"&amp;VLOOKUP('MEP-CAD'!$B1522,'MEP-CAD'!$AU:$AV,2,0)))))</f>
        <v>VIDE</v>
      </c>
      <c r="S1522" s="21">
        <f>ROUND('MEP-CAD'!$X1522,2)</f>
        <v>0</v>
      </c>
      <c r="T1522" s="21">
        <f>'MEP-CAD'!$H1522</f>
        <v>0</v>
      </c>
    </row>
    <row r="1523" spans="2:20" ht="20.7" thickBot="1" x14ac:dyDescent="0.6">
      <c r="B1523" s="73" t="str">
        <f t="shared" si="54"/>
        <v/>
      </c>
      <c r="C1523" s="73" t="str">
        <f t="shared" si="55"/>
        <v/>
      </c>
      <c r="D1523" s="70" t="str">
        <f t="shared" si="56"/>
        <v/>
      </c>
      <c r="Q1523" s="15" t="str">
        <f>IF(TRIM('MEP-CAD'!$C1523)="","",IF(LEFT('MEP-CAD'!$C1523,2)="99",'MEP-CAD'!$C1523,IF(LEN('MEP-CAD'!$C1523)=5,'MEP-CAD'!$C1523&amp;"0",'MEP-CAD'!$C1523)))</f>
        <v/>
      </c>
      <c r="R1523" s="36" t="str">
        <f>IF($Q1523="","VIDE",IF('MEP-CAD'!$G1523="",IF('MEP-CAD'!$E1523="",'MEP-CAD'!$D1523 &amp;IF('MEP-CAD'!$B1523="",""," ("&amp;'MEP-CAD'!$B1523&amp;")"),TRIM('MEP-CAD'!$E1523) &amp; IF('MEP-CAD'!$B1523="",""," ("&amp;'MEP-CAD'!$B1523&amp;")")),IF('MEP-CAD'!$F1523="", TRIM('MEP-CAD'!$E1523), IF('MEP-CAD'!$E1523="",'MEP-CAD'!$D1523,TRIM('MEP-CAD'!$E1523))&amp; IF('MEP-CAD'!$F1523="", " Qté.:"&amp;VLOOKUP('MEP-CAD'!$B1523,'MEP-CAD'!$AU:$AV,2,0)," ("&amp;'MEP-CAD'!$B1523&amp;")"&amp;" Qté.:"&amp;VLOOKUP('MEP-CAD'!$B1523,'MEP-CAD'!$AU:$AV,2,0)))))</f>
        <v>VIDE</v>
      </c>
      <c r="S1523" s="21">
        <f>ROUND('MEP-CAD'!$X1523,2)</f>
        <v>0</v>
      </c>
      <c r="T1523" s="21">
        <f>'MEP-CAD'!$H1523</f>
        <v>0</v>
      </c>
    </row>
    <row r="1524" spans="2:20" ht="20.7" thickBot="1" x14ac:dyDescent="0.6">
      <c r="B1524" s="73" t="str">
        <f t="shared" si="54"/>
        <v/>
      </c>
      <c r="C1524" s="73" t="str">
        <f t="shared" si="55"/>
        <v/>
      </c>
      <c r="D1524" s="70" t="str">
        <f t="shared" si="56"/>
        <v/>
      </c>
      <c r="Q1524" s="15" t="str">
        <f>IF(TRIM('MEP-CAD'!$C1524)="","",IF(LEFT('MEP-CAD'!$C1524,2)="99",'MEP-CAD'!$C1524,IF(LEN('MEP-CAD'!$C1524)=5,'MEP-CAD'!$C1524&amp;"0",'MEP-CAD'!$C1524)))</f>
        <v/>
      </c>
      <c r="R1524" s="36" t="str">
        <f>IF($Q1524="","VIDE",IF('MEP-CAD'!$G1524="",IF('MEP-CAD'!$E1524="",'MEP-CAD'!$D1524 &amp;IF('MEP-CAD'!$B1524="",""," ("&amp;'MEP-CAD'!$B1524&amp;")"),TRIM('MEP-CAD'!$E1524) &amp; IF('MEP-CAD'!$B1524="",""," ("&amp;'MEP-CAD'!$B1524&amp;")")),IF('MEP-CAD'!$F1524="", TRIM('MEP-CAD'!$E1524), IF('MEP-CAD'!$E1524="",'MEP-CAD'!$D1524,TRIM('MEP-CAD'!$E1524))&amp; IF('MEP-CAD'!$F1524="", " Qté.:"&amp;VLOOKUP('MEP-CAD'!$B1524,'MEP-CAD'!$AU:$AV,2,0)," ("&amp;'MEP-CAD'!$B1524&amp;")"&amp;" Qté.:"&amp;VLOOKUP('MEP-CAD'!$B1524,'MEP-CAD'!$AU:$AV,2,0)))))</f>
        <v>VIDE</v>
      </c>
      <c r="S1524" s="21">
        <f>ROUND('MEP-CAD'!$X1524,2)</f>
        <v>0</v>
      </c>
      <c r="T1524" s="21">
        <f>'MEP-CAD'!$H1524</f>
        <v>0</v>
      </c>
    </row>
    <row r="1525" spans="2:20" ht="20.7" thickBot="1" x14ac:dyDescent="0.6">
      <c r="B1525" s="73" t="str">
        <f t="shared" si="54"/>
        <v/>
      </c>
      <c r="C1525" s="73" t="str">
        <f t="shared" si="55"/>
        <v/>
      </c>
      <c r="D1525" s="70" t="str">
        <f t="shared" si="56"/>
        <v/>
      </c>
      <c r="Q1525" s="15" t="str">
        <f>IF(TRIM('MEP-CAD'!$C1525)="","",IF(LEFT('MEP-CAD'!$C1525,2)="99",'MEP-CAD'!$C1525,IF(LEN('MEP-CAD'!$C1525)=5,'MEP-CAD'!$C1525&amp;"0",'MEP-CAD'!$C1525)))</f>
        <v/>
      </c>
      <c r="R1525" s="36" t="str">
        <f>IF($Q1525="","VIDE",IF('MEP-CAD'!$G1525="",IF('MEP-CAD'!$E1525="",'MEP-CAD'!$D1525 &amp;IF('MEP-CAD'!$B1525="",""," ("&amp;'MEP-CAD'!$B1525&amp;")"),TRIM('MEP-CAD'!$E1525) &amp; IF('MEP-CAD'!$B1525="",""," ("&amp;'MEP-CAD'!$B1525&amp;")")),IF('MEP-CAD'!$F1525="", TRIM('MEP-CAD'!$E1525), IF('MEP-CAD'!$E1525="",'MEP-CAD'!$D1525,TRIM('MEP-CAD'!$E1525))&amp; IF('MEP-CAD'!$F1525="", " Qté.:"&amp;VLOOKUP('MEP-CAD'!$B1525,'MEP-CAD'!$AU:$AV,2,0)," ("&amp;'MEP-CAD'!$B1525&amp;")"&amp;" Qté.:"&amp;VLOOKUP('MEP-CAD'!$B1525,'MEP-CAD'!$AU:$AV,2,0)))))</f>
        <v>VIDE</v>
      </c>
      <c r="S1525" s="21">
        <f>ROUND('MEP-CAD'!$X1525,2)</f>
        <v>0</v>
      </c>
      <c r="T1525" s="21">
        <f>'MEP-CAD'!$H1525</f>
        <v>0</v>
      </c>
    </row>
    <row r="1526" spans="2:20" ht="20.7" thickBot="1" x14ac:dyDescent="0.6">
      <c r="B1526" s="73" t="str">
        <f t="shared" si="54"/>
        <v/>
      </c>
      <c r="C1526" s="73" t="str">
        <f t="shared" si="55"/>
        <v/>
      </c>
      <c r="D1526" s="70" t="str">
        <f t="shared" si="56"/>
        <v/>
      </c>
      <c r="Q1526" s="15" t="str">
        <f>IF(TRIM('MEP-CAD'!$C1526)="","",IF(LEFT('MEP-CAD'!$C1526,2)="99",'MEP-CAD'!$C1526,IF(LEN('MEP-CAD'!$C1526)=5,'MEP-CAD'!$C1526&amp;"0",'MEP-CAD'!$C1526)))</f>
        <v/>
      </c>
      <c r="R1526" s="36" t="str">
        <f>IF($Q1526="","VIDE",IF('MEP-CAD'!$G1526="",IF('MEP-CAD'!$E1526="",'MEP-CAD'!$D1526 &amp;IF('MEP-CAD'!$B1526="",""," ("&amp;'MEP-CAD'!$B1526&amp;")"),TRIM('MEP-CAD'!$E1526) &amp; IF('MEP-CAD'!$B1526="",""," ("&amp;'MEP-CAD'!$B1526&amp;")")),IF('MEP-CAD'!$F1526="", TRIM('MEP-CAD'!$E1526), IF('MEP-CAD'!$E1526="",'MEP-CAD'!$D1526,TRIM('MEP-CAD'!$E1526))&amp; IF('MEP-CAD'!$F1526="", " Qté.:"&amp;VLOOKUP('MEP-CAD'!$B1526,'MEP-CAD'!$AU:$AV,2,0)," ("&amp;'MEP-CAD'!$B1526&amp;")"&amp;" Qté.:"&amp;VLOOKUP('MEP-CAD'!$B1526,'MEP-CAD'!$AU:$AV,2,0)))))</f>
        <v>VIDE</v>
      </c>
      <c r="S1526" s="21">
        <f>ROUND('MEP-CAD'!$X1526,2)</f>
        <v>0</v>
      </c>
      <c r="T1526" s="21">
        <f>'MEP-CAD'!$H1526</f>
        <v>0</v>
      </c>
    </row>
    <row r="1527" spans="2:20" ht="20.7" thickBot="1" x14ac:dyDescent="0.6">
      <c r="B1527" s="73" t="str">
        <f t="shared" si="54"/>
        <v/>
      </c>
      <c r="C1527" s="73" t="str">
        <f t="shared" si="55"/>
        <v/>
      </c>
      <c r="D1527" s="70" t="str">
        <f t="shared" si="56"/>
        <v/>
      </c>
      <c r="Q1527" s="15" t="str">
        <f>IF(TRIM('MEP-CAD'!$C1527)="","",IF(LEFT('MEP-CAD'!$C1527,2)="99",'MEP-CAD'!$C1527,IF(LEN('MEP-CAD'!$C1527)=5,'MEP-CAD'!$C1527&amp;"0",'MEP-CAD'!$C1527)))</f>
        <v/>
      </c>
      <c r="R1527" s="36" t="str">
        <f>IF($Q1527="","VIDE",IF('MEP-CAD'!$G1527="",IF('MEP-CAD'!$E1527="",'MEP-CAD'!$D1527 &amp;IF('MEP-CAD'!$B1527="",""," ("&amp;'MEP-CAD'!$B1527&amp;")"),TRIM('MEP-CAD'!$E1527) &amp; IF('MEP-CAD'!$B1527="",""," ("&amp;'MEP-CAD'!$B1527&amp;")")),IF('MEP-CAD'!$F1527="", TRIM('MEP-CAD'!$E1527), IF('MEP-CAD'!$E1527="",'MEP-CAD'!$D1527,TRIM('MEP-CAD'!$E1527))&amp; IF('MEP-CAD'!$F1527="", " Qté.:"&amp;VLOOKUP('MEP-CAD'!$B1527,'MEP-CAD'!$AU:$AV,2,0)," ("&amp;'MEP-CAD'!$B1527&amp;")"&amp;" Qté.:"&amp;VLOOKUP('MEP-CAD'!$B1527,'MEP-CAD'!$AU:$AV,2,0)))))</f>
        <v>VIDE</v>
      </c>
      <c r="S1527" s="21">
        <f>ROUND('MEP-CAD'!$X1527,2)</f>
        <v>0</v>
      </c>
      <c r="T1527" s="21">
        <f>'MEP-CAD'!$H1527</f>
        <v>0</v>
      </c>
    </row>
    <row r="1528" spans="2:20" ht="20.7" thickBot="1" x14ac:dyDescent="0.6">
      <c r="B1528" s="73" t="str">
        <f t="shared" si="54"/>
        <v/>
      </c>
      <c r="C1528" s="73" t="str">
        <f t="shared" si="55"/>
        <v/>
      </c>
      <c r="D1528" s="70" t="str">
        <f t="shared" si="56"/>
        <v/>
      </c>
      <c r="Q1528" s="15" t="str">
        <f>IF(TRIM('MEP-CAD'!$C1528)="","",IF(LEFT('MEP-CAD'!$C1528,2)="99",'MEP-CAD'!$C1528,IF(LEN('MEP-CAD'!$C1528)=5,'MEP-CAD'!$C1528&amp;"0",'MEP-CAD'!$C1528)))</f>
        <v/>
      </c>
      <c r="R1528" s="36" t="str">
        <f>IF($Q1528="","VIDE",IF('MEP-CAD'!$G1528="",IF('MEP-CAD'!$E1528="",'MEP-CAD'!$D1528 &amp;IF('MEP-CAD'!$B1528="",""," ("&amp;'MEP-CAD'!$B1528&amp;")"),TRIM('MEP-CAD'!$E1528) &amp; IF('MEP-CAD'!$B1528="",""," ("&amp;'MEP-CAD'!$B1528&amp;")")),IF('MEP-CAD'!$F1528="", TRIM('MEP-CAD'!$E1528), IF('MEP-CAD'!$E1528="",'MEP-CAD'!$D1528,TRIM('MEP-CAD'!$E1528))&amp; IF('MEP-CAD'!$F1528="", " Qté.:"&amp;VLOOKUP('MEP-CAD'!$B1528,'MEP-CAD'!$AU:$AV,2,0)," ("&amp;'MEP-CAD'!$B1528&amp;")"&amp;" Qté.:"&amp;VLOOKUP('MEP-CAD'!$B1528,'MEP-CAD'!$AU:$AV,2,0)))))</f>
        <v>VIDE</v>
      </c>
      <c r="S1528" s="21">
        <f>ROUND('MEP-CAD'!$X1528,2)</f>
        <v>0</v>
      </c>
      <c r="T1528" s="21">
        <f>'MEP-CAD'!$H1528</f>
        <v>0</v>
      </c>
    </row>
    <row r="1529" spans="2:20" ht="20.7" thickBot="1" x14ac:dyDescent="0.6">
      <c r="B1529" s="73" t="str">
        <f t="shared" si="54"/>
        <v/>
      </c>
      <c r="C1529" s="73" t="str">
        <f t="shared" si="55"/>
        <v/>
      </c>
      <c r="D1529" s="70" t="str">
        <f t="shared" si="56"/>
        <v/>
      </c>
      <c r="Q1529" s="15" t="str">
        <f>IF(TRIM('MEP-CAD'!$C1529)="","",IF(LEFT('MEP-CAD'!$C1529,2)="99",'MEP-CAD'!$C1529,IF(LEN('MEP-CAD'!$C1529)=5,'MEP-CAD'!$C1529&amp;"0",'MEP-CAD'!$C1529)))</f>
        <v/>
      </c>
      <c r="R1529" s="36" t="str">
        <f>IF($Q1529="","VIDE",IF('MEP-CAD'!$G1529="",IF('MEP-CAD'!$E1529="",'MEP-CAD'!$D1529 &amp;IF('MEP-CAD'!$B1529="",""," ("&amp;'MEP-CAD'!$B1529&amp;")"),TRIM('MEP-CAD'!$E1529) &amp; IF('MEP-CAD'!$B1529="",""," ("&amp;'MEP-CAD'!$B1529&amp;")")),IF('MEP-CAD'!$F1529="", TRIM('MEP-CAD'!$E1529), IF('MEP-CAD'!$E1529="",'MEP-CAD'!$D1529,TRIM('MEP-CAD'!$E1529))&amp; IF('MEP-CAD'!$F1529="", " Qté.:"&amp;VLOOKUP('MEP-CAD'!$B1529,'MEP-CAD'!$AU:$AV,2,0)," ("&amp;'MEP-CAD'!$B1529&amp;")"&amp;" Qté.:"&amp;VLOOKUP('MEP-CAD'!$B1529,'MEP-CAD'!$AU:$AV,2,0)))))</f>
        <v>VIDE</v>
      </c>
      <c r="S1529" s="21">
        <f>ROUND('MEP-CAD'!$X1529,2)</f>
        <v>0</v>
      </c>
      <c r="T1529" s="21">
        <f>'MEP-CAD'!$H1529</f>
        <v>0</v>
      </c>
    </row>
    <row r="1530" spans="2:20" ht="20.7" thickBot="1" x14ac:dyDescent="0.6">
      <c r="B1530" s="73" t="str">
        <f t="shared" si="54"/>
        <v/>
      </c>
      <c r="C1530" s="73" t="str">
        <f t="shared" si="55"/>
        <v/>
      </c>
      <c r="D1530" s="70" t="str">
        <f t="shared" si="56"/>
        <v/>
      </c>
      <c r="Q1530" s="15" t="str">
        <f>IF(TRIM('MEP-CAD'!$C1530)="","",IF(LEFT('MEP-CAD'!$C1530,2)="99",'MEP-CAD'!$C1530,IF(LEN('MEP-CAD'!$C1530)=5,'MEP-CAD'!$C1530&amp;"0",'MEP-CAD'!$C1530)))</f>
        <v/>
      </c>
      <c r="R1530" s="36" t="str">
        <f>IF($Q1530="","VIDE",IF('MEP-CAD'!$G1530="",IF('MEP-CAD'!$E1530="",'MEP-CAD'!$D1530 &amp;IF('MEP-CAD'!$B1530="",""," ("&amp;'MEP-CAD'!$B1530&amp;")"),TRIM('MEP-CAD'!$E1530) &amp; IF('MEP-CAD'!$B1530="",""," ("&amp;'MEP-CAD'!$B1530&amp;")")),IF('MEP-CAD'!$F1530="", TRIM('MEP-CAD'!$E1530), IF('MEP-CAD'!$E1530="",'MEP-CAD'!$D1530,TRIM('MEP-CAD'!$E1530))&amp; IF('MEP-CAD'!$F1530="", " Qté.:"&amp;VLOOKUP('MEP-CAD'!$B1530,'MEP-CAD'!$AU:$AV,2,0)," ("&amp;'MEP-CAD'!$B1530&amp;")"&amp;" Qté.:"&amp;VLOOKUP('MEP-CAD'!$B1530,'MEP-CAD'!$AU:$AV,2,0)))))</f>
        <v>VIDE</v>
      </c>
      <c r="S1530" s="21">
        <f>ROUND('MEP-CAD'!$X1530,2)</f>
        <v>0</v>
      </c>
      <c r="T1530" s="21">
        <f>'MEP-CAD'!$H1530</f>
        <v>0</v>
      </c>
    </row>
    <row r="1531" spans="2:20" ht="20.7" thickBot="1" x14ac:dyDescent="0.6">
      <c r="B1531" s="73" t="str">
        <f t="shared" si="54"/>
        <v/>
      </c>
      <c r="C1531" s="73" t="str">
        <f t="shared" si="55"/>
        <v/>
      </c>
      <c r="D1531" s="70" t="str">
        <f t="shared" si="56"/>
        <v/>
      </c>
      <c r="Q1531" s="15" t="str">
        <f>IF(TRIM('MEP-CAD'!$C1531)="","",IF(LEFT('MEP-CAD'!$C1531,2)="99",'MEP-CAD'!$C1531,IF(LEN('MEP-CAD'!$C1531)=5,'MEP-CAD'!$C1531&amp;"0",'MEP-CAD'!$C1531)))</f>
        <v/>
      </c>
      <c r="R1531" s="36" t="str">
        <f>IF($Q1531="","VIDE",IF('MEP-CAD'!$G1531="",IF('MEP-CAD'!$E1531="",'MEP-CAD'!$D1531 &amp;IF('MEP-CAD'!$B1531="",""," ("&amp;'MEP-CAD'!$B1531&amp;")"),TRIM('MEP-CAD'!$E1531) &amp; IF('MEP-CAD'!$B1531="",""," ("&amp;'MEP-CAD'!$B1531&amp;")")),IF('MEP-CAD'!$F1531="", TRIM('MEP-CAD'!$E1531), IF('MEP-CAD'!$E1531="",'MEP-CAD'!$D1531,TRIM('MEP-CAD'!$E1531))&amp; IF('MEP-CAD'!$F1531="", " Qté.:"&amp;VLOOKUP('MEP-CAD'!$B1531,'MEP-CAD'!$AU:$AV,2,0)," ("&amp;'MEP-CAD'!$B1531&amp;")"&amp;" Qté.:"&amp;VLOOKUP('MEP-CAD'!$B1531,'MEP-CAD'!$AU:$AV,2,0)))))</f>
        <v>VIDE</v>
      </c>
      <c r="S1531" s="21">
        <f>ROUND('MEP-CAD'!$X1531,2)</f>
        <v>0</v>
      </c>
      <c r="T1531" s="21">
        <f>'MEP-CAD'!$H1531</f>
        <v>0</v>
      </c>
    </row>
    <row r="1532" spans="2:20" ht="20.7" thickBot="1" x14ac:dyDescent="0.6">
      <c r="B1532" s="73" t="str">
        <f t="shared" si="54"/>
        <v/>
      </c>
      <c r="C1532" s="73" t="str">
        <f t="shared" si="55"/>
        <v/>
      </c>
      <c r="D1532" s="70" t="str">
        <f t="shared" si="56"/>
        <v/>
      </c>
      <c r="Q1532" s="15" t="str">
        <f>IF(TRIM('MEP-CAD'!$C1532)="","",IF(LEFT('MEP-CAD'!$C1532,2)="99",'MEP-CAD'!$C1532,IF(LEN('MEP-CAD'!$C1532)=5,'MEP-CAD'!$C1532&amp;"0",'MEP-CAD'!$C1532)))</f>
        <v/>
      </c>
      <c r="R1532" s="36" t="str">
        <f>IF($Q1532="","VIDE",IF('MEP-CAD'!$G1532="",IF('MEP-CAD'!$E1532="",'MEP-CAD'!$D1532 &amp;IF('MEP-CAD'!$B1532="",""," ("&amp;'MEP-CAD'!$B1532&amp;")"),TRIM('MEP-CAD'!$E1532) &amp; IF('MEP-CAD'!$B1532="",""," ("&amp;'MEP-CAD'!$B1532&amp;")")),IF('MEP-CAD'!$F1532="", TRIM('MEP-CAD'!$E1532), IF('MEP-CAD'!$E1532="",'MEP-CAD'!$D1532,TRIM('MEP-CAD'!$E1532))&amp; IF('MEP-CAD'!$F1532="", " Qté.:"&amp;VLOOKUP('MEP-CAD'!$B1532,'MEP-CAD'!$AU:$AV,2,0)," ("&amp;'MEP-CAD'!$B1532&amp;")"&amp;" Qté.:"&amp;VLOOKUP('MEP-CAD'!$B1532,'MEP-CAD'!$AU:$AV,2,0)))))</f>
        <v>VIDE</v>
      </c>
      <c r="S1532" s="21">
        <f>ROUND('MEP-CAD'!$X1532,2)</f>
        <v>0</v>
      </c>
      <c r="T1532" s="21">
        <f>'MEP-CAD'!$H1532</f>
        <v>0</v>
      </c>
    </row>
    <row r="1533" spans="2:20" ht="20.7" thickBot="1" x14ac:dyDescent="0.6">
      <c r="B1533" s="73" t="str">
        <f t="shared" si="54"/>
        <v/>
      </c>
      <c r="C1533" s="73" t="str">
        <f t="shared" si="55"/>
        <v/>
      </c>
      <c r="D1533" s="70" t="str">
        <f t="shared" si="56"/>
        <v/>
      </c>
      <c r="Q1533" s="15" t="str">
        <f>IF(TRIM('MEP-CAD'!$C1533)="","",IF(LEFT('MEP-CAD'!$C1533,2)="99",'MEP-CAD'!$C1533,IF(LEN('MEP-CAD'!$C1533)=5,'MEP-CAD'!$C1533&amp;"0",'MEP-CAD'!$C1533)))</f>
        <v/>
      </c>
      <c r="R1533" s="36" t="str">
        <f>IF($Q1533="","VIDE",IF('MEP-CAD'!$G1533="",IF('MEP-CAD'!$E1533="",'MEP-CAD'!$D1533 &amp;IF('MEP-CAD'!$B1533="",""," ("&amp;'MEP-CAD'!$B1533&amp;")"),TRIM('MEP-CAD'!$E1533) &amp; IF('MEP-CAD'!$B1533="",""," ("&amp;'MEP-CAD'!$B1533&amp;")")),IF('MEP-CAD'!$F1533="", TRIM('MEP-CAD'!$E1533), IF('MEP-CAD'!$E1533="",'MEP-CAD'!$D1533,TRIM('MEP-CAD'!$E1533))&amp; IF('MEP-CAD'!$F1533="", " Qté.:"&amp;VLOOKUP('MEP-CAD'!$B1533,'MEP-CAD'!$AU:$AV,2,0)," ("&amp;'MEP-CAD'!$B1533&amp;")"&amp;" Qté.:"&amp;VLOOKUP('MEP-CAD'!$B1533,'MEP-CAD'!$AU:$AV,2,0)))))</f>
        <v>VIDE</v>
      </c>
      <c r="S1533" s="21">
        <f>ROUND('MEP-CAD'!$X1533,2)</f>
        <v>0</v>
      </c>
      <c r="T1533" s="21">
        <f>'MEP-CAD'!$H1533</f>
        <v>0</v>
      </c>
    </row>
    <row r="1534" spans="2:20" ht="20.7" thickBot="1" x14ac:dyDescent="0.6">
      <c r="B1534" s="73" t="str">
        <f t="shared" si="54"/>
        <v/>
      </c>
      <c r="C1534" s="73" t="str">
        <f t="shared" si="55"/>
        <v/>
      </c>
      <c r="D1534" s="70" t="str">
        <f t="shared" si="56"/>
        <v/>
      </c>
      <c r="Q1534" s="15" t="str">
        <f>IF(TRIM('MEP-CAD'!$C1534)="","",IF(LEFT('MEP-CAD'!$C1534,2)="99",'MEP-CAD'!$C1534,IF(LEN('MEP-CAD'!$C1534)=5,'MEP-CAD'!$C1534&amp;"0",'MEP-CAD'!$C1534)))</f>
        <v/>
      </c>
      <c r="R1534" s="36" t="str">
        <f>IF($Q1534="","VIDE",IF('MEP-CAD'!$G1534="",IF('MEP-CAD'!$E1534="",'MEP-CAD'!$D1534 &amp;IF('MEP-CAD'!$B1534="",""," ("&amp;'MEP-CAD'!$B1534&amp;")"),TRIM('MEP-CAD'!$E1534) &amp; IF('MEP-CAD'!$B1534="",""," ("&amp;'MEP-CAD'!$B1534&amp;")")),IF('MEP-CAD'!$F1534="", TRIM('MEP-CAD'!$E1534), IF('MEP-CAD'!$E1534="",'MEP-CAD'!$D1534,TRIM('MEP-CAD'!$E1534))&amp; IF('MEP-CAD'!$F1534="", " Qté.:"&amp;VLOOKUP('MEP-CAD'!$B1534,'MEP-CAD'!$AU:$AV,2,0)," ("&amp;'MEP-CAD'!$B1534&amp;")"&amp;" Qté.:"&amp;VLOOKUP('MEP-CAD'!$B1534,'MEP-CAD'!$AU:$AV,2,0)))))</f>
        <v>VIDE</v>
      </c>
      <c r="S1534" s="21">
        <f>ROUND('MEP-CAD'!$X1534,2)</f>
        <v>0</v>
      </c>
      <c r="T1534" s="21">
        <f>'MEP-CAD'!$H1534</f>
        <v>0</v>
      </c>
    </row>
    <row r="1535" spans="2:20" ht="20.7" thickBot="1" x14ac:dyDescent="0.6">
      <c r="B1535" s="73" t="str">
        <f t="shared" si="54"/>
        <v/>
      </c>
      <c r="C1535" s="73" t="str">
        <f t="shared" si="55"/>
        <v/>
      </c>
      <c r="D1535" s="70" t="str">
        <f t="shared" si="56"/>
        <v/>
      </c>
      <c r="Q1535" s="15" t="str">
        <f>IF(TRIM('MEP-CAD'!$C1535)="","",IF(LEFT('MEP-CAD'!$C1535,2)="99",'MEP-CAD'!$C1535,IF(LEN('MEP-CAD'!$C1535)=5,'MEP-CAD'!$C1535&amp;"0",'MEP-CAD'!$C1535)))</f>
        <v/>
      </c>
      <c r="R1535" s="36" t="str">
        <f>IF($Q1535="","VIDE",IF('MEP-CAD'!$G1535="",IF('MEP-CAD'!$E1535="",'MEP-CAD'!$D1535 &amp;IF('MEP-CAD'!$B1535="",""," ("&amp;'MEP-CAD'!$B1535&amp;")"),TRIM('MEP-CAD'!$E1535) &amp; IF('MEP-CAD'!$B1535="",""," ("&amp;'MEP-CAD'!$B1535&amp;")")),IF('MEP-CAD'!$F1535="", TRIM('MEP-CAD'!$E1535), IF('MEP-CAD'!$E1535="",'MEP-CAD'!$D1535,TRIM('MEP-CAD'!$E1535))&amp; IF('MEP-CAD'!$F1535="", " Qté.:"&amp;VLOOKUP('MEP-CAD'!$B1535,'MEP-CAD'!$AU:$AV,2,0)," ("&amp;'MEP-CAD'!$B1535&amp;")"&amp;" Qté.:"&amp;VLOOKUP('MEP-CAD'!$B1535,'MEP-CAD'!$AU:$AV,2,0)))))</f>
        <v>VIDE</v>
      </c>
      <c r="S1535" s="21">
        <f>ROUND('MEP-CAD'!$X1535,2)</f>
        <v>0</v>
      </c>
      <c r="T1535" s="21">
        <f>'MEP-CAD'!$H1535</f>
        <v>0</v>
      </c>
    </row>
    <row r="1536" spans="2:20" ht="20.7" thickBot="1" x14ac:dyDescent="0.6">
      <c r="B1536" s="73" t="str">
        <f t="shared" si="54"/>
        <v/>
      </c>
      <c r="C1536" s="73" t="str">
        <f t="shared" si="55"/>
        <v/>
      </c>
      <c r="D1536" s="70" t="str">
        <f t="shared" si="56"/>
        <v/>
      </c>
      <c r="Q1536" s="15" t="str">
        <f>IF(TRIM('MEP-CAD'!$C1536)="","",IF(LEFT('MEP-CAD'!$C1536,2)="99",'MEP-CAD'!$C1536,IF(LEN('MEP-CAD'!$C1536)=5,'MEP-CAD'!$C1536&amp;"0",'MEP-CAD'!$C1536)))</f>
        <v/>
      </c>
      <c r="R1536" s="36" t="str">
        <f>IF($Q1536="","VIDE",IF('MEP-CAD'!$G1536="",IF('MEP-CAD'!$E1536="",'MEP-CAD'!$D1536 &amp;IF('MEP-CAD'!$B1536="",""," ("&amp;'MEP-CAD'!$B1536&amp;")"),TRIM('MEP-CAD'!$E1536) &amp; IF('MEP-CAD'!$B1536="",""," ("&amp;'MEP-CAD'!$B1536&amp;")")),IF('MEP-CAD'!$F1536="", TRIM('MEP-CAD'!$E1536), IF('MEP-CAD'!$E1536="",'MEP-CAD'!$D1536,TRIM('MEP-CAD'!$E1536))&amp; IF('MEP-CAD'!$F1536="", " Qté.:"&amp;VLOOKUP('MEP-CAD'!$B1536,'MEP-CAD'!$AU:$AV,2,0)," ("&amp;'MEP-CAD'!$B1536&amp;")"&amp;" Qté.:"&amp;VLOOKUP('MEP-CAD'!$B1536,'MEP-CAD'!$AU:$AV,2,0)))))</f>
        <v>VIDE</v>
      </c>
      <c r="S1536" s="21">
        <f>ROUND('MEP-CAD'!$X1536,2)</f>
        <v>0</v>
      </c>
      <c r="T1536" s="21">
        <f>'MEP-CAD'!$H1536</f>
        <v>0</v>
      </c>
    </row>
    <row r="1537" spans="2:20" ht="20.7" thickBot="1" x14ac:dyDescent="0.6">
      <c r="B1537" s="73" t="str">
        <f t="shared" si="54"/>
        <v/>
      </c>
      <c r="C1537" s="73" t="str">
        <f t="shared" si="55"/>
        <v/>
      </c>
      <c r="D1537" s="70" t="str">
        <f t="shared" si="56"/>
        <v/>
      </c>
      <c r="Q1537" s="15" t="str">
        <f>IF(TRIM('MEP-CAD'!$C1537)="","",IF(LEFT('MEP-CAD'!$C1537,2)="99",'MEP-CAD'!$C1537,IF(LEN('MEP-CAD'!$C1537)=5,'MEP-CAD'!$C1537&amp;"0",'MEP-CAD'!$C1537)))</f>
        <v/>
      </c>
      <c r="R1537" s="36" t="str">
        <f>IF($Q1537="","VIDE",IF('MEP-CAD'!$G1537="",IF('MEP-CAD'!$E1537="",'MEP-CAD'!$D1537 &amp;IF('MEP-CAD'!$B1537="",""," ("&amp;'MEP-CAD'!$B1537&amp;")"),TRIM('MEP-CAD'!$E1537) &amp; IF('MEP-CAD'!$B1537="",""," ("&amp;'MEP-CAD'!$B1537&amp;")")),IF('MEP-CAD'!$F1537="", TRIM('MEP-CAD'!$E1537), IF('MEP-CAD'!$E1537="",'MEP-CAD'!$D1537,TRIM('MEP-CAD'!$E1537))&amp; IF('MEP-CAD'!$F1537="", " Qté.:"&amp;VLOOKUP('MEP-CAD'!$B1537,'MEP-CAD'!$AU:$AV,2,0)," ("&amp;'MEP-CAD'!$B1537&amp;")"&amp;" Qté.:"&amp;VLOOKUP('MEP-CAD'!$B1537,'MEP-CAD'!$AU:$AV,2,0)))))</f>
        <v>VIDE</v>
      </c>
      <c r="S1537" s="21">
        <f>ROUND('MEP-CAD'!$X1537,2)</f>
        <v>0</v>
      </c>
      <c r="T1537" s="21">
        <f>'MEP-CAD'!$H1537</f>
        <v>0</v>
      </c>
    </row>
    <row r="1538" spans="2:20" ht="20.7" thickBot="1" x14ac:dyDescent="0.6">
      <c r="B1538" s="73" t="str">
        <f t="shared" si="54"/>
        <v/>
      </c>
      <c r="C1538" s="73" t="str">
        <f t="shared" si="55"/>
        <v/>
      </c>
      <c r="D1538" s="70" t="str">
        <f t="shared" si="56"/>
        <v/>
      </c>
      <c r="Q1538" s="15" t="str">
        <f>IF(TRIM('MEP-CAD'!$C1538)="","",IF(LEFT('MEP-CAD'!$C1538,2)="99",'MEP-CAD'!$C1538,IF(LEN('MEP-CAD'!$C1538)=5,'MEP-CAD'!$C1538&amp;"0",'MEP-CAD'!$C1538)))</f>
        <v/>
      </c>
      <c r="R1538" s="36" t="str">
        <f>IF($Q1538="","VIDE",IF('MEP-CAD'!$G1538="",IF('MEP-CAD'!$E1538="",'MEP-CAD'!$D1538 &amp;IF('MEP-CAD'!$B1538="",""," ("&amp;'MEP-CAD'!$B1538&amp;")"),TRIM('MEP-CAD'!$E1538) &amp; IF('MEP-CAD'!$B1538="",""," ("&amp;'MEP-CAD'!$B1538&amp;")")),IF('MEP-CAD'!$F1538="", TRIM('MEP-CAD'!$E1538), IF('MEP-CAD'!$E1538="",'MEP-CAD'!$D1538,TRIM('MEP-CAD'!$E1538))&amp; IF('MEP-CAD'!$F1538="", " Qté.:"&amp;VLOOKUP('MEP-CAD'!$B1538,'MEP-CAD'!$AU:$AV,2,0)," ("&amp;'MEP-CAD'!$B1538&amp;")"&amp;" Qté.:"&amp;VLOOKUP('MEP-CAD'!$B1538,'MEP-CAD'!$AU:$AV,2,0)))))</f>
        <v>VIDE</v>
      </c>
      <c r="S1538" s="21">
        <f>ROUND('MEP-CAD'!$X1538,2)</f>
        <v>0</v>
      </c>
      <c r="T1538" s="21">
        <f>'MEP-CAD'!$H1538</f>
        <v>0</v>
      </c>
    </row>
    <row r="1539" spans="2:20" ht="20.7" thickBot="1" x14ac:dyDescent="0.6">
      <c r="B1539" s="73" t="str">
        <f t="shared" si="54"/>
        <v/>
      </c>
      <c r="C1539" s="73" t="str">
        <f t="shared" si="55"/>
        <v/>
      </c>
      <c r="D1539" s="70" t="str">
        <f t="shared" si="56"/>
        <v/>
      </c>
      <c r="Q1539" s="15" t="str">
        <f>IF(TRIM('MEP-CAD'!$C1539)="","",IF(LEFT('MEP-CAD'!$C1539,2)="99",'MEP-CAD'!$C1539,IF(LEN('MEP-CAD'!$C1539)=5,'MEP-CAD'!$C1539&amp;"0",'MEP-CAD'!$C1539)))</f>
        <v/>
      </c>
      <c r="R1539" s="36" t="str">
        <f>IF($Q1539="","VIDE",IF('MEP-CAD'!$G1539="",IF('MEP-CAD'!$E1539="",'MEP-CAD'!$D1539 &amp;IF('MEP-CAD'!$B1539="",""," ("&amp;'MEP-CAD'!$B1539&amp;")"),TRIM('MEP-CAD'!$E1539) &amp; IF('MEP-CAD'!$B1539="",""," ("&amp;'MEP-CAD'!$B1539&amp;")")),IF('MEP-CAD'!$F1539="", TRIM('MEP-CAD'!$E1539), IF('MEP-CAD'!$E1539="",'MEP-CAD'!$D1539,TRIM('MEP-CAD'!$E1539))&amp; IF('MEP-CAD'!$F1539="", " Qté.:"&amp;VLOOKUP('MEP-CAD'!$B1539,'MEP-CAD'!$AU:$AV,2,0)," ("&amp;'MEP-CAD'!$B1539&amp;")"&amp;" Qté.:"&amp;VLOOKUP('MEP-CAD'!$B1539,'MEP-CAD'!$AU:$AV,2,0)))))</f>
        <v>VIDE</v>
      </c>
      <c r="S1539" s="21">
        <f>ROUND('MEP-CAD'!$X1539,2)</f>
        <v>0</v>
      </c>
      <c r="T1539" s="21">
        <f>'MEP-CAD'!$H1539</f>
        <v>0</v>
      </c>
    </row>
    <row r="1540" spans="2:20" ht="20.7" thickBot="1" x14ac:dyDescent="0.6">
      <c r="B1540" s="73" t="str">
        <f t="shared" si="54"/>
        <v/>
      </c>
      <c r="C1540" s="73" t="str">
        <f t="shared" si="55"/>
        <v/>
      </c>
      <c r="D1540" s="70" t="str">
        <f t="shared" si="56"/>
        <v/>
      </c>
      <c r="Q1540" s="15" t="str">
        <f>IF(TRIM('MEP-CAD'!$C1540)="","",IF(LEFT('MEP-CAD'!$C1540,2)="99",'MEP-CAD'!$C1540,IF(LEN('MEP-CAD'!$C1540)=5,'MEP-CAD'!$C1540&amp;"0",'MEP-CAD'!$C1540)))</f>
        <v/>
      </c>
      <c r="R1540" s="36" t="str">
        <f>IF($Q1540="","VIDE",IF('MEP-CAD'!$G1540="",IF('MEP-CAD'!$E1540="",'MEP-CAD'!$D1540 &amp;IF('MEP-CAD'!$B1540="",""," ("&amp;'MEP-CAD'!$B1540&amp;")"),TRIM('MEP-CAD'!$E1540) &amp; IF('MEP-CAD'!$B1540="",""," ("&amp;'MEP-CAD'!$B1540&amp;")")),IF('MEP-CAD'!$F1540="", TRIM('MEP-CAD'!$E1540), IF('MEP-CAD'!$E1540="",'MEP-CAD'!$D1540,TRIM('MEP-CAD'!$E1540))&amp; IF('MEP-CAD'!$F1540="", " Qté.:"&amp;VLOOKUP('MEP-CAD'!$B1540,'MEP-CAD'!$AU:$AV,2,0)," ("&amp;'MEP-CAD'!$B1540&amp;")"&amp;" Qté.:"&amp;VLOOKUP('MEP-CAD'!$B1540,'MEP-CAD'!$AU:$AV,2,0)))))</f>
        <v>VIDE</v>
      </c>
      <c r="S1540" s="21">
        <f>ROUND('MEP-CAD'!$X1540,2)</f>
        <v>0</v>
      </c>
      <c r="T1540" s="21">
        <f>'MEP-CAD'!$H1540</f>
        <v>0</v>
      </c>
    </row>
    <row r="1541" spans="2:20" ht="20.7" thickBot="1" x14ac:dyDescent="0.6">
      <c r="B1541" s="73" t="str">
        <f t="shared" si="54"/>
        <v/>
      </c>
      <c r="C1541" s="73" t="str">
        <f t="shared" si="55"/>
        <v/>
      </c>
      <c r="D1541" s="70" t="str">
        <f t="shared" si="56"/>
        <v/>
      </c>
      <c r="Q1541" s="15" t="str">
        <f>IF(TRIM('MEP-CAD'!$C1541)="","",IF(LEFT('MEP-CAD'!$C1541,2)="99",'MEP-CAD'!$C1541,IF(LEN('MEP-CAD'!$C1541)=5,'MEP-CAD'!$C1541&amp;"0",'MEP-CAD'!$C1541)))</f>
        <v/>
      </c>
      <c r="R1541" s="36" t="str">
        <f>IF($Q1541="","VIDE",IF('MEP-CAD'!$G1541="",IF('MEP-CAD'!$E1541="",'MEP-CAD'!$D1541 &amp;IF('MEP-CAD'!$B1541="",""," ("&amp;'MEP-CAD'!$B1541&amp;")"),TRIM('MEP-CAD'!$E1541) &amp; IF('MEP-CAD'!$B1541="",""," ("&amp;'MEP-CAD'!$B1541&amp;")")),IF('MEP-CAD'!$F1541="", TRIM('MEP-CAD'!$E1541), IF('MEP-CAD'!$E1541="",'MEP-CAD'!$D1541,TRIM('MEP-CAD'!$E1541))&amp; IF('MEP-CAD'!$F1541="", " Qté.:"&amp;VLOOKUP('MEP-CAD'!$B1541,'MEP-CAD'!$AU:$AV,2,0)," ("&amp;'MEP-CAD'!$B1541&amp;")"&amp;" Qté.:"&amp;VLOOKUP('MEP-CAD'!$B1541,'MEP-CAD'!$AU:$AV,2,0)))))</f>
        <v>VIDE</v>
      </c>
      <c r="S1541" s="21">
        <f>ROUND('MEP-CAD'!$X1541,2)</f>
        <v>0</v>
      </c>
      <c r="T1541" s="21">
        <f>'MEP-CAD'!$H1541</f>
        <v>0</v>
      </c>
    </row>
    <row r="1542" spans="2:20" ht="20.7" thickBot="1" x14ac:dyDescent="0.6">
      <c r="B1542" s="73" t="str">
        <f t="shared" si="54"/>
        <v/>
      </c>
      <c r="C1542" s="73" t="str">
        <f t="shared" si="55"/>
        <v/>
      </c>
      <c r="D1542" s="70" t="str">
        <f t="shared" si="56"/>
        <v/>
      </c>
      <c r="Q1542" s="15" t="str">
        <f>IF(TRIM('MEP-CAD'!$C1542)="","",IF(LEFT('MEP-CAD'!$C1542,2)="99",'MEP-CAD'!$C1542,IF(LEN('MEP-CAD'!$C1542)=5,'MEP-CAD'!$C1542&amp;"0",'MEP-CAD'!$C1542)))</f>
        <v/>
      </c>
      <c r="R1542" s="36" t="str">
        <f>IF($Q1542="","VIDE",IF('MEP-CAD'!$G1542="",IF('MEP-CAD'!$E1542="",'MEP-CAD'!$D1542 &amp;IF('MEP-CAD'!$B1542="",""," ("&amp;'MEP-CAD'!$B1542&amp;")"),TRIM('MEP-CAD'!$E1542) &amp; IF('MEP-CAD'!$B1542="",""," ("&amp;'MEP-CAD'!$B1542&amp;")")),IF('MEP-CAD'!$F1542="", TRIM('MEP-CAD'!$E1542), IF('MEP-CAD'!$E1542="",'MEP-CAD'!$D1542,TRIM('MEP-CAD'!$E1542))&amp; IF('MEP-CAD'!$F1542="", " Qté.:"&amp;VLOOKUP('MEP-CAD'!$B1542,'MEP-CAD'!$AU:$AV,2,0)," ("&amp;'MEP-CAD'!$B1542&amp;")"&amp;" Qté.:"&amp;VLOOKUP('MEP-CAD'!$B1542,'MEP-CAD'!$AU:$AV,2,0)))))</f>
        <v>VIDE</v>
      </c>
      <c r="S1542" s="21">
        <f>ROUND('MEP-CAD'!$X1542,2)</f>
        <v>0</v>
      </c>
      <c r="T1542" s="21">
        <f>'MEP-CAD'!$H1542</f>
        <v>0</v>
      </c>
    </row>
    <row r="1543" spans="2:20" ht="20.7" thickBot="1" x14ac:dyDescent="0.6">
      <c r="B1543" s="73" t="str">
        <f t="shared" si="54"/>
        <v/>
      </c>
      <c r="C1543" s="73" t="str">
        <f t="shared" si="55"/>
        <v/>
      </c>
      <c r="D1543" s="70" t="str">
        <f t="shared" si="56"/>
        <v/>
      </c>
      <c r="Q1543" s="15" t="str">
        <f>IF(TRIM('MEP-CAD'!$C1543)="","",IF(LEFT('MEP-CAD'!$C1543,2)="99",'MEP-CAD'!$C1543,IF(LEN('MEP-CAD'!$C1543)=5,'MEP-CAD'!$C1543&amp;"0",'MEP-CAD'!$C1543)))</f>
        <v/>
      </c>
      <c r="R1543" s="36" t="str">
        <f>IF($Q1543="","VIDE",IF('MEP-CAD'!$G1543="",IF('MEP-CAD'!$E1543="",'MEP-CAD'!$D1543 &amp;IF('MEP-CAD'!$B1543="",""," ("&amp;'MEP-CAD'!$B1543&amp;")"),TRIM('MEP-CAD'!$E1543) &amp; IF('MEP-CAD'!$B1543="",""," ("&amp;'MEP-CAD'!$B1543&amp;")")),IF('MEP-CAD'!$F1543="", TRIM('MEP-CAD'!$E1543), IF('MEP-CAD'!$E1543="",'MEP-CAD'!$D1543,TRIM('MEP-CAD'!$E1543))&amp; IF('MEP-CAD'!$F1543="", " Qté.:"&amp;VLOOKUP('MEP-CAD'!$B1543,'MEP-CAD'!$AU:$AV,2,0)," ("&amp;'MEP-CAD'!$B1543&amp;")"&amp;" Qté.:"&amp;VLOOKUP('MEP-CAD'!$B1543,'MEP-CAD'!$AU:$AV,2,0)))))</f>
        <v>VIDE</v>
      </c>
      <c r="S1543" s="21">
        <f>ROUND('MEP-CAD'!$X1543,2)</f>
        <v>0</v>
      </c>
      <c r="T1543" s="21">
        <f>'MEP-CAD'!$H1543</f>
        <v>0</v>
      </c>
    </row>
    <row r="1544" spans="2:20" ht="20.7" thickBot="1" x14ac:dyDescent="0.6">
      <c r="B1544" s="73" t="str">
        <f t="shared" si="54"/>
        <v/>
      </c>
      <c r="C1544" s="73" t="str">
        <f t="shared" si="55"/>
        <v/>
      </c>
      <c r="D1544" s="70" t="str">
        <f t="shared" si="56"/>
        <v/>
      </c>
      <c r="Q1544" s="15" t="str">
        <f>IF(TRIM('MEP-CAD'!$C1544)="","",IF(LEFT('MEP-CAD'!$C1544,2)="99",'MEP-CAD'!$C1544,IF(LEN('MEP-CAD'!$C1544)=5,'MEP-CAD'!$C1544&amp;"0",'MEP-CAD'!$C1544)))</f>
        <v/>
      </c>
      <c r="R1544" s="36" t="str">
        <f>IF($Q1544="","VIDE",IF('MEP-CAD'!$G1544="",IF('MEP-CAD'!$E1544="",'MEP-CAD'!$D1544 &amp;IF('MEP-CAD'!$B1544="",""," ("&amp;'MEP-CAD'!$B1544&amp;")"),TRIM('MEP-CAD'!$E1544) &amp; IF('MEP-CAD'!$B1544="",""," ("&amp;'MEP-CAD'!$B1544&amp;")")),IF('MEP-CAD'!$F1544="", TRIM('MEP-CAD'!$E1544), IF('MEP-CAD'!$E1544="",'MEP-CAD'!$D1544,TRIM('MEP-CAD'!$E1544))&amp; IF('MEP-CAD'!$F1544="", " Qté.:"&amp;VLOOKUP('MEP-CAD'!$B1544,'MEP-CAD'!$AU:$AV,2,0)," ("&amp;'MEP-CAD'!$B1544&amp;")"&amp;" Qté.:"&amp;VLOOKUP('MEP-CAD'!$B1544,'MEP-CAD'!$AU:$AV,2,0)))))</f>
        <v>VIDE</v>
      </c>
      <c r="S1544" s="21">
        <f>ROUND('MEP-CAD'!$X1544,2)</f>
        <v>0</v>
      </c>
      <c r="T1544" s="21">
        <f>'MEP-CAD'!$H1544</f>
        <v>0</v>
      </c>
    </row>
    <row r="1545" spans="2:20" ht="20.7" thickBot="1" x14ac:dyDescent="0.6">
      <c r="B1545" s="73" t="str">
        <f t="shared" si="54"/>
        <v/>
      </c>
      <c r="C1545" s="73" t="str">
        <f t="shared" si="55"/>
        <v/>
      </c>
      <c r="D1545" s="70" t="str">
        <f t="shared" si="56"/>
        <v/>
      </c>
      <c r="Q1545" s="15" t="str">
        <f>IF(TRIM('MEP-CAD'!$C1545)="","",IF(LEFT('MEP-CAD'!$C1545,2)="99",'MEP-CAD'!$C1545,IF(LEN('MEP-CAD'!$C1545)=5,'MEP-CAD'!$C1545&amp;"0",'MEP-CAD'!$C1545)))</f>
        <v/>
      </c>
      <c r="R1545" s="36" t="str">
        <f>IF($Q1545="","VIDE",IF('MEP-CAD'!$G1545="",IF('MEP-CAD'!$E1545="",'MEP-CAD'!$D1545 &amp;IF('MEP-CAD'!$B1545="",""," ("&amp;'MEP-CAD'!$B1545&amp;")"),TRIM('MEP-CAD'!$E1545) &amp; IF('MEP-CAD'!$B1545="",""," ("&amp;'MEP-CAD'!$B1545&amp;")")),IF('MEP-CAD'!$F1545="", TRIM('MEP-CAD'!$E1545), IF('MEP-CAD'!$E1545="",'MEP-CAD'!$D1545,TRIM('MEP-CAD'!$E1545))&amp; IF('MEP-CAD'!$F1545="", " Qté.:"&amp;VLOOKUP('MEP-CAD'!$B1545,'MEP-CAD'!$AU:$AV,2,0)," ("&amp;'MEP-CAD'!$B1545&amp;")"&amp;" Qté.:"&amp;VLOOKUP('MEP-CAD'!$B1545,'MEP-CAD'!$AU:$AV,2,0)))))</f>
        <v>VIDE</v>
      </c>
      <c r="S1545" s="21">
        <f>ROUND('MEP-CAD'!$X1545,2)</f>
        <v>0</v>
      </c>
      <c r="T1545" s="21">
        <f>'MEP-CAD'!$H1545</f>
        <v>0</v>
      </c>
    </row>
    <row r="1546" spans="2:20" ht="20.7" thickBot="1" x14ac:dyDescent="0.6">
      <c r="B1546" s="73" t="str">
        <f t="shared" si="54"/>
        <v/>
      </c>
      <c r="C1546" s="73" t="str">
        <f t="shared" si="55"/>
        <v/>
      </c>
      <c r="D1546" s="70" t="str">
        <f t="shared" si="56"/>
        <v/>
      </c>
      <c r="Q1546" s="15" t="str">
        <f>IF(TRIM('MEP-CAD'!$C1546)="","",IF(LEFT('MEP-CAD'!$C1546,2)="99",'MEP-CAD'!$C1546,IF(LEN('MEP-CAD'!$C1546)=5,'MEP-CAD'!$C1546&amp;"0",'MEP-CAD'!$C1546)))</f>
        <v/>
      </c>
      <c r="R1546" s="36" t="str">
        <f>IF($Q1546="","VIDE",IF('MEP-CAD'!$G1546="",IF('MEP-CAD'!$E1546="",'MEP-CAD'!$D1546 &amp;IF('MEP-CAD'!$B1546="",""," ("&amp;'MEP-CAD'!$B1546&amp;")"),TRIM('MEP-CAD'!$E1546) &amp; IF('MEP-CAD'!$B1546="",""," ("&amp;'MEP-CAD'!$B1546&amp;")")),IF('MEP-CAD'!$F1546="", TRIM('MEP-CAD'!$E1546), IF('MEP-CAD'!$E1546="",'MEP-CAD'!$D1546,TRIM('MEP-CAD'!$E1546))&amp; IF('MEP-CAD'!$F1546="", " Qté.:"&amp;VLOOKUP('MEP-CAD'!$B1546,'MEP-CAD'!$AU:$AV,2,0)," ("&amp;'MEP-CAD'!$B1546&amp;")"&amp;" Qté.:"&amp;VLOOKUP('MEP-CAD'!$B1546,'MEP-CAD'!$AU:$AV,2,0)))))</f>
        <v>VIDE</v>
      </c>
      <c r="S1546" s="21">
        <f>ROUND('MEP-CAD'!$X1546,2)</f>
        <v>0</v>
      </c>
      <c r="T1546" s="21">
        <f>'MEP-CAD'!$H1546</f>
        <v>0</v>
      </c>
    </row>
    <row r="1547" spans="2:20" ht="20.7" thickBot="1" x14ac:dyDescent="0.6">
      <c r="B1547" s="73" t="str">
        <f t="shared" si="54"/>
        <v/>
      </c>
      <c r="C1547" s="73" t="str">
        <f t="shared" si="55"/>
        <v/>
      </c>
      <c r="D1547" s="70" t="str">
        <f t="shared" si="56"/>
        <v/>
      </c>
      <c r="Q1547" s="15" t="str">
        <f>IF(TRIM('MEP-CAD'!$C1547)="","",IF(LEFT('MEP-CAD'!$C1547,2)="99",'MEP-CAD'!$C1547,IF(LEN('MEP-CAD'!$C1547)=5,'MEP-CAD'!$C1547&amp;"0",'MEP-CAD'!$C1547)))</f>
        <v/>
      </c>
      <c r="R1547" s="36" t="str">
        <f>IF($Q1547="","VIDE",IF('MEP-CAD'!$G1547="",IF('MEP-CAD'!$E1547="",'MEP-CAD'!$D1547 &amp;IF('MEP-CAD'!$B1547="",""," ("&amp;'MEP-CAD'!$B1547&amp;")"),TRIM('MEP-CAD'!$E1547) &amp; IF('MEP-CAD'!$B1547="",""," ("&amp;'MEP-CAD'!$B1547&amp;")")),IF('MEP-CAD'!$F1547="", TRIM('MEP-CAD'!$E1547), IF('MEP-CAD'!$E1547="",'MEP-CAD'!$D1547,TRIM('MEP-CAD'!$E1547))&amp; IF('MEP-CAD'!$F1547="", " Qté.:"&amp;VLOOKUP('MEP-CAD'!$B1547,'MEP-CAD'!$AU:$AV,2,0)," ("&amp;'MEP-CAD'!$B1547&amp;")"&amp;" Qté.:"&amp;VLOOKUP('MEP-CAD'!$B1547,'MEP-CAD'!$AU:$AV,2,0)))))</f>
        <v>VIDE</v>
      </c>
      <c r="S1547" s="21">
        <f>ROUND('MEP-CAD'!$X1547,2)</f>
        <v>0</v>
      </c>
      <c r="T1547" s="21">
        <f>'MEP-CAD'!$H1547</f>
        <v>0</v>
      </c>
    </row>
    <row r="1548" spans="2:20" ht="20.7" thickBot="1" x14ac:dyDescent="0.6">
      <c r="B1548" s="73" t="str">
        <f t="shared" si="54"/>
        <v/>
      </c>
      <c r="C1548" s="73" t="str">
        <f t="shared" si="55"/>
        <v/>
      </c>
      <c r="D1548" s="70" t="str">
        <f t="shared" si="56"/>
        <v/>
      </c>
      <c r="Q1548" s="15" t="str">
        <f>IF(TRIM('MEP-CAD'!$C1548)="","",IF(LEFT('MEP-CAD'!$C1548,2)="99",'MEP-CAD'!$C1548,IF(LEN('MEP-CAD'!$C1548)=5,'MEP-CAD'!$C1548&amp;"0",'MEP-CAD'!$C1548)))</f>
        <v/>
      </c>
      <c r="R1548" s="36" t="str">
        <f>IF($Q1548="","VIDE",IF('MEP-CAD'!$G1548="",IF('MEP-CAD'!$E1548="",'MEP-CAD'!$D1548 &amp;IF('MEP-CAD'!$B1548="",""," ("&amp;'MEP-CAD'!$B1548&amp;")"),TRIM('MEP-CAD'!$E1548) &amp; IF('MEP-CAD'!$B1548="",""," ("&amp;'MEP-CAD'!$B1548&amp;")")),IF('MEP-CAD'!$F1548="", TRIM('MEP-CAD'!$E1548), IF('MEP-CAD'!$E1548="",'MEP-CAD'!$D1548,TRIM('MEP-CAD'!$E1548))&amp; IF('MEP-CAD'!$F1548="", " Qté.:"&amp;VLOOKUP('MEP-CAD'!$B1548,'MEP-CAD'!$AU:$AV,2,0)," ("&amp;'MEP-CAD'!$B1548&amp;")"&amp;" Qté.:"&amp;VLOOKUP('MEP-CAD'!$B1548,'MEP-CAD'!$AU:$AV,2,0)))))</f>
        <v>VIDE</v>
      </c>
      <c r="S1548" s="21">
        <f>ROUND('MEP-CAD'!$X1548,2)</f>
        <v>0</v>
      </c>
      <c r="T1548" s="21">
        <f>'MEP-CAD'!$H1548</f>
        <v>0</v>
      </c>
    </row>
    <row r="1549" spans="2:20" ht="20.7" thickBot="1" x14ac:dyDescent="0.6">
      <c r="B1549" s="73" t="str">
        <f t="shared" si="54"/>
        <v/>
      </c>
      <c r="C1549" s="73" t="str">
        <f t="shared" si="55"/>
        <v/>
      </c>
      <c r="D1549" s="70" t="str">
        <f t="shared" si="56"/>
        <v/>
      </c>
      <c r="Q1549" s="15" t="str">
        <f>IF(TRIM('MEP-CAD'!$C1549)="","",IF(LEFT('MEP-CAD'!$C1549,2)="99",'MEP-CAD'!$C1549,IF(LEN('MEP-CAD'!$C1549)=5,'MEP-CAD'!$C1549&amp;"0",'MEP-CAD'!$C1549)))</f>
        <v/>
      </c>
      <c r="R1549" s="36" t="str">
        <f>IF($Q1549="","VIDE",IF('MEP-CAD'!$G1549="",IF('MEP-CAD'!$E1549="",'MEP-CAD'!$D1549 &amp;IF('MEP-CAD'!$B1549="",""," ("&amp;'MEP-CAD'!$B1549&amp;")"),TRIM('MEP-CAD'!$E1549) &amp; IF('MEP-CAD'!$B1549="",""," ("&amp;'MEP-CAD'!$B1549&amp;")")),IF('MEP-CAD'!$F1549="", TRIM('MEP-CAD'!$E1549), IF('MEP-CAD'!$E1549="",'MEP-CAD'!$D1549,TRIM('MEP-CAD'!$E1549))&amp; IF('MEP-CAD'!$F1549="", " Qté.:"&amp;VLOOKUP('MEP-CAD'!$B1549,'MEP-CAD'!$AU:$AV,2,0)," ("&amp;'MEP-CAD'!$B1549&amp;")"&amp;" Qté.:"&amp;VLOOKUP('MEP-CAD'!$B1549,'MEP-CAD'!$AU:$AV,2,0)))))</f>
        <v>VIDE</v>
      </c>
      <c r="S1549" s="21">
        <f>ROUND('MEP-CAD'!$X1549,2)</f>
        <v>0</v>
      </c>
      <c r="T1549" s="21">
        <f>'MEP-CAD'!$H1549</f>
        <v>0</v>
      </c>
    </row>
    <row r="1550" spans="2:20" ht="20.7" thickBot="1" x14ac:dyDescent="0.6">
      <c r="B1550" s="73" t="str">
        <f t="shared" si="54"/>
        <v/>
      </c>
      <c r="C1550" s="73" t="str">
        <f t="shared" si="55"/>
        <v/>
      </c>
      <c r="D1550" s="70" t="str">
        <f t="shared" si="56"/>
        <v/>
      </c>
      <c r="Q1550" s="15" t="str">
        <f>IF(TRIM('MEP-CAD'!$C1550)="","",IF(LEFT('MEP-CAD'!$C1550,2)="99",'MEP-CAD'!$C1550,IF(LEN('MEP-CAD'!$C1550)=5,'MEP-CAD'!$C1550&amp;"0",'MEP-CAD'!$C1550)))</f>
        <v/>
      </c>
      <c r="R1550" s="36" t="str">
        <f>IF($Q1550="","VIDE",IF('MEP-CAD'!$G1550="",IF('MEP-CAD'!$E1550="",'MEP-CAD'!$D1550 &amp;IF('MEP-CAD'!$B1550="",""," ("&amp;'MEP-CAD'!$B1550&amp;")"),TRIM('MEP-CAD'!$E1550) &amp; IF('MEP-CAD'!$B1550="",""," ("&amp;'MEP-CAD'!$B1550&amp;")")),IF('MEP-CAD'!$F1550="", TRIM('MEP-CAD'!$E1550), IF('MEP-CAD'!$E1550="",'MEP-CAD'!$D1550,TRIM('MEP-CAD'!$E1550))&amp; IF('MEP-CAD'!$F1550="", " Qté.:"&amp;VLOOKUP('MEP-CAD'!$B1550,'MEP-CAD'!$AU:$AV,2,0)," ("&amp;'MEP-CAD'!$B1550&amp;")"&amp;" Qté.:"&amp;VLOOKUP('MEP-CAD'!$B1550,'MEP-CAD'!$AU:$AV,2,0)))))</f>
        <v>VIDE</v>
      </c>
      <c r="S1550" s="21">
        <f>ROUND('MEP-CAD'!$X1550,2)</f>
        <v>0</v>
      </c>
      <c r="T1550" s="21">
        <f>'MEP-CAD'!$H1550</f>
        <v>0</v>
      </c>
    </row>
    <row r="1551" spans="2:20" ht="20.7" thickBot="1" x14ac:dyDescent="0.6">
      <c r="B1551" s="73" t="str">
        <f t="shared" si="54"/>
        <v/>
      </c>
      <c r="C1551" s="73" t="str">
        <f t="shared" si="55"/>
        <v/>
      </c>
      <c r="D1551" s="70" t="str">
        <f t="shared" si="56"/>
        <v/>
      </c>
      <c r="Q1551" s="15" t="str">
        <f>IF(TRIM('MEP-CAD'!$C1551)="","",IF(LEFT('MEP-CAD'!$C1551,2)="99",'MEP-CAD'!$C1551,IF(LEN('MEP-CAD'!$C1551)=5,'MEP-CAD'!$C1551&amp;"0",'MEP-CAD'!$C1551)))</f>
        <v/>
      </c>
      <c r="R1551" s="36" t="str">
        <f>IF($Q1551="","VIDE",IF('MEP-CAD'!$G1551="",IF('MEP-CAD'!$E1551="",'MEP-CAD'!$D1551 &amp;IF('MEP-CAD'!$B1551="",""," ("&amp;'MEP-CAD'!$B1551&amp;")"),TRIM('MEP-CAD'!$E1551) &amp; IF('MEP-CAD'!$B1551="",""," ("&amp;'MEP-CAD'!$B1551&amp;")")),IF('MEP-CAD'!$F1551="", TRIM('MEP-CAD'!$E1551), IF('MEP-CAD'!$E1551="",'MEP-CAD'!$D1551,TRIM('MEP-CAD'!$E1551))&amp; IF('MEP-CAD'!$F1551="", " Qté.:"&amp;VLOOKUP('MEP-CAD'!$B1551,'MEP-CAD'!$AU:$AV,2,0)," ("&amp;'MEP-CAD'!$B1551&amp;")"&amp;" Qté.:"&amp;VLOOKUP('MEP-CAD'!$B1551,'MEP-CAD'!$AU:$AV,2,0)))))</f>
        <v>VIDE</v>
      </c>
      <c r="S1551" s="21">
        <f>ROUND('MEP-CAD'!$X1551,2)</f>
        <v>0</v>
      </c>
      <c r="T1551" s="21">
        <f>'MEP-CAD'!$H1551</f>
        <v>0</v>
      </c>
    </row>
    <row r="1552" spans="2:20" ht="20.7" thickBot="1" x14ac:dyDescent="0.6">
      <c r="B1552" s="73" t="str">
        <f t="shared" si="54"/>
        <v/>
      </c>
      <c r="C1552" s="73" t="str">
        <f t="shared" si="55"/>
        <v/>
      </c>
      <c r="D1552" s="70" t="str">
        <f t="shared" si="56"/>
        <v/>
      </c>
      <c r="Q1552" s="15" t="str">
        <f>IF(TRIM('MEP-CAD'!$C1552)="","",IF(LEFT('MEP-CAD'!$C1552,2)="99",'MEP-CAD'!$C1552,IF(LEN('MEP-CAD'!$C1552)=5,'MEP-CAD'!$C1552&amp;"0",'MEP-CAD'!$C1552)))</f>
        <v/>
      </c>
      <c r="R1552" s="36" t="str">
        <f>IF($Q1552="","VIDE",IF('MEP-CAD'!$G1552="",IF('MEP-CAD'!$E1552="",'MEP-CAD'!$D1552 &amp;IF('MEP-CAD'!$B1552="",""," ("&amp;'MEP-CAD'!$B1552&amp;")"),TRIM('MEP-CAD'!$E1552) &amp; IF('MEP-CAD'!$B1552="",""," ("&amp;'MEP-CAD'!$B1552&amp;")")),IF('MEP-CAD'!$F1552="", TRIM('MEP-CAD'!$E1552), IF('MEP-CAD'!$E1552="",'MEP-CAD'!$D1552,TRIM('MEP-CAD'!$E1552))&amp; IF('MEP-CAD'!$F1552="", " Qté.:"&amp;VLOOKUP('MEP-CAD'!$B1552,'MEP-CAD'!$AU:$AV,2,0)," ("&amp;'MEP-CAD'!$B1552&amp;")"&amp;" Qté.:"&amp;VLOOKUP('MEP-CAD'!$B1552,'MEP-CAD'!$AU:$AV,2,0)))))</f>
        <v>VIDE</v>
      </c>
      <c r="S1552" s="21">
        <f>ROUND('MEP-CAD'!$X1552,2)</f>
        <v>0</v>
      </c>
      <c r="T1552" s="21">
        <f>'MEP-CAD'!$H1552</f>
        <v>0</v>
      </c>
    </row>
    <row r="1553" spans="2:20" ht="20.7" thickBot="1" x14ac:dyDescent="0.6">
      <c r="B1553" s="73" t="str">
        <f t="shared" si="54"/>
        <v/>
      </c>
      <c r="C1553" s="73" t="str">
        <f t="shared" si="55"/>
        <v/>
      </c>
      <c r="D1553" s="70" t="str">
        <f t="shared" si="56"/>
        <v/>
      </c>
      <c r="Q1553" s="15" t="str">
        <f>IF(TRIM('MEP-CAD'!$C1553)="","",IF(LEFT('MEP-CAD'!$C1553,2)="99",'MEP-CAD'!$C1553,IF(LEN('MEP-CAD'!$C1553)=5,'MEP-CAD'!$C1553&amp;"0",'MEP-CAD'!$C1553)))</f>
        <v/>
      </c>
      <c r="R1553" s="36" t="str">
        <f>IF($Q1553="","VIDE",IF('MEP-CAD'!$G1553="",IF('MEP-CAD'!$E1553="",'MEP-CAD'!$D1553 &amp;IF('MEP-CAD'!$B1553="",""," ("&amp;'MEP-CAD'!$B1553&amp;")"),TRIM('MEP-CAD'!$E1553) &amp; IF('MEP-CAD'!$B1553="",""," ("&amp;'MEP-CAD'!$B1553&amp;")")),IF('MEP-CAD'!$F1553="", TRIM('MEP-CAD'!$E1553), IF('MEP-CAD'!$E1553="",'MEP-CAD'!$D1553,TRIM('MEP-CAD'!$E1553))&amp; IF('MEP-CAD'!$F1553="", " Qté.:"&amp;VLOOKUP('MEP-CAD'!$B1553,'MEP-CAD'!$AU:$AV,2,0)," ("&amp;'MEP-CAD'!$B1553&amp;")"&amp;" Qté.:"&amp;VLOOKUP('MEP-CAD'!$B1553,'MEP-CAD'!$AU:$AV,2,0)))))</f>
        <v>VIDE</v>
      </c>
      <c r="S1553" s="21">
        <f>ROUND('MEP-CAD'!$X1553,2)</f>
        <v>0</v>
      </c>
      <c r="T1553" s="21">
        <f>'MEP-CAD'!$H1553</f>
        <v>0</v>
      </c>
    </row>
    <row r="1554" spans="2:20" ht="20.7" thickBot="1" x14ac:dyDescent="0.6">
      <c r="B1554" s="73" t="str">
        <f t="shared" si="54"/>
        <v/>
      </c>
      <c r="C1554" s="73" t="str">
        <f t="shared" si="55"/>
        <v/>
      </c>
      <c r="D1554" s="70" t="str">
        <f t="shared" si="56"/>
        <v/>
      </c>
      <c r="Q1554" s="15" t="str">
        <f>IF(TRIM('MEP-CAD'!$C1554)="","",IF(LEFT('MEP-CAD'!$C1554,2)="99",'MEP-CAD'!$C1554,IF(LEN('MEP-CAD'!$C1554)=5,'MEP-CAD'!$C1554&amp;"0",'MEP-CAD'!$C1554)))</f>
        <v/>
      </c>
      <c r="R1554" s="36" t="str">
        <f>IF($Q1554="","VIDE",IF('MEP-CAD'!$G1554="",IF('MEP-CAD'!$E1554="",'MEP-CAD'!$D1554 &amp;IF('MEP-CAD'!$B1554="",""," ("&amp;'MEP-CAD'!$B1554&amp;")"),TRIM('MEP-CAD'!$E1554) &amp; IF('MEP-CAD'!$B1554="",""," ("&amp;'MEP-CAD'!$B1554&amp;")")),IF('MEP-CAD'!$F1554="", TRIM('MEP-CAD'!$E1554), IF('MEP-CAD'!$E1554="",'MEP-CAD'!$D1554,TRIM('MEP-CAD'!$E1554))&amp; IF('MEP-CAD'!$F1554="", " Qté.:"&amp;VLOOKUP('MEP-CAD'!$B1554,'MEP-CAD'!$AU:$AV,2,0)," ("&amp;'MEP-CAD'!$B1554&amp;")"&amp;" Qté.:"&amp;VLOOKUP('MEP-CAD'!$B1554,'MEP-CAD'!$AU:$AV,2,0)))))</f>
        <v>VIDE</v>
      </c>
      <c r="S1554" s="21">
        <f>ROUND('MEP-CAD'!$X1554,2)</f>
        <v>0</v>
      </c>
      <c r="T1554" s="21">
        <f>'MEP-CAD'!$H1554</f>
        <v>0</v>
      </c>
    </row>
    <row r="1555" spans="2:20" ht="20.7" thickBot="1" x14ac:dyDescent="0.6">
      <c r="B1555" s="73" t="str">
        <f t="shared" si="54"/>
        <v/>
      </c>
      <c r="C1555" s="73" t="str">
        <f t="shared" si="55"/>
        <v/>
      </c>
      <c r="D1555" s="70" t="str">
        <f t="shared" si="56"/>
        <v/>
      </c>
      <c r="Q1555" s="15" t="str">
        <f>IF(TRIM('MEP-CAD'!$C1555)="","",IF(LEFT('MEP-CAD'!$C1555,2)="99",'MEP-CAD'!$C1555,IF(LEN('MEP-CAD'!$C1555)=5,'MEP-CAD'!$C1555&amp;"0",'MEP-CAD'!$C1555)))</f>
        <v/>
      </c>
      <c r="R1555" s="36" t="str">
        <f>IF($Q1555="","VIDE",IF('MEP-CAD'!$G1555="",IF('MEP-CAD'!$E1555="",'MEP-CAD'!$D1555 &amp;IF('MEP-CAD'!$B1555="",""," ("&amp;'MEP-CAD'!$B1555&amp;")"),TRIM('MEP-CAD'!$E1555) &amp; IF('MEP-CAD'!$B1555="",""," ("&amp;'MEP-CAD'!$B1555&amp;")")),IF('MEP-CAD'!$F1555="", TRIM('MEP-CAD'!$E1555), IF('MEP-CAD'!$E1555="",'MEP-CAD'!$D1555,TRIM('MEP-CAD'!$E1555))&amp; IF('MEP-CAD'!$F1555="", " Qté.:"&amp;VLOOKUP('MEP-CAD'!$B1555,'MEP-CAD'!$AU:$AV,2,0)," ("&amp;'MEP-CAD'!$B1555&amp;")"&amp;" Qté.:"&amp;VLOOKUP('MEP-CAD'!$B1555,'MEP-CAD'!$AU:$AV,2,0)))))</f>
        <v>VIDE</v>
      </c>
      <c r="S1555" s="21">
        <f>ROUND('MEP-CAD'!$X1555,2)</f>
        <v>0</v>
      </c>
      <c r="T1555" s="21">
        <f>'MEP-CAD'!$H1555</f>
        <v>0</v>
      </c>
    </row>
    <row r="1556" spans="2:20" ht="20.7" thickBot="1" x14ac:dyDescent="0.6">
      <c r="B1556" s="73" t="str">
        <f t="shared" si="54"/>
        <v/>
      </c>
      <c r="C1556" s="73" t="str">
        <f t="shared" si="55"/>
        <v/>
      </c>
      <c r="D1556" s="70" t="str">
        <f t="shared" si="56"/>
        <v/>
      </c>
      <c r="Q1556" s="15" t="str">
        <f>IF(TRIM('MEP-CAD'!$C1556)="","",IF(LEFT('MEP-CAD'!$C1556,2)="99",'MEP-CAD'!$C1556,IF(LEN('MEP-CAD'!$C1556)=5,'MEP-CAD'!$C1556&amp;"0",'MEP-CAD'!$C1556)))</f>
        <v/>
      </c>
      <c r="R1556" s="36" t="str">
        <f>IF($Q1556="","VIDE",IF('MEP-CAD'!$G1556="",IF('MEP-CAD'!$E1556="",'MEP-CAD'!$D1556 &amp;IF('MEP-CAD'!$B1556="",""," ("&amp;'MEP-CAD'!$B1556&amp;")"),TRIM('MEP-CAD'!$E1556) &amp; IF('MEP-CAD'!$B1556="",""," ("&amp;'MEP-CAD'!$B1556&amp;")")),IF('MEP-CAD'!$F1556="", TRIM('MEP-CAD'!$E1556), IF('MEP-CAD'!$E1556="",'MEP-CAD'!$D1556,TRIM('MEP-CAD'!$E1556))&amp; IF('MEP-CAD'!$F1556="", " Qté.:"&amp;VLOOKUP('MEP-CAD'!$B1556,'MEP-CAD'!$AU:$AV,2,0)," ("&amp;'MEP-CAD'!$B1556&amp;")"&amp;" Qté.:"&amp;VLOOKUP('MEP-CAD'!$B1556,'MEP-CAD'!$AU:$AV,2,0)))))</f>
        <v>VIDE</v>
      </c>
      <c r="S1556" s="21">
        <f>ROUND('MEP-CAD'!$X1556,2)</f>
        <v>0</v>
      </c>
      <c r="T1556" s="21">
        <f>'MEP-CAD'!$H1556</f>
        <v>0</v>
      </c>
    </row>
    <row r="1557" spans="2:20" ht="20.7" thickBot="1" x14ac:dyDescent="0.6">
      <c r="B1557" s="73" t="str">
        <f t="shared" si="54"/>
        <v/>
      </c>
      <c r="C1557" s="73" t="str">
        <f t="shared" si="55"/>
        <v/>
      </c>
      <c r="D1557" s="70" t="str">
        <f t="shared" si="56"/>
        <v/>
      </c>
      <c r="Q1557" s="15" t="str">
        <f>IF(TRIM('MEP-CAD'!$C1557)="","",IF(LEFT('MEP-CAD'!$C1557,2)="99",'MEP-CAD'!$C1557,IF(LEN('MEP-CAD'!$C1557)=5,'MEP-CAD'!$C1557&amp;"0",'MEP-CAD'!$C1557)))</f>
        <v/>
      </c>
      <c r="R1557" s="36" t="str">
        <f>IF($Q1557="","VIDE",IF('MEP-CAD'!$G1557="",IF('MEP-CAD'!$E1557="",'MEP-CAD'!$D1557 &amp;IF('MEP-CAD'!$B1557="",""," ("&amp;'MEP-CAD'!$B1557&amp;")"),TRIM('MEP-CAD'!$E1557) &amp; IF('MEP-CAD'!$B1557="",""," ("&amp;'MEP-CAD'!$B1557&amp;")")),IF('MEP-CAD'!$F1557="", TRIM('MEP-CAD'!$E1557), IF('MEP-CAD'!$E1557="",'MEP-CAD'!$D1557,TRIM('MEP-CAD'!$E1557))&amp; IF('MEP-CAD'!$F1557="", " Qté.:"&amp;VLOOKUP('MEP-CAD'!$B1557,'MEP-CAD'!$AU:$AV,2,0)," ("&amp;'MEP-CAD'!$B1557&amp;")"&amp;" Qté.:"&amp;VLOOKUP('MEP-CAD'!$B1557,'MEP-CAD'!$AU:$AV,2,0)))))</f>
        <v>VIDE</v>
      </c>
      <c r="S1557" s="21">
        <f>ROUND('MEP-CAD'!$X1557,2)</f>
        <v>0</v>
      </c>
      <c r="T1557" s="21">
        <f>'MEP-CAD'!$H1557</f>
        <v>0</v>
      </c>
    </row>
    <row r="1558" spans="2:20" ht="20.7" thickBot="1" x14ac:dyDescent="0.6">
      <c r="B1558" s="73" t="str">
        <f t="shared" si="54"/>
        <v/>
      </c>
      <c r="C1558" s="73" t="str">
        <f t="shared" si="55"/>
        <v/>
      </c>
      <c r="D1558" s="70" t="str">
        <f t="shared" si="56"/>
        <v/>
      </c>
      <c r="Q1558" s="15" t="str">
        <f>IF(TRIM('MEP-CAD'!$C1558)="","",IF(LEFT('MEP-CAD'!$C1558,2)="99",'MEP-CAD'!$C1558,IF(LEN('MEP-CAD'!$C1558)=5,'MEP-CAD'!$C1558&amp;"0",'MEP-CAD'!$C1558)))</f>
        <v/>
      </c>
      <c r="R1558" s="36" t="str">
        <f>IF($Q1558="","VIDE",IF('MEP-CAD'!$G1558="",IF('MEP-CAD'!$E1558="",'MEP-CAD'!$D1558 &amp;IF('MEP-CAD'!$B1558="",""," ("&amp;'MEP-CAD'!$B1558&amp;")"),TRIM('MEP-CAD'!$E1558) &amp; IF('MEP-CAD'!$B1558="",""," ("&amp;'MEP-CAD'!$B1558&amp;")")),IF('MEP-CAD'!$F1558="", TRIM('MEP-CAD'!$E1558), IF('MEP-CAD'!$E1558="",'MEP-CAD'!$D1558,TRIM('MEP-CAD'!$E1558))&amp; IF('MEP-CAD'!$F1558="", " Qté.:"&amp;VLOOKUP('MEP-CAD'!$B1558,'MEP-CAD'!$AU:$AV,2,0)," ("&amp;'MEP-CAD'!$B1558&amp;")"&amp;" Qté.:"&amp;VLOOKUP('MEP-CAD'!$B1558,'MEP-CAD'!$AU:$AV,2,0)))))</f>
        <v>VIDE</v>
      </c>
      <c r="S1558" s="21">
        <f>ROUND('MEP-CAD'!$X1558,2)</f>
        <v>0</v>
      </c>
      <c r="T1558" s="21">
        <f>'MEP-CAD'!$H1558</f>
        <v>0</v>
      </c>
    </row>
    <row r="1559" spans="2:20" ht="20.7" thickBot="1" x14ac:dyDescent="0.6">
      <c r="B1559" s="73" t="str">
        <f t="shared" si="54"/>
        <v/>
      </c>
      <c r="C1559" s="73" t="str">
        <f t="shared" si="55"/>
        <v/>
      </c>
      <c r="D1559" s="70" t="str">
        <f t="shared" si="56"/>
        <v/>
      </c>
      <c r="Q1559" s="15" t="str">
        <f>IF(TRIM('MEP-CAD'!$C1559)="","",IF(LEFT('MEP-CAD'!$C1559,2)="99",'MEP-CAD'!$C1559,IF(LEN('MEP-CAD'!$C1559)=5,'MEP-CAD'!$C1559&amp;"0",'MEP-CAD'!$C1559)))</f>
        <v/>
      </c>
      <c r="R1559" s="36" t="str">
        <f>IF($Q1559="","VIDE",IF('MEP-CAD'!$G1559="",IF('MEP-CAD'!$E1559="",'MEP-CAD'!$D1559 &amp;IF('MEP-CAD'!$B1559="",""," ("&amp;'MEP-CAD'!$B1559&amp;")"),TRIM('MEP-CAD'!$E1559) &amp; IF('MEP-CAD'!$B1559="",""," ("&amp;'MEP-CAD'!$B1559&amp;")")),IF('MEP-CAD'!$F1559="", TRIM('MEP-CAD'!$E1559), IF('MEP-CAD'!$E1559="",'MEP-CAD'!$D1559,TRIM('MEP-CAD'!$E1559))&amp; IF('MEP-CAD'!$F1559="", " Qté.:"&amp;VLOOKUP('MEP-CAD'!$B1559,'MEP-CAD'!$AU:$AV,2,0)," ("&amp;'MEP-CAD'!$B1559&amp;")"&amp;" Qté.:"&amp;VLOOKUP('MEP-CAD'!$B1559,'MEP-CAD'!$AU:$AV,2,0)))))</f>
        <v>VIDE</v>
      </c>
      <c r="S1559" s="21">
        <f>ROUND('MEP-CAD'!$X1559,2)</f>
        <v>0</v>
      </c>
      <c r="T1559" s="21">
        <f>'MEP-CAD'!$H1559</f>
        <v>0</v>
      </c>
    </row>
    <row r="1560" spans="2:20" ht="20.7" thickBot="1" x14ac:dyDescent="0.6">
      <c r="B1560" s="73" t="str">
        <f t="shared" si="54"/>
        <v/>
      </c>
      <c r="C1560" s="73" t="str">
        <f t="shared" si="55"/>
        <v/>
      </c>
      <c r="D1560" s="70" t="str">
        <f t="shared" si="56"/>
        <v/>
      </c>
      <c r="Q1560" s="15" t="str">
        <f>IF(TRIM('MEP-CAD'!$C1560)="","",IF(LEFT('MEP-CAD'!$C1560,2)="99",'MEP-CAD'!$C1560,IF(LEN('MEP-CAD'!$C1560)=5,'MEP-CAD'!$C1560&amp;"0",'MEP-CAD'!$C1560)))</f>
        <v/>
      </c>
      <c r="R1560" s="36" t="str">
        <f>IF($Q1560="","VIDE",IF('MEP-CAD'!$G1560="",IF('MEP-CAD'!$E1560="",'MEP-CAD'!$D1560 &amp;IF('MEP-CAD'!$B1560="",""," ("&amp;'MEP-CAD'!$B1560&amp;")"),TRIM('MEP-CAD'!$E1560) &amp; IF('MEP-CAD'!$B1560="",""," ("&amp;'MEP-CAD'!$B1560&amp;")")),IF('MEP-CAD'!$F1560="", TRIM('MEP-CAD'!$E1560), IF('MEP-CAD'!$E1560="",'MEP-CAD'!$D1560,TRIM('MEP-CAD'!$E1560))&amp; IF('MEP-CAD'!$F1560="", " Qté.:"&amp;VLOOKUP('MEP-CAD'!$B1560,'MEP-CAD'!$AU:$AV,2,0)," ("&amp;'MEP-CAD'!$B1560&amp;")"&amp;" Qté.:"&amp;VLOOKUP('MEP-CAD'!$B1560,'MEP-CAD'!$AU:$AV,2,0)))))</f>
        <v>VIDE</v>
      </c>
      <c r="S1560" s="21">
        <f>ROUND('MEP-CAD'!$X1560,2)</f>
        <v>0</v>
      </c>
      <c r="T1560" s="21">
        <f>'MEP-CAD'!$H1560</f>
        <v>0</v>
      </c>
    </row>
    <row r="1561" spans="2:20" ht="20.7" thickBot="1" x14ac:dyDescent="0.6">
      <c r="B1561" s="73" t="str">
        <f t="shared" si="54"/>
        <v/>
      </c>
      <c r="C1561" s="73" t="str">
        <f t="shared" si="55"/>
        <v/>
      </c>
      <c r="D1561" s="70" t="str">
        <f t="shared" si="56"/>
        <v/>
      </c>
      <c r="Q1561" s="15" t="str">
        <f>IF(TRIM('MEP-CAD'!$C1561)="","",IF(LEFT('MEP-CAD'!$C1561,2)="99",'MEP-CAD'!$C1561,IF(LEN('MEP-CAD'!$C1561)=5,'MEP-CAD'!$C1561&amp;"0",'MEP-CAD'!$C1561)))</f>
        <v/>
      </c>
      <c r="R1561" s="36" t="str">
        <f>IF($Q1561="","VIDE",IF('MEP-CAD'!$G1561="",IF('MEP-CAD'!$E1561="",'MEP-CAD'!$D1561 &amp;IF('MEP-CAD'!$B1561="",""," ("&amp;'MEP-CAD'!$B1561&amp;")"),TRIM('MEP-CAD'!$E1561) &amp; IF('MEP-CAD'!$B1561="",""," ("&amp;'MEP-CAD'!$B1561&amp;")")),IF('MEP-CAD'!$F1561="", TRIM('MEP-CAD'!$E1561), IF('MEP-CAD'!$E1561="",'MEP-CAD'!$D1561,TRIM('MEP-CAD'!$E1561))&amp; IF('MEP-CAD'!$F1561="", " Qté.:"&amp;VLOOKUP('MEP-CAD'!$B1561,'MEP-CAD'!$AU:$AV,2,0)," ("&amp;'MEP-CAD'!$B1561&amp;")"&amp;" Qté.:"&amp;VLOOKUP('MEP-CAD'!$B1561,'MEP-CAD'!$AU:$AV,2,0)))))</f>
        <v>VIDE</v>
      </c>
      <c r="S1561" s="21">
        <f>ROUND('MEP-CAD'!$X1561,2)</f>
        <v>0</v>
      </c>
      <c r="T1561" s="21">
        <f>'MEP-CAD'!$H1561</f>
        <v>0</v>
      </c>
    </row>
    <row r="1562" spans="2:20" ht="20.7" thickBot="1" x14ac:dyDescent="0.6">
      <c r="B1562" s="73" t="str">
        <f t="shared" si="54"/>
        <v/>
      </c>
      <c r="C1562" s="73" t="str">
        <f t="shared" si="55"/>
        <v/>
      </c>
      <c r="D1562" s="70" t="str">
        <f t="shared" si="56"/>
        <v/>
      </c>
      <c r="Q1562" s="15" t="str">
        <f>IF(TRIM('MEP-CAD'!$C1562)="","",IF(LEFT('MEP-CAD'!$C1562,2)="99",'MEP-CAD'!$C1562,IF(LEN('MEP-CAD'!$C1562)=5,'MEP-CAD'!$C1562&amp;"0",'MEP-CAD'!$C1562)))</f>
        <v/>
      </c>
      <c r="R1562" s="36" t="str">
        <f>IF($Q1562="","VIDE",IF('MEP-CAD'!$G1562="",IF('MEP-CAD'!$E1562="",'MEP-CAD'!$D1562 &amp;IF('MEP-CAD'!$B1562="",""," ("&amp;'MEP-CAD'!$B1562&amp;")"),TRIM('MEP-CAD'!$E1562) &amp; IF('MEP-CAD'!$B1562="",""," ("&amp;'MEP-CAD'!$B1562&amp;")")),IF('MEP-CAD'!$F1562="", TRIM('MEP-CAD'!$E1562), IF('MEP-CAD'!$E1562="",'MEP-CAD'!$D1562,TRIM('MEP-CAD'!$E1562))&amp; IF('MEP-CAD'!$F1562="", " Qté.:"&amp;VLOOKUP('MEP-CAD'!$B1562,'MEP-CAD'!$AU:$AV,2,0)," ("&amp;'MEP-CAD'!$B1562&amp;")"&amp;" Qté.:"&amp;VLOOKUP('MEP-CAD'!$B1562,'MEP-CAD'!$AU:$AV,2,0)))))</f>
        <v>VIDE</v>
      </c>
      <c r="S1562" s="21">
        <f>ROUND('MEP-CAD'!$X1562,2)</f>
        <v>0</v>
      </c>
      <c r="T1562" s="21">
        <f>'MEP-CAD'!$H1562</f>
        <v>0</v>
      </c>
    </row>
    <row r="1563" spans="2:20" ht="20.7" thickBot="1" x14ac:dyDescent="0.6">
      <c r="B1563" s="73" t="str">
        <f t="shared" si="54"/>
        <v/>
      </c>
      <c r="C1563" s="73" t="str">
        <f t="shared" si="55"/>
        <v/>
      </c>
      <c r="D1563" s="70" t="str">
        <f t="shared" si="56"/>
        <v/>
      </c>
      <c r="Q1563" s="15" t="str">
        <f>IF(TRIM('MEP-CAD'!$C1563)="","",IF(LEFT('MEP-CAD'!$C1563,2)="99",'MEP-CAD'!$C1563,IF(LEN('MEP-CAD'!$C1563)=5,'MEP-CAD'!$C1563&amp;"0",'MEP-CAD'!$C1563)))</f>
        <v/>
      </c>
      <c r="R1563" s="36" t="str">
        <f>IF($Q1563="","VIDE",IF('MEP-CAD'!$G1563="",IF('MEP-CAD'!$E1563="",'MEP-CAD'!$D1563 &amp;IF('MEP-CAD'!$B1563="",""," ("&amp;'MEP-CAD'!$B1563&amp;")"),TRIM('MEP-CAD'!$E1563) &amp; IF('MEP-CAD'!$B1563="",""," ("&amp;'MEP-CAD'!$B1563&amp;")")),IF('MEP-CAD'!$F1563="", TRIM('MEP-CAD'!$E1563), IF('MEP-CAD'!$E1563="",'MEP-CAD'!$D1563,TRIM('MEP-CAD'!$E1563))&amp; IF('MEP-CAD'!$F1563="", " Qté.:"&amp;VLOOKUP('MEP-CAD'!$B1563,'MEP-CAD'!$AU:$AV,2,0)," ("&amp;'MEP-CAD'!$B1563&amp;")"&amp;" Qté.:"&amp;VLOOKUP('MEP-CAD'!$B1563,'MEP-CAD'!$AU:$AV,2,0)))))</f>
        <v>VIDE</v>
      </c>
      <c r="S1563" s="21">
        <f>ROUND('MEP-CAD'!$X1563,2)</f>
        <v>0</v>
      </c>
      <c r="T1563" s="21">
        <f>'MEP-CAD'!$H1563</f>
        <v>0</v>
      </c>
    </row>
    <row r="1564" spans="2:20" ht="20.7" thickBot="1" x14ac:dyDescent="0.6">
      <c r="B1564" s="73" t="str">
        <f t="shared" si="54"/>
        <v/>
      </c>
      <c r="C1564" s="73" t="str">
        <f t="shared" si="55"/>
        <v/>
      </c>
      <c r="D1564" s="70" t="str">
        <f t="shared" si="56"/>
        <v/>
      </c>
      <c r="Q1564" s="15" t="str">
        <f>IF(TRIM('MEP-CAD'!$C1564)="","",IF(LEFT('MEP-CAD'!$C1564,2)="99",'MEP-CAD'!$C1564,IF(LEN('MEP-CAD'!$C1564)=5,'MEP-CAD'!$C1564&amp;"0",'MEP-CAD'!$C1564)))</f>
        <v/>
      </c>
      <c r="R1564" s="36" t="str">
        <f>IF($Q1564="","VIDE",IF('MEP-CAD'!$G1564="",IF('MEP-CAD'!$E1564="",'MEP-CAD'!$D1564 &amp;IF('MEP-CAD'!$B1564="",""," ("&amp;'MEP-CAD'!$B1564&amp;")"),TRIM('MEP-CAD'!$E1564) &amp; IF('MEP-CAD'!$B1564="",""," ("&amp;'MEP-CAD'!$B1564&amp;")")),IF('MEP-CAD'!$F1564="", TRIM('MEP-CAD'!$E1564), IF('MEP-CAD'!$E1564="",'MEP-CAD'!$D1564,TRIM('MEP-CAD'!$E1564))&amp; IF('MEP-CAD'!$F1564="", " Qté.:"&amp;VLOOKUP('MEP-CAD'!$B1564,'MEP-CAD'!$AU:$AV,2,0)," ("&amp;'MEP-CAD'!$B1564&amp;")"&amp;" Qté.:"&amp;VLOOKUP('MEP-CAD'!$B1564,'MEP-CAD'!$AU:$AV,2,0)))))</f>
        <v>VIDE</v>
      </c>
      <c r="S1564" s="21">
        <f>ROUND('MEP-CAD'!$X1564,2)</f>
        <v>0</v>
      </c>
      <c r="T1564" s="21">
        <f>'MEP-CAD'!$H1564</f>
        <v>0</v>
      </c>
    </row>
    <row r="1565" spans="2:20" ht="20.7" thickBot="1" x14ac:dyDescent="0.6">
      <c r="B1565" s="73" t="str">
        <f t="shared" si="54"/>
        <v/>
      </c>
      <c r="C1565" s="73" t="str">
        <f t="shared" si="55"/>
        <v/>
      </c>
      <c r="D1565" s="70" t="str">
        <f t="shared" si="56"/>
        <v/>
      </c>
      <c r="Q1565" s="15" t="str">
        <f>IF(TRIM('MEP-CAD'!$C1565)="","",IF(LEFT('MEP-CAD'!$C1565,2)="99",'MEP-CAD'!$C1565,IF(LEN('MEP-CAD'!$C1565)=5,'MEP-CAD'!$C1565&amp;"0",'MEP-CAD'!$C1565)))</f>
        <v/>
      </c>
      <c r="R1565" s="36" t="str">
        <f>IF($Q1565="","VIDE",IF('MEP-CAD'!$G1565="",IF('MEP-CAD'!$E1565="",'MEP-CAD'!$D1565 &amp;IF('MEP-CAD'!$B1565="",""," ("&amp;'MEP-CAD'!$B1565&amp;")"),TRIM('MEP-CAD'!$E1565) &amp; IF('MEP-CAD'!$B1565="",""," ("&amp;'MEP-CAD'!$B1565&amp;")")),IF('MEP-CAD'!$F1565="", TRIM('MEP-CAD'!$E1565), IF('MEP-CAD'!$E1565="",'MEP-CAD'!$D1565,TRIM('MEP-CAD'!$E1565))&amp; IF('MEP-CAD'!$F1565="", " Qté.:"&amp;VLOOKUP('MEP-CAD'!$B1565,'MEP-CAD'!$AU:$AV,2,0)," ("&amp;'MEP-CAD'!$B1565&amp;")"&amp;" Qté.:"&amp;VLOOKUP('MEP-CAD'!$B1565,'MEP-CAD'!$AU:$AV,2,0)))))</f>
        <v>VIDE</v>
      </c>
      <c r="S1565" s="21">
        <f>ROUND('MEP-CAD'!$X1565,2)</f>
        <v>0</v>
      </c>
      <c r="T1565" s="21">
        <f>'MEP-CAD'!$H1565</f>
        <v>0</v>
      </c>
    </row>
    <row r="1566" spans="2:20" ht="20.7" thickBot="1" x14ac:dyDescent="0.6">
      <c r="B1566" s="73" t="str">
        <f t="shared" si="54"/>
        <v/>
      </c>
      <c r="C1566" s="73" t="str">
        <f t="shared" si="55"/>
        <v/>
      </c>
      <c r="D1566" s="70" t="str">
        <f t="shared" si="56"/>
        <v/>
      </c>
      <c r="Q1566" s="15" t="str">
        <f>IF(TRIM('MEP-CAD'!$C1566)="","",IF(LEFT('MEP-CAD'!$C1566,2)="99",'MEP-CAD'!$C1566,IF(LEN('MEP-CAD'!$C1566)=5,'MEP-CAD'!$C1566&amp;"0",'MEP-CAD'!$C1566)))</f>
        <v/>
      </c>
      <c r="R1566" s="36" t="str">
        <f>IF($Q1566="","VIDE",IF('MEP-CAD'!$G1566="",IF('MEP-CAD'!$E1566="",'MEP-CAD'!$D1566 &amp;IF('MEP-CAD'!$B1566="",""," ("&amp;'MEP-CAD'!$B1566&amp;")"),TRIM('MEP-CAD'!$E1566) &amp; IF('MEP-CAD'!$B1566="",""," ("&amp;'MEP-CAD'!$B1566&amp;")")),IF('MEP-CAD'!$F1566="", TRIM('MEP-CAD'!$E1566), IF('MEP-CAD'!$E1566="",'MEP-CAD'!$D1566,TRIM('MEP-CAD'!$E1566))&amp; IF('MEP-CAD'!$F1566="", " Qté.:"&amp;VLOOKUP('MEP-CAD'!$B1566,'MEP-CAD'!$AU:$AV,2,0)," ("&amp;'MEP-CAD'!$B1566&amp;")"&amp;" Qté.:"&amp;VLOOKUP('MEP-CAD'!$B1566,'MEP-CAD'!$AU:$AV,2,0)))))</f>
        <v>VIDE</v>
      </c>
      <c r="S1566" s="21">
        <f>ROUND('MEP-CAD'!$X1566,2)</f>
        <v>0</v>
      </c>
      <c r="T1566" s="21">
        <f>'MEP-CAD'!$H1566</f>
        <v>0</v>
      </c>
    </row>
    <row r="1567" spans="2:20" ht="20.7" thickBot="1" x14ac:dyDescent="0.6">
      <c r="B1567" s="73" t="str">
        <f t="shared" si="54"/>
        <v/>
      </c>
      <c r="C1567" s="73" t="str">
        <f t="shared" si="55"/>
        <v/>
      </c>
      <c r="D1567" s="70" t="str">
        <f t="shared" si="56"/>
        <v/>
      </c>
      <c r="Q1567" s="15" t="str">
        <f>IF(TRIM('MEP-CAD'!$C1567)="","",IF(LEFT('MEP-CAD'!$C1567,2)="99",'MEP-CAD'!$C1567,IF(LEN('MEP-CAD'!$C1567)=5,'MEP-CAD'!$C1567&amp;"0",'MEP-CAD'!$C1567)))</f>
        <v/>
      </c>
      <c r="R1567" s="36" t="str">
        <f>IF($Q1567="","VIDE",IF('MEP-CAD'!$G1567="",IF('MEP-CAD'!$E1567="",'MEP-CAD'!$D1567 &amp;IF('MEP-CAD'!$B1567="",""," ("&amp;'MEP-CAD'!$B1567&amp;")"),TRIM('MEP-CAD'!$E1567) &amp; IF('MEP-CAD'!$B1567="",""," ("&amp;'MEP-CAD'!$B1567&amp;")")),IF('MEP-CAD'!$F1567="", TRIM('MEP-CAD'!$E1567), IF('MEP-CAD'!$E1567="",'MEP-CAD'!$D1567,TRIM('MEP-CAD'!$E1567))&amp; IF('MEP-CAD'!$F1567="", " Qté.:"&amp;VLOOKUP('MEP-CAD'!$B1567,'MEP-CAD'!$AU:$AV,2,0)," ("&amp;'MEP-CAD'!$B1567&amp;")"&amp;" Qté.:"&amp;VLOOKUP('MEP-CAD'!$B1567,'MEP-CAD'!$AU:$AV,2,0)))))</f>
        <v>VIDE</v>
      </c>
      <c r="S1567" s="21">
        <f>ROUND('MEP-CAD'!$X1567,2)</f>
        <v>0</v>
      </c>
      <c r="T1567" s="21">
        <f>'MEP-CAD'!$H1567</f>
        <v>0</v>
      </c>
    </row>
    <row r="1568" spans="2:20" ht="20.7" thickBot="1" x14ac:dyDescent="0.6">
      <c r="B1568" s="73" t="str">
        <f t="shared" si="54"/>
        <v/>
      </c>
      <c r="C1568" s="73" t="str">
        <f t="shared" si="55"/>
        <v/>
      </c>
      <c r="D1568" s="70" t="str">
        <f t="shared" si="56"/>
        <v/>
      </c>
      <c r="Q1568" s="15" t="str">
        <f>IF(TRIM('MEP-CAD'!$C1568)="","",IF(LEFT('MEP-CAD'!$C1568,2)="99",'MEP-CAD'!$C1568,IF(LEN('MEP-CAD'!$C1568)=5,'MEP-CAD'!$C1568&amp;"0",'MEP-CAD'!$C1568)))</f>
        <v/>
      </c>
      <c r="R1568" s="36" t="str">
        <f>IF($Q1568="","VIDE",IF('MEP-CAD'!$G1568="",IF('MEP-CAD'!$E1568="",'MEP-CAD'!$D1568 &amp;IF('MEP-CAD'!$B1568="",""," ("&amp;'MEP-CAD'!$B1568&amp;")"),TRIM('MEP-CAD'!$E1568) &amp; IF('MEP-CAD'!$B1568="",""," ("&amp;'MEP-CAD'!$B1568&amp;")")),IF('MEP-CAD'!$F1568="", TRIM('MEP-CAD'!$E1568), IF('MEP-CAD'!$E1568="",'MEP-CAD'!$D1568,TRIM('MEP-CAD'!$E1568))&amp; IF('MEP-CAD'!$F1568="", " Qté.:"&amp;VLOOKUP('MEP-CAD'!$B1568,'MEP-CAD'!$AU:$AV,2,0)," ("&amp;'MEP-CAD'!$B1568&amp;")"&amp;" Qté.:"&amp;VLOOKUP('MEP-CAD'!$B1568,'MEP-CAD'!$AU:$AV,2,0)))))</f>
        <v>VIDE</v>
      </c>
      <c r="S1568" s="21">
        <f>ROUND('MEP-CAD'!$X1568,2)</f>
        <v>0</v>
      </c>
      <c r="T1568" s="21">
        <f>'MEP-CAD'!$H1568</f>
        <v>0</v>
      </c>
    </row>
    <row r="1569" spans="2:20" ht="20.7" thickBot="1" x14ac:dyDescent="0.6">
      <c r="B1569" s="73" t="str">
        <f t="shared" si="54"/>
        <v/>
      </c>
      <c r="C1569" s="73" t="str">
        <f t="shared" si="55"/>
        <v/>
      </c>
      <c r="D1569" s="70" t="str">
        <f t="shared" si="56"/>
        <v/>
      </c>
      <c r="Q1569" s="15" t="str">
        <f>IF(TRIM('MEP-CAD'!$C1569)="","",IF(LEFT('MEP-CAD'!$C1569,2)="99",'MEP-CAD'!$C1569,IF(LEN('MEP-CAD'!$C1569)=5,'MEP-CAD'!$C1569&amp;"0",'MEP-CAD'!$C1569)))</f>
        <v/>
      </c>
      <c r="R1569" s="36" t="str">
        <f>IF($Q1569="","VIDE",IF('MEP-CAD'!$G1569="",IF('MEP-CAD'!$E1569="",'MEP-CAD'!$D1569 &amp;IF('MEP-CAD'!$B1569="",""," ("&amp;'MEP-CAD'!$B1569&amp;")"),TRIM('MEP-CAD'!$E1569) &amp; IF('MEP-CAD'!$B1569="",""," ("&amp;'MEP-CAD'!$B1569&amp;")")),IF('MEP-CAD'!$F1569="", TRIM('MEP-CAD'!$E1569), IF('MEP-CAD'!$E1569="",'MEP-CAD'!$D1569,TRIM('MEP-CAD'!$E1569))&amp; IF('MEP-CAD'!$F1569="", " Qté.:"&amp;VLOOKUP('MEP-CAD'!$B1569,'MEP-CAD'!$AU:$AV,2,0)," ("&amp;'MEP-CAD'!$B1569&amp;")"&amp;" Qté.:"&amp;VLOOKUP('MEP-CAD'!$B1569,'MEP-CAD'!$AU:$AV,2,0)))))</f>
        <v>VIDE</v>
      </c>
      <c r="S1569" s="21">
        <f>ROUND('MEP-CAD'!$X1569,2)</f>
        <v>0</v>
      </c>
      <c r="T1569" s="21">
        <f>'MEP-CAD'!$H1569</f>
        <v>0</v>
      </c>
    </row>
    <row r="1570" spans="2:20" ht="20.7" thickBot="1" x14ac:dyDescent="0.6">
      <c r="B1570" s="73" t="str">
        <f t="shared" si="54"/>
        <v/>
      </c>
      <c r="C1570" s="73" t="str">
        <f t="shared" si="55"/>
        <v/>
      </c>
      <c r="D1570" s="70" t="str">
        <f t="shared" si="56"/>
        <v/>
      </c>
      <c r="Q1570" s="15" t="str">
        <f>IF(TRIM('MEP-CAD'!$C1570)="","",IF(LEFT('MEP-CAD'!$C1570,2)="99",'MEP-CAD'!$C1570,IF(LEN('MEP-CAD'!$C1570)=5,'MEP-CAD'!$C1570&amp;"0",'MEP-CAD'!$C1570)))</f>
        <v/>
      </c>
      <c r="R1570" s="36" t="str">
        <f>IF($Q1570="","VIDE",IF('MEP-CAD'!$G1570="",IF('MEP-CAD'!$E1570="",'MEP-CAD'!$D1570 &amp;IF('MEP-CAD'!$B1570="",""," ("&amp;'MEP-CAD'!$B1570&amp;")"),TRIM('MEP-CAD'!$E1570) &amp; IF('MEP-CAD'!$B1570="",""," ("&amp;'MEP-CAD'!$B1570&amp;")")),IF('MEP-CAD'!$F1570="", TRIM('MEP-CAD'!$E1570), IF('MEP-CAD'!$E1570="",'MEP-CAD'!$D1570,TRIM('MEP-CAD'!$E1570))&amp; IF('MEP-CAD'!$F1570="", " Qté.:"&amp;VLOOKUP('MEP-CAD'!$B1570,'MEP-CAD'!$AU:$AV,2,0)," ("&amp;'MEP-CAD'!$B1570&amp;")"&amp;" Qté.:"&amp;VLOOKUP('MEP-CAD'!$B1570,'MEP-CAD'!$AU:$AV,2,0)))))</f>
        <v>VIDE</v>
      </c>
      <c r="S1570" s="21">
        <f>ROUND('MEP-CAD'!$X1570,2)</f>
        <v>0</v>
      </c>
      <c r="T1570" s="21">
        <f>'MEP-CAD'!$H1570</f>
        <v>0</v>
      </c>
    </row>
    <row r="1571" spans="2:20" ht="20.7" thickBot="1" x14ac:dyDescent="0.6">
      <c r="B1571" s="73" t="str">
        <f t="shared" si="54"/>
        <v/>
      </c>
      <c r="C1571" s="73" t="str">
        <f t="shared" si="55"/>
        <v/>
      </c>
      <c r="D1571" s="70" t="str">
        <f t="shared" si="56"/>
        <v/>
      </c>
      <c r="Q1571" s="15" t="str">
        <f>IF(TRIM('MEP-CAD'!$C1571)="","",IF(LEFT('MEP-CAD'!$C1571,2)="99",'MEP-CAD'!$C1571,IF(LEN('MEP-CAD'!$C1571)=5,'MEP-CAD'!$C1571&amp;"0",'MEP-CAD'!$C1571)))</f>
        <v/>
      </c>
      <c r="R1571" s="36" t="str">
        <f>IF($Q1571="","VIDE",IF('MEP-CAD'!$G1571="",IF('MEP-CAD'!$E1571="",'MEP-CAD'!$D1571 &amp;IF('MEP-CAD'!$B1571="",""," ("&amp;'MEP-CAD'!$B1571&amp;")"),TRIM('MEP-CAD'!$E1571) &amp; IF('MEP-CAD'!$B1571="",""," ("&amp;'MEP-CAD'!$B1571&amp;")")),IF('MEP-CAD'!$F1571="", TRIM('MEP-CAD'!$E1571), IF('MEP-CAD'!$E1571="",'MEP-CAD'!$D1571,TRIM('MEP-CAD'!$E1571))&amp; IF('MEP-CAD'!$F1571="", " Qté.:"&amp;VLOOKUP('MEP-CAD'!$B1571,'MEP-CAD'!$AU:$AV,2,0)," ("&amp;'MEP-CAD'!$B1571&amp;")"&amp;" Qté.:"&amp;VLOOKUP('MEP-CAD'!$B1571,'MEP-CAD'!$AU:$AV,2,0)))))</f>
        <v>VIDE</v>
      </c>
      <c r="S1571" s="21">
        <f>ROUND('MEP-CAD'!$X1571,2)</f>
        <v>0</v>
      </c>
      <c r="T1571" s="21">
        <f>'MEP-CAD'!$H1571</f>
        <v>0</v>
      </c>
    </row>
    <row r="1572" spans="2:20" ht="20.7" thickBot="1" x14ac:dyDescent="0.6">
      <c r="B1572" s="73" t="str">
        <f t="shared" si="54"/>
        <v/>
      </c>
      <c r="C1572" s="73" t="str">
        <f t="shared" si="55"/>
        <v/>
      </c>
      <c r="D1572" s="70" t="str">
        <f t="shared" si="56"/>
        <v/>
      </c>
      <c r="Q1572" s="15" t="str">
        <f>IF(TRIM('MEP-CAD'!$C1572)="","",IF(LEFT('MEP-CAD'!$C1572,2)="99",'MEP-CAD'!$C1572,IF(LEN('MEP-CAD'!$C1572)=5,'MEP-CAD'!$C1572&amp;"0",'MEP-CAD'!$C1572)))</f>
        <v/>
      </c>
      <c r="R1572" s="36" t="str">
        <f>IF($Q1572="","VIDE",IF('MEP-CAD'!$G1572="",IF('MEP-CAD'!$E1572="",'MEP-CAD'!$D1572 &amp;IF('MEP-CAD'!$B1572="",""," ("&amp;'MEP-CAD'!$B1572&amp;")"),TRIM('MEP-CAD'!$E1572) &amp; IF('MEP-CAD'!$B1572="",""," ("&amp;'MEP-CAD'!$B1572&amp;")")),IF('MEP-CAD'!$F1572="", TRIM('MEP-CAD'!$E1572), IF('MEP-CAD'!$E1572="",'MEP-CAD'!$D1572,TRIM('MEP-CAD'!$E1572))&amp; IF('MEP-CAD'!$F1572="", " Qté.:"&amp;VLOOKUP('MEP-CAD'!$B1572,'MEP-CAD'!$AU:$AV,2,0)," ("&amp;'MEP-CAD'!$B1572&amp;")"&amp;" Qté.:"&amp;VLOOKUP('MEP-CAD'!$B1572,'MEP-CAD'!$AU:$AV,2,0)))))</f>
        <v>VIDE</v>
      </c>
      <c r="S1572" s="21">
        <f>ROUND('MEP-CAD'!$X1572,2)</f>
        <v>0</v>
      </c>
      <c r="T1572" s="21">
        <f>'MEP-CAD'!$H1572</f>
        <v>0</v>
      </c>
    </row>
    <row r="1573" spans="2:20" ht="20.7" thickBot="1" x14ac:dyDescent="0.6">
      <c r="B1573" s="73" t="str">
        <f t="shared" si="54"/>
        <v/>
      </c>
      <c r="C1573" s="73" t="str">
        <f t="shared" si="55"/>
        <v/>
      </c>
      <c r="D1573" s="70" t="str">
        <f t="shared" si="56"/>
        <v/>
      </c>
      <c r="Q1573" s="15" t="str">
        <f>IF(TRIM('MEP-CAD'!$C1573)="","",IF(LEFT('MEP-CAD'!$C1573,2)="99",'MEP-CAD'!$C1573,IF(LEN('MEP-CAD'!$C1573)=5,'MEP-CAD'!$C1573&amp;"0",'MEP-CAD'!$C1573)))</f>
        <v/>
      </c>
      <c r="R1573" s="36" t="str">
        <f>IF($Q1573="","VIDE",IF('MEP-CAD'!$G1573="",IF('MEP-CAD'!$E1573="",'MEP-CAD'!$D1573 &amp;IF('MEP-CAD'!$B1573="",""," ("&amp;'MEP-CAD'!$B1573&amp;")"),TRIM('MEP-CAD'!$E1573) &amp; IF('MEP-CAD'!$B1573="",""," ("&amp;'MEP-CAD'!$B1573&amp;")")),IF('MEP-CAD'!$F1573="", TRIM('MEP-CAD'!$E1573), IF('MEP-CAD'!$E1573="",'MEP-CAD'!$D1573,TRIM('MEP-CAD'!$E1573))&amp; IF('MEP-CAD'!$F1573="", " Qté.:"&amp;VLOOKUP('MEP-CAD'!$B1573,'MEP-CAD'!$AU:$AV,2,0)," ("&amp;'MEP-CAD'!$B1573&amp;")"&amp;" Qté.:"&amp;VLOOKUP('MEP-CAD'!$B1573,'MEP-CAD'!$AU:$AV,2,0)))))</f>
        <v>VIDE</v>
      </c>
      <c r="S1573" s="21">
        <f>ROUND('MEP-CAD'!$X1573,2)</f>
        <v>0</v>
      </c>
      <c r="T1573" s="21">
        <f>'MEP-CAD'!$H1573</f>
        <v>0</v>
      </c>
    </row>
    <row r="1574" spans="2:20" ht="20.7" thickBot="1" x14ac:dyDescent="0.6">
      <c r="B1574" s="73" t="str">
        <f t="shared" si="54"/>
        <v/>
      </c>
      <c r="C1574" s="73" t="str">
        <f t="shared" si="55"/>
        <v/>
      </c>
      <c r="D1574" s="70" t="str">
        <f t="shared" si="56"/>
        <v/>
      </c>
      <c r="Q1574" s="15" t="str">
        <f>IF(TRIM('MEP-CAD'!$C1574)="","",IF(LEFT('MEP-CAD'!$C1574,2)="99",'MEP-CAD'!$C1574,IF(LEN('MEP-CAD'!$C1574)=5,'MEP-CAD'!$C1574&amp;"0",'MEP-CAD'!$C1574)))</f>
        <v/>
      </c>
      <c r="R1574" s="36" t="str">
        <f>IF($Q1574="","VIDE",IF('MEP-CAD'!$G1574="",IF('MEP-CAD'!$E1574="",'MEP-CAD'!$D1574 &amp;IF('MEP-CAD'!$B1574="",""," ("&amp;'MEP-CAD'!$B1574&amp;")"),TRIM('MEP-CAD'!$E1574) &amp; IF('MEP-CAD'!$B1574="",""," ("&amp;'MEP-CAD'!$B1574&amp;")")),IF('MEP-CAD'!$F1574="", TRIM('MEP-CAD'!$E1574), IF('MEP-CAD'!$E1574="",'MEP-CAD'!$D1574,TRIM('MEP-CAD'!$E1574))&amp; IF('MEP-CAD'!$F1574="", " Qté.:"&amp;VLOOKUP('MEP-CAD'!$B1574,'MEP-CAD'!$AU:$AV,2,0)," ("&amp;'MEP-CAD'!$B1574&amp;")"&amp;" Qté.:"&amp;VLOOKUP('MEP-CAD'!$B1574,'MEP-CAD'!$AU:$AV,2,0)))))</f>
        <v>VIDE</v>
      </c>
      <c r="S1574" s="21">
        <f>ROUND('MEP-CAD'!$X1574,2)</f>
        <v>0</v>
      </c>
      <c r="T1574" s="21">
        <f>'MEP-CAD'!$H1574</f>
        <v>0</v>
      </c>
    </row>
    <row r="1575" spans="2:20" ht="20.7" thickBot="1" x14ac:dyDescent="0.6">
      <c r="B1575" s="73" t="str">
        <f t="shared" si="54"/>
        <v/>
      </c>
      <c r="C1575" s="73" t="str">
        <f t="shared" si="55"/>
        <v/>
      </c>
      <c r="D1575" s="70" t="str">
        <f t="shared" si="56"/>
        <v/>
      </c>
      <c r="Q1575" s="15" t="str">
        <f>IF(TRIM('MEP-CAD'!$C1575)="","",IF(LEFT('MEP-CAD'!$C1575,2)="99",'MEP-CAD'!$C1575,IF(LEN('MEP-CAD'!$C1575)=5,'MEP-CAD'!$C1575&amp;"0",'MEP-CAD'!$C1575)))</f>
        <v/>
      </c>
      <c r="R1575" s="36" t="str">
        <f>IF($Q1575="","VIDE",IF('MEP-CAD'!$G1575="",IF('MEP-CAD'!$E1575="",'MEP-CAD'!$D1575 &amp;IF('MEP-CAD'!$B1575="",""," ("&amp;'MEP-CAD'!$B1575&amp;")"),TRIM('MEP-CAD'!$E1575) &amp; IF('MEP-CAD'!$B1575="",""," ("&amp;'MEP-CAD'!$B1575&amp;")")),IF('MEP-CAD'!$F1575="", TRIM('MEP-CAD'!$E1575), IF('MEP-CAD'!$E1575="",'MEP-CAD'!$D1575,TRIM('MEP-CAD'!$E1575))&amp; IF('MEP-CAD'!$F1575="", " Qté.:"&amp;VLOOKUP('MEP-CAD'!$B1575,'MEP-CAD'!$AU:$AV,2,0)," ("&amp;'MEP-CAD'!$B1575&amp;")"&amp;" Qté.:"&amp;VLOOKUP('MEP-CAD'!$B1575,'MEP-CAD'!$AU:$AV,2,0)))))</f>
        <v>VIDE</v>
      </c>
      <c r="S1575" s="21">
        <f>ROUND('MEP-CAD'!$X1575,2)</f>
        <v>0</v>
      </c>
      <c r="T1575" s="21">
        <f>'MEP-CAD'!$H1575</f>
        <v>0</v>
      </c>
    </row>
    <row r="1576" spans="2:20" ht="20.7" thickBot="1" x14ac:dyDescent="0.6">
      <c r="B1576" s="73" t="str">
        <f t="shared" si="54"/>
        <v/>
      </c>
      <c r="C1576" s="73" t="str">
        <f t="shared" si="55"/>
        <v/>
      </c>
      <c r="D1576" s="70" t="str">
        <f t="shared" si="56"/>
        <v/>
      </c>
      <c r="Q1576" s="15" t="str">
        <f>IF(TRIM('MEP-CAD'!$C1576)="","",IF(LEFT('MEP-CAD'!$C1576,2)="99",'MEP-CAD'!$C1576,IF(LEN('MEP-CAD'!$C1576)=5,'MEP-CAD'!$C1576&amp;"0",'MEP-CAD'!$C1576)))</f>
        <v/>
      </c>
      <c r="R1576" s="36" t="str">
        <f>IF($Q1576="","VIDE",IF('MEP-CAD'!$G1576="",IF('MEP-CAD'!$E1576="",'MEP-CAD'!$D1576 &amp;IF('MEP-CAD'!$B1576="",""," ("&amp;'MEP-CAD'!$B1576&amp;")"),TRIM('MEP-CAD'!$E1576) &amp; IF('MEP-CAD'!$B1576="",""," ("&amp;'MEP-CAD'!$B1576&amp;")")),IF('MEP-CAD'!$F1576="", TRIM('MEP-CAD'!$E1576), IF('MEP-CAD'!$E1576="",'MEP-CAD'!$D1576,TRIM('MEP-CAD'!$E1576))&amp; IF('MEP-CAD'!$F1576="", " Qté.:"&amp;VLOOKUP('MEP-CAD'!$B1576,'MEP-CAD'!$AU:$AV,2,0)," ("&amp;'MEP-CAD'!$B1576&amp;")"&amp;" Qté.:"&amp;VLOOKUP('MEP-CAD'!$B1576,'MEP-CAD'!$AU:$AV,2,0)))))</f>
        <v>VIDE</v>
      </c>
      <c r="S1576" s="21">
        <f>ROUND('MEP-CAD'!$X1576,2)</f>
        <v>0</v>
      </c>
      <c r="T1576" s="21">
        <f>'MEP-CAD'!$H1576</f>
        <v>0</v>
      </c>
    </row>
    <row r="1577" spans="2:20" ht="20.7" thickBot="1" x14ac:dyDescent="0.6">
      <c r="B1577" s="73" t="str">
        <f t="shared" si="54"/>
        <v/>
      </c>
      <c r="C1577" s="73" t="str">
        <f t="shared" si="55"/>
        <v/>
      </c>
      <c r="D1577" s="70" t="str">
        <f t="shared" si="56"/>
        <v/>
      </c>
      <c r="Q1577" s="15" t="str">
        <f>IF(TRIM('MEP-CAD'!$C1577)="","",IF(LEFT('MEP-CAD'!$C1577,2)="99",'MEP-CAD'!$C1577,IF(LEN('MEP-CAD'!$C1577)=5,'MEP-CAD'!$C1577&amp;"0",'MEP-CAD'!$C1577)))</f>
        <v/>
      </c>
      <c r="R1577" s="36" t="str">
        <f>IF($Q1577="","VIDE",IF('MEP-CAD'!$G1577="",IF('MEP-CAD'!$E1577="",'MEP-CAD'!$D1577 &amp;IF('MEP-CAD'!$B1577="",""," ("&amp;'MEP-CAD'!$B1577&amp;")"),TRIM('MEP-CAD'!$E1577) &amp; IF('MEP-CAD'!$B1577="",""," ("&amp;'MEP-CAD'!$B1577&amp;")")),IF('MEP-CAD'!$F1577="", TRIM('MEP-CAD'!$E1577), IF('MEP-CAD'!$E1577="",'MEP-CAD'!$D1577,TRIM('MEP-CAD'!$E1577))&amp; IF('MEP-CAD'!$F1577="", " Qté.:"&amp;VLOOKUP('MEP-CAD'!$B1577,'MEP-CAD'!$AU:$AV,2,0)," ("&amp;'MEP-CAD'!$B1577&amp;")"&amp;" Qté.:"&amp;VLOOKUP('MEP-CAD'!$B1577,'MEP-CAD'!$AU:$AV,2,0)))))</f>
        <v>VIDE</v>
      </c>
      <c r="S1577" s="21">
        <f>ROUND('MEP-CAD'!$X1577,2)</f>
        <v>0</v>
      </c>
      <c r="T1577" s="21">
        <f>'MEP-CAD'!$H1577</f>
        <v>0</v>
      </c>
    </row>
    <row r="1578" spans="2:20" ht="20.7" thickBot="1" x14ac:dyDescent="0.6">
      <c r="B1578" s="73" t="str">
        <f t="shared" si="54"/>
        <v/>
      </c>
      <c r="C1578" s="73" t="str">
        <f t="shared" si="55"/>
        <v/>
      </c>
      <c r="D1578" s="70" t="str">
        <f t="shared" si="56"/>
        <v/>
      </c>
      <c r="Q1578" s="15" t="str">
        <f>IF(TRIM('MEP-CAD'!$C1578)="","",IF(LEFT('MEP-CAD'!$C1578,2)="99",'MEP-CAD'!$C1578,IF(LEN('MEP-CAD'!$C1578)=5,'MEP-CAD'!$C1578&amp;"0",'MEP-CAD'!$C1578)))</f>
        <v/>
      </c>
      <c r="R1578" s="36" t="str">
        <f>IF($Q1578="","VIDE",IF('MEP-CAD'!$G1578="",IF('MEP-CAD'!$E1578="",'MEP-CAD'!$D1578 &amp;IF('MEP-CAD'!$B1578="",""," ("&amp;'MEP-CAD'!$B1578&amp;")"),TRIM('MEP-CAD'!$E1578) &amp; IF('MEP-CAD'!$B1578="",""," ("&amp;'MEP-CAD'!$B1578&amp;")")),IF('MEP-CAD'!$F1578="", TRIM('MEP-CAD'!$E1578), IF('MEP-CAD'!$E1578="",'MEP-CAD'!$D1578,TRIM('MEP-CAD'!$E1578))&amp; IF('MEP-CAD'!$F1578="", " Qté.:"&amp;VLOOKUP('MEP-CAD'!$B1578,'MEP-CAD'!$AU:$AV,2,0)," ("&amp;'MEP-CAD'!$B1578&amp;")"&amp;" Qté.:"&amp;VLOOKUP('MEP-CAD'!$B1578,'MEP-CAD'!$AU:$AV,2,0)))))</f>
        <v>VIDE</v>
      </c>
      <c r="S1578" s="21">
        <f>ROUND('MEP-CAD'!$X1578,2)</f>
        <v>0</v>
      </c>
      <c r="T1578" s="21">
        <f>'MEP-CAD'!$H1578</f>
        <v>0</v>
      </c>
    </row>
    <row r="1579" spans="2:20" ht="20.7" thickBot="1" x14ac:dyDescent="0.6">
      <c r="B1579" s="73" t="str">
        <f t="shared" si="54"/>
        <v/>
      </c>
      <c r="C1579" s="73" t="str">
        <f t="shared" si="55"/>
        <v/>
      </c>
      <c r="D1579" s="70" t="str">
        <f t="shared" si="56"/>
        <v/>
      </c>
      <c r="Q1579" s="15" t="str">
        <f>IF(TRIM('MEP-CAD'!$C1579)="","",IF(LEFT('MEP-CAD'!$C1579,2)="99",'MEP-CAD'!$C1579,IF(LEN('MEP-CAD'!$C1579)=5,'MEP-CAD'!$C1579&amp;"0",'MEP-CAD'!$C1579)))</f>
        <v/>
      </c>
      <c r="R1579" s="36" t="str">
        <f>IF($Q1579="","VIDE",IF('MEP-CAD'!$G1579="",IF('MEP-CAD'!$E1579="",'MEP-CAD'!$D1579 &amp;IF('MEP-CAD'!$B1579="",""," ("&amp;'MEP-CAD'!$B1579&amp;")"),TRIM('MEP-CAD'!$E1579) &amp; IF('MEP-CAD'!$B1579="",""," ("&amp;'MEP-CAD'!$B1579&amp;")")),IF('MEP-CAD'!$F1579="", TRIM('MEP-CAD'!$E1579), IF('MEP-CAD'!$E1579="",'MEP-CAD'!$D1579,TRIM('MEP-CAD'!$E1579))&amp; IF('MEP-CAD'!$F1579="", " Qté.:"&amp;VLOOKUP('MEP-CAD'!$B1579,'MEP-CAD'!$AU:$AV,2,0)," ("&amp;'MEP-CAD'!$B1579&amp;")"&amp;" Qté.:"&amp;VLOOKUP('MEP-CAD'!$B1579,'MEP-CAD'!$AU:$AV,2,0)))))</f>
        <v>VIDE</v>
      </c>
      <c r="S1579" s="21">
        <f>ROUND('MEP-CAD'!$X1579,2)</f>
        <v>0</v>
      </c>
      <c r="T1579" s="21">
        <f>'MEP-CAD'!$H1579</f>
        <v>0</v>
      </c>
    </row>
    <row r="1580" spans="2:20" ht="20.7" thickBot="1" x14ac:dyDescent="0.6">
      <c r="B1580" s="73" t="str">
        <f t="shared" si="54"/>
        <v/>
      </c>
      <c r="C1580" s="73" t="str">
        <f t="shared" si="55"/>
        <v/>
      </c>
      <c r="D1580" s="70" t="str">
        <f t="shared" si="56"/>
        <v/>
      </c>
      <c r="Q1580" s="15" t="str">
        <f>IF(TRIM('MEP-CAD'!$C1580)="","",IF(LEFT('MEP-CAD'!$C1580,2)="99",'MEP-CAD'!$C1580,IF(LEN('MEP-CAD'!$C1580)=5,'MEP-CAD'!$C1580&amp;"0",'MEP-CAD'!$C1580)))</f>
        <v/>
      </c>
      <c r="R1580" s="36" t="str">
        <f>IF($Q1580="","VIDE",IF('MEP-CAD'!$G1580="",IF('MEP-CAD'!$E1580="",'MEP-CAD'!$D1580 &amp;IF('MEP-CAD'!$B1580="",""," ("&amp;'MEP-CAD'!$B1580&amp;")"),TRIM('MEP-CAD'!$E1580) &amp; IF('MEP-CAD'!$B1580="",""," ("&amp;'MEP-CAD'!$B1580&amp;")")),IF('MEP-CAD'!$F1580="", TRIM('MEP-CAD'!$E1580), IF('MEP-CAD'!$E1580="",'MEP-CAD'!$D1580,TRIM('MEP-CAD'!$E1580))&amp; IF('MEP-CAD'!$F1580="", " Qté.:"&amp;VLOOKUP('MEP-CAD'!$B1580,'MEP-CAD'!$AU:$AV,2,0)," ("&amp;'MEP-CAD'!$B1580&amp;")"&amp;" Qté.:"&amp;VLOOKUP('MEP-CAD'!$B1580,'MEP-CAD'!$AU:$AV,2,0)))))</f>
        <v>VIDE</v>
      </c>
      <c r="S1580" s="21">
        <f>ROUND('MEP-CAD'!$X1580,2)</f>
        <v>0</v>
      </c>
      <c r="T1580" s="21">
        <f>'MEP-CAD'!$H1580</f>
        <v>0</v>
      </c>
    </row>
    <row r="1581" spans="2:20" ht="20.7" thickBot="1" x14ac:dyDescent="0.6">
      <c r="B1581" s="73" t="str">
        <f t="shared" si="54"/>
        <v/>
      </c>
      <c r="C1581" s="73" t="str">
        <f t="shared" si="55"/>
        <v/>
      </c>
      <c r="D1581" s="70" t="str">
        <f t="shared" si="56"/>
        <v/>
      </c>
      <c r="Q1581" s="15" t="str">
        <f>IF(TRIM('MEP-CAD'!$C1581)="","",IF(LEFT('MEP-CAD'!$C1581,2)="99",'MEP-CAD'!$C1581,IF(LEN('MEP-CAD'!$C1581)=5,'MEP-CAD'!$C1581&amp;"0",'MEP-CAD'!$C1581)))</f>
        <v/>
      </c>
      <c r="R1581" s="36" t="str">
        <f>IF($Q1581="","VIDE",IF('MEP-CAD'!$G1581="",IF('MEP-CAD'!$E1581="",'MEP-CAD'!$D1581 &amp;IF('MEP-CAD'!$B1581="",""," ("&amp;'MEP-CAD'!$B1581&amp;")"),TRIM('MEP-CAD'!$E1581) &amp; IF('MEP-CAD'!$B1581="",""," ("&amp;'MEP-CAD'!$B1581&amp;")")),IF('MEP-CAD'!$F1581="", TRIM('MEP-CAD'!$E1581), IF('MEP-CAD'!$E1581="",'MEP-CAD'!$D1581,TRIM('MEP-CAD'!$E1581))&amp; IF('MEP-CAD'!$F1581="", " Qté.:"&amp;VLOOKUP('MEP-CAD'!$B1581,'MEP-CAD'!$AU:$AV,2,0)," ("&amp;'MEP-CAD'!$B1581&amp;")"&amp;" Qté.:"&amp;VLOOKUP('MEP-CAD'!$B1581,'MEP-CAD'!$AU:$AV,2,0)))))</f>
        <v>VIDE</v>
      </c>
      <c r="S1581" s="21">
        <f>ROUND('MEP-CAD'!$X1581,2)</f>
        <v>0</v>
      </c>
      <c r="T1581" s="21">
        <f>'MEP-CAD'!$H1581</f>
        <v>0</v>
      </c>
    </row>
    <row r="1582" spans="2:20" ht="20.7" thickBot="1" x14ac:dyDescent="0.6">
      <c r="B1582" s="73" t="str">
        <f t="shared" ref="B1582:B1645" si="57">IF(K1582="","",K1582)</f>
        <v/>
      </c>
      <c r="C1582" s="73" t="str">
        <f t="shared" ref="C1582:C1645" si="58">IF(L1582="","",L1582)</f>
        <v/>
      </c>
      <c r="D1582" s="70" t="str">
        <f t="shared" ref="D1582:D1645" si="59">IF(M1582="","",M1582)</f>
        <v/>
      </c>
      <c r="Q1582" s="15" t="str">
        <f>IF(TRIM('MEP-CAD'!$C1582)="","",IF(LEFT('MEP-CAD'!$C1582,2)="99",'MEP-CAD'!$C1582,IF(LEN('MEP-CAD'!$C1582)=5,'MEP-CAD'!$C1582&amp;"0",'MEP-CAD'!$C1582)))</f>
        <v/>
      </c>
      <c r="R1582" s="36" t="str">
        <f>IF($Q1582="","VIDE",IF('MEP-CAD'!$G1582="",IF('MEP-CAD'!$E1582="",'MEP-CAD'!$D1582 &amp;IF('MEP-CAD'!$B1582="",""," ("&amp;'MEP-CAD'!$B1582&amp;")"),TRIM('MEP-CAD'!$E1582) &amp; IF('MEP-CAD'!$B1582="",""," ("&amp;'MEP-CAD'!$B1582&amp;")")),IF('MEP-CAD'!$F1582="", TRIM('MEP-CAD'!$E1582), IF('MEP-CAD'!$E1582="",'MEP-CAD'!$D1582,TRIM('MEP-CAD'!$E1582))&amp; IF('MEP-CAD'!$F1582="", " Qté.:"&amp;VLOOKUP('MEP-CAD'!$B1582,'MEP-CAD'!$AU:$AV,2,0)," ("&amp;'MEP-CAD'!$B1582&amp;")"&amp;" Qté.:"&amp;VLOOKUP('MEP-CAD'!$B1582,'MEP-CAD'!$AU:$AV,2,0)))))</f>
        <v>VIDE</v>
      </c>
      <c r="S1582" s="21">
        <f>ROUND('MEP-CAD'!$X1582,2)</f>
        <v>0</v>
      </c>
      <c r="T1582" s="21">
        <f>'MEP-CAD'!$H1582</f>
        <v>0</v>
      </c>
    </row>
    <row r="1583" spans="2:20" ht="20.7" thickBot="1" x14ac:dyDescent="0.6">
      <c r="B1583" s="73" t="str">
        <f t="shared" si="57"/>
        <v/>
      </c>
      <c r="C1583" s="73" t="str">
        <f t="shared" si="58"/>
        <v/>
      </c>
      <c r="D1583" s="70" t="str">
        <f t="shared" si="59"/>
        <v/>
      </c>
      <c r="Q1583" s="15" t="str">
        <f>IF(TRIM('MEP-CAD'!$C1583)="","",IF(LEFT('MEP-CAD'!$C1583,2)="99",'MEP-CAD'!$C1583,IF(LEN('MEP-CAD'!$C1583)=5,'MEP-CAD'!$C1583&amp;"0",'MEP-CAD'!$C1583)))</f>
        <v/>
      </c>
      <c r="R1583" s="36" t="str">
        <f>IF($Q1583="","VIDE",IF('MEP-CAD'!$G1583="",IF('MEP-CAD'!$E1583="",'MEP-CAD'!$D1583 &amp;IF('MEP-CAD'!$B1583="",""," ("&amp;'MEP-CAD'!$B1583&amp;")"),TRIM('MEP-CAD'!$E1583) &amp; IF('MEP-CAD'!$B1583="",""," ("&amp;'MEP-CAD'!$B1583&amp;")")),IF('MEP-CAD'!$F1583="", TRIM('MEP-CAD'!$E1583), IF('MEP-CAD'!$E1583="",'MEP-CAD'!$D1583,TRIM('MEP-CAD'!$E1583))&amp; IF('MEP-CAD'!$F1583="", " Qté.:"&amp;VLOOKUP('MEP-CAD'!$B1583,'MEP-CAD'!$AU:$AV,2,0)," ("&amp;'MEP-CAD'!$B1583&amp;")"&amp;" Qté.:"&amp;VLOOKUP('MEP-CAD'!$B1583,'MEP-CAD'!$AU:$AV,2,0)))))</f>
        <v>VIDE</v>
      </c>
      <c r="S1583" s="21">
        <f>ROUND('MEP-CAD'!$X1583,2)</f>
        <v>0</v>
      </c>
      <c r="T1583" s="21">
        <f>'MEP-CAD'!$H1583</f>
        <v>0</v>
      </c>
    </row>
    <row r="1584" spans="2:20" ht="20.7" thickBot="1" x14ac:dyDescent="0.6">
      <c r="B1584" s="73" t="str">
        <f t="shared" si="57"/>
        <v/>
      </c>
      <c r="C1584" s="73" t="str">
        <f t="shared" si="58"/>
        <v/>
      </c>
      <c r="D1584" s="70" t="str">
        <f t="shared" si="59"/>
        <v/>
      </c>
      <c r="Q1584" s="15" t="str">
        <f>IF(TRIM('MEP-CAD'!$C1584)="","",IF(LEFT('MEP-CAD'!$C1584,2)="99",'MEP-CAD'!$C1584,IF(LEN('MEP-CAD'!$C1584)=5,'MEP-CAD'!$C1584&amp;"0",'MEP-CAD'!$C1584)))</f>
        <v/>
      </c>
      <c r="R1584" s="36" t="str">
        <f>IF($Q1584="","VIDE",IF('MEP-CAD'!$G1584="",IF('MEP-CAD'!$E1584="",'MEP-CAD'!$D1584 &amp;IF('MEP-CAD'!$B1584="",""," ("&amp;'MEP-CAD'!$B1584&amp;")"),TRIM('MEP-CAD'!$E1584) &amp; IF('MEP-CAD'!$B1584="",""," ("&amp;'MEP-CAD'!$B1584&amp;")")),IF('MEP-CAD'!$F1584="", TRIM('MEP-CAD'!$E1584), IF('MEP-CAD'!$E1584="",'MEP-CAD'!$D1584,TRIM('MEP-CAD'!$E1584))&amp; IF('MEP-CAD'!$F1584="", " Qté.:"&amp;VLOOKUP('MEP-CAD'!$B1584,'MEP-CAD'!$AU:$AV,2,0)," ("&amp;'MEP-CAD'!$B1584&amp;")"&amp;" Qté.:"&amp;VLOOKUP('MEP-CAD'!$B1584,'MEP-CAD'!$AU:$AV,2,0)))))</f>
        <v>VIDE</v>
      </c>
      <c r="S1584" s="21">
        <f>ROUND('MEP-CAD'!$X1584,2)</f>
        <v>0</v>
      </c>
      <c r="T1584" s="21">
        <f>'MEP-CAD'!$H1584</f>
        <v>0</v>
      </c>
    </row>
    <row r="1585" spans="2:20" ht="20.7" thickBot="1" x14ac:dyDescent="0.6">
      <c r="B1585" s="73" t="str">
        <f t="shared" si="57"/>
        <v/>
      </c>
      <c r="C1585" s="73" t="str">
        <f t="shared" si="58"/>
        <v/>
      </c>
      <c r="D1585" s="70" t="str">
        <f t="shared" si="59"/>
        <v/>
      </c>
      <c r="Q1585" s="15" t="str">
        <f>IF(TRIM('MEP-CAD'!$C1585)="","",IF(LEFT('MEP-CAD'!$C1585,2)="99",'MEP-CAD'!$C1585,IF(LEN('MEP-CAD'!$C1585)=5,'MEP-CAD'!$C1585&amp;"0",'MEP-CAD'!$C1585)))</f>
        <v/>
      </c>
      <c r="R1585" s="36" t="str">
        <f>IF($Q1585="","VIDE",IF('MEP-CAD'!$G1585="",IF('MEP-CAD'!$E1585="",'MEP-CAD'!$D1585 &amp;IF('MEP-CAD'!$B1585="",""," ("&amp;'MEP-CAD'!$B1585&amp;")"),TRIM('MEP-CAD'!$E1585) &amp; IF('MEP-CAD'!$B1585="",""," ("&amp;'MEP-CAD'!$B1585&amp;")")),IF('MEP-CAD'!$F1585="", TRIM('MEP-CAD'!$E1585), IF('MEP-CAD'!$E1585="",'MEP-CAD'!$D1585,TRIM('MEP-CAD'!$E1585))&amp; IF('MEP-CAD'!$F1585="", " Qté.:"&amp;VLOOKUP('MEP-CAD'!$B1585,'MEP-CAD'!$AU:$AV,2,0)," ("&amp;'MEP-CAD'!$B1585&amp;")"&amp;" Qté.:"&amp;VLOOKUP('MEP-CAD'!$B1585,'MEP-CAD'!$AU:$AV,2,0)))))</f>
        <v>VIDE</v>
      </c>
      <c r="S1585" s="21">
        <f>ROUND('MEP-CAD'!$X1585,2)</f>
        <v>0</v>
      </c>
      <c r="T1585" s="21">
        <f>'MEP-CAD'!$H1585</f>
        <v>0</v>
      </c>
    </row>
    <row r="1586" spans="2:20" ht="20.7" thickBot="1" x14ac:dyDescent="0.6">
      <c r="B1586" s="73" t="str">
        <f t="shared" si="57"/>
        <v/>
      </c>
      <c r="C1586" s="73" t="str">
        <f t="shared" si="58"/>
        <v/>
      </c>
      <c r="D1586" s="70" t="str">
        <f t="shared" si="59"/>
        <v/>
      </c>
      <c r="Q1586" s="15" t="str">
        <f>IF(TRIM('MEP-CAD'!$C1586)="","",IF(LEFT('MEP-CAD'!$C1586,2)="99",'MEP-CAD'!$C1586,IF(LEN('MEP-CAD'!$C1586)=5,'MEP-CAD'!$C1586&amp;"0",'MEP-CAD'!$C1586)))</f>
        <v/>
      </c>
      <c r="R1586" s="36" t="str">
        <f>IF($Q1586="","VIDE",IF('MEP-CAD'!$G1586="",IF('MEP-CAD'!$E1586="",'MEP-CAD'!$D1586 &amp;IF('MEP-CAD'!$B1586="",""," ("&amp;'MEP-CAD'!$B1586&amp;")"),TRIM('MEP-CAD'!$E1586) &amp; IF('MEP-CAD'!$B1586="",""," ("&amp;'MEP-CAD'!$B1586&amp;")")),IF('MEP-CAD'!$F1586="", TRIM('MEP-CAD'!$E1586), IF('MEP-CAD'!$E1586="",'MEP-CAD'!$D1586,TRIM('MEP-CAD'!$E1586))&amp; IF('MEP-CAD'!$F1586="", " Qté.:"&amp;VLOOKUP('MEP-CAD'!$B1586,'MEP-CAD'!$AU:$AV,2,0)," ("&amp;'MEP-CAD'!$B1586&amp;")"&amp;" Qté.:"&amp;VLOOKUP('MEP-CAD'!$B1586,'MEP-CAD'!$AU:$AV,2,0)))))</f>
        <v>VIDE</v>
      </c>
      <c r="S1586" s="21">
        <f>ROUND('MEP-CAD'!$X1586,2)</f>
        <v>0</v>
      </c>
      <c r="T1586" s="21">
        <f>'MEP-CAD'!$H1586</f>
        <v>0</v>
      </c>
    </row>
    <row r="1587" spans="2:20" ht="20.7" thickBot="1" x14ac:dyDescent="0.6">
      <c r="B1587" s="73" t="str">
        <f t="shared" si="57"/>
        <v/>
      </c>
      <c r="C1587" s="73" t="str">
        <f t="shared" si="58"/>
        <v/>
      </c>
      <c r="D1587" s="70" t="str">
        <f t="shared" si="59"/>
        <v/>
      </c>
      <c r="Q1587" s="15" t="str">
        <f>IF(TRIM('MEP-CAD'!$C1587)="","",IF(LEFT('MEP-CAD'!$C1587,2)="99",'MEP-CAD'!$C1587,IF(LEN('MEP-CAD'!$C1587)=5,'MEP-CAD'!$C1587&amp;"0",'MEP-CAD'!$C1587)))</f>
        <v/>
      </c>
      <c r="R1587" s="36" t="str">
        <f>IF($Q1587="","VIDE",IF('MEP-CAD'!$G1587="",IF('MEP-CAD'!$E1587="",'MEP-CAD'!$D1587 &amp;IF('MEP-CAD'!$B1587="",""," ("&amp;'MEP-CAD'!$B1587&amp;")"),TRIM('MEP-CAD'!$E1587) &amp; IF('MEP-CAD'!$B1587="",""," ("&amp;'MEP-CAD'!$B1587&amp;")")),IF('MEP-CAD'!$F1587="", TRIM('MEP-CAD'!$E1587), IF('MEP-CAD'!$E1587="",'MEP-CAD'!$D1587,TRIM('MEP-CAD'!$E1587))&amp; IF('MEP-CAD'!$F1587="", " Qté.:"&amp;VLOOKUP('MEP-CAD'!$B1587,'MEP-CAD'!$AU:$AV,2,0)," ("&amp;'MEP-CAD'!$B1587&amp;")"&amp;" Qté.:"&amp;VLOOKUP('MEP-CAD'!$B1587,'MEP-CAD'!$AU:$AV,2,0)))))</f>
        <v>VIDE</v>
      </c>
      <c r="S1587" s="21">
        <f>ROUND('MEP-CAD'!$X1587,2)</f>
        <v>0</v>
      </c>
      <c r="T1587" s="21">
        <f>'MEP-CAD'!$H1587</f>
        <v>0</v>
      </c>
    </row>
    <row r="1588" spans="2:20" ht="20.7" thickBot="1" x14ac:dyDescent="0.6">
      <c r="B1588" s="73" t="str">
        <f t="shared" si="57"/>
        <v/>
      </c>
      <c r="C1588" s="73" t="str">
        <f t="shared" si="58"/>
        <v/>
      </c>
      <c r="D1588" s="70" t="str">
        <f t="shared" si="59"/>
        <v/>
      </c>
      <c r="Q1588" s="15" t="str">
        <f>IF(TRIM('MEP-CAD'!$C1588)="","",IF(LEFT('MEP-CAD'!$C1588,2)="99",'MEP-CAD'!$C1588,IF(LEN('MEP-CAD'!$C1588)=5,'MEP-CAD'!$C1588&amp;"0",'MEP-CAD'!$C1588)))</f>
        <v/>
      </c>
      <c r="R1588" s="36" t="str">
        <f>IF($Q1588="","VIDE",IF('MEP-CAD'!$G1588="",IF('MEP-CAD'!$E1588="",'MEP-CAD'!$D1588 &amp;IF('MEP-CAD'!$B1588="",""," ("&amp;'MEP-CAD'!$B1588&amp;")"),TRIM('MEP-CAD'!$E1588) &amp; IF('MEP-CAD'!$B1588="",""," ("&amp;'MEP-CAD'!$B1588&amp;")")),IF('MEP-CAD'!$F1588="", TRIM('MEP-CAD'!$E1588), IF('MEP-CAD'!$E1588="",'MEP-CAD'!$D1588,TRIM('MEP-CAD'!$E1588))&amp; IF('MEP-CAD'!$F1588="", " Qté.:"&amp;VLOOKUP('MEP-CAD'!$B1588,'MEP-CAD'!$AU:$AV,2,0)," ("&amp;'MEP-CAD'!$B1588&amp;")"&amp;" Qté.:"&amp;VLOOKUP('MEP-CAD'!$B1588,'MEP-CAD'!$AU:$AV,2,0)))))</f>
        <v>VIDE</v>
      </c>
      <c r="S1588" s="21">
        <f>ROUND('MEP-CAD'!$X1588,2)</f>
        <v>0</v>
      </c>
      <c r="T1588" s="21">
        <f>'MEP-CAD'!$H1588</f>
        <v>0</v>
      </c>
    </row>
    <row r="1589" spans="2:20" ht="20.7" thickBot="1" x14ac:dyDescent="0.6">
      <c r="B1589" s="73" t="str">
        <f t="shared" si="57"/>
        <v/>
      </c>
      <c r="C1589" s="73" t="str">
        <f t="shared" si="58"/>
        <v/>
      </c>
      <c r="D1589" s="70" t="str">
        <f t="shared" si="59"/>
        <v/>
      </c>
      <c r="Q1589" s="15" t="str">
        <f>IF(TRIM('MEP-CAD'!$C1589)="","",IF(LEFT('MEP-CAD'!$C1589,2)="99",'MEP-CAD'!$C1589,IF(LEN('MEP-CAD'!$C1589)=5,'MEP-CAD'!$C1589&amp;"0",'MEP-CAD'!$C1589)))</f>
        <v/>
      </c>
      <c r="R1589" s="36" t="str">
        <f>IF($Q1589="","VIDE",IF('MEP-CAD'!$G1589="",IF('MEP-CAD'!$E1589="",'MEP-CAD'!$D1589 &amp;IF('MEP-CAD'!$B1589="",""," ("&amp;'MEP-CAD'!$B1589&amp;")"),TRIM('MEP-CAD'!$E1589) &amp; IF('MEP-CAD'!$B1589="",""," ("&amp;'MEP-CAD'!$B1589&amp;")")),IF('MEP-CAD'!$F1589="", TRIM('MEP-CAD'!$E1589), IF('MEP-CAD'!$E1589="",'MEP-CAD'!$D1589,TRIM('MEP-CAD'!$E1589))&amp; IF('MEP-CAD'!$F1589="", " Qté.:"&amp;VLOOKUP('MEP-CAD'!$B1589,'MEP-CAD'!$AU:$AV,2,0)," ("&amp;'MEP-CAD'!$B1589&amp;")"&amp;" Qté.:"&amp;VLOOKUP('MEP-CAD'!$B1589,'MEP-CAD'!$AU:$AV,2,0)))))</f>
        <v>VIDE</v>
      </c>
      <c r="S1589" s="21">
        <f>ROUND('MEP-CAD'!$X1589,2)</f>
        <v>0</v>
      </c>
      <c r="T1589" s="21">
        <f>'MEP-CAD'!$H1589</f>
        <v>0</v>
      </c>
    </row>
    <row r="1590" spans="2:20" ht="20.7" thickBot="1" x14ac:dyDescent="0.6">
      <c r="B1590" s="73" t="str">
        <f t="shared" si="57"/>
        <v/>
      </c>
      <c r="C1590" s="73" t="str">
        <f t="shared" si="58"/>
        <v/>
      </c>
      <c r="D1590" s="70" t="str">
        <f t="shared" si="59"/>
        <v/>
      </c>
      <c r="Q1590" s="15" t="str">
        <f>IF(TRIM('MEP-CAD'!$C1590)="","",IF(LEFT('MEP-CAD'!$C1590,2)="99",'MEP-CAD'!$C1590,IF(LEN('MEP-CAD'!$C1590)=5,'MEP-CAD'!$C1590&amp;"0",'MEP-CAD'!$C1590)))</f>
        <v/>
      </c>
      <c r="R1590" s="36" t="str">
        <f>IF($Q1590="","VIDE",IF('MEP-CAD'!$G1590="",IF('MEP-CAD'!$E1590="",'MEP-CAD'!$D1590 &amp;IF('MEP-CAD'!$B1590="",""," ("&amp;'MEP-CAD'!$B1590&amp;")"),TRIM('MEP-CAD'!$E1590) &amp; IF('MEP-CAD'!$B1590="",""," ("&amp;'MEP-CAD'!$B1590&amp;")")),IF('MEP-CAD'!$F1590="", TRIM('MEP-CAD'!$E1590), IF('MEP-CAD'!$E1590="",'MEP-CAD'!$D1590,TRIM('MEP-CAD'!$E1590))&amp; IF('MEP-CAD'!$F1590="", " Qté.:"&amp;VLOOKUP('MEP-CAD'!$B1590,'MEP-CAD'!$AU:$AV,2,0)," ("&amp;'MEP-CAD'!$B1590&amp;")"&amp;" Qté.:"&amp;VLOOKUP('MEP-CAD'!$B1590,'MEP-CAD'!$AU:$AV,2,0)))))</f>
        <v>VIDE</v>
      </c>
      <c r="S1590" s="21">
        <f>ROUND('MEP-CAD'!$X1590,2)</f>
        <v>0</v>
      </c>
      <c r="T1590" s="21">
        <f>'MEP-CAD'!$H1590</f>
        <v>0</v>
      </c>
    </row>
    <row r="1591" spans="2:20" ht="20.7" thickBot="1" x14ac:dyDescent="0.6">
      <c r="B1591" s="73" t="str">
        <f t="shared" si="57"/>
        <v/>
      </c>
      <c r="C1591" s="73" t="str">
        <f t="shared" si="58"/>
        <v/>
      </c>
      <c r="D1591" s="70" t="str">
        <f t="shared" si="59"/>
        <v/>
      </c>
      <c r="Q1591" s="15" t="str">
        <f>IF(TRIM('MEP-CAD'!$C1591)="","",IF(LEFT('MEP-CAD'!$C1591,2)="99",'MEP-CAD'!$C1591,IF(LEN('MEP-CAD'!$C1591)=5,'MEP-CAD'!$C1591&amp;"0",'MEP-CAD'!$C1591)))</f>
        <v/>
      </c>
      <c r="R1591" s="36" t="str">
        <f>IF($Q1591="","VIDE",IF('MEP-CAD'!$G1591="",IF('MEP-CAD'!$E1591="",'MEP-CAD'!$D1591 &amp;IF('MEP-CAD'!$B1591="",""," ("&amp;'MEP-CAD'!$B1591&amp;")"),TRIM('MEP-CAD'!$E1591) &amp; IF('MEP-CAD'!$B1591="",""," ("&amp;'MEP-CAD'!$B1591&amp;")")),IF('MEP-CAD'!$F1591="", TRIM('MEP-CAD'!$E1591), IF('MEP-CAD'!$E1591="",'MEP-CAD'!$D1591,TRIM('MEP-CAD'!$E1591))&amp; IF('MEP-CAD'!$F1591="", " Qté.:"&amp;VLOOKUP('MEP-CAD'!$B1591,'MEP-CAD'!$AU:$AV,2,0)," ("&amp;'MEP-CAD'!$B1591&amp;")"&amp;" Qté.:"&amp;VLOOKUP('MEP-CAD'!$B1591,'MEP-CAD'!$AU:$AV,2,0)))))</f>
        <v>VIDE</v>
      </c>
      <c r="S1591" s="21">
        <f>ROUND('MEP-CAD'!$X1591,2)</f>
        <v>0</v>
      </c>
      <c r="T1591" s="21">
        <f>'MEP-CAD'!$H1591</f>
        <v>0</v>
      </c>
    </row>
    <row r="1592" spans="2:20" ht="20.7" thickBot="1" x14ac:dyDescent="0.6">
      <c r="B1592" s="73" t="str">
        <f t="shared" si="57"/>
        <v/>
      </c>
      <c r="C1592" s="73" t="str">
        <f t="shared" si="58"/>
        <v/>
      </c>
      <c r="D1592" s="70" t="str">
        <f t="shared" si="59"/>
        <v/>
      </c>
      <c r="Q1592" s="15" t="str">
        <f>IF(TRIM('MEP-CAD'!$C1592)="","",IF(LEFT('MEP-CAD'!$C1592,2)="99",'MEP-CAD'!$C1592,IF(LEN('MEP-CAD'!$C1592)=5,'MEP-CAD'!$C1592&amp;"0",'MEP-CAD'!$C1592)))</f>
        <v/>
      </c>
      <c r="R1592" s="36" t="str">
        <f>IF($Q1592="","VIDE",IF('MEP-CAD'!$G1592="",IF('MEP-CAD'!$E1592="",'MEP-CAD'!$D1592 &amp;IF('MEP-CAD'!$B1592="",""," ("&amp;'MEP-CAD'!$B1592&amp;")"),TRIM('MEP-CAD'!$E1592) &amp; IF('MEP-CAD'!$B1592="",""," ("&amp;'MEP-CAD'!$B1592&amp;")")),IF('MEP-CAD'!$F1592="", TRIM('MEP-CAD'!$E1592), IF('MEP-CAD'!$E1592="",'MEP-CAD'!$D1592,TRIM('MEP-CAD'!$E1592))&amp; IF('MEP-CAD'!$F1592="", " Qté.:"&amp;VLOOKUP('MEP-CAD'!$B1592,'MEP-CAD'!$AU:$AV,2,0)," ("&amp;'MEP-CAD'!$B1592&amp;")"&amp;" Qté.:"&amp;VLOOKUP('MEP-CAD'!$B1592,'MEP-CAD'!$AU:$AV,2,0)))))</f>
        <v>VIDE</v>
      </c>
      <c r="S1592" s="21">
        <f>ROUND('MEP-CAD'!$X1592,2)</f>
        <v>0</v>
      </c>
      <c r="T1592" s="21">
        <f>'MEP-CAD'!$H1592</f>
        <v>0</v>
      </c>
    </row>
    <row r="1593" spans="2:20" ht="20.7" thickBot="1" x14ac:dyDescent="0.6">
      <c r="B1593" s="73" t="str">
        <f t="shared" si="57"/>
        <v/>
      </c>
      <c r="C1593" s="73" t="str">
        <f t="shared" si="58"/>
        <v/>
      </c>
      <c r="D1593" s="70" t="str">
        <f t="shared" si="59"/>
        <v/>
      </c>
      <c r="Q1593" s="15" t="str">
        <f>IF(TRIM('MEP-CAD'!$C1593)="","",IF(LEFT('MEP-CAD'!$C1593,2)="99",'MEP-CAD'!$C1593,IF(LEN('MEP-CAD'!$C1593)=5,'MEP-CAD'!$C1593&amp;"0",'MEP-CAD'!$C1593)))</f>
        <v/>
      </c>
      <c r="R1593" s="36" t="str">
        <f>IF($Q1593="","VIDE",IF('MEP-CAD'!$G1593="",IF('MEP-CAD'!$E1593="",'MEP-CAD'!$D1593 &amp;IF('MEP-CAD'!$B1593="",""," ("&amp;'MEP-CAD'!$B1593&amp;")"),TRIM('MEP-CAD'!$E1593) &amp; IF('MEP-CAD'!$B1593="",""," ("&amp;'MEP-CAD'!$B1593&amp;")")),IF('MEP-CAD'!$F1593="", TRIM('MEP-CAD'!$E1593), IF('MEP-CAD'!$E1593="",'MEP-CAD'!$D1593,TRIM('MEP-CAD'!$E1593))&amp; IF('MEP-CAD'!$F1593="", " Qté.:"&amp;VLOOKUP('MEP-CAD'!$B1593,'MEP-CAD'!$AU:$AV,2,0)," ("&amp;'MEP-CAD'!$B1593&amp;")"&amp;" Qté.:"&amp;VLOOKUP('MEP-CAD'!$B1593,'MEP-CAD'!$AU:$AV,2,0)))))</f>
        <v>VIDE</v>
      </c>
      <c r="S1593" s="21">
        <f>ROUND('MEP-CAD'!$X1593,2)</f>
        <v>0</v>
      </c>
      <c r="T1593" s="21">
        <f>'MEP-CAD'!$H1593</f>
        <v>0</v>
      </c>
    </row>
    <row r="1594" spans="2:20" ht="20.7" thickBot="1" x14ac:dyDescent="0.6">
      <c r="B1594" s="73" t="str">
        <f t="shared" si="57"/>
        <v/>
      </c>
      <c r="C1594" s="73" t="str">
        <f t="shared" si="58"/>
        <v/>
      </c>
      <c r="D1594" s="70" t="str">
        <f t="shared" si="59"/>
        <v/>
      </c>
      <c r="Q1594" s="15" t="str">
        <f>IF(TRIM('MEP-CAD'!$C1594)="","",IF(LEFT('MEP-CAD'!$C1594,2)="99",'MEP-CAD'!$C1594,IF(LEN('MEP-CAD'!$C1594)=5,'MEP-CAD'!$C1594&amp;"0",'MEP-CAD'!$C1594)))</f>
        <v/>
      </c>
      <c r="R1594" s="36" t="str">
        <f>IF($Q1594="","VIDE",IF('MEP-CAD'!$G1594="",IF('MEP-CAD'!$E1594="",'MEP-CAD'!$D1594 &amp;IF('MEP-CAD'!$B1594="",""," ("&amp;'MEP-CAD'!$B1594&amp;")"),TRIM('MEP-CAD'!$E1594) &amp; IF('MEP-CAD'!$B1594="",""," ("&amp;'MEP-CAD'!$B1594&amp;")")),IF('MEP-CAD'!$F1594="", TRIM('MEP-CAD'!$E1594), IF('MEP-CAD'!$E1594="",'MEP-CAD'!$D1594,TRIM('MEP-CAD'!$E1594))&amp; IF('MEP-CAD'!$F1594="", " Qté.:"&amp;VLOOKUP('MEP-CAD'!$B1594,'MEP-CAD'!$AU:$AV,2,0)," ("&amp;'MEP-CAD'!$B1594&amp;")"&amp;" Qté.:"&amp;VLOOKUP('MEP-CAD'!$B1594,'MEP-CAD'!$AU:$AV,2,0)))))</f>
        <v>VIDE</v>
      </c>
      <c r="S1594" s="21">
        <f>ROUND('MEP-CAD'!$X1594,2)</f>
        <v>0</v>
      </c>
      <c r="T1594" s="21">
        <f>'MEP-CAD'!$H1594</f>
        <v>0</v>
      </c>
    </row>
    <row r="1595" spans="2:20" ht="20.7" thickBot="1" x14ac:dyDescent="0.6">
      <c r="B1595" s="73" t="str">
        <f t="shared" si="57"/>
        <v/>
      </c>
      <c r="C1595" s="73" t="str">
        <f t="shared" si="58"/>
        <v/>
      </c>
      <c r="D1595" s="70" t="str">
        <f t="shared" si="59"/>
        <v/>
      </c>
      <c r="Q1595" s="15" t="str">
        <f>IF(TRIM('MEP-CAD'!$C1595)="","",IF(LEFT('MEP-CAD'!$C1595,2)="99",'MEP-CAD'!$C1595,IF(LEN('MEP-CAD'!$C1595)=5,'MEP-CAD'!$C1595&amp;"0",'MEP-CAD'!$C1595)))</f>
        <v/>
      </c>
      <c r="R1595" s="36" t="str">
        <f>IF($Q1595="","VIDE",IF('MEP-CAD'!$G1595="",IF('MEP-CAD'!$E1595="",'MEP-CAD'!$D1595 &amp;IF('MEP-CAD'!$B1595="",""," ("&amp;'MEP-CAD'!$B1595&amp;")"),TRIM('MEP-CAD'!$E1595) &amp; IF('MEP-CAD'!$B1595="",""," ("&amp;'MEP-CAD'!$B1595&amp;")")),IF('MEP-CAD'!$F1595="", TRIM('MEP-CAD'!$E1595), IF('MEP-CAD'!$E1595="",'MEP-CAD'!$D1595,TRIM('MEP-CAD'!$E1595))&amp; IF('MEP-CAD'!$F1595="", " Qté.:"&amp;VLOOKUP('MEP-CAD'!$B1595,'MEP-CAD'!$AU:$AV,2,0)," ("&amp;'MEP-CAD'!$B1595&amp;")"&amp;" Qté.:"&amp;VLOOKUP('MEP-CAD'!$B1595,'MEP-CAD'!$AU:$AV,2,0)))))</f>
        <v>VIDE</v>
      </c>
      <c r="S1595" s="21">
        <f>ROUND('MEP-CAD'!$X1595,2)</f>
        <v>0</v>
      </c>
      <c r="T1595" s="21">
        <f>'MEP-CAD'!$H1595</f>
        <v>0</v>
      </c>
    </row>
    <row r="1596" spans="2:20" ht="20.7" thickBot="1" x14ac:dyDescent="0.6">
      <c r="B1596" s="73" t="str">
        <f t="shared" si="57"/>
        <v/>
      </c>
      <c r="C1596" s="73" t="str">
        <f t="shared" si="58"/>
        <v/>
      </c>
      <c r="D1596" s="70" t="str">
        <f t="shared" si="59"/>
        <v/>
      </c>
      <c r="Q1596" s="15" t="str">
        <f>IF(TRIM('MEP-CAD'!$C1596)="","",IF(LEFT('MEP-CAD'!$C1596,2)="99",'MEP-CAD'!$C1596,IF(LEN('MEP-CAD'!$C1596)=5,'MEP-CAD'!$C1596&amp;"0",'MEP-CAD'!$C1596)))</f>
        <v/>
      </c>
      <c r="R1596" s="36" t="str">
        <f>IF($Q1596="","VIDE",IF('MEP-CAD'!$G1596="",IF('MEP-CAD'!$E1596="",'MEP-CAD'!$D1596 &amp;IF('MEP-CAD'!$B1596="",""," ("&amp;'MEP-CAD'!$B1596&amp;")"),TRIM('MEP-CAD'!$E1596) &amp; IF('MEP-CAD'!$B1596="",""," ("&amp;'MEP-CAD'!$B1596&amp;")")),IF('MEP-CAD'!$F1596="", TRIM('MEP-CAD'!$E1596), IF('MEP-CAD'!$E1596="",'MEP-CAD'!$D1596,TRIM('MEP-CAD'!$E1596))&amp; IF('MEP-CAD'!$F1596="", " Qté.:"&amp;VLOOKUP('MEP-CAD'!$B1596,'MEP-CAD'!$AU:$AV,2,0)," ("&amp;'MEP-CAD'!$B1596&amp;")"&amp;" Qté.:"&amp;VLOOKUP('MEP-CAD'!$B1596,'MEP-CAD'!$AU:$AV,2,0)))))</f>
        <v>VIDE</v>
      </c>
      <c r="S1596" s="21">
        <f>ROUND('MEP-CAD'!$X1596,2)</f>
        <v>0</v>
      </c>
      <c r="T1596" s="21">
        <f>'MEP-CAD'!$H1596</f>
        <v>0</v>
      </c>
    </row>
    <row r="1597" spans="2:20" ht="20.7" thickBot="1" x14ac:dyDescent="0.6">
      <c r="B1597" s="73" t="str">
        <f t="shared" si="57"/>
        <v/>
      </c>
      <c r="C1597" s="73" t="str">
        <f t="shared" si="58"/>
        <v/>
      </c>
      <c r="D1597" s="70" t="str">
        <f t="shared" si="59"/>
        <v/>
      </c>
      <c r="Q1597" s="15" t="str">
        <f>IF(TRIM('MEP-CAD'!$C1597)="","",IF(LEFT('MEP-CAD'!$C1597,2)="99",'MEP-CAD'!$C1597,IF(LEN('MEP-CAD'!$C1597)=5,'MEP-CAD'!$C1597&amp;"0",'MEP-CAD'!$C1597)))</f>
        <v/>
      </c>
      <c r="R1597" s="36" t="str">
        <f>IF($Q1597="","VIDE",IF('MEP-CAD'!$G1597="",IF('MEP-CAD'!$E1597="",'MEP-CAD'!$D1597 &amp;IF('MEP-CAD'!$B1597="",""," ("&amp;'MEP-CAD'!$B1597&amp;")"),TRIM('MEP-CAD'!$E1597) &amp; IF('MEP-CAD'!$B1597="",""," ("&amp;'MEP-CAD'!$B1597&amp;")")),IF('MEP-CAD'!$F1597="", TRIM('MEP-CAD'!$E1597), IF('MEP-CAD'!$E1597="",'MEP-CAD'!$D1597,TRIM('MEP-CAD'!$E1597))&amp; IF('MEP-CAD'!$F1597="", " Qté.:"&amp;VLOOKUP('MEP-CAD'!$B1597,'MEP-CAD'!$AU:$AV,2,0)," ("&amp;'MEP-CAD'!$B1597&amp;")"&amp;" Qté.:"&amp;VLOOKUP('MEP-CAD'!$B1597,'MEP-CAD'!$AU:$AV,2,0)))))</f>
        <v>VIDE</v>
      </c>
      <c r="S1597" s="21">
        <f>ROUND('MEP-CAD'!$X1597,2)</f>
        <v>0</v>
      </c>
      <c r="T1597" s="21">
        <f>'MEP-CAD'!$H1597</f>
        <v>0</v>
      </c>
    </row>
    <row r="1598" spans="2:20" ht="20.7" thickBot="1" x14ac:dyDescent="0.6">
      <c r="B1598" s="73" t="str">
        <f t="shared" si="57"/>
        <v/>
      </c>
      <c r="C1598" s="73" t="str">
        <f t="shared" si="58"/>
        <v/>
      </c>
      <c r="D1598" s="70" t="str">
        <f t="shared" si="59"/>
        <v/>
      </c>
      <c r="Q1598" s="15" t="str">
        <f>IF(TRIM('MEP-CAD'!$C1598)="","",IF(LEFT('MEP-CAD'!$C1598,2)="99",'MEP-CAD'!$C1598,IF(LEN('MEP-CAD'!$C1598)=5,'MEP-CAD'!$C1598&amp;"0",'MEP-CAD'!$C1598)))</f>
        <v/>
      </c>
      <c r="R1598" s="36" t="str">
        <f>IF($Q1598="","VIDE",IF('MEP-CAD'!$G1598="",IF('MEP-CAD'!$E1598="",'MEP-CAD'!$D1598 &amp;IF('MEP-CAD'!$B1598="",""," ("&amp;'MEP-CAD'!$B1598&amp;")"),TRIM('MEP-CAD'!$E1598) &amp; IF('MEP-CAD'!$B1598="",""," ("&amp;'MEP-CAD'!$B1598&amp;")")),IF('MEP-CAD'!$F1598="", TRIM('MEP-CAD'!$E1598), IF('MEP-CAD'!$E1598="",'MEP-CAD'!$D1598,TRIM('MEP-CAD'!$E1598))&amp; IF('MEP-CAD'!$F1598="", " Qté.:"&amp;VLOOKUP('MEP-CAD'!$B1598,'MEP-CAD'!$AU:$AV,2,0)," ("&amp;'MEP-CAD'!$B1598&amp;")"&amp;" Qté.:"&amp;VLOOKUP('MEP-CAD'!$B1598,'MEP-CAD'!$AU:$AV,2,0)))))</f>
        <v>VIDE</v>
      </c>
      <c r="S1598" s="21">
        <f>ROUND('MEP-CAD'!$X1598,2)</f>
        <v>0</v>
      </c>
      <c r="T1598" s="21">
        <f>'MEP-CAD'!$H1598</f>
        <v>0</v>
      </c>
    </row>
    <row r="1599" spans="2:20" ht="20.7" thickBot="1" x14ac:dyDescent="0.6">
      <c r="B1599" s="73" t="str">
        <f t="shared" si="57"/>
        <v/>
      </c>
      <c r="C1599" s="73" t="str">
        <f t="shared" si="58"/>
        <v/>
      </c>
      <c r="D1599" s="70" t="str">
        <f t="shared" si="59"/>
        <v/>
      </c>
      <c r="Q1599" s="15" t="str">
        <f>IF(TRIM('MEP-CAD'!$C1599)="","",IF(LEFT('MEP-CAD'!$C1599,2)="99",'MEP-CAD'!$C1599,IF(LEN('MEP-CAD'!$C1599)=5,'MEP-CAD'!$C1599&amp;"0",'MEP-CAD'!$C1599)))</f>
        <v/>
      </c>
      <c r="R1599" s="36" t="str">
        <f>IF($Q1599="","VIDE",IF('MEP-CAD'!$G1599="",IF('MEP-CAD'!$E1599="",'MEP-CAD'!$D1599 &amp;IF('MEP-CAD'!$B1599="",""," ("&amp;'MEP-CAD'!$B1599&amp;")"),TRIM('MEP-CAD'!$E1599) &amp; IF('MEP-CAD'!$B1599="",""," ("&amp;'MEP-CAD'!$B1599&amp;")")),IF('MEP-CAD'!$F1599="", TRIM('MEP-CAD'!$E1599), IF('MEP-CAD'!$E1599="",'MEP-CAD'!$D1599,TRIM('MEP-CAD'!$E1599))&amp; IF('MEP-CAD'!$F1599="", " Qté.:"&amp;VLOOKUP('MEP-CAD'!$B1599,'MEP-CAD'!$AU:$AV,2,0)," ("&amp;'MEP-CAD'!$B1599&amp;")"&amp;" Qté.:"&amp;VLOOKUP('MEP-CAD'!$B1599,'MEP-CAD'!$AU:$AV,2,0)))))</f>
        <v>VIDE</v>
      </c>
      <c r="S1599" s="21">
        <f>ROUND('MEP-CAD'!$X1599,2)</f>
        <v>0</v>
      </c>
      <c r="T1599" s="21">
        <f>'MEP-CAD'!$H1599</f>
        <v>0</v>
      </c>
    </row>
    <row r="1600" spans="2:20" ht="20.7" thickBot="1" x14ac:dyDescent="0.6">
      <c r="B1600" s="73" t="str">
        <f t="shared" si="57"/>
        <v/>
      </c>
      <c r="C1600" s="73" t="str">
        <f t="shared" si="58"/>
        <v/>
      </c>
      <c r="D1600" s="70" t="str">
        <f t="shared" si="59"/>
        <v/>
      </c>
      <c r="Q1600" s="15" t="str">
        <f>IF(TRIM('MEP-CAD'!$C1600)="","",IF(LEFT('MEP-CAD'!$C1600,2)="99",'MEP-CAD'!$C1600,IF(LEN('MEP-CAD'!$C1600)=5,'MEP-CAD'!$C1600&amp;"0",'MEP-CAD'!$C1600)))</f>
        <v/>
      </c>
      <c r="R1600" s="36" t="str">
        <f>IF($Q1600="","VIDE",IF('MEP-CAD'!$G1600="",IF('MEP-CAD'!$E1600="",'MEP-CAD'!$D1600 &amp;IF('MEP-CAD'!$B1600="",""," ("&amp;'MEP-CAD'!$B1600&amp;")"),TRIM('MEP-CAD'!$E1600) &amp; IF('MEP-CAD'!$B1600="",""," ("&amp;'MEP-CAD'!$B1600&amp;")")),IF('MEP-CAD'!$F1600="", TRIM('MEP-CAD'!$E1600), IF('MEP-CAD'!$E1600="",'MEP-CAD'!$D1600,TRIM('MEP-CAD'!$E1600))&amp; IF('MEP-CAD'!$F1600="", " Qté.:"&amp;VLOOKUP('MEP-CAD'!$B1600,'MEP-CAD'!$AU:$AV,2,0)," ("&amp;'MEP-CAD'!$B1600&amp;")"&amp;" Qté.:"&amp;VLOOKUP('MEP-CAD'!$B1600,'MEP-CAD'!$AU:$AV,2,0)))))</f>
        <v>VIDE</v>
      </c>
      <c r="S1600" s="21">
        <f>ROUND('MEP-CAD'!$X1600,2)</f>
        <v>0</v>
      </c>
      <c r="T1600" s="21">
        <f>'MEP-CAD'!$H1600</f>
        <v>0</v>
      </c>
    </row>
    <row r="1601" spans="2:20" ht="20.7" thickBot="1" x14ac:dyDescent="0.6">
      <c r="B1601" s="73" t="str">
        <f t="shared" si="57"/>
        <v/>
      </c>
      <c r="C1601" s="73" t="str">
        <f t="shared" si="58"/>
        <v/>
      </c>
      <c r="D1601" s="70" t="str">
        <f t="shared" si="59"/>
        <v/>
      </c>
      <c r="Q1601" s="15" t="str">
        <f>IF(TRIM('MEP-CAD'!$C1601)="","",IF(LEFT('MEP-CAD'!$C1601,2)="99",'MEP-CAD'!$C1601,IF(LEN('MEP-CAD'!$C1601)=5,'MEP-CAD'!$C1601&amp;"0",'MEP-CAD'!$C1601)))</f>
        <v/>
      </c>
      <c r="R1601" s="36" t="str">
        <f>IF($Q1601="","VIDE",IF('MEP-CAD'!$G1601="",IF('MEP-CAD'!$E1601="",'MEP-CAD'!$D1601 &amp;IF('MEP-CAD'!$B1601="",""," ("&amp;'MEP-CAD'!$B1601&amp;")"),TRIM('MEP-CAD'!$E1601) &amp; IF('MEP-CAD'!$B1601="",""," ("&amp;'MEP-CAD'!$B1601&amp;")")),IF('MEP-CAD'!$F1601="", TRIM('MEP-CAD'!$E1601), IF('MEP-CAD'!$E1601="",'MEP-CAD'!$D1601,TRIM('MEP-CAD'!$E1601))&amp; IF('MEP-CAD'!$F1601="", " Qté.:"&amp;VLOOKUP('MEP-CAD'!$B1601,'MEP-CAD'!$AU:$AV,2,0)," ("&amp;'MEP-CAD'!$B1601&amp;")"&amp;" Qté.:"&amp;VLOOKUP('MEP-CAD'!$B1601,'MEP-CAD'!$AU:$AV,2,0)))))</f>
        <v>VIDE</v>
      </c>
      <c r="S1601" s="21">
        <f>ROUND('MEP-CAD'!$X1601,2)</f>
        <v>0</v>
      </c>
      <c r="T1601" s="21">
        <f>'MEP-CAD'!$H1601</f>
        <v>0</v>
      </c>
    </row>
    <row r="1602" spans="2:20" ht="20.7" thickBot="1" x14ac:dyDescent="0.6">
      <c r="B1602" s="73" t="str">
        <f t="shared" si="57"/>
        <v/>
      </c>
      <c r="C1602" s="73" t="str">
        <f t="shared" si="58"/>
        <v/>
      </c>
      <c r="D1602" s="70" t="str">
        <f t="shared" si="59"/>
        <v/>
      </c>
      <c r="Q1602" s="15" t="str">
        <f>IF(TRIM('MEP-CAD'!$C1602)="","",IF(LEFT('MEP-CAD'!$C1602,2)="99",'MEP-CAD'!$C1602,IF(LEN('MEP-CAD'!$C1602)=5,'MEP-CAD'!$C1602&amp;"0",'MEP-CAD'!$C1602)))</f>
        <v/>
      </c>
      <c r="R1602" s="36" t="str">
        <f>IF($Q1602="","VIDE",IF('MEP-CAD'!$G1602="",IF('MEP-CAD'!$E1602="",'MEP-CAD'!$D1602 &amp;IF('MEP-CAD'!$B1602="",""," ("&amp;'MEP-CAD'!$B1602&amp;")"),TRIM('MEP-CAD'!$E1602) &amp; IF('MEP-CAD'!$B1602="",""," ("&amp;'MEP-CAD'!$B1602&amp;")")),IF('MEP-CAD'!$F1602="", TRIM('MEP-CAD'!$E1602), IF('MEP-CAD'!$E1602="",'MEP-CAD'!$D1602,TRIM('MEP-CAD'!$E1602))&amp; IF('MEP-CAD'!$F1602="", " Qté.:"&amp;VLOOKUP('MEP-CAD'!$B1602,'MEP-CAD'!$AU:$AV,2,0)," ("&amp;'MEP-CAD'!$B1602&amp;")"&amp;" Qté.:"&amp;VLOOKUP('MEP-CAD'!$B1602,'MEP-CAD'!$AU:$AV,2,0)))))</f>
        <v>VIDE</v>
      </c>
      <c r="S1602" s="21">
        <f>ROUND('MEP-CAD'!$X1602,2)</f>
        <v>0</v>
      </c>
      <c r="T1602" s="21">
        <f>'MEP-CAD'!$H1602</f>
        <v>0</v>
      </c>
    </row>
    <row r="1603" spans="2:20" ht="20.7" thickBot="1" x14ac:dyDescent="0.6">
      <c r="B1603" s="73" t="str">
        <f t="shared" si="57"/>
        <v/>
      </c>
      <c r="C1603" s="73" t="str">
        <f t="shared" si="58"/>
        <v/>
      </c>
      <c r="D1603" s="70" t="str">
        <f t="shared" si="59"/>
        <v/>
      </c>
      <c r="Q1603" s="15" t="str">
        <f>IF(TRIM('MEP-CAD'!$C1603)="","",IF(LEFT('MEP-CAD'!$C1603,2)="99",'MEP-CAD'!$C1603,IF(LEN('MEP-CAD'!$C1603)=5,'MEP-CAD'!$C1603&amp;"0",'MEP-CAD'!$C1603)))</f>
        <v/>
      </c>
      <c r="R1603" s="36" t="str">
        <f>IF($Q1603="","VIDE",IF('MEP-CAD'!$G1603="",IF('MEP-CAD'!$E1603="",'MEP-CAD'!$D1603 &amp;IF('MEP-CAD'!$B1603="",""," ("&amp;'MEP-CAD'!$B1603&amp;")"),TRIM('MEP-CAD'!$E1603) &amp; IF('MEP-CAD'!$B1603="",""," ("&amp;'MEP-CAD'!$B1603&amp;")")),IF('MEP-CAD'!$F1603="", TRIM('MEP-CAD'!$E1603), IF('MEP-CAD'!$E1603="",'MEP-CAD'!$D1603,TRIM('MEP-CAD'!$E1603))&amp; IF('MEP-CAD'!$F1603="", " Qté.:"&amp;VLOOKUP('MEP-CAD'!$B1603,'MEP-CAD'!$AU:$AV,2,0)," ("&amp;'MEP-CAD'!$B1603&amp;")"&amp;" Qté.:"&amp;VLOOKUP('MEP-CAD'!$B1603,'MEP-CAD'!$AU:$AV,2,0)))))</f>
        <v>VIDE</v>
      </c>
      <c r="S1603" s="21">
        <f>ROUND('MEP-CAD'!$X1603,2)</f>
        <v>0</v>
      </c>
      <c r="T1603" s="21">
        <f>'MEP-CAD'!$H1603</f>
        <v>0</v>
      </c>
    </row>
    <row r="1604" spans="2:20" ht="20.7" thickBot="1" x14ac:dyDescent="0.6">
      <c r="B1604" s="73" t="str">
        <f t="shared" si="57"/>
        <v/>
      </c>
      <c r="C1604" s="73" t="str">
        <f t="shared" si="58"/>
        <v/>
      </c>
      <c r="D1604" s="70" t="str">
        <f t="shared" si="59"/>
        <v/>
      </c>
      <c r="Q1604" s="15" t="str">
        <f>IF(TRIM('MEP-CAD'!$C1604)="","",IF(LEFT('MEP-CAD'!$C1604,2)="99",'MEP-CAD'!$C1604,IF(LEN('MEP-CAD'!$C1604)=5,'MEP-CAD'!$C1604&amp;"0",'MEP-CAD'!$C1604)))</f>
        <v/>
      </c>
      <c r="R1604" s="36" t="str">
        <f>IF($Q1604="","VIDE",IF('MEP-CAD'!$G1604="",IF('MEP-CAD'!$E1604="",'MEP-CAD'!$D1604 &amp;IF('MEP-CAD'!$B1604="",""," ("&amp;'MEP-CAD'!$B1604&amp;")"),TRIM('MEP-CAD'!$E1604) &amp; IF('MEP-CAD'!$B1604="",""," ("&amp;'MEP-CAD'!$B1604&amp;")")),IF('MEP-CAD'!$F1604="", TRIM('MEP-CAD'!$E1604), IF('MEP-CAD'!$E1604="",'MEP-CAD'!$D1604,TRIM('MEP-CAD'!$E1604))&amp; IF('MEP-CAD'!$F1604="", " Qté.:"&amp;VLOOKUP('MEP-CAD'!$B1604,'MEP-CAD'!$AU:$AV,2,0)," ("&amp;'MEP-CAD'!$B1604&amp;")"&amp;" Qté.:"&amp;VLOOKUP('MEP-CAD'!$B1604,'MEP-CAD'!$AU:$AV,2,0)))))</f>
        <v>VIDE</v>
      </c>
      <c r="S1604" s="21">
        <f>ROUND('MEP-CAD'!$X1604,2)</f>
        <v>0</v>
      </c>
      <c r="T1604" s="21">
        <f>'MEP-CAD'!$H1604</f>
        <v>0</v>
      </c>
    </row>
    <row r="1605" spans="2:20" ht="20.7" thickBot="1" x14ac:dyDescent="0.6">
      <c r="B1605" s="73" t="str">
        <f t="shared" si="57"/>
        <v/>
      </c>
      <c r="C1605" s="73" t="str">
        <f t="shared" si="58"/>
        <v/>
      </c>
      <c r="D1605" s="70" t="str">
        <f t="shared" si="59"/>
        <v/>
      </c>
      <c r="Q1605" s="15" t="str">
        <f>IF(TRIM('MEP-CAD'!$C1605)="","",IF(LEFT('MEP-CAD'!$C1605,2)="99",'MEP-CAD'!$C1605,IF(LEN('MEP-CAD'!$C1605)=5,'MEP-CAD'!$C1605&amp;"0",'MEP-CAD'!$C1605)))</f>
        <v/>
      </c>
      <c r="R1605" s="36" t="str">
        <f>IF($Q1605="","VIDE",IF('MEP-CAD'!$G1605="",IF('MEP-CAD'!$E1605="",'MEP-CAD'!$D1605 &amp;IF('MEP-CAD'!$B1605="",""," ("&amp;'MEP-CAD'!$B1605&amp;")"),TRIM('MEP-CAD'!$E1605) &amp; IF('MEP-CAD'!$B1605="",""," ("&amp;'MEP-CAD'!$B1605&amp;")")),IF('MEP-CAD'!$F1605="", TRIM('MEP-CAD'!$E1605), IF('MEP-CAD'!$E1605="",'MEP-CAD'!$D1605,TRIM('MEP-CAD'!$E1605))&amp; IF('MEP-CAD'!$F1605="", " Qté.:"&amp;VLOOKUP('MEP-CAD'!$B1605,'MEP-CAD'!$AU:$AV,2,0)," ("&amp;'MEP-CAD'!$B1605&amp;")"&amp;" Qté.:"&amp;VLOOKUP('MEP-CAD'!$B1605,'MEP-CAD'!$AU:$AV,2,0)))))</f>
        <v>VIDE</v>
      </c>
      <c r="S1605" s="21">
        <f>ROUND('MEP-CAD'!$X1605,2)</f>
        <v>0</v>
      </c>
      <c r="T1605" s="21">
        <f>'MEP-CAD'!$H1605</f>
        <v>0</v>
      </c>
    </row>
    <row r="1606" spans="2:20" ht="20.7" thickBot="1" x14ac:dyDescent="0.6">
      <c r="B1606" s="73" t="str">
        <f t="shared" si="57"/>
        <v/>
      </c>
      <c r="C1606" s="73" t="str">
        <f t="shared" si="58"/>
        <v/>
      </c>
      <c r="D1606" s="70" t="str">
        <f t="shared" si="59"/>
        <v/>
      </c>
      <c r="Q1606" s="15" t="str">
        <f>IF(TRIM('MEP-CAD'!$C1606)="","",IF(LEFT('MEP-CAD'!$C1606,2)="99",'MEP-CAD'!$C1606,IF(LEN('MEP-CAD'!$C1606)=5,'MEP-CAD'!$C1606&amp;"0",'MEP-CAD'!$C1606)))</f>
        <v/>
      </c>
      <c r="R1606" s="36" t="str">
        <f>IF($Q1606="","VIDE",IF('MEP-CAD'!$G1606="",IF('MEP-CAD'!$E1606="",'MEP-CAD'!$D1606 &amp;IF('MEP-CAD'!$B1606="",""," ("&amp;'MEP-CAD'!$B1606&amp;")"),TRIM('MEP-CAD'!$E1606) &amp; IF('MEP-CAD'!$B1606="",""," ("&amp;'MEP-CAD'!$B1606&amp;")")),IF('MEP-CAD'!$F1606="", TRIM('MEP-CAD'!$E1606), IF('MEP-CAD'!$E1606="",'MEP-CAD'!$D1606,TRIM('MEP-CAD'!$E1606))&amp; IF('MEP-CAD'!$F1606="", " Qté.:"&amp;VLOOKUP('MEP-CAD'!$B1606,'MEP-CAD'!$AU:$AV,2,0)," ("&amp;'MEP-CAD'!$B1606&amp;")"&amp;" Qté.:"&amp;VLOOKUP('MEP-CAD'!$B1606,'MEP-CAD'!$AU:$AV,2,0)))))</f>
        <v>VIDE</v>
      </c>
      <c r="S1606" s="21">
        <f>ROUND('MEP-CAD'!$X1606,2)</f>
        <v>0</v>
      </c>
      <c r="T1606" s="21">
        <f>'MEP-CAD'!$H1606</f>
        <v>0</v>
      </c>
    </row>
    <row r="1607" spans="2:20" ht="20.7" thickBot="1" x14ac:dyDescent="0.6">
      <c r="B1607" s="73" t="str">
        <f t="shared" si="57"/>
        <v/>
      </c>
      <c r="C1607" s="73" t="str">
        <f t="shared" si="58"/>
        <v/>
      </c>
      <c r="D1607" s="70" t="str">
        <f t="shared" si="59"/>
        <v/>
      </c>
      <c r="Q1607" s="15" t="str">
        <f>IF(TRIM('MEP-CAD'!$C1607)="","",IF(LEFT('MEP-CAD'!$C1607,2)="99",'MEP-CAD'!$C1607,IF(LEN('MEP-CAD'!$C1607)=5,'MEP-CAD'!$C1607&amp;"0",'MEP-CAD'!$C1607)))</f>
        <v/>
      </c>
      <c r="R1607" s="36" t="str">
        <f>IF($Q1607="","VIDE",IF('MEP-CAD'!$G1607="",IF('MEP-CAD'!$E1607="",'MEP-CAD'!$D1607 &amp;IF('MEP-CAD'!$B1607="",""," ("&amp;'MEP-CAD'!$B1607&amp;")"),TRIM('MEP-CAD'!$E1607) &amp; IF('MEP-CAD'!$B1607="",""," ("&amp;'MEP-CAD'!$B1607&amp;")")),IF('MEP-CAD'!$F1607="", TRIM('MEP-CAD'!$E1607), IF('MEP-CAD'!$E1607="",'MEP-CAD'!$D1607,TRIM('MEP-CAD'!$E1607))&amp; IF('MEP-CAD'!$F1607="", " Qté.:"&amp;VLOOKUP('MEP-CAD'!$B1607,'MEP-CAD'!$AU:$AV,2,0)," ("&amp;'MEP-CAD'!$B1607&amp;")"&amp;" Qté.:"&amp;VLOOKUP('MEP-CAD'!$B1607,'MEP-CAD'!$AU:$AV,2,0)))))</f>
        <v>VIDE</v>
      </c>
      <c r="S1607" s="21">
        <f>ROUND('MEP-CAD'!$X1607,2)</f>
        <v>0</v>
      </c>
      <c r="T1607" s="21">
        <f>'MEP-CAD'!$H1607</f>
        <v>0</v>
      </c>
    </row>
    <row r="1608" spans="2:20" ht="20.7" thickBot="1" x14ac:dyDescent="0.6">
      <c r="B1608" s="73" t="str">
        <f t="shared" si="57"/>
        <v/>
      </c>
      <c r="C1608" s="73" t="str">
        <f t="shared" si="58"/>
        <v/>
      </c>
      <c r="D1608" s="70" t="str">
        <f t="shared" si="59"/>
        <v/>
      </c>
      <c r="Q1608" s="15" t="str">
        <f>IF(TRIM('MEP-CAD'!$C1608)="","",IF(LEFT('MEP-CAD'!$C1608,2)="99",'MEP-CAD'!$C1608,IF(LEN('MEP-CAD'!$C1608)=5,'MEP-CAD'!$C1608&amp;"0",'MEP-CAD'!$C1608)))</f>
        <v/>
      </c>
      <c r="R1608" s="36" t="str">
        <f>IF($Q1608="","VIDE",IF('MEP-CAD'!$G1608="",IF('MEP-CAD'!$E1608="",'MEP-CAD'!$D1608 &amp;IF('MEP-CAD'!$B1608="",""," ("&amp;'MEP-CAD'!$B1608&amp;")"),TRIM('MEP-CAD'!$E1608) &amp; IF('MEP-CAD'!$B1608="",""," ("&amp;'MEP-CAD'!$B1608&amp;")")),IF('MEP-CAD'!$F1608="", TRIM('MEP-CAD'!$E1608), IF('MEP-CAD'!$E1608="",'MEP-CAD'!$D1608,TRIM('MEP-CAD'!$E1608))&amp; IF('MEP-CAD'!$F1608="", " Qté.:"&amp;VLOOKUP('MEP-CAD'!$B1608,'MEP-CAD'!$AU:$AV,2,0)," ("&amp;'MEP-CAD'!$B1608&amp;")"&amp;" Qté.:"&amp;VLOOKUP('MEP-CAD'!$B1608,'MEP-CAD'!$AU:$AV,2,0)))))</f>
        <v>VIDE</v>
      </c>
      <c r="S1608" s="21">
        <f>ROUND('MEP-CAD'!$X1608,2)</f>
        <v>0</v>
      </c>
      <c r="T1608" s="21">
        <f>'MEP-CAD'!$H1608</f>
        <v>0</v>
      </c>
    </row>
    <row r="1609" spans="2:20" ht="20.7" thickBot="1" x14ac:dyDescent="0.6">
      <c r="B1609" s="73" t="str">
        <f t="shared" si="57"/>
        <v/>
      </c>
      <c r="C1609" s="73" t="str">
        <f t="shared" si="58"/>
        <v/>
      </c>
      <c r="D1609" s="70" t="str">
        <f t="shared" si="59"/>
        <v/>
      </c>
      <c r="Q1609" s="15" t="str">
        <f>IF(TRIM('MEP-CAD'!$C1609)="","",IF(LEFT('MEP-CAD'!$C1609,2)="99",'MEP-CAD'!$C1609,IF(LEN('MEP-CAD'!$C1609)=5,'MEP-CAD'!$C1609&amp;"0",'MEP-CAD'!$C1609)))</f>
        <v/>
      </c>
      <c r="R1609" s="36" t="str">
        <f>IF($Q1609="","VIDE",IF('MEP-CAD'!$G1609="",IF('MEP-CAD'!$E1609="",'MEP-CAD'!$D1609 &amp;IF('MEP-CAD'!$B1609="",""," ("&amp;'MEP-CAD'!$B1609&amp;")"),TRIM('MEP-CAD'!$E1609) &amp; IF('MEP-CAD'!$B1609="",""," ("&amp;'MEP-CAD'!$B1609&amp;")")),IF('MEP-CAD'!$F1609="", TRIM('MEP-CAD'!$E1609), IF('MEP-CAD'!$E1609="",'MEP-CAD'!$D1609,TRIM('MEP-CAD'!$E1609))&amp; IF('MEP-CAD'!$F1609="", " Qté.:"&amp;VLOOKUP('MEP-CAD'!$B1609,'MEP-CAD'!$AU:$AV,2,0)," ("&amp;'MEP-CAD'!$B1609&amp;")"&amp;" Qté.:"&amp;VLOOKUP('MEP-CAD'!$B1609,'MEP-CAD'!$AU:$AV,2,0)))))</f>
        <v>VIDE</v>
      </c>
      <c r="S1609" s="21">
        <f>ROUND('MEP-CAD'!$X1609,2)</f>
        <v>0</v>
      </c>
      <c r="T1609" s="21">
        <f>'MEP-CAD'!$H1609</f>
        <v>0</v>
      </c>
    </row>
    <row r="1610" spans="2:20" ht="20.7" thickBot="1" x14ac:dyDescent="0.6">
      <c r="B1610" s="73" t="str">
        <f t="shared" si="57"/>
        <v/>
      </c>
      <c r="C1610" s="73" t="str">
        <f t="shared" si="58"/>
        <v/>
      </c>
      <c r="D1610" s="70" t="str">
        <f t="shared" si="59"/>
        <v/>
      </c>
      <c r="Q1610" s="15" t="str">
        <f>IF(TRIM('MEP-CAD'!$C1610)="","",IF(LEFT('MEP-CAD'!$C1610,2)="99",'MEP-CAD'!$C1610,IF(LEN('MEP-CAD'!$C1610)=5,'MEP-CAD'!$C1610&amp;"0",'MEP-CAD'!$C1610)))</f>
        <v/>
      </c>
      <c r="R1610" s="36" t="str">
        <f>IF($Q1610="","VIDE",IF('MEP-CAD'!$G1610="",IF('MEP-CAD'!$E1610="",'MEP-CAD'!$D1610 &amp;IF('MEP-CAD'!$B1610="",""," ("&amp;'MEP-CAD'!$B1610&amp;")"),TRIM('MEP-CAD'!$E1610) &amp; IF('MEP-CAD'!$B1610="",""," ("&amp;'MEP-CAD'!$B1610&amp;")")),IF('MEP-CAD'!$F1610="", TRIM('MEP-CAD'!$E1610), IF('MEP-CAD'!$E1610="",'MEP-CAD'!$D1610,TRIM('MEP-CAD'!$E1610))&amp; IF('MEP-CAD'!$F1610="", " Qté.:"&amp;VLOOKUP('MEP-CAD'!$B1610,'MEP-CAD'!$AU:$AV,2,0)," ("&amp;'MEP-CAD'!$B1610&amp;")"&amp;" Qté.:"&amp;VLOOKUP('MEP-CAD'!$B1610,'MEP-CAD'!$AU:$AV,2,0)))))</f>
        <v>VIDE</v>
      </c>
      <c r="S1610" s="21">
        <f>ROUND('MEP-CAD'!$X1610,2)</f>
        <v>0</v>
      </c>
      <c r="T1610" s="21">
        <f>'MEP-CAD'!$H1610</f>
        <v>0</v>
      </c>
    </row>
    <row r="1611" spans="2:20" ht="20.7" thickBot="1" x14ac:dyDescent="0.6">
      <c r="B1611" s="73" t="str">
        <f t="shared" si="57"/>
        <v/>
      </c>
      <c r="C1611" s="73" t="str">
        <f t="shared" si="58"/>
        <v/>
      </c>
      <c r="D1611" s="70" t="str">
        <f t="shared" si="59"/>
        <v/>
      </c>
      <c r="Q1611" s="15" t="str">
        <f>IF(TRIM('MEP-CAD'!$C1611)="","",IF(LEFT('MEP-CAD'!$C1611,2)="99",'MEP-CAD'!$C1611,IF(LEN('MEP-CAD'!$C1611)=5,'MEP-CAD'!$C1611&amp;"0",'MEP-CAD'!$C1611)))</f>
        <v/>
      </c>
      <c r="R1611" s="36" t="str">
        <f>IF($Q1611="","VIDE",IF('MEP-CAD'!$G1611="",IF('MEP-CAD'!$E1611="",'MEP-CAD'!$D1611 &amp;IF('MEP-CAD'!$B1611="",""," ("&amp;'MEP-CAD'!$B1611&amp;")"),TRIM('MEP-CAD'!$E1611) &amp; IF('MEP-CAD'!$B1611="",""," ("&amp;'MEP-CAD'!$B1611&amp;")")),IF('MEP-CAD'!$F1611="", TRIM('MEP-CAD'!$E1611), IF('MEP-CAD'!$E1611="",'MEP-CAD'!$D1611,TRIM('MEP-CAD'!$E1611))&amp; IF('MEP-CAD'!$F1611="", " Qté.:"&amp;VLOOKUP('MEP-CAD'!$B1611,'MEP-CAD'!$AU:$AV,2,0)," ("&amp;'MEP-CAD'!$B1611&amp;")"&amp;" Qté.:"&amp;VLOOKUP('MEP-CAD'!$B1611,'MEP-CAD'!$AU:$AV,2,0)))))</f>
        <v>VIDE</v>
      </c>
      <c r="S1611" s="21">
        <f>ROUND('MEP-CAD'!$X1611,2)</f>
        <v>0</v>
      </c>
      <c r="T1611" s="21">
        <f>'MEP-CAD'!$H1611</f>
        <v>0</v>
      </c>
    </row>
    <row r="1612" spans="2:20" ht="20.7" thickBot="1" x14ac:dyDescent="0.6">
      <c r="B1612" s="73" t="str">
        <f t="shared" si="57"/>
        <v/>
      </c>
      <c r="C1612" s="73" t="str">
        <f t="shared" si="58"/>
        <v/>
      </c>
      <c r="D1612" s="70" t="str">
        <f t="shared" si="59"/>
        <v/>
      </c>
      <c r="Q1612" s="15" t="str">
        <f>IF(TRIM('MEP-CAD'!$C1612)="","",IF(LEFT('MEP-CAD'!$C1612,2)="99",'MEP-CAD'!$C1612,IF(LEN('MEP-CAD'!$C1612)=5,'MEP-CAD'!$C1612&amp;"0",'MEP-CAD'!$C1612)))</f>
        <v/>
      </c>
      <c r="R1612" s="36" t="str">
        <f>IF($Q1612="","VIDE",IF('MEP-CAD'!$G1612="",IF('MEP-CAD'!$E1612="",'MEP-CAD'!$D1612 &amp;IF('MEP-CAD'!$B1612="",""," ("&amp;'MEP-CAD'!$B1612&amp;")"),TRIM('MEP-CAD'!$E1612) &amp; IF('MEP-CAD'!$B1612="",""," ("&amp;'MEP-CAD'!$B1612&amp;")")),IF('MEP-CAD'!$F1612="", TRIM('MEP-CAD'!$E1612), IF('MEP-CAD'!$E1612="",'MEP-CAD'!$D1612,TRIM('MEP-CAD'!$E1612))&amp; IF('MEP-CAD'!$F1612="", " Qté.:"&amp;VLOOKUP('MEP-CAD'!$B1612,'MEP-CAD'!$AU:$AV,2,0)," ("&amp;'MEP-CAD'!$B1612&amp;")"&amp;" Qté.:"&amp;VLOOKUP('MEP-CAD'!$B1612,'MEP-CAD'!$AU:$AV,2,0)))))</f>
        <v>VIDE</v>
      </c>
      <c r="S1612" s="21">
        <f>ROUND('MEP-CAD'!$X1612,2)</f>
        <v>0</v>
      </c>
      <c r="T1612" s="21">
        <f>'MEP-CAD'!$H1612</f>
        <v>0</v>
      </c>
    </row>
    <row r="1613" spans="2:20" ht="20.7" thickBot="1" x14ac:dyDescent="0.6">
      <c r="B1613" s="73" t="str">
        <f t="shared" si="57"/>
        <v/>
      </c>
      <c r="C1613" s="73" t="str">
        <f t="shared" si="58"/>
        <v/>
      </c>
      <c r="D1613" s="70" t="str">
        <f t="shared" si="59"/>
        <v/>
      </c>
      <c r="Q1613" s="15" t="str">
        <f>IF(TRIM('MEP-CAD'!$C1613)="","",IF(LEFT('MEP-CAD'!$C1613,2)="99",'MEP-CAD'!$C1613,IF(LEN('MEP-CAD'!$C1613)=5,'MEP-CAD'!$C1613&amp;"0",'MEP-CAD'!$C1613)))</f>
        <v/>
      </c>
      <c r="R1613" s="36" t="str">
        <f>IF($Q1613="","VIDE",IF('MEP-CAD'!$G1613="",IF('MEP-CAD'!$E1613="",'MEP-CAD'!$D1613 &amp;IF('MEP-CAD'!$B1613="",""," ("&amp;'MEP-CAD'!$B1613&amp;")"),TRIM('MEP-CAD'!$E1613) &amp; IF('MEP-CAD'!$B1613="",""," ("&amp;'MEP-CAD'!$B1613&amp;")")),IF('MEP-CAD'!$F1613="", TRIM('MEP-CAD'!$E1613), IF('MEP-CAD'!$E1613="",'MEP-CAD'!$D1613,TRIM('MEP-CAD'!$E1613))&amp; IF('MEP-CAD'!$F1613="", " Qté.:"&amp;VLOOKUP('MEP-CAD'!$B1613,'MEP-CAD'!$AU:$AV,2,0)," ("&amp;'MEP-CAD'!$B1613&amp;")"&amp;" Qté.:"&amp;VLOOKUP('MEP-CAD'!$B1613,'MEP-CAD'!$AU:$AV,2,0)))))</f>
        <v>VIDE</v>
      </c>
      <c r="S1613" s="21">
        <f>ROUND('MEP-CAD'!$X1613,2)</f>
        <v>0</v>
      </c>
      <c r="T1613" s="21">
        <f>'MEP-CAD'!$H1613</f>
        <v>0</v>
      </c>
    </row>
    <row r="1614" spans="2:20" ht="20.7" thickBot="1" x14ac:dyDescent="0.6">
      <c r="B1614" s="73" t="str">
        <f t="shared" si="57"/>
        <v/>
      </c>
      <c r="C1614" s="73" t="str">
        <f t="shared" si="58"/>
        <v/>
      </c>
      <c r="D1614" s="70" t="str">
        <f t="shared" si="59"/>
        <v/>
      </c>
      <c r="Q1614" s="15" t="str">
        <f>IF(TRIM('MEP-CAD'!$C1614)="","",IF(LEFT('MEP-CAD'!$C1614,2)="99",'MEP-CAD'!$C1614,IF(LEN('MEP-CAD'!$C1614)=5,'MEP-CAD'!$C1614&amp;"0",'MEP-CAD'!$C1614)))</f>
        <v/>
      </c>
      <c r="R1614" s="36" t="str">
        <f>IF($Q1614="","VIDE",IF('MEP-CAD'!$G1614="",IF('MEP-CAD'!$E1614="",'MEP-CAD'!$D1614 &amp;IF('MEP-CAD'!$B1614="",""," ("&amp;'MEP-CAD'!$B1614&amp;")"),TRIM('MEP-CAD'!$E1614) &amp; IF('MEP-CAD'!$B1614="",""," ("&amp;'MEP-CAD'!$B1614&amp;")")),IF('MEP-CAD'!$F1614="", TRIM('MEP-CAD'!$E1614), IF('MEP-CAD'!$E1614="",'MEP-CAD'!$D1614,TRIM('MEP-CAD'!$E1614))&amp; IF('MEP-CAD'!$F1614="", " Qté.:"&amp;VLOOKUP('MEP-CAD'!$B1614,'MEP-CAD'!$AU:$AV,2,0)," ("&amp;'MEP-CAD'!$B1614&amp;")"&amp;" Qté.:"&amp;VLOOKUP('MEP-CAD'!$B1614,'MEP-CAD'!$AU:$AV,2,0)))))</f>
        <v>VIDE</v>
      </c>
      <c r="S1614" s="21">
        <f>ROUND('MEP-CAD'!$X1614,2)</f>
        <v>0</v>
      </c>
      <c r="T1614" s="21">
        <f>'MEP-CAD'!$H1614</f>
        <v>0</v>
      </c>
    </row>
    <row r="1615" spans="2:20" ht="20.7" thickBot="1" x14ac:dyDescent="0.6">
      <c r="B1615" s="73" t="str">
        <f t="shared" si="57"/>
        <v/>
      </c>
      <c r="C1615" s="73" t="str">
        <f t="shared" si="58"/>
        <v/>
      </c>
      <c r="D1615" s="70" t="str">
        <f t="shared" si="59"/>
        <v/>
      </c>
      <c r="Q1615" s="15" t="str">
        <f>IF(TRIM('MEP-CAD'!$C1615)="","",IF(LEFT('MEP-CAD'!$C1615,2)="99",'MEP-CAD'!$C1615,IF(LEN('MEP-CAD'!$C1615)=5,'MEP-CAD'!$C1615&amp;"0",'MEP-CAD'!$C1615)))</f>
        <v/>
      </c>
      <c r="R1615" s="36" t="str">
        <f>IF($Q1615="","VIDE",IF('MEP-CAD'!$G1615="",IF('MEP-CAD'!$E1615="",'MEP-CAD'!$D1615 &amp;IF('MEP-CAD'!$B1615="",""," ("&amp;'MEP-CAD'!$B1615&amp;")"),TRIM('MEP-CAD'!$E1615) &amp; IF('MEP-CAD'!$B1615="",""," ("&amp;'MEP-CAD'!$B1615&amp;")")),IF('MEP-CAD'!$F1615="", TRIM('MEP-CAD'!$E1615), IF('MEP-CAD'!$E1615="",'MEP-CAD'!$D1615,TRIM('MEP-CAD'!$E1615))&amp; IF('MEP-CAD'!$F1615="", " Qté.:"&amp;VLOOKUP('MEP-CAD'!$B1615,'MEP-CAD'!$AU:$AV,2,0)," ("&amp;'MEP-CAD'!$B1615&amp;")"&amp;" Qté.:"&amp;VLOOKUP('MEP-CAD'!$B1615,'MEP-CAD'!$AU:$AV,2,0)))))</f>
        <v>VIDE</v>
      </c>
      <c r="S1615" s="21">
        <f>ROUND('MEP-CAD'!$X1615,2)</f>
        <v>0</v>
      </c>
      <c r="T1615" s="21">
        <f>'MEP-CAD'!$H1615</f>
        <v>0</v>
      </c>
    </row>
    <row r="1616" spans="2:20" ht="20.7" thickBot="1" x14ac:dyDescent="0.6">
      <c r="B1616" s="73" t="str">
        <f t="shared" si="57"/>
        <v/>
      </c>
      <c r="C1616" s="73" t="str">
        <f t="shared" si="58"/>
        <v/>
      </c>
      <c r="D1616" s="70" t="str">
        <f t="shared" si="59"/>
        <v/>
      </c>
      <c r="Q1616" s="15" t="str">
        <f>IF(TRIM('MEP-CAD'!$C1616)="","",IF(LEFT('MEP-CAD'!$C1616,2)="99",'MEP-CAD'!$C1616,IF(LEN('MEP-CAD'!$C1616)=5,'MEP-CAD'!$C1616&amp;"0",'MEP-CAD'!$C1616)))</f>
        <v/>
      </c>
      <c r="R1616" s="36" t="str">
        <f>IF($Q1616="","VIDE",IF('MEP-CAD'!$G1616="",IF('MEP-CAD'!$E1616="",'MEP-CAD'!$D1616 &amp;IF('MEP-CAD'!$B1616="",""," ("&amp;'MEP-CAD'!$B1616&amp;")"),TRIM('MEP-CAD'!$E1616) &amp; IF('MEP-CAD'!$B1616="",""," ("&amp;'MEP-CAD'!$B1616&amp;")")),IF('MEP-CAD'!$F1616="", TRIM('MEP-CAD'!$E1616), IF('MEP-CAD'!$E1616="",'MEP-CAD'!$D1616,TRIM('MEP-CAD'!$E1616))&amp; IF('MEP-CAD'!$F1616="", " Qté.:"&amp;VLOOKUP('MEP-CAD'!$B1616,'MEP-CAD'!$AU:$AV,2,0)," ("&amp;'MEP-CAD'!$B1616&amp;")"&amp;" Qté.:"&amp;VLOOKUP('MEP-CAD'!$B1616,'MEP-CAD'!$AU:$AV,2,0)))))</f>
        <v>VIDE</v>
      </c>
      <c r="S1616" s="21">
        <f>ROUND('MEP-CAD'!$X1616,2)</f>
        <v>0</v>
      </c>
      <c r="T1616" s="21">
        <f>'MEP-CAD'!$H1616</f>
        <v>0</v>
      </c>
    </row>
    <row r="1617" spans="2:20" ht="20.7" thickBot="1" x14ac:dyDescent="0.6">
      <c r="B1617" s="73" t="str">
        <f t="shared" si="57"/>
        <v/>
      </c>
      <c r="C1617" s="73" t="str">
        <f t="shared" si="58"/>
        <v/>
      </c>
      <c r="D1617" s="70" t="str">
        <f t="shared" si="59"/>
        <v/>
      </c>
      <c r="Q1617" s="15" t="str">
        <f>IF(TRIM('MEP-CAD'!$C1617)="","",IF(LEFT('MEP-CAD'!$C1617,2)="99",'MEP-CAD'!$C1617,IF(LEN('MEP-CAD'!$C1617)=5,'MEP-CAD'!$C1617&amp;"0",'MEP-CAD'!$C1617)))</f>
        <v/>
      </c>
      <c r="R1617" s="36" t="str">
        <f>IF($Q1617="","VIDE",IF('MEP-CAD'!$G1617="",IF('MEP-CAD'!$E1617="",'MEP-CAD'!$D1617 &amp;IF('MEP-CAD'!$B1617="",""," ("&amp;'MEP-CAD'!$B1617&amp;")"),TRIM('MEP-CAD'!$E1617) &amp; IF('MEP-CAD'!$B1617="",""," ("&amp;'MEP-CAD'!$B1617&amp;")")),IF('MEP-CAD'!$F1617="", TRIM('MEP-CAD'!$E1617), IF('MEP-CAD'!$E1617="",'MEP-CAD'!$D1617,TRIM('MEP-CAD'!$E1617))&amp; IF('MEP-CAD'!$F1617="", " Qté.:"&amp;VLOOKUP('MEP-CAD'!$B1617,'MEP-CAD'!$AU:$AV,2,0)," ("&amp;'MEP-CAD'!$B1617&amp;")"&amp;" Qté.:"&amp;VLOOKUP('MEP-CAD'!$B1617,'MEP-CAD'!$AU:$AV,2,0)))))</f>
        <v>VIDE</v>
      </c>
      <c r="S1617" s="21">
        <f>ROUND('MEP-CAD'!$X1617,2)</f>
        <v>0</v>
      </c>
      <c r="T1617" s="21">
        <f>'MEP-CAD'!$H1617</f>
        <v>0</v>
      </c>
    </row>
    <row r="1618" spans="2:20" ht="20.7" thickBot="1" x14ac:dyDescent="0.6">
      <c r="B1618" s="73" t="str">
        <f t="shared" si="57"/>
        <v/>
      </c>
      <c r="C1618" s="73" t="str">
        <f t="shared" si="58"/>
        <v/>
      </c>
      <c r="D1618" s="70" t="str">
        <f t="shared" si="59"/>
        <v/>
      </c>
      <c r="Q1618" s="15" t="str">
        <f>IF(TRIM('MEP-CAD'!$C1618)="","",IF(LEFT('MEP-CAD'!$C1618,2)="99",'MEP-CAD'!$C1618,IF(LEN('MEP-CAD'!$C1618)=5,'MEP-CAD'!$C1618&amp;"0",'MEP-CAD'!$C1618)))</f>
        <v/>
      </c>
      <c r="R1618" s="36" t="str">
        <f>IF($Q1618="","VIDE",IF('MEP-CAD'!$G1618="",IF('MEP-CAD'!$E1618="",'MEP-CAD'!$D1618 &amp;IF('MEP-CAD'!$B1618="",""," ("&amp;'MEP-CAD'!$B1618&amp;")"),TRIM('MEP-CAD'!$E1618) &amp; IF('MEP-CAD'!$B1618="",""," ("&amp;'MEP-CAD'!$B1618&amp;")")),IF('MEP-CAD'!$F1618="", TRIM('MEP-CAD'!$E1618), IF('MEP-CAD'!$E1618="",'MEP-CAD'!$D1618,TRIM('MEP-CAD'!$E1618))&amp; IF('MEP-CAD'!$F1618="", " Qté.:"&amp;VLOOKUP('MEP-CAD'!$B1618,'MEP-CAD'!$AU:$AV,2,0)," ("&amp;'MEP-CAD'!$B1618&amp;")"&amp;" Qté.:"&amp;VLOOKUP('MEP-CAD'!$B1618,'MEP-CAD'!$AU:$AV,2,0)))))</f>
        <v>VIDE</v>
      </c>
      <c r="S1618" s="21">
        <f>ROUND('MEP-CAD'!$X1618,2)</f>
        <v>0</v>
      </c>
      <c r="T1618" s="21">
        <f>'MEP-CAD'!$H1618</f>
        <v>0</v>
      </c>
    </row>
    <row r="1619" spans="2:20" ht="20.7" thickBot="1" x14ac:dyDescent="0.6">
      <c r="B1619" s="73" t="str">
        <f t="shared" si="57"/>
        <v/>
      </c>
      <c r="C1619" s="73" t="str">
        <f t="shared" si="58"/>
        <v/>
      </c>
      <c r="D1619" s="70" t="str">
        <f t="shared" si="59"/>
        <v/>
      </c>
      <c r="Q1619" s="15" t="str">
        <f>IF(TRIM('MEP-CAD'!$C1619)="","",IF(LEFT('MEP-CAD'!$C1619,2)="99",'MEP-CAD'!$C1619,IF(LEN('MEP-CAD'!$C1619)=5,'MEP-CAD'!$C1619&amp;"0",'MEP-CAD'!$C1619)))</f>
        <v/>
      </c>
      <c r="R1619" s="36" t="str">
        <f>IF($Q1619="","VIDE",IF('MEP-CAD'!$G1619="",IF('MEP-CAD'!$E1619="",'MEP-CAD'!$D1619 &amp;IF('MEP-CAD'!$B1619="",""," ("&amp;'MEP-CAD'!$B1619&amp;")"),TRIM('MEP-CAD'!$E1619) &amp; IF('MEP-CAD'!$B1619="",""," ("&amp;'MEP-CAD'!$B1619&amp;")")),IF('MEP-CAD'!$F1619="", TRIM('MEP-CAD'!$E1619), IF('MEP-CAD'!$E1619="",'MEP-CAD'!$D1619,TRIM('MEP-CAD'!$E1619))&amp; IF('MEP-CAD'!$F1619="", " Qté.:"&amp;VLOOKUP('MEP-CAD'!$B1619,'MEP-CAD'!$AU:$AV,2,0)," ("&amp;'MEP-CAD'!$B1619&amp;")"&amp;" Qté.:"&amp;VLOOKUP('MEP-CAD'!$B1619,'MEP-CAD'!$AU:$AV,2,0)))))</f>
        <v>VIDE</v>
      </c>
      <c r="S1619" s="21">
        <f>ROUND('MEP-CAD'!$X1619,2)</f>
        <v>0</v>
      </c>
      <c r="T1619" s="21">
        <f>'MEP-CAD'!$H1619</f>
        <v>0</v>
      </c>
    </row>
    <row r="1620" spans="2:20" ht="20.7" thickBot="1" x14ac:dyDescent="0.6">
      <c r="B1620" s="73" t="str">
        <f t="shared" si="57"/>
        <v/>
      </c>
      <c r="C1620" s="73" t="str">
        <f t="shared" si="58"/>
        <v/>
      </c>
      <c r="D1620" s="70" t="str">
        <f t="shared" si="59"/>
        <v/>
      </c>
      <c r="Q1620" s="15" t="str">
        <f>IF(TRIM('MEP-CAD'!$C1620)="","",IF(LEFT('MEP-CAD'!$C1620,2)="99",'MEP-CAD'!$C1620,IF(LEN('MEP-CAD'!$C1620)=5,'MEP-CAD'!$C1620&amp;"0",'MEP-CAD'!$C1620)))</f>
        <v/>
      </c>
      <c r="R1620" s="36" t="str">
        <f>IF($Q1620="","VIDE",IF('MEP-CAD'!$G1620="",IF('MEP-CAD'!$E1620="",'MEP-CAD'!$D1620 &amp;IF('MEP-CAD'!$B1620="",""," ("&amp;'MEP-CAD'!$B1620&amp;")"),TRIM('MEP-CAD'!$E1620) &amp; IF('MEP-CAD'!$B1620="",""," ("&amp;'MEP-CAD'!$B1620&amp;")")),IF('MEP-CAD'!$F1620="", TRIM('MEP-CAD'!$E1620), IF('MEP-CAD'!$E1620="",'MEP-CAD'!$D1620,TRIM('MEP-CAD'!$E1620))&amp; IF('MEP-CAD'!$F1620="", " Qté.:"&amp;VLOOKUP('MEP-CAD'!$B1620,'MEP-CAD'!$AU:$AV,2,0)," ("&amp;'MEP-CAD'!$B1620&amp;")"&amp;" Qté.:"&amp;VLOOKUP('MEP-CAD'!$B1620,'MEP-CAD'!$AU:$AV,2,0)))))</f>
        <v>VIDE</v>
      </c>
      <c r="S1620" s="21">
        <f>ROUND('MEP-CAD'!$X1620,2)</f>
        <v>0</v>
      </c>
      <c r="T1620" s="21">
        <f>'MEP-CAD'!$H1620</f>
        <v>0</v>
      </c>
    </row>
    <row r="1621" spans="2:20" ht="20.7" thickBot="1" x14ac:dyDescent="0.6">
      <c r="B1621" s="73" t="str">
        <f t="shared" si="57"/>
        <v/>
      </c>
      <c r="C1621" s="73" t="str">
        <f t="shared" si="58"/>
        <v/>
      </c>
      <c r="D1621" s="70" t="str">
        <f t="shared" si="59"/>
        <v/>
      </c>
      <c r="Q1621" s="15" t="str">
        <f>IF(TRIM('MEP-CAD'!$C1621)="","",IF(LEFT('MEP-CAD'!$C1621,2)="99",'MEP-CAD'!$C1621,IF(LEN('MEP-CAD'!$C1621)=5,'MEP-CAD'!$C1621&amp;"0",'MEP-CAD'!$C1621)))</f>
        <v/>
      </c>
      <c r="R1621" s="36" t="str">
        <f>IF($Q1621="","VIDE",IF('MEP-CAD'!$G1621="",IF('MEP-CAD'!$E1621="",'MEP-CAD'!$D1621 &amp;IF('MEP-CAD'!$B1621="",""," ("&amp;'MEP-CAD'!$B1621&amp;")"),TRIM('MEP-CAD'!$E1621) &amp; IF('MEP-CAD'!$B1621="",""," ("&amp;'MEP-CAD'!$B1621&amp;")")),IF('MEP-CAD'!$F1621="", TRIM('MEP-CAD'!$E1621), IF('MEP-CAD'!$E1621="",'MEP-CAD'!$D1621,TRIM('MEP-CAD'!$E1621))&amp; IF('MEP-CAD'!$F1621="", " Qté.:"&amp;VLOOKUP('MEP-CAD'!$B1621,'MEP-CAD'!$AU:$AV,2,0)," ("&amp;'MEP-CAD'!$B1621&amp;")"&amp;" Qté.:"&amp;VLOOKUP('MEP-CAD'!$B1621,'MEP-CAD'!$AU:$AV,2,0)))))</f>
        <v>VIDE</v>
      </c>
      <c r="S1621" s="21">
        <f>ROUND('MEP-CAD'!$X1621,2)</f>
        <v>0</v>
      </c>
      <c r="T1621" s="21">
        <f>'MEP-CAD'!$H1621</f>
        <v>0</v>
      </c>
    </row>
    <row r="1622" spans="2:20" ht="20.7" thickBot="1" x14ac:dyDescent="0.6">
      <c r="B1622" s="73" t="str">
        <f t="shared" si="57"/>
        <v/>
      </c>
      <c r="C1622" s="73" t="str">
        <f t="shared" si="58"/>
        <v/>
      </c>
      <c r="D1622" s="70" t="str">
        <f t="shared" si="59"/>
        <v/>
      </c>
      <c r="Q1622" s="15" t="str">
        <f>IF(TRIM('MEP-CAD'!$C1622)="","",IF(LEFT('MEP-CAD'!$C1622,2)="99",'MEP-CAD'!$C1622,IF(LEN('MEP-CAD'!$C1622)=5,'MEP-CAD'!$C1622&amp;"0",'MEP-CAD'!$C1622)))</f>
        <v/>
      </c>
      <c r="R1622" s="36" t="str">
        <f>IF($Q1622="","VIDE",IF('MEP-CAD'!$G1622="",IF('MEP-CAD'!$E1622="",'MEP-CAD'!$D1622 &amp;IF('MEP-CAD'!$B1622="",""," ("&amp;'MEP-CAD'!$B1622&amp;")"),TRIM('MEP-CAD'!$E1622) &amp; IF('MEP-CAD'!$B1622="",""," ("&amp;'MEP-CAD'!$B1622&amp;")")),IF('MEP-CAD'!$F1622="", TRIM('MEP-CAD'!$E1622), IF('MEP-CAD'!$E1622="",'MEP-CAD'!$D1622,TRIM('MEP-CAD'!$E1622))&amp; IF('MEP-CAD'!$F1622="", " Qté.:"&amp;VLOOKUP('MEP-CAD'!$B1622,'MEP-CAD'!$AU:$AV,2,0)," ("&amp;'MEP-CAD'!$B1622&amp;")"&amp;" Qté.:"&amp;VLOOKUP('MEP-CAD'!$B1622,'MEP-CAD'!$AU:$AV,2,0)))))</f>
        <v>VIDE</v>
      </c>
      <c r="S1622" s="21">
        <f>ROUND('MEP-CAD'!$X1622,2)</f>
        <v>0</v>
      </c>
      <c r="T1622" s="21">
        <f>'MEP-CAD'!$H1622</f>
        <v>0</v>
      </c>
    </row>
    <row r="1623" spans="2:20" ht="20.7" thickBot="1" x14ac:dyDescent="0.6">
      <c r="B1623" s="73" t="str">
        <f t="shared" si="57"/>
        <v/>
      </c>
      <c r="C1623" s="73" t="str">
        <f t="shared" si="58"/>
        <v/>
      </c>
      <c r="D1623" s="70" t="str">
        <f t="shared" si="59"/>
        <v/>
      </c>
      <c r="Q1623" s="15" t="str">
        <f>IF(TRIM('MEP-CAD'!$C1623)="","",IF(LEFT('MEP-CAD'!$C1623,2)="99",'MEP-CAD'!$C1623,IF(LEN('MEP-CAD'!$C1623)=5,'MEP-CAD'!$C1623&amp;"0",'MEP-CAD'!$C1623)))</f>
        <v/>
      </c>
      <c r="R1623" s="36" t="str">
        <f>IF($Q1623="","VIDE",IF('MEP-CAD'!$G1623="",IF('MEP-CAD'!$E1623="",'MEP-CAD'!$D1623 &amp;IF('MEP-CAD'!$B1623="",""," ("&amp;'MEP-CAD'!$B1623&amp;")"),TRIM('MEP-CAD'!$E1623) &amp; IF('MEP-CAD'!$B1623="",""," ("&amp;'MEP-CAD'!$B1623&amp;")")),IF('MEP-CAD'!$F1623="", TRIM('MEP-CAD'!$E1623), IF('MEP-CAD'!$E1623="",'MEP-CAD'!$D1623,TRIM('MEP-CAD'!$E1623))&amp; IF('MEP-CAD'!$F1623="", " Qté.:"&amp;VLOOKUP('MEP-CAD'!$B1623,'MEP-CAD'!$AU:$AV,2,0)," ("&amp;'MEP-CAD'!$B1623&amp;")"&amp;" Qté.:"&amp;VLOOKUP('MEP-CAD'!$B1623,'MEP-CAD'!$AU:$AV,2,0)))))</f>
        <v>VIDE</v>
      </c>
      <c r="S1623" s="21">
        <f>ROUND('MEP-CAD'!$X1623,2)</f>
        <v>0</v>
      </c>
      <c r="T1623" s="21">
        <f>'MEP-CAD'!$H1623</f>
        <v>0</v>
      </c>
    </row>
    <row r="1624" spans="2:20" ht="20.7" thickBot="1" x14ac:dyDescent="0.6">
      <c r="B1624" s="73" t="str">
        <f t="shared" si="57"/>
        <v/>
      </c>
      <c r="C1624" s="73" t="str">
        <f t="shared" si="58"/>
        <v/>
      </c>
      <c r="D1624" s="70" t="str">
        <f t="shared" si="59"/>
        <v/>
      </c>
      <c r="Q1624" s="15" t="str">
        <f>IF(TRIM('MEP-CAD'!$C1624)="","",IF(LEFT('MEP-CAD'!$C1624,2)="99",'MEP-CAD'!$C1624,IF(LEN('MEP-CAD'!$C1624)=5,'MEP-CAD'!$C1624&amp;"0",'MEP-CAD'!$C1624)))</f>
        <v/>
      </c>
      <c r="R1624" s="36" t="str">
        <f>IF($Q1624="","VIDE",IF('MEP-CAD'!$G1624="",IF('MEP-CAD'!$E1624="",'MEP-CAD'!$D1624 &amp;IF('MEP-CAD'!$B1624="",""," ("&amp;'MEP-CAD'!$B1624&amp;")"),TRIM('MEP-CAD'!$E1624) &amp; IF('MEP-CAD'!$B1624="",""," ("&amp;'MEP-CAD'!$B1624&amp;")")),IF('MEP-CAD'!$F1624="", TRIM('MEP-CAD'!$E1624), IF('MEP-CAD'!$E1624="",'MEP-CAD'!$D1624,TRIM('MEP-CAD'!$E1624))&amp; IF('MEP-CAD'!$F1624="", " Qté.:"&amp;VLOOKUP('MEP-CAD'!$B1624,'MEP-CAD'!$AU:$AV,2,0)," ("&amp;'MEP-CAD'!$B1624&amp;")"&amp;" Qté.:"&amp;VLOOKUP('MEP-CAD'!$B1624,'MEP-CAD'!$AU:$AV,2,0)))))</f>
        <v>VIDE</v>
      </c>
      <c r="S1624" s="21">
        <f>ROUND('MEP-CAD'!$X1624,2)</f>
        <v>0</v>
      </c>
      <c r="T1624" s="21">
        <f>'MEP-CAD'!$H1624</f>
        <v>0</v>
      </c>
    </row>
    <row r="1625" spans="2:20" ht="20.7" thickBot="1" x14ac:dyDescent="0.6">
      <c r="B1625" s="73" t="str">
        <f t="shared" si="57"/>
        <v/>
      </c>
      <c r="C1625" s="73" t="str">
        <f t="shared" si="58"/>
        <v/>
      </c>
      <c r="D1625" s="70" t="str">
        <f t="shared" si="59"/>
        <v/>
      </c>
      <c r="Q1625" s="15" t="str">
        <f>IF(TRIM('MEP-CAD'!$C1625)="","",IF(LEFT('MEP-CAD'!$C1625,2)="99",'MEP-CAD'!$C1625,IF(LEN('MEP-CAD'!$C1625)=5,'MEP-CAD'!$C1625&amp;"0",'MEP-CAD'!$C1625)))</f>
        <v/>
      </c>
      <c r="R1625" s="36" t="str">
        <f>IF($Q1625="","VIDE",IF('MEP-CAD'!$G1625="",IF('MEP-CAD'!$E1625="",'MEP-CAD'!$D1625 &amp;IF('MEP-CAD'!$B1625="",""," ("&amp;'MEP-CAD'!$B1625&amp;")"),TRIM('MEP-CAD'!$E1625) &amp; IF('MEP-CAD'!$B1625="",""," ("&amp;'MEP-CAD'!$B1625&amp;")")),IF('MEP-CAD'!$F1625="", TRIM('MEP-CAD'!$E1625), IF('MEP-CAD'!$E1625="",'MEP-CAD'!$D1625,TRIM('MEP-CAD'!$E1625))&amp; IF('MEP-CAD'!$F1625="", " Qté.:"&amp;VLOOKUP('MEP-CAD'!$B1625,'MEP-CAD'!$AU:$AV,2,0)," ("&amp;'MEP-CAD'!$B1625&amp;")"&amp;" Qté.:"&amp;VLOOKUP('MEP-CAD'!$B1625,'MEP-CAD'!$AU:$AV,2,0)))))</f>
        <v>VIDE</v>
      </c>
      <c r="S1625" s="21">
        <f>ROUND('MEP-CAD'!$X1625,2)</f>
        <v>0</v>
      </c>
      <c r="T1625" s="21">
        <f>'MEP-CAD'!$H1625</f>
        <v>0</v>
      </c>
    </row>
    <row r="1626" spans="2:20" ht="20.7" thickBot="1" x14ac:dyDescent="0.6">
      <c r="B1626" s="73" t="str">
        <f t="shared" si="57"/>
        <v/>
      </c>
      <c r="C1626" s="73" t="str">
        <f t="shared" si="58"/>
        <v/>
      </c>
      <c r="D1626" s="70" t="str">
        <f t="shared" si="59"/>
        <v/>
      </c>
      <c r="Q1626" s="15" t="str">
        <f>IF(TRIM('MEP-CAD'!$C1626)="","",IF(LEFT('MEP-CAD'!$C1626,2)="99",'MEP-CAD'!$C1626,IF(LEN('MEP-CAD'!$C1626)=5,'MEP-CAD'!$C1626&amp;"0",'MEP-CAD'!$C1626)))</f>
        <v/>
      </c>
      <c r="R1626" s="36" t="str">
        <f>IF($Q1626="","VIDE",IF('MEP-CAD'!$G1626="",IF('MEP-CAD'!$E1626="",'MEP-CAD'!$D1626 &amp;IF('MEP-CAD'!$B1626="",""," ("&amp;'MEP-CAD'!$B1626&amp;")"),TRIM('MEP-CAD'!$E1626) &amp; IF('MEP-CAD'!$B1626="",""," ("&amp;'MEP-CAD'!$B1626&amp;")")),IF('MEP-CAD'!$F1626="", TRIM('MEP-CAD'!$E1626), IF('MEP-CAD'!$E1626="",'MEP-CAD'!$D1626,TRIM('MEP-CAD'!$E1626))&amp; IF('MEP-CAD'!$F1626="", " Qté.:"&amp;VLOOKUP('MEP-CAD'!$B1626,'MEP-CAD'!$AU:$AV,2,0)," ("&amp;'MEP-CAD'!$B1626&amp;")"&amp;" Qté.:"&amp;VLOOKUP('MEP-CAD'!$B1626,'MEP-CAD'!$AU:$AV,2,0)))))</f>
        <v>VIDE</v>
      </c>
      <c r="S1626" s="21">
        <f>ROUND('MEP-CAD'!$X1626,2)</f>
        <v>0</v>
      </c>
      <c r="T1626" s="21">
        <f>'MEP-CAD'!$H1626</f>
        <v>0</v>
      </c>
    </row>
    <row r="1627" spans="2:20" ht="20.7" thickBot="1" x14ac:dyDescent="0.6">
      <c r="B1627" s="73" t="str">
        <f t="shared" si="57"/>
        <v/>
      </c>
      <c r="C1627" s="73" t="str">
        <f t="shared" si="58"/>
        <v/>
      </c>
      <c r="D1627" s="70" t="str">
        <f t="shared" si="59"/>
        <v/>
      </c>
      <c r="Q1627" s="15" t="str">
        <f>IF(TRIM('MEP-CAD'!$C1627)="","",IF(LEFT('MEP-CAD'!$C1627,2)="99",'MEP-CAD'!$C1627,IF(LEN('MEP-CAD'!$C1627)=5,'MEP-CAD'!$C1627&amp;"0",'MEP-CAD'!$C1627)))</f>
        <v/>
      </c>
      <c r="R1627" s="36" t="str">
        <f>IF($Q1627="","VIDE",IF('MEP-CAD'!$G1627="",IF('MEP-CAD'!$E1627="",'MEP-CAD'!$D1627 &amp;IF('MEP-CAD'!$B1627="",""," ("&amp;'MEP-CAD'!$B1627&amp;")"),TRIM('MEP-CAD'!$E1627) &amp; IF('MEP-CAD'!$B1627="",""," ("&amp;'MEP-CAD'!$B1627&amp;")")),IF('MEP-CAD'!$F1627="", TRIM('MEP-CAD'!$E1627), IF('MEP-CAD'!$E1627="",'MEP-CAD'!$D1627,TRIM('MEP-CAD'!$E1627))&amp; IF('MEP-CAD'!$F1627="", " Qté.:"&amp;VLOOKUP('MEP-CAD'!$B1627,'MEP-CAD'!$AU:$AV,2,0)," ("&amp;'MEP-CAD'!$B1627&amp;")"&amp;" Qté.:"&amp;VLOOKUP('MEP-CAD'!$B1627,'MEP-CAD'!$AU:$AV,2,0)))))</f>
        <v>VIDE</v>
      </c>
      <c r="S1627" s="21">
        <f>ROUND('MEP-CAD'!$X1627,2)</f>
        <v>0</v>
      </c>
      <c r="T1627" s="21">
        <f>'MEP-CAD'!$H1627</f>
        <v>0</v>
      </c>
    </row>
    <row r="1628" spans="2:20" ht="20.7" thickBot="1" x14ac:dyDescent="0.6">
      <c r="B1628" s="73" t="str">
        <f t="shared" si="57"/>
        <v/>
      </c>
      <c r="C1628" s="73" t="str">
        <f t="shared" si="58"/>
        <v/>
      </c>
      <c r="D1628" s="70" t="str">
        <f t="shared" si="59"/>
        <v/>
      </c>
      <c r="Q1628" s="15" t="str">
        <f>IF(TRIM('MEP-CAD'!$C1628)="","",IF(LEFT('MEP-CAD'!$C1628,2)="99",'MEP-CAD'!$C1628,IF(LEN('MEP-CAD'!$C1628)=5,'MEP-CAD'!$C1628&amp;"0",'MEP-CAD'!$C1628)))</f>
        <v/>
      </c>
      <c r="R1628" s="36" t="str">
        <f>IF($Q1628="","VIDE",IF('MEP-CAD'!$G1628="",IF('MEP-CAD'!$E1628="",'MEP-CAD'!$D1628 &amp;IF('MEP-CAD'!$B1628="",""," ("&amp;'MEP-CAD'!$B1628&amp;")"),TRIM('MEP-CAD'!$E1628) &amp; IF('MEP-CAD'!$B1628="",""," ("&amp;'MEP-CAD'!$B1628&amp;")")),IF('MEP-CAD'!$F1628="", TRIM('MEP-CAD'!$E1628), IF('MEP-CAD'!$E1628="",'MEP-CAD'!$D1628,TRIM('MEP-CAD'!$E1628))&amp; IF('MEP-CAD'!$F1628="", " Qté.:"&amp;VLOOKUP('MEP-CAD'!$B1628,'MEP-CAD'!$AU:$AV,2,0)," ("&amp;'MEP-CAD'!$B1628&amp;")"&amp;" Qté.:"&amp;VLOOKUP('MEP-CAD'!$B1628,'MEP-CAD'!$AU:$AV,2,0)))))</f>
        <v>VIDE</v>
      </c>
      <c r="S1628" s="21">
        <f>ROUND('MEP-CAD'!$X1628,2)</f>
        <v>0</v>
      </c>
      <c r="T1628" s="21">
        <f>'MEP-CAD'!$H1628</f>
        <v>0</v>
      </c>
    </row>
    <row r="1629" spans="2:20" ht="20.7" thickBot="1" x14ac:dyDescent="0.6">
      <c r="B1629" s="73" t="str">
        <f t="shared" si="57"/>
        <v/>
      </c>
      <c r="C1629" s="73" t="str">
        <f t="shared" si="58"/>
        <v/>
      </c>
      <c r="D1629" s="70" t="str">
        <f t="shared" si="59"/>
        <v/>
      </c>
      <c r="Q1629" s="15" t="str">
        <f>IF(TRIM('MEP-CAD'!$C1629)="","",IF(LEFT('MEP-CAD'!$C1629,2)="99",'MEP-CAD'!$C1629,IF(LEN('MEP-CAD'!$C1629)=5,'MEP-CAD'!$C1629&amp;"0",'MEP-CAD'!$C1629)))</f>
        <v/>
      </c>
      <c r="R1629" s="36" t="str">
        <f>IF($Q1629="","VIDE",IF('MEP-CAD'!$G1629="",IF('MEP-CAD'!$E1629="",'MEP-CAD'!$D1629 &amp;IF('MEP-CAD'!$B1629="",""," ("&amp;'MEP-CAD'!$B1629&amp;")"),TRIM('MEP-CAD'!$E1629) &amp; IF('MEP-CAD'!$B1629="",""," ("&amp;'MEP-CAD'!$B1629&amp;")")),IF('MEP-CAD'!$F1629="", TRIM('MEP-CAD'!$E1629), IF('MEP-CAD'!$E1629="",'MEP-CAD'!$D1629,TRIM('MEP-CAD'!$E1629))&amp; IF('MEP-CAD'!$F1629="", " Qté.:"&amp;VLOOKUP('MEP-CAD'!$B1629,'MEP-CAD'!$AU:$AV,2,0)," ("&amp;'MEP-CAD'!$B1629&amp;")"&amp;" Qté.:"&amp;VLOOKUP('MEP-CAD'!$B1629,'MEP-CAD'!$AU:$AV,2,0)))))</f>
        <v>VIDE</v>
      </c>
      <c r="S1629" s="21">
        <f>ROUND('MEP-CAD'!$X1629,2)</f>
        <v>0</v>
      </c>
      <c r="T1629" s="21">
        <f>'MEP-CAD'!$H1629</f>
        <v>0</v>
      </c>
    </row>
    <row r="1630" spans="2:20" ht="20.7" thickBot="1" x14ac:dyDescent="0.6">
      <c r="B1630" s="73" t="str">
        <f t="shared" si="57"/>
        <v/>
      </c>
      <c r="C1630" s="73" t="str">
        <f t="shared" si="58"/>
        <v/>
      </c>
      <c r="D1630" s="70" t="str">
        <f t="shared" si="59"/>
        <v/>
      </c>
      <c r="Q1630" s="15" t="str">
        <f>IF(TRIM('MEP-CAD'!$C1630)="","",IF(LEFT('MEP-CAD'!$C1630,2)="99",'MEP-CAD'!$C1630,IF(LEN('MEP-CAD'!$C1630)=5,'MEP-CAD'!$C1630&amp;"0",'MEP-CAD'!$C1630)))</f>
        <v/>
      </c>
      <c r="R1630" s="36" t="str">
        <f>IF($Q1630="","VIDE",IF('MEP-CAD'!$G1630="",IF('MEP-CAD'!$E1630="",'MEP-CAD'!$D1630 &amp;IF('MEP-CAD'!$B1630="",""," ("&amp;'MEP-CAD'!$B1630&amp;")"),TRIM('MEP-CAD'!$E1630) &amp; IF('MEP-CAD'!$B1630="",""," ("&amp;'MEP-CAD'!$B1630&amp;")")),IF('MEP-CAD'!$F1630="", TRIM('MEP-CAD'!$E1630), IF('MEP-CAD'!$E1630="",'MEP-CAD'!$D1630,TRIM('MEP-CAD'!$E1630))&amp; IF('MEP-CAD'!$F1630="", " Qté.:"&amp;VLOOKUP('MEP-CAD'!$B1630,'MEP-CAD'!$AU:$AV,2,0)," ("&amp;'MEP-CAD'!$B1630&amp;")"&amp;" Qté.:"&amp;VLOOKUP('MEP-CAD'!$B1630,'MEP-CAD'!$AU:$AV,2,0)))))</f>
        <v>VIDE</v>
      </c>
      <c r="S1630" s="21">
        <f>ROUND('MEP-CAD'!$X1630,2)</f>
        <v>0</v>
      </c>
      <c r="T1630" s="21">
        <f>'MEP-CAD'!$H1630</f>
        <v>0</v>
      </c>
    </row>
    <row r="1631" spans="2:20" ht="20.7" thickBot="1" x14ac:dyDescent="0.6">
      <c r="B1631" s="73" t="str">
        <f t="shared" si="57"/>
        <v/>
      </c>
      <c r="C1631" s="73" t="str">
        <f t="shared" si="58"/>
        <v/>
      </c>
      <c r="D1631" s="70" t="str">
        <f t="shared" si="59"/>
        <v/>
      </c>
      <c r="Q1631" s="15" t="str">
        <f>IF(TRIM('MEP-CAD'!$C1631)="","",IF(LEFT('MEP-CAD'!$C1631,2)="99",'MEP-CAD'!$C1631,IF(LEN('MEP-CAD'!$C1631)=5,'MEP-CAD'!$C1631&amp;"0",'MEP-CAD'!$C1631)))</f>
        <v/>
      </c>
      <c r="R1631" s="36" t="str">
        <f>IF($Q1631="","VIDE",IF('MEP-CAD'!$G1631="",IF('MEP-CAD'!$E1631="",'MEP-CAD'!$D1631 &amp;IF('MEP-CAD'!$B1631="",""," ("&amp;'MEP-CAD'!$B1631&amp;")"),TRIM('MEP-CAD'!$E1631) &amp; IF('MEP-CAD'!$B1631="",""," ("&amp;'MEP-CAD'!$B1631&amp;")")),IF('MEP-CAD'!$F1631="", TRIM('MEP-CAD'!$E1631), IF('MEP-CAD'!$E1631="",'MEP-CAD'!$D1631,TRIM('MEP-CAD'!$E1631))&amp; IF('MEP-CAD'!$F1631="", " Qté.:"&amp;VLOOKUP('MEP-CAD'!$B1631,'MEP-CAD'!$AU:$AV,2,0)," ("&amp;'MEP-CAD'!$B1631&amp;")"&amp;" Qté.:"&amp;VLOOKUP('MEP-CAD'!$B1631,'MEP-CAD'!$AU:$AV,2,0)))))</f>
        <v>VIDE</v>
      </c>
      <c r="S1631" s="21">
        <f>ROUND('MEP-CAD'!$X1631,2)</f>
        <v>0</v>
      </c>
      <c r="T1631" s="21">
        <f>'MEP-CAD'!$H1631</f>
        <v>0</v>
      </c>
    </row>
    <row r="1632" spans="2:20" ht="20.7" thickBot="1" x14ac:dyDescent="0.6">
      <c r="B1632" s="73" t="str">
        <f t="shared" si="57"/>
        <v/>
      </c>
      <c r="C1632" s="73" t="str">
        <f t="shared" si="58"/>
        <v/>
      </c>
      <c r="D1632" s="70" t="str">
        <f t="shared" si="59"/>
        <v/>
      </c>
      <c r="Q1632" s="15" t="str">
        <f>IF(TRIM('MEP-CAD'!$C1632)="","",IF(LEFT('MEP-CAD'!$C1632,2)="99",'MEP-CAD'!$C1632,IF(LEN('MEP-CAD'!$C1632)=5,'MEP-CAD'!$C1632&amp;"0",'MEP-CAD'!$C1632)))</f>
        <v/>
      </c>
      <c r="R1632" s="36" t="str">
        <f>IF($Q1632="","VIDE",IF('MEP-CAD'!$G1632="",IF('MEP-CAD'!$E1632="",'MEP-CAD'!$D1632 &amp;IF('MEP-CAD'!$B1632="",""," ("&amp;'MEP-CAD'!$B1632&amp;")"),TRIM('MEP-CAD'!$E1632) &amp; IF('MEP-CAD'!$B1632="",""," ("&amp;'MEP-CAD'!$B1632&amp;")")),IF('MEP-CAD'!$F1632="", TRIM('MEP-CAD'!$E1632), IF('MEP-CAD'!$E1632="",'MEP-CAD'!$D1632,TRIM('MEP-CAD'!$E1632))&amp; IF('MEP-CAD'!$F1632="", " Qté.:"&amp;VLOOKUP('MEP-CAD'!$B1632,'MEP-CAD'!$AU:$AV,2,0)," ("&amp;'MEP-CAD'!$B1632&amp;")"&amp;" Qté.:"&amp;VLOOKUP('MEP-CAD'!$B1632,'MEP-CAD'!$AU:$AV,2,0)))))</f>
        <v>VIDE</v>
      </c>
      <c r="S1632" s="21">
        <f>ROUND('MEP-CAD'!$X1632,2)</f>
        <v>0</v>
      </c>
      <c r="T1632" s="21">
        <f>'MEP-CAD'!$H1632</f>
        <v>0</v>
      </c>
    </row>
    <row r="1633" spans="2:20" ht="20.7" thickBot="1" x14ac:dyDescent="0.6">
      <c r="B1633" s="73" t="str">
        <f t="shared" si="57"/>
        <v/>
      </c>
      <c r="C1633" s="73" t="str">
        <f t="shared" si="58"/>
        <v/>
      </c>
      <c r="D1633" s="70" t="str">
        <f t="shared" si="59"/>
        <v/>
      </c>
      <c r="Q1633" s="15" t="str">
        <f>IF(TRIM('MEP-CAD'!$C1633)="","",IF(LEFT('MEP-CAD'!$C1633,2)="99",'MEP-CAD'!$C1633,IF(LEN('MEP-CAD'!$C1633)=5,'MEP-CAD'!$C1633&amp;"0",'MEP-CAD'!$C1633)))</f>
        <v/>
      </c>
      <c r="R1633" s="36" t="str">
        <f>IF($Q1633="","VIDE",IF('MEP-CAD'!$G1633="",IF('MEP-CAD'!$E1633="",'MEP-CAD'!$D1633 &amp;IF('MEP-CAD'!$B1633="",""," ("&amp;'MEP-CAD'!$B1633&amp;")"),TRIM('MEP-CAD'!$E1633) &amp; IF('MEP-CAD'!$B1633="",""," ("&amp;'MEP-CAD'!$B1633&amp;")")),IF('MEP-CAD'!$F1633="", TRIM('MEP-CAD'!$E1633), IF('MEP-CAD'!$E1633="",'MEP-CAD'!$D1633,TRIM('MEP-CAD'!$E1633))&amp; IF('MEP-CAD'!$F1633="", " Qté.:"&amp;VLOOKUP('MEP-CAD'!$B1633,'MEP-CAD'!$AU:$AV,2,0)," ("&amp;'MEP-CAD'!$B1633&amp;")"&amp;" Qté.:"&amp;VLOOKUP('MEP-CAD'!$B1633,'MEP-CAD'!$AU:$AV,2,0)))))</f>
        <v>VIDE</v>
      </c>
      <c r="S1633" s="21">
        <f>ROUND('MEP-CAD'!$X1633,2)</f>
        <v>0</v>
      </c>
      <c r="T1633" s="21">
        <f>'MEP-CAD'!$H1633</f>
        <v>0</v>
      </c>
    </row>
    <row r="1634" spans="2:20" ht="20.7" thickBot="1" x14ac:dyDescent="0.6">
      <c r="B1634" s="73" t="str">
        <f t="shared" si="57"/>
        <v/>
      </c>
      <c r="C1634" s="73" t="str">
        <f t="shared" si="58"/>
        <v/>
      </c>
      <c r="D1634" s="70" t="str">
        <f t="shared" si="59"/>
        <v/>
      </c>
      <c r="Q1634" s="15" t="str">
        <f>IF(TRIM('MEP-CAD'!$C1634)="","",IF(LEFT('MEP-CAD'!$C1634,2)="99",'MEP-CAD'!$C1634,IF(LEN('MEP-CAD'!$C1634)=5,'MEP-CAD'!$C1634&amp;"0",'MEP-CAD'!$C1634)))</f>
        <v/>
      </c>
      <c r="R1634" s="36" t="str">
        <f>IF($Q1634="","VIDE",IF('MEP-CAD'!$G1634="",IF('MEP-CAD'!$E1634="",'MEP-CAD'!$D1634 &amp;IF('MEP-CAD'!$B1634="",""," ("&amp;'MEP-CAD'!$B1634&amp;")"),TRIM('MEP-CAD'!$E1634) &amp; IF('MEP-CAD'!$B1634="",""," ("&amp;'MEP-CAD'!$B1634&amp;")")),IF('MEP-CAD'!$F1634="", TRIM('MEP-CAD'!$E1634), IF('MEP-CAD'!$E1634="",'MEP-CAD'!$D1634,TRIM('MEP-CAD'!$E1634))&amp; IF('MEP-CAD'!$F1634="", " Qté.:"&amp;VLOOKUP('MEP-CAD'!$B1634,'MEP-CAD'!$AU:$AV,2,0)," ("&amp;'MEP-CAD'!$B1634&amp;")"&amp;" Qté.:"&amp;VLOOKUP('MEP-CAD'!$B1634,'MEP-CAD'!$AU:$AV,2,0)))))</f>
        <v>VIDE</v>
      </c>
      <c r="S1634" s="21">
        <f>ROUND('MEP-CAD'!$X1634,2)</f>
        <v>0</v>
      </c>
      <c r="T1634" s="21">
        <f>'MEP-CAD'!$H1634</f>
        <v>0</v>
      </c>
    </row>
    <row r="1635" spans="2:20" ht="20.7" thickBot="1" x14ac:dyDescent="0.6">
      <c r="B1635" s="73" t="str">
        <f t="shared" si="57"/>
        <v/>
      </c>
      <c r="C1635" s="73" t="str">
        <f t="shared" si="58"/>
        <v/>
      </c>
      <c r="D1635" s="70" t="str">
        <f t="shared" si="59"/>
        <v/>
      </c>
      <c r="Q1635" s="15" t="str">
        <f>IF(TRIM('MEP-CAD'!$C1635)="","",IF(LEFT('MEP-CAD'!$C1635,2)="99",'MEP-CAD'!$C1635,IF(LEN('MEP-CAD'!$C1635)=5,'MEP-CAD'!$C1635&amp;"0",'MEP-CAD'!$C1635)))</f>
        <v/>
      </c>
      <c r="R1635" s="36" t="str">
        <f>IF($Q1635="","VIDE",IF('MEP-CAD'!$G1635="",IF('MEP-CAD'!$E1635="",'MEP-CAD'!$D1635 &amp;IF('MEP-CAD'!$B1635="",""," ("&amp;'MEP-CAD'!$B1635&amp;")"),TRIM('MEP-CAD'!$E1635) &amp; IF('MEP-CAD'!$B1635="",""," ("&amp;'MEP-CAD'!$B1635&amp;")")),IF('MEP-CAD'!$F1635="", TRIM('MEP-CAD'!$E1635), IF('MEP-CAD'!$E1635="",'MEP-CAD'!$D1635,TRIM('MEP-CAD'!$E1635))&amp; IF('MEP-CAD'!$F1635="", " Qté.:"&amp;VLOOKUP('MEP-CAD'!$B1635,'MEP-CAD'!$AU:$AV,2,0)," ("&amp;'MEP-CAD'!$B1635&amp;")"&amp;" Qté.:"&amp;VLOOKUP('MEP-CAD'!$B1635,'MEP-CAD'!$AU:$AV,2,0)))))</f>
        <v>VIDE</v>
      </c>
      <c r="S1635" s="21">
        <f>ROUND('MEP-CAD'!$X1635,2)</f>
        <v>0</v>
      </c>
      <c r="T1635" s="21">
        <f>'MEP-CAD'!$H1635</f>
        <v>0</v>
      </c>
    </row>
    <row r="1636" spans="2:20" ht="20.7" thickBot="1" x14ac:dyDescent="0.6">
      <c r="B1636" s="73" t="str">
        <f t="shared" si="57"/>
        <v/>
      </c>
      <c r="C1636" s="73" t="str">
        <f t="shared" si="58"/>
        <v/>
      </c>
      <c r="D1636" s="70" t="str">
        <f t="shared" si="59"/>
        <v/>
      </c>
      <c r="Q1636" s="15" t="str">
        <f>IF(TRIM('MEP-CAD'!$C1636)="","",IF(LEFT('MEP-CAD'!$C1636,2)="99",'MEP-CAD'!$C1636,IF(LEN('MEP-CAD'!$C1636)=5,'MEP-CAD'!$C1636&amp;"0",'MEP-CAD'!$C1636)))</f>
        <v/>
      </c>
      <c r="R1636" s="36" t="str">
        <f>IF($Q1636="","VIDE",IF('MEP-CAD'!$G1636="",IF('MEP-CAD'!$E1636="",'MEP-CAD'!$D1636 &amp;IF('MEP-CAD'!$B1636="",""," ("&amp;'MEP-CAD'!$B1636&amp;")"),TRIM('MEP-CAD'!$E1636) &amp; IF('MEP-CAD'!$B1636="",""," ("&amp;'MEP-CAD'!$B1636&amp;")")),IF('MEP-CAD'!$F1636="", TRIM('MEP-CAD'!$E1636), IF('MEP-CAD'!$E1636="",'MEP-CAD'!$D1636,TRIM('MEP-CAD'!$E1636))&amp; IF('MEP-CAD'!$F1636="", " Qté.:"&amp;VLOOKUP('MEP-CAD'!$B1636,'MEP-CAD'!$AU:$AV,2,0)," ("&amp;'MEP-CAD'!$B1636&amp;")"&amp;" Qté.:"&amp;VLOOKUP('MEP-CAD'!$B1636,'MEP-CAD'!$AU:$AV,2,0)))))</f>
        <v>VIDE</v>
      </c>
      <c r="S1636" s="21">
        <f>ROUND('MEP-CAD'!$X1636,2)</f>
        <v>0</v>
      </c>
      <c r="T1636" s="21">
        <f>'MEP-CAD'!$H1636</f>
        <v>0</v>
      </c>
    </row>
    <row r="1637" spans="2:20" ht="20.7" thickBot="1" x14ac:dyDescent="0.6">
      <c r="B1637" s="73" t="str">
        <f t="shared" si="57"/>
        <v/>
      </c>
      <c r="C1637" s="73" t="str">
        <f t="shared" si="58"/>
        <v/>
      </c>
      <c r="D1637" s="70" t="str">
        <f t="shared" si="59"/>
        <v/>
      </c>
      <c r="Q1637" s="15" t="str">
        <f>IF(TRIM('MEP-CAD'!$C1637)="","",IF(LEFT('MEP-CAD'!$C1637,2)="99",'MEP-CAD'!$C1637,IF(LEN('MEP-CAD'!$C1637)=5,'MEP-CAD'!$C1637&amp;"0",'MEP-CAD'!$C1637)))</f>
        <v/>
      </c>
      <c r="R1637" s="36" t="str">
        <f>IF($Q1637="","VIDE",IF('MEP-CAD'!$G1637="",IF('MEP-CAD'!$E1637="",'MEP-CAD'!$D1637 &amp;IF('MEP-CAD'!$B1637="",""," ("&amp;'MEP-CAD'!$B1637&amp;")"),TRIM('MEP-CAD'!$E1637) &amp; IF('MEP-CAD'!$B1637="",""," ("&amp;'MEP-CAD'!$B1637&amp;")")),IF('MEP-CAD'!$F1637="", TRIM('MEP-CAD'!$E1637), IF('MEP-CAD'!$E1637="",'MEP-CAD'!$D1637,TRIM('MEP-CAD'!$E1637))&amp; IF('MEP-CAD'!$F1637="", " Qté.:"&amp;VLOOKUP('MEP-CAD'!$B1637,'MEP-CAD'!$AU:$AV,2,0)," ("&amp;'MEP-CAD'!$B1637&amp;")"&amp;" Qté.:"&amp;VLOOKUP('MEP-CAD'!$B1637,'MEP-CAD'!$AU:$AV,2,0)))))</f>
        <v>VIDE</v>
      </c>
      <c r="S1637" s="21">
        <f>ROUND('MEP-CAD'!$X1637,2)</f>
        <v>0</v>
      </c>
      <c r="T1637" s="21">
        <f>'MEP-CAD'!$H1637</f>
        <v>0</v>
      </c>
    </row>
    <row r="1638" spans="2:20" ht="20.7" thickBot="1" x14ac:dyDescent="0.6">
      <c r="B1638" s="73" t="str">
        <f t="shared" si="57"/>
        <v/>
      </c>
      <c r="C1638" s="73" t="str">
        <f t="shared" si="58"/>
        <v/>
      </c>
      <c r="D1638" s="70" t="str">
        <f t="shared" si="59"/>
        <v/>
      </c>
      <c r="Q1638" s="15" t="str">
        <f>IF(TRIM('MEP-CAD'!$C1638)="","",IF(LEFT('MEP-CAD'!$C1638,2)="99",'MEP-CAD'!$C1638,IF(LEN('MEP-CAD'!$C1638)=5,'MEP-CAD'!$C1638&amp;"0",'MEP-CAD'!$C1638)))</f>
        <v/>
      </c>
      <c r="R1638" s="36" t="str">
        <f>IF($Q1638="","VIDE",IF('MEP-CAD'!$G1638="",IF('MEP-CAD'!$E1638="",'MEP-CAD'!$D1638 &amp;IF('MEP-CAD'!$B1638="",""," ("&amp;'MEP-CAD'!$B1638&amp;")"),TRIM('MEP-CAD'!$E1638) &amp; IF('MEP-CAD'!$B1638="",""," ("&amp;'MEP-CAD'!$B1638&amp;")")),IF('MEP-CAD'!$F1638="", TRIM('MEP-CAD'!$E1638), IF('MEP-CAD'!$E1638="",'MEP-CAD'!$D1638,TRIM('MEP-CAD'!$E1638))&amp; IF('MEP-CAD'!$F1638="", " Qté.:"&amp;VLOOKUP('MEP-CAD'!$B1638,'MEP-CAD'!$AU:$AV,2,0)," ("&amp;'MEP-CAD'!$B1638&amp;")"&amp;" Qté.:"&amp;VLOOKUP('MEP-CAD'!$B1638,'MEP-CAD'!$AU:$AV,2,0)))))</f>
        <v>VIDE</v>
      </c>
      <c r="S1638" s="21">
        <f>ROUND('MEP-CAD'!$X1638,2)</f>
        <v>0</v>
      </c>
      <c r="T1638" s="21">
        <f>'MEP-CAD'!$H1638</f>
        <v>0</v>
      </c>
    </row>
    <row r="1639" spans="2:20" ht="20.7" thickBot="1" x14ac:dyDescent="0.6">
      <c r="B1639" s="73" t="str">
        <f t="shared" si="57"/>
        <v/>
      </c>
      <c r="C1639" s="73" t="str">
        <f t="shared" si="58"/>
        <v/>
      </c>
      <c r="D1639" s="70" t="str">
        <f t="shared" si="59"/>
        <v/>
      </c>
      <c r="Q1639" s="15" t="str">
        <f>IF(TRIM('MEP-CAD'!$C1639)="","",IF(LEFT('MEP-CAD'!$C1639,2)="99",'MEP-CAD'!$C1639,IF(LEN('MEP-CAD'!$C1639)=5,'MEP-CAD'!$C1639&amp;"0",'MEP-CAD'!$C1639)))</f>
        <v/>
      </c>
      <c r="R1639" s="36" t="str">
        <f>IF($Q1639="","VIDE",IF('MEP-CAD'!$G1639="",IF('MEP-CAD'!$E1639="",'MEP-CAD'!$D1639 &amp;IF('MEP-CAD'!$B1639="",""," ("&amp;'MEP-CAD'!$B1639&amp;")"),TRIM('MEP-CAD'!$E1639) &amp; IF('MEP-CAD'!$B1639="",""," ("&amp;'MEP-CAD'!$B1639&amp;")")),IF('MEP-CAD'!$F1639="", TRIM('MEP-CAD'!$E1639), IF('MEP-CAD'!$E1639="",'MEP-CAD'!$D1639,TRIM('MEP-CAD'!$E1639))&amp; IF('MEP-CAD'!$F1639="", " Qté.:"&amp;VLOOKUP('MEP-CAD'!$B1639,'MEP-CAD'!$AU:$AV,2,0)," ("&amp;'MEP-CAD'!$B1639&amp;")"&amp;" Qté.:"&amp;VLOOKUP('MEP-CAD'!$B1639,'MEP-CAD'!$AU:$AV,2,0)))))</f>
        <v>VIDE</v>
      </c>
      <c r="S1639" s="21">
        <f>ROUND('MEP-CAD'!$X1639,2)</f>
        <v>0</v>
      </c>
      <c r="T1639" s="21">
        <f>'MEP-CAD'!$H1639</f>
        <v>0</v>
      </c>
    </row>
    <row r="1640" spans="2:20" ht="20.7" thickBot="1" x14ac:dyDescent="0.6">
      <c r="B1640" s="73" t="str">
        <f t="shared" si="57"/>
        <v/>
      </c>
      <c r="C1640" s="73" t="str">
        <f t="shared" si="58"/>
        <v/>
      </c>
      <c r="D1640" s="70" t="str">
        <f t="shared" si="59"/>
        <v/>
      </c>
      <c r="Q1640" s="15" t="str">
        <f>IF(TRIM('MEP-CAD'!$C1640)="","",IF(LEFT('MEP-CAD'!$C1640,2)="99",'MEP-CAD'!$C1640,IF(LEN('MEP-CAD'!$C1640)=5,'MEP-CAD'!$C1640&amp;"0",'MEP-CAD'!$C1640)))</f>
        <v/>
      </c>
      <c r="R1640" s="36" t="str">
        <f>IF($Q1640="","VIDE",IF('MEP-CAD'!$G1640="",IF('MEP-CAD'!$E1640="",'MEP-CAD'!$D1640 &amp;IF('MEP-CAD'!$B1640="",""," ("&amp;'MEP-CAD'!$B1640&amp;")"),TRIM('MEP-CAD'!$E1640) &amp; IF('MEP-CAD'!$B1640="",""," ("&amp;'MEP-CAD'!$B1640&amp;")")),IF('MEP-CAD'!$F1640="", TRIM('MEP-CAD'!$E1640), IF('MEP-CAD'!$E1640="",'MEP-CAD'!$D1640,TRIM('MEP-CAD'!$E1640))&amp; IF('MEP-CAD'!$F1640="", " Qté.:"&amp;VLOOKUP('MEP-CAD'!$B1640,'MEP-CAD'!$AU:$AV,2,0)," ("&amp;'MEP-CAD'!$B1640&amp;")"&amp;" Qté.:"&amp;VLOOKUP('MEP-CAD'!$B1640,'MEP-CAD'!$AU:$AV,2,0)))))</f>
        <v>VIDE</v>
      </c>
      <c r="S1640" s="21">
        <f>ROUND('MEP-CAD'!$X1640,2)</f>
        <v>0</v>
      </c>
      <c r="T1640" s="21">
        <f>'MEP-CAD'!$H1640</f>
        <v>0</v>
      </c>
    </row>
    <row r="1641" spans="2:20" ht="20.7" thickBot="1" x14ac:dyDescent="0.6">
      <c r="B1641" s="73" t="str">
        <f t="shared" si="57"/>
        <v/>
      </c>
      <c r="C1641" s="73" t="str">
        <f t="shared" si="58"/>
        <v/>
      </c>
      <c r="D1641" s="70" t="str">
        <f t="shared" si="59"/>
        <v/>
      </c>
      <c r="Q1641" s="15" t="str">
        <f>IF(TRIM('MEP-CAD'!$C1641)="","",IF(LEFT('MEP-CAD'!$C1641,2)="99",'MEP-CAD'!$C1641,IF(LEN('MEP-CAD'!$C1641)=5,'MEP-CAD'!$C1641&amp;"0",'MEP-CAD'!$C1641)))</f>
        <v/>
      </c>
      <c r="R1641" s="36" t="str">
        <f>IF($Q1641="","VIDE",IF('MEP-CAD'!$G1641="",IF('MEP-CAD'!$E1641="",'MEP-CAD'!$D1641 &amp;IF('MEP-CAD'!$B1641="",""," ("&amp;'MEP-CAD'!$B1641&amp;")"),TRIM('MEP-CAD'!$E1641) &amp; IF('MEP-CAD'!$B1641="",""," ("&amp;'MEP-CAD'!$B1641&amp;")")),IF('MEP-CAD'!$F1641="", TRIM('MEP-CAD'!$E1641), IF('MEP-CAD'!$E1641="",'MEP-CAD'!$D1641,TRIM('MEP-CAD'!$E1641))&amp; IF('MEP-CAD'!$F1641="", " Qté.:"&amp;VLOOKUP('MEP-CAD'!$B1641,'MEP-CAD'!$AU:$AV,2,0)," ("&amp;'MEP-CAD'!$B1641&amp;")"&amp;" Qté.:"&amp;VLOOKUP('MEP-CAD'!$B1641,'MEP-CAD'!$AU:$AV,2,0)))))</f>
        <v>VIDE</v>
      </c>
      <c r="S1641" s="21">
        <f>ROUND('MEP-CAD'!$X1641,2)</f>
        <v>0</v>
      </c>
      <c r="T1641" s="21">
        <f>'MEP-CAD'!$H1641</f>
        <v>0</v>
      </c>
    </row>
    <row r="1642" spans="2:20" ht="20.7" thickBot="1" x14ac:dyDescent="0.6">
      <c r="B1642" s="73" t="str">
        <f t="shared" si="57"/>
        <v/>
      </c>
      <c r="C1642" s="73" t="str">
        <f t="shared" si="58"/>
        <v/>
      </c>
      <c r="D1642" s="70" t="str">
        <f t="shared" si="59"/>
        <v/>
      </c>
      <c r="Q1642" s="15" t="str">
        <f>IF(TRIM('MEP-CAD'!$C1642)="","",IF(LEFT('MEP-CAD'!$C1642,2)="99",'MEP-CAD'!$C1642,IF(LEN('MEP-CAD'!$C1642)=5,'MEP-CAD'!$C1642&amp;"0",'MEP-CAD'!$C1642)))</f>
        <v/>
      </c>
      <c r="R1642" s="36" t="str">
        <f>IF($Q1642="","VIDE",IF('MEP-CAD'!$G1642="",IF('MEP-CAD'!$E1642="",'MEP-CAD'!$D1642 &amp;IF('MEP-CAD'!$B1642="",""," ("&amp;'MEP-CAD'!$B1642&amp;")"),TRIM('MEP-CAD'!$E1642) &amp; IF('MEP-CAD'!$B1642="",""," ("&amp;'MEP-CAD'!$B1642&amp;")")),IF('MEP-CAD'!$F1642="", TRIM('MEP-CAD'!$E1642), IF('MEP-CAD'!$E1642="",'MEP-CAD'!$D1642,TRIM('MEP-CAD'!$E1642))&amp; IF('MEP-CAD'!$F1642="", " Qté.:"&amp;VLOOKUP('MEP-CAD'!$B1642,'MEP-CAD'!$AU:$AV,2,0)," ("&amp;'MEP-CAD'!$B1642&amp;")"&amp;" Qté.:"&amp;VLOOKUP('MEP-CAD'!$B1642,'MEP-CAD'!$AU:$AV,2,0)))))</f>
        <v>VIDE</v>
      </c>
      <c r="S1642" s="21">
        <f>ROUND('MEP-CAD'!$X1642,2)</f>
        <v>0</v>
      </c>
      <c r="T1642" s="21">
        <f>'MEP-CAD'!$H1642</f>
        <v>0</v>
      </c>
    </row>
    <row r="1643" spans="2:20" ht="20.7" thickBot="1" x14ac:dyDescent="0.6">
      <c r="B1643" s="73" t="str">
        <f t="shared" si="57"/>
        <v/>
      </c>
      <c r="C1643" s="73" t="str">
        <f t="shared" si="58"/>
        <v/>
      </c>
      <c r="D1643" s="70" t="str">
        <f t="shared" si="59"/>
        <v/>
      </c>
      <c r="Q1643" s="15" t="str">
        <f>IF(TRIM('MEP-CAD'!$C1643)="","",IF(LEFT('MEP-CAD'!$C1643,2)="99",'MEP-CAD'!$C1643,IF(LEN('MEP-CAD'!$C1643)=5,'MEP-CAD'!$C1643&amp;"0",'MEP-CAD'!$C1643)))</f>
        <v/>
      </c>
      <c r="R1643" s="36" t="str">
        <f>IF($Q1643="","VIDE",IF('MEP-CAD'!$G1643="",IF('MEP-CAD'!$E1643="",'MEP-CAD'!$D1643 &amp;IF('MEP-CAD'!$B1643="",""," ("&amp;'MEP-CAD'!$B1643&amp;")"),TRIM('MEP-CAD'!$E1643) &amp; IF('MEP-CAD'!$B1643="",""," ("&amp;'MEP-CAD'!$B1643&amp;")")),IF('MEP-CAD'!$F1643="", TRIM('MEP-CAD'!$E1643), IF('MEP-CAD'!$E1643="",'MEP-CAD'!$D1643,TRIM('MEP-CAD'!$E1643))&amp; IF('MEP-CAD'!$F1643="", " Qté.:"&amp;VLOOKUP('MEP-CAD'!$B1643,'MEP-CAD'!$AU:$AV,2,0)," ("&amp;'MEP-CAD'!$B1643&amp;")"&amp;" Qté.:"&amp;VLOOKUP('MEP-CAD'!$B1643,'MEP-CAD'!$AU:$AV,2,0)))))</f>
        <v>VIDE</v>
      </c>
      <c r="S1643" s="21">
        <f>ROUND('MEP-CAD'!$X1643,2)</f>
        <v>0</v>
      </c>
      <c r="T1643" s="21">
        <f>'MEP-CAD'!$H1643</f>
        <v>0</v>
      </c>
    </row>
    <row r="1644" spans="2:20" ht="20.7" thickBot="1" x14ac:dyDescent="0.6">
      <c r="B1644" s="73" t="str">
        <f t="shared" si="57"/>
        <v/>
      </c>
      <c r="C1644" s="73" t="str">
        <f t="shared" si="58"/>
        <v/>
      </c>
      <c r="D1644" s="70" t="str">
        <f t="shared" si="59"/>
        <v/>
      </c>
      <c r="Q1644" s="15" t="str">
        <f>IF(TRIM('MEP-CAD'!$C1644)="","",IF(LEFT('MEP-CAD'!$C1644,2)="99",'MEP-CAD'!$C1644,IF(LEN('MEP-CAD'!$C1644)=5,'MEP-CAD'!$C1644&amp;"0",'MEP-CAD'!$C1644)))</f>
        <v/>
      </c>
      <c r="R1644" s="36" t="str">
        <f>IF($Q1644="","VIDE",IF('MEP-CAD'!$G1644="",IF('MEP-CAD'!$E1644="",'MEP-CAD'!$D1644 &amp;IF('MEP-CAD'!$B1644="",""," ("&amp;'MEP-CAD'!$B1644&amp;")"),TRIM('MEP-CAD'!$E1644) &amp; IF('MEP-CAD'!$B1644="",""," ("&amp;'MEP-CAD'!$B1644&amp;")")),IF('MEP-CAD'!$F1644="", TRIM('MEP-CAD'!$E1644), IF('MEP-CAD'!$E1644="",'MEP-CAD'!$D1644,TRIM('MEP-CAD'!$E1644))&amp; IF('MEP-CAD'!$F1644="", " Qté.:"&amp;VLOOKUP('MEP-CAD'!$B1644,'MEP-CAD'!$AU:$AV,2,0)," ("&amp;'MEP-CAD'!$B1644&amp;")"&amp;" Qté.:"&amp;VLOOKUP('MEP-CAD'!$B1644,'MEP-CAD'!$AU:$AV,2,0)))))</f>
        <v>VIDE</v>
      </c>
      <c r="S1644" s="21">
        <f>ROUND('MEP-CAD'!$X1644,2)</f>
        <v>0</v>
      </c>
      <c r="T1644" s="21">
        <f>'MEP-CAD'!$H1644</f>
        <v>0</v>
      </c>
    </row>
    <row r="1645" spans="2:20" ht="20.7" thickBot="1" x14ac:dyDescent="0.6">
      <c r="B1645" s="73" t="str">
        <f t="shared" si="57"/>
        <v/>
      </c>
      <c r="C1645" s="73" t="str">
        <f t="shared" si="58"/>
        <v/>
      </c>
      <c r="D1645" s="70" t="str">
        <f t="shared" si="59"/>
        <v/>
      </c>
      <c r="Q1645" s="15" t="str">
        <f>IF(TRIM('MEP-CAD'!$C1645)="","",IF(LEFT('MEP-CAD'!$C1645,2)="99",'MEP-CAD'!$C1645,IF(LEN('MEP-CAD'!$C1645)=5,'MEP-CAD'!$C1645&amp;"0",'MEP-CAD'!$C1645)))</f>
        <v/>
      </c>
      <c r="R1645" s="36" t="str">
        <f>IF($Q1645="","VIDE",IF('MEP-CAD'!$G1645="",IF('MEP-CAD'!$E1645="",'MEP-CAD'!$D1645 &amp;IF('MEP-CAD'!$B1645="",""," ("&amp;'MEP-CAD'!$B1645&amp;")"),TRIM('MEP-CAD'!$E1645) &amp; IF('MEP-CAD'!$B1645="",""," ("&amp;'MEP-CAD'!$B1645&amp;")")),IF('MEP-CAD'!$F1645="", TRIM('MEP-CAD'!$E1645), IF('MEP-CAD'!$E1645="",'MEP-CAD'!$D1645,TRIM('MEP-CAD'!$E1645))&amp; IF('MEP-CAD'!$F1645="", " Qté.:"&amp;VLOOKUP('MEP-CAD'!$B1645,'MEP-CAD'!$AU:$AV,2,0)," ("&amp;'MEP-CAD'!$B1645&amp;")"&amp;" Qté.:"&amp;VLOOKUP('MEP-CAD'!$B1645,'MEP-CAD'!$AU:$AV,2,0)))))</f>
        <v>VIDE</v>
      </c>
      <c r="S1645" s="21">
        <f>ROUND('MEP-CAD'!$X1645,2)</f>
        <v>0</v>
      </c>
      <c r="T1645" s="21">
        <f>'MEP-CAD'!$H1645</f>
        <v>0</v>
      </c>
    </row>
    <row r="1646" spans="2:20" ht="20.7" thickBot="1" x14ac:dyDescent="0.6">
      <c r="B1646" s="73" t="str">
        <f t="shared" ref="B1646:B1709" si="60">IF(K1646="","",K1646)</f>
        <v/>
      </c>
      <c r="C1646" s="73" t="str">
        <f t="shared" ref="C1646:C1709" si="61">IF(L1646="","",L1646)</f>
        <v/>
      </c>
      <c r="D1646" s="70" t="str">
        <f t="shared" ref="D1646:D1709" si="62">IF(M1646="","",M1646)</f>
        <v/>
      </c>
      <c r="Q1646" s="15" t="str">
        <f>IF(TRIM('MEP-CAD'!$C1646)="","",IF(LEFT('MEP-CAD'!$C1646,2)="99",'MEP-CAD'!$C1646,IF(LEN('MEP-CAD'!$C1646)=5,'MEP-CAD'!$C1646&amp;"0",'MEP-CAD'!$C1646)))</f>
        <v/>
      </c>
      <c r="R1646" s="36" t="str">
        <f>IF($Q1646="","VIDE",IF('MEP-CAD'!$G1646="",IF('MEP-CAD'!$E1646="",'MEP-CAD'!$D1646 &amp;IF('MEP-CAD'!$B1646="",""," ("&amp;'MEP-CAD'!$B1646&amp;")"),TRIM('MEP-CAD'!$E1646) &amp; IF('MEP-CAD'!$B1646="",""," ("&amp;'MEP-CAD'!$B1646&amp;")")),IF('MEP-CAD'!$F1646="", TRIM('MEP-CAD'!$E1646), IF('MEP-CAD'!$E1646="",'MEP-CAD'!$D1646,TRIM('MEP-CAD'!$E1646))&amp; IF('MEP-CAD'!$F1646="", " Qté.:"&amp;VLOOKUP('MEP-CAD'!$B1646,'MEP-CAD'!$AU:$AV,2,0)," ("&amp;'MEP-CAD'!$B1646&amp;")"&amp;" Qté.:"&amp;VLOOKUP('MEP-CAD'!$B1646,'MEP-CAD'!$AU:$AV,2,0)))))</f>
        <v>VIDE</v>
      </c>
      <c r="S1646" s="21">
        <f>ROUND('MEP-CAD'!$X1646,2)</f>
        <v>0</v>
      </c>
      <c r="T1646" s="21">
        <f>'MEP-CAD'!$H1646</f>
        <v>0</v>
      </c>
    </row>
    <row r="1647" spans="2:20" ht="20.7" thickBot="1" x14ac:dyDescent="0.6">
      <c r="B1647" s="73" t="str">
        <f t="shared" si="60"/>
        <v/>
      </c>
      <c r="C1647" s="73" t="str">
        <f t="shared" si="61"/>
        <v/>
      </c>
      <c r="D1647" s="70" t="str">
        <f t="shared" si="62"/>
        <v/>
      </c>
      <c r="Q1647" s="15" t="str">
        <f>IF(TRIM('MEP-CAD'!$C1647)="","",IF(LEFT('MEP-CAD'!$C1647,2)="99",'MEP-CAD'!$C1647,IF(LEN('MEP-CAD'!$C1647)=5,'MEP-CAD'!$C1647&amp;"0",'MEP-CAD'!$C1647)))</f>
        <v/>
      </c>
      <c r="R1647" s="36" t="str">
        <f>IF($Q1647="","VIDE",IF('MEP-CAD'!$G1647="",IF('MEP-CAD'!$E1647="",'MEP-CAD'!$D1647 &amp;IF('MEP-CAD'!$B1647="",""," ("&amp;'MEP-CAD'!$B1647&amp;")"),TRIM('MEP-CAD'!$E1647) &amp; IF('MEP-CAD'!$B1647="",""," ("&amp;'MEP-CAD'!$B1647&amp;")")),IF('MEP-CAD'!$F1647="", TRIM('MEP-CAD'!$E1647), IF('MEP-CAD'!$E1647="",'MEP-CAD'!$D1647,TRIM('MEP-CAD'!$E1647))&amp; IF('MEP-CAD'!$F1647="", " Qté.:"&amp;VLOOKUP('MEP-CAD'!$B1647,'MEP-CAD'!$AU:$AV,2,0)," ("&amp;'MEP-CAD'!$B1647&amp;")"&amp;" Qté.:"&amp;VLOOKUP('MEP-CAD'!$B1647,'MEP-CAD'!$AU:$AV,2,0)))))</f>
        <v>VIDE</v>
      </c>
      <c r="S1647" s="21">
        <f>ROUND('MEP-CAD'!$X1647,2)</f>
        <v>0</v>
      </c>
      <c r="T1647" s="21">
        <f>'MEP-CAD'!$H1647</f>
        <v>0</v>
      </c>
    </row>
    <row r="1648" spans="2:20" ht="20.7" thickBot="1" x14ac:dyDescent="0.6">
      <c r="B1648" s="73" t="str">
        <f t="shared" si="60"/>
        <v/>
      </c>
      <c r="C1648" s="73" t="str">
        <f t="shared" si="61"/>
        <v/>
      </c>
      <c r="D1648" s="70" t="str">
        <f t="shared" si="62"/>
        <v/>
      </c>
      <c r="Q1648" s="15" t="str">
        <f>IF(TRIM('MEP-CAD'!$C1648)="","",IF(LEFT('MEP-CAD'!$C1648,2)="99",'MEP-CAD'!$C1648,IF(LEN('MEP-CAD'!$C1648)=5,'MEP-CAD'!$C1648&amp;"0",'MEP-CAD'!$C1648)))</f>
        <v/>
      </c>
      <c r="R1648" s="36" t="str">
        <f>IF($Q1648="","VIDE",IF('MEP-CAD'!$G1648="",IF('MEP-CAD'!$E1648="",'MEP-CAD'!$D1648 &amp;IF('MEP-CAD'!$B1648="",""," ("&amp;'MEP-CAD'!$B1648&amp;")"),TRIM('MEP-CAD'!$E1648) &amp; IF('MEP-CAD'!$B1648="",""," ("&amp;'MEP-CAD'!$B1648&amp;")")),IF('MEP-CAD'!$F1648="", TRIM('MEP-CAD'!$E1648), IF('MEP-CAD'!$E1648="",'MEP-CAD'!$D1648,TRIM('MEP-CAD'!$E1648))&amp; IF('MEP-CAD'!$F1648="", " Qté.:"&amp;VLOOKUP('MEP-CAD'!$B1648,'MEP-CAD'!$AU:$AV,2,0)," ("&amp;'MEP-CAD'!$B1648&amp;")"&amp;" Qté.:"&amp;VLOOKUP('MEP-CAD'!$B1648,'MEP-CAD'!$AU:$AV,2,0)))))</f>
        <v>VIDE</v>
      </c>
      <c r="S1648" s="21">
        <f>ROUND('MEP-CAD'!$X1648,2)</f>
        <v>0</v>
      </c>
      <c r="T1648" s="21">
        <f>'MEP-CAD'!$H1648</f>
        <v>0</v>
      </c>
    </row>
    <row r="1649" spans="2:20" ht="20.7" thickBot="1" x14ac:dyDescent="0.6">
      <c r="B1649" s="73" t="str">
        <f t="shared" si="60"/>
        <v/>
      </c>
      <c r="C1649" s="73" t="str">
        <f t="shared" si="61"/>
        <v/>
      </c>
      <c r="D1649" s="70" t="str">
        <f t="shared" si="62"/>
        <v/>
      </c>
      <c r="Q1649" s="15" t="str">
        <f>IF(TRIM('MEP-CAD'!$C1649)="","",IF(LEFT('MEP-CAD'!$C1649,2)="99",'MEP-CAD'!$C1649,IF(LEN('MEP-CAD'!$C1649)=5,'MEP-CAD'!$C1649&amp;"0",'MEP-CAD'!$C1649)))</f>
        <v/>
      </c>
      <c r="R1649" s="36" t="str">
        <f>IF($Q1649="","VIDE",IF('MEP-CAD'!$G1649="",IF('MEP-CAD'!$E1649="",'MEP-CAD'!$D1649 &amp;IF('MEP-CAD'!$B1649="",""," ("&amp;'MEP-CAD'!$B1649&amp;")"),TRIM('MEP-CAD'!$E1649) &amp; IF('MEP-CAD'!$B1649="",""," ("&amp;'MEP-CAD'!$B1649&amp;")")),IF('MEP-CAD'!$F1649="", TRIM('MEP-CAD'!$E1649), IF('MEP-CAD'!$E1649="",'MEP-CAD'!$D1649,TRIM('MEP-CAD'!$E1649))&amp; IF('MEP-CAD'!$F1649="", " Qté.:"&amp;VLOOKUP('MEP-CAD'!$B1649,'MEP-CAD'!$AU:$AV,2,0)," ("&amp;'MEP-CAD'!$B1649&amp;")"&amp;" Qté.:"&amp;VLOOKUP('MEP-CAD'!$B1649,'MEP-CAD'!$AU:$AV,2,0)))))</f>
        <v>VIDE</v>
      </c>
      <c r="S1649" s="21">
        <f>ROUND('MEP-CAD'!$X1649,2)</f>
        <v>0</v>
      </c>
      <c r="T1649" s="21">
        <f>'MEP-CAD'!$H1649</f>
        <v>0</v>
      </c>
    </row>
    <row r="1650" spans="2:20" ht="20.7" thickBot="1" x14ac:dyDescent="0.6">
      <c r="B1650" s="73" t="str">
        <f t="shared" si="60"/>
        <v/>
      </c>
      <c r="C1650" s="73" t="str">
        <f t="shared" si="61"/>
        <v/>
      </c>
      <c r="D1650" s="70" t="str">
        <f t="shared" si="62"/>
        <v/>
      </c>
      <c r="Q1650" s="15" t="str">
        <f>IF(TRIM('MEP-CAD'!$C1650)="","",IF(LEFT('MEP-CAD'!$C1650,2)="99",'MEP-CAD'!$C1650,IF(LEN('MEP-CAD'!$C1650)=5,'MEP-CAD'!$C1650&amp;"0",'MEP-CAD'!$C1650)))</f>
        <v/>
      </c>
      <c r="R1650" s="36" t="str">
        <f>IF($Q1650="","VIDE",IF('MEP-CAD'!$G1650="",IF('MEP-CAD'!$E1650="",'MEP-CAD'!$D1650 &amp;IF('MEP-CAD'!$B1650="",""," ("&amp;'MEP-CAD'!$B1650&amp;")"),TRIM('MEP-CAD'!$E1650) &amp; IF('MEP-CAD'!$B1650="",""," ("&amp;'MEP-CAD'!$B1650&amp;")")),IF('MEP-CAD'!$F1650="", TRIM('MEP-CAD'!$E1650), IF('MEP-CAD'!$E1650="",'MEP-CAD'!$D1650,TRIM('MEP-CAD'!$E1650))&amp; IF('MEP-CAD'!$F1650="", " Qté.:"&amp;VLOOKUP('MEP-CAD'!$B1650,'MEP-CAD'!$AU:$AV,2,0)," ("&amp;'MEP-CAD'!$B1650&amp;")"&amp;" Qté.:"&amp;VLOOKUP('MEP-CAD'!$B1650,'MEP-CAD'!$AU:$AV,2,0)))))</f>
        <v>VIDE</v>
      </c>
      <c r="S1650" s="21">
        <f>ROUND('MEP-CAD'!$X1650,2)</f>
        <v>0</v>
      </c>
      <c r="T1650" s="21">
        <f>'MEP-CAD'!$H1650</f>
        <v>0</v>
      </c>
    </row>
    <row r="1651" spans="2:20" ht="20.7" thickBot="1" x14ac:dyDescent="0.6">
      <c r="B1651" s="73" t="str">
        <f t="shared" si="60"/>
        <v/>
      </c>
      <c r="C1651" s="73" t="str">
        <f t="shared" si="61"/>
        <v/>
      </c>
      <c r="D1651" s="70" t="str">
        <f t="shared" si="62"/>
        <v/>
      </c>
      <c r="Q1651" s="15" t="str">
        <f>IF(TRIM('MEP-CAD'!$C1651)="","",IF(LEFT('MEP-CAD'!$C1651,2)="99",'MEP-CAD'!$C1651,IF(LEN('MEP-CAD'!$C1651)=5,'MEP-CAD'!$C1651&amp;"0",'MEP-CAD'!$C1651)))</f>
        <v/>
      </c>
      <c r="R1651" s="36" t="str">
        <f>IF($Q1651="","VIDE",IF('MEP-CAD'!$G1651="",IF('MEP-CAD'!$E1651="",'MEP-CAD'!$D1651 &amp;IF('MEP-CAD'!$B1651="",""," ("&amp;'MEP-CAD'!$B1651&amp;")"),TRIM('MEP-CAD'!$E1651) &amp; IF('MEP-CAD'!$B1651="",""," ("&amp;'MEP-CAD'!$B1651&amp;")")),IF('MEP-CAD'!$F1651="", TRIM('MEP-CAD'!$E1651), IF('MEP-CAD'!$E1651="",'MEP-CAD'!$D1651,TRIM('MEP-CAD'!$E1651))&amp; IF('MEP-CAD'!$F1651="", " Qté.:"&amp;VLOOKUP('MEP-CAD'!$B1651,'MEP-CAD'!$AU:$AV,2,0)," ("&amp;'MEP-CAD'!$B1651&amp;")"&amp;" Qté.:"&amp;VLOOKUP('MEP-CAD'!$B1651,'MEP-CAD'!$AU:$AV,2,0)))))</f>
        <v>VIDE</v>
      </c>
      <c r="S1651" s="21">
        <f>ROUND('MEP-CAD'!$X1651,2)</f>
        <v>0</v>
      </c>
      <c r="T1651" s="21">
        <f>'MEP-CAD'!$H1651</f>
        <v>0</v>
      </c>
    </row>
    <row r="1652" spans="2:20" ht="20.7" thickBot="1" x14ac:dyDescent="0.6">
      <c r="B1652" s="73" t="str">
        <f t="shared" si="60"/>
        <v/>
      </c>
      <c r="C1652" s="73" t="str">
        <f t="shared" si="61"/>
        <v/>
      </c>
      <c r="D1652" s="70" t="str">
        <f t="shared" si="62"/>
        <v/>
      </c>
      <c r="Q1652" s="15" t="str">
        <f>IF(TRIM('MEP-CAD'!$C1652)="","",IF(LEFT('MEP-CAD'!$C1652,2)="99",'MEP-CAD'!$C1652,IF(LEN('MEP-CAD'!$C1652)=5,'MEP-CAD'!$C1652&amp;"0",'MEP-CAD'!$C1652)))</f>
        <v/>
      </c>
      <c r="R1652" s="36" t="str">
        <f>IF($Q1652="","VIDE",IF('MEP-CAD'!$G1652="",IF('MEP-CAD'!$E1652="",'MEP-CAD'!$D1652 &amp;IF('MEP-CAD'!$B1652="",""," ("&amp;'MEP-CAD'!$B1652&amp;")"),TRIM('MEP-CAD'!$E1652) &amp; IF('MEP-CAD'!$B1652="",""," ("&amp;'MEP-CAD'!$B1652&amp;")")),IF('MEP-CAD'!$F1652="", TRIM('MEP-CAD'!$E1652), IF('MEP-CAD'!$E1652="",'MEP-CAD'!$D1652,TRIM('MEP-CAD'!$E1652))&amp; IF('MEP-CAD'!$F1652="", " Qté.:"&amp;VLOOKUP('MEP-CAD'!$B1652,'MEP-CAD'!$AU:$AV,2,0)," ("&amp;'MEP-CAD'!$B1652&amp;")"&amp;" Qté.:"&amp;VLOOKUP('MEP-CAD'!$B1652,'MEP-CAD'!$AU:$AV,2,0)))))</f>
        <v>VIDE</v>
      </c>
      <c r="S1652" s="21">
        <f>ROUND('MEP-CAD'!$X1652,2)</f>
        <v>0</v>
      </c>
      <c r="T1652" s="21">
        <f>'MEP-CAD'!$H1652</f>
        <v>0</v>
      </c>
    </row>
    <row r="1653" spans="2:20" ht="20.7" thickBot="1" x14ac:dyDescent="0.6">
      <c r="B1653" s="73" t="str">
        <f t="shared" si="60"/>
        <v/>
      </c>
      <c r="C1653" s="73" t="str">
        <f t="shared" si="61"/>
        <v/>
      </c>
      <c r="D1653" s="70" t="str">
        <f t="shared" si="62"/>
        <v/>
      </c>
      <c r="Q1653" s="15" t="str">
        <f>IF(TRIM('MEP-CAD'!$C1653)="","",IF(LEFT('MEP-CAD'!$C1653,2)="99",'MEP-CAD'!$C1653,IF(LEN('MEP-CAD'!$C1653)=5,'MEP-CAD'!$C1653&amp;"0",'MEP-CAD'!$C1653)))</f>
        <v/>
      </c>
      <c r="R1653" s="36" t="str">
        <f>IF($Q1653="","VIDE",IF('MEP-CAD'!$G1653="",IF('MEP-CAD'!$E1653="",'MEP-CAD'!$D1653 &amp;IF('MEP-CAD'!$B1653="",""," ("&amp;'MEP-CAD'!$B1653&amp;")"),TRIM('MEP-CAD'!$E1653) &amp; IF('MEP-CAD'!$B1653="",""," ("&amp;'MEP-CAD'!$B1653&amp;")")),IF('MEP-CAD'!$F1653="", TRIM('MEP-CAD'!$E1653), IF('MEP-CAD'!$E1653="",'MEP-CAD'!$D1653,TRIM('MEP-CAD'!$E1653))&amp; IF('MEP-CAD'!$F1653="", " Qté.:"&amp;VLOOKUP('MEP-CAD'!$B1653,'MEP-CAD'!$AU:$AV,2,0)," ("&amp;'MEP-CAD'!$B1653&amp;")"&amp;" Qté.:"&amp;VLOOKUP('MEP-CAD'!$B1653,'MEP-CAD'!$AU:$AV,2,0)))))</f>
        <v>VIDE</v>
      </c>
      <c r="S1653" s="21">
        <f>ROUND('MEP-CAD'!$X1653,2)</f>
        <v>0</v>
      </c>
      <c r="T1653" s="21">
        <f>'MEP-CAD'!$H1653</f>
        <v>0</v>
      </c>
    </row>
    <row r="1654" spans="2:20" ht="20.7" thickBot="1" x14ac:dyDescent="0.6">
      <c r="B1654" s="73" t="str">
        <f t="shared" si="60"/>
        <v/>
      </c>
      <c r="C1654" s="73" t="str">
        <f t="shared" si="61"/>
        <v/>
      </c>
      <c r="D1654" s="70" t="str">
        <f t="shared" si="62"/>
        <v/>
      </c>
      <c r="Q1654" s="15" t="str">
        <f>IF(TRIM('MEP-CAD'!$C1654)="","",IF(LEFT('MEP-CAD'!$C1654,2)="99",'MEP-CAD'!$C1654,IF(LEN('MEP-CAD'!$C1654)=5,'MEP-CAD'!$C1654&amp;"0",'MEP-CAD'!$C1654)))</f>
        <v/>
      </c>
      <c r="R1654" s="36" t="str">
        <f>IF($Q1654="","VIDE",IF('MEP-CAD'!$G1654="",IF('MEP-CAD'!$E1654="",'MEP-CAD'!$D1654 &amp;IF('MEP-CAD'!$B1654="",""," ("&amp;'MEP-CAD'!$B1654&amp;")"),TRIM('MEP-CAD'!$E1654) &amp; IF('MEP-CAD'!$B1654="",""," ("&amp;'MEP-CAD'!$B1654&amp;")")),IF('MEP-CAD'!$F1654="", TRIM('MEP-CAD'!$E1654), IF('MEP-CAD'!$E1654="",'MEP-CAD'!$D1654,TRIM('MEP-CAD'!$E1654))&amp; IF('MEP-CAD'!$F1654="", " Qté.:"&amp;VLOOKUP('MEP-CAD'!$B1654,'MEP-CAD'!$AU:$AV,2,0)," ("&amp;'MEP-CAD'!$B1654&amp;")"&amp;" Qté.:"&amp;VLOOKUP('MEP-CAD'!$B1654,'MEP-CAD'!$AU:$AV,2,0)))))</f>
        <v>VIDE</v>
      </c>
      <c r="S1654" s="21">
        <f>ROUND('MEP-CAD'!$X1654,2)</f>
        <v>0</v>
      </c>
      <c r="T1654" s="21">
        <f>'MEP-CAD'!$H1654</f>
        <v>0</v>
      </c>
    </row>
    <row r="1655" spans="2:20" ht="20.7" thickBot="1" x14ac:dyDescent="0.6">
      <c r="B1655" s="73" t="str">
        <f t="shared" si="60"/>
        <v/>
      </c>
      <c r="C1655" s="73" t="str">
        <f t="shared" si="61"/>
        <v/>
      </c>
      <c r="D1655" s="70" t="str">
        <f t="shared" si="62"/>
        <v/>
      </c>
      <c r="Q1655" s="15" t="str">
        <f>IF(TRIM('MEP-CAD'!$C1655)="","",IF(LEFT('MEP-CAD'!$C1655,2)="99",'MEP-CAD'!$C1655,IF(LEN('MEP-CAD'!$C1655)=5,'MEP-CAD'!$C1655&amp;"0",'MEP-CAD'!$C1655)))</f>
        <v/>
      </c>
      <c r="R1655" s="36" t="str">
        <f>IF($Q1655="","VIDE",IF('MEP-CAD'!$G1655="",IF('MEP-CAD'!$E1655="",'MEP-CAD'!$D1655 &amp;IF('MEP-CAD'!$B1655="",""," ("&amp;'MEP-CAD'!$B1655&amp;")"),TRIM('MEP-CAD'!$E1655) &amp; IF('MEP-CAD'!$B1655="",""," ("&amp;'MEP-CAD'!$B1655&amp;")")),IF('MEP-CAD'!$F1655="", TRIM('MEP-CAD'!$E1655), IF('MEP-CAD'!$E1655="",'MEP-CAD'!$D1655,TRIM('MEP-CAD'!$E1655))&amp; IF('MEP-CAD'!$F1655="", " Qté.:"&amp;VLOOKUP('MEP-CAD'!$B1655,'MEP-CAD'!$AU:$AV,2,0)," ("&amp;'MEP-CAD'!$B1655&amp;")"&amp;" Qté.:"&amp;VLOOKUP('MEP-CAD'!$B1655,'MEP-CAD'!$AU:$AV,2,0)))))</f>
        <v>VIDE</v>
      </c>
      <c r="S1655" s="21">
        <f>ROUND('MEP-CAD'!$X1655,2)</f>
        <v>0</v>
      </c>
      <c r="T1655" s="21">
        <f>'MEP-CAD'!$H1655</f>
        <v>0</v>
      </c>
    </row>
    <row r="1656" spans="2:20" ht="20.7" thickBot="1" x14ac:dyDescent="0.6">
      <c r="B1656" s="73" t="str">
        <f t="shared" si="60"/>
        <v/>
      </c>
      <c r="C1656" s="73" t="str">
        <f t="shared" si="61"/>
        <v/>
      </c>
      <c r="D1656" s="70" t="str">
        <f t="shared" si="62"/>
        <v/>
      </c>
      <c r="Q1656" s="15" t="str">
        <f>IF(TRIM('MEP-CAD'!$C1656)="","",IF(LEFT('MEP-CAD'!$C1656,2)="99",'MEP-CAD'!$C1656,IF(LEN('MEP-CAD'!$C1656)=5,'MEP-CAD'!$C1656&amp;"0",'MEP-CAD'!$C1656)))</f>
        <v/>
      </c>
      <c r="R1656" s="36" t="str">
        <f>IF($Q1656="","VIDE",IF('MEP-CAD'!$G1656="",IF('MEP-CAD'!$E1656="",'MEP-CAD'!$D1656 &amp;IF('MEP-CAD'!$B1656="",""," ("&amp;'MEP-CAD'!$B1656&amp;")"),TRIM('MEP-CAD'!$E1656) &amp; IF('MEP-CAD'!$B1656="",""," ("&amp;'MEP-CAD'!$B1656&amp;")")),IF('MEP-CAD'!$F1656="", TRIM('MEP-CAD'!$E1656), IF('MEP-CAD'!$E1656="",'MEP-CAD'!$D1656,TRIM('MEP-CAD'!$E1656))&amp; IF('MEP-CAD'!$F1656="", " Qté.:"&amp;VLOOKUP('MEP-CAD'!$B1656,'MEP-CAD'!$AU:$AV,2,0)," ("&amp;'MEP-CAD'!$B1656&amp;")"&amp;" Qté.:"&amp;VLOOKUP('MEP-CAD'!$B1656,'MEP-CAD'!$AU:$AV,2,0)))))</f>
        <v>VIDE</v>
      </c>
      <c r="S1656" s="21">
        <f>ROUND('MEP-CAD'!$X1656,2)</f>
        <v>0</v>
      </c>
      <c r="T1656" s="21">
        <f>'MEP-CAD'!$H1656</f>
        <v>0</v>
      </c>
    </row>
    <row r="1657" spans="2:20" ht="20.7" thickBot="1" x14ac:dyDescent="0.6">
      <c r="B1657" s="73" t="str">
        <f t="shared" si="60"/>
        <v/>
      </c>
      <c r="C1657" s="73" t="str">
        <f t="shared" si="61"/>
        <v/>
      </c>
      <c r="D1657" s="70" t="str">
        <f t="shared" si="62"/>
        <v/>
      </c>
      <c r="Q1657" s="15" t="str">
        <f>IF(TRIM('MEP-CAD'!$C1657)="","",IF(LEFT('MEP-CAD'!$C1657,2)="99",'MEP-CAD'!$C1657,IF(LEN('MEP-CAD'!$C1657)=5,'MEP-CAD'!$C1657&amp;"0",'MEP-CAD'!$C1657)))</f>
        <v/>
      </c>
      <c r="R1657" s="36" t="str">
        <f>IF($Q1657="","VIDE",IF('MEP-CAD'!$G1657="",IF('MEP-CAD'!$E1657="",'MEP-CAD'!$D1657 &amp;IF('MEP-CAD'!$B1657="",""," ("&amp;'MEP-CAD'!$B1657&amp;")"),TRIM('MEP-CAD'!$E1657) &amp; IF('MEP-CAD'!$B1657="",""," ("&amp;'MEP-CAD'!$B1657&amp;")")),IF('MEP-CAD'!$F1657="", TRIM('MEP-CAD'!$E1657), IF('MEP-CAD'!$E1657="",'MEP-CAD'!$D1657,TRIM('MEP-CAD'!$E1657))&amp; IF('MEP-CAD'!$F1657="", " Qté.:"&amp;VLOOKUP('MEP-CAD'!$B1657,'MEP-CAD'!$AU:$AV,2,0)," ("&amp;'MEP-CAD'!$B1657&amp;")"&amp;" Qté.:"&amp;VLOOKUP('MEP-CAD'!$B1657,'MEP-CAD'!$AU:$AV,2,0)))))</f>
        <v>VIDE</v>
      </c>
      <c r="S1657" s="21">
        <f>ROUND('MEP-CAD'!$X1657,2)</f>
        <v>0</v>
      </c>
      <c r="T1657" s="21">
        <f>'MEP-CAD'!$H1657</f>
        <v>0</v>
      </c>
    </row>
    <row r="1658" spans="2:20" ht="20.7" thickBot="1" x14ac:dyDescent="0.6">
      <c r="B1658" s="73" t="str">
        <f t="shared" si="60"/>
        <v/>
      </c>
      <c r="C1658" s="73" t="str">
        <f t="shared" si="61"/>
        <v/>
      </c>
      <c r="D1658" s="70" t="str">
        <f t="shared" si="62"/>
        <v/>
      </c>
      <c r="Q1658" s="15" t="str">
        <f>IF(TRIM('MEP-CAD'!$C1658)="","",IF(LEFT('MEP-CAD'!$C1658,2)="99",'MEP-CAD'!$C1658,IF(LEN('MEP-CAD'!$C1658)=5,'MEP-CAD'!$C1658&amp;"0",'MEP-CAD'!$C1658)))</f>
        <v/>
      </c>
      <c r="R1658" s="36" t="str">
        <f>IF($Q1658="","VIDE",IF('MEP-CAD'!$G1658="",IF('MEP-CAD'!$E1658="",'MEP-CAD'!$D1658 &amp;IF('MEP-CAD'!$B1658="",""," ("&amp;'MEP-CAD'!$B1658&amp;")"),TRIM('MEP-CAD'!$E1658) &amp; IF('MEP-CAD'!$B1658="",""," ("&amp;'MEP-CAD'!$B1658&amp;")")),IF('MEP-CAD'!$F1658="", TRIM('MEP-CAD'!$E1658), IF('MEP-CAD'!$E1658="",'MEP-CAD'!$D1658,TRIM('MEP-CAD'!$E1658))&amp; IF('MEP-CAD'!$F1658="", " Qté.:"&amp;VLOOKUP('MEP-CAD'!$B1658,'MEP-CAD'!$AU:$AV,2,0)," ("&amp;'MEP-CAD'!$B1658&amp;")"&amp;" Qté.:"&amp;VLOOKUP('MEP-CAD'!$B1658,'MEP-CAD'!$AU:$AV,2,0)))))</f>
        <v>VIDE</v>
      </c>
      <c r="S1658" s="21">
        <f>ROUND('MEP-CAD'!$X1658,2)</f>
        <v>0</v>
      </c>
      <c r="T1658" s="21">
        <f>'MEP-CAD'!$H1658</f>
        <v>0</v>
      </c>
    </row>
    <row r="1659" spans="2:20" ht="20.7" thickBot="1" x14ac:dyDescent="0.6">
      <c r="B1659" s="73" t="str">
        <f t="shared" si="60"/>
        <v/>
      </c>
      <c r="C1659" s="73" t="str">
        <f t="shared" si="61"/>
        <v/>
      </c>
      <c r="D1659" s="70" t="str">
        <f t="shared" si="62"/>
        <v/>
      </c>
      <c r="Q1659" s="15" t="str">
        <f>IF(TRIM('MEP-CAD'!$C1659)="","",IF(LEFT('MEP-CAD'!$C1659,2)="99",'MEP-CAD'!$C1659,IF(LEN('MEP-CAD'!$C1659)=5,'MEP-CAD'!$C1659&amp;"0",'MEP-CAD'!$C1659)))</f>
        <v/>
      </c>
      <c r="R1659" s="36" t="str">
        <f>IF($Q1659="","VIDE",IF('MEP-CAD'!$G1659="",IF('MEP-CAD'!$E1659="",'MEP-CAD'!$D1659 &amp;IF('MEP-CAD'!$B1659="",""," ("&amp;'MEP-CAD'!$B1659&amp;")"),TRIM('MEP-CAD'!$E1659) &amp; IF('MEP-CAD'!$B1659="",""," ("&amp;'MEP-CAD'!$B1659&amp;")")),IF('MEP-CAD'!$F1659="", TRIM('MEP-CAD'!$E1659), IF('MEP-CAD'!$E1659="",'MEP-CAD'!$D1659,TRIM('MEP-CAD'!$E1659))&amp; IF('MEP-CAD'!$F1659="", " Qté.:"&amp;VLOOKUP('MEP-CAD'!$B1659,'MEP-CAD'!$AU:$AV,2,0)," ("&amp;'MEP-CAD'!$B1659&amp;")"&amp;" Qté.:"&amp;VLOOKUP('MEP-CAD'!$B1659,'MEP-CAD'!$AU:$AV,2,0)))))</f>
        <v>VIDE</v>
      </c>
      <c r="S1659" s="21">
        <f>ROUND('MEP-CAD'!$X1659,2)</f>
        <v>0</v>
      </c>
      <c r="T1659" s="21">
        <f>'MEP-CAD'!$H1659</f>
        <v>0</v>
      </c>
    </row>
    <row r="1660" spans="2:20" ht="20.7" thickBot="1" x14ac:dyDescent="0.6">
      <c r="B1660" s="73" t="str">
        <f t="shared" si="60"/>
        <v/>
      </c>
      <c r="C1660" s="73" t="str">
        <f t="shared" si="61"/>
        <v/>
      </c>
      <c r="D1660" s="70" t="str">
        <f t="shared" si="62"/>
        <v/>
      </c>
      <c r="Q1660" s="15" t="str">
        <f>IF(TRIM('MEP-CAD'!$C1660)="","",IF(LEFT('MEP-CAD'!$C1660,2)="99",'MEP-CAD'!$C1660,IF(LEN('MEP-CAD'!$C1660)=5,'MEP-CAD'!$C1660&amp;"0",'MEP-CAD'!$C1660)))</f>
        <v/>
      </c>
      <c r="R1660" s="36" t="str">
        <f>IF($Q1660="","VIDE",IF('MEP-CAD'!$G1660="",IF('MEP-CAD'!$E1660="",'MEP-CAD'!$D1660 &amp;IF('MEP-CAD'!$B1660="",""," ("&amp;'MEP-CAD'!$B1660&amp;")"),TRIM('MEP-CAD'!$E1660) &amp; IF('MEP-CAD'!$B1660="",""," ("&amp;'MEP-CAD'!$B1660&amp;")")),IF('MEP-CAD'!$F1660="", TRIM('MEP-CAD'!$E1660), IF('MEP-CAD'!$E1660="",'MEP-CAD'!$D1660,TRIM('MEP-CAD'!$E1660))&amp; IF('MEP-CAD'!$F1660="", " Qté.:"&amp;VLOOKUP('MEP-CAD'!$B1660,'MEP-CAD'!$AU:$AV,2,0)," ("&amp;'MEP-CAD'!$B1660&amp;")"&amp;" Qté.:"&amp;VLOOKUP('MEP-CAD'!$B1660,'MEP-CAD'!$AU:$AV,2,0)))))</f>
        <v>VIDE</v>
      </c>
      <c r="S1660" s="21">
        <f>ROUND('MEP-CAD'!$X1660,2)</f>
        <v>0</v>
      </c>
      <c r="T1660" s="21">
        <f>'MEP-CAD'!$H1660</f>
        <v>0</v>
      </c>
    </row>
    <row r="1661" spans="2:20" ht="20.7" thickBot="1" x14ac:dyDescent="0.6">
      <c r="B1661" s="73" t="str">
        <f t="shared" si="60"/>
        <v/>
      </c>
      <c r="C1661" s="73" t="str">
        <f t="shared" si="61"/>
        <v/>
      </c>
      <c r="D1661" s="70" t="str">
        <f t="shared" si="62"/>
        <v/>
      </c>
      <c r="Q1661" s="15" t="str">
        <f>IF(TRIM('MEP-CAD'!$C1661)="","",IF(LEFT('MEP-CAD'!$C1661,2)="99",'MEP-CAD'!$C1661,IF(LEN('MEP-CAD'!$C1661)=5,'MEP-CAD'!$C1661&amp;"0",'MEP-CAD'!$C1661)))</f>
        <v/>
      </c>
      <c r="R1661" s="36" t="str">
        <f>IF($Q1661="","VIDE",IF('MEP-CAD'!$G1661="",IF('MEP-CAD'!$E1661="",'MEP-CAD'!$D1661 &amp;IF('MEP-CAD'!$B1661="",""," ("&amp;'MEP-CAD'!$B1661&amp;")"),TRIM('MEP-CAD'!$E1661) &amp; IF('MEP-CAD'!$B1661="",""," ("&amp;'MEP-CAD'!$B1661&amp;")")),IF('MEP-CAD'!$F1661="", TRIM('MEP-CAD'!$E1661), IF('MEP-CAD'!$E1661="",'MEP-CAD'!$D1661,TRIM('MEP-CAD'!$E1661))&amp; IF('MEP-CAD'!$F1661="", " Qté.:"&amp;VLOOKUP('MEP-CAD'!$B1661,'MEP-CAD'!$AU:$AV,2,0)," ("&amp;'MEP-CAD'!$B1661&amp;")"&amp;" Qté.:"&amp;VLOOKUP('MEP-CAD'!$B1661,'MEP-CAD'!$AU:$AV,2,0)))))</f>
        <v>VIDE</v>
      </c>
      <c r="S1661" s="21">
        <f>ROUND('MEP-CAD'!$X1661,2)</f>
        <v>0</v>
      </c>
      <c r="T1661" s="21">
        <f>'MEP-CAD'!$H1661</f>
        <v>0</v>
      </c>
    </row>
    <row r="1662" spans="2:20" ht="20.7" thickBot="1" x14ac:dyDescent="0.6">
      <c r="B1662" s="73" t="str">
        <f t="shared" si="60"/>
        <v/>
      </c>
      <c r="C1662" s="73" t="str">
        <f t="shared" si="61"/>
        <v/>
      </c>
      <c r="D1662" s="70" t="str">
        <f t="shared" si="62"/>
        <v/>
      </c>
      <c r="Q1662" s="15" t="str">
        <f>IF(TRIM('MEP-CAD'!$C1662)="","",IF(LEFT('MEP-CAD'!$C1662,2)="99",'MEP-CAD'!$C1662,IF(LEN('MEP-CAD'!$C1662)=5,'MEP-CAD'!$C1662&amp;"0",'MEP-CAD'!$C1662)))</f>
        <v/>
      </c>
      <c r="R1662" s="36" t="str">
        <f>IF($Q1662="","VIDE",IF('MEP-CAD'!$G1662="",IF('MEP-CAD'!$E1662="",'MEP-CAD'!$D1662 &amp;IF('MEP-CAD'!$B1662="",""," ("&amp;'MEP-CAD'!$B1662&amp;")"),TRIM('MEP-CAD'!$E1662) &amp; IF('MEP-CAD'!$B1662="",""," ("&amp;'MEP-CAD'!$B1662&amp;")")),IF('MEP-CAD'!$F1662="", TRIM('MEP-CAD'!$E1662), IF('MEP-CAD'!$E1662="",'MEP-CAD'!$D1662,TRIM('MEP-CAD'!$E1662))&amp; IF('MEP-CAD'!$F1662="", " Qté.:"&amp;VLOOKUP('MEP-CAD'!$B1662,'MEP-CAD'!$AU:$AV,2,0)," ("&amp;'MEP-CAD'!$B1662&amp;")"&amp;" Qté.:"&amp;VLOOKUP('MEP-CAD'!$B1662,'MEP-CAD'!$AU:$AV,2,0)))))</f>
        <v>VIDE</v>
      </c>
      <c r="S1662" s="21">
        <f>ROUND('MEP-CAD'!$X1662,2)</f>
        <v>0</v>
      </c>
      <c r="T1662" s="21">
        <f>'MEP-CAD'!$H1662</f>
        <v>0</v>
      </c>
    </row>
    <row r="1663" spans="2:20" ht="20.7" thickBot="1" x14ac:dyDescent="0.6">
      <c r="B1663" s="73" t="str">
        <f t="shared" si="60"/>
        <v/>
      </c>
      <c r="C1663" s="73" t="str">
        <f t="shared" si="61"/>
        <v/>
      </c>
      <c r="D1663" s="70" t="str">
        <f t="shared" si="62"/>
        <v/>
      </c>
      <c r="Q1663" s="15" t="str">
        <f>IF(TRIM('MEP-CAD'!$C1663)="","",IF(LEFT('MEP-CAD'!$C1663,2)="99",'MEP-CAD'!$C1663,IF(LEN('MEP-CAD'!$C1663)=5,'MEP-CAD'!$C1663&amp;"0",'MEP-CAD'!$C1663)))</f>
        <v/>
      </c>
      <c r="R1663" s="36" t="str">
        <f>IF($Q1663="","VIDE",IF('MEP-CAD'!$G1663="",IF('MEP-CAD'!$E1663="",'MEP-CAD'!$D1663 &amp;IF('MEP-CAD'!$B1663="",""," ("&amp;'MEP-CAD'!$B1663&amp;")"),TRIM('MEP-CAD'!$E1663) &amp; IF('MEP-CAD'!$B1663="",""," ("&amp;'MEP-CAD'!$B1663&amp;")")),IF('MEP-CAD'!$F1663="", TRIM('MEP-CAD'!$E1663), IF('MEP-CAD'!$E1663="",'MEP-CAD'!$D1663,TRIM('MEP-CAD'!$E1663))&amp; IF('MEP-CAD'!$F1663="", " Qté.:"&amp;VLOOKUP('MEP-CAD'!$B1663,'MEP-CAD'!$AU:$AV,2,0)," ("&amp;'MEP-CAD'!$B1663&amp;")"&amp;" Qté.:"&amp;VLOOKUP('MEP-CAD'!$B1663,'MEP-CAD'!$AU:$AV,2,0)))))</f>
        <v>VIDE</v>
      </c>
      <c r="S1663" s="21">
        <f>ROUND('MEP-CAD'!$X1663,2)</f>
        <v>0</v>
      </c>
      <c r="T1663" s="21">
        <f>'MEP-CAD'!$H1663</f>
        <v>0</v>
      </c>
    </row>
    <row r="1664" spans="2:20" ht="20.7" thickBot="1" x14ac:dyDescent="0.6">
      <c r="B1664" s="73" t="str">
        <f t="shared" si="60"/>
        <v/>
      </c>
      <c r="C1664" s="73" t="str">
        <f t="shared" si="61"/>
        <v/>
      </c>
      <c r="D1664" s="70" t="str">
        <f t="shared" si="62"/>
        <v/>
      </c>
      <c r="Q1664" s="15" t="str">
        <f>IF(TRIM('MEP-CAD'!$C1664)="","",IF(LEFT('MEP-CAD'!$C1664,2)="99",'MEP-CAD'!$C1664,IF(LEN('MEP-CAD'!$C1664)=5,'MEP-CAD'!$C1664&amp;"0",'MEP-CAD'!$C1664)))</f>
        <v/>
      </c>
      <c r="R1664" s="36" t="str">
        <f>IF($Q1664="","VIDE",IF('MEP-CAD'!$G1664="",IF('MEP-CAD'!$E1664="",'MEP-CAD'!$D1664 &amp;IF('MEP-CAD'!$B1664="",""," ("&amp;'MEP-CAD'!$B1664&amp;")"),TRIM('MEP-CAD'!$E1664) &amp; IF('MEP-CAD'!$B1664="",""," ("&amp;'MEP-CAD'!$B1664&amp;")")),IF('MEP-CAD'!$F1664="", TRIM('MEP-CAD'!$E1664), IF('MEP-CAD'!$E1664="",'MEP-CAD'!$D1664,TRIM('MEP-CAD'!$E1664))&amp; IF('MEP-CAD'!$F1664="", " Qté.:"&amp;VLOOKUP('MEP-CAD'!$B1664,'MEP-CAD'!$AU:$AV,2,0)," ("&amp;'MEP-CAD'!$B1664&amp;")"&amp;" Qté.:"&amp;VLOOKUP('MEP-CAD'!$B1664,'MEP-CAD'!$AU:$AV,2,0)))))</f>
        <v>VIDE</v>
      </c>
      <c r="S1664" s="21">
        <f>ROUND('MEP-CAD'!$X1664,2)</f>
        <v>0</v>
      </c>
      <c r="T1664" s="21">
        <f>'MEP-CAD'!$H1664</f>
        <v>0</v>
      </c>
    </row>
    <row r="1665" spans="2:20" ht="20.7" thickBot="1" x14ac:dyDescent="0.6">
      <c r="B1665" s="73" t="str">
        <f t="shared" si="60"/>
        <v/>
      </c>
      <c r="C1665" s="73" t="str">
        <f t="shared" si="61"/>
        <v/>
      </c>
      <c r="D1665" s="70" t="str">
        <f t="shared" si="62"/>
        <v/>
      </c>
      <c r="Q1665" s="15" t="str">
        <f>IF(TRIM('MEP-CAD'!$C1665)="","",IF(LEFT('MEP-CAD'!$C1665,2)="99",'MEP-CAD'!$C1665,IF(LEN('MEP-CAD'!$C1665)=5,'MEP-CAD'!$C1665&amp;"0",'MEP-CAD'!$C1665)))</f>
        <v/>
      </c>
      <c r="R1665" s="36" t="str">
        <f>IF($Q1665="","VIDE",IF('MEP-CAD'!$G1665="",IF('MEP-CAD'!$E1665="",'MEP-CAD'!$D1665 &amp;IF('MEP-CAD'!$B1665="",""," ("&amp;'MEP-CAD'!$B1665&amp;")"),TRIM('MEP-CAD'!$E1665) &amp; IF('MEP-CAD'!$B1665="",""," ("&amp;'MEP-CAD'!$B1665&amp;")")),IF('MEP-CAD'!$F1665="", TRIM('MEP-CAD'!$E1665), IF('MEP-CAD'!$E1665="",'MEP-CAD'!$D1665,TRIM('MEP-CAD'!$E1665))&amp; IF('MEP-CAD'!$F1665="", " Qté.:"&amp;VLOOKUP('MEP-CAD'!$B1665,'MEP-CAD'!$AU:$AV,2,0)," ("&amp;'MEP-CAD'!$B1665&amp;")"&amp;" Qté.:"&amp;VLOOKUP('MEP-CAD'!$B1665,'MEP-CAD'!$AU:$AV,2,0)))))</f>
        <v>VIDE</v>
      </c>
      <c r="S1665" s="21">
        <f>ROUND('MEP-CAD'!$X1665,2)</f>
        <v>0</v>
      </c>
      <c r="T1665" s="21">
        <f>'MEP-CAD'!$H1665</f>
        <v>0</v>
      </c>
    </row>
    <row r="1666" spans="2:20" ht="20.7" thickBot="1" x14ac:dyDescent="0.6">
      <c r="B1666" s="73" t="str">
        <f t="shared" si="60"/>
        <v/>
      </c>
      <c r="C1666" s="73" t="str">
        <f t="shared" si="61"/>
        <v/>
      </c>
      <c r="D1666" s="70" t="str">
        <f t="shared" si="62"/>
        <v/>
      </c>
      <c r="Q1666" s="15" t="str">
        <f>IF(TRIM('MEP-CAD'!$C1666)="","",IF(LEFT('MEP-CAD'!$C1666,2)="99",'MEP-CAD'!$C1666,IF(LEN('MEP-CAD'!$C1666)=5,'MEP-CAD'!$C1666&amp;"0",'MEP-CAD'!$C1666)))</f>
        <v/>
      </c>
      <c r="R1666" s="36" t="str">
        <f>IF($Q1666="","VIDE",IF('MEP-CAD'!$G1666="",IF('MEP-CAD'!$E1666="",'MEP-CAD'!$D1666 &amp;IF('MEP-CAD'!$B1666="",""," ("&amp;'MEP-CAD'!$B1666&amp;")"),TRIM('MEP-CAD'!$E1666) &amp; IF('MEP-CAD'!$B1666="",""," ("&amp;'MEP-CAD'!$B1666&amp;")")),IF('MEP-CAD'!$F1666="", TRIM('MEP-CAD'!$E1666), IF('MEP-CAD'!$E1666="",'MEP-CAD'!$D1666,TRIM('MEP-CAD'!$E1666))&amp; IF('MEP-CAD'!$F1666="", " Qté.:"&amp;VLOOKUP('MEP-CAD'!$B1666,'MEP-CAD'!$AU:$AV,2,0)," ("&amp;'MEP-CAD'!$B1666&amp;")"&amp;" Qté.:"&amp;VLOOKUP('MEP-CAD'!$B1666,'MEP-CAD'!$AU:$AV,2,0)))))</f>
        <v>VIDE</v>
      </c>
      <c r="S1666" s="21">
        <f>ROUND('MEP-CAD'!$X1666,2)</f>
        <v>0</v>
      </c>
      <c r="T1666" s="21">
        <f>'MEP-CAD'!$H1666</f>
        <v>0</v>
      </c>
    </row>
    <row r="1667" spans="2:20" ht="20.7" thickBot="1" x14ac:dyDescent="0.6">
      <c r="B1667" s="73" t="str">
        <f t="shared" si="60"/>
        <v/>
      </c>
      <c r="C1667" s="73" t="str">
        <f t="shared" si="61"/>
        <v/>
      </c>
      <c r="D1667" s="70" t="str">
        <f t="shared" si="62"/>
        <v/>
      </c>
      <c r="Q1667" s="15" t="str">
        <f>IF(TRIM('MEP-CAD'!$C1667)="","",IF(LEFT('MEP-CAD'!$C1667,2)="99",'MEP-CAD'!$C1667,IF(LEN('MEP-CAD'!$C1667)=5,'MEP-CAD'!$C1667&amp;"0",'MEP-CAD'!$C1667)))</f>
        <v/>
      </c>
      <c r="R1667" s="36" t="str">
        <f>IF($Q1667="","VIDE",IF('MEP-CAD'!$G1667="",IF('MEP-CAD'!$E1667="",'MEP-CAD'!$D1667 &amp;IF('MEP-CAD'!$B1667="",""," ("&amp;'MEP-CAD'!$B1667&amp;")"),TRIM('MEP-CAD'!$E1667) &amp; IF('MEP-CAD'!$B1667="",""," ("&amp;'MEP-CAD'!$B1667&amp;")")),IF('MEP-CAD'!$F1667="", TRIM('MEP-CAD'!$E1667), IF('MEP-CAD'!$E1667="",'MEP-CAD'!$D1667,TRIM('MEP-CAD'!$E1667))&amp; IF('MEP-CAD'!$F1667="", " Qté.:"&amp;VLOOKUP('MEP-CAD'!$B1667,'MEP-CAD'!$AU:$AV,2,0)," ("&amp;'MEP-CAD'!$B1667&amp;")"&amp;" Qté.:"&amp;VLOOKUP('MEP-CAD'!$B1667,'MEP-CAD'!$AU:$AV,2,0)))))</f>
        <v>VIDE</v>
      </c>
      <c r="S1667" s="21">
        <f>ROUND('MEP-CAD'!$X1667,2)</f>
        <v>0</v>
      </c>
      <c r="T1667" s="21">
        <f>'MEP-CAD'!$H1667</f>
        <v>0</v>
      </c>
    </row>
    <row r="1668" spans="2:20" ht="20.7" thickBot="1" x14ac:dyDescent="0.6">
      <c r="B1668" s="73" t="str">
        <f t="shared" si="60"/>
        <v/>
      </c>
      <c r="C1668" s="73" t="str">
        <f t="shared" si="61"/>
        <v/>
      </c>
      <c r="D1668" s="70" t="str">
        <f t="shared" si="62"/>
        <v/>
      </c>
      <c r="Q1668" s="15" t="str">
        <f>IF(TRIM('MEP-CAD'!$C1668)="","",IF(LEFT('MEP-CAD'!$C1668,2)="99",'MEP-CAD'!$C1668,IF(LEN('MEP-CAD'!$C1668)=5,'MEP-CAD'!$C1668&amp;"0",'MEP-CAD'!$C1668)))</f>
        <v/>
      </c>
      <c r="R1668" s="36" t="str">
        <f>IF($Q1668="","VIDE",IF('MEP-CAD'!$G1668="",IF('MEP-CAD'!$E1668="",'MEP-CAD'!$D1668 &amp;IF('MEP-CAD'!$B1668="",""," ("&amp;'MEP-CAD'!$B1668&amp;")"),TRIM('MEP-CAD'!$E1668) &amp; IF('MEP-CAD'!$B1668="",""," ("&amp;'MEP-CAD'!$B1668&amp;")")),IF('MEP-CAD'!$F1668="", TRIM('MEP-CAD'!$E1668), IF('MEP-CAD'!$E1668="",'MEP-CAD'!$D1668,TRIM('MEP-CAD'!$E1668))&amp; IF('MEP-CAD'!$F1668="", " Qté.:"&amp;VLOOKUP('MEP-CAD'!$B1668,'MEP-CAD'!$AU:$AV,2,0)," ("&amp;'MEP-CAD'!$B1668&amp;")"&amp;" Qté.:"&amp;VLOOKUP('MEP-CAD'!$B1668,'MEP-CAD'!$AU:$AV,2,0)))))</f>
        <v>VIDE</v>
      </c>
      <c r="S1668" s="21">
        <f>ROUND('MEP-CAD'!$X1668,2)</f>
        <v>0</v>
      </c>
      <c r="T1668" s="21">
        <f>'MEP-CAD'!$H1668</f>
        <v>0</v>
      </c>
    </row>
    <row r="1669" spans="2:20" ht="20.7" thickBot="1" x14ac:dyDescent="0.6">
      <c r="B1669" s="73" t="str">
        <f t="shared" si="60"/>
        <v/>
      </c>
      <c r="C1669" s="73" t="str">
        <f t="shared" si="61"/>
        <v/>
      </c>
      <c r="D1669" s="70" t="str">
        <f t="shared" si="62"/>
        <v/>
      </c>
      <c r="Q1669" s="15" t="str">
        <f>IF(TRIM('MEP-CAD'!$C1669)="","",IF(LEFT('MEP-CAD'!$C1669,2)="99",'MEP-CAD'!$C1669,IF(LEN('MEP-CAD'!$C1669)=5,'MEP-CAD'!$C1669&amp;"0",'MEP-CAD'!$C1669)))</f>
        <v/>
      </c>
      <c r="R1669" s="36" t="str">
        <f>IF($Q1669="","VIDE",IF('MEP-CAD'!$G1669="",IF('MEP-CAD'!$E1669="",'MEP-CAD'!$D1669 &amp;IF('MEP-CAD'!$B1669="",""," ("&amp;'MEP-CAD'!$B1669&amp;")"),TRIM('MEP-CAD'!$E1669) &amp; IF('MEP-CAD'!$B1669="",""," ("&amp;'MEP-CAD'!$B1669&amp;")")),IF('MEP-CAD'!$F1669="", TRIM('MEP-CAD'!$E1669), IF('MEP-CAD'!$E1669="",'MEP-CAD'!$D1669,TRIM('MEP-CAD'!$E1669))&amp; IF('MEP-CAD'!$F1669="", " Qté.:"&amp;VLOOKUP('MEP-CAD'!$B1669,'MEP-CAD'!$AU:$AV,2,0)," ("&amp;'MEP-CAD'!$B1669&amp;")"&amp;" Qté.:"&amp;VLOOKUP('MEP-CAD'!$B1669,'MEP-CAD'!$AU:$AV,2,0)))))</f>
        <v>VIDE</v>
      </c>
      <c r="S1669" s="21">
        <f>ROUND('MEP-CAD'!$X1669,2)</f>
        <v>0</v>
      </c>
      <c r="T1669" s="21">
        <f>'MEP-CAD'!$H1669</f>
        <v>0</v>
      </c>
    </row>
    <row r="1670" spans="2:20" ht="20.7" thickBot="1" x14ac:dyDescent="0.6">
      <c r="B1670" s="73" t="str">
        <f t="shared" si="60"/>
        <v/>
      </c>
      <c r="C1670" s="73" t="str">
        <f t="shared" si="61"/>
        <v/>
      </c>
      <c r="D1670" s="70" t="str">
        <f t="shared" si="62"/>
        <v/>
      </c>
      <c r="Q1670" s="15" t="str">
        <f>IF(TRIM('MEP-CAD'!$C1670)="","",IF(LEFT('MEP-CAD'!$C1670,2)="99",'MEP-CAD'!$C1670,IF(LEN('MEP-CAD'!$C1670)=5,'MEP-CAD'!$C1670&amp;"0",'MEP-CAD'!$C1670)))</f>
        <v/>
      </c>
      <c r="R1670" s="36" t="str">
        <f>IF($Q1670="","VIDE",IF('MEP-CAD'!$G1670="",IF('MEP-CAD'!$E1670="",'MEP-CAD'!$D1670 &amp;IF('MEP-CAD'!$B1670="",""," ("&amp;'MEP-CAD'!$B1670&amp;")"),TRIM('MEP-CAD'!$E1670) &amp; IF('MEP-CAD'!$B1670="",""," ("&amp;'MEP-CAD'!$B1670&amp;")")),IF('MEP-CAD'!$F1670="", TRIM('MEP-CAD'!$E1670), IF('MEP-CAD'!$E1670="",'MEP-CAD'!$D1670,TRIM('MEP-CAD'!$E1670))&amp; IF('MEP-CAD'!$F1670="", " Qté.:"&amp;VLOOKUP('MEP-CAD'!$B1670,'MEP-CAD'!$AU:$AV,2,0)," ("&amp;'MEP-CAD'!$B1670&amp;")"&amp;" Qté.:"&amp;VLOOKUP('MEP-CAD'!$B1670,'MEP-CAD'!$AU:$AV,2,0)))))</f>
        <v>VIDE</v>
      </c>
      <c r="S1670" s="21">
        <f>ROUND('MEP-CAD'!$X1670,2)</f>
        <v>0</v>
      </c>
      <c r="T1670" s="21">
        <f>'MEP-CAD'!$H1670</f>
        <v>0</v>
      </c>
    </row>
    <row r="1671" spans="2:20" ht="20.7" thickBot="1" x14ac:dyDescent="0.6">
      <c r="B1671" s="73" t="str">
        <f t="shared" si="60"/>
        <v/>
      </c>
      <c r="C1671" s="73" t="str">
        <f t="shared" si="61"/>
        <v/>
      </c>
      <c r="D1671" s="70" t="str">
        <f t="shared" si="62"/>
        <v/>
      </c>
      <c r="Q1671" s="15" t="str">
        <f>IF(TRIM('MEP-CAD'!$C1671)="","",IF(LEFT('MEP-CAD'!$C1671,2)="99",'MEP-CAD'!$C1671,IF(LEN('MEP-CAD'!$C1671)=5,'MEP-CAD'!$C1671&amp;"0",'MEP-CAD'!$C1671)))</f>
        <v/>
      </c>
      <c r="R1671" s="36" t="str">
        <f>IF($Q1671="","VIDE",IF('MEP-CAD'!$G1671="",IF('MEP-CAD'!$E1671="",'MEP-CAD'!$D1671 &amp;IF('MEP-CAD'!$B1671="",""," ("&amp;'MEP-CAD'!$B1671&amp;")"),TRIM('MEP-CAD'!$E1671) &amp; IF('MEP-CAD'!$B1671="",""," ("&amp;'MEP-CAD'!$B1671&amp;")")),IF('MEP-CAD'!$F1671="", TRIM('MEP-CAD'!$E1671), IF('MEP-CAD'!$E1671="",'MEP-CAD'!$D1671,TRIM('MEP-CAD'!$E1671))&amp; IF('MEP-CAD'!$F1671="", " Qté.:"&amp;VLOOKUP('MEP-CAD'!$B1671,'MEP-CAD'!$AU:$AV,2,0)," ("&amp;'MEP-CAD'!$B1671&amp;")"&amp;" Qté.:"&amp;VLOOKUP('MEP-CAD'!$B1671,'MEP-CAD'!$AU:$AV,2,0)))))</f>
        <v>VIDE</v>
      </c>
      <c r="S1671" s="21">
        <f>ROUND('MEP-CAD'!$X1671,2)</f>
        <v>0</v>
      </c>
      <c r="T1671" s="21">
        <f>'MEP-CAD'!$H1671</f>
        <v>0</v>
      </c>
    </row>
    <row r="1672" spans="2:20" ht="20.7" thickBot="1" x14ac:dyDescent="0.6">
      <c r="B1672" s="73" t="str">
        <f t="shared" si="60"/>
        <v/>
      </c>
      <c r="C1672" s="73" t="str">
        <f t="shared" si="61"/>
        <v/>
      </c>
      <c r="D1672" s="70" t="str">
        <f t="shared" si="62"/>
        <v/>
      </c>
      <c r="Q1672" s="15" t="str">
        <f>IF(TRIM('MEP-CAD'!$C1672)="","",IF(LEFT('MEP-CAD'!$C1672,2)="99",'MEP-CAD'!$C1672,IF(LEN('MEP-CAD'!$C1672)=5,'MEP-CAD'!$C1672&amp;"0",'MEP-CAD'!$C1672)))</f>
        <v/>
      </c>
      <c r="R1672" s="36" t="str">
        <f>IF($Q1672="","VIDE",IF('MEP-CAD'!$G1672="",IF('MEP-CAD'!$E1672="",'MEP-CAD'!$D1672 &amp;IF('MEP-CAD'!$B1672="",""," ("&amp;'MEP-CAD'!$B1672&amp;")"),TRIM('MEP-CAD'!$E1672) &amp; IF('MEP-CAD'!$B1672="",""," ("&amp;'MEP-CAD'!$B1672&amp;")")),IF('MEP-CAD'!$F1672="", TRIM('MEP-CAD'!$E1672), IF('MEP-CAD'!$E1672="",'MEP-CAD'!$D1672,TRIM('MEP-CAD'!$E1672))&amp; IF('MEP-CAD'!$F1672="", " Qté.:"&amp;VLOOKUP('MEP-CAD'!$B1672,'MEP-CAD'!$AU:$AV,2,0)," ("&amp;'MEP-CAD'!$B1672&amp;")"&amp;" Qté.:"&amp;VLOOKUP('MEP-CAD'!$B1672,'MEP-CAD'!$AU:$AV,2,0)))))</f>
        <v>VIDE</v>
      </c>
      <c r="S1672" s="21">
        <f>ROUND('MEP-CAD'!$X1672,2)</f>
        <v>0</v>
      </c>
      <c r="T1672" s="21">
        <f>'MEP-CAD'!$H1672</f>
        <v>0</v>
      </c>
    </row>
    <row r="1673" spans="2:20" ht="20.7" thickBot="1" x14ac:dyDescent="0.6">
      <c r="B1673" s="73" t="str">
        <f t="shared" si="60"/>
        <v/>
      </c>
      <c r="C1673" s="73" t="str">
        <f t="shared" si="61"/>
        <v/>
      </c>
      <c r="D1673" s="70" t="str">
        <f t="shared" si="62"/>
        <v/>
      </c>
      <c r="Q1673" s="15" t="str">
        <f>IF(TRIM('MEP-CAD'!$C1673)="","",IF(LEFT('MEP-CAD'!$C1673,2)="99",'MEP-CAD'!$C1673,IF(LEN('MEP-CAD'!$C1673)=5,'MEP-CAD'!$C1673&amp;"0",'MEP-CAD'!$C1673)))</f>
        <v/>
      </c>
      <c r="R1673" s="36" t="str">
        <f>IF($Q1673="","VIDE",IF('MEP-CAD'!$G1673="",IF('MEP-CAD'!$E1673="",'MEP-CAD'!$D1673 &amp;IF('MEP-CAD'!$B1673="",""," ("&amp;'MEP-CAD'!$B1673&amp;")"),TRIM('MEP-CAD'!$E1673) &amp; IF('MEP-CAD'!$B1673="",""," ("&amp;'MEP-CAD'!$B1673&amp;")")),IF('MEP-CAD'!$F1673="", TRIM('MEP-CAD'!$E1673), IF('MEP-CAD'!$E1673="",'MEP-CAD'!$D1673,TRIM('MEP-CAD'!$E1673))&amp; IF('MEP-CAD'!$F1673="", " Qté.:"&amp;VLOOKUP('MEP-CAD'!$B1673,'MEP-CAD'!$AU:$AV,2,0)," ("&amp;'MEP-CAD'!$B1673&amp;")"&amp;" Qté.:"&amp;VLOOKUP('MEP-CAD'!$B1673,'MEP-CAD'!$AU:$AV,2,0)))))</f>
        <v>VIDE</v>
      </c>
      <c r="S1673" s="21">
        <f>ROUND('MEP-CAD'!$X1673,2)</f>
        <v>0</v>
      </c>
      <c r="T1673" s="21">
        <f>'MEP-CAD'!$H1673</f>
        <v>0</v>
      </c>
    </row>
    <row r="1674" spans="2:20" ht="20.7" thickBot="1" x14ac:dyDescent="0.6">
      <c r="B1674" s="73" t="str">
        <f t="shared" si="60"/>
        <v/>
      </c>
      <c r="C1674" s="73" t="str">
        <f t="shared" si="61"/>
        <v/>
      </c>
      <c r="D1674" s="70" t="str">
        <f t="shared" si="62"/>
        <v/>
      </c>
      <c r="Q1674" s="15" t="str">
        <f>IF(TRIM('MEP-CAD'!$C1674)="","",IF(LEFT('MEP-CAD'!$C1674,2)="99",'MEP-CAD'!$C1674,IF(LEN('MEP-CAD'!$C1674)=5,'MEP-CAD'!$C1674&amp;"0",'MEP-CAD'!$C1674)))</f>
        <v/>
      </c>
      <c r="R1674" s="36" t="str">
        <f>IF($Q1674="","VIDE",IF('MEP-CAD'!$G1674="",IF('MEP-CAD'!$E1674="",'MEP-CAD'!$D1674 &amp;IF('MEP-CAD'!$B1674="",""," ("&amp;'MEP-CAD'!$B1674&amp;")"),TRIM('MEP-CAD'!$E1674) &amp; IF('MEP-CAD'!$B1674="",""," ("&amp;'MEP-CAD'!$B1674&amp;")")),IF('MEP-CAD'!$F1674="", TRIM('MEP-CAD'!$E1674), IF('MEP-CAD'!$E1674="",'MEP-CAD'!$D1674,TRIM('MEP-CAD'!$E1674))&amp; IF('MEP-CAD'!$F1674="", " Qté.:"&amp;VLOOKUP('MEP-CAD'!$B1674,'MEP-CAD'!$AU:$AV,2,0)," ("&amp;'MEP-CAD'!$B1674&amp;")"&amp;" Qté.:"&amp;VLOOKUP('MEP-CAD'!$B1674,'MEP-CAD'!$AU:$AV,2,0)))))</f>
        <v>VIDE</v>
      </c>
      <c r="S1674" s="21">
        <f>ROUND('MEP-CAD'!$X1674,2)</f>
        <v>0</v>
      </c>
      <c r="T1674" s="21">
        <f>'MEP-CAD'!$H1674</f>
        <v>0</v>
      </c>
    </row>
    <row r="1675" spans="2:20" ht="20.7" thickBot="1" x14ac:dyDescent="0.6">
      <c r="B1675" s="73" t="str">
        <f t="shared" si="60"/>
        <v/>
      </c>
      <c r="C1675" s="73" t="str">
        <f t="shared" si="61"/>
        <v/>
      </c>
      <c r="D1675" s="70" t="str">
        <f t="shared" si="62"/>
        <v/>
      </c>
      <c r="Q1675" s="15" t="str">
        <f>IF(TRIM('MEP-CAD'!$C1675)="","",IF(LEFT('MEP-CAD'!$C1675,2)="99",'MEP-CAD'!$C1675,IF(LEN('MEP-CAD'!$C1675)=5,'MEP-CAD'!$C1675&amp;"0",'MEP-CAD'!$C1675)))</f>
        <v/>
      </c>
      <c r="R1675" s="36" t="str">
        <f>IF($Q1675="","VIDE",IF('MEP-CAD'!$G1675="",IF('MEP-CAD'!$E1675="",'MEP-CAD'!$D1675 &amp;IF('MEP-CAD'!$B1675="",""," ("&amp;'MEP-CAD'!$B1675&amp;")"),TRIM('MEP-CAD'!$E1675) &amp; IF('MEP-CAD'!$B1675="",""," ("&amp;'MEP-CAD'!$B1675&amp;")")),IF('MEP-CAD'!$F1675="", TRIM('MEP-CAD'!$E1675), IF('MEP-CAD'!$E1675="",'MEP-CAD'!$D1675,TRIM('MEP-CAD'!$E1675))&amp; IF('MEP-CAD'!$F1675="", " Qté.:"&amp;VLOOKUP('MEP-CAD'!$B1675,'MEP-CAD'!$AU:$AV,2,0)," ("&amp;'MEP-CAD'!$B1675&amp;")"&amp;" Qté.:"&amp;VLOOKUP('MEP-CAD'!$B1675,'MEP-CAD'!$AU:$AV,2,0)))))</f>
        <v>VIDE</v>
      </c>
      <c r="S1675" s="21">
        <f>ROUND('MEP-CAD'!$X1675,2)</f>
        <v>0</v>
      </c>
      <c r="T1675" s="21">
        <f>'MEP-CAD'!$H1675</f>
        <v>0</v>
      </c>
    </row>
    <row r="1676" spans="2:20" ht="20.7" thickBot="1" x14ac:dyDescent="0.6">
      <c r="B1676" s="73" t="str">
        <f t="shared" si="60"/>
        <v/>
      </c>
      <c r="C1676" s="73" t="str">
        <f t="shared" si="61"/>
        <v/>
      </c>
      <c r="D1676" s="70" t="str">
        <f t="shared" si="62"/>
        <v/>
      </c>
      <c r="Q1676" s="15" t="str">
        <f>IF(TRIM('MEP-CAD'!$C1676)="","",IF(LEFT('MEP-CAD'!$C1676,2)="99",'MEP-CAD'!$C1676,IF(LEN('MEP-CAD'!$C1676)=5,'MEP-CAD'!$C1676&amp;"0",'MEP-CAD'!$C1676)))</f>
        <v/>
      </c>
      <c r="R1676" s="36" t="str">
        <f>IF($Q1676="","VIDE",IF('MEP-CAD'!$G1676="",IF('MEP-CAD'!$E1676="",'MEP-CAD'!$D1676 &amp;IF('MEP-CAD'!$B1676="",""," ("&amp;'MEP-CAD'!$B1676&amp;")"),TRIM('MEP-CAD'!$E1676) &amp; IF('MEP-CAD'!$B1676="",""," ("&amp;'MEP-CAD'!$B1676&amp;")")),IF('MEP-CAD'!$F1676="", TRIM('MEP-CAD'!$E1676), IF('MEP-CAD'!$E1676="",'MEP-CAD'!$D1676,TRIM('MEP-CAD'!$E1676))&amp; IF('MEP-CAD'!$F1676="", " Qté.:"&amp;VLOOKUP('MEP-CAD'!$B1676,'MEP-CAD'!$AU:$AV,2,0)," ("&amp;'MEP-CAD'!$B1676&amp;")"&amp;" Qté.:"&amp;VLOOKUP('MEP-CAD'!$B1676,'MEP-CAD'!$AU:$AV,2,0)))))</f>
        <v>VIDE</v>
      </c>
      <c r="S1676" s="21">
        <f>ROUND('MEP-CAD'!$X1676,2)</f>
        <v>0</v>
      </c>
      <c r="T1676" s="21">
        <f>'MEP-CAD'!$H1676</f>
        <v>0</v>
      </c>
    </row>
    <row r="1677" spans="2:20" ht="20.7" thickBot="1" x14ac:dyDescent="0.6">
      <c r="B1677" s="73" t="str">
        <f t="shared" si="60"/>
        <v/>
      </c>
      <c r="C1677" s="73" t="str">
        <f t="shared" si="61"/>
        <v/>
      </c>
      <c r="D1677" s="70" t="str">
        <f t="shared" si="62"/>
        <v/>
      </c>
      <c r="Q1677" s="15" t="str">
        <f>IF(TRIM('MEP-CAD'!$C1677)="","",IF(LEFT('MEP-CAD'!$C1677,2)="99",'MEP-CAD'!$C1677,IF(LEN('MEP-CAD'!$C1677)=5,'MEP-CAD'!$C1677&amp;"0",'MEP-CAD'!$C1677)))</f>
        <v/>
      </c>
      <c r="R1677" s="36" t="str">
        <f>IF($Q1677="","VIDE",IF('MEP-CAD'!$G1677="",IF('MEP-CAD'!$E1677="",'MEP-CAD'!$D1677 &amp;IF('MEP-CAD'!$B1677="",""," ("&amp;'MEP-CAD'!$B1677&amp;")"),TRIM('MEP-CAD'!$E1677) &amp; IF('MEP-CAD'!$B1677="",""," ("&amp;'MEP-CAD'!$B1677&amp;")")),IF('MEP-CAD'!$F1677="", TRIM('MEP-CAD'!$E1677), IF('MEP-CAD'!$E1677="",'MEP-CAD'!$D1677,TRIM('MEP-CAD'!$E1677))&amp; IF('MEP-CAD'!$F1677="", " Qté.:"&amp;VLOOKUP('MEP-CAD'!$B1677,'MEP-CAD'!$AU:$AV,2,0)," ("&amp;'MEP-CAD'!$B1677&amp;")"&amp;" Qté.:"&amp;VLOOKUP('MEP-CAD'!$B1677,'MEP-CAD'!$AU:$AV,2,0)))))</f>
        <v>VIDE</v>
      </c>
      <c r="S1677" s="21">
        <f>ROUND('MEP-CAD'!$X1677,2)</f>
        <v>0</v>
      </c>
      <c r="T1677" s="21">
        <f>'MEP-CAD'!$H1677</f>
        <v>0</v>
      </c>
    </row>
    <row r="1678" spans="2:20" ht="20.7" thickBot="1" x14ac:dyDescent="0.6">
      <c r="B1678" s="73" t="str">
        <f t="shared" si="60"/>
        <v/>
      </c>
      <c r="C1678" s="73" t="str">
        <f t="shared" si="61"/>
        <v/>
      </c>
      <c r="D1678" s="70" t="str">
        <f t="shared" si="62"/>
        <v/>
      </c>
      <c r="Q1678" s="15" t="str">
        <f>IF(TRIM('MEP-CAD'!$C1678)="","",IF(LEFT('MEP-CAD'!$C1678,2)="99",'MEP-CAD'!$C1678,IF(LEN('MEP-CAD'!$C1678)=5,'MEP-CAD'!$C1678&amp;"0",'MEP-CAD'!$C1678)))</f>
        <v/>
      </c>
      <c r="R1678" s="36" t="str">
        <f>IF($Q1678="","VIDE",IF('MEP-CAD'!$G1678="",IF('MEP-CAD'!$E1678="",'MEP-CAD'!$D1678 &amp;IF('MEP-CAD'!$B1678="",""," ("&amp;'MEP-CAD'!$B1678&amp;")"),TRIM('MEP-CAD'!$E1678) &amp; IF('MEP-CAD'!$B1678="",""," ("&amp;'MEP-CAD'!$B1678&amp;")")),IF('MEP-CAD'!$F1678="", TRIM('MEP-CAD'!$E1678), IF('MEP-CAD'!$E1678="",'MEP-CAD'!$D1678,TRIM('MEP-CAD'!$E1678))&amp; IF('MEP-CAD'!$F1678="", " Qté.:"&amp;VLOOKUP('MEP-CAD'!$B1678,'MEP-CAD'!$AU:$AV,2,0)," ("&amp;'MEP-CAD'!$B1678&amp;")"&amp;" Qté.:"&amp;VLOOKUP('MEP-CAD'!$B1678,'MEP-CAD'!$AU:$AV,2,0)))))</f>
        <v>VIDE</v>
      </c>
      <c r="S1678" s="21">
        <f>ROUND('MEP-CAD'!$X1678,2)</f>
        <v>0</v>
      </c>
      <c r="T1678" s="21">
        <f>'MEP-CAD'!$H1678</f>
        <v>0</v>
      </c>
    </row>
    <row r="1679" spans="2:20" ht="20.7" thickBot="1" x14ac:dyDescent="0.6">
      <c r="B1679" s="73" t="str">
        <f t="shared" si="60"/>
        <v/>
      </c>
      <c r="C1679" s="73" t="str">
        <f t="shared" si="61"/>
        <v/>
      </c>
      <c r="D1679" s="70" t="str">
        <f t="shared" si="62"/>
        <v/>
      </c>
      <c r="Q1679" s="15" t="str">
        <f>IF(TRIM('MEP-CAD'!$C1679)="","",IF(LEFT('MEP-CAD'!$C1679,2)="99",'MEP-CAD'!$C1679,IF(LEN('MEP-CAD'!$C1679)=5,'MEP-CAD'!$C1679&amp;"0",'MEP-CAD'!$C1679)))</f>
        <v/>
      </c>
      <c r="R1679" s="36" t="str">
        <f>IF($Q1679="","VIDE",IF('MEP-CAD'!$G1679="",IF('MEP-CAD'!$E1679="",'MEP-CAD'!$D1679 &amp;IF('MEP-CAD'!$B1679="",""," ("&amp;'MEP-CAD'!$B1679&amp;")"),TRIM('MEP-CAD'!$E1679) &amp; IF('MEP-CAD'!$B1679="",""," ("&amp;'MEP-CAD'!$B1679&amp;")")),IF('MEP-CAD'!$F1679="", TRIM('MEP-CAD'!$E1679), IF('MEP-CAD'!$E1679="",'MEP-CAD'!$D1679,TRIM('MEP-CAD'!$E1679))&amp; IF('MEP-CAD'!$F1679="", " Qté.:"&amp;VLOOKUP('MEP-CAD'!$B1679,'MEP-CAD'!$AU:$AV,2,0)," ("&amp;'MEP-CAD'!$B1679&amp;")"&amp;" Qté.:"&amp;VLOOKUP('MEP-CAD'!$B1679,'MEP-CAD'!$AU:$AV,2,0)))))</f>
        <v>VIDE</v>
      </c>
      <c r="S1679" s="21">
        <f>ROUND('MEP-CAD'!$X1679,2)</f>
        <v>0</v>
      </c>
      <c r="T1679" s="21">
        <f>'MEP-CAD'!$H1679</f>
        <v>0</v>
      </c>
    </row>
    <row r="1680" spans="2:20" ht="20.7" thickBot="1" x14ac:dyDescent="0.6">
      <c r="B1680" s="73" t="str">
        <f t="shared" si="60"/>
        <v/>
      </c>
      <c r="C1680" s="73" t="str">
        <f t="shared" si="61"/>
        <v/>
      </c>
      <c r="D1680" s="70" t="str">
        <f t="shared" si="62"/>
        <v/>
      </c>
      <c r="Q1680" s="15" t="str">
        <f>IF(TRIM('MEP-CAD'!$C1680)="","",IF(LEFT('MEP-CAD'!$C1680,2)="99",'MEP-CAD'!$C1680,IF(LEN('MEP-CAD'!$C1680)=5,'MEP-CAD'!$C1680&amp;"0",'MEP-CAD'!$C1680)))</f>
        <v/>
      </c>
      <c r="R1680" s="36" t="str">
        <f>IF($Q1680="","VIDE",IF('MEP-CAD'!$G1680="",IF('MEP-CAD'!$E1680="",'MEP-CAD'!$D1680 &amp;IF('MEP-CAD'!$B1680="",""," ("&amp;'MEP-CAD'!$B1680&amp;")"),TRIM('MEP-CAD'!$E1680) &amp; IF('MEP-CAD'!$B1680="",""," ("&amp;'MEP-CAD'!$B1680&amp;")")),IF('MEP-CAD'!$F1680="", TRIM('MEP-CAD'!$E1680), IF('MEP-CAD'!$E1680="",'MEP-CAD'!$D1680,TRIM('MEP-CAD'!$E1680))&amp; IF('MEP-CAD'!$F1680="", " Qté.:"&amp;VLOOKUP('MEP-CAD'!$B1680,'MEP-CAD'!$AU:$AV,2,0)," ("&amp;'MEP-CAD'!$B1680&amp;")"&amp;" Qté.:"&amp;VLOOKUP('MEP-CAD'!$B1680,'MEP-CAD'!$AU:$AV,2,0)))))</f>
        <v>VIDE</v>
      </c>
      <c r="S1680" s="21">
        <f>ROUND('MEP-CAD'!$X1680,2)</f>
        <v>0</v>
      </c>
      <c r="T1680" s="21">
        <f>'MEP-CAD'!$H1680</f>
        <v>0</v>
      </c>
    </row>
    <row r="1681" spans="2:20" ht="20.7" thickBot="1" x14ac:dyDescent="0.6">
      <c r="B1681" s="73" t="str">
        <f t="shared" si="60"/>
        <v/>
      </c>
      <c r="C1681" s="73" t="str">
        <f t="shared" si="61"/>
        <v/>
      </c>
      <c r="D1681" s="70" t="str">
        <f t="shared" si="62"/>
        <v/>
      </c>
      <c r="Q1681" s="15" t="str">
        <f>IF(TRIM('MEP-CAD'!$C1681)="","",IF(LEFT('MEP-CAD'!$C1681,2)="99",'MEP-CAD'!$C1681,IF(LEN('MEP-CAD'!$C1681)=5,'MEP-CAD'!$C1681&amp;"0",'MEP-CAD'!$C1681)))</f>
        <v/>
      </c>
      <c r="R1681" s="36" t="str">
        <f>IF($Q1681="","VIDE",IF('MEP-CAD'!$G1681="",IF('MEP-CAD'!$E1681="",'MEP-CAD'!$D1681 &amp;IF('MEP-CAD'!$B1681="",""," ("&amp;'MEP-CAD'!$B1681&amp;")"),TRIM('MEP-CAD'!$E1681) &amp; IF('MEP-CAD'!$B1681="",""," ("&amp;'MEP-CAD'!$B1681&amp;")")),IF('MEP-CAD'!$F1681="", TRIM('MEP-CAD'!$E1681), IF('MEP-CAD'!$E1681="",'MEP-CAD'!$D1681,TRIM('MEP-CAD'!$E1681))&amp; IF('MEP-CAD'!$F1681="", " Qté.:"&amp;VLOOKUP('MEP-CAD'!$B1681,'MEP-CAD'!$AU:$AV,2,0)," ("&amp;'MEP-CAD'!$B1681&amp;")"&amp;" Qté.:"&amp;VLOOKUP('MEP-CAD'!$B1681,'MEP-CAD'!$AU:$AV,2,0)))))</f>
        <v>VIDE</v>
      </c>
      <c r="S1681" s="21">
        <f>ROUND('MEP-CAD'!$X1681,2)</f>
        <v>0</v>
      </c>
      <c r="T1681" s="21">
        <f>'MEP-CAD'!$H1681</f>
        <v>0</v>
      </c>
    </row>
    <row r="1682" spans="2:20" ht="20.7" thickBot="1" x14ac:dyDescent="0.6">
      <c r="B1682" s="73" t="str">
        <f t="shared" si="60"/>
        <v/>
      </c>
      <c r="C1682" s="73" t="str">
        <f t="shared" si="61"/>
        <v/>
      </c>
      <c r="D1682" s="70" t="str">
        <f t="shared" si="62"/>
        <v/>
      </c>
      <c r="Q1682" s="15" t="str">
        <f>IF(TRIM('MEP-CAD'!$C1682)="","",IF(LEFT('MEP-CAD'!$C1682,2)="99",'MEP-CAD'!$C1682,IF(LEN('MEP-CAD'!$C1682)=5,'MEP-CAD'!$C1682&amp;"0",'MEP-CAD'!$C1682)))</f>
        <v/>
      </c>
      <c r="R1682" s="36" t="str">
        <f>IF($Q1682="","VIDE",IF('MEP-CAD'!$G1682="",IF('MEP-CAD'!$E1682="",'MEP-CAD'!$D1682 &amp;IF('MEP-CAD'!$B1682="",""," ("&amp;'MEP-CAD'!$B1682&amp;")"),TRIM('MEP-CAD'!$E1682) &amp; IF('MEP-CAD'!$B1682="",""," ("&amp;'MEP-CAD'!$B1682&amp;")")),IF('MEP-CAD'!$F1682="", TRIM('MEP-CAD'!$E1682), IF('MEP-CAD'!$E1682="",'MEP-CAD'!$D1682,TRIM('MEP-CAD'!$E1682))&amp; IF('MEP-CAD'!$F1682="", " Qté.:"&amp;VLOOKUP('MEP-CAD'!$B1682,'MEP-CAD'!$AU:$AV,2,0)," ("&amp;'MEP-CAD'!$B1682&amp;")"&amp;" Qté.:"&amp;VLOOKUP('MEP-CAD'!$B1682,'MEP-CAD'!$AU:$AV,2,0)))))</f>
        <v>VIDE</v>
      </c>
      <c r="S1682" s="21">
        <f>ROUND('MEP-CAD'!$X1682,2)</f>
        <v>0</v>
      </c>
      <c r="T1682" s="21">
        <f>'MEP-CAD'!$H1682</f>
        <v>0</v>
      </c>
    </row>
    <row r="1683" spans="2:20" ht="20.7" thickBot="1" x14ac:dyDescent="0.6">
      <c r="B1683" s="73" t="str">
        <f t="shared" si="60"/>
        <v/>
      </c>
      <c r="C1683" s="73" t="str">
        <f t="shared" si="61"/>
        <v/>
      </c>
      <c r="D1683" s="70" t="str">
        <f t="shared" si="62"/>
        <v/>
      </c>
      <c r="Q1683" s="15" t="str">
        <f>IF(TRIM('MEP-CAD'!$C1683)="","",IF(LEFT('MEP-CAD'!$C1683,2)="99",'MEP-CAD'!$C1683,IF(LEN('MEP-CAD'!$C1683)=5,'MEP-CAD'!$C1683&amp;"0",'MEP-CAD'!$C1683)))</f>
        <v/>
      </c>
      <c r="R1683" s="36" t="str">
        <f>IF($Q1683="","VIDE",IF('MEP-CAD'!$G1683="",IF('MEP-CAD'!$E1683="",'MEP-CAD'!$D1683 &amp;IF('MEP-CAD'!$B1683="",""," ("&amp;'MEP-CAD'!$B1683&amp;")"),TRIM('MEP-CAD'!$E1683) &amp; IF('MEP-CAD'!$B1683="",""," ("&amp;'MEP-CAD'!$B1683&amp;")")),IF('MEP-CAD'!$F1683="", TRIM('MEP-CAD'!$E1683), IF('MEP-CAD'!$E1683="",'MEP-CAD'!$D1683,TRIM('MEP-CAD'!$E1683))&amp; IF('MEP-CAD'!$F1683="", " Qté.:"&amp;VLOOKUP('MEP-CAD'!$B1683,'MEP-CAD'!$AU:$AV,2,0)," ("&amp;'MEP-CAD'!$B1683&amp;")"&amp;" Qté.:"&amp;VLOOKUP('MEP-CAD'!$B1683,'MEP-CAD'!$AU:$AV,2,0)))))</f>
        <v>VIDE</v>
      </c>
      <c r="S1683" s="21">
        <f>ROUND('MEP-CAD'!$X1683,2)</f>
        <v>0</v>
      </c>
      <c r="T1683" s="21">
        <f>'MEP-CAD'!$H1683</f>
        <v>0</v>
      </c>
    </row>
    <row r="1684" spans="2:20" ht="20.7" thickBot="1" x14ac:dyDescent="0.6">
      <c r="B1684" s="73" t="str">
        <f t="shared" si="60"/>
        <v/>
      </c>
      <c r="C1684" s="73" t="str">
        <f t="shared" si="61"/>
        <v/>
      </c>
      <c r="D1684" s="70" t="str">
        <f t="shared" si="62"/>
        <v/>
      </c>
      <c r="Q1684" s="15" t="str">
        <f>IF(TRIM('MEP-CAD'!$C1684)="","",IF(LEFT('MEP-CAD'!$C1684,2)="99",'MEP-CAD'!$C1684,IF(LEN('MEP-CAD'!$C1684)=5,'MEP-CAD'!$C1684&amp;"0",'MEP-CAD'!$C1684)))</f>
        <v/>
      </c>
      <c r="R1684" s="36" t="str">
        <f>IF($Q1684="","VIDE",IF('MEP-CAD'!$G1684="",IF('MEP-CAD'!$E1684="",'MEP-CAD'!$D1684 &amp;IF('MEP-CAD'!$B1684="",""," ("&amp;'MEP-CAD'!$B1684&amp;")"),TRIM('MEP-CAD'!$E1684) &amp; IF('MEP-CAD'!$B1684="",""," ("&amp;'MEP-CAD'!$B1684&amp;")")),IF('MEP-CAD'!$F1684="", TRIM('MEP-CAD'!$E1684), IF('MEP-CAD'!$E1684="",'MEP-CAD'!$D1684,TRIM('MEP-CAD'!$E1684))&amp; IF('MEP-CAD'!$F1684="", " Qté.:"&amp;VLOOKUP('MEP-CAD'!$B1684,'MEP-CAD'!$AU:$AV,2,0)," ("&amp;'MEP-CAD'!$B1684&amp;")"&amp;" Qté.:"&amp;VLOOKUP('MEP-CAD'!$B1684,'MEP-CAD'!$AU:$AV,2,0)))))</f>
        <v>VIDE</v>
      </c>
      <c r="S1684" s="21">
        <f>ROUND('MEP-CAD'!$X1684,2)</f>
        <v>0</v>
      </c>
      <c r="T1684" s="21">
        <f>'MEP-CAD'!$H1684</f>
        <v>0</v>
      </c>
    </row>
    <row r="1685" spans="2:20" ht="20.7" thickBot="1" x14ac:dyDescent="0.6">
      <c r="B1685" s="73" t="str">
        <f t="shared" si="60"/>
        <v/>
      </c>
      <c r="C1685" s="73" t="str">
        <f t="shared" si="61"/>
        <v/>
      </c>
      <c r="D1685" s="70" t="str">
        <f t="shared" si="62"/>
        <v/>
      </c>
      <c r="Q1685" s="15" t="str">
        <f>IF(TRIM('MEP-CAD'!$C1685)="","",IF(LEFT('MEP-CAD'!$C1685,2)="99",'MEP-CAD'!$C1685,IF(LEN('MEP-CAD'!$C1685)=5,'MEP-CAD'!$C1685&amp;"0",'MEP-CAD'!$C1685)))</f>
        <v/>
      </c>
      <c r="R1685" s="36" t="str">
        <f>IF($Q1685="","VIDE",IF('MEP-CAD'!$G1685="",IF('MEP-CAD'!$E1685="",'MEP-CAD'!$D1685 &amp;IF('MEP-CAD'!$B1685="",""," ("&amp;'MEP-CAD'!$B1685&amp;")"),TRIM('MEP-CAD'!$E1685) &amp; IF('MEP-CAD'!$B1685="",""," ("&amp;'MEP-CAD'!$B1685&amp;")")),IF('MEP-CAD'!$F1685="", TRIM('MEP-CAD'!$E1685), IF('MEP-CAD'!$E1685="",'MEP-CAD'!$D1685,TRIM('MEP-CAD'!$E1685))&amp; IF('MEP-CAD'!$F1685="", " Qté.:"&amp;VLOOKUP('MEP-CAD'!$B1685,'MEP-CAD'!$AU:$AV,2,0)," ("&amp;'MEP-CAD'!$B1685&amp;")"&amp;" Qté.:"&amp;VLOOKUP('MEP-CAD'!$B1685,'MEP-CAD'!$AU:$AV,2,0)))))</f>
        <v>VIDE</v>
      </c>
      <c r="S1685" s="21">
        <f>ROUND('MEP-CAD'!$X1685,2)</f>
        <v>0</v>
      </c>
      <c r="T1685" s="21">
        <f>'MEP-CAD'!$H1685</f>
        <v>0</v>
      </c>
    </row>
    <row r="1686" spans="2:20" ht="20.7" thickBot="1" x14ac:dyDescent="0.6">
      <c r="B1686" s="73" t="str">
        <f t="shared" si="60"/>
        <v/>
      </c>
      <c r="C1686" s="73" t="str">
        <f t="shared" si="61"/>
        <v/>
      </c>
      <c r="D1686" s="70" t="str">
        <f t="shared" si="62"/>
        <v/>
      </c>
      <c r="Q1686" s="15" t="str">
        <f>IF(TRIM('MEP-CAD'!$C1686)="","",IF(LEFT('MEP-CAD'!$C1686,2)="99",'MEP-CAD'!$C1686,IF(LEN('MEP-CAD'!$C1686)=5,'MEP-CAD'!$C1686&amp;"0",'MEP-CAD'!$C1686)))</f>
        <v/>
      </c>
      <c r="R1686" s="36" t="str">
        <f>IF($Q1686="","VIDE",IF('MEP-CAD'!$G1686="",IF('MEP-CAD'!$E1686="",'MEP-CAD'!$D1686 &amp;IF('MEP-CAD'!$B1686="",""," ("&amp;'MEP-CAD'!$B1686&amp;")"),TRIM('MEP-CAD'!$E1686) &amp; IF('MEP-CAD'!$B1686="",""," ("&amp;'MEP-CAD'!$B1686&amp;")")),IF('MEP-CAD'!$F1686="", TRIM('MEP-CAD'!$E1686), IF('MEP-CAD'!$E1686="",'MEP-CAD'!$D1686,TRIM('MEP-CAD'!$E1686))&amp; IF('MEP-CAD'!$F1686="", " Qté.:"&amp;VLOOKUP('MEP-CAD'!$B1686,'MEP-CAD'!$AU:$AV,2,0)," ("&amp;'MEP-CAD'!$B1686&amp;")"&amp;" Qté.:"&amp;VLOOKUP('MEP-CAD'!$B1686,'MEP-CAD'!$AU:$AV,2,0)))))</f>
        <v>VIDE</v>
      </c>
      <c r="S1686" s="21">
        <f>ROUND('MEP-CAD'!$X1686,2)</f>
        <v>0</v>
      </c>
      <c r="T1686" s="21">
        <f>'MEP-CAD'!$H1686</f>
        <v>0</v>
      </c>
    </row>
    <row r="1687" spans="2:20" ht="20.7" thickBot="1" x14ac:dyDescent="0.6">
      <c r="B1687" s="73" t="str">
        <f t="shared" si="60"/>
        <v/>
      </c>
      <c r="C1687" s="73" t="str">
        <f t="shared" si="61"/>
        <v/>
      </c>
      <c r="D1687" s="70" t="str">
        <f t="shared" si="62"/>
        <v/>
      </c>
      <c r="Q1687" s="15" t="str">
        <f>IF(TRIM('MEP-CAD'!$C1687)="","",IF(LEFT('MEP-CAD'!$C1687,2)="99",'MEP-CAD'!$C1687,IF(LEN('MEP-CAD'!$C1687)=5,'MEP-CAD'!$C1687&amp;"0",'MEP-CAD'!$C1687)))</f>
        <v/>
      </c>
      <c r="R1687" s="36" t="str">
        <f>IF($Q1687="","VIDE",IF('MEP-CAD'!$G1687="",IF('MEP-CAD'!$E1687="",'MEP-CAD'!$D1687 &amp;IF('MEP-CAD'!$B1687="",""," ("&amp;'MEP-CAD'!$B1687&amp;")"),TRIM('MEP-CAD'!$E1687) &amp; IF('MEP-CAD'!$B1687="",""," ("&amp;'MEP-CAD'!$B1687&amp;")")),IF('MEP-CAD'!$F1687="", TRIM('MEP-CAD'!$E1687), IF('MEP-CAD'!$E1687="",'MEP-CAD'!$D1687,TRIM('MEP-CAD'!$E1687))&amp; IF('MEP-CAD'!$F1687="", " Qté.:"&amp;VLOOKUP('MEP-CAD'!$B1687,'MEP-CAD'!$AU:$AV,2,0)," ("&amp;'MEP-CAD'!$B1687&amp;")"&amp;" Qté.:"&amp;VLOOKUP('MEP-CAD'!$B1687,'MEP-CAD'!$AU:$AV,2,0)))))</f>
        <v>VIDE</v>
      </c>
      <c r="S1687" s="21">
        <f>ROUND('MEP-CAD'!$X1687,2)</f>
        <v>0</v>
      </c>
      <c r="T1687" s="21">
        <f>'MEP-CAD'!$H1687</f>
        <v>0</v>
      </c>
    </row>
    <row r="1688" spans="2:20" ht="20.7" thickBot="1" x14ac:dyDescent="0.6">
      <c r="B1688" s="73" t="str">
        <f t="shared" si="60"/>
        <v/>
      </c>
      <c r="C1688" s="73" t="str">
        <f t="shared" si="61"/>
        <v/>
      </c>
      <c r="D1688" s="70" t="str">
        <f t="shared" si="62"/>
        <v/>
      </c>
      <c r="Q1688" s="15" t="str">
        <f>IF(TRIM('MEP-CAD'!$C1688)="","",IF(LEFT('MEP-CAD'!$C1688,2)="99",'MEP-CAD'!$C1688,IF(LEN('MEP-CAD'!$C1688)=5,'MEP-CAD'!$C1688&amp;"0",'MEP-CAD'!$C1688)))</f>
        <v/>
      </c>
      <c r="R1688" s="36" t="str">
        <f>IF($Q1688="","VIDE",IF('MEP-CAD'!$G1688="",IF('MEP-CAD'!$E1688="",'MEP-CAD'!$D1688 &amp;IF('MEP-CAD'!$B1688="",""," ("&amp;'MEP-CAD'!$B1688&amp;")"),TRIM('MEP-CAD'!$E1688) &amp; IF('MEP-CAD'!$B1688="",""," ("&amp;'MEP-CAD'!$B1688&amp;")")),IF('MEP-CAD'!$F1688="", TRIM('MEP-CAD'!$E1688), IF('MEP-CAD'!$E1688="",'MEP-CAD'!$D1688,TRIM('MEP-CAD'!$E1688))&amp; IF('MEP-CAD'!$F1688="", " Qté.:"&amp;VLOOKUP('MEP-CAD'!$B1688,'MEP-CAD'!$AU:$AV,2,0)," ("&amp;'MEP-CAD'!$B1688&amp;")"&amp;" Qté.:"&amp;VLOOKUP('MEP-CAD'!$B1688,'MEP-CAD'!$AU:$AV,2,0)))))</f>
        <v>VIDE</v>
      </c>
      <c r="S1688" s="21">
        <f>ROUND('MEP-CAD'!$X1688,2)</f>
        <v>0</v>
      </c>
      <c r="T1688" s="21">
        <f>'MEP-CAD'!$H1688</f>
        <v>0</v>
      </c>
    </row>
    <row r="1689" spans="2:20" ht="20.7" thickBot="1" x14ac:dyDescent="0.6">
      <c r="B1689" s="73" t="str">
        <f t="shared" si="60"/>
        <v/>
      </c>
      <c r="C1689" s="73" t="str">
        <f t="shared" si="61"/>
        <v/>
      </c>
      <c r="D1689" s="70" t="str">
        <f t="shared" si="62"/>
        <v/>
      </c>
      <c r="Q1689" s="15" t="str">
        <f>IF(TRIM('MEP-CAD'!$C1689)="","",IF(LEFT('MEP-CAD'!$C1689,2)="99",'MEP-CAD'!$C1689,IF(LEN('MEP-CAD'!$C1689)=5,'MEP-CAD'!$C1689&amp;"0",'MEP-CAD'!$C1689)))</f>
        <v/>
      </c>
      <c r="R1689" s="36" t="str">
        <f>IF($Q1689="","VIDE",IF('MEP-CAD'!$G1689="",IF('MEP-CAD'!$E1689="",'MEP-CAD'!$D1689 &amp;IF('MEP-CAD'!$B1689="",""," ("&amp;'MEP-CAD'!$B1689&amp;")"),TRIM('MEP-CAD'!$E1689) &amp; IF('MEP-CAD'!$B1689="",""," ("&amp;'MEP-CAD'!$B1689&amp;")")),IF('MEP-CAD'!$F1689="", TRIM('MEP-CAD'!$E1689), IF('MEP-CAD'!$E1689="",'MEP-CAD'!$D1689,TRIM('MEP-CAD'!$E1689))&amp; IF('MEP-CAD'!$F1689="", " Qté.:"&amp;VLOOKUP('MEP-CAD'!$B1689,'MEP-CAD'!$AU:$AV,2,0)," ("&amp;'MEP-CAD'!$B1689&amp;")"&amp;" Qté.:"&amp;VLOOKUP('MEP-CAD'!$B1689,'MEP-CAD'!$AU:$AV,2,0)))))</f>
        <v>VIDE</v>
      </c>
      <c r="S1689" s="21">
        <f>ROUND('MEP-CAD'!$X1689,2)</f>
        <v>0</v>
      </c>
      <c r="T1689" s="21">
        <f>'MEP-CAD'!$H1689</f>
        <v>0</v>
      </c>
    </row>
    <row r="1690" spans="2:20" ht="20.7" thickBot="1" x14ac:dyDescent="0.6">
      <c r="B1690" s="73" t="str">
        <f t="shared" si="60"/>
        <v/>
      </c>
      <c r="C1690" s="73" t="str">
        <f t="shared" si="61"/>
        <v/>
      </c>
      <c r="D1690" s="70" t="str">
        <f t="shared" si="62"/>
        <v/>
      </c>
      <c r="Q1690" s="15" t="str">
        <f>IF(TRIM('MEP-CAD'!$C1690)="","",IF(LEFT('MEP-CAD'!$C1690,2)="99",'MEP-CAD'!$C1690,IF(LEN('MEP-CAD'!$C1690)=5,'MEP-CAD'!$C1690&amp;"0",'MEP-CAD'!$C1690)))</f>
        <v/>
      </c>
      <c r="R1690" s="36" t="str">
        <f>IF($Q1690="","VIDE",IF('MEP-CAD'!$G1690="",IF('MEP-CAD'!$E1690="",'MEP-CAD'!$D1690 &amp;IF('MEP-CAD'!$B1690="",""," ("&amp;'MEP-CAD'!$B1690&amp;")"),TRIM('MEP-CAD'!$E1690) &amp; IF('MEP-CAD'!$B1690="",""," ("&amp;'MEP-CAD'!$B1690&amp;")")),IF('MEP-CAD'!$F1690="", TRIM('MEP-CAD'!$E1690), IF('MEP-CAD'!$E1690="",'MEP-CAD'!$D1690,TRIM('MEP-CAD'!$E1690))&amp; IF('MEP-CAD'!$F1690="", " Qté.:"&amp;VLOOKUP('MEP-CAD'!$B1690,'MEP-CAD'!$AU:$AV,2,0)," ("&amp;'MEP-CAD'!$B1690&amp;")"&amp;" Qté.:"&amp;VLOOKUP('MEP-CAD'!$B1690,'MEP-CAD'!$AU:$AV,2,0)))))</f>
        <v>VIDE</v>
      </c>
      <c r="S1690" s="21">
        <f>ROUND('MEP-CAD'!$X1690,2)</f>
        <v>0</v>
      </c>
      <c r="T1690" s="21">
        <f>'MEP-CAD'!$H1690</f>
        <v>0</v>
      </c>
    </row>
    <row r="1691" spans="2:20" ht="20.7" thickBot="1" x14ac:dyDescent="0.6">
      <c r="B1691" s="73" t="str">
        <f t="shared" si="60"/>
        <v/>
      </c>
      <c r="C1691" s="73" t="str">
        <f t="shared" si="61"/>
        <v/>
      </c>
      <c r="D1691" s="70" t="str">
        <f t="shared" si="62"/>
        <v/>
      </c>
      <c r="Q1691" s="15" t="str">
        <f>IF(TRIM('MEP-CAD'!$C1691)="","",IF(LEFT('MEP-CAD'!$C1691,2)="99",'MEP-CAD'!$C1691,IF(LEN('MEP-CAD'!$C1691)=5,'MEP-CAD'!$C1691&amp;"0",'MEP-CAD'!$C1691)))</f>
        <v/>
      </c>
      <c r="R1691" s="36" t="str">
        <f>IF($Q1691="","VIDE",IF('MEP-CAD'!$G1691="",IF('MEP-CAD'!$E1691="",'MEP-CAD'!$D1691 &amp;IF('MEP-CAD'!$B1691="",""," ("&amp;'MEP-CAD'!$B1691&amp;")"),TRIM('MEP-CAD'!$E1691) &amp; IF('MEP-CAD'!$B1691="",""," ("&amp;'MEP-CAD'!$B1691&amp;")")),IF('MEP-CAD'!$F1691="", TRIM('MEP-CAD'!$E1691), IF('MEP-CAD'!$E1691="",'MEP-CAD'!$D1691,TRIM('MEP-CAD'!$E1691))&amp; IF('MEP-CAD'!$F1691="", " Qté.:"&amp;VLOOKUP('MEP-CAD'!$B1691,'MEP-CAD'!$AU:$AV,2,0)," ("&amp;'MEP-CAD'!$B1691&amp;")"&amp;" Qté.:"&amp;VLOOKUP('MEP-CAD'!$B1691,'MEP-CAD'!$AU:$AV,2,0)))))</f>
        <v>VIDE</v>
      </c>
      <c r="S1691" s="21">
        <f>ROUND('MEP-CAD'!$X1691,2)</f>
        <v>0</v>
      </c>
      <c r="T1691" s="21">
        <f>'MEP-CAD'!$H1691</f>
        <v>0</v>
      </c>
    </row>
    <row r="1692" spans="2:20" ht="20.7" thickBot="1" x14ac:dyDescent="0.6">
      <c r="B1692" s="73" t="str">
        <f t="shared" si="60"/>
        <v/>
      </c>
      <c r="C1692" s="73" t="str">
        <f t="shared" si="61"/>
        <v/>
      </c>
      <c r="D1692" s="70" t="str">
        <f t="shared" si="62"/>
        <v/>
      </c>
      <c r="Q1692" s="15" t="str">
        <f>IF(TRIM('MEP-CAD'!$C1692)="","",IF(LEFT('MEP-CAD'!$C1692,2)="99",'MEP-CAD'!$C1692,IF(LEN('MEP-CAD'!$C1692)=5,'MEP-CAD'!$C1692&amp;"0",'MEP-CAD'!$C1692)))</f>
        <v/>
      </c>
      <c r="R1692" s="36" t="str">
        <f>IF($Q1692="","VIDE",IF('MEP-CAD'!$G1692="",IF('MEP-CAD'!$E1692="",'MEP-CAD'!$D1692 &amp;IF('MEP-CAD'!$B1692="",""," ("&amp;'MEP-CAD'!$B1692&amp;")"),TRIM('MEP-CAD'!$E1692) &amp; IF('MEP-CAD'!$B1692="",""," ("&amp;'MEP-CAD'!$B1692&amp;")")),IF('MEP-CAD'!$F1692="", TRIM('MEP-CAD'!$E1692), IF('MEP-CAD'!$E1692="",'MEP-CAD'!$D1692,TRIM('MEP-CAD'!$E1692))&amp; IF('MEP-CAD'!$F1692="", " Qté.:"&amp;VLOOKUP('MEP-CAD'!$B1692,'MEP-CAD'!$AU:$AV,2,0)," ("&amp;'MEP-CAD'!$B1692&amp;")"&amp;" Qté.:"&amp;VLOOKUP('MEP-CAD'!$B1692,'MEP-CAD'!$AU:$AV,2,0)))))</f>
        <v>VIDE</v>
      </c>
      <c r="S1692" s="21">
        <f>ROUND('MEP-CAD'!$X1692,2)</f>
        <v>0</v>
      </c>
      <c r="T1692" s="21">
        <f>'MEP-CAD'!$H1692</f>
        <v>0</v>
      </c>
    </row>
    <row r="1693" spans="2:20" ht="20.7" thickBot="1" x14ac:dyDescent="0.6">
      <c r="B1693" s="73" t="str">
        <f t="shared" si="60"/>
        <v/>
      </c>
      <c r="C1693" s="73" t="str">
        <f t="shared" si="61"/>
        <v/>
      </c>
      <c r="D1693" s="70" t="str">
        <f t="shared" si="62"/>
        <v/>
      </c>
      <c r="Q1693" s="15" t="str">
        <f>IF(TRIM('MEP-CAD'!$C1693)="","",IF(LEFT('MEP-CAD'!$C1693,2)="99",'MEP-CAD'!$C1693,IF(LEN('MEP-CAD'!$C1693)=5,'MEP-CAD'!$C1693&amp;"0",'MEP-CAD'!$C1693)))</f>
        <v/>
      </c>
      <c r="R1693" s="36" t="str">
        <f>IF($Q1693="","VIDE",IF('MEP-CAD'!$G1693="",IF('MEP-CAD'!$E1693="",'MEP-CAD'!$D1693 &amp;IF('MEP-CAD'!$B1693="",""," ("&amp;'MEP-CAD'!$B1693&amp;")"),TRIM('MEP-CAD'!$E1693) &amp; IF('MEP-CAD'!$B1693="",""," ("&amp;'MEP-CAD'!$B1693&amp;")")),IF('MEP-CAD'!$F1693="", TRIM('MEP-CAD'!$E1693), IF('MEP-CAD'!$E1693="",'MEP-CAD'!$D1693,TRIM('MEP-CAD'!$E1693))&amp; IF('MEP-CAD'!$F1693="", " Qté.:"&amp;VLOOKUP('MEP-CAD'!$B1693,'MEP-CAD'!$AU:$AV,2,0)," ("&amp;'MEP-CAD'!$B1693&amp;")"&amp;" Qté.:"&amp;VLOOKUP('MEP-CAD'!$B1693,'MEP-CAD'!$AU:$AV,2,0)))))</f>
        <v>VIDE</v>
      </c>
      <c r="S1693" s="21">
        <f>ROUND('MEP-CAD'!$X1693,2)</f>
        <v>0</v>
      </c>
      <c r="T1693" s="21">
        <f>'MEP-CAD'!$H1693</f>
        <v>0</v>
      </c>
    </row>
    <row r="1694" spans="2:20" ht="20.7" thickBot="1" x14ac:dyDescent="0.6">
      <c r="B1694" s="73" t="str">
        <f t="shared" si="60"/>
        <v/>
      </c>
      <c r="C1694" s="73" t="str">
        <f t="shared" si="61"/>
        <v/>
      </c>
      <c r="D1694" s="70" t="str">
        <f t="shared" si="62"/>
        <v/>
      </c>
      <c r="Q1694" s="15" t="str">
        <f>IF(TRIM('MEP-CAD'!$C1694)="","",IF(LEFT('MEP-CAD'!$C1694,2)="99",'MEP-CAD'!$C1694,IF(LEN('MEP-CAD'!$C1694)=5,'MEP-CAD'!$C1694&amp;"0",'MEP-CAD'!$C1694)))</f>
        <v/>
      </c>
      <c r="R1694" s="36" t="str">
        <f>IF($Q1694="","VIDE",IF('MEP-CAD'!$G1694="",IF('MEP-CAD'!$E1694="",'MEP-CAD'!$D1694 &amp;IF('MEP-CAD'!$B1694="",""," ("&amp;'MEP-CAD'!$B1694&amp;")"),TRIM('MEP-CAD'!$E1694) &amp; IF('MEP-CAD'!$B1694="",""," ("&amp;'MEP-CAD'!$B1694&amp;")")),IF('MEP-CAD'!$F1694="", TRIM('MEP-CAD'!$E1694), IF('MEP-CAD'!$E1694="",'MEP-CAD'!$D1694,TRIM('MEP-CAD'!$E1694))&amp; IF('MEP-CAD'!$F1694="", " Qté.:"&amp;VLOOKUP('MEP-CAD'!$B1694,'MEP-CAD'!$AU:$AV,2,0)," ("&amp;'MEP-CAD'!$B1694&amp;")"&amp;" Qté.:"&amp;VLOOKUP('MEP-CAD'!$B1694,'MEP-CAD'!$AU:$AV,2,0)))))</f>
        <v>VIDE</v>
      </c>
      <c r="S1694" s="21">
        <f>ROUND('MEP-CAD'!$X1694,2)</f>
        <v>0</v>
      </c>
      <c r="T1694" s="21">
        <f>'MEP-CAD'!$H1694</f>
        <v>0</v>
      </c>
    </row>
    <row r="1695" spans="2:20" ht="20.7" thickBot="1" x14ac:dyDescent="0.6">
      <c r="B1695" s="73" t="str">
        <f t="shared" si="60"/>
        <v/>
      </c>
      <c r="C1695" s="73" t="str">
        <f t="shared" si="61"/>
        <v/>
      </c>
      <c r="D1695" s="70" t="str">
        <f t="shared" si="62"/>
        <v/>
      </c>
      <c r="Q1695" s="15" t="str">
        <f>IF(TRIM('MEP-CAD'!$C1695)="","",IF(LEFT('MEP-CAD'!$C1695,2)="99",'MEP-CAD'!$C1695,IF(LEN('MEP-CAD'!$C1695)=5,'MEP-CAD'!$C1695&amp;"0",'MEP-CAD'!$C1695)))</f>
        <v/>
      </c>
      <c r="R1695" s="36" t="str">
        <f>IF($Q1695="","VIDE",IF('MEP-CAD'!$G1695="",IF('MEP-CAD'!$E1695="",'MEP-CAD'!$D1695 &amp;IF('MEP-CAD'!$B1695="",""," ("&amp;'MEP-CAD'!$B1695&amp;")"),TRIM('MEP-CAD'!$E1695) &amp; IF('MEP-CAD'!$B1695="",""," ("&amp;'MEP-CAD'!$B1695&amp;")")),IF('MEP-CAD'!$F1695="", TRIM('MEP-CAD'!$E1695), IF('MEP-CAD'!$E1695="",'MEP-CAD'!$D1695,TRIM('MEP-CAD'!$E1695))&amp; IF('MEP-CAD'!$F1695="", " Qté.:"&amp;VLOOKUP('MEP-CAD'!$B1695,'MEP-CAD'!$AU:$AV,2,0)," ("&amp;'MEP-CAD'!$B1695&amp;")"&amp;" Qté.:"&amp;VLOOKUP('MEP-CAD'!$B1695,'MEP-CAD'!$AU:$AV,2,0)))))</f>
        <v>VIDE</v>
      </c>
      <c r="S1695" s="21">
        <f>ROUND('MEP-CAD'!$X1695,2)</f>
        <v>0</v>
      </c>
      <c r="T1695" s="21">
        <f>'MEP-CAD'!$H1695</f>
        <v>0</v>
      </c>
    </row>
    <row r="1696" spans="2:20" ht="20.7" thickBot="1" x14ac:dyDescent="0.6">
      <c r="B1696" s="73" t="str">
        <f t="shared" si="60"/>
        <v/>
      </c>
      <c r="C1696" s="73" t="str">
        <f t="shared" si="61"/>
        <v/>
      </c>
      <c r="D1696" s="70" t="str">
        <f t="shared" si="62"/>
        <v/>
      </c>
      <c r="Q1696" s="15" t="str">
        <f>IF(TRIM('MEP-CAD'!$C1696)="","",IF(LEFT('MEP-CAD'!$C1696,2)="99",'MEP-CAD'!$C1696,IF(LEN('MEP-CAD'!$C1696)=5,'MEP-CAD'!$C1696&amp;"0",'MEP-CAD'!$C1696)))</f>
        <v/>
      </c>
      <c r="R1696" s="36" t="str">
        <f>IF($Q1696="","VIDE",IF('MEP-CAD'!$G1696="",IF('MEP-CAD'!$E1696="",'MEP-CAD'!$D1696 &amp;IF('MEP-CAD'!$B1696="",""," ("&amp;'MEP-CAD'!$B1696&amp;")"),TRIM('MEP-CAD'!$E1696) &amp; IF('MEP-CAD'!$B1696="",""," ("&amp;'MEP-CAD'!$B1696&amp;")")),IF('MEP-CAD'!$F1696="", TRIM('MEP-CAD'!$E1696), IF('MEP-CAD'!$E1696="",'MEP-CAD'!$D1696,TRIM('MEP-CAD'!$E1696))&amp; IF('MEP-CAD'!$F1696="", " Qté.:"&amp;VLOOKUP('MEP-CAD'!$B1696,'MEP-CAD'!$AU:$AV,2,0)," ("&amp;'MEP-CAD'!$B1696&amp;")"&amp;" Qté.:"&amp;VLOOKUP('MEP-CAD'!$B1696,'MEP-CAD'!$AU:$AV,2,0)))))</f>
        <v>VIDE</v>
      </c>
      <c r="S1696" s="21">
        <f>ROUND('MEP-CAD'!$X1696,2)</f>
        <v>0</v>
      </c>
      <c r="T1696" s="21">
        <f>'MEP-CAD'!$H1696</f>
        <v>0</v>
      </c>
    </row>
    <row r="1697" spans="2:20" ht="20.7" thickBot="1" x14ac:dyDescent="0.6">
      <c r="B1697" s="73" t="str">
        <f t="shared" si="60"/>
        <v/>
      </c>
      <c r="C1697" s="73" t="str">
        <f t="shared" si="61"/>
        <v/>
      </c>
      <c r="D1697" s="70" t="str">
        <f t="shared" si="62"/>
        <v/>
      </c>
      <c r="Q1697" s="15" t="str">
        <f>IF(TRIM('MEP-CAD'!$C1697)="","",IF(LEFT('MEP-CAD'!$C1697,2)="99",'MEP-CAD'!$C1697,IF(LEN('MEP-CAD'!$C1697)=5,'MEP-CAD'!$C1697&amp;"0",'MEP-CAD'!$C1697)))</f>
        <v/>
      </c>
      <c r="R1697" s="36" t="str">
        <f>IF($Q1697="","VIDE",IF('MEP-CAD'!$G1697="",IF('MEP-CAD'!$E1697="",'MEP-CAD'!$D1697 &amp;IF('MEP-CAD'!$B1697="",""," ("&amp;'MEP-CAD'!$B1697&amp;")"),TRIM('MEP-CAD'!$E1697) &amp; IF('MEP-CAD'!$B1697="",""," ("&amp;'MEP-CAD'!$B1697&amp;")")),IF('MEP-CAD'!$F1697="", TRIM('MEP-CAD'!$E1697), IF('MEP-CAD'!$E1697="",'MEP-CAD'!$D1697,TRIM('MEP-CAD'!$E1697))&amp; IF('MEP-CAD'!$F1697="", " Qté.:"&amp;VLOOKUP('MEP-CAD'!$B1697,'MEP-CAD'!$AU:$AV,2,0)," ("&amp;'MEP-CAD'!$B1697&amp;")"&amp;" Qté.:"&amp;VLOOKUP('MEP-CAD'!$B1697,'MEP-CAD'!$AU:$AV,2,0)))))</f>
        <v>VIDE</v>
      </c>
      <c r="S1697" s="21">
        <f>ROUND('MEP-CAD'!$X1697,2)</f>
        <v>0</v>
      </c>
      <c r="T1697" s="21">
        <f>'MEP-CAD'!$H1697</f>
        <v>0</v>
      </c>
    </row>
    <row r="1698" spans="2:20" ht="20.7" thickBot="1" x14ac:dyDescent="0.6">
      <c r="B1698" s="73" t="str">
        <f t="shared" si="60"/>
        <v/>
      </c>
      <c r="C1698" s="73" t="str">
        <f t="shared" si="61"/>
        <v/>
      </c>
      <c r="D1698" s="70" t="str">
        <f t="shared" si="62"/>
        <v/>
      </c>
      <c r="Q1698" s="15" t="str">
        <f>IF(TRIM('MEP-CAD'!$C1698)="","",IF(LEFT('MEP-CAD'!$C1698,2)="99",'MEP-CAD'!$C1698,IF(LEN('MEP-CAD'!$C1698)=5,'MEP-CAD'!$C1698&amp;"0",'MEP-CAD'!$C1698)))</f>
        <v/>
      </c>
      <c r="R1698" s="36" t="str">
        <f>IF($Q1698="","VIDE",IF('MEP-CAD'!$G1698="",IF('MEP-CAD'!$E1698="",'MEP-CAD'!$D1698 &amp;IF('MEP-CAD'!$B1698="",""," ("&amp;'MEP-CAD'!$B1698&amp;")"),TRIM('MEP-CAD'!$E1698) &amp; IF('MEP-CAD'!$B1698="",""," ("&amp;'MEP-CAD'!$B1698&amp;")")),IF('MEP-CAD'!$F1698="", TRIM('MEP-CAD'!$E1698), IF('MEP-CAD'!$E1698="",'MEP-CAD'!$D1698,TRIM('MEP-CAD'!$E1698))&amp; IF('MEP-CAD'!$F1698="", " Qté.:"&amp;VLOOKUP('MEP-CAD'!$B1698,'MEP-CAD'!$AU:$AV,2,0)," ("&amp;'MEP-CAD'!$B1698&amp;")"&amp;" Qté.:"&amp;VLOOKUP('MEP-CAD'!$B1698,'MEP-CAD'!$AU:$AV,2,0)))))</f>
        <v>VIDE</v>
      </c>
      <c r="S1698" s="21">
        <f>ROUND('MEP-CAD'!$X1698,2)</f>
        <v>0</v>
      </c>
      <c r="T1698" s="21">
        <f>'MEP-CAD'!$H1698</f>
        <v>0</v>
      </c>
    </row>
    <row r="1699" spans="2:20" ht="20.7" thickBot="1" x14ac:dyDescent="0.6">
      <c r="B1699" s="73" t="str">
        <f t="shared" si="60"/>
        <v/>
      </c>
      <c r="C1699" s="73" t="str">
        <f t="shared" si="61"/>
        <v/>
      </c>
      <c r="D1699" s="70" t="str">
        <f t="shared" si="62"/>
        <v/>
      </c>
      <c r="Q1699" s="15" t="str">
        <f>IF(TRIM('MEP-CAD'!$C1699)="","",IF(LEFT('MEP-CAD'!$C1699,2)="99",'MEP-CAD'!$C1699,IF(LEN('MEP-CAD'!$C1699)=5,'MEP-CAD'!$C1699&amp;"0",'MEP-CAD'!$C1699)))</f>
        <v/>
      </c>
      <c r="R1699" s="36" t="str">
        <f>IF($Q1699="","VIDE",IF('MEP-CAD'!$G1699="",IF('MEP-CAD'!$E1699="",'MEP-CAD'!$D1699 &amp;IF('MEP-CAD'!$B1699="",""," ("&amp;'MEP-CAD'!$B1699&amp;")"),TRIM('MEP-CAD'!$E1699) &amp; IF('MEP-CAD'!$B1699="",""," ("&amp;'MEP-CAD'!$B1699&amp;")")),IF('MEP-CAD'!$F1699="", TRIM('MEP-CAD'!$E1699), IF('MEP-CAD'!$E1699="",'MEP-CAD'!$D1699,TRIM('MEP-CAD'!$E1699))&amp; IF('MEP-CAD'!$F1699="", " Qté.:"&amp;VLOOKUP('MEP-CAD'!$B1699,'MEP-CAD'!$AU:$AV,2,0)," ("&amp;'MEP-CAD'!$B1699&amp;")"&amp;" Qté.:"&amp;VLOOKUP('MEP-CAD'!$B1699,'MEP-CAD'!$AU:$AV,2,0)))))</f>
        <v>VIDE</v>
      </c>
      <c r="S1699" s="21">
        <f>ROUND('MEP-CAD'!$X1699,2)</f>
        <v>0</v>
      </c>
      <c r="T1699" s="21">
        <f>'MEP-CAD'!$H1699</f>
        <v>0</v>
      </c>
    </row>
    <row r="1700" spans="2:20" ht="20.7" thickBot="1" x14ac:dyDescent="0.6">
      <c r="B1700" s="73" t="str">
        <f t="shared" si="60"/>
        <v/>
      </c>
      <c r="C1700" s="73" t="str">
        <f t="shared" si="61"/>
        <v/>
      </c>
      <c r="D1700" s="70" t="str">
        <f t="shared" si="62"/>
        <v/>
      </c>
      <c r="Q1700" s="15" t="str">
        <f>IF(TRIM('MEP-CAD'!$C1700)="","",IF(LEFT('MEP-CAD'!$C1700,2)="99",'MEP-CAD'!$C1700,IF(LEN('MEP-CAD'!$C1700)=5,'MEP-CAD'!$C1700&amp;"0",'MEP-CAD'!$C1700)))</f>
        <v/>
      </c>
      <c r="R1700" s="36" t="str">
        <f>IF($Q1700="","VIDE",IF('MEP-CAD'!$G1700="",IF('MEP-CAD'!$E1700="",'MEP-CAD'!$D1700 &amp;IF('MEP-CAD'!$B1700="",""," ("&amp;'MEP-CAD'!$B1700&amp;")"),TRIM('MEP-CAD'!$E1700) &amp; IF('MEP-CAD'!$B1700="",""," ("&amp;'MEP-CAD'!$B1700&amp;")")),IF('MEP-CAD'!$F1700="", TRIM('MEP-CAD'!$E1700), IF('MEP-CAD'!$E1700="",'MEP-CAD'!$D1700,TRIM('MEP-CAD'!$E1700))&amp; IF('MEP-CAD'!$F1700="", " Qté.:"&amp;VLOOKUP('MEP-CAD'!$B1700,'MEP-CAD'!$AU:$AV,2,0)," ("&amp;'MEP-CAD'!$B1700&amp;")"&amp;" Qté.:"&amp;VLOOKUP('MEP-CAD'!$B1700,'MEP-CAD'!$AU:$AV,2,0)))))</f>
        <v>VIDE</v>
      </c>
      <c r="S1700" s="21">
        <f>ROUND('MEP-CAD'!$X1700,2)</f>
        <v>0</v>
      </c>
      <c r="T1700" s="21">
        <f>'MEP-CAD'!$H1700</f>
        <v>0</v>
      </c>
    </row>
    <row r="1701" spans="2:20" ht="20.7" thickBot="1" x14ac:dyDescent="0.6">
      <c r="B1701" s="73" t="str">
        <f t="shared" si="60"/>
        <v/>
      </c>
      <c r="C1701" s="73" t="str">
        <f t="shared" si="61"/>
        <v/>
      </c>
      <c r="D1701" s="70" t="str">
        <f t="shared" si="62"/>
        <v/>
      </c>
      <c r="Q1701" s="15" t="str">
        <f>IF(TRIM('MEP-CAD'!$C1701)="","",IF(LEFT('MEP-CAD'!$C1701,2)="99",'MEP-CAD'!$C1701,IF(LEN('MEP-CAD'!$C1701)=5,'MEP-CAD'!$C1701&amp;"0",'MEP-CAD'!$C1701)))</f>
        <v/>
      </c>
      <c r="R1701" s="36" t="str">
        <f>IF($Q1701="","VIDE",IF('MEP-CAD'!$G1701="",IF('MEP-CAD'!$E1701="",'MEP-CAD'!$D1701 &amp;IF('MEP-CAD'!$B1701="",""," ("&amp;'MEP-CAD'!$B1701&amp;")"),TRIM('MEP-CAD'!$E1701) &amp; IF('MEP-CAD'!$B1701="",""," ("&amp;'MEP-CAD'!$B1701&amp;")")),IF('MEP-CAD'!$F1701="", TRIM('MEP-CAD'!$E1701), IF('MEP-CAD'!$E1701="",'MEP-CAD'!$D1701,TRIM('MEP-CAD'!$E1701))&amp; IF('MEP-CAD'!$F1701="", " Qté.:"&amp;VLOOKUP('MEP-CAD'!$B1701,'MEP-CAD'!$AU:$AV,2,0)," ("&amp;'MEP-CAD'!$B1701&amp;")"&amp;" Qté.:"&amp;VLOOKUP('MEP-CAD'!$B1701,'MEP-CAD'!$AU:$AV,2,0)))))</f>
        <v>VIDE</v>
      </c>
      <c r="S1701" s="21">
        <f>ROUND('MEP-CAD'!$X1701,2)</f>
        <v>0</v>
      </c>
      <c r="T1701" s="21">
        <f>'MEP-CAD'!$H1701</f>
        <v>0</v>
      </c>
    </row>
    <row r="1702" spans="2:20" ht="20.7" thickBot="1" x14ac:dyDescent="0.6">
      <c r="B1702" s="73" t="str">
        <f t="shared" si="60"/>
        <v/>
      </c>
      <c r="C1702" s="73" t="str">
        <f t="shared" si="61"/>
        <v/>
      </c>
      <c r="D1702" s="70" t="str">
        <f t="shared" si="62"/>
        <v/>
      </c>
      <c r="Q1702" s="15" t="str">
        <f>IF(TRIM('MEP-CAD'!$C1702)="","",IF(LEFT('MEP-CAD'!$C1702,2)="99",'MEP-CAD'!$C1702,IF(LEN('MEP-CAD'!$C1702)=5,'MEP-CAD'!$C1702&amp;"0",'MEP-CAD'!$C1702)))</f>
        <v/>
      </c>
      <c r="R1702" s="36" t="str">
        <f>IF($Q1702="","VIDE",IF('MEP-CAD'!$G1702="",IF('MEP-CAD'!$E1702="",'MEP-CAD'!$D1702 &amp;IF('MEP-CAD'!$B1702="",""," ("&amp;'MEP-CAD'!$B1702&amp;")"),TRIM('MEP-CAD'!$E1702) &amp; IF('MEP-CAD'!$B1702="",""," ("&amp;'MEP-CAD'!$B1702&amp;")")),IF('MEP-CAD'!$F1702="", TRIM('MEP-CAD'!$E1702), IF('MEP-CAD'!$E1702="",'MEP-CAD'!$D1702,TRIM('MEP-CAD'!$E1702))&amp; IF('MEP-CAD'!$F1702="", " Qté.:"&amp;VLOOKUP('MEP-CAD'!$B1702,'MEP-CAD'!$AU:$AV,2,0)," ("&amp;'MEP-CAD'!$B1702&amp;")"&amp;" Qté.:"&amp;VLOOKUP('MEP-CAD'!$B1702,'MEP-CAD'!$AU:$AV,2,0)))))</f>
        <v>VIDE</v>
      </c>
      <c r="S1702" s="21">
        <f>ROUND('MEP-CAD'!$X1702,2)</f>
        <v>0</v>
      </c>
      <c r="T1702" s="21">
        <f>'MEP-CAD'!$H1702</f>
        <v>0</v>
      </c>
    </row>
    <row r="1703" spans="2:20" ht="20.7" thickBot="1" x14ac:dyDescent="0.6">
      <c r="B1703" s="73" t="str">
        <f t="shared" si="60"/>
        <v/>
      </c>
      <c r="C1703" s="73" t="str">
        <f t="shared" si="61"/>
        <v/>
      </c>
      <c r="D1703" s="70" t="str">
        <f t="shared" si="62"/>
        <v/>
      </c>
      <c r="Q1703" s="15" t="str">
        <f>IF(TRIM('MEP-CAD'!$C1703)="","",IF(LEFT('MEP-CAD'!$C1703,2)="99",'MEP-CAD'!$C1703,IF(LEN('MEP-CAD'!$C1703)=5,'MEP-CAD'!$C1703&amp;"0",'MEP-CAD'!$C1703)))</f>
        <v/>
      </c>
      <c r="R1703" s="36" t="str">
        <f>IF($Q1703="","VIDE",IF('MEP-CAD'!$G1703="",IF('MEP-CAD'!$E1703="",'MEP-CAD'!$D1703 &amp;IF('MEP-CAD'!$B1703="",""," ("&amp;'MEP-CAD'!$B1703&amp;")"),TRIM('MEP-CAD'!$E1703) &amp; IF('MEP-CAD'!$B1703="",""," ("&amp;'MEP-CAD'!$B1703&amp;")")),IF('MEP-CAD'!$F1703="", TRIM('MEP-CAD'!$E1703), IF('MEP-CAD'!$E1703="",'MEP-CAD'!$D1703,TRIM('MEP-CAD'!$E1703))&amp; IF('MEP-CAD'!$F1703="", " Qté.:"&amp;VLOOKUP('MEP-CAD'!$B1703,'MEP-CAD'!$AU:$AV,2,0)," ("&amp;'MEP-CAD'!$B1703&amp;")"&amp;" Qté.:"&amp;VLOOKUP('MEP-CAD'!$B1703,'MEP-CAD'!$AU:$AV,2,0)))))</f>
        <v>VIDE</v>
      </c>
      <c r="S1703" s="21">
        <f>ROUND('MEP-CAD'!$X1703,2)</f>
        <v>0</v>
      </c>
      <c r="T1703" s="21">
        <f>'MEP-CAD'!$H1703</f>
        <v>0</v>
      </c>
    </row>
    <row r="1704" spans="2:20" ht="20.7" thickBot="1" x14ac:dyDescent="0.6">
      <c r="B1704" s="73" t="str">
        <f t="shared" si="60"/>
        <v/>
      </c>
      <c r="C1704" s="73" t="str">
        <f t="shared" si="61"/>
        <v/>
      </c>
      <c r="D1704" s="70" t="str">
        <f t="shared" si="62"/>
        <v/>
      </c>
      <c r="Q1704" s="15" t="str">
        <f>IF(TRIM('MEP-CAD'!$C1704)="","",IF(LEFT('MEP-CAD'!$C1704,2)="99",'MEP-CAD'!$C1704,IF(LEN('MEP-CAD'!$C1704)=5,'MEP-CAD'!$C1704&amp;"0",'MEP-CAD'!$C1704)))</f>
        <v/>
      </c>
      <c r="R1704" s="36" t="str">
        <f>IF($Q1704="","VIDE",IF('MEP-CAD'!$G1704="",IF('MEP-CAD'!$E1704="",'MEP-CAD'!$D1704 &amp;IF('MEP-CAD'!$B1704="",""," ("&amp;'MEP-CAD'!$B1704&amp;")"),TRIM('MEP-CAD'!$E1704) &amp; IF('MEP-CAD'!$B1704="",""," ("&amp;'MEP-CAD'!$B1704&amp;")")),IF('MEP-CAD'!$F1704="", TRIM('MEP-CAD'!$E1704), IF('MEP-CAD'!$E1704="",'MEP-CAD'!$D1704,TRIM('MEP-CAD'!$E1704))&amp; IF('MEP-CAD'!$F1704="", " Qté.:"&amp;VLOOKUP('MEP-CAD'!$B1704,'MEP-CAD'!$AU:$AV,2,0)," ("&amp;'MEP-CAD'!$B1704&amp;")"&amp;" Qté.:"&amp;VLOOKUP('MEP-CAD'!$B1704,'MEP-CAD'!$AU:$AV,2,0)))))</f>
        <v>VIDE</v>
      </c>
      <c r="S1704" s="21">
        <f>ROUND('MEP-CAD'!$X1704,2)</f>
        <v>0</v>
      </c>
      <c r="T1704" s="21">
        <f>'MEP-CAD'!$H1704</f>
        <v>0</v>
      </c>
    </row>
    <row r="1705" spans="2:20" ht="20.7" thickBot="1" x14ac:dyDescent="0.6">
      <c r="B1705" s="73" t="str">
        <f t="shared" si="60"/>
        <v/>
      </c>
      <c r="C1705" s="73" t="str">
        <f t="shared" si="61"/>
        <v/>
      </c>
      <c r="D1705" s="70" t="str">
        <f t="shared" si="62"/>
        <v/>
      </c>
      <c r="Q1705" s="15" t="str">
        <f>IF(TRIM('MEP-CAD'!$C1705)="","",IF(LEFT('MEP-CAD'!$C1705,2)="99",'MEP-CAD'!$C1705,IF(LEN('MEP-CAD'!$C1705)=5,'MEP-CAD'!$C1705&amp;"0",'MEP-CAD'!$C1705)))</f>
        <v/>
      </c>
      <c r="R1705" s="36" t="str">
        <f>IF($Q1705="","VIDE",IF('MEP-CAD'!$G1705="",IF('MEP-CAD'!$E1705="",'MEP-CAD'!$D1705 &amp;IF('MEP-CAD'!$B1705="",""," ("&amp;'MEP-CAD'!$B1705&amp;")"),TRIM('MEP-CAD'!$E1705) &amp; IF('MEP-CAD'!$B1705="",""," ("&amp;'MEP-CAD'!$B1705&amp;")")),IF('MEP-CAD'!$F1705="", TRIM('MEP-CAD'!$E1705), IF('MEP-CAD'!$E1705="",'MEP-CAD'!$D1705,TRIM('MEP-CAD'!$E1705))&amp; IF('MEP-CAD'!$F1705="", " Qté.:"&amp;VLOOKUP('MEP-CAD'!$B1705,'MEP-CAD'!$AU:$AV,2,0)," ("&amp;'MEP-CAD'!$B1705&amp;")"&amp;" Qté.:"&amp;VLOOKUP('MEP-CAD'!$B1705,'MEP-CAD'!$AU:$AV,2,0)))))</f>
        <v>VIDE</v>
      </c>
      <c r="S1705" s="21">
        <f>ROUND('MEP-CAD'!$X1705,2)</f>
        <v>0</v>
      </c>
      <c r="T1705" s="21">
        <f>'MEP-CAD'!$H1705</f>
        <v>0</v>
      </c>
    </row>
    <row r="1706" spans="2:20" ht="20.7" thickBot="1" x14ac:dyDescent="0.6">
      <c r="B1706" s="73" t="str">
        <f t="shared" si="60"/>
        <v/>
      </c>
      <c r="C1706" s="73" t="str">
        <f t="shared" si="61"/>
        <v/>
      </c>
      <c r="D1706" s="70" t="str">
        <f t="shared" si="62"/>
        <v/>
      </c>
      <c r="Q1706" s="15" t="str">
        <f>IF(TRIM('MEP-CAD'!$C1706)="","",IF(LEFT('MEP-CAD'!$C1706,2)="99",'MEP-CAD'!$C1706,IF(LEN('MEP-CAD'!$C1706)=5,'MEP-CAD'!$C1706&amp;"0",'MEP-CAD'!$C1706)))</f>
        <v/>
      </c>
      <c r="R1706" s="36" t="str">
        <f>IF($Q1706="","VIDE",IF('MEP-CAD'!$G1706="",IF('MEP-CAD'!$E1706="",'MEP-CAD'!$D1706 &amp;IF('MEP-CAD'!$B1706="",""," ("&amp;'MEP-CAD'!$B1706&amp;")"),TRIM('MEP-CAD'!$E1706) &amp; IF('MEP-CAD'!$B1706="",""," ("&amp;'MEP-CAD'!$B1706&amp;")")),IF('MEP-CAD'!$F1706="", TRIM('MEP-CAD'!$E1706), IF('MEP-CAD'!$E1706="",'MEP-CAD'!$D1706,TRIM('MEP-CAD'!$E1706))&amp; IF('MEP-CAD'!$F1706="", " Qté.:"&amp;VLOOKUP('MEP-CAD'!$B1706,'MEP-CAD'!$AU:$AV,2,0)," ("&amp;'MEP-CAD'!$B1706&amp;")"&amp;" Qté.:"&amp;VLOOKUP('MEP-CAD'!$B1706,'MEP-CAD'!$AU:$AV,2,0)))))</f>
        <v>VIDE</v>
      </c>
      <c r="S1706" s="21">
        <f>ROUND('MEP-CAD'!$X1706,2)</f>
        <v>0</v>
      </c>
      <c r="T1706" s="21">
        <f>'MEP-CAD'!$H1706</f>
        <v>0</v>
      </c>
    </row>
    <row r="1707" spans="2:20" ht="20.7" thickBot="1" x14ac:dyDescent="0.6">
      <c r="B1707" s="73" t="str">
        <f t="shared" si="60"/>
        <v/>
      </c>
      <c r="C1707" s="73" t="str">
        <f t="shared" si="61"/>
        <v/>
      </c>
      <c r="D1707" s="70" t="str">
        <f t="shared" si="62"/>
        <v/>
      </c>
      <c r="Q1707" s="15" t="str">
        <f>IF(TRIM('MEP-CAD'!$C1707)="","",IF(LEFT('MEP-CAD'!$C1707,2)="99",'MEP-CAD'!$C1707,IF(LEN('MEP-CAD'!$C1707)=5,'MEP-CAD'!$C1707&amp;"0",'MEP-CAD'!$C1707)))</f>
        <v/>
      </c>
      <c r="R1707" s="36" t="str">
        <f>IF($Q1707="","VIDE",IF('MEP-CAD'!$G1707="",IF('MEP-CAD'!$E1707="",'MEP-CAD'!$D1707 &amp;IF('MEP-CAD'!$B1707="",""," ("&amp;'MEP-CAD'!$B1707&amp;")"),TRIM('MEP-CAD'!$E1707) &amp; IF('MEP-CAD'!$B1707="",""," ("&amp;'MEP-CAD'!$B1707&amp;")")),IF('MEP-CAD'!$F1707="", TRIM('MEP-CAD'!$E1707), IF('MEP-CAD'!$E1707="",'MEP-CAD'!$D1707,TRIM('MEP-CAD'!$E1707))&amp; IF('MEP-CAD'!$F1707="", " Qté.:"&amp;VLOOKUP('MEP-CAD'!$B1707,'MEP-CAD'!$AU:$AV,2,0)," ("&amp;'MEP-CAD'!$B1707&amp;")"&amp;" Qté.:"&amp;VLOOKUP('MEP-CAD'!$B1707,'MEP-CAD'!$AU:$AV,2,0)))))</f>
        <v>VIDE</v>
      </c>
      <c r="S1707" s="21">
        <f>ROUND('MEP-CAD'!$X1707,2)</f>
        <v>0</v>
      </c>
      <c r="T1707" s="21">
        <f>'MEP-CAD'!$H1707</f>
        <v>0</v>
      </c>
    </row>
    <row r="1708" spans="2:20" ht="20.7" thickBot="1" x14ac:dyDescent="0.6">
      <c r="B1708" s="73" t="str">
        <f t="shared" si="60"/>
        <v/>
      </c>
      <c r="C1708" s="73" t="str">
        <f t="shared" si="61"/>
        <v/>
      </c>
      <c r="D1708" s="70" t="str">
        <f t="shared" si="62"/>
        <v/>
      </c>
      <c r="Q1708" s="15" t="str">
        <f>IF(TRIM('MEP-CAD'!$C1708)="","",IF(LEFT('MEP-CAD'!$C1708,2)="99",'MEP-CAD'!$C1708,IF(LEN('MEP-CAD'!$C1708)=5,'MEP-CAD'!$C1708&amp;"0",'MEP-CAD'!$C1708)))</f>
        <v/>
      </c>
      <c r="R1708" s="36" t="str">
        <f>IF($Q1708="","VIDE",IF('MEP-CAD'!$G1708="",IF('MEP-CAD'!$E1708="",'MEP-CAD'!$D1708 &amp;IF('MEP-CAD'!$B1708="",""," ("&amp;'MEP-CAD'!$B1708&amp;")"),TRIM('MEP-CAD'!$E1708) &amp; IF('MEP-CAD'!$B1708="",""," ("&amp;'MEP-CAD'!$B1708&amp;")")),IF('MEP-CAD'!$F1708="", TRIM('MEP-CAD'!$E1708), IF('MEP-CAD'!$E1708="",'MEP-CAD'!$D1708,TRIM('MEP-CAD'!$E1708))&amp; IF('MEP-CAD'!$F1708="", " Qté.:"&amp;VLOOKUP('MEP-CAD'!$B1708,'MEP-CAD'!$AU:$AV,2,0)," ("&amp;'MEP-CAD'!$B1708&amp;")"&amp;" Qté.:"&amp;VLOOKUP('MEP-CAD'!$B1708,'MEP-CAD'!$AU:$AV,2,0)))))</f>
        <v>VIDE</v>
      </c>
      <c r="S1708" s="21">
        <f>ROUND('MEP-CAD'!$X1708,2)</f>
        <v>0</v>
      </c>
      <c r="T1708" s="21">
        <f>'MEP-CAD'!$H1708</f>
        <v>0</v>
      </c>
    </row>
    <row r="1709" spans="2:20" ht="20.7" thickBot="1" x14ac:dyDescent="0.6">
      <c r="B1709" s="73" t="str">
        <f t="shared" si="60"/>
        <v/>
      </c>
      <c r="C1709" s="73" t="str">
        <f t="shared" si="61"/>
        <v/>
      </c>
      <c r="D1709" s="70" t="str">
        <f t="shared" si="62"/>
        <v/>
      </c>
      <c r="Q1709" s="15" t="str">
        <f>IF(TRIM('MEP-CAD'!$C1709)="","",IF(LEFT('MEP-CAD'!$C1709,2)="99",'MEP-CAD'!$C1709,IF(LEN('MEP-CAD'!$C1709)=5,'MEP-CAD'!$C1709&amp;"0",'MEP-CAD'!$C1709)))</f>
        <v/>
      </c>
      <c r="R1709" s="36" t="str">
        <f>IF($Q1709="","VIDE",IF('MEP-CAD'!$G1709="",IF('MEP-CAD'!$E1709="",'MEP-CAD'!$D1709 &amp;IF('MEP-CAD'!$B1709="",""," ("&amp;'MEP-CAD'!$B1709&amp;")"),TRIM('MEP-CAD'!$E1709) &amp; IF('MEP-CAD'!$B1709="",""," ("&amp;'MEP-CAD'!$B1709&amp;")")),IF('MEP-CAD'!$F1709="", TRIM('MEP-CAD'!$E1709), IF('MEP-CAD'!$E1709="",'MEP-CAD'!$D1709,TRIM('MEP-CAD'!$E1709))&amp; IF('MEP-CAD'!$F1709="", " Qté.:"&amp;VLOOKUP('MEP-CAD'!$B1709,'MEP-CAD'!$AU:$AV,2,0)," ("&amp;'MEP-CAD'!$B1709&amp;")"&amp;" Qté.:"&amp;VLOOKUP('MEP-CAD'!$B1709,'MEP-CAD'!$AU:$AV,2,0)))))</f>
        <v>VIDE</v>
      </c>
      <c r="S1709" s="21">
        <f>ROUND('MEP-CAD'!$X1709,2)</f>
        <v>0</v>
      </c>
      <c r="T1709" s="21">
        <f>'MEP-CAD'!$H1709</f>
        <v>0</v>
      </c>
    </row>
    <row r="1710" spans="2:20" ht="20.7" thickBot="1" x14ac:dyDescent="0.6">
      <c r="B1710" s="73" t="str">
        <f t="shared" ref="B1710:B1773" si="63">IF(K1710="","",K1710)</f>
        <v/>
      </c>
      <c r="C1710" s="73" t="str">
        <f t="shared" ref="C1710:C1773" si="64">IF(L1710="","",L1710)</f>
        <v/>
      </c>
      <c r="D1710" s="70" t="str">
        <f t="shared" ref="D1710:D1773" si="65">IF(M1710="","",M1710)</f>
        <v/>
      </c>
      <c r="Q1710" s="15" t="str">
        <f>IF(TRIM('MEP-CAD'!$C1710)="","",IF(LEFT('MEP-CAD'!$C1710,2)="99",'MEP-CAD'!$C1710,IF(LEN('MEP-CAD'!$C1710)=5,'MEP-CAD'!$C1710&amp;"0",'MEP-CAD'!$C1710)))</f>
        <v/>
      </c>
      <c r="R1710" s="36" t="str">
        <f>IF($Q1710="","VIDE",IF('MEP-CAD'!$G1710="",IF('MEP-CAD'!$E1710="",'MEP-CAD'!$D1710 &amp;IF('MEP-CAD'!$B1710="",""," ("&amp;'MEP-CAD'!$B1710&amp;")"),TRIM('MEP-CAD'!$E1710) &amp; IF('MEP-CAD'!$B1710="",""," ("&amp;'MEP-CAD'!$B1710&amp;")")),IF('MEP-CAD'!$F1710="", TRIM('MEP-CAD'!$E1710), IF('MEP-CAD'!$E1710="",'MEP-CAD'!$D1710,TRIM('MEP-CAD'!$E1710))&amp; IF('MEP-CAD'!$F1710="", " Qté.:"&amp;VLOOKUP('MEP-CAD'!$B1710,'MEP-CAD'!$AU:$AV,2,0)," ("&amp;'MEP-CAD'!$B1710&amp;")"&amp;" Qté.:"&amp;VLOOKUP('MEP-CAD'!$B1710,'MEP-CAD'!$AU:$AV,2,0)))))</f>
        <v>VIDE</v>
      </c>
      <c r="S1710" s="21">
        <f>ROUND('MEP-CAD'!$X1710,2)</f>
        <v>0</v>
      </c>
      <c r="T1710" s="21">
        <f>'MEP-CAD'!$H1710</f>
        <v>0</v>
      </c>
    </row>
    <row r="1711" spans="2:20" ht="20.7" thickBot="1" x14ac:dyDescent="0.6">
      <c r="B1711" s="73" t="str">
        <f t="shared" si="63"/>
        <v/>
      </c>
      <c r="C1711" s="73" t="str">
        <f t="shared" si="64"/>
        <v/>
      </c>
      <c r="D1711" s="70" t="str">
        <f t="shared" si="65"/>
        <v/>
      </c>
      <c r="Q1711" s="15" t="str">
        <f>IF(TRIM('MEP-CAD'!$C1711)="","",IF(LEFT('MEP-CAD'!$C1711,2)="99",'MEP-CAD'!$C1711,IF(LEN('MEP-CAD'!$C1711)=5,'MEP-CAD'!$C1711&amp;"0",'MEP-CAD'!$C1711)))</f>
        <v/>
      </c>
      <c r="R1711" s="36" t="str">
        <f>IF($Q1711="","VIDE",IF('MEP-CAD'!$G1711="",IF('MEP-CAD'!$E1711="",'MEP-CAD'!$D1711 &amp;IF('MEP-CAD'!$B1711="",""," ("&amp;'MEP-CAD'!$B1711&amp;")"),TRIM('MEP-CAD'!$E1711) &amp; IF('MEP-CAD'!$B1711="",""," ("&amp;'MEP-CAD'!$B1711&amp;")")),IF('MEP-CAD'!$F1711="", TRIM('MEP-CAD'!$E1711), IF('MEP-CAD'!$E1711="",'MEP-CAD'!$D1711,TRIM('MEP-CAD'!$E1711))&amp; IF('MEP-CAD'!$F1711="", " Qté.:"&amp;VLOOKUP('MEP-CAD'!$B1711,'MEP-CAD'!$AU:$AV,2,0)," ("&amp;'MEP-CAD'!$B1711&amp;")"&amp;" Qté.:"&amp;VLOOKUP('MEP-CAD'!$B1711,'MEP-CAD'!$AU:$AV,2,0)))))</f>
        <v>VIDE</v>
      </c>
      <c r="S1711" s="21">
        <f>ROUND('MEP-CAD'!$X1711,2)</f>
        <v>0</v>
      </c>
      <c r="T1711" s="21">
        <f>'MEP-CAD'!$H1711</f>
        <v>0</v>
      </c>
    </row>
    <row r="1712" spans="2:20" ht="20.7" thickBot="1" x14ac:dyDescent="0.6">
      <c r="B1712" s="73" t="str">
        <f t="shared" si="63"/>
        <v/>
      </c>
      <c r="C1712" s="73" t="str">
        <f t="shared" si="64"/>
        <v/>
      </c>
      <c r="D1712" s="70" t="str">
        <f t="shared" si="65"/>
        <v/>
      </c>
      <c r="Q1712" s="15" t="str">
        <f>IF(TRIM('MEP-CAD'!$C1712)="","",IF(LEFT('MEP-CAD'!$C1712,2)="99",'MEP-CAD'!$C1712,IF(LEN('MEP-CAD'!$C1712)=5,'MEP-CAD'!$C1712&amp;"0",'MEP-CAD'!$C1712)))</f>
        <v/>
      </c>
      <c r="R1712" s="36" t="str">
        <f>IF($Q1712="","VIDE",IF('MEP-CAD'!$G1712="",IF('MEP-CAD'!$E1712="",'MEP-CAD'!$D1712 &amp;IF('MEP-CAD'!$B1712="",""," ("&amp;'MEP-CAD'!$B1712&amp;")"),TRIM('MEP-CAD'!$E1712) &amp; IF('MEP-CAD'!$B1712="",""," ("&amp;'MEP-CAD'!$B1712&amp;")")),IF('MEP-CAD'!$F1712="", TRIM('MEP-CAD'!$E1712), IF('MEP-CAD'!$E1712="",'MEP-CAD'!$D1712,TRIM('MEP-CAD'!$E1712))&amp; IF('MEP-CAD'!$F1712="", " Qté.:"&amp;VLOOKUP('MEP-CAD'!$B1712,'MEP-CAD'!$AU:$AV,2,0)," ("&amp;'MEP-CAD'!$B1712&amp;")"&amp;" Qté.:"&amp;VLOOKUP('MEP-CAD'!$B1712,'MEP-CAD'!$AU:$AV,2,0)))))</f>
        <v>VIDE</v>
      </c>
      <c r="S1712" s="21">
        <f>ROUND('MEP-CAD'!$X1712,2)</f>
        <v>0</v>
      </c>
      <c r="T1712" s="21">
        <f>'MEP-CAD'!$H1712</f>
        <v>0</v>
      </c>
    </row>
    <row r="1713" spans="2:20" ht="20.7" thickBot="1" x14ac:dyDescent="0.6">
      <c r="B1713" s="73" t="str">
        <f t="shared" si="63"/>
        <v/>
      </c>
      <c r="C1713" s="73" t="str">
        <f t="shared" si="64"/>
        <v/>
      </c>
      <c r="D1713" s="70" t="str">
        <f t="shared" si="65"/>
        <v/>
      </c>
      <c r="Q1713" s="15" t="str">
        <f>IF(TRIM('MEP-CAD'!$C1713)="","",IF(LEFT('MEP-CAD'!$C1713,2)="99",'MEP-CAD'!$C1713,IF(LEN('MEP-CAD'!$C1713)=5,'MEP-CAD'!$C1713&amp;"0",'MEP-CAD'!$C1713)))</f>
        <v/>
      </c>
      <c r="R1713" s="36" t="str">
        <f>IF($Q1713="","VIDE",IF('MEP-CAD'!$G1713="",IF('MEP-CAD'!$E1713="",'MEP-CAD'!$D1713 &amp;IF('MEP-CAD'!$B1713="",""," ("&amp;'MEP-CAD'!$B1713&amp;")"),TRIM('MEP-CAD'!$E1713) &amp; IF('MEP-CAD'!$B1713="",""," ("&amp;'MEP-CAD'!$B1713&amp;")")),IF('MEP-CAD'!$F1713="", TRIM('MEP-CAD'!$E1713), IF('MEP-CAD'!$E1713="",'MEP-CAD'!$D1713,TRIM('MEP-CAD'!$E1713))&amp; IF('MEP-CAD'!$F1713="", " Qté.:"&amp;VLOOKUP('MEP-CAD'!$B1713,'MEP-CAD'!$AU:$AV,2,0)," ("&amp;'MEP-CAD'!$B1713&amp;")"&amp;" Qté.:"&amp;VLOOKUP('MEP-CAD'!$B1713,'MEP-CAD'!$AU:$AV,2,0)))))</f>
        <v>VIDE</v>
      </c>
      <c r="S1713" s="21">
        <f>ROUND('MEP-CAD'!$X1713,2)</f>
        <v>0</v>
      </c>
      <c r="T1713" s="21">
        <f>'MEP-CAD'!$H1713</f>
        <v>0</v>
      </c>
    </row>
    <row r="1714" spans="2:20" ht="20.7" thickBot="1" x14ac:dyDescent="0.6">
      <c r="B1714" s="73" t="str">
        <f t="shared" si="63"/>
        <v/>
      </c>
      <c r="C1714" s="73" t="str">
        <f t="shared" si="64"/>
        <v/>
      </c>
      <c r="D1714" s="70" t="str">
        <f t="shared" si="65"/>
        <v/>
      </c>
      <c r="Q1714" s="15" t="str">
        <f>IF(TRIM('MEP-CAD'!$C1714)="","",IF(LEFT('MEP-CAD'!$C1714,2)="99",'MEP-CAD'!$C1714,IF(LEN('MEP-CAD'!$C1714)=5,'MEP-CAD'!$C1714&amp;"0",'MEP-CAD'!$C1714)))</f>
        <v/>
      </c>
      <c r="R1714" s="36" t="str">
        <f>IF($Q1714="","VIDE",IF('MEP-CAD'!$G1714="",IF('MEP-CAD'!$E1714="",'MEP-CAD'!$D1714 &amp;IF('MEP-CAD'!$B1714="",""," ("&amp;'MEP-CAD'!$B1714&amp;")"),TRIM('MEP-CAD'!$E1714) &amp; IF('MEP-CAD'!$B1714="",""," ("&amp;'MEP-CAD'!$B1714&amp;")")),IF('MEP-CAD'!$F1714="", TRIM('MEP-CAD'!$E1714), IF('MEP-CAD'!$E1714="",'MEP-CAD'!$D1714,TRIM('MEP-CAD'!$E1714))&amp; IF('MEP-CAD'!$F1714="", " Qté.:"&amp;VLOOKUP('MEP-CAD'!$B1714,'MEP-CAD'!$AU:$AV,2,0)," ("&amp;'MEP-CAD'!$B1714&amp;")"&amp;" Qté.:"&amp;VLOOKUP('MEP-CAD'!$B1714,'MEP-CAD'!$AU:$AV,2,0)))))</f>
        <v>VIDE</v>
      </c>
      <c r="S1714" s="21">
        <f>ROUND('MEP-CAD'!$X1714,2)</f>
        <v>0</v>
      </c>
      <c r="T1714" s="21">
        <f>'MEP-CAD'!$H1714</f>
        <v>0</v>
      </c>
    </row>
    <row r="1715" spans="2:20" ht="20.7" thickBot="1" x14ac:dyDescent="0.6">
      <c r="B1715" s="73" t="str">
        <f t="shared" si="63"/>
        <v/>
      </c>
      <c r="C1715" s="73" t="str">
        <f t="shared" si="64"/>
        <v/>
      </c>
      <c r="D1715" s="70" t="str">
        <f t="shared" si="65"/>
        <v/>
      </c>
      <c r="Q1715" s="15" t="str">
        <f>IF(TRIM('MEP-CAD'!$C1715)="","",IF(LEFT('MEP-CAD'!$C1715,2)="99",'MEP-CAD'!$C1715,IF(LEN('MEP-CAD'!$C1715)=5,'MEP-CAD'!$C1715&amp;"0",'MEP-CAD'!$C1715)))</f>
        <v/>
      </c>
      <c r="R1715" s="36" t="str">
        <f>IF($Q1715="","VIDE",IF('MEP-CAD'!$G1715="",IF('MEP-CAD'!$E1715="",'MEP-CAD'!$D1715 &amp;IF('MEP-CAD'!$B1715="",""," ("&amp;'MEP-CAD'!$B1715&amp;")"),TRIM('MEP-CAD'!$E1715) &amp; IF('MEP-CAD'!$B1715="",""," ("&amp;'MEP-CAD'!$B1715&amp;")")),IF('MEP-CAD'!$F1715="", TRIM('MEP-CAD'!$E1715), IF('MEP-CAD'!$E1715="",'MEP-CAD'!$D1715,TRIM('MEP-CAD'!$E1715))&amp; IF('MEP-CAD'!$F1715="", " Qté.:"&amp;VLOOKUP('MEP-CAD'!$B1715,'MEP-CAD'!$AU:$AV,2,0)," ("&amp;'MEP-CAD'!$B1715&amp;")"&amp;" Qté.:"&amp;VLOOKUP('MEP-CAD'!$B1715,'MEP-CAD'!$AU:$AV,2,0)))))</f>
        <v>VIDE</v>
      </c>
      <c r="S1715" s="21">
        <f>ROUND('MEP-CAD'!$X1715,2)</f>
        <v>0</v>
      </c>
      <c r="T1715" s="21">
        <f>'MEP-CAD'!$H1715</f>
        <v>0</v>
      </c>
    </row>
    <row r="1716" spans="2:20" ht="20.7" thickBot="1" x14ac:dyDescent="0.6">
      <c r="B1716" s="73" t="str">
        <f t="shared" si="63"/>
        <v/>
      </c>
      <c r="C1716" s="73" t="str">
        <f t="shared" si="64"/>
        <v/>
      </c>
      <c r="D1716" s="70" t="str">
        <f t="shared" si="65"/>
        <v/>
      </c>
      <c r="Q1716" s="15" t="str">
        <f>IF(TRIM('MEP-CAD'!$C1716)="","",IF(LEFT('MEP-CAD'!$C1716,2)="99",'MEP-CAD'!$C1716,IF(LEN('MEP-CAD'!$C1716)=5,'MEP-CAD'!$C1716&amp;"0",'MEP-CAD'!$C1716)))</f>
        <v/>
      </c>
      <c r="R1716" s="36" t="str">
        <f>IF($Q1716="","VIDE",IF('MEP-CAD'!$G1716="",IF('MEP-CAD'!$E1716="",'MEP-CAD'!$D1716 &amp;IF('MEP-CAD'!$B1716="",""," ("&amp;'MEP-CAD'!$B1716&amp;")"),TRIM('MEP-CAD'!$E1716) &amp; IF('MEP-CAD'!$B1716="",""," ("&amp;'MEP-CAD'!$B1716&amp;")")),IF('MEP-CAD'!$F1716="", TRIM('MEP-CAD'!$E1716), IF('MEP-CAD'!$E1716="",'MEP-CAD'!$D1716,TRIM('MEP-CAD'!$E1716))&amp; IF('MEP-CAD'!$F1716="", " Qté.:"&amp;VLOOKUP('MEP-CAD'!$B1716,'MEP-CAD'!$AU:$AV,2,0)," ("&amp;'MEP-CAD'!$B1716&amp;")"&amp;" Qté.:"&amp;VLOOKUP('MEP-CAD'!$B1716,'MEP-CAD'!$AU:$AV,2,0)))))</f>
        <v>VIDE</v>
      </c>
      <c r="S1716" s="21">
        <f>ROUND('MEP-CAD'!$X1716,2)</f>
        <v>0</v>
      </c>
      <c r="T1716" s="21">
        <f>'MEP-CAD'!$H1716</f>
        <v>0</v>
      </c>
    </row>
    <row r="1717" spans="2:20" ht="20.7" thickBot="1" x14ac:dyDescent="0.6">
      <c r="B1717" s="73" t="str">
        <f t="shared" si="63"/>
        <v/>
      </c>
      <c r="C1717" s="73" t="str">
        <f t="shared" si="64"/>
        <v/>
      </c>
      <c r="D1717" s="70" t="str">
        <f t="shared" si="65"/>
        <v/>
      </c>
      <c r="Q1717" s="15" t="str">
        <f>IF(TRIM('MEP-CAD'!$C1717)="","",IF(LEFT('MEP-CAD'!$C1717,2)="99",'MEP-CAD'!$C1717,IF(LEN('MEP-CAD'!$C1717)=5,'MEP-CAD'!$C1717&amp;"0",'MEP-CAD'!$C1717)))</f>
        <v/>
      </c>
      <c r="R1717" s="36" t="str">
        <f>IF($Q1717="","VIDE",IF('MEP-CAD'!$G1717="",IF('MEP-CAD'!$E1717="",'MEP-CAD'!$D1717 &amp;IF('MEP-CAD'!$B1717="",""," ("&amp;'MEP-CAD'!$B1717&amp;")"),TRIM('MEP-CAD'!$E1717) &amp; IF('MEP-CAD'!$B1717="",""," ("&amp;'MEP-CAD'!$B1717&amp;")")),IF('MEP-CAD'!$F1717="", TRIM('MEP-CAD'!$E1717), IF('MEP-CAD'!$E1717="",'MEP-CAD'!$D1717,TRIM('MEP-CAD'!$E1717))&amp; IF('MEP-CAD'!$F1717="", " Qté.:"&amp;VLOOKUP('MEP-CAD'!$B1717,'MEP-CAD'!$AU:$AV,2,0)," ("&amp;'MEP-CAD'!$B1717&amp;")"&amp;" Qté.:"&amp;VLOOKUP('MEP-CAD'!$B1717,'MEP-CAD'!$AU:$AV,2,0)))))</f>
        <v>VIDE</v>
      </c>
      <c r="S1717" s="21">
        <f>ROUND('MEP-CAD'!$X1717,2)</f>
        <v>0</v>
      </c>
      <c r="T1717" s="21">
        <f>'MEP-CAD'!$H1717</f>
        <v>0</v>
      </c>
    </row>
    <row r="1718" spans="2:20" ht="20.7" thickBot="1" x14ac:dyDescent="0.6">
      <c r="B1718" s="73" t="str">
        <f t="shared" si="63"/>
        <v/>
      </c>
      <c r="C1718" s="73" t="str">
        <f t="shared" si="64"/>
        <v/>
      </c>
      <c r="D1718" s="70" t="str">
        <f t="shared" si="65"/>
        <v/>
      </c>
      <c r="Q1718" s="15" t="str">
        <f>IF(TRIM('MEP-CAD'!$C1718)="","",IF(LEFT('MEP-CAD'!$C1718,2)="99",'MEP-CAD'!$C1718,IF(LEN('MEP-CAD'!$C1718)=5,'MEP-CAD'!$C1718&amp;"0",'MEP-CAD'!$C1718)))</f>
        <v/>
      </c>
      <c r="R1718" s="36" t="str">
        <f>IF($Q1718="","VIDE",IF('MEP-CAD'!$G1718="",IF('MEP-CAD'!$E1718="",'MEP-CAD'!$D1718 &amp;IF('MEP-CAD'!$B1718="",""," ("&amp;'MEP-CAD'!$B1718&amp;")"),TRIM('MEP-CAD'!$E1718) &amp; IF('MEP-CAD'!$B1718="",""," ("&amp;'MEP-CAD'!$B1718&amp;")")),IF('MEP-CAD'!$F1718="", TRIM('MEP-CAD'!$E1718), IF('MEP-CAD'!$E1718="",'MEP-CAD'!$D1718,TRIM('MEP-CAD'!$E1718))&amp; IF('MEP-CAD'!$F1718="", " Qté.:"&amp;VLOOKUP('MEP-CAD'!$B1718,'MEP-CAD'!$AU:$AV,2,0)," ("&amp;'MEP-CAD'!$B1718&amp;")"&amp;" Qté.:"&amp;VLOOKUP('MEP-CAD'!$B1718,'MEP-CAD'!$AU:$AV,2,0)))))</f>
        <v>VIDE</v>
      </c>
      <c r="S1718" s="21">
        <f>ROUND('MEP-CAD'!$X1718,2)</f>
        <v>0</v>
      </c>
      <c r="T1718" s="21">
        <f>'MEP-CAD'!$H1718</f>
        <v>0</v>
      </c>
    </row>
    <row r="1719" spans="2:20" ht="20.7" thickBot="1" x14ac:dyDescent="0.6">
      <c r="B1719" s="73" t="str">
        <f t="shared" si="63"/>
        <v/>
      </c>
      <c r="C1719" s="73" t="str">
        <f t="shared" si="64"/>
        <v/>
      </c>
      <c r="D1719" s="70" t="str">
        <f t="shared" si="65"/>
        <v/>
      </c>
      <c r="Q1719" s="15" t="str">
        <f>IF(TRIM('MEP-CAD'!$C1719)="","",IF(LEFT('MEP-CAD'!$C1719,2)="99",'MEP-CAD'!$C1719,IF(LEN('MEP-CAD'!$C1719)=5,'MEP-CAD'!$C1719&amp;"0",'MEP-CAD'!$C1719)))</f>
        <v/>
      </c>
      <c r="R1719" s="36" t="str">
        <f>IF($Q1719="","VIDE",IF('MEP-CAD'!$G1719="",IF('MEP-CAD'!$E1719="",'MEP-CAD'!$D1719 &amp;IF('MEP-CAD'!$B1719="",""," ("&amp;'MEP-CAD'!$B1719&amp;")"),TRIM('MEP-CAD'!$E1719) &amp; IF('MEP-CAD'!$B1719="",""," ("&amp;'MEP-CAD'!$B1719&amp;")")),IF('MEP-CAD'!$F1719="", TRIM('MEP-CAD'!$E1719), IF('MEP-CAD'!$E1719="",'MEP-CAD'!$D1719,TRIM('MEP-CAD'!$E1719))&amp; IF('MEP-CAD'!$F1719="", " Qté.:"&amp;VLOOKUP('MEP-CAD'!$B1719,'MEP-CAD'!$AU:$AV,2,0)," ("&amp;'MEP-CAD'!$B1719&amp;")"&amp;" Qté.:"&amp;VLOOKUP('MEP-CAD'!$B1719,'MEP-CAD'!$AU:$AV,2,0)))))</f>
        <v>VIDE</v>
      </c>
      <c r="S1719" s="21">
        <f>ROUND('MEP-CAD'!$X1719,2)</f>
        <v>0</v>
      </c>
      <c r="T1719" s="21">
        <f>'MEP-CAD'!$H1719</f>
        <v>0</v>
      </c>
    </row>
    <row r="1720" spans="2:20" ht="20.7" thickBot="1" x14ac:dyDescent="0.6">
      <c r="B1720" s="73" t="str">
        <f t="shared" si="63"/>
        <v/>
      </c>
      <c r="C1720" s="73" t="str">
        <f t="shared" si="64"/>
        <v/>
      </c>
      <c r="D1720" s="70" t="str">
        <f t="shared" si="65"/>
        <v/>
      </c>
      <c r="Q1720" s="15" t="str">
        <f>IF(TRIM('MEP-CAD'!$C1720)="","",IF(LEFT('MEP-CAD'!$C1720,2)="99",'MEP-CAD'!$C1720,IF(LEN('MEP-CAD'!$C1720)=5,'MEP-CAD'!$C1720&amp;"0",'MEP-CAD'!$C1720)))</f>
        <v/>
      </c>
      <c r="R1720" s="36" t="str">
        <f>IF($Q1720="","VIDE",IF('MEP-CAD'!$G1720="",IF('MEP-CAD'!$E1720="",'MEP-CAD'!$D1720 &amp;IF('MEP-CAD'!$B1720="",""," ("&amp;'MEP-CAD'!$B1720&amp;")"),TRIM('MEP-CAD'!$E1720) &amp; IF('MEP-CAD'!$B1720="",""," ("&amp;'MEP-CAD'!$B1720&amp;")")),IF('MEP-CAD'!$F1720="", TRIM('MEP-CAD'!$E1720), IF('MEP-CAD'!$E1720="",'MEP-CAD'!$D1720,TRIM('MEP-CAD'!$E1720))&amp; IF('MEP-CAD'!$F1720="", " Qté.:"&amp;VLOOKUP('MEP-CAD'!$B1720,'MEP-CAD'!$AU:$AV,2,0)," ("&amp;'MEP-CAD'!$B1720&amp;")"&amp;" Qté.:"&amp;VLOOKUP('MEP-CAD'!$B1720,'MEP-CAD'!$AU:$AV,2,0)))))</f>
        <v>VIDE</v>
      </c>
      <c r="S1720" s="21">
        <f>ROUND('MEP-CAD'!$X1720,2)</f>
        <v>0</v>
      </c>
      <c r="T1720" s="21">
        <f>'MEP-CAD'!$H1720</f>
        <v>0</v>
      </c>
    </row>
    <row r="1721" spans="2:20" ht="20.7" thickBot="1" x14ac:dyDescent="0.6">
      <c r="B1721" s="73" t="str">
        <f t="shared" si="63"/>
        <v/>
      </c>
      <c r="C1721" s="73" t="str">
        <f t="shared" si="64"/>
        <v/>
      </c>
      <c r="D1721" s="70" t="str">
        <f t="shared" si="65"/>
        <v/>
      </c>
      <c r="Q1721" s="15" t="str">
        <f>IF(TRIM('MEP-CAD'!$C1721)="","",IF(LEFT('MEP-CAD'!$C1721,2)="99",'MEP-CAD'!$C1721,IF(LEN('MEP-CAD'!$C1721)=5,'MEP-CAD'!$C1721&amp;"0",'MEP-CAD'!$C1721)))</f>
        <v/>
      </c>
      <c r="R1721" s="36" t="str">
        <f>IF($Q1721="","VIDE",IF('MEP-CAD'!$G1721="",IF('MEP-CAD'!$E1721="",'MEP-CAD'!$D1721 &amp;IF('MEP-CAD'!$B1721="",""," ("&amp;'MEP-CAD'!$B1721&amp;")"),TRIM('MEP-CAD'!$E1721) &amp; IF('MEP-CAD'!$B1721="",""," ("&amp;'MEP-CAD'!$B1721&amp;")")),IF('MEP-CAD'!$F1721="", TRIM('MEP-CAD'!$E1721), IF('MEP-CAD'!$E1721="",'MEP-CAD'!$D1721,TRIM('MEP-CAD'!$E1721))&amp; IF('MEP-CAD'!$F1721="", " Qté.:"&amp;VLOOKUP('MEP-CAD'!$B1721,'MEP-CAD'!$AU:$AV,2,0)," ("&amp;'MEP-CAD'!$B1721&amp;")"&amp;" Qté.:"&amp;VLOOKUP('MEP-CAD'!$B1721,'MEP-CAD'!$AU:$AV,2,0)))))</f>
        <v>VIDE</v>
      </c>
      <c r="S1721" s="21">
        <f>ROUND('MEP-CAD'!$X1721,2)</f>
        <v>0</v>
      </c>
      <c r="T1721" s="21">
        <f>'MEP-CAD'!$H1721</f>
        <v>0</v>
      </c>
    </row>
    <row r="1722" spans="2:20" ht="20.7" thickBot="1" x14ac:dyDescent="0.6">
      <c r="B1722" s="73" t="str">
        <f t="shared" si="63"/>
        <v/>
      </c>
      <c r="C1722" s="73" t="str">
        <f t="shared" si="64"/>
        <v/>
      </c>
      <c r="D1722" s="70" t="str">
        <f t="shared" si="65"/>
        <v/>
      </c>
      <c r="Q1722" s="15" t="str">
        <f>IF(TRIM('MEP-CAD'!$C1722)="","",IF(LEFT('MEP-CAD'!$C1722,2)="99",'MEP-CAD'!$C1722,IF(LEN('MEP-CAD'!$C1722)=5,'MEP-CAD'!$C1722&amp;"0",'MEP-CAD'!$C1722)))</f>
        <v/>
      </c>
      <c r="R1722" s="36" t="str">
        <f>IF($Q1722="","VIDE",IF('MEP-CAD'!$G1722="",IF('MEP-CAD'!$E1722="",'MEP-CAD'!$D1722 &amp;IF('MEP-CAD'!$B1722="",""," ("&amp;'MEP-CAD'!$B1722&amp;")"),TRIM('MEP-CAD'!$E1722) &amp; IF('MEP-CAD'!$B1722="",""," ("&amp;'MEP-CAD'!$B1722&amp;")")),IF('MEP-CAD'!$F1722="", TRIM('MEP-CAD'!$E1722), IF('MEP-CAD'!$E1722="",'MEP-CAD'!$D1722,TRIM('MEP-CAD'!$E1722))&amp; IF('MEP-CAD'!$F1722="", " Qté.:"&amp;VLOOKUP('MEP-CAD'!$B1722,'MEP-CAD'!$AU:$AV,2,0)," ("&amp;'MEP-CAD'!$B1722&amp;")"&amp;" Qté.:"&amp;VLOOKUP('MEP-CAD'!$B1722,'MEP-CAD'!$AU:$AV,2,0)))))</f>
        <v>VIDE</v>
      </c>
      <c r="S1722" s="21">
        <f>ROUND('MEP-CAD'!$X1722,2)</f>
        <v>0</v>
      </c>
      <c r="T1722" s="21">
        <f>'MEP-CAD'!$H1722</f>
        <v>0</v>
      </c>
    </row>
    <row r="1723" spans="2:20" ht="20.7" thickBot="1" x14ac:dyDescent="0.6">
      <c r="B1723" s="73" t="str">
        <f t="shared" si="63"/>
        <v/>
      </c>
      <c r="C1723" s="73" t="str">
        <f t="shared" si="64"/>
        <v/>
      </c>
      <c r="D1723" s="70" t="str">
        <f t="shared" si="65"/>
        <v/>
      </c>
      <c r="Q1723" s="15" t="str">
        <f>IF(TRIM('MEP-CAD'!$C1723)="","",IF(LEFT('MEP-CAD'!$C1723,2)="99",'MEP-CAD'!$C1723,IF(LEN('MEP-CAD'!$C1723)=5,'MEP-CAD'!$C1723&amp;"0",'MEP-CAD'!$C1723)))</f>
        <v/>
      </c>
      <c r="R1723" s="36" t="str">
        <f>IF($Q1723="","VIDE",IF('MEP-CAD'!$G1723="",IF('MEP-CAD'!$E1723="",'MEP-CAD'!$D1723 &amp;IF('MEP-CAD'!$B1723="",""," ("&amp;'MEP-CAD'!$B1723&amp;")"),TRIM('MEP-CAD'!$E1723) &amp; IF('MEP-CAD'!$B1723="",""," ("&amp;'MEP-CAD'!$B1723&amp;")")),IF('MEP-CAD'!$F1723="", TRIM('MEP-CAD'!$E1723), IF('MEP-CAD'!$E1723="",'MEP-CAD'!$D1723,TRIM('MEP-CAD'!$E1723))&amp; IF('MEP-CAD'!$F1723="", " Qté.:"&amp;VLOOKUP('MEP-CAD'!$B1723,'MEP-CAD'!$AU:$AV,2,0)," ("&amp;'MEP-CAD'!$B1723&amp;")"&amp;" Qté.:"&amp;VLOOKUP('MEP-CAD'!$B1723,'MEP-CAD'!$AU:$AV,2,0)))))</f>
        <v>VIDE</v>
      </c>
      <c r="S1723" s="21">
        <f>ROUND('MEP-CAD'!$X1723,2)</f>
        <v>0</v>
      </c>
      <c r="T1723" s="21">
        <f>'MEP-CAD'!$H1723</f>
        <v>0</v>
      </c>
    </row>
    <row r="1724" spans="2:20" ht="20.7" thickBot="1" x14ac:dyDescent="0.6">
      <c r="B1724" s="73" t="str">
        <f t="shared" si="63"/>
        <v/>
      </c>
      <c r="C1724" s="73" t="str">
        <f t="shared" si="64"/>
        <v/>
      </c>
      <c r="D1724" s="70" t="str">
        <f t="shared" si="65"/>
        <v/>
      </c>
      <c r="Q1724" s="15" t="str">
        <f>IF(TRIM('MEP-CAD'!$C1724)="","",IF(LEFT('MEP-CAD'!$C1724,2)="99",'MEP-CAD'!$C1724,IF(LEN('MEP-CAD'!$C1724)=5,'MEP-CAD'!$C1724&amp;"0",'MEP-CAD'!$C1724)))</f>
        <v/>
      </c>
      <c r="R1724" s="36" t="str">
        <f>IF($Q1724="","VIDE",IF('MEP-CAD'!$G1724="",IF('MEP-CAD'!$E1724="",'MEP-CAD'!$D1724 &amp;IF('MEP-CAD'!$B1724="",""," ("&amp;'MEP-CAD'!$B1724&amp;")"),TRIM('MEP-CAD'!$E1724) &amp; IF('MEP-CAD'!$B1724="",""," ("&amp;'MEP-CAD'!$B1724&amp;")")),IF('MEP-CAD'!$F1724="", TRIM('MEP-CAD'!$E1724), IF('MEP-CAD'!$E1724="",'MEP-CAD'!$D1724,TRIM('MEP-CAD'!$E1724))&amp; IF('MEP-CAD'!$F1724="", " Qté.:"&amp;VLOOKUP('MEP-CAD'!$B1724,'MEP-CAD'!$AU:$AV,2,0)," ("&amp;'MEP-CAD'!$B1724&amp;")"&amp;" Qté.:"&amp;VLOOKUP('MEP-CAD'!$B1724,'MEP-CAD'!$AU:$AV,2,0)))))</f>
        <v>VIDE</v>
      </c>
      <c r="S1724" s="21">
        <f>ROUND('MEP-CAD'!$X1724,2)</f>
        <v>0</v>
      </c>
      <c r="T1724" s="21">
        <f>'MEP-CAD'!$H1724</f>
        <v>0</v>
      </c>
    </row>
    <row r="1725" spans="2:20" ht="20.7" thickBot="1" x14ac:dyDescent="0.6">
      <c r="B1725" s="73" t="str">
        <f t="shared" si="63"/>
        <v/>
      </c>
      <c r="C1725" s="73" t="str">
        <f t="shared" si="64"/>
        <v/>
      </c>
      <c r="D1725" s="70" t="str">
        <f t="shared" si="65"/>
        <v/>
      </c>
      <c r="Q1725" s="15" t="str">
        <f>IF(TRIM('MEP-CAD'!$C1725)="","",IF(LEFT('MEP-CAD'!$C1725,2)="99",'MEP-CAD'!$C1725,IF(LEN('MEP-CAD'!$C1725)=5,'MEP-CAD'!$C1725&amp;"0",'MEP-CAD'!$C1725)))</f>
        <v/>
      </c>
      <c r="R1725" s="36" t="str">
        <f>IF($Q1725="","VIDE",IF('MEP-CAD'!$G1725="",IF('MEP-CAD'!$E1725="",'MEP-CAD'!$D1725 &amp;IF('MEP-CAD'!$B1725="",""," ("&amp;'MEP-CAD'!$B1725&amp;")"),TRIM('MEP-CAD'!$E1725) &amp; IF('MEP-CAD'!$B1725="",""," ("&amp;'MEP-CAD'!$B1725&amp;")")),IF('MEP-CAD'!$F1725="", TRIM('MEP-CAD'!$E1725), IF('MEP-CAD'!$E1725="",'MEP-CAD'!$D1725,TRIM('MEP-CAD'!$E1725))&amp; IF('MEP-CAD'!$F1725="", " Qté.:"&amp;VLOOKUP('MEP-CAD'!$B1725,'MEP-CAD'!$AU:$AV,2,0)," ("&amp;'MEP-CAD'!$B1725&amp;")"&amp;" Qté.:"&amp;VLOOKUP('MEP-CAD'!$B1725,'MEP-CAD'!$AU:$AV,2,0)))))</f>
        <v>VIDE</v>
      </c>
      <c r="S1725" s="21">
        <f>ROUND('MEP-CAD'!$X1725,2)</f>
        <v>0</v>
      </c>
      <c r="T1725" s="21">
        <f>'MEP-CAD'!$H1725</f>
        <v>0</v>
      </c>
    </row>
    <row r="1726" spans="2:20" ht="20.7" thickBot="1" x14ac:dyDescent="0.6">
      <c r="B1726" s="73" t="str">
        <f t="shared" si="63"/>
        <v/>
      </c>
      <c r="C1726" s="73" t="str">
        <f t="shared" si="64"/>
        <v/>
      </c>
      <c r="D1726" s="70" t="str">
        <f t="shared" si="65"/>
        <v/>
      </c>
      <c r="Q1726" s="15" t="str">
        <f>IF(TRIM('MEP-CAD'!$C1726)="","",IF(LEFT('MEP-CAD'!$C1726,2)="99",'MEP-CAD'!$C1726,IF(LEN('MEP-CAD'!$C1726)=5,'MEP-CAD'!$C1726&amp;"0",'MEP-CAD'!$C1726)))</f>
        <v/>
      </c>
      <c r="R1726" s="36" t="str">
        <f>IF($Q1726="","VIDE",IF('MEP-CAD'!$G1726="",IF('MEP-CAD'!$E1726="",'MEP-CAD'!$D1726 &amp;IF('MEP-CAD'!$B1726="",""," ("&amp;'MEP-CAD'!$B1726&amp;")"),TRIM('MEP-CAD'!$E1726) &amp; IF('MEP-CAD'!$B1726="",""," ("&amp;'MEP-CAD'!$B1726&amp;")")),IF('MEP-CAD'!$F1726="", TRIM('MEP-CAD'!$E1726), IF('MEP-CAD'!$E1726="",'MEP-CAD'!$D1726,TRIM('MEP-CAD'!$E1726))&amp; IF('MEP-CAD'!$F1726="", " Qté.:"&amp;VLOOKUP('MEP-CAD'!$B1726,'MEP-CAD'!$AU:$AV,2,0)," ("&amp;'MEP-CAD'!$B1726&amp;")"&amp;" Qté.:"&amp;VLOOKUP('MEP-CAD'!$B1726,'MEP-CAD'!$AU:$AV,2,0)))))</f>
        <v>VIDE</v>
      </c>
      <c r="S1726" s="21">
        <f>ROUND('MEP-CAD'!$X1726,2)</f>
        <v>0</v>
      </c>
      <c r="T1726" s="21">
        <f>'MEP-CAD'!$H1726</f>
        <v>0</v>
      </c>
    </row>
    <row r="1727" spans="2:20" ht="20.7" thickBot="1" x14ac:dyDescent="0.6">
      <c r="B1727" s="73" t="str">
        <f t="shared" si="63"/>
        <v/>
      </c>
      <c r="C1727" s="73" t="str">
        <f t="shared" si="64"/>
        <v/>
      </c>
      <c r="D1727" s="70" t="str">
        <f t="shared" si="65"/>
        <v/>
      </c>
      <c r="Q1727" s="15" t="str">
        <f>IF(TRIM('MEP-CAD'!$C1727)="","",IF(LEFT('MEP-CAD'!$C1727,2)="99",'MEP-CAD'!$C1727,IF(LEN('MEP-CAD'!$C1727)=5,'MEP-CAD'!$C1727&amp;"0",'MEP-CAD'!$C1727)))</f>
        <v/>
      </c>
      <c r="R1727" s="36" t="str">
        <f>IF($Q1727="","VIDE",IF('MEP-CAD'!$G1727="",IF('MEP-CAD'!$E1727="",'MEP-CAD'!$D1727 &amp;IF('MEP-CAD'!$B1727="",""," ("&amp;'MEP-CAD'!$B1727&amp;")"),TRIM('MEP-CAD'!$E1727) &amp; IF('MEP-CAD'!$B1727="",""," ("&amp;'MEP-CAD'!$B1727&amp;")")),IF('MEP-CAD'!$F1727="", TRIM('MEP-CAD'!$E1727), IF('MEP-CAD'!$E1727="",'MEP-CAD'!$D1727,TRIM('MEP-CAD'!$E1727))&amp; IF('MEP-CAD'!$F1727="", " Qté.:"&amp;VLOOKUP('MEP-CAD'!$B1727,'MEP-CAD'!$AU:$AV,2,0)," ("&amp;'MEP-CAD'!$B1727&amp;")"&amp;" Qté.:"&amp;VLOOKUP('MEP-CAD'!$B1727,'MEP-CAD'!$AU:$AV,2,0)))))</f>
        <v>VIDE</v>
      </c>
      <c r="S1727" s="21">
        <f>ROUND('MEP-CAD'!$X1727,2)</f>
        <v>0</v>
      </c>
      <c r="T1727" s="21">
        <f>'MEP-CAD'!$H1727</f>
        <v>0</v>
      </c>
    </row>
    <row r="1728" spans="2:20" ht="20.7" thickBot="1" x14ac:dyDescent="0.6">
      <c r="B1728" s="73" t="str">
        <f t="shared" si="63"/>
        <v/>
      </c>
      <c r="C1728" s="73" t="str">
        <f t="shared" si="64"/>
        <v/>
      </c>
      <c r="D1728" s="70" t="str">
        <f t="shared" si="65"/>
        <v/>
      </c>
      <c r="Q1728" s="15" t="str">
        <f>IF(TRIM('MEP-CAD'!$C1728)="","",IF(LEFT('MEP-CAD'!$C1728,2)="99",'MEP-CAD'!$C1728,IF(LEN('MEP-CAD'!$C1728)=5,'MEP-CAD'!$C1728&amp;"0",'MEP-CAD'!$C1728)))</f>
        <v/>
      </c>
      <c r="R1728" s="36" t="str">
        <f>IF($Q1728="","VIDE",IF('MEP-CAD'!$G1728="",IF('MEP-CAD'!$E1728="",'MEP-CAD'!$D1728 &amp;IF('MEP-CAD'!$B1728="",""," ("&amp;'MEP-CAD'!$B1728&amp;")"),TRIM('MEP-CAD'!$E1728) &amp; IF('MEP-CAD'!$B1728="",""," ("&amp;'MEP-CAD'!$B1728&amp;")")),IF('MEP-CAD'!$F1728="", TRIM('MEP-CAD'!$E1728), IF('MEP-CAD'!$E1728="",'MEP-CAD'!$D1728,TRIM('MEP-CAD'!$E1728))&amp; IF('MEP-CAD'!$F1728="", " Qté.:"&amp;VLOOKUP('MEP-CAD'!$B1728,'MEP-CAD'!$AU:$AV,2,0)," ("&amp;'MEP-CAD'!$B1728&amp;")"&amp;" Qté.:"&amp;VLOOKUP('MEP-CAD'!$B1728,'MEP-CAD'!$AU:$AV,2,0)))))</f>
        <v>VIDE</v>
      </c>
      <c r="S1728" s="21">
        <f>ROUND('MEP-CAD'!$X1728,2)</f>
        <v>0</v>
      </c>
      <c r="T1728" s="21">
        <f>'MEP-CAD'!$H1728</f>
        <v>0</v>
      </c>
    </row>
    <row r="1729" spans="2:20" ht="20.7" thickBot="1" x14ac:dyDescent="0.6">
      <c r="B1729" s="73" t="str">
        <f t="shared" si="63"/>
        <v/>
      </c>
      <c r="C1729" s="73" t="str">
        <f t="shared" si="64"/>
        <v/>
      </c>
      <c r="D1729" s="70" t="str">
        <f t="shared" si="65"/>
        <v/>
      </c>
      <c r="Q1729" s="15" t="str">
        <f>IF(TRIM('MEP-CAD'!$C1729)="","",IF(LEFT('MEP-CAD'!$C1729,2)="99",'MEP-CAD'!$C1729,IF(LEN('MEP-CAD'!$C1729)=5,'MEP-CAD'!$C1729&amp;"0",'MEP-CAD'!$C1729)))</f>
        <v/>
      </c>
      <c r="R1729" s="36" t="str">
        <f>IF($Q1729="","VIDE",IF('MEP-CAD'!$G1729="",IF('MEP-CAD'!$E1729="",'MEP-CAD'!$D1729 &amp;IF('MEP-CAD'!$B1729="",""," ("&amp;'MEP-CAD'!$B1729&amp;")"),TRIM('MEP-CAD'!$E1729) &amp; IF('MEP-CAD'!$B1729="",""," ("&amp;'MEP-CAD'!$B1729&amp;")")),IF('MEP-CAD'!$F1729="", TRIM('MEP-CAD'!$E1729), IF('MEP-CAD'!$E1729="",'MEP-CAD'!$D1729,TRIM('MEP-CAD'!$E1729))&amp; IF('MEP-CAD'!$F1729="", " Qté.:"&amp;VLOOKUP('MEP-CAD'!$B1729,'MEP-CAD'!$AU:$AV,2,0)," ("&amp;'MEP-CAD'!$B1729&amp;")"&amp;" Qté.:"&amp;VLOOKUP('MEP-CAD'!$B1729,'MEP-CAD'!$AU:$AV,2,0)))))</f>
        <v>VIDE</v>
      </c>
      <c r="S1729" s="21">
        <f>ROUND('MEP-CAD'!$X1729,2)</f>
        <v>0</v>
      </c>
      <c r="T1729" s="21">
        <f>'MEP-CAD'!$H1729</f>
        <v>0</v>
      </c>
    </row>
    <row r="1730" spans="2:20" ht="20.7" thickBot="1" x14ac:dyDescent="0.6">
      <c r="B1730" s="73" t="str">
        <f t="shared" si="63"/>
        <v/>
      </c>
      <c r="C1730" s="73" t="str">
        <f t="shared" si="64"/>
        <v/>
      </c>
      <c r="D1730" s="70" t="str">
        <f t="shared" si="65"/>
        <v/>
      </c>
      <c r="Q1730" s="15" t="str">
        <f>IF(TRIM('MEP-CAD'!$C1730)="","",IF(LEFT('MEP-CAD'!$C1730,2)="99",'MEP-CAD'!$C1730,IF(LEN('MEP-CAD'!$C1730)=5,'MEP-CAD'!$C1730&amp;"0",'MEP-CAD'!$C1730)))</f>
        <v/>
      </c>
      <c r="R1730" s="36" t="str">
        <f>IF($Q1730="","VIDE",IF('MEP-CAD'!$G1730="",IF('MEP-CAD'!$E1730="",'MEP-CAD'!$D1730 &amp;IF('MEP-CAD'!$B1730="",""," ("&amp;'MEP-CAD'!$B1730&amp;")"),TRIM('MEP-CAD'!$E1730) &amp; IF('MEP-CAD'!$B1730="",""," ("&amp;'MEP-CAD'!$B1730&amp;")")),IF('MEP-CAD'!$F1730="", TRIM('MEP-CAD'!$E1730), IF('MEP-CAD'!$E1730="",'MEP-CAD'!$D1730,TRIM('MEP-CAD'!$E1730))&amp; IF('MEP-CAD'!$F1730="", " Qté.:"&amp;VLOOKUP('MEP-CAD'!$B1730,'MEP-CAD'!$AU:$AV,2,0)," ("&amp;'MEP-CAD'!$B1730&amp;")"&amp;" Qté.:"&amp;VLOOKUP('MEP-CAD'!$B1730,'MEP-CAD'!$AU:$AV,2,0)))))</f>
        <v>VIDE</v>
      </c>
      <c r="S1730" s="21">
        <f>ROUND('MEP-CAD'!$X1730,2)</f>
        <v>0</v>
      </c>
      <c r="T1730" s="21">
        <f>'MEP-CAD'!$H1730</f>
        <v>0</v>
      </c>
    </row>
    <row r="1731" spans="2:20" ht="20.7" thickBot="1" x14ac:dyDescent="0.6">
      <c r="B1731" s="73" t="str">
        <f t="shared" si="63"/>
        <v/>
      </c>
      <c r="C1731" s="73" t="str">
        <f t="shared" si="64"/>
        <v/>
      </c>
      <c r="D1731" s="70" t="str">
        <f t="shared" si="65"/>
        <v/>
      </c>
      <c r="Q1731" s="15" t="str">
        <f>IF(TRIM('MEP-CAD'!$C1731)="","",IF(LEFT('MEP-CAD'!$C1731,2)="99",'MEP-CAD'!$C1731,IF(LEN('MEP-CAD'!$C1731)=5,'MEP-CAD'!$C1731&amp;"0",'MEP-CAD'!$C1731)))</f>
        <v/>
      </c>
      <c r="R1731" s="36" t="str">
        <f>IF($Q1731="","VIDE",IF('MEP-CAD'!$G1731="",IF('MEP-CAD'!$E1731="",'MEP-CAD'!$D1731 &amp;IF('MEP-CAD'!$B1731="",""," ("&amp;'MEP-CAD'!$B1731&amp;")"),TRIM('MEP-CAD'!$E1731) &amp; IF('MEP-CAD'!$B1731="",""," ("&amp;'MEP-CAD'!$B1731&amp;")")),IF('MEP-CAD'!$F1731="", TRIM('MEP-CAD'!$E1731), IF('MEP-CAD'!$E1731="",'MEP-CAD'!$D1731,TRIM('MEP-CAD'!$E1731))&amp; IF('MEP-CAD'!$F1731="", " Qté.:"&amp;VLOOKUP('MEP-CAD'!$B1731,'MEP-CAD'!$AU:$AV,2,0)," ("&amp;'MEP-CAD'!$B1731&amp;")"&amp;" Qté.:"&amp;VLOOKUP('MEP-CAD'!$B1731,'MEP-CAD'!$AU:$AV,2,0)))))</f>
        <v>VIDE</v>
      </c>
      <c r="S1731" s="21">
        <f>ROUND('MEP-CAD'!$X1731,2)</f>
        <v>0</v>
      </c>
      <c r="T1731" s="21">
        <f>'MEP-CAD'!$H1731</f>
        <v>0</v>
      </c>
    </row>
    <row r="1732" spans="2:20" ht="20.7" thickBot="1" x14ac:dyDescent="0.6">
      <c r="B1732" s="73" t="str">
        <f t="shared" si="63"/>
        <v/>
      </c>
      <c r="C1732" s="73" t="str">
        <f t="shared" si="64"/>
        <v/>
      </c>
      <c r="D1732" s="70" t="str">
        <f t="shared" si="65"/>
        <v/>
      </c>
      <c r="Q1732" s="15" t="str">
        <f>IF(TRIM('MEP-CAD'!$C1732)="","",IF(LEFT('MEP-CAD'!$C1732,2)="99",'MEP-CAD'!$C1732,IF(LEN('MEP-CAD'!$C1732)=5,'MEP-CAD'!$C1732&amp;"0",'MEP-CAD'!$C1732)))</f>
        <v/>
      </c>
      <c r="R1732" s="36" t="str">
        <f>IF($Q1732="","VIDE",IF('MEP-CAD'!$G1732="",IF('MEP-CAD'!$E1732="",'MEP-CAD'!$D1732 &amp;IF('MEP-CAD'!$B1732="",""," ("&amp;'MEP-CAD'!$B1732&amp;")"),TRIM('MEP-CAD'!$E1732) &amp; IF('MEP-CAD'!$B1732="",""," ("&amp;'MEP-CAD'!$B1732&amp;")")),IF('MEP-CAD'!$F1732="", TRIM('MEP-CAD'!$E1732), IF('MEP-CAD'!$E1732="",'MEP-CAD'!$D1732,TRIM('MEP-CAD'!$E1732))&amp; IF('MEP-CAD'!$F1732="", " Qté.:"&amp;VLOOKUP('MEP-CAD'!$B1732,'MEP-CAD'!$AU:$AV,2,0)," ("&amp;'MEP-CAD'!$B1732&amp;")"&amp;" Qté.:"&amp;VLOOKUP('MEP-CAD'!$B1732,'MEP-CAD'!$AU:$AV,2,0)))))</f>
        <v>VIDE</v>
      </c>
      <c r="S1732" s="21">
        <f>ROUND('MEP-CAD'!$X1732,2)</f>
        <v>0</v>
      </c>
      <c r="T1732" s="21">
        <f>'MEP-CAD'!$H1732</f>
        <v>0</v>
      </c>
    </row>
    <row r="1733" spans="2:20" ht="20.7" thickBot="1" x14ac:dyDescent="0.6">
      <c r="B1733" s="73" t="str">
        <f t="shared" si="63"/>
        <v/>
      </c>
      <c r="C1733" s="73" t="str">
        <f t="shared" si="64"/>
        <v/>
      </c>
      <c r="D1733" s="70" t="str">
        <f t="shared" si="65"/>
        <v/>
      </c>
      <c r="Q1733" s="15" t="str">
        <f>IF(TRIM('MEP-CAD'!$C1733)="","",IF(LEFT('MEP-CAD'!$C1733,2)="99",'MEP-CAD'!$C1733,IF(LEN('MEP-CAD'!$C1733)=5,'MEP-CAD'!$C1733&amp;"0",'MEP-CAD'!$C1733)))</f>
        <v/>
      </c>
      <c r="R1733" s="36" t="str">
        <f>IF($Q1733="","VIDE",IF('MEP-CAD'!$G1733="",IF('MEP-CAD'!$E1733="",'MEP-CAD'!$D1733 &amp;IF('MEP-CAD'!$B1733="",""," ("&amp;'MEP-CAD'!$B1733&amp;")"),TRIM('MEP-CAD'!$E1733) &amp; IF('MEP-CAD'!$B1733="",""," ("&amp;'MEP-CAD'!$B1733&amp;")")),IF('MEP-CAD'!$F1733="", TRIM('MEP-CAD'!$E1733), IF('MEP-CAD'!$E1733="",'MEP-CAD'!$D1733,TRIM('MEP-CAD'!$E1733))&amp; IF('MEP-CAD'!$F1733="", " Qté.:"&amp;VLOOKUP('MEP-CAD'!$B1733,'MEP-CAD'!$AU:$AV,2,0)," ("&amp;'MEP-CAD'!$B1733&amp;")"&amp;" Qté.:"&amp;VLOOKUP('MEP-CAD'!$B1733,'MEP-CAD'!$AU:$AV,2,0)))))</f>
        <v>VIDE</v>
      </c>
      <c r="S1733" s="21">
        <f>ROUND('MEP-CAD'!$X1733,2)</f>
        <v>0</v>
      </c>
      <c r="T1733" s="21">
        <f>'MEP-CAD'!$H1733</f>
        <v>0</v>
      </c>
    </row>
    <row r="1734" spans="2:20" ht="20.7" thickBot="1" x14ac:dyDescent="0.6">
      <c r="B1734" s="73" t="str">
        <f t="shared" si="63"/>
        <v/>
      </c>
      <c r="C1734" s="73" t="str">
        <f t="shared" si="64"/>
        <v/>
      </c>
      <c r="D1734" s="70" t="str">
        <f t="shared" si="65"/>
        <v/>
      </c>
      <c r="Q1734" s="15" t="str">
        <f>IF(TRIM('MEP-CAD'!$C1734)="","",IF(LEFT('MEP-CAD'!$C1734,2)="99",'MEP-CAD'!$C1734,IF(LEN('MEP-CAD'!$C1734)=5,'MEP-CAD'!$C1734&amp;"0",'MEP-CAD'!$C1734)))</f>
        <v/>
      </c>
      <c r="R1734" s="36" t="str">
        <f>IF($Q1734="","VIDE",IF('MEP-CAD'!$G1734="",IF('MEP-CAD'!$E1734="",'MEP-CAD'!$D1734 &amp;IF('MEP-CAD'!$B1734="",""," ("&amp;'MEP-CAD'!$B1734&amp;")"),TRIM('MEP-CAD'!$E1734) &amp; IF('MEP-CAD'!$B1734="",""," ("&amp;'MEP-CAD'!$B1734&amp;")")),IF('MEP-CAD'!$F1734="", TRIM('MEP-CAD'!$E1734), IF('MEP-CAD'!$E1734="",'MEP-CAD'!$D1734,TRIM('MEP-CAD'!$E1734))&amp; IF('MEP-CAD'!$F1734="", " Qté.:"&amp;VLOOKUP('MEP-CAD'!$B1734,'MEP-CAD'!$AU:$AV,2,0)," ("&amp;'MEP-CAD'!$B1734&amp;")"&amp;" Qté.:"&amp;VLOOKUP('MEP-CAD'!$B1734,'MEP-CAD'!$AU:$AV,2,0)))))</f>
        <v>VIDE</v>
      </c>
      <c r="S1734" s="21">
        <f>ROUND('MEP-CAD'!$X1734,2)</f>
        <v>0</v>
      </c>
      <c r="T1734" s="21">
        <f>'MEP-CAD'!$H1734</f>
        <v>0</v>
      </c>
    </row>
    <row r="1735" spans="2:20" ht="20.7" thickBot="1" x14ac:dyDescent="0.6">
      <c r="B1735" s="73" t="str">
        <f t="shared" si="63"/>
        <v/>
      </c>
      <c r="C1735" s="73" t="str">
        <f t="shared" si="64"/>
        <v/>
      </c>
      <c r="D1735" s="70" t="str">
        <f t="shared" si="65"/>
        <v/>
      </c>
      <c r="Q1735" s="15" t="str">
        <f>IF(TRIM('MEP-CAD'!$C1735)="","",IF(LEFT('MEP-CAD'!$C1735,2)="99",'MEP-CAD'!$C1735,IF(LEN('MEP-CAD'!$C1735)=5,'MEP-CAD'!$C1735&amp;"0",'MEP-CAD'!$C1735)))</f>
        <v/>
      </c>
      <c r="R1735" s="36" t="str">
        <f>IF($Q1735="","VIDE",IF('MEP-CAD'!$G1735="",IF('MEP-CAD'!$E1735="",'MEP-CAD'!$D1735 &amp;IF('MEP-CAD'!$B1735="",""," ("&amp;'MEP-CAD'!$B1735&amp;")"),TRIM('MEP-CAD'!$E1735) &amp; IF('MEP-CAD'!$B1735="",""," ("&amp;'MEP-CAD'!$B1735&amp;")")),IF('MEP-CAD'!$F1735="", TRIM('MEP-CAD'!$E1735), IF('MEP-CAD'!$E1735="",'MEP-CAD'!$D1735,TRIM('MEP-CAD'!$E1735))&amp; IF('MEP-CAD'!$F1735="", " Qté.:"&amp;VLOOKUP('MEP-CAD'!$B1735,'MEP-CAD'!$AU:$AV,2,0)," ("&amp;'MEP-CAD'!$B1735&amp;")"&amp;" Qté.:"&amp;VLOOKUP('MEP-CAD'!$B1735,'MEP-CAD'!$AU:$AV,2,0)))))</f>
        <v>VIDE</v>
      </c>
      <c r="S1735" s="21">
        <f>ROUND('MEP-CAD'!$X1735,2)</f>
        <v>0</v>
      </c>
      <c r="T1735" s="21">
        <f>'MEP-CAD'!$H1735</f>
        <v>0</v>
      </c>
    </row>
    <row r="1736" spans="2:20" ht="20.7" thickBot="1" x14ac:dyDescent="0.6">
      <c r="B1736" s="73" t="str">
        <f t="shared" si="63"/>
        <v/>
      </c>
      <c r="C1736" s="73" t="str">
        <f t="shared" si="64"/>
        <v/>
      </c>
      <c r="D1736" s="70" t="str">
        <f t="shared" si="65"/>
        <v/>
      </c>
      <c r="Q1736" s="15" t="str">
        <f>IF(TRIM('MEP-CAD'!$C1736)="","",IF(LEFT('MEP-CAD'!$C1736,2)="99",'MEP-CAD'!$C1736,IF(LEN('MEP-CAD'!$C1736)=5,'MEP-CAD'!$C1736&amp;"0",'MEP-CAD'!$C1736)))</f>
        <v/>
      </c>
      <c r="R1736" s="36" t="str">
        <f>IF($Q1736="","VIDE",IF('MEP-CAD'!$G1736="",IF('MEP-CAD'!$E1736="",'MEP-CAD'!$D1736 &amp;IF('MEP-CAD'!$B1736="",""," ("&amp;'MEP-CAD'!$B1736&amp;")"),TRIM('MEP-CAD'!$E1736) &amp; IF('MEP-CAD'!$B1736="",""," ("&amp;'MEP-CAD'!$B1736&amp;")")),IF('MEP-CAD'!$F1736="", TRIM('MEP-CAD'!$E1736), IF('MEP-CAD'!$E1736="",'MEP-CAD'!$D1736,TRIM('MEP-CAD'!$E1736))&amp; IF('MEP-CAD'!$F1736="", " Qté.:"&amp;VLOOKUP('MEP-CAD'!$B1736,'MEP-CAD'!$AU:$AV,2,0)," ("&amp;'MEP-CAD'!$B1736&amp;")"&amp;" Qté.:"&amp;VLOOKUP('MEP-CAD'!$B1736,'MEP-CAD'!$AU:$AV,2,0)))))</f>
        <v>VIDE</v>
      </c>
      <c r="S1736" s="21">
        <f>ROUND('MEP-CAD'!$X1736,2)</f>
        <v>0</v>
      </c>
      <c r="T1736" s="21">
        <f>'MEP-CAD'!$H1736</f>
        <v>0</v>
      </c>
    </row>
    <row r="1737" spans="2:20" ht="20.7" thickBot="1" x14ac:dyDescent="0.6">
      <c r="B1737" s="73" t="str">
        <f t="shared" si="63"/>
        <v/>
      </c>
      <c r="C1737" s="73" t="str">
        <f t="shared" si="64"/>
        <v/>
      </c>
      <c r="D1737" s="70" t="str">
        <f t="shared" si="65"/>
        <v/>
      </c>
      <c r="Q1737" s="15" t="str">
        <f>IF(TRIM('MEP-CAD'!$C1737)="","",IF(LEFT('MEP-CAD'!$C1737,2)="99",'MEP-CAD'!$C1737,IF(LEN('MEP-CAD'!$C1737)=5,'MEP-CAD'!$C1737&amp;"0",'MEP-CAD'!$C1737)))</f>
        <v/>
      </c>
      <c r="R1737" s="36" t="str">
        <f>IF($Q1737="","VIDE",IF('MEP-CAD'!$G1737="",IF('MEP-CAD'!$E1737="",'MEP-CAD'!$D1737 &amp;IF('MEP-CAD'!$B1737="",""," ("&amp;'MEP-CAD'!$B1737&amp;")"),TRIM('MEP-CAD'!$E1737) &amp; IF('MEP-CAD'!$B1737="",""," ("&amp;'MEP-CAD'!$B1737&amp;")")),IF('MEP-CAD'!$F1737="", TRIM('MEP-CAD'!$E1737), IF('MEP-CAD'!$E1737="",'MEP-CAD'!$D1737,TRIM('MEP-CAD'!$E1737))&amp; IF('MEP-CAD'!$F1737="", " Qté.:"&amp;VLOOKUP('MEP-CAD'!$B1737,'MEP-CAD'!$AU:$AV,2,0)," ("&amp;'MEP-CAD'!$B1737&amp;")"&amp;" Qté.:"&amp;VLOOKUP('MEP-CAD'!$B1737,'MEP-CAD'!$AU:$AV,2,0)))))</f>
        <v>VIDE</v>
      </c>
      <c r="S1737" s="21">
        <f>ROUND('MEP-CAD'!$X1737,2)</f>
        <v>0</v>
      </c>
      <c r="T1737" s="21">
        <f>'MEP-CAD'!$H1737</f>
        <v>0</v>
      </c>
    </row>
    <row r="1738" spans="2:20" ht="20.7" thickBot="1" x14ac:dyDescent="0.6">
      <c r="B1738" s="73" t="str">
        <f t="shared" si="63"/>
        <v/>
      </c>
      <c r="C1738" s="73" t="str">
        <f t="shared" si="64"/>
        <v/>
      </c>
      <c r="D1738" s="70" t="str">
        <f t="shared" si="65"/>
        <v/>
      </c>
      <c r="Q1738" s="15" t="str">
        <f>IF(TRIM('MEP-CAD'!$C1738)="","",IF(LEFT('MEP-CAD'!$C1738,2)="99",'MEP-CAD'!$C1738,IF(LEN('MEP-CAD'!$C1738)=5,'MEP-CAD'!$C1738&amp;"0",'MEP-CAD'!$C1738)))</f>
        <v/>
      </c>
      <c r="R1738" s="36" t="str">
        <f>IF($Q1738="","VIDE",IF('MEP-CAD'!$G1738="",IF('MEP-CAD'!$E1738="",'MEP-CAD'!$D1738 &amp;IF('MEP-CAD'!$B1738="",""," ("&amp;'MEP-CAD'!$B1738&amp;")"),TRIM('MEP-CAD'!$E1738) &amp; IF('MEP-CAD'!$B1738="",""," ("&amp;'MEP-CAD'!$B1738&amp;")")),IF('MEP-CAD'!$F1738="", TRIM('MEP-CAD'!$E1738), IF('MEP-CAD'!$E1738="",'MEP-CAD'!$D1738,TRIM('MEP-CAD'!$E1738))&amp; IF('MEP-CAD'!$F1738="", " Qté.:"&amp;VLOOKUP('MEP-CAD'!$B1738,'MEP-CAD'!$AU:$AV,2,0)," ("&amp;'MEP-CAD'!$B1738&amp;")"&amp;" Qté.:"&amp;VLOOKUP('MEP-CAD'!$B1738,'MEP-CAD'!$AU:$AV,2,0)))))</f>
        <v>VIDE</v>
      </c>
      <c r="S1738" s="21">
        <f>ROUND('MEP-CAD'!$X1738,2)</f>
        <v>0</v>
      </c>
      <c r="T1738" s="21">
        <f>'MEP-CAD'!$H1738</f>
        <v>0</v>
      </c>
    </row>
    <row r="1739" spans="2:20" ht="20.7" thickBot="1" x14ac:dyDescent="0.6">
      <c r="B1739" s="73" t="str">
        <f t="shared" si="63"/>
        <v/>
      </c>
      <c r="C1739" s="73" t="str">
        <f t="shared" si="64"/>
        <v/>
      </c>
      <c r="D1739" s="70" t="str">
        <f t="shared" si="65"/>
        <v/>
      </c>
      <c r="Q1739" s="15" t="str">
        <f>IF(TRIM('MEP-CAD'!$C1739)="","",IF(LEFT('MEP-CAD'!$C1739,2)="99",'MEP-CAD'!$C1739,IF(LEN('MEP-CAD'!$C1739)=5,'MEP-CAD'!$C1739&amp;"0",'MEP-CAD'!$C1739)))</f>
        <v/>
      </c>
      <c r="R1739" s="36" t="str">
        <f>IF($Q1739="","VIDE",IF('MEP-CAD'!$G1739="",IF('MEP-CAD'!$E1739="",'MEP-CAD'!$D1739 &amp;IF('MEP-CAD'!$B1739="",""," ("&amp;'MEP-CAD'!$B1739&amp;")"),TRIM('MEP-CAD'!$E1739) &amp; IF('MEP-CAD'!$B1739="",""," ("&amp;'MEP-CAD'!$B1739&amp;")")),IF('MEP-CAD'!$F1739="", TRIM('MEP-CAD'!$E1739), IF('MEP-CAD'!$E1739="",'MEP-CAD'!$D1739,TRIM('MEP-CAD'!$E1739))&amp; IF('MEP-CAD'!$F1739="", " Qté.:"&amp;VLOOKUP('MEP-CAD'!$B1739,'MEP-CAD'!$AU:$AV,2,0)," ("&amp;'MEP-CAD'!$B1739&amp;")"&amp;" Qté.:"&amp;VLOOKUP('MEP-CAD'!$B1739,'MEP-CAD'!$AU:$AV,2,0)))))</f>
        <v>VIDE</v>
      </c>
      <c r="S1739" s="21">
        <f>ROUND('MEP-CAD'!$X1739,2)</f>
        <v>0</v>
      </c>
      <c r="T1739" s="21">
        <f>'MEP-CAD'!$H1739</f>
        <v>0</v>
      </c>
    </row>
    <row r="1740" spans="2:20" ht="20.7" thickBot="1" x14ac:dyDescent="0.6">
      <c r="B1740" s="73" t="str">
        <f t="shared" si="63"/>
        <v/>
      </c>
      <c r="C1740" s="73" t="str">
        <f t="shared" si="64"/>
        <v/>
      </c>
      <c r="D1740" s="70" t="str">
        <f t="shared" si="65"/>
        <v/>
      </c>
      <c r="Q1740" s="15" t="str">
        <f>IF(TRIM('MEP-CAD'!$C1740)="","",IF(LEFT('MEP-CAD'!$C1740,2)="99",'MEP-CAD'!$C1740,IF(LEN('MEP-CAD'!$C1740)=5,'MEP-CAD'!$C1740&amp;"0",'MEP-CAD'!$C1740)))</f>
        <v/>
      </c>
      <c r="R1740" s="36" t="str">
        <f>IF($Q1740="","VIDE",IF('MEP-CAD'!$G1740="",IF('MEP-CAD'!$E1740="",'MEP-CAD'!$D1740 &amp;IF('MEP-CAD'!$B1740="",""," ("&amp;'MEP-CAD'!$B1740&amp;")"),TRIM('MEP-CAD'!$E1740) &amp; IF('MEP-CAD'!$B1740="",""," ("&amp;'MEP-CAD'!$B1740&amp;")")),IF('MEP-CAD'!$F1740="", TRIM('MEP-CAD'!$E1740), IF('MEP-CAD'!$E1740="",'MEP-CAD'!$D1740,TRIM('MEP-CAD'!$E1740))&amp; IF('MEP-CAD'!$F1740="", " Qté.:"&amp;VLOOKUP('MEP-CAD'!$B1740,'MEP-CAD'!$AU:$AV,2,0)," ("&amp;'MEP-CAD'!$B1740&amp;")"&amp;" Qté.:"&amp;VLOOKUP('MEP-CAD'!$B1740,'MEP-CAD'!$AU:$AV,2,0)))))</f>
        <v>VIDE</v>
      </c>
      <c r="S1740" s="21">
        <f>ROUND('MEP-CAD'!$X1740,2)</f>
        <v>0</v>
      </c>
      <c r="T1740" s="21">
        <f>'MEP-CAD'!$H1740</f>
        <v>0</v>
      </c>
    </row>
    <row r="1741" spans="2:20" ht="20.7" thickBot="1" x14ac:dyDescent="0.6">
      <c r="B1741" s="73" t="str">
        <f t="shared" si="63"/>
        <v/>
      </c>
      <c r="C1741" s="73" t="str">
        <f t="shared" si="64"/>
        <v/>
      </c>
      <c r="D1741" s="70" t="str">
        <f t="shared" si="65"/>
        <v/>
      </c>
      <c r="Q1741" s="15" t="str">
        <f>IF(TRIM('MEP-CAD'!$C1741)="","",IF(LEFT('MEP-CAD'!$C1741,2)="99",'MEP-CAD'!$C1741,IF(LEN('MEP-CAD'!$C1741)=5,'MEP-CAD'!$C1741&amp;"0",'MEP-CAD'!$C1741)))</f>
        <v/>
      </c>
      <c r="R1741" s="36" t="str">
        <f>IF($Q1741="","VIDE",IF('MEP-CAD'!$G1741="",IF('MEP-CAD'!$E1741="",'MEP-CAD'!$D1741 &amp;IF('MEP-CAD'!$B1741="",""," ("&amp;'MEP-CAD'!$B1741&amp;")"),TRIM('MEP-CAD'!$E1741) &amp; IF('MEP-CAD'!$B1741="",""," ("&amp;'MEP-CAD'!$B1741&amp;")")),IF('MEP-CAD'!$F1741="", TRIM('MEP-CAD'!$E1741), IF('MEP-CAD'!$E1741="",'MEP-CAD'!$D1741,TRIM('MEP-CAD'!$E1741))&amp; IF('MEP-CAD'!$F1741="", " Qté.:"&amp;VLOOKUP('MEP-CAD'!$B1741,'MEP-CAD'!$AU:$AV,2,0)," ("&amp;'MEP-CAD'!$B1741&amp;")"&amp;" Qté.:"&amp;VLOOKUP('MEP-CAD'!$B1741,'MEP-CAD'!$AU:$AV,2,0)))))</f>
        <v>VIDE</v>
      </c>
      <c r="S1741" s="21">
        <f>ROUND('MEP-CAD'!$X1741,2)</f>
        <v>0</v>
      </c>
      <c r="T1741" s="21">
        <f>'MEP-CAD'!$H1741</f>
        <v>0</v>
      </c>
    </row>
    <row r="1742" spans="2:20" ht="20.7" thickBot="1" x14ac:dyDescent="0.6">
      <c r="B1742" s="73" t="str">
        <f t="shared" si="63"/>
        <v/>
      </c>
      <c r="C1742" s="73" t="str">
        <f t="shared" si="64"/>
        <v/>
      </c>
      <c r="D1742" s="70" t="str">
        <f t="shared" si="65"/>
        <v/>
      </c>
      <c r="Q1742" s="15" t="str">
        <f>IF(TRIM('MEP-CAD'!$C1742)="","",IF(LEFT('MEP-CAD'!$C1742,2)="99",'MEP-CAD'!$C1742,IF(LEN('MEP-CAD'!$C1742)=5,'MEP-CAD'!$C1742&amp;"0",'MEP-CAD'!$C1742)))</f>
        <v/>
      </c>
      <c r="R1742" s="36" t="str">
        <f>IF($Q1742="","VIDE",IF('MEP-CAD'!$G1742="",IF('MEP-CAD'!$E1742="",'MEP-CAD'!$D1742 &amp;IF('MEP-CAD'!$B1742="",""," ("&amp;'MEP-CAD'!$B1742&amp;")"),TRIM('MEP-CAD'!$E1742) &amp; IF('MEP-CAD'!$B1742="",""," ("&amp;'MEP-CAD'!$B1742&amp;")")),IF('MEP-CAD'!$F1742="", TRIM('MEP-CAD'!$E1742), IF('MEP-CAD'!$E1742="",'MEP-CAD'!$D1742,TRIM('MEP-CAD'!$E1742))&amp; IF('MEP-CAD'!$F1742="", " Qté.:"&amp;VLOOKUP('MEP-CAD'!$B1742,'MEP-CAD'!$AU:$AV,2,0)," ("&amp;'MEP-CAD'!$B1742&amp;")"&amp;" Qté.:"&amp;VLOOKUP('MEP-CAD'!$B1742,'MEP-CAD'!$AU:$AV,2,0)))))</f>
        <v>VIDE</v>
      </c>
      <c r="S1742" s="21">
        <f>ROUND('MEP-CAD'!$X1742,2)</f>
        <v>0</v>
      </c>
      <c r="T1742" s="21">
        <f>'MEP-CAD'!$H1742</f>
        <v>0</v>
      </c>
    </row>
    <row r="1743" spans="2:20" ht="20.7" thickBot="1" x14ac:dyDescent="0.6">
      <c r="B1743" s="73" t="str">
        <f t="shared" si="63"/>
        <v/>
      </c>
      <c r="C1743" s="73" t="str">
        <f t="shared" si="64"/>
        <v/>
      </c>
      <c r="D1743" s="70" t="str">
        <f t="shared" si="65"/>
        <v/>
      </c>
      <c r="Q1743" s="15" t="str">
        <f>IF(TRIM('MEP-CAD'!$C1743)="","",IF(LEFT('MEP-CAD'!$C1743,2)="99",'MEP-CAD'!$C1743,IF(LEN('MEP-CAD'!$C1743)=5,'MEP-CAD'!$C1743&amp;"0",'MEP-CAD'!$C1743)))</f>
        <v/>
      </c>
      <c r="R1743" s="36" t="str">
        <f>IF($Q1743="","VIDE",IF('MEP-CAD'!$G1743="",IF('MEP-CAD'!$E1743="",'MEP-CAD'!$D1743 &amp;IF('MEP-CAD'!$B1743="",""," ("&amp;'MEP-CAD'!$B1743&amp;")"),TRIM('MEP-CAD'!$E1743) &amp; IF('MEP-CAD'!$B1743="",""," ("&amp;'MEP-CAD'!$B1743&amp;")")),IF('MEP-CAD'!$F1743="", TRIM('MEP-CAD'!$E1743), IF('MEP-CAD'!$E1743="",'MEP-CAD'!$D1743,TRIM('MEP-CAD'!$E1743))&amp; IF('MEP-CAD'!$F1743="", " Qté.:"&amp;VLOOKUP('MEP-CAD'!$B1743,'MEP-CAD'!$AU:$AV,2,0)," ("&amp;'MEP-CAD'!$B1743&amp;")"&amp;" Qté.:"&amp;VLOOKUP('MEP-CAD'!$B1743,'MEP-CAD'!$AU:$AV,2,0)))))</f>
        <v>VIDE</v>
      </c>
      <c r="S1743" s="21">
        <f>ROUND('MEP-CAD'!$X1743,2)</f>
        <v>0</v>
      </c>
      <c r="T1743" s="21">
        <f>'MEP-CAD'!$H1743</f>
        <v>0</v>
      </c>
    </row>
    <row r="1744" spans="2:20" ht="20.7" thickBot="1" x14ac:dyDescent="0.6">
      <c r="B1744" s="73" t="str">
        <f t="shared" si="63"/>
        <v/>
      </c>
      <c r="C1744" s="73" t="str">
        <f t="shared" si="64"/>
        <v/>
      </c>
      <c r="D1744" s="70" t="str">
        <f t="shared" si="65"/>
        <v/>
      </c>
      <c r="Q1744" s="15" t="str">
        <f>IF(TRIM('MEP-CAD'!$C1744)="","",IF(LEFT('MEP-CAD'!$C1744,2)="99",'MEP-CAD'!$C1744,IF(LEN('MEP-CAD'!$C1744)=5,'MEP-CAD'!$C1744&amp;"0",'MEP-CAD'!$C1744)))</f>
        <v/>
      </c>
      <c r="R1744" s="36" t="str">
        <f>IF($Q1744="","VIDE",IF('MEP-CAD'!$G1744="",IF('MEP-CAD'!$E1744="",'MEP-CAD'!$D1744 &amp;IF('MEP-CAD'!$B1744="",""," ("&amp;'MEP-CAD'!$B1744&amp;")"),TRIM('MEP-CAD'!$E1744) &amp; IF('MEP-CAD'!$B1744="",""," ("&amp;'MEP-CAD'!$B1744&amp;")")),IF('MEP-CAD'!$F1744="", TRIM('MEP-CAD'!$E1744), IF('MEP-CAD'!$E1744="",'MEP-CAD'!$D1744,TRIM('MEP-CAD'!$E1744))&amp; IF('MEP-CAD'!$F1744="", " Qté.:"&amp;VLOOKUP('MEP-CAD'!$B1744,'MEP-CAD'!$AU:$AV,2,0)," ("&amp;'MEP-CAD'!$B1744&amp;")"&amp;" Qté.:"&amp;VLOOKUP('MEP-CAD'!$B1744,'MEP-CAD'!$AU:$AV,2,0)))))</f>
        <v>VIDE</v>
      </c>
      <c r="S1744" s="21">
        <f>ROUND('MEP-CAD'!$X1744,2)</f>
        <v>0</v>
      </c>
      <c r="T1744" s="21">
        <f>'MEP-CAD'!$H1744</f>
        <v>0</v>
      </c>
    </row>
    <row r="1745" spans="2:20" ht="20.7" thickBot="1" x14ac:dyDescent="0.6">
      <c r="B1745" s="73" t="str">
        <f t="shared" si="63"/>
        <v/>
      </c>
      <c r="C1745" s="73" t="str">
        <f t="shared" si="64"/>
        <v/>
      </c>
      <c r="D1745" s="70" t="str">
        <f t="shared" si="65"/>
        <v/>
      </c>
      <c r="Q1745" s="15" t="str">
        <f>IF(TRIM('MEP-CAD'!$C1745)="","",IF(LEFT('MEP-CAD'!$C1745,2)="99",'MEP-CAD'!$C1745,IF(LEN('MEP-CAD'!$C1745)=5,'MEP-CAD'!$C1745&amp;"0",'MEP-CAD'!$C1745)))</f>
        <v/>
      </c>
      <c r="R1745" s="36" t="str">
        <f>IF($Q1745="","VIDE",IF('MEP-CAD'!$G1745="",IF('MEP-CAD'!$E1745="",'MEP-CAD'!$D1745 &amp;IF('MEP-CAD'!$B1745="",""," ("&amp;'MEP-CAD'!$B1745&amp;")"),TRIM('MEP-CAD'!$E1745) &amp; IF('MEP-CAD'!$B1745="",""," ("&amp;'MEP-CAD'!$B1745&amp;")")),IF('MEP-CAD'!$F1745="", TRIM('MEP-CAD'!$E1745), IF('MEP-CAD'!$E1745="",'MEP-CAD'!$D1745,TRIM('MEP-CAD'!$E1745))&amp; IF('MEP-CAD'!$F1745="", " Qté.:"&amp;VLOOKUP('MEP-CAD'!$B1745,'MEP-CAD'!$AU:$AV,2,0)," ("&amp;'MEP-CAD'!$B1745&amp;")"&amp;" Qté.:"&amp;VLOOKUP('MEP-CAD'!$B1745,'MEP-CAD'!$AU:$AV,2,0)))))</f>
        <v>VIDE</v>
      </c>
      <c r="S1745" s="21">
        <f>ROUND('MEP-CAD'!$X1745,2)</f>
        <v>0</v>
      </c>
      <c r="T1745" s="21">
        <f>'MEP-CAD'!$H1745</f>
        <v>0</v>
      </c>
    </row>
    <row r="1746" spans="2:20" ht="20.7" thickBot="1" x14ac:dyDescent="0.6">
      <c r="B1746" s="73" t="str">
        <f t="shared" si="63"/>
        <v/>
      </c>
      <c r="C1746" s="73" t="str">
        <f t="shared" si="64"/>
        <v/>
      </c>
      <c r="D1746" s="70" t="str">
        <f t="shared" si="65"/>
        <v/>
      </c>
      <c r="Q1746" s="15" t="str">
        <f>IF(TRIM('MEP-CAD'!$C1746)="","",IF(LEFT('MEP-CAD'!$C1746,2)="99",'MEP-CAD'!$C1746,IF(LEN('MEP-CAD'!$C1746)=5,'MEP-CAD'!$C1746&amp;"0",'MEP-CAD'!$C1746)))</f>
        <v/>
      </c>
      <c r="R1746" s="36" t="str">
        <f>IF($Q1746="","VIDE",IF('MEP-CAD'!$G1746="",IF('MEP-CAD'!$E1746="",'MEP-CAD'!$D1746 &amp;IF('MEP-CAD'!$B1746="",""," ("&amp;'MEP-CAD'!$B1746&amp;")"),TRIM('MEP-CAD'!$E1746) &amp; IF('MEP-CAD'!$B1746="",""," ("&amp;'MEP-CAD'!$B1746&amp;")")),IF('MEP-CAD'!$F1746="", TRIM('MEP-CAD'!$E1746), IF('MEP-CAD'!$E1746="",'MEP-CAD'!$D1746,TRIM('MEP-CAD'!$E1746))&amp; IF('MEP-CAD'!$F1746="", " Qté.:"&amp;VLOOKUP('MEP-CAD'!$B1746,'MEP-CAD'!$AU:$AV,2,0)," ("&amp;'MEP-CAD'!$B1746&amp;")"&amp;" Qté.:"&amp;VLOOKUP('MEP-CAD'!$B1746,'MEP-CAD'!$AU:$AV,2,0)))))</f>
        <v>VIDE</v>
      </c>
      <c r="S1746" s="21">
        <f>ROUND('MEP-CAD'!$X1746,2)</f>
        <v>0</v>
      </c>
      <c r="T1746" s="21">
        <f>'MEP-CAD'!$H1746</f>
        <v>0</v>
      </c>
    </row>
    <row r="1747" spans="2:20" ht="20.7" thickBot="1" x14ac:dyDescent="0.6">
      <c r="B1747" s="73" t="str">
        <f t="shared" si="63"/>
        <v/>
      </c>
      <c r="C1747" s="73" t="str">
        <f t="shared" si="64"/>
        <v/>
      </c>
      <c r="D1747" s="70" t="str">
        <f t="shared" si="65"/>
        <v/>
      </c>
      <c r="Q1747" s="15" t="str">
        <f>IF(TRIM('MEP-CAD'!$C1747)="","",IF(LEFT('MEP-CAD'!$C1747,2)="99",'MEP-CAD'!$C1747,IF(LEN('MEP-CAD'!$C1747)=5,'MEP-CAD'!$C1747&amp;"0",'MEP-CAD'!$C1747)))</f>
        <v/>
      </c>
      <c r="R1747" s="36" t="str">
        <f>IF($Q1747="","VIDE",IF('MEP-CAD'!$G1747="",IF('MEP-CAD'!$E1747="",'MEP-CAD'!$D1747 &amp;IF('MEP-CAD'!$B1747="",""," ("&amp;'MEP-CAD'!$B1747&amp;")"),TRIM('MEP-CAD'!$E1747) &amp; IF('MEP-CAD'!$B1747="",""," ("&amp;'MEP-CAD'!$B1747&amp;")")),IF('MEP-CAD'!$F1747="", TRIM('MEP-CAD'!$E1747), IF('MEP-CAD'!$E1747="",'MEP-CAD'!$D1747,TRIM('MEP-CAD'!$E1747))&amp; IF('MEP-CAD'!$F1747="", " Qté.:"&amp;VLOOKUP('MEP-CAD'!$B1747,'MEP-CAD'!$AU:$AV,2,0)," ("&amp;'MEP-CAD'!$B1747&amp;")"&amp;" Qté.:"&amp;VLOOKUP('MEP-CAD'!$B1747,'MEP-CAD'!$AU:$AV,2,0)))))</f>
        <v>VIDE</v>
      </c>
      <c r="S1747" s="21">
        <f>ROUND('MEP-CAD'!$X1747,2)</f>
        <v>0</v>
      </c>
      <c r="T1747" s="21">
        <f>'MEP-CAD'!$H1747</f>
        <v>0</v>
      </c>
    </row>
    <row r="1748" spans="2:20" ht="20.7" thickBot="1" x14ac:dyDescent="0.6">
      <c r="B1748" s="73" t="str">
        <f t="shared" si="63"/>
        <v/>
      </c>
      <c r="C1748" s="73" t="str">
        <f t="shared" si="64"/>
        <v/>
      </c>
      <c r="D1748" s="70" t="str">
        <f t="shared" si="65"/>
        <v/>
      </c>
      <c r="Q1748" s="15" t="str">
        <f>IF(TRIM('MEP-CAD'!$C1748)="","",IF(LEFT('MEP-CAD'!$C1748,2)="99",'MEP-CAD'!$C1748,IF(LEN('MEP-CAD'!$C1748)=5,'MEP-CAD'!$C1748&amp;"0",'MEP-CAD'!$C1748)))</f>
        <v/>
      </c>
      <c r="R1748" s="36" t="str">
        <f>IF($Q1748="","VIDE",IF('MEP-CAD'!$G1748="",IF('MEP-CAD'!$E1748="",'MEP-CAD'!$D1748 &amp;IF('MEP-CAD'!$B1748="",""," ("&amp;'MEP-CAD'!$B1748&amp;")"),TRIM('MEP-CAD'!$E1748) &amp; IF('MEP-CAD'!$B1748="",""," ("&amp;'MEP-CAD'!$B1748&amp;")")),IF('MEP-CAD'!$F1748="", TRIM('MEP-CAD'!$E1748), IF('MEP-CAD'!$E1748="",'MEP-CAD'!$D1748,TRIM('MEP-CAD'!$E1748))&amp; IF('MEP-CAD'!$F1748="", " Qté.:"&amp;VLOOKUP('MEP-CAD'!$B1748,'MEP-CAD'!$AU:$AV,2,0)," ("&amp;'MEP-CAD'!$B1748&amp;")"&amp;" Qté.:"&amp;VLOOKUP('MEP-CAD'!$B1748,'MEP-CAD'!$AU:$AV,2,0)))))</f>
        <v>VIDE</v>
      </c>
      <c r="S1748" s="21">
        <f>ROUND('MEP-CAD'!$X1748,2)</f>
        <v>0</v>
      </c>
      <c r="T1748" s="21">
        <f>'MEP-CAD'!$H1748</f>
        <v>0</v>
      </c>
    </row>
    <row r="1749" spans="2:20" ht="20.7" thickBot="1" x14ac:dyDescent="0.6">
      <c r="B1749" s="73" t="str">
        <f t="shared" si="63"/>
        <v/>
      </c>
      <c r="C1749" s="73" t="str">
        <f t="shared" si="64"/>
        <v/>
      </c>
      <c r="D1749" s="70" t="str">
        <f t="shared" si="65"/>
        <v/>
      </c>
      <c r="Q1749" s="15" t="str">
        <f>IF(TRIM('MEP-CAD'!$C1749)="","",IF(LEFT('MEP-CAD'!$C1749,2)="99",'MEP-CAD'!$C1749,IF(LEN('MEP-CAD'!$C1749)=5,'MEP-CAD'!$C1749&amp;"0",'MEP-CAD'!$C1749)))</f>
        <v/>
      </c>
      <c r="R1749" s="36" t="str">
        <f>IF($Q1749="","VIDE",IF('MEP-CAD'!$G1749="",IF('MEP-CAD'!$E1749="",'MEP-CAD'!$D1749 &amp;IF('MEP-CAD'!$B1749="",""," ("&amp;'MEP-CAD'!$B1749&amp;")"),TRIM('MEP-CAD'!$E1749) &amp; IF('MEP-CAD'!$B1749="",""," ("&amp;'MEP-CAD'!$B1749&amp;")")),IF('MEP-CAD'!$F1749="", TRIM('MEP-CAD'!$E1749), IF('MEP-CAD'!$E1749="",'MEP-CAD'!$D1749,TRIM('MEP-CAD'!$E1749))&amp; IF('MEP-CAD'!$F1749="", " Qté.:"&amp;VLOOKUP('MEP-CAD'!$B1749,'MEP-CAD'!$AU:$AV,2,0)," ("&amp;'MEP-CAD'!$B1749&amp;")"&amp;" Qté.:"&amp;VLOOKUP('MEP-CAD'!$B1749,'MEP-CAD'!$AU:$AV,2,0)))))</f>
        <v>VIDE</v>
      </c>
      <c r="S1749" s="21">
        <f>ROUND('MEP-CAD'!$X1749,2)</f>
        <v>0</v>
      </c>
      <c r="T1749" s="21">
        <f>'MEP-CAD'!$H1749</f>
        <v>0</v>
      </c>
    </row>
    <row r="1750" spans="2:20" ht="20.7" thickBot="1" x14ac:dyDescent="0.6">
      <c r="B1750" s="73" t="str">
        <f t="shared" si="63"/>
        <v/>
      </c>
      <c r="C1750" s="73" t="str">
        <f t="shared" si="64"/>
        <v/>
      </c>
      <c r="D1750" s="70" t="str">
        <f t="shared" si="65"/>
        <v/>
      </c>
      <c r="Q1750" s="15" t="str">
        <f>IF(TRIM('MEP-CAD'!$C1750)="","",IF(LEFT('MEP-CAD'!$C1750,2)="99",'MEP-CAD'!$C1750,IF(LEN('MEP-CAD'!$C1750)=5,'MEP-CAD'!$C1750&amp;"0",'MEP-CAD'!$C1750)))</f>
        <v/>
      </c>
      <c r="R1750" s="36" t="str">
        <f>IF($Q1750="","VIDE",IF('MEP-CAD'!$G1750="",IF('MEP-CAD'!$E1750="",'MEP-CAD'!$D1750 &amp;IF('MEP-CAD'!$B1750="",""," ("&amp;'MEP-CAD'!$B1750&amp;")"),TRIM('MEP-CAD'!$E1750) &amp; IF('MEP-CAD'!$B1750="",""," ("&amp;'MEP-CAD'!$B1750&amp;")")),IF('MEP-CAD'!$F1750="", TRIM('MEP-CAD'!$E1750), IF('MEP-CAD'!$E1750="",'MEP-CAD'!$D1750,TRIM('MEP-CAD'!$E1750))&amp; IF('MEP-CAD'!$F1750="", " Qté.:"&amp;VLOOKUP('MEP-CAD'!$B1750,'MEP-CAD'!$AU:$AV,2,0)," ("&amp;'MEP-CAD'!$B1750&amp;")"&amp;" Qté.:"&amp;VLOOKUP('MEP-CAD'!$B1750,'MEP-CAD'!$AU:$AV,2,0)))))</f>
        <v>VIDE</v>
      </c>
      <c r="S1750" s="21">
        <f>ROUND('MEP-CAD'!$X1750,2)</f>
        <v>0</v>
      </c>
      <c r="T1750" s="21">
        <f>'MEP-CAD'!$H1750</f>
        <v>0</v>
      </c>
    </row>
    <row r="1751" spans="2:20" ht="20.7" thickBot="1" x14ac:dyDescent="0.6">
      <c r="B1751" s="73" t="str">
        <f t="shared" si="63"/>
        <v/>
      </c>
      <c r="C1751" s="73" t="str">
        <f t="shared" si="64"/>
        <v/>
      </c>
      <c r="D1751" s="70" t="str">
        <f t="shared" si="65"/>
        <v/>
      </c>
      <c r="Q1751" s="15" t="str">
        <f>IF(TRIM('MEP-CAD'!$C1751)="","",IF(LEFT('MEP-CAD'!$C1751,2)="99",'MEP-CAD'!$C1751,IF(LEN('MEP-CAD'!$C1751)=5,'MEP-CAD'!$C1751&amp;"0",'MEP-CAD'!$C1751)))</f>
        <v/>
      </c>
      <c r="R1751" s="36" t="str">
        <f>IF($Q1751="","VIDE",IF('MEP-CAD'!$G1751="",IF('MEP-CAD'!$E1751="",'MEP-CAD'!$D1751 &amp;IF('MEP-CAD'!$B1751="",""," ("&amp;'MEP-CAD'!$B1751&amp;")"),TRIM('MEP-CAD'!$E1751) &amp; IF('MEP-CAD'!$B1751="",""," ("&amp;'MEP-CAD'!$B1751&amp;")")),IF('MEP-CAD'!$F1751="", TRIM('MEP-CAD'!$E1751), IF('MEP-CAD'!$E1751="",'MEP-CAD'!$D1751,TRIM('MEP-CAD'!$E1751))&amp; IF('MEP-CAD'!$F1751="", " Qté.:"&amp;VLOOKUP('MEP-CAD'!$B1751,'MEP-CAD'!$AU:$AV,2,0)," ("&amp;'MEP-CAD'!$B1751&amp;")"&amp;" Qté.:"&amp;VLOOKUP('MEP-CAD'!$B1751,'MEP-CAD'!$AU:$AV,2,0)))))</f>
        <v>VIDE</v>
      </c>
      <c r="S1751" s="21">
        <f>ROUND('MEP-CAD'!$X1751,2)</f>
        <v>0</v>
      </c>
      <c r="T1751" s="21">
        <f>'MEP-CAD'!$H1751</f>
        <v>0</v>
      </c>
    </row>
    <row r="1752" spans="2:20" ht="20.7" thickBot="1" x14ac:dyDescent="0.6">
      <c r="B1752" s="73" t="str">
        <f t="shared" si="63"/>
        <v/>
      </c>
      <c r="C1752" s="73" t="str">
        <f t="shared" si="64"/>
        <v/>
      </c>
      <c r="D1752" s="70" t="str">
        <f t="shared" si="65"/>
        <v/>
      </c>
      <c r="Q1752" s="15" t="str">
        <f>IF(TRIM('MEP-CAD'!$C1752)="","",IF(LEFT('MEP-CAD'!$C1752,2)="99",'MEP-CAD'!$C1752,IF(LEN('MEP-CAD'!$C1752)=5,'MEP-CAD'!$C1752&amp;"0",'MEP-CAD'!$C1752)))</f>
        <v/>
      </c>
      <c r="R1752" s="36" t="str">
        <f>IF($Q1752="","VIDE",IF('MEP-CAD'!$G1752="",IF('MEP-CAD'!$E1752="",'MEP-CAD'!$D1752 &amp;IF('MEP-CAD'!$B1752="",""," ("&amp;'MEP-CAD'!$B1752&amp;")"),TRIM('MEP-CAD'!$E1752) &amp; IF('MEP-CAD'!$B1752="",""," ("&amp;'MEP-CAD'!$B1752&amp;")")),IF('MEP-CAD'!$F1752="", TRIM('MEP-CAD'!$E1752), IF('MEP-CAD'!$E1752="",'MEP-CAD'!$D1752,TRIM('MEP-CAD'!$E1752))&amp; IF('MEP-CAD'!$F1752="", " Qté.:"&amp;VLOOKUP('MEP-CAD'!$B1752,'MEP-CAD'!$AU:$AV,2,0)," ("&amp;'MEP-CAD'!$B1752&amp;")"&amp;" Qté.:"&amp;VLOOKUP('MEP-CAD'!$B1752,'MEP-CAD'!$AU:$AV,2,0)))))</f>
        <v>VIDE</v>
      </c>
      <c r="S1752" s="21">
        <f>ROUND('MEP-CAD'!$X1752,2)</f>
        <v>0</v>
      </c>
      <c r="T1752" s="21">
        <f>'MEP-CAD'!$H1752</f>
        <v>0</v>
      </c>
    </row>
    <row r="1753" spans="2:20" ht="20.7" thickBot="1" x14ac:dyDescent="0.6">
      <c r="B1753" s="73" t="str">
        <f t="shared" si="63"/>
        <v/>
      </c>
      <c r="C1753" s="73" t="str">
        <f t="shared" si="64"/>
        <v/>
      </c>
      <c r="D1753" s="70" t="str">
        <f t="shared" si="65"/>
        <v/>
      </c>
      <c r="Q1753" s="15" t="str">
        <f>IF(TRIM('MEP-CAD'!$C1753)="","",IF(LEFT('MEP-CAD'!$C1753,2)="99",'MEP-CAD'!$C1753,IF(LEN('MEP-CAD'!$C1753)=5,'MEP-CAD'!$C1753&amp;"0",'MEP-CAD'!$C1753)))</f>
        <v/>
      </c>
      <c r="R1753" s="36" t="str">
        <f>IF($Q1753="","VIDE",IF('MEP-CAD'!$G1753="",IF('MEP-CAD'!$E1753="",'MEP-CAD'!$D1753 &amp;IF('MEP-CAD'!$B1753="",""," ("&amp;'MEP-CAD'!$B1753&amp;")"),TRIM('MEP-CAD'!$E1753) &amp; IF('MEP-CAD'!$B1753="",""," ("&amp;'MEP-CAD'!$B1753&amp;")")),IF('MEP-CAD'!$F1753="", TRIM('MEP-CAD'!$E1753), IF('MEP-CAD'!$E1753="",'MEP-CAD'!$D1753,TRIM('MEP-CAD'!$E1753))&amp; IF('MEP-CAD'!$F1753="", " Qté.:"&amp;VLOOKUP('MEP-CAD'!$B1753,'MEP-CAD'!$AU:$AV,2,0)," ("&amp;'MEP-CAD'!$B1753&amp;")"&amp;" Qté.:"&amp;VLOOKUP('MEP-CAD'!$B1753,'MEP-CAD'!$AU:$AV,2,0)))))</f>
        <v>VIDE</v>
      </c>
      <c r="S1753" s="21">
        <f>ROUND('MEP-CAD'!$X1753,2)</f>
        <v>0</v>
      </c>
      <c r="T1753" s="21">
        <f>'MEP-CAD'!$H1753</f>
        <v>0</v>
      </c>
    </row>
    <row r="1754" spans="2:20" ht="20.7" thickBot="1" x14ac:dyDescent="0.6">
      <c r="B1754" s="73" t="str">
        <f t="shared" si="63"/>
        <v/>
      </c>
      <c r="C1754" s="73" t="str">
        <f t="shared" si="64"/>
        <v/>
      </c>
      <c r="D1754" s="70" t="str">
        <f t="shared" si="65"/>
        <v/>
      </c>
      <c r="Q1754" s="15" t="str">
        <f>IF(TRIM('MEP-CAD'!$C1754)="","",IF(LEFT('MEP-CAD'!$C1754,2)="99",'MEP-CAD'!$C1754,IF(LEN('MEP-CAD'!$C1754)=5,'MEP-CAD'!$C1754&amp;"0",'MEP-CAD'!$C1754)))</f>
        <v/>
      </c>
      <c r="R1754" s="36" t="str">
        <f>IF($Q1754="","VIDE",IF('MEP-CAD'!$G1754="",IF('MEP-CAD'!$E1754="",'MEP-CAD'!$D1754 &amp;IF('MEP-CAD'!$B1754="",""," ("&amp;'MEP-CAD'!$B1754&amp;")"),TRIM('MEP-CAD'!$E1754) &amp; IF('MEP-CAD'!$B1754="",""," ("&amp;'MEP-CAD'!$B1754&amp;")")),IF('MEP-CAD'!$F1754="", TRIM('MEP-CAD'!$E1754), IF('MEP-CAD'!$E1754="",'MEP-CAD'!$D1754,TRIM('MEP-CAD'!$E1754))&amp; IF('MEP-CAD'!$F1754="", " Qté.:"&amp;VLOOKUP('MEP-CAD'!$B1754,'MEP-CAD'!$AU:$AV,2,0)," ("&amp;'MEP-CAD'!$B1754&amp;")"&amp;" Qté.:"&amp;VLOOKUP('MEP-CAD'!$B1754,'MEP-CAD'!$AU:$AV,2,0)))))</f>
        <v>VIDE</v>
      </c>
      <c r="S1754" s="21">
        <f>ROUND('MEP-CAD'!$X1754,2)</f>
        <v>0</v>
      </c>
      <c r="T1754" s="21">
        <f>'MEP-CAD'!$H1754</f>
        <v>0</v>
      </c>
    </row>
    <row r="1755" spans="2:20" ht="20.7" thickBot="1" x14ac:dyDescent="0.6">
      <c r="B1755" s="73" t="str">
        <f t="shared" si="63"/>
        <v/>
      </c>
      <c r="C1755" s="73" t="str">
        <f t="shared" si="64"/>
        <v/>
      </c>
      <c r="D1755" s="70" t="str">
        <f t="shared" si="65"/>
        <v/>
      </c>
      <c r="Q1755" s="15" t="str">
        <f>IF(TRIM('MEP-CAD'!$C1755)="","",IF(LEFT('MEP-CAD'!$C1755,2)="99",'MEP-CAD'!$C1755,IF(LEN('MEP-CAD'!$C1755)=5,'MEP-CAD'!$C1755&amp;"0",'MEP-CAD'!$C1755)))</f>
        <v/>
      </c>
      <c r="R1755" s="36" t="str">
        <f>IF($Q1755="","VIDE",IF('MEP-CAD'!$G1755="",IF('MEP-CAD'!$E1755="",'MEP-CAD'!$D1755 &amp;IF('MEP-CAD'!$B1755="",""," ("&amp;'MEP-CAD'!$B1755&amp;")"),TRIM('MEP-CAD'!$E1755) &amp; IF('MEP-CAD'!$B1755="",""," ("&amp;'MEP-CAD'!$B1755&amp;")")),IF('MEP-CAD'!$F1755="", TRIM('MEP-CAD'!$E1755), IF('MEP-CAD'!$E1755="",'MEP-CAD'!$D1755,TRIM('MEP-CAD'!$E1755))&amp; IF('MEP-CAD'!$F1755="", " Qté.:"&amp;VLOOKUP('MEP-CAD'!$B1755,'MEP-CAD'!$AU:$AV,2,0)," ("&amp;'MEP-CAD'!$B1755&amp;")"&amp;" Qté.:"&amp;VLOOKUP('MEP-CAD'!$B1755,'MEP-CAD'!$AU:$AV,2,0)))))</f>
        <v>VIDE</v>
      </c>
      <c r="S1755" s="21">
        <f>ROUND('MEP-CAD'!$X1755,2)</f>
        <v>0</v>
      </c>
      <c r="T1755" s="21">
        <f>'MEP-CAD'!$H1755</f>
        <v>0</v>
      </c>
    </row>
    <row r="1756" spans="2:20" ht="20.7" thickBot="1" x14ac:dyDescent="0.6">
      <c r="B1756" s="73" t="str">
        <f t="shared" si="63"/>
        <v/>
      </c>
      <c r="C1756" s="73" t="str">
        <f t="shared" si="64"/>
        <v/>
      </c>
      <c r="D1756" s="70" t="str">
        <f t="shared" si="65"/>
        <v/>
      </c>
      <c r="Q1756" s="15" t="str">
        <f>IF(TRIM('MEP-CAD'!$C1756)="","",IF(LEFT('MEP-CAD'!$C1756,2)="99",'MEP-CAD'!$C1756,IF(LEN('MEP-CAD'!$C1756)=5,'MEP-CAD'!$C1756&amp;"0",'MEP-CAD'!$C1756)))</f>
        <v/>
      </c>
      <c r="R1756" s="36" t="str">
        <f>IF($Q1756="","VIDE",IF('MEP-CAD'!$G1756="",IF('MEP-CAD'!$E1756="",'MEP-CAD'!$D1756 &amp;IF('MEP-CAD'!$B1756="",""," ("&amp;'MEP-CAD'!$B1756&amp;")"),TRIM('MEP-CAD'!$E1756) &amp; IF('MEP-CAD'!$B1756="",""," ("&amp;'MEP-CAD'!$B1756&amp;")")),IF('MEP-CAD'!$F1756="", TRIM('MEP-CAD'!$E1756), IF('MEP-CAD'!$E1756="",'MEP-CAD'!$D1756,TRIM('MEP-CAD'!$E1756))&amp; IF('MEP-CAD'!$F1756="", " Qté.:"&amp;VLOOKUP('MEP-CAD'!$B1756,'MEP-CAD'!$AU:$AV,2,0)," ("&amp;'MEP-CAD'!$B1756&amp;")"&amp;" Qté.:"&amp;VLOOKUP('MEP-CAD'!$B1756,'MEP-CAD'!$AU:$AV,2,0)))))</f>
        <v>VIDE</v>
      </c>
      <c r="S1756" s="21">
        <f>ROUND('MEP-CAD'!$X1756,2)</f>
        <v>0</v>
      </c>
      <c r="T1756" s="21">
        <f>'MEP-CAD'!$H1756</f>
        <v>0</v>
      </c>
    </row>
    <row r="1757" spans="2:20" ht="20.7" thickBot="1" x14ac:dyDescent="0.6">
      <c r="B1757" s="73" t="str">
        <f t="shared" si="63"/>
        <v/>
      </c>
      <c r="C1757" s="73" t="str">
        <f t="shared" si="64"/>
        <v/>
      </c>
      <c r="D1757" s="70" t="str">
        <f t="shared" si="65"/>
        <v/>
      </c>
      <c r="Q1757" s="15" t="str">
        <f>IF(TRIM('MEP-CAD'!$C1757)="","",IF(LEFT('MEP-CAD'!$C1757,2)="99",'MEP-CAD'!$C1757,IF(LEN('MEP-CAD'!$C1757)=5,'MEP-CAD'!$C1757&amp;"0",'MEP-CAD'!$C1757)))</f>
        <v/>
      </c>
      <c r="R1757" s="36" t="str">
        <f>IF($Q1757="","VIDE",IF('MEP-CAD'!$G1757="",IF('MEP-CAD'!$E1757="",'MEP-CAD'!$D1757 &amp;IF('MEP-CAD'!$B1757="",""," ("&amp;'MEP-CAD'!$B1757&amp;")"),TRIM('MEP-CAD'!$E1757) &amp; IF('MEP-CAD'!$B1757="",""," ("&amp;'MEP-CAD'!$B1757&amp;")")),IF('MEP-CAD'!$F1757="", TRIM('MEP-CAD'!$E1757), IF('MEP-CAD'!$E1757="",'MEP-CAD'!$D1757,TRIM('MEP-CAD'!$E1757))&amp; IF('MEP-CAD'!$F1757="", " Qté.:"&amp;VLOOKUP('MEP-CAD'!$B1757,'MEP-CAD'!$AU:$AV,2,0)," ("&amp;'MEP-CAD'!$B1757&amp;")"&amp;" Qté.:"&amp;VLOOKUP('MEP-CAD'!$B1757,'MEP-CAD'!$AU:$AV,2,0)))))</f>
        <v>VIDE</v>
      </c>
      <c r="S1757" s="21">
        <f>ROUND('MEP-CAD'!$X1757,2)</f>
        <v>0</v>
      </c>
      <c r="T1757" s="21">
        <f>'MEP-CAD'!$H1757</f>
        <v>0</v>
      </c>
    </row>
    <row r="1758" spans="2:20" ht="20.7" thickBot="1" x14ac:dyDescent="0.6">
      <c r="B1758" s="73" t="str">
        <f t="shared" si="63"/>
        <v/>
      </c>
      <c r="C1758" s="73" t="str">
        <f t="shared" si="64"/>
        <v/>
      </c>
      <c r="D1758" s="70" t="str">
        <f t="shared" si="65"/>
        <v/>
      </c>
      <c r="Q1758" s="15" t="str">
        <f>IF(TRIM('MEP-CAD'!$C1758)="","",IF(LEFT('MEP-CAD'!$C1758,2)="99",'MEP-CAD'!$C1758,IF(LEN('MEP-CAD'!$C1758)=5,'MEP-CAD'!$C1758&amp;"0",'MEP-CAD'!$C1758)))</f>
        <v/>
      </c>
      <c r="R1758" s="36" t="str">
        <f>IF($Q1758="","VIDE",IF('MEP-CAD'!$G1758="",IF('MEP-CAD'!$E1758="",'MEP-CAD'!$D1758 &amp;IF('MEP-CAD'!$B1758="",""," ("&amp;'MEP-CAD'!$B1758&amp;")"),TRIM('MEP-CAD'!$E1758) &amp; IF('MEP-CAD'!$B1758="",""," ("&amp;'MEP-CAD'!$B1758&amp;")")),IF('MEP-CAD'!$F1758="", TRIM('MEP-CAD'!$E1758), IF('MEP-CAD'!$E1758="",'MEP-CAD'!$D1758,TRIM('MEP-CAD'!$E1758))&amp; IF('MEP-CAD'!$F1758="", " Qté.:"&amp;VLOOKUP('MEP-CAD'!$B1758,'MEP-CAD'!$AU:$AV,2,0)," ("&amp;'MEP-CAD'!$B1758&amp;")"&amp;" Qté.:"&amp;VLOOKUP('MEP-CAD'!$B1758,'MEP-CAD'!$AU:$AV,2,0)))))</f>
        <v>VIDE</v>
      </c>
      <c r="S1758" s="21">
        <f>ROUND('MEP-CAD'!$X1758,2)</f>
        <v>0</v>
      </c>
      <c r="T1758" s="21">
        <f>'MEP-CAD'!$H1758</f>
        <v>0</v>
      </c>
    </row>
    <row r="1759" spans="2:20" ht="20.7" thickBot="1" x14ac:dyDescent="0.6">
      <c r="B1759" s="73" t="str">
        <f t="shared" si="63"/>
        <v/>
      </c>
      <c r="C1759" s="73" t="str">
        <f t="shared" si="64"/>
        <v/>
      </c>
      <c r="D1759" s="70" t="str">
        <f t="shared" si="65"/>
        <v/>
      </c>
      <c r="Q1759" s="15" t="str">
        <f>IF(TRIM('MEP-CAD'!$C1759)="","",IF(LEFT('MEP-CAD'!$C1759,2)="99",'MEP-CAD'!$C1759,IF(LEN('MEP-CAD'!$C1759)=5,'MEP-CAD'!$C1759&amp;"0",'MEP-CAD'!$C1759)))</f>
        <v/>
      </c>
      <c r="R1759" s="36" t="str">
        <f>IF($Q1759="","VIDE",IF('MEP-CAD'!$G1759="",IF('MEP-CAD'!$E1759="",'MEP-CAD'!$D1759 &amp;IF('MEP-CAD'!$B1759="",""," ("&amp;'MEP-CAD'!$B1759&amp;")"),TRIM('MEP-CAD'!$E1759) &amp; IF('MEP-CAD'!$B1759="",""," ("&amp;'MEP-CAD'!$B1759&amp;")")),IF('MEP-CAD'!$F1759="", TRIM('MEP-CAD'!$E1759), IF('MEP-CAD'!$E1759="",'MEP-CAD'!$D1759,TRIM('MEP-CAD'!$E1759))&amp; IF('MEP-CAD'!$F1759="", " Qté.:"&amp;VLOOKUP('MEP-CAD'!$B1759,'MEP-CAD'!$AU:$AV,2,0)," ("&amp;'MEP-CAD'!$B1759&amp;")"&amp;" Qté.:"&amp;VLOOKUP('MEP-CAD'!$B1759,'MEP-CAD'!$AU:$AV,2,0)))))</f>
        <v>VIDE</v>
      </c>
      <c r="S1759" s="21">
        <f>ROUND('MEP-CAD'!$X1759,2)</f>
        <v>0</v>
      </c>
      <c r="T1759" s="21">
        <f>'MEP-CAD'!$H1759</f>
        <v>0</v>
      </c>
    </row>
    <row r="1760" spans="2:20" ht="20.7" thickBot="1" x14ac:dyDescent="0.6">
      <c r="B1760" s="73" t="str">
        <f t="shared" si="63"/>
        <v/>
      </c>
      <c r="C1760" s="73" t="str">
        <f t="shared" si="64"/>
        <v/>
      </c>
      <c r="D1760" s="70" t="str">
        <f t="shared" si="65"/>
        <v/>
      </c>
      <c r="Q1760" s="15" t="str">
        <f>IF(TRIM('MEP-CAD'!$C1760)="","",IF(LEFT('MEP-CAD'!$C1760,2)="99",'MEP-CAD'!$C1760,IF(LEN('MEP-CAD'!$C1760)=5,'MEP-CAD'!$C1760&amp;"0",'MEP-CAD'!$C1760)))</f>
        <v/>
      </c>
      <c r="R1760" s="36" t="str">
        <f>IF($Q1760="","VIDE",IF('MEP-CAD'!$G1760="",IF('MEP-CAD'!$E1760="",'MEP-CAD'!$D1760 &amp;IF('MEP-CAD'!$B1760="",""," ("&amp;'MEP-CAD'!$B1760&amp;")"),TRIM('MEP-CAD'!$E1760) &amp; IF('MEP-CAD'!$B1760="",""," ("&amp;'MEP-CAD'!$B1760&amp;")")),IF('MEP-CAD'!$F1760="", TRIM('MEP-CAD'!$E1760), IF('MEP-CAD'!$E1760="",'MEP-CAD'!$D1760,TRIM('MEP-CAD'!$E1760))&amp; IF('MEP-CAD'!$F1760="", " Qté.:"&amp;VLOOKUP('MEP-CAD'!$B1760,'MEP-CAD'!$AU:$AV,2,0)," ("&amp;'MEP-CAD'!$B1760&amp;")"&amp;" Qté.:"&amp;VLOOKUP('MEP-CAD'!$B1760,'MEP-CAD'!$AU:$AV,2,0)))))</f>
        <v>VIDE</v>
      </c>
      <c r="S1760" s="21">
        <f>ROUND('MEP-CAD'!$X1760,2)</f>
        <v>0</v>
      </c>
      <c r="T1760" s="21">
        <f>'MEP-CAD'!$H1760</f>
        <v>0</v>
      </c>
    </row>
    <row r="1761" spans="2:20" ht="20.7" thickBot="1" x14ac:dyDescent="0.6">
      <c r="B1761" s="73" t="str">
        <f t="shared" si="63"/>
        <v/>
      </c>
      <c r="C1761" s="73" t="str">
        <f t="shared" si="64"/>
        <v/>
      </c>
      <c r="D1761" s="70" t="str">
        <f t="shared" si="65"/>
        <v/>
      </c>
      <c r="Q1761" s="15" t="str">
        <f>IF(TRIM('MEP-CAD'!$C1761)="","",IF(LEFT('MEP-CAD'!$C1761,2)="99",'MEP-CAD'!$C1761,IF(LEN('MEP-CAD'!$C1761)=5,'MEP-CAD'!$C1761&amp;"0",'MEP-CAD'!$C1761)))</f>
        <v/>
      </c>
      <c r="R1761" s="36" t="str">
        <f>IF($Q1761="","VIDE",IF('MEP-CAD'!$G1761="",IF('MEP-CAD'!$E1761="",'MEP-CAD'!$D1761 &amp;IF('MEP-CAD'!$B1761="",""," ("&amp;'MEP-CAD'!$B1761&amp;")"),TRIM('MEP-CAD'!$E1761) &amp; IF('MEP-CAD'!$B1761="",""," ("&amp;'MEP-CAD'!$B1761&amp;")")),IF('MEP-CAD'!$F1761="", TRIM('MEP-CAD'!$E1761), IF('MEP-CAD'!$E1761="",'MEP-CAD'!$D1761,TRIM('MEP-CAD'!$E1761))&amp; IF('MEP-CAD'!$F1761="", " Qté.:"&amp;VLOOKUP('MEP-CAD'!$B1761,'MEP-CAD'!$AU:$AV,2,0)," ("&amp;'MEP-CAD'!$B1761&amp;")"&amp;" Qté.:"&amp;VLOOKUP('MEP-CAD'!$B1761,'MEP-CAD'!$AU:$AV,2,0)))))</f>
        <v>VIDE</v>
      </c>
      <c r="S1761" s="21">
        <f>ROUND('MEP-CAD'!$X1761,2)</f>
        <v>0</v>
      </c>
      <c r="T1761" s="21">
        <f>'MEP-CAD'!$H1761</f>
        <v>0</v>
      </c>
    </row>
    <row r="1762" spans="2:20" ht="20.7" thickBot="1" x14ac:dyDescent="0.6">
      <c r="B1762" s="73" t="str">
        <f t="shared" si="63"/>
        <v/>
      </c>
      <c r="C1762" s="73" t="str">
        <f t="shared" si="64"/>
        <v/>
      </c>
      <c r="D1762" s="70" t="str">
        <f t="shared" si="65"/>
        <v/>
      </c>
      <c r="Q1762" s="15" t="str">
        <f>IF(TRIM('MEP-CAD'!$C1762)="","",IF(LEFT('MEP-CAD'!$C1762,2)="99",'MEP-CAD'!$C1762,IF(LEN('MEP-CAD'!$C1762)=5,'MEP-CAD'!$C1762&amp;"0",'MEP-CAD'!$C1762)))</f>
        <v/>
      </c>
      <c r="R1762" s="36" t="str">
        <f>IF($Q1762="","VIDE",IF('MEP-CAD'!$G1762="",IF('MEP-CAD'!$E1762="",'MEP-CAD'!$D1762 &amp;IF('MEP-CAD'!$B1762="",""," ("&amp;'MEP-CAD'!$B1762&amp;")"),TRIM('MEP-CAD'!$E1762) &amp; IF('MEP-CAD'!$B1762="",""," ("&amp;'MEP-CAD'!$B1762&amp;")")),IF('MEP-CAD'!$F1762="", TRIM('MEP-CAD'!$E1762), IF('MEP-CAD'!$E1762="",'MEP-CAD'!$D1762,TRIM('MEP-CAD'!$E1762))&amp; IF('MEP-CAD'!$F1762="", " Qté.:"&amp;VLOOKUP('MEP-CAD'!$B1762,'MEP-CAD'!$AU:$AV,2,0)," ("&amp;'MEP-CAD'!$B1762&amp;")"&amp;" Qté.:"&amp;VLOOKUP('MEP-CAD'!$B1762,'MEP-CAD'!$AU:$AV,2,0)))))</f>
        <v>VIDE</v>
      </c>
      <c r="S1762" s="21">
        <f>ROUND('MEP-CAD'!$X1762,2)</f>
        <v>0</v>
      </c>
      <c r="T1762" s="21">
        <f>'MEP-CAD'!$H1762</f>
        <v>0</v>
      </c>
    </row>
    <row r="1763" spans="2:20" ht="20.7" thickBot="1" x14ac:dyDescent="0.6">
      <c r="B1763" s="73" t="str">
        <f t="shared" si="63"/>
        <v/>
      </c>
      <c r="C1763" s="73" t="str">
        <f t="shared" si="64"/>
        <v/>
      </c>
      <c r="D1763" s="70" t="str">
        <f t="shared" si="65"/>
        <v/>
      </c>
      <c r="Q1763" s="15" t="str">
        <f>IF(TRIM('MEP-CAD'!$C1763)="","",IF(LEFT('MEP-CAD'!$C1763,2)="99",'MEP-CAD'!$C1763,IF(LEN('MEP-CAD'!$C1763)=5,'MEP-CAD'!$C1763&amp;"0",'MEP-CAD'!$C1763)))</f>
        <v/>
      </c>
      <c r="R1763" s="36" t="str">
        <f>IF($Q1763="","VIDE",IF('MEP-CAD'!$G1763="",IF('MEP-CAD'!$E1763="",'MEP-CAD'!$D1763 &amp;IF('MEP-CAD'!$B1763="",""," ("&amp;'MEP-CAD'!$B1763&amp;")"),TRIM('MEP-CAD'!$E1763) &amp; IF('MEP-CAD'!$B1763="",""," ("&amp;'MEP-CAD'!$B1763&amp;")")),IF('MEP-CAD'!$F1763="", TRIM('MEP-CAD'!$E1763), IF('MEP-CAD'!$E1763="",'MEP-CAD'!$D1763,TRIM('MEP-CAD'!$E1763))&amp; IF('MEP-CAD'!$F1763="", " Qté.:"&amp;VLOOKUP('MEP-CAD'!$B1763,'MEP-CAD'!$AU:$AV,2,0)," ("&amp;'MEP-CAD'!$B1763&amp;")"&amp;" Qté.:"&amp;VLOOKUP('MEP-CAD'!$B1763,'MEP-CAD'!$AU:$AV,2,0)))))</f>
        <v>VIDE</v>
      </c>
      <c r="S1763" s="21">
        <f>ROUND('MEP-CAD'!$X1763,2)</f>
        <v>0</v>
      </c>
      <c r="T1763" s="21">
        <f>'MEP-CAD'!$H1763</f>
        <v>0</v>
      </c>
    </row>
    <row r="1764" spans="2:20" ht="20.7" thickBot="1" x14ac:dyDescent="0.6">
      <c r="B1764" s="73" t="str">
        <f t="shared" si="63"/>
        <v/>
      </c>
      <c r="C1764" s="73" t="str">
        <f t="shared" si="64"/>
        <v/>
      </c>
      <c r="D1764" s="70" t="str">
        <f t="shared" si="65"/>
        <v/>
      </c>
      <c r="Q1764" s="15" t="str">
        <f>IF(TRIM('MEP-CAD'!$C1764)="","",IF(LEFT('MEP-CAD'!$C1764,2)="99",'MEP-CAD'!$C1764,IF(LEN('MEP-CAD'!$C1764)=5,'MEP-CAD'!$C1764&amp;"0",'MEP-CAD'!$C1764)))</f>
        <v/>
      </c>
      <c r="R1764" s="36" t="str">
        <f>IF($Q1764="","VIDE",IF('MEP-CAD'!$G1764="",IF('MEP-CAD'!$E1764="",'MEP-CAD'!$D1764 &amp;IF('MEP-CAD'!$B1764="",""," ("&amp;'MEP-CAD'!$B1764&amp;")"),TRIM('MEP-CAD'!$E1764) &amp; IF('MEP-CAD'!$B1764="",""," ("&amp;'MEP-CAD'!$B1764&amp;")")),IF('MEP-CAD'!$F1764="", TRIM('MEP-CAD'!$E1764), IF('MEP-CAD'!$E1764="",'MEP-CAD'!$D1764,TRIM('MEP-CAD'!$E1764))&amp; IF('MEP-CAD'!$F1764="", " Qté.:"&amp;VLOOKUP('MEP-CAD'!$B1764,'MEP-CAD'!$AU:$AV,2,0)," ("&amp;'MEP-CAD'!$B1764&amp;")"&amp;" Qté.:"&amp;VLOOKUP('MEP-CAD'!$B1764,'MEP-CAD'!$AU:$AV,2,0)))))</f>
        <v>VIDE</v>
      </c>
      <c r="S1764" s="21">
        <f>ROUND('MEP-CAD'!$X1764,2)</f>
        <v>0</v>
      </c>
      <c r="T1764" s="21">
        <f>'MEP-CAD'!$H1764</f>
        <v>0</v>
      </c>
    </row>
    <row r="1765" spans="2:20" ht="20.7" thickBot="1" x14ac:dyDescent="0.6">
      <c r="B1765" s="73" t="str">
        <f t="shared" si="63"/>
        <v/>
      </c>
      <c r="C1765" s="73" t="str">
        <f t="shared" si="64"/>
        <v/>
      </c>
      <c r="D1765" s="70" t="str">
        <f t="shared" si="65"/>
        <v/>
      </c>
      <c r="Q1765" s="15" t="str">
        <f>IF(TRIM('MEP-CAD'!$C1765)="","",IF(LEFT('MEP-CAD'!$C1765,2)="99",'MEP-CAD'!$C1765,IF(LEN('MEP-CAD'!$C1765)=5,'MEP-CAD'!$C1765&amp;"0",'MEP-CAD'!$C1765)))</f>
        <v/>
      </c>
      <c r="R1765" s="36" t="str">
        <f>IF($Q1765="","VIDE",IF('MEP-CAD'!$G1765="",IF('MEP-CAD'!$E1765="",'MEP-CAD'!$D1765 &amp;IF('MEP-CAD'!$B1765="",""," ("&amp;'MEP-CAD'!$B1765&amp;")"),TRIM('MEP-CAD'!$E1765) &amp; IF('MEP-CAD'!$B1765="",""," ("&amp;'MEP-CAD'!$B1765&amp;")")),IF('MEP-CAD'!$F1765="", TRIM('MEP-CAD'!$E1765), IF('MEP-CAD'!$E1765="",'MEP-CAD'!$D1765,TRIM('MEP-CAD'!$E1765))&amp; IF('MEP-CAD'!$F1765="", " Qté.:"&amp;VLOOKUP('MEP-CAD'!$B1765,'MEP-CAD'!$AU:$AV,2,0)," ("&amp;'MEP-CAD'!$B1765&amp;")"&amp;" Qté.:"&amp;VLOOKUP('MEP-CAD'!$B1765,'MEP-CAD'!$AU:$AV,2,0)))))</f>
        <v>VIDE</v>
      </c>
      <c r="S1765" s="21">
        <f>ROUND('MEP-CAD'!$X1765,2)</f>
        <v>0</v>
      </c>
      <c r="T1765" s="21">
        <f>'MEP-CAD'!$H1765</f>
        <v>0</v>
      </c>
    </row>
    <row r="1766" spans="2:20" ht="20.7" thickBot="1" x14ac:dyDescent="0.6">
      <c r="B1766" s="73" t="str">
        <f t="shared" si="63"/>
        <v/>
      </c>
      <c r="C1766" s="73" t="str">
        <f t="shared" si="64"/>
        <v/>
      </c>
      <c r="D1766" s="70" t="str">
        <f t="shared" si="65"/>
        <v/>
      </c>
      <c r="Q1766" s="15" t="str">
        <f>IF(TRIM('MEP-CAD'!$C1766)="","",IF(LEFT('MEP-CAD'!$C1766,2)="99",'MEP-CAD'!$C1766,IF(LEN('MEP-CAD'!$C1766)=5,'MEP-CAD'!$C1766&amp;"0",'MEP-CAD'!$C1766)))</f>
        <v/>
      </c>
      <c r="R1766" s="36" t="str">
        <f>IF($Q1766="","VIDE",IF('MEP-CAD'!$G1766="",IF('MEP-CAD'!$E1766="",'MEP-CAD'!$D1766 &amp;IF('MEP-CAD'!$B1766="",""," ("&amp;'MEP-CAD'!$B1766&amp;")"),TRIM('MEP-CAD'!$E1766) &amp; IF('MEP-CAD'!$B1766="",""," ("&amp;'MEP-CAD'!$B1766&amp;")")),IF('MEP-CAD'!$F1766="", TRIM('MEP-CAD'!$E1766), IF('MEP-CAD'!$E1766="",'MEP-CAD'!$D1766,TRIM('MEP-CAD'!$E1766))&amp; IF('MEP-CAD'!$F1766="", " Qté.:"&amp;VLOOKUP('MEP-CAD'!$B1766,'MEP-CAD'!$AU:$AV,2,0)," ("&amp;'MEP-CAD'!$B1766&amp;")"&amp;" Qté.:"&amp;VLOOKUP('MEP-CAD'!$B1766,'MEP-CAD'!$AU:$AV,2,0)))))</f>
        <v>VIDE</v>
      </c>
      <c r="S1766" s="21">
        <f>ROUND('MEP-CAD'!$X1766,2)</f>
        <v>0</v>
      </c>
      <c r="T1766" s="21">
        <f>'MEP-CAD'!$H1766</f>
        <v>0</v>
      </c>
    </row>
    <row r="1767" spans="2:20" ht="20.7" thickBot="1" x14ac:dyDescent="0.6">
      <c r="B1767" s="73" t="str">
        <f t="shared" si="63"/>
        <v/>
      </c>
      <c r="C1767" s="73" t="str">
        <f t="shared" si="64"/>
        <v/>
      </c>
      <c r="D1767" s="70" t="str">
        <f t="shared" si="65"/>
        <v/>
      </c>
      <c r="Q1767" s="15" t="str">
        <f>IF(TRIM('MEP-CAD'!$C1767)="","",IF(LEFT('MEP-CAD'!$C1767,2)="99",'MEP-CAD'!$C1767,IF(LEN('MEP-CAD'!$C1767)=5,'MEP-CAD'!$C1767&amp;"0",'MEP-CAD'!$C1767)))</f>
        <v/>
      </c>
      <c r="R1767" s="36" t="str">
        <f>IF($Q1767="","VIDE",IF('MEP-CAD'!$G1767="",IF('MEP-CAD'!$E1767="",'MEP-CAD'!$D1767 &amp;IF('MEP-CAD'!$B1767="",""," ("&amp;'MEP-CAD'!$B1767&amp;")"),TRIM('MEP-CAD'!$E1767) &amp; IF('MEP-CAD'!$B1767="",""," ("&amp;'MEP-CAD'!$B1767&amp;")")),IF('MEP-CAD'!$F1767="", TRIM('MEP-CAD'!$E1767), IF('MEP-CAD'!$E1767="",'MEP-CAD'!$D1767,TRIM('MEP-CAD'!$E1767))&amp; IF('MEP-CAD'!$F1767="", " Qté.:"&amp;VLOOKUP('MEP-CAD'!$B1767,'MEP-CAD'!$AU:$AV,2,0)," ("&amp;'MEP-CAD'!$B1767&amp;")"&amp;" Qté.:"&amp;VLOOKUP('MEP-CAD'!$B1767,'MEP-CAD'!$AU:$AV,2,0)))))</f>
        <v>VIDE</v>
      </c>
      <c r="S1767" s="21">
        <f>ROUND('MEP-CAD'!$X1767,2)</f>
        <v>0</v>
      </c>
      <c r="T1767" s="21">
        <f>'MEP-CAD'!$H1767</f>
        <v>0</v>
      </c>
    </row>
    <row r="1768" spans="2:20" ht="20.7" thickBot="1" x14ac:dyDescent="0.6">
      <c r="B1768" s="73" t="str">
        <f t="shared" si="63"/>
        <v/>
      </c>
      <c r="C1768" s="73" t="str">
        <f t="shared" si="64"/>
        <v/>
      </c>
      <c r="D1768" s="70" t="str">
        <f t="shared" si="65"/>
        <v/>
      </c>
      <c r="Q1768" s="15" t="str">
        <f>IF(TRIM('MEP-CAD'!$C1768)="","",IF(LEFT('MEP-CAD'!$C1768,2)="99",'MEP-CAD'!$C1768,IF(LEN('MEP-CAD'!$C1768)=5,'MEP-CAD'!$C1768&amp;"0",'MEP-CAD'!$C1768)))</f>
        <v/>
      </c>
      <c r="R1768" s="36" t="str">
        <f>IF($Q1768="","VIDE",IF('MEP-CAD'!$G1768="",IF('MEP-CAD'!$E1768="",'MEP-CAD'!$D1768 &amp;IF('MEP-CAD'!$B1768="",""," ("&amp;'MEP-CAD'!$B1768&amp;")"),TRIM('MEP-CAD'!$E1768) &amp; IF('MEP-CAD'!$B1768="",""," ("&amp;'MEP-CAD'!$B1768&amp;")")),IF('MEP-CAD'!$F1768="", TRIM('MEP-CAD'!$E1768), IF('MEP-CAD'!$E1768="",'MEP-CAD'!$D1768,TRIM('MEP-CAD'!$E1768))&amp; IF('MEP-CAD'!$F1768="", " Qté.:"&amp;VLOOKUP('MEP-CAD'!$B1768,'MEP-CAD'!$AU:$AV,2,0)," ("&amp;'MEP-CAD'!$B1768&amp;")"&amp;" Qté.:"&amp;VLOOKUP('MEP-CAD'!$B1768,'MEP-CAD'!$AU:$AV,2,0)))))</f>
        <v>VIDE</v>
      </c>
      <c r="S1768" s="21">
        <f>ROUND('MEP-CAD'!$X1768,2)</f>
        <v>0</v>
      </c>
      <c r="T1768" s="21">
        <f>'MEP-CAD'!$H1768</f>
        <v>0</v>
      </c>
    </row>
    <row r="1769" spans="2:20" ht="20.7" thickBot="1" x14ac:dyDescent="0.6">
      <c r="B1769" s="73" t="str">
        <f t="shared" si="63"/>
        <v/>
      </c>
      <c r="C1769" s="73" t="str">
        <f t="shared" si="64"/>
        <v/>
      </c>
      <c r="D1769" s="70" t="str">
        <f t="shared" si="65"/>
        <v/>
      </c>
      <c r="Q1769" s="15" t="str">
        <f>IF(TRIM('MEP-CAD'!$C1769)="","",IF(LEFT('MEP-CAD'!$C1769,2)="99",'MEP-CAD'!$C1769,IF(LEN('MEP-CAD'!$C1769)=5,'MEP-CAD'!$C1769&amp;"0",'MEP-CAD'!$C1769)))</f>
        <v/>
      </c>
      <c r="R1769" s="36" t="str">
        <f>IF($Q1769="","VIDE",IF('MEP-CAD'!$G1769="",IF('MEP-CAD'!$E1769="",'MEP-CAD'!$D1769 &amp;IF('MEP-CAD'!$B1769="",""," ("&amp;'MEP-CAD'!$B1769&amp;")"),TRIM('MEP-CAD'!$E1769) &amp; IF('MEP-CAD'!$B1769="",""," ("&amp;'MEP-CAD'!$B1769&amp;")")),IF('MEP-CAD'!$F1769="", TRIM('MEP-CAD'!$E1769), IF('MEP-CAD'!$E1769="",'MEP-CAD'!$D1769,TRIM('MEP-CAD'!$E1769))&amp; IF('MEP-CAD'!$F1769="", " Qté.:"&amp;VLOOKUP('MEP-CAD'!$B1769,'MEP-CAD'!$AU:$AV,2,0)," ("&amp;'MEP-CAD'!$B1769&amp;")"&amp;" Qté.:"&amp;VLOOKUP('MEP-CAD'!$B1769,'MEP-CAD'!$AU:$AV,2,0)))))</f>
        <v>VIDE</v>
      </c>
      <c r="S1769" s="21">
        <f>ROUND('MEP-CAD'!$X1769,2)</f>
        <v>0</v>
      </c>
      <c r="T1769" s="21">
        <f>'MEP-CAD'!$H1769</f>
        <v>0</v>
      </c>
    </row>
    <row r="1770" spans="2:20" ht="20.7" thickBot="1" x14ac:dyDescent="0.6">
      <c r="B1770" s="73" t="str">
        <f t="shared" si="63"/>
        <v/>
      </c>
      <c r="C1770" s="73" t="str">
        <f t="shared" si="64"/>
        <v/>
      </c>
      <c r="D1770" s="70" t="str">
        <f t="shared" si="65"/>
        <v/>
      </c>
      <c r="Q1770" s="15" t="str">
        <f>IF(TRIM('MEP-CAD'!$C1770)="","",IF(LEFT('MEP-CAD'!$C1770,2)="99",'MEP-CAD'!$C1770,IF(LEN('MEP-CAD'!$C1770)=5,'MEP-CAD'!$C1770&amp;"0",'MEP-CAD'!$C1770)))</f>
        <v/>
      </c>
      <c r="R1770" s="36" t="str">
        <f>IF($Q1770="","VIDE",IF('MEP-CAD'!$G1770="",IF('MEP-CAD'!$E1770="",'MEP-CAD'!$D1770 &amp;IF('MEP-CAD'!$B1770="",""," ("&amp;'MEP-CAD'!$B1770&amp;")"),TRIM('MEP-CAD'!$E1770) &amp; IF('MEP-CAD'!$B1770="",""," ("&amp;'MEP-CAD'!$B1770&amp;")")),IF('MEP-CAD'!$F1770="", TRIM('MEP-CAD'!$E1770), IF('MEP-CAD'!$E1770="",'MEP-CAD'!$D1770,TRIM('MEP-CAD'!$E1770))&amp; IF('MEP-CAD'!$F1770="", " Qté.:"&amp;VLOOKUP('MEP-CAD'!$B1770,'MEP-CAD'!$AU:$AV,2,0)," ("&amp;'MEP-CAD'!$B1770&amp;")"&amp;" Qté.:"&amp;VLOOKUP('MEP-CAD'!$B1770,'MEP-CAD'!$AU:$AV,2,0)))))</f>
        <v>VIDE</v>
      </c>
      <c r="S1770" s="21">
        <f>ROUND('MEP-CAD'!$X1770,2)</f>
        <v>0</v>
      </c>
      <c r="T1770" s="21">
        <f>'MEP-CAD'!$H1770</f>
        <v>0</v>
      </c>
    </row>
    <row r="1771" spans="2:20" ht="20.7" thickBot="1" x14ac:dyDescent="0.6">
      <c r="B1771" s="73" t="str">
        <f t="shared" si="63"/>
        <v/>
      </c>
      <c r="C1771" s="73" t="str">
        <f t="shared" si="64"/>
        <v/>
      </c>
      <c r="D1771" s="70" t="str">
        <f t="shared" si="65"/>
        <v/>
      </c>
      <c r="Q1771" s="15" t="str">
        <f>IF(TRIM('MEP-CAD'!$C1771)="","",IF(LEFT('MEP-CAD'!$C1771,2)="99",'MEP-CAD'!$C1771,IF(LEN('MEP-CAD'!$C1771)=5,'MEP-CAD'!$C1771&amp;"0",'MEP-CAD'!$C1771)))</f>
        <v/>
      </c>
      <c r="R1771" s="36" t="str">
        <f>IF($Q1771="","VIDE",IF('MEP-CAD'!$G1771="",IF('MEP-CAD'!$E1771="",'MEP-CAD'!$D1771 &amp;IF('MEP-CAD'!$B1771="",""," ("&amp;'MEP-CAD'!$B1771&amp;")"),TRIM('MEP-CAD'!$E1771) &amp; IF('MEP-CAD'!$B1771="",""," ("&amp;'MEP-CAD'!$B1771&amp;")")),IF('MEP-CAD'!$F1771="", TRIM('MEP-CAD'!$E1771), IF('MEP-CAD'!$E1771="",'MEP-CAD'!$D1771,TRIM('MEP-CAD'!$E1771))&amp; IF('MEP-CAD'!$F1771="", " Qté.:"&amp;VLOOKUP('MEP-CAD'!$B1771,'MEP-CAD'!$AU:$AV,2,0)," ("&amp;'MEP-CAD'!$B1771&amp;")"&amp;" Qté.:"&amp;VLOOKUP('MEP-CAD'!$B1771,'MEP-CAD'!$AU:$AV,2,0)))))</f>
        <v>VIDE</v>
      </c>
      <c r="S1771" s="21">
        <f>ROUND('MEP-CAD'!$X1771,2)</f>
        <v>0</v>
      </c>
      <c r="T1771" s="21">
        <f>'MEP-CAD'!$H1771</f>
        <v>0</v>
      </c>
    </row>
    <row r="1772" spans="2:20" ht="20.7" thickBot="1" x14ac:dyDescent="0.6">
      <c r="B1772" s="73" t="str">
        <f t="shared" si="63"/>
        <v/>
      </c>
      <c r="C1772" s="73" t="str">
        <f t="shared" si="64"/>
        <v/>
      </c>
      <c r="D1772" s="70" t="str">
        <f t="shared" si="65"/>
        <v/>
      </c>
      <c r="Q1772" s="15" t="str">
        <f>IF(TRIM('MEP-CAD'!$C1772)="","",IF(LEFT('MEP-CAD'!$C1772,2)="99",'MEP-CAD'!$C1772,IF(LEN('MEP-CAD'!$C1772)=5,'MEP-CAD'!$C1772&amp;"0",'MEP-CAD'!$C1772)))</f>
        <v/>
      </c>
      <c r="R1772" s="36" t="str">
        <f>IF($Q1772="","VIDE",IF('MEP-CAD'!$G1772="",IF('MEP-CAD'!$E1772="",'MEP-CAD'!$D1772 &amp;IF('MEP-CAD'!$B1772="",""," ("&amp;'MEP-CAD'!$B1772&amp;")"),TRIM('MEP-CAD'!$E1772) &amp; IF('MEP-CAD'!$B1772="",""," ("&amp;'MEP-CAD'!$B1772&amp;")")),IF('MEP-CAD'!$F1772="", TRIM('MEP-CAD'!$E1772), IF('MEP-CAD'!$E1772="",'MEP-CAD'!$D1772,TRIM('MEP-CAD'!$E1772))&amp; IF('MEP-CAD'!$F1772="", " Qté.:"&amp;VLOOKUP('MEP-CAD'!$B1772,'MEP-CAD'!$AU:$AV,2,0)," ("&amp;'MEP-CAD'!$B1772&amp;")"&amp;" Qté.:"&amp;VLOOKUP('MEP-CAD'!$B1772,'MEP-CAD'!$AU:$AV,2,0)))))</f>
        <v>VIDE</v>
      </c>
      <c r="S1772" s="21">
        <f>ROUND('MEP-CAD'!$X1772,2)</f>
        <v>0</v>
      </c>
      <c r="T1772" s="21">
        <f>'MEP-CAD'!$H1772</f>
        <v>0</v>
      </c>
    </row>
    <row r="1773" spans="2:20" ht="20.7" thickBot="1" x14ac:dyDescent="0.6">
      <c r="B1773" s="73" t="str">
        <f t="shared" si="63"/>
        <v/>
      </c>
      <c r="C1773" s="73" t="str">
        <f t="shared" si="64"/>
        <v/>
      </c>
      <c r="D1773" s="70" t="str">
        <f t="shared" si="65"/>
        <v/>
      </c>
      <c r="Q1773" s="15" t="str">
        <f>IF(TRIM('MEP-CAD'!$C1773)="","",IF(LEFT('MEP-CAD'!$C1773,2)="99",'MEP-CAD'!$C1773,IF(LEN('MEP-CAD'!$C1773)=5,'MEP-CAD'!$C1773&amp;"0",'MEP-CAD'!$C1773)))</f>
        <v/>
      </c>
      <c r="R1773" s="36" t="str">
        <f>IF($Q1773="","VIDE",IF('MEP-CAD'!$G1773="",IF('MEP-CAD'!$E1773="",'MEP-CAD'!$D1773 &amp;IF('MEP-CAD'!$B1773="",""," ("&amp;'MEP-CAD'!$B1773&amp;")"),TRIM('MEP-CAD'!$E1773) &amp; IF('MEP-CAD'!$B1773="",""," ("&amp;'MEP-CAD'!$B1773&amp;")")),IF('MEP-CAD'!$F1773="", TRIM('MEP-CAD'!$E1773), IF('MEP-CAD'!$E1773="",'MEP-CAD'!$D1773,TRIM('MEP-CAD'!$E1773))&amp; IF('MEP-CAD'!$F1773="", " Qté.:"&amp;VLOOKUP('MEP-CAD'!$B1773,'MEP-CAD'!$AU:$AV,2,0)," ("&amp;'MEP-CAD'!$B1773&amp;")"&amp;" Qté.:"&amp;VLOOKUP('MEP-CAD'!$B1773,'MEP-CAD'!$AU:$AV,2,0)))))</f>
        <v>VIDE</v>
      </c>
      <c r="S1773" s="21">
        <f>ROUND('MEP-CAD'!$X1773,2)</f>
        <v>0</v>
      </c>
      <c r="T1773" s="21">
        <f>'MEP-CAD'!$H1773</f>
        <v>0</v>
      </c>
    </row>
    <row r="1774" spans="2:20" ht="20.7" thickBot="1" x14ac:dyDescent="0.6">
      <c r="B1774" s="73" t="str">
        <f t="shared" ref="B1774:B1837" si="66">IF(K1774="","",K1774)</f>
        <v/>
      </c>
      <c r="C1774" s="73" t="str">
        <f t="shared" ref="C1774:C1837" si="67">IF(L1774="","",L1774)</f>
        <v/>
      </c>
      <c r="D1774" s="70" t="str">
        <f t="shared" ref="D1774:D1837" si="68">IF(M1774="","",M1774)</f>
        <v/>
      </c>
      <c r="Q1774" s="15" t="str">
        <f>IF(TRIM('MEP-CAD'!$C1774)="","",IF(LEFT('MEP-CAD'!$C1774,2)="99",'MEP-CAD'!$C1774,IF(LEN('MEP-CAD'!$C1774)=5,'MEP-CAD'!$C1774&amp;"0",'MEP-CAD'!$C1774)))</f>
        <v/>
      </c>
      <c r="R1774" s="36" t="str">
        <f>IF($Q1774="","VIDE",IF('MEP-CAD'!$G1774="",IF('MEP-CAD'!$E1774="",'MEP-CAD'!$D1774 &amp;IF('MEP-CAD'!$B1774="",""," ("&amp;'MEP-CAD'!$B1774&amp;")"),TRIM('MEP-CAD'!$E1774) &amp; IF('MEP-CAD'!$B1774="",""," ("&amp;'MEP-CAD'!$B1774&amp;")")),IF('MEP-CAD'!$F1774="", TRIM('MEP-CAD'!$E1774), IF('MEP-CAD'!$E1774="",'MEP-CAD'!$D1774,TRIM('MEP-CAD'!$E1774))&amp; IF('MEP-CAD'!$F1774="", " Qté.:"&amp;VLOOKUP('MEP-CAD'!$B1774,'MEP-CAD'!$AU:$AV,2,0)," ("&amp;'MEP-CAD'!$B1774&amp;")"&amp;" Qté.:"&amp;VLOOKUP('MEP-CAD'!$B1774,'MEP-CAD'!$AU:$AV,2,0)))))</f>
        <v>VIDE</v>
      </c>
      <c r="S1774" s="21">
        <f>ROUND('MEP-CAD'!$X1774,2)</f>
        <v>0</v>
      </c>
      <c r="T1774" s="21">
        <f>'MEP-CAD'!$H1774</f>
        <v>0</v>
      </c>
    </row>
    <row r="1775" spans="2:20" ht="20.7" thickBot="1" x14ac:dyDescent="0.6">
      <c r="B1775" s="73" t="str">
        <f t="shared" si="66"/>
        <v/>
      </c>
      <c r="C1775" s="73" t="str">
        <f t="shared" si="67"/>
        <v/>
      </c>
      <c r="D1775" s="70" t="str">
        <f t="shared" si="68"/>
        <v/>
      </c>
      <c r="Q1775" s="15" t="str">
        <f>IF(TRIM('MEP-CAD'!$C1775)="","",IF(LEFT('MEP-CAD'!$C1775,2)="99",'MEP-CAD'!$C1775,IF(LEN('MEP-CAD'!$C1775)=5,'MEP-CAD'!$C1775&amp;"0",'MEP-CAD'!$C1775)))</f>
        <v/>
      </c>
      <c r="R1775" s="36" t="str">
        <f>IF($Q1775="","VIDE",IF('MEP-CAD'!$G1775="",IF('MEP-CAD'!$E1775="",'MEP-CAD'!$D1775 &amp;IF('MEP-CAD'!$B1775="",""," ("&amp;'MEP-CAD'!$B1775&amp;")"),TRIM('MEP-CAD'!$E1775) &amp; IF('MEP-CAD'!$B1775="",""," ("&amp;'MEP-CAD'!$B1775&amp;")")),IF('MEP-CAD'!$F1775="", TRIM('MEP-CAD'!$E1775), IF('MEP-CAD'!$E1775="",'MEP-CAD'!$D1775,TRIM('MEP-CAD'!$E1775))&amp; IF('MEP-CAD'!$F1775="", " Qté.:"&amp;VLOOKUP('MEP-CAD'!$B1775,'MEP-CAD'!$AU:$AV,2,0)," ("&amp;'MEP-CAD'!$B1775&amp;")"&amp;" Qté.:"&amp;VLOOKUP('MEP-CAD'!$B1775,'MEP-CAD'!$AU:$AV,2,0)))))</f>
        <v>VIDE</v>
      </c>
      <c r="S1775" s="21">
        <f>ROUND('MEP-CAD'!$X1775,2)</f>
        <v>0</v>
      </c>
      <c r="T1775" s="21">
        <f>'MEP-CAD'!$H1775</f>
        <v>0</v>
      </c>
    </row>
    <row r="1776" spans="2:20" ht="20.7" thickBot="1" x14ac:dyDescent="0.6">
      <c r="B1776" s="73" t="str">
        <f t="shared" si="66"/>
        <v/>
      </c>
      <c r="C1776" s="73" t="str">
        <f t="shared" si="67"/>
        <v/>
      </c>
      <c r="D1776" s="70" t="str">
        <f t="shared" si="68"/>
        <v/>
      </c>
      <c r="Q1776" s="15" t="str">
        <f>IF(TRIM('MEP-CAD'!$C1776)="","",IF(LEFT('MEP-CAD'!$C1776,2)="99",'MEP-CAD'!$C1776,IF(LEN('MEP-CAD'!$C1776)=5,'MEP-CAD'!$C1776&amp;"0",'MEP-CAD'!$C1776)))</f>
        <v/>
      </c>
      <c r="R1776" s="36" t="str">
        <f>IF($Q1776="","VIDE",IF('MEP-CAD'!$G1776="",IF('MEP-CAD'!$E1776="",'MEP-CAD'!$D1776 &amp;IF('MEP-CAD'!$B1776="",""," ("&amp;'MEP-CAD'!$B1776&amp;")"),TRIM('MEP-CAD'!$E1776) &amp; IF('MEP-CAD'!$B1776="",""," ("&amp;'MEP-CAD'!$B1776&amp;")")),IF('MEP-CAD'!$F1776="", TRIM('MEP-CAD'!$E1776), IF('MEP-CAD'!$E1776="",'MEP-CAD'!$D1776,TRIM('MEP-CAD'!$E1776))&amp; IF('MEP-CAD'!$F1776="", " Qté.:"&amp;VLOOKUP('MEP-CAD'!$B1776,'MEP-CAD'!$AU:$AV,2,0)," ("&amp;'MEP-CAD'!$B1776&amp;")"&amp;" Qté.:"&amp;VLOOKUP('MEP-CAD'!$B1776,'MEP-CAD'!$AU:$AV,2,0)))))</f>
        <v>VIDE</v>
      </c>
      <c r="S1776" s="21">
        <f>ROUND('MEP-CAD'!$X1776,2)</f>
        <v>0</v>
      </c>
      <c r="T1776" s="21">
        <f>'MEP-CAD'!$H1776</f>
        <v>0</v>
      </c>
    </row>
    <row r="1777" spans="2:20" ht="20.7" thickBot="1" x14ac:dyDescent="0.6">
      <c r="B1777" s="73" t="str">
        <f t="shared" si="66"/>
        <v/>
      </c>
      <c r="C1777" s="73" t="str">
        <f t="shared" si="67"/>
        <v/>
      </c>
      <c r="D1777" s="70" t="str">
        <f t="shared" si="68"/>
        <v/>
      </c>
      <c r="Q1777" s="15" t="str">
        <f>IF(TRIM('MEP-CAD'!$C1777)="","",IF(LEFT('MEP-CAD'!$C1777,2)="99",'MEP-CAD'!$C1777,IF(LEN('MEP-CAD'!$C1777)=5,'MEP-CAD'!$C1777&amp;"0",'MEP-CAD'!$C1777)))</f>
        <v/>
      </c>
      <c r="R1777" s="36" t="str">
        <f>IF($Q1777="","VIDE",IF('MEP-CAD'!$G1777="",IF('MEP-CAD'!$E1777="",'MEP-CAD'!$D1777 &amp;IF('MEP-CAD'!$B1777="",""," ("&amp;'MEP-CAD'!$B1777&amp;")"),TRIM('MEP-CAD'!$E1777) &amp; IF('MEP-CAD'!$B1777="",""," ("&amp;'MEP-CAD'!$B1777&amp;")")),IF('MEP-CAD'!$F1777="", TRIM('MEP-CAD'!$E1777), IF('MEP-CAD'!$E1777="",'MEP-CAD'!$D1777,TRIM('MEP-CAD'!$E1777))&amp; IF('MEP-CAD'!$F1777="", " Qté.:"&amp;VLOOKUP('MEP-CAD'!$B1777,'MEP-CAD'!$AU:$AV,2,0)," ("&amp;'MEP-CAD'!$B1777&amp;")"&amp;" Qté.:"&amp;VLOOKUP('MEP-CAD'!$B1777,'MEP-CAD'!$AU:$AV,2,0)))))</f>
        <v>VIDE</v>
      </c>
      <c r="S1777" s="21">
        <f>ROUND('MEP-CAD'!$X1777,2)</f>
        <v>0</v>
      </c>
      <c r="T1777" s="21">
        <f>'MEP-CAD'!$H1777</f>
        <v>0</v>
      </c>
    </row>
    <row r="1778" spans="2:20" ht="20.7" thickBot="1" x14ac:dyDescent="0.6">
      <c r="B1778" s="73" t="str">
        <f t="shared" si="66"/>
        <v/>
      </c>
      <c r="C1778" s="73" t="str">
        <f t="shared" si="67"/>
        <v/>
      </c>
      <c r="D1778" s="70" t="str">
        <f t="shared" si="68"/>
        <v/>
      </c>
      <c r="Q1778" s="15" t="str">
        <f>IF(TRIM('MEP-CAD'!$C1778)="","",IF(LEFT('MEP-CAD'!$C1778,2)="99",'MEP-CAD'!$C1778,IF(LEN('MEP-CAD'!$C1778)=5,'MEP-CAD'!$C1778&amp;"0",'MEP-CAD'!$C1778)))</f>
        <v/>
      </c>
      <c r="R1778" s="36" t="str">
        <f>IF($Q1778="","VIDE",IF('MEP-CAD'!$G1778="",IF('MEP-CAD'!$E1778="",'MEP-CAD'!$D1778 &amp;IF('MEP-CAD'!$B1778="",""," ("&amp;'MEP-CAD'!$B1778&amp;")"),TRIM('MEP-CAD'!$E1778) &amp; IF('MEP-CAD'!$B1778="",""," ("&amp;'MEP-CAD'!$B1778&amp;")")),IF('MEP-CAD'!$F1778="", TRIM('MEP-CAD'!$E1778), IF('MEP-CAD'!$E1778="",'MEP-CAD'!$D1778,TRIM('MEP-CAD'!$E1778))&amp; IF('MEP-CAD'!$F1778="", " Qté.:"&amp;VLOOKUP('MEP-CAD'!$B1778,'MEP-CAD'!$AU:$AV,2,0)," ("&amp;'MEP-CAD'!$B1778&amp;")"&amp;" Qté.:"&amp;VLOOKUP('MEP-CAD'!$B1778,'MEP-CAD'!$AU:$AV,2,0)))))</f>
        <v>VIDE</v>
      </c>
      <c r="S1778" s="21">
        <f>ROUND('MEP-CAD'!$X1778,2)</f>
        <v>0</v>
      </c>
      <c r="T1778" s="21">
        <f>'MEP-CAD'!$H1778</f>
        <v>0</v>
      </c>
    </row>
    <row r="1779" spans="2:20" ht="20.7" thickBot="1" x14ac:dyDescent="0.6">
      <c r="B1779" s="73" t="str">
        <f t="shared" si="66"/>
        <v/>
      </c>
      <c r="C1779" s="73" t="str">
        <f t="shared" si="67"/>
        <v/>
      </c>
      <c r="D1779" s="70" t="str">
        <f t="shared" si="68"/>
        <v/>
      </c>
      <c r="Q1779" s="15" t="str">
        <f>IF(TRIM('MEP-CAD'!$C1779)="","",IF(LEFT('MEP-CAD'!$C1779,2)="99",'MEP-CAD'!$C1779,IF(LEN('MEP-CAD'!$C1779)=5,'MEP-CAD'!$C1779&amp;"0",'MEP-CAD'!$C1779)))</f>
        <v/>
      </c>
      <c r="R1779" s="36" t="str">
        <f>IF($Q1779="","VIDE",IF('MEP-CAD'!$G1779="",IF('MEP-CAD'!$E1779="",'MEP-CAD'!$D1779 &amp;IF('MEP-CAD'!$B1779="",""," ("&amp;'MEP-CAD'!$B1779&amp;")"),TRIM('MEP-CAD'!$E1779) &amp; IF('MEP-CAD'!$B1779="",""," ("&amp;'MEP-CAD'!$B1779&amp;")")),IF('MEP-CAD'!$F1779="", TRIM('MEP-CAD'!$E1779), IF('MEP-CAD'!$E1779="",'MEP-CAD'!$D1779,TRIM('MEP-CAD'!$E1779))&amp; IF('MEP-CAD'!$F1779="", " Qté.:"&amp;VLOOKUP('MEP-CAD'!$B1779,'MEP-CAD'!$AU:$AV,2,0)," ("&amp;'MEP-CAD'!$B1779&amp;")"&amp;" Qté.:"&amp;VLOOKUP('MEP-CAD'!$B1779,'MEP-CAD'!$AU:$AV,2,0)))))</f>
        <v>VIDE</v>
      </c>
      <c r="S1779" s="21">
        <f>ROUND('MEP-CAD'!$X1779,2)</f>
        <v>0</v>
      </c>
      <c r="T1779" s="21">
        <f>'MEP-CAD'!$H1779</f>
        <v>0</v>
      </c>
    </row>
    <row r="1780" spans="2:20" ht="20.7" thickBot="1" x14ac:dyDescent="0.6">
      <c r="B1780" s="73" t="str">
        <f t="shared" si="66"/>
        <v/>
      </c>
      <c r="C1780" s="73" t="str">
        <f t="shared" si="67"/>
        <v/>
      </c>
      <c r="D1780" s="70" t="str">
        <f t="shared" si="68"/>
        <v/>
      </c>
      <c r="Q1780" s="15" t="str">
        <f>IF(TRIM('MEP-CAD'!$C1780)="","",IF(LEFT('MEP-CAD'!$C1780,2)="99",'MEP-CAD'!$C1780,IF(LEN('MEP-CAD'!$C1780)=5,'MEP-CAD'!$C1780&amp;"0",'MEP-CAD'!$C1780)))</f>
        <v/>
      </c>
      <c r="R1780" s="36" t="str">
        <f>IF($Q1780="","VIDE",IF('MEP-CAD'!$G1780="",IF('MEP-CAD'!$E1780="",'MEP-CAD'!$D1780 &amp;IF('MEP-CAD'!$B1780="",""," ("&amp;'MEP-CAD'!$B1780&amp;")"),TRIM('MEP-CAD'!$E1780) &amp; IF('MEP-CAD'!$B1780="",""," ("&amp;'MEP-CAD'!$B1780&amp;")")),IF('MEP-CAD'!$F1780="", TRIM('MEP-CAD'!$E1780), IF('MEP-CAD'!$E1780="",'MEP-CAD'!$D1780,TRIM('MEP-CAD'!$E1780))&amp; IF('MEP-CAD'!$F1780="", " Qté.:"&amp;VLOOKUP('MEP-CAD'!$B1780,'MEP-CAD'!$AU:$AV,2,0)," ("&amp;'MEP-CAD'!$B1780&amp;")"&amp;" Qté.:"&amp;VLOOKUP('MEP-CAD'!$B1780,'MEP-CAD'!$AU:$AV,2,0)))))</f>
        <v>VIDE</v>
      </c>
      <c r="S1780" s="21">
        <f>ROUND('MEP-CAD'!$X1780,2)</f>
        <v>0</v>
      </c>
      <c r="T1780" s="21">
        <f>'MEP-CAD'!$H1780</f>
        <v>0</v>
      </c>
    </row>
    <row r="1781" spans="2:20" ht="20.7" thickBot="1" x14ac:dyDescent="0.6">
      <c r="B1781" s="73" t="str">
        <f t="shared" si="66"/>
        <v/>
      </c>
      <c r="C1781" s="73" t="str">
        <f t="shared" si="67"/>
        <v/>
      </c>
      <c r="D1781" s="70" t="str">
        <f t="shared" si="68"/>
        <v/>
      </c>
      <c r="Q1781" s="15" t="str">
        <f>IF(TRIM('MEP-CAD'!$C1781)="","",IF(LEFT('MEP-CAD'!$C1781,2)="99",'MEP-CAD'!$C1781,IF(LEN('MEP-CAD'!$C1781)=5,'MEP-CAD'!$C1781&amp;"0",'MEP-CAD'!$C1781)))</f>
        <v/>
      </c>
      <c r="R1781" s="36" t="str">
        <f>IF($Q1781="","VIDE",IF('MEP-CAD'!$G1781="",IF('MEP-CAD'!$E1781="",'MEP-CAD'!$D1781 &amp;IF('MEP-CAD'!$B1781="",""," ("&amp;'MEP-CAD'!$B1781&amp;")"),TRIM('MEP-CAD'!$E1781) &amp; IF('MEP-CAD'!$B1781="",""," ("&amp;'MEP-CAD'!$B1781&amp;")")),IF('MEP-CAD'!$F1781="", TRIM('MEP-CAD'!$E1781), IF('MEP-CAD'!$E1781="",'MEP-CAD'!$D1781,TRIM('MEP-CAD'!$E1781))&amp; IF('MEP-CAD'!$F1781="", " Qté.:"&amp;VLOOKUP('MEP-CAD'!$B1781,'MEP-CAD'!$AU:$AV,2,0)," ("&amp;'MEP-CAD'!$B1781&amp;")"&amp;" Qté.:"&amp;VLOOKUP('MEP-CAD'!$B1781,'MEP-CAD'!$AU:$AV,2,0)))))</f>
        <v>VIDE</v>
      </c>
      <c r="S1781" s="21">
        <f>ROUND('MEP-CAD'!$X1781,2)</f>
        <v>0</v>
      </c>
      <c r="T1781" s="21">
        <f>'MEP-CAD'!$H1781</f>
        <v>0</v>
      </c>
    </row>
    <row r="1782" spans="2:20" ht="20.7" thickBot="1" x14ac:dyDescent="0.6">
      <c r="B1782" s="73" t="str">
        <f t="shared" si="66"/>
        <v/>
      </c>
      <c r="C1782" s="73" t="str">
        <f t="shared" si="67"/>
        <v/>
      </c>
      <c r="D1782" s="70" t="str">
        <f t="shared" si="68"/>
        <v/>
      </c>
      <c r="Q1782" s="15" t="str">
        <f>IF(TRIM('MEP-CAD'!$C1782)="","",IF(LEFT('MEP-CAD'!$C1782,2)="99",'MEP-CAD'!$C1782,IF(LEN('MEP-CAD'!$C1782)=5,'MEP-CAD'!$C1782&amp;"0",'MEP-CAD'!$C1782)))</f>
        <v/>
      </c>
      <c r="R1782" s="36" t="str">
        <f>IF($Q1782="","VIDE",IF('MEP-CAD'!$G1782="",IF('MEP-CAD'!$E1782="",'MEP-CAD'!$D1782 &amp;IF('MEP-CAD'!$B1782="",""," ("&amp;'MEP-CAD'!$B1782&amp;")"),TRIM('MEP-CAD'!$E1782) &amp; IF('MEP-CAD'!$B1782="",""," ("&amp;'MEP-CAD'!$B1782&amp;")")),IF('MEP-CAD'!$F1782="", TRIM('MEP-CAD'!$E1782), IF('MEP-CAD'!$E1782="",'MEP-CAD'!$D1782,TRIM('MEP-CAD'!$E1782))&amp; IF('MEP-CAD'!$F1782="", " Qté.:"&amp;VLOOKUP('MEP-CAD'!$B1782,'MEP-CAD'!$AU:$AV,2,0)," ("&amp;'MEP-CAD'!$B1782&amp;")"&amp;" Qté.:"&amp;VLOOKUP('MEP-CAD'!$B1782,'MEP-CAD'!$AU:$AV,2,0)))))</f>
        <v>VIDE</v>
      </c>
      <c r="S1782" s="21">
        <f>ROUND('MEP-CAD'!$X1782,2)</f>
        <v>0</v>
      </c>
      <c r="T1782" s="21">
        <f>'MEP-CAD'!$H1782</f>
        <v>0</v>
      </c>
    </row>
    <row r="1783" spans="2:20" ht="20.7" thickBot="1" x14ac:dyDescent="0.6">
      <c r="B1783" s="73" t="str">
        <f t="shared" si="66"/>
        <v/>
      </c>
      <c r="C1783" s="73" t="str">
        <f t="shared" si="67"/>
        <v/>
      </c>
      <c r="D1783" s="70" t="str">
        <f t="shared" si="68"/>
        <v/>
      </c>
      <c r="Q1783" s="15" t="str">
        <f>IF(TRIM('MEP-CAD'!$C1783)="","",IF(LEFT('MEP-CAD'!$C1783,2)="99",'MEP-CAD'!$C1783,IF(LEN('MEP-CAD'!$C1783)=5,'MEP-CAD'!$C1783&amp;"0",'MEP-CAD'!$C1783)))</f>
        <v/>
      </c>
      <c r="R1783" s="36" t="str">
        <f>IF($Q1783="","VIDE",IF('MEP-CAD'!$G1783="",IF('MEP-CAD'!$E1783="",'MEP-CAD'!$D1783 &amp;IF('MEP-CAD'!$B1783="",""," ("&amp;'MEP-CAD'!$B1783&amp;")"),TRIM('MEP-CAD'!$E1783) &amp; IF('MEP-CAD'!$B1783="",""," ("&amp;'MEP-CAD'!$B1783&amp;")")),IF('MEP-CAD'!$F1783="", TRIM('MEP-CAD'!$E1783), IF('MEP-CAD'!$E1783="",'MEP-CAD'!$D1783,TRIM('MEP-CAD'!$E1783))&amp; IF('MEP-CAD'!$F1783="", " Qté.:"&amp;VLOOKUP('MEP-CAD'!$B1783,'MEP-CAD'!$AU:$AV,2,0)," ("&amp;'MEP-CAD'!$B1783&amp;")"&amp;" Qté.:"&amp;VLOOKUP('MEP-CAD'!$B1783,'MEP-CAD'!$AU:$AV,2,0)))))</f>
        <v>VIDE</v>
      </c>
      <c r="S1783" s="21">
        <f>ROUND('MEP-CAD'!$X1783,2)</f>
        <v>0</v>
      </c>
      <c r="T1783" s="21">
        <f>'MEP-CAD'!$H1783</f>
        <v>0</v>
      </c>
    </row>
    <row r="1784" spans="2:20" ht="20.7" thickBot="1" x14ac:dyDescent="0.6">
      <c r="B1784" s="73" t="str">
        <f t="shared" si="66"/>
        <v/>
      </c>
      <c r="C1784" s="73" t="str">
        <f t="shared" si="67"/>
        <v/>
      </c>
      <c r="D1784" s="70" t="str">
        <f t="shared" si="68"/>
        <v/>
      </c>
      <c r="Q1784" s="15" t="str">
        <f>IF(TRIM('MEP-CAD'!$C1784)="","",IF(LEFT('MEP-CAD'!$C1784,2)="99",'MEP-CAD'!$C1784,IF(LEN('MEP-CAD'!$C1784)=5,'MEP-CAD'!$C1784&amp;"0",'MEP-CAD'!$C1784)))</f>
        <v/>
      </c>
      <c r="R1784" s="36" t="str">
        <f>IF($Q1784="","VIDE",IF('MEP-CAD'!$G1784="",IF('MEP-CAD'!$E1784="",'MEP-CAD'!$D1784 &amp;IF('MEP-CAD'!$B1784="",""," ("&amp;'MEP-CAD'!$B1784&amp;")"),TRIM('MEP-CAD'!$E1784) &amp; IF('MEP-CAD'!$B1784="",""," ("&amp;'MEP-CAD'!$B1784&amp;")")),IF('MEP-CAD'!$F1784="", TRIM('MEP-CAD'!$E1784), IF('MEP-CAD'!$E1784="",'MEP-CAD'!$D1784,TRIM('MEP-CAD'!$E1784))&amp; IF('MEP-CAD'!$F1784="", " Qté.:"&amp;VLOOKUP('MEP-CAD'!$B1784,'MEP-CAD'!$AU:$AV,2,0)," ("&amp;'MEP-CAD'!$B1784&amp;")"&amp;" Qté.:"&amp;VLOOKUP('MEP-CAD'!$B1784,'MEP-CAD'!$AU:$AV,2,0)))))</f>
        <v>VIDE</v>
      </c>
      <c r="S1784" s="21">
        <f>ROUND('MEP-CAD'!$X1784,2)</f>
        <v>0</v>
      </c>
      <c r="T1784" s="21">
        <f>'MEP-CAD'!$H1784</f>
        <v>0</v>
      </c>
    </row>
    <row r="1785" spans="2:20" ht="20.7" thickBot="1" x14ac:dyDescent="0.6">
      <c r="B1785" s="73" t="str">
        <f t="shared" si="66"/>
        <v/>
      </c>
      <c r="C1785" s="73" t="str">
        <f t="shared" si="67"/>
        <v/>
      </c>
      <c r="D1785" s="70" t="str">
        <f t="shared" si="68"/>
        <v/>
      </c>
      <c r="Q1785" s="15" t="str">
        <f>IF(TRIM('MEP-CAD'!$C1785)="","",IF(LEFT('MEP-CAD'!$C1785,2)="99",'MEP-CAD'!$C1785,IF(LEN('MEP-CAD'!$C1785)=5,'MEP-CAD'!$C1785&amp;"0",'MEP-CAD'!$C1785)))</f>
        <v/>
      </c>
      <c r="R1785" s="36" t="str">
        <f>IF($Q1785="","VIDE",IF('MEP-CAD'!$G1785="",IF('MEP-CAD'!$E1785="",'MEP-CAD'!$D1785 &amp;IF('MEP-CAD'!$B1785="",""," ("&amp;'MEP-CAD'!$B1785&amp;")"),TRIM('MEP-CAD'!$E1785) &amp; IF('MEP-CAD'!$B1785="",""," ("&amp;'MEP-CAD'!$B1785&amp;")")),IF('MEP-CAD'!$F1785="", TRIM('MEP-CAD'!$E1785), IF('MEP-CAD'!$E1785="",'MEP-CAD'!$D1785,TRIM('MEP-CAD'!$E1785))&amp; IF('MEP-CAD'!$F1785="", " Qté.:"&amp;VLOOKUP('MEP-CAD'!$B1785,'MEP-CAD'!$AU:$AV,2,0)," ("&amp;'MEP-CAD'!$B1785&amp;")"&amp;" Qté.:"&amp;VLOOKUP('MEP-CAD'!$B1785,'MEP-CAD'!$AU:$AV,2,0)))))</f>
        <v>VIDE</v>
      </c>
      <c r="S1785" s="21">
        <f>ROUND('MEP-CAD'!$X1785,2)</f>
        <v>0</v>
      </c>
      <c r="T1785" s="21">
        <f>'MEP-CAD'!$H1785</f>
        <v>0</v>
      </c>
    </row>
    <row r="1786" spans="2:20" ht="20.7" thickBot="1" x14ac:dyDescent="0.6">
      <c r="B1786" s="73" t="str">
        <f t="shared" si="66"/>
        <v/>
      </c>
      <c r="C1786" s="73" t="str">
        <f t="shared" si="67"/>
        <v/>
      </c>
      <c r="D1786" s="70" t="str">
        <f t="shared" si="68"/>
        <v/>
      </c>
      <c r="Q1786" s="15" t="str">
        <f>IF(TRIM('MEP-CAD'!$C1786)="","",IF(LEFT('MEP-CAD'!$C1786,2)="99",'MEP-CAD'!$C1786,IF(LEN('MEP-CAD'!$C1786)=5,'MEP-CAD'!$C1786&amp;"0",'MEP-CAD'!$C1786)))</f>
        <v/>
      </c>
      <c r="R1786" s="36" t="str">
        <f>IF($Q1786="","VIDE",IF('MEP-CAD'!$G1786="",IF('MEP-CAD'!$E1786="",'MEP-CAD'!$D1786 &amp;IF('MEP-CAD'!$B1786="",""," ("&amp;'MEP-CAD'!$B1786&amp;")"),TRIM('MEP-CAD'!$E1786) &amp; IF('MEP-CAD'!$B1786="",""," ("&amp;'MEP-CAD'!$B1786&amp;")")),IF('MEP-CAD'!$F1786="", TRIM('MEP-CAD'!$E1786), IF('MEP-CAD'!$E1786="",'MEP-CAD'!$D1786,TRIM('MEP-CAD'!$E1786))&amp; IF('MEP-CAD'!$F1786="", " Qté.:"&amp;VLOOKUP('MEP-CAD'!$B1786,'MEP-CAD'!$AU:$AV,2,0)," ("&amp;'MEP-CAD'!$B1786&amp;")"&amp;" Qté.:"&amp;VLOOKUP('MEP-CAD'!$B1786,'MEP-CAD'!$AU:$AV,2,0)))))</f>
        <v>VIDE</v>
      </c>
      <c r="S1786" s="21">
        <f>ROUND('MEP-CAD'!$X1786,2)</f>
        <v>0</v>
      </c>
      <c r="T1786" s="21">
        <f>'MEP-CAD'!$H1786</f>
        <v>0</v>
      </c>
    </row>
    <row r="1787" spans="2:20" ht="20.7" thickBot="1" x14ac:dyDescent="0.6">
      <c r="B1787" s="73" t="str">
        <f t="shared" si="66"/>
        <v/>
      </c>
      <c r="C1787" s="73" t="str">
        <f t="shared" si="67"/>
        <v/>
      </c>
      <c r="D1787" s="70" t="str">
        <f t="shared" si="68"/>
        <v/>
      </c>
      <c r="Q1787" s="15" t="str">
        <f>IF(TRIM('MEP-CAD'!$C1787)="","",IF(LEFT('MEP-CAD'!$C1787,2)="99",'MEP-CAD'!$C1787,IF(LEN('MEP-CAD'!$C1787)=5,'MEP-CAD'!$C1787&amp;"0",'MEP-CAD'!$C1787)))</f>
        <v/>
      </c>
      <c r="R1787" s="36" t="str">
        <f>IF($Q1787="","VIDE",IF('MEP-CAD'!$G1787="",IF('MEP-CAD'!$E1787="",'MEP-CAD'!$D1787 &amp;IF('MEP-CAD'!$B1787="",""," ("&amp;'MEP-CAD'!$B1787&amp;")"),TRIM('MEP-CAD'!$E1787) &amp; IF('MEP-CAD'!$B1787="",""," ("&amp;'MEP-CAD'!$B1787&amp;")")),IF('MEP-CAD'!$F1787="", TRIM('MEP-CAD'!$E1787), IF('MEP-CAD'!$E1787="",'MEP-CAD'!$D1787,TRIM('MEP-CAD'!$E1787))&amp; IF('MEP-CAD'!$F1787="", " Qté.:"&amp;VLOOKUP('MEP-CAD'!$B1787,'MEP-CAD'!$AU:$AV,2,0)," ("&amp;'MEP-CAD'!$B1787&amp;")"&amp;" Qté.:"&amp;VLOOKUP('MEP-CAD'!$B1787,'MEP-CAD'!$AU:$AV,2,0)))))</f>
        <v>VIDE</v>
      </c>
      <c r="S1787" s="21">
        <f>ROUND('MEP-CAD'!$X1787,2)</f>
        <v>0</v>
      </c>
      <c r="T1787" s="21">
        <f>'MEP-CAD'!$H1787</f>
        <v>0</v>
      </c>
    </row>
    <row r="1788" spans="2:20" ht="20.7" thickBot="1" x14ac:dyDescent="0.6">
      <c r="B1788" s="73" t="str">
        <f t="shared" si="66"/>
        <v/>
      </c>
      <c r="C1788" s="73" t="str">
        <f t="shared" si="67"/>
        <v/>
      </c>
      <c r="D1788" s="70" t="str">
        <f t="shared" si="68"/>
        <v/>
      </c>
      <c r="Q1788" s="15" t="str">
        <f>IF(TRIM('MEP-CAD'!$C1788)="","",IF(LEFT('MEP-CAD'!$C1788,2)="99",'MEP-CAD'!$C1788,IF(LEN('MEP-CAD'!$C1788)=5,'MEP-CAD'!$C1788&amp;"0",'MEP-CAD'!$C1788)))</f>
        <v/>
      </c>
      <c r="R1788" s="36" t="str">
        <f>IF($Q1788="","VIDE",IF('MEP-CAD'!$G1788="",IF('MEP-CAD'!$E1788="",'MEP-CAD'!$D1788 &amp;IF('MEP-CAD'!$B1788="",""," ("&amp;'MEP-CAD'!$B1788&amp;")"),TRIM('MEP-CAD'!$E1788) &amp; IF('MEP-CAD'!$B1788="",""," ("&amp;'MEP-CAD'!$B1788&amp;")")),IF('MEP-CAD'!$F1788="", TRIM('MEP-CAD'!$E1788), IF('MEP-CAD'!$E1788="",'MEP-CAD'!$D1788,TRIM('MEP-CAD'!$E1788))&amp; IF('MEP-CAD'!$F1788="", " Qté.:"&amp;VLOOKUP('MEP-CAD'!$B1788,'MEP-CAD'!$AU:$AV,2,0)," ("&amp;'MEP-CAD'!$B1788&amp;")"&amp;" Qté.:"&amp;VLOOKUP('MEP-CAD'!$B1788,'MEP-CAD'!$AU:$AV,2,0)))))</f>
        <v>VIDE</v>
      </c>
      <c r="S1788" s="21">
        <f>ROUND('MEP-CAD'!$X1788,2)</f>
        <v>0</v>
      </c>
      <c r="T1788" s="21">
        <f>'MEP-CAD'!$H1788</f>
        <v>0</v>
      </c>
    </row>
    <row r="1789" spans="2:20" ht="20.7" thickBot="1" x14ac:dyDescent="0.6">
      <c r="B1789" s="73" t="str">
        <f t="shared" si="66"/>
        <v/>
      </c>
      <c r="C1789" s="73" t="str">
        <f t="shared" si="67"/>
        <v/>
      </c>
      <c r="D1789" s="70" t="str">
        <f t="shared" si="68"/>
        <v/>
      </c>
      <c r="Q1789" s="15" t="str">
        <f>IF(TRIM('MEP-CAD'!$C1789)="","",IF(LEFT('MEP-CAD'!$C1789,2)="99",'MEP-CAD'!$C1789,IF(LEN('MEP-CAD'!$C1789)=5,'MEP-CAD'!$C1789&amp;"0",'MEP-CAD'!$C1789)))</f>
        <v/>
      </c>
      <c r="R1789" s="36" t="str">
        <f>IF($Q1789="","VIDE",IF('MEP-CAD'!$G1789="",IF('MEP-CAD'!$E1789="",'MEP-CAD'!$D1789 &amp;IF('MEP-CAD'!$B1789="",""," ("&amp;'MEP-CAD'!$B1789&amp;")"),TRIM('MEP-CAD'!$E1789) &amp; IF('MEP-CAD'!$B1789="",""," ("&amp;'MEP-CAD'!$B1789&amp;")")),IF('MEP-CAD'!$F1789="", TRIM('MEP-CAD'!$E1789), IF('MEP-CAD'!$E1789="",'MEP-CAD'!$D1789,TRIM('MEP-CAD'!$E1789))&amp; IF('MEP-CAD'!$F1789="", " Qté.:"&amp;VLOOKUP('MEP-CAD'!$B1789,'MEP-CAD'!$AU:$AV,2,0)," ("&amp;'MEP-CAD'!$B1789&amp;")"&amp;" Qté.:"&amp;VLOOKUP('MEP-CAD'!$B1789,'MEP-CAD'!$AU:$AV,2,0)))))</f>
        <v>VIDE</v>
      </c>
      <c r="S1789" s="21">
        <f>ROUND('MEP-CAD'!$X1789,2)</f>
        <v>0</v>
      </c>
      <c r="T1789" s="21">
        <f>'MEP-CAD'!$H1789</f>
        <v>0</v>
      </c>
    </row>
    <row r="1790" spans="2:20" ht="20.7" thickBot="1" x14ac:dyDescent="0.6">
      <c r="B1790" s="73" t="str">
        <f t="shared" si="66"/>
        <v/>
      </c>
      <c r="C1790" s="73" t="str">
        <f t="shared" si="67"/>
        <v/>
      </c>
      <c r="D1790" s="70" t="str">
        <f t="shared" si="68"/>
        <v/>
      </c>
      <c r="Q1790" s="15" t="str">
        <f>IF(TRIM('MEP-CAD'!$C1790)="","",IF(LEFT('MEP-CAD'!$C1790,2)="99",'MEP-CAD'!$C1790,IF(LEN('MEP-CAD'!$C1790)=5,'MEP-CAD'!$C1790&amp;"0",'MEP-CAD'!$C1790)))</f>
        <v/>
      </c>
      <c r="R1790" s="36" t="str">
        <f>IF($Q1790="","VIDE",IF('MEP-CAD'!$G1790="",IF('MEP-CAD'!$E1790="",'MEP-CAD'!$D1790 &amp;IF('MEP-CAD'!$B1790="",""," ("&amp;'MEP-CAD'!$B1790&amp;")"),TRIM('MEP-CAD'!$E1790) &amp; IF('MEP-CAD'!$B1790="",""," ("&amp;'MEP-CAD'!$B1790&amp;")")),IF('MEP-CAD'!$F1790="", TRIM('MEP-CAD'!$E1790), IF('MEP-CAD'!$E1790="",'MEP-CAD'!$D1790,TRIM('MEP-CAD'!$E1790))&amp; IF('MEP-CAD'!$F1790="", " Qté.:"&amp;VLOOKUP('MEP-CAD'!$B1790,'MEP-CAD'!$AU:$AV,2,0)," ("&amp;'MEP-CAD'!$B1790&amp;")"&amp;" Qté.:"&amp;VLOOKUP('MEP-CAD'!$B1790,'MEP-CAD'!$AU:$AV,2,0)))))</f>
        <v>VIDE</v>
      </c>
      <c r="S1790" s="21">
        <f>ROUND('MEP-CAD'!$X1790,2)</f>
        <v>0</v>
      </c>
      <c r="T1790" s="21">
        <f>'MEP-CAD'!$H1790</f>
        <v>0</v>
      </c>
    </row>
    <row r="1791" spans="2:20" ht="20.7" thickBot="1" x14ac:dyDescent="0.6">
      <c r="B1791" s="73" t="str">
        <f t="shared" si="66"/>
        <v/>
      </c>
      <c r="C1791" s="73" t="str">
        <f t="shared" si="67"/>
        <v/>
      </c>
      <c r="D1791" s="70" t="str">
        <f t="shared" si="68"/>
        <v/>
      </c>
      <c r="Q1791" s="15" t="str">
        <f>IF(TRIM('MEP-CAD'!$C1791)="","",IF(LEFT('MEP-CAD'!$C1791,2)="99",'MEP-CAD'!$C1791,IF(LEN('MEP-CAD'!$C1791)=5,'MEP-CAD'!$C1791&amp;"0",'MEP-CAD'!$C1791)))</f>
        <v/>
      </c>
      <c r="R1791" s="36" t="str">
        <f>IF($Q1791="","VIDE",IF('MEP-CAD'!$G1791="",IF('MEP-CAD'!$E1791="",'MEP-CAD'!$D1791 &amp;IF('MEP-CAD'!$B1791="",""," ("&amp;'MEP-CAD'!$B1791&amp;")"),TRIM('MEP-CAD'!$E1791) &amp; IF('MEP-CAD'!$B1791="",""," ("&amp;'MEP-CAD'!$B1791&amp;")")),IF('MEP-CAD'!$F1791="", TRIM('MEP-CAD'!$E1791), IF('MEP-CAD'!$E1791="",'MEP-CAD'!$D1791,TRIM('MEP-CAD'!$E1791))&amp; IF('MEP-CAD'!$F1791="", " Qté.:"&amp;VLOOKUP('MEP-CAD'!$B1791,'MEP-CAD'!$AU:$AV,2,0)," ("&amp;'MEP-CAD'!$B1791&amp;")"&amp;" Qté.:"&amp;VLOOKUP('MEP-CAD'!$B1791,'MEP-CAD'!$AU:$AV,2,0)))))</f>
        <v>VIDE</v>
      </c>
      <c r="S1791" s="21">
        <f>ROUND('MEP-CAD'!$X1791,2)</f>
        <v>0</v>
      </c>
      <c r="T1791" s="21">
        <f>'MEP-CAD'!$H1791</f>
        <v>0</v>
      </c>
    </row>
    <row r="1792" spans="2:20" ht="20.7" thickBot="1" x14ac:dyDescent="0.6">
      <c r="B1792" s="73" t="str">
        <f t="shared" si="66"/>
        <v/>
      </c>
      <c r="C1792" s="73" t="str">
        <f t="shared" si="67"/>
        <v/>
      </c>
      <c r="D1792" s="70" t="str">
        <f t="shared" si="68"/>
        <v/>
      </c>
      <c r="Q1792" s="15" t="str">
        <f>IF(TRIM('MEP-CAD'!$C1792)="","",IF(LEFT('MEP-CAD'!$C1792,2)="99",'MEP-CAD'!$C1792,IF(LEN('MEP-CAD'!$C1792)=5,'MEP-CAD'!$C1792&amp;"0",'MEP-CAD'!$C1792)))</f>
        <v/>
      </c>
      <c r="R1792" s="36" t="str">
        <f>IF($Q1792="","VIDE",IF('MEP-CAD'!$G1792="",IF('MEP-CAD'!$E1792="",'MEP-CAD'!$D1792 &amp;IF('MEP-CAD'!$B1792="",""," ("&amp;'MEP-CAD'!$B1792&amp;")"),TRIM('MEP-CAD'!$E1792) &amp; IF('MEP-CAD'!$B1792="",""," ("&amp;'MEP-CAD'!$B1792&amp;")")),IF('MEP-CAD'!$F1792="", TRIM('MEP-CAD'!$E1792), IF('MEP-CAD'!$E1792="",'MEP-CAD'!$D1792,TRIM('MEP-CAD'!$E1792))&amp; IF('MEP-CAD'!$F1792="", " Qté.:"&amp;VLOOKUP('MEP-CAD'!$B1792,'MEP-CAD'!$AU:$AV,2,0)," ("&amp;'MEP-CAD'!$B1792&amp;")"&amp;" Qté.:"&amp;VLOOKUP('MEP-CAD'!$B1792,'MEP-CAD'!$AU:$AV,2,0)))))</f>
        <v>VIDE</v>
      </c>
      <c r="S1792" s="21">
        <f>ROUND('MEP-CAD'!$X1792,2)</f>
        <v>0</v>
      </c>
      <c r="T1792" s="21">
        <f>'MEP-CAD'!$H1792</f>
        <v>0</v>
      </c>
    </row>
    <row r="1793" spans="2:20" ht="20.7" thickBot="1" x14ac:dyDescent="0.6">
      <c r="B1793" s="73" t="str">
        <f t="shared" si="66"/>
        <v/>
      </c>
      <c r="C1793" s="73" t="str">
        <f t="shared" si="67"/>
        <v/>
      </c>
      <c r="D1793" s="70" t="str">
        <f t="shared" si="68"/>
        <v/>
      </c>
      <c r="Q1793" s="15" t="str">
        <f>IF(TRIM('MEP-CAD'!$C1793)="","",IF(LEFT('MEP-CAD'!$C1793,2)="99",'MEP-CAD'!$C1793,IF(LEN('MEP-CAD'!$C1793)=5,'MEP-CAD'!$C1793&amp;"0",'MEP-CAD'!$C1793)))</f>
        <v/>
      </c>
      <c r="R1793" s="36" t="str">
        <f>IF($Q1793="","VIDE",IF('MEP-CAD'!$G1793="",IF('MEP-CAD'!$E1793="",'MEP-CAD'!$D1793 &amp;IF('MEP-CAD'!$B1793="",""," ("&amp;'MEP-CAD'!$B1793&amp;")"),TRIM('MEP-CAD'!$E1793) &amp; IF('MEP-CAD'!$B1793="",""," ("&amp;'MEP-CAD'!$B1793&amp;")")),IF('MEP-CAD'!$F1793="", TRIM('MEP-CAD'!$E1793), IF('MEP-CAD'!$E1793="",'MEP-CAD'!$D1793,TRIM('MEP-CAD'!$E1793))&amp; IF('MEP-CAD'!$F1793="", " Qté.:"&amp;VLOOKUP('MEP-CAD'!$B1793,'MEP-CAD'!$AU:$AV,2,0)," ("&amp;'MEP-CAD'!$B1793&amp;")"&amp;" Qté.:"&amp;VLOOKUP('MEP-CAD'!$B1793,'MEP-CAD'!$AU:$AV,2,0)))))</f>
        <v>VIDE</v>
      </c>
      <c r="S1793" s="21">
        <f>ROUND('MEP-CAD'!$X1793,2)</f>
        <v>0</v>
      </c>
      <c r="T1793" s="21">
        <f>'MEP-CAD'!$H1793</f>
        <v>0</v>
      </c>
    </row>
    <row r="1794" spans="2:20" ht="20.7" thickBot="1" x14ac:dyDescent="0.6">
      <c r="B1794" s="73" t="str">
        <f t="shared" si="66"/>
        <v/>
      </c>
      <c r="C1794" s="73" t="str">
        <f t="shared" si="67"/>
        <v/>
      </c>
      <c r="D1794" s="70" t="str">
        <f t="shared" si="68"/>
        <v/>
      </c>
      <c r="Q1794" s="15" t="str">
        <f>IF(TRIM('MEP-CAD'!$C1794)="","",IF(LEFT('MEP-CAD'!$C1794,2)="99",'MEP-CAD'!$C1794,IF(LEN('MEP-CAD'!$C1794)=5,'MEP-CAD'!$C1794&amp;"0",'MEP-CAD'!$C1794)))</f>
        <v/>
      </c>
      <c r="R1794" s="36" t="str">
        <f>IF($Q1794="","VIDE",IF('MEP-CAD'!$G1794="",IF('MEP-CAD'!$E1794="",'MEP-CAD'!$D1794 &amp;IF('MEP-CAD'!$B1794="",""," ("&amp;'MEP-CAD'!$B1794&amp;")"),TRIM('MEP-CAD'!$E1794) &amp; IF('MEP-CAD'!$B1794="",""," ("&amp;'MEP-CAD'!$B1794&amp;")")),IF('MEP-CAD'!$F1794="", TRIM('MEP-CAD'!$E1794), IF('MEP-CAD'!$E1794="",'MEP-CAD'!$D1794,TRIM('MEP-CAD'!$E1794))&amp; IF('MEP-CAD'!$F1794="", " Qté.:"&amp;VLOOKUP('MEP-CAD'!$B1794,'MEP-CAD'!$AU:$AV,2,0)," ("&amp;'MEP-CAD'!$B1794&amp;")"&amp;" Qté.:"&amp;VLOOKUP('MEP-CAD'!$B1794,'MEP-CAD'!$AU:$AV,2,0)))))</f>
        <v>VIDE</v>
      </c>
      <c r="S1794" s="21">
        <f>ROUND('MEP-CAD'!$X1794,2)</f>
        <v>0</v>
      </c>
      <c r="T1794" s="21">
        <f>'MEP-CAD'!$H1794</f>
        <v>0</v>
      </c>
    </row>
    <row r="1795" spans="2:20" ht="20.7" thickBot="1" x14ac:dyDescent="0.6">
      <c r="B1795" s="73" t="str">
        <f t="shared" si="66"/>
        <v/>
      </c>
      <c r="C1795" s="73" t="str">
        <f t="shared" si="67"/>
        <v/>
      </c>
      <c r="D1795" s="70" t="str">
        <f t="shared" si="68"/>
        <v/>
      </c>
      <c r="Q1795" s="15" t="str">
        <f>IF(TRIM('MEP-CAD'!$C1795)="","",IF(LEFT('MEP-CAD'!$C1795,2)="99",'MEP-CAD'!$C1795,IF(LEN('MEP-CAD'!$C1795)=5,'MEP-CAD'!$C1795&amp;"0",'MEP-CAD'!$C1795)))</f>
        <v/>
      </c>
      <c r="R1795" s="36" t="str">
        <f>IF($Q1795="","VIDE",IF('MEP-CAD'!$G1795="",IF('MEP-CAD'!$E1795="",'MEP-CAD'!$D1795 &amp;IF('MEP-CAD'!$B1795="",""," ("&amp;'MEP-CAD'!$B1795&amp;")"),TRIM('MEP-CAD'!$E1795) &amp; IF('MEP-CAD'!$B1795="",""," ("&amp;'MEP-CAD'!$B1795&amp;")")),IF('MEP-CAD'!$F1795="", TRIM('MEP-CAD'!$E1795), IF('MEP-CAD'!$E1795="",'MEP-CAD'!$D1795,TRIM('MEP-CAD'!$E1795))&amp; IF('MEP-CAD'!$F1795="", " Qté.:"&amp;VLOOKUP('MEP-CAD'!$B1795,'MEP-CAD'!$AU:$AV,2,0)," ("&amp;'MEP-CAD'!$B1795&amp;")"&amp;" Qté.:"&amp;VLOOKUP('MEP-CAD'!$B1795,'MEP-CAD'!$AU:$AV,2,0)))))</f>
        <v>VIDE</v>
      </c>
      <c r="S1795" s="21">
        <f>ROUND('MEP-CAD'!$X1795,2)</f>
        <v>0</v>
      </c>
      <c r="T1795" s="21">
        <f>'MEP-CAD'!$H1795</f>
        <v>0</v>
      </c>
    </row>
    <row r="1796" spans="2:20" ht="20.7" thickBot="1" x14ac:dyDescent="0.6">
      <c r="B1796" s="73" t="str">
        <f t="shared" si="66"/>
        <v/>
      </c>
      <c r="C1796" s="73" t="str">
        <f t="shared" si="67"/>
        <v/>
      </c>
      <c r="D1796" s="70" t="str">
        <f t="shared" si="68"/>
        <v/>
      </c>
      <c r="Q1796" s="15" t="str">
        <f>IF(TRIM('MEP-CAD'!$C1796)="","",IF(LEFT('MEP-CAD'!$C1796,2)="99",'MEP-CAD'!$C1796,IF(LEN('MEP-CAD'!$C1796)=5,'MEP-CAD'!$C1796&amp;"0",'MEP-CAD'!$C1796)))</f>
        <v/>
      </c>
      <c r="R1796" s="36" t="str">
        <f>IF($Q1796="","VIDE",IF('MEP-CAD'!$G1796="",IF('MEP-CAD'!$E1796="",'MEP-CAD'!$D1796 &amp;IF('MEP-CAD'!$B1796="",""," ("&amp;'MEP-CAD'!$B1796&amp;")"),TRIM('MEP-CAD'!$E1796) &amp; IF('MEP-CAD'!$B1796="",""," ("&amp;'MEP-CAD'!$B1796&amp;")")),IF('MEP-CAD'!$F1796="", TRIM('MEP-CAD'!$E1796), IF('MEP-CAD'!$E1796="",'MEP-CAD'!$D1796,TRIM('MEP-CAD'!$E1796))&amp; IF('MEP-CAD'!$F1796="", " Qté.:"&amp;VLOOKUP('MEP-CAD'!$B1796,'MEP-CAD'!$AU:$AV,2,0)," ("&amp;'MEP-CAD'!$B1796&amp;")"&amp;" Qté.:"&amp;VLOOKUP('MEP-CAD'!$B1796,'MEP-CAD'!$AU:$AV,2,0)))))</f>
        <v>VIDE</v>
      </c>
      <c r="S1796" s="21">
        <f>ROUND('MEP-CAD'!$X1796,2)</f>
        <v>0</v>
      </c>
      <c r="T1796" s="21">
        <f>'MEP-CAD'!$H1796</f>
        <v>0</v>
      </c>
    </row>
    <row r="1797" spans="2:20" ht="20.7" thickBot="1" x14ac:dyDescent="0.6">
      <c r="B1797" s="73" t="str">
        <f t="shared" si="66"/>
        <v/>
      </c>
      <c r="C1797" s="73" t="str">
        <f t="shared" si="67"/>
        <v/>
      </c>
      <c r="D1797" s="70" t="str">
        <f t="shared" si="68"/>
        <v/>
      </c>
      <c r="Q1797" s="15" t="str">
        <f>IF(TRIM('MEP-CAD'!$C1797)="","",IF(LEFT('MEP-CAD'!$C1797,2)="99",'MEP-CAD'!$C1797,IF(LEN('MEP-CAD'!$C1797)=5,'MEP-CAD'!$C1797&amp;"0",'MEP-CAD'!$C1797)))</f>
        <v/>
      </c>
      <c r="R1797" s="36" t="str">
        <f>IF($Q1797="","VIDE",IF('MEP-CAD'!$G1797="",IF('MEP-CAD'!$E1797="",'MEP-CAD'!$D1797 &amp;IF('MEP-CAD'!$B1797="",""," ("&amp;'MEP-CAD'!$B1797&amp;")"),TRIM('MEP-CAD'!$E1797) &amp; IF('MEP-CAD'!$B1797="",""," ("&amp;'MEP-CAD'!$B1797&amp;")")),IF('MEP-CAD'!$F1797="", TRIM('MEP-CAD'!$E1797), IF('MEP-CAD'!$E1797="",'MEP-CAD'!$D1797,TRIM('MEP-CAD'!$E1797))&amp; IF('MEP-CAD'!$F1797="", " Qté.:"&amp;VLOOKUP('MEP-CAD'!$B1797,'MEP-CAD'!$AU:$AV,2,0)," ("&amp;'MEP-CAD'!$B1797&amp;")"&amp;" Qté.:"&amp;VLOOKUP('MEP-CAD'!$B1797,'MEP-CAD'!$AU:$AV,2,0)))))</f>
        <v>VIDE</v>
      </c>
      <c r="S1797" s="21">
        <f>ROUND('MEP-CAD'!$X1797,2)</f>
        <v>0</v>
      </c>
      <c r="T1797" s="21">
        <f>'MEP-CAD'!$H1797</f>
        <v>0</v>
      </c>
    </row>
    <row r="1798" spans="2:20" ht="20.7" thickBot="1" x14ac:dyDescent="0.6">
      <c r="B1798" s="73" t="str">
        <f t="shared" si="66"/>
        <v/>
      </c>
      <c r="C1798" s="73" t="str">
        <f t="shared" si="67"/>
        <v/>
      </c>
      <c r="D1798" s="70" t="str">
        <f t="shared" si="68"/>
        <v/>
      </c>
      <c r="Q1798" s="15" t="str">
        <f>IF(TRIM('MEP-CAD'!$C1798)="","",IF(LEFT('MEP-CAD'!$C1798,2)="99",'MEP-CAD'!$C1798,IF(LEN('MEP-CAD'!$C1798)=5,'MEP-CAD'!$C1798&amp;"0",'MEP-CAD'!$C1798)))</f>
        <v/>
      </c>
      <c r="R1798" s="36" t="str">
        <f>IF($Q1798="","VIDE",IF('MEP-CAD'!$G1798="",IF('MEP-CAD'!$E1798="",'MEP-CAD'!$D1798 &amp;IF('MEP-CAD'!$B1798="",""," ("&amp;'MEP-CAD'!$B1798&amp;")"),TRIM('MEP-CAD'!$E1798) &amp; IF('MEP-CAD'!$B1798="",""," ("&amp;'MEP-CAD'!$B1798&amp;")")),IF('MEP-CAD'!$F1798="", TRIM('MEP-CAD'!$E1798), IF('MEP-CAD'!$E1798="",'MEP-CAD'!$D1798,TRIM('MEP-CAD'!$E1798))&amp; IF('MEP-CAD'!$F1798="", " Qté.:"&amp;VLOOKUP('MEP-CAD'!$B1798,'MEP-CAD'!$AU:$AV,2,0)," ("&amp;'MEP-CAD'!$B1798&amp;")"&amp;" Qté.:"&amp;VLOOKUP('MEP-CAD'!$B1798,'MEP-CAD'!$AU:$AV,2,0)))))</f>
        <v>VIDE</v>
      </c>
      <c r="S1798" s="21">
        <f>ROUND('MEP-CAD'!$X1798,2)</f>
        <v>0</v>
      </c>
      <c r="T1798" s="21">
        <f>'MEP-CAD'!$H1798</f>
        <v>0</v>
      </c>
    </row>
    <row r="1799" spans="2:20" ht="20.7" thickBot="1" x14ac:dyDescent="0.6">
      <c r="B1799" s="73" t="str">
        <f t="shared" si="66"/>
        <v/>
      </c>
      <c r="C1799" s="73" t="str">
        <f t="shared" si="67"/>
        <v/>
      </c>
      <c r="D1799" s="70" t="str">
        <f t="shared" si="68"/>
        <v/>
      </c>
      <c r="Q1799" s="15" t="str">
        <f>IF(TRIM('MEP-CAD'!$C1799)="","",IF(LEFT('MEP-CAD'!$C1799,2)="99",'MEP-CAD'!$C1799,IF(LEN('MEP-CAD'!$C1799)=5,'MEP-CAD'!$C1799&amp;"0",'MEP-CAD'!$C1799)))</f>
        <v/>
      </c>
      <c r="R1799" s="36" t="str">
        <f>IF($Q1799="","VIDE",IF('MEP-CAD'!$G1799="",IF('MEP-CAD'!$E1799="",'MEP-CAD'!$D1799 &amp;IF('MEP-CAD'!$B1799="",""," ("&amp;'MEP-CAD'!$B1799&amp;")"),TRIM('MEP-CAD'!$E1799) &amp; IF('MEP-CAD'!$B1799="",""," ("&amp;'MEP-CAD'!$B1799&amp;")")),IF('MEP-CAD'!$F1799="", TRIM('MEP-CAD'!$E1799), IF('MEP-CAD'!$E1799="",'MEP-CAD'!$D1799,TRIM('MEP-CAD'!$E1799))&amp; IF('MEP-CAD'!$F1799="", " Qté.:"&amp;VLOOKUP('MEP-CAD'!$B1799,'MEP-CAD'!$AU:$AV,2,0)," ("&amp;'MEP-CAD'!$B1799&amp;")"&amp;" Qté.:"&amp;VLOOKUP('MEP-CAD'!$B1799,'MEP-CAD'!$AU:$AV,2,0)))))</f>
        <v>VIDE</v>
      </c>
      <c r="S1799" s="21">
        <f>ROUND('MEP-CAD'!$X1799,2)</f>
        <v>0</v>
      </c>
      <c r="T1799" s="21">
        <f>'MEP-CAD'!$H1799</f>
        <v>0</v>
      </c>
    </row>
    <row r="1800" spans="2:20" ht="20.7" thickBot="1" x14ac:dyDescent="0.6">
      <c r="B1800" s="73" t="str">
        <f t="shared" si="66"/>
        <v/>
      </c>
      <c r="C1800" s="73" t="str">
        <f t="shared" si="67"/>
        <v/>
      </c>
      <c r="D1800" s="70" t="str">
        <f t="shared" si="68"/>
        <v/>
      </c>
      <c r="Q1800" s="15" t="str">
        <f>IF(TRIM('MEP-CAD'!$C1800)="","",IF(LEFT('MEP-CAD'!$C1800,2)="99",'MEP-CAD'!$C1800,IF(LEN('MEP-CAD'!$C1800)=5,'MEP-CAD'!$C1800&amp;"0",'MEP-CAD'!$C1800)))</f>
        <v/>
      </c>
      <c r="R1800" s="36" t="str">
        <f>IF($Q1800="","VIDE",IF('MEP-CAD'!$G1800="",IF('MEP-CAD'!$E1800="",'MEP-CAD'!$D1800 &amp;IF('MEP-CAD'!$B1800="",""," ("&amp;'MEP-CAD'!$B1800&amp;")"),TRIM('MEP-CAD'!$E1800) &amp; IF('MEP-CAD'!$B1800="",""," ("&amp;'MEP-CAD'!$B1800&amp;")")),IF('MEP-CAD'!$F1800="", TRIM('MEP-CAD'!$E1800), IF('MEP-CAD'!$E1800="",'MEP-CAD'!$D1800,TRIM('MEP-CAD'!$E1800))&amp; IF('MEP-CAD'!$F1800="", " Qté.:"&amp;VLOOKUP('MEP-CAD'!$B1800,'MEP-CAD'!$AU:$AV,2,0)," ("&amp;'MEP-CAD'!$B1800&amp;")"&amp;" Qté.:"&amp;VLOOKUP('MEP-CAD'!$B1800,'MEP-CAD'!$AU:$AV,2,0)))))</f>
        <v>VIDE</v>
      </c>
      <c r="S1800" s="21">
        <f>ROUND('MEP-CAD'!$X1800,2)</f>
        <v>0</v>
      </c>
      <c r="T1800" s="21">
        <f>'MEP-CAD'!$H1800</f>
        <v>0</v>
      </c>
    </row>
    <row r="1801" spans="2:20" ht="20.7" thickBot="1" x14ac:dyDescent="0.6">
      <c r="B1801" s="73" t="str">
        <f t="shared" si="66"/>
        <v/>
      </c>
      <c r="C1801" s="73" t="str">
        <f t="shared" si="67"/>
        <v/>
      </c>
      <c r="D1801" s="70" t="str">
        <f t="shared" si="68"/>
        <v/>
      </c>
      <c r="Q1801" s="15" t="str">
        <f>IF(TRIM('MEP-CAD'!$C1801)="","",IF(LEFT('MEP-CAD'!$C1801,2)="99",'MEP-CAD'!$C1801,IF(LEN('MEP-CAD'!$C1801)=5,'MEP-CAD'!$C1801&amp;"0",'MEP-CAD'!$C1801)))</f>
        <v/>
      </c>
      <c r="R1801" s="36" t="str">
        <f>IF($Q1801="","VIDE",IF('MEP-CAD'!$G1801="",IF('MEP-CAD'!$E1801="",'MEP-CAD'!$D1801 &amp;IF('MEP-CAD'!$B1801="",""," ("&amp;'MEP-CAD'!$B1801&amp;")"),TRIM('MEP-CAD'!$E1801) &amp; IF('MEP-CAD'!$B1801="",""," ("&amp;'MEP-CAD'!$B1801&amp;")")),IF('MEP-CAD'!$F1801="", TRIM('MEP-CAD'!$E1801), IF('MEP-CAD'!$E1801="",'MEP-CAD'!$D1801,TRIM('MEP-CAD'!$E1801))&amp; IF('MEP-CAD'!$F1801="", " Qté.:"&amp;VLOOKUP('MEP-CAD'!$B1801,'MEP-CAD'!$AU:$AV,2,0)," ("&amp;'MEP-CAD'!$B1801&amp;")"&amp;" Qté.:"&amp;VLOOKUP('MEP-CAD'!$B1801,'MEP-CAD'!$AU:$AV,2,0)))))</f>
        <v>VIDE</v>
      </c>
      <c r="S1801" s="21">
        <f>ROUND('MEP-CAD'!$X1801,2)</f>
        <v>0</v>
      </c>
      <c r="T1801" s="21">
        <f>'MEP-CAD'!$H1801</f>
        <v>0</v>
      </c>
    </row>
    <row r="1802" spans="2:20" ht="20.7" thickBot="1" x14ac:dyDescent="0.6">
      <c r="B1802" s="73" t="str">
        <f t="shared" si="66"/>
        <v/>
      </c>
      <c r="C1802" s="73" t="str">
        <f t="shared" si="67"/>
        <v/>
      </c>
      <c r="D1802" s="70" t="str">
        <f t="shared" si="68"/>
        <v/>
      </c>
      <c r="Q1802" s="15" t="str">
        <f>IF(TRIM('MEP-CAD'!$C1802)="","",IF(LEFT('MEP-CAD'!$C1802,2)="99",'MEP-CAD'!$C1802,IF(LEN('MEP-CAD'!$C1802)=5,'MEP-CAD'!$C1802&amp;"0",'MEP-CAD'!$C1802)))</f>
        <v/>
      </c>
      <c r="R1802" s="36" t="str">
        <f>IF($Q1802="","VIDE",IF('MEP-CAD'!$G1802="",IF('MEP-CAD'!$E1802="",'MEP-CAD'!$D1802 &amp;IF('MEP-CAD'!$B1802="",""," ("&amp;'MEP-CAD'!$B1802&amp;")"),TRIM('MEP-CAD'!$E1802) &amp; IF('MEP-CAD'!$B1802="",""," ("&amp;'MEP-CAD'!$B1802&amp;")")),IF('MEP-CAD'!$F1802="", TRIM('MEP-CAD'!$E1802), IF('MEP-CAD'!$E1802="",'MEP-CAD'!$D1802,TRIM('MEP-CAD'!$E1802))&amp; IF('MEP-CAD'!$F1802="", " Qté.:"&amp;VLOOKUP('MEP-CAD'!$B1802,'MEP-CAD'!$AU:$AV,2,0)," ("&amp;'MEP-CAD'!$B1802&amp;")"&amp;" Qté.:"&amp;VLOOKUP('MEP-CAD'!$B1802,'MEP-CAD'!$AU:$AV,2,0)))))</f>
        <v>VIDE</v>
      </c>
      <c r="S1802" s="21">
        <f>ROUND('MEP-CAD'!$X1802,2)</f>
        <v>0</v>
      </c>
      <c r="T1802" s="21">
        <f>'MEP-CAD'!$H1802</f>
        <v>0</v>
      </c>
    </row>
    <row r="1803" spans="2:20" ht="20.7" thickBot="1" x14ac:dyDescent="0.6">
      <c r="B1803" s="73" t="str">
        <f t="shared" si="66"/>
        <v/>
      </c>
      <c r="C1803" s="73" t="str">
        <f t="shared" si="67"/>
        <v/>
      </c>
      <c r="D1803" s="70" t="str">
        <f t="shared" si="68"/>
        <v/>
      </c>
      <c r="Q1803" s="15" t="str">
        <f>IF(TRIM('MEP-CAD'!$C1803)="","",IF(LEFT('MEP-CAD'!$C1803,2)="99",'MEP-CAD'!$C1803,IF(LEN('MEP-CAD'!$C1803)=5,'MEP-CAD'!$C1803&amp;"0",'MEP-CAD'!$C1803)))</f>
        <v/>
      </c>
      <c r="R1803" s="36" t="str">
        <f>IF($Q1803="","VIDE",IF('MEP-CAD'!$G1803="",IF('MEP-CAD'!$E1803="",'MEP-CAD'!$D1803 &amp;IF('MEP-CAD'!$B1803="",""," ("&amp;'MEP-CAD'!$B1803&amp;")"),TRIM('MEP-CAD'!$E1803) &amp; IF('MEP-CAD'!$B1803="",""," ("&amp;'MEP-CAD'!$B1803&amp;")")),IF('MEP-CAD'!$F1803="", TRIM('MEP-CAD'!$E1803), IF('MEP-CAD'!$E1803="",'MEP-CAD'!$D1803,TRIM('MEP-CAD'!$E1803))&amp; IF('MEP-CAD'!$F1803="", " Qté.:"&amp;VLOOKUP('MEP-CAD'!$B1803,'MEP-CAD'!$AU:$AV,2,0)," ("&amp;'MEP-CAD'!$B1803&amp;")"&amp;" Qté.:"&amp;VLOOKUP('MEP-CAD'!$B1803,'MEP-CAD'!$AU:$AV,2,0)))))</f>
        <v>VIDE</v>
      </c>
      <c r="S1803" s="21">
        <f>ROUND('MEP-CAD'!$X1803,2)</f>
        <v>0</v>
      </c>
      <c r="T1803" s="21">
        <f>'MEP-CAD'!$H1803</f>
        <v>0</v>
      </c>
    </row>
    <row r="1804" spans="2:20" ht="20.7" thickBot="1" x14ac:dyDescent="0.6">
      <c r="B1804" s="73" t="str">
        <f t="shared" si="66"/>
        <v/>
      </c>
      <c r="C1804" s="73" t="str">
        <f t="shared" si="67"/>
        <v/>
      </c>
      <c r="D1804" s="70" t="str">
        <f t="shared" si="68"/>
        <v/>
      </c>
      <c r="Q1804" s="15" t="str">
        <f>IF(TRIM('MEP-CAD'!$C1804)="","",IF(LEFT('MEP-CAD'!$C1804,2)="99",'MEP-CAD'!$C1804,IF(LEN('MEP-CAD'!$C1804)=5,'MEP-CAD'!$C1804&amp;"0",'MEP-CAD'!$C1804)))</f>
        <v/>
      </c>
      <c r="R1804" s="36" t="str">
        <f>IF($Q1804="","VIDE",IF('MEP-CAD'!$G1804="",IF('MEP-CAD'!$E1804="",'MEP-CAD'!$D1804 &amp;IF('MEP-CAD'!$B1804="",""," ("&amp;'MEP-CAD'!$B1804&amp;")"),TRIM('MEP-CAD'!$E1804) &amp; IF('MEP-CAD'!$B1804="",""," ("&amp;'MEP-CAD'!$B1804&amp;")")),IF('MEP-CAD'!$F1804="", TRIM('MEP-CAD'!$E1804), IF('MEP-CAD'!$E1804="",'MEP-CAD'!$D1804,TRIM('MEP-CAD'!$E1804))&amp; IF('MEP-CAD'!$F1804="", " Qté.:"&amp;VLOOKUP('MEP-CAD'!$B1804,'MEP-CAD'!$AU:$AV,2,0)," ("&amp;'MEP-CAD'!$B1804&amp;")"&amp;" Qté.:"&amp;VLOOKUP('MEP-CAD'!$B1804,'MEP-CAD'!$AU:$AV,2,0)))))</f>
        <v>VIDE</v>
      </c>
      <c r="S1804" s="21">
        <f>ROUND('MEP-CAD'!$X1804,2)</f>
        <v>0</v>
      </c>
      <c r="T1804" s="21">
        <f>'MEP-CAD'!$H1804</f>
        <v>0</v>
      </c>
    </row>
    <row r="1805" spans="2:20" ht="20.7" thickBot="1" x14ac:dyDescent="0.6">
      <c r="B1805" s="73" t="str">
        <f t="shared" si="66"/>
        <v/>
      </c>
      <c r="C1805" s="73" t="str">
        <f t="shared" si="67"/>
        <v/>
      </c>
      <c r="D1805" s="70" t="str">
        <f t="shared" si="68"/>
        <v/>
      </c>
      <c r="Q1805" s="15" t="str">
        <f>IF(TRIM('MEP-CAD'!$C1805)="","",IF(LEFT('MEP-CAD'!$C1805,2)="99",'MEP-CAD'!$C1805,IF(LEN('MEP-CAD'!$C1805)=5,'MEP-CAD'!$C1805&amp;"0",'MEP-CAD'!$C1805)))</f>
        <v/>
      </c>
      <c r="R1805" s="36" t="str">
        <f>IF($Q1805="","VIDE",IF('MEP-CAD'!$G1805="",IF('MEP-CAD'!$E1805="",'MEP-CAD'!$D1805 &amp;IF('MEP-CAD'!$B1805="",""," ("&amp;'MEP-CAD'!$B1805&amp;")"),TRIM('MEP-CAD'!$E1805) &amp; IF('MEP-CAD'!$B1805="",""," ("&amp;'MEP-CAD'!$B1805&amp;")")),IF('MEP-CAD'!$F1805="", TRIM('MEP-CAD'!$E1805), IF('MEP-CAD'!$E1805="",'MEP-CAD'!$D1805,TRIM('MEP-CAD'!$E1805))&amp; IF('MEP-CAD'!$F1805="", " Qté.:"&amp;VLOOKUP('MEP-CAD'!$B1805,'MEP-CAD'!$AU:$AV,2,0)," ("&amp;'MEP-CAD'!$B1805&amp;")"&amp;" Qté.:"&amp;VLOOKUP('MEP-CAD'!$B1805,'MEP-CAD'!$AU:$AV,2,0)))))</f>
        <v>VIDE</v>
      </c>
      <c r="S1805" s="21">
        <f>ROUND('MEP-CAD'!$X1805,2)</f>
        <v>0</v>
      </c>
      <c r="T1805" s="21">
        <f>'MEP-CAD'!$H1805</f>
        <v>0</v>
      </c>
    </row>
    <row r="1806" spans="2:20" ht="20.7" thickBot="1" x14ac:dyDescent="0.6">
      <c r="B1806" s="73" t="str">
        <f t="shared" si="66"/>
        <v/>
      </c>
      <c r="C1806" s="73" t="str">
        <f t="shared" si="67"/>
        <v/>
      </c>
      <c r="D1806" s="70" t="str">
        <f t="shared" si="68"/>
        <v/>
      </c>
      <c r="Q1806" s="15" t="str">
        <f>IF(TRIM('MEP-CAD'!$C1806)="","",IF(LEFT('MEP-CAD'!$C1806,2)="99",'MEP-CAD'!$C1806,IF(LEN('MEP-CAD'!$C1806)=5,'MEP-CAD'!$C1806&amp;"0",'MEP-CAD'!$C1806)))</f>
        <v/>
      </c>
      <c r="R1806" s="36" t="str">
        <f>IF($Q1806="","VIDE",IF('MEP-CAD'!$G1806="",IF('MEP-CAD'!$E1806="",'MEP-CAD'!$D1806 &amp;IF('MEP-CAD'!$B1806="",""," ("&amp;'MEP-CAD'!$B1806&amp;")"),TRIM('MEP-CAD'!$E1806) &amp; IF('MEP-CAD'!$B1806="",""," ("&amp;'MEP-CAD'!$B1806&amp;")")),IF('MEP-CAD'!$F1806="", TRIM('MEP-CAD'!$E1806), IF('MEP-CAD'!$E1806="",'MEP-CAD'!$D1806,TRIM('MEP-CAD'!$E1806))&amp; IF('MEP-CAD'!$F1806="", " Qté.:"&amp;VLOOKUP('MEP-CAD'!$B1806,'MEP-CAD'!$AU:$AV,2,0)," ("&amp;'MEP-CAD'!$B1806&amp;")"&amp;" Qté.:"&amp;VLOOKUP('MEP-CAD'!$B1806,'MEP-CAD'!$AU:$AV,2,0)))))</f>
        <v>VIDE</v>
      </c>
      <c r="S1806" s="21">
        <f>ROUND('MEP-CAD'!$X1806,2)</f>
        <v>0</v>
      </c>
      <c r="T1806" s="21">
        <f>'MEP-CAD'!$H1806</f>
        <v>0</v>
      </c>
    </row>
    <row r="1807" spans="2:20" ht="20.7" thickBot="1" x14ac:dyDescent="0.6">
      <c r="B1807" s="73" t="str">
        <f t="shared" si="66"/>
        <v/>
      </c>
      <c r="C1807" s="73" t="str">
        <f t="shared" si="67"/>
        <v/>
      </c>
      <c r="D1807" s="70" t="str">
        <f t="shared" si="68"/>
        <v/>
      </c>
      <c r="Q1807" s="15" t="str">
        <f>IF(TRIM('MEP-CAD'!$C1807)="","",IF(LEFT('MEP-CAD'!$C1807,2)="99",'MEP-CAD'!$C1807,IF(LEN('MEP-CAD'!$C1807)=5,'MEP-CAD'!$C1807&amp;"0",'MEP-CAD'!$C1807)))</f>
        <v/>
      </c>
      <c r="R1807" s="36" t="str">
        <f>IF($Q1807="","VIDE",IF('MEP-CAD'!$G1807="",IF('MEP-CAD'!$E1807="",'MEP-CAD'!$D1807 &amp;IF('MEP-CAD'!$B1807="",""," ("&amp;'MEP-CAD'!$B1807&amp;")"),TRIM('MEP-CAD'!$E1807) &amp; IF('MEP-CAD'!$B1807="",""," ("&amp;'MEP-CAD'!$B1807&amp;")")),IF('MEP-CAD'!$F1807="", TRIM('MEP-CAD'!$E1807), IF('MEP-CAD'!$E1807="",'MEP-CAD'!$D1807,TRIM('MEP-CAD'!$E1807))&amp; IF('MEP-CAD'!$F1807="", " Qté.:"&amp;VLOOKUP('MEP-CAD'!$B1807,'MEP-CAD'!$AU:$AV,2,0)," ("&amp;'MEP-CAD'!$B1807&amp;")"&amp;" Qté.:"&amp;VLOOKUP('MEP-CAD'!$B1807,'MEP-CAD'!$AU:$AV,2,0)))))</f>
        <v>VIDE</v>
      </c>
      <c r="S1807" s="21">
        <f>ROUND('MEP-CAD'!$X1807,2)</f>
        <v>0</v>
      </c>
      <c r="T1807" s="21">
        <f>'MEP-CAD'!$H1807</f>
        <v>0</v>
      </c>
    </row>
    <row r="1808" spans="2:20" ht="20.7" thickBot="1" x14ac:dyDescent="0.6">
      <c r="B1808" s="73" t="str">
        <f t="shared" si="66"/>
        <v/>
      </c>
      <c r="C1808" s="73" t="str">
        <f t="shared" si="67"/>
        <v/>
      </c>
      <c r="D1808" s="70" t="str">
        <f t="shared" si="68"/>
        <v/>
      </c>
      <c r="Q1808" s="15" t="str">
        <f>IF(TRIM('MEP-CAD'!$C1808)="","",IF(LEFT('MEP-CAD'!$C1808,2)="99",'MEP-CAD'!$C1808,IF(LEN('MEP-CAD'!$C1808)=5,'MEP-CAD'!$C1808&amp;"0",'MEP-CAD'!$C1808)))</f>
        <v/>
      </c>
      <c r="R1808" s="36" t="str">
        <f>IF($Q1808="","VIDE",IF('MEP-CAD'!$G1808="",IF('MEP-CAD'!$E1808="",'MEP-CAD'!$D1808 &amp;IF('MEP-CAD'!$B1808="",""," ("&amp;'MEP-CAD'!$B1808&amp;")"),TRIM('MEP-CAD'!$E1808) &amp; IF('MEP-CAD'!$B1808="",""," ("&amp;'MEP-CAD'!$B1808&amp;")")),IF('MEP-CAD'!$F1808="", TRIM('MEP-CAD'!$E1808), IF('MEP-CAD'!$E1808="",'MEP-CAD'!$D1808,TRIM('MEP-CAD'!$E1808))&amp; IF('MEP-CAD'!$F1808="", " Qté.:"&amp;VLOOKUP('MEP-CAD'!$B1808,'MEP-CAD'!$AU:$AV,2,0)," ("&amp;'MEP-CAD'!$B1808&amp;")"&amp;" Qté.:"&amp;VLOOKUP('MEP-CAD'!$B1808,'MEP-CAD'!$AU:$AV,2,0)))))</f>
        <v>VIDE</v>
      </c>
      <c r="S1808" s="21">
        <f>ROUND('MEP-CAD'!$X1808,2)</f>
        <v>0</v>
      </c>
      <c r="T1808" s="21">
        <f>'MEP-CAD'!$H1808</f>
        <v>0</v>
      </c>
    </row>
    <row r="1809" spans="2:20" ht="20.7" thickBot="1" x14ac:dyDescent="0.6">
      <c r="B1809" s="73" t="str">
        <f t="shared" si="66"/>
        <v/>
      </c>
      <c r="C1809" s="73" t="str">
        <f t="shared" si="67"/>
        <v/>
      </c>
      <c r="D1809" s="70" t="str">
        <f t="shared" si="68"/>
        <v/>
      </c>
      <c r="Q1809" s="15" t="str">
        <f>IF(TRIM('MEP-CAD'!$C1809)="","",IF(LEFT('MEP-CAD'!$C1809,2)="99",'MEP-CAD'!$C1809,IF(LEN('MEP-CAD'!$C1809)=5,'MEP-CAD'!$C1809&amp;"0",'MEP-CAD'!$C1809)))</f>
        <v/>
      </c>
      <c r="R1809" s="36" t="str">
        <f>IF($Q1809="","VIDE",IF('MEP-CAD'!$G1809="",IF('MEP-CAD'!$E1809="",'MEP-CAD'!$D1809 &amp;IF('MEP-CAD'!$B1809="",""," ("&amp;'MEP-CAD'!$B1809&amp;")"),TRIM('MEP-CAD'!$E1809) &amp; IF('MEP-CAD'!$B1809="",""," ("&amp;'MEP-CAD'!$B1809&amp;")")),IF('MEP-CAD'!$F1809="", TRIM('MEP-CAD'!$E1809), IF('MEP-CAD'!$E1809="",'MEP-CAD'!$D1809,TRIM('MEP-CAD'!$E1809))&amp; IF('MEP-CAD'!$F1809="", " Qté.:"&amp;VLOOKUP('MEP-CAD'!$B1809,'MEP-CAD'!$AU:$AV,2,0)," ("&amp;'MEP-CAD'!$B1809&amp;")"&amp;" Qté.:"&amp;VLOOKUP('MEP-CAD'!$B1809,'MEP-CAD'!$AU:$AV,2,0)))))</f>
        <v>VIDE</v>
      </c>
      <c r="S1809" s="21">
        <f>ROUND('MEP-CAD'!$X1809,2)</f>
        <v>0</v>
      </c>
      <c r="T1809" s="21">
        <f>'MEP-CAD'!$H1809</f>
        <v>0</v>
      </c>
    </row>
    <row r="1810" spans="2:20" ht="20.7" thickBot="1" x14ac:dyDescent="0.6">
      <c r="B1810" s="73" t="str">
        <f t="shared" si="66"/>
        <v/>
      </c>
      <c r="C1810" s="73" t="str">
        <f t="shared" si="67"/>
        <v/>
      </c>
      <c r="D1810" s="70" t="str">
        <f t="shared" si="68"/>
        <v/>
      </c>
      <c r="Q1810" s="15" t="str">
        <f>IF(TRIM('MEP-CAD'!$C1810)="","",IF(LEFT('MEP-CAD'!$C1810,2)="99",'MEP-CAD'!$C1810,IF(LEN('MEP-CAD'!$C1810)=5,'MEP-CAD'!$C1810&amp;"0",'MEP-CAD'!$C1810)))</f>
        <v/>
      </c>
      <c r="R1810" s="36" t="str">
        <f>IF($Q1810="","VIDE",IF('MEP-CAD'!$G1810="",IF('MEP-CAD'!$E1810="",'MEP-CAD'!$D1810 &amp;IF('MEP-CAD'!$B1810="",""," ("&amp;'MEP-CAD'!$B1810&amp;")"),TRIM('MEP-CAD'!$E1810) &amp; IF('MEP-CAD'!$B1810="",""," ("&amp;'MEP-CAD'!$B1810&amp;")")),IF('MEP-CAD'!$F1810="", TRIM('MEP-CAD'!$E1810), IF('MEP-CAD'!$E1810="",'MEP-CAD'!$D1810,TRIM('MEP-CAD'!$E1810))&amp; IF('MEP-CAD'!$F1810="", " Qté.:"&amp;VLOOKUP('MEP-CAD'!$B1810,'MEP-CAD'!$AU:$AV,2,0)," ("&amp;'MEP-CAD'!$B1810&amp;")"&amp;" Qté.:"&amp;VLOOKUP('MEP-CAD'!$B1810,'MEP-CAD'!$AU:$AV,2,0)))))</f>
        <v>VIDE</v>
      </c>
      <c r="S1810" s="21">
        <f>ROUND('MEP-CAD'!$X1810,2)</f>
        <v>0</v>
      </c>
      <c r="T1810" s="21">
        <f>'MEP-CAD'!$H1810</f>
        <v>0</v>
      </c>
    </row>
    <row r="1811" spans="2:20" ht="20.7" thickBot="1" x14ac:dyDescent="0.6">
      <c r="B1811" s="73" t="str">
        <f t="shared" si="66"/>
        <v/>
      </c>
      <c r="C1811" s="73" t="str">
        <f t="shared" si="67"/>
        <v/>
      </c>
      <c r="D1811" s="70" t="str">
        <f t="shared" si="68"/>
        <v/>
      </c>
      <c r="Q1811" s="15" t="str">
        <f>IF(TRIM('MEP-CAD'!$C1811)="","",IF(LEFT('MEP-CAD'!$C1811,2)="99",'MEP-CAD'!$C1811,IF(LEN('MEP-CAD'!$C1811)=5,'MEP-CAD'!$C1811&amp;"0",'MEP-CAD'!$C1811)))</f>
        <v/>
      </c>
      <c r="R1811" s="36" t="str">
        <f>IF($Q1811="","VIDE",IF('MEP-CAD'!$G1811="",IF('MEP-CAD'!$E1811="",'MEP-CAD'!$D1811 &amp;IF('MEP-CAD'!$B1811="",""," ("&amp;'MEP-CAD'!$B1811&amp;")"),TRIM('MEP-CAD'!$E1811) &amp; IF('MEP-CAD'!$B1811="",""," ("&amp;'MEP-CAD'!$B1811&amp;")")),IF('MEP-CAD'!$F1811="", TRIM('MEP-CAD'!$E1811), IF('MEP-CAD'!$E1811="",'MEP-CAD'!$D1811,TRIM('MEP-CAD'!$E1811))&amp; IF('MEP-CAD'!$F1811="", " Qté.:"&amp;VLOOKUP('MEP-CAD'!$B1811,'MEP-CAD'!$AU:$AV,2,0)," ("&amp;'MEP-CAD'!$B1811&amp;")"&amp;" Qté.:"&amp;VLOOKUP('MEP-CAD'!$B1811,'MEP-CAD'!$AU:$AV,2,0)))))</f>
        <v>VIDE</v>
      </c>
      <c r="S1811" s="21">
        <f>ROUND('MEP-CAD'!$X1811,2)</f>
        <v>0</v>
      </c>
      <c r="T1811" s="21">
        <f>'MEP-CAD'!$H1811</f>
        <v>0</v>
      </c>
    </row>
    <row r="1812" spans="2:20" ht="20.7" thickBot="1" x14ac:dyDescent="0.6">
      <c r="B1812" s="73" t="str">
        <f t="shared" si="66"/>
        <v/>
      </c>
      <c r="C1812" s="73" t="str">
        <f t="shared" si="67"/>
        <v/>
      </c>
      <c r="D1812" s="70" t="str">
        <f t="shared" si="68"/>
        <v/>
      </c>
      <c r="Q1812" s="15" t="str">
        <f>IF(TRIM('MEP-CAD'!$C1812)="","",IF(LEFT('MEP-CAD'!$C1812,2)="99",'MEP-CAD'!$C1812,IF(LEN('MEP-CAD'!$C1812)=5,'MEP-CAD'!$C1812&amp;"0",'MEP-CAD'!$C1812)))</f>
        <v/>
      </c>
      <c r="R1812" s="36" t="str">
        <f>IF($Q1812="","VIDE",IF('MEP-CAD'!$G1812="",IF('MEP-CAD'!$E1812="",'MEP-CAD'!$D1812 &amp;IF('MEP-CAD'!$B1812="",""," ("&amp;'MEP-CAD'!$B1812&amp;")"),TRIM('MEP-CAD'!$E1812) &amp; IF('MEP-CAD'!$B1812="",""," ("&amp;'MEP-CAD'!$B1812&amp;")")),IF('MEP-CAD'!$F1812="", TRIM('MEP-CAD'!$E1812), IF('MEP-CAD'!$E1812="",'MEP-CAD'!$D1812,TRIM('MEP-CAD'!$E1812))&amp; IF('MEP-CAD'!$F1812="", " Qté.:"&amp;VLOOKUP('MEP-CAD'!$B1812,'MEP-CAD'!$AU:$AV,2,0)," ("&amp;'MEP-CAD'!$B1812&amp;")"&amp;" Qté.:"&amp;VLOOKUP('MEP-CAD'!$B1812,'MEP-CAD'!$AU:$AV,2,0)))))</f>
        <v>VIDE</v>
      </c>
      <c r="S1812" s="21">
        <f>ROUND('MEP-CAD'!$X1812,2)</f>
        <v>0</v>
      </c>
      <c r="T1812" s="21">
        <f>'MEP-CAD'!$H1812</f>
        <v>0</v>
      </c>
    </row>
    <row r="1813" spans="2:20" ht="20.7" thickBot="1" x14ac:dyDescent="0.6">
      <c r="B1813" s="73" t="str">
        <f t="shared" si="66"/>
        <v/>
      </c>
      <c r="C1813" s="73" t="str">
        <f t="shared" si="67"/>
        <v/>
      </c>
      <c r="D1813" s="70" t="str">
        <f t="shared" si="68"/>
        <v/>
      </c>
      <c r="Q1813" s="15" t="str">
        <f>IF(TRIM('MEP-CAD'!$C1813)="","",IF(LEFT('MEP-CAD'!$C1813,2)="99",'MEP-CAD'!$C1813,IF(LEN('MEP-CAD'!$C1813)=5,'MEP-CAD'!$C1813&amp;"0",'MEP-CAD'!$C1813)))</f>
        <v/>
      </c>
      <c r="R1813" s="36" t="str">
        <f>IF($Q1813="","VIDE",IF('MEP-CAD'!$G1813="",IF('MEP-CAD'!$E1813="",'MEP-CAD'!$D1813 &amp;IF('MEP-CAD'!$B1813="",""," ("&amp;'MEP-CAD'!$B1813&amp;")"),TRIM('MEP-CAD'!$E1813) &amp; IF('MEP-CAD'!$B1813="",""," ("&amp;'MEP-CAD'!$B1813&amp;")")),IF('MEP-CAD'!$F1813="", TRIM('MEP-CAD'!$E1813), IF('MEP-CAD'!$E1813="",'MEP-CAD'!$D1813,TRIM('MEP-CAD'!$E1813))&amp; IF('MEP-CAD'!$F1813="", " Qté.:"&amp;VLOOKUP('MEP-CAD'!$B1813,'MEP-CAD'!$AU:$AV,2,0)," ("&amp;'MEP-CAD'!$B1813&amp;")"&amp;" Qté.:"&amp;VLOOKUP('MEP-CAD'!$B1813,'MEP-CAD'!$AU:$AV,2,0)))))</f>
        <v>VIDE</v>
      </c>
      <c r="S1813" s="21">
        <f>ROUND('MEP-CAD'!$X1813,2)</f>
        <v>0</v>
      </c>
      <c r="T1813" s="21">
        <f>'MEP-CAD'!$H1813</f>
        <v>0</v>
      </c>
    </row>
    <row r="1814" spans="2:20" ht="20.7" thickBot="1" x14ac:dyDescent="0.6">
      <c r="B1814" s="73" t="str">
        <f t="shared" si="66"/>
        <v/>
      </c>
      <c r="C1814" s="73" t="str">
        <f t="shared" si="67"/>
        <v/>
      </c>
      <c r="D1814" s="70" t="str">
        <f t="shared" si="68"/>
        <v/>
      </c>
      <c r="Q1814" s="15" t="str">
        <f>IF(TRIM('MEP-CAD'!$C1814)="","",IF(LEFT('MEP-CAD'!$C1814,2)="99",'MEP-CAD'!$C1814,IF(LEN('MEP-CAD'!$C1814)=5,'MEP-CAD'!$C1814&amp;"0",'MEP-CAD'!$C1814)))</f>
        <v/>
      </c>
      <c r="R1814" s="36" t="str">
        <f>IF($Q1814="","VIDE",IF('MEP-CAD'!$G1814="",IF('MEP-CAD'!$E1814="",'MEP-CAD'!$D1814 &amp;IF('MEP-CAD'!$B1814="",""," ("&amp;'MEP-CAD'!$B1814&amp;")"),TRIM('MEP-CAD'!$E1814) &amp; IF('MEP-CAD'!$B1814="",""," ("&amp;'MEP-CAD'!$B1814&amp;")")),IF('MEP-CAD'!$F1814="", TRIM('MEP-CAD'!$E1814), IF('MEP-CAD'!$E1814="",'MEP-CAD'!$D1814,TRIM('MEP-CAD'!$E1814))&amp; IF('MEP-CAD'!$F1814="", " Qté.:"&amp;VLOOKUP('MEP-CAD'!$B1814,'MEP-CAD'!$AU:$AV,2,0)," ("&amp;'MEP-CAD'!$B1814&amp;")"&amp;" Qté.:"&amp;VLOOKUP('MEP-CAD'!$B1814,'MEP-CAD'!$AU:$AV,2,0)))))</f>
        <v>VIDE</v>
      </c>
      <c r="S1814" s="21">
        <f>ROUND('MEP-CAD'!$X1814,2)</f>
        <v>0</v>
      </c>
      <c r="T1814" s="21">
        <f>'MEP-CAD'!$H1814</f>
        <v>0</v>
      </c>
    </row>
    <row r="1815" spans="2:20" ht="20.7" thickBot="1" x14ac:dyDescent="0.6">
      <c r="B1815" s="73" t="str">
        <f t="shared" si="66"/>
        <v/>
      </c>
      <c r="C1815" s="73" t="str">
        <f t="shared" si="67"/>
        <v/>
      </c>
      <c r="D1815" s="70" t="str">
        <f t="shared" si="68"/>
        <v/>
      </c>
      <c r="Q1815" s="15" t="str">
        <f>IF(TRIM('MEP-CAD'!$C1815)="","",IF(LEFT('MEP-CAD'!$C1815,2)="99",'MEP-CAD'!$C1815,IF(LEN('MEP-CAD'!$C1815)=5,'MEP-CAD'!$C1815&amp;"0",'MEP-CAD'!$C1815)))</f>
        <v/>
      </c>
      <c r="R1815" s="36" t="str">
        <f>IF($Q1815="","VIDE",IF('MEP-CAD'!$G1815="",IF('MEP-CAD'!$E1815="",'MEP-CAD'!$D1815 &amp;IF('MEP-CAD'!$B1815="",""," ("&amp;'MEP-CAD'!$B1815&amp;")"),TRIM('MEP-CAD'!$E1815) &amp; IF('MEP-CAD'!$B1815="",""," ("&amp;'MEP-CAD'!$B1815&amp;")")),IF('MEP-CAD'!$F1815="", TRIM('MEP-CAD'!$E1815), IF('MEP-CAD'!$E1815="",'MEP-CAD'!$D1815,TRIM('MEP-CAD'!$E1815))&amp; IF('MEP-CAD'!$F1815="", " Qté.:"&amp;VLOOKUP('MEP-CAD'!$B1815,'MEP-CAD'!$AU:$AV,2,0)," ("&amp;'MEP-CAD'!$B1815&amp;")"&amp;" Qté.:"&amp;VLOOKUP('MEP-CAD'!$B1815,'MEP-CAD'!$AU:$AV,2,0)))))</f>
        <v>VIDE</v>
      </c>
      <c r="S1815" s="21">
        <f>ROUND('MEP-CAD'!$X1815,2)</f>
        <v>0</v>
      </c>
      <c r="T1815" s="21">
        <f>'MEP-CAD'!$H1815</f>
        <v>0</v>
      </c>
    </row>
    <row r="1816" spans="2:20" ht="20.7" thickBot="1" x14ac:dyDescent="0.6">
      <c r="B1816" s="73" t="str">
        <f t="shared" si="66"/>
        <v/>
      </c>
      <c r="C1816" s="73" t="str">
        <f t="shared" si="67"/>
        <v/>
      </c>
      <c r="D1816" s="70" t="str">
        <f t="shared" si="68"/>
        <v/>
      </c>
      <c r="Q1816" s="15" t="str">
        <f>IF(TRIM('MEP-CAD'!$C1816)="","",IF(LEFT('MEP-CAD'!$C1816,2)="99",'MEP-CAD'!$C1816,IF(LEN('MEP-CAD'!$C1816)=5,'MEP-CAD'!$C1816&amp;"0",'MEP-CAD'!$C1816)))</f>
        <v/>
      </c>
      <c r="R1816" s="36" t="str">
        <f>IF($Q1816="","VIDE",IF('MEP-CAD'!$G1816="",IF('MEP-CAD'!$E1816="",'MEP-CAD'!$D1816 &amp;IF('MEP-CAD'!$B1816="",""," ("&amp;'MEP-CAD'!$B1816&amp;")"),TRIM('MEP-CAD'!$E1816) &amp; IF('MEP-CAD'!$B1816="",""," ("&amp;'MEP-CAD'!$B1816&amp;")")),IF('MEP-CAD'!$F1816="", TRIM('MEP-CAD'!$E1816), IF('MEP-CAD'!$E1816="",'MEP-CAD'!$D1816,TRIM('MEP-CAD'!$E1816))&amp; IF('MEP-CAD'!$F1816="", " Qté.:"&amp;VLOOKUP('MEP-CAD'!$B1816,'MEP-CAD'!$AU:$AV,2,0)," ("&amp;'MEP-CAD'!$B1816&amp;")"&amp;" Qté.:"&amp;VLOOKUP('MEP-CAD'!$B1816,'MEP-CAD'!$AU:$AV,2,0)))))</f>
        <v>VIDE</v>
      </c>
      <c r="S1816" s="21">
        <f>ROUND('MEP-CAD'!$X1816,2)</f>
        <v>0</v>
      </c>
      <c r="T1816" s="21">
        <f>'MEP-CAD'!$H1816</f>
        <v>0</v>
      </c>
    </row>
    <row r="1817" spans="2:20" ht="20.7" thickBot="1" x14ac:dyDescent="0.6">
      <c r="B1817" s="73" t="str">
        <f t="shared" si="66"/>
        <v/>
      </c>
      <c r="C1817" s="73" t="str">
        <f t="shared" si="67"/>
        <v/>
      </c>
      <c r="D1817" s="70" t="str">
        <f t="shared" si="68"/>
        <v/>
      </c>
      <c r="Q1817" s="15" t="str">
        <f>IF(TRIM('MEP-CAD'!$C1817)="","",IF(LEFT('MEP-CAD'!$C1817,2)="99",'MEP-CAD'!$C1817,IF(LEN('MEP-CAD'!$C1817)=5,'MEP-CAD'!$C1817&amp;"0",'MEP-CAD'!$C1817)))</f>
        <v/>
      </c>
      <c r="R1817" s="36" t="str">
        <f>IF($Q1817="","VIDE",IF('MEP-CAD'!$G1817="",IF('MEP-CAD'!$E1817="",'MEP-CAD'!$D1817 &amp;IF('MEP-CAD'!$B1817="",""," ("&amp;'MEP-CAD'!$B1817&amp;")"),TRIM('MEP-CAD'!$E1817) &amp; IF('MEP-CAD'!$B1817="",""," ("&amp;'MEP-CAD'!$B1817&amp;")")),IF('MEP-CAD'!$F1817="", TRIM('MEP-CAD'!$E1817), IF('MEP-CAD'!$E1817="",'MEP-CAD'!$D1817,TRIM('MEP-CAD'!$E1817))&amp; IF('MEP-CAD'!$F1817="", " Qté.:"&amp;VLOOKUP('MEP-CAD'!$B1817,'MEP-CAD'!$AU:$AV,2,0)," ("&amp;'MEP-CAD'!$B1817&amp;")"&amp;" Qté.:"&amp;VLOOKUP('MEP-CAD'!$B1817,'MEP-CAD'!$AU:$AV,2,0)))))</f>
        <v>VIDE</v>
      </c>
      <c r="S1817" s="21">
        <f>ROUND('MEP-CAD'!$X1817,2)</f>
        <v>0</v>
      </c>
      <c r="T1817" s="21">
        <f>'MEP-CAD'!$H1817</f>
        <v>0</v>
      </c>
    </row>
    <row r="1818" spans="2:20" ht="20.7" thickBot="1" x14ac:dyDescent="0.6">
      <c r="B1818" s="73" t="str">
        <f t="shared" si="66"/>
        <v/>
      </c>
      <c r="C1818" s="73" t="str">
        <f t="shared" si="67"/>
        <v/>
      </c>
      <c r="D1818" s="70" t="str">
        <f t="shared" si="68"/>
        <v/>
      </c>
      <c r="Q1818" s="15" t="str">
        <f>IF(TRIM('MEP-CAD'!$C1818)="","",IF(LEFT('MEP-CAD'!$C1818,2)="99",'MEP-CAD'!$C1818,IF(LEN('MEP-CAD'!$C1818)=5,'MEP-CAD'!$C1818&amp;"0",'MEP-CAD'!$C1818)))</f>
        <v/>
      </c>
      <c r="R1818" s="36" t="str">
        <f>IF($Q1818="","VIDE",IF('MEP-CAD'!$G1818="",IF('MEP-CAD'!$E1818="",'MEP-CAD'!$D1818 &amp;IF('MEP-CAD'!$B1818="",""," ("&amp;'MEP-CAD'!$B1818&amp;")"),TRIM('MEP-CAD'!$E1818) &amp; IF('MEP-CAD'!$B1818="",""," ("&amp;'MEP-CAD'!$B1818&amp;")")),IF('MEP-CAD'!$F1818="", TRIM('MEP-CAD'!$E1818), IF('MEP-CAD'!$E1818="",'MEP-CAD'!$D1818,TRIM('MEP-CAD'!$E1818))&amp; IF('MEP-CAD'!$F1818="", " Qté.:"&amp;VLOOKUP('MEP-CAD'!$B1818,'MEP-CAD'!$AU:$AV,2,0)," ("&amp;'MEP-CAD'!$B1818&amp;")"&amp;" Qté.:"&amp;VLOOKUP('MEP-CAD'!$B1818,'MEP-CAD'!$AU:$AV,2,0)))))</f>
        <v>VIDE</v>
      </c>
      <c r="S1818" s="21">
        <f>ROUND('MEP-CAD'!$X1818,2)</f>
        <v>0</v>
      </c>
      <c r="T1818" s="21">
        <f>'MEP-CAD'!$H1818</f>
        <v>0</v>
      </c>
    </row>
    <row r="1819" spans="2:20" ht="20.7" thickBot="1" x14ac:dyDescent="0.6">
      <c r="B1819" s="73" t="str">
        <f t="shared" si="66"/>
        <v/>
      </c>
      <c r="C1819" s="73" t="str">
        <f t="shared" si="67"/>
        <v/>
      </c>
      <c r="D1819" s="70" t="str">
        <f t="shared" si="68"/>
        <v/>
      </c>
      <c r="Q1819" s="15" t="str">
        <f>IF(TRIM('MEP-CAD'!$C1819)="","",IF(LEFT('MEP-CAD'!$C1819,2)="99",'MEP-CAD'!$C1819,IF(LEN('MEP-CAD'!$C1819)=5,'MEP-CAD'!$C1819&amp;"0",'MEP-CAD'!$C1819)))</f>
        <v/>
      </c>
      <c r="R1819" s="36" t="str">
        <f>IF($Q1819="","VIDE",IF('MEP-CAD'!$G1819="",IF('MEP-CAD'!$E1819="",'MEP-CAD'!$D1819 &amp;IF('MEP-CAD'!$B1819="",""," ("&amp;'MEP-CAD'!$B1819&amp;")"),TRIM('MEP-CAD'!$E1819) &amp; IF('MEP-CAD'!$B1819="",""," ("&amp;'MEP-CAD'!$B1819&amp;")")),IF('MEP-CAD'!$F1819="", TRIM('MEP-CAD'!$E1819), IF('MEP-CAD'!$E1819="",'MEP-CAD'!$D1819,TRIM('MEP-CAD'!$E1819))&amp; IF('MEP-CAD'!$F1819="", " Qté.:"&amp;VLOOKUP('MEP-CAD'!$B1819,'MEP-CAD'!$AU:$AV,2,0)," ("&amp;'MEP-CAD'!$B1819&amp;")"&amp;" Qté.:"&amp;VLOOKUP('MEP-CAD'!$B1819,'MEP-CAD'!$AU:$AV,2,0)))))</f>
        <v>VIDE</v>
      </c>
      <c r="S1819" s="21">
        <f>ROUND('MEP-CAD'!$X1819,2)</f>
        <v>0</v>
      </c>
      <c r="T1819" s="21">
        <f>'MEP-CAD'!$H1819</f>
        <v>0</v>
      </c>
    </row>
    <row r="1820" spans="2:20" ht="20.7" thickBot="1" x14ac:dyDescent="0.6">
      <c r="B1820" s="73" t="str">
        <f t="shared" si="66"/>
        <v/>
      </c>
      <c r="C1820" s="73" t="str">
        <f t="shared" si="67"/>
        <v/>
      </c>
      <c r="D1820" s="70" t="str">
        <f t="shared" si="68"/>
        <v/>
      </c>
      <c r="Q1820" s="15" t="str">
        <f>IF(TRIM('MEP-CAD'!$C1820)="","",IF(LEFT('MEP-CAD'!$C1820,2)="99",'MEP-CAD'!$C1820,IF(LEN('MEP-CAD'!$C1820)=5,'MEP-CAD'!$C1820&amp;"0",'MEP-CAD'!$C1820)))</f>
        <v/>
      </c>
      <c r="R1820" s="36" t="str">
        <f>IF($Q1820="","VIDE",IF('MEP-CAD'!$G1820="",IF('MEP-CAD'!$E1820="",'MEP-CAD'!$D1820 &amp;IF('MEP-CAD'!$B1820="",""," ("&amp;'MEP-CAD'!$B1820&amp;")"),TRIM('MEP-CAD'!$E1820) &amp; IF('MEP-CAD'!$B1820="",""," ("&amp;'MEP-CAD'!$B1820&amp;")")),IF('MEP-CAD'!$F1820="", TRIM('MEP-CAD'!$E1820), IF('MEP-CAD'!$E1820="",'MEP-CAD'!$D1820,TRIM('MEP-CAD'!$E1820))&amp; IF('MEP-CAD'!$F1820="", " Qté.:"&amp;VLOOKUP('MEP-CAD'!$B1820,'MEP-CAD'!$AU:$AV,2,0)," ("&amp;'MEP-CAD'!$B1820&amp;")"&amp;" Qté.:"&amp;VLOOKUP('MEP-CAD'!$B1820,'MEP-CAD'!$AU:$AV,2,0)))))</f>
        <v>VIDE</v>
      </c>
      <c r="S1820" s="21">
        <f>ROUND('MEP-CAD'!$X1820,2)</f>
        <v>0</v>
      </c>
      <c r="T1820" s="21">
        <f>'MEP-CAD'!$H1820</f>
        <v>0</v>
      </c>
    </row>
    <row r="1821" spans="2:20" ht="20.7" thickBot="1" x14ac:dyDescent="0.6">
      <c r="B1821" s="73" t="str">
        <f t="shared" si="66"/>
        <v/>
      </c>
      <c r="C1821" s="73" t="str">
        <f t="shared" si="67"/>
        <v/>
      </c>
      <c r="D1821" s="70" t="str">
        <f t="shared" si="68"/>
        <v/>
      </c>
      <c r="Q1821" s="15" t="str">
        <f>IF(TRIM('MEP-CAD'!$C1821)="","",IF(LEFT('MEP-CAD'!$C1821,2)="99",'MEP-CAD'!$C1821,IF(LEN('MEP-CAD'!$C1821)=5,'MEP-CAD'!$C1821&amp;"0",'MEP-CAD'!$C1821)))</f>
        <v/>
      </c>
      <c r="R1821" s="36" t="str">
        <f>IF($Q1821="","VIDE",IF('MEP-CAD'!$G1821="",IF('MEP-CAD'!$E1821="",'MEP-CAD'!$D1821 &amp;IF('MEP-CAD'!$B1821="",""," ("&amp;'MEP-CAD'!$B1821&amp;")"),TRIM('MEP-CAD'!$E1821) &amp; IF('MEP-CAD'!$B1821="",""," ("&amp;'MEP-CAD'!$B1821&amp;")")),IF('MEP-CAD'!$F1821="", TRIM('MEP-CAD'!$E1821), IF('MEP-CAD'!$E1821="",'MEP-CAD'!$D1821,TRIM('MEP-CAD'!$E1821))&amp; IF('MEP-CAD'!$F1821="", " Qté.:"&amp;VLOOKUP('MEP-CAD'!$B1821,'MEP-CAD'!$AU:$AV,2,0)," ("&amp;'MEP-CAD'!$B1821&amp;")"&amp;" Qté.:"&amp;VLOOKUP('MEP-CAD'!$B1821,'MEP-CAD'!$AU:$AV,2,0)))))</f>
        <v>VIDE</v>
      </c>
      <c r="S1821" s="21">
        <f>ROUND('MEP-CAD'!$X1821,2)</f>
        <v>0</v>
      </c>
      <c r="T1821" s="21">
        <f>'MEP-CAD'!$H1821</f>
        <v>0</v>
      </c>
    </row>
    <row r="1822" spans="2:20" ht="20.7" thickBot="1" x14ac:dyDescent="0.6">
      <c r="B1822" s="73" t="str">
        <f t="shared" si="66"/>
        <v/>
      </c>
      <c r="C1822" s="73" t="str">
        <f t="shared" si="67"/>
        <v/>
      </c>
      <c r="D1822" s="70" t="str">
        <f t="shared" si="68"/>
        <v/>
      </c>
      <c r="Q1822" s="15" t="str">
        <f>IF(TRIM('MEP-CAD'!$C1822)="","",IF(LEFT('MEP-CAD'!$C1822,2)="99",'MEP-CAD'!$C1822,IF(LEN('MEP-CAD'!$C1822)=5,'MEP-CAD'!$C1822&amp;"0",'MEP-CAD'!$C1822)))</f>
        <v/>
      </c>
      <c r="R1822" s="36" t="str">
        <f>IF($Q1822="","VIDE",IF('MEP-CAD'!$G1822="",IF('MEP-CAD'!$E1822="",'MEP-CAD'!$D1822 &amp;IF('MEP-CAD'!$B1822="",""," ("&amp;'MEP-CAD'!$B1822&amp;")"),TRIM('MEP-CAD'!$E1822) &amp; IF('MEP-CAD'!$B1822="",""," ("&amp;'MEP-CAD'!$B1822&amp;")")),IF('MEP-CAD'!$F1822="", TRIM('MEP-CAD'!$E1822), IF('MEP-CAD'!$E1822="",'MEP-CAD'!$D1822,TRIM('MEP-CAD'!$E1822))&amp; IF('MEP-CAD'!$F1822="", " Qté.:"&amp;VLOOKUP('MEP-CAD'!$B1822,'MEP-CAD'!$AU:$AV,2,0)," ("&amp;'MEP-CAD'!$B1822&amp;")"&amp;" Qté.:"&amp;VLOOKUP('MEP-CAD'!$B1822,'MEP-CAD'!$AU:$AV,2,0)))))</f>
        <v>VIDE</v>
      </c>
      <c r="S1822" s="21">
        <f>ROUND('MEP-CAD'!$X1822,2)</f>
        <v>0</v>
      </c>
      <c r="T1822" s="21">
        <f>'MEP-CAD'!$H1822</f>
        <v>0</v>
      </c>
    </row>
    <row r="1823" spans="2:20" ht="20.7" thickBot="1" x14ac:dyDescent="0.6">
      <c r="B1823" s="73" t="str">
        <f t="shared" si="66"/>
        <v/>
      </c>
      <c r="C1823" s="73" t="str">
        <f t="shared" si="67"/>
        <v/>
      </c>
      <c r="D1823" s="70" t="str">
        <f t="shared" si="68"/>
        <v/>
      </c>
      <c r="Q1823" s="15" t="str">
        <f>IF(TRIM('MEP-CAD'!$C1823)="","",IF(LEFT('MEP-CAD'!$C1823,2)="99",'MEP-CAD'!$C1823,IF(LEN('MEP-CAD'!$C1823)=5,'MEP-CAD'!$C1823&amp;"0",'MEP-CAD'!$C1823)))</f>
        <v/>
      </c>
      <c r="R1823" s="36" t="str">
        <f>IF($Q1823="","VIDE",IF('MEP-CAD'!$G1823="",IF('MEP-CAD'!$E1823="",'MEP-CAD'!$D1823 &amp;IF('MEP-CAD'!$B1823="",""," ("&amp;'MEP-CAD'!$B1823&amp;")"),TRIM('MEP-CAD'!$E1823) &amp; IF('MEP-CAD'!$B1823="",""," ("&amp;'MEP-CAD'!$B1823&amp;")")),IF('MEP-CAD'!$F1823="", TRIM('MEP-CAD'!$E1823), IF('MEP-CAD'!$E1823="",'MEP-CAD'!$D1823,TRIM('MEP-CAD'!$E1823))&amp; IF('MEP-CAD'!$F1823="", " Qté.:"&amp;VLOOKUP('MEP-CAD'!$B1823,'MEP-CAD'!$AU:$AV,2,0)," ("&amp;'MEP-CAD'!$B1823&amp;")"&amp;" Qté.:"&amp;VLOOKUP('MEP-CAD'!$B1823,'MEP-CAD'!$AU:$AV,2,0)))))</f>
        <v>VIDE</v>
      </c>
      <c r="S1823" s="21">
        <f>ROUND('MEP-CAD'!$X1823,2)</f>
        <v>0</v>
      </c>
      <c r="T1823" s="21">
        <f>'MEP-CAD'!$H1823</f>
        <v>0</v>
      </c>
    </row>
    <row r="1824" spans="2:20" ht="20.7" thickBot="1" x14ac:dyDescent="0.6">
      <c r="B1824" s="73" t="str">
        <f t="shared" si="66"/>
        <v/>
      </c>
      <c r="C1824" s="73" t="str">
        <f t="shared" si="67"/>
        <v/>
      </c>
      <c r="D1824" s="70" t="str">
        <f t="shared" si="68"/>
        <v/>
      </c>
      <c r="Q1824" s="15" t="str">
        <f>IF(TRIM('MEP-CAD'!$C1824)="","",IF(LEFT('MEP-CAD'!$C1824,2)="99",'MEP-CAD'!$C1824,IF(LEN('MEP-CAD'!$C1824)=5,'MEP-CAD'!$C1824&amp;"0",'MEP-CAD'!$C1824)))</f>
        <v/>
      </c>
      <c r="R1824" s="36" t="str">
        <f>IF($Q1824="","VIDE",IF('MEP-CAD'!$G1824="",IF('MEP-CAD'!$E1824="",'MEP-CAD'!$D1824 &amp;IF('MEP-CAD'!$B1824="",""," ("&amp;'MEP-CAD'!$B1824&amp;")"),TRIM('MEP-CAD'!$E1824) &amp; IF('MEP-CAD'!$B1824="",""," ("&amp;'MEP-CAD'!$B1824&amp;")")),IF('MEP-CAD'!$F1824="", TRIM('MEP-CAD'!$E1824), IF('MEP-CAD'!$E1824="",'MEP-CAD'!$D1824,TRIM('MEP-CAD'!$E1824))&amp; IF('MEP-CAD'!$F1824="", " Qté.:"&amp;VLOOKUP('MEP-CAD'!$B1824,'MEP-CAD'!$AU:$AV,2,0)," ("&amp;'MEP-CAD'!$B1824&amp;")"&amp;" Qté.:"&amp;VLOOKUP('MEP-CAD'!$B1824,'MEP-CAD'!$AU:$AV,2,0)))))</f>
        <v>VIDE</v>
      </c>
      <c r="S1824" s="21">
        <f>ROUND('MEP-CAD'!$X1824,2)</f>
        <v>0</v>
      </c>
      <c r="T1824" s="21">
        <f>'MEP-CAD'!$H1824</f>
        <v>0</v>
      </c>
    </row>
    <row r="1825" spans="2:20" ht="20.7" thickBot="1" x14ac:dyDescent="0.6">
      <c r="B1825" s="73" t="str">
        <f t="shared" si="66"/>
        <v/>
      </c>
      <c r="C1825" s="73" t="str">
        <f t="shared" si="67"/>
        <v/>
      </c>
      <c r="D1825" s="70" t="str">
        <f t="shared" si="68"/>
        <v/>
      </c>
      <c r="Q1825" s="15" t="str">
        <f>IF(TRIM('MEP-CAD'!$C1825)="","",IF(LEFT('MEP-CAD'!$C1825,2)="99",'MEP-CAD'!$C1825,IF(LEN('MEP-CAD'!$C1825)=5,'MEP-CAD'!$C1825&amp;"0",'MEP-CAD'!$C1825)))</f>
        <v/>
      </c>
      <c r="R1825" s="36" t="str">
        <f>IF($Q1825="","VIDE",IF('MEP-CAD'!$G1825="",IF('MEP-CAD'!$E1825="",'MEP-CAD'!$D1825 &amp;IF('MEP-CAD'!$B1825="",""," ("&amp;'MEP-CAD'!$B1825&amp;")"),TRIM('MEP-CAD'!$E1825) &amp; IF('MEP-CAD'!$B1825="",""," ("&amp;'MEP-CAD'!$B1825&amp;")")),IF('MEP-CAD'!$F1825="", TRIM('MEP-CAD'!$E1825), IF('MEP-CAD'!$E1825="",'MEP-CAD'!$D1825,TRIM('MEP-CAD'!$E1825))&amp; IF('MEP-CAD'!$F1825="", " Qté.:"&amp;VLOOKUP('MEP-CAD'!$B1825,'MEP-CAD'!$AU:$AV,2,0)," ("&amp;'MEP-CAD'!$B1825&amp;")"&amp;" Qté.:"&amp;VLOOKUP('MEP-CAD'!$B1825,'MEP-CAD'!$AU:$AV,2,0)))))</f>
        <v>VIDE</v>
      </c>
      <c r="S1825" s="21">
        <f>ROUND('MEP-CAD'!$X1825,2)</f>
        <v>0</v>
      </c>
      <c r="T1825" s="21">
        <f>'MEP-CAD'!$H1825</f>
        <v>0</v>
      </c>
    </row>
    <row r="1826" spans="2:20" ht="20.7" thickBot="1" x14ac:dyDescent="0.6">
      <c r="B1826" s="73" t="str">
        <f t="shared" si="66"/>
        <v/>
      </c>
      <c r="C1826" s="73" t="str">
        <f t="shared" si="67"/>
        <v/>
      </c>
      <c r="D1826" s="70" t="str">
        <f t="shared" si="68"/>
        <v/>
      </c>
      <c r="Q1826" s="15" t="str">
        <f>IF(TRIM('MEP-CAD'!$C1826)="","",IF(LEFT('MEP-CAD'!$C1826,2)="99",'MEP-CAD'!$C1826,IF(LEN('MEP-CAD'!$C1826)=5,'MEP-CAD'!$C1826&amp;"0",'MEP-CAD'!$C1826)))</f>
        <v/>
      </c>
      <c r="R1826" s="36" t="str">
        <f>IF($Q1826="","VIDE",IF('MEP-CAD'!$G1826="",IF('MEP-CAD'!$E1826="",'MEP-CAD'!$D1826 &amp;IF('MEP-CAD'!$B1826="",""," ("&amp;'MEP-CAD'!$B1826&amp;")"),TRIM('MEP-CAD'!$E1826) &amp; IF('MEP-CAD'!$B1826="",""," ("&amp;'MEP-CAD'!$B1826&amp;")")),IF('MEP-CAD'!$F1826="", TRIM('MEP-CAD'!$E1826), IF('MEP-CAD'!$E1826="",'MEP-CAD'!$D1826,TRIM('MEP-CAD'!$E1826))&amp; IF('MEP-CAD'!$F1826="", " Qté.:"&amp;VLOOKUP('MEP-CAD'!$B1826,'MEP-CAD'!$AU:$AV,2,0)," ("&amp;'MEP-CAD'!$B1826&amp;")"&amp;" Qté.:"&amp;VLOOKUP('MEP-CAD'!$B1826,'MEP-CAD'!$AU:$AV,2,0)))))</f>
        <v>VIDE</v>
      </c>
      <c r="S1826" s="21">
        <f>ROUND('MEP-CAD'!$X1826,2)</f>
        <v>0</v>
      </c>
      <c r="T1826" s="21">
        <f>'MEP-CAD'!$H1826</f>
        <v>0</v>
      </c>
    </row>
    <row r="1827" spans="2:20" ht="20.7" thickBot="1" x14ac:dyDescent="0.6">
      <c r="B1827" s="73" t="str">
        <f t="shared" si="66"/>
        <v/>
      </c>
      <c r="C1827" s="73" t="str">
        <f t="shared" si="67"/>
        <v/>
      </c>
      <c r="D1827" s="70" t="str">
        <f t="shared" si="68"/>
        <v/>
      </c>
      <c r="Q1827" s="15" t="str">
        <f>IF(TRIM('MEP-CAD'!$C1827)="","",IF(LEFT('MEP-CAD'!$C1827,2)="99",'MEP-CAD'!$C1827,IF(LEN('MEP-CAD'!$C1827)=5,'MEP-CAD'!$C1827&amp;"0",'MEP-CAD'!$C1827)))</f>
        <v/>
      </c>
      <c r="R1827" s="36" t="str">
        <f>IF($Q1827="","VIDE",IF('MEP-CAD'!$G1827="",IF('MEP-CAD'!$E1827="",'MEP-CAD'!$D1827 &amp;IF('MEP-CAD'!$B1827="",""," ("&amp;'MEP-CAD'!$B1827&amp;")"),TRIM('MEP-CAD'!$E1827) &amp; IF('MEP-CAD'!$B1827="",""," ("&amp;'MEP-CAD'!$B1827&amp;")")),IF('MEP-CAD'!$F1827="", TRIM('MEP-CAD'!$E1827), IF('MEP-CAD'!$E1827="",'MEP-CAD'!$D1827,TRIM('MEP-CAD'!$E1827))&amp; IF('MEP-CAD'!$F1827="", " Qté.:"&amp;VLOOKUP('MEP-CAD'!$B1827,'MEP-CAD'!$AU:$AV,2,0)," ("&amp;'MEP-CAD'!$B1827&amp;")"&amp;" Qté.:"&amp;VLOOKUP('MEP-CAD'!$B1827,'MEP-CAD'!$AU:$AV,2,0)))))</f>
        <v>VIDE</v>
      </c>
      <c r="S1827" s="21">
        <f>ROUND('MEP-CAD'!$X1827,2)</f>
        <v>0</v>
      </c>
      <c r="T1827" s="21">
        <f>'MEP-CAD'!$H1827</f>
        <v>0</v>
      </c>
    </row>
    <row r="1828" spans="2:20" ht="20.7" thickBot="1" x14ac:dyDescent="0.6">
      <c r="B1828" s="73" t="str">
        <f t="shared" si="66"/>
        <v/>
      </c>
      <c r="C1828" s="73" t="str">
        <f t="shared" si="67"/>
        <v/>
      </c>
      <c r="D1828" s="70" t="str">
        <f t="shared" si="68"/>
        <v/>
      </c>
      <c r="Q1828" s="15" t="str">
        <f>IF(TRIM('MEP-CAD'!$C1828)="","",IF(LEFT('MEP-CAD'!$C1828,2)="99",'MEP-CAD'!$C1828,IF(LEN('MEP-CAD'!$C1828)=5,'MEP-CAD'!$C1828&amp;"0",'MEP-CAD'!$C1828)))</f>
        <v/>
      </c>
      <c r="R1828" s="36" t="str">
        <f>IF($Q1828="","VIDE",IF('MEP-CAD'!$G1828="",IF('MEP-CAD'!$E1828="",'MEP-CAD'!$D1828 &amp;IF('MEP-CAD'!$B1828="",""," ("&amp;'MEP-CAD'!$B1828&amp;")"),TRIM('MEP-CAD'!$E1828) &amp; IF('MEP-CAD'!$B1828="",""," ("&amp;'MEP-CAD'!$B1828&amp;")")),IF('MEP-CAD'!$F1828="", TRIM('MEP-CAD'!$E1828), IF('MEP-CAD'!$E1828="",'MEP-CAD'!$D1828,TRIM('MEP-CAD'!$E1828))&amp; IF('MEP-CAD'!$F1828="", " Qté.:"&amp;VLOOKUP('MEP-CAD'!$B1828,'MEP-CAD'!$AU:$AV,2,0)," ("&amp;'MEP-CAD'!$B1828&amp;")"&amp;" Qté.:"&amp;VLOOKUP('MEP-CAD'!$B1828,'MEP-CAD'!$AU:$AV,2,0)))))</f>
        <v>VIDE</v>
      </c>
      <c r="S1828" s="21">
        <f>ROUND('MEP-CAD'!$X1828,2)</f>
        <v>0</v>
      </c>
      <c r="T1828" s="21">
        <f>'MEP-CAD'!$H1828</f>
        <v>0</v>
      </c>
    </row>
    <row r="1829" spans="2:20" ht="20.7" thickBot="1" x14ac:dyDescent="0.6">
      <c r="B1829" s="73" t="str">
        <f t="shared" si="66"/>
        <v/>
      </c>
      <c r="C1829" s="73" t="str">
        <f t="shared" si="67"/>
        <v/>
      </c>
      <c r="D1829" s="70" t="str">
        <f t="shared" si="68"/>
        <v/>
      </c>
      <c r="Q1829" s="15" t="str">
        <f>IF(TRIM('MEP-CAD'!$C1829)="","",IF(LEFT('MEP-CAD'!$C1829,2)="99",'MEP-CAD'!$C1829,IF(LEN('MEP-CAD'!$C1829)=5,'MEP-CAD'!$C1829&amp;"0",'MEP-CAD'!$C1829)))</f>
        <v/>
      </c>
      <c r="R1829" s="36" t="str">
        <f>IF($Q1829="","VIDE",IF('MEP-CAD'!$G1829="",IF('MEP-CAD'!$E1829="",'MEP-CAD'!$D1829 &amp;IF('MEP-CAD'!$B1829="",""," ("&amp;'MEP-CAD'!$B1829&amp;")"),TRIM('MEP-CAD'!$E1829) &amp; IF('MEP-CAD'!$B1829="",""," ("&amp;'MEP-CAD'!$B1829&amp;")")),IF('MEP-CAD'!$F1829="", TRIM('MEP-CAD'!$E1829), IF('MEP-CAD'!$E1829="",'MEP-CAD'!$D1829,TRIM('MEP-CAD'!$E1829))&amp; IF('MEP-CAD'!$F1829="", " Qté.:"&amp;VLOOKUP('MEP-CAD'!$B1829,'MEP-CAD'!$AU:$AV,2,0)," ("&amp;'MEP-CAD'!$B1829&amp;")"&amp;" Qté.:"&amp;VLOOKUP('MEP-CAD'!$B1829,'MEP-CAD'!$AU:$AV,2,0)))))</f>
        <v>VIDE</v>
      </c>
      <c r="S1829" s="21">
        <f>ROUND('MEP-CAD'!$X1829,2)</f>
        <v>0</v>
      </c>
      <c r="T1829" s="21">
        <f>'MEP-CAD'!$H1829</f>
        <v>0</v>
      </c>
    </row>
    <row r="1830" spans="2:20" ht="20.7" thickBot="1" x14ac:dyDescent="0.6">
      <c r="B1830" s="73" t="str">
        <f t="shared" si="66"/>
        <v/>
      </c>
      <c r="C1830" s="73" t="str">
        <f t="shared" si="67"/>
        <v/>
      </c>
      <c r="D1830" s="70" t="str">
        <f t="shared" si="68"/>
        <v/>
      </c>
      <c r="Q1830" s="15" t="str">
        <f>IF(TRIM('MEP-CAD'!$C1830)="","",IF(LEFT('MEP-CAD'!$C1830,2)="99",'MEP-CAD'!$C1830,IF(LEN('MEP-CAD'!$C1830)=5,'MEP-CAD'!$C1830&amp;"0",'MEP-CAD'!$C1830)))</f>
        <v/>
      </c>
      <c r="R1830" s="36" t="str">
        <f>IF($Q1830="","VIDE",IF('MEP-CAD'!$G1830="",IF('MEP-CAD'!$E1830="",'MEP-CAD'!$D1830 &amp;IF('MEP-CAD'!$B1830="",""," ("&amp;'MEP-CAD'!$B1830&amp;")"),TRIM('MEP-CAD'!$E1830) &amp; IF('MEP-CAD'!$B1830="",""," ("&amp;'MEP-CAD'!$B1830&amp;")")),IF('MEP-CAD'!$F1830="", TRIM('MEP-CAD'!$E1830), IF('MEP-CAD'!$E1830="",'MEP-CAD'!$D1830,TRIM('MEP-CAD'!$E1830))&amp; IF('MEP-CAD'!$F1830="", " Qté.:"&amp;VLOOKUP('MEP-CAD'!$B1830,'MEP-CAD'!$AU:$AV,2,0)," ("&amp;'MEP-CAD'!$B1830&amp;")"&amp;" Qté.:"&amp;VLOOKUP('MEP-CAD'!$B1830,'MEP-CAD'!$AU:$AV,2,0)))))</f>
        <v>VIDE</v>
      </c>
      <c r="S1830" s="21">
        <f>ROUND('MEP-CAD'!$X1830,2)</f>
        <v>0</v>
      </c>
      <c r="T1830" s="21">
        <f>'MEP-CAD'!$H1830</f>
        <v>0</v>
      </c>
    </row>
    <row r="1831" spans="2:20" ht="20.7" thickBot="1" x14ac:dyDescent="0.6">
      <c r="B1831" s="73" t="str">
        <f t="shared" si="66"/>
        <v/>
      </c>
      <c r="C1831" s="73" t="str">
        <f t="shared" si="67"/>
        <v/>
      </c>
      <c r="D1831" s="70" t="str">
        <f t="shared" si="68"/>
        <v/>
      </c>
      <c r="Q1831" s="15" t="str">
        <f>IF(TRIM('MEP-CAD'!$C1831)="","",IF(LEFT('MEP-CAD'!$C1831,2)="99",'MEP-CAD'!$C1831,IF(LEN('MEP-CAD'!$C1831)=5,'MEP-CAD'!$C1831&amp;"0",'MEP-CAD'!$C1831)))</f>
        <v/>
      </c>
      <c r="R1831" s="36" t="str">
        <f>IF($Q1831="","VIDE",IF('MEP-CAD'!$G1831="",IF('MEP-CAD'!$E1831="",'MEP-CAD'!$D1831 &amp;IF('MEP-CAD'!$B1831="",""," ("&amp;'MEP-CAD'!$B1831&amp;")"),TRIM('MEP-CAD'!$E1831) &amp; IF('MEP-CAD'!$B1831="",""," ("&amp;'MEP-CAD'!$B1831&amp;")")),IF('MEP-CAD'!$F1831="", TRIM('MEP-CAD'!$E1831), IF('MEP-CAD'!$E1831="",'MEP-CAD'!$D1831,TRIM('MEP-CAD'!$E1831))&amp; IF('MEP-CAD'!$F1831="", " Qté.:"&amp;VLOOKUP('MEP-CAD'!$B1831,'MEP-CAD'!$AU:$AV,2,0)," ("&amp;'MEP-CAD'!$B1831&amp;")"&amp;" Qté.:"&amp;VLOOKUP('MEP-CAD'!$B1831,'MEP-CAD'!$AU:$AV,2,0)))))</f>
        <v>VIDE</v>
      </c>
      <c r="S1831" s="21">
        <f>ROUND('MEP-CAD'!$X1831,2)</f>
        <v>0</v>
      </c>
      <c r="T1831" s="21">
        <f>'MEP-CAD'!$H1831</f>
        <v>0</v>
      </c>
    </row>
    <row r="1832" spans="2:20" ht="20.7" thickBot="1" x14ac:dyDescent="0.6">
      <c r="B1832" s="73" t="str">
        <f t="shared" si="66"/>
        <v/>
      </c>
      <c r="C1832" s="73" t="str">
        <f t="shared" si="67"/>
        <v/>
      </c>
      <c r="D1832" s="70" t="str">
        <f t="shared" si="68"/>
        <v/>
      </c>
      <c r="Q1832" s="15" t="str">
        <f>IF(TRIM('MEP-CAD'!$C1832)="","",IF(LEFT('MEP-CAD'!$C1832,2)="99",'MEP-CAD'!$C1832,IF(LEN('MEP-CAD'!$C1832)=5,'MEP-CAD'!$C1832&amp;"0",'MEP-CAD'!$C1832)))</f>
        <v/>
      </c>
      <c r="R1832" s="36" t="str">
        <f>IF($Q1832="","VIDE",IF('MEP-CAD'!$G1832="",IF('MEP-CAD'!$E1832="",'MEP-CAD'!$D1832 &amp;IF('MEP-CAD'!$B1832="",""," ("&amp;'MEP-CAD'!$B1832&amp;")"),TRIM('MEP-CAD'!$E1832) &amp; IF('MEP-CAD'!$B1832="",""," ("&amp;'MEP-CAD'!$B1832&amp;")")),IF('MEP-CAD'!$F1832="", TRIM('MEP-CAD'!$E1832), IF('MEP-CAD'!$E1832="",'MEP-CAD'!$D1832,TRIM('MEP-CAD'!$E1832))&amp; IF('MEP-CAD'!$F1832="", " Qté.:"&amp;VLOOKUP('MEP-CAD'!$B1832,'MEP-CAD'!$AU:$AV,2,0)," ("&amp;'MEP-CAD'!$B1832&amp;")"&amp;" Qté.:"&amp;VLOOKUP('MEP-CAD'!$B1832,'MEP-CAD'!$AU:$AV,2,0)))))</f>
        <v>VIDE</v>
      </c>
      <c r="S1832" s="21">
        <f>ROUND('MEP-CAD'!$X1832,2)</f>
        <v>0</v>
      </c>
      <c r="T1832" s="21">
        <f>'MEP-CAD'!$H1832</f>
        <v>0</v>
      </c>
    </row>
    <row r="1833" spans="2:20" ht="20.7" thickBot="1" x14ac:dyDescent="0.6">
      <c r="B1833" s="73" t="str">
        <f t="shared" si="66"/>
        <v/>
      </c>
      <c r="C1833" s="73" t="str">
        <f t="shared" si="67"/>
        <v/>
      </c>
      <c r="D1833" s="70" t="str">
        <f t="shared" si="68"/>
        <v/>
      </c>
      <c r="Q1833" s="15" t="str">
        <f>IF(TRIM('MEP-CAD'!$C1833)="","",IF(LEFT('MEP-CAD'!$C1833,2)="99",'MEP-CAD'!$C1833,IF(LEN('MEP-CAD'!$C1833)=5,'MEP-CAD'!$C1833&amp;"0",'MEP-CAD'!$C1833)))</f>
        <v/>
      </c>
      <c r="R1833" s="36" t="str">
        <f>IF($Q1833="","VIDE",IF('MEP-CAD'!$G1833="",IF('MEP-CAD'!$E1833="",'MEP-CAD'!$D1833 &amp;IF('MEP-CAD'!$B1833="",""," ("&amp;'MEP-CAD'!$B1833&amp;")"),TRIM('MEP-CAD'!$E1833) &amp; IF('MEP-CAD'!$B1833="",""," ("&amp;'MEP-CAD'!$B1833&amp;")")),IF('MEP-CAD'!$F1833="", TRIM('MEP-CAD'!$E1833), IF('MEP-CAD'!$E1833="",'MEP-CAD'!$D1833,TRIM('MEP-CAD'!$E1833))&amp; IF('MEP-CAD'!$F1833="", " Qté.:"&amp;VLOOKUP('MEP-CAD'!$B1833,'MEP-CAD'!$AU:$AV,2,0)," ("&amp;'MEP-CAD'!$B1833&amp;")"&amp;" Qté.:"&amp;VLOOKUP('MEP-CAD'!$B1833,'MEP-CAD'!$AU:$AV,2,0)))))</f>
        <v>VIDE</v>
      </c>
      <c r="S1833" s="21">
        <f>ROUND('MEP-CAD'!$X1833,2)</f>
        <v>0</v>
      </c>
      <c r="T1833" s="21">
        <f>'MEP-CAD'!$H1833</f>
        <v>0</v>
      </c>
    </row>
    <row r="1834" spans="2:20" ht="20.7" thickBot="1" x14ac:dyDescent="0.6">
      <c r="B1834" s="73" t="str">
        <f t="shared" si="66"/>
        <v/>
      </c>
      <c r="C1834" s="73" t="str">
        <f t="shared" si="67"/>
        <v/>
      </c>
      <c r="D1834" s="70" t="str">
        <f t="shared" si="68"/>
        <v/>
      </c>
      <c r="Q1834" s="15" t="str">
        <f>IF(TRIM('MEP-CAD'!$C1834)="","",IF(LEFT('MEP-CAD'!$C1834,2)="99",'MEP-CAD'!$C1834,IF(LEN('MEP-CAD'!$C1834)=5,'MEP-CAD'!$C1834&amp;"0",'MEP-CAD'!$C1834)))</f>
        <v/>
      </c>
      <c r="R1834" s="36" t="str">
        <f>IF($Q1834="","VIDE",IF('MEP-CAD'!$G1834="",IF('MEP-CAD'!$E1834="",'MEP-CAD'!$D1834 &amp;IF('MEP-CAD'!$B1834="",""," ("&amp;'MEP-CAD'!$B1834&amp;")"),TRIM('MEP-CAD'!$E1834) &amp; IF('MEP-CAD'!$B1834="",""," ("&amp;'MEP-CAD'!$B1834&amp;")")),IF('MEP-CAD'!$F1834="", TRIM('MEP-CAD'!$E1834), IF('MEP-CAD'!$E1834="",'MEP-CAD'!$D1834,TRIM('MEP-CAD'!$E1834))&amp; IF('MEP-CAD'!$F1834="", " Qté.:"&amp;VLOOKUP('MEP-CAD'!$B1834,'MEP-CAD'!$AU:$AV,2,0)," ("&amp;'MEP-CAD'!$B1834&amp;")"&amp;" Qté.:"&amp;VLOOKUP('MEP-CAD'!$B1834,'MEP-CAD'!$AU:$AV,2,0)))))</f>
        <v>VIDE</v>
      </c>
      <c r="S1834" s="21">
        <f>ROUND('MEP-CAD'!$X1834,2)</f>
        <v>0</v>
      </c>
      <c r="T1834" s="21">
        <f>'MEP-CAD'!$H1834</f>
        <v>0</v>
      </c>
    </row>
    <row r="1835" spans="2:20" ht="20.7" thickBot="1" x14ac:dyDescent="0.6">
      <c r="B1835" s="73" t="str">
        <f t="shared" si="66"/>
        <v/>
      </c>
      <c r="C1835" s="73" t="str">
        <f t="shared" si="67"/>
        <v/>
      </c>
      <c r="D1835" s="70" t="str">
        <f t="shared" si="68"/>
        <v/>
      </c>
      <c r="Q1835" s="15" t="str">
        <f>IF(TRIM('MEP-CAD'!$C1835)="","",IF(LEFT('MEP-CAD'!$C1835,2)="99",'MEP-CAD'!$C1835,IF(LEN('MEP-CAD'!$C1835)=5,'MEP-CAD'!$C1835&amp;"0",'MEP-CAD'!$C1835)))</f>
        <v/>
      </c>
      <c r="R1835" s="36" t="str">
        <f>IF($Q1835="","VIDE",IF('MEP-CAD'!$G1835="",IF('MEP-CAD'!$E1835="",'MEP-CAD'!$D1835 &amp;IF('MEP-CAD'!$B1835="",""," ("&amp;'MEP-CAD'!$B1835&amp;")"),TRIM('MEP-CAD'!$E1835) &amp; IF('MEP-CAD'!$B1835="",""," ("&amp;'MEP-CAD'!$B1835&amp;")")),IF('MEP-CAD'!$F1835="", TRIM('MEP-CAD'!$E1835), IF('MEP-CAD'!$E1835="",'MEP-CAD'!$D1835,TRIM('MEP-CAD'!$E1835))&amp; IF('MEP-CAD'!$F1835="", " Qté.:"&amp;VLOOKUP('MEP-CAD'!$B1835,'MEP-CAD'!$AU:$AV,2,0)," ("&amp;'MEP-CAD'!$B1835&amp;")"&amp;" Qté.:"&amp;VLOOKUP('MEP-CAD'!$B1835,'MEP-CAD'!$AU:$AV,2,0)))))</f>
        <v>VIDE</v>
      </c>
      <c r="S1835" s="21">
        <f>ROUND('MEP-CAD'!$X1835,2)</f>
        <v>0</v>
      </c>
      <c r="T1835" s="21">
        <f>'MEP-CAD'!$H1835</f>
        <v>0</v>
      </c>
    </row>
    <row r="1836" spans="2:20" ht="20.7" thickBot="1" x14ac:dyDescent="0.6">
      <c r="B1836" s="73" t="str">
        <f t="shared" si="66"/>
        <v/>
      </c>
      <c r="C1836" s="73" t="str">
        <f t="shared" si="67"/>
        <v/>
      </c>
      <c r="D1836" s="70" t="str">
        <f t="shared" si="68"/>
        <v/>
      </c>
      <c r="Q1836" s="15" t="str">
        <f>IF(TRIM('MEP-CAD'!$C1836)="","",IF(LEFT('MEP-CAD'!$C1836,2)="99",'MEP-CAD'!$C1836,IF(LEN('MEP-CAD'!$C1836)=5,'MEP-CAD'!$C1836&amp;"0",'MEP-CAD'!$C1836)))</f>
        <v/>
      </c>
      <c r="R1836" s="36" t="str">
        <f>IF($Q1836="","VIDE",IF('MEP-CAD'!$G1836="",IF('MEP-CAD'!$E1836="",'MEP-CAD'!$D1836 &amp;IF('MEP-CAD'!$B1836="",""," ("&amp;'MEP-CAD'!$B1836&amp;")"),TRIM('MEP-CAD'!$E1836) &amp; IF('MEP-CAD'!$B1836="",""," ("&amp;'MEP-CAD'!$B1836&amp;")")),IF('MEP-CAD'!$F1836="", TRIM('MEP-CAD'!$E1836), IF('MEP-CAD'!$E1836="",'MEP-CAD'!$D1836,TRIM('MEP-CAD'!$E1836))&amp; IF('MEP-CAD'!$F1836="", " Qté.:"&amp;VLOOKUP('MEP-CAD'!$B1836,'MEP-CAD'!$AU:$AV,2,0)," ("&amp;'MEP-CAD'!$B1836&amp;")"&amp;" Qté.:"&amp;VLOOKUP('MEP-CAD'!$B1836,'MEP-CAD'!$AU:$AV,2,0)))))</f>
        <v>VIDE</v>
      </c>
      <c r="S1836" s="21">
        <f>ROUND('MEP-CAD'!$X1836,2)</f>
        <v>0</v>
      </c>
      <c r="T1836" s="21">
        <f>'MEP-CAD'!$H1836</f>
        <v>0</v>
      </c>
    </row>
    <row r="1837" spans="2:20" ht="20.7" thickBot="1" x14ac:dyDescent="0.6">
      <c r="B1837" s="73" t="str">
        <f t="shared" si="66"/>
        <v/>
      </c>
      <c r="C1837" s="73" t="str">
        <f t="shared" si="67"/>
        <v/>
      </c>
      <c r="D1837" s="70" t="str">
        <f t="shared" si="68"/>
        <v/>
      </c>
      <c r="Q1837" s="15" t="str">
        <f>IF(TRIM('MEP-CAD'!$C1837)="","",IF(LEFT('MEP-CAD'!$C1837,2)="99",'MEP-CAD'!$C1837,IF(LEN('MEP-CAD'!$C1837)=5,'MEP-CAD'!$C1837&amp;"0",'MEP-CAD'!$C1837)))</f>
        <v/>
      </c>
      <c r="R1837" s="36" t="str">
        <f>IF($Q1837="","VIDE",IF('MEP-CAD'!$G1837="",IF('MEP-CAD'!$E1837="",'MEP-CAD'!$D1837 &amp;IF('MEP-CAD'!$B1837="",""," ("&amp;'MEP-CAD'!$B1837&amp;")"),TRIM('MEP-CAD'!$E1837) &amp; IF('MEP-CAD'!$B1837="",""," ("&amp;'MEP-CAD'!$B1837&amp;")")),IF('MEP-CAD'!$F1837="", TRIM('MEP-CAD'!$E1837), IF('MEP-CAD'!$E1837="",'MEP-CAD'!$D1837,TRIM('MEP-CAD'!$E1837))&amp; IF('MEP-CAD'!$F1837="", " Qté.:"&amp;VLOOKUP('MEP-CAD'!$B1837,'MEP-CAD'!$AU:$AV,2,0)," ("&amp;'MEP-CAD'!$B1837&amp;")"&amp;" Qté.:"&amp;VLOOKUP('MEP-CAD'!$B1837,'MEP-CAD'!$AU:$AV,2,0)))))</f>
        <v>VIDE</v>
      </c>
      <c r="S1837" s="21">
        <f>ROUND('MEP-CAD'!$X1837,2)</f>
        <v>0</v>
      </c>
      <c r="T1837" s="21">
        <f>'MEP-CAD'!$H1837</f>
        <v>0</v>
      </c>
    </row>
    <row r="1838" spans="2:20" ht="20.7" thickBot="1" x14ac:dyDescent="0.6">
      <c r="B1838" s="73" t="str">
        <f t="shared" ref="B1838:B1901" si="69">IF(K1838="","",K1838)</f>
        <v/>
      </c>
      <c r="C1838" s="73" t="str">
        <f t="shared" ref="C1838:C1901" si="70">IF(L1838="","",L1838)</f>
        <v/>
      </c>
      <c r="D1838" s="70" t="str">
        <f t="shared" ref="D1838:D1901" si="71">IF(M1838="","",M1838)</f>
        <v/>
      </c>
      <c r="Q1838" s="15" t="str">
        <f>IF(TRIM('MEP-CAD'!$C1838)="","",IF(LEFT('MEP-CAD'!$C1838,2)="99",'MEP-CAD'!$C1838,IF(LEN('MEP-CAD'!$C1838)=5,'MEP-CAD'!$C1838&amp;"0",'MEP-CAD'!$C1838)))</f>
        <v/>
      </c>
      <c r="R1838" s="36" t="str">
        <f>IF($Q1838="","VIDE",IF('MEP-CAD'!$G1838="",IF('MEP-CAD'!$E1838="",'MEP-CAD'!$D1838 &amp;IF('MEP-CAD'!$B1838="",""," ("&amp;'MEP-CAD'!$B1838&amp;")"),TRIM('MEP-CAD'!$E1838) &amp; IF('MEP-CAD'!$B1838="",""," ("&amp;'MEP-CAD'!$B1838&amp;")")),IF('MEP-CAD'!$F1838="", TRIM('MEP-CAD'!$E1838), IF('MEP-CAD'!$E1838="",'MEP-CAD'!$D1838,TRIM('MEP-CAD'!$E1838))&amp; IF('MEP-CAD'!$F1838="", " Qté.:"&amp;VLOOKUP('MEP-CAD'!$B1838,'MEP-CAD'!$AU:$AV,2,0)," ("&amp;'MEP-CAD'!$B1838&amp;")"&amp;" Qté.:"&amp;VLOOKUP('MEP-CAD'!$B1838,'MEP-CAD'!$AU:$AV,2,0)))))</f>
        <v>VIDE</v>
      </c>
      <c r="S1838" s="21">
        <f>ROUND('MEP-CAD'!$X1838,2)</f>
        <v>0</v>
      </c>
      <c r="T1838" s="21">
        <f>'MEP-CAD'!$H1838</f>
        <v>0</v>
      </c>
    </row>
    <row r="1839" spans="2:20" ht="20.7" thickBot="1" x14ac:dyDescent="0.6">
      <c r="B1839" s="73" t="str">
        <f t="shared" si="69"/>
        <v/>
      </c>
      <c r="C1839" s="73" t="str">
        <f t="shared" si="70"/>
        <v/>
      </c>
      <c r="D1839" s="70" t="str">
        <f t="shared" si="71"/>
        <v/>
      </c>
      <c r="Q1839" s="15" t="str">
        <f>IF(TRIM('MEP-CAD'!$C1839)="","",IF(LEFT('MEP-CAD'!$C1839,2)="99",'MEP-CAD'!$C1839,IF(LEN('MEP-CAD'!$C1839)=5,'MEP-CAD'!$C1839&amp;"0",'MEP-CAD'!$C1839)))</f>
        <v/>
      </c>
      <c r="R1839" s="36" t="str">
        <f>IF($Q1839="","VIDE",IF('MEP-CAD'!$G1839="",IF('MEP-CAD'!$E1839="",'MEP-CAD'!$D1839 &amp;IF('MEP-CAD'!$B1839="",""," ("&amp;'MEP-CAD'!$B1839&amp;")"),TRIM('MEP-CAD'!$E1839) &amp; IF('MEP-CAD'!$B1839="",""," ("&amp;'MEP-CAD'!$B1839&amp;")")),IF('MEP-CAD'!$F1839="", TRIM('MEP-CAD'!$E1839), IF('MEP-CAD'!$E1839="",'MEP-CAD'!$D1839,TRIM('MEP-CAD'!$E1839))&amp; IF('MEP-CAD'!$F1839="", " Qté.:"&amp;VLOOKUP('MEP-CAD'!$B1839,'MEP-CAD'!$AU:$AV,2,0)," ("&amp;'MEP-CAD'!$B1839&amp;")"&amp;" Qté.:"&amp;VLOOKUP('MEP-CAD'!$B1839,'MEP-CAD'!$AU:$AV,2,0)))))</f>
        <v>VIDE</v>
      </c>
      <c r="S1839" s="21">
        <f>ROUND('MEP-CAD'!$X1839,2)</f>
        <v>0</v>
      </c>
      <c r="T1839" s="21">
        <f>'MEP-CAD'!$H1839</f>
        <v>0</v>
      </c>
    </row>
    <row r="1840" spans="2:20" ht="20.7" thickBot="1" x14ac:dyDescent="0.6">
      <c r="B1840" s="73" t="str">
        <f t="shared" si="69"/>
        <v/>
      </c>
      <c r="C1840" s="73" t="str">
        <f t="shared" si="70"/>
        <v/>
      </c>
      <c r="D1840" s="70" t="str">
        <f t="shared" si="71"/>
        <v/>
      </c>
      <c r="Q1840" s="15" t="str">
        <f>IF(TRIM('MEP-CAD'!$C1840)="","",IF(LEFT('MEP-CAD'!$C1840,2)="99",'MEP-CAD'!$C1840,IF(LEN('MEP-CAD'!$C1840)=5,'MEP-CAD'!$C1840&amp;"0",'MEP-CAD'!$C1840)))</f>
        <v/>
      </c>
      <c r="R1840" s="36" t="str">
        <f>IF($Q1840="","VIDE",IF('MEP-CAD'!$G1840="",IF('MEP-CAD'!$E1840="",'MEP-CAD'!$D1840 &amp;IF('MEP-CAD'!$B1840="",""," ("&amp;'MEP-CAD'!$B1840&amp;")"),TRIM('MEP-CAD'!$E1840) &amp; IF('MEP-CAD'!$B1840="",""," ("&amp;'MEP-CAD'!$B1840&amp;")")),IF('MEP-CAD'!$F1840="", TRIM('MEP-CAD'!$E1840), IF('MEP-CAD'!$E1840="",'MEP-CAD'!$D1840,TRIM('MEP-CAD'!$E1840))&amp; IF('MEP-CAD'!$F1840="", " Qté.:"&amp;VLOOKUP('MEP-CAD'!$B1840,'MEP-CAD'!$AU:$AV,2,0)," ("&amp;'MEP-CAD'!$B1840&amp;")"&amp;" Qté.:"&amp;VLOOKUP('MEP-CAD'!$B1840,'MEP-CAD'!$AU:$AV,2,0)))))</f>
        <v>VIDE</v>
      </c>
      <c r="S1840" s="21">
        <f>ROUND('MEP-CAD'!$X1840,2)</f>
        <v>0</v>
      </c>
      <c r="T1840" s="21">
        <f>'MEP-CAD'!$H1840</f>
        <v>0</v>
      </c>
    </row>
    <row r="1841" spans="2:20" ht="20.7" thickBot="1" x14ac:dyDescent="0.6">
      <c r="B1841" s="73" t="str">
        <f t="shared" si="69"/>
        <v/>
      </c>
      <c r="C1841" s="73" t="str">
        <f t="shared" si="70"/>
        <v/>
      </c>
      <c r="D1841" s="70" t="str">
        <f t="shared" si="71"/>
        <v/>
      </c>
      <c r="Q1841" s="15" t="str">
        <f>IF(TRIM('MEP-CAD'!$C1841)="","",IF(LEFT('MEP-CAD'!$C1841,2)="99",'MEP-CAD'!$C1841,IF(LEN('MEP-CAD'!$C1841)=5,'MEP-CAD'!$C1841&amp;"0",'MEP-CAD'!$C1841)))</f>
        <v/>
      </c>
      <c r="R1841" s="36" t="str">
        <f>IF($Q1841="","VIDE",IF('MEP-CAD'!$G1841="",IF('MEP-CAD'!$E1841="",'MEP-CAD'!$D1841 &amp;IF('MEP-CAD'!$B1841="",""," ("&amp;'MEP-CAD'!$B1841&amp;")"),TRIM('MEP-CAD'!$E1841) &amp; IF('MEP-CAD'!$B1841="",""," ("&amp;'MEP-CAD'!$B1841&amp;")")),IF('MEP-CAD'!$F1841="", TRIM('MEP-CAD'!$E1841), IF('MEP-CAD'!$E1841="",'MEP-CAD'!$D1841,TRIM('MEP-CAD'!$E1841))&amp; IF('MEP-CAD'!$F1841="", " Qté.:"&amp;VLOOKUP('MEP-CAD'!$B1841,'MEP-CAD'!$AU:$AV,2,0)," ("&amp;'MEP-CAD'!$B1841&amp;")"&amp;" Qté.:"&amp;VLOOKUP('MEP-CAD'!$B1841,'MEP-CAD'!$AU:$AV,2,0)))))</f>
        <v>VIDE</v>
      </c>
      <c r="S1841" s="21">
        <f>ROUND('MEP-CAD'!$X1841,2)</f>
        <v>0</v>
      </c>
      <c r="T1841" s="21">
        <f>'MEP-CAD'!$H1841</f>
        <v>0</v>
      </c>
    </row>
    <row r="1842" spans="2:20" ht="20.7" thickBot="1" x14ac:dyDescent="0.6">
      <c r="B1842" s="73" t="str">
        <f t="shared" si="69"/>
        <v/>
      </c>
      <c r="C1842" s="73" t="str">
        <f t="shared" si="70"/>
        <v/>
      </c>
      <c r="D1842" s="70" t="str">
        <f t="shared" si="71"/>
        <v/>
      </c>
      <c r="Q1842" s="15" t="str">
        <f>IF(TRIM('MEP-CAD'!$C1842)="","",IF(LEFT('MEP-CAD'!$C1842,2)="99",'MEP-CAD'!$C1842,IF(LEN('MEP-CAD'!$C1842)=5,'MEP-CAD'!$C1842&amp;"0",'MEP-CAD'!$C1842)))</f>
        <v/>
      </c>
      <c r="R1842" s="36" t="str">
        <f>IF($Q1842="","VIDE",IF('MEP-CAD'!$G1842="",IF('MEP-CAD'!$E1842="",'MEP-CAD'!$D1842 &amp;IF('MEP-CAD'!$B1842="",""," ("&amp;'MEP-CAD'!$B1842&amp;")"),TRIM('MEP-CAD'!$E1842) &amp; IF('MEP-CAD'!$B1842="",""," ("&amp;'MEP-CAD'!$B1842&amp;")")),IF('MEP-CAD'!$F1842="", TRIM('MEP-CAD'!$E1842), IF('MEP-CAD'!$E1842="",'MEP-CAD'!$D1842,TRIM('MEP-CAD'!$E1842))&amp; IF('MEP-CAD'!$F1842="", " Qté.:"&amp;VLOOKUP('MEP-CAD'!$B1842,'MEP-CAD'!$AU:$AV,2,0)," ("&amp;'MEP-CAD'!$B1842&amp;")"&amp;" Qté.:"&amp;VLOOKUP('MEP-CAD'!$B1842,'MEP-CAD'!$AU:$AV,2,0)))))</f>
        <v>VIDE</v>
      </c>
      <c r="S1842" s="21">
        <f>ROUND('MEP-CAD'!$X1842,2)</f>
        <v>0</v>
      </c>
      <c r="T1842" s="21">
        <f>'MEP-CAD'!$H1842</f>
        <v>0</v>
      </c>
    </row>
    <row r="1843" spans="2:20" ht="20.7" thickBot="1" x14ac:dyDescent="0.6">
      <c r="B1843" s="73" t="str">
        <f t="shared" si="69"/>
        <v/>
      </c>
      <c r="C1843" s="73" t="str">
        <f t="shared" si="70"/>
        <v/>
      </c>
      <c r="D1843" s="70" t="str">
        <f t="shared" si="71"/>
        <v/>
      </c>
      <c r="Q1843" s="15" t="str">
        <f>IF(TRIM('MEP-CAD'!$C1843)="","",IF(LEFT('MEP-CAD'!$C1843,2)="99",'MEP-CAD'!$C1843,IF(LEN('MEP-CAD'!$C1843)=5,'MEP-CAD'!$C1843&amp;"0",'MEP-CAD'!$C1843)))</f>
        <v/>
      </c>
      <c r="R1843" s="36" t="str">
        <f>IF($Q1843="","VIDE",IF('MEP-CAD'!$G1843="",IF('MEP-CAD'!$E1843="",'MEP-CAD'!$D1843 &amp;IF('MEP-CAD'!$B1843="",""," ("&amp;'MEP-CAD'!$B1843&amp;")"),TRIM('MEP-CAD'!$E1843) &amp; IF('MEP-CAD'!$B1843="",""," ("&amp;'MEP-CAD'!$B1843&amp;")")),IF('MEP-CAD'!$F1843="", TRIM('MEP-CAD'!$E1843), IF('MEP-CAD'!$E1843="",'MEP-CAD'!$D1843,TRIM('MEP-CAD'!$E1843))&amp; IF('MEP-CAD'!$F1843="", " Qté.:"&amp;VLOOKUP('MEP-CAD'!$B1843,'MEP-CAD'!$AU:$AV,2,0)," ("&amp;'MEP-CAD'!$B1843&amp;")"&amp;" Qté.:"&amp;VLOOKUP('MEP-CAD'!$B1843,'MEP-CAD'!$AU:$AV,2,0)))))</f>
        <v>VIDE</v>
      </c>
      <c r="S1843" s="21">
        <f>ROUND('MEP-CAD'!$X1843,2)</f>
        <v>0</v>
      </c>
      <c r="T1843" s="21">
        <f>'MEP-CAD'!$H1843</f>
        <v>0</v>
      </c>
    </row>
    <row r="1844" spans="2:20" ht="20.7" thickBot="1" x14ac:dyDescent="0.6">
      <c r="B1844" s="73" t="str">
        <f t="shared" si="69"/>
        <v/>
      </c>
      <c r="C1844" s="73" t="str">
        <f t="shared" si="70"/>
        <v/>
      </c>
      <c r="D1844" s="70" t="str">
        <f t="shared" si="71"/>
        <v/>
      </c>
      <c r="Q1844" s="15" t="str">
        <f>IF(TRIM('MEP-CAD'!$C1844)="","",IF(LEFT('MEP-CAD'!$C1844,2)="99",'MEP-CAD'!$C1844,IF(LEN('MEP-CAD'!$C1844)=5,'MEP-CAD'!$C1844&amp;"0",'MEP-CAD'!$C1844)))</f>
        <v/>
      </c>
      <c r="R1844" s="36" t="str">
        <f>IF($Q1844="","VIDE",IF('MEP-CAD'!$G1844="",IF('MEP-CAD'!$E1844="",'MEP-CAD'!$D1844 &amp;IF('MEP-CAD'!$B1844="",""," ("&amp;'MEP-CAD'!$B1844&amp;")"),TRIM('MEP-CAD'!$E1844) &amp; IF('MEP-CAD'!$B1844="",""," ("&amp;'MEP-CAD'!$B1844&amp;")")),IF('MEP-CAD'!$F1844="", TRIM('MEP-CAD'!$E1844), IF('MEP-CAD'!$E1844="",'MEP-CAD'!$D1844,TRIM('MEP-CAD'!$E1844))&amp; IF('MEP-CAD'!$F1844="", " Qté.:"&amp;VLOOKUP('MEP-CAD'!$B1844,'MEP-CAD'!$AU:$AV,2,0)," ("&amp;'MEP-CAD'!$B1844&amp;")"&amp;" Qté.:"&amp;VLOOKUP('MEP-CAD'!$B1844,'MEP-CAD'!$AU:$AV,2,0)))))</f>
        <v>VIDE</v>
      </c>
      <c r="S1844" s="21">
        <f>ROUND('MEP-CAD'!$X1844,2)</f>
        <v>0</v>
      </c>
      <c r="T1844" s="21">
        <f>'MEP-CAD'!$H1844</f>
        <v>0</v>
      </c>
    </row>
    <row r="1845" spans="2:20" ht="20.7" thickBot="1" x14ac:dyDescent="0.6">
      <c r="B1845" s="73" t="str">
        <f t="shared" si="69"/>
        <v/>
      </c>
      <c r="C1845" s="73" t="str">
        <f t="shared" si="70"/>
        <v/>
      </c>
      <c r="D1845" s="70" t="str">
        <f t="shared" si="71"/>
        <v/>
      </c>
      <c r="Q1845" s="15" t="str">
        <f>IF(TRIM('MEP-CAD'!$C1845)="","",IF(LEFT('MEP-CAD'!$C1845,2)="99",'MEP-CAD'!$C1845,IF(LEN('MEP-CAD'!$C1845)=5,'MEP-CAD'!$C1845&amp;"0",'MEP-CAD'!$C1845)))</f>
        <v/>
      </c>
      <c r="R1845" s="36" t="str">
        <f>IF($Q1845="","VIDE",IF('MEP-CAD'!$G1845="",IF('MEP-CAD'!$E1845="",'MEP-CAD'!$D1845 &amp;IF('MEP-CAD'!$B1845="",""," ("&amp;'MEP-CAD'!$B1845&amp;")"),TRIM('MEP-CAD'!$E1845) &amp; IF('MEP-CAD'!$B1845="",""," ("&amp;'MEP-CAD'!$B1845&amp;")")),IF('MEP-CAD'!$F1845="", TRIM('MEP-CAD'!$E1845), IF('MEP-CAD'!$E1845="",'MEP-CAD'!$D1845,TRIM('MEP-CAD'!$E1845))&amp; IF('MEP-CAD'!$F1845="", " Qté.:"&amp;VLOOKUP('MEP-CAD'!$B1845,'MEP-CAD'!$AU:$AV,2,0)," ("&amp;'MEP-CAD'!$B1845&amp;")"&amp;" Qté.:"&amp;VLOOKUP('MEP-CAD'!$B1845,'MEP-CAD'!$AU:$AV,2,0)))))</f>
        <v>VIDE</v>
      </c>
      <c r="S1845" s="21">
        <f>ROUND('MEP-CAD'!$X1845,2)</f>
        <v>0</v>
      </c>
      <c r="T1845" s="21">
        <f>'MEP-CAD'!$H1845</f>
        <v>0</v>
      </c>
    </row>
    <row r="1846" spans="2:20" ht="20.7" thickBot="1" x14ac:dyDescent="0.6">
      <c r="B1846" s="73" t="str">
        <f t="shared" si="69"/>
        <v/>
      </c>
      <c r="C1846" s="73" t="str">
        <f t="shared" si="70"/>
        <v/>
      </c>
      <c r="D1846" s="70" t="str">
        <f t="shared" si="71"/>
        <v/>
      </c>
      <c r="Q1846" s="15" t="str">
        <f>IF(TRIM('MEP-CAD'!$C1846)="","",IF(LEFT('MEP-CAD'!$C1846,2)="99",'MEP-CAD'!$C1846,IF(LEN('MEP-CAD'!$C1846)=5,'MEP-CAD'!$C1846&amp;"0",'MEP-CAD'!$C1846)))</f>
        <v/>
      </c>
      <c r="R1846" s="36" t="str">
        <f>IF($Q1846="","VIDE",IF('MEP-CAD'!$G1846="",IF('MEP-CAD'!$E1846="",'MEP-CAD'!$D1846 &amp;IF('MEP-CAD'!$B1846="",""," ("&amp;'MEP-CAD'!$B1846&amp;")"),TRIM('MEP-CAD'!$E1846) &amp; IF('MEP-CAD'!$B1846="",""," ("&amp;'MEP-CAD'!$B1846&amp;")")),IF('MEP-CAD'!$F1846="", TRIM('MEP-CAD'!$E1846), IF('MEP-CAD'!$E1846="",'MEP-CAD'!$D1846,TRIM('MEP-CAD'!$E1846))&amp; IF('MEP-CAD'!$F1846="", " Qté.:"&amp;VLOOKUP('MEP-CAD'!$B1846,'MEP-CAD'!$AU:$AV,2,0)," ("&amp;'MEP-CAD'!$B1846&amp;")"&amp;" Qté.:"&amp;VLOOKUP('MEP-CAD'!$B1846,'MEP-CAD'!$AU:$AV,2,0)))))</f>
        <v>VIDE</v>
      </c>
      <c r="S1846" s="21">
        <f>ROUND('MEP-CAD'!$X1846,2)</f>
        <v>0</v>
      </c>
      <c r="T1846" s="21">
        <f>'MEP-CAD'!$H1846</f>
        <v>0</v>
      </c>
    </row>
    <row r="1847" spans="2:20" ht="20.7" thickBot="1" x14ac:dyDescent="0.6">
      <c r="B1847" s="73" t="str">
        <f t="shared" si="69"/>
        <v/>
      </c>
      <c r="C1847" s="73" t="str">
        <f t="shared" si="70"/>
        <v/>
      </c>
      <c r="D1847" s="70" t="str">
        <f t="shared" si="71"/>
        <v/>
      </c>
      <c r="Q1847" s="15" t="str">
        <f>IF(TRIM('MEP-CAD'!$C1847)="","",IF(LEFT('MEP-CAD'!$C1847,2)="99",'MEP-CAD'!$C1847,IF(LEN('MEP-CAD'!$C1847)=5,'MEP-CAD'!$C1847&amp;"0",'MEP-CAD'!$C1847)))</f>
        <v/>
      </c>
      <c r="R1847" s="36" t="str">
        <f>IF($Q1847="","VIDE",IF('MEP-CAD'!$G1847="",IF('MEP-CAD'!$E1847="",'MEP-CAD'!$D1847 &amp;IF('MEP-CAD'!$B1847="",""," ("&amp;'MEP-CAD'!$B1847&amp;")"),TRIM('MEP-CAD'!$E1847) &amp; IF('MEP-CAD'!$B1847="",""," ("&amp;'MEP-CAD'!$B1847&amp;")")),IF('MEP-CAD'!$F1847="", TRIM('MEP-CAD'!$E1847), IF('MEP-CAD'!$E1847="",'MEP-CAD'!$D1847,TRIM('MEP-CAD'!$E1847))&amp; IF('MEP-CAD'!$F1847="", " Qté.:"&amp;VLOOKUP('MEP-CAD'!$B1847,'MEP-CAD'!$AU:$AV,2,0)," ("&amp;'MEP-CAD'!$B1847&amp;")"&amp;" Qté.:"&amp;VLOOKUP('MEP-CAD'!$B1847,'MEP-CAD'!$AU:$AV,2,0)))))</f>
        <v>VIDE</v>
      </c>
      <c r="S1847" s="21">
        <f>ROUND('MEP-CAD'!$X1847,2)</f>
        <v>0</v>
      </c>
      <c r="T1847" s="21">
        <f>'MEP-CAD'!$H1847</f>
        <v>0</v>
      </c>
    </row>
    <row r="1848" spans="2:20" ht="20.7" thickBot="1" x14ac:dyDescent="0.6">
      <c r="B1848" s="73" t="str">
        <f t="shared" si="69"/>
        <v/>
      </c>
      <c r="C1848" s="73" t="str">
        <f t="shared" si="70"/>
        <v/>
      </c>
      <c r="D1848" s="70" t="str">
        <f t="shared" si="71"/>
        <v/>
      </c>
      <c r="Q1848" s="15" t="str">
        <f>IF(TRIM('MEP-CAD'!$C1848)="","",IF(LEFT('MEP-CAD'!$C1848,2)="99",'MEP-CAD'!$C1848,IF(LEN('MEP-CAD'!$C1848)=5,'MEP-CAD'!$C1848&amp;"0",'MEP-CAD'!$C1848)))</f>
        <v/>
      </c>
      <c r="R1848" s="36" t="str">
        <f>IF($Q1848="","VIDE",IF('MEP-CAD'!$G1848="",IF('MEP-CAD'!$E1848="",'MEP-CAD'!$D1848 &amp;IF('MEP-CAD'!$B1848="",""," ("&amp;'MEP-CAD'!$B1848&amp;")"),TRIM('MEP-CAD'!$E1848) &amp; IF('MEP-CAD'!$B1848="",""," ("&amp;'MEP-CAD'!$B1848&amp;")")),IF('MEP-CAD'!$F1848="", TRIM('MEP-CAD'!$E1848), IF('MEP-CAD'!$E1848="",'MEP-CAD'!$D1848,TRIM('MEP-CAD'!$E1848))&amp; IF('MEP-CAD'!$F1848="", " Qté.:"&amp;VLOOKUP('MEP-CAD'!$B1848,'MEP-CAD'!$AU:$AV,2,0)," ("&amp;'MEP-CAD'!$B1848&amp;")"&amp;" Qté.:"&amp;VLOOKUP('MEP-CAD'!$B1848,'MEP-CAD'!$AU:$AV,2,0)))))</f>
        <v>VIDE</v>
      </c>
      <c r="S1848" s="21">
        <f>ROUND('MEP-CAD'!$X1848,2)</f>
        <v>0</v>
      </c>
      <c r="T1848" s="21">
        <f>'MEP-CAD'!$H1848</f>
        <v>0</v>
      </c>
    </row>
    <row r="1849" spans="2:20" ht="20.7" thickBot="1" x14ac:dyDescent="0.6">
      <c r="B1849" s="73" t="str">
        <f t="shared" si="69"/>
        <v/>
      </c>
      <c r="C1849" s="73" t="str">
        <f t="shared" si="70"/>
        <v/>
      </c>
      <c r="D1849" s="70" t="str">
        <f t="shared" si="71"/>
        <v/>
      </c>
      <c r="Q1849" s="15" t="str">
        <f>IF(TRIM('MEP-CAD'!$C1849)="","",IF(LEFT('MEP-CAD'!$C1849,2)="99",'MEP-CAD'!$C1849,IF(LEN('MEP-CAD'!$C1849)=5,'MEP-CAD'!$C1849&amp;"0",'MEP-CAD'!$C1849)))</f>
        <v/>
      </c>
      <c r="R1849" s="36" t="str">
        <f>IF($Q1849="","VIDE",IF('MEP-CAD'!$G1849="",IF('MEP-CAD'!$E1849="",'MEP-CAD'!$D1849 &amp;IF('MEP-CAD'!$B1849="",""," ("&amp;'MEP-CAD'!$B1849&amp;")"),TRIM('MEP-CAD'!$E1849) &amp; IF('MEP-CAD'!$B1849="",""," ("&amp;'MEP-CAD'!$B1849&amp;")")),IF('MEP-CAD'!$F1849="", TRIM('MEP-CAD'!$E1849), IF('MEP-CAD'!$E1849="",'MEP-CAD'!$D1849,TRIM('MEP-CAD'!$E1849))&amp; IF('MEP-CAD'!$F1849="", " Qté.:"&amp;VLOOKUP('MEP-CAD'!$B1849,'MEP-CAD'!$AU:$AV,2,0)," ("&amp;'MEP-CAD'!$B1849&amp;")"&amp;" Qté.:"&amp;VLOOKUP('MEP-CAD'!$B1849,'MEP-CAD'!$AU:$AV,2,0)))))</f>
        <v>VIDE</v>
      </c>
      <c r="S1849" s="21">
        <f>ROUND('MEP-CAD'!$X1849,2)</f>
        <v>0</v>
      </c>
      <c r="T1849" s="21">
        <f>'MEP-CAD'!$H1849</f>
        <v>0</v>
      </c>
    </row>
    <row r="1850" spans="2:20" ht="20.7" thickBot="1" x14ac:dyDescent="0.6">
      <c r="B1850" s="73" t="str">
        <f t="shared" si="69"/>
        <v/>
      </c>
      <c r="C1850" s="73" t="str">
        <f t="shared" si="70"/>
        <v/>
      </c>
      <c r="D1850" s="70" t="str">
        <f t="shared" si="71"/>
        <v/>
      </c>
      <c r="Q1850" s="15" t="str">
        <f>IF(TRIM('MEP-CAD'!$C1850)="","",IF(LEFT('MEP-CAD'!$C1850,2)="99",'MEP-CAD'!$C1850,IF(LEN('MEP-CAD'!$C1850)=5,'MEP-CAD'!$C1850&amp;"0",'MEP-CAD'!$C1850)))</f>
        <v/>
      </c>
      <c r="R1850" s="36" t="str">
        <f>IF($Q1850="","VIDE",IF('MEP-CAD'!$G1850="",IF('MEP-CAD'!$E1850="",'MEP-CAD'!$D1850 &amp;IF('MEP-CAD'!$B1850="",""," ("&amp;'MEP-CAD'!$B1850&amp;")"),TRIM('MEP-CAD'!$E1850) &amp; IF('MEP-CAD'!$B1850="",""," ("&amp;'MEP-CAD'!$B1850&amp;")")),IF('MEP-CAD'!$F1850="", TRIM('MEP-CAD'!$E1850), IF('MEP-CAD'!$E1850="",'MEP-CAD'!$D1850,TRIM('MEP-CAD'!$E1850))&amp; IF('MEP-CAD'!$F1850="", " Qté.:"&amp;VLOOKUP('MEP-CAD'!$B1850,'MEP-CAD'!$AU:$AV,2,0)," ("&amp;'MEP-CAD'!$B1850&amp;")"&amp;" Qté.:"&amp;VLOOKUP('MEP-CAD'!$B1850,'MEP-CAD'!$AU:$AV,2,0)))))</f>
        <v>VIDE</v>
      </c>
      <c r="S1850" s="21">
        <f>ROUND('MEP-CAD'!$X1850,2)</f>
        <v>0</v>
      </c>
      <c r="T1850" s="21">
        <f>'MEP-CAD'!$H1850</f>
        <v>0</v>
      </c>
    </row>
    <row r="1851" spans="2:20" ht="20.7" thickBot="1" x14ac:dyDescent="0.6">
      <c r="B1851" s="73" t="str">
        <f t="shared" si="69"/>
        <v/>
      </c>
      <c r="C1851" s="73" t="str">
        <f t="shared" si="70"/>
        <v/>
      </c>
      <c r="D1851" s="70" t="str">
        <f t="shared" si="71"/>
        <v/>
      </c>
      <c r="Q1851" s="15" t="str">
        <f>IF(TRIM('MEP-CAD'!$C1851)="","",IF(LEFT('MEP-CAD'!$C1851,2)="99",'MEP-CAD'!$C1851,IF(LEN('MEP-CAD'!$C1851)=5,'MEP-CAD'!$C1851&amp;"0",'MEP-CAD'!$C1851)))</f>
        <v/>
      </c>
      <c r="R1851" s="36" t="str">
        <f>IF($Q1851="","VIDE",IF('MEP-CAD'!$G1851="",IF('MEP-CAD'!$E1851="",'MEP-CAD'!$D1851 &amp;IF('MEP-CAD'!$B1851="",""," ("&amp;'MEP-CAD'!$B1851&amp;")"),TRIM('MEP-CAD'!$E1851) &amp; IF('MEP-CAD'!$B1851="",""," ("&amp;'MEP-CAD'!$B1851&amp;")")),IF('MEP-CAD'!$F1851="", TRIM('MEP-CAD'!$E1851), IF('MEP-CAD'!$E1851="",'MEP-CAD'!$D1851,TRIM('MEP-CAD'!$E1851))&amp; IF('MEP-CAD'!$F1851="", " Qté.:"&amp;VLOOKUP('MEP-CAD'!$B1851,'MEP-CAD'!$AU:$AV,2,0)," ("&amp;'MEP-CAD'!$B1851&amp;")"&amp;" Qté.:"&amp;VLOOKUP('MEP-CAD'!$B1851,'MEP-CAD'!$AU:$AV,2,0)))))</f>
        <v>VIDE</v>
      </c>
      <c r="S1851" s="21">
        <f>ROUND('MEP-CAD'!$X1851,2)</f>
        <v>0</v>
      </c>
      <c r="T1851" s="21">
        <f>'MEP-CAD'!$H1851</f>
        <v>0</v>
      </c>
    </row>
    <row r="1852" spans="2:20" ht="20.7" thickBot="1" x14ac:dyDescent="0.6">
      <c r="B1852" s="73" t="str">
        <f t="shared" si="69"/>
        <v/>
      </c>
      <c r="C1852" s="73" t="str">
        <f t="shared" si="70"/>
        <v/>
      </c>
      <c r="D1852" s="70" t="str">
        <f t="shared" si="71"/>
        <v/>
      </c>
      <c r="Q1852" s="15" t="str">
        <f>IF(TRIM('MEP-CAD'!$C1852)="","",IF(LEFT('MEP-CAD'!$C1852,2)="99",'MEP-CAD'!$C1852,IF(LEN('MEP-CAD'!$C1852)=5,'MEP-CAD'!$C1852&amp;"0",'MEP-CAD'!$C1852)))</f>
        <v/>
      </c>
      <c r="R1852" s="36" t="str">
        <f>IF($Q1852="","VIDE",IF('MEP-CAD'!$G1852="",IF('MEP-CAD'!$E1852="",'MEP-CAD'!$D1852 &amp;IF('MEP-CAD'!$B1852="",""," ("&amp;'MEP-CAD'!$B1852&amp;")"),TRIM('MEP-CAD'!$E1852) &amp; IF('MEP-CAD'!$B1852="",""," ("&amp;'MEP-CAD'!$B1852&amp;")")),IF('MEP-CAD'!$F1852="", TRIM('MEP-CAD'!$E1852), IF('MEP-CAD'!$E1852="",'MEP-CAD'!$D1852,TRIM('MEP-CAD'!$E1852))&amp; IF('MEP-CAD'!$F1852="", " Qté.:"&amp;VLOOKUP('MEP-CAD'!$B1852,'MEP-CAD'!$AU:$AV,2,0)," ("&amp;'MEP-CAD'!$B1852&amp;")"&amp;" Qté.:"&amp;VLOOKUP('MEP-CAD'!$B1852,'MEP-CAD'!$AU:$AV,2,0)))))</f>
        <v>VIDE</v>
      </c>
      <c r="S1852" s="21">
        <f>ROUND('MEP-CAD'!$X1852,2)</f>
        <v>0</v>
      </c>
      <c r="T1852" s="21">
        <f>'MEP-CAD'!$H1852</f>
        <v>0</v>
      </c>
    </row>
    <row r="1853" spans="2:20" ht="20.7" thickBot="1" x14ac:dyDescent="0.6">
      <c r="B1853" s="73" t="str">
        <f t="shared" si="69"/>
        <v/>
      </c>
      <c r="C1853" s="73" t="str">
        <f t="shared" si="70"/>
        <v/>
      </c>
      <c r="D1853" s="70" t="str">
        <f t="shared" si="71"/>
        <v/>
      </c>
      <c r="Q1853" s="15" t="str">
        <f>IF(TRIM('MEP-CAD'!$C1853)="","",IF(LEFT('MEP-CAD'!$C1853,2)="99",'MEP-CAD'!$C1853,IF(LEN('MEP-CAD'!$C1853)=5,'MEP-CAD'!$C1853&amp;"0",'MEP-CAD'!$C1853)))</f>
        <v/>
      </c>
      <c r="R1853" s="36" t="str">
        <f>IF($Q1853="","VIDE",IF('MEP-CAD'!$G1853="",IF('MEP-CAD'!$E1853="",'MEP-CAD'!$D1853 &amp;IF('MEP-CAD'!$B1853="",""," ("&amp;'MEP-CAD'!$B1853&amp;")"),TRIM('MEP-CAD'!$E1853) &amp; IF('MEP-CAD'!$B1853="",""," ("&amp;'MEP-CAD'!$B1853&amp;")")),IF('MEP-CAD'!$F1853="", TRIM('MEP-CAD'!$E1853), IF('MEP-CAD'!$E1853="",'MEP-CAD'!$D1853,TRIM('MEP-CAD'!$E1853))&amp; IF('MEP-CAD'!$F1853="", " Qté.:"&amp;VLOOKUP('MEP-CAD'!$B1853,'MEP-CAD'!$AU:$AV,2,0)," ("&amp;'MEP-CAD'!$B1853&amp;")"&amp;" Qté.:"&amp;VLOOKUP('MEP-CAD'!$B1853,'MEP-CAD'!$AU:$AV,2,0)))))</f>
        <v>VIDE</v>
      </c>
      <c r="S1853" s="21">
        <f>ROUND('MEP-CAD'!$X1853,2)</f>
        <v>0</v>
      </c>
      <c r="T1853" s="21">
        <f>'MEP-CAD'!$H1853</f>
        <v>0</v>
      </c>
    </row>
    <row r="1854" spans="2:20" ht="20.7" thickBot="1" x14ac:dyDescent="0.6">
      <c r="B1854" s="73" t="str">
        <f t="shared" si="69"/>
        <v/>
      </c>
      <c r="C1854" s="73" t="str">
        <f t="shared" si="70"/>
        <v/>
      </c>
      <c r="D1854" s="70" t="str">
        <f t="shared" si="71"/>
        <v/>
      </c>
      <c r="Q1854" s="15" t="str">
        <f>IF(TRIM('MEP-CAD'!$C1854)="","",IF(LEFT('MEP-CAD'!$C1854,2)="99",'MEP-CAD'!$C1854,IF(LEN('MEP-CAD'!$C1854)=5,'MEP-CAD'!$C1854&amp;"0",'MEP-CAD'!$C1854)))</f>
        <v/>
      </c>
      <c r="R1854" s="36" t="str">
        <f>IF($Q1854="","VIDE",IF('MEP-CAD'!$G1854="",IF('MEP-CAD'!$E1854="",'MEP-CAD'!$D1854 &amp;IF('MEP-CAD'!$B1854="",""," ("&amp;'MEP-CAD'!$B1854&amp;")"),TRIM('MEP-CAD'!$E1854) &amp; IF('MEP-CAD'!$B1854="",""," ("&amp;'MEP-CAD'!$B1854&amp;")")),IF('MEP-CAD'!$F1854="", TRIM('MEP-CAD'!$E1854), IF('MEP-CAD'!$E1854="",'MEP-CAD'!$D1854,TRIM('MEP-CAD'!$E1854))&amp; IF('MEP-CAD'!$F1854="", " Qté.:"&amp;VLOOKUP('MEP-CAD'!$B1854,'MEP-CAD'!$AU:$AV,2,0)," ("&amp;'MEP-CAD'!$B1854&amp;")"&amp;" Qté.:"&amp;VLOOKUP('MEP-CAD'!$B1854,'MEP-CAD'!$AU:$AV,2,0)))))</f>
        <v>VIDE</v>
      </c>
      <c r="S1854" s="21">
        <f>ROUND('MEP-CAD'!$X1854,2)</f>
        <v>0</v>
      </c>
      <c r="T1854" s="21">
        <f>'MEP-CAD'!$H1854</f>
        <v>0</v>
      </c>
    </row>
    <row r="1855" spans="2:20" ht="20.7" thickBot="1" x14ac:dyDescent="0.6">
      <c r="B1855" s="73" t="str">
        <f t="shared" si="69"/>
        <v/>
      </c>
      <c r="C1855" s="73" t="str">
        <f t="shared" si="70"/>
        <v/>
      </c>
      <c r="D1855" s="70" t="str">
        <f t="shared" si="71"/>
        <v/>
      </c>
      <c r="Q1855" s="15" t="str">
        <f>IF(TRIM('MEP-CAD'!$C1855)="","",IF(LEFT('MEP-CAD'!$C1855,2)="99",'MEP-CAD'!$C1855,IF(LEN('MEP-CAD'!$C1855)=5,'MEP-CAD'!$C1855&amp;"0",'MEP-CAD'!$C1855)))</f>
        <v/>
      </c>
      <c r="R1855" s="36" t="str">
        <f>IF($Q1855="","VIDE",IF('MEP-CAD'!$G1855="",IF('MEP-CAD'!$E1855="",'MEP-CAD'!$D1855 &amp;IF('MEP-CAD'!$B1855="",""," ("&amp;'MEP-CAD'!$B1855&amp;")"),TRIM('MEP-CAD'!$E1855) &amp; IF('MEP-CAD'!$B1855="",""," ("&amp;'MEP-CAD'!$B1855&amp;")")),IF('MEP-CAD'!$F1855="", TRIM('MEP-CAD'!$E1855), IF('MEP-CAD'!$E1855="",'MEP-CAD'!$D1855,TRIM('MEP-CAD'!$E1855))&amp; IF('MEP-CAD'!$F1855="", " Qté.:"&amp;VLOOKUP('MEP-CAD'!$B1855,'MEP-CAD'!$AU:$AV,2,0)," ("&amp;'MEP-CAD'!$B1855&amp;")"&amp;" Qté.:"&amp;VLOOKUP('MEP-CAD'!$B1855,'MEP-CAD'!$AU:$AV,2,0)))))</f>
        <v>VIDE</v>
      </c>
      <c r="S1855" s="21">
        <f>ROUND('MEP-CAD'!$X1855,2)</f>
        <v>0</v>
      </c>
      <c r="T1855" s="21">
        <f>'MEP-CAD'!$H1855</f>
        <v>0</v>
      </c>
    </row>
    <row r="1856" spans="2:20" ht="20.7" thickBot="1" x14ac:dyDescent="0.6">
      <c r="B1856" s="73" t="str">
        <f t="shared" si="69"/>
        <v/>
      </c>
      <c r="C1856" s="73" t="str">
        <f t="shared" si="70"/>
        <v/>
      </c>
      <c r="D1856" s="70" t="str">
        <f t="shared" si="71"/>
        <v/>
      </c>
      <c r="Q1856" s="15" t="str">
        <f>IF(TRIM('MEP-CAD'!$C1856)="","",IF(LEFT('MEP-CAD'!$C1856,2)="99",'MEP-CAD'!$C1856,IF(LEN('MEP-CAD'!$C1856)=5,'MEP-CAD'!$C1856&amp;"0",'MEP-CAD'!$C1856)))</f>
        <v/>
      </c>
      <c r="R1856" s="36" t="str">
        <f>IF($Q1856="","VIDE",IF('MEP-CAD'!$G1856="",IF('MEP-CAD'!$E1856="",'MEP-CAD'!$D1856 &amp;IF('MEP-CAD'!$B1856="",""," ("&amp;'MEP-CAD'!$B1856&amp;")"),TRIM('MEP-CAD'!$E1856) &amp; IF('MEP-CAD'!$B1856="",""," ("&amp;'MEP-CAD'!$B1856&amp;")")),IF('MEP-CAD'!$F1856="", TRIM('MEP-CAD'!$E1856), IF('MEP-CAD'!$E1856="",'MEP-CAD'!$D1856,TRIM('MEP-CAD'!$E1856))&amp; IF('MEP-CAD'!$F1856="", " Qté.:"&amp;VLOOKUP('MEP-CAD'!$B1856,'MEP-CAD'!$AU:$AV,2,0)," ("&amp;'MEP-CAD'!$B1856&amp;")"&amp;" Qté.:"&amp;VLOOKUP('MEP-CAD'!$B1856,'MEP-CAD'!$AU:$AV,2,0)))))</f>
        <v>VIDE</v>
      </c>
      <c r="S1856" s="21">
        <f>ROUND('MEP-CAD'!$X1856,2)</f>
        <v>0</v>
      </c>
      <c r="T1856" s="21">
        <f>'MEP-CAD'!$H1856</f>
        <v>0</v>
      </c>
    </row>
    <row r="1857" spans="2:20" ht="20.7" thickBot="1" x14ac:dyDescent="0.6">
      <c r="B1857" s="73" t="str">
        <f t="shared" si="69"/>
        <v/>
      </c>
      <c r="C1857" s="73" t="str">
        <f t="shared" si="70"/>
        <v/>
      </c>
      <c r="D1857" s="70" t="str">
        <f t="shared" si="71"/>
        <v/>
      </c>
      <c r="Q1857" s="15" t="str">
        <f>IF(TRIM('MEP-CAD'!$C1857)="","",IF(LEFT('MEP-CAD'!$C1857,2)="99",'MEP-CAD'!$C1857,IF(LEN('MEP-CAD'!$C1857)=5,'MEP-CAD'!$C1857&amp;"0",'MEP-CAD'!$C1857)))</f>
        <v/>
      </c>
      <c r="R1857" s="36" t="str">
        <f>IF($Q1857="","VIDE",IF('MEP-CAD'!$G1857="",IF('MEP-CAD'!$E1857="",'MEP-CAD'!$D1857 &amp;IF('MEP-CAD'!$B1857="",""," ("&amp;'MEP-CAD'!$B1857&amp;")"),TRIM('MEP-CAD'!$E1857) &amp; IF('MEP-CAD'!$B1857="",""," ("&amp;'MEP-CAD'!$B1857&amp;")")),IF('MEP-CAD'!$F1857="", TRIM('MEP-CAD'!$E1857), IF('MEP-CAD'!$E1857="",'MEP-CAD'!$D1857,TRIM('MEP-CAD'!$E1857))&amp; IF('MEP-CAD'!$F1857="", " Qté.:"&amp;VLOOKUP('MEP-CAD'!$B1857,'MEP-CAD'!$AU:$AV,2,0)," ("&amp;'MEP-CAD'!$B1857&amp;")"&amp;" Qté.:"&amp;VLOOKUP('MEP-CAD'!$B1857,'MEP-CAD'!$AU:$AV,2,0)))))</f>
        <v>VIDE</v>
      </c>
      <c r="S1857" s="21">
        <f>ROUND('MEP-CAD'!$X1857,2)</f>
        <v>0</v>
      </c>
      <c r="T1857" s="21">
        <f>'MEP-CAD'!$H1857</f>
        <v>0</v>
      </c>
    </row>
    <row r="1858" spans="2:20" ht="20.7" thickBot="1" x14ac:dyDescent="0.6">
      <c r="B1858" s="73" t="str">
        <f t="shared" si="69"/>
        <v/>
      </c>
      <c r="C1858" s="73" t="str">
        <f t="shared" si="70"/>
        <v/>
      </c>
      <c r="D1858" s="70" t="str">
        <f t="shared" si="71"/>
        <v/>
      </c>
      <c r="Q1858" s="15" t="str">
        <f>IF(TRIM('MEP-CAD'!$C1858)="","",IF(LEFT('MEP-CAD'!$C1858,2)="99",'MEP-CAD'!$C1858,IF(LEN('MEP-CAD'!$C1858)=5,'MEP-CAD'!$C1858&amp;"0",'MEP-CAD'!$C1858)))</f>
        <v/>
      </c>
      <c r="R1858" s="36" t="str">
        <f>IF($Q1858="","VIDE",IF('MEP-CAD'!$G1858="",IF('MEP-CAD'!$E1858="",'MEP-CAD'!$D1858 &amp;IF('MEP-CAD'!$B1858="",""," ("&amp;'MEP-CAD'!$B1858&amp;")"),TRIM('MEP-CAD'!$E1858) &amp; IF('MEP-CAD'!$B1858="",""," ("&amp;'MEP-CAD'!$B1858&amp;")")),IF('MEP-CAD'!$F1858="", TRIM('MEP-CAD'!$E1858), IF('MEP-CAD'!$E1858="",'MEP-CAD'!$D1858,TRIM('MEP-CAD'!$E1858))&amp; IF('MEP-CAD'!$F1858="", " Qté.:"&amp;VLOOKUP('MEP-CAD'!$B1858,'MEP-CAD'!$AU:$AV,2,0)," ("&amp;'MEP-CAD'!$B1858&amp;")"&amp;" Qté.:"&amp;VLOOKUP('MEP-CAD'!$B1858,'MEP-CAD'!$AU:$AV,2,0)))))</f>
        <v>VIDE</v>
      </c>
      <c r="S1858" s="21">
        <f>ROUND('MEP-CAD'!$X1858,2)</f>
        <v>0</v>
      </c>
      <c r="T1858" s="21">
        <f>'MEP-CAD'!$H1858</f>
        <v>0</v>
      </c>
    </row>
    <row r="1859" spans="2:20" ht="20.7" thickBot="1" x14ac:dyDescent="0.6">
      <c r="B1859" s="73" t="str">
        <f t="shared" si="69"/>
        <v/>
      </c>
      <c r="C1859" s="73" t="str">
        <f t="shared" si="70"/>
        <v/>
      </c>
      <c r="D1859" s="70" t="str">
        <f t="shared" si="71"/>
        <v/>
      </c>
      <c r="Q1859" s="15" t="str">
        <f>IF(TRIM('MEP-CAD'!$C1859)="","",IF(LEFT('MEP-CAD'!$C1859,2)="99",'MEP-CAD'!$C1859,IF(LEN('MEP-CAD'!$C1859)=5,'MEP-CAD'!$C1859&amp;"0",'MEP-CAD'!$C1859)))</f>
        <v/>
      </c>
      <c r="R1859" s="36" t="str">
        <f>IF($Q1859="","VIDE",IF('MEP-CAD'!$G1859="",IF('MEP-CAD'!$E1859="",'MEP-CAD'!$D1859 &amp;IF('MEP-CAD'!$B1859="",""," ("&amp;'MEP-CAD'!$B1859&amp;")"),TRIM('MEP-CAD'!$E1859) &amp; IF('MEP-CAD'!$B1859="",""," ("&amp;'MEP-CAD'!$B1859&amp;")")),IF('MEP-CAD'!$F1859="", TRIM('MEP-CAD'!$E1859), IF('MEP-CAD'!$E1859="",'MEP-CAD'!$D1859,TRIM('MEP-CAD'!$E1859))&amp; IF('MEP-CAD'!$F1859="", " Qté.:"&amp;VLOOKUP('MEP-CAD'!$B1859,'MEP-CAD'!$AU:$AV,2,0)," ("&amp;'MEP-CAD'!$B1859&amp;")"&amp;" Qté.:"&amp;VLOOKUP('MEP-CAD'!$B1859,'MEP-CAD'!$AU:$AV,2,0)))))</f>
        <v>VIDE</v>
      </c>
      <c r="S1859" s="21">
        <f>ROUND('MEP-CAD'!$X1859,2)</f>
        <v>0</v>
      </c>
      <c r="T1859" s="21">
        <f>'MEP-CAD'!$H1859</f>
        <v>0</v>
      </c>
    </row>
    <row r="1860" spans="2:20" ht="20.7" thickBot="1" x14ac:dyDescent="0.6">
      <c r="B1860" s="73" t="str">
        <f t="shared" si="69"/>
        <v/>
      </c>
      <c r="C1860" s="73" t="str">
        <f t="shared" si="70"/>
        <v/>
      </c>
      <c r="D1860" s="70" t="str">
        <f t="shared" si="71"/>
        <v/>
      </c>
      <c r="Q1860" s="15" t="str">
        <f>IF(TRIM('MEP-CAD'!$C1860)="","",IF(LEFT('MEP-CAD'!$C1860,2)="99",'MEP-CAD'!$C1860,IF(LEN('MEP-CAD'!$C1860)=5,'MEP-CAD'!$C1860&amp;"0",'MEP-CAD'!$C1860)))</f>
        <v/>
      </c>
      <c r="R1860" s="36" t="str">
        <f>IF($Q1860="","VIDE",IF('MEP-CAD'!$G1860="",IF('MEP-CAD'!$E1860="",'MEP-CAD'!$D1860 &amp;IF('MEP-CAD'!$B1860="",""," ("&amp;'MEP-CAD'!$B1860&amp;")"),TRIM('MEP-CAD'!$E1860) &amp; IF('MEP-CAD'!$B1860="",""," ("&amp;'MEP-CAD'!$B1860&amp;")")),IF('MEP-CAD'!$F1860="", TRIM('MEP-CAD'!$E1860), IF('MEP-CAD'!$E1860="",'MEP-CAD'!$D1860,TRIM('MEP-CAD'!$E1860))&amp; IF('MEP-CAD'!$F1860="", " Qté.:"&amp;VLOOKUP('MEP-CAD'!$B1860,'MEP-CAD'!$AU:$AV,2,0)," ("&amp;'MEP-CAD'!$B1860&amp;")"&amp;" Qté.:"&amp;VLOOKUP('MEP-CAD'!$B1860,'MEP-CAD'!$AU:$AV,2,0)))))</f>
        <v>VIDE</v>
      </c>
      <c r="S1860" s="21">
        <f>ROUND('MEP-CAD'!$X1860,2)</f>
        <v>0</v>
      </c>
      <c r="T1860" s="21">
        <f>'MEP-CAD'!$H1860</f>
        <v>0</v>
      </c>
    </row>
    <row r="1861" spans="2:20" ht="20.7" thickBot="1" x14ac:dyDescent="0.6">
      <c r="B1861" s="73" t="str">
        <f t="shared" si="69"/>
        <v/>
      </c>
      <c r="C1861" s="73" t="str">
        <f t="shared" si="70"/>
        <v/>
      </c>
      <c r="D1861" s="70" t="str">
        <f t="shared" si="71"/>
        <v/>
      </c>
      <c r="Q1861" s="15" t="str">
        <f>IF(TRIM('MEP-CAD'!$C1861)="","",IF(LEFT('MEP-CAD'!$C1861,2)="99",'MEP-CAD'!$C1861,IF(LEN('MEP-CAD'!$C1861)=5,'MEP-CAD'!$C1861&amp;"0",'MEP-CAD'!$C1861)))</f>
        <v/>
      </c>
      <c r="R1861" s="36" t="str">
        <f>IF($Q1861="","VIDE",IF('MEP-CAD'!$G1861="",IF('MEP-CAD'!$E1861="",'MEP-CAD'!$D1861 &amp;IF('MEP-CAD'!$B1861="",""," ("&amp;'MEP-CAD'!$B1861&amp;")"),TRIM('MEP-CAD'!$E1861) &amp; IF('MEP-CAD'!$B1861="",""," ("&amp;'MEP-CAD'!$B1861&amp;")")),IF('MEP-CAD'!$F1861="", TRIM('MEP-CAD'!$E1861), IF('MEP-CAD'!$E1861="",'MEP-CAD'!$D1861,TRIM('MEP-CAD'!$E1861))&amp; IF('MEP-CAD'!$F1861="", " Qté.:"&amp;VLOOKUP('MEP-CAD'!$B1861,'MEP-CAD'!$AU:$AV,2,0)," ("&amp;'MEP-CAD'!$B1861&amp;")"&amp;" Qté.:"&amp;VLOOKUP('MEP-CAD'!$B1861,'MEP-CAD'!$AU:$AV,2,0)))))</f>
        <v>VIDE</v>
      </c>
      <c r="S1861" s="21">
        <f>ROUND('MEP-CAD'!$X1861,2)</f>
        <v>0</v>
      </c>
      <c r="T1861" s="21">
        <f>'MEP-CAD'!$H1861</f>
        <v>0</v>
      </c>
    </row>
    <row r="1862" spans="2:20" ht="20.7" thickBot="1" x14ac:dyDescent="0.6">
      <c r="B1862" s="73" t="str">
        <f t="shared" si="69"/>
        <v/>
      </c>
      <c r="C1862" s="73" t="str">
        <f t="shared" si="70"/>
        <v/>
      </c>
      <c r="D1862" s="70" t="str">
        <f t="shared" si="71"/>
        <v/>
      </c>
      <c r="Q1862" s="15" t="str">
        <f>IF(TRIM('MEP-CAD'!$C1862)="","",IF(LEFT('MEP-CAD'!$C1862,2)="99",'MEP-CAD'!$C1862,IF(LEN('MEP-CAD'!$C1862)=5,'MEP-CAD'!$C1862&amp;"0",'MEP-CAD'!$C1862)))</f>
        <v/>
      </c>
      <c r="R1862" s="36" t="str">
        <f>IF($Q1862="","VIDE",IF('MEP-CAD'!$G1862="",IF('MEP-CAD'!$E1862="",'MEP-CAD'!$D1862 &amp;IF('MEP-CAD'!$B1862="",""," ("&amp;'MEP-CAD'!$B1862&amp;")"),TRIM('MEP-CAD'!$E1862) &amp; IF('MEP-CAD'!$B1862="",""," ("&amp;'MEP-CAD'!$B1862&amp;")")),IF('MEP-CAD'!$F1862="", TRIM('MEP-CAD'!$E1862), IF('MEP-CAD'!$E1862="",'MEP-CAD'!$D1862,TRIM('MEP-CAD'!$E1862))&amp; IF('MEP-CAD'!$F1862="", " Qté.:"&amp;VLOOKUP('MEP-CAD'!$B1862,'MEP-CAD'!$AU:$AV,2,0)," ("&amp;'MEP-CAD'!$B1862&amp;")"&amp;" Qté.:"&amp;VLOOKUP('MEP-CAD'!$B1862,'MEP-CAD'!$AU:$AV,2,0)))))</f>
        <v>VIDE</v>
      </c>
      <c r="S1862" s="21">
        <f>ROUND('MEP-CAD'!$X1862,2)</f>
        <v>0</v>
      </c>
      <c r="T1862" s="21">
        <f>'MEP-CAD'!$H1862</f>
        <v>0</v>
      </c>
    </row>
    <row r="1863" spans="2:20" ht="20.7" thickBot="1" x14ac:dyDescent="0.6">
      <c r="B1863" s="73" t="str">
        <f t="shared" si="69"/>
        <v/>
      </c>
      <c r="C1863" s="73" t="str">
        <f t="shared" si="70"/>
        <v/>
      </c>
      <c r="D1863" s="70" t="str">
        <f t="shared" si="71"/>
        <v/>
      </c>
      <c r="Q1863" s="15" t="str">
        <f>IF(TRIM('MEP-CAD'!$C1863)="","",IF(LEFT('MEP-CAD'!$C1863,2)="99",'MEP-CAD'!$C1863,IF(LEN('MEP-CAD'!$C1863)=5,'MEP-CAD'!$C1863&amp;"0",'MEP-CAD'!$C1863)))</f>
        <v/>
      </c>
      <c r="R1863" s="36" t="str">
        <f>IF($Q1863="","VIDE",IF('MEP-CAD'!$G1863="",IF('MEP-CAD'!$E1863="",'MEP-CAD'!$D1863 &amp;IF('MEP-CAD'!$B1863="",""," ("&amp;'MEP-CAD'!$B1863&amp;")"),TRIM('MEP-CAD'!$E1863) &amp; IF('MEP-CAD'!$B1863="",""," ("&amp;'MEP-CAD'!$B1863&amp;")")),IF('MEP-CAD'!$F1863="", TRIM('MEP-CAD'!$E1863), IF('MEP-CAD'!$E1863="",'MEP-CAD'!$D1863,TRIM('MEP-CAD'!$E1863))&amp; IF('MEP-CAD'!$F1863="", " Qté.:"&amp;VLOOKUP('MEP-CAD'!$B1863,'MEP-CAD'!$AU:$AV,2,0)," ("&amp;'MEP-CAD'!$B1863&amp;")"&amp;" Qté.:"&amp;VLOOKUP('MEP-CAD'!$B1863,'MEP-CAD'!$AU:$AV,2,0)))))</f>
        <v>VIDE</v>
      </c>
      <c r="S1863" s="21">
        <f>ROUND('MEP-CAD'!$X1863,2)</f>
        <v>0</v>
      </c>
      <c r="T1863" s="21">
        <f>'MEP-CAD'!$H1863</f>
        <v>0</v>
      </c>
    </row>
    <row r="1864" spans="2:20" ht="20.7" thickBot="1" x14ac:dyDescent="0.6">
      <c r="B1864" s="73" t="str">
        <f t="shared" si="69"/>
        <v/>
      </c>
      <c r="C1864" s="73" t="str">
        <f t="shared" si="70"/>
        <v/>
      </c>
      <c r="D1864" s="70" t="str">
        <f t="shared" si="71"/>
        <v/>
      </c>
      <c r="Q1864" s="15" t="str">
        <f>IF(TRIM('MEP-CAD'!$C1864)="","",IF(LEFT('MEP-CAD'!$C1864,2)="99",'MEP-CAD'!$C1864,IF(LEN('MEP-CAD'!$C1864)=5,'MEP-CAD'!$C1864&amp;"0",'MEP-CAD'!$C1864)))</f>
        <v/>
      </c>
      <c r="R1864" s="36" t="str">
        <f>IF($Q1864="","VIDE",IF('MEP-CAD'!$G1864="",IF('MEP-CAD'!$E1864="",'MEP-CAD'!$D1864 &amp;IF('MEP-CAD'!$B1864="",""," ("&amp;'MEP-CAD'!$B1864&amp;")"),TRIM('MEP-CAD'!$E1864) &amp; IF('MEP-CAD'!$B1864="",""," ("&amp;'MEP-CAD'!$B1864&amp;")")),IF('MEP-CAD'!$F1864="", TRIM('MEP-CAD'!$E1864), IF('MEP-CAD'!$E1864="",'MEP-CAD'!$D1864,TRIM('MEP-CAD'!$E1864))&amp; IF('MEP-CAD'!$F1864="", " Qté.:"&amp;VLOOKUP('MEP-CAD'!$B1864,'MEP-CAD'!$AU:$AV,2,0)," ("&amp;'MEP-CAD'!$B1864&amp;")"&amp;" Qté.:"&amp;VLOOKUP('MEP-CAD'!$B1864,'MEP-CAD'!$AU:$AV,2,0)))))</f>
        <v>VIDE</v>
      </c>
      <c r="S1864" s="21">
        <f>ROUND('MEP-CAD'!$X1864,2)</f>
        <v>0</v>
      </c>
      <c r="T1864" s="21">
        <f>'MEP-CAD'!$H1864</f>
        <v>0</v>
      </c>
    </row>
    <row r="1865" spans="2:20" ht="20.7" thickBot="1" x14ac:dyDescent="0.6">
      <c r="B1865" s="73" t="str">
        <f t="shared" si="69"/>
        <v/>
      </c>
      <c r="C1865" s="73" t="str">
        <f t="shared" si="70"/>
        <v/>
      </c>
      <c r="D1865" s="70" t="str">
        <f t="shared" si="71"/>
        <v/>
      </c>
      <c r="Q1865" s="15" t="str">
        <f>IF(TRIM('MEP-CAD'!$C1865)="","",IF(LEFT('MEP-CAD'!$C1865,2)="99",'MEP-CAD'!$C1865,IF(LEN('MEP-CAD'!$C1865)=5,'MEP-CAD'!$C1865&amp;"0",'MEP-CAD'!$C1865)))</f>
        <v/>
      </c>
      <c r="R1865" s="36" t="str">
        <f>IF($Q1865="","VIDE",IF('MEP-CAD'!$G1865="",IF('MEP-CAD'!$E1865="",'MEP-CAD'!$D1865 &amp;IF('MEP-CAD'!$B1865="",""," ("&amp;'MEP-CAD'!$B1865&amp;")"),TRIM('MEP-CAD'!$E1865) &amp; IF('MEP-CAD'!$B1865="",""," ("&amp;'MEP-CAD'!$B1865&amp;")")),IF('MEP-CAD'!$F1865="", TRIM('MEP-CAD'!$E1865), IF('MEP-CAD'!$E1865="",'MEP-CAD'!$D1865,TRIM('MEP-CAD'!$E1865))&amp; IF('MEP-CAD'!$F1865="", " Qté.:"&amp;VLOOKUP('MEP-CAD'!$B1865,'MEP-CAD'!$AU:$AV,2,0)," ("&amp;'MEP-CAD'!$B1865&amp;")"&amp;" Qté.:"&amp;VLOOKUP('MEP-CAD'!$B1865,'MEP-CAD'!$AU:$AV,2,0)))))</f>
        <v>VIDE</v>
      </c>
      <c r="S1865" s="21">
        <f>ROUND('MEP-CAD'!$X1865,2)</f>
        <v>0</v>
      </c>
      <c r="T1865" s="21">
        <f>'MEP-CAD'!$H1865</f>
        <v>0</v>
      </c>
    </row>
    <row r="1866" spans="2:20" ht="20.7" thickBot="1" x14ac:dyDescent="0.6">
      <c r="B1866" s="73" t="str">
        <f t="shared" si="69"/>
        <v/>
      </c>
      <c r="C1866" s="73" t="str">
        <f t="shared" si="70"/>
        <v/>
      </c>
      <c r="D1866" s="70" t="str">
        <f t="shared" si="71"/>
        <v/>
      </c>
      <c r="Q1866" s="15" t="str">
        <f>IF(TRIM('MEP-CAD'!$C1866)="","",IF(LEFT('MEP-CAD'!$C1866,2)="99",'MEP-CAD'!$C1866,IF(LEN('MEP-CAD'!$C1866)=5,'MEP-CAD'!$C1866&amp;"0",'MEP-CAD'!$C1866)))</f>
        <v/>
      </c>
      <c r="R1866" s="36" t="str">
        <f>IF($Q1866="","VIDE",IF('MEP-CAD'!$G1866="",IF('MEP-CAD'!$E1866="",'MEP-CAD'!$D1866 &amp;IF('MEP-CAD'!$B1866="",""," ("&amp;'MEP-CAD'!$B1866&amp;")"),TRIM('MEP-CAD'!$E1866) &amp; IF('MEP-CAD'!$B1866="",""," ("&amp;'MEP-CAD'!$B1866&amp;")")),IF('MEP-CAD'!$F1866="", TRIM('MEP-CAD'!$E1866), IF('MEP-CAD'!$E1866="",'MEP-CAD'!$D1866,TRIM('MEP-CAD'!$E1866))&amp; IF('MEP-CAD'!$F1866="", " Qté.:"&amp;VLOOKUP('MEP-CAD'!$B1866,'MEP-CAD'!$AU:$AV,2,0)," ("&amp;'MEP-CAD'!$B1866&amp;")"&amp;" Qté.:"&amp;VLOOKUP('MEP-CAD'!$B1866,'MEP-CAD'!$AU:$AV,2,0)))))</f>
        <v>VIDE</v>
      </c>
      <c r="S1866" s="21">
        <f>ROUND('MEP-CAD'!$X1866,2)</f>
        <v>0</v>
      </c>
      <c r="T1866" s="21">
        <f>'MEP-CAD'!$H1866</f>
        <v>0</v>
      </c>
    </row>
    <row r="1867" spans="2:20" ht="20.7" thickBot="1" x14ac:dyDescent="0.6">
      <c r="B1867" s="73" t="str">
        <f t="shared" si="69"/>
        <v/>
      </c>
      <c r="C1867" s="73" t="str">
        <f t="shared" si="70"/>
        <v/>
      </c>
      <c r="D1867" s="70" t="str">
        <f t="shared" si="71"/>
        <v/>
      </c>
      <c r="Q1867" s="15" t="str">
        <f>IF(TRIM('MEP-CAD'!$C1867)="","",IF(LEFT('MEP-CAD'!$C1867,2)="99",'MEP-CAD'!$C1867,IF(LEN('MEP-CAD'!$C1867)=5,'MEP-CAD'!$C1867&amp;"0",'MEP-CAD'!$C1867)))</f>
        <v/>
      </c>
      <c r="R1867" s="36" t="str">
        <f>IF($Q1867="","VIDE",IF('MEP-CAD'!$G1867="",IF('MEP-CAD'!$E1867="",'MEP-CAD'!$D1867 &amp;IF('MEP-CAD'!$B1867="",""," ("&amp;'MEP-CAD'!$B1867&amp;")"),TRIM('MEP-CAD'!$E1867) &amp; IF('MEP-CAD'!$B1867="",""," ("&amp;'MEP-CAD'!$B1867&amp;")")),IF('MEP-CAD'!$F1867="", TRIM('MEP-CAD'!$E1867), IF('MEP-CAD'!$E1867="",'MEP-CAD'!$D1867,TRIM('MEP-CAD'!$E1867))&amp; IF('MEP-CAD'!$F1867="", " Qté.:"&amp;VLOOKUP('MEP-CAD'!$B1867,'MEP-CAD'!$AU:$AV,2,0)," ("&amp;'MEP-CAD'!$B1867&amp;")"&amp;" Qté.:"&amp;VLOOKUP('MEP-CAD'!$B1867,'MEP-CAD'!$AU:$AV,2,0)))))</f>
        <v>VIDE</v>
      </c>
      <c r="S1867" s="21">
        <f>ROUND('MEP-CAD'!$X1867,2)</f>
        <v>0</v>
      </c>
      <c r="T1867" s="21">
        <f>'MEP-CAD'!$H1867</f>
        <v>0</v>
      </c>
    </row>
    <row r="1868" spans="2:20" ht="20.7" thickBot="1" x14ac:dyDescent="0.6">
      <c r="B1868" s="73" t="str">
        <f t="shared" si="69"/>
        <v/>
      </c>
      <c r="C1868" s="73" t="str">
        <f t="shared" si="70"/>
        <v/>
      </c>
      <c r="D1868" s="70" t="str">
        <f t="shared" si="71"/>
        <v/>
      </c>
      <c r="Q1868" s="15" t="str">
        <f>IF(TRIM('MEP-CAD'!$C1868)="","",IF(LEFT('MEP-CAD'!$C1868,2)="99",'MEP-CAD'!$C1868,IF(LEN('MEP-CAD'!$C1868)=5,'MEP-CAD'!$C1868&amp;"0",'MEP-CAD'!$C1868)))</f>
        <v/>
      </c>
      <c r="R1868" s="36" t="str">
        <f>IF($Q1868="","VIDE",IF('MEP-CAD'!$G1868="",IF('MEP-CAD'!$E1868="",'MEP-CAD'!$D1868 &amp;IF('MEP-CAD'!$B1868="",""," ("&amp;'MEP-CAD'!$B1868&amp;")"),TRIM('MEP-CAD'!$E1868) &amp; IF('MEP-CAD'!$B1868="",""," ("&amp;'MEP-CAD'!$B1868&amp;")")),IF('MEP-CAD'!$F1868="", TRIM('MEP-CAD'!$E1868), IF('MEP-CAD'!$E1868="",'MEP-CAD'!$D1868,TRIM('MEP-CAD'!$E1868))&amp; IF('MEP-CAD'!$F1868="", " Qté.:"&amp;VLOOKUP('MEP-CAD'!$B1868,'MEP-CAD'!$AU:$AV,2,0)," ("&amp;'MEP-CAD'!$B1868&amp;")"&amp;" Qté.:"&amp;VLOOKUP('MEP-CAD'!$B1868,'MEP-CAD'!$AU:$AV,2,0)))))</f>
        <v>VIDE</v>
      </c>
      <c r="S1868" s="21">
        <f>ROUND('MEP-CAD'!$X1868,2)</f>
        <v>0</v>
      </c>
      <c r="T1868" s="21">
        <f>'MEP-CAD'!$H1868</f>
        <v>0</v>
      </c>
    </row>
    <row r="1869" spans="2:20" ht="20.7" thickBot="1" x14ac:dyDescent="0.6">
      <c r="B1869" s="73" t="str">
        <f t="shared" si="69"/>
        <v/>
      </c>
      <c r="C1869" s="73" t="str">
        <f t="shared" si="70"/>
        <v/>
      </c>
      <c r="D1869" s="70" t="str">
        <f t="shared" si="71"/>
        <v/>
      </c>
      <c r="Q1869" s="15" t="str">
        <f>IF(TRIM('MEP-CAD'!$C1869)="","",IF(LEFT('MEP-CAD'!$C1869,2)="99",'MEP-CAD'!$C1869,IF(LEN('MEP-CAD'!$C1869)=5,'MEP-CAD'!$C1869&amp;"0",'MEP-CAD'!$C1869)))</f>
        <v/>
      </c>
      <c r="R1869" s="36" t="str">
        <f>IF($Q1869="","VIDE",IF('MEP-CAD'!$G1869="",IF('MEP-CAD'!$E1869="",'MEP-CAD'!$D1869 &amp;IF('MEP-CAD'!$B1869="",""," ("&amp;'MEP-CAD'!$B1869&amp;")"),TRIM('MEP-CAD'!$E1869) &amp; IF('MEP-CAD'!$B1869="",""," ("&amp;'MEP-CAD'!$B1869&amp;")")),IF('MEP-CAD'!$F1869="", TRIM('MEP-CAD'!$E1869), IF('MEP-CAD'!$E1869="",'MEP-CAD'!$D1869,TRIM('MEP-CAD'!$E1869))&amp; IF('MEP-CAD'!$F1869="", " Qté.:"&amp;VLOOKUP('MEP-CAD'!$B1869,'MEP-CAD'!$AU:$AV,2,0)," ("&amp;'MEP-CAD'!$B1869&amp;")"&amp;" Qté.:"&amp;VLOOKUP('MEP-CAD'!$B1869,'MEP-CAD'!$AU:$AV,2,0)))))</f>
        <v>VIDE</v>
      </c>
      <c r="S1869" s="21">
        <f>ROUND('MEP-CAD'!$X1869,2)</f>
        <v>0</v>
      </c>
      <c r="T1869" s="21">
        <f>'MEP-CAD'!$H1869</f>
        <v>0</v>
      </c>
    </row>
    <row r="1870" spans="2:20" ht="20.7" thickBot="1" x14ac:dyDescent="0.6">
      <c r="B1870" s="73" t="str">
        <f t="shared" si="69"/>
        <v/>
      </c>
      <c r="C1870" s="73" t="str">
        <f t="shared" si="70"/>
        <v/>
      </c>
      <c r="D1870" s="70" t="str">
        <f t="shared" si="71"/>
        <v/>
      </c>
      <c r="Q1870" s="15" t="str">
        <f>IF(TRIM('MEP-CAD'!$C1870)="","",IF(LEFT('MEP-CAD'!$C1870,2)="99",'MEP-CAD'!$C1870,IF(LEN('MEP-CAD'!$C1870)=5,'MEP-CAD'!$C1870&amp;"0",'MEP-CAD'!$C1870)))</f>
        <v/>
      </c>
      <c r="R1870" s="36" t="str">
        <f>IF($Q1870="","VIDE",IF('MEP-CAD'!$G1870="",IF('MEP-CAD'!$E1870="",'MEP-CAD'!$D1870 &amp;IF('MEP-CAD'!$B1870="",""," ("&amp;'MEP-CAD'!$B1870&amp;")"),TRIM('MEP-CAD'!$E1870) &amp; IF('MEP-CAD'!$B1870="",""," ("&amp;'MEP-CAD'!$B1870&amp;")")),IF('MEP-CAD'!$F1870="", TRIM('MEP-CAD'!$E1870), IF('MEP-CAD'!$E1870="",'MEP-CAD'!$D1870,TRIM('MEP-CAD'!$E1870))&amp; IF('MEP-CAD'!$F1870="", " Qté.:"&amp;VLOOKUP('MEP-CAD'!$B1870,'MEP-CAD'!$AU:$AV,2,0)," ("&amp;'MEP-CAD'!$B1870&amp;")"&amp;" Qté.:"&amp;VLOOKUP('MEP-CAD'!$B1870,'MEP-CAD'!$AU:$AV,2,0)))))</f>
        <v>VIDE</v>
      </c>
      <c r="S1870" s="21">
        <f>ROUND('MEP-CAD'!$X1870,2)</f>
        <v>0</v>
      </c>
      <c r="T1870" s="21">
        <f>'MEP-CAD'!$H1870</f>
        <v>0</v>
      </c>
    </row>
    <row r="1871" spans="2:20" ht="20.7" thickBot="1" x14ac:dyDescent="0.6">
      <c r="B1871" s="73" t="str">
        <f t="shared" si="69"/>
        <v/>
      </c>
      <c r="C1871" s="73" t="str">
        <f t="shared" si="70"/>
        <v/>
      </c>
      <c r="D1871" s="70" t="str">
        <f t="shared" si="71"/>
        <v/>
      </c>
      <c r="Q1871" s="15" t="str">
        <f>IF(TRIM('MEP-CAD'!$C1871)="","",IF(LEFT('MEP-CAD'!$C1871,2)="99",'MEP-CAD'!$C1871,IF(LEN('MEP-CAD'!$C1871)=5,'MEP-CAD'!$C1871&amp;"0",'MEP-CAD'!$C1871)))</f>
        <v/>
      </c>
      <c r="R1871" s="36" t="str">
        <f>IF($Q1871="","VIDE",IF('MEP-CAD'!$G1871="",IF('MEP-CAD'!$E1871="",'MEP-CAD'!$D1871 &amp;IF('MEP-CAD'!$B1871="",""," ("&amp;'MEP-CAD'!$B1871&amp;")"),TRIM('MEP-CAD'!$E1871) &amp; IF('MEP-CAD'!$B1871="",""," ("&amp;'MEP-CAD'!$B1871&amp;")")),IF('MEP-CAD'!$F1871="", TRIM('MEP-CAD'!$E1871), IF('MEP-CAD'!$E1871="",'MEP-CAD'!$D1871,TRIM('MEP-CAD'!$E1871))&amp; IF('MEP-CAD'!$F1871="", " Qté.:"&amp;VLOOKUP('MEP-CAD'!$B1871,'MEP-CAD'!$AU:$AV,2,0)," ("&amp;'MEP-CAD'!$B1871&amp;")"&amp;" Qté.:"&amp;VLOOKUP('MEP-CAD'!$B1871,'MEP-CAD'!$AU:$AV,2,0)))))</f>
        <v>VIDE</v>
      </c>
      <c r="S1871" s="21">
        <f>ROUND('MEP-CAD'!$X1871,2)</f>
        <v>0</v>
      </c>
      <c r="T1871" s="21">
        <f>'MEP-CAD'!$H1871</f>
        <v>0</v>
      </c>
    </row>
    <row r="1872" spans="2:20" ht="20.7" thickBot="1" x14ac:dyDescent="0.6">
      <c r="B1872" s="73" t="str">
        <f t="shared" si="69"/>
        <v/>
      </c>
      <c r="C1872" s="73" t="str">
        <f t="shared" si="70"/>
        <v/>
      </c>
      <c r="D1872" s="70" t="str">
        <f t="shared" si="71"/>
        <v/>
      </c>
      <c r="Q1872" s="15" t="str">
        <f>IF(TRIM('MEP-CAD'!$C1872)="","",IF(LEFT('MEP-CAD'!$C1872,2)="99",'MEP-CAD'!$C1872,IF(LEN('MEP-CAD'!$C1872)=5,'MEP-CAD'!$C1872&amp;"0",'MEP-CAD'!$C1872)))</f>
        <v/>
      </c>
      <c r="R1872" s="36" t="str">
        <f>IF($Q1872="","VIDE",IF('MEP-CAD'!$G1872="",IF('MEP-CAD'!$E1872="",'MEP-CAD'!$D1872 &amp;IF('MEP-CAD'!$B1872="",""," ("&amp;'MEP-CAD'!$B1872&amp;")"),TRIM('MEP-CAD'!$E1872) &amp; IF('MEP-CAD'!$B1872="",""," ("&amp;'MEP-CAD'!$B1872&amp;")")),IF('MEP-CAD'!$F1872="", TRIM('MEP-CAD'!$E1872), IF('MEP-CAD'!$E1872="",'MEP-CAD'!$D1872,TRIM('MEP-CAD'!$E1872))&amp; IF('MEP-CAD'!$F1872="", " Qté.:"&amp;VLOOKUP('MEP-CAD'!$B1872,'MEP-CAD'!$AU:$AV,2,0)," ("&amp;'MEP-CAD'!$B1872&amp;")"&amp;" Qté.:"&amp;VLOOKUP('MEP-CAD'!$B1872,'MEP-CAD'!$AU:$AV,2,0)))))</f>
        <v>VIDE</v>
      </c>
      <c r="S1872" s="21">
        <f>ROUND('MEP-CAD'!$X1872,2)</f>
        <v>0</v>
      </c>
      <c r="T1872" s="21">
        <f>'MEP-CAD'!$H1872</f>
        <v>0</v>
      </c>
    </row>
    <row r="1873" spans="2:20" ht="20.7" thickBot="1" x14ac:dyDescent="0.6">
      <c r="B1873" s="73" t="str">
        <f t="shared" si="69"/>
        <v/>
      </c>
      <c r="C1873" s="73" t="str">
        <f t="shared" si="70"/>
        <v/>
      </c>
      <c r="D1873" s="70" t="str">
        <f t="shared" si="71"/>
        <v/>
      </c>
      <c r="Q1873" s="15" t="str">
        <f>IF(TRIM('MEP-CAD'!$C1873)="","",IF(LEFT('MEP-CAD'!$C1873,2)="99",'MEP-CAD'!$C1873,IF(LEN('MEP-CAD'!$C1873)=5,'MEP-CAD'!$C1873&amp;"0",'MEP-CAD'!$C1873)))</f>
        <v/>
      </c>
      <c r="R1873" s="36" t="str">
        <f>IF($Q1873="","VIDE",IF('MEP-CAD'!$G1873="",IF('MEP-CAD'!$E1873="",'MEP-CAD'!$D1873 &amp;IF('MEP-CAD'!$B1873="",""," ("&amp;'MEP-CAD'!$B1873&amp;")"),TRIM('MEP-CAD'!$E1873) &amp; IF('MEP-CAD'!$B1873="",""," ("&amp;'MEP-CAD'!$B1873&amp;")")),IF('MEP-CAD'!$F1873="", TRIM('MEP-CAD'!$E1873), IF('MEP-CAD'!$E1873="",'MEP-CAD'!$D1873,TRIM('MEP-CAD'!$E1873))&amp; IF('MEP-CAD'!$F1873="", " Qté.:"&amp;VLOOKUP('MEP-CAD'!$B1873,'MEP-CAD'!$AU:$AV,2,0)," ("&amp;'MEP-CAD'!$B1873&amp;")"&amp;" Qté.:"&amp;VLOOKUP('MEP-CAD'!$B1873,'MEP-CAD'!$AU:$AV,2,0)))))</f>
        <v>VIDE</v>
      </c>
      <c r="S1873" s="21">
        <f>ROUND('MEP-CAD'!$X1873,2)</f>
        <v>0</v>
      </c>
      <c r="T1873" s="21">
        <f>'MEP-CAD'!$H1873</f>
        <v>0</v>
      </c>
    </row>
    <row r="1874" spans="2:20" ht="20.7" thickBot="1" x14ac:dyDescent="0.6">
      <c r="B1874" s="73" t="str">
        <f t="shared" si="69"/>
        <v/>
      </c>
      <c r="C1874" s="73" t="str">
        <f t="shared" si="70"/>
        <v/>
      </c>
      <c r="D1874" s="70" t="str">
        <f t="shared" si="71"/>
        <v/>
      </c>
      <c r="Q1874" s="15" t="str">
        <f>IF(TRIM('MEP-CAD'!$C1874)="","",IF(LEFT('MEP-CAD'!$C1874,2)="99",'MEP-CAD'!$C1874,IF(LEN('MEP-CAD'!$C1874)=5,'MEP-CAD'!$C1874&amp;"0",'MEP-CAD'!$C1874)))</f>
        <v/>
      </c>
      <c r="R1874" s="36" t="str">
        <f>IF($Q1874="","VIDE",IF('MEP-CAD'!$G1874="",IF('MEP-CAD'!$E1874="",'MEP-CAD'!$D1874 &amp;IF('MEP-CAD'!$B1874="",""," ("&amp;'MEP-CAD'!$B1874&amp;")"),TRIM('MEP-CAD'!$E1874) &amp; IF('MEP-CAD'!$B1874="",""," ("&amp;'MEP-CAD'!$B1874&amp;")")),IF('MEP-CAD'!$F1874="", TRIM('MEP-CAD'!$E1874), IF('MEP-CAD'!$E1874="",'MEP-CAD'!$D1874,TRIM('MEP-CAD'!$E1874))&amp; IF('MEP-CAD'!$F1874="", " Qté.:"&amp;VLOOKUP('MEP-CAD'!$B1874,'MEP-CAD'!$AU:$AV,2,0)," ("&amp;'MEP-CAD'!$B1874&amp;")"&amp;" Qté.:"&amp;VLOOKUP('MEP-CAD'!$B1874,'MEP-CAD'!$AU:$AV,2,0)))))</f>
        <v>VIDE</v>
      </c>
      <c r="S1874" s="21">
        <f>ROUND('MEP-CAD'!$X1874,2)</f>
        <v>0</v>
      </c>
      <c r="T1874" s="21">
        <f>'MEP-CAD'!$H1874</f>
        <v>0</v>
      </c>
    </row>
    <row r="1875" spans="2:20" ht="20.7" thickBot="1" x14ac:dyDescent="0.6">
      <c r="B1875" s="73" t="str">
        <f t="shared" si="69"/>
        <v/>
      </c>
      <c r="C1875" s="73" t="str">
        <f t="shared" si="70"/>
        <v/>
      </c>
      <c r="D1875" s="70" t="str">
        <f t="shared" si="71"/>
        <v/>
      </c>
      <c r="Q1875" s="15" t="str">
        <f>IF(TRIM('MEP-CAD'!$C1875)="","",IF(LEFT('MEP-CAD'!$C1875,2)="99",'MEP-CAD'!$C1875,IF(LEN('MEP-CAD'!$C1875)=5,'MEP-CAD'!$C1875&amp;"0",'MEP-CAD'!$C1875)))</f>
        <v/>
      </c>
      <c r="R1875" s="36" t="str">
        <f>IF($Q1875="","VIDE",IF('MEP-CAD'!$G1875="",IF('MEP-CAD'!$E1875="",'MEP-CAD'!$D1875 &amp;IF('MEP-CAD'!$B1875="",""," ("&amp;'MEP-CAD'!$B1875&amp;")"),TRIM('MEP-CAD'!$E1875) &amp; IF('MEP-CAD'!$B1875="",""," ("&amp;'MEP-CAD'!$B1875&amp;")")),IF('MEP-CAD'!$F1875="", TRIM('MEP-CAD'!$E1875), IF('MEP-CAD'!$E1875="",'MEP-CAD'!$D1875,TRIM('MEP-CAD'!$E1875))&amp; IF('MEP-CAD'!$F1875="", " Qté.:"&amp;VLOOKUP('MEP-CAD'!$B1875,'MEP-CAD'!$AU:$AV,2,0)," ("&amp;'MEP-CAD'!$B1875&amp;")"&amp;" Qté.:"&amp;VLOOKUP('MEP-CAD'!$B1875,'MEP-CAD'!$AU:$AV,2,0)))))</f>
        <v>VIDE</v>
      </c>
      <c r="S1875" s="21">
        <f>ROUND('MEP-CAD'!$X1875,2)</f>
        <v>0</v>
      </c>
      <c r="T1875" s="21">
        <f>'MEP-CAD'!$H1875</f>
        <v>0</v>
      </c>
    </row>
    <row r="1876" spans="2:20" ht="20.7" thickBot="1" x14ac:dyDescent="0.6">
      <c r="B1876" s="73" t="str">
        <f t="shared" si="69"/>
        <v/>
      </c>
      <c r="C1876" s="73" t="str">
        <f t="shared" si="70"/>
        <v/>
      </c>
      <c r="D1876" s="70" t="str">
        <f t="shared" si="71"/>
        <v/>
      </c>
      <c r="Q1876" s="15" t="str">
        <f>IF(TRIM('MEP-CAD'!$C1876)="","",IF(LEFT('MEP-CAD'!$C1876,2)="99",'MEP-CAD'!$C1876,IF(LEN('MEP-CAD'!$C1876)=5,'MEP-CAD'!$C1876&amp;"0",'MEP-CAD'!$C1876)))</f>
        <v/>
      </c>
      <c r="R1876" s="36" t="str">
        <f>IF($Q1876="","VIDE",IF('MEP-CAD'!$G1876="",IF('MEP-CAD'!$E1876="",'MEP-CAD'!$D1876 &amp;IF('MEP-CAD'!$B1876="",""," ("&amp;'MEP-CAD'!$B1876&amp;")"),TRIM('MEP-CAD'!$E1876) &amp; IF('MEP-CAD'!$B1876="",""," ("&amp;'MEP-CAD'!$B1876&amp;")")),IF('MEP-CAD'!$F1876="", TRIM('MEP-CAD'!$E1876), IF('MEP-CAD'!$E1876="",'MEP-CAD'!$D1876,TRIM('MEP-CAD'!$E1876))&amp; IF('MEP-CAD'!$F1876="", " Qté.:"&amp;VLOOKUP('MEP-CAD'!$B1876,'MEP-CAD'!$AU:$AV,2,0)," ("&amp;'MEP-CAD'!$B1876&amp;")"&amp;" Qté.:"&amp;VLOOKUP('MEP-CAD'!$B1876,'MEP-CAD'!$AU:$AV,2,0)))))</f>
        <v>VIDE</v>
      </c>
      <c r="S1876" s="21">
        <f>ROUND('MEP-CAD'!$X1876,2)</f>
        <v>0</v>
      </c>
      <c r="T1876" s="21">
        <f>'MEP-CAD'!$H1876</f>
        <v>0</v>
      </c>
    </row>
    <row r="1877" spans="2:20" ht="20.7" thickBot="1" x14ac:dyDescent="0.6">
      <c r="B1877" s="73" t="str">
        <f t="shared" si="69"/>
        <v/>
      </c>
      <c r="C1877" s="73" t="str">
        <f t="shared" si="70"/>
        <v/>
      </c>
      <c r="D1877" s="70" t="str">
        <f t="shared" si="71"/>
        <v/>
      </c>
      <c r="Q1877" s="15" t="str">
        <f>IF(TRIM('MEP-CAD'!$C1877)="","",IF(LEFT('MEP-CAD'!$C1877,2)="99",'MEP-CAD'!$C1877,IF(LEN('MEP-CAD'!$C1877)=5,'MEP-CAD'!$C1877&amp;"0",'MEP-CAD'!$C1877)))</f>
        <v/>
      </c>
      <c r="R1877" s="36" t="str">
        <f>IF($Q1877="","VIDE",IF('MEP-CAD'!$G1877="",IF('MEP-CAD'!$E1877="",'MEP-CAD'!$D1877 &amp;IF('MEP-CAD'!$B1877="",""," ("&amp;'MEP-CAD'!$B1877&amp;")"),TRIM('MEP-CAD'!$E1877) &amp; IF('MEP-CAD'!$B1877="",""," ("&amp;'MEP-CAD'!$B1877&amp;")")),IF('MEP-CAD'!$F1877="", TRIM('MEP-CAD'!$E1877), IF('MEP-CAD'!$E1877="",'MEP-CAD'!$D1877,TRIM('MEP-CAD'!$E1877))&amp; IF('MEP-CAD'!$F1877="", " Qté.:"&amp;VLOOKUP('MEP-CAD'!$B1877,'MEP-CAD'!$AU:$AV,2,0)," ("&amp;'MEP-CAD'!$B1877&amp;")"&amp;" Qté.:"&amp;VLOOKUP('MEP-CAD'!$B1877,'MEP-CAD'!$AU:$AV,2,0)))))</f>
        <v>VIDE</v>
      </c>
      <c r="S1877" s="21">
        <f>ROUND('MEP-CAD'!$X1877,2)</f>
        <v>0</v>
      </c>
      <c r="T1877" s="21">
        <f>'MEP-CAD'!$H1877</f>
        <v>0</v>
      </c>
    </row>
    <row r="1878" spans="2:20" ht="20.7" thickBot="1" x14ac:dyDescent="0.6">
      <c r="B1878" s="73" t="str">
        <f t="shared" si="69"/>
        <v/>
      </c>
      <c r="C1878" s="73" t="str">
        <f t="shared" si="70"/>
        <v/>
      </c>
      <c r="D1878" s="70" t="str">
        <f t="shared" si="71"/>
        <v/>
      </c>
      <c r="Q1878" s="15" t="str">
        <f>IF(TRIM('MEP-CAD'!$C1878)="","",IF(LEFT('MEP-CAD'!$C1878,2)="99",'MEP-CAD'!$C1878,IF(LEN('MEP-CAD'!$C1878)=5,'MEP-CAD'!$C1878&amp;"0",'MEP-CAD'!$C1878)))</f>
        <v/>
      </c>
      <c r="R1878" s="36" t="str">
        <f>IF($Q1878="","VIDE",IF('MEP-CAD'!$G1878="",IF('MEP-CAD'!$E1878="",'MEP-CAD'!$D1878 &amp;IF('MEP-CAD'!$B1878="",""," ("&amp;'MEP-CAD'!$B1878&amp;")"),TRIM('MEP-CAD'!$E1878) &amp; IF('MEP-CAD'!$B1878="",""," ("&amp;'MEP-CAD'!$B1878&amp;")")),IF('MEP-CAD'!$F1878="", TRIM('MEP-CAD'!$E1878), IF('MEP-CAD'!$E1878="",'MEP-CAD'!$D1878,TRIM('MEP-CAD'!$E1878))&amp; IF('MEP-CAD'!$F1878="", " Qté.:"&amp;VLOOKUP('MEP-CAD'!$B1878,'MEP-CAD'!$AU:$AV,2,0)," ("&amp;'MEP-CAD'!$B1878&amp;")"&amp;" Qté.:"&amp;VLOOKUP('MEP-CAD'!$B1878,'MEP-CAD'!$AU:$AV,2,0)))))</f>
        <v>VIDE</v>
      </c>
      <c r="S1878" s="21">
        <f>ROUND('MEP-CAD'!$X1878,2)</f>
        <v>0</v>
      </c>
      <c r="T1878" s="21">
        <f>'MEP-CAD'!$H1878</f>
        <v>0</v>
      </c>
    </row>
    <row r="1879" spans="2:20" ht="20.7" thickBot="1" x14ac:dyDescent="0.6">
      <c r="B1879" s="73" t="str">
        <f t="shared" si="69"/>
        <v/>
      </c>
      <c r="C1879" s="73" t="str">
        <f t="shared" si="70"/>
        <v/>
      </c>
      <c r="D1879" s="70" t="str">
        <f t="shared" si="71"/>
        <v/>
      </c>
      <c r="Q1879" s="15" t="str">
        <f>IF(TRIM('MEP-CAD'!$C1879)="","",IF(LEFT('MEP-CAD'!$C1879,2)="99",'MEP-CAD'!$C1879,IF(LEN('MEP-CAD'!$C1879)=5,'MEP-CAD'!$C1879&amp;"0",'MEP-CAD'!$C1879)))</f>
        <v/>
      </c>
      <c r="R1879" s="36" t="str">
        <f>IF($Q1879="","VIDE",IF('MEP-CAD'!$G1879="",IF('MEP-CAD'!$E1879="",'MEP-CAD'!$D1879 &amp;IF('MEP-CAD'!$B1879="",""," ("&amp;'MEP-CAD'!$B1879&amp;")"),TRIM('MEP-CAD'!$E1879) &amp; IF('MEP-CAD'!$B1879="",""," ("&amp;'MEP-CAD'!$B1879&amp;")")),IF('MEP-CAD'!$F1879="", TRIM('MEP-CAD'!$E1879), IF('MEP-CAD'!$E1879="",'MEP-CAD'!$D1879,TRIM('MEP-CAD'!$E1879))&amp; IF('MEP-CAD'!$F1879="", " Qté.:"&amp;VLOOKUP('MEP-CAD'!$B1879,'MEP-CAD'!$AU:$AV,2,0)," ("&amp;'MEP-CAD'!$B1879&amp;")"&amp;" Qté.:"&amp;VLOOKUP('MEP-CAD'!$B1879,'MEP-CAD'!$AU:$AV,2,0)))))</f>
        <v>VIDE</v>
      </c>
      <c r="S1879" s="21">
        <f>ROUND('MEP-CAD'!$X1879,2)</f>
        <v>0</v>
      </c>
      <c r="T1879" s="21">
        <f>'MEP-CAD'!$H1879</f>
        <v>0</v>
      </c>
    </row>
    <row r="1880" spans="2:20" ht="20.7" thickBot="1" x14ac:dyDescent="0.6">
      <c r="B1880" s="73" t="str">
        <f t="shared" si="69"/>
        <v/>
      </c>
      <c r="C1880" s="73" t="str">
        <f t="shared" si="70"/>
        <v/>
      </c>
      <c r="D1880" s="70" t="str">
        <f t="shared" si="71"/>
        <v/>
      </c>
      <c r="Q1880" s="15" t="str">
        <f>IF(TRIM('MEP-CAD'!$C1880)="","",IF(LEFT('MEP-CAD'!$C1880,2)="99",'MEP-CAD'!$C1880,IF(LEN('MEP-CAD'!$C1880)=5,'MEP-CAD'!$C1880&amp;"0",'MEP-CAD'!$C1880)))</f>
        <v/>
      </c>
      <c r="R1880" s="36" t="str">
        <f>IF($Q1880="","VIDE",IF('MEP-CAD'!$G1880="",IF('MEP-CAD'!$E1880="",'MEP-CAD'!$D1880 &amp;IF('MEP-CAD'!$B1880="",""," ("&amp;'MEP-CAD'!$B1880&amp;")"),TRIM('MEP-CAD'!$E1880) &amp; IF('MEP-CAD'!$B1880="",""," ("&amp;'MEP-CAD'!$B1880&amp;")")),IF('MEP-CAD'!$F1880="", TRIM('MEP-CAD'!$E1880), IF('MEP-CAD'!$E1880="",'MEP-CAD'!$D1880,TRIM('MEP-CAD'!$E1880))&amp; IF('MEP-CAD'!$F1880="", " Qté.:"&amp;VLOOKUP('MEP-CAD'!$B1880,'MEP-CAD'!$AU:$AV,2,0)," ("&amp;'MEP-CAD'!$B1880&amp;")"&amp;" Qté.:"&amp;VLOOKUP('MEP-CAD'!$B1880,'MEP-CAD'!$AU:$AV,2,0)))))</f>
        <v>VIDE</v>
      </c>
      <c r="S1880" s="21">
        <f>ROUND('MEP-CAD'!$X1880,2)</f>
        <v>0</v>
      </c>
      <c r="T1880" s="21">
        <f>'MEP-CAD'!$H1880</f>
        <v>0</v>
      </c>
    </row>
    <row r="1881" spans="2:20" ht="20.7" thickBot="1" x14ac:dyDescent="0.6">
      <c r="B1881" s="73" t="str">
        <f t="shared" si="69"/>
        <v/>
      </c>
      <c r="C1881" s="73" t="str">
        <f t="shared" si="70"/>
        <v/>
      </c>
      <c r="D1881" s="70" t="str">
        <f t="shared" si="71"/>
        <v/>
      </c>
      <c r="Q1881" s="15" t="str">
        <f>IF(TRIM('MEP-CAD'!$C1881)="","",IF(LEFT('MEP-CAD'!$C1881,2)="99",'MEP-CAD'!$C1881,IF(LEN('MEP-CAD'!$C1881)=5,'MEP-CAD'!$C1881&amp;"0",'MEP-CAD'!$C1881)))</f>
        <v/>
      </c>
      <c r="R1881" s="36" t="str">
        <f>IF($Q1881="","VIDE",IF('MEP-CAD'!$G1881="",IF('MEP-CAD'!$E1881="",'MEP-CAD'!$D1881 &amp;IF('MEP-CAD'!$B1881="",""," ("&amp;'MEP-CAD'!$B1881&amp;")"),TRIM('MEP-CAD'!$E1881) &amp; IF('MEP-CAD'!$B1881="",""," ("&amp;'MEP-CAD'!$B1881&amp;")")),IF('MEP-CAD'!$F1881="", TRIM('MEP-CAD'!$E1881), IF('MEP-CAD'!$E1881="",'MEP-CAD'!$D1881,TRIM('MEP-CAD'!$E1881))&amp; IF('MEP-CAD'!$F1881="", " Qté.:"&amp;VLOOKUP('MEP-CAD'!$B1881,'MEP-CAD'!$AU:$AV,2,0)," ("&amp;'MEP-CAD'!$B1881&amp;")"&amp;" Qté.:"&amp;VLOOKUP('MEP-CAD'!$B1881,'MEP-CAD'!$AU:$AV,2,0)))))</f>
        <v>VIDE</v>
      </c>
      <c r="S1881" s="21">
        <f>ROUND('MEP-CAD'!$X1881,2)</f>
        <v>0</v>
      </c>
      <c r="T1881" s="21">
        <f>'MEP-CAD'!$H1881</f>
        <v>0</v>
      </c>
    </row>
    <row r="1882" spans="2:20" ht="20.7" thickBot="1" x14ac:dyDescent="0.6">
      <c r="B1882" s="73" t="str">
        <f t="shared" si="69"/>
        <v/>
      </c>
      <c r="C1882" s="73" t="str">
        <f t="shared" si="70"/>
        <v/>
      </c>
      <c r="D1882" s="70" t="str">
        <f t="shared" si="71"/>
        <v/>
      </c>
      <c r="Q1882" s="15" t="str">
        <f>IF(TRIM('MEP-CAD'!$C1882)="","",IF(LEFT('MEP-CAD'!$C1882,2)="99",'MEP-CAD'!$C1882,IF(LEN('MEP-CAD'!$C1882)=5,'MEP-CAD'!$C1882&amp;"0",'MEP-CAD'!$C1882)))</f>
        <v/>
      </c>
      <c r="R1882" s="36" t="str">
        <f>IF($Q1882="","VIDE",IF('MEP-CAD'!$G1882="",IF('MEP-CAD'!$E1882="",'MEP-CAD'!$D1882 &amp;IF('MEP-CAD'!$B1882="",""," ("&amp;'MEP-CAD'!$B1882&amp;")"),TRIM('MEP-CAD'!$E1882) &amp; IF('MEP-CAD'!$B1882="",""," ("&amp;'MEP-CAD'!$B1882&amp;")")),IF('MEP-CAD'!$F1882="", TRIM('MEP-CAD'!$E1882), IF('MEP-CAD'!$E1882="",'MEP-CAD'!$D1882,TRIM('MEP-CAD'!$E1882))&amp; IF('MEP-CAD'!$F1882="", " Qté.:"&amp;VLOOKUP('MEP-CAD'!$B1882,'MEP-CAD'!$AU:$AV,2,0)," ("&amp;'MEP-CAD'!$B1882&amp;")"&amp;" Qté.:"&amp;VLOOKUP('MEP-CAD'!$B1882,'MEP-CAD'!$AU:$AV,2,0)))))</f>
        <v>VIDE</v>
      </c>
      <c r="S1882" s="21">
        <f>ROUND('MEP-CAD'!$X1882,2)</f>
        <v>0</v>
      </c>
      <c r="T1882" s="21">
        <f>'MEP-CAD'!$H1882</f>
        <v>0</v>
      </c>
    </row>
    <row r="1883" spans="2:20" ht="20.7" thickBot="1" x14ac:dyDescent="0.6">
      <c r="B1883" s="73" t="str">
        <f t="shared" si="69"/>
        <v/>
      </c>
      <c r="C1883" s="73" t="str">
        <f t="shared" si="70"/>
        <v/>
      </c>
      <c r="D1883" s="70" t="str">
        <f t="shared" si="71"/>
        <v/>
      </c>
      <c r="Q1883" s="15" t="str">
        <f>IF(TRIM('MEP-CAD'!$C1883)="","",IF(LEFT('MEP-CAD'!$C1883,2)="99",'MEP-CAD'!$C1883,IF(LEN('MEP-CAD'!$C1883)=5,'MEP-CAD'!$C1883&amp;"0",'MEP-CAD'!$C1883)))</f>
        <v/>
      </c>
      <c r="R1883" s="36" t="str">
        <f>IF($Q1883="","VIDE",IF('MEP-CAD'!$G1883="",IF('MEP-CAD'!$E1883="",'MEP-CAD'!$D1883 &amp;IF('MEP-CAD'!$B1883="",""," ("&amp;'MEP-CAD'!$B1883&amp;")"),TRIM('MEP-CAD'!$E1883) &amp; IF('MEP-CAD'!$B1883="",""," ("&amp;'MEP-CAD'!$B1883&amp;")")),IF('MEP-CAD'!$F1883="", TRIM('MEP-CAD'!$E1883), IF('MEP-CAD'!$E1883="",'MEP-CAD'!$D1883,TRIM('MEP-CAD'!$E1883))&amp; IF('MEP-CAD'!$F1883="", " Qté.:"&amp;VLOOKUP('MEP-CAD'!$B1883,'MEP-CAD'!$AU:$AV,2,0)," ("&amp;'MEP-CAD'!$B1883&amp;")"&amp;" Qté.:"&amp;VLOOKUP('MEP-CAD'!$B1883,'MEP-CAD'!$AU:$AV,2,0)))))</f>
        <v>VIDE</v>
      </c>
      <c r="S1883" s="21">
        <f>ROUND('MEP-CAD'!$X1883,2)</f>
        <v>0</v>
      </c>
      <c r="T1883" s="21">
        <f>'MEP-CAD'!$H1883</f>
        <v>0</v>
      </c>
    </row>
    <row r="1884" spans="2:20" ht="20.7" thickBot="1" x14ac:dyDescent="0.6">
      <c r="B1884" s="73" t="str">
        <f t="shared" si="69"/>
        <v/>
      </c>
      <c r="C1884" s="73" t="str">
        <f t="shared" si="70"/>
        <v/>
      </c>
      <c r="D1884" s="70" t="str">
        <f t="shared" si="71"/>
        <v/>
      </c>
      <c r="Q1884" s="15" t="str">
        <f>IF(TRIM('MEP-CAD'!$C1884)="","",IF(LEFT('MEP-CAD'!$C1884,2)="99",'MEP-CAD'!$C1884,IF(LEN('MEP-CAD'!$C1884)=5,'MEP-CAD'!$C1884&amp;"0",'MEP-CAD'!$C1884)))</f>
        <v/>
      </c>
      <c r="R1884" s="36" t="str">
        <f>IF($Q1884="","VIDE",IF('MEP-CAD'!$G1884="",IF('MEP-CAD'!$E1884="",'MEP-CAD'!$D1884 &amp;IF('MEP-CAD'!$B1884="",""," ("&amp;'MEP-CAD'!$B1884&amp;")"),TRIM('MEP-CAD'!$E1884) &amp; IF('MEP-CAD'!$B1884="",""," ("&amp;'MEP-CAD'!$B1884&amp;")")),IF('MEP-CAD'!$F1884="", TRIM('MEP-CAD'!$E1884), IF('MEP-CAD'!$E1884="",'MEP-CAD'!$D1884,TRIM('MEP-CAD'!$E1884))&amp; IF('MEP-CAD'!$F1884="", " Qté.:"&amp;VLOOKUP('MEP-CAD'!$B1884,'MEP-CAD'!$AU:$AV,2,0)," ("&amp;'MEP-CAD'!$B1884&amp;")"&amp;" Qté.:"&amp;VLOOKUP('MEP-CAD'!$B1884,'MEP-CAD'!$AU:$AV,2,0)))))</f>
        <v>VIDE</v>
      </c>
      <c r="S1884" s="21">
        <f>ROUND('MEP-CAD'!$X1884,2)</f>
        <v>0</v>
      </c>
      <c r="T1884" s="21">
        <f>'MEP-CAD'!$H1884</f>
        <v>0</v>
      </c>
    </row>
    <row r="1885" spans="2:20" ht="20.7" thickBot="1" x14ac:dyDescent="0.6">
      <c r="B1885" s="73" t="str">
        <f t="shared" si="69"/>
        <v/>
      </c>
      <c r="C1885" s="73" t="str">
        <f t="shared" si="70"/>
        <v/>
      </c>
      <c r="D1885" s="70" t="str">
        <f t="shared" si="71"/>
        <v/>
      </c>
      <c r="Q1885" s="15" t="str">
        <f>IF(TRIM('MEP-CAD'!$C1885)="","",IF(LEFT('MEP-CAD'!$C1885,2)="99",'MEP-CAD'!$C1885,IF(LEN('MEP-CAD'!$C1885)=5,'MEP-CAD'!$C1885&amp;"0",'MEP-CAD'!$C1885)))</f>
        <v/>
      </c>
      <c r="R1885" s="36" t="str">
        <f>IF($Q1885="","VIDE",IF('MEP-CAD'!$G1885="",IF('MEP-CAD'!$E1885="",'MEP-CAD'!$D1885 &amp;IF('MEP-CAD'!$B1885="",""," ("&amp;'MEP-CAD'!$B1885&amp;")"),TRIM('MEP-CAD'!$E1885) &amp; IF('MEP-CAD'!$B1885="",""," ("&amp;'MEP-CAD'!$B1885&amp;")")),IF('MEP-CAD'!$F1885="", TRIM('MEP-CAD'!$E1885), IF('MEP-CAD'!$E1885="",'MEP-CAD'!$D1885,TRIM('MEP-CAD'!$E1885))&amp; IF('MEP-CAD'!$F1885="", " Qté.:"&amp;VLOOKUP('MEP-CAD'!$B1885,'MEP-CAD'!$AU:$AV,2,0)," ("&amp;'MEP-CAD'!$B1885&amp;")"&amp;" Qté.:"&amp;VLOOKUP('MEP-CAD'!$B1885,'MEP-CAD'!$AU:$AV,2,0)))))</f>
        <v>VIDE</v>
      </c>
      <c r="S1885" s="21">
        <f>ROUND('MEP-CAD'!$X1885,2)</f>
        <v>0</v>
      </c>
      <c r="T1885" s="21">
        <f>'MEP-CAD'!$H1885</f>
        <v>0</v>
      </c>
    </row>
    <row r="1886" spans="2:20" ht="20.7" thickBot="1" x14ac:dyDescent="0.6">
      <c r="B1886" s="73" t="str">
        <f t="shared" si="69"/>
        <v/>
      </c>
      <c r="C1886" s="73" t="str">
        <f t="shared" si="70"/>
        <v/>
      </c>
      <c r="D1886" s="70" t="str">
        <f t="shared" si="71"/>
        <v/>
      </c>
      <c r="Q1886" s="15" t="str">
        <f>IF(TRIM('MEP-CAD'!$C1886)="","",IF(LEFT('MEP-CAD'!$C1886,2)="99",'MEP-CAD'!$C1886,IF(LEN('MEP-CAD'!$C1886)=5,'MEP-CAD'!$C1886&amp;"0",'MEP-CAD'!$C1886)))</f>
        <v/>
      </c>
      <c r="R1886" s="36" t="str">
        <f>IF($Q1886="","VIDE",IF('MEP-CAD'!$G1886="",IF('MEP-CAD'!$E1886="",'MEP-CAD'!$D1886 &amp;IF('MEP-CAD'!$B1886="",""," ("&amp;'MEP-CAD'!$B1886&amp;")"),TRIM('MEP-CAD'!$E1886) &amp; IF('MEP-CAD'!$B1886="",""," ("&amp;'MEP-CAD'!$B1886&amp;")")),IF('MEP-CAD'!$F1886="", TRIM('MEP-CAD'!$E1886), IF('MEP-CAD'!$E1886="",'MEP-CAD'!$D1886,TRIM('MEP-CAD'!$E1886))&amp; IF('MEP-CAD'!$F1886="", " Qté.:"&amp;VLOOKUP('MEP-CAD'!$B1886,'MEP-CAD'!$AU:$AV,2,0)," ("&amp;'MEP-CAD'!$B1886&amp;")"&amp;" Qté.:"&amp;VLOOKUP('MEP-CAD'!$B1886,'MEP-CAD'!$AU:$AV,2,0)))))</f>
        <v>VIDE</v>
      </c>
      <c r="S1886" s="21">
        <f>ROUND('MEP-CAD'!$X1886,2)</f>
        <v>0</v>
      </c>
      <c r="T1886" s="21">
        <f>'MEP-CAD'!$H1886</f>
        <v>0</v>
      </c>
    </row>
    <row r="1887" spans="2:20" ht="20.7" thickBot="1" x14ac:dyDescent="0.6">
      <c r="B1887" s="73" t="str">
        <f t="shared" si="69"/>
        <v/>
      </c>
      <c r="C1887" s="73" t="str">
        <f t="shared" si="70"/>
        <v/>
      </c>
      <c r="D1887" s="70" t="str">
        <f t="shared" si="71"/>
        <v/>
      </c>
      <c r="Q1887" s="15" t="str">
        <f>IF(TRIM('MEP-CAD'!$C1887)="","",IF(LEFT('MEP-CAD'!$C1887,2)="99",'MEP-CAD'!$C1887,IF(LEN('MEP-CAD'!$C1887)=5,'MEP-CAD'!$C1887&amp;"0",'MEP-CAD'!$C1887)))</f>
        <v/>
      </c>
      <c r="R1887" s="36" t="str">
        <f>IF($Q1887="","VIDE",IF('MEP-CAD'!$G1887="",IF('MEP-CAD'!$E1887="",'MEP-CAD'!$D1887 &amp;IF('MEP-CAD'!$B1887="",""," ("&amp;'MEP-CAD'!$B1887&amp;")"),TRIM('MEP-CAD'!$E1887) &amp; IF('MEP-CAD'!$B1887="",""," ("&amp;'MEP-CAD'!$B1887&amp;")")),IF('MEP-CAD'!$F1887="", TRIM('MEP-CAD'!$E1887), IF('MEP-CAD'!$E1887="",'MEP-CAD'!$D1887,TRIM('MEP-CAD'!$E1887))&amp; IF('MEP-CAD'!$F1887="", " Qté.:"&amp;VLOOKUP('MEP-CAD'!$B1887,'MEP-CAD'!$AU:$AV,2,0)," ("&amp;'MEP-CAD'!$B1887&amp;")"&amp;" Qté.:"&amp;VLOOKUP('MEP-CAD'!$B1887,'MEP-CAD'!$AU:$AV,2,0)))))</f>
        <v>VIDE</v>
      </c>
      <c r="S1887" s="21">
        <f>ROUND('MEP-CAD'!$X1887,2)</f>
        <v>0</v>
      </c>
      <c r="T1887" s="21">
        <f>'MEP-CAD'!$H1887</f>
        <v>0</v>
      </c>
    </row>
    <row r="1888" spans="2:20" ht="20.7" thickBot="1" x14ac:dyDescent="0.6">
      <c r="B1888" s="73" t="str">
        <f t="shared" si="69"/>
        <v/>
      </c>
      <c r="C1888" s="73" t="str">
        <f t="shared" si="70"/>
        <v/>
      </c>
      <c r="D1888" s="70" t="str">
        <f t="shared" si="71"/>
        <v/>
      </c>
      <c r="Q1888" s="15" t="str">
        <f>IF(TRIM('MEP-CAD'!$C1888)="","",IF(LEFT('MEP-CAD'!$C1888,2)="99",'MEP-CAD'!$C1888,IF(LEN('MEP-CAD'!$C1888)=5,'MEP-CAD'!$C1888&amp;"0",'MEP-CAD'!$C1888)))</f>
        <v/>
      </c>
      <c r="R1888" s="36" t="str">
        <f>IF($Q1888="","VIDE",IF('MEP-CAD'!$G1888="",IF('MEP-CAD'!$E1888="",'MEP-CAD'!$D1888 &amp;IF('MEP-CAD'!$B1888="",""," ("&amp;'MEP-CAD'!$B1888&amp;")"),TRIM('MEP-CAD'!$E1888) &amp; IF('MEP-CAD'!$B1888="",""," ("&amp;'MEP-CAD'!$B1888&amp;")")),IF('MEP-CAD'!$F1888="", TRIM('MEP-CAD'!$E1888), IF('MEP-CAD'!$E1888="",'MEP-CAD'!$D1888,TRIM('MEP-CAD'!$E1888))&amp; IF('MEP-CAD'!$F1888="", " Qté.:"&amp;VLOOKUP('MEP-CAD'!$B1888,'MEP-CAD'!$AU:$AV,2,0)," ("&amp;'MEP-CAD'!$B1888&amp;")"&amp;" Qté.:"&amp;VLOOKUP('MEP-CAD'!$B1888,'MEP-CAD'!$AU:$AV,2,0)))))</f>
        <v>VIDE</v>
      </c>
      <c r="S1888" s="21">
        <f>ROUND('MEP-CAD'!$X1888,2)</f>
        <v>0</v>
      </c>
      <c r="T1888" s="21">
        <f>'MEP-CAD'!$H1888</f>
        <v>0</v>
      </c>
    </row>
    <row r="1889" spans="2:20" ht="20.7" thickBot="1" x14ac:dyDescent="0.6">
      <c r="B1889" s="73" t="str">
        <f t="shared" si="69"/>
        <v/>
      </c>
      <c r="C1889" s="73" t="str">
        <f t="shared" si="70"/>
        <v/>
      </c>
      <c r="D1889" s="70" t="str">
        <f t="shared" si="71"/>
        <v/>
      </c>
      <c r="Q1889" s="15" t="str">
        <f>IF(TRIM('MEP-CAD'!$C1889)="","",IF(LEFT('MEP-CAD'!$C1889,2)="99",'MEP-CAD'!$C1889,IF(LEN('MEP-CAD'!$C1889)=5,'MEP-CAD'!$C1889&amp;"0",'MEP-CAD'!$C1889)))</f>
        <v/>
      </c>
      <c r="R1889" s="36" t="str">
        <f>IF($Q1889="","VIDE",IF('MEP-CAD'!$G1889="",IF('MEP-CAD'!$E1889="",'MEP-CAD'!$D1889 &amp;IF('MEP-CAD'!$B1889="",""," ("&amp;'MEP-CAD'!$B1889&amp;")"),TRIM('MEP-CAD'!$E1889) &amp; IF('MEP-CAD'!$B1889="",""," ("&amp;'MEP-CAD'!$B1889&amp;")")),IF('MEP-CAD'!$F1889="", TRIM('MEP-CAD'!$E1889), IF('MEP-CAD'!$E1889="",'MEP-CAD'!$D1889,TRIM('MEP-CAD'!$E1889))&amp; IF('MEP-CAD'!$F1889="", " Qté.:"&amp;VLOOKUP('MEP-CAD'!$B1889,'MEP-CAD'!$AU:$AV,2,0)," ("&amp;'MEP-CAD'!$B1889&amp;")"&amp;" Qté.:"&amp;VLOOKUP('MEP-CAD'!$B1889,'MEP-CAD'!$AU:$AV,2,0)))))</f>
        <v>VIDE</v>
      </c>
      <c r="S1889" s="21">
        <f>ROUND('MEP-CAD'!$X1889,2)</f>
        <v>0</v>
      </c>
      <c r="T1889" s="21">
        <f>'MEP-CAD'!$H1889</f>
        <v>0</v>
      </c>
    </row>
    <row r="1890" spans="2:20" ht="20.7" thickBot="1" x14ac:dyDescent="0.6">
      <c r="B1890" s="73" t="str">
        <f t="shared" si="69"/>
        <v/>
      </c>
      <c r="C1890" s="73" t="str">
        <f t="shared" si="70"/>
        <v/>
      </c>
      <c r="D1890" s="70" t="str">
        <f t="shared" si="71"/>
        <v/>
      </c>
      <c r="Q1890" s="15" t="str">
        <f>IF(TRIM('MEP-CAD'!$C1890)="","",IF(LEFT('MEP-CAD'!$C1890,2)="99",'MEP-CAD'!$C1890,IF(LEN('MEP-CAD'!$C1890)=5,'MEP-CAD'!$C1890&amp;"0",'MEP-CAD'!$C1890)))</f>
        <v/>
      </c>
      <c r="R1890" s="36" t="str">
        <f>IF($Q1890="","VIDE",IF('MEP-CAD'!$G1890="",IF('MEP-CAD'!$E1890="",'MEP-CAD'!$D1890 &amp;IF('MEP-CAD'!$B1890="",""," ("&amp;'MEP-CAD'!$B1890&amp;")"),TRIM('MEP-CAD'!$E1890) &amp; IF('MEP-CAD'!$B1890="",""," ("&amp;'MEP-CAD'!$B1890&amp;")")),IF('MEP-CAD'!$F1890="", TRIM('MEP-CAD'!$E1890), IF('MEP-CAD'!$E1890="",'MEP-CAD'!$D1890,TRIM('MEP-CAD'!$E1890))&amp; IF('MEP-CAD'!$F1890="", " Qté.:"&amp;VLOOKUP('MEP-CAD'!$B1890,'MEP-CAD'!$AU:$AV,2,0)," ("&amp;'MEP-CAD'!$B1890&amp;")"&amp;" Qté.:"&amp;VLOOKUP('MEP-CAD'!$B1890,'MEP-CAD'!$AU:$AV,2,0)))))</f>
        <v>VIDE</v>
      </c>
      <c r="S1890" s="21">
        <f>ROUND('MEP-CAD'!$X1890,2)</f>
        <v>0</v>
      </c>
      <c r="T1890" s="21">
        <f>'MEP-CAD'!$H1890</f>
        <v>0</v>
      </c>
    </row>
    <row r="1891" spans="2:20" ht="20.7" thickBot="1" x14ac:dyDescent="0.6">
      <c r="B1891" s="73" t="str">
        <f t="shared" si="69"/>
        <v/>
      </c>
      <c r="C1891" s="73" t="str">
        <f t="shared" si="70"/>
        <v/>
      </c>
      <c r="D1891" s="70" t="str">
        <f t="shared" si="71"/>
        <v/>
      </c>
      <c r="Q1891" s="15" t="str">
        <f>IF(TRIM('MEP-CAD'!$C1891)="","",IF(LEFT('MEP-CAD'!$C1891,2)="99",'MEP-CAD'!$C1891,IF(LEN('MEP-CAD'!$C1891)=5,'MEP-CAD'!$C1891&amp;"0",'MEP-CAD'!$C1891)))</f>
        <v/>
      </c>
      <c r="R1891" s="36" t="str">
        <f>IF($Q1891="","VIDE",IF('MEP-CAD'!$G1891="",IF('MEP-CAD'!$E1891="",'MEP-CAD'!$D1891 &amp;IF('MEP-CAD'!$B1891="",""," ("&amp;'MEP-CAD'!$B1891&amp;")"),TRIM('MEP-CAD'!$E1891) &amp; IF('MEP-CAD'!$B1891="",""," ("&amp;'MEP-CAD'!$B1891&amp;")")),IF('MEP-CAD'!$F1891="", TRIM('MEP-CAD'!$E1891), IF('MEP-CAD'!$E1891="",'MEP-CAD'!$D1891,TRIM('MEP-CAD'!$E1891))&amp; IF('MEP-CAD'!$F1891="", " Qté.:"&amp;VLOOKUP('MEP-CAD'!$B1891,'MEP-CAD'!$AU:$AV,2,0)," ("&amp;'MEP-CAD'!$B1891&amp;")"&amp;" Qté.:"&amp;VLOOKUP('MEP-CAD'!$B1891,'MEP-CAD'!$AU:$AV,2,0)))))</f>
        <v>VIDE</v>
      </c>
      <c r="S1891" s="21">
        <f>ROUND('MEP-CAD'!$X1891,2)</f>
        <v>0</v>
      </c>
      <c r="T1891" s="21">
        <f>'MEP-CAD'!$H1891</f>
        <v>0</v>
      </c>
    </row>
    <row r="1892" spans="2:20" ht="20.7" thickBot="1" x14ac:dyDescent="0.6">
      <c r="B1892" s="73" t="str">
        <f t="shared" si="69"/>
        <v/>
      </c>
      <c r="C1892" s="73" t="str">
        <f t="shared" si="70"/>
        <v/>
      </c>
      <c r="D1892" s="70" t="str">
        <f t="shared" si="71"/>
        <v/>
      </c>
      <c r="Q1892" s="15" t="str">
        <f>IF(TRIM('MEP-CAD'!$C1892)="","",IF(LEFT('MEP-CAD'!$C1892,2)="99",'MEP-CAD'!$C1892,IF(LEN('MEP-CAD'!$C1892)=5,'MEP-CAD'!$C1892&amp;"0",'MEP-CAD'!$C1892)))</f>
        <v/>
      </c>
      <c r="R1892" s="36" t="str">
        <f>IF($Q1892="","VIDE",IF('MEP-CAD'!$G1892="",IF('MEP-CAD'!$E1892="",'MEP-CAD'!$D1892 &amp;IF('MEP-CAD'!$B1892="",""," ("&amp;'MEP-CAD'!$B1892&amp;")"),TRIM('MEP-CAD'!$E1892) &amp; IF('MEP-CAD'!$B1892="",""," ("&amp;'MEP-CAD'!$B1892&amp;")")),IF('MEP-CAD'!$F1892="", TRIM('MEP-CAD'!$E1892), IF('MEP-CAD'!$E1892="",'MEP-CAD'!$D1892,TRIM('MEP-CAD'!$E1892))&amp; IF('MEP-CAD'!$F1892="", " Qté.:"&amp;VLOOKUP('MEP-CAD'!$B1892,'MEP-CAD'!$AU:$AV,2,0)," ("&amp;'MEP-CAD'!$B1892&amp;")"&amp;" Qté.:"&amp;VLOOKUP('MEP-CAD'!$B1892,'MEP-CAD'!$AU:$AV,2,0)))))</f>
        <v>VIDE</v>
      </c>
      <c r="S1892" s="21">
        <f>ROUND('MEP-CAD'!$X1892,2)</f>
        <v>0</v>
      </c>
      <c r="T1892" s="21">
        <f>'MEP-CAD'!$H1892</f>
        <v>0</v>
      </c>
    </row>
    <row r="1893" spans="2:20" ht="20.7" thickBot="1" x14ac:dyDescent="0.6">
      <c r="B1893" s="73" t="str">
        <f t="shared" si="69"/>
        <v/>
      </c>
      <c r="C1893" s="73" t="str">
        <f t="shared" si="70"/>
        <v/>
      </c>
      <c r="D1893" s="70" t="str">
        <f t="shared" si="71"/>
        <v/>
      </c>
      <c r="Q1893" s="15" t="str">
        <f>IF(TRIM('MEP-CAD'!$C1893)="","",IF(LEFT('MEP-CAD'!$C1893,2)="99",'MEP-CAD'!$C1893,IF(LEN('MEP-CAD'!$C1893)=5,'MEP-CAD'!$C1893&amp;"0",'MEP-CAD'!$C1893)))</f>
        <v/>
      </c>
      <c r="R1893" s="36" t="str">
        <f>IF($Q1893="","VIDE",IF('MEP-CAD'!$G1893="",IF('MEP-CAD'!$E1893="",'MEP-CAD'!$D1893 &amp;IF('MEP-CAD'!$B1893="",""," ("&amp;'MEP-CAD'!$B1893&amp;")"),TRIM('MEP-CAD'!$E1893) &amp; IF('MEP-CAD'!$B1893="",""," ("&amp;'MEP-CAD'!$B1893&amp;")")),IF('MEP-CAD'!$F1893="", TRIM('MEP-CAD'!$E1893), IF('MEP-CAD'!$E1893="",'MEP-CAD'!$D1893,TRIM('MEP-CAD'!$E1893))&amp; IF('MEP-CAD'!$F1893="", " Qté.:"&amp;VLOOKUP('MEP-CAD'!$B1893,'MEP-CAD'!$AU:$AV,2,0)," ("&amp;'MEP-CAD'!$B1893&amp;")"&amp;" Qté.:"&amp;VLOOKUP('MEP-CAD'!$B1893,'MEP-CAD'!$AU:$AV,2,0)))))</f>
        <v>VIDE</v>
      </c>
      <c r="S1893" s="21">
        <f>ROUND('MEP-CAD'!$X1893,2)</f>
        <v>0</v>
      </c>
      <c r="T1893" s="21">
        <f>'MEP-CAD'!$H1893</f>
        <v>0</v>
      </c>
    </row>
    <row r="1894" spans="2:20" ht="20.7" thickBot="1" x14ac:dyDescent="0.6">
      <c r="B1894" s="73" t="str">
        <f t="shared" si="69"/>
        <v/>
      </c>
      <c r="C1894" s="73" t="str">
        <f t="shared" si="70"/>
        <v/>
      </c>
      <c r="D1894" s="70" t="str">
        <f t="shared" si="71"/>
        <v/>
      </c>
      <c r="Q1894" s="15" t="str">
        <f>IF(TRIM('MEP-CAD'!$C1894)="","",IF(LEFT('MEP-CAD'!$C1894,2)="99",'MEP-CAD'!$C1894,IF(LEN('MEP-CAD'!$C1894)=5,'MEP-CAD'!$C1894&amp;"0",'MEP-CAD'!$C1894)))</f>
        <v/>
      </c>
      <c r="R1894" s="36" t="str">
        <f>IF($Q1894="","VIDE",IF('MEP-CAD'!$G1894="",IF('MEP-CAD'!$E1894="",'MEP-CAD'!$D1894 &amp;IF('MEP-CAD'!$B1894="",""," ("&amp;'MEP-CAD'!$B1894&amp;")"),TRIM('MEP-CAD'!$E1894) &amp; IF('MEP-CAD'!$B1894="",""," ("&amp;'MEP-CAD'!$B1894&amp;")")),IF('MEP-CAD'!$F1894="", TRIM('MEP-CAD'!$E1894), IF('MEP-CAD'!$E1894="",'MEP-CAD'!$D1894,TRIM('MEP-CAD'!$E1894))&amp; IF('MEP-CAD'!$F1894="", " Qté.:"&amp;VLOOKUP('MEP-CAD'!$B1894,'MEP-CAD'!$AU:$AV,2,0)," ("&amp;'MEP-CAD'!$B1894&amp;")"&amp;" Qté.:"&amp;VLOOKUP('MEP-CAD'!$B1894,'MEP-CAD'!$AU:$AV,2,0)))))</f>
        <v>VIDE</v>
      </c>
      <c r="S1894" s="21">
        <f>ROUND('MEP-CAD'!$X1894,2)</f>
        <v>0</v>
      </c>
      <c r="T1894" s="21">
        <f>'MEP-CAD'!$H1894</f>
        <v>0</v>
      </c>
    </row>
    <row r="1895" spans="2:20" ht="20.7" thickBot="1" x14ac:dyDescent="0.6">
      <c r="B1895" s="73" t="str">
        <f t="shared" si="69"/>
        <v/>
      </c>
      <c r="C1895" s="73" t="str">
        <f t="shared" si="70"/>
        <v/>
      </c>
      <c r="D1895" s="70" t="str">
        <f t="shared" si="71"/>
        <v/>
      </c>
      <c r="Q1895" s="15" t="str">
        <f>IF(TRIM('MEP-CAD'!$C1895)="","",IF(LEFT('MEP-CAD'!$C1895,2)="99",'MEP-CAD'!$C1895,IF(LEN('MEP-CAD'!$C1895)=5,'MEP-CAD'!$C1895&amp;"0",'MEP-CAD'!$C1895)))</f>
        <v/>
      </c>
      <c r="R1895" s="36" t="str">
        <f>IF($Q1895="","VIDE",IF('MEP-CAD'!$G1895="",IF('MEP-CAD'!$E1895="",'MEP-CAD'!$D1895 &amp;IF('MEP-CAD'!$B1895="",""," ("&amp;'MEP-CAD'!$B1895&amp;")"),TRIM('MEP-CAD'!$E1895) &amp; IF('MEP-CAD'!$B1895="",""," ("&amp;'MEP-CAD'!$B1895&amp;")")),IF('MEP-CAD'!$F1895="", TRIM('MEP-CAD'!$E1895), IF('MEP-CAD'!$E1895="",'MEP-CAD'!$D1895,TRIM('MEP-CAD'!$E1895))&amp; IF('MEP-CAD'!$F1895="", " Qté.:"&amp;VLOOKUP('MEP-CAD'!$B1895,'MEP-CAD'!$AU:$AV,2,0)," ("&amp;'MEP-CAD'!$B1895&amp;")"&amp;" Qté.:"&amp;VLOOKUP('MEP-CAD'!$B1895,'MEP-CAD'!$AU:$AV,2,0)))))</f>
        <v>VIDE</v>
      </c>
      <c r="S1895" s="21">
        <f>ROUND('MEP-CAD'!$X1895,2)</f>
        <v>0</v>
      </c>
      <c r="T1895" s="21">
        <f>'MEP-CAD'!$H1895</f>
        <v>0</v>
      </c>
    </row>
    <row r="1896" spans="2:20" ht="20.7" thickBot="1" x14ac:dyDescent="0.6">
      <c r="B1896" s="73" t="str">
        <f t="shared" si="69"/>
        <v/>
      </c>
      <c r="C1896" s="73" t="str">
        <f t="shared" si="70"/>
        <v/>
      </c>
      <c r="D1896" s="70" t="str">
        <f t="shared" si="71"/>
        <v/>
      </c>
      <c r="Q1896" s="15" t="str">
        <f>IF(TRIM('MEP-CAD'!$C1896)="","",IF(LEFT('MEP-CAD'!$C1896,2)="99",'MEP-CAD'!$C1896,IF(LEN('MEP-CAD'!$C1896)=5,'MEP-CAD'!$C1896&amp;"0",'MEP-CAD'!$C1896)))</f>
        <v/>
      </c>
      <c r="R1896" s="36" t="str">
        <f>IF($Q1896="","VIDE",IF('MEP-CAD'!$G1896="",IF('MEP-CAD'!$E1896="",'MEP-CAD'!$D1896 &amp;IF('MEP-CAD'!$B1896="",""," ("&amp;'MEP-CAD'!$B1896&amp;")"),TRIM('MEP-CAD'!$E1896) &amp; IF('MEP-CAD'!$B1896="",""," ("&amp;'MEP-CAD'!$B1896&amp;")")),IF('MEP-CAD'!$F1896="", TRIM('MEP-CAD'!$E1896), IF('MEP-CAD'!$E1896="",'MEP-CAD'!$D1896,TRIM('MEP-CAD'!$E1896))&amp; IF('MEP-CAD'!$F1896="", " Qté.:"&amp;VLOOKUP('MEP-CAD'!$B1896,'MEP-CAD'!$AU:$AV,2,0)," ("&amp;'MEP-CAD'!$B1896&amp;")"&amp;" Qté.:"&amp;VLOOKUP('MEP-CAD'!$B1896,'MEP-CAD'!$AU:$AV,2,0)))))</f>
        <v>VIDE</v>
      </c>
      <c r="S1896" s="21">
        <f>ROUND('MEP-CAD'!$X1896,2)</f>
        <v>0</v>
      </c>
      <c r="T1896" s="21">
        <f>'MEP-CAD'!$H1896</f>
        <v>0</v>
      </c>
    </row>
    <row r="1897" spans="2:20" ht="20.7" thickBot="1" x14ac:dyDescent="0.6">
      <c r="B1897" s="73" t="str">
        <f t="shared" si="69"/>
        <v/>
      </c>
      <c r="C1897" s="73" t="str">
        <f t="shared" si="70"/>
        <v/>
      </c>
      <c r="D1897" s="70" t="str">
        <f t="shared" si="71"/>
        <v/>
      </c>
      <c r="Q1897" s="15" t="str">
        <f>IF(TRIM('MEP-CAD'!$C1897)="","",IF(LEFT('MEP-CAD'!$C1897,2)="99",'MEP-CAD'!$C1897,IF(LEN('MEP-CAD'!$C1897)=5,'MEP-CAD'!$C1897&amp;"0",'MEP-CAD'!$C1897)))</f>
        <v/>
      </c>
      <c r="R1897" s="36" t="str">
        <f>IF($Q1897="","VIDE",IF('MEP-CAD'!$G1897="",IF('MEP-CAD'!$E1897="",'MEP-CAD'!$D1897 &amp;IF('MEP-CAD'!$B1897="",""," ("&amp;'MEP-CAD'!$B1897&amp;")"),TRIM('MEP-CAD'!$E1897) &amp; IF('MEP-CAD'!$B1897="",""," ("&amp;'MEP-CAD'!$B1897&amp;")")),IF('MEP-CAD'!$F1897="", TRIM('MEP-CAD'!$E1897), IF('MEP-CAD'!$E1897="",'MEP-CAD'!$D1897,TRIM('MEP-CAD'!$E1897))&amp; IF('MEP-CAD'!$F1897="", " Qté.:"&amp;VLOOKUP('MEP-CAD'!$B1897,'MEP-CAD'!$AU:$AV,2,0)," ("&amp;'MEP-CAD'!$B1897&amp;")"&amp;" Qté.:"&amp;VLOOKUP('MEP-CAD'!$B1897,'MEP-CAD'!$AU:$AV,2,0)))))</f>
        <v>VIDE</v>
      </c>
      <c r="S1897" s="21">
        <f>ROUND('MEP-CAD'!$X1897,2)</f>
        <v>0</v>
      </c>
      <c r="T1897" s="21">
        <f>'MEP-CAD'!$H1897</f>
        <v>0</v>
      </c>
    </row>
    <row r="1898" spans="2:20" ht="20.7" thickBot="1" x14ac:dyDescent="0.6">
      <c r="B1898" s="73" t="str">
        <f t="shared" si="69"/>
        <v/>
      </c>
      <c r="C1898" s="73" t="str">
        <f t="shared" si="70"/>
        <v/>
      </c>
      <c r="D1898" s="70" t="str">
        <f t="shared" si="71"/>
        <v/>
      </c>
      <c r="Q1898" s="15" t="str">
        <f>IF(TRIM('MEP-CAD'!$C1898)="","",IF(LEFT('MEP-CAD'!$C1898,2)="99",'MEP-CAD'!$C1898,IF(LEN('MEP-CAD'!$C1898)=5,'MEP-CAD'!$C1898&amp;"0",'MEP-CAD'!$C1898)))</f>
        <v/>
      </c>
      <c r="R1898" s="36" t="str">
        <f>IF($Q1898="","VIDE",IF('MEP-CAD'!$G1898="",IF('MEP-CAD'!$E1898="",'MEP-CAD'!$D1898 &amp;IF('MEP-CAD'!$B1898="",""," ("&amp;'MEP-CAD'!$B1898&amp;")"),TRIM('MEP-CAD'!$E1898) &amp; IF('MEP-CAD'!$B1898="",""," ("&amp;'MEP-CAD'!$B1898&amp;")")),IF('MEP-CAD'!$F1898="", TRIM('MEP-CAD'!$E1898), IF('MEP-CAD'!$E1898="",'MEP-CAD'!$D1898,TRIM('MEP-CAD'!$E1898))&amp; IF('MEP-CAD'!$F1898="", " Qté.:"&amp;VLOOKUP('MEP-CAD'!$B1898,'MEP-CAD'!$AU:$AV,2,0)," ("&amp;'MEP-CAD'!$B1898&amp;")"&amp;" Qté.:"&amp;VLOOKUP('MEP-CAD'!$B1898,'MEP-CAD'!$AU:$AV,2,0)))))</f>
        <v>VIDE</v>
      </c>
      <c r="S1898" s="21">
        <f>ROUND('MEP-CAD'!$X1898,2)</f>
        <v>0</v>
      </c>
      <c r="T1898" s="21">
        <f>'MEP-CAD'!$H1898</f>
        <v>0</v>
      </c>
    </row>
    <row r="1899" spans="2:20" ht="20.7" thickBot="1" x14ac:dyDescent="0.6">
      <c r="B1899" s="73" t="str">
        <f t="shared" si="69"/>
        <v/>
      </c>
      <c r="C1899" s="73" t="str">
        <f t="shared" si="70"/>
        <v/>
      </c>
      <c r="D1899" s="70" t="str">
        <f t="shared" si="71"/>
        <v/>
      </c>
      <c r="Q1899" s="15" t="str">
        <f>IF(TRIM('MEP-CAD'!$C1899)="","",IF(LEFT('MEP-CAD'!$C1899,2)="99",'MEP-CAD'!$C1899,IF(LEN('MEP-CAD'!$C1899)=5,'MEP-CAD'!$C1899&amp;"0",'MEP-CAD'!$C1899)))</f>
        <v/>
      </c>
      <c r="R1899" s="36" t="str">
        <f>IF($Q1899="","VIDE",IF('MEP-CAD'!$G1899="",IF('MEP-CAD'!$E1899="",'MEP-CAD'!$D1899 &amp;IF('MEP-CAD'!$B1899="",""," ("&amp;'MEP-CAD'!$B1899&amp;")"),TRIM('MEP-CAD'!$E1899) &amp; IF('MEP-CAD'!$B1899="",""," ("&amp;'MEP-CAD'!$B1899&amp;")")),IF('MEP-CAD'!$F1899="", TRIM('MEP-CAD'!$E1899), IF('MEP-CAD'!$E1899="",'MEP-CAD'!$D1899,TRIM('MEP-CAD'!$E1899))&amp; IF('MEP-CAD'!$F1899="", " Qté.:"&amp;VLOOKUP('MEP-CAD'!$B1899,'MEP-CAD'!$AU:$AV,2,0)," ("&amp;'MEP-CAD'!$B1899&amp;")"&amp;" Qté.:"&amp;VLOOKUP('MEP-CAD'!$B1899,'MEP-CAD'!$AU:$AV,2,0)))))</f>
        <v>VIDE</v>
      </c>
      <c r="S1899" s="21">
        <f>ROUND('MEP-CAD'!$X1899,2)</f>
        <v>0</v>
      </c>
      <c r="T1899" s="21">
        <f>'MEP-CAD'!$H1899</f>
        <v>0</v>
      </c>
    </row>
    <row r="1900" spans="2:20" ht="20.7" thickBot="1" x14ac:dyDescent="0.6">
      <c r="B1900" s="73" t="str">
        <f t="shared" si="69"/>
        <v/>
      </c>
      <c r="C1900" s="73" t="str">
        <f t="shared" si="70"/>
        <v/>
      </c>
      <c r="D1900" s="70" t="str">
        <f t="shared" si="71"/>
        <v/>
      </c>
      <c r="Q1900" s="15" t="str">
        <f>IF(TRIM('MEP-CAD'!$C1900)="","",IF(LEFT('MEP-CAD'!$C1900,2)="99",'MEP-CAD'!$C1900,IF(LEN('MEP-CAD'!$C1900)=5,'MEP-CAD'!$C1900&amp;"0",'MEP-CAD'!$C1900)))</f>
        <v/>
      </c>
      <c r="R1900" s="36" t="str">
        <f>IF($Q1900="","VIDE",IF('MEP-CAD'!$G1900="",IF('MEP-CAD'!$E1900="",'MEP-CAD'!$D1900 &amp;IF('MEP-CAD'!$B1900="",""," ("&amp;'MEP-CAD'!$B1900&amp;")"),TRIM('MEP-CAD'!$E1900) &amp; IF('MEP-CAD'!$B1900="",""," ("&amp;'MEP-CAD'!$B1900&amp;")")),IF('MEP-CAD'!$F1900="", TRIM('MEP-CAD'!$E1900), IF('MEP-CAD'!$E1900="",'MEP-CAD'!$D1900,TRIM('MEP-CAD'!$E1900))&amp; IF('MEP-CAD'!$F1900="", " Qté.:"&amp;VLOOKUP('MEP-CAD'!$B1900,'MEP-CAD'!$AU:$AV,2,0)," ("&amp;'MEP-CAD'!$B1900&amp;")"&amp;" Qté.:"&amp;VLOOKUP('MEP-CAD'!$B1900,'MEP-CAD'!$AU:$AV,2,0)))))</f>
        <v>VIDE</v>
      </c>
      <c r="S1900" s="21">
        <f>ROUND('MEP-CAD'!$X1900,2)</f>
        <v>0</v>
      </c>
      <c r="T1900" s="21">
        <f>'MEP-CAD'!$H1900</f>
        <v>0</v>
      </c>
    </row>
    <row r="1901" spans="2:20" ht="20.7" thickBot="1" x14ac:dyDescent="0.6">
      <c r="B1901" s="73" t="str">
        <f t="shared" si="69"/>
        <v/>
      </c>
      <c r="C1901" s="73" t="str">
        <f t="shared" si="70"/>
        <v/>
      </c>
      <c r="D1901" s="70" t="str">
        <f t="shared" si="71"/>
        <v/>
      </c>
      <c r="Q1901" s="15" t="str">
        <f>IF(TRIM('MEP-CAD'!$C1901)="","",IF(LEFT('MEP-CAD'!$C1901,2)="99",'MEP-CAD'!$C1901,IF(LEN('MEP-CAD'!$C1901)=5,'MEP-CAD'!$C1901&amp;"0",'MEP-CAD'!$C1901)))</f>
        <v/>
      </c>
      <c r="R1901" s="36" t="str">
        <f>IF($Q1901="","VIDE",IF('MEP-CAD'!$G1901="",IF('MEP-CAD'!$E1901="",'MEP-CAD'!$D1901 &amp;IF('MEP-CAD'!$B1901="",""," ("&amp;'MEP-CAD'!$B1901&amp;")"),TRIM('MEP-CAD'!$E1901) &amp; IF('MEP-CAD'!$B1901="",""," ("&amp;'MEP-CAD'!$B1901&amp;")")),IF('MEP-CAD'!$F1901="", TRIM('MEP-CAD'!$E1901), IF('MEP-CAD'!$E1901="",'MEP-CAD'!$D1901,TRIM('MEP-CAD'!$E1901))&amp; IF('MEP-CAD'!$F1901="", " Qté.:"&amp;VLOOKUP('MEP-CAD'!$B1901,'MEP-CAD'!$AU:$AV,2,0)," ("&amp;'MEP-CAD'!$B1901&amp;")"&amp;" Qté.:"&amp;VLOOKUP('MEP-CAD'!$B1901,'MEP-CAD'!$AU:$AV,2,0)))))</f>
        <v>VIDE</v>
      </c>
      <c r="S1901" s="21">
        <f>ROUND('MEP-CAD'!$X1901,2)</f>
        <v>0</v>
      </c>
      <c r="T1901" s="21">
        <f>'MEP-CAD'!$H1901</f>
        <v>0</v>
      </c>
    </row>
    <row r="1902" spans="2:20" ht="20.7" thickBot="1" x14ac:dyDescent="0.6">
      <c r="B1902" s="73" t="str">
        <f t="shared" ref="B1902:B1965" si="72">IF(K1902="","",K1902)</f>
        <v/>
      </c>
      <c r="C1902" s="73" t="str">
        <f t="shared" ref="C1902:C1965" si="73">IF(L1902="","",L1902)</f>
        <v/>
      </c>
      <c r="D1902" s="70" t="str">
        <f t="shared" ref="D1902:D1965" si="74">IF(M1902="","",M1902)</f>
        <v/>
      </c>
      <c r="Q1902" s="15" t="str">
        <f>IF(TRIM('MEP-CAD'!$C1902)="","",IF(LEFT('MEP-CAD'!$C1902,2)="99",'MEP-CAD'!$C1902,IF(LEN('MEP-CAD'!$C1902)=5,'MEP-CAD'!$C1902&amp;"0",'MEP-CAD'!$C1902)))</f>
        <v/>
      </c>
      <c r="R1902" s="36" t="str">
        <f>IF($Q1902="","VIDE",IF('MEP-CAD'!$G1902="",IF('MEP-CAD'!$E1902="",'MEP-CAD'!$D1902 &amp;IF('MEP-CAD'!$B1902="",""," ("&amp;'MEP-CAD'!$B1902&amp;")"),TRIM('MEP-CAD'!$E1902) &amp; IF('MEP-CAD'!$B1902="",""," ("&amp;'MEP-CAD'!$B1902&amp;")")),IF('MEP-CAD'!$F1902="", TRIM('MEP-CAD'!$E1902), IF('MEP-CAD'!$E1902="",'MEP-CAD'!$D1902,TRIM('MEP-CAD'!$E1902))&amp; IF('MEP-CAD'!$F1902="", " Qté.:"&amp;VLOOKUP('MEP-CAD'!$B1902,'MEP-CAD'!$AU:$AV,2,0)," ("&amp;'MEP-CAD'!$B1902&amp;")"&amp;" Qté.:"&amp;VLOOKUP('MEP-CAD'!$B1902,'MEP-CAD'!$AU:$AV,2,0)))))</f>
        <v>VIDE</v>
      </c>
      <c r="S1902" s="21">
        <f>ROUND('MEP-CAD'!$X1902,2)</f>
        <v>0</v>
      </c>
      <c r="T1902" s="21">
        <f>'MEP-CAD'!$H1902</f>
        <v>0</v>
      </c>
    </row>
    <row r="1903" spans="2:20" ht="20.7" thickBot="1" x14ac:dyDescent="0.6">
      <c r="B1903" s="73" t="str">
        <f t="shared" si="72"/>
        <v/>
      </c>
      <c r="C1903" s="73" t="str">
        <f t="shared" si="73"/>
        <v/>
      </c>
      <c r="D1903" s="70" t="str">
        <f t="shared" si="74"/>
        <v/>
      </c>
      <c r="Q1903" s="15" t="str">
        <f>IF(TRIM('MEP-CAD'!$C1903)="","",IF(LEFT('MEP-CAD'!$C1903,2)="99",'MEP-CAD'!$C1903,IF(LEN('MEP-CAD'!$C1903)=5,'MEP-CAD'!$C1903&amp;"0",'MEP-CAD'!$C1903)))</f>
        <v/>
      </c>
      <c r="R1903" s="36" t="str">
        <f>IF($Q1903="","VIDE",IF('MEP-CAD'!$G1903="",IF('MEP-CAD'!$E1903="",'MEP-CAD'!$D1903 &amp;IF('MEP-CAD'!$B1903="",""," ("&amp;'MEP-CAD'!$B1903&amp;")"),TRIM('MEP-CAD'!$E1903) &amp; IF('MEP-CAD'!$B1903="",""," ("&amp;'MEP-CAD'!$B1903&amp;")")),IF('MEP-CAD'!$F1903="", TRIM('MEP-CAD'!$E1903), IF('MEP-CAD'!$E1903="",'MEP-CAD'!$D1903,TRIM('MEP-CAD'!$E1903))&amp; IF('MEP-CAD'!$F1903="", " Qté.:"&amp;VLOOKUP('MEP-CAD'!$B1903,'MEP-CAD'!$AU:$AV,2,0)," ("&amp;'MEP-CAD'!$B1903&amp;")"&amp;" Qté.:"&amp;VLOOKUP('MEP-CAD'!$B1903,'MEP-CAD'!$AU:$AV,2,0)))))</f>
        <v>VIDE</v>
      </c>
      <c r="S1903" s="21">
        <f>ROUND('MEP-CAD'!$X1903,2)</f>
        <v>0</v>
      </c>
      <c r="T1903" s="21">
        <f>'MEP-CAD'!$H1903</f>
        <v>0</v>
      </c>
    </row>
    <row r="1904" spans="2:20" ht="20.7" thickBot="1" x14ac:dyDescent="0.6">
      <c r="B1904" s="73" t="str">
        <f t="shared" si="72"/>
        <v/>
      </c>
      <c r="C1904" s="73" t="str">
        <f t="shared" si="73"/>
        <v/>
      </c>
      <c r="D1904" s="70" t="str">
        <f t="shared" si="74"/>
        <v/>
      </c>
      <c r="Q1904" s="15" t="str">
        <f>IF(TRIM('MEP-CAD'!$C1904)="","",IF(LEFT('MEP-CAD'!$C1904,2)="99",'MEP-CAD'!$C1904,IF(LEN('MEP-CAD'!$C1904)=5,'MEP-CAD'!$C1904&amp;"0",'MEP-CAD'!$C1904)))</f>
        <v/>
      </c>
      <c r="R1904" s="36" t="str">
        <f>IF($Q1904="","VIDE",IF('MEP-CAD'!$G1904="",IF('MEP-CAD'!$E1904="",'MEP-CAD'!$D1904 &amp;IF('MEP-CAD'!$B1904="",""," ("&amp;'MEP-CAD'!$B1904&amp;")"),TRIM('MEP-CAD'!$E1904) &amp; IF('MEP-CAD'!$B1904="",""," ("&amp;'MEP-CAD'!$B1904&amp;")")),IF('MEP-CAD'!$F1904="", TRIM('MEP-CAD'!$E1904), IF('MEP-CAD'!$E1904="",'MEP-CAD'!$D1904,TRIM('MEP-CAD'!$E1904))&amp; IF('MEP-CAD'!$F1904="", " Qté.:"&amp;VLOOKUP('MEP-CAD'!$B1904,'MEP-CAD'!$AU:$AV,2,0)," ("&amp;'MEP-CAD'!$B1904&amp;")"&amp;" Qté.:"&amp;VLOOKUP('MEP-CAD'!$B1904,'MEP-CAD'!$AU:$AV,2,0)))))</f>
        <v>VIDE</v>
      </c>
      <c r="S1904" s="21">
        <f>ROUND('MEP-CAD'!$X1904,2)</f>
        <v>0</v>
      </c>
      <c r="T1904" s="21">
        <f>'MEP-CAD'!$H1904</f>
        <v>0</v>
      </c>
    </row>
    <row r="1905" spans="2:20" ht="20.7" thickBot="1" x14ac:dyDescent="0.6">
      <c r="B1905" s="73" t="str">
        <f t="shared" si="72"/>
        <v/>
      </c>
      <c r="C1905" s="73" t="str">
        <f t="shared" si="73"/>
        <v/>
      </c>
      <c r="D1905" s="70" t="str">
        <f t="shared" si="74"/>
        <v/>
      </c>
      <c r="Q1905" s="15" t="str">
        <f>IF(TRIM('MEP-CAD'!$C1905)="","",IF(LEFT('MEP-CAD'!$C1905,2)="99",'MEP-CAD'!$C1905,IF(LEN('MEP-CAD'!$C1905)=5,'MEP-CAD'!$C1905&amp;"0",'MEP-CAD'!$C1905)))</f>
        <v/>
      </c>
      <c r="R1905" s="36" t="str">
        <f>IF($Q1905="","VIDE",IF('MEP-CAD'!$G1905="",IF('MEP-CAD'!$E1905="",'MEP-CAD'!$D1905 &amp;IF('MEP-CAD'!$B1905="",""," ("&amp;'MEP-CAD'!$B1905&amp;")"),TRIM('MEP-CAD'!$E1905) &amp; IF('MEP-CAD'!$B1905="",""," ("&amp;'MEP-CAD'!$B1905&amp;")")),IF('MEP-CAD'!$F1905="", TRIM('MEP-CAD'!$E1905), IF('MEP-CAD'!$E1905="",'MEP-CAD'!$D1905,TRIM('MEP-CAD'!$E1905))&amp; IF('MEP-CAD'!$F1905="", " Qté.:"&amp;VLOOKUP('MEP-CAD'!$B1905,'MEP-CAD'!$AU:$AV,2,0)," ("&amp;'MEP-CAD'!$B1905&amp;")"&amp;" Qté.:"&amp;VLOOKUP('MEP-CAD'!$B1905,'MEP-CAD'!$AU:$AV,2,0)))))</f>
        <v>VIDE</v>
      </c>
      <c r="S1905" s="21">
        <f>ROUND('MEP-CAD'!$X1905,2)</f>
        <v>0</v>
      </c>
      <c r="T1905" s="21">
        <f>'MEP-CAD'!$H1905</f>
        <v>0</v>
      </c>
    </row>
    <row r="1906" spans="2:20" ht="20.7" thickBot="1" x14ac:dyDescent="0.6">
      <c r="B1906" s="73" t="str">
        <f t="shared" si="72"/>
        <v/>
      </c>
      <c r="C1906" s="73" t="str">
        <f t="shared" si="73"/>
        <v/>
      </c>
      <c r="D1906" s="70" t="str">
        <f t="shared" si="74"/>
        <v/>
      </c>
      <c r="Q1906" s="15" t="str">
        <f>IF(TRIM('MEP-CAD'!$C1906)="","",IF(LEFT('MEP-CAD'!$C1906,2)="99",'MEP-CAD'!$C1906,IF(LEN('MEP-CAD'!$C1906)=5,'MEP-CAD'!$C1906&amp;"0",'MEP-CAD'!$C1906)))</f>
        <v/>
      </c>
      <c r="R1906" s="36" t="str">
        <f>IF($Q1906="","VIDE",IF('MEP-CAD'!$G1906="",IF('MEP-CAD'!$E1906="",'MEP-CAD'!$D1906 &amp;IF('MEP-CAD'!$B1906="",""," ("&amp;'MEP-CAD'!$B1906&amp;")"),TRIM('MEP-CAD'!$E1906) &amp; IF('MEP-CAD'!$B1906="",""," ("&amp;'MEP-CAD'!$B1906&amp;")")),IF('MEP-CAD'!$F1906="", TRIM('MEP-CAD'!$E1906), IF('MEP-CAD'!$E1906="",'MEP-CAD'!$D1906,TRIM('MEP-CAD'!$E1906))&amp; IF('MEP-CAD'!$F1906="", " Qté.:"&amp;VLOOKUP('MEP-CAD'!$B1906,'MEP-CAD'!$AU:$AV,2,0)," ("&amp;'MEP-CAD'!$B1906&amp;")"&amp;" Qté.:"&amp;VLOOKUP('MEP-CAD'!$B1906,'MEP-CAD'!$AU:$AV,2,0)))))</f>
        <v>VIDE</v>
      </c>
      <c r="S1906" s="21">
        <f>ROUND('MEP-CAD'!$X1906,2)</f>
        <v>0</v>
      </c>
      <c r="T1906" s="21">
        <f>'MEP-CAD'!$H1906</f>
        <v>0</v>
      </c>
    </row>
    <row r="1907" spans="2:20" ht="20.7" thickBot="1" x14ac:dyDescent="0.6">
      <c r="B1907" s="73" t="str">
        <f t="shared" si="72"/>
        <v/>
      </c>
      <c r="C1907" s="73" t="str">
        <f t="shared" si="73"/>
        <v/>
      </c>
      <c r="D1907" s="70" t="str">
        <f t="shared" si="74"/>
        <v/>
      </c>
      <c r="Q1907" s="15" t="str">
        <f>IF(TRIM('MEP-CAD'!$C1907)="","",IF(LEFT('MEP-CAD'!$C1907,2)="99",'MEP-CAD'!$C1907,IF(LEN('MEP-CAD'!$C1907)=5,'MEP-CAD'!$C1907&amp;"0",'MEP-CAD'!$C1907)))</f>
        <v/>
      </c>
      <c r="R1907" s="36" t="str">
        <f>IF($Q1907="","VIDE",IF('MEP-CAD'!$G1907="",IF('MEP-CAD'!$E1907="",'MEP-CAD'!$D1907 &amp;IF('MEP-CAD'!$B1907="",""," ("&amp;'MEP-CAD'!$B1907&amp;")"),TRIM('MEP-CAD'!$E1907) &amp; IF('MEP-CAD'!$B1907="",""," ("&amp;'MEP-CAD'!$B1907&amp;")")),IF('MEP-CAD'!$F1907="", TRIM('MEP-CAD'!$E1907), IF('MEP-CAD'!$E1907="",'MEP-CAD'!$D1907,TRIM('MEP-CAD'!$E1907))&amp; IF('MEP-CAD'!$F1907="", " Qté.:"&amp;VLOOKUP('MEP-CAD'!$B1907,'MEP-CAD'!$AU:$AV,2,0)," ("&amp;'MEP-CAD'!$B1907&amp;")"&amp;" Qté.:"&amp;VLOOKUP('MEP-CAD'!$B1907,'MEP-CAD'!$AU:$AV,2,0)))))</f>
        <v>VIDE</v>
      </c>
      <c r="S1907" s="21">
        <f>ROUND('MEP-CAD'!$X1907,2)</f>
        <v>0</v>
      </c>
      <c r="T1907" s="21">
        <f>'MEP-CAD'!$H1907</f>
        <v>0</v>
      </c>
    </row>
    <row r="1908" spans="2:20" ht="20.7" thickBot="1" x14ac:dyDescent="0.6">
      <c r="B1908" s="73" t="str">
        <f t="shared" si="72"/>
        <v/>
      </c>
      <c r="C1908" s="73" t="str">
        <f t="shared" si="73"/>
        <v/>
      </c>
      <c r="D1908" s="70" t="str">
        <f t="shared" si="74"/>
        <v/>
      </c>
      <c r="Q1908" s="15" t="str">
        <f>IF(TRIM('MEP-CAD'!$C1908)="","",IF(LEFT('MEP-CAD'!$C1908,2)="99",'MEP-CAD'!$C1908,IF(LEN('MEP-CAD'!$C1908)=5,'MEP-CAD'!$C1908&amp;"0",'MEP-CAD'!$C1908)))</f>
        <v/>
      </c>
      <c r="R1908" s="36" t="str">
        <f>IF($Q1908="","VIDE",IF('MEP-CAD'!$G1908="",IF('MEP-CAD'!$E1908="",'MEP-CAD'!$D1908 &amp;IF('MEP-CAD'!$B1908="",""," ("&amp;'MEP-CAD'!$B1908&amp;")"),TRIM('MEP-CAD'!$E1908) &amp; IF('MEP-CAD'!$B1908="",""," ("&amp;'MEP-CAD'!$B1908&amp;")")),IF('MEP-CAD'!$F1908="", TRIM('MEP-CAD'!$E1908), IF('MEP-CAD'!$E1908="",'MEP-CAD'!$D1908,TRIM('MEP-CAD'!$E1908))&amp; IF('MEP-CAD'!$F1908="", " Qté.:"&amp;VLOOKUP('MEP-CAD'!$B1908,'MEP-CAD'!$AU:$AV,2,0)," ("&amp;'MEP-CAD'!$B1908&amp;")"&amp;" Qté.:"&amp;VLOOKUP('MEP-CAD'!$B1908,'MEP-CAD'!$AU:$AV,2,0)))))</f>
        <v>VIDE</v>
      </c>
      <c r="S1908" s="21">
        <f>ROUND('MEP-CAD'!$X1908,2)</f>
        <v>0</v>
      </c>
      <c r="T1908" s="21">
        <f>'MEP-CAD'!$H1908</f>
        <v>0</v>
      </c>
    </row>
    <row r="1909" spans="2:20" ht="20.7" thickBot="1" x14ac:dyDescent="0.6">
      <c r="B1909" s="73" t="str">
        <f t="shared" si="72"/>
        <v/>
      </c>
      <c r="C1909" s="73" t="str">
        <f t="shared" si="73"/>
        <v/>
      </c>
      <c r="D1909" s="70" t="str">
        <f t="shared" si="74"/>
        <v/>
      </c>
      <c r="Q1909" s="15" t="str">
        <f>IF(TRIM('MEP-CAD'!$C1909)="","",IF(LEFT('MEP-CAD'!$C1909,2)="99",'MEP-CAD'!$C1909,IF(LEN('MEP-CAD'!$C1909)=5,'MEP-CAD'!$C1909&amp;"0",'MEP-CAD'!$C1909)))</f>
        <v/>
      </c>
      <c r="R1909" s="36" t="str">
        <f>IF($Q1909="","VIDE",IF('MEP-CAD'!$G1909="",IF('MEP-CAD'!$E1909="",'MEP-CAD'!$D1909 &amp;IF('MEP-CAD'!$B1909="",""," ("&amp;'MEP-CAD'!$B1909&amp;")"),TRIM('MEP-CAD'!$E1909) &amp; IF('MEP-CAD'!$B1909="",""," ("&amp;'MEP-CAD'!$B1909&amp;")")),IF('MEP-CAD'!$F1909="", TRIM('MEP-CAD'!$E1909), IF('MEP-CAD'!$E1909="",'MEP-CAD'!$D1909,TRIM('MEP-CAD'!$E1909))&amp; IF('MEP-CAD'!$F1909="", " Qté.:"&amp;VLOOKUP('MEP-CAD'!$B1909,'MEP-CAD'!$AU:$AV,2,0)," ("&amp;'MEP-CAD'!$B1909&amp;")"&amp;" Qté.:"&amp;VLOOKUP('MEP-CAD'!$B1909,'MEP-CAD'!$AU:$AV,2,0)))))</f>
        <v>VIDE</v>
      </c>
      <c r="S1909" s="21">
        <f>ROUND('MEP-CAD'!$X1909,2)</f>
        <v>0</v>
      </c>
      <c r="T1909" s="21">
        <f>'MEP-CAD'!$H1909</f>
        <v>0</v>
      </c>
    </row>
    <row r="1910" spans="2:20" ht="20.7" thickBot="1" x14ac:dyDescent="0.6">
      <c r="B1910" s="73" t="str">
        <f t="shared" si="72"/>
        <v/>
      </c>
      <c r="C1910" s="73" t="str">
        <f t="shared" si="73"/>
        <v/>
      </c>
      <c r="D1910" s="70" t="str">
        <f t="shared" si="74"/>
        <v/>
      </c>
      <c r="Q1910" s="15" t="str">
        <f>IF(TRIM('MEP-CAD'!$C1910)="","",IF(LEFT('MEP-CAD'!$C1910,2)="99",'MEP-CAD'!$C1910,IF(LEN('MEP-CAD'!$C1910)=5,'MEP-CAD'!$C1910&amp;"0",'MEP-CAD'!$C1910)))</f>
        <v/>
      </c>
      <c r="R1910" s="36" t="str">
        <f>IF($Q1910="","VIDE",IF('MEP-CAD'!$G1910="",IF('MEP-CAD'!$E1910="",'MEP-CAD'!$D1910 &amp;IF('MEP-CAD'!$B1910="",""," ("&amp;'MEP-CAD'!$B1910&amp;")"),TRIM('MEP-CAD'!$E1910) &amp; IF('MEP-CAD'!$B1910="",""," ("&amp;'MEP-CAD'!$B1910&amp;")")),IF('MEP-CAD'!$F1910="", TRIM('MEP-CAD'!$E1910), IF('MEP-CAD'!$E1910="",'MEP-CAD'!$D1910,TRIM('MEP-CAD'!$E1910))&amp; IF('MEP-CAD'!$F1910="", " Qté.:"&amp;VLOOKUP('MEP-CAD'!$B1910,'MEP-CAD'!$AU:$AV,2,0)," ("&amp;'MEP-CAD'!$B1910&amp;")"&amp;" Qté.:"&amp;VLOOKUP('MEP-CAD'!$B1910,'MEP-CAD'!$AU:$AV,2,0)))))</f>
        <v>VIDE</v>
      </c>
      <c r="S1910" s="21">
        <f>ROUND('MEP-CAD'!$X1910,2)</f>
        <v>0</v>
      </c>
      <c r="T1910" s="21">
        <f>'MEP-CAD'!$H1910</f>
        <v>0</v>
      </c>
    </row>
    <row r="1911" spans="2:20" ht="20.7" thickBot="1" x14ac:dyDescent="0.6">
      <c r="B1911" s="73" t="str">
        <f t="shared" si="72"/>
        <v/>
      </c>
      <c r="C1911" s="73" t="str">
        <f t="shared" si="73"/>
        <v/>
      </c>
      <c r="D1911" s="70" t="str">
        <f t="shared" si="74"/>
        <v/>
      </c>
      <c r="Q1911" s="15" t="str">
        <f>IF(TRIM('MEP-CAD'!$C1911)="","",IF(LEFT('MEP-CAD'!$C1911,2)="99",'MEP-CAD'!$C1911,IF(LEN('MEP-CAD'!$C1911)=5,'MEP-CAD'!$C1911&amp;"0",'MEP-CAD'!$C1911)))</f>
        <v/>
      </c>
      <c r="R1911" s="36" t="str">
        <f>IF($Q1911="","VIDE",IF('MEP-CAD'!$G1911="",IF('MEP-CAD'!$E1911="",'MEP-CAD'!$D1911 &amp;IF('MEP-CAD'!$B1911="",""," ("&amp;'MEP-CAD'!$B1911&amp;")"),TRIM('MEP-CAD'!$E1911) &amp; IF('MEP-CAD'!$B1911="",""," ("&amp;'MEP-CAD'!$B1911&amp;")")),IF('MEP-CAD'!$F1911="", TRIM('MEP-CAD'!$E1911), IF('MEP-CAD'!$E1911="",'MEP-CAD'!$D1911,TRIM('MEP-CAD'!$E1911))&amp; IF('MEP-CAD'!$F1911="", " Qté.:"&amp;VLOOKUP('MEP-CAD'!$B1911,'MEP-CAD'!$AU:$AV,2,0)," ("&amp;'MEP-CAD'!$B1911&amp;")"&amp;" Qté.:"&amp;VLOOKUP('MEP-CAD'!$B1911,'MEP-CAD'!$AU:$AV,2,0)))))</f>
        <v>VIDE</v>
      </c>
      <c r="S1911" s="21">
        <f>ROUND('MEP-CAD'!$X1911,2)</f>
        <v>0</v>
      </c>
      <c r="T1911" s="21">
        <f>'MEP-CAD'!$H1911</f>
        <v>0</v>
      </c>
    </row>
    <row r="1912" spans="2:20" ht="20.7" thickBot="1" x14ac:dyDescent="0.6">
      <c r="B1912" s="73" t="str">
        <f t="shared" si="72"/>
        <v/>
      </c>
      <c r="C1912" s="73" t="str">
        <f t="shared" si="73"/>
        <v/>
      </c>
      <c r="D1912" s="70" t="str">
        <f t="shared" si="74"/>
        <v/>
      </c>
      <c r="Q1912" s="15" t="str">
        <f>IF(TRIM('MEP-CAD'!$C1912)="","",IF(LEFT('MEP-CAD'!$C1912,2)="99",'MEP-CAD'!$C1912,IF(LEN('MEP-CAD'!$C1912)=5,'MEP-CAD'!$C1912&amp;"0",'MEP-CAD'!$C1912)))</f>
        <v/>
      </c>
      <c r="R1912" s="36" t="str">
        <f>IF($Q1912="","VIDE",IF('MEP-CAD'!$G1912="",IF('MEP-CAD'!$E1912="",'MEP-CAD'!$D1912 &amp;IF('MEP-CAD'!$B1912="",""," ("&amp;'MEP-CAD'!$B1912&amp;")"),TRIM('MEP-CAD'!$E1912) &amp; IF('MEP-CAD'!$B1912="",""," ("&amp;'MEP-CAD'!$B1912&amp;")")),IF('MEP-CAD'!$F1912="", TRIM('MEP-CAD'!$E1912), IF('MEP-CAD'!$E1912="",'MEP-CAD'!$D1912,TRIM('MEP-CAD'!$E1912))&amp; IF('MEP-CAD'!$F1912="", " Qté.:"&amp;VLOOKUP('MEP-CAD'!$B1912,'MEP-CAD'!$AU:$AV,2,0)," ("&amp;'MEP-CAD'!$B1912&amp;")"&amp;" Qté.:"&amp;VLOOKUP('MEP-CAD'!$B1912,'MEP-CAD'!$AU:$AV,2,0)))))</f>
        <v>VIDE</v>
      </c>
      <c r="S1912" s="21">
        <f>ROUND('MEP-CAD'!$X1912,2)</f>
        <v>0</v>
      </c>
      <c r="T1912" s="21">
        <f>'MEP-CAD'!$H1912</f>
        <v>0</v>
      </c>
    </row>
    <row r="1913" spans="2:20" ht="20.7" thickBot="1" x14ac:dyDescent="0.6">
      <c r="B1913" s="73" t="str">
        <f t="shared" si="72"/>
        <v/>
      </c>
      <c r="C1913" s="73" t="str">
        <f t="shared" si="73"/>
        <v/>
      </c>
      <c r="D1913" s="70" t="str">
        <f t="shared" si="74"/>
        <v/>
      </c>
      <c r="Q1913" s="15" t="str">
        <f>IF(TRIM('MEP-CAD'!$C1913)="","",IF(LEFT('MEP-CAD'!$C1913,2)="99",'MEP-CAD'!$C1913,IF(LEN('MEP-CAD'!$C1913)=5,'MEP-CAD'!$C1913&amp;"0",'MEP-CAD'!$C1913)))</f>
        <v/>
      </c>
      <c r="R1913" s="36" t="str">
        <f>IF($Q1913="","VIDE",IF('MEP-CAD'!$G1913="",IF('MEP-CAD'!$E1913="",'MEP-CAD'!$D1913 &amp;IF('MEP-CAD'!$B1913="",""," ("&amp;'MEP-CAD'!$B1913&amp;")"),TRIM('MEP-CAD'!$E1913) &amp; IF('MEP-CAD'!$B1913="",""," ("&amp;'MEP-CAD'!$B1913&amp;")")),IF('MEP-CAD'!$F1913="", TRIM('MEP-CAD'!$E1913), IF('MEP-CAD'!$E1913="",'MEP-CAD'!$D1913,TRIM('MEP-CAD'!$E1913))&amp; IF('MEP-CAD'!$F1913="", " Qté.:"&amp;VLOOKUP('MEP-CAD'!$B1913,'MEP-CAD'!$AU:$AV,2,0)," ("&amp;'MEP-CAD'!$B1913&amp;")"&amp;" Qté.:"&amp;VLOOKUP('MEP-CAD'!$B1913,'MEP-CAD'!$AU:$AV,2,0)))))</f>
        <v>VIDE</v>
      </c>
      <c r="S1913" s="21">
        <f>ROUND('MEP-CAD'!$X1913,2)</f>
        <v>0</v>
      </c>
      <c r="T1913" s="21">
        <f>'MEP-CAD'!$H1913</f>
        <v>0</v>
      </c>
    </row>
    <row r="1914" spans="2:20" ht="20.7" thickBot="1" x14ac:dyDescent="0.6">
      <c r="B1914" s="73" t="str">
        <f t="shared" si="72"/>
        <v/>
      </c>
      <c r="C1914" s="73" t="str">
        <f t="shared" si="73"/>
        <v/>
      </c>
      <c r="D1914" s="70" t="str">
        <f t="shared" si="74"/>
        <v/>
      </c>
      <c r="Q1914" s="15" t="str">
        <f>IF(TRIM('MEP-CAD'!$C1914)="","",IF(LEFT('MEP-CAD'!$C1914,2)="99",'MEP-CAD'!$C1914,IF(LEN('MEP-CAD'!$C1914)=5,'MEP-CAD'!$C1914&amp;"0",'MEP-CAD'!$C1914)))</f>
        <v/>
      </c>
      <c r="R1914" s="36" t="str">
        <f>IF($Q1914="","VIDE",IF('MEP-CAD'!$G1914="",IF('MEP-CAD'!$E1914="",'MEP-CAD'!$D1914 &amp;IF('MEP-CAD'!$B1914="",""," ("&amp;'MEP-CAD'!$B1914&amp;")"),TRIM('MEP-CAD'!$E1914) &amp; IF('MEP-CAD'!$B1914="",""," ("&amp;'MEP-CAD'!$B1914&amp;")")),IF('MEP-CAD'!$F1914="", TRIM('MEP-CAD'!$E1914), IF('MEP-CAD'!$E1914="",'MEP-CAD'!$D1914,TRIM('MEP-CAD'!$E1914))&amp; IF('MEP-CAD'!$F1914="", " Qté.:"&amp;VLOOKUP('MEP-CAD'!$B1914,'MEP-CAD'!$AU:$AV,2,0)," ("&amp;'MEP-CAD'!$B1914&amp;")"&amp;" Qté.:"&amp;VLOOKUP('MEP-CAD'!$B1914,'MEP-CAD'!$AU:$AV,2,0)))))</f>
        <v>VIDE</v>
      </c>
      <c r="S1914" s="21">
        <f>ROUND('MEP-CAD'!$X1914,2)</f>
        <v>0</v>
      </c>
      <c r="T1914" s="21">
        <f>'MEP-CAD'!$H1914</f>
        <v>0</v>
      </c>
    </row>
    <row r="1915" spans="2:20" ht="20.7" thickBot="1" x14ac:dyDescent="0.6">
      <c r="B1915" s="73" t="str">
        <f t="shared" si="72"/>
        <v/>
      </c>
      <c r="C1915" s="73" t="str">
        <f t="shared" si="73"/>
        <v/>
      </c>
      <c r="D1915" s="70" t="str">
        <f t="shared" si="74"/>
        <v/>
      </c>
      <c r="Q1915" s="15" t="str">
        <f>IF(TRIM('MEP-CAD'!$C1915)="","",IF(LEFT('MEP-CAD'!$C1915,2)="99",'MEP-CAD'!$C1915,IF(LEN('MEP-CAD'!$C1915)=5,'MEP-CAD'!$C1915&amp;"0",'MEP-CAD'!$C1915)))</f>
        <v/>
      </c>
      <c r="R1915" s="36" t="str">
        <f>IF($Q1915="","VIDE",IF('MEP-CAD'!$G1915="",IF('MEP-CAD'!$E1915="",'MEP-CAD'!$D1915 &amp;IF('MEP-CAD'!$B1915="",""," ("&amp;'MEP-CAD'!$B1915&amp;")"),TRIM('MEP-CAD'!$E1915) &amp; IF('MEP-CAD'!$B1915="",""," ("&amp;'MEP-CAD'!$B1915&amp;")")),IF('MEP-CAD'!$F1915="", TRIM('MEP-CAD'!$E1915), IF('MEP-CAD'!$E1915="",'MEP-CAD'!$D1915,TRIM('MEP-CAD'!$E1915))&amp; IF('MEP-CAD'!$F1915="", " Qté.:"&amp;VLOOKUP('MEP-CAD'!$B1915,'MEP-CAD'!$AU:$AV,2,0)," ("&amp;'MEP-CAD'!$B1915&amp;")"&amp;" Qté.:"&amp;VLOOKUP('MEP-CAD'!$B1915,'MEP-CAD'!$AU:$AV,2,0)))))</f>
        <v>VIDE</v>
      </c>
      <c r="S1915" s="21">
        <f>ROUND('MEP-CAD'!$X1915,2)</f>
        <v>0</v>
      </c>
      <c r="T1915" s="21">
        <f>'MEP-CAD'!$H1915</f>
        <v>0</v>
      </c>
    </row>
    <row r="1916" spans="2:20" ht="20.7" thickBot="1" x14ac:dyDescent="0.6">
      <c r="B1916" s="73" t="str">
        <f t="shared" si="72"/>
        <v/>
      </c>
      <c r="C1916" s="73" t="str">
        <f t="shared" si="73"/>
        <v/>
      </c>
      <c r="D1916" s="70" t="str">
        <f t="shared" si="74"/>
        <v/>
      </c>
      <c r="Q1916" s="15" t="str">
        <f>IF(TRIM('MEP-CAD'!$C1916)="","",IF(LEFT('MEP-CAD'!$C1916,2)="99",'MEP-CAD'!$C1916,IF(LEN('MEP-CAD'!$C1916)=5,'MEP-CAD'!$C1916&amp;"0",'MEP-CAD'!$C1916)))</f>
        <v/>
      </c>
      <c r="R1916" s="36" t="str">
        <f>IF($Q1916="","VIDE",IF('MEP-CAD'!$G1916="",IF('MEP-CAD'!$E1916="",'MEP-CAD'!$D1916 &amp;IF('MEP-CAD'!$B1916="",""," ("&amp;'MEP-CAD'!$B1916&amp;")"),TRIM('MEP-CAD'!$E1916) &amp; IF('MEP-CAD'!$B1916="",""," ("&amp;'MEP-CAD'!$B1916&amp;")")),IF('MEP-CAD'!$F1916="", TRIM('MEP-CAD'!$E1916), IF('MEP-CAD'!$E1916="",'MEP-CAD'!$D1916,TRIM('MEP-CAD'!$E1916))&amp; IF('MEP-CAD'!$F1916="", " Qté.:"&amp;VLOOKUP('MEP-CAD'!$B1916,'MEP-CAD'!$AU:$AV,2,0)," ("&amp;'MEP-CAD'!$B1916&amp;")"&amp;" Qté.:"&amp;VLOOKUP('MEP-CAD'!$B1916,'MEP-CAD'!$AU:$AV,2,0)))))</f>
        <v>VIDE</v>
      </c>
      <c r="S1916" s="21">
        <f>ROUND('MEP-CAD'!$X1916,2)</f>
        <v>0</v>
      </c>
      <c r="T1916" s="21">
        <f>'MEP-CAD'!$H1916</f>
        <v>0</v>
      </c>
    </row>
    <row r="1917" spans="2:20" ht="20.7" thickBot="1" x14ac:dyDescent="0.6">
      <c r="B1917" s="73" t="str">
        <f t="shared" si="72"/>
        <v/>
      </c>
      <c r="C1917" s="73" t="str">
        <f t="shared" si="73"/>
        <v/>
      </c>
      <c r="D1917" s="70" t="str">
        <f t="shared" si="74"/>
        <v/>
      </c>
      <c r="Q1917" s="15" t="str">
        <f>IF(TRIM('MEP-CAD'!$C1917)="","",IF(LEFT('MEP-CAD'!$C1917,2)="99",'MEP-CAD'!$C1917,IF(LEN('MEP-CAD'!$C1917)=5,'MEP-CAD'!$C1917&amp;"0",'MEP-CAD'!$C1917)))</f>
        <v/>
      </c>
      <c r="R1917" s="36" t="str">
        <f>IF($Q1917="","VIDE",IF('MEP-CAD'!$G1917="",IF('MEP-CAD'!$E1917="",'MEP-CAD'!$D1917 &amp;IF('MEP-CAD'!$B1917="",""," ("&amp;'MEP-CAD'!$B1917&amp;")"),TRIM('MEP-CAD'!$E1917) &amp; IF('MEP-CAD'!$B1917="",""," ("&amp;'MEP-CAD'!$B1917&amp;")")),IF('MEP-CAD'!$F1917="", TRIM('MEP-CAD'!$E1917), IF('MEP-CAD'!$E1917="",'MEP-CAD'!$D1917,TRIM('MEP-CAD'!$E1917))&amp; IF('MEP-CAD'!$F1917="", " Qté.:"&amp;VLOOKUP('MEP-CAD'!$B1917,'MEP-CAD'!$AU:$AV,2,0)," ("&amp;'MEP-CAD'!$B1917&amp;")"&amp;" Qté.:"&amp;VLOOKUP('MEP-CAD'!$B1917,'MEP-CAD'!$AU:$AV,2,0)))))</f>
        <v>VIDE</v>
      </c>
      <c r="S1917" s="21">
        <f>ROUND('MEP-CAD'!$X1917,2)</f>
        <v>0</v>
      </c>
      <c r="T1917" s="21">
        <f>'MEP-CAD'!$H1917</f>
        <v>0</v>
      </c>
    </row>
    <row r="1918" spans="2:20" ht="20.7" thickBot="1" x14ac:dyDescent="0.6">
      <c r="B1918" s="73" t="str">
        <f t="shared" si="72"/>
        <v/>
      </c>
      <c r="C1918" s="73" t="str">
        <f t="shared" si="73"/>
        <v/>
      </c>
      <c r="D1918" s="70" t="str">
        <f t="shared" si="74"/>
        <v/>
      </c>
      <c r="Q1918" s="15" t="str">
        <f>IF(TRIM('MEP-CAD'!$C1918)="","",IF(LEFT('MEP-CAD'!$C1918,2)="99",'MEP-CAD'!$C1918,IF(LEN('MEP-CAD'!$C1918)=5,'MEP-CAD'!$C1918&amp;"0",'MEP-CAD'!$C1918)))</f>
        <v/>
      </c>
      <c r="R1918" s="36" t="str">
        <f>IF($Q1918="","VIDE",IF('MEP-CAD'!$G1918="",IF('MEP-CAD'!$E1918="",'MEP-CAD'!$D1918 &amp;IF('MEP-CAD'!$B1918="",""," ("&amp;'MEP-CAD'!$B1918&amp;")"),TRIM('MEP-CAD'!$E1918) &amp; IF('MEP-CAD'!$B1918="",""," ("&amp;'MEP-CAD'!$B1918&amp;")")),IF('MEP-CAD'!$F1918="", TRIM('MEP-CAD'!$E1918), IF('MEP-CAD'!$E1918="",'MEP-CAD'!$D1918,TRIM('MEP-CAD'!$E1918))&amp; IF('MEP-CAD'!$F1918="", " Qté.:"&amp;VLOOKUP('MEP-CAD'!$B1918,'MEP-CAD'!$AU:$AV,2,0)," ("&amp;'MEP-CAD'!$B1918&amp;")"&amp;" Qté.:"&amp;VLOOKUP('MEP-CAD'!$B1918,'MEP-CAD'!$AU:$AV,2,0)))))</f>
        <v>VIDE</v>
      </c>
      <c r="S1918" s="21">
        <f>ROUND('MEP-CAD'!$X1918,2)</f>
        <v>0</v>
      </c>
      <c r="T1918" s="21">
        <f>'MEP-CAD'!$H1918</f>
        <v>0</v>
      </c>
    </row>
    <row r="1919" spans="2:20" ht="20.7" thickBot="1" x14ac:dyDescent="0.6">
      <c r="B1919" s="73" t="str">
        <f t="shared" si="72"/>
        <v/>
      </c>
      <c r="C1919" s="73" t="str">
        <f t="shared" si="73"/>
        <v/>
      </c>
      <c r="D1919" s="70" t="str">
        <f t="shared" si="74"/>
        <v/>
      </c>
      <c r="Q1919" s="15" t="str">
        <f>IF(TRIM('MEP-CAD'!$C1919)="","",IF(LEFT('MEP-CAD'!$C1919,2)="99",'MEP-CAD'!$C1919,IF(LEN('MEP-CAD'!$C1919)=5,'MEP-CAD'!$C1919&amp;"0",'MEP-CAD'!$C1919)))</f>
        <v/>
      </c>
      <c r="R1919" s="36" t="str">
        <f>IF($Q1919="","VIDE",IF('MEP-CAD'!$G1919="",IF('MEP-CAD'!$E1919="",'MEP-CAD'!$D1919 &amp;IF('MEP-CAD'!$B1919="",""," ("&amp;'MEP-CAD'!$B1919&amp;")"),TRIM('MEP-CAD'!$E1919) &amp; IF('MEP-CAD'!$B1919="",""," ("&amp;'MEP-CAD'!$B1919&amp;")")),IF('MEP-CAD'!$F1919="", TRIM('MEP-CAD'!$E1919), IF('MEP-CAD'!$E1919="",'MEP-CAD'!$D1919,TRIM('MEP-CAD'!$E1919))&amp; IF('MEP-CAD'!$F1919="", " Qté.:"&amp;VLOOKUP('MEP-CAD'!$B1919,'MEP-CAD'!$AU:$AV,2,0)," ("&amp;'MEP-CAD'!$B1919&amp;")"&amp;" Qté.:"&amp;VLOOKUP('MEP-CAD'!$B1919,'MEP-CAD'!$AU:$AV,2,0)))))</f>
        <v>VIDE</v>
      </c>
      <c r="S1919" s="21">
        <f>ROUND('MEP-CAD'!$X1919,2)</f>
        <v>0</v>
      </c>
      <c r="T1919" s="21">
        <f>'MEP-CAD'!$H1919</f>
        <v>0</v>
      </c>
    </row>
    <row r="1920" spans="2:20" ht="20.7" thickBot="1" x14ac:dyDescent="0.6">
      <c r="B1920" s="73" t="str">
        <f t="shared" si="72"/>
        <v/>
      </c>
      <c r="C1920" s="73" t="str">
        <f t="shared" si="73"/>
        <v/>
      </c>
      <c r="D1920" s="70" t="str">
        <f t="shared" si="74"/>
        <v/>
      </c>
      <c r="Q1920" s="15" t="str">
        <f>IF(TRIM('MEP-CAD'!$C1920)="","",IF(LEFT('MEP-CAD'!$C1920,2)="99",'MEP-CAD'!$C1920,IF(LEN('MEP-CAD'!$C1920)=5,'MEP-CAD'!$C1920&amp;"0",'MEP-CAD'!$C1920)))</f>
        <v/>
      </c>
      <c r="R1920" s="36" t="str">
        <f>IF($Q1920="","VIDE",IF('MEP-CAD'!$G1920="",IF('MEP-CAD'!$E1920="",'MEP-CAD'!$D1920 &amp;IF('MEP-CAD'!$B1920="",""," ("&amp;'MEP-CAD'!$B1920&amp;")"),TRIM('MEP-CAD'!$E1920) &amp; IF('MEP-CAD'!$B1920="",""," ("&amp;'MEP-CAD'!$B1920&amp;")")),IF('MEP-CAD'!$F1920="", TRIM('MEP-CAD'!$E1920), IF('MEP-CAD'!$E1920="",'MEP-CAD'!$D1920,TRIM('MEP-CAD'!$E1920))&amp; IF('MEP-CAD'!$F1920="", " Qté.:"&amp;VLOOKUP('MEP-CAD'!$B1920,'MEP-CAD'!$AU:$AV,2,0)," ("&amp;'MEP-CAD'!$B1920&amp;")"&amp;" Qté.:"&amp;VLOOKUP('MEP-CAD'!$B1920,'MEP-CAD'!$AU:$AV,2,0)))))</f>
        <v>VIDE</v>
      </c>
      <c r="S1920" s="21">
        <f>ROUND('MEP-CAD'!$X1920,2)</f>
        <v>0</v>
      </c>
      <c r="T1920" s="21">
        <f>'MEP-CAD'!$H1920</f>
        <v>0</v>
      </c>
    </row>
    <row r="1921" spans="2:20" ht="20.7" thickBot="1" x14ac:dyDescent="0.6">
      <c r="B1921" s="73" t="str">
        <f t="shared" si="72"/>
        <v/>
      </c>
      <c r="C1921" s="73" t="str">
        <f t="shared" si="73"/>
        <v/>
      </c>
      <c r="D1921" s="70" t="str">
        <f t="shared" si="74"/>
        <v/>
      </c>
      <c r="Q1921" s="15" t="str">
        <f>IF(TRIM('MEP-CAD'!$C1921)="","",IF(LEFT('MEP-CAD'!$C1921,2)="99",'MEP-CAD'!$C1921,IF(LEN('MEP-CAD'!$C1921)=5,'MEP-CAD'!$C1921&amp;"0",'MEP-CAD'!$C1921)))</f>
        <v/>
      </c>
      <c r="R1921" s="36" t="str">
        <f>IF($Q1921="","VIDE",IF('MEP-CAD'!$G1921="",IF('MEP-CAD'!$E1921="",'MEP-CAD'!$D1921 &amp;IF('MEP-CAD'!$B1921="",""," ("&amp;'MEP-CAD'!$B1921&amp;")"),TRIM('MEP-CAD'!$E1921) &amp; IF('MEP-CAD'!$B1921="",""," ("&amp;'MEP-CAD'!$B1921&amp;")")),IF('MEP-CAD'!$F1921="", TRIM('MEP-CAD'!$E1921), IF('MEP-CAD'!$E1921="",'MEP-CAD'!$D1921,TRIM('MEP-CAD'!$E1921))&amp; IF('MEP-CAD'!$F1921="", " Qté.:"&amp;VLOOKUP('MEP-CAD'!$B1921,'MEP-CAD'!$AU:$AV,2,0)," ("&amp;'MEP-CAD'!$B1921&amp;")"&amp;" Qté.:"&amp;VLOOKUP('MEP-CAD'!$B1921,'MEP-CAD'!$AU:$AV,2,0)))))</f>
        <v>VIDE</v>
      </c>
      <c r="S1921" s="21">
        <f>ROUND('MEP-CAD'!$X1921,2)</f>
        <v>0</v>
      </c>
      <c r="T1921" s="21">
        <f>'MEP-CAD'!$H1921</f>
        <v>0</v>
      </c>
    </row>
    <row r="1922" spans="2:20" ht="20.7" thickBot="1" x14ac:dyDescent="0.6">
      <c r="B1922" s="73" t="str">
        <f t="shared" si="72"/>
        <v/>
      </c>
      <c r="C1922" s="73" t="str">
        <f t="shared" si="73"/>
        <v/>
      </c>
      <c r="D1922" s="70" t="str">
        <f t="shared" si="74"/>
        <v/>
      </c>
      <c r="Q1922" s="15" t="str">
        <f>IF(TRIM('MEP-CAD'!$C1922)="","",IF(LEFT('MEP-CAD'!$C1922,2)="99",'MEP-CAD'!$C1922,IF(LEN('MEP-CAD'!$C1922)=5,'MEP-CAD'!$C1922&amp;"0",'MEP-CAD'!$C1922)))</f>
        <v/>
      </c>
      <c r="R1922" s="36" t="str">
        <f>IF($Q1922="","VIDE",IF('MEP-CAD'!$G1922="",IF('MEP-CAD'!$E1922="",'MEP-CAD'!$D1922 &amp;IF('MEP-CAD'!$B1922="",""," ("&amp;'MEP-CAD'!$B1922&amp;")"),TRIM('MEP-CAD'!$E1922) &amp; IF('MEP-CAD'!$B1922="",""," ("&amp;'MEP-CAD'!$B1922&amp;")")),IF('MEP-CAD'!$F1922="", TRIM('MEP-CAD'!$E1922), IF('MEP-CAD'!$E1922="",'MEP-CAD'!$D1922,TRIM('MEP-CAD'!$E1922))&amp; IF('MEP-CAD'!$F1922="", " Qté.:"&amp;VLOOKUP('MEP-CAD'!$B1922,'MEP-CAD'!$AU:$AV,2,0)," ("&amp;'MEP-CAD'!$B1922&amp;")"&amp;" Qté.:"&amp;VLOOKUP('MEP-CAD'!$B1922,'MEP-CAD'!$AU:$AV,2,0)))))</f>
        <v>VIDE</v>
      </c>
      <c r="S1922" s="21">
        <f>ROUND('MEP-CAD'!$X1922,2)</f>
        <v>0</v>
      </c>
      <c r="T1922" s="21">
        <f>'MEP-CAD'!$H1922</f>
        <v>0</v>
      </c>
    </row>
    <row r="1923" spans="2:20" ht="20.7" thickBot="1" x14ac:dyDescent="0.6">
      <c r="B1923" s="73" t="str">
        <f t="shared" si="72"/>
        <v/>
      </c>
      <c r="C1923" s="73" t="str">
        <f t="shared" si="73"/>
        <v/>
      </c>
      <c r="D1923" s="70" t="str">
        <f t="shared" si="74"/>
        <v/>
      </c>
      <c r="Q1923" s="15" t="str">
        <f>IF(TRIM('MEP-CAD'!$C1923)="","",IF(LEFT('MEP-CAD'!$C1923,2)="99",'MEP-CAD'!$C1923,IF(LEN('MEP-CAD'!$C1923)=5,'MEP-CAD'!$C1923&amp;"0",'MEP-CAD'!$C1923)))</f>
        <v/>
      </c>
      <c r="R1923" s="36" t="str">
        <f>IF($Q1923="","VIDE",IF('MEP-CAD'!$G1923="",IF('MEP-CAD'!$E1923="",'MEP-CAD'!$D1923 &amp;IF('MEP-CAD'!$B1923="",""," ("&amp;'MEP-CAD'!$B1923&amp;")"),TRIM('MEP-CAD'!$E1923) &amp; IF('MEP-CAD'!$B1923="",""," ("&amp;'MEP-CAD'!$B1923&amp;")")),IF('MEP-CAD'!$F1923="", TRIM('MEP-CAD'!$E1923), IF('MEP-CAD'!$E1923="",'MEP-CAD'!$D1923,TRIM('MEP-CAD'!$E1923))&amp; IF('MEP-CAD'!$F1923="", " Qté.:"&amp;VLOOKUP('MEP-CAD'!$B1923,'MEP-CAD'!$AU:$AV,2,0)," ("&amp;'MEP-CAD'!$B1923&amp;")"&amp;" Qté.:"&amp;VLOOKUP('MEP-CAD'!$B1923,'MEP-CAD'!$AU:$AV,2,0)))))</f>
        <v>VIDE</v>
      </c>
      <c r="S1923" s="21">
        <f>ROUND('MEP-CAD'!$X1923,2)</f>
        <v>0</v>
      </c>
      <c r="T1923" s="21">
        <f>'MEP-CAD'!$H1923</f>
        <v>0</v>
      </c>
    </row>
    <row r="1924" spans="2:20" ht="20.7" thickBot="1" x14ac:dyDescent="0.6">
      <c r="B1924" s="73" t="str">
        <f t="shared" si="72"/>
        <v/>
      </c>
      <c r="C1924" s="73" t="str">
        <f t="shared" si="73"/>
        <v/>
      </c>
      <c r="D1924" s="70" t="str">
        <f t="shared" si="74"/>
        <v/>
      </c>
      <c r="Q1924" s="15" t="str">
        <f>IF(TRIM('MEP-CAD'!$C1924)="","",IF(LEFT('MEP-CAD'!$C1924,2)="99",'MEP-CAD'!$C1924,IF(LEN('MEP-CAD'!$C1924)=5,'MEP-CAD'!$C1924&amp;"0",'MEP-CAD'!$C1924)))</f>
        <v/>
      </c>
      <c r="R1924" s="36" t="str">
        <f>IF($Q1924="","VIDE",IF('MEP-CAD'!$G1924="",IF('MEP-CAD'!$E1924="",'MEP-CAD'!$D1924 &amp;IF('MEP-CAD'!$B1924="",""," ("&amp;'MEP-CAD'!$B1924&amp;")"),TRIM('MEP-CAD'!$E1924) &amp; IF('MEP-CAD'!$B1924="",""," ("&amp;'MEP-CAD'!$B1924&amp;")")),IF('MEP-CAD'!$F1924="", TRIM('MEP-CAD'!$E1924), IF('MEP-CAD'!$E1924="",'MEP-CAD'!$D1924,TRIM('MEP-CAD'!$E1924))&amp; IF('MEP-CAD'!$F1924="", " Qté.:"&amp;VLOOKUP('MEP-CAD'!$B1924,'MEP-CAD'!$AU:$AV,2,0)," ("&amp;'MEP-CAD'!$B1924&amp;")"&amp;" Qté.:"&amp;VLOOKUP('MEP-CAD'!$B1924,'MEP-CAD'!$AU:$AV,2,0)))))</f>
        <v>VIDE</v>
      </c>
      <c r="S1924" s="21">
        <f>ROUND('MEP-CAD'!$X1924,2)</f>
        <v>0</v>
      </c>
      <c r="T1924" s="21">
        <f>'MEP-CAD'!$H1924</f>
        <v>0</v>
      </c>
    </row>
    <row r="1925" spans="2:20" ht="20.7" thickBot="1" x14ac:dyDescent="0.6">
      <c r="B1925" s="73" t="str">
        <f t="shared" si="72"/>
        <v/>
      </c>
      <c r="C1925" s="73" t="str">
        <f t="shared" si="73"/>
        <v/>
      </c>
      <c r="D1925" s="70" t="str">
        <f t="shared" si="74"/>
        <v/>
      </c>
      <c r="Q1925" s="15" t="str">
        <f>IF(TRIM('MEP-CAD'!$C1925)="","",IF(LEFT('MEP-CAD'!$C1925,2)="99",'MEP-CAD'!$C1925,IF(LEN('MEP-CAD'!$C1925)=5,'MEP-CAD'!$C1925&amp;"0",'MEP-CAD'!$C1925)))</f>
        <v/>
      </c>
      <c r="R1925" s="36" t="str">
        <f>IF($Q1925="","VIDE",IF('MEP-CAD'!$G1925="",IF('MEP-CAD'!$E1925="",'MEP-CAD'!$D1925 &amp;IF('MEP-CAD'!$B1925="",""," ("&amp;'MEP-CAD'!$B1925&amp;")"),TRIM('MEP-CAD'!$E1925) &amp; IF('MEP-CAD'!$B1925="",""," ("&amp;'MEP-CAD'!$B1925&amp;")")),IF('MEP-CAD'!$F1925="", TRIM('MEP-CAD'!$E1925), IF('MEP-CAD'!$E1925="",'MEP-CAD'!$D1925,TRIM('MEP-CAD'!$E1925))&amp; IF('MEP-CAD'!$F1925="", " Qté.:"&amp;VLOOKUP('MEP-CAD'!$B1925,'MEP-CAD'!$AU:$AV,2,0)," ("&amp;'MEP-CAD'!$B1925&amp;")"&amp;" Qté.:"&amp;VLOOKUP('MEP-CAD'!$B1925,'MEP-CAD'!$AU:$AV,2,0)))))</f>
        <v>VIDE</v>
      </c>
      <c r="S1925" s="21">
        <f>ROUND('MEP-CAD'!$X1925,2)</f>
        <v>0</v>
      </c>
      <c r="T1925" s="21">
        <f>'MEP-CAD'!$H1925</f>
        <v>0</v>
      </c>
    </row>
    <row r="1926" spans="2:20" ht="20.7" thickBot="1" x14ac:dyDescent="0.6">
      <c r="B1926" s="73" t="str">
        <f t="shared" si="72"/>
        <v/>
      </c>
      <c r="C1926" s="73" t="str">
        <f t="shared" si="73"/>
        <v/>
      </c>
      <c r="D1926" s="70" t="str">
        <f t="shared" si="74"/>
        <v/>
      </c>
      <c r="Q1926" s="15" t="str">
        <f>IF(TRIM('MEP-CAD'!$C1926)="","",IF(LEFT('MEP-CAD'!$C1926,2)="99",'MEP-CAD'!$C1926,IF(LEN('MEP-CAD'!$C1926)=5,'MEP-CAD'!$C1926&amp;"0",'MEP-CAD'!$C1926)))</f>
        <v/>
      </c>
      <c r="R1926" s="36" t="str">
        <f>IF($Q1926="","VIDE",IF('MEP-CAD'!$G1926="",IF('MEP-CAD'!$E1926="",'MEP-CAD'!$D1926 &amp;IF('MEP-CAD'!$B1926="",""," ("&amp;'MEP-CAD'!$B1926&amp;")"),TRIM('MEP-CAD'!$E1926) &amp; IF('MEP-CAD'!$B1926="",""," ("&amp;'MEP-CAD'!$B1926&amp;")")),IF('MEP-CAD'!$F1926="", TRIM('MEP-CAD'!$E1926), IF('MEP-CAD'!$E1926="",'MEP-CAD'!$D1926,TRIM('MEP-CAD'!$E1926))&amp; IF('MEP-CAD'!$F1926="", " Qté.:"&amp;VLOOKUP('MEP-CAD'!$B1926,'MEP-CAD'!$AU:$AV,2,0)," ("&amp;'MEP-CAD'!$B1926&amp;")"&amp;" Qté.:"&amp;VLOOKUP('MEP-CAD'!$B1926,'MEP-CAD'!$AU:$AV,2,0)))))</f>
        <v>VIDE</v>
      </c>
      <c r="S1926" s="21">
        <f>ROUND('MEP-CAD'!$X1926,2)</f>
        <v>0</v>
      </c>
      <c r="T1926" s="21">
        <f>'MEP-CAD'!$H1926</f>
        <v>0</v>
      </c>
    </row>
    <row r="1927" spans="2:20" ht="20.7" thickBot="1" x14ac:dyDescent="0.6">
      <c r="B1927" s="73" t="str">
        <f t="shared" si="72"/>
        <v/>
      </c>
      <c r="C1927" s="73" t="str">
        <f t="shared" si="73"/>
        <v/>
      </c>
      <c r="D1927" s="70" t="str">
        <f t="shared" si="74"/>
        <v/>
      </c>
      <c r="Q1927" s="15" t="str">
        <f>IF(TRIM('MEP-CAD'!$C1927)="","",IF(LEFT('MEP-CAD'!$C1927,2)="99",'MEP-CAD'!$C1927,IF(LEN('MEP-CAD'!$C1927)=5,'MEP-CAD'!$C1927&amp;"0",'MEP-CAD'!$C1927)))</f>
        <v/>
      </c>
      <c r="R1927" s="36" t="str">
        <f>IF($Q1927="","VIDE",IF('MEP-CAD'!$G1927="",IF('MEP-CAD'!$E1927="",'MEP-CAD'!$D1927 &amp;IF('MEP-CAD'!$B1927="",""," ("&amp;'MEP-CAD'!$B1927&amp;")"),TRIM('MEP-CAD'!$E1927) &amp; IF('MEP-CAD'!$B1927="",""," ("&amp;'MEP-CAD'!$B1927&amp;")")),IF('MEP-CAD'!$F1927="", TRIM('MEP-CAD'!$E1927), IF('MEP-CAD'!$E1927="",'MEP-CAD'!$D1927,TRIM('MEP-CAD'!$E1927))&amp; IF('MEP-CAD'!$F1927="", " Qté.:"&amp;VLOOKUP('MEP-CAD'!$B1927,'MEP-CAD'!$AU:$AV,2,0)," ("&amp;'MEP-CAD'!$B1927&amp;")"&amp;" Qté.:"&amp;VLOOKUP('MEP-CAD'!$B1927,'MEP-CAD'!$AU:$AV,2,0)))))</f>
        <v>VIDE</v>
      </c>
      <c r="S1927" s="21">
        <f>ROUND('MEP-CAD'!$X1927,2)</f>
        <v>0</v>
      </c>
      <c r="T1927" s="21">
        <f>'MEP-CAD'!$H1927</f>
        <v>0</v>
      </c>
    </row>
    <row r="1928" spans="2:20" ht="20.7" thickBot="1" x14ac:dyDescent="0.6">
      <c r="B1928" s="73" t="str">
        <f t="shared" si="72"/>
        <v/>
      </c>
      <c r="C1928" s="73" t="str">
        <f t="shared" si="73"/>
        <v/>
      </c>
      <c r="D1928" s="70" t="str">
        <f t="shared" si="74"/>
        <v/>
      </c>
      <c r="Q1928" s="15" t="str">
        <f>IF(TRIM('MEP-CAD'!$C1928)="","",IF(LEFT('MEP-CAD'!$C1928,2)="99",'MEP-CAD'!$C1928,IF(LEN('MEP-CAD'!$C1928)=5,'MEP-CAD'!$C1928&amp;"0",'MEP-CAD'!$C1928)))</f>
        <v/>
      </c>
      <c r="R1928" s="36" t="str">
        <f>IF($Q1928="","VIDE",IF('MEP-CAD'!$G1928="",IF('MEP-CAD'!$E1928="",'MEP-CAD'!$D1928 &amp;IF('MEP-CAD'!$B1928="",""," ("&amp;'MEP-CAD'!$B1928&amp;")"),TRIM('MEP-CAD'!$E1928) &amp; IF('MEP-CAD'!$B1928="",""," ("&amp;'MEP-CAD'!$B1928&amp;")")),IF('MEP-CAD'!$F1928="", TRIM('MEP-CAD'!$E1928), IF('MEP-CAD'!$E1928="",'MEP-CAD'!$D1928,TRIM('MEP-CAD'!$E1928))&amp; IF('MEP-CAD'!$F1928="", " Qté.:"&amp;VLOOKUP('MEP-CAD'!$B1928,'MEP-CAD'!$AU:$AV,2,0)," ("&amp;'MEP-CAD'!$B1928&amp;")"&amp;" Qté.:"&amp;VLOOKUP('MEP-CAD'!$B1928,'MEP-CAD'!$AU:$AV,2,0)))))</f>
        <v>VIDE</v>
      </c>
      <c r="S1928" s="21">
        <f>ROUND('MEP-CAD'!$X1928,2)</f>
        <v>0</v>
      </c>
      <c r="T1928" s="21">
        <f>'MEP-CAD'!$H1928</f>
        <v>0</v>
      </c>
    </row>
    <row r="1929" spans="2:20" ht="20.7" thickBot="1" x14ac:dyDescent="0.6">
      <c r="B1929" s="73" t="str">
        <f t="shared" si="72"/>
        <v/>
      </c>
      <c r="C1929" s="73" t="str">
        <f t="shared" si="73"/>
        <v/>
      </c>
      <c r="D1929" s="70" t="str">
        <f t="shared" si="74"/>
        <v/>
      </c>
      <c r="Q1929" s="15" t="str">
        <f>IF(TRIM('MEP-CAD'!$C1929)="","",IF(LEFT('MEP-CAD'!$C1929,2)="99",'MEP-CAD'!$C1929,IF(LEN('MEP-CAD'!$C1929)=5,'MEP-CAD'!$C1929&amp;"0",'MEP-CAD'!$C1929)))</f>
        <v/>
      </c>
      <c r="R1929" s="36" t="str">
        <f>IF($Q1929="","VIDE",IF('MEP-CAD'!$G1929="",IF('MEP-CAD'!$E1929="",'MEP-CAD'!$D1929 &amp;IF('MEP-CAD'!$B1929="",""," ("&amp;'MEP-CAD'!$B1929&amp;")"),TRIM('MEP-CAD'!$E1929) &amp; IF('MEP-CAD'!$B1929="",""," ("&amp;'MEP-CAD'!$B1929&amp;")")),IF('MEP-CAD'!$F1929="", TRIM('MEP-CAD'!$E1929), IF('MEP-CAD'!$E1929="",'MEP-CAD'!$D1929,TRIM('MEP-CAD'!$E1929))&amp; IF('MEP-CAD'!$F1929="", " Qté.:"&amp;VLOOKUP('MEP-CAD'!$B1929,'MEP-CAD'!$AU:$AV,2,0)," ("&amp;'MEP-CAD'!$B1929&amp;")"&amp;" Qté.:"&amp;VLOOKUP('MEP-CAD'!$B1929,'MEP-CAD'!$AU:$AV,2,0)))))</f>
        <v>VIDE</v>
      </c>
      <c r="S1929" s="21">
        <f>ROUND('MEP-CAD'!$X1929,2)</f>
        <v>0</v>
      </c>
      <c r="T1929" s="21">
        <f>'MEP-CAD'!$H1929</f>
        <v>0</v>
      </c>
    </row>
    <row r="1930" spans="2:20" ht="20.7" thickBot="1" x14ac:dyDescent="0.6">
      <c r="B1930" s="73" t="str">
        <f t="shared" si="72"/>
        <v/>
      </c>
      <c r="C1930" s="73" t="str">
        <f t="shared" si="73"/>
        <v/>
      </c>
      <c r="D1930" s="70" t="str">
        <f t="shared" si="74"/>
        <v/>
      </c>
      <c r="Q1930" s="15" t="str">
        <f>IF(TRIM('MEP-CAD'!$C1930)="","",IF(LEFT('MEP-CAD'!$C1930,2)="99",'MEP-CAD'!$C1930,IF(LEN('MEP-CAD'!$C1930)=5,'MEP-CAD'!$C1930&amp;"0",'MEP-CAD'!$C1930)))</f>
        <v/>
      </c>
      <c r="R1930" s="36" t="str">
        <f>IF($Q1930="","VIDE",IF('MEP-CAD'!$G1930="",IF('MEP-CAD'!$E1930="",'MEP-CAD'!$D1930 &amp;IF('MEP-CAD'!$B1930="",""," ("&amp;'MEP-CAD'!$B1930&amp;")"),TRIM('MEP-CAD'!$E1930) &amp; IF('MEP-CAD'!$B1930="",""," ("&amp;'MEP-CAD'!$B1930&amp;")")),IF('MEP-CAD'!$F1930="", TRIM('MEP-CAD'!$E1930), IF('MEP-CAD'!$E1930="",'MEP-CAD'!$D1930,TRIM('MEP-CAD'!$E1930))&amp; IF('MEP-CAD'!$F1930="", " Qté.:"&amp;VLOOKUP('MEP-CAD'!$B1930,'MEP-CAD'!$AU:$AV,2,0)," ("&amp;'MEP-CAD'!$B1930&amp;")"&amp;" Qté.:"&amp;VLOOKUP('MEP-CAD'!$B1930,'MEP-CAD'!$AU:$AV,2,0)))))</f>
        <v>VIDE</v>
      </c>
      <c r="S1930" s="21">
        <f>ROUND('MEP-CAD'!$X1930,2)</f>
        <v>0</v>
      </c>
      <c r="T1930" s="21">
        <f>'MEP-CAD'!$H1930</f>
        <v>0</v>
      </c>
    </row>
    <row r="1931" spans="2:20" ht="20.7" thickBot="1" x14ac:dyDescent="0.6">
      <c r="B1931" s="73" t="str">
        <f t="shared" si="72"/>
        <v/>
      </c>
      <c r="C1931" s="73" t="str">
        <f t="shared" si="73"/>
        <v/>
      </c>
      <c r="D1931" s="70" t="str">
        <f t="shared" si="74"/>
        <v/>
      </c>
      <c r="Q1931" s="15" t="str">
        <f>IF(TRIM('MEP-CAD'!$C1931)="","",IF(LEFT('MEP-CAD'!$C1931,2)="99",'MEP-CAD'!$C1931,IF(LEN('MEP-CAD'!$C1931)=5,'MEP-CAD'!$C1931&amp;"0",'MEP-CAD'!$C1931)))</f>
        <v/>
      </c>
      <c r="R1931" s="36" t="str">
        <f>IF($Q1931="","VIDE",IF('MEP-CAD'!$G1931="",IF('MEP-CAD'!$E1931="",'MEP-CAD'!$D1931 &amp;IF('MEP-CAD'!$B1931="",""," ("&amp;'MEP-CAD'!$B1931&amp;")"),TRIM('MEP-CAD'!$E1931) &amp; IF('MEP-CAD'!$B1931="",""," ("&amp;'MEP-CAD'!$B1931&amp;")")),IF('MEP-CAD'!$F1931="", TRIM('MEP-CAD'!$E1931), IF('MEP-CAD'!$E1931="",'MEP-CAD'!$D1931,TRIM('MEP-CAD'!$E1931))&amp; IF('MEP-CAD'!$F1931="", " Qté.:"&amp;VLOOKUP('MEP-CAD'!$B1931,'MEP-CAD'!$AU:$AV,2,0)," ("&amp;'MEP-CAD'!$B1931&amp;")"&amp;" Qté.:"&amp;VLOOKUP('MEP-CAD'!$B1931,'MEP-CAD'!$AU:$AV,2,0)))))</f>
        <v>VIDE</v>
      </c>
      <c r="S1931" s="21">
        <f>ROUND('MEP-CAD'!$X1931,2)</f>
        <v>0</v>
      </c>
      <c r="T1931" s="21">
        <f>'MEP-CAD'!$H1931</f>
        <v>0</v>
      </c>
    </row>
    <row r="1932" spans="2:20" ht="20.7" thickBot="1" x14ac:dyDescent="0.6">
      <c r="B1932" s="73" t="str">
        <f t="shared" si="72"/>
        <v/>
      </c>
      <c r="C1932" s="73" t="str">
        <f t="shared" si="73"/>
        <v/>
      </c>
      <c r="D1932" s="70" t="str">
        <f t="shared" si="74"/>
        <v/>
      </c>
      <c r="Q1932" s="15" t="str">
        <f>IF(TRIM('MEP-CAD'!$C1932)="","",IF(LEFT('MEP-CAD'!$C1932,2)="99",'MEP-CAD'!$C1932,IF(LEN('MEP-CAD'!$C1932)=5,'MEP-CAD'!$C1932&amp;"0",'MEP-CAD'!$C1932)))</f>
        <v/>
      </c>
      <c r="R1932" s="36" t="str">
        <f>IF($Q1932="","VIDE",IF('MEP-CAD'!$G1932="",IF('MEP-CAD'!$E1932="",'MEP-CAD'!$D1932 &amp;IF('MEP-CAD'!$B1932="",""," ("&amp;'MEP-CAD'!$B1932&amp;")"),TRIM('MEP-CAD'!$E1932) &amp; IF('MEP-CAD'!$B1932="",""," ("&amp;'MEP-CAD'!$B1932&amp;")")),IF('MEP-CAD'!$F1932="", TRIM('MEP-CAD'!$E1932), IF('MEP-CAD'!$E1932="",'MEP-CAD'!$D1932,TRIM('MEP-CAD'!$E1932))&amp; IF('MEP-CAD'!$F1932="", " Qté.:"&amp;VLOOKUP('MEP-CAD'!$B1932,'MEP-CAD'!$AU:$AV,2,0)," ("&amp;'MEP-CAD'!$B1932&amp;")"&amp;" Qté.:"&amp;VLOOKUP('MEP-CAD'!$B1932,'MEP-CAD'!$AU:$AV,2,0)))))</f>
        <v>VIDE</v>
      </c>
      <c r="S1932" s="21">
        <f>ROUND('MEP-CAD'!$X1932,2)</f>
        <v>0</v>
      </c>
      <c r="T1932" s="21">
        <f>'MEP-CAD'!$H1932</f>
        <v>0</v>
      </c>
    </row>
    <row r="1933" spans="2:20" ht="20.7" thickBot="1" x14ac:dyDescent="0.6">
      <c r="B1933" s="73" t="str">
        <f t="shared" si="72"/>
        <v/>
      </c>
      <c r="C1933" s="73" t="str">
        <f t="shared" si="73"/>
        <v/>
      </c>
      <c r="D1933" s="70" t="str">
        <f t="shared" si="74"/>
        <v/>
      </c>
      <c r="Q1933" s="15" t="str">
        <f>IF(TRIM('MEP-CAD'!$C1933)="","",IF(LEFT('MEP-CAD'!$C1933,2)="99",'MEP-CAD'!$C1933,IF(LEN('MEP-CAD'!$C1933)=5,'MEP-CAD'!$C1933&amp;"0",'MEP-CAD'!$C1933)))</f>
        <v/>
      </c>
      <c r="R1933" s="36" t="str">
        <f>IF($Q1933="","VIDE",IF('MEP-CAD'!$G1933="",IF('MEP-CAD'!$E1933="",'MEP-CAD'!$D1933 &amp;IF('MEP-CAD'!$B1933="",""," ("&amp;'MEP-CAD'!$B1933&amp;")"),TRIM('MEP-CAD'!$E1933) &amp; IF('MEP-CAD'!$B1933="",""," ("&amp;'MEP-CAD'!$B1933&amp;")")),IF('MEP-CAD'!$F1933="", TRIM('MEP-CAD'!$E1933), IF('MEP-CAD'!$E1933="",'MEP-CAD'!$D1933,TRIM('MEP-CAD'!$E1933))&amp; IF('MEP-CAD'!$F1933="", " Qté.:"&amp;VLOOKUP('MEP-CAD'!$B1933,'MEP-CAD'!$AU:$AV,2,0)," ("&amp;'MEP-CAD'!$B1933&amp;")"&amp;" Qté.:"&amp;VLOOKUP('MEP-CAD'!$B1933,'MEP-CAD'!$AU:$AV,2,0)))))</f>
        <v>VIDE</v>
      </c>
      <c r="S1933" s="21">
        <f>ROUND('MEP-CAD'!$X1933,2)</f>
        <v>0</v>
      </c>
      <c r="T1933" s="21">
        <f>'MEP-CAD'!$H1933</f>
        <v>0</v>
      </c>
    </row>
    <row r="1934" spans="2:20" ht="20.7" thickBot="1" x14ac:dyDescent="0.6">
      <c r="B1934" s="73" t="str">
        <f t="shared" si="72"/>
        <v/>
      </c>
      <c r="C1934" s="73" t="str">
        <f t="shared" si="73"/>
        <v/>
      </c>
      <c r="D1934" s="70" t="str">
        <f t="shared" si="74"/>
        <v/>
      </c>
      <c r="Q1934" s="15" t="str">
        <f>IF(TRIM('MEP-CAD'!$C1934)="","",IF(LEFT('MEP-CAD'!$C1934,2)="99",'MEP-CAD'!$C1934,IF(LEN('MEP-CAD'!$C1934)=5,'MEP-CAD'!$C1934&amp;"0",'MEP-CAD'!$C1934)))</f>
        <v/>
      </c>
      <c r="R1934" s="36" t="str">
        <f>IF($Q1934="","VIDE",IF('MEP-CAD'!$G1934="",IF('MEP-CAD'!$E1934="",'MEP-CAD'!$D1934 &amp;IF('MEP-CAD'!$B1934="",""," ("&amp;'MEP-CAD'!$B1934&amp;")"),TRIM('MEP-CAD'!$E1934) &amp; IF('MEP-CAD'!$B1934="",""," ("&amp;'MEP-CAD'!$B1934&amp;")")),IF('MEP-CAD'!$F1934="", TRIM('MEP-CAD'!$E1934), IF('MEP-CAD'!$E1934="",'MEP-CAD'!$D1934,TRIM('MEP-CAD'!$E1934))&amp; IF('MEP-CAD'!$F1934="", " Qté.:"&amp;VLOOKUP('MEP-CAD'!$B1934,'MEP-CAD'!$AU:$AV,2,0)," ("&amp;'MEP-CAD'!$B1934&amp;")"&amp;" Qté.:"&amp;VLOOKUP('MEP-CAD'!$B1934,'MEP-CAD'!$AU:$AV,2,0)))))</f>
        <v>VIDE</v>
      </c>
      <c r="S1934" s="21">
        <f>ROUND('MEP-CAD'!$X1934,2)</f>
        <v>0</v>
      </c>
      <c r="T1934" s="21">
        <f>'MEP-CAD'!$H1934</f>
        <v>0</v>
      </c>
    </row>
    <row r="1935" spans="2:20" ht="20.7" thickBot="1" x14ac:dyDescent="0.6">
      <c r="B1935" s="73" t="str">
        <f t="shared" si="72"/>
        <v/>
      </c>
      <c r="C1935" s="73" t="str">
        <f t="shared" si="73"/>
        <v/>
      </c>
      <c r="D1935" s="70" t="str">
        <f t="shared" si="74"/>
        <v/>
      </c>
      <c r="Q1935" s="15" t="str">
        <f>IF(TRIM('MEP-CAD'!$C1935)="","",IF(LEFT('MEP-CAD'!$C1935,2)="99",'MEP-CAD'!$C1935,IF(LEN('MEP-CAD'!$C1935)=5,'MEP-CAD'!$C1935&amp;"0",'MEP-CAD'!$C1935)))</f>
        <v/>
      </c>
      <c r="R1935" s="36" t="str">
        <f>IF($Q1935="","VIDE",IF('MEP-CAD'!$G1935="",IF('MEP-CAD'!$E1935="",'MEP-CAD'!$D1935 &amp;IF('MEP-CAD'!$B1935="",""," ("&amp;'MEP-CAD'!$B1935&amp;")"),TRIM('MEP-CAD'!$E1935) &amp; IF('MEP-CAD'!$B1935="",""," ("&amp;'MEP-CAD'!$B1935&amp;")")),IF('MEP-CAD'!$F1935="", TRIM('MEP-CAD'!$E1935), IF('MEP-CAD'!$E1935="",'MEP-CAD'!$D1935,TRIM('MEP-CAD'!$E1935))&amp; IF('MEP-CAD'!$F1935="", " Qté.:"&amp;VLOOKUP('MEP-CAD'!$B1935,'MEP-CAD'!$AU:$AV,2,0)," ("&amp;'MEP-CAD'!$B1935&amp;")"&amp;" Qté.:"&amp;VLOOKUP('MEP-CAD'!$B1935,'MEP-CAD'!$AU:$AV,2,0)))))</f>
        <v>VIDE</v>
      </c>
      <c r="S1935" s="21">
        <f>ROUND('MEP-CAD'!$X1935,2)</f>
        <v>0</v>
      </c>
      <c r="T1935" s="21">
        <f>'MEP-CAD'!$H1935</f>
        <v>0</v>
      </c>
    </row>
    <row r="1936" spans="2:20" ht="20.7" thickBot="1" x14ac:dyDescent="0.6">
      <c r="B1936" s="73" t="str">
        <f t="shared" si="72"/>
        <v/>
      </c>
      <c r="C1936" s="73" t="str">
        <f t="shared" si="73"/>
        <v/>
      </c>
      <c r="D1936" s="70" t="str">
        <f t="shared" si="74"/>
        <v/>
      </c>
      <c r="Q1936" s="15" t="str">
        <f>IF(TRIM('MEP-CAD'!$C1936)="","",IF(LEFT('MEP-CAD'!$C1936,2)="99",'MEP-CAD'!$C1936,IF(LEN('MEP-CAD'!$C1936)=5,'MEP-CAD'!$C1936&amp;"0",'MEP-CAD'!$C1936)))</f>
        <v/>
      </c>
      <c r="R1936" s="36" t="str">
        <f>IF($Q1936="","VIDE",IF('MEP-CAD'!$G1936="",IF('MEP-CAD'!$E1936="",'MEP-CAD'!$D1936 &amp;IF('MEP-CAD'!$B1936="",""," ("&amp;'MEP-CAD'!$B1936&amp;")"),TRIM('MEP-CAD'!$E1936) &amp; IF('MEP-CAD'!$B1936="",""," ("&amp;'MEP-CAD'!$B1936&amp;")")),IF('MEP-CAD'!$F1936="", TRIM('MEP-CAD'!$E1936), IF('MEP-CAD'!$E1936="",'MEP-CAD'!$D1936,TRIM('MEP-CAD'!$E1936))&amp; IF('MEP-CAD'!$F1936="", " Qté.:"&amp;VLOOKUP('MEP-CAD'!$B1936,'MEP-CAD'!$AU:$AV,2,0)," ("&amp;'MEP-CAD'!$B1936&amp;")"&amp;" Qté.:"&amp;VLOOKUP('MEP-CAD'!$B1936,'MEP-CAD'!$AU:$AV,2,0)))))</f>
        <v>VIDE</v>
      </c>
      <c r="S1936" s="21">
        <f>ROUND('MEP-CAD'!$X1936,2)</f>
        <v>0</v>
      </c>
      <c r="T1936" s="21">
        <f>'MEP-CAD'!$H1936</f>
        <v>0</v>
      </c>
    </row>
    <row r="1937" spans="2:20" ht="20.7" thickBot="1" x14ac:dyDescent="0.6">
      <c r="B1937" s="73" t="str">
        <f t="shared" si="72"/>
        <v/>
      </c>
      <c r="C1937" s="73" t="str">
        <f t="shared" si="73"/>
        <v/>
      </c>
      <c r="D1937" s="70" t="str">
        <f t="shared" si="74"/>
        <v/>
      </c>
      <c r="Q1937" s="15" t="str">
        <f>IF(TRIM('MEP-CAD'!$C1937)="","",IF(LEFT('MEP-CAD'!$C1937,2)="99",'MEP-CAD'!$C1937,IF(LEN('MEP-CAD'!$C1937)=5,'MEP-CAD'!$C1937&amp;"0",'MEP-CAD'!$C1937)))</f>
        <v/>
      </c>
      <c r="R1937" s="36" t="str">
        <f>IF($Q1937="","VIDE",IF('MEP-CAD'!$G1937="",IF('MEP-CAD'!$E1937="",'MEP-CAD'!$D1937 &amp;IF('MEP-CAD'!$B1937="",""," ("&amp;'MEP-CAD'!$B1937&amp;")"),TRIM('MEP-CAD'!$E1937) &amp; IF('MEP-CAD'!$B1937="",""," ("&amp;'MEP-CAD'!$B1937&amp;")")),IF('MEP-CAD'!$F1937="", TRIM('MEP-CAD'!$E1937), IF('MEP-CAD'!$E1937="",'MEP-CAD'!$D1937,TRIM('MEP-CAD'!$E1937))&amp; IF('MEP-CAD'!$F1937="", " Qté.:"&amp;VLOOKUP('MEP-CAD'!$B1937,'MEP-CAD'!$AU:$AV,2,0)," ("&amp;'MEP-CAD'!$B1937&amp;")"&amp;" Qté.:"&amp;VLOOKUP('MEP-CAD'!$B1937,'MEP-CAD'!$AU:$AV,2,0)))))</f>
        <v>VIDE</v>
      </c>
      <c r="S1937" s="21">
        <f>ROUND('MEP-CAD'!$X1937,2)</f>
        <v>0</v>
      </c>
      <c r="T1937" s="21">
        <f>'MEP-CAD'!$H1937</f>
        <v>0</v>
      </c>
    </row>
    <row r="1938" spans="2:20" ht="20.7" thickBot="1" x14ac:dyDescent="0.6">
      <c r="B1938" s="73" t="str">
        <f t="shared" si="72"/>
        <v/>
      </c>
      <c r="C1938" s="73" t="str">
        <f t="shared" si="73"/>
        <v/>
      </c>
      <c r="D1938" s="70" t="str">
        <f t="shared" si="74"/>
        <v/>
      </c>
      <c r="Q1938" s="15" t="str">
        <f>IF(TRIM('MEP-CAD'!$C1938)="","",IF(LEFT('MEP-CAD'!$C1938,2)="99",'MEP-CAD'!$C1938,IF(LEN('MEP-CAD'!$C1938)=5,'MEP-CAD'!$C1938&amp;"0",'MEP-CAD'!$C1938)))</f>
        <v/>
      </c>
      <c r="R1938" s="36" t="str">
        <f>IF($Q1938="","VIDE",IF('MEP-CAD'!$G1938="",IF('MEP-CAD'!$E1938="",'MEP-CAD'!$D1938 &amp;IF('MEP-CAD'!$B1938="",""," ("&amp;'MEP-CAD'!$B1938&amp;")"),TRIM('MEP-CAD'!$E1938) &amp; IF('MEP-CAD'!$B1938="",""," ("&amp;'MEP-CAD'!$B1938&amp;")")),IF('MEP-CAD'!$F1938="", TRIM('MEP-CAD'!$E1938), IF('MEP-CAD'!$E1938="",'MEP-CAD'!$D1938,TRIM('MEP-CAD'!$E1938))&amp; IF('MEP-CAD'!$F1938="", " Qté.:"&amp;VLOOKUP('MEP-CAD'!$B1938,'MEP-CAD'!$AU:$AV,2,0)," ("&amp;'MEP-CAD'!$B1938&amp;")"&amp;" Qté.:"&amp;VLOOKUP('MEP-CAD'!$B1938,'MEP-CAD'!$AU:$AV,2,0)))))</f>
        <v>VIDE</v>
      </c>
      <c r="S1938" s="21">
        <f>ROUND('MEP-CAD'!$X1938,2)</f>
        <v>0</v>
      </c>
      <c r="T1938" s="21">
        <f>'MEP-CAD'!$H1938</f>
        <v>0</v>
      </c>
    </row>
    <row r="1939" spans="2:20" ht="20.7" thickBot="1" x14ac:dyDescent="0.6">
      <c r="B1939" s="73" t="str">
        <f t="shared" si="72"/>
        <v/>
      </c>
      <c r="C1939" s="73" t="str">
        <f t="shared" si="73"/>
        <v/>
      </c>
      <c r="D1939" s="70" t="str">
        <f t="shared" si="74"/>
        <v/>
      </c>
      <c r="Q1939" s="15" t="str">
        <f>IF(TRIM('MEP-CAD'!$C1939)="","",IF(LEFT('MEP-CAD'!$C1939,2)="99",'MEP-CAD'!$C1939,IF(LEN('MEP-CAD'!$C1939)=5,'MEP-CAD'!$C1939&amp;"0",'MEP-CAD'!$C1939)))</f>
        <v/>
      </c>
      <c r="R1939" s="36" t="str">
        <f>IF($Q1939="","VIDE",IF('MEP-CAD'!$G1939="",IF('MEP-CAD'!$E1939="",'MEP-CAD'!$D1939 &amp;IF('MEP-CAD'!$B1939="",""," ("&amp;'MEP-CAD'!$B1939&amp;")"),TRIM('MEP-CAD'!$E1939) &amp; IF('MEP-CAD'!$B1939="",""," ("&amp;'MEP-CAD'!$B1939&amp;")")),IF('MEP-CAD'!$F1939="", TRIM('MEP-CAD'!$E1939), IF('MEP-CAD'!$E1939="",'MEP-CAD'!$D1939,TRIM('MEP-CAD'!$E1939))&amp; IF('MEP-CAD'!$F1939="", " Qté.:"&amp;VLOOKUP('MEP-CAD'!$B1939,'MEP-CAD'!$AU:$AV,2,0)," ("&amp;'MEP-CAD'!$B1939&amp;")"&amp;" Qté.:"&amp;VLOOKUP('MEP-CAD'!$B1939,'MEP-CAD'!$AU:$AV,2,0)))))</f>
        <v>VIDE</v>
      </c>
      <c r="S1939" s="21">
        <f>ROUND('MEP-CAD'!$X1939,2)</f>
        <v>0</v>
      </c>
      <c r="T1939" s="21">
        <f>'MEP-CAD'!$H1939</f>
        <v>0</v>
      </c>
    </row>
    <row r="1940" spans="2:20" ht="20.7" thickBot="1" x14ac:dyDescent="0.6">
      <c r="B1940" s="73" t="str">
        <f t="shared" si="72"/>
        <v/>
      </c>
      <c r="C1940" s="73" t="str">
        <f t="shared" si="73"/>
        <v/>
      </c>
      <c r="D1940" s="70" t="str">
        <f t="shared" si="74"/>
        <v/>
      </c>
      <c r="Q1940" s="15" t="str">
        <f>IF(TRIM('MEP-CAD'!$C1940)="","",IF(LEFT('MEP-CAD'!$C1940,2)="99",'MEP-CAD'!$C1940,IF(LEN('MEP-CAD'!$C1940)=5,'MEP-CAD'!$C1940&amp;"0",'MEP-CAD'!$C1940)))</f>
        <v/>
      </c>
      <c r="R1940" s="36" t="str">
        <f>IF($Q1940="","VIDE",IF('MEP-CAD'!$G1940="",IF('MEP-CAD'!$E1940="",'MEP-CAD'!$D1940 &amp;IF('MEP-CAD'!$B1940="",""," ("&amp;'MEP-CAD'!$B1940&amp;")"),TRIM('MEP-CAD'!$E1940) &amp; IF('MEP-CAD'!$B1940="",""," ("&amp;'MEP-CAD'!$B1940&amp;")")),IF('MEP-CAD'!$F1940="", TRIM('MEP-CAD'!$E1940), IF('MEP-CAD'!$E1940="",'MEP-CAD'!$D1940,TRIM('MEP-CAD'!$E1940))&amp; IF('MEP-CAD'!$F1940="", " Qté.:"&amp;VLOOKUP('MEP-CAD'!$B1940,'MEP-CAD'!$AU:$AV,2,0)," ("&amp;'MEP-CAD'!$B1940&amp;")"&amp;" Qté.:"&amp;VLOOKUP('MEP-CAD'!$B1940,'MEP-CAD'!$AU:$AV,2,0)))))</f>
        <v>VIDE</v>
      </c>
      <c r="S1940" s="21">
        <f>ROUND('MEP-CAD'!$X1940,2)</f>
        <v>0</v>
      </c>
      <c r="T1940" s="21">
        <f>'MEP-CAD'!$H1940</f>
        <v>0</v>
      </c>
    </row>
    <row r="1941" spans="2:20" ht="20.7" thickBot="1" x14ac:dyDescent="0.6">
      <c r="B1941" s="73" t="str">
        <f t="shared" si="72"/>
        <v/>
      </c>
      <c r="C1941" s="73" t="str">
        <f t="shared" si="73"/>
        <v/>
      </c>
      <c r="D1941" s="70" t="str">
        <f t="shared" si="74"/>
        <v/>
      </c>
      <c r="Q1941" s="15" t="str">
        <f>IF(TRIM('MEP-CAD'!$C1941)="","",IF(LEFT('MEP-CAD'!$C1941,2)="99",'MEP-CAD'!$C1941,IF(LEN('MEP-CAD'!$C1941)=5,'MEP-CAD'!$C1941&amp;"0",'MEP-CAD'!$C1941)))</f>
        <v/>
      </c>
      <c r="R1941" s="36" t="str">
        <f>IF($Q1941="","VIDE",IF('MEP-CAD'!$G1941="",IF('MEP-CAD'!$E1941="",'MEP-CAD'!$D1941 &amp;IF('MEP-CAD'!$B1941="",""," ("&amp;'MEP-CAD'!$B1941&amp;")"),TRIM('MEP-CAD'!$E1941) &amp; IF('MEP-CAD'!$B1941="",""," ("&amp;'MEP-CAD'!$B1941&amp;")")),IF('MEP-CAD'!$F1941="", TRIM('MEP-CAD'!$E1941), IF('MEP-CAD'!$E1941="",'MEP-CAD'!$D1941,TRIM('MEP-CAD'!$E1941))&amp; IF('MEP-CAD'!$F1941="", " Qté.:"&amp;VLOOKUP('MEP-CAD'!$B1941,'MEP-CAD'!$AU:$AV,2,0)," ("&amp;'MEP-CAD'!$B1941&amp;")"&amp;" Qté.:"&amp;VLOOKUP('MEP-CAD'!$B1941,'MEP-CAD'!$AU:$AV,2,0)))))</f>
        <v>VIDE</v>
      </c>
      <c r="S1941" s="21">
        <f>ROUND('MEP-CAD'!$X1941,2)</f>
        <v>0</v>
      </c>
      <c r="T1941" s="21">
        <f>'MEP-CAD'!$H1941</f>
        <v>0</v>
      </c>
    </row>
    <row r="1942" spans="2:20" ht="20.7" thickBot="1" x14ac:dyDescent="0.6">
      <c r="B1942" s="73" t="str">
        <f t="shared" si="72"/>
        <v/>
      </c>
      <c r="C1942" s="73" t="str">
        <f t="shared" si="73"/>
        <v/>
      </c>
      <c r="D1942" s="70" t="str">
        <f t="shared" si="74"/>
        <v/>
      </c>
      <c r="Q1942" s="15" t="str">
        <f>IF(TRIM('MEP-CAD'!$C1942)="","",IF(LEFT('MEP-CAD'!$C1942,2)="99",'MEP-CAD'!$C1942,IF(LEN('MEP-CAD'!$C1942)=5,'MEP-CAD'!$C1942&amp;"0",'MEP-CAD'!$C1942)))</f>
        <v/>
      </c>
      <c r="R1942" s="36" t="str">
        <f>IF($Q1942="","VIDE",IF('MEP-CAD'!$G1942="",IF('MEP-CAD'!$E1942="",'MEP-CAD'!$D1942 &amp;IF('MEP-CAD'!$B1942="",""," ("&amp;'MEP-CAD'!$B1942&amp;")"),TRIM('MEP-CAD'!$E1942) &amp; IF('MEP-CAD'!$B1942="",""," ("&amp;'MEP-CAD'!$B1942&amp;")")),IF('MEP-CAD'!$F1942="", TRIM('MEP-CAD'!$E1942), IF('MEP-CAD'!$E1942="",'MEP-CAD'!$D1942,TRIM('MEP-CAD'!$E1942))&amp; IF('MEP-CAD'!$F1942="", " Qté.:"&amp;VLOOKUP('MEP-CAD'!$B1942,'MEP-CAD'!$AU:$AV,2,0)," ("&amp;'MEP-CAD'!$B1942&amp;")"&amp;" Qté.:"&amp;VLOOKUP('MEP-CAD'!$B1942,'MEP-CAD'!$AU:$AV,2,0)))))</f>
        <v>VIDE</v>
      </c>
      <c r="S1942" s="21">
        <f>ROUND('MEP-CAD'!$X1942,2)</f>
        <v>0</v>
      </c>
      <c r="T1942" s="21">
        <f>'MEP-CAD'!$H1942</f>
        <v>0</v>
      </c>
    </row>
    <row r="1943" spans="2:20" ht="20.7" thickBot="1" x14ac:dyDescent="0.6">
      <c r="B1943" s="73" t="str">
        <f t="shared" si="72"/>
        <v/>
      </c>
      <c r="C1943" s="73" t="str">
        <f t="shared" si="73"/>
        <v/>
      </c>
      <c r="D1943" s="70" t="str">
        <f t="shared" si="74"/>
        <v/>
      </c>
      <c r="Q1943" s="15" t="str">
        <f>IF(TRIM('MEP-CAD'!$C1943)="","",IF(LEFT('MEP-CAD'!$C1943,2)="99",'MEP-CAD'!$C1943,IF(LEN('MEP-CAD'!$C1943)=5,'MEP-CAD'!$C1943&amp;"0",'MEP-CAD'!$C1943)))</f>
        <v/>
      </c>
      <c r="R1943" s="36" t="str">
        <f>IF($Q1943="","VIDE",IF('MEP-CAD'!$G1943="",IF('MEP-CAD'!$E1943="",'MEP-CAD'!$D1943 &amp;IF('MEP-CAD'!$B1943="",""," ("&amp;'MEP-CAD'!$B1943&amp;")"),TRIM('MEP-CAD'!$E1943) &amp; IF('MEP-CAD'!$B1943="",""," ("&amp;'MEP-CAD'!$B1943&amp;")")),IF('MEP-CAD'!$F1943="", TRIM('MEP-CAD'!$E1943), IF('MEP-CAD'!$E1943="",'MEP-CAD'!$D1943,TRIM('MEP-CAD'!$E1943))&amp; IF('MEP-CAD'!$F1943="", " Qté.:"&amp;VLOOKUP('MEP-CAD'!$B1943,'MEP-CAD'!$AU:$AV,2,0)," ("&amp;'MEP-CAD'!$B1943&amp;")"&amp;" Qté.:"&amp;VLOOKUP('MEP-CAD'!$B1943,'MEP-CAD'!$AU:$AV,2,0)))))</f>
        <v>VIDE</v>
      </c>
      <c r="S1943" s="21">
        <f>ROUND('MEP-CAD'!$X1943,2)</f>
        <v>0</v>
      </c>
      <c r="T1943" s="21">
        <f>'MEP-CAD'!$H1943</f>
        <v>0</v>
      </c>
    </row>
    <row r="1944" spans="2:20" ht="20.7" thickBot="1" x14ac:dyDescent="0.6">
      <c r="B1944" s="73" t="str">
        <f t="shared" si="72"/>
        <v/>
      </c>
      <c r="C1944" s="73" t="str">
        <f t="shared" si="73"/>
        <v/>
      </c>
      <c r="D1944" s="70" t="str">
        <f t="shared" si="74"/>
        <v/>
      </c>
      <c r="Q1944" s="15" t="str">
        <f>IF(TRIM('MEP-CAD'!$C1944)="","",IF(LEFT('MEP-CAD'!$C1944,2)="99",'MEP-CAD'!$C1944,IF(LEN('MEP-CAD'!$C1944)=5,'MEP-CAD'!$C1944&amp;"0",'MEP-CAD'!$C1944)))</f>
        <v/>
      </c>
      <c r="R1944" s="36" t="str">
        <f>IF($Q1944="","VIDE",IF('MEP-CAD'!$G1944="",IF('MEP-CAD'!$E1944="",'MEP-CAD'!$D1944 &amp;IF('MEP-CAD'!$B1944="",""," ("&amp;'MEP-CAD'!$B1944&amp;")"),TRIM('MEP-CAD'!$E1944) &amp; IF('MEP-CAD'!$B1944="",""," ("&amp;'MEP-CAD'!$B1944&amp;")")),IF('MEP-CAD'!$F1944="", TRIM('MEP-CAD'!$E1944), IF('MEP-CAD'!$E1944="",'MEP-CAD'!$D1944,TRIM('MEP-CAD'!$E1944))&amp; IF('MEP-CAD'!$F1944="", " Qté.:"&amp;VLOOKUP('MEP-CAD'!$B1944,'MEP-CAD'!$AU:$AV,2,0)," ("&amp;'MEP-CAD'!$B1944&amp;")"&amp;" Qté.:"&amp;VLOOKUP('MEP-CAD'!$B1944,'MEP-CAD'!$AU:$AV,2,0)))))</f>
        <v>VIDE</v>
      </c>
      <c r="S1944" s="21">
        <f>ROUND('MEP-CAD'!$X1944,2)</f>
        <v>0</v>
      </c>
      <c r="T1944" s="21">
        <f>'MEP-CAD'!$H1944</f>
        <v>0</v>
      </c>
    </row>
    <row r="1945" spans="2:20" ht="20.7" thickBot="1" x14ac:dyDescent="0.6">
      <c r="B1945" s="73" t="str">
        <f t="shared" si="72"/>
        <v/>
      </c>
      <c r="C1945" s="73" t="str">
        <f t="shared" si="73"/>
        <v/>
      </c>
      <c r="D1945" s="70" t="str">
        <f t="shared" si="74"/>
        <v/>
      </c>
      <c r="Q1945" s="15" t="str">
        <f>IF(TRIM('MEP-CAD'!$C1945)="","",IF(LEFT('MEP-CAD'!$C1945,2)="99",'MEP-CAD'!$C1945,IF(LEN('MEP-CAD'!$C1945)=5,'MEP-CAD'!$C1945&amp;"0",'MEP-CAD'!$C1945)))</f>
        <v/>
      </c>
      <c r="R1945" s="36" t="str">
        <f>IF($Q1945="","VIDE",IF('MEP-CAD'!$G1945="",IF('MEP-CAD'!$E1945="",'MEP-CAD'!$D1945 &amp;IF('MEP-CAD'!$B1945="",""," ("&amp;'MEP-CAD'!$B1945&amp;")"),TRIM('MEP-CAD'!$E1945) &amp; IF('MEP-CAD'!$B1945="",""," ("&amp;'MEP-CAD'!$B1945&amp;")")),IF('MEP-CAD'!$F1945="", TRIM('MEP-CAD'!$E1945), IF('MEP-CAD'!$E1945="",'MEP-CAD'!$D1945,TRIM('MEP-CAD'!$E1945))&amp; IF('MEP-CAD'!$F1945="", " Qté.:"&amp;VLOOKUP('MEP-CAD'!$B1945,'MEP-CAD'!$AU:$AV,2,0)," ("&amp;'MEP-CAD'!$B1945&amp;")"&amp;" Qté.:"&amp;VLOOKUP('MEP-CAD'!$B1945,'MEP-CAD'!$AU:$AV,2,0)))))</f>
        <v>VIDE</v>
      </c>
      <c r="S1945" s="21">
        <f>ROUND('MEP-CAD'!$X1945,2)</f>
        <v>0</v>
      </c>
      <c r="T1945" s="21">
        <f>'MEP-CAD'!$H1945</f>
        <v>0</v>
      </c>
    </row>
    <row r="1946" spans="2:20" ht="20.7" thickBot="1" x14ac:dyDescent="0.6">
      <c r="B1946" s="73" t="str">
        <f t="shared" si="72"/>
        <v/>
      </c>
      <c r="C1946" s="73" t="str">
        <f t="shared" si="73"/>
        <v/>
      </c>
      <c r="D1946" s="70" t="str">
        <f t="shared" si="74"/>
        <v/>
      </c>
      <c r="Q1946" s="15" t="str">
        <f>IF(TRIM('MEP-CAD'!$C1946)="","",IF(LEFT('MEP-CAD'!$C1946,2)="99",'MEP-CAD'!$C1946,IF(LEN('MEP-CAD'!$C1946)=5,'MEP-CAD'!$C1946&amp;"0",'MEP-CAD'!$C1946)))</f>
        <v/>
      </c>
      <c r="R1946" s="36" t="str">
        <f>IF($Q1946="","VIDE",IF('MEP-CAD'!$G1946="",IF('MEP-CAD'!$E1946="",'MEP-CAD'!$D1946 &amp;IF('MEP-CAD'!$B1946="",""," ("&amp;'MEP-CAD'!$B1946&amp;")"),TRIM('MEP-CAD'!$E1946) &amp; IF('MEP-CAD'!$B1946="",""," ("&amp;'MEP-CAD'!$B1946&amp;")")),IF('MEP-CAD'!$F1946="", TRIM('MEP-CAD'!$E1946), IF('MEP-CAD'!$E1946="",'MEP-CAD'!$D1946,TRIM('MEP-CAD'!$E1946))&amp; IF('MEP-CAD'!$F1946="", " Qté.:"&amp;VLOOKUP('MEP-CAD'!$B1946,'MEP-CAD'!$AU:$AV,2,0)," ("&amp;'MEP-CAD'!$B1946&amp;")"&amp;" Qté.:"&amp;VLOOKUP('MEP-CAD'!$B1946,'MEP-CAD'!$AU:$AV,2,0)))))</f>
        <v>VIDE</v>
      </c>
      <c r="S1946" s="21">
        <f>ROUND('MEP-CAD'!$X1946,2)</f>
        <v>0</v>
      </c>
      <c r="T1946" s="21">
        <f>'MEP-CAD'!$H1946</f>
        <v>0</v>
      </c>
    </row>
    <row r="1947" spans="2:20" ht="20.7" thickBot="1" x14ac:dyDescent="0.6">
      <c r="B1947" s="73" t="str">
        <f t="shared" si="72"/>
        <v/>
      </c>
      <c r="C1947" s="73" t="str">
        <f t="shared" si="73"/>
        <v/>
      </c>
      <c r="D1947" s="70" t="str">
        <f t="shared" si="74"/>
        <v/>
      </c>
      <c r="Q1947" s="15" t="str">
        <f>IF(TRIM('MEP-CAD'!$C1947)="","",IF(LEFT('MEP-CAD'!$C1947,2)="99",'MEP-CAD'!$C1947,IF(LEN('MEP-CAD'!$C1947)=5,'MEP-CAD'!$C1947&amp;"0",'MEP-CAD'!$C1947)))</f>
        <v/>
      </c>
      <c r="R1947" s="36" t="str">
        <f>IF($Q1947="","VIDE",IF('MEP-CAD'!$G1947="",IF('MEP-CAD'!$E1947="",'MEP-CAD'!$D1947 &amp;IF('MEP-CAD'!$B1947="",""," ("&amp;'MEP-CAD'!$B1947&amp;")"),TRIM('MEP-CAD'!$E1947) &amp; IF('MEP-CAD'!$B1947="",""," ("&amp;'MEP-CAD'!$B1947&amp;")")),IF('MEP-CAD'!$F1947="", TRIM('MEP-CAD'!$E1947), IF('MEP-CAD'!$E1947="",'MEP-CAD'!$D1947,TRIM('MEP-CAD'!$E1947))&amp; IF('MEP-CAD'!$F1947="", " Qté.:"&amp;VLOOKUP('MEP-CAD'!$B1947,'MEP-CAD'!$AU:$AV,2,0)," ("&amp;'MEP-CAD'!$B1947&amp;")"&amp;" Qté.:"&amp;VLOOKUP('MEP-CAD'!$B1947,'MEP-CAD'!$AU:$AV,2,0)))))</f>
        <v>VIDE</v>
      </c>
      <c r="S1947" s="21">
        <f>ROUND('MEP-CAD'!$X1947,2)</f>
        <v>0</v>
      </c>
      <c r="T1947" s="21">
        <f>'MEP-CAD'!$H1947</f>
        <v>0</v>
      </c>
    </row>
    <row r="1948" spans="2:20" ht="20.7" thickBot="1" x14ac:dyDescent="0.6">
      <c r="B1948" s="73" t="str">
        <f t="shared" si="72"/>
        <v/>
      </c>
      <c r="C1948" s="73" t="str">
        <f t="shared" si="73"/>
        <v/>
      </c>
      <c r="D1948" s="70" t="str">
        <f t="shared" si="74"/>
        <v/>
      </c>
      <c r="Q1948" s="15" t="str">
        <f>IF(TRIM('MEP-CAD'!$C1948)="","",IF(LEFT('MEP-CAD'!$C1948,2)="99",'MEP-CAD'!$C1948,IF(LEN('MEP-CAD'!$C1948)=5,'MEP-CAD'!$C1948&amp;"0",'MEP-CAD'!$C1948)))</f>
        <v/>
      </c>
      <c r="R1948" s="36" t="str">
        <f>IF($Q1948="","VIDE",IF('MEP-CAD'!$G1948="",IF('MEP-CAD'!$E1948="",'MEP-CAD'!$D1948 &amp;IF('MEP-CAD'!$B1948="",""," ("&amp;'MEP-CAD'!$B1948&amp;")"),TRIM('MEP-CAD'!$E1948) &amp; IF('MEP-CAD'!$B1948="",""," ("&amp;'MEP-CAD'!$B1948&amp;")")),IF('MEP-CAD'!$F1948="", TRIM('MEP-CAD'!$E1948), IF('MEP-CAD'!$E1948="",'MEP-CAD'!$D1948,TRIM('MEP-CAD'!$E1948))&amp; IF('MEP-CAD'!$F1948="", " Qté.:"&amp;VLOOKUP('MEP-CAD'!$B1948,'MEP-CAD'!$AU:$AV,2,0)," ("&amp;'MEP-CAD'!$B1948&amp;")"&amp;" Qté.:"&amp;VLOOKUP('MEP-CAD'!$B1948,'MEP-CAD'!$AU:$AV,2,0)))))</f>
        <v>VIDE</v>
      </c>
      <c r="S1948" s="21">
        <f>ROUND('MEP-CAD'!$X1948,2)</f>
        <v>0</v>
      </c>
      <c r="T1948" s="21">
        <f>'MEP-CAD'!$H1948</f>
        <v>0</v>
      </c>
    </row>
    <row r="1949" spans="2:20" ht="20.7" thickBot="1" x14ac:dyDescent="0.6">
      <c r="B1949" s="73" t="str">
        <f t="shared" si="72"/>
        <v/>
      </c>
      <c r="C1949" s="73" t="str">
        <f t="shared" si="73"/>
        <v/>
      </c>
      <c r="D1949" s="70" t="str">
        <f t="shared" si="74"/>
        <v/>
      </c>
      <c r="Q1949" s="15" t="str">
        <f>IF(TRIM('MEP-CAD'!$C1949)="","",IF(LEFT('MEP-CAD'!$C1949,2)="99",'MEP-CAD'!$C1949,IF(LEN('MEP-CAD'!$C1949)=5,'MEP-CAD'!$C1949&amp;"0",'MEP-CAD'!$C1949)))</f>
        <v/>
      </c>
      <c r="R1949" s="36" t="str">
        <f>IF($Q1949="","VIDE",IF('MEP-CAD'!$G1949="",IF('MEP-CAD'!$E1949="",'MEP-CAD'!$D1949 &amp;IF('MEP-CAD'!$B1949="",""," ("&amp;'MEP-CAD'!$B1949&amp;")"),TRIM('MEP-CAD'!$E1949) &amp; IF('MEP-CAD'!$B1949="",""," ("&amp;'MEP-CAD'!$B1949&amp;")")),IF('MEP-CAD'!$F1949="", TRIM('MEP-CAD'!$E1949), IF('MEP-CAD'!$E1949="",'MEP-CAD'!$D1949,TRIM('MEP-CAD'!$E1949))&amp; IF('MEP-CAD'!$F1949="", " Qté.:"&amp;VLOOKUP('MEP-CAD'!$B1949,'MEP-CAD'!$AU:$AV,2,0)," ("&amp;'MEP-CAD'!$B1949&amp;")"&amp;" Qté.:"&amp;VLOOKUP('MEP-CAD'!$B1949,'MEP-CAD'!$AU:$AV,2,0)))))</f>
        <v>VIDE</v>
      </c>
      <c r="S1949" s="21">
        <f>ROUND('MEP-CAD'!$X1949,2)</f>
        <v>0</v>
      </c>
      <c r="T1949" s="21">
        <f>'MEP-CAD'!$H1949</f>
        <v>0</v>
      </c>
    </row>
    <row r="1950" spans="2:20" ht="20.7" thickBot="1" x14ac:dyDescent="0.6">
      <c r="B1950" s="73" t="str">
        <f t="shared" si="72"/>
        <v/>
      </c>
      <c r="C1950" s="73" t="str">
        <f t="shared" si="73"/>
        <v/>
      </c>
      <c r="D1950" s="70" t="str">
        <f t="shared" si="74"/>
        <v/>
      </c>
      <c r="Q1950" s="15" t="str">
        <f>IF(TRIM('MEP-CAD'!$C1950)="","",IF(LEFT('MEP-CAD'!$C1950,2)="99",'MEP-CAD'!$C1950,IF(LEN('MEP-CAD'!$C1950)=5,'MEP-CAD'!$C1950&amp;"0",'MEP-CAD'!$C1950)))</f>
        <v/>
      </c>
      <c r="R1950" s="36" t="str">
        <f>IF($Q1950="","VIDE",IF('MEP-CAD'!$G1950="",IF('MEP-CAD'!$E1950="",'MEP-CAD'!$D1950 &amp;IF('MEP-CAD'!$B1950="",""," ("&amp;'MEP-CAD'!$B1950&amp;")"),TRIM('MEP-CAD'!$E1950) &amp; IF('MEP-CAD'!$B1950="",""," ("&amp;'MEP-CAD'!$B1950&amp;")")),IF('MEP-CAD'!$F1950="", TRIM('MEP-CAD'!$E1950), IF('MEP-CAD'!$E1950="",'MEP-CAD'!$D1950,TRIM('MEP-CAD'!$E1950))&amp; IF('MEP-CAD'!$F1950="", " Qté.:"&amp;VLOOKUP('MEP-CAD'!$B1950,'MEP-CAD'!$AU:$AV,2,0)," ("&amp;'MEP-CAD'!$B1950&amp;")"&amp;" Qté.:"&amp;VLOOKUP('MEP-CAD'!$B1950,'MEP-CAD'!$AU:$AV,2,0)))))</f>
        <v>VIDE</v>
      </c>
      <c r="S1950" s="21">
        <f>ROUND('MEP-CAD'!$X1950,2)</f>
        <v>0</v>
      </c>
      <c r="T1950" s="21">
        <f>'MEP-CAD'!$H1950</f>
        <v>0</v>
      </c>
    </row>
    <row r="1951" spans="2:20" ht="20.7" thickBot="1" x14ac:dyDescent="0.6">
      <c r="B1951" s="73" t="str">
        <f t="shared" si="72"/>
        <v/>
      </c>
      <c r="C1951" s="73" t="str">
        <f t="shared" si="73"/>
        <v/>
      </c>
      <c r="D1951" s="70" t="str">
        <f t="shared" si="74"/>
        <v/>
      </c>
      <c r="Q1951" s="15" t="str">
        <f>IF(TRIM('MEP-CAD'!$C1951)="","",IF(LEFT('MEP-CAD'!$C1951,2)="99",'MEP-CAD'!$C1951,IF(LEN('MEP-CAD'!$C1951)=5,'MEP-CAD'!$C1951&amp;"0",'MEP-CAD'!$C1951)))</f>
        <v/>
      </c>
      <c r="R1951" s="36" t="str">
        <f>IF($Q1951="","VIDE",IF('MEP-CAD'!$G1951="",IF('MEP-CAD'!$E1951="",'MEP-CAD'!$D1951 &amp;IF('MEP-CAD'!$B1951="",""," ("&amp;'MEP-CAD'!$B1951&amp;")"),TRIM('MEP-CAD'!$E1951) &amp; IF('MEP-CAD'!$B1951="",""," ("&amp;'MEP-CAD'!$B1951&amp;")")),IF('MEP-CAD'!$F1951="", TRIM('MEP-CAD'!$E1951), IF('MEP-CAD'!$E1951="",'MEP-CAD'!$D1951,TRIM('MEP-CAD'!$E1951))&amp; IF('MEP-CAD'!$F1951="", " Qté.:"&amp;VLOOKUP('MEP-CAD'!$B1951,'MEP-CAD'!$AU:$AV,2,0)," ("&amp;'MEP-CAD'!$B1951&amp;")"&amp;" Qté.:"&amp;VLOOKUP('MEP-CAD'!$B1951,'MEP-CAD'!$AU:$AV,2,0)))))</f>
        <v>VIDE</v>
      </c>
      <c r="S1951" s="21">
        <f>ROUND('MEP-CAD'!$X1951,2)</f>
        <v>0</v>
      </c>
      <c r="T1951" s="21">
        <f>'MEP-CAD'!$H1951</f>
        <v>0</v>
      </c>
    </row>
    <row r="1952" spans="2:20" ht="20.7" thickBot="1" x14ac:dyDescent="0.6">
      <c r="B1952" s="73" t="str">
        <f t="shared" si="72"/>
        <v/>
      </c>
      <c r="C1952" s="73" t="str">
        <f t="shared" si="73"/>
        <v/>
      </c>
      <c r="D1952" s="70" t="str">
        <f t="shared" si="74"/>
        <v/>
      </c>
      <c r="Q1952" s="15" t="str">
        <f>IF(TRIM('MEP-CAD'!$C1952)="","",IF(LEFT('MEP-CAD'!$C1952,2)="99",'MEP-CAD'!$C1952,IF(LEN('MEP-CAD'!$C1952)=5,'MEP-CAD'!$C1952&amp;"0",'MEP-CAD'!$C1952)))</f>
        <v/>
      </c>
      <c r="R1952" s="36" t="str">
        <f>IF($Q1952="","VIDE",IF('MEP-CAD'!$G1952="",IF('MEP-CAD'!$E1952="",'MEP-CAD'!$D1952 &amp;IF('MEP-CAD'!$B1952="",""," ("&amp;'MEP-CAD'!$B1952&amp;")"),TRIM('MEP-CAD'!$E1952) &amp; IF('MEP-CAD'!$B1952="",""," ("&amp;'MEP-CAD'!$B1952&amp;")")),IF('MEP-CAD'!$F1952="", TRIM('MEP-CAD'!$E1952), IF('MEP-CAD'!$E1952="",'MEP-CAD'!$D1952,TRIM('MEP-CAD'!$E1952))&amp; IF('MEP-CAD'!$F1952="", " Qté.:"&amp;VLOOKUP('MEP-CAD'!$B1952,'MEP-CAD'!$AU:$AV,2,0)," ("&amp;'MEP-CAD'!$B1952&amp;")"&amp;" Qté.:"&amp;VLOOKUP('MEP-CAD'!$B1952,'MEP-CAD'!$AU:$AV,2,0)))))</f>
        <v>VIDE</v>
      </c>
      <c r="S1952" s="21">
        <f>ROUND('MEP-CAD'!$X1952,2)</f>
        <v>0</v>
      </c>
      <c r="T1952" s="21">
        <f>'MEP-CAD'!$H1952</f>
        <v>0</v>
      </c>
    </row>
    <row r="1953" spans="2:20" ht="20.7" thickBot="1" x14ac:dyDescent="0.6">
      <c r="B1953" s="73" t="str">
        <f t="shared" si="72"/>
        <v/>
      </c>
      <c r="C1953" s="73" t="str">
        <f t="shared" si="73"/>
        <v/>
      </c>
      <c r="D1953" s="70" t="str">
        <f t="shared" si="74"/>
        <v/>
      </c>
      <c r="Q1953" s="15" t="str">
        <f>IF(TRIM('MEP-CAD'!$C1953)="","",IF(LEFT('MEP-CAD'!$C1953,2)="99",'MEP-CAD'!$C1953,IF(LEN('MEP-CAD'!$C1953)=5,'MEP-CAD'!$C1953&amp;"0",'MEP-CAD'!$C1953)))</f>
        <v/>
      </c>
      <c r="R1953" s="36" t="str">
        <f>IF($Q1953="","VIDE",IF('MEP-CAD'!$G1953="",IF('MEP-CAD'!$E1953="",'MEP-CAD'!$D1953 &amp;IF('MEP-CAD'!$B1953="",""," ("&amp;'MEP-CAD'!$B1953&amp;")"),TRIM('MEP-CAD'!$E1953) &amp; IF('MEP-CAD'!$B1953="",""," ("&amp;'MEP-CAD'!$B1953&amp;")")),IF('MEP-CAD'!$F1953="", TRIM('MEP-CAD'!$E1953), IF('MEP-CAD'!$E1953="",'MEP-CAD'!$D1953,TRIM('MEP-CAD'!$E1953))&amp; IF('MEP-CAD'!$F1953="", " Qté.:"&amp;VLOOKUP('MEP-CAD'!$B1953,'MEP-CAD'!$AU:$AV,2,0)," ("&amp;'MEP-CAD'!$B1953&amp;")"&amp;" Qté.:"&amp;VLOOKUP('MEP-CAD'!$B1953,'MEP-CAD'!$AU:$AV,2,0)))))</f>
        <v>VIDE</v>
      </c>
      <c r="S1953" s="21">
        <f>ROUND('MEP-CAD'!$X1953,2)</f>
        <v>0</v>
      </c>
      <c r="T1953" s="21">
        <f>'MEP-CAD'!$H1953</f>
        <v>0</v>
      </c>
    </row>
    <row r="1954" spans="2:20" ht="20.7" thickBot="1" x14ac:dyDescent="0.6">
      <c r="B1954" s="73" t="str">
        <f t="shared" si="72"/>
        <v/>
      </c>
      <c r="C1954" s="73" t="str">
        <f t="shared" si="73"/>
        <v/>
      </c>
      <c r="D1954" s="70" t="str">
        <f t="shared" si="74"/>
        <v/>
      </c>
      <c r="Q1954" s="15" t="str">
        <f>IF(TRIM('MEP-CAD'!$C1954)="","",IF(LEFT('MEP-CAD'!$C1954,2)="99",'MEP-CAD'!$C1954,IF(LEN('MEP-CAD'!$C1954)=5,'MEP-CAD'!$C1954&amp;"0",'MEP-CAD'!$C1954)))</f>
        <v/>
      </c>
      <c r="R1954" s="36" t="str">
        <f>IF($Q1954="","VIDE",IF('MEP-CAD'!$G1954="",IF('MEP-CAD'!$E1954="",'MEP-CAD'!$D1954 &amp;IF('MEP-CAD'!$B1954="",""," ("&amp;'MEP-CAD'!$B1954&amp;")"),TRIM('MEP-CAD'!$E1954) &amp; IF('MEP-CAD'!$B1954="",""," ("&amp;'MEP-CAD'!$B1954&amp;")")),IF('MEP-CAD'!$F1954="", TRIM('MEP-CAD'!$E1954), IF('MEP-CAD'!$E1954="",'MEP-CAD'!$D1954,TRIM('MEP-CAD'!$E1954))&amp; IF('MEP-CAD'!$F1954="", " Qté.:"&amp;VLOOKUP('MEP-CAD'!$B1954,'MEP-CAD'!$AU:$AV,2,0)," ("&amp;'MEP-CAD'!$B1954&amp;")"&amp;" Qté.:"&amp;VLOOKUP('MEP-CAD'!$B1954,'MEP-CAD'!$AU:$AV,2,0)))))</f>
        <v>VIDE</v>
      </c>
      <c r="S1954" s="21">
        <f>ROUND('MEP-CAD'!$X1954,2)</f>
        <v>0</v>
      </c>
      <c r="T1954" s="21">
        <f>'MEP-CAD'!$H1954</f>
        <v>0</v>
      </c>
    </row>
    <row r="1955" spans="2:20" ht="20.7" thickBot="1" x14ac:dyDescent="0.6">
      <c r="B1955" s="73" t="str">
        <f t="shared" si="72"/>
        <v/>
      </c>
      <c r="C1955" s="73" t="str">
        <f t="shared" si="73"/>
        <v/>
      </c>
      <c r="D1955" s="70" t="str">
        <f t="shared" si="74"/>
        <v/>
      </c>
      <c r="Q1955" s="15" t="str">
        <f>IF(TRIM('MEP-CAD'!$C1955)="","",IF(LEFT('MEP-CAD'!$C1955,2)="99",'MEP-CAD'!$C1955,IF(LEN('MEP-CAD'!$C1955)=5,'MEP-CAD'!$C1955&amp;"0",'MEP-CAD'!$C1955)))</f>
        <v/>
      </c>
      <c r="R1955" s="36" t="str">
        <f>IF($Q1955="","VIDE",IF('MEP-CAD'!$G1955="",IF('MEP-CAD'!$E1955="",'MEP-CAD'!$D1955 &amp;IF('MEP-CAD'!$B1955="",""," ("&amp;'MEP-CAD'!$B1955&amp;")"),TRIM('MEP-CAD'!$E1955) &amp; IF('MEP-CAD'!$B1955="",""," ("&amp;'MEP-CAD'!$B1955&amp;")")),IF('MEP-CAD'!$F1955="", TRIM('MEP-CAD'!$E1955), IF('MEP-CAD'!$E1955="",'MEP-CAD'!$D1955,TRIM('MEP-CAD'!$E1955))&amp; IF('MEP-CAD'!$F1955="", " Qté.:"&amp;VLOOKUP('MEP-CAD'!$B1955,'MEP-CAD'!$AU:$AV,2,0)," ("&amp;'MEP-CAD'!$B1955&amp;")"&amp;" Qté.:"&amp;VLOOKUP('MEP-CAD'!$B1955,'MEP-CAD'!$AU:$AV,2,0)))))</f>
        <v>VIDE</v>
      </c>
      <c r="S1955" s="21">
        <f>ROUND('MEP-CAD'!$X1955,2)</f>
        <v>0</v>
      </c>
      <c r="T1955" s="21">
        <f>'MEP-CAD'!$H1955</f>
        <v>0</v>
      </c>
    </row>
    <row r="1956" spans="2:20" ht="20.7" thickBot="1" x14ac:dyDescent="0.6">
      <c r="B1956" s="73" t="str">
        <f t="shared" si="72"/>
        <v/>
      </c>
      <c r="C1956" s="73" t="str">
        <f t="shared" si="73"/>
        <v/>
      </c>
      <c r="D1956" s="70" t="str">
        <f t="shared" si="74"/>
        <v/>
      </c>
      <c r="Q1956" s="15" t="str">
        <f>IF(TRIM('MEP-CAD'!$C1956)="","",IF(LEFT('MEP-CAD'!$C1956,2)="99",'MEP-CAD'!$C1956,IF(LEN('MEP-CAD'!$C1956)=5,'MEP-CAD'!$C1956&amp;"0",'MEP-CAD'!$C1956)))</f>
        <v/>
      </c>
      <c r="R1956" s="36" t="str">
        <f>IF($Q1956="","VIDE",IF('MEP-CAD'!$G1956="",IF('MEP-CAD'!$E1956="",'MEP-CAD'!$D1956 &amp;IF('MEP-CAD'!$B1956="",""," ("&amp;'MEP-CAD'!$B1956&amp;")"),TRIM('MEP-CAD'!$E1956) &amp; IF('MEP-CAD'!$B1956="",""," ("&amp;'MEP-CAD'!$B1956&amp;")")),IF('MEP-CAD'!$F1956="", TRIM('MEP-CAD'!$E1956), IF('MEP-CAD'!$E1956="",'MEP-CAD'!$D1956,TRIM('MEP-CAD'!$E1956))&amp; IF('MEP-CAD'!$F1956="", " Qté.:"&amp;VLOOKUP('MEP-CAD'!$B1956,'MEP-CAD'!$AU:$AV,2,0)," ("&amp;'MEP-CAD'!$B1956&amp;")"&amp;" Qté.:"&amp;VLOOKUP('MEP-CAD'!$B1956,'MEP-CAD'!$AU:$AV,2,0)))))</f>
        <v>VIDE</v>
      </c>
      <c r="S1956" s="21">
        <f>ROUND('MEP-CAD'!$X1956,2)</f>
        <v>0</v>
      </c>
      <c r="T1956" s="21">
        <f>'MEP-CAD'!$H1956</f>
        <v>0</v>
      </c>
    </row>
    <row r="1957" spans="2:20" ht="20.7" thickBot="1" x14ac:dyDescent="0.6">
      <c r="B1957" s="73" t="str">
        <f t="shared" si="72"/>
        <v/>
      </c>
      <c r="C1957" s="73" t="str">
        <f t="shared" si="73"/>
        <v/>
      </c>
      <c r="D1957" s="70" t="str">
        <f t="shared" si="74"/>
        <v/>
      </c>
      <c r="Q1957" s="15" t="str">
        <f>IF(TRIM('MEP-CAD'!$C1957)="","",IF(LEFT('MEP-CAD'!$C1957,2)="99",'MEP-CAD'!$C1957,IF(LEN('MEP-CAD'!$C1957)=5,'MEP-CAD'!$C1957&amp;"0",'MEP-CAD'!$C1957)))</f>
        <v/>
      </c>
      <c r="R1957" s="36" t="str">
        <f>IF($Q1957="","VIDE",IF('MEP-CAD'!$G1957="",IF('MEP-CAD'!$E1957="",'MEP-CAD'!$D1957 &amp;IF('MEP-CAD'!$B1957="",""," ("&amp;'MEP-CAD'!$B1957&amp;")"),TRIM('MEP-CAD'!$E1957) &amp; IF('MEP-CAD'!$B1957="",""," ("&amp;'MEP-CAD'!$B1957&amp;")")),IF('MEP-CAD'!$F1957="", TRIM('MEP-CAD'!$E1957), IF('MEP-CAD'!$E1957="",'MEP-CAD'!$D1957,TRIM('MEP-CAD'!$E1957))&amp; IF('MEP-CAD'!$F1957="", " Qté.:"&amp;VLOOKUP('MEP-CAD'!$B1957,'MEP-CAD'!$AU:$AV,2,0)," ("&amp;'MEP-CAD'!$B1957&amp;")"&amp;" Qté.:"&amp;VLOOKUP('MEP-CAD'!$B1957,'MEP-CAD'!$AU:$AV,2,0)))))</f>
        <v>VIDE</v>
      </c>
      <c r="S1957" s="21">
        <f>ROUND('MEP-CAD'!$X1957,2)</f>
        <v>0</v>
      </c>
      <c r="T1957" s="21">
        <f>'MEP-CAD'!$H1957</f>
        <v>0</v>
      </c>
    </row>
    <row r="1958" spans="2:20" ht="20.7" thickBot="1" x14ac:dyDescent="0.6">
      <c r="B1958" s="73" t="str">
        <f t="shared" si="72"/>
        <v/>
      </c>
      <c r="C1958" s="73" t="str">
        <f t="shared" si="73"/>
        <v/>
      </c>
      <c r="D1958" s="70" t="str">
        <f t="shared" si="74"/>
        <v/>
      </c>
      <c r="Q1958" s="15" t="str">
        <f>IF(TRIM('MEP-CAD'!$C1958)="","",IF(LEFT('MEP-CAD'!$C1958,2)="99",'MEP-CAD'!$C1958,IF(LEN('MEP-CAD'!$C1958)=5,'MEP-CAD'!$C1958&amp;"0",'MEP-CAD'!$C1958)))</f>
        <v/>
      </c>
      <c r="R1958" s="36" t="str">
        <f>IF($Q1958="","VIDE",IF('MEP-CAD'!$G1958="",IF('MEP-CAD'!$E1958="",'MEP-CAD'!$D1958 &amp;IF('MEP-CAD'!$B1958="",""," ("&amp;'MEP-CAD'!$B1958&amp;")"),TRIM('MEP-CAD'!$E1958) &amp; IF('MEP-CAD'!$B1958="",""," ("&amp;'MEP-CAD'!$B1958&amp;")")),IF('MEP-CAD'!$F1958="", TRIM('MEP-CAD'!$E1958), IF('MEP-CAD'!$E1958="",'MEP-CAD'!$D1958,TRIM('MEP-CAD'!$E1958))&amp; IF('MEP-CAD'!$F1958="", " Qté.:"&amp;VLOOKUP('MEP-CAD'!$B1958,'MEP-CAD'!$AU:$AV,2,0)," ("&amp;'MEP-CAD'!$B1958&amp;")"&amp;" Qté.:"&amp;VLOOKUP('MEP-CAD'!$B1958,'MEP-CAD'!$AU:$AV,2,0)))))</f>
        <v>VIDE</v>
      </c>
      <c r="S1958" s="21">
        <f>ROUND('MEP-CAD'!$X1958,2)</f>
        <v>0</v>
      </c>
      <c r="T1958" s="21">
        <f>'MEP-CAD'!$H1958</f>
        <v>0</v>
      </c>
    </row>
    <row r="1959" spans="2:20" ht="20.7" thickBot="1" x14ac:dyDescent="0.6">
      <c r="B1959" s="73" t="str">
        <f t="shared" si="72"/>
        <v/>
      </c>
      <c r="C1959" s="73" t="str">
        <f t="shared" si="73"/>
        <v/>
      </c>
      <c r="D1959" s="70" t="str">
        <f t="shared" si="74"/>
        <v/>
      </c>
      <c r="Q1959" s="15" t="str">
        <f>IF(TRIM('MEP-CAD'!$C1959)="","",IF(LEFT('MEP-CAD'!$C1959,2)="99",'MEP-CAD'!$C1959,IF(LEN('MEP-CAD'!$C1959)=5,'MEP-CAD'!$C1959&amp;"0",'MEP-CAD'!$C1959)))</f>
        <v/>
      </c>
      <c r="R1959" s="36" t="str">
        <f>IF($Q1959="","VIDE",IF('MEP-CAD'!$G1959="",IF('MEP-CAD'!$E1959="",'MEP-CAD'!$D1959 &amp;IF('MEP-CAD'!$B1959="",""," ("&amp;'MEP-CAD'!$B1959&amp;")"),TRIM('MEP-CAD'!$E1959) &amp; IF('MEP-CAD'!$B1959="",""," ("&amp;'MEP-CAD'!$B1959&amp;")")),IF('MEP-CAD'!$F1959="", TRIM('MEP-CAD'!$E1959), IF('MEP-CAD'!$E1959="",'MEP-CAD'!$D1959,TRIM('MEP-CAD'!$E1959))&amp; IF('MEP-CAD'!$F1959="", " Qté.:"&amp;VLOOKUP('MEP-CAD'!$B1959,'MEP-CAD'!$AU:$AV,2,0)," ("&amp;'MEP-CAD'!$B1959&amp;")"&amp;" Qté.:"&amp;VLOOKUP('MEP-CAD'!$B1959,'MEP-CAD'!$AU:$AV,2,0)))))</f>
        <v>VIDE</v>
      </c>
      <c r="S1959" s="21">
        <f>ROUND('MEP-CAD'!$X1959,2)</f>
        <v>0</v>
      </c>
      <c r="T1959" s="21">
        <f>'MEP-CAD'!$H1959</f>
        <v>0</v>
      </c>
    </row>
    <row r="1960" spans="2:20" ht="20.7" thickBot="1" x14ac:dyDescent="0.6">
      <c r="B1960" s="73" t="str">
        <f t="shared" si="72"/>
        <v/>
      </c>
      <c r="C1960" s="73" t="str">
        <f t="shared" si="73"/>
        <v/>
      </c>
      <c r="D1960" s="70" t="str">
        <f t="shared" si="74"/>
        <v/>
      </c>
      <c r="Q1960" s="15" t="str">
        <f>IF(TRIM('MEP-CAD'!$C1960)="","",IF(LEFT('MEP-CAD'!$C1960,2)="99",'MEP-CAD'!$C1960,IF(LEN('MEP-CAD'!$C1960)=5,'MEP-CAD'!$C1960&amp;"0",'MEP-CAD'!$C1960)))</f>
        <v/>
      </c>
      <c r="R1960" s="36" t="str">
        <f>IF($Q1960="","VIDE",IF('MEP-CAD'!$G1960="",IF('MEP-CAD'!$E1960="",'MEP-CAD'!$D1960 &amp;IF('MEP-CAD'!$B1960="",""," ("&amp;'MEP-CAD'!$B1960&amp;")"),TRIM('MEP-CAD'!$E1960) &amp; IF('MEP-CAD'!$B1960="",""," ("&amp;'MEP-CAD'!$B1960&amp;")")),IF('MEP-CAD'!$F1960="", TRIM('MEP-CAD'!$E1960), IF('MEP-CAD'!$E1960="",'MEP-CAD'!$D1960,TRIM('MEP-CAD'!$E1960))&amp; IF('MEP-CAD'!$F1960="", " Qté.:"&amp;VLOOKUP('MEP-CAD'!$B1960,'MEP-CAD'!$AU:$AV,2,0)," ("&amp;'MEP-CAD'!$B1960&amp;")"&amp;" Qté.:"&amp;VLOOKUP('MEP-CAD'!$B1960,'MEP-CAD'!$AU:$AV,2,0)))))</f>
        <v>VIDE</v>
      </c>
      <c r="S1960" s="21">
        <f>ROUND('MEP-CAD'!$X1960,2)</f>
        <v>0</v>
      </c>
      <c r="T1960" s="21">
        <f>'MEP-CAD'!$H1960</f>
        <v>0</v>
      </c>
    </row>
    <row r="1961" spans="2:20" ht="20.7" thickBot="1" x14ac:dyDescent="0.6">
      <c r="B1961" s="73" t="str">
        <f t="shared" si="72"/>
        <v/>
      </c>
      <c r="C1961" s="73" t="str">
        <f t="shared" si="73"/>
        <v/>
      </c>
      <c r="D1961" s="70" t="str">
        <f t="shared" si="74"/>
        <v/>
      </c>
      <c r="Q1961" s="15" t="str">
        <f>IF(TRIM('MEP-CAD'!$C1961)="","",IF(LEFT('MEP-CAD'!$C1961,2)="99",'MEP-CAD'!$C1961,IF(LEN('MEP-CAD'!$C1961)=5,'MEP-CAD'!$C1961&amp;"0",'MEP-CAD'!$C1961)))</f>
        <v/>
      </c>
      <c r="R1961" s="36" t="str">
        <f>IF($Q1961="","VIDE",IF('MEP-CAD'!$G1961="",IF('MEP-CAD'!$E1961="",'MEP-CAD'!$D1961 &amp;IF('MEP-CAD'!$B1961="",""," ("&amp;'MEP-CAD'!$B1961&amp;")"),TRIM('MEP-CAD'!$E1961) &amp; IF('MEP-CAD'!$B1961="",""," ("&amp;'MEP-CAD'!$B1961&amp;")")),IF('MEP-CAD'!$F1961="", TRIM('MEP-CAD'!$E1961), IF('MEP-CAD'!$E1961="",'MEP-CAD'!$D1961,TRIM('MEP-CAD'!$E1961))&amp; IF('MEP-CAD'!$F1961="", " Qté.:"&amp;VLOOKUP('MEP-CAD'!$B1961,'MEP-CAD'!$AU:$AV,2,0)," ("&amp;'MEP-CAD'!$B1961&amp;")"&amp;" Qté.:"&amp;VLOOKUP('MEP-CAD'!$B1961,'MEP-CAD'!$AU:$AV,2,0)))))</f>
        <v>VIDE</v>
      </c>
      <c r="S1961" s="21">
        <f>ROUND('MEP-CAD'!$X1961,2)</f>
        <v>0</v>
      </c>
      <c r="T1961" s="21">
        <f>'MEP-CAD'!$H1961</f>
        <v>0</v>
      </c>
    </row>
    <row r="1962" spans="2:20" ht="20.7" thickBot="1" x14ac:dyDescent="0.6">
      <c r="B1962" s="73" t="str">
        <f t="shared" si="72"/>
        <v/>
      </c>
      <c r="C1962" s="73" t="str">
        <f t="shared" si="73"/>
        <v/>
      </c>
      <c r="D1962" s="70" t="str">
        <f t="shared" si="74"/>
        <v/>
      </c>
      <c r="Q1962" s="15" t="str">
        <f>IF(TRIM('MEP-CAD'!$C1962)="","",IF(LEFT('MEP-CAD'!$C1962,2)="99",'MEP-CAD'!$C1962,IF(LEN('MEP-CAD'!$C1962)=5,'MEP-CAD'!$C1962&amp;"0",'MEP-CAD'!$C1962)))</f>
        <v/>
      </c>
      <c r="R1962" s="36" t="str">
        <f>IF($Q1962="","VIDE",IF('MEP-CAD'!$G1962="",IF('MEP-CAD'!$E1962="",'MEP-CAD'!$D1962 &amp;IF('MEP-CAD'!$B1962="",""," ("&amp;'MEP-CAD'!$B1962&amp;")"),TRIM('MEP-CAD'!$E1962) &amp; IF('MEP-CAD'!$B1962="",""," ("&amp;'MEP-CAD'!$B1962&amp;")")),IF('MEP-CAD'!$F1962="", TRIM('MEP-CAD'!$E1962), IF('MEP-CAD'!$E1962="",'MEP-CAD'!$D1962,TRIM('MEP-CAD'!$E1962))&amp; IF('MEP-CAD'!$F1962="", " Qté.:"&amp;VLOOKUP('MEP-CAD'!$B1962,'MEP-CAD'!$AU:$AV,2,0)," ("&amp;'MEP-CAD'!$B1962&amp;")"&amp;" Qté.:"&amp;VLOOKUP('MEP-CAD'!$B1962,'MEP-CAD'!$AU:$AV,2,0)))))</f>
        <v>VIDE</v>
      </c>
      <c r="S1962" s="21">
        <f>ROUND('MEP-CAD'!$X1962,2)</f>
        <v>0</v>
      </c>
      <c r="T1962" s="21">
        <f>'MEP-CAD'!$H1962</f>
        <v>0</v>
      </c>
    </row>
    <row r="1963" spans="2:20" ht="20.7" thickBot="1" x14ac:dyDescent="0.6">
      <c r="B1963" s="73" t="str">
        <f t="shared" si="72"/>
        <v/>
      </c>
      <c r="C1963" s="73" t="str">
        <f t="shared" si="73"/>
        <v/>
      </c>
      <c r="D1963" s="70" t="str">
        <f t="shared" si="74"/>
        <v/>
      </c>
      <c r="Q1963" s="15" t="str">
        <f>IF(TRIM('MEP-CAD'!$C1963)="","",IF(LEFT('MEP-CAD'!$C1963,2)="99",'MEP-CAD'!$C1963,IF(LEN('MEP-CAD'!$C1963)=5,'MEP-CAD'!$C1963&amp;"0",'MEP-CAD'!$C1963)))</f>
        <v/>
      </c>
      <c r="R1963" s="36" t="str">
        <f>IF($Q1963="","VIDE",IF('MEP-CAD'!$G1963="",IF('MEP-CAD'!$E1963="",'MEP-CAD'!$D1963 &amp;IF('MEP-CAD'!$B1963="",""," ("&amp;'MEP-CAD'!$B1963&amp;")"),TRIM('MEP-CAD'!$E1963) &amp; IF('MEP-CAD'!$B1963="",""," ("&amp;'MEP-CAD'!$B1963&amp;")")),IF('MEP-CAD'!$F1963="", TRIM('MEP-CAD'!$E1963), IF('MEP-CAD'!$E1963="",'MEP-CAD'!$D1963,TRIM('MEP-CAD'!$E1963))&amp; IF('MEP-CAD'!$F1963="", " Qté.:"&amp;VLOOKUP('MEP-CAD'!$B1963,'MEP-CAD'!$AU:$AV,2,0)," ("&amp;'MEP-CAD'!$B1963&amp;")"&amp;" Qté.:"&amp;VLOOKUP('MEP-CAD'!$B1963,'MEP-CAD'!$AU:$AV,2,0)))))</f>
        <v>VIDE</v>
      </c>
      <c r="S1963" s="21">
        <f>ROUND('MEP-CAD'!$X1963,2)</f>
        <v>0</v>
      </c>
      <c r="T1963" s="21">
        <f>'MEP-CAD'!$H1963</f>
        <v>0</v>
      </c>
    </row>
    <row r="1964" spans="2:20" ht="20.7" thickBot="1" x14ac:dyDescent="0.6">
      <c r="B1964" s="73" t="str">
        <f t="shared" si="72"/>
        <v/>
      </c>
      <c r="C1964" s="73" t="str">
        <f t="shared" si="73"/>
        <v/>
      </c>
      <c r="D1964" s="70" t="str">
        <f t="shared" si="74"/>
        <v/>
      </c>
      <c r="Q1964" s="15" t="str">
        <f>IF(TRIM('MEP-CAD'!$C1964)="","",IF(LEFT('MEP-CAD'!$C1964,2)="99",'MEP-CAD'!$C1964,IF(LEN('MEP-CAD'!$C1964)=5,'MEP-CAD'!$C1964&amp;"0",'MEP-CAD'!$C1964)))</f>
        <v/>
      </c>
      <c r="R1964" s="36" t="str">
        <f>IF($Q1964="","VIDE",IF('MEP-CAD'!$G1964="",IF('MEP-CAD'!$E1964="",'MEP-CAD'!$D1964 &amp;IF('MEP-CAD'!$B1964="",""," ("&amp;'MEP-CAD'!$B1964&amp;")"),TRIM('MEP-CAD'!$E1964) &amp; IF('MEP-CAD'!$B1964="",""," ("&amp;'MEP-CAD'!$B1964&amp;")")),IF('MEP-CAD'!$F1964="", TRIM('MEP-CAD'!$E1964), IF('MEP-CAD'!$E1964="",'MEP-CAD'!$D1964,TRIM('MEP-CAD'!$E1964))&amp; IF('MEP-CAD'!$F1964="", " Qté.:"&amp;VLOOKUP('MEP-CAD'!$B1964,'MEP-CAD'!$AU:$AV,2,0)," ("&amp;'MEP-CAD'!$B1964&amp;")"&amp;" Qté.:"&amp;VLOOKUP('MEP-CAD'!$B1964,'MEP-CAD'!$AU:$AV,2,0)))))</f>
        <v>VIDE</v>
      </c>
      <c r="S1964" s="21">
        <f>ROUND('MEP-CAD'!$X1964,2)</f>
        <v>0</v>
      </c>
      <c r="T1964" s="21">
        <f>'MEP-CAD'!$H1964</f>
        <v>0</v>
      </c>
    </row>
    <row r="1965" spans="2:20" ht="20.7" thickBot="1" x14ac:dyDescent="0.6">
      <c r="B1965" s="73" t="str">
        <f t="shared" si="72"/>
        <v/>
      </c>
      <c r="C1965" s="73" t="str">
        <f t="shared" si="73"/>
        <v/>
      </c>
      <c r="D1965" s="70" t="str">
        <f t="shared" si="74"/>
        <v/>
      </c>
      <c r="Q1965" s="15" t="str">
        <f>IF(TRIM('MEP-CAD'!$C1965)="","",IF(LEFT('MEP-CAD'!$C1965,2)="99",'MEP-CAD'!$C1965,IF(LEN('MEP-CAD'!$C1965)=5,'MEP-CAD'!$C1965&amp;"0",'MEP-CAD'!$C1965)))</f>
        <v/>
      </c>
      <c r="R1965" s="36" t="str">
        <f>IF($Q1965="","VIDE",IF('MEP-CAD'!$G1965="",IF('MEP-CAD'!$E1965="",'MEP-CAD'!$D1965 &amp;IF('MEP-CAD'!$B1965="",""," ("&amp;'MEP-CAD'!$B1965&amp;")"),TRIM('MEP-CAD'!$E1965) &amp; IF('MEP-CAD'!$B1965="",""," ("&amp;'MEP-CAD'!$B1965&amp;")")),IF('MEP-CAD'!$F1965="", TRIM('MEP-CAD'!$E1965), IF('MEP-CAD'!$E1965="",'MEP-CAD'!$D1965,TRIM('MEP-CAD'!$E1965))&amp; IF('MEP-CAD'!$F1965="", " Qté.:"&amp;VLOOKUP('MEP-CAD'!$B1965,'MEP-CAD'!$AU:$AV,2,0)," ("&amp;'MEP-CAD'!$B1965&amp;")"&amp;" Qté.:"&amp;VLOOKUP('MEP-CAD'!$B1965,'MEP-CAD'!$AU:$AV,2,0)))))</f>
        <v>VIDE</v>
      </c>
      <c r="S1965" s="21">
        <f>ROUND('MEP-CAD'!$X1965,2)</f>
        <v>0</v>
      </c>
      <c r="T1965" s="21">
        <f>'MEP-CAD'!$H1965</f>
        <v>0</v>
      </c>
    </row>
    <row r="1966" spans="2:20" ht="20.7" thickBot="1" x14ac:dyDescent="0.6">
      <c r="B1966" s="73" t="str">
        <f t="shared" ref="B1966:B2029" si="75">IF(K1966="","",K1966)</f>
        <v/>
      </c>
      <c r="C1966" s="73" t="str">
        <f t="shared" ref="C1966:C2029" si="76">IF(L1966="","",L1966)</f>
        <v/>
      </c>
      <c r="D1966" s="70" t="str">
        <f t="shared" ref="D1966:D2029" si="77">IF(M1966="","",M1966)</f>
        <v/>
      </c>
      <c r="Q1966" s="15" t="str">
        <f>IF(TRIM('MEP-CAD'!$C1966)="","",IF(LEFT('MEP-CAD'!$C1966,2)="99",'MEP-CAD'!$C1966,IF(LEN('MEP-CAD'!$C1966)=5,'MEP-CAD'!$C1966&amp;"0",'MEP-CAD'!$C1966)))</f>
        <v/>
      </c>
      <c r="R1966" s="36" t="str">
        <f>IF($Q1966="","VIDE",IF('MEP-CAD'!$G1966="",IF('MEP-CAD'!$E1966="",'MEP-CAD'!$D1966 &amp;IF('MEP-CAD'!$B1966="",""," ("&amp;'MEP-CAD'!$B1966&amp;")"),TRIM('MEP-CAD'!$E1966) &amp; IF('MEP-CAD'!$B1966="",""," ("&amp;'MEP-CAD'!$B1966&amp;")")),IF('MEP-CAD'!$F1966="", TRIM('MEP-CAD'!$E1966), IF('MEP-CAD'!$E1966="",'MEP-CAD'!$D1966,TRIM('MEP-CAD'!$E1966))&amp; IF('MEP-CAD'!$F1966="", " Qté.:"&amp;VLOOKUP('MEP-CAD'!$B1966,'MEP-CAD'!$AU:$AV,2,0)," ("&amp;'MEP-CAD'!$B1966&amp;")"&amp;" Qté.:"&amp;VLOOKUP('MEP-CAD'!$B1966,'MEP-CAD'!$AU:$AV,2,0)))))</f>
        <v>VIDE</v>
      </c>
      <c r="S1966" s="21">
        <f>ROUND('MEP-CAD'!$X1966,2)</f>
        <v>0</v>
      </c>
      <c r="T1966" s="21">
        <f>'MEP-CAD'!$H1966</f>
        <v>0</v>
      </c>
    </row>
    <row r="1967" spans="2:20" ht="20.7" thickBot="1" x14ac:dyDescent="0.6">
      <c r="B1967" s="73" t="str">
        <f t="shared" si="75"/>
        <v/>
      </c>
      <c r="C1967" s="73" t="str">
        <f t="shared" si="76"/>
        <v/>
      </c>
      <c r="D1967" s="70" t="str">
        <f t="shared" si="77"/>
        <v/>
      </c>
      <c r="Q1967" s="15" t="str">
        <f>IF(TRIM('MEP-CAD'!$C1967)="","",IF(LEFT('MEP-CAD'!$C1967,2)="99",'MEP-CAD'!$C1967,IF(LEN('MEP-CAD'!$C1967)=5,'MEP-CAD'!$C1967&amp;"0",'MEP-CAD'!$C1967)))</f>
        <v/>
      </c>
      <c r="R1967" s="36" t="str">
        <f>IF($Q1967="","VIDE",IF('MEP-CAD'!$G1967="",IF('MEP-CAD'!$E1967="",'MEP-CAD'!$D1967 &amp;IF('MEP-CAD'!$B1967="",""," ("&amp;'MEP-CAD'!$B1967&amp;")"),TRIM('MEP-CAD'!$E1967) &amp; IF('MEP-CAD'!$B1967="",""," ("&amp;'MEP-CAD'!$B1967&amp;")")),IF('MEP-CAD'!$F1967="", TRIM('MEP-CAD'!$E1967), IF('MEP-CAD'!$E1967="",'MEP-CAD'!$D1967,TRIM('MEP-CAD'!$E1967))&amp; IF('MEP-CAD'!$F1967="", " Qté.:"&amp;VLOOKUP('MEP-CAD'!$B1967,'MEP-CAD'!$AU:$AV,2,0)," ("&amp;'MEP-CAD'!$B1967&amp;")"&amp;" Qté.:"&amp;VLOOKUP('MEP-CAD'!$B1967,'MEP-CAD'!$AU:$AV,2,0)))))</f>
        <v>VIDE</v>
      </c>
      <c r="S1967" s="21">
        <f>ROUND('MEP-CAD'!$X1967,2)</f>
        <v>0</v>
      </c>
      <c r="T1967" s="21">
        <f>'MEP-CAD'!$H1967</f>
        <v>0</v>
      </c>
    </row>
    <row r="1968" spans="2:20" ht="20.7" thickBot="1" x14ac:dyDescent="0.6">
      <c r="B1968" s="73" t="str">
        <f t="shared" si="75"/>
        <v/>
      </c>
      <c r="C1968" s="73" t="str">
        <f t="shared" si="76"/>
        <v/>
      </c>
      <c r="D1968" s="70" t="str">
        <f t="shared" si="77"/>
        <v/>
      </c>
      <c r="Q1968" s="15" t="str">
        <f>IF(TRIM('MEP-CAD'!$C1968)="","",IF(LEFT('MEP-CAD'!$C1968,2)="99",'MEP-CAD'!$C1968,IF(LEN('MEP-CAD'!$C1968)=5,'MEP-CAD'!$C1968&amp;"0",'MEP-CAD'!$C1968)))</f>
        <v/>
      </c>
      <c r="R1968" s="36" t="str">
        <f>IF($Q1968="","VIDE",IF('MEP-CAD'!$G1968="",IF('MEP-CAD'!$E1968="",'MEP-CAD'!$D1968 &amp;IF('MEP-CAD'!$B1968="",""," ("&amp;'MEP-CAD'!$B1968&amp;")"),TRIM('MEP-CAD'!$E1968) &amp; IF('MEP-CAD'!$B1968="",""," ("&amp;'MEP-CAD'!$B1968&amp;")")),IF('MEP-CAD'!$F1968="", TRIM('MEP-CAD'!$E1968), IF('MEP-CAD'!$E1968="",'MEP-CAD'!$D1968,TRIM('MEP-CAD'!$E1968))&amp; IF('MEP-CAD'!$F1968="", " Qté.:"&amp;VLOOKUP('MEP-CAD'!$B1968,'MEP-CAD'!$AU:$AV,2,0)," ("&amp;'MEP-CAD'!$B1968&amp;")"&amp;" Qté.:"&amp;VLOOKUP('MEP-CAD'!$B1968,'MEP-CAD'!$AU:$AV,2,0)))))</f>
        <v>VIDE</v>
      </c>
      <c r="S1968" s="21">
        <f>ROUND('MEP-CAD'!$X1968,2)</f>
        <v>0</v>
      </c>
      <c r="T1968" s="21">
        <f>'MEP-CAD'!$H1968</f>
        <v>0</v>
      </c>
    </row>
    <row r="1969" spans="2:20" ht="20.7" thickBot="1" x14ac:dyDescent="0.6">
      <c r="B1969" s="73" t="str">
        <f t="shared" si="75"/>
        <v/>
      </c>
      <c r="C1969" s="73" t="str">
        <f t="shared" si="76"/>
        <v/>
      </c>
      <c r="D1969" s="70" t="str">
        <f t="shared" si="77"/>
        <v/>
      </c>
      <c r="Q1969" s="15" t="str">
        <f>IF(TRIM('MEP-CAD'!$C1969)="","",IF(LEFT('MEP-CAD'!$C1969,2)="99",'MEP-CAD'!$C1969,IF(LEN('MEP-CAD'!$C1969)=5,'MEP-CAD'!$C1969&amp;"0",'MEP-CAD'!$C1969)))</f>
        <v/>
      </c>
      <c r="R1969" s="36" t="str">
        <f>IF($Q1969="","VIDE",IF('MEP-CAD'!$G1969="",IF('MEP-CAD'!$E1969="",'MEP-CAD'!$D1969 &amp;IF('MEP-CAD'!$B1969="",""," ("&amp;'MEP-CAD'!$B1969&amp;")"),TRIM('MEP-CAD'!$E1969) &amp; IF('MEP-CAD'!$B1969="",""," ("&amp;'MEP-CAD'!$B1969&amp;")")),IF('MEP-CAD'!$F1969="", TRIM('MEP-CAD'!$E1969), IF('MEP-CAD'!$E1969="",'MEP-CAD'!$D1969,TRIM('MEP-CAD'!$E1969))&amp; IF('MEP-CAD'!$F1969="", " Qté.:"&amp;VLOOKUP('MEP-CAD'!$B1969,'MEP-CAD'!$AU:$AV,2,0)," ("&amp;'MEP-CAD'!$B1969&amp;")"&amp;" Qté.:"&amp;VLOOKUP('MEP-CAD'!$B1969,'MEP-CAD'!$AU:$AV,2,0)))))</f>
        <v>VIDE</v>
      </c>
      <c r="S1969" s="21">
        <f>ROUND('MEP-CAD'!$X1969,2)</f>
        <v>0</v>
      </c>
      <c r="T1969" s="21">
        <f>'MEP-CAD'!$H1969</f>
        <v>0</v>
      </c>
    </row>
    <row r="1970" spans="2:20" ht="20.7" thickBot="1" x14ac:dyDescent="0.6">
      <c r="B1970" s="73" t="str">
        <f t="shared" si="75"/>
        <v/>
      </c>
      <c r="C1970" s="73" t="str">
        <f t="shared" si="76"/>
        <v/>
      </c>
      <c r="D1970" s="70" t="str">
        <f t="shared" si="77"/>
        <v/>
      </c>
      <c r="Q1970" s="15" t="str">
        <f>IF(TRIM('MEP-CAD'!$C1970)="","",IF(LEFT('MEP-CAD'!$C1970,2)="99",'MEP-CAD'!$C1970,IF(LEN('MEP-CAD'!$C1970)=5,'MEP-CAD'!$C1970&amp;"0",'MEP-CAD'!$C1970)))</f>
        <v/>
      </c>
      <c r="R1970" s="36" t="str">
        <f>IF($Q1970="","VIDE",IF('MEP-CAD'!$G1970="",IF('MEP-CAD'!$E1970="",'MEP-CAD'!$D1970 &amp;IF('MEP-CAD'!$B1970="",""," ("&amp;'MEP-CAD'!$B1970&amp;")"),TRIM('MEP-CAD'!$E1970) &amp; IF('MEP-CAD'!$B1970="",""," ("&amp;'MEP-CAD'!$B1970&amp;")")),IF('MEP-CAD'!$F1970="", TRIM('MEP-CAD'!$E1970), IF('MEP-CAD'!$E1970="",'MEP-CAD'!$D1970,TRIM('MEP-CAD'!$E1970))&amp; IF('MEP-CAD'!$F1970="", " Qté.:"&amp;VLOOKUP('MEP-CAD'!$B1970,'MEP-CAD'!$AU:$AV,2,0)," ("&amp;'MEP-CAD'!$B1970&amp;")"&amp;" Qté.:"&amp;VLOOKUP('MEP-CAD'!$B1970,'MEP-CAD'!$AU:$AV,2,0)))))</f>
        <v>VIDE</v>
      </c>
      <c r="S1970" s="21">
        <f>ROUND('MEP-CAD'!$X1970,2)</f>
        <v>0</v>
      </c>
      <c r="T1970" s="21">
        <f>'MEP-CAD'!$H1970</f>
        <v>0</v>
      </c>
    </row>
    <row r="1971" spans="2:20" ht="20.7" thickBot="1" x14ac:dyDescent="0.6">
      <c r="B1971" s="73" t="str">
        <f t="shared" si="75"/>
        <v/>
      </c>
      <c r="C1971" s="73" t="str">
        <f t="shared" si="76"/>
        <v/>
      </c>
      <c r="D1971" s="70" t="str">
        <f t="shared" si="77"/>
        <v/>
      </c>
      <c r="Q1971" s="15" t="str">
        <f>IF(TRIM('MEP-CAD'!$C1971)="","",IF(LEFT('MEP-CAD'!$C1971,2)="99",'MEP-CAD'!$C1971,IF(LEN('MEP-CAD'!$C1971)=5,'MEP-CAD'!$C1971&amp;"0",'MEP-CAD'!$C1971)))</f>
        <v/>
      </c>
      <c r="R1971" s="36" t="str">
        <f>IF($Q1971="","VIDE",IF('MEP-CAD'!$G1971="",IF('MEP-CAD'!$E1971="",'MEP-CAD'!$D1971 &amp;IF('MEP-CAD'!$B1971="",""," ("&amp;'MEP-CAD'!$B1971&amp;")"),TRIM('MEP-CAD'!$E1971) &amp; IF('MEP-CAD'!$B1971="",""," ("&amp;'MEP-CAD'!$B1971&amp;")")),IF('MEP-CAD'!$F1971="", TRIM('MEP-CAD'!$E1971), IF('MEP-CAD'!$E1971="",'MEP-CAD'!$D1971,TRIM('MEP-CAD'!$E1971))&amp; IF('MEP-CAD'!$F1971="", " Qté.:"&amp;VLOOKUP('MEP-CAD'!$B1971,'MEP-CAD'!$AU:$AV,2,0)," ("&amp;'MEP-CAD'!$B1971&amp;")"&amp;" Qté.:"&amp;VLOOKUP('MEP-CAD'!$B1971,'MEP-CAD'!$AU:$AV,2,0)))))</f>
        <v>VIDE</v>
      </c>
      <c r="S1971" s="21">
        <f>ROUND('MEP-CAD'!$X1971,2)</f>
        <v>0</v>
      </c>
      <c r="T1971" s="21">
        <f>'MEP-CAD'!$H1971</f>
        <v>0</v>
      </c>
    </row>
    <row r="1972" spans="2:20" ht="20.7" thickBot="1" x14ac:dyDescent="0.6">
      <c r="B1972" s="73" t="str">
        <f t="shared" si="75"/>
        <v/>
      </c>
      <c r="C1972" s="73" t="str">
        <f t="shared" si="76"/>
        <v/>
      </c>
      <c r="D1972" s="70" t="str">
        <f t="shared" si="77"/>
        <v/>
      </c>
      <c r="Q1972" s="15" t="str">
        <f>IF(TRIM('MEP-CAD'!$C1972)="","",IF(LEFT('MEP-CAD'!$C1972,2)="99",'MEP-CAD'!$C1972,IF(LEN('MEP-CAD'!$C1972)=5,'MEP-CAD'!$C1972&amp;"0",'MEP-CAD'!$C1972)))</f>
        <v/>
      </c>
      <c r="R1972" s="36" t="str">
        <f>IF($Q1972="","VIDE",IF('MEP-CAD'!$G1972="",IF('MEP-CAD'!$E1972="",'MEP-CAD'!$D1972 &amp;IF('MEP-CAD'!$B1972="",""," ("&amp;'MEP-CAD'!$B1972&amp;")"),TRIM('MEP-CAD'!$E1972) &amp; IF('MEP-CAD'!$B1972="",""," ("&amp;'MEP-CAD'!$B1972&amp;")")),IF('MEP-CAD'!$F1972="", TRIM('MEP-CAD'!$E1972), IF('MEP-CAD'!$E1972="",'MEP-CAD'!$D1972,TRIM('MEP-CAD'!$E1972))&amp; IF('MEP-CAD'!$F1972="", " Qté.:"&amp;VLOOKUP('MEP-CAD'!$B1972,'MEP-CAD'!$AU:$AV,2,0)," ("&amp;'MEP-CAD'!$B1972&amp;")"&amp;" Qté.:"&amp;VLOOKUP('MEP-CAD'!$B1972,'MEP-CAD'!$AU:$AV,2,0)))))</f>
        <v>VIDE</v>
      </c>
      <c r="S1972" s="21">
        <f>ROUND('MEP-CAD'!$X1972,2)</f>
        <v>0</v>
      </c>
      <c r="T1972" s="21">
        <f>'MEP-CAD'!$H1972</f>
        <v>0</v>
      </c>
    </row>
    <row r="1973" spans="2:20" ht="20.7" thickBot="1" x14ac:dyDescent="0.6">
      <c r="B1973" s="73" t="str">
        <f t="shared" si="75"/>
        <v/>
      </c>
      <c r="C1973" s="73" t="str">
        <f t="shared" si="76"/>
        <v/>
      </c>
      <c r="D1973" s="70" t="str">
        <f t="shared" si="77"/>
        <v/>
      </c>
      <c r="Q1973" s="15" t="str">
        <f>IF(TRIM('MEP-CAD'!$C1973)="","",IF(LEFT('MEP-CAD'!$C1973,2)="99",'MEP-CAD'!$C1973,IF(LEN('MEP-CAD'!$C1973)=5,'MEP-CAD'!$C1973&amp;"0",'MEP-CAD'!$C1973)))</f>
        <v/>
      </c>
      <c r="R1973" s="36" t="str">
        <f>IF($Q1973="","VIDE",IF('MEP-CAD'!$G1973="",IF('MEP-CAD'!$E1973="",'MEP-CAD'!$D1973 &amp;IF('MEP-CAD'!$B1973="",""," ("&amp;'MEP-CAD'!$B1973&amp;")"),TRIM('MEP-CAD'!$E1973) &amp; IF('MEP-CAD'!$B1973="",""," ("&amp;'MEP-CAD'!$B1973&amp;")")),IF('MEP-CAD'!$F1973="", TRIM('MEP-CAD'!$E1973), IF('MEP-CAD'!$E1973="",'MEP-CAD'!$D1973,TRIM('MEP-CAD'!$E1973))&amp; IF('MEP-CAD'!$F1973="", " Qté.:"&amp;VLOOKUP('MEP-CAD'!$B1973,'MEP-CAD'!$AU:$AV,2,0)," ("&amp;'MEP-CAD'!$B1973&amp;")"&amp;" Qté.:"&amp;VLOOKUP('MEP-CAD'!$B1973,'MEP-CAD'!$AU:$AV,2,0)))))</f>
        <v>VIDE</v>
      </c>
      <c r="S1973" s="21">
        <f>ROUND('MEP-CAD'!$X1973,2)</f>
        <v>0</v>
      </c>
      <c r="T1973" s="21">
        <f>'MEP-CAD'!$H1973</f>
        <v>0</v>
      </c>
    </row>
    <row r="1974" spans="2:20" ht="20.7" thickBot="1" x14ac:dyDescent="0.6">
      <c r="B1974" s="73" t="str">
        <f t="shared" si="75"/>
        <v/>
      </c>
      <c r="C1974" s="73" t="str">
        <f t="shared" si="76"/>
        <v/>
      </c>
      <c r="D1974" s="70" t="str">
        <f t="shared" si="77"/>
        <v/>
      </c>
      <c r="Q1974" s="15" t="str">
        <f>IF(TRIM('MEP-CAD'!$C1974)="","",IF(LEFT('MEP-CAD'!$C1974,2)="99",'MEP-CAD'!$C1974,IF(LEN('MEP-CAD'!$C1974)=5,'MEP-CAD'!$C1974&amp;"0",'MEP-CAD'!$C1974)))</f>
        <v/>
      </c>
      <c r="R1974" s="36" t="str">
        <f>IF($Q1974="","VIDE",IF('MEP-CAD'!$G1974="",IF('MEP-CAD'!$E1974="",'MEP-CAD'!$D1974 &amp;IF('MEP-CAD'!$B1974="",""," ("&amp;'MEP-CAD'!$B1974&amp;")"),TRIM('MEP-CAD'!$E1974) &amp; IF('MEP-CAD'!$B1974="",""," ("&amp;'MEP-CAD'!$B1974&amp;")")),IF('MEP-CAD'!$F1974="", TRIM('MEP-CAD'!$E1974), IF('MEP-CAD'!$E1974="",'MEP-CAD'!$D1974,TRIM('MEP-CAD'!$E1974))&amp; IF('MEP-CAD'!$F1974="", " Qté.:"&amp;VLOOKUP('MEP-CAD'!$B1974,'MEP-CAD'!$AU:$AV,2,0)," ("&amp;'MEP-CAD'!$B1974&amp;")"&amp;" Qté.:"&amp;VLOOKUP('MEP-CAD'!$B1974,'MEP-CAD'!$AU:$AV,2,0)))))</f>
        <v>VIDE</v>
      </c>
      <c r="S1974" s="21">
        <f>ROUND('MEP-CAD'!$X1974,2)</f>
        <v>0</v>
      </c>
      <c r="T1974" s="21">
        <f>'MEP-CAD'!$H1974</f>
        <v>0</v>
      </c>
    </row>
    <row r="1975" spans="2:20" ht="20.7" thickBot="1" x14ac:dyDescent="0.6">
      <c r="B1975" s="73" t="str">
        <f t="shared" si="75"/>
        <v/>
      </c>
      <c r="C1975" s="73" t="str">
        <f t="shared" si="76"/>
        <v/>
      </c>
      <c r="D1975" s="70" t="str">
        <f t="shared" si="77"/>
        <v/>
      </c>
      <c r="Q1975" s="15" t="str">
        <f>IF(TRIM('MEP-CAD'!$C1975)="","",IF(LEFT('MEP-CAD'!$C1975,2)="99",'MEP-CAD'!$C1975,IF(LEN('MEP-CAD'!$C1975)=5,'MEP-CAD'!$C1975&amp;"0",'MEP-CAD'!$C1975)))</f>
        <v/>
      </c>
      <c r="R1975" s="36" t="str">
        <f>IF($Q1975="","VIDE",IF('MEP-CAD'!$G1975="",IF('MEP-CAD'!$E1975="",'MEP-CAD'!$D1975 &amp;IF('MEP-CAD'!$B1975="",""," ("&amp;'MEP-CAD'!$B1975&amp;")"),TRIM('MEP-CAD'!$E1975) &amp; IF('MEP-CAD'!$B1975="",""," ("&amp;'MEP-CAD'!$B1975&amp;")")),IF('MEP-CAD'!$F1975="", TRIM('MEP-CAD'!$E1975), IF('MEP-CAD'!$E1975="",'MEP-CAD'!$D1975,TRIM('MEP-CAD'!$E1975))&amp; IF('MEP-CAD'!$F1975="", " Qté.:"&amp;VLOOKUP('MEP-CAD'!$B1975,'MEP-CAD'!$AU:$AV,2,0)," ("&amp;'MEP-CAD'!$B1975&amp;")"&amp;" Qté.:"&amp;VLOOKUP('MEP-CAD'!$B1975,'MEP-CAD'!$AU:$AV,2,0)))))</f>
        <v>VIDE</v>
      </c>
      <c r="S1975" s="21">
        <f>ROUND('MEP-CAD'!$X1975,2)</f>
        <v>0</v>
      </c>
      <c r="T1975" s="21">
        <f>'MEP-CAD'!$H1975</f>
        <v>0</v>
      </c>
    </row>
    <row r="1976" spans="2:20" ht="20.7" thickBot="1" x14ac:dyDescent="0.6">
      <c r="B1976" s="73" t="str">
        <f t="shared" si="75"/>
        <v/>
      </c>
      <c r="C1976" s="73" t="str">
        <f t="shared" si="76"/>
        <v/>
      </c>
      <c r="D1976" s="70" t="str">
        <f t="shared" si="77"/>
        <v/>
      </c>
      <c r="Q1976" s="15" t="str">
        <f>IF(TRIM('MEP-CAD'!$C1976)="","",IF(LEFT('MEP-CAD'!$C1976,2)="99",'MEP-CAD'!$C1976,IF(LEN('MEP-CAD'!$C1976)=5,'MEP-CAD'!$C1976&amp;"0",'MEP-CAD'!$C1976)))</f>
        <v/>
      </c>
      <c r="R1976" s="36" t="str">
        <f>IF($Q1976="","VIDE",IF('MEP-CAD'!$G1976="",IF('MEP-CAD'!$E1976="",'MEP-CAD'!$D1976 &amp;IF('MEP-CAD'!$B1976="",""," ("&amp;'MEP-CAD'!$B1976&amp;")"),TRIM('MEP-CAD'!$E1976) &amp; IF('MEP-CAD'!$B1976="",""," ("&amp;'MEP-CAD'!$B1976&amp;")")),IF('MEP-CAD'!$F1976="", TRIM('MEP-CAD'!$E1976), IF('MEP-CAD'!$E1976="",'MEP-CAD'!$D1976,TRIM('MEP-CAD'!$E1976))&amp; IF('MEP-CAD'!$F1976="", " Qté.:"&amp;VLOOKUP('MEP-CAD'!$B1976,'MEP-CAD'!$AU:$AV,2,0)," ("&amp;'MEP-CAD'!$B1976&amp;")"&amp;" Qté.:"&amp;VLOOKUP('MEP-CAD'!$B1976,'MEP-CAD'!$AU:$AV,2,0)))))</f>
        <v>VIDE</v>
      </c>
      <c r="S1976" s="21">
        <f>ROUND('MEP-CAD'!$X1976,2)</f>
        <v>0</v>
      </c>
      <c r="T1976" s="21">
        <f>'MEP-CAD'!$H1976</f>
        <v>0</v>
      </c>
    </row>
    <row r="1977" spans="2:20" ht="20.7" thickBot="1" x14ac:dyDescent="0.6">
      <c r="B1977" s="73" t="str">
        <f t="shared" si="75"/>
        <v/>
      </c>
      <c r="C1977" s="73" t="str">
        <f t="shared" si="76"/>
        <v/>
      </c>
      <c r="D1977" s="70" t="str">
        <f t="shared" si="77"/>
        <v/>
      </c>
      <c r="Q1977" s="15" t="str">
        <f>IF(TRIM('MEP-CAD'!$C1977)="","",IF(LEFT('MEP-CAD'!$C1977,2)="99",'MEP-CAD'!$C1977,IF(LEN('MEP-CAD'!$C1977)=5,'MEP-CAD'!$C1977&amp;"0",'MEP-CAD'!$C1977)))</f>
        <v/>
      </c>
      <c r="R1977" s="36" t="str">
        <f>IF($Q1977="","VIDE",IF('MEP-CAD'!$G1977="",IF('MEP-CAD'!$E1977="",'MEP-CAD'!$D1977 &amp;IF('MEP-CAD'!$B1977="",""," ("&amp;'MEP-CAD'!$B1977&amp;")"),TRIM('MEP-CAD'!$E1977) &amp; IF('MEP-CAD'!$B1977="",""," ("&amp;'MEP-CAD'!$B1977&amp;")")),IF('MEP-CAD'!$F1977="", TRIM('MEP-CAD'!$E1977), IF('MEP-CAD'!$E1977="",'MEP-CAD'!$D1977,TRIM('MEP-CAD'!$E1977))&amp; IF('MEP-CAD'!$F1977="", " Qté.:"&amp;VLOOKUP('MEP-CAD'!$B1977,'MEP-CAD'!$AU:$AV,2,0)," ("&amp;'MEP-CAD'!$B1977&amp;")"&amp;" Qté.:"&amp;VLOOKUP('MEP-CAD'!$B1977,'MEP-CAD'!$AU:$AV,2,0)))))</f>
        <v>VIDE</v>
      </c>
      <c r="S1977" s="21">
        <f>ROUND('MEP-CAD'!$X1977,2)</f>
        <v>0</v>
      </c>
      <c r="T1977" s="21">
        <f>'MEP-CAD'!$H1977</f>
        <v>0</v>
      </c>
    </row>
    <row r="1978" spans="2:20" ht="20.7" thickBot="1" x14ac:dyDescent="0.6">
      <c r="B1978" s="73" t="str">
        <f t="shared" si="75"/>
        <v/>
      </c>
      <c r="C1978" s="73" t="str">
        <f t="shared" si="76"/>
        <v/>
      </c>
      <c r="D1978" s="70" t="str">
        <f t="shared" si="77"/>
        <v/>
      </c>
      <c r="Q1978" s="15" t="str">
        <f>IF(TRIM('MEP-CAD'!$C1978)="","",IF(LEFT('MEP-CAD'!$C1978,2)="99",'MEP-CAD'!$C1978,IF(LEN('MEP-CAD'!$C1978)=5,'MEP-CAD'!$C1978&amp;"0",'MEP-CAD'!$C1978)))</f>
        <v/>
      </c>
      <c r="R1978" s="36" t="str">
        <f>IF($Q1978="","VIDE",IF('MEP-CAD'!$G1978="",IF('MEP-CAD'!$E1978="",'MEP-CAD'!$D1978 &amp;IF('MEP-CAD'!$B1978="",""," ("&amp;'MEP-CAD'!$B1978&amp;")"),TRIM('MEP-CAD'!$E1978) &amp; IF('MEP-CAD'!$B1978="",""," ("&amp;'MEP-CAD'!$B1978&amp;")")),IF('MEP-CAD'!$F1978="", TRIM('MEP-CAD'!$E1978), IF('MEP-CAD'!$E1978="",'MEP-CAD'!$D1978,TRIM('MEP-CAD'!$E1978))&amp; IF('MEP-CAD'!$F1978="", " Qté.:"&amp;VLOOKUP('MEP-CAD'!$B1978,'MEP-CAD'!$AU:$AV,2,0)," ("&amp;'MEP-CAD'!$B1978&amp;")"&amp;" Qté.:"&amp;VLOOKUP('MEP-CAD'!$B1978,'MEP-CAD'!$AU:$AV,2,0)))))</f>
        <v>VIDE</v>
      </c>
      <c r="S1978" s="21">
        <f>ROUND('MEP-CAD'!$X1978,2)</f>
        <v>0</v>
      </c>
      <c r="T1978" s="21">
        <f>'MEP-CAD'!$H1978</f>
        <v>0</v>
      </c>
    </row>
    <row r="1979" spans="2:20" ht="20.7" thickBot="1" x14ac:dyDescent="0.6">
      <c r="B1979" s="73" t="str">
        <f t="shared" si="75"/>
        <v/>
      </c>
      <c r="C1979" s="73" t="str">
        <f t="shared" si="76"/>
        <v/>
      </c>
      <c r="D1979" s="70" t="str">
        <f t="shared" si="77"/>
        <v/>
      </c>
      <c r="Q1979" s="15" t="str">
        <f>IF(TRIM('MEP-CAD'!$C1979)="","",IF(LEFT('MEP-CAD'!$C1979,2)="99",'MEP-CAD'!$C1979,IF(LEN('MEP-CAD'!$C1979)=5,'MEP-CAD'!$C1979&amp;"0",'MEP-CAD'!$C1979)))</f>
        <v/>
      </c>
      <c r="R1979" s="36" t="str">
        <f>IF($Q1979="","VIDE",IF('MEP-CAD'!$G1979="",IF('MEP-CAD'!$E1979="",'MEP-CAD'!$D1979 &amp;IF('MEP-CAD'!$B1979="",""," ("&amp;'MEP-CAD'!$B1979&amp;")"),TRIM('MEP-CAD'!$E1979) &amp; IF('MEP-CAD'!$B1979="",""," ("&amp;'MEP-CAD'!$B1979&amp;")")),IF('MEP-CAD'!$F1979="", TRIM('MEP-CAD'!$E1979), IF('MEP-CAD'!$E1979="",'MEP-CAD'!$D1979,TRIM('MEP-CAD'!$E1979))&amp; IF('MEP-CAD'!$F1979="", " Qté.:"&amp;VLOOKUP('MEP-CAD'!$B1979,'MEP-CAD'!$AU:$AV,2,0)," ("&amp;'MEP-CAD'!$B1979&amp;")"&amp;" Qté.:"&amp;VLOOKUP('MEP-CAD'!$B1979,'MEP-CAD'!$AU:$AV,2,0)))))</f>
        <v>VIDE</v>
      </c>
      <c r="S1979" s="21">
        <f>ROUND('MEP-CAD'!$X1979,2)</f>
        <v>0</v>
      </c>
      <c r="T1979" s="21">
        <f>'MEP-CAD'!$H1979</f>
        <v>0</v>
      </c>
    </row>
    <row r="1980" spans="2:20" ht="20.7" thickBot="1" x14ac:dyDescent="0.6">
      <c r="B1980" s="73" t="str">
        <f t="shared" si="75"/>
        <v/>
      </c>
      <c r="C1980" s="73" t="str">
        <f t="shared" si="76"/>
        <v/>
      </c>
      <c r="D1980" s="70" t="str">
        <f t="shared" si="77"/>
        <v/>
      </c>
      <c r="Q1980" s="15" t="str">
        <f>IF(TRIM('MEP-CAD'!$C1980)="","",IF(LEFT('MEP-CAD'!$C1980,2)="99",'MEP-CAD'!$C1980,IF(LEN('MEP-CAD'!$C1980)=5,'MEP-CAD'!$C1980&amp;"0",'MEP-CAD'!$C1980)))</f>
        <v/>
      </c>
      <c r="R1980" s="36" t="str">
        <f>IF($Q1980="","VIDE",IF('MEP-CAD'!$G1980="",IF('MEP-CAD'!$E1980="",'MEP-CAD'!$D1980 &amp;IF('MEP-CAD'!$B1980="",""," ("&amp;'MEP-CAD'!$B1980&amp;")"),TRIM('MEP-CAD'!$E1980) &amp; IF('MEP-CAD'!$B1980="",""," ("&amp;'MEP-CAD'!$B1980&amp;")")),IF('MEP-CAD'!$F1980="", TRIM('MEP-CAD'!$E1980), IF('MEP-CAD'!$E1980="",'MEP-CAD'!$D1980,TRIM('MEP-CAD'!$E1980))&amp; IF('MEP-CAD'!$F1980="", " Qté.:"&amp;VLOOKUP('MEP-CAD'!$B1980,'MEP-CAD'!$AU:$AV,2,0)," ("&amp;'MEP-CAD'!$B1980&amp;")"&amp;" Qté.:"&amp;VLOOKUP('MEP-CAD'!$B1980,'MEP-CAD'!$AU:$AV,2,0)))))</f>
        <v>VIDE</v>
      </c>
      <c r="S1980" s="21">
        <f>ROUND('MEP-CAD'!$X1980,2)</f>
        <v>0</v>
      </c>
      <c r="T1980" s="21">
        <f>'MEP-CAD'!$H1980</f>
        <v>0</v>
      </c>
    </row>
    <row r="1981" spans="2:20" ht="20.7" thickBot="1" x14ac:dyDescent="0.6">
      <c r="B1981" s="73" t="str">
        <f t="shared" si="75"/>
        <v/>
      </c>
      <c r="C1981" s="73" t="str">
        <f t="shared" si="76"/>
        <v/>
      </c>
      <c r="D1981" s="70" t="str">
        <f t="shared" si="77"/>
        <v/>
      </c>
      <c r="Q1981" s="15" t="str">
        <f>IF(TRIM('MEP-CAD'!$C1981)="","",IF(LEFT('MEP-CAD'!$C1981,2)="99",'MEP-CAD'!$C1981,IF(LEN('MEP-CAD'!$C1981)=5,'MEP-CAD'!$C1981&amp;"0",'MEP-CAD'!$C1981)))</f>
        <v/>
      </c>
      <c r="R1981" s="36" t="str">
        <f>IF($Q1981="","VIDE",IF('MEP-CAD'!$G1981="",IF('MEP-CAD'!$E1981="",'MEP-CAD'!$D1981 &amp;IF('MEP-CAD'!$B1981="",""," ("&amp;'MEP-CAD'!$B1981&amp;")"),TRIM('MEP-CAD'!$E1981) &amp; IF('MEP-CAD'!$B1981="",""," ("&amp;'MEP-CAD'!$B1981&amp;")")),IF('MEP-CAD'!$F1981="", TRIM('MEP-CAD'!$E1981), IF('MEP-CAD'!$E1981="",'MEP-CAD'!$D1981,TRIM('MEP-CAD'!$E1981))&amp; IF('MEP-CAD'!$F1981="", " Qté.:"&amp;VLOOKUP('MEP-CAD'!$B1981,'MEP-CAD'!$AU:$AV,2,0)," ("&amp;'MEP-CAD'!$B1981&amp;")"&amp;" Qté.:"&amp;VLOOKUP('MEP-CAD'!$B1981,'MEP-CAD'!$AU:$AV,2,0)))))</f>
        <v>VIDE</v>
      </c>
      <c r="S1981" s="21">
        <f>ROUND('MEP-CAD'!$X1981,2)</f>
        <v>0</v>
      </c>
      <c r="T1981" s="21">
        <f>'MEP-CAD'!$H1981</f>
        <v>0</v>
      </c>
    </row>
    <row r="1982" spans="2:20" ht="20.7" thickBot="1" x14ac:dyDescent="0.6">
      <c r="B1982" s="73" t="str">
        <f t="shared" si="75"/>
        <v/>
      </c>
      <c r="C1982" s="73" t="str">
        <f t="shared" si="76"/>
        <v/>
      </c>
      <c r="D1982" s="70" t="str">
        <f t="shared" si="77"/>
        <v/>
      </c>
      <c r="Q1982" s="15" t="str">
        <f>IF(TRIM('MEP-CAD'!$C1982)="","",IF(LEFT('MEP-CAD'!$C1982,2)="99",'MEP-CAD'!$C1982,IF(LEN('MEP-CAD'!$C1982)=5,'MEP-CAD'!$C1982&amp;"0",'MEP-CAD'!$C1982)))</f>
        <v/>
      </c>
      <c r="R1982" s="36" t="str">
        <f>IF($Q1982="","VIDE",IF('MEP-CAD'!$G1982="",IF('MEP-CAD'!$E1982="",'MEP-CAD'!$D1982 &amp;IF('MEP-CAD'!$B1982="",""," ("&amp;'MEP-CAD'!$B1982&amp;")"),TRIM('MEP-CAD'!$E1982) &amp; IF('MEP-CAD'!$B1982="",""," ("&amp;'MEP-CAD'!$B1982&amp;")")),IF('MEP-CAD'!$F1982="", TRIM('MEP-CAD'!$E1982), IF('MEP-CAD'!$E1982="",'MEP-CAD'!$D1982,TRIM('MEP-CAD'!$E1982))&amp; IF('MEP-CAD'!$F1982="", " Qté.:"&amp;VLOOKUP('MEP-CAD'!$B1982,'MEP-CAD'!$AU:$AV,2,0)," ("&amp;'MEP-CAD'!$B1982&amp;")"&amp;" Qté.:"&amp;VLOOKUP('MEP-CAD'!$B1982,'MEP-CAD'!$AU:$AV,2,0)))))</f>
        <v>VIDE</v>
      </c>
      <c r="S1982" s="21">
        <f>ROUND('MEP-CAD'!$X1982,2)</f>
        <v>0</v>
      </c>
      <c r="T1982" s="21">
        <f>'MEP-CAD'!$H1982</f>
        <v>0</v>
      </c>
    </row>
    <row r="1983" spans="2:20" ht="20.7" thickBot="1" x14ac:dyDescent="0.6">
      <c r="B1983" s="73" t="str">
        <f t="shared" si="75"/>
        <v/>
      </c>
      <c r="C1983" s="73" t="str">
        <f t="shared" si="76"/>
        <v/>
      </c>
      <c r="D1983" s="70" t="str">
        <f t="shared" si="77"/>
        <v/>
      </c>
      <c r="Q1983" s="15" t="str">
        <f>IF(TRIM('MEP-CAD'!$C1983)="","",IF(LEFT('MEP-CAD'!$C1983,2)="99",'MEP-CAD'!$C1983,IF(LEN('MEP-CAD'!$C1983)=5,'MEP-CAD'!$C1983&amp;"0",'MEP-CAD'!$C1983)))</f>
        <v/>
      </c>
      <c r="R1983" s="36" t="str">
        <f>IF($Q1983="","VIDE",IF('MEP-CAD'!$G1983="",IF('MEP-CAD'!$E1983="",'MEP-CAD'!$D1983 &amp;IF('MEP-CAD'!$B1983="",""," ("&amp;'MEP-CAD'!$B1983&amp;")"),TRIM('MEP-CAD'!$E1983) &amp; IF('MEP-CAD'!$B1983="",""," ("&amp;'MEP-CAD'!$B1983&amp;")")),IF('MEP-CAD'!$F1983="", TRIM('MEP-CAD'!$E1983), IF('MEP-CAD'!$E1983="",'MEP-CAD'!$D1983,TRIM('MEP-CAD'!$E1983))&amp; IF('MEP-CAD'!$F1983="", " Qté.:"&amp;VLOOKUP('MEP-CAD'!$B1983,'MEP-CAD'!$AU:$AV,2,0)," ("&amp;'MEP-CAD'!$B1983&amp;")"&amp;" Qté.:"&amp;VLOOKUP('MEP-CAD'!$B1983,'MEP-CAD'!$AU:$AV,2,0)))))</f>
        <v>VIDE</v>
      </c>
      <c r="S1983" s="21">
        <f>ROUND('MEP-CAD'!$X1983,2)</f>
        <v>0</v>
      </c>
      <c r="T1983" s="21">
        <f>'MEP-CAD'!$H1983</f>
        <v>0</v>
      </c>
    </row>
    <row r="1984" spans="2:20" ht="20.7" thickBot="1" x14ac:dyDescent="0.6">
      <c r="B1984" s="73" t="str">
        <f t="shared" si="75"/>
        <v/>
      </c>
      <c r="C1984" s="73" t="str">
        <f t="shared" si="76"/>
        <v/>
      </c>
      <c r="D1984" s="70" t="str">
        <f t="shared" si="77"/>
        <v/>
      </c>
      <c r="Q1984" s="15" t="str">
        <f>IF(TRIM('MEP-CAD'!$C1984)="","",IF(LEFT('MEP-CAD'!$C1984,2)="99",'MEP-CAD'!$C1984,IF(LEN('MEP-CAD'!$C1984)=5,'MEP-CAD'!$C1984&amp;"0",'MEP-CAD'!$C1984)))</f>
        <v/>
      </c>
      <c r="R1984" s="36" t="str">
        <f>IF($Q1984="","VIDE",IF('MEP-CAD'!$G1984="",IF('MEP-CAD'!$E1984="",'MEP-CAD'!$D1984 &amp;IF('MEP-CAD'!$B1984="",""," ("&amp;'MEP-CAD'!$B1984&amp;")"),TRIM('MEP-CAD'!$E1984) &amp; IF('MEP-CAD'!$B1984="",""," ("&amp;'MEP-CAD'!$B1984&amp;")")),IF('MEP-CAD'!$F1984="", TRIM('MEP-CAD'!$E1984), IF('MEP-CAD'!$E1984="",'MEP-CAD'!$D1984,TRIM('MEP-CAD'!$E1984))&amp; IF('MEP-CAD'!$F1984="", " Qté.:"&amp;VLOOKUP('MEP-CAD'!$B1984,'MEP-CAD'!$AU:$AV,2,0)," ("&amp;'MEP-CAD'!$B1984&amp;")"&amp;" Qté.:"&amp;VLOOKUP('MEP-CAD'!$B1984,'MEP-CAD'!$AU:$AV,2,0)))))</f>
        <v>VIDE</v>
      </c>
      <c r="S1984" s="21">
        <f>ROUND('MEP-CAD'!$X1984,2)</f>
        <v>0</v>
      </c>
      <c r="T1984" s="21">
        <f>'MEP-CAD'!$H1984</f>
        <v>0</v>
      </c>
    </row>
    <row r="1985" spans="2:20" ht="20.7" thickBot="1" x14ac:dyDescent="0.6">
      <c r="B1985" s="73" t="str">
        <f t="shared" si="75"/>
        <v/>
      </c>
      <c r="C1985" s="73" t="str">
        <f t="shared" si="76"/>
        <v/>
      </c>
      <c r="D1985" s="70" t="str">
        <f t="shared" si="77"/>
        <v/>
      </c>
      <c r="Q1985" s="15" t="str">
        <f>IF(TRIM('MEP-CAD'!$C1985)="","",IF(LEFT('MEP-CAD'!$C1985,2)="99",'MEP-CAD'!$C1985,IF(LEN('MEP-CAD'!$C1985)=5,'MEP-CAD'!$C1985&amp;"0",'MEP-CAD'!$C1985)))</f>
        <v/>
      </c>
      <c r="R1985" s="36" t="str">
        <f>IF($Q1985="","VIDE",IF('MEP-CAD'!$G1985="",IF('MEP-CAD'!$E1985="",'MEP-CAD'!$D1985 &amp;IF('MEP-CAD'!$B1985="",""," ("&amp;'MEP-CAD'!$B1985&amp;")"),TRIM('MEP-CAD'!$E1985) &amp; IF('MEP-CAD'!$B1985="",""," ("&amp;'MEP-CAD'!$B1985&amp;")")),IF('MEP-CAD'!$F1985="", TRIM('MEP-CAD'!$E1985), IF('MEP-CAD'!$E1985="",'MEP-CAD'!$D1985,TRIM('MEP-CAD'!$E1985))&amp; IF('MEP-CAD'!$F1985="", " Qté.:"&amp;VLOOKUP('MEP-CAD'!$B1985,'MEP-CAD'!$AU:$AV,2,0)," ("&amp;'MEP-CAD'!$B1985&amp;")"&amp;" Qté.:"&amp;VLOOKUP('MEP-CAD'!$B1985,'MEP-CAD'!$AU:$AV,2,0)))))</f>
        <v>VIDE</v>
      </c>
      <c r="S1985" s="21">
        <f>ROUND('MEP-CAD'!$X1985,2)</f>
        <v>0</v>
      </c>
      <c r="T1985" s="21">
        <f>'MEP-CAD'!$H1985</f>
        <v>0</v>
      </c>
    </row>
    <row r="1986" spans="2:20" ht="20.7" thickBot="1" x14ac:dyDescent="0.6">
      <c r="B1986" s="73" t="str">
        <f t="shared" si="75"/>
        <v/>
      </c>
      <c r="C1986" s="73" t="str">
        <f t="shared" si="76"/>
        <v/>
      </c>
      <c r="D1986" s="70" t="str">
        <f t="shared" si="77"/>
        <v/>
      </c>
      <c r="Q1986" s="15" t="str">
        <f>IF(TRIM('MEP-CAD'!$C1986)="","",IF(LEFT('MEP-CAD'!$C1986,2)="99",'MEP-CAD'!$C1986,IF(LEN('MEP-CAD'!$C1986)=5,'MEP-CAD'!$C1986&amp;"0",'MEP-CAD'!$C1986)))</f>
        <v/>
      </c>
      <c r="R1986" s="36" t="str">
        <f>IF($Q1986="","VIDE",IF('MEP-CAD'!$G1986="",IF('MEP-CAD'!$E1986="",'MEP-CAD'!$D1986 &amp;IF('MEP-CAD'!$B1986="",""," ("&amp;'MEP-CAD'!$B1986&amp;")"),TRIM('MEP-CAD'!$E1986) &amp; IF('MEP-CAD'!$B1986="",""," ("&amp;'MEP-CAD'!$B1986&amp;")")),IF('MEP-CAD'!$F1986="", TRIM('MEP-CAD'!$E1986), IF('MEP-CAD'!$E1986="",'MEP-CAD'!$D1986,TRIM('MEP-CAD'!$E1986))&amp; IF('MEP-CAD'!$F1986="", " Qté.:"&amp;VLOOKUP('MEP-CAD'!$B1986,'MEP-CAD'!$AU:$AV,2,0)," ("&amp;'MEP-CAD'!$B1986&amp;")"&amp;" Qté.:"&amp;VLOOKUP('MEP-CAD'!$B1986,'MEP-CAD'!$AU:$AV,2,0)))))</f>
        <v>VIDE</v>
      </c>
      <c r="S1986" s="21">
        <f>ROUND('MEP-CAD'!$X1986,2)</f>
        <v>0</v>
      </c>
      <c r="T1986" s="21">
        <f>'MEP-CAD'!$H1986</f>
        <v>0</v>
      </c>
    </row>
    <row r="1987" spans="2:20" ht="20.7" thickBot="1" x14ac:dyDescent="0.6">
      <c r="B1987" s="73" t="str">
        <f t="shared" si="75"/>
        <v/>
      </c>
      <c r="C1987" s="73" t="str">
        <f t="shared" si="76"/>
        <v/>
      </c>
      <c r="D1987" s="70" t="str">
        <f t="shared" si="77"/>
        <v/>
      </c>
      <c r="Q1987" s="15" t="str">
        <f>IF(TRIM('MEP-CAD'!$C1987)="","",IF(LEFT('MEP-CAD'!$C1987,2)="99",'MEP-CAD'!$C1987,IF(LEN('MEP-CAD'!$C1987)=5,'MEP-CAD'!$C1987&amp;"0",'MEP-CAD'!$C1987)))</f>
        <v/>
      </c>
      <c r="R1987" s="36" t="str">
        <f>IF($Q1987="","VIDE",IF('MEP-CAD'!$G1987="",IF('MEP-CAD'!$E1987="",'MEP-CAD'!$D1987 &amp;IF('MEP-CAD'!$B1987="",""," ("&amp;'MEP-CAD'!$B1987&amp;")"),TRIM('MEP-CAD'!$E1987) &amp; IF('MEP-CAD'!$B1987="",""," ("&amp;'MEP-CAD'!$B1987&amp;")")),IF('MEP-CAD'!$F1987="", TRIM('MEP-CAD'!$E1987), IF('MEP-CAD'!$E1987="",'MEP-CAD'!$D1987,TRIM('MEP-CAD'!$E1987))&amp; IF('MEP-CAD'!$F1987="", " Qté.:"&amp;VLOOKUP('MEP-CAD'!$B1987,'MEP-CAD'!$AU:$AV,2,0)," ("&amp;'MEP-CAD'!$B1987&amp;")"&amp;" Qté.:"&amp;VLOOKUP('MEP-CAD'!$B1987,'MEP-CAD'!$AU:$AV,2,0)))))</f>
        <v>VIDE</v>
      </c>
      <c r="S1987" s="21">
        <f>ROUND('MEP-CAD'!$X1987,2)</f>
        <v>0</v>
      </c>
      <c r="T1987" s="21">
        <f>'MEP-CAD'!$H1987</f>
        <v>0</v>
      </c>
    </row>
    <row r="1988" spans="2:20" ht="20.7" thickBot="1" x14ac:dyDescent="0.6">
      <c r="B1988" s="73" t="str">
        <f t="shared" si="75"/>
        <v/>
      </c>
      <c r="C1988" s="73" t="str">
        <f t="shared" si="76"/>
        <v/>
      </c>
      <c r="D1988" s="70" t="str">
        <f t="shared" si="77"/>
        <v/>
      </c>
      <c r="Q1988" s="15" t="str">
        <f>IF(TRIM('MEP-CAD'!$C1988)="","",IF(LEFT('MEP-CAD'!$C1988,2)="99",'MEP-CAD'!$C1988,IF(LEN('MEP-CAD'!$C1988)=5,'MEP-CAD'!$C1988&amp;"0",'MEP-CAD'!$C1988)))</f>
        <v/>
      </c>
      <c r="R1988" s="36" t="str">
        <f>IF($Q1988="","VIDE",IF('MEP-CAD'!$G1988="",IF('MEP-CAD'!$E1988="",'MEP-CAD'!$D1988 &amp;IF('MEP-CAD'!$B1988="",""," ("&amp;'MEP-CAD'!$B1988&amp;")"),TRIM('MEP-CAD'!$E1988) &amp; IF('MEP-CAD'!$B1988="",""," ("&amp;'MEP-CAD'!$B1988&amp;")")),IF('MEP-CAD'!$F1988="", TRIM('MEP-CAD'!$E1988), IF('MEP-CAD'!$E1988="",'MEP-CAD'!$D1988,TRIM('MEP-CAD'!$E1988))&amp; IF('MEP-CAD'!$F1988="", " Qté.:"&amp;VLOOKUP('MEP-CAD'!$B1988,'MEP-CAD'!$AU:$AV,2,0)," ("&amp;'MEP-CAD'!$B1988&amp;")"&amp;" Qté.:"&amp;VLOOKUP('MEP-CAD'!$B1988,'MEP-CAD'!$AU:$AV,2,0)))))</f>
        <v>VIDE</v>
      </c>
      <c r="S1988" s="21">
        <f>ROUND('MEP-CAD'!$X1988,2)</f>
        <v>0</v>
      </c>
      <c r="T1988" s="21">
        <f>'MEP-CAD'!$H1988</f>
        <v>0</v>
      </c>
    </row>
    <row r="1989" spans="2:20" ht="20.7" thickBot="1" x14ac:dyDescent="0.6">
      <c r="B1989" s="73" t="str">
        <f t="shared" si="75"/>
        <v/>
      </c>
      <c r="C1989" s="73" t="str">
        <f t="shared" si="76"/>
        <v/>
      </c>
      <c r="D1989" s="70" t="str">
        <f t="shared" si="77"/>
        <v/>
      </c>
      <c r="Q1989" s="15" t="str">
        <f>IF(TRIM('MEP-CAD'!$C1989)="","",IF(LEFT('MEP-CAD'!$C1989,2)="99",'MEP-CAD'!$C1989,IF(LEN('MEP-CAD'!$C1989)=5,'MEP-CAD'!$C1989&amp;"0",'MEP-CAD'!$C1989)))</f>
        <v/>
      </c>
      <c r="R1989" s="36" t="str">
        <f>IF($Q1989="","VIDE",IF('MEP-CAD'!$G1989="",IF('MEP-CAD'!$E1989="",'MEP-CAD'!$D1989 &amp;IF('MEP-CAD'!$B1989="",""," ("&amp;'MEP-CAD'!$B1989&amp;")"),TRIM('MEP-CAD'!$E1989) &amp; IF('MEP-CAD'!$B1989="",""," ("&amp;'MEP-CAD'!$B1989&amp;")")),IF('MEP-CAD'!$F1989="", TRIM('MEP-CAD'!$E1989), IF('MEP-CAD'!$E1989="",'MEP-CAD'!$D1989,TRIM('MEP-CAD'!$E1989))&amp; IF('MEP-CAD'!$F1989="", " Qté.:"&amp;VLOOKUP('MEP-CAD'!$B1989,'MEP-CAD'!$AU:$AV,2,0)," ("&amp;'MEP-CAD'!$B1989&amp;")"&amp;" Qté.:"&amp;VLOOKUP('MEP-CAD'!$B1989,'MEP-CAD'!$AU:$AV,2,0)))))</f>
        <v>VIDE</v>
      </c>
      <c r="S1989" s="21">
        <f>ROUND('MEP-CAD'!$X1989,2)</f>
        <v>0</v>
      </c>
      <c r="T1989" s="21">
        <f>'MEP-CAD'!$H1989</f>
        <v>0</v>
      </c>
    </row>
    <row r="1990" spans="2:20" ht="20.7" thickBot="1" x14ac:dyDescent="0.6">
      <c r="B1990" s="73" t="str">
        <f t="shared" si="75"/>
        <v/>
      </c>
      <c r="C1990" s="73" t="str">
        <f t="shared" si="76"/>
        <v/>
      </c>
      <c r="D1990" s="70" t="str">
        <f t="shared" si="77"/>
        <v/>
      </c>
      <c r="Q1990" s="15" t="str">
        <f>IF(TRIM('MEP-CAD'!$C1990)="","",IF(LEFT('MEP-CAD'!$C1990,2)="99",'MEP-CAD'!$C1990,IF(LEN('MEP-CAD'!$C1990)=5,'MEP-CAD'!$C1990&amp;"0",'MEP-CAD'!$C1990)))</f>
        <v/>
      </c>
      <c r="R1990" s="36" t="str">
        <f>IF($Q1990="","VIDE",IF('MEP-CAD'!$G1990="",IF('MEP-CAD'!$E1990="",'MEP-CAD'!$D1990 &amp;IF('MEP-CAD'!$B1990="",""," ("&amp;'MEP-CAD'!$B1990&amp;")"),TRIM('MEP-CAD'!$E1990) &amp; IF('MEP-CAD'!$B1990="",""," ("&amp;'MEP-CAD'!$B1990&amp;")")),IF('MEP-CAD'!$F1990="", TRIM('MEP-CAD'!$E1990), IF('MEP-CAD'!$E1990="",'MEP-CAD'!$D1990,TRIM('MEP-CAD'!$E1990))&amp; IF('MEP-CAD'!$F1990="", " Qté.:"&amp;VLOOKUP('MEP-CAD'!$B1990,'MEP-CAD'!$AU:$AV,2,0)," ("&amp;'MEP-CAD'!$B1990&amp;")"&amp;" Qté.:"&amp;VLOOKUP('MEP-CAD'!$B1990,'MEP-CAD'!$AU:$AV,2,0)))))</f>
        <v>VIDE</v>
      </c>
      <c r="S1990" s="21">
        <f>ROUND('MEP-CAD'!$X1990,2)</f>
        <v>0</v>
      </c>
      <c r="T1990" s="21">
        <f>'MEP-CAD'!$H1990</f>
        <v>0</v>
      </c>
    </row>
    <row r="1991" spans="2:20" ht="20.7" thickBot="1" x14ac:dyDescent="0.6">
      <c r="B1991" s="73" t="str">
        <f t="shared" si="75"/>
        <v/>
      </c>
      <c r="C1991" s="73" t="str">
        <f t="shared" si="76"/>
        <v/>
      </c>
      <c r="D1991" s="70" t="str">
        <f t="shared" si="77"/>
        <v/>
      </c>
      <c r="Q1991" s="15" t="str">
        <f>IF(TRIM('MEP-CAD'!$C1991)="","",IF(LEFT('MEP-CAD'!$C1991,2)="99",'MEP-CAD'!$C1991,IF(LEN('MEP-CAD'!$C1991)=5,'MEP-CAD'!$C1991&amp;"0",'MEP-CAD'!$C1991)))</f>
        <v/>
      </c>
      <c r="R1991" s="36" t="str">
        <f>IF($Q1991="","VIDE",IF('MEP-CAD'!$G1991="",IF('MEP-CAD'!$E1991="",'MEP-CAD'!$D1991 &amp;IF('MEP-CAD'!$B1991="",""," ("&amp;'MEP-CAD'!$B1991&amp;")"),TRIM('MEP-CAD'!$E1991) &amp; IF('MEP-CAD'!$B1991="",""," ("&amp;'MEP-CAD'!$B1991&amp;")")),IF('MEP-CAD'!$F1991="", TRIM('MEP-CAD'!$E1991), IF('MEP-CAD'!$E1991="",'MEP-CAD'!$D1991,TRIM('MEP-CAD'!$E1991))&amp; IF('MEP-CAD'!$F1991="", " Qté.:"&amp;VLOOKUP('MEP-CAD'!$B1991,'MEP-CAD'!$AU:$AV,2,0)," ("&amp;'MEP-CAD'!$B1991&amp;")"&amp;" Qté.:"&amp;VLOOKUP('MEP-CAD'!$B1991,'MEP-CAD'!$AU:$AV,2,0)))))</f>
        <v>VIDE</v>
      </c>
      <c r="S1991" s="21">
        <f>ROUND('MEP-CAD'!$X1991,2)</f>
        <v>0</v>
      </c>
      <c r="T1991" s="21">
        <f>'MEP-CAD'!$H1991</f>
        <v>0</v>
      </c>
    </row>
    <row r="1992" spans="2:20" ht="20.7" thickBot="1" x14ac:dyDescent="0.6">
      <c r="B1992" s="73" t="str">
        <f t="shared" si="75"/>
        <v/>
      </c>
      <c r="C1992" s="73" t="str">
        <f t="shared" si="76"/>
        <v/>
      </c>
      <c r="D1992" s="70" t="str">
        <f t="shared" si="77"/>
        <v/>
      </c>
      <c r="Q1992" s="15" t="str">
        <f>IF(TRIM('MEP-CAD'!$C1992)="","",IF(LEFT('MEP-CAD'!$C1992,2)="99",'MEP-CAD'!$C1992,IF(LEN('MEP-CAD'!$C1992)=5,'MEP-CAD'!$C1992&amp;"0",'MEP-CAD'!$C1992)))</f>
        <v/>
      </c>
      <c r="R1992" s="36" t="str">
        <f>IF($Q1992="","VIDE",IF('MEP-CAD'!$G1992="",IF('MEP-CAD'!$E1992="",'MEP-CAD'!$D1992 &amp;IF('MEP-CAD'!$B1992="",""," ("&amp;'MEP-CAD'!$B1992&amp;")"),TRIM('MEP-CAD'!$E1992) &amp; IF('MEP-CAD'!$B1992="",""," ("&amp;'MEP-CAD'!$B1992&amp;")")),IF('MEP-CAD'!$F1992="", TRIM('MEP-CAD'!$E1992), IF('MEP-CAD'!$E1992="",'MEP-CAD'!$D1992,TRIM('MEP-CAD'!$E1992))&amp; IF('MEP-CAD'!$F1992="", " Qté.:"&amp;VLOOKUP('MEP-CAD'!$B1992,'MEP-CAD'!$AU:$AV,2,0)," ("&amp;'MEP-CAD'!$B1992&amp;")"&amp;" Qté.:"&amp;VLOOKUP('MEP-CAD'!$B1992,'MEP-CAD'!$AU:$AV,2,0)))))</f>
        <v>VIDE</v>
      </c>
      <c r="S1992" s="21">
        <f>ROUND('MEP-CAD'!$X1992,2)</f>
        <v>0</v>
      </c>
      <c r="T1992" s="21">
        <f>'MEP-CAD'!$H1992</f>
        <v>0</v>
      </c>
    </row>
    <row r="1993" spans="2:20" ht="20.7" thickBot="1" x14ac:dyDescent="0.6">
      <c r="B1993" s="73" t="str">
        <f t="shared" si="75"/>
        <v/>
      </c>
      <c r="C1993" s="73" t="str">
        <f t="shared" si="76"/>
        <v/>
      </c>
      <c r="D1993" s="70" t="str">
        <f t="shared" si="77"/>
        <v/>
      </c>
      <c r="Q1993" s="15" t="str">
        <f>IF(TRIM('MEP-CAD'!$C1993)="","",IF(LEFT('MEP-CAD'!$C1993,2)="99",'MEP-CAD'!$C1993,IF(LEN('MEP-CAD'!$C1993)=5,'MEP-CAD'!$C1993&amp;"0",'MEP-CAD'!$C1993)))</f>
        <v/>
      </c>
      <c r="R1993" s="36" t="str">
        <f>IF($Q1993="","VIDE",IF('MEP-CAD'!$G1993="",IF('MEP-CAD'!$E1993="",'MEP-CAD'!$D1993 &amp;IF('MEP-CAD'!$B1993="",""," ("&amp;'MEP-CAD'!$B1993&amp;")"),TRIM('MEP-CAD'!$E1993) &amp; IF('MEP-CAD'!$B1993="",""," ("&amp;'MEP-CAD'!$B1993&amp;")")),IF('MEP-CAD'!$F1993="", TRIM('MEP-CAD'!$E1993), IF('MEP-CAD'!$E1993="",'MEP-CAD'!$D1993,TRIM('MEP-CAD'!$E1993))&amp; IF('MEP-CAD'!$F1993="", " Qté.:"&amp;VLOOKUP('MEP-CAD'!$B1993,'MEP-CAD'!$AU:$AV,2,0)," ("&amp;'MEP-CAD'!$B1993&amp;")"&amp;" Qté.:"&amp;VLOOKUP('MEP-CAD'!$B1993,'MEP-CAD'!$AU:$AV,2,0)))))</f>
        <v>VIDE</v>
      </c>
      <c r="S1993" s="21">
        <f>ROUND('MEP-CAD'!$X1993,2)</f>
        <v>0</v>
      </c>
      <c r="T1993" s="21">
        <f>'MEP-CAD'!$H1993</f>
        <v>0</v>
      </c>
    </row>
    <row r="1994" spans="2:20" ht="20.7" thickBot="1" x14ac:dyDescent="0.6">
      <c r="B1994" s="73" t="str">
        <f t="shared" si="75"/>
        <v/>
      </c>
      <c r="C1994" s="73" t="str">
        <f t="shared" si="76"/>
        <v/>
      </c>
      <c r="D1994" s="70" t="str">
        <f t="shared" si="77"/>
        <v/>
      </c>
      <c r="Q1994" s="15" t="str">
        <f>IF(TRIM('MEP-CAD'!$C1994)="","",IF(LEFT('MEP-CAD'!$C1994,2)="99",'MEP-CAD'!$C1994,IF(LEN('MEP-CAD'!$C1994)=5,'MEP-CAD'!$C1994&amp;"0",'MEP-CAD'!$C1994)))</f>
        <v/>
      </c>
      <c r="R1994" s="36" t="str">
        <f>IF($Q1994="","VIDE",IF('MEP-CAD'!$G1994="",IF('MEP-CAD'!$E1994="",'MEP-CAD'!$D1994 &amp;IF('MEP-CAD'!$B1994="",""," ("&amp;'MEP-CAD'!$B1994&amp;")"),TRIM('MEP-CAD'!$E1994) &amp; IF('MEP-CAD'!$B1994="",""," ("&amp;'MEP-CAD'!$B1994&amp;")")),IF('MEP-CAD'!$F1994="", TRIM('MEP-CAD'!$E1994), IF('MEP-CAD'!$E1994="",'MEP-CAD'!$D1994,TRIM('MEP-CAD'!$E1994))&amp; IF('MEP-CAD'!$F1994="", " Qté.:"&amp;VLOOKUP('MEP-CAD'!$B1994,'MEP-CAD'!$AU:$AV,2,0)," ("&amp;'MEP-CAD'!$B1994&amp;")"&amp;" Qté.:"&amp;VLOOKUP('MEP-CAD'!$B1994,'MEP-CAD'!$AU:$AV,2,0)))))</f>
        <v>VIDE</v>
      </c>
      <c r="S1994" s="21">
        <f>ROUND('MEP-CAD'!$X1994,2)</f>
        <v>0</v>
      </c>
      <c r="T1994" s="21">
        <f>'MEP-CAD'!$H1994</f>
        <v>0</v>
      </c>
    </row>
    <row r="1995" spans="2:20" ht="20.7" thickBot="1" x14ac:dyDescent="0.6">
      <c r="B1995" s="73" t="str">
        <f t="shared" si="75"/>
        <v/>
      </c>
      <c r="C1995" s="73" t="str">
        <f t="shared" si="76"/>
        <v/>
      </c>
      <c r="D1995" s="70" t="str">
        <f t="shared" si="77"/>
        <v/>
      </c>
      <c r="Q1995" s="15" t="str">
        <f>IF(TRIM('MEP-CAD'!$C1995)="","",IF(LEFT('MEP-CAD'!$C1995,2)="99",'MEP-CAD'!$C1995,IF(LEN('MEP-CAD'!$C1995)=5,'MEP-CAD'!$C1995&amp;"0",'MEP-CAD'!$C1995)))</f>
        <v/>
      </c>
      <c r="R1995" s="36" t="str">
        <f>IF($Q1995="","VIDE",IF('MEP-CAD'!$G1995="",IF('MEP-CAD'!$E1995="",'MEP-CAD'!$D1995 &amp;IF('MEP-CAD'!$B1995="",""," ("&amp;'MEP-CAD'!$B1995&amp;")"),TRIM('MEP-CAD'!$E1995) &amp; IF('MEP-CAD'!$B1995="",""," ("&amp;'MEP-CAD'!$B1995&amp;")")),IF('MEP-CAD'!$F1995="", TRIM('MEP-CAD'!$E1995), IF('MEP-CAD'!$E1995="",'MEP-CAD'!$D1995,TRIM('MEP-CAD'!$E1995))&amp; IF('MEP-CAD'!$F1995="", " Qté.:"&amp;VLOOKUP('MEP-CAD'!$B1995,'MEP-CAD'!$AU:$AV,2,0)," ("&amp;'MEP-CAD'!$B1995&amp;")"&amp;" Qté.:"&amp;VLOOKUP('MEP-CAD'!$B1995,'MEP-CAD'!$AU:$AV,2,0)))))</f>
        <v>VIDE</v>
      </c>
      <c r="S1995" s="21">
        <f>ROUND('MEP-CAD'!$X1995,2)</f>
        <v>0</v>
      </c>
      <c r="T1995" s="21">
        <f>'MEP-CAD'!$H1995</f>
        <v>0</v>
      </c>
    </row>
    <row r="1996" spans="2:20" ht="20.7" thickBot="1" x14ac:dyDescent="0.6">
      <c r="B1996" s="73" t="str">
        <f t="shared" si="75"/>
        <v/>
      </c>
      <c r="C1996" s="73" t="str">
        <f t="shared" si="76"/>
        <v/>
      </c>
      <c r="D1996" s="70" t="str">
        <f t="shared" si="77"/>
        <v/>
      </c>
      <c r="Q1996" s="15" t="str">
        <f>IF(TRIM('MEP-CAD'!$C1996)="","",IF(LEFT('MEP-CAD'!$C1996,2)="99",'MEP-CAD'!$C1996,IF(LEN('MEP-CAD'!$C1996)=5,'MEP-CAD'!$C1996&amp;"0",'MEP-CAD'!$C1996)))</f>
        <v/>
      </c>
      <c r="R1996" s="36" t="str">
        <f>IF($Q1996="","VIDE",IF('MEP-CAD'!$G1996="",IF('MEP-CAD'!$E1996="",'MEP-CAD'!$D1996 &amp;IF('MEP-CAD'!$B1996="",""," ("&amp;'MEP-CAD'!$B1996&amp;")"),TRIM('MEP-CAD'!$E1996) &amp; IF('MEP-CAD'!$B1996="",""," ("&amp;'MEP-CAD'!$B1996&amp;")")),IF('MEP-CAD'!$F1996="", TRIM('MEP-CAD'!$E1996), IF('MEP-CAD'!$E1996="",'MEP-CAD'!$D1996,TRIM('MEP-CAD'!$E1996))&amp; IF('MEP-CAD'!$F1996="", " Qté.:"&amp;VLOOKUP('MEP-CAD'!$B1996,'MEP-CAD'!$AU:$AV,2,0)," ("&amp;'MEP-CAD'!$B1996&amp;")"&amp;" Qté.:"&amp;VLOOKUP('MEP-CAD'!$B1996,'MEP-CAD'!$AU:$AV,2,0)))))</f>
        <v>VIDE</v>
      </c>
      <c r="S1996" s="21">
        <f>ROUND('MEP-CAD'!$X1996,2)</f>
        <v>0</v>
      </c>
      <c r="T1996" s="21">
        <f>'MEP-CAD'!$H1996</f>
        <v>0</v>
      </c>
    </row>
    <row r="1997" spans="2:20" ht="20.7" thickBot="1" x14ac:dyDescent="0.6">
      <c r="B1997" s="73" t="str">
        <f t="shared" si="75"/>
        <v/>
      </c>
      <c r="C1997" s="73" t="str">
        <f t="shared" si="76"/>
        <v/>
      </c>
      <c r="D1997" s="70" t="str">
        <f t="shared" si="77"/>
        <v/>
      </c>
      <c r="Q1997" s="15" t="str">
        <f>IF(TRIM('MEP-CAD'!$C1997)="","",IF(LEFT('MEP-CAD'!$C1997,2)="99",'MEP-CAD'!$C1997,IF(LEN('MEP-CAD'!$C1997)=5,'MEP-CAD'!$C1997&amp;"0",'MEP-CAD'!$C1997)))</f>
        <v/>
      </c>
      <c r="R1997" s="36" t="str">
        <f>IF($Q1997="","VIDE",IF('MEP-CAD'!$G1997="",IF('MEP-CAD'!$E1997="",'MEP-CAD'!$D1997 &amp;IF('MEP-CAD'!$B1997="",""," ("&amp;'MEP-CAD'!$B1997&amp;")"),TRIM('MEP-CAD'!$E1997) &amp; IF('MEP-CAD'!$B1997="",""," ("&amp;'MEP-CAD'!$B1997&amp;")")),IF('MEP-CAD'!$F1997="", TRIM('MEP-CAD'!$E1997), IF('MEP-CAD'!$E1997="",'MEP-CAD'!$D1997,TRIM('MEP-CAD'!$E1997))&amp; IF('MEP-CAD'!$F1997="", " Qté.:"&amp;VLOOKUP('MEP-CAD'!$B1997,'MEP-CAD'!$AU:$AV,2,0)," ("&amp;'MEP-CAD'!$B1997&amp;")"&amp;" Qté.:"&amp;VLOOKUP('MEP-CAD'!$B1997,'MEP-CAD'!$AU:$AV,2,0)))))</f>
        <v>VIDE</v>
      </c>
      <c r="S1997" s="21">
        <f>ROUND('MEP-CAD'!$X1997,2)</f>
        <v>0</v>
      </c>
      <c r="T1997" s="21">
        <f>'MEP-CAD'!$H1997</f>
        <v>0</v>
      </c>
    </row>
    <row r="1998" spans="2:20" ht="20.7" thickBot="1" x14ac:dyDescent="0.6">
      <c r="B1998" s="73" t="str">
        <f t="shared" si="75"/>
        <v/>
      </c>
      <c r="C1998" s="73" t="str">
        <f t="shared" si="76"/>
        <v/>
      </c>
      <c r="D1998" s="70" t="str">
        <f t="shared" si="77"/>
        <v/>
      </c>
      <c r="Q1998" s="15" t="str">
        <f>IF(TRIM('MEP-CAD'!$C1998)="","",IF(LEFT('MEP-CAD'!$C1998,2)="99",'MEP-CAD'!$C1998,IF(LEN('MEP-CAD'!$C1998)=5,'MEP-CAD'!$C1998&amp;"0",'MEP-CAD'!$C1998)))</f>
        <v/>
      </c>
      <c r="R1998" s="36" t="str">
        <f>IF($Q1998="","VIDE",IF('MEP-CAD'!$G1998="",IF('MEP-CAD'!$E1998="",'MEP-CAD'!$D1998 &amp;IF('MEP-CAD'!$B1998="",""," ("&amp;'MEP-CAD'!$B1998&amp;")"),TRIM('MEP-CAD'!$E1998) &amp; IF('MEP-CAD'!$B1998="",""," ("&amp;'MEP-CAD'!$B1998&amp;")")),IF('MEP-CAD'!$F1998="", TRIM('MEP-CAD'!$E1998), IF('MEP-CAD'!$E1998="",'MEP-CAD'!$D1998,TRIM('MEP-CAD'!$E1998))&amp; IF('MEP-CAD'!$F1998="", " Qté.:"&amp;VLOOKUP('MEP-CAD'!$B1998,'MEP-CAD'!$AU:$AV,2,0)," ("&amp;'MEP-CAD'!$B1998&amp;")"&amp;" Qté.:"&amp;VLOOKUP('MEP-CAD'!$B1998,'MEP-CAD'!$AU:$AV,2,0)))))</f>
        <v>VIDE</v>
      </c>
      <c r="S1998" s="21">
        <f>ROUND('MEP-CAD'!$X1998,2)</f>
        <v>0</v>
      </c>
      <c r="T1998" s="21">
        <f>'MEP-CAD'!$H1998</f>
        <v>0</v>
      </c>
    </row>
    <row r="1999" spans="2:20" ht="20.7" thickBot="1" x14ac:dyDescent="0.6">
      <c r="B1999" s="73" t="str">
        <f t="shared" si="75"/>
        <v/>
      </c>
      <c r="C1999" s="73" t="str">
        <f t="shared" si="76"/>
        <v/>
      </c>
      <c r="D1999" s="70" t="str">
        <f t="shared" si="77"/>
        <v/>
      </c>
      <c r="Q1999" s="15" t="str">
        <f>IF(TRIM('MEP-CAD'!$C1999)="","",IF(LEFT('MEP-CAD'!$C1999,2)="99",'MEP-CAD'!$C1999,IF(LEN('MEP-CAD'!$C1999)=5,'MEP-CAD'!$C1999&amp;"0",'MEP-CAD'!$C1999)))</f>
        <v/>
      </c>
      <c r="R1999" s="36" t="str">
        <f>IF($Q1999="","VIDE",IF('MEP-CAD'!$G1999="",IF('MEP-CAD'!$E1999="",'MEP-CAD'!$D1999 &amp;IF('MEP-CAD'!$B1999="",""," ("&amp;'MEP-CAD'!$B1999&amp;")"),TRIM('MEP-CAD'!$E1999) &amp; IF('MEP-CAD'!$B1999="",""," ("&amp;'MEP-CAD'!$B1999&amp;")")),IF('MEP-CAD'!$F1999="", TRIM('MEP-CAD'!$E1999), IF('MEP-CAD'!$E1999="",'MEP-CAD'!$D1999,TRIM('MEP-CAD'!$E1999))&amp; IF('MEP-CAD'!$F1999="", " Qté.:"&amp;VLOOKUP('MEP-CAD'!$B1999,'MEP-CAD'!$AU:$AV,2,0)," ("&amp;'MEP-CAD'!$B1999&amp;")"&amp;" Qté.:"&amp;VLOOKUP('MEP-CAD'!$B1999,'MEP-CAD'!$AU:$AV,2,0)))))</f>
        <v>VIDE</v>
      </c>
      <c r="S1999" s="21">
        <f>ROUND('MEP-CAD'!$X1999,2)</f>
        <v>0</v>
      </c>
      <c r="T1999" s="21">
        <f>'MEP-CAD'!$H1999</f>
        <v>0</v>
      </c>
    </row>
    <row r="2000" spans="2:20" ht="20.7" thickBot="1" x14ac:dyDescent="0.6">
      <c r="B2000" s="73" t="str">
        <f t="shared" si="75"/>
        <v/>
      </c>
      <c r="C2000" s="73" t="str">
        <f t="shared" si="76"/>
        <v/>
      </c>
      <c r="D2000" s="70" t="str">
        <f t="shared" si="77"/>
        <v/>
      </c>
      <c r="Q2000" s="15" t="str">
        <f>IF(TRIM('MEP-CAD'!$C2000)="","",IF(LEFT('MEP-CAD'!$C2000,2)="99",'MEP-CAD'!$C2000,IF(LEN('MEP-CAD'!$C2000)=5,'MEP-CAD'!$C2000&amp;"0",'MEP-CAD'!$C2000)))</f>
        <v/>
      </c>
      <c r="R2000" s="36" t="str">
        <f>IF($Q2000="","VIDE",IF('MEP-CAD'!$G2000="",IF('MEP-CAD'!$E2000="",'MEP-CAD'!$D2000 &amp;IF('MEP-CAD'!$B2000="",""," ("&amp;'MEP-CAD'!$B2000&amp;")"),TRIM('MEP-CAD'!$E2000) &amp; IF('MEP-CAD'!$B2000="",""," ("&amp;'MEP-CAD'!$B2000&amp;")")),IF('MEP-CAD'!$F2000="", TRIM('MEP-CAD'!$E2000), IF('MEP-CAD'!$E2000="",'MEP-CAD'!$D2000,TRIM('MEP-CAD'!$E2000))&amp; IF('MEP-CAD'!$F2000="", " Qté.:"&amp;VLOOKUP('MEP-CAD'!$B2000,'MEP-CAD'!$AU:$AV,2,0)," ("&amp;'MEP-CAD'!$B2000&amp;")"&amp;" Qté.:"&amp;VLOOKUP('MEP-CAD'!$B2000,'MEP-CAD'!$AU:$AV,2,0)))))</f>
        <v>VIDE</v>
      </c>
      <c r="S2000" s="21">
        <f>ROUND('MEP-CAD'!$X2000,2)</f>
        <v>0</v>
      </c>
      <c r="T2000" s="21">
        <f>'MEP-CAD'!$H2000</f>
        <v>0</v>
      </c>
    </row>
    <row r="2001" spans="2:20" ht="20.7" thickBot="1" x14ac:dyDescent="0.6">
      <c r="B2001" s="73" t="str">
        <f t="shared" si="75"/>
        <v/>
      </c>
      <c r="C2001" s="73" t="str">
        <f t="shared" si="76"/>
        <v/>
      </c>
      <c r="D2001" s="70" t="str">
        <f t="shared" si="77"/>
        <v/>
      </c>
      <c r="Q2001" s="15" t="str">
        <f>IF(TRIM('MEP-CAD'!$C2001)="","",IF(LEFT('MEP-CAD'!$C2001,2)="99",'MEP-CAD'!$C2001,IF(LEN('MEP-CAD'!$C2001)=5,'MEP-CAD'!$C2001&amp;"0",'MEP-CAD'!$C2001)))</f>
        <v/>
      </c>
      <c r="R2001" s="36" t="str">
        <f>IF($Q2001="","VIDE",IF('MEP-CAD'!$G2001="",IF('MEP-CAD'!$E2001="",'MEP-CAD'!$D2001 &amp;IF('MEP-CAD'!$B2001="",""," ("&amp;'MEP-CAD'!$B2001&amp;")"),TRIM('MEP-CAD'!$E2001) &amp; IF('MEP-CAD'!$B2001="",""," ("&amp;'MEP-CAD'!$B2001&amp;")")),IF('MEP-CAD'!$F2001="", TRIM('MEP-CAD'!$E2001), IF('MEP-CAD'!$E2001="",'MEP-CAD'!$D2001,TRIM('MEP-CAD'!$E2001))&amp; IF('MEP-CAD'!$F2001="", " Qté.:"&amp;VLOOKUP('MEP-CAD'!$B2001,'MEP-CAD'!$AU:$AV,2,0)," ("&amp;'MEP-CAD'!$B2001&amp;")"&amp;" Qté.:"&amp;VLOOKUP('MEP-CAD'!$B2001,'MEP-CAD'!$AU:$AV,2,0)))))</f>
        <v>VIDE</v>
      </c>
      <c r="S2001" s="21">
        <f>ROUND('MEP-CAD'!$X2001,2)</f>
        <v>0</v>
      </c>
      <c r="T2001" s="21">
        <f>'MEP-CAD'!$H2001</f>
        <v>0</v>
      </c>
    </row>
    <row r="2002" spans="2:20" ht="20.7" thickBot="1" x14ac:dyDescent="0.6">
      <c r="B2002" s="73" t="str">
        <f t="shared" si="75"/>
        <v/>
      </c>
      <c r="C2002" s="73" t="str">
        <f t="shared" si="76"/>
        <v/>
      </c>
      <c r="D2002" s="70" t="str">
        <f t="shared" si="77"/>
        <v/>
      </c>
      <c r="Q2002" s="15" t="str">
        <f>IF(TRIM('MEP-CAD'!$C2002)="","",IF(LEFT('MEP-CAD'!$C2002,2)="99",'MEP-CAD'!$C2002,IF(LEN('MEP-CAD'!$C2002)=5,'MEP-CAD'!$C2002&amp;"0",'MEP-CAD'!$C2002)))</f>
        <v/>
      </c>
      <c r="R2002" s="36" t="str">
        <f>IF($Q2002="","VIDE",IF('MEP-CAD'!$G2002="",IF('MEP-CAD'!$E2002="",'MEP-CAD'!$D2002 &amp;IF('MEP-CAD'!$B2002="",""," ("&amp;'MEP-CAD'!$B2002&amp;")"),TRIM('MEP-CAD'!$E2002) &amp; IF('MEP-CAD'!$B2002="",""," ("&amp;'MEP-CAD'!$B2002&amp;")")),IF('MEP-CAD'!$F2002="", TRIM('MEP-CAD'!$E2002), IF('MEP-CAD'!$E2002="",'MEP-CAD'!$D2002,TRIM('MEP-CAD'!$E2002))&amp; IF('MEP-CAD'!$F2002="", " Qté.:"&amp;VLOOKUP('MEP-CAD'!$B2002,'MEP-CAD'!$AU:$AV,2,0)," ("&amp;'MEP-CAD'!$B2002&amp;")"&amp;" Qté.:"&amp;VLOOKUP('MEP-CAD'!$B2002,'MEP-CAD'!$AU:$AV,2,0)))))</f>
        <v>VIDE</v>
      </c>
      <c r="S2002" s="21">
        <f>ROUND('MEP-CAD'!$X2002,2)</f>
        <v>0</v>
      </c>
      <c r="T2002" s="21">
        <f>'MEP-CAD'!$H2002</f>
        <v>0</v>
      </c>
    </row>
    <row r="2003" spans="2:20" ht="20.7" thickBot="1" x14ac:dyDescent="0.6">
      <c r="B2003" s="73" t="str">
        <f t="shared" si="75"/>
        <v/>
      </c>
      <c r="C2003" s="73" t="str">
        <f t="shared" si="76"/>
        <v/>
      </c>
      <c r="D2003" s="70" t="str">
        <f t="shared" si="77"/>
        <v/>
      </c>
      <c r="Q2003" s="15" t="str">
        <f>IF(TRIM('MEP-CAD'!$C2003)="","",IF(LEFT('MEP-CAD'!$C2003,2)="99",'MEP-CAD'!$C2003,IF(LEN('MEP-CAD'!$C2003)=5,'MEP-CAD'!$C2003&amp;"0",'MEP-CAD'!$C2003)))</f>
        <v/>
      </c>
      <c r="R2003" s="36" t="str">
        <f>IF($Q2003="","VIDE",IF('MEP-CAD'!$G2003="",IF('MEP-CAD'!$E2003="",'MEP-CAD'!$D2003 &amp;IF('MEP-CAD'!$B2003="",""," ("&amp;'MEP-CAD'!$B2003&amp;")"),TRIM('MEP-CAD'!$E2003) &amp; IF('MEP-CAD'!$B2003="",""," ("&amp;'MEP-CAD'!$B2003&amp;")")),IF('MEP-CAD'!$F2003="", TRIM('MEP-CAD'!$E2003), IF('MEP-CAD'!$E2003="",'MEP-CAD'!$D2003,TRIM('MEP-CAD'!$E2003))&amp; IF('MEP-CAD'!$F2003="", " Qté.:"&amp;VLOOKUP('MEP-CAD'!$B2003,'MEP-CAD'!$AU:$AV,2,0)," ("&amp;'MEP-CAD'!$B2003&amp;")"&amp;" Qté.:"&amp;VLOOKUP('MEP-CAD'!$B2003,'MEP-CAD'!$AU:$AV,2,0)))))</f>
        <v>VIDE</v>
      </c>
      <c r="S2003" s="21">
        <f>ROUND('MEP-CAD'!$X2003,2)</f>
        <v>0</v>
      </c>
      <c r="T2003" s="21">
        <f>'MEP-CAD'!$H2003</f>
        <v>0</v>
      </c>
    </row>
    <row r="2004" spans="2:20" ht="20.7" thickBot="1" x14ac:dyDescent="0.6">
      <c r="B2004" s="73" t="str">
        <f t="shared" si="75"/>
        <v/>
      </c>
      <c r="C2004" s="73" t="str">
        <f t="shared" si="76"/>
        <v/>
      </c>
      <c r="D2004" s="70" t="str">
        <f t="shared" si="77"/>
        <v/>
      </c>
      <c r="Q2004" s="15" t="str">
        <f>IF(TRIM('MEP-CAD'!$C2004)="","",IF(LEFT('MEP-CAD'!$C2004,2)="99",'MEP-CAD'!$C2004,IF(LEN('MEP-CAD'!$C2004)=5,'MEP-CAD'!$C2004&amp;"0",'MEP-CAD'!$C2004)))</f>
        <v/>
      </c>
      <c r="R2004" s="36" t="str">
        <f>IF($Q2004="","VIDE",IF('MEP-CAD'!$G2004="",IF('MEP-CAD'!$E2004="",'MEP-CAD'!$D2004 &amp;IF('MEP-CAD'!$B2004="",""," ("&amp;'MEP-CAD'!$B2004&amp;")"),TRIM('MEP-CAD'!$E2004) &amp; IF('MEP-CAD'!$B2004="",""," ("&amp;'MEP-CAD'!$B2004&amp;")")),IF('MEP-CAD'!$F2004="", TRIM('MEP-CAD'!$E2004), IF('MEP-CAD'!$E2004="",'MEP-CAD'!$D2004,TRIM('MEP-CAD'!$E2004))&amp; IF('MEP-CAD'!$F2004="", " Qté.:"&amp;VLOOKUP('MEP-CAD'!$B2004,'MEP-CAD'!$AU:$AV,2,0)," ("&amp;'MEP-CAD'!$B2004&amp;")"&amp;" Qté.:"&amp;VLOOKUP('MEP-CAD'!$B2004,'MEP-CAD'!$AU:$AV,2,0)))))</f>
        <v>VIDE</v>
      </c>
      <c r="S2004" s="21">
        <f>ROUND('MEP-CAD'!$X2004,2)</f>
        <v>0</v>
      </c>
      <c r="T2004" s="21">
        <f>'MEP-CAD'!$H2004</f>
        <v>0</v>
      </c>
    </row>
    <row r="2005" spans="2:20" ht="20.7" thickBot="1" x14ac:dyDescent="0.6">
      <c r="B2005" s="73" t="str">
        <f t="shared" si="75"/>
        <v/>
      </c>
      <c r="C2005" s="73" t="str">
        <f t="shared" si="76"/>
        <v/>
      </c>
      <c r="D2005" s="70" t="str">
        <f t="shared" si="77"/>
        <v/>
      </c>
      <c r="Q2005" s="15" t="str">
        <f>IF(TRIM('MEP-CAD'!$C2005)="","",IF(LEFT('MEP-CAD'!$C2005,2)="99",'MEP-CAD'!$C2005,IF(LEN('MEP-CAD'!$C2005)=5,'MEP-CAD'!$C2005&amp;"0",'MEP-CAD'!$C2005)))</f>
        <v/>
      </c>
      <c r="R2005" s="36" t="str">
        <f>IF($Q2005="","VIDE",IF('MEP-CAD'!$G2005="",IF('MEP-CAD'!$E2005="",'MEP-CAD'!$D2005 &amp;IF('MEP-CAD'!$B2005="",""," ("&amp;'MEP-CAD'!$B2005&amp;")"),TRIM('MEP-CAD'!$E2005) &amp; IF('MEP-CAD'!$B2005="",""," ("&amp;'MEP-CAD'!$B2005&amp;")")),IF('MEP-CAD'!$F2005="", TRIM('MEP-CAD'!$E2005), IF('MEP-CAD'!$E2005="",'MEP-CAD'!$D2005,TRIM('MEP-CAD'!$E2005))&amp; IF('MEP-CAD'!$F2005="", " Qté.:"&amp;VLOOKUP('MEP-CAD'!$B2005,'MEP-CAD'!$AU:$AV,2,0)," ("&amp;'MEP-CAD'!$B2005&amp;")"&amp;" Qté.:"&amp;VLOOKUP('MEP-CAD'!$B2005,'MEP-CAD'!$AU:$AV,2,0)))))</f>
        <v>VIDE</v>
      </c>
      <c r="S2005" s="21">
        <f>ROUND('MEP-CAD'!$X2005,2)</f>
        <v>0</v>
      </c>
      <c r="T2005" s="21">
        <f>'MEP-CAD'!$H2005</f>
        <v>0</v>
      </c>
    </row>
    <row r="2006" spans="2:20" ht="20.7" thickBot="1" x14ac:dyDescent="0.6">
      <c r="B2006" s="73" t="str">
        <f t="shared" si="75"/>
        <v/>
      </c>
      <c r="C2006" s="73" t="str">
        <f t="shared" si="76"/>
        <v/>
      </c>
      <c r="D2006" s="70" t="str">
        <f t="shared" si="77"/>
        <v/>
      </c>
      <c r="Q2006" s="15" t="str">
        <f>IF(TRIM('MEP-CAD'!$C2006)="","",IF(LEFT('MEP-CAD'!$C2006,2)="99",'MEP-CAD'!$C2006,IF(LEN('MEP-CAD'!$C2006)=5,'MEP-CAD'!$C2006&amp;"0",'MEP-CAD'!$C2006)))</f>
        <v/>
      </c>
      <c r="R2006" s="36" t="str">
        <f>IF($Q2006="","VIDE",IF('MEP-CAD'!$G2006="",IF('MEP-CAD'!$E2006="",'MEP-CAD'!$D2006 &amp;IF('MEP-CAD'!$B2006="",""," ("&amp;'MEP-CAD'!$B2006&amp;")"),TRIM('MEP-CAD'!$E2006) &amp; IF('MEP-CAD'!$B2006="",""," ("&amp;'MEP-CAD'!$B2006&amp;")")),IF('MEP-CAD'!$F2006="", TRIM('MEP-CAD'!$E2006), IF('MEP-CAD'!$E2006="",'MEP-CAD'!$D2006,TRIM('MEP-CAD'!$E2006))&amp; IF('MEP-CAD'!$F2006="", " Qté.:"&amp;VLOOKUP('MEP-CAD'!$B2006,'MEP-CAD'!$AU:$AV,2,0)," ("&amp;'MEP-CAD'!$B2006&amp;")"&amp;" Qté.:"&amp;VLOOKUP('MEP-CAD'!$B2006,'MEP-CAD'!$AU:$AV,2,0)))))</f>
        <v>VIDE</v>
      </c>
      <c r="S2006" s="21">
        <f>ROUND('MEP-CAD'!$X2006,2)</f>
        <v>0</v>
      </c>
      <c r="T2006" s="21">
        <f>'MEP-CAD'!$H2006</f>
        <v>0</v>
      </c>
    </row>
    <row r="2007" spans="2:20" ht="20.7" thickBot="1" x14ac:dyDescent="0.6">
      <c r="B2007" s="73" t="str">
        <f t="shared" si="75"/>
        <v/>
      </c>
      <c r="C2007" s="73" t="str">
        <f t="shared" si="76"/>
        <v/>
      </c>
      <c r="D2007" s="70" t="str">
        <f t="shared" si="77"/>
        <v/>
      </c>
      <c r="Q2007" s="15" t="str">
        <f>IF(TRIM('MEP-CAD'!$C2007)="","",IF(LEFT('MEP-CAD'!$C2007,2)="99",'MEP-CAD'!$C2007,IF(LEN('MEP-CAD'!$C2007)=5,'MEP-CAD'!$C2007&amp;"0",'MEP-CAD'!$C2007)))</f>
        <v/>
      </c>
      <c r="R2007" s="36" t="str">
        <f>IF($Q2007="","VIDE",IF('MEP-CAD'!$G2007="",IF('MEP-CAD'!$E2007="",'MEP-CAD'!$D2007 &amp;IF('MEP-CAD'!$B2007="",""," ("&amp;'MEP-CAD'!$B2007&amp;")"),TRIM('MEP-CAD'!$E2007) &amp; IF('MEP-CAD'!$B2007="",""," ("&amp;'MEP-CAD'!$B2007&amp;")")),IF('MEP-CAD'!$F2007="", TRIM('MEP-CAD'!$E2007), IF('MEP-CAD'!$E2007="",'MEP-CAD'!$D2007,TRIM('MEP-CAD'!$E2007))&amp; IF('MEP-CAD'!$F2007="", " Qté.:"&amp;VLOOKUP('MEP-CAD'!$B2007,'MEP-CAD'!$AU:$AV,2,0)," ("&amp;'MEP-CAD'!$B2007&amp;")"&amp;" Qté.:"&amp;VLOOKUP('MEP-CAD'!$B2007,'MEP-CAD'!$AU:$AV,2,0)))))</f>
        <v>VIDE</v>
      </c>
      <c r="S2007" s="21">
        <f>ROUND('MEP-CAD'!$X2007,2)</f>
        <v>0</v>
      </c>
      <c r="T2007" s="21">
        <f>'MEP-CAD'!$H2007</f>
        <v>0</v>
      </c>
    </row>
    <row r="2008" spans="2:20" ht="20.7" thickBot="1" x14ac:dyDescent="0.6">
      <c r="B2008" s="73" t="str">
        <f t="shared" si="75"/>
        <v/>
      </c>
      <c r="C2008" s="73" t="str">
        <f t="shared" si="76"/>
        <v/>
      </c>
      <c r="D2008" s="70" t="str">
        <f t="shared" si="77"/>
        <v/>
      </c>
      <c r="Q2008" s="15" t="str">
        <f>IF(TRIM('MEP-CAD'!$C2008)="","",IF(LEFT('MEP-CAD'!$C2008,2)="99",'MEP-CAD'!$C2008,IF(LEN('MEP-CAD'!$C2008)=5,'MEP-CAD'!$C2008&amp;"0",'MEP-CAD'!$C2008)))</f>
        <v/>
      </c>
      <c r="R2008" s="36" t="str">
        <f>IF($Q2008="","VIDE",IF('MEP-CAD'!$G2008="",IF('MEP-CAD'!$E2008="",'MEP-CAD'!$D2008 &amp;IF('MEP-CAD'!$B2008="",""," ("&amp;'MEP-CAD'!$B2008&amp;")"),TRIM('MEP-CAD'!$E2008) &amp; IF('MEP-CAD'!$B2008="",""," ("&amp;'MEP-CAD'!$B2008&amp;")")),IF('MEP-CAD'!$F2008="", TRIM('MEP-CAD'!$E2008), IF('MEP-CAD'!$E2008="",'MEP-CAD'!$D2008,TRIM('MEP-CAD'!$E2008))&amp; IF('MEP-CAD'!$F2008="", " Qté.:"&amp;VLOOKUP('MEP-CAD'!$B2008,'MEP-CAD'!$AU:$AV,2,0)," ("&amp;'MEP-CAD'!$B2008&amp;")"&amp;" Qté.:"&amp;VLOOKUP('MEP-CAD'!$B2008,'MEP-CAD'!$AU:$AV,2,0)))))</f>
        <v>VIDE</v>
      </c>
      <c r="S2008" s="21">
        <f>ROUND('MEP-CAD'!$X2008,2)</f>
        <v>0</v>
      </c>
      <c r="T2008" s="21">
        <f>'MEP-CAD'!$H2008</f>
        <v>0</v>
      </c>
    </row>
    <row r="2009" spans="2:20" ht="20.7" thickBot="1" x14ac:dyDescent="0.6">
      <c r="B2009" s="73" t="str">
        <f t="shared" si="75"/>
        <v/>
      </c>
      <c r="C2009" s="73" t="str">
        <f t="shared" si="76"/>
        <v/>
      </c>
      <c r="D2009" s="70" t="str">
        <f t="shared" si="77"/>
        <v/>
      </c>
      <c r="Q2009" s="15" t="str">
        <f>IF(TRIM('MEP-CAD'!$C2009)="","",IF(LEFT('MEP-CAD'!$C2009,2)="99",'MEP-CAD'!$C2009,IF(LEN('MEP-CAD'!$C2009)=5,'MEP-CAD'!$C2009&amp;"0",'MEP-CAD'!$C2009)))</f>
        <v/>
      </c>
      <c r="R2009" s="36" t="str">
        <f>IF($Q2009="","VIDE",IF('MEP-CAD'!$G2009="",IF('MEP-CAD'!$E2009="",'MEP-CAD'!$D2009 &amp;IF('MEP-CAD'!$B2009="",""," ("&amp;'MEP-CAD'!$B2009&amp;")"),TRIM('MEP-CAD'!$E2009) &amp; IF('MEP-CAD'!$B2009="",""," ("&amp;'MEP-CAD'!$B2009&amp;")")),IF('MEP-CAD'!$F2009="", TRIM('MEP-CAD'!$E2009), IF('MEP-CAD'!$E2009="",'MEP-CAD'!$D2009,TRIM('MEP-CAD'!$E2009))&amp; IF('MEP-CAD'!$F2009="", " Qté.:"&amp;VLOOKUP('MEP-CAD'!$B2009,'MEP-CAD'!$AU:$AV,2,0)," ("&amp;'MEP-CAD'!$B2009&amp;")"&amp;" Qté.:"&amp;VLOOKUP('MEP-CAD'!$B2009,'MEP-CAD'!$AU:$AV,2,0)))))</f>
        <v>VIDE</v>
      </c>
      <c r="S2009" s="21">
        <f>ROUND('MEP-CAD'!$X2009,2)</f>
        <v>0</v>
      </c>
      <c r="T2009" s="21">
        <f>'MEP-CAD'!$H2009</f>
        <v>0</v>
      </c>
    </row>
    <row r="2010" spans="2:20" ht="20.7" thickBot="1" x14ac:dyDescent="0.6">
      <c r="B2010" s="73" t="str">
        <f t="shared" si="75"/>
        <v/>
      </c>
      <c r="C2010" s="73" t="str">
        <f t="shared" si="76"/>
        <v/>
      </c>
      <c r="D2010" s="70" t="str">
        <f t="shared" si="77"/>
        <v/>
      </c>
      <c r="Q2010" s="15" t="str">
        <f>IF(TRIM('MEP-CAD'!$C2010)="","",IF(LEFT('MEP-CAD'!$C2010,2)="99",'MEP-CAD'!$C2010,IF(LEN('MEP-CAD'!$C2010)=5,'MEP-CAD'!$C2010&amp;"0",'MEP-CAD'!$C2010)))</f>
        <v/>
      </c>
      <c r="R2010" s="36" t="str">
        <f>IF($Q2010="","VIDE",IF('MEP-CAD'!$G2010="",IF('MEP-CAD'!$E2010="",'MEP-CAD'!$D2010 &amp;IF('MEP-CAD'!$B2010="",""," ("&amp;'MEP-CAD'!$B2010&amp;")"),TRIM('MEP-CAD'!$E2010) &amp; IF('MEP-CAD'!$B2010="",""," ("&amp;'MEP-CAD'!$B2010&amp;")")),IF('MEP-CAD'!$F2010="", TRIM('MEP-CAD'!$E2010), IF('MEP-CAD'!$E2010="",'MEP-CAD'!$D2010,TRIM('MEP-CAD'!$E2010))&amp; IF('MEP-CAD'!$F2010="", " Qté.:"&amp;VLOOKUP('MEP-CAD'!$B2010,'MEP-CAD'!$AU:$AV,2,0)," ("&amp;'MEP-CAD'!$B2010&amp;")"&amp;" Qté.:"&amp;VLOOKUP('MEP-CAD'!$B2010,'MEP-CAD'!$AU:$AV,2,0)))))</f>
        <v>VIDE</v>
      </c>
      <c r="S2010" s="21">
        <f>ROUND('MEP-CAD'!$X2010,2)</f>
        <v>0</v>
      </c>
      <c r="T2010" s="21">
        <f>'MEP-CAD'!$H2010</f>
        <v>0</v>
      </c>
    </row>
    <row r="2011" spans="2:20" ht="20.7" thickBot="1" x14ac:dyDescent="0.6">
      <c r="B2011" s="73" t="str">
        <f t="shared" si="75"/>
        <v/>
      </c>
      <c r="C2011" s="73" t="str">
        <f t="shared" si="76"/>
        <v/>
      </c>
      <c r="D2011" s="70" t="str">
        <f t="shared" si="77"/>
        <v/>
      </c>
      <c r="Q2011" s="15" t="str">
        <f>IF(TRIM('MEP-CAD'!$C2011)="","",IF(LEFT('MEP-CAD'!$C2011,2)="99",'MEP-CAD'!$C2011,IF(LEN('MEP-CAD'!$C2011)=5,'MEP-CAD'!$C2011&amp;"0",'MEP-CAD'!$C2011)))</f>
        <v/>
      </c>
      <c r="R2011" s="36" t="str">
        <f>IF($Q2011="","VIDE",IF('MEP-CAD'!$G2011="",IF('MEP-CAD'!$E2011="",'MEP-CAD'!$D2011 &amp;IF('MEP-CAD'!$B2011="",""," ("&amp;'MEP-CAD'!$B2011&amp;")"),TRIM('MEP-CAD'!$E2011) &amp; IF('MEP-CAD'!$B2011="",""," ("&amp;'MEP-CAD'!$B2011&amp;")")),IF('MEP-CAD'!$F2011="", TRIM('MEP-CAD'!$E2011), IF('MEP-CAD'!$E2011="",'MEP-CAD'!$D2011,TRIM('MEP-CAD'!$E2011))&amp; IF('MEP-CAD'!$F2011="", " Qté.:"&amp;VLOOKUP('MEP-CAD'!$B2011,'MEP-CAD'!$AU:$AV,2,0)," ("&amp;'MEP-CAD'!$B2011&amp;")"&amp;" Qté.:"&amp;VLOOKUP('MEP-CAD'!$B2011,'MEP-CAD'!$AU:$AV,2,0)))))</f>
        <v>VIDE</v>
      </c>
      <c r="S2011" s="21">
        <f>ROUND('MEP-CAD'!$X2011,2)</f>
        <v>0</v>
      </c>
      <c r="T2011" s="21">
        <f>'MEP-CAD'!$H2011</f>
        <v>0</v>
      </c>
    </row>
    <row r="2012" spans="2:20" ht="20.7" thickBot="1" x14ac:dyDescent="0.6">
      <c r="B2012" s="73" t="str">
        <f t="shared" si="75"/>
        <v/>
      </c>
      <c r="C2012" s="73" t="str">
        <f t="shared" si="76"/>
        <v/>
      </c>
      <c r="D2012" s="70" t="str">
        <f t="shared" si="77"/>
        <v/>
      </c>
      <c r="Q2012" s="15" t="str">
        <f>IF(TRIM('MEP-CAD'!$C2012)="","",IF(LEFT('MEP-CAD'!$C2012,2)="99",'MEP-CAD'!$C2012,IF(LEN('MEP-CAD'!$C2012)=5,'MEP-CAD'!$C2012&amp;"0",'MEP-CAD'!$C2012)))</f>
        <v/>
      </c>
      <c r="R2012" s="36" t="str">
        <f>IF($Q2012="","VIDE",IF('MEP-CAD'!$G2012="",IF('MEP-CAD'!$E2012="",'MEP-CAD'!$D2012 &amp;IF('MEP-CAD'!$B2012="",""," ("&amp;'MEP-CAD'!$B2012&amp;")"),TRIM('MEP-CAD'!$E2012) &amp; IF('MEP-CAD'!$B2012="",""," ("&amp;'MEP-CAD'!$B2012&amp;")")),IF('MEP-CAD'!$F2012="", TRIM('MEP-CAD'!$E2012), IF('MEP-CAD'!$E2012="",'MEP-CAD'!$D2012,TRIM('MEP-CAD'!$E2012))&amp; IF('MEP-CAD'!$F2012="", " Qté.:"&amp;VLOOKUP('MEP-CAD'!$B2012,'MEP-CAD'!$AU:$AV,2,0)," ("&amp;'MEP-CAD'!$B2012&amp;")"&amp;" Qté.:"&amp;VLOOKUP('MEP-CAD'!$B2012,'MEP-CAD'!$AU:$AV,2,0)))))</f>
        <v>VIDE</v>
      </c>
      <c r="S2012" s="21">
        <f>ROUND('MEP-CAD'!$X2012,2)</f>
        <v>0</v>
      </c>
      <c r="T2012" s="21">
        <f>'MEP-CAD'!$H2012</f>
        <v>0</v>
      </c>
    </row>
    <row r="2013" spans="2:20" ht="20.7" thickBot="1" x14ac:dyDescent="0.6">
      <c r="B2013" s="73" t="str">
        <f t="shared" si="75"/>
        <v/>
      </c>
      <c r="C2013" s="73" t="str">
        <f t="shared" si="76"/>
        <v/>
      </c>
      <c r="D2013" s="70" t="str">
        <f t="shared" si="77"/>
        <v/>
      </c>
      <c r="Q2013" s="15" t="str">
        <f>IF(TRIM('MEP-CAD'!$C2013)="","",IF(LEFT('MEP-CAD'!$C2013,2)="99",'MEP-CAD'!$C2013,IF(LEN('MEP-CAD'!$C2013)=5,'MEP-CAD'!$C2013&amp;"0",'MEP-CAD'!$C2013)))</f>
        <v/>
      </c>
      <c r="R2013" s="36" t="str">
        <f>IF($Q2013="","VIDE",IF('MEP-CAD'!$G2013="",IF('MEP-CAD'!$E2013="",'MEP-CAD'!$D2013 &amp;IF('MEP-CAD'!$B2013="",""," ("&amp;'MEP-CAD'!$B2013&amp;")"),TRIM('MEP-CAD'!$E2013) &amp; IF('MEP-CAD'!$B2013="",""," ("&amp;'MEP-CAD'!$B2013&amp;")")),IF('MEP-CAD'!$F2013="", TRIM('MEP-CAD'!$E2013), IF('MEP-CAD'!$E2013="",'MEP-CAD'!$D2013,TRIM('MEP-CAD'!$E2013))&amp; IF('MEP-CAD'!$F2013="", " Qté.:"&amp;VLOOKUP('MEP-CAD'!$B2013,'MEP-CAD'!$AU:$AV,2,0)," ("&amp;'MEP-CAD'!$B2013&amp;")"&amp;" Qté.:"&amp;VLOOKUP('MEP-CAD'!$B2013,'MEP-CAD'!$AU:$AV,2,0)))))</f>
        <v>VIDE</v>
      </c>
      <c r="S2013" s="21">
        <f>ROUND('MEP-CAD'!$X2013,2)</f>
        <v>0</v>
      </c>
      <c r="T2013" s="21">
        <f>'MEP-CAD'!$H2013</f>
        <v>0</v>
      </c>
    </row>
    <row r="2014" spans="2:20" ht="20.7" thickBot="1" x14ac:dyDescent="0.6">
      <c r="B2014" s="73" t="str">
        <f t="shared" si="75"/>
        <v/>
      </c>
      <c r="C2014" s="73" t="str">
        <f t="shared" si="76"/>
        <v/>
      </c>
      <c r="D2014" s="70" t="str">
        <f t="shared" si="77"/>
        <v/>
      </c>
      <c r="Q2014" s="15" t="str">
        <f>IF(TRIM('MEP-CAD'!$C2014)="","",IF(LEFT('MEP-CAD'!$C2014,2)="99",'MEP-CAD'!$C2014,IF(LEN('MEP-CAD'!$C2014)=5,'MEP-CAD'!$C2014&amp;"0",'MEP-CAD'!$C2014)))</f>
        <v/>
      </c>
      <c r="R2014" s="36" t="str">
        <f>IF($Q2014="","VIDE",IF('MEP-CAD'!$G2014="",IF('MEP-CAD'!$E2014="",'MEP-CAD'!$D2014 &amp;IF('MEP-CAD'!$B2014="",""," ("&amp;'MEP-CAD'!$B2014&amp;")"),TRIM('MEP-CAD'!$E2014) &amp; IF('MEP-CAD'!$B2014="",""," ("&amp;'MEP-CAD'!$B2014&amp;")")),IF('MEP-CAD'!$F2014="", TRIM('MEP-CAD'!$E2014), IF('MEP-CAD'!$E2014="",'MEP-CAD'!$D2014,TRIM('MEP-CAD'!$E2014))&amp; IF('MEP-CAD'!$F2014="", " Qté.:"&amp;VLOOKUP('MEP-CAD'!$B2014,'MEP-CAD'!$AU:$AV,2,0)," ("&amp;'MEP-CAD'!$B2014&amp;")"&amp;" Qté.:"&amp;VLOOKUP('MEP-CAD'!$B2014,'MEP-CAD'!$AU:$AV,2,0)))))</f>
        <v>VIDE</v>
      </c>
      <c r="S2014" s="21">
        <f>ROUND('MEP-CAD'!$X2014,2)</f>
        <v>0</v>
      </c>
      <c r="T2014" s="21">
        <f>'MEP-CAD'!$H2014</f>
        <v>0</v>
      </c>
    </row>
    <row r="2015" spans="2:20" ht="20.7" thickBot="1" x14ac:dyDescent="0.6">
      <c r="B2015" s="73" t="str">
        <f t="shared" si="75"/>
        <v/>
      </c>
      <c r="C2015" s="73" t="str">
        <f t="shared" si="76"/>
        <v/>
      </c>
      <c r="D2015" s="70" t="str">
        <f t="shared" si="77"/>
        <v/>
      </c>
      <c r="Q2015" s="15" t="str">
        <f>IF(TRIM('MEP-CAD'!$C2015)="","",IF(LEFT('MEP-CAD'!$C2015,2)="99",'MEP-CAD'!$C2015,IF(LEN('MEP-CAD'!$C2015)=5,'MEP-CAD'!$C2015&amp;"0",'MEP-CAD'!$C2015)))</f>
        <v/>
      </c>
      <c r="R2015" s="36" t="str">
        <f>IF($Q2015="","VIDE",IF('MEP-CAD'!$G2015="",IF('MEP-CAD'!$E2015="",'MEP-CAD'!$D2015 &amp;IF('MEP-CAD'!$B2015="",""," ("&amp;'MEP-CAD'!$B2015&amp;")"),TRIM('MEP-CAD'!$E2015) &amp; IF('MEP-CAD'!$B2015="",""," ("&amp;'MEP-CAD'!$B2015&amp;")")),IF('MEP-CAD'!$F2015="", TRIM('MEP-CAD'!$E2015), IF('MEP-CAD'!$E2015="",'MEP-CAD'!$D2015,TRIM('MEP-CAD'!$E2015))&amp; IF('MEP-CAD'!$F2015="", " Qté.:"&amp;VLOOKUP('MEP-CAD'!$B2015,'MEP-CAD'!$AU:$AV,2,0)," ("&amp;'MEP-CAD'!$B2015&amp;")"&amp;" Qté.:"&amp;VLOOKUP('MEP-CAD'!$B2015,'MEP-CAD'!$AU:$AV,2,0)))))</f>
        <v>VIDE</v>
      </c>
      <c r="S2015" s="21">
        <f>ROUND('MEP-CAD'!$X2015,2)</f>
        <v>0</v>
      </c>
      <c r="T2015" s="21">
        <f>'MEP-CAD'!$H2015</f>
        <v>0</v>
      </c>
    </row>
    <row r="2016" spans="2:20" ht="20.7" thickBot="1" x14ac:dyDescent="0.6">
      <c r="B2016" s="73" t="str">
        <f t="shared" si="75"/>
        <v/>
      </c>
      <c r="C2016" s="73" t="str">
        <f t="shared" si="76"/>
        <v/>
      </c>
      <c r="D2016" s="70" t="str">
        <f t="shared" si="77"/>
        <v/>
      </c>
      <c r="Q2016" s="15" t="str">
        <f>IF(TRIM('MEP-CAD'!$C2016)="","",IF(LEFT('MEP-CAD'!$C2016,2)="99",'MEP-CAD'!$C2016,IF(LEN('MEP-CAD'!$C2016)=5,'MEP-CAD'!$C2016&amp;"0",'MEP-CAD'!$C2016)))</f>
        <v/>
      </c>
      <c r="R2016" s="36" t="str">
        <f>IF($Q2016="","VIDE",IF('MEP-CAD'!$G2016="",IF('MEP-CAD'!$E2016="",'MEP-CAD'!$D2016 &amp;IF('MEP-CAD'!$B2016="",""," ("&amp;'MEP-CAD'!$B2016&amp;")"),TRIM('MEP-CAD'!$E2016) &amp; IF('MEP-CAD'!$B2016="",""," ("&amp;'MEP-CAD'!$B2016&amp;")")),IF('MEP-CAD'!$F2016="", TRIM('MEP-CAD'!$E2016), IF('MEP-CAD'!$E2016="",'MEP-CAD'!$D2016,TRIM('MEP-CAD'!$E2016))&amp; IF('MEP-CAD'!$F2016="", " Qté.:"&amp;VLOOKUP('MEP-CAD'!$B2016,'MEP-CAD'!$AU:$AV,2,0)," ("&amp;'MEP-CAD'!$B2016&amp;")"&amp;" Qté.:"&amp;VLOOKUP('MEP-CAD'!$B2016,'MEP-CAD'!$AU:$AV,2,0)))))</f>
        <v>VIDE</v>
      </c>
      <c r="S2016" s="21">
        <f>ROUND('MEP-CAD'!$X2016,2)</f>
        <v>0</v>
      </c>
      <c r="T2016" s="21">
        <f>'MEP-CAD'!$H2016</f>
        <v>0</v>
      </c>
    </row>
    <row r="2017" spans="2:20" ht="20.7" thickBot="1" x14ac:dyDescent="0.6">
      <c r="B2017" s="73" t="str">
        <f t="shared" si="75"/>
        <v/>
      </c>
      <c r="C2017" s="73" t="str">
        <f t="shared" si="76"/>
        <v/>
      </c>
      <c r="D2017" s="70" t="str">
        <f t="shared" si="77"/>
        <v/>
      </c>
      <c r="Q2017" s="15" t="str">
        <f>IF(TRIM('MEP-CAD'!$C2017)="","",IF(LEFT('MEP-CAD'!$C2017,2)="99",'MEP-CAD'!$C2017,IF(LEN('MEP-CAD'!$C2017)=5,'MEP-CAD'!$C2017&amp;"0",'MEP-CAD'!$C2017)))</f>
        <v/>
      </c>
      <c r="R2017" s="36" t="str">
        <f>IF($Q2017="","VIDE",IF('MEP-CAD'!$G2017="",IF('MEP-CAD'!$E2017="",'MEP-CAD'!$D2017 &amp;IF('MEP-CAD'!$B2017="",""," ("&amp;'MEP-CAD'!$B2017&amp;")"),TRIM('MEP-CAD'!$E2017) &amp; IF('MEP-CAD'!$B2017="",""," ("&amp;'MEP-CAD'!$B2017&amp;")")),IF('MEP-CAD'!$F2017="", TRIM('MEP-CAD'!$E2017), IF('MEP-CAD'!$E2017="",'MEP-CAD'!$D2017,TRIM('MEP-CAD'!$E2017))&amp; IF('MEP-CAD'!$F2017="", " Qté.:"&amp;VLOOKUP('MEP-CAD'!$B2017,'MEP-CAD'!$AU:$AV,2,0)," ("&amp;'MEP-CAD'!$B2017&amp;")"&amp;" Qté.:"&amp;VLOOKUP('MEP-CAD'!$B2017,'MEP-CAD'!$AU:$AV,2,0)))))</f>
        <v>VIDE</v>
      </c>
      <c r="S2017" s="21">
        <f>ROUND('MEP-CAD'!$X2017,2)</f>
        <v>0</v>
      </c>
      <c r="T2017" s="21">
        <f>'MEP-CAD'!$H2017</f>
        <v>0</v>
      </c>
    </row>
    <row r="2018" spans="2:20" ht="20.7" thickBot="1" x14ac:dyDescent="0.6">
      <c r="B2018" s="73" t="str">
        <f t="shared" si="75"/>
        <v/>
      </c>
      <c r="C2018" s="73" t="str">
        <f t="shared" si="76"/>
        <v/>
      </c>
      <c r="D2018" s="70" t="str">
        <f t="shared" si="77"/>
        <v/>
      </c>
      <c r="Q2018" s="15" t="str">
        <f>IF(TRIM('MEP-CAD'!$C2018)="","",IF(LEFT('MEP-CAD'!$C2018,2)="99",'MEP-CAD'!$C2018,IF(LEN('MEP-CAD'!$C2018)=5,'MEP-CAD'!$C2018&amp;"0",'MEP-CAD'!$C2018)))</f>
        <v/>
      </c>
      <c r="R2018" s="36" t="str">
        <f>IF($Q2018="","VIDE",IF('MEP-CAD'!$G2018="",IF('MEP-CAD'!$E2018="",'MEP-CAD'!$D2018 &amp;IF('MEP-CAD'!$B2018="",""," ("&amp;'MEP-CAD'!$B2018&amp;")"),TRIM('MEP-CAD'!$E2018) &amp; IF('MEP-CAD'!$B2018="",""," ("&amp;'MEP-CAD'!$B2018&amp;")")),IF('MEP-CAD'!$F2018="", TRIM('MEP-CAD'!$E2018), IF('MEP-CAD'!$E2018="",'MEP-CAD'!$D2018,TRIM('MEP-CAD'!$E2018))&amp; IF('MEP-CAD'!$F2018="", " Qté.:"&amp;VLOOKUP('MEP-CAD'!$B2018,'MEP-CAD'!$AU:$AV,2,0)," ("&amp;'MEP-CAD'!$B2018&amp;")"&amp;" Qté.:"&amp;VLOOKUP('MEP-CAD'!$B2018,'MEP-CAD'!$AU:$AV,2,0)))))</f>
        <v>VIDE</v>
      </c>
      <c r="S2018" s="21">
        <f>ROUND('MEP-CAD'!$X2018,2)</f>
        <v>0</v>
      </c>
      <c r="T2018" s="21">
        <f>'MEP-CAD'!$H2018</f>
        <v>0</v>
      </c>
    </row>
    <row r="2019" spans="2:20" ht="20.7" thickBot="1" x14ac:dyDescent="0.6">
      <c r="B2019" s="73" t="str">
        <f t="shared" si="75"/>
        <v/>
      </c>
      <c r="C2019" s="73" t="str">
        <f t="shared" si="76"/>
        <v/>
      </c>
      <c r="D2019" s="70" t="str">
        <f t="shared" si="77"/>
        <v/>
      </c>
      <c r="Q2019" s="15" t="str">
        <f>IF(TRIM('MEP-CAD'!$C2019)="","",IF(LEFT('MEP-CAD'!$C2019,2)="99",'MEP-CAD'!$C2019,IF(LEN('MEP-CAD'!$C2019)=5,'MEP-CAD'!$C2019&amp;"0",'MEP-CAD'!$C2019)))</f>
        <v/>
      </c>
      <c r="R2019" s="36" t="str">
        <f>IF($Q2019="","VIDE",IF('MEP-CAD'!$G2019="",IF('MEP-CAD'!$E2019="",'MEP-CAD'!$D2019 &amp;IF('MEP-CAD'!$B2019="",""," ("&amp;'MEP-CAD'!$B2019&amp;")"),TRIM('MEP-CAD'!$E2019) &amp; IF('MEP-CAD'!$B2019="",""," ("&amp;'MEP-CAD'!$B2019&amp;")")),IF('MEP-CAD'!$F2019="", TRIM('MEP-CAD'!$E2019), IF('MEP-CAD'!$E2019="",'MEP-CAD'!$D2019,TRIM('MEP-CAD'!$E2019))&amp; IF('MEP-CAD'!$F2019="", " Qté.:"&amp;VLOOKUP('MEP-CAD'!$B2019,'MEP-CAD'!$AU:$AV,2,0)," ("&amp;'MEP-CAD'!$B2019&amp;")"&amp;" Qté.:"&amp;VLOOKUP('MEP-CAD'!$B2019,'MEP-CAD'!$AU:$AV,2,0)))))</f>
        <v>VIDE</v>
      </c>
      <c r="S2019" s="21">
        <f>ROUND('MEP-CAD'!$X2019,2)</f>
        <v>0</v>
      </c>
      <c r="T2019" s="21">
        <f>'MEP-CAD'!$H2019</f>
        <v>0</v>
      </c>
    </row>
    <row r="2020" spans="2:20" ht="20.7" thickBot="1" x14ac:dyDescent="0.6">
      <c r="B2020" s="73" t="str">
        <f t="shared" si="75"/>
        <v/>
      </c>
      <c r="C2020" s="73" t="str">
        <f t="shared" si="76"/>
        <v/>
      </c>
      <c r="D2020" s="70" t="str">
        <f t="shared" si="77"/>
        <v/>
      </c>
      <c r="Q2020" s="15" t="str">
        <f>IF(TRIM('MEP-CAD'!$C2020)="","",IF(LEFT('MEP-CAD'!$C2020,2)="99",'MEP-CAD'!$C2020,IF(LEN('MEP-CAD'!$C2020)=5,'MEP-CAD'!$C2020&amp;"0",'MEP-CAD'!$C2020)))</f>
        <v/>
      </c>
      <c r="R2020" s="36" t="str">
        <f>IF($Q2020="","VIDE",IF('MEP-CAD'!$G2020="",IF('MEP-CAD'!$E2020="",'MEP-CAD'!$D2020 &amp;IF('MEP-CAD'!$B2020="",""," ("&amp;'MEP-CAD'!$B2020&amp;")"),TRIM('MEP-CAD'!$E2020) &amp; IF('MEP-CAD'!$B2020="",""," ("&amp;'MEP-CAD'!$B2020&amp;")")),IF('MEP-CAD'!$F2020="", TRIM('MEP-CAD'!$E2020), IF('MEP-CAD'!$E2020="",'MEP-CAD'!$D2020,TRIM('MEP-CAD'!$E2020))&amp; IF('MEP-CAD'!$F2020="", " Qté.:"&amp;VLOOKUP('MEP-CAD'!$B2020,'MEP-CAD'!$AU:$AV,2,0)," ("&amp;'MEP-CAD'!$B2020&amp;")"&amp;" Qté.:"&amp;VLOOKUP('MEP-CAD'!$B2020,'MEP-CAD'!$AU:$AV,2,0)))))</f>
        <v>VIDE</v>
      </c>
      <c r="S2020" s="21">
        <f>ROUND('MEP-CAD'!$X2020,2)</f>
        <v>0</v>
      </c>
      <c r="T2020" s="21">
        <f>'MEP-CAD'!$H2020</f>
        <v>0</v>
      </c>
    </row>
    <row r="2021" spans="2:20" ht="20.7" thickBot="1" x14ac:dyDescent="0.6">
      <c r="B2021" s="73" t="str">
        <f t="shared" si="75"/>
        <v/>
      </c>
      <c r="C2021" s="73" t="str">
        <f t="shared" si="76"/>
        <v/>
      </c>
      <c r="D2021" s="70" t="str">
        <f t="shared" si="77"/>
        <v/>
      </c>
      <c r="Q2021" s="15" t="str">
        <f>IF(TRIM('MEP-CAD'!$C2021)="","",IF(LEFT('MEP-CAD'!$C2021,2)="99",'MEP-CAD'!$C2021,IF(LEN('MEP-CAD'!$C2021)=5,'MEP-CAD'!$C2021&amp;"0",'MEP-CAD'!$C2021)))</f>
        <v/>
      </c>
      <c r="R2021" s="36" t="str">
        <f>IF($Q2021="","VIDE",IF('MEP-CAD'!$G2021="",IF('MEP-CAD'!$E2021="",'MEP-CAD'!$D2021 &amp;IF('MEP-CAD'!$B2021="",""," ("&amp;'MEP-CAD'!$B2021&amp;")"),TRIM('MEP-CAD'!$E2021) &amp; IF('MEP-CAD'!$B2021="",""," ("&amp;'MEP-CAD'!$B2021&amp;")")),IF('MEP-CAD'!$F2021="", TRIM('MEP-CAD'!$E2021), IF('MEP-CAD'!$E2021="",'MEP-CAD'!$D2021,TRIM('MEP-CAD'!$E2021))&amp; IF('MEP-CAD'!$F2021="", " Qté.:"&amp;VLOOKUP('MEP-CAD'!$B2021,'MEP-CAD'!$AU:$AV,2,0)," ("&amp;'MEP-CAD'!$B2021&amp;")"&amp;" Qté.:"&amp;VLOOKUP('MEP-CAD'!$B2021,'MEP-CAD'!$AU:$AV,2,0)))))</f>
        <v>VIDE</v>
      </c>
      <c r="S2021" s="21">
        <f>ROUND('MEP-CAD'!$X2021,2)</f>
        <v>0</v>
      </c>
      <c r="T2021" s="21">
        <f>'MEP-CAD'!$H2021</f>
        <v>0</v>
      </c>
    </row>
    <row r="2022" spans="2:20" ht="20.7" thickBot="1" x14ac:dyDescent="0.6">
      <c r="B2022" s="73" t="str">
        <f t="shared" si="75"/>
        <v/>
      </c>
      <c r="C2022" s="73" t="str">
        <f t="shared" si="76"/>
        <v/>
      </c>
      <c r="D2022" s="70" t="str">
        <f t="shared" si="77"/>
        <v/>
      </c>
      <c r="Q2022" s="15" t="str">
        <f>IF(TRIM('MEP-CAD'!$C2022)="","",IF(LEFT('MEP-CAD'!$C2022,2)="99",'MEP-CAD'!$C2022,IF(LEN('MEP-CAD'!$C2022)=5,'MEP-CAD'!$C2022&amp;"0",'MEP-CAD'!$C2022)))</f>
        <v/>
      </c>
      <c r="R2022" s="36" t="str">
        <f>IF($Q2022="","VIDE",IF('MEP-CAD'!$G2022="",IF('MEP-CAD'!$E2022="",'MEP-CAD'!$D2022 &amp;IF('MEP-CAD'!$B2022="",""," ("&amp;'MEP-CAD'!$B2022&amp;")"),TRIM('MEP-CAD'!$E2022) &amp; IF('MEP-CAD'!$B2022="",""," ("&amp;'MEP-CAD'!$B2022&amp;")")),IF('MEP-CAD'!$F2022="", TRIM('MEP-CAD'!$E2022), IF('MEP-CAD'!$E2022="",'MEP-CAD'!$D2022,TRIM('MEP-CAD'!$E2022))&amp; IF('MEP-CAD'!$F2022="", " Qté.:"&amp;VLOOKUP('MEP-CAD'!$B2022,'MEP-CAD'!$AU:$AV,2,0)," ("&amp;'MEP-CAD'!$B2022&amp;")"&amp;" Qté.:"&amp;VLOOKUP('MEP-CAD'!$B2022,'MEP-CAD'!$AU:$AV,2,0)))))</f>
        <v>VIDE</v>
      </c>
      <c r="S2022" s="21">
        <f>ROUND('MEP-CAD'!$X2022,2)</f>
        <v>0</v>
      </c>
      <c r="T2022" s="21">
        <f>'MEP-CAD'!$H2022</f>
        <v>0</v>
      </c>
    </row>
    <row r="2023" spans="2:20" ht="20.7" thickBot="1" x14ac:dyDescent="0.6">
      <c r="B2023" s="73" t="str">
        <f t="shared" si="75"/>
        <v/>
      </c>
      <c r="C2023" s="73" t="str">
        <f t="shared" si="76"/>
        <v/>
      </c>
      <c r="D2023" s="70" t="str">
        <f t="shared" si="77"/>
        <v/>
      </c>
      <c r="Q2023" s="15" t="str">
        <f>IF(TRIM('MEP-CAD'!$C2023)="","",IF(LEFT('MEP-CAD'!$C2023,2)="99",'MEP-CAD'!$C2023,IF(LEN('MEP-CAD'!$C2023)=5,'MEP-CAD'!$C2023&amp;"0",'MEP-CAD'!$C2023)))</f>
        <v/>
      </c>
      <c r="R2023" s="36" t="str">
        <f>IF($Q2023="","VIDE",IF('MEP-CAD'!$G2023="",IF('MEP-CAD'!$E2023="",'MEP-CAD'!$D2023 &amp;IF('MEP-CAD'!$B2023="",""," ("&amp;'MEP-CAD'!$B2023&amp;")"),TRIM('MEP-CAD'!$E2023) &amp; IF('MEP-CAD'!$B2023="",""," ("&amp;'MEP-CAD'!$B2023&amp;")")),IF('MEP-CAD'!$F2023="", TRIM('MEP-CAD'!$E2023), IF('MEP-CAD'!$E2023="",'MEP-CAD'!$D2023,TRIM('MEP-CAD'!$E2023))&amp; IF('MEP-CAD'!$F2023="", " Qté.:"&amp;VLOOKUP('MEP-CAD'!$B2023,'MEP-CAD'!$AU:$AV,2,0)," ("&amp;'MEP-CAD'!$B2023&amp;")"&amp;" Qté.:"&amp;VLOOKUP('MEP-CAD'!$B2023,'MEP-CAD'!$AU:$AV,2,0)))))</f>
        <v>VIDE</v>
      </c>
      <c r="S2023" s="21">
        <f>ROUND('MEP-CAD'!$X2023,2)</f>
        <v>0</v>
      </c>
      <c r="T2023" s="21">
        <f>'MEP-CAD'!$H2023</f>
        <v>0</v>
      </c>
    </row>
    <row r="2024" spans="2:20" ht="20.7" thickBot="1" x14ac:dyDescent="0.6">
      <c r="B2024" s="73" t="str">
        <f t="shared" si="75"/>
        <v/>
      </c>
      <c r="C2024" s="73" t="str">
        <f t="shared" si="76"/>
        <v/>
      </c>
      <c r="D2024" s="70" t="str">
        <f t="shared" si="77"/>
        <v/>
      </c>
      <c r="Q2024" s="15" t="str">
        <f>IF(TRIM('MEP-CAD'!$C2024)="","",IF(LEFT('MEP-CAD'!$C2024,2)="99",'MEP-CAD'!$C2024,IF(LEN('MEP-CAD'!$C2024)=5,'MEP-CAD'!$C2024&amp;"0",'MEP-CAD'!$C2024)))</f>
        <v/>
      </c>
      <c r="R2024" s="36" t="str">
        <f>IF($Q2024="","VIDE",IF('MEP-CAD'!$G2024="",IF('MEP-CAD'!$E2024="",'MEP-CAD'!$D2024 &amp;IF('MEP-CAD'!$B2024="",""," ("&amp;'MEP-CAD'!$B2024&amp;")"),TRIM('MEP-CAD'!$E2024) &amp; IF('MEP-CAD'!$B2024="",""," ("&amp;'MEP-CAD'!$B2024&amp;")")),IF('MEP-CAD'!$F2024="", TRIM('MEP-CAD'!$E2024), IF('MEP-CAD'!$E2024="",'MEP-CAD'!$D2024,TRIM('MEP-CAD'!$E2024))&amp; IF('MEP-CAD'!$F2024="", " Qté.:"&amp;VLOOKUP('MEP-CAD'!$B2024,'MEP-CAD'!$AU:$AV,2,0)," ("&amp;'MEP-CAD'!$B2024&amp;")"&amp;" Qté.:"&amp;VLOOKUP('MEP-CAD'!$B2024,'MEP-CAD'!$AU:$AV,2,0)))))</f>
        <v>VIDE</v>
      </c>
      <c r="S2024" s="21">
        <f>ROUND('MEP-CAD'!$X2024,2)</f>
        <v>0</v>
      </c>
      <c r="T2024" s="21">
        <f>'MEP-CAD'!$H2024</f>
        <v>0</v>
      </c>
    </row>
    <row r="2025" spans="2:20" ht="20.7" thickBot="1" x14ac:dyDescent="0.6">
      <c r="B2025" s="73" t="str">
        <f t="shared" si="75"/>
        <v/>
      </c>
      <c r="C2025" s="73" t="str">
        <f t="shared" si="76"/>
        <v/>
      </c>
      <c r="D2025" s="70" t="str">
        <f t="shared" si="77"/>
        <v/>
      </c>
      <c r="Q2025" s="15" t="str">
        <f>IF(TRIM('MEP-CAD'!$C2025)="","",IF(LEFT('MEP-CAD'!$C2025,2)="99",'MEP-CAD'!$C2025,IF(LEN('MEP-CAD'!$C2025)=5,'MEP-CAD'!$C2025&amp;"0",'MEP-CAD'!$C2025)))</f>
        <v/>
      </c>
      <c r="R2025" s="36" t="str">
        <f>IF($Q2025="","VIDE",IF('MEP-CAD'!$G2025="",IF('MEP-CAD'!$E2025="",'MEP-CAD'!$D2025 &amp;IF('MEP-CAD'!$B2025="",""," ("&amp;'MEP-CAD'!$B2025&amp;")"),TRIM('MEP-CAD'!$E2025) &amp; IF('MEP-CAD'!$B2025="",""," ("&amp;'MEP-CAD'!$B2025&amp;")")),IF('MEP-CAD'!$F2025="", TRIM('MEP-CAD'!$E2025), IF('MEP-CAD'!$E2025="",'MEP-CAD'!$D2025,TRIM('MEP-CAD'!$E2025))&amp; IF('MEP-CAD'!$F2025="", " Qté.:"&amp;VLOOKUP('MEP-CAD'!$B2025,'MEP-CAD'!$AU:$AV,2,0)," ("&amp;'MEP-CAD'!$B2025&amp;")"&amp;" Qté.:"&amp;VLOOKUP('MEP-CAD'!$B2025,'MEP-CAD'!$AU:$AV,2,0)))))</f>
        <v>VIDE</v>
      </c>
      <c r="S2025" s="21">
        <f>ROUND('MEP-CAD'!$X2025,2)</f>
        <v>0</v>
      </c>
      <c r="T2025" s="21">
        <f>'MEP-CAD'!$H2025</f>
        <v>0</v>
      </c>
    </row>
    <row r="2026" spans="2:20" ht="20.7" thickBot="1" x14ac:dyDescent="0.6">
      <c r="B2026" s="73" t="str">
        <f t="shared" si="75"/>
        <v/>
      </c>
      <c r="C2026" s="73" t="str">
        <f t="shared" si="76"/>
        <v/>
      </c>
      <c r="D2026" s="70" t="str">
        <f t="shared" si="77"/>
        <v/>
      </c>
      <c r="Q2026" s="15" t="str">
        <f>IF(TRIM('MEP-CAD'!$C2026)="","",IF(LEFT('MEP-CAD'!$C2026,2)="99",'MEP-CAD'!$C2026,IF(LEN('MEP-CAD'!$C2026)=5,'MEP-CAD'!$C2026&amp;"0",'MEP-CAD'!$C2026)))</f>
        <v/>
      </c>
      <c r="R2026" s="36" t="str">
        <f>IF($Q2026="","VIDE",IF('MEP-CAD'!$G2026="",IF('MEP-CAD'!$E2026="",'MEP-CAD'!$D2026 &amp;IF('MEP-CAD'!$B2026="",""," ("&amp;'MEP-CAD'!$B2026&amp;")"),TRIM('MEP-CAD'!$E2026) &amp; IF('MEP-CAD'!$B2026="",""," ("&amp;'MEP-CAD'!$B2026&amp;")")),IF('MEP-CAD'!$F2026="", TRIM('MEP-CAD'!$E2026), IF('MEP-CAD'!$E2026="",'MEP-CAD'!$D2026,TRIM('MEP-CAD'!$E2026))&amp; IF('MEP-CAD'!$F2026="", " Qté.:"&amp;VLOOKUP('MEP-CAD'!$B2026,'MEP-CAD'!$AU:$AV,2,0)," ("&amp;'MEP-CAD'!$B2026&amp;")"&amp;" Qté.:"&amp;VLOOKUP('MEP-CAD'!$B2026,'MEP-CAD'!$AU:$AV,2,0)))))</f>
        <v>VIDE</v>
      </c>
      <c r="S2026" s="21">
        <f>ROUND('MEP-CAD'!$X2026,2)</f>
        <v>0</v>
      </c>
      <c r="T2026" s="21">
        <f>'MEP-CAD'!$H2026</f>
        <v>0</v>
      </c>
    </row>
    <row r="2027" spans="2:20" ht="20.7" thickBot="1" x14ac:dyDescent="0.6">
      <c r="B2027" s="73" t="str">
        <f t="shared" si="75"/>
        <v/>
      </c>
      <c r="C2027" s="73" t="str">
        <f t="shared" si="76"/>
        <v/>
      </c>
      <c r="D2027" s="70" t="str">
        <f t="shared" si="77"/>
        <v/>
      </c>
      <c r="Q2027" s="15" t="str">
        <f>IF(TRIM('MEP-CAD'!$C2027)="","",IF(LEFT('MEP-CAD'!$C2027,2)="99",'MEP-CAD'!$C2027,IF(LEN('MEP-CAD'!$C2027)=5,'MEP-CAD'!$C2027&amp;"0",'MEP-CAD'!$C2027)))</f>
        <v/>
      </c>
      <c r="R2027" s="36" t="str">
        <f>IF($Q2027="","VIDE",IF('MEP-CAD'!$G2027="",IF('MEP-CAD'!$E2027="",'MEP-CAD'!$D2027 &amp;IF('MEP-CAD'!$B2027="",""," ("&amp;'MEP-CAD'!$B2027&amp;")"),TRIM('MEP-CAD'!$E2027) &amp; IF('MEP-CAD'!$B2027="",""," ("&amp;'MEP-CAD'!$B2027&amp;")")),IF('MEP-CAD'!$F2027="", TRIM('MEP-CAD'!$E2027), IF('MEP-CAD'!$E2027="",'MEP-CAD'!$D2027,TRIM('MEP-CAD'!$E2027))&amp; IF('MEP-CAD'!$F2027="", " Qté.:"&amp;VLOOKUP('MEP-CAD'!$B2027,'MEP-CAD'!$AU:$AV,2,0)," ("&amp;'MEP-CAD'!$B2027&amp;")"&amp;" Qté.:"&amp;VLOOKUP('MEP-CAD'!$B2027,'MEP-CAD'!$AU:$AV,2,0)))))</f>
        <v>VIDE</v>
      </c>
      <c r="S2027" s="21">
        <f>ROUND('MEP-CAD'!$X2027,2)</f>
        <v>0</v>
      </c>
      <c r="T2027" s="21">
        <f>'MEP-CAD'!$H2027</f>
        <v>0</v>
      </c>
    </row>
    <row r="2028" spans="2:20" ht="20.7" thickBot="1" x14ac:dyDescent="0.6">
      <c r="B2028" s="73" t="str">
        <f t="shared" si="75"/>
        <v/>
      </c>
      <c r="C2028" s="73" t="str">
        <f t="shared" si="76"/>
        <v/>
      </c>
      <c r="D2028" s="70" t="str">
        <f t="shared" si="77"/>
        <v/>
      </c>
      <c r="Q2028" s="15" t="str">
        <f>IF(TRIM('MEP-CAD'!$C2028)="","",IF(LEFT('MEP-CAD'!$C2028,2)="99",'MEP-CAD'!$C2028,IF(LEN('MEP-CAD'!$C2028)=5,'MEP-CAD'!$C2028&amp;"0",'MEP-CAD'!$C2028)))</f>
        <v/>
      </c>
      <c r="R2028" s="36" t="str">
        <f>IF($Q2028="","VIDE",IF('MEP-CAD'!$G2028="",IF('MEP-CAD'!$E2028="",'MEP-CAD'!$D2028 &amp;IF('MEP-CAD'!$B2028="",""," ("&amp;'MEP-CAD'!$B2028&amp;")"),TRIM('MEP-CAD'!$E2028) &amp; IF('MEP-CAD'!$B2028="",""," ("&amp;'MEP-CAD'!$B2028&amp;")")),IF('MEP-CAD'!$F2028="", TRIM('MEP-CAD'!$E2028), IF('MEP-CAD'!$E2028="",'MEP-CAD'!$D2028,TRIM('MEP-CAD'!$E2028))&amp; IF('MEP-CAD'!$F2028="", " Qté.:"&amp;VLOOKUP('MEP-CAD'!$B2028,'MEP-CAD'!$AU:$AV,2,0)," ("&amp;'MEP-CAD'!$B2028&amp;")"&amp;" Qté.:"&amp;VLOOKUP('MEP-CAD'!$B2028,'MEP-CAD'!$AU:$AV,2,0)))))</f>
        <v>VIDE</v>
      </c>
      <c r="S2028" s="21">
        <f>ROUND('MEP-CAD'!$X2028,2)</f>
        <v>0</v>
      </c>
      <c r="T2028" s="21">
        <f>'MEP-CAD'!$H2028</f>
        <v>0</v>
      </c>
    </row>
    <row r="2029" spans="2:20" ht="20.7" thickBot="1" x14ac:dyDescent="0.6">
      <c r="B2029" s="73" t="str">
        <f t="shared" si="75"/>
        <v/>
      </c>
      <c r="C2029" s="73" t="str">
        <f t="shared" si="76"/>
        <v/>
      </c>
      <c r="D2029" s="70" t="str">
        <f t="shared" si="77"/>
        <v/>
      </c>
      <c r="Q2029" s="15" t="str">
        <f>IF(TRIM('MEP-CAD'!$C2029)="","",IF(LEFT('MEP-CAD'!$C2029,2)="99",'MEP-CAD'!$C2029,IF(LEN('MEP-CAD'!$C2029)=5,'MEP-CAD'!$C2029&amp;"0",'MEP-CAD'!$C2029)))</f>
        <v/>
      </c>
      <c r="R2029" s="36" t="str">
        <f>IF($Q2029="","VIDE",IF('MEP-CAD'!$G2029="",IF('MEP-CAD'!$E2029="",'MEP-CAD'!$D2029 &amp;IF('MEP-CAD'!$B2029="",""," ("&amp;'MEP-CAD'!$B2029&amp;")"),TRIM('MEP-CAD'!$E2029) &amp; IF('MEP-CAD'!$B2029="",""," ("&amp;'MEP-CAD'!$B2029&amp;")")),IF('MEP-CAD'!$F2029="", TRIM('MEP-CAD'!$E2029), IF('MEP-CAD'!$E2029="",'MEP-CAD'!$D2029,TRIM('MEP-CAD'!$E2029))&amp; IF('MEP-CAD'!$F2029="", " Qté.:"&amp;VLOOKUP('MEP-CAD'!$B2029,'MEP-CAD'!$AU:$AV,2,0)," ("&amp;'MEP-CAD'!$B2029&amp;")"&amp;" Qté.:"&amp;VLOOKUP('MEP-CAD'!$B2029,'MEP-CAD'!$AU:$AV,2,0)))))</f>
        <v>VIDE</v>
      </c>
      <c r="S2029" s="21">
        <f>ROUND('MEP-CAD'!$X2029,2)</f>
        <v>0</v>
      </c>
      <c r="T2029" s="21">
        <f>'MEP-CAD'!$H2029</f>
        <v>0</v>
      </c>
    </row>
    <row r="2030" spans="2:20" ht="20.7" thickBot="1" x14ac:dyDescent="0.6">
      <c r="B2030" s="73" t="str">
        <f t="shared" ref="B2030:B2093" si="78">IF(K2030="","",K2030)</f>
        <v/>
      </c>
      <c r="C2030" s="73" t="str">
        <f t="shared" ref="C2030:C2093" si="79">IF(L2030="","",L2030)</f>
        <v/>
      </c>
      <c r="D2030" s="70" t="str">
        <f t="shared" ref="D2030:D2093" si="80">IF(M2030="","",M2030)</f>
        <v/>
      </c>
      <c r="Q2030" s="15" t="str">
        <f>IF(TRIM('MEP-CAD'!$C2030)="","",IF(LEFT('MEP-CAD'!$C2030,2)="99",'MEP-CAD'!$C2030,IF(LEN('MEP-CAD'!$C2030)=5,'MEP-CAD'!$C2030&amp;"0",'MEP-CAD'!$C2030)))</f>
        <v/>
      </c>
      <c r="R2030" s="36" t="str">
        <f>IF($Q2030="","VIDE",IF('MEP-CAD'!$G2030="",IF('MEP-CAD'!$E2030="",'MEP-CAD'!$D2030 &amp;IF('MEP-CAD'!$B2030="",""," ("&amp;'MEP-CAD'!$B2030&amp;")"),TRIM('MEP-CAD'!$E2030) &amp; IF('MEP-CAD'!$B2030="",""," ("&amp;'MEP-CAD'!$B2030&amp;")")),IF('MEP-CAD'!$F2030="", TRIM('MEP-CAD'!$E2030), IF('MEP-CAD'!$E2030="",'MEP-CAD'!$D2030,TRIM('MEP-CAD'!$E2030))&amp; IF('MEP-CAD'!$F2030="", " Qté.:"&amp;VLOOKUP('MEP-CAD'!$B2030,'MEP-CAD'!$AU:$AV,2,0)," ("&amp;'MEP-CAD'!$B2030&amp;")"&amp;" Qté.:"&amp;VLOOKUP('MEP-CAD'!$B2030,'MEP-CAD'!$AU:$AV,2,0)))))</f>
        <v>VIDE</v>
      </c>
      <c r="S2030" s="21">
        <f>ROUND('MEP-CAD'!$X2030,2)</f>
        <v>0</v>
      </c>
      <c r="T2030" s="21">
        <f>'MEP-CAD'!$H2030</f>
        <v>0</v>
      </c>
    </row>
    <row r="2031" spans="2:20" ht="20.7" thickBot="1" x14ac:dyDescent="0.6">
      <c r="B2031" s="73" t="str">
        <f t="shared" si="78"/>
        <v/>
      </c>
      <c r="C2031" s="73" t="str">
        <f t="shared" si="79"/>
        <v/>
      </c>
      <c r="D2031" s="70" t="str">
        <f t="shared" si="80"/>
        <v/>
      </c>
      <c r="Q2031" s="15" t="str">
        <f>IF(TRIM('MEP-CAD'!$C2031)="","",IF(LEFT('MEP-CAD'!$C2031,2)="99",'MEP-CAD'!$C2031,IF(LEN('MEP-CAD'!$C2031)=5,'MEP-CAD'!$C2031&amp;"0",'MEP-CAD'!$C2031)))</f>
        <v/>
      </c>
      <c r="R2031" s="36" t="str">
        <f>IF($Q2031="","VIDE",IF('MEP-CAD'!$G2031="",IF('MEP-CAD'!$E2031="",'MEP-CAD'!$D2031 &amp;IF('MEP-CAD'!$B2031="",""," ("&amp;'MEP-CAD'!$B2031&amp;")"),TRIM('MEP-CAD'!$E2031) &amp; IF('MEP-CAD'!$B2031="",""," ("&amp;'MEP-CAD'!$B2031&amp;")")),IF('MEP-CAD'!$F2031="", TRIM('MEP-CAD'!$E2031), IF('MEP-CAD'!$E2031="",'MEP-CAD'!$D2031,TRIM('MEP-CAD'!$E2031))&amp; IF('MEP-CAD'!$F2031="", " Qté.:"&amp;VLOOKUP('MEP-CAD'!$B2031,'MEP-CAD'!$AU:$AV,2,0)," ("&amp;'MEP-CAD'!$B2031&amp;")"&amp;" Qté.:"&amp;VLOOKUP('MEP-CAD'!$B2031,'MEP-CAD'!$AU:$AV,2,0)))))</f>
        <v>VIDE</v>
      </c>
      <c r="S2031" s="21">
        <f>ROUND('MEP-CAD'!$X2031,2)</f>
        <v>0</v>
      </c>
      <c r="T2031" s="21">
        <f>'MEP-CAD'!$H2031</f>
        <v>0</v>
      </c>
    </row>
    <row r="2032" spans="2:20" ht="20.7" thickBot="1" x14ac:dyDescent="0.6">
      <c r="B2032" s="73" t="str">
        <f t="shared" si="78"/>
        <v/>
      </c>
      <c r="C2032" s="73" t="str">
        <f t="shared" si="79"/>
        <v/>
      </c>
      <c r="D2032" s="70" t="str">
        <f t="shared" si="80"/>
        <v/>
      </c>
      <c r="Q2032" s="15" t="str">
        <f>IF(TRIM('MEP-CAD'!$C2032)="","",IF(LEFT('MEP-CAD'!$C2032,2)="99",'MEP-CAD'!$C2032,IF(LEN('MEP-CAD'!$C2032)=5,'MEP-CAD'!$C2032&amp;"0",'MEP-CAD'!$C2032)))</f>
        <v/>
      </c>
      <c r="R2032" s="36" t="str">
        <f>IF($Q2032="","VIDE",IF('MEP-CAD'!$G2032="",IF('MEP-CAD'!$E2032="",'MEP-CAD'!$D2032 &amp;IF('MEP-CAD'!$B2032="",""," ("&amp;'MEP-CAD'!$B2032&amp;")"),TRIM('MEP-CAD'!$E2032) &amp; IF('MEP-CAD'!$B2032="",""," ("&amp;'MEP-CAD'!$B2032&amp;")")),IF('MEP-CAD'!$F2032="", TRIM('MEP-CAD'!$E2032), IF('MEP-CAD'!$E2032="",'MEP-CAD'!$D2032,TRIM('MEP-CAD'!$E2032))&amp; IF('MEP-CAD'!$F2032="", " Qté.:"&amp;VLOOKUP('MEP-CAD'!$B2032,'MEP-CAD'!$AU:$AV,2,0)," ("&amp;'MEP-CAD'!$B2032&amp;")"&amp;" Qté.:"&amp;VLOOKUP('MEP-CAD'!$B2032,'MEP-CAD'!$AU:$AV,2,0)))))</f>
        <v>VIDE</v>
      </c>
      <c r="S2032" s="21">
        <f>ROUND('MEP-CAD'!$X2032,2)</f>
        <v>0</v>
      </c>
      <c r="T2032" s="21">
        <f>'MEP-CAD'!$H2032</f>
        <v>0</v>
      </c>
    </row>
    <row r="2033" spans="2:20" ht="20.7" thickBot="1" x14ac:dyDescent="0.6">
      <c r="B2033" s="73" t="str">
        <f t="shared" si="78"/>
        <v/>
      </c>
      <c r="C2033" s="73" t="str">
        <f t="shared" si="79"/>
        <v/>
      </c>
      <c r="D2033" s="70" t="str">
        <f t="shared" si="80"/>
        <v/>
      </c>
      <c r="Q2033" s="15" t="str">
        <f>IF(TRIM('MEP-CAD'!$C2033)="","",IF(LEFT('MEP-CAD'!$C2033,2)="99",'MEP-CAD'!$C2033,IF(LEN('MEP-CAD'!$C2033)=5,'MEP-CAD'!$C2033&amp;"0",'MEP-CAD'!$C2033)))</f>
        <v/>
      </c>
      <c r="R2033" s="36" t="str">
        <f>IF($Q2033="","VIDE",IF('MEP-CAD'!$G2033="",IF('MEP-CAD'!$E2033="",'MEP-CAD'!$D2033 &amp;IF('MEP-CAD'!$B2033="",""," ("&amp;'MEP-CAD'!$B2033&amp;")"),TRIM('MEP-CAD'!$E2033) &amp; IF('MEP-CAD'!$B2033="",""," ("&amp;'MEP-CAD'!$B2033&amp;")")),IF('MEP-CAD'!$F2033="", TRIM('MEP-CAD'!$E2033), IF('MEP-CAD'!$E2033="",'MEP-CAD'!$D2033,TRIM('MEP-CAD'!$E2033))&amp; IF('MEP-CAD'!$F2033="", " Qté.:"&amp;VLOOKUP('MEP-CAD'!$B2033,'MEP-CAD'!$AU:$AV,2,0)," ("&amp;'MEP-CAD'!$B2033&amp;")"&amp;" Qté.:"&amp;VLOOKUP('MEP-CAD'!$B2033,'MEP-CAD'!$AU:$AV,2,0)))))</f>
        <v>VIDE</v>
      </c>
      <c r="S2033" s="21">
        <f>ROUND('MEP-CAD'!$X2033,2)</f>
        <v>0</v>
      </c>
      <c r="T2033" s="21">
        <f>'MEP-CAD'!$H2033</f>
        <v>0</v>
      </c>
    </row>
    <row r="2034" spans="2:20" ht="20.7" thickBot="1" x14ac:dyDescent="0.6">
      <c r="B2034" s="73" t="str">
        <f t="shared" si="78"/>
        <v/>
      </c>
      <c r="C2034" s="73" t="str">
        <f t="shared" si="79"/>
        <v/>
      </c>
      <c r="D2034" s="70" t="str">
        <f t="shared" si="80"/>
        <v/>
      </c>
      <c r="Q2034" s="15" t="str">
        <f>IF(TRIM('MEP-CAD'!$C2034)="","",IF(LEFT('MEP-CAD'!$C2034,2)="99",'MEP-CAD'!$C2034,IF(LEN('MEP-CAD'!$C2034)=5,'MEP-CAD'!$C2034&amp;"0",'MEP-CAD'!$C2034)))</f>
        <v/>
      </c>
      <c r="R2034" s="36" t="str">
        <f>IF($Q2034="","VIDE",IF('MEP-CAD'!$G2034="",IF('MEP-CAD'!$E2034="",'MEP-CAD'!$D2034 &amp;IF('MEP-CAD'!$B2034="",""," ("&amp;'MEP-CAD'!$B2034&amp;")"),TRIM('MEP-CAD'!$E2034) &amp; IF('MEP-CAD'!$B2034="",""," ("&amp;'MEP-CAD'!$B2034&amp;")")),IF('MEP-CAD'!$F2034="", TRIM('MEP-CAD'!$E2034), IF('MEP-CAD'!$E2034="",'MEP-CAD'!$D2034,TRIM('MEP-CAD'!$E2034))&amp; IF('MEP-CAD'!$F2034="", " Qté.:"&amp;VLOOKUP('MEP-CAD'!$B2034,'MEP-CAD'!$AU:$AV,2,0)," ("&amp;'MEP-CAD'!$B2034&amp;")"&amp;" Qté.:"&amp;VLOOKUP('MEP-CAD'!$B2034,'MEP-CAD'!$AU:$AV,2,0)))))</f>
        <v>VIDE</v>
      </c>
      <c r="S2034" s="21">
        <f>ROUND('MEP-CAD'!$X2034,2)</f>
        <v>0</v>
      </c>
      <c r="T2034" s="21">
        <f>'MEP-CAD'!$H2034</f>
        <v>0</v>
      </c>
    </row>
    <row r="2035" spans="2:20" ht="20.7" thickBot="1" x14ac:dyDescent="0.6">
      <c r="B2035" s="73" t="str">
        <f t="shared" si="78"/>
        <v/>
      </c>
      <c r="C2035" s="73" t="str">
        <f t="shared" si="79"/>
        <v/>
      </c>
      <c r="D2035" s="70" t="str">
        <f t="shared" si="80"/>
        <v/>
      </c>
      <c r="Q2035" s="15" t="str">
        <f>IF(TRIM('MEP-CAD'!$C2035)="","",IF(LEFT('MEP-CAD'!$C2035,2)="99",'MEP-CAD'!$C2035,IF(LEN('MEP-CAD'!$C2035)=5,'MEP-CAD'!$C2035&amp;"0",'MEP-CAD'!$C2035)))</f>
        <v/>
      </c>
      <c r="R2035" s="36" t="str">
        <f>IF($Q2035="","VIDE",IF('MEP-CAD'!$G2035="",IF('MEP-CAD'!$E2035="",'MEP-CAD'!$D2035 &amp;IF('MEP-CAD'!$B2035="",""," ("&amp;'MEP-CAD'!$B2035&amp;")"),TRIM('MEP-CAD'!$E2035) &amp; IF('MEP-CAD'!$B2035="",""," ("&amp;'MEP-CAD'!$B2035&amp;")")),IF('MEP-CAD'!$F2035="", TRIM('MEP-CAD'!$E2035), IF('MEP-CAD'!$E2035="",'MEP-CAD'!$D2035,TRIM('MEP-CAD'!$E2035))&amp; IF('MEP-CAD'!$F2035="", " Qté.:"&amp;VLOOKUP('MEP-CAD'!$B2035,'MEP-CAD'!$AU:$AV,2,0)," ("&amp;'MEP-CAD'!$B2035&amp;")"&amp;" Qté.:"&amp;VLOOKUP('MEP-CAD'!$B2035,'MEP-CAD'!$AU:$AV,2,0)))))</f>
        <v>VIDE</v>
      </c>
      <c r="S2035" s="21">
        <f>ROUND('MEP-CAD'!$X2035,2)</f>
        <v>0</v>
      </c>
      <c r="T2035" s="21">
        <f>'MEP-CAD'!$H2035</f>
        <v>0</v>
      </c>
    </row>
    <row r="2036" spans="2:20" ht="20.7" thickBot="1" x14ac:dyDescent="0.6">
      <c r="B2036" s="73" t="str">
        <f t="shared" si="78"/>
        <v/>
      </c>
      <c r="C2036" s="73" t="str">
        <f t="shared" si="79"/>
        <v/>
      </c>
      <c r="D2036" s="70" t="str">
        <f t="shared" si="80"/>
        <v/>
      </c>
      <c r="Q2036" s="15" t="str">
        <f>IF(TRIM('MEP-CAD'!$C2036)="","",IF(LEFT('MEP-CAD'!$C2036,2)="99",'MEP-CAD'!$C2036,IF(LEN('MEP-CAD'!$C2036)=5,'MEP-CAD'!$C2036&amp;"0",'MEP-CAD'!$C2036)))</f>
        <v/>
      </c>
      <c r="R2036" s="36" t="str">
        <f>IF($Q2036="","VIDE",IF('MEP-CAD'!$G2036="",IF('MEP-CAD'!$E2036="",'MEP-CAD'!$D2036 &amp;IF('MEP-CAD'!$B2036="",""," ("&amp;'MEP-CAD'!$B2036&amp;")"),TRIM('MEP-CAD'!$E2036) &amp; IF('MEP-CAD'!$B2036="",""," ("&amp;'MEP-CAD'!$B2036&amp;")")),IF('MEP-CAD'!$F2036="", TRIM('MEP-CAD'!$E2036), IF('MEP-CAD'!$E2036="",'MEP-CAD'!$D2036,TRIM('MEP-CAD'!$E2036))&amp; IF('MEP-CAD'!$F2036="", " Qté.:"&amp;VLOOKUP('MEP-CAD'!$B2036,'MEP-CAD'!$AU:$AV,2,0)," ("&amp;'MEP-CAD'!$B2036&amp;")"&amp;" Qté.:"&amp;VLOOKUP('MEP-CAD'!$B2036,'MEP-CAD'!$AU:$AV,2,0)))))</f>
        <v>VIDE</v>
      </c>
      <c r="S2036" s="21">
        <f>ROUND('MEP-CAD'!$X2036,2)</f>
        <v>0</v>
      </c>
      <c r="T2036" s="21">
        <f>'MEP-CAD'!$H2036</f>
        <v>0</v>
      </c>
    </row>
    <row r="2037" spans="2:20" ht="20.7" thickBot="1" x14ac:dyDescent="0.6">
      <c r="B2037" s="73" t="str">
        <f t="shared" si="78"/>
        <v/>
      </c>
      <c r="C2037" s="73" t="str">
        <f t="shared" si="79"/>
        <v/>
      </c>
      <c r="D2037" s="70" t="str">
        <f t="shared" si="80"/>
        <v/>
      </c>
      <c r="Q2037" s="15" t="str">
        <f>IF(TRIM('MEP-CAD'!$C2037)="","",IF(LEFT('MEP-CAD'!$C2037,2)="99",'MEP-CAD'!$C2037,IF(LEN('MEP-CAD'!$C2037)=5,'MEP-CAD'!$C2037&amp;"0",'MEP-CAD'!$C2037)))</f>
        <v/>
      </c>
      <c r="R2037" s="36" t="str">
        <f>IF($Q2037="","VIDE",IF('MEP-CAD'!$G2037="",IF('MEP-CAD'!$E2037="",'MEP-CAD'!$D2037 &amp;IF('MEP-CAD'!$B2037="",""," ("&amp;'MEP-CAD'!$B2037&amp;")"),TRIM('MEP-CAD'!$E2037) &amp; IF('MEP-CAD'!$B2037="",""," ("&amp;'MEP-CAD'!$B2037&amp;")")),IF('MEP-CAD'!$F2037="", TRIM('MEP-CAD'!$E2037), IF('MEP-CAD'!$E2037="",'MEP-CAD'!$D2037,TRIM('MEP-CAD'!$E2037))&amp; IF('MEP-CAD'!$F2037="", " Qté.:"&amp;VLOOKUP('MEP-CAD'!$B2037,'MEP-CAD'!$AU:$AV,2,0)," ("&amp;'MEP-CAD'!$B2037&amp;")"&amp;" Qté.:"&amp;VLOOKUP('MEP-CAD'!$B2037,'MEP-CAD'!$AU:$AV,2,0)))))</f>
        <v>VIDE</v>
      </c>
      <c r="S2037" s="21">
        <f>ROUND('MEP-CAD'!$X2037,2)</f>
        <v>0</v>
      </c>
      <c r="T2037" s="21">
        <f>'MEP-CAD'!$H2037</f>
        <v>0</v>
      </c>
    </row>
    <row r="2038" spans="2:20" ht="20.7" thickBot="1" x14ac:dyDescent="0.6">
      <c r="B2038" s="73" t="str">
        <f t="shared" si="78"/>
        <v/>
      </c>
      <c r="C2038" s="73" t="str">
        <f t="shared" si="79"/>
        <v/>
      </c>
      <c r="D2038" s="70" t="str">
        <f t="shared" si="80"/>
        <v/>
      </c>
      <c r="Q2038" s="15" t="str">
        <f>IF(TRIM('MEP-CAD'!$C2038)="","",IF(LEFT('MEP-CAD'!$C2038,2)="99",'MEP-CAD'!$C2038,IF(LEN('MEP-CAD'!$C2038)=5,'MEP-CAD'!$C2038&amp;"0",'MEP-CAD'!$C2038)))</f>
        <v/>
      </c>
      <c r="R2038" s="36" t="str">
        <f>IF($Q2038="","VIDE",IF('MEP-CAD'!$G2038="",IF('MEP-CAD'!$E2038="",'MEP-CAD'!$D2038 &amp;IF('MEP-CAD'!$B2038="",""," ("&amp;'MEP-CAD'!$B2038&amp;")"),TRIM('MEP-CAD'!$E2038) &amp; IF('MEP-CAD'!$B2038="",""," ("&amp;'MEP-CAD'!$B2038&amp;")")),IF('MEP-CAD'!$F2038="", TRIM('MEP-CAD'!$E2038), IF('MEP-CAD'!$E2038="",'MEP-CAD'!$D2038,TRIM('MEP-CAD'!$E2038))&amp; IF('MEP-CAD'!$F2038="", " Qté.:"&amp;VLOOKUP('MEP-CAD'!$B2038,'MEP-CAD'!$AU:$AV,2,0)," ("&amp;'MEP-CAD'!$B2038&amp;")"&amp;" Qté.:"&amp;VLOOKUP('MEP-CAD'!$B2038,'MEP-CAD'!$AU:$AV,2,0)))))</f>
        <v>VIDE</v>
      </c>
      <c r="S2038" s="21">
        <f>ROUND('MEP-CAD'!$X2038,2)</f>
        <v>0</v>
      </c>
      <c r="T2038" s="21">
        <f>'MEP-CAD'!$H2038</f>
        <v>0</v>
      </c>
    </row>
    <row r="2039" spans="2:20" ht="20.7" thickBot="1" x14ac:dyDescent="0.6">
      <c r="B2039" s="73" t="str">
        <f t="shared" si="78"/>
        <v/>
      </c>
      <c r="C2039" s="73" t="str">
        <f t="shared" si="79"/>
        <v/>
      </c>
      <c r="D2039" s="70" t="str">
        <f t="shared" si="80"/>
        <v/>
      </c>
      <c r="Q2039" s="15" t="str">
        <f>IF(TRIM('MEP-CAD'!$C2039)="","",IF(LEFT('MEP-CAD'!$C2039,2)="99",'MEP-CAD'!$C2039,IF(LEN('MEP-CAD'!$C2039)=5,'MEP-CAD'!$C2039&amp;"0",'MEP-CAD'!$C2039)))</f>
        <v/>
      </c>
      <c r="R2039" s="36" t="str">
        <f>IF($Q2039="","VIDE",IF('MEP-CAD'!$G2039="",IF('MEP-CAD'!$E2039="",'MEP-CAD'!$D2039 &amp;IF('MEP-CAD'!$B2039="",""," ("&amp;'MEP-CAD'!$B2039&amp;")"),TRIM('MEP-CAD'!$E2039) &amp; IF('MEP-CAD'!$B2039="",""," ("&amp;'MEP-CAD'!$B2039&amp;")")),IF('MEP-CAD'!$F2039="", TRIM('MEP-CAD'!$E2039), IF('MEP-CAD'!$E2039="",'MEP-CAD'!$D2039,TRIM('MEP-CAD'!$E2039))&amp; IF('MEP-CAD'!$F2039="", " Qté.:"&amp;VLOOKUP('MEP-CAD'!$B2039,'MEP-CAD'!$AU:$AV,2,0)," ("&amp;'MEP-CAD'!$B2039&amp;")"&amp;" Qté.:"&amp;VLOOKUP('MEP-CAD'!$B2039,'MEP-CAD'!$AU:$AV,2,0)))))</f>
        <v>VIDE</v>
      </c>
      <c r="S2039" s="21">
        <f>ROUND('MEP-CAD'!$X2039,2)</f>
        <v>0</v>
      </c>
      <c r="T2039" s="21">
        <f>'MEP-CAD'!$H2039</f>
        <v>0</v>
      </c>
    </row>
    <row r="2040" spans="2:20" ht="20.7" thickBot="1" x14ac:dyDescent="0.6">
      <c r="B2040" s="73" t="str">
        <f t="shared" si="78"/>
        <v/>
      </c>
      <c r="C2040" s="73" t="str">
        <f t="shared" si="79"/>
        <v/>
      </c>
      <c r="D2040" s="70" t="str">
        <f t="shared" si="80"/>
        <v/>
      </c>
      <c r="Q2040" s="15" t="str">
        <f>IF(TRIM('MEP-CAD'!$C2040)="","",IF(LEFT('MEP-CAD'!$C2040,2)="99",'MEP-CAD'!$C2040,IF(LEN('MEP-CAD'!$C2040)=5,'MEP-CAD'!$C2040&amp;"0",'MEP-CAD'!$C2040)))</f>
        <v/>
      </c>
      <c r="R2040" s="36" t="str">
        <f>IF($Q2040="","VIDE",IF('MEP-CAD'!$G2040="",IF('MEP-CAD'!$E2040="",'MEP-CAD'!$D2040 &amp;IF('MEP-CAD'!$B2040="",""," ("&amp;'MEP-CAD'!$B2040&amp;")"),TRIM('MEP-CAD'!$E2040) &amp; IF('MEP-CAD'!$B2040="",""," ("&amp;'MEP-CAD'!$B2040&amp;")")),IF('MEP-CAD'!$F2040="", TRIM('MEP-CAD'!$E2040), IF('MEP-CAD'!$E2040="",'MEP-CAD'!$D2040,TRIM('MEP-CAD'!$E2040))&amp; IF('MEP-CAD'!$F2040="", " Qté.:"&amp;VLOOKUP('MEP-CAD'!$B2040,'MEP-CAD'!$AU:$AV,2,0)," ("&amp;'MEP-CAD'!$B2040&amp;")"&amp;" Qté.:"&amp;VLOOKUP('MEP-CAD'!$B2040,'MEP-CAD'!$AU:$AV,2,0)))))</f>
        <v>VIDE</v>
      </c>
      <c r="S2040" s="21">
        <f>ROUND('MEP-CAD'!$X2040,2)</f>
        <v>0</v>
      </c>
      <c r="T2040" s="21">
        <f>'MEP-CAD'!$H2040</f>
        <v>0</v>
      </c>
    </row>
    <row r="2041" spans="2:20" ht="20.7" thickBot="1" x14ac:dyDescent="0.6">
      <c r="B2041" s="73" t="str">
        <f t="shared" si="78"/>
        <v/>
      </c>
      <c r="C2041" s="73" t="str">
        <f t="shared" si="79"/>
        <v/>
      </c>
      <c r="D2041" s="70" t="str">
        <f t="shared" si="80"/>
        <v/>
      </c>
      <c r="Q2041" s="15" t="str">
        <f>IF(TRIM('MEP-CAD'!$C2041)="","",IF(LEFT('MEP-CAD'!$C2041,2)="99",'MEP-CAD'!$C2041,IF(LEN('MEP-CAD'!$C2041)=5,'MEP-CAD'!$C2041&amp;"0",'MEP-CAD'!$C2041)))</f>
        <v/>
      </c>
      <c r="R2041" s="36" t="str">
        <f>IF($Q2041="","VIDE",IF('MEP-CAD'!$G2041="",IF('MEP-CAD'!$E2041="",'MEP-CAD'!$D2041 &amp;IF('MEP-CAD'!$B2041="",""," ("&amp;'MEP-CAD'!$B2041&amp;")"),TRIM('MEP-CAD'!$E2041) &amp; IF('MEP-CAD'!$B2041="",""," ("&amp;'MEP-CAD'!$B2041&amp;")")),IF('MEP-CAD'!$F2041="", TRIM('MEP-CAD'!$E2041), IF('MEP-CAD'!$E2041="",'MEP-CAD'!$D2041,TRIM('MEP-CAD'!$E2041))&amp; IF('MEP-CAD'!$F2041="", " Qté.:"&amp;VLOOKUP('MEP-CAD'!$B2041,'MEP-CAD'!$AU:$AV,2,0)," ("&amp;'MEP-CAD'!$B2041&amp;")"&amp;" Qté.:"&amp;VLOOKUP('MEP-CAD'!$B2041,'MEP-CAD'!$AU:$AV,2,0)))))</f>
        <v>VIDE</v>
      </c>
      <c r="S2041" s="21">
        <f>ROUND('MEP-CAD'!$X2041,2)</f>
        <v>0</v>
      </c>
      <c r="T2041" s="21">
        <f>'MEP-CAD'!$H2041</f>
        <v>0</v>
      </c>
    </row>
    <row r="2042" spans="2:20" ht="20.7" thickBot="1" x14ac:dyDescent="0.6">
      <c r="B2042" s="73" t="str">
        <f t="shared" si="78"/>
        <v/>
      </c>
      <c r="C2042" s="73" t="str">
        <f t="shared" si="79"/>
        <v/>
      </c>
      <c r="D2042" s="70" t="str">
        <f t="shared" si="80"/>
        <v/>
      </c>
      <c r="Q2042" s="15" t="str">
        <f>IF(TRIM('MEP-CAD'!$C2042)="","",IF(LEFT('MEP-CAD'!$C2042,2)="99",'MEP-CAD'!$C2042,IF(LEN('MEP-CAD'!$C2042)=5,'MEP-CAD'!$C2042&amp;"0",'MEP-CAD'!$C2042)))</f>
        <v/>
      </c>
      <c r="R2042" s="36" t="str">
        <f>IF($Q2042="","VIDE",IF('MEP-CAD'!$G2042="",IF('MEP-CAD'!$E2042="",'MEP-CAD'!$D2042 &amp;IF('MEP-CAD'!$B2042="",""," ("&amp;'MEP-CAD'!$B2042&amp;")"),TRIM('MEP-CAD'!$E2042) &amp; IF('MEP-CAD'!$B2042="",""," ("&amp;'MEP-CAD'!$B2042&amp;")")),IF('MEP-CAD'!$F2042="", TRIM('MEP-CAD'!$E2042), IF('MEP-CAD'!$E2042="",'MEP-CAD'!$D2042,TRIM('MEP-CAD'!$E2042))&amp; IF('MEP-CAD'!$F2042="", " Qté.:"&amp;VLOOKUP('MEP-CAD'!$B2042,'MEP-CAD'!$AU:$AV,2,0)," ("&amp;'MEP-CAD'!$B2042&amp;")"&amp;" Qté.:"&amp;VLOOKUP('MEP-CAD'!$B2042,'MEP-CAD'!$AU:$AV,2,0)))))</f>
        <v>VIDE</v>
      </c>
      <c r="S2042" s="21">
        <f>ROUND('MEP-CAD'!$X2042,2)</f>
        <v>0</v>
      </c>
      <c r="T2042" s="21">
        <f>'MEP-CAD'!$H2042</f>
        <v>0</v>
      </c>
    </row>
    <row r="2043" spans="2:20" ht="20.7" thickBot="1" x14ac:dyDescent="0.6">
      <c r="B2043" s="73" t="str">
        <f t="shared" si="78"/>
        <v/>
      </c>
      <c r="C2043" s="73" t="str">
        <f t="shared" si="79"/>
        <v/>
      </c>
      <c r="D2043" s="70" t="str">
        <f t="shared" si="80"/>
        <v/>
      </c>
      <c r="Q2043" s="15" t="str">
        <f>IF(TRIM('MEP-CAD'!$C2043)="","",IF(LEFT('MEP-CAD'!$C2043,2)="99",'MEP-CAD'!$C2043,IF(LEN('MEP-CAD'!$C2043)=5,'MEP-CAD'!$C2043&amp;"0",'MEP-CAD'!$C2043)))</f>
        <v/>
      </c>
      <c r="R2043" s="36" t="str">
        <f>IF($Q2043="","VIDE",IF('MEP-CAD'!$G2043="",IF('MEP-CAD'!$E2043="",'MEP-CAD'!$D2043 &amp;IF('MEP-CAD'!$B2043="",""," ("&amp;'MEP-CAD'!$B2043&amp;")"),TRIM('MEP-CAD'!$E2043) &amp; IF('MEP-CAD'!$B2043="",""," ("&amp;'MEP-CAD'!$B2043&amp;")")),IF('MEP-CAD'!$F2043="", TRIM('MEP-CAD'!$E2043), IF('MEP-CAD'!$E2043="",'MEP-CAD'!$D2043,TRIM('MEP-CAD'!$E2043))&amp; IF('MEP-CAD'!$F2043="", " Qté.:"&amp;VLOOKUP('MEP-CAD'!$B2043,'MEP-CAD'!$AU:$AV,2,0)," ("&amp;'MEP-CAD'!$B2043&amp;")"&amp;" Qté.:"&amp;VLOOKUP('MEP-CAD'!$B2043,'MEP-CAD'!$AU:$AV,2,0)))))</f>
        <v>VIDE</v>
      </c>
      <c r="S2043" s="21">
        <f>ROUND('MEP-CAD'!$X2043,2)</f>
        <v>0</v>
      </c>
      <c r="T2043" s="21">
        <f>'MEP-CAD'!$H2043</f>
        <v>0</v>
      </c>
    </row>
    <row r="2044" spans="2:20" ht="20.7" thickBot="1" x14ac:dyDescent="0.6">
      <c r="B2044" s="73" t="str">
        <f t="shared" si="78"/>
        <v/>
      </c>
      <c r="C2044" s="73" t="str">
        <f t="shared" si="79"/>
        <v/>
      </c>
      <c r="D2044" s="70" t="str">
        <f t="shared" si="80"/>
        <v/>
      </c>
      <c r="Q2044" s="15" t="str">
        <f>IF(TRIM('MEP-CAD'!$C2044)="","",IF(LEFT('MEP-CAD'!$C2044,2)="99",'MEP-CAD'!$C2044,IF(LEN('MEP-CAD'!$C2044)=5,'MEP-CAD'!$C2044&amp;"0",'MEP-CAD'!$C2044)))</f>
        <v/>
      </c>
      <c r="R2044" s="36" t="str">
        <f>IF($Q2044="","VIDE",IF('MEP-CAD'!$G2044="",IF('MEP-CAD'!$E2044="",'MEP-CAD'!$D2044 &amp;IF('MEP-CAD'!$B2044="",""," ("&amp;'MEP-CAD'!$B2044&amp;")"),TRIM('MEP-CAD'!$E2044) &amp; IF('MEP-CAD'!$B2044="",""," ("&amp;'MEP-CAD'!$B2044&amp;")")),IF('MEP-CAD'!$F2044="", TRIM('MEP-CAD'!$E2044), IF('MEP-CAD'!$E2044="",'MEP-CAD'!$D2044,TRIM('MEP-CAD'!$E2044))&amp; IF('MEP-CAD'!$F2044="", " Qté.:"&amp;VLOOKUP('MEP-CAD'!$B2044,'MEP-CAD'!$AU:$AV,2,0)," ("&amp;'MEP-CAD'!$B2044&amp;")"&amp;" Qté.:"&amp;VLOOKUP('MEP-CAD'!$B2044,'MEP-CAD'!$AU:$AV,2,0)))))</f>
        <v>VIDE</v>
      </c>
      <c r="S2044" s="21">
        <f>ROUND('MEP-CAD'!$X2044,2)</f>
        <v>0</v>
      </c>
      <c r="T2044" s="21">
        <f>'MEP-CAD'!$H2044</f>
        <v>0</v>
      </c>
    </row>
    <row r="2045" spans="2:20" ht="20.7" thickBot="1" x14ac:dyDescent="0.6">
      <c r="B2045" s="73" t="str">
        <f t="shared" si="78"/>
        <v/>
      </c>
      <c r="C2045" s="73" t="str">
        <f t="shared" si="79"/>
        <v/>
      </c>
      <c r="D2045" s="70" t="str">
        <f t="shared" si="80"/>
        <v/>
      </c>
      <c r="Q2045" s="15" t="str">
        <f>IF(TRIM('MEP-CAD'!$C2045)="","",IF(LEFT('MEP-CAD'!$C2045,2)="99",'MEP-CAD'!$C2045,IF(LEN('MEP-CAD'!$C2045)=5,'MEP-CAD'!$C2045&amp;"0",'MEP-CAD'!$C2045)))</f>
        <v/>
      </c>
      <c r="R2045" s="36" t="str">
        <f>IF($Q2045="","VIDE",IF('MEP-CAD'!$G2045="",IF('MEP-CAD'!$E2045="",'MEP-CAD'!$D2045 &amp;IF('MEP-CAD'!$B2045="",""," ("&amp;'MEP-CAD'!$B2045&amp;")"),TRIM('MEP-CAD'!$E2045) &amp; IF('MEP-CAD'!$B2045="",""," ("&amp;'MEP-CAD'!$B2045&amp;")")),IF('MEP-CAD'!$F2045="", TRIM('MEP-CAD'!$E2045), IF('MEP-CAD'!$E2045="",'MEP-CAD'!$D2045,TRIM('MEP-CAD'!$E2045))&amp; IF('MEP-CAD'!$F2045="", " Qté.:"&amp;VLOOKUP('MEP-CAD'!$B2045,'MEP-CAD'!$AU:$AV,2,0)," ("&amp;'MEP-CAD'!$B2045&amp;")"&amp;" Qté.:"&amp;VLOOKUP('MEP-CAD'!$B2045,'MEP-CAD'!$AU:$AV,2,0)))))</f>
        <v>VIDE</v>
      </c>
      <c r="S2045" s="21">
        <f>ROUND('MEP-CAD'!$X2045,2)</f>
        <v>0</v>
      </c>
      <c r="T2045" s="21">
        <f>'MEP-CAD'!$H2045</f>
        <v>0</v>
      </c>
    </row>
    <row r="2046" spans="2:20" ht="20.7" thickBot="1" x14ac:dyDescent="0.6">
      <c r="B2046" s="73" t="str">
        <f t="shared" si="78"/>
        <v/>
      </c>
      <c r="C2046" s="73" t="str">
        <f t="shared" si="79"/>
        <v/>
      </c>
      <c r="D2046" s="70" t="str">
        <f t="shared" si="80"/>
        <v/>
      </c>
      <c r="Q2046" s="15" t="str">
        <f>IF(TRIM('MEP-CAD'!$C2046)="","",IF(LEFT('MEP-CAD'!$C2046,2)="99",'MEP-CAD'!$C2046,IF(LEN('MEP-CAD'!$C2046)=5,'MEP-CAD'!$C2046&amp;"0",'MEP-CAD'!$C2046)))</f>
        <v/>
      </c>
      <c r="R2046" s="36" t="str">
        <f>IF($Q2046="","VIDE",IF('MEP-CAD'!$G2046="",IF('MEP-CAD'!$E2046="",'MEP-CAD'!$D2046 &amp;IF('MEP-CAD'!$B2046="",""," ("&amp;'MEP-CAD'!$B2046&amp;")"),TRIM('MEP-CAD'!$E2046) &amp; IF('MEP-CAD'!$B2046="",""," ("&amp;'MEP-CAD'!$B2046&amp;")")),IF('MEP-CAD'!$F2046="", TRIM('MEP-CAD'!$E2046), IF('MEP-CAD'!$E2046="",'MEP-CAD'!$D2046,TRIM('MEP-CAD'!$E2046))&amp; IF('MEP-CAD'!$F2046="", " Qté.:"&amp;VLOOKUP('MEP-CAD'!$B2046,'MEP-CAD'!$AU:$AV,2,0)," ("&amp;'MEP-CAD'!$B2046&amp;")"&amp;" Qté.:"&amp;VLOOKUP('MEP-CAD'!$B2046,'MEP-CAD'!$AU:$AV,2,0)))))</f>
        <v>VIDE</v>
      </c>
      <c r="S2046" s="21">
        <f>ROUND('MEP-CAD'!$X2046,2)</f>
        <v>0</v>
      </c>
      <c r="T2046" s="21">
        <f>'MEP-CAD'!$H2046</f>
        <v>0</v>
      </c>
    </row>
    <row r="2047" spans="2:20" ht="20.7" thickBot="1" x14ac:dyDescent="0.6">
      <c r="B2047" s="73" t="str">
        <f t="shared" si="78"/>
        <v/>
      </c>
      <c r="C2047" s="73" t="str">
        <f t="shared" si="79"/>
        <v/>
      </c>
      <c r="D2047" s="70" t="str">
        <f t="shared" si="80"/>
        <v/>
      </c>
      <c r="Q2047" s="15" t="str">
        <f>IF(TRIM('MEP-CAD'!$C2047)="","",IF(LEFT('MEP-CAD'!$C2047,2)="99",'MEP-CAD'!$C2047,IF(LEN('MEP-CAD'!$C2047)=5,'MEP-CAD'!$C2047&amp;"0",'MEP-CAD'!$C2047)))</f>
        <v/>
      </c>
      <c r="R2047" s="36" t="str">
        <f>IF($Q2047="","VIDE",IF('MEP-CAD'!$G2047="",IF('MEP-CAD'!$E2047="",'MEP-CAD'!$D2047 &amp;IF('MEP-CAD'!$B2047="",""," ("&amp;'MEP-CAD'!$B2047&amp;")"),TRIM('MEP-CAD'!$E2047) &amp; IF('MEP-CAD'!$B2047="",""," ("&amp;'MEP-CAD'!$B2047&amp;")")),IF('MEP-CAD'!$F2047="", TRIM('MEP-CAD'!$E2047), IF('MEP-CAD'!$E2047="",'MEP-CAD'!$D2047,TRIM('MEP-CAD'!$E2047))&amp; IF('MEP-CAD'!$F2047="", " Qté.:"&amp;VLOOKUP('MEP-CAD'!$B2047,'MEP-CAD'!$AU:$AV,2,0)," ("&amp;'MEP-CAD'!$B2047&amp;")"&amp;" Qté.:"&amp;VLOOKUP('MEP-CAD'!$B2047,'MEP-CAD'!$AU:$AV,2,0)))))</f>
        <v>VIDE</v>
      </c>
      <c r="S2047" s="21">
        <f>ROUND('MEP-CAD'!$X2047,2)</f>
        <v>0</v>
      </c>
      <c r="T2047" s="21">
        <f>'MEP-CAD'!$H2047</f>
        <v>0</v>
      </c>
    </row>
    <row r="2048" spans="2:20" ht="20.7" thickBot="1" x14ac:dyDescent="0.6">
      <c r="B2048" s="73" t="str">
        <f t="shared" si="78"/>
        <v/>
      </c>
      <c r="C2048" s="73" t="str">
        <f t="shared" si="79"/>
        <v/>
      </c>
      <c r="D2048" s="70" t="str">
        <f t="shared" si="80"/>
        <v/>
      </c>
      <c r="Q2048" s="15" t="str">
        <f>IF(TRIM('MEP-CAD'!$C2048)="","",IF(LEFT('MEP-CAD'!$C2048,2)="99",'MEP-CAD'!$C2048,IF(LEN('MEP-CAD'!$C2048)=5,'MEP-CAD'!$C2048&amp;"0",'MEP-CAD'!$C2048)))</f>
        <v/>
      </c>
      <c r="R2048" s="36" t="str">
        <f>IF($Q2048="","VIDE",IF('MEP-CAD'!$G2048="",IF('MEP-CAD'!$E2048="",'MEP-CAD'!$D2048 &amp;IF('MEP-CAD'!$B2048="",""," ("&amp;'MEP-CAD'!$B2048&amp;")"),TRIM('MEP-CAD'!$E2048) &amp; IF('MEP-CAD'!$B2048="",""," ("&amp;'MEP-CAD'!$B2048&amp;")")),IF('MEP-CAD'!$F2048="", TRIM('MEP-CAD'!$E2048), IF('MEP-CAD'!$E2048="",'MEP-CAD'!$D2048,TRIM('MEP-CAD'!$E2048))&amp; IF('MEP-CAD'!$F2048="", " Qté.:"&amp;VLOOKUP('MEP-CAD'!$B2048,'MEP-CAD'!$AU:$AV,2,0)," ("&amp;'MEP-CAD'!$B2048&amp;")"&amp;" Qté.:"&amp;VLOOKUP('MEP-CAD'!$B2048,'MEP-CAD'!$AU:$AV,2,0)))))</f>
        <v>VIDE</v>
      </c>
      <c r="S2048" s="21">
        <f>ROUND('MEP-CAD'!$X2048,2)</f>
        <v>0</v>
      </c>
      <c r="T2048" s="21">
        <f>'MEP-CAD'!$H2048</f>
        <v>0</v>
      </c>
    </row>
    <row r="2049" spans="2:20" ht="20.7" thickBot="1" x14ac:dyDescent="0.6">
      <c r="B2049" s="73" t="str">
        <f t="shared" si="78"/>
        <v/>
      </c>
      <c r="C2049" s="73" t="str">
        <f t="shared" si="79"/>
        <v/>
      </c>
      <c r="D2049" s="70" t="str">
        <f t="shared" si="80"/>
        <v/>
      </c>
      <c r="Q2049" s="15" t="str">
        <f>IF(TRIM('MEP-CAD'!$C2049)="","",IF(LEFT('MEP-CAD'!$C2049,2)="99",'MEP-CAD'!$C2049,IF(LEN('MEP-CAD'!$C2049)=5,'MEP-CAD'!$C2049&amp;"0",'MEP-CAD'!$C2049)))</f>
        <v/>
      </c>
      <c r="R2049" s="36" t="str">
        <f>IF($Q2049="","VIDE",IF('MEP-CAD'!$G2049="",IF('MEP-CAD'!$E2049="",'MEP-CAD'!$D2049 &amp;IF('MEP-CAD'!$B2049="",""," ("&amp;'MEP-CAD'!$B2049&amp;")"),TRIM('MEP-CAD'!$E2049) &amp; IF('MEP-CAD'!$B2049="",""," ("&amp;'MEP-CAD'!$B2049&amp;")")),IF('MEP-CAD'!$F2049="", TRIM('MEP-CAD'!$E2049), IF('MEP-CAD'!$E2049="",'MEP-CAD'!$D2049,TRIM('MEP-CAD'!$E2049))&amp; IF('MEP-CAD'!$F2049="", " Qté.:"&amp;VLOOKUP('MEP-CAD'!$B2049,'MEP-CAD'!$AU:$AV,2,0)," ("&amp;'MEP-CAD'!$B2049&amp;")"&amp;" Qté.:"&amp;VLOOKUP('MEP-CAD'!$B2049,'MEP-CAD'!$AU:$AV,2,0)))))</f>
        <v>VIDE</v>
      </c>
      <c r="S2049" s="21">
        <f>ROUND('MEP-CAD'!$X2049,2)</f>
        <v>0</v>
      </c>
      <c r="T2049" s="21">
        <f>'MEP-CAD'!$H2049</f>
        <v>0</v>
      </c>
    </row>
    <row r="2050" spans="2:20" ht="20.7" thickBot="1" x14ac:dyDescent="0.6">
      <c r="B2050" s="73" t="str">
        <f t="shared" si="78"/>
        <v/>
      </c>
      <c r="C2050" s="73" t="str">
        <f t="shared" si="79"/>
        <v/>
      </c>
      <c r="D2050" s="70" t="str">
        <f t="shared" si="80"/>
        <v/>
      </c>
      <c r="Q2050" s="15" t="str">
        <f>IF(TRIM('MEP-CAD'!$C2050)="","",IF(LEFT('MEP-CAD'!$C2050,2)="99",'MEP-CAD'!$C2050,IF(LEN('MEP-CAD'!$C2050)=5,'MEP-CAD'!$C2050&amp;"0",'MEP-CAD'!$C2050)))</f>
        <v/>
      </c>
      <c r="R2050" s="36" t="str">
        <f>IF($Q2050="","VIDE",IF('MEP-CAD'!$G2050="",IF('MEP-CAD'!$E2050="",'MEP-CAD'!$D2050 &amp;IF('MEP-CAD'!$B2050="",""," ("&amp;'MEP-CAD'!$B2050&amp;")"),TRIM('MEP-CAD'!$E2050) &amp; IF('MEP-CAD'!$B2050="",""," ("&amp;'MEP-CAD'!$B2050&amp;")")),IF('MEP-CAD'!$F2050="", TRIM('MEP-CAD'!$E2050), IF('MEP-CAD'!$E2050="",'MEP-CAD'!$D2050,TRIM('MEP-CAD'!$E2050))&amp; IF('MEP-CAD'!$F2050="", " Qté.:"&amp;VLOOKUP('MEP-CAD'!$B2050,'MEP-CAD'!$AU:$AV,2,0)," ("&amp;'MEP-CAD'!$B2050&amp;")"&amp;" Qté.:"&amp;VLOOKUP('MEP-CAD'!$B2050,'MEP-CAD'!$AU:$AV,2,0)))))</f>
        <v>VIDE</v>
      </c>
      <c r="S2050" s="21">
        <f>ROUND('MEP-CAD'!$X2050,2)</f>
        <v>0</v>
      </c>
      <c r="T2050" s="21">
        <f>'MEP-CAD'!$H2050</f>
        <v>0</v>
      </c>
    </row>
    <row r="2051" spans="2:20" ht="20.7" thickBot="1" x14ac:dyDescent="0.6">
      <c r="B2051" s="73" t="str">
        <f t="shared" si="78"/>
        <v/>
      </c>
      <c r="C2051" s="73" t="str">
        <f t="shared" si="79"/>
        <v/>
      </c>
      <c r="D2051" s="70" t="str">
        <f t="shared" si="80"/>
        <v/>
      </c>
      <c r="Q2051" s="15" t="str">
        <f>IF(TRIM('MEP-CAD'!$C2051)="","",IF(LEFT('MEP-CAD'!$C2051,2)="99",'MEP-CAD'!$C2051,IF(LEN('MEP-CAD'!$C2051)=5,'MEP-CAD'!$C2051&amp;"0",'MEP-CAD'!$C2051)))</f>
        <v/>
      </c>
      <c r="R2051" s="36" t="str">
        <f>IF($Q2051="","VIDE",IF('MEP-CAD'!$G2051="",IF('MEP-CAD'!$E2051="",'MEP-CAD'!$D2051 &amp;IF('MEP-CAD'!$B2051="",""," ("&amp;'MEP-CAD'!$B2051&amp;")"),TRIM('MEP-CAD'!$E2051) &amp; IF('MEP-CAD'!$B2051="",""," ("&amp;'MEP-CAD'!$B2051&amp;")")),IF('MEP-CAD'!$F2051="", TRIM('MEP-CAD'!$E2051), IF('MEP-CAD'!$E2051="",'MEP-CAD'!$D2051,TRIM('MEP-CAD'!$E2051))&amp; IF('MEP-CAD'!$F2051="", " Qté.:"&amp;VLOOKUP('MEP-CAD'!$B2051,'MEP-CAD'!$AU:$AV,2,0)," ("&amp;'MEP-CAD'!$B2051&amp;")"&amp;" Qté.:"&amp;VLOOKUP('MEP-CAD'!$B2051,'MEP-CAD'!$AU:$AV,2,0)))))</f>
        <v>VIDE</v>
      </c>
      <c r="S2051" s="21">
        <f>ROUND('MEP-CAD'!$X2051,2)</f>
        <v>0</v>
      </c>
      <c r="T2051" s="21">
        <f>'MEP-CAD'!$H2051</f>
        <v>0</v>
      </c>
    </row>
    <row r="2052" spans="2:20" ht="20.7" thickBot="1" x14ac:dyDescent="0.6">
      <c r="B2052" s="73" t="str">
        <f t="shared" si="78"/>
        <v/>
      </c>
      <c r="C2052" s="73" t="str">
        <f t="shared" si="79"/>
        <v/>
      </c>
      <c r="D2052" s="70" t="str">
        <f t="shared" si="80"/>
        <v/>
      </c>
      <c r="Q2052" s="15" t="str">
        <f>IF(TRIM('MEP-CAD'!$C2052)="","",IF(LEFT('MEP-CAD'!$C2052,2)="99",'MEP-CAD'!$C2052,IF(LEN('MEP-CAD'!$C2052)=5,'MEP-CAD'!$C2052&amp;"0",'MEP-CAD'!$C2052)))</f>
        <v/>
      </c>
      <c r="R2052" s="36" t="str">
        <f>IF($Q2052="","VIDE",IF('MEP-CAD'!$G2052="",IF('MEP-CAD'!$E2052="",'MEP-CAD'!$D2052 &amp;IF('MEP-CAD'!$B2052="",""," ("&amp;'MEP-CAD'!$B2052&amp;")"),TRIM('MEP-CAD'!$E2052) &amp; IF('MEP-CAD'!$B2052="",""," ("&amp;'MEP-CAD'!$B2052&amp;")")),IF('MEP-CAD'!$F2052="", TRIM('MEP-CAD'!$E2052), IF('MEP-CAD'!$E2052="",'MEP-CAD'!$D2052,TRIM('MEP-CAD'!$E2052))&amp; IF('MEP-CAD'!$F2052="", " Qté.:"&amp;VLOOKUP('MEP-CAD'!$B2052,'MEP-CAD'!$AU:$AV,2,0)," ("&amp;'MEP-CAD'!$B2052&amp;")"&amp;" Qté.:"&amp;VLOOKUP('MEP-CAD'!$B2052,'MEP-CAD'!$AU:$AV,2,0)))))</f>
        <v>VIDE</v>
      </c>
      <c r="S2052" s="21">
        <f>ROUND('MEP-CAD'!$X2052,2)</f>
        <v>0</v>
      </c>
      <c r="T2052" s="21">
        <f>'MEP-CAD'!$H2052</f>
        <v>0</v>
      </c>
    </row>
    <row r="2053" spans="2:20" ht="20.7" thickBot="1" x14ac:dyDescent="0.6">
      <c r="B2053" s="73" t="str">
        <f t="shared" si="78"/>
        <v/>
      </c>
      <c r="C2053" s="73" t="str">
        <f t="shared" si="79"/>
        <v/>
      </c>
      <c r="D2053" s="70" t="str">
        <f t="shared" si="80"/>
        <v/>
      </c>
      <c r="Q2053" s="15" t="str">
        <f>IF(TRIM('MEP-CAD'!$C2053)="","",IF(LEFT('MEP-CAD'!$C2053,2)="99",'MEP-CAD'!$C2053,IF(LEN('MEP-CAD'!$C2053)=5,'MEP-CAD'!$C2053&amp;"0",'MEP-CAD'!$C2053)))</f>
        <v/>
      </c>
      <c r="R2053" s="36" t="str">
        <f>IF($Q2053="","VIDE",IF('MEP-CAD'!$G2053="",IF('MEP-CAD'!$E2053="",'MEP-CAD'!$D2053 &amp;IF('MEP-CAD'!$B2053="",""," ("&amp;'MEP-CAD'!$B2053&amp;")"),TRIM('MEP-CAD'!$E2053) &amp; IF('MEP-CAD'!$B2053="",""," ("&amp;'MEP-CAD'!$B2053&amp;")")),IF('MEP-CAD'!$F2053="", TRIM('MEP-CAD'!$E2053), IF('MEP-CAD'!$E2053="",'MEP-CAD'!$D2053,TRIM('MEP-CAD'!$E2053))&amp; IF('MEP-CAD'!$F2053="", " Qté.:"&amp;VLOOKUP('MEP-CAD'!$B2053,'MEP-CAD'!$AU:$AV,2,0)," ("&amp;'MEP-CAD'!$B2053&amp;")"&amp;" Qté.:"&amp;VLOOKUP('MEP-CAD'!$B2053,'MEP-CAD'!$AU:$AV,2,0)))))</f>
        <v>VIDE</v>
      </c>
      <c r="S2053" s="21">
        <f>ROUND('MEP-CAD'!$X2053,2)</f>
        <v>0</v>
      </c>
      <c r="T2053" s="21">
        <f>'MEP-CAD'!$H2053</f>
        <v>0</v>
      </c>
    </row>
    <row r="2054" spans="2:20" ht="20.7" thickBot="1" x14ac:dyDescent="0.6">
      <c r="B2054" s="73" t="str">
        <f t="shared" si="78"/>
        <v/>
      </c>
      <c r="C2054" s="73" t="str">
        <f t="shared" si="79"/>
        <v/>
      </c>
      <c r="D2054" s="70" t="str">
        <f t="shared" si="80"/>
        <v/>
      </c>
      <c r="Q2054" s="15" t="str">
        <f>IF(TRIM('MEP-CAD'!$C2054)="","",IF(LEFT('MEP-CAD'!$C2054,2)="99",'MEP-CAD'!$C2054,IF(LEN('MEP-CAD'!$C2054)=5,'MEP-CAD'!$C2054&amp;"0",'MEP-CAD'!$C2054)))</f>
        <v/>
      </c>
      <c r="R2054" s="36" t="str">
        <f>IF($Q2054="","VIDE",IF('MEP-CAD'!$G2054="",IF('MEP-CAD'!$E2054="",'MEP-CAD'!$D2054 &amp;IF('MEP-CAD'!$B2054="",""," ("&amp;'MEP-CAD'!$B2054&amp;")"),TRIM('MEP-CAD'!$E2054) &amp; IF('MEP-CAD'!$B2054="",""," ("&amp;'MEP-CAD'!$B2054&amp;")")),IF('MEP-CAD'!$F2054="", TRIM('MEP-CAD'!$E2054), IF('MEP-CAD'!$E2054="",'MEP-CAD'!$D2054,TRIM('MEP-CAD'!$E2054))&amp; IF('MEP-CAD'!$F2054="", " Qté.:"&amp;VLOOKUP('MEP-CAD'!$B2054,'MEP-CAD'!$AU:$AV,2,0)," ("&amp;'MEP-CAD'!$B2054&amp;")"&amp;" Qté.:"&amp;VLOOKUP('MEP-CAD'!$B2054,'MEP-CAD'!$AU:$AV,2,0)))))</f>
        <v>VIDE</v>
      </c>
      <c r="S2054" s="21">
        <f>ROUND('MEP-CAD'!$X2054,2)</f>
        <v>0</v>
      </c>
      <c r="T2054" s="21">
        <f>'MEP-CAD'!$H2054</f>
        <v>0</v>
      </c>
    </row>
    <row r="2055" spans="2:20" ht="20.7" thickBot="1" x14ac:dyDescent="0.6">
      <c r="B2055" s="73" t="str">
        <f t="shared" si="78"/>
        <v/>
      </c>
      <c r="C2055" s="73" t="str">
        <f t="shared" si="79"/>
        <v/>
      </c>
      <c r="D2055" s="70" t="str">
        <f t="shared" si="80"/>
        <v/>
      </c>
      <c r="Q2055" s="15" t="str">
        <f>IF(TRIM('MEP-CAD'!$C2055)="","",IF(LEFT('MEP-CAD'!$C2055,2)="99",'MEP-CAD'!$C2055,IF(LEN('MEP-CAD'!$C2055)=5,'MEP-CAD'!$C2055&amp;"0",'MEP-CAD'!$C2055)))</f>
        <v/>
      </c>
      <c r="R2055" s="36" t="str">
        <f>IF($Q2055="","VIDE",IF('MEP-CAD'!$G2055="",IF('MEP-CAD'!$E2055="",'MEP-CAD'!$D2055 &amp;IF('MEP-CAD'!$B2055="",""," ("&amp;'MEP-CAD'!$B2055&amp;")"),TRIM('MEP-CAD'!$E2055) &amp; IF('MEP-CAD'!$B2055="",""," ("&amp;'MEP-CAD'!$B2055&amp;")")),IF('MEP-CAD'!$F2055="", TRIM('MEP-CAD'!$E2055), IF('MEP-CAD'!$E2055="",'MEP-CAD'!$D2055,TRIM('MEP-CAD'!$E2055))&amp; IF('MEP-CAD'!$F2055="", " Qté.:"&amp;VLOOKUP('MEP-CAD'!$B2055,'MEP-CAD'!$AU:$AV,2,0)," ("&amp;'MEP-CAD'!$B2055&amp;")"&amp;" Qté.:"&amp;VLOOKUP('MEP-CAD'!$B2055,'MEP-CAD'!$AU:$AV,2,0)))))</f>
        <v>VIDE</v>
      </c>
      <c r="S2055" s="21">
        <f>ROUND('MEP-CAD'!$X2055,2)</f>
        <v>0</v>
      </c>
      <c r="T2055" s="21">
        <f>'MEP-CAD'!$H2055</f>
        <v>0</v>
      </c>
    </row>
    <row r="2056" spans="2:20" ht="20.7" thickBot="1" x14ac:dyDescent="0.6">
      <c r="B2056" s="73" t="str">
        <f t="shared" si="78"/>
        <v/>
      </c>
      <c r="C2056" s="73" t="str">
        <f t="shared" si="79"/>
        <v/>
      </c>
      <c r="D2056" s="70" t="str">
        <f t="shared" si="80"/>
        <v/>
      </c>
      <c r="Q2056" s="15" t="str">
        <f>IF(TRIM('MEP-CAD'!$C2056)="","",IF(LEFT('MEP-CAD'!$C2056,2)="99",'MEP-CAD'!$C2056,IF(LEN('MEP-CAD'!$C2056)=5,'MEP-CAD'!$C2056&amp;"0",'MEP-CAD'!$C2056)))</f>
        <v/>
      </c>
      <c r="R2056" s="36" t="str">
        <f>IF($Q2056="","VIDE",IF('MEP-CAD'!$G2056="",IF('MEP-CAD'!$E2056="",'MEP-CAD'!$D2056 &amp;IF('MEP-CAD'!$B2056="",""," ("&amp;'MEP-CAD'!$B2056&amp;")"),TRIM('MEP-CAD'!$E2056) &amp; IF('MEP-CAD'!$B2056="",""," ("&amp;'MEP-CAD'!$B2056&amp;")")),IF('MEP-CAD'!$F2056="", TRIM('MEP-CAD'!$E2056), IF('MEP-CAD'!$E2056="",'MEP-CAD'!$D2056,TRIM('MEP-CAD'!$E2056))&amp; IF('MEP-CAD'!$F2056="", " Qté.:"&amp;VLOOKUP('MEP-CAD'!$B2056,'MEP-CAD'!$AU:$AV,2,0)," ("&amp;'MEP-CAD'!$B2056&amp;")"&amp;" Qté.:"&amp;VLOOKUP('MEP-CAD'!$B2056,'MEP-CAD'!$AU:$AV,2,0)))))</f>
        <v>VIDE</v>
      </c>
      <c r="S2056" s="21">
        <f>ROUND('MEP-CAD'!$X2056,2)</f>
        <v>0</v>
      </c>
      <c r="T2056" s="21">
        <f>'MEP-CAD'!$H2056</f>
        <v>0</v>
      </c>
    </row>
    <row r="2057" spans="2:20" ht="20.7" thickBot="1" x14ac:dyDescent="0.6">
      <c r="B2057" s="73" t="str">
        <f t="shared" si="78"/>
        <v/>
      </c>
      <c r="C2057" s="73" t="str">
        <f t="shared" si="79"/>
        <v/>
      </c>
      <c r="D2057" s="70" t="str">
        <f t="shared" si="80"/>
        <v/>
      </c>
      <c r="Q2057" s="15" t="str">
        <f>IF(TRIM('MEP-CAD'!$C2057)="","",IF(LEFT('MEP-CAD'!$C2057,2)="99",'MEP-CAD'!$C2057,IF(LEN('MEP-CAD'!$C2057)=5,'MEP-CAD'!$C2057&amp;"0",'MEP-CAD'!$C2057)))</f>
        <v/>
      </c>
      <c r="R2057" s="36" t="str">
        <f>IF($Q2057="","VIDE",IF('MEP-CAD'!$G2057="",IF('MEP-CAD'!$E2057="",'MEP-CAD'!$D2057 &amp;IF('MEP-CAD'!$B2057="",""," ("&amp;'MEP-CAD'!$B2057&amp;")"),TRIM('MEP-CAD'!$E2057) &amp; IF('MEP-CAD'!$B2057="",""," ("&amp;'MEP-CAD'!$B2057&amp;")")),IF('MEP-CAD'!$F2057="", TRIM('MEP-CAD'!$E2057), IF('MEP-CAD'!$E2057="",'MEP-CAD'!$D2057,TRIM('MEP-CAD'!$E2057))&amp; IF('MEP-CAD'!$F2057="", " Qté.:"&amp;VLOOKUP('MEP-CAD'!$B2057,'MEP-CAD'!$AU:$AV,2,0)," ("&amp;'MEP-CAD'!$B2057&amp;")"&amp;" Qté.:"&amp;VLOOKUP('MEP-CAD'!$B2057,'MEP-CAD'!$AU:$AV,2,0)))))</f>
        <v>VIDE</v>
      </c>
      <c r="S2057" s="21">
        <f>ROUND('MEP-CAD'!$X2057,2)</f>
        <v>0</v>
      </c>
      <c r="T2057" s="21">
        <f>'MEP-CAD'!$H2057</f>
        <v>0</v>
      </c>
    </row>
    <row r="2058" spans="2:20" ht="20.7" thickBot="1" x14ac:dyDescent="0.6">
      <c r="B2058" s="73" t="str">
        <f t="shared" si="78"/>
        <v/>
      </c>
      <c r="C2058" s="73" t="str">
        <f t="shared" si="79"/>
        <v/>
      </c>
      <c r="D2058" s="70" t="str">
        <f t="shared" si="80"/>
        <v/>
      </c>
      <c r="Q2058" s="15" t="str">
        <f>IF(TRIM('MEP-CAD'!$C2058)="","",IF(LEFT('MEP-CAD'!$C2058,2)="99",'MEP-CAD'!$C2058,IF(LEN('MEP-CAD'!$C2058)=5,'MEP-CAD'!$C2058&amp;"0",'MEP-CAD'!$C2058)))</f>
        <v/>
      </c>
      <c r="R2058" s="36" t="str">
        <f>IF($Q2058="","VIDE",IF('MEP-CAD'!$G2058="",IF('MEP-CAD'!$E2058="",'MEP-CAD'!$D2058 &amp;IF('MEP-CAD'!$B2058="",""," ("&amp;'MEP-CAD'!$B2058&amp;")"),TRIM('MEP-CAD'!$E2058) &amp; IF('MEP-CAD'!$B2058="",""," ("&amp;'MEP-CAD'!$B2058&amp;")")),IF('MEP-CAD'!$F2058="", TRIM('MEP-CAD'!$E2058), IF('MEP-CAD'!$E2058="",'MEP-CAD'!$D2058,TRIM('MEP-CAD'!$E2058))&amp; IF('MEP-CAD'!$F2058="", " Qté.:"&amp;VLOOKUP('MEP-CAD'!$B2058,'MEP-CAD'!$AU:$AV,2,0)," ("&amp;'MEP-CAD'!$B2058&amp;")"&amp;" Qté.:"&amp;VLOOKUP('MEP-CAD'!$B2058,'MEP-CAD'!$AU:$AV,2,0)))))</f>
        <v>VIDE</v>
      </c>
      <c r="S2058" s="21">
        <f>ROUND('MEP-CAD'!$X2058,2)</f>
        <v>0</v>
      </c>
      <c r="T2058" s="21">
        <f>'MEP-CAD'!$H2058</f>
        <v>0</v>
      </c>
    </row>
    <row r="2059" spans="2:20" ht="20.7" thickBot="1" x14ac:dyDescent="0.6">
      <c r="B2059" s="73" t="str">
        <f t="shared" si="78"/>
        <v/>
      </c>
      <c r="C2059" s="73" t="str">
        <f t="shared" si="79"/>
        <v/>
      </c>
      <c r="D2059" s="70" t="str">
        <f t="shared" si="80"/>
        <v/>
      </c>
      <c r="Q2059" s="15" t="str">
        <f>IF(TRIM('MEP-CAD'!$C2059)="","",IF(LEFT('MEP-CAD'!$C2059,2)="99",'MEP-CAD'!$C2059,IF(LEN('MEP-CAD'!$C2059)=5,'MEP-CAD'!$C2059&amp;"0",'MEP-CAD'!$C2059)))</f>
        <v/>
      </c>
      <c r="R2059" s="36" t="str">
        <f>IF($Q2059="","VIDE",IF('MEP-CAD'!$G2059="",IF('MEP-CAD'!$E2059="",'MEP-CAD'!$D2059 &amp;IF('MEP-CAD'!$B2059="",""," ("&amp;'MEP-CAD'!$B2059&amp;")"),TRIM('MEP-CAD'!$E2059) &amp; IF('MEP-CAD'!$B2059="",""," ("&amp;'MEP-CAD'!$B2059&amp;")")),IF('MEP-CAD'!$F2059="", TRIM('MEP-CAD'!$E2059), IF('MEP-CAD'!$E2059="",'MEP-CAD'!$D2059,TRIM('MEP-CAD'!$E2059))&amp; IF('MEP-CAD'!$F2059="", " Qté.:"&amp;VLOOKUP('MEP-CAD'!$B2059,'MEP-CAD'!$AU:$AV,2,0)," ("&amp;'MEP-CAD'!$B2059&amp;")"&amp;" Qté.:"&amp;VLOOKUP('MEP-CAD'!$B2059,'MEP-CAD'!$AU:$AV,2,0)))))</f>
        <v>VIDE</v>
      </c>
      <c r="S2059" s="21">
        <f>ROUND('MEP-CAD'!$X2059,2)</f>
        <v>0</v>
      </c>
      <c r="T2059" s="21">
        <f>'MEP-CAD'!$H2059</f>
        <v>0</v>
      </c>
    </row>
    <row r="2060" spans="2:20" ht="20.7" thickBot="1" x14ac:dyDescent="0.6">
      <c r="B2060" s="73" t="str">
        <f t="shared" si="78"/>
        <v/>
      </c>
      <c r="C2060" s="73" t="str">
        <f t="shared" si="79"/>
        <v/>
      </c>
      <c r="D2060" s="70" t="str">
        <f t="shared" si="80"/>
        <v/>
      </c>
      <c r="Q2060" s="15" t="str">
        <f>IF(TRIM('MEP-CAD'!$C2060)="","",IF(LEFT('MEP-CAD'!$C2060,2)="99",'MEP-CAD'!$C2060,IF(LEN('MEP-CAD'!$C2060)=5,'MEP-CAD'!$C2060&amp;"0",'MEP-CAD'!$C2060)))</f>
        <v/>
      </c>
      <c r="R2060" s="36" t="str">
        <f>IF($Q2060="","VIDE",IF('MEP-CAD'!$G2060="",IF('MEP-CAD'!$E2060="",'MEP-CAD'!$D2060 &amp;IF('MEP-CAD'!$B2060="",""," ("&amp;'MEP-CAD'!$B2060&amp;")"),TRIM('MEP-CAD'!$E2060) &amp; IF('MEP-CAD'!$B2060="",""," ("&amp;'MEP-CAD'!$B2060&amp;")")),IF('MEP-CAD'!$F2060="", TRIM('MEP-CAD'!$E2060), IF('MEP-CAD'!$E2060="",'MEP-CAD'!$D2060,TRIM('MEP-CAD'!$E2060))&amp; IF('MEP-CAD'!$F2060="", " Qté.:"&amp;VLOOKUP('MEP-CAD'!$B2060,'MEP-CAD'!$AU:$AV,2,0)," ("&amp;'MEP-CAD'!$B2060&amp;")"&amp;" Qté.:"&amp;VLOOKUP('MEP-CAD'!$B2060,'MEP-CAD'!$AU:$AV,2,0)))))</f>
        <v>VIDE</v>
      </c>
      <c r="S2060" s="21">
        <f>ROUND('MEP-CAD'!$X2060,2)</f>
        <v>0</v>
      </c>
      <c r="T2060" s="21">
        <f>'MEP-CAD'!$H2060</f>
        <v>0</v>
      </c>
    </row>
    <row r="2061" spans="2:20" ht="20.7" thickBot="1" x14ac:dyDescent="0.6">
      <c r="B2061" s="73" t="str">
        <f t="shared" si="78"/>
        <v/>
      </c>
      <c r="C2061" s="73" t="str">
        <f t="shared" si="79"/>
        <v/>
      </c>
      <c r="D2061" s="70" t="str">
        <f t="shared" si="80"/>
        <v/>
      </c>
      <c r="Q2061" s="15" t="str">
        <f>IF(TRIM('MEP-CAD'!$C2061)="","",IF(LEFT('MEP-CAD'!$C2061,2)="99",'MEP-CAD'!$C2061,IF(LEN('MEP-CAD'!$C2061)=5,'MEP-CAD'!$C2061&amp;"0",'MEP-CAD'!$C2061)))</f>
        <v/>
      </c>
      <c r="R2061" s="36" t="str">
        <f>IF($Q2061="","VIDE",IF('MEP-CAD'!$G2061="",IF('MEP-CAD'!$E2061="",'MEP-CAD'!$D2061 &amp;IF('MEP-CAD'!$B2061="",""," ("&amp;'MEP-CAD'!$B2061&amp;")"),TRIM('MEP-CAD'!$E2061) &amp; IF('MEP-CAD'!$B2061="",""," ("&amp;'MEP-CAD'!$B2061&amp;")")),IF('MEP-CAD'!$F2061="", TRIM('MEP-CAD'!$E2061), IF('MEP-CAD'!$E2061="",'MEP-CAD'!$D2061,TRIM('MEP-CAD'!$E2061))&amp; IF('MEP-CAD'!$F2061="", " Qté.:"&amp;VLOOKUP('MEP-CAD'!$B2061,'MEP-CAD'!$AU:$AV,2,0)," ("&amp;'MEP-CAD'!$B2061&amp;")"&amp;" Qté.:"&amp;VLOOKUP('MEP-CAD'!$B2061,'MEP-CAD'!$AU:$AV,2,0)))))</f>
        <v>VIDE</v>
      </c>
      <c r="S2061" s="21">
        <f>ROUND('MEP-CAD'!$X2061,2)</f>
        <v>0</v>
      </c>
      <c r="T2061" s="21">
        <f>'MEP-CAD'!$H2061</f>
        <v>0</v>
      </c>
    </row>
    <row r="2062" spans="2:20" ht="20.7" thickBot="1" x14ac:dyDescent="0.6">
      <c r="B2062" s="73" t="str">
        <f t="shared" si="78"/>
        <v/>
      </c>
      <c r="C2062" s="73" t="str">
        <f t="shared" si="79"/>
        <v/>
      </c>
      <c r="D2062" s="70" t="str">
        <f t="shared" si="80"/>
        <v/>
      </c>
      <c r="Q2062" s="15" t="str">
        <f>IF(TRIM('MEP-CAD'!$C2062)="","",IF(LEFT('MEP-CAD'!$C2062,2)="99",'MEP-CAD'!$C2062,IF(LEN('MEP-CAD'!$C2062)=5,'MEP-CAD'!$C2062&amp;"0",'MEP-CAD'!$C2062)))</f>
        <v/>
      </c>
      <c r="R2062" s="36" t="str">
        <f>IF($Q2062="","VIDE",IF('MEP-CAD'!$G2062="",IF('MEP-CAD'!$E2062="",'MEP-CAD'!$D2062 &amp;IF('MEP-CAD'!$B2062="",""," ("&amp;'MEP-CAD'!$B2062&amp;")"),TRIM('MEP-CAD'!$E2062) &amp; IF('MEP-CAD'!$B2062="",""," ("&amp;'MEP-CAD'!$B2062&amp;")")),IF('MEP-CAD'!$F2062="", TRIM('MEP-CAD'!$E2062), IF('MEP-CAD'!$E2062="",'MEP-CAD'!$D2062,TRIM('MEP-CAD'!$E2062))&amp; IF('MEP-CAD'!$F2062="", " Qté.:"&amp;VLOOKUP('MEP-CAD'!$B2062,'MEP-CAD'!$AU:$AV,2,0)," ("&amp;'MEP-CAD'!$B2062&amp;")"&amp;" Qté.:"&amp;VLOOKUP('MEP-CAD'!$B2062,'MEP-CAD'!$AU:$AV,2,0)))))</f>
        <v>VIDE</v>
      </c>
      <c r="S2062" s="21">
        <f>ROUND('MEP-CAD'!$X2062,2)</f>
        <v>0</v>
      </c>
      <c r="T2062" s="21">
        <f>'MEP-CAD'!$H2062</f>
        <v>0</v>
      </c>
    </row>
    <row r="2063" spans="2:20" ht="20.7" thickBot="1" x14ac:dyDescent="0.6">
      <c r="B2063" s="73" t="str">
        <f t="shared" si="78"/>
        <v/>
      </c>
      <c r="C2063" s="73" t="str">
        <f t="shared" si="79"/>
        <v/>
      </c>
      <c r="D2063" s="70" t="str">
        <f t="shared" si="80"/>
        <v/>
      </c>
      <c r="Q2063" s="15" t="str">
        <f>IF(TRIM('MEP-CAD'!$C2063)="","",IF(LEFT('MEP-CAD'!$C2063,2)="99",'MEP-CAD'!$C2063,IF(LEN('MEP-CAD'!$C2063)=5,'MEP-CAD'!$C2063&amp;"0",'MEP-CAD'!$C2063)))</f>
        <v/>
      </c>
      <c r="R2063" s="36" t="str">
        <f>IF($Q2063="","VIDE",IF('MEP-CAD'!$G2063="",IF('MEP-CAD'!$E2063="",'MEP-CAD'!$D2063 &amp;IF('MEP-CAD'!$B2063="",""," ("&amp;'MEP-CAD'!$B2063&amp;")"),TRIM('MEP-CAD'!$E2063) &amp; IF('MEP-CAD'!$B2063="",""," ("&amp;'MEP-CAD'!$B2063&amp;")")),IF('MEP-CAD'!$F2063="", TRIM('MEP-CAD'!$E2063), IF('MEP-CAD'!$E2063="",'MEP-CAD'!$D2063,TRIM('MEP-CAD'!$E2063))&amp; IF('MEP-CAD'!$F2063="", " Qté.:"&amp;VLOOKUP('MEP-CAD'!$B2063,'MEP-CAD'!$AU:$AV,2,0)," ("&amp;'MEP-CAD'!$B2063&amp;")"&amp;" Qté.:"&amp;VLOOKUP('MEP-CAD'!$B2063,'MEP-CAD'!$AU:$AV,2,0)))))</f>
        <v>VIDE</v>
      </c>
      <c r="S2063" s="21">
        <f>ROUND('MEP-CAD'!$X2063,2)</f>
        <v>0</v>
      </c>
      <c r="T2063" s="21">
        <f>'MEP-CAD'!$H2063</f>
        <v>0</v>
      </c>
    </row>
    <row r="2064" spans="2:20" ht="20.7" thickBot="1" x14ac:dyDescent="0.6">
      <c r="B2064" s="73" t="str">
        <f t="shared" si="78"/>
        <v/>
      </c>
      <c r="C2064" s="73" t="str">
        <f t="shared" si="79"/>
        <v/>
      </c>
      <c r="D2064" s="70" t="str">
        <f t="shared" si="80"/>
        <v/>
      </c>
      <c r="Q2064" s="15" t="str">
        <f>IF(TRIM('MEP-CAD'!$C2064)="","",IF(LEFT('MEP-CAD'!$C2064,2)="99",'MEP-CAD'!$C2064,IF(LEN('MEP-CAD'!$C2064)=5,'MEP-CAD'!$C2064&amp;"0",'MEP-CAD'!$C2064)))</f>
        <v/>
      </c>
      <c r="R2064" s="36" t="str">
        <f>IF($Q2064="","VIDE",IF('MEP-CAD'!$G2064="",IF('MEP-CAD'!$E2064="",'MEP-CAD'!$D2064 &amp;IF('MEP-CAD'!$B2064="",""," ("&amp;'MEP-CAD'!$B2064&amp;")"),TRIM('MEP-CAD'!$E2064) &amp; IF('MEP-CAD'!$B2064="",""," ("&amp;'MEP-CAD'!$B2064&amp;")")),IF('MEP-CAD'!$F2064="", TRIM('MEP-CAD'!$E2064), IF('MEP-CAD'!$E2064="",'MEP-CAD'!$D2064,TRIM('MEP-CAD'!$E2064))&amp; IF('MEP-CAD'!$F2064="", " Qté.:"&amp;VLOOKUP('MEP-CAD'!$B2064,'MEP-CAD'!$AU:$AV,2,0)," ("&amp;'MEP-CAD'!$B2064&amp;")"&amp;" Qté.:"&amp;VLOOKUP('MEP-CAD'!$B2064,'MEP-CAD'!$AU:$AV,2,0)))))</f>
        <v>VIDE</v>
      </c>
      <c r="S2064" s="21">
        <f>ROUND('MEP-CAD'!$X2064,2)</f>
        <v>0</v>
      </c>
      <c r="T2064" s="21">
        <f>'MEP-CAD'!$H2064</f>
        <v>0</v>
      </c>
    </row>
    <row r="2065" spans="2:20" ht="20.7" thickBot="1" x14ac:dyDescent="0.6">
      <c r="B2065" s="73" t="str">
        <f t="shared" si="78"/>
        <v/>
      </c>
      <c r="C2065" s="73" t="str">
        <f t="shared" si="79"/>
        <v/>
      </c>
      <c r="D2065" s="70" t="str">
        <f t="shared" si="80"/>
        <v/>
      </c>
      <c r="Q2065" s="15" t="str">
        <f>IF(TRIM('MEP-CAD'!$C2065)="","",IF(LEFT('MEP-CAD'!$C2065,2)="99",'MEP-CAD'!$C2065,IF(LEN('MEP-CAD'!$C2065)=5,'MEP-CAD'!$C2065&amp;"0",'MEP-CAD'!$C2065)))</f>
        <v/>
      </c>
      <c r="R2065" s="36" t="str">
        <f>IF($Q2065="","VIDE",IF('MEP-CAD'!$G2065="",IF('MEP-CAD'!$E2065="",'MEP-CAD'!$D2065 &amp;IF('MEP-CAD'!$B2065="",""," ("&amp;'MEP-CAD'!$B2065&amp;")"),TRIM('MEP-CAD'!$E2065) &amp; IF('MEP-CAD'!$B2065="",""," ("&amp;'MEP-CAD'!$B2065&amp;")")),IF('MEP-CAD'!$F2065="", TRIM('MEP-CAD'!$E2065), IF('MEP-CAD'!$E2065="",'MEP-CAD'!$D2065,TRIM('MEP-CAD'!$E2065))&amp; IF('MEP-CAD'!$F2065="", " Qté.:"&amp;VLOOKUP('MEP-CAD'!$B2065,'MEP-CAD'!$AU:$AV,2,0)," ("&amp;'MEP-CAD'!$B2065&amp;")"&amp;" Qté.:"&amp;VLOOKUP('MEP-CAD'!$B2065,'MEP-CAD'!$AU:$AV,2,0)))))</f>
        <v>VIDE</v>
      </c>
      <c r="S2065" s="21">
        <f>ROUND('MEP-CAD'!$X2065,2)</f>
        <v>0</v>
      </c>
      <c r="T2065" s="21">
        <f>'MEP-CAD'!$H2065</f>
        <v>0</v>
      </c>
    </row>
    <row r="2066" spans="2:20" ht="20.7" thickBot="1" x14ac:dyDescent="0.6">
      <c r="B2066" s="73" t="str">
        <f t="shared" si="78"/>
        <v/>
      </c>
      <c r="C2066" s="73" t="str">
        <f t="shared" si="79"/>
        <v/>
      </c>
      <c r="D2066" s="70" t="str">
        <f t="shared" si="80"/>
        <v/>
      </c>
      <c r="Q2066" s="15" t="str">
        <f>IF(TRIM('MEP-CAD'!$C2066)="","",IF(LEFT('MEP-CAD'!$C2066,2)="99",'MEP-CAD'!$C2066,IF(LEN('MEP-CAD'!$C2066)=5,'MEP-CAD'!$C2066&amp;"0",'MEP-CAD'!$C2066)))</f>
        <v/>
      </c>
      <c r="R2066" s="36" t="str">
        <f>IF($Q2066="","VIDE",IF('MEP-CAD'!$G2066="",IF('MEP-CAD'!$E2066="",'MEP-CAD'!$D2066 &amp;IF('MEP-CAD'!$B2066="",""," ("&amp;'MEP-CAD'!$B2066&amp;")"),TRIM('MEP-CAD'!$E2066) &amp; IF('MEP-CAD'!$B2066="",""," ("&amp;'MEP-CAD'!$B2066&amp;")")),IF('MEP-CAD'!$F2066="", TRIM('MEP-CAD'!$E2066), IF('MEP-CAD'!$E2066="",'MEP-CAD'!$D2066,TRIM('MEP-CAD'!$E2066))&amp; IF('MEP-CAD'!$F2066="", " Qté.:"&amp;VLOOKUP('MEP-CAD'!$B2066,'MEP-CAD'!$AU:$AV,2,0)," ("&amp;'MEP-CAD'!$B2066&amp;")"&amp;" Qté.:"&amp;VLOOKUP('MEP-CAD'!$B2066,'MEP-CAD'!$AU:$AV,2,0)))))</f>
        <v>VIDE</v>
      </c>
      <c r="S2066" s="21">
        <f>ROUND('MEP-CAD'!$X2066,2)</f>
        <v>0</v>
      </c>
      <c r="T2066" s="21">
        <f>'MEP-CAD'!$H2066</f>
        <v>0</v>
      </c>
    </row>
    <row r="2067" spans="2:20" ht="20.7" thickBot="1" x14ac:dyDescent="0.6">
      <c r="B2067" s="73" t="str">
        <f t="shared" si="78"/>
        <v/>
      </c>
      <c r="C2067" s="73" t="str">
        <f t="shared" si="79"/>
        <v/>
      </c>
      <c r="D2067" s="70" t="str">
        <f t="shared" si="80"/>
        <v/>
      </c>
      <c r="Q2067" s="15" t="str">
        <f>IF(TRIM('MEP-CAD'!$C2067)="","",IF(LEFT('MEP-CAD'!$C2067,2)="99",'MEP-CAD'!$C2067,IF(LEN('MEP-CAD'!$C2067)=5,'MEP-CAD'!$C2067&amp;"0",'MEP-CAD'!$C2067)))</f>
        <v/>
      </c>
      <c r="R2067" s="36" t="str">
        <f>IF($Q2067="","VIDE",IF('MEP-CAD'!$G2067="",IF('MEP-CAD'!$E2067="",'MEP-CAD'!$D2067 &amp;IF('MEP-CAD'!$B2067="",""," ("&amp;'MEP-CAD'!$B2067&amp;")"),TRIM('MEP-CAD'!$E2067) &amp; IF('MEP-CAD'!$B2067="",""," ("&amp;'MEP-CAD'!$B2067&amp;")")),IF('MEP-CAD'!$F2067="", TRIM('MEP-CAD'!$E2067), IF('MEP-CAD'!$E2067="",'MEP-CAD'!$D2067,TRIM('MEP-CAD'!$E2067))&amp; IF('MEP-CAD'!$F2067="", " Qté.:"&amp;VLOOKUP('MEP-CAD'!$B2067,'MEP-CAD'!$AU:$AV,2,0)," ("&amp;'MEP-CAD'!$B2067&amp;")"&amp;" Qté.:"&amp;VLOOKUP('MEP-CAD'!$B2067,'MEP-CAD'!$AU:$AV,2,0)))))</f>
        <v>VIDE</v>
      </c>
      <c r="S2067" s="21">
        <f>ROUND('MEP-CAD'!$X2067,2)</f>
        <v>0</v>
      </c>
      <c r="T2067" s="21">
        <f>'MEP-CAD'!$H2067</f>
        <v>0</v>
      </c>
    </row>
    <row r="2068" spans="2:20" ht="20.7" thickBot="1" x14ac:dyDescent="0.6">
      <c r="B2068" s="73" t="str">
        <f t="shared" si="78"/>
        <v/>
      </c>
      <c r="C2068" s="73" t="str">
        <f t="shared" si="79"/>
        <v/>
      </c>
      <c r="D2068" s="70" t="str">
        <f t="shared" si="80"/>
        <v/>
      </c>
      <c r="Q2068" s="15" t="str">
        <f>IF(TRIM('MEP-CAD'!$C2068)="","",IF(LEFT('MEP-CAD'!$C2068,2)="99",'MEP-CAD'!$C2068,IF(LEN('MEP-CAD'!$C2068)=5,'MEP-CAD'!$C2068&amp;"0",'MEP-CAD'!$C2068)))</f>
        <v/>
      </c>
      <c r="R2068" s="36" t="str">
        <f>IF($Q2068="","VIDE",IF('MEP-CAD'!$G2068="",IF('MEP-CAD'!$E2068="",'MEP-CAD'!$D2068 &amp;IF('MEP-CAD'!$B2068="",""," ("&amp;'MEP-CAD'!$B2068&amp;")"),TRIM('MEP-CAD'!$E2068) &amp; IF('MEP-CAD'!$B2068="",""," ("&amp;'MEP-CAD'!$B2068&amp;")")),IF('MEP-CAD'!$F2068="", TRIM('MEP-CAD'!$E2068), IF('MEP-CAD'!$E2068="",'MEP-CAD'!$D2068,TRIM('MEP-CAD'!$E2068))&amp; IF('MEP-CAD'!$F2068="", " Qté.:"&amp;VLOOKUP('MEP-CAD'!$B2068,'MEP-CAD'!$AU:$AV,2,0)," ("&amp;'MEP-CAD'!$B2068&amp;")"&amp;" Qté.:"&amp;VLOOKUP('MEP-CAD'!$B2068,'MEP-CAD'!$AU:$AV,2,0)))))</f>
        <v>VIDE</v>
      </c>
      <c r="S2068" s="21">
        <f>ROUND('MEP-CAD'!$X2068,2)</f>
        <v>0</v>
      </c>
      <c r="T2068" s="21">
        <f>'MEP-CAD'!$H2068</f>
        <v>0</v>
      </c>
    </row>
    <row r="2069" spans="2:20" ht="20.7" thickBot="1" x14ac:dyDescent="0.6">
      <c r="B2069" s="73" t="str">
        <f t="shared" si="78"/>
        <v/>
      </c>
      <c r="C2069" s="73" t="str">
        <f t="shared" si="79"/>
        <v/>
      </c>
      <c r="D2069" s="70" t="str">
        <f t="shared" si="80"/>
        <v/>
      </c>
      <c r="Q2069" s="15" t="str">
        <f>IF(TRIM('MEP-CAD'!$C2069)="","",IF(LEFT('MEP-CAD'!$C2069,2)="99",'MEP-CAD'!$C2069,IF(LEN('MEP-CAD'!$C2069)=5,'MEP-CAD'!$C2069&amp;"0",'MEP-CAD'!$C2069)))</f>
        <v/>
      </c>
      <c r="R2069" s="36" t="str">
        <f>IF($Q2069="","VIDE",IF('MEP-CAD'!$G2069="",IF('MEP-CAD'!$E2069="",'MEP-CAD'!$D2069 &amp;IF('MEP-CAD'!$B2069="",""," ("&amp;'MEP-CAD'!$B2069&amp;")"),TRIM('MEP-CAD'!$E2069) &amp; IF('MEP-CAD'!$B2069="",""," ("&amp;'MEP-CAD'!$B2069&amp;")")),IF('MEP-CAD'!$F2069="", TRIM('MEP-CAD'!$E2069), IF('MEP-CAD'!$E2069="",'MEP-CAD'!$D2069,TRIM('MEP-CAD'!$E2069))&amp; IF('MEP-CAD'!$F2069="", " Qté.:"&amp;VLOOKUP('MEP-CAD'!$B2069,'MEP-CAD'!$AU:$AV,2,0)," ("&amp;'MEP-CAD'!$B2069&amp;")"&amp;" Qté.:"&amp;VLOOKUP('MEP-CAD'!$B2069,'MEP-CAD'!$AU:$AV,2,0)))))</f>
        <v>VIDE</v>
      </c>
      <c r="S2069" s="21">
        <f>ROUND('MEP-CAD'!$X2069,2)</f>
        <v>0</v>
      </c>
      <c r="T2069" s="21">
        <f>'MEP-CAD'!$H2069</f>
        <v>0</v>
      </c>
    </row>
    <row r="2070" spans="2:20" ht="20.7" thickBot="1" x14ac:dyDescent="0.6">
      <c r="B2070" s="73" t="str">
        <f t="shared" si="78"/>
        <v/>
      </c>
      <c r="C2070" s="73" t="str">
        <f t="shared" si="79"/>
        <v/>
      </c>
      <c r="D2070" s="70" t="str">
        <f t="shared" si="80"/>
        <v/>
      </c>
      <c r="Q2070" s="15" t="str">
        <f>IF(TRIM('MEP-CAD'!$C2070)="","",IF(LEFT('MEP-CAD'!$C2070,2)="99",'MEP-CAD'!$C2070,IF(LEN('MEP-CAD'!$C2070)=5,'MEP-CAD'!$C2070&amp;"0",'MEP-CAD'!$C2070)))</f>
        <v/>
      </c>
      <c r="R2070" s="36" t="str">
        <f>IF($Q2070="","VIDE",IF('MEP-CAD'!$G2070="",IF('MEP-CAD'!$E2070="",'MEP-CAD'!$D2070 &amp;IF('MEP-CAD'!$B2070="",""," ("&amp;'MEP-CAD'!$B2070&amp;")"),TRIM('MEP-CAD'!$E2070) &amp; IF('MEP-CAD'!$B2070="",""," ("&amp;'MEP-CAD'!$B2070&amp;")")),IF('MEP-CAD'!$F2070="", TRIM('MEP-CAD'!$E2070), IF('MEP-CAD'!$E2070="",'MEP-CAD'!$D2070,TRIM('MEP-CAD'!$E2070))&amp; IF('MEP-CAD'!$F2070="", " Qté.:"&amp;VLOOKUP('MEP-CAD'!$B2070,'MEP-CAD'!$AU:$AV,2,0)," ("&amp;'MEP-CAD'!$B2070&amp;")"&amp;" Qté.:"&amp;VLOOKUP('MEP-CAD'!$B2070,'MEP-CAD'!$AU:$AV,2,0)))))</f>
        <v>VIDE</v>
      </c>
      <c r="S2070" s="21">
        <f>ROUND('MEP-CAD'!$X2070,2)</f>
        <v>0</v>
      </c>
      <c r="T2070" s="21">
        <f>'MEP-CAD'!$H2070</f>
        <v>0</v>
      </c>
    </row>
    <row r="2071" spans="2:20" ht="20.7" thickBot="1" x14ac:dyDescent="0.6">
      <c r="B2071" s="73" t="str">
        <f t="shared" si="78"/>
        <v/>
      </c>
      <c r="C2071" s="73" t="str">
        <f t="shared" si="79"/>
        <v/>
      </c>
      <c r="D2071" s="70" t="str">
        <f t="shared" si="80"/>
        <v/>
      </c>
      <c r="Q2071" s="15" t="str">
        <f>IF(TRIM('MEP-CAD'!$C2071)="","",IF(LEFT('MEP-CAD'!$C2071,2)="99",'MEP-CAD'!$C2071,IF(LEN('MEP-CAD'!$C2071)=5,'MEP-CAD'!$C2071&amp;"0",'MEP-CAD'!$C2071)))</f>
        <v/>
      </c>
      <c r="R2071" s="36" t="str">
        <f>IF($Q2071="","VIDE",IF('MEP-CAD'!$G2071="",IF('MEP-CAD'!$E2071="",'MEP-CAD'!$D2071 &amp;IF('MEP-CAD'!$B2071="",""," ("&amp;'MEP-CAD'!$B2071&amp;")"),TRIM('MEP-CAD'!$E2071) &amp; IF('MEP-CAD'!$B2071="",""," ("&amp;'MEP-CAD'!$B2071&amp;")")),IF('MEP-CAD'!$F2071="", TRIM('MEP-CAD'!$E2071), IF('MEP-CAD'!$E2071="",'MEP-CAD'!$D2071,TRIM('MEP-CAD'!$E2071))&amp; IF('MEP-CAD'!$F2071="", " Qté.:"&amp;VLOOKUP('MEP-CAD'!$B2071,'MEP-CAD'!$AU:$AV,2,0)," ("&amp;'MEP-CAD'!$B2071&amp;")"&amp;" Qté.:"&amp;VLOOKUP('MEP-CAD'!$B2071,'MEP-CAD'!$AU:$AV,2,0)))))</f>
        <v>VIDE</v>
      </c>
      <c r="S2071" s="21">
        <f>ROUND('MEP-CAD'!$X2071,2)</f>
        <v>0</v>
      </c>
      <c r="T2071" s="21">
        <f>'MEP-CAD'!$H2071</f>
        <v>0</v>
      </c>
    </row>
    <row r="2072" spans="2:20" ht="20.7" thickBot="1" x14ac:dyDescent="0.6">
      <c r="B2072" s="73" t="str">
        <f t="shared" si="78"/>
        <v/>
      </c>
      <c r="C2072" s="73" t="str">
        <f t="shared" si="79"/>
        <v/>
      </c>
      <c r="D2072" s="70" t="str">
        <f t="shared" si="80"/>
        <v/>
      </c>
      <c r="Q2072" s="15" t="str">
        <f>IF(TRIM('MEP-CAD'!$C2072)="","",IF(LEFT('MEP-CAD'!$C2072,2)="99",'MEP-CAD'!$C2072,IF(LEN('MEP-CAD'!$C2072)=5,'MEP-CAD'!$C2072&amp;"0",'MEP-CAD'!$C2072)))</f>
        <v/>
      </c>
      <c r="R2072" s="36" t="str">
        <f>IF($Q2072="","VIDE",IF('MEP-CAD'!$G2072="",IF('MEP-CAD'!$E2072="",'MEP-CAD'!$D2072 &amp;IF('MEP-CAD'!$B2072="",""," ("&amp;'MEP-CAD'!$B2072&amp;")"),TRIM('MEP-CAD'!$E2072) &amp; IF('MEP-CAD'!$B2072="",""," ("&amp;'MEP-CAD'!$B2072&amp;")")),IF('MEP-CAD'!$F2072="", TRIM('MEP-CAD'!$E2072), IF('MEP-CAD'!$E2072="",'MEP-CAD'!$D2072,TRIM('MEP-CAD'!$E2072))&amp; IF('MEP-CAD'!$F2072="", " Qté.:"&amp;VLOOKUP('MEP-CAD'!$B2072,'MEP-CAD'!$AU:$AV,2,0)," ("&amp;'MEP-CAD'!$B2072&amp;")"&amp;" Qté.:"&amp;VLOOKUP('MEP-CAD'!$B2072,'MEP-CAD'!$AU:$AV,2,0)))))</f>
        <v>VIDE</v>
      </c>
      <c r="S2072" s="21">
        <f>ROUND('MEP-CAD'!$X2072,2)</f>
        <v>0</v>
      </c>
      <c r="T2072" s="21">
        <f>'MEP-CAD'!$H2072</f>
        <v>0</v>
      </c>
    </row>
    <row r="2073" spans="2:20" ht="20.7" thickBot="1" x14ac:dyDescent="0.6">
      <c r="B2073" s="73" t="str">
        <f t="shared" si="78"/>
        <v/>
      </c>
      <c r="C2073" s="73" t="str">
        <f t="shared" si="79"/>
        <v/>
      </c>
      <c r="D2073" s="70" t="str">
        <f t="shared" si="80"/>
        <v/>
      </c>
      <c r="Q2073" s="15" t="str">
        <f>IF(TRIM('MEP-CAD'!$C2073)="","",IF(LEFT('MEP-CAD'!$C2073,2)="99",'MEP-CAD'!$C2073,IF(LEN('MEP-CAD'!$C2073)=5,'MEP-CAD'!$C2073&amp;"0",'MEP-CAD'!$C2073)))</f>
        <v/>
      </c>
      <c r="R2073" s="36" t="str">
        <f>IF($Q2073="","VIDE",IF('MEP-CAD'!$G2073="",IF('MEP-CAD'!$E2073="",'MEP-CAD'!$D2073 &amp;IF('MEP-CAD'!$B2073="",""," ("&amp;'MEP-CAD'!$B2073&amp;")"),TRIM('MEP-CAD'!$E2073) &amp; IF('MEP-CAD'!$B2073="",""," ("&amp;'MEP-CAD'!$B2073&amp;")")),IF('MEP-CAD'!$F2073="", TRIM('MEP-CAD'!$E2073), IF('MEP-CAD'!$E2073="",'MEP-CAD'!$D2073,TRIM('MEP-CAD'!$E2073))&amp; IF('MEP-CAD'!$F2073="", " Qté.:"&amp;VLOOKUP('MEP-CAD'!$B2073,'MEP-CAD'!$AU:$AV,2,0)," ("&amp;'MEP-CAD'!$B2073&amp;")"&amp;" Qté.:"&amp;VLOOKUP('MEP-CAD'!$B2073,'MEP-CAD'!$AU:$AV,2,0)))))</f>
        <v>VIDE</v>
      </c>
      <c r="S2073" s="21">
        <f>ROUND('MEP-CAD'!$X2073,2)</f>
        <v>0</v>
      </c>
      <c r="T2073" s="21">
        <f>'MEP-CAD'!$H2073</f>
        <v>0</v>
      </c>
    </row>
    <row r="2074" spans="2:20" ht="20.7" thickBot="1" x14ac:dyDescent="0.6">
      <c r="B2074" s="73" t="str">
        <f t="shared" si="78"/>
        <v/>
      </c>
      <c r="C2074" s="73" t="str">
        <f t="shared" si="79"/>
        <v/>
      </c>
      <c r="D2074" s="70" t="str">
        <f t="shared" si="80"/>
        <v/>
      </c>
      <c r="Q2074" s="15" t="str">
        <f>IF(TRIM('MEP-CAD'!$C2074)="","",IF(LEFT('MEP-CAD'!$C2074,2)="99",'MEP-CAD'!$C2074,IF(LEN('MEP-CAD'!$C2074)=5,'MEP-CAD'!$C2074&amp;"0",'MEP-CAD'!$C2074)))</f>
        <v/>
      </c>
      <c r="R2074" s="36" t="str">
        <f>IF($Q2074="","VIDE",IF('MEP-CAD'!$G2074="",IF('MEP-CAD'!$E2074="",'MEP-CAD'!$D2074 &amp;IF('MEP-CAD'!$B2074="",""," ("&amp;'MEP-CAD'!$B2074&amp;")"),TRIM('MEP-CAD'!$E2074) &amp; IF('MEP-CAD'!$B2074="",""," ("&amp;'MEP-CAD'!$B2074&amp;")")),IF('MEP-CAD'!$F2074="", TRIM('MEP-CAD'!$E2074), IF('MEP-CAD'!$E2074="",'MEP-CAD'!$D2074,TRIM('MEP-CAD'!$E2074))&amp; IF('MEP-CAD'!$F2074="", " Qté.:"&amp;VLOOKUP('MEP-CAD'!$B2074,'MEP-CAD'!$AU:$AV,2,0)," ("&amp;'MEP-CAD'!$B2074&amp;")"&amp;" Qté.:"&amp;VLOOKUP('MEP-CAD'!$B2074,'MEP-CAD'!$AU:$AV,2,0)))))</f>
        <v>VIDE</v>
      </c>
      <c r="S2074" s="21">
        <f>ROUND('MEP-CAD'!$X2074,2)</f>
        <v>0</v>
      </c>
      <c r="T2074" s="21">
        <f>'MEP-CAD'!$H2074</f>
        <v>0</v>
      </c>
    </row>
    <row r="2075" spans="2:20" ht="20.7" thickBot="1" x14ac:dyDescent="0.6">
      <c r="B2075" s="73" t="str">
        <f t="shared" si="78"/>
        <v/>
      </c>
      <c r="C2075" s="73" t="str">
        <f t="shared" si="79"/>
        <v/>
      </c>
      <c r="D2075" s="70" t="str">
        <f t="shared" si="80"/>
        <v/>
      </c>
      <c r="Q2075" s="15" t="str">
        <f>IF(TRIM('MEP-CAD'!$C2075)="","",IF(LEFT('MEP-CAD'!$C2075,2)="99",'MEP-CAD'!$C2075,IF(LEN('MEP-CAD'!$C2075)=5,'MEP-CAD'!$C2075&amp;"0",'MEP-CAD'!$C2075)))</f>
        <v/>
      </c>
      <c r="R2075" s="36" t="str">
        <f>IF($Q2075="","VIDE",IF('MEP-CAD'!$G2075="",IF('MEP-CAD'!$E2075="",'MEP-CAD'!$D2075 &amp;IF('MEP-CAD'!$B2075="",""," ("&amp;'MEP-CAD'!$B2075&amp;")"),TRIM('MEP-CAD'!$E2075) &amp; IF('MEP-CAD'!$B2075="",""," ("&amp;'MEP-CAD'!$B2075&amp;")")),IF('MEP-CAD'!$F2075="", TRIM('MEP-CAD'!$E2075), IF('MEP-CAD'!$E2075="",'MEP-CAD'!$D2075,TRIM('MEP-CAD'!$E2075))&amp; IF('MEP-CAD'!$F2075="", " Qté.:"&amp;VLOOKUP('MEP-CAD'!$B2075,'MEP-CAD'!$AU:$AV,2,0)," ("&amp;'MEP-CAD'!$B2075&amp;")"&amp;" Qté.:"&amp;VLOOKUP('MEP-CAD'!$B2075,'MEP-CAD'!$AU:$AV,2,0)))))</f>
        <v>VIDE</v>
      </c>
      <c r="S2075" s="21">
        <f>ROUND('MEP-CAD'!$X2075,2)</f>
        <v>0</v>
      </c>
      <c r="T2075" s="21">
        <f>'MEP-CAD'!$H2075</f>
        <v>0</v>
      </c>
    </row>
    <row r="2076" spans="2:20" ht="20.7" thickBot="1" x14ac:dyDescent="0.6">
      <c r="B2076" s="73" t="str">
        <f t="shared" si="78"/>
        <v/>
      </c>
      <c r="C2076" s="73" t="str">
        <f t="shared" si="79"/>
        <v/>
      </c>
      <c r="D2076" s="70" t="str">
        <f t="shared" si="80"/>
        <v/>
      </c>
      <c r="Q2076" s="15" t="str">
        <f>IF(TRIM('MEP-CAD'!$C2076)="","",IF(LEFT('MEP-CAD'!$C2076,2)="99",'MEP-CAD'!$C2076,IF(LEN('MEP-CAD'!$C2076)=5,'MEP-CAD'!$C2076&amp;"0",'MEP-CAD'!$C2076)))</f>
        <v/>
      </c>
      <c r="R2076" s="36" t="str">
        <f>IF($Q2076="","VIDE",IF('MEP-CAD'!$G2076="",IF('MEP-CAD'!$E2076="",'MEP-CAD'!$D2076 &amp;IF('MEP-CAD'!$B2076="",""," ("&amp;'MEP-CAD'!$B2076&amp;")"),TRIM('MEP-CAD'!$E2076) &amp; IF('MEP-CAD'!$B2076="",""," ("&amp;'MEP-CAD'!$B2076&amp;")")),IF('MEP-CAD'!$F2076="", TRIM('MEP-CAD'!$E2076), IF('MEP-CAD'!$E2076="",'MEP-CAD'!$D2076,TRIM('MEP-CAD'!$E2076))&amp; IF('MEP-CAD'!$F2076="", " Qté.:"&amp;VLOOKUP('MEP-CAD'!$B2076,'MEP-CAD'!$AU:$AV,2,0)," ("&amp;'MEP-CAD'!$B2076&amp;")"&amp;" Qté.:"&amp;VLOOKUP('MEP-CAD'!$B2076,'MEP-CAD'!$AU:$AV,2,0)))))</f>
        <v>VIDE</v>
      </c>
      <c r="S2076" s="21">
        <f>ROUND('MEP-CAD'!$X2076,2)</f>
        <v>0</v>
      </c>
      <c r="T2076" s="21">
        <f>'MEP-CAD'!$H2076</f>
        <v>0</v>
      </c>
    </row>
    <row r="2077" spans="2:20" ht="20.7" thickBot="1" x14ac:dyDescent="0.6">
      <c r="B2077" s="73" t="str">
        <f t="shared" si="78"/>
        <v/>
      </c>
      <c r="C2077" s="73" t="str">
        <f t="shared" si="79"/>
        <v/>
      </c>
      <c r="D2077" s="70" t="str">
        <f t="shared" si="80"/>
        <v/>
      </c>
      <c r="Q2077" s="15" t="str">
        <f>IF(TRIM('MEP-CAD'!$C2077)="","",IF(LEFT('MEP-CAD'!$C2077,2)="99",'MEP-CAD'!$C2077,IF(LEN('MEP-CAD'!$C2077)=5,'MEP-CAD'!$C2077&amp;"0",'MEP-CAD'!$C2077)))</f>
        <v/>
      </c>
      <c r="R2077" s="36" t="str">
        <f>IF($Q2077="","VIDE",IF('MEP-CAD'!$G2077="",IF('MEP-CAD'!$E2077="",'MEP-CAD'!$D2077 &amp;IF('MEP-CAD'!$B2077="",""," ("&amp;'MEP-CAD'!$B2077&amp;")"),TRIM('MEP-CAD'!$E2077) &amp; IF('MEP-CAD'!$B2077="",""," ("&amp;'MEP-CAD'!$B2077&amp;")")),IF('MEP-CAD'!$F2077="", TRIM('MEP-CAD'!$E2077), IF('MEP-CAD'!$E2077="",'MEP-CAD'!$D2077,TRIM('MEP-CAD'!$E2077))&amp; IF('MEP-CAD'!$F2077="", " Qté.:"&amp;VLOOKUP('MEP-CAD'!$B2077,'MEP-CAD'!$AU:$AV,2,0)," ("&amp;'MEP-CAD'!$B2077&amp;")"&amp;" Qté.:"&amp;VLOOKUP('MEP-CAD'!$B2077,'MEP-CAD'!$AU:$AV,2,0)))))</f>
        <v>VIDE</v>
      </c>
      <c r="S2077" s="21">
        <f>ROUND('MEP-CAD'!$X2077,2)</f>
        <v>0</v>
      </c>
      <c r="T2077" s="21">
        <f>'MEP-CAD'!$H2077</f>
        <v>0</v>
      </c>
    </row>
    <row r="2078" spans="2:20" ht="20.7" thickBot="1" x14ac:dyDescent="0.6">
      <c r="B2078" s="73" t="str">
        <f t="shared" si="78"/>
        <v/>
      </c>
      <c r="C2078" s="73" t="str">
        <f t="shared" si="79"/>
        <v/>
      </c>
      <c r="D2078" s="70" t="str">
        <f t="shared" si="80"/>
        <v/>
      </c>
      <c r="Q2078" s="15" t="str">
        <f>IF(TRIM('MEP-CAD'!$C2078)="","",IF(LEFT('MEP-CAD'!$C2078,2)="99",'MEP-CAD'!$C2078,IF(LEN('MEP-CAD'!$C2078)=5,'MEP-CAD'!$C2078&amp;"0",'MEP-CAD'!$C2078)))</f>
        <v/>
      </c>
      <c r="R2078" s="36" t="str">
        <f>IF($Q2078="","VIDE",IF('MEP-CAD'!$G2078="",IF('MEP-CAD'!$E2078="",'MEP-CAD'!$D2078 &amp;IF('MEP-CAD'!$B2078="",""," ("&amp;'MEP-CAD'!$B2078&amp;")"),TRIM('MEP-CAD'!$E2078) &amp; IF('MEP-CAD'!$B2078="",""," ("&amp;'MEP-CAD'!$B2078&amp;")")),IF('MEP-CAD'!$F2078="", TRIM('MEP-CAD'!$E2078), IF('MEP-CAD'!$E2078="",'MEP-CAD'!$D2078,TRIM('MEP-CAD'!$E2078))&amp; IF('MEP-CAD'!$F2078="", " Qté.:"&amp;VLOOKUP('MEP-CAD'!$B2078,'MEP-CAD'!$AU:$AV,2,0)," ("&amp;'MEP-CAD'!$B2078&amp;")"&amp;" Qté.:"&amp;VLOOKUP('MEP-CAD'!$B2078,'MEP-CAD'!$AU:$AV,2,0)))))</f>
        <v>VIDE</v>
      </c>
      <c r="S2078" s="21">
        <f>ROUND('MEP-CAD'!$X2078,2)</f>
        <v>0</v>
      </c>
      <c r="T2078" s="21">
        <f>'MEP-CAD'!$H2078</f>
        <v>0</v>
      </c>
    </row>
    <row r="2079" spans="2:20" ht="20.7" thickBot="1" x14ac:dyDescent="0.6">
      <c r="B2079" s="73" t="str">
        <f t="shared" si="78"/>
        <v/>
      </c>
      <c r="C2079" s="73" t="str">
        <f t="shared" si="79"/>
        <v/>
      </c>
      <c r="D2079" s="70" t="str">
        <f t="shared" si="80"/>
        <v/>
      </c>
      <c r="Q2079" s="15" t="str">
        <f>IF(TRIM('MEP-CAD'!$C2079)="","",IF(LEFT('MEP-CAD'!$C2079,2)="99",'MEP-CAD'!$C2079,IF(LEN('MEP-CAD'!$C2079)=5,'MEP-CAD'!$C2079&amp;"0",'MEP-CAD'!$C2079)))</f>
        <v/>
      </c>
      <c r="R2079" s="36" t="str">
        <f>IF($Q2079="","VIDE",IF('MEP-CAD'!$G2079="",IF('MEP-CAD'!$E2079="",'MEP-CAD'!$D2079 &amp;IF('MEP-CAD'!$B2079="",""," ("&amp;'MEP-CAD'!$B2079&amp;")"),TRIM('MEP-CAD'!$E2079) &amp; IF('MEP-CAD'!$B2079="",""," ("&amp;'MEP-CAD'!$B2079&amp;")")),IF('MEP-CAD'!$F2079="", TRIM('MEP-CAD'!$E2079), IF('MEP-CAD'!$E2079="",'MEP-CAD'!$D2079,TRIM('MEP-CAD'!$E2079))&amp; IF('MEP-CAD'!$F2079="", " Qté.:"&amp;VLOOKUP('MEP-CAD'!$B2079,'MEP-CAD'!$AU:$AV,2,0)," ("&amp;'MEP-CAD'!$B2079&amp;")"&amp;" Qté.:"&amp;VLOOKUP('MEP-CAD'!$B2079,'MEP-CAD'!$AU:$AV,2,0)))))</f>
        <v>VIDE</v>
      </c>
      <c r="S2079" s="21">
        <f>ROUND('MEP-CAD'!$X2079,2)</f>
        <v>0</v>
      </c>
      <c r="T2079" s="21">
        <f>'MEP-CAD'!$H2079</f>
        <v>0</v>
      </c>
    </row>
    <row r="2080" spans="2:20" ht="20.7" thickBot="1" x14ac:dyDescent="0.6">
      <c r="B2080" s="73" t="str">
        <f t="shared" si="78"/>
        <v/>
      </c>
      <c r="C2080" s="73" t="str">
        <f t="shared" si="79"/>
        <v/>
      </c>
      <c r="D2080" s="70" t="str">
        <f t="shared" si="80"/>
        <v/>
      </c>
      <c r="Q2080" s="15" t="str">
        <f>IF(TRIM('MEP-CAD'!$C2080)="","",IF(LEFT('MEP-CAD'!$C2080,2)="99",'MEP-CAD'!$C2080,IF(LEN('MEP-CAD'!$C2080)=5,'MEP-CAD'!$C2080&amp;"0",'MEP-CAD'!$C2080)))</f>
        <v/>
      </c>
      <c r="R2080" s="36" t="str">
        <f>IF($Q2080="","VIDE",IF('MEP-CAD'!$G2080="",IF('MEP-CAD'!$E2080="",'MEP-CAD'!$D2080 &amp;IF('MEP-CAD'!$B2080="",""," ("&amp;'MEP-CAD'!$B2080&amp;")"),TRIM('MEP-CAD'!$E2080) &amp; IF('MEP-CAD'!$B2080="",""," ("&amp;'MEP-CAD'!$B2080&amp;")")),IF('MEP-CAD'!$F2080="", TRIM('MEP-CAD'!$E2080), IF('MEP-CAD'!$E2080="",'MEP-CAD'!$D2080,TRIM('MEP-CAD'!$E2080))&amp; IF('MEP-CAD'!$F2080="", " Qté.:"&amp;VLOOKUP('MEP-CAD'!$B2080,'MEP-CAD'!$AU:$AV,2,0)," ("&amp;'MEP-CAD'!$B2080&amp;")"&amp;" Qté.:"&amp;VLOOKUP('MEP-CAD'!$B2080,'MEP-CAD'!$AU:$AV,2,0)))))</f>
        <v>VIDE</v>
      </c>
      <c r="S2080" s="21">
        <f>ROUND('MEP-CAD'!$X2080,2)</f>
        <v>0</v>
      </c>
      <c r="T2080" s="21">
        <f>'MEP-CAD'!$H2080</f>
        <v>0</v>
      </c>
    </row>
    <row r="2081" spans="2:20" ht="20.7" thickBot="1" x14ac:dyDescent="0.6">
      <c r="B2081" s="73" t="str">
        <f t="shared" si="78"/>
        <v/>
      </c>
      <c r="C2081" s="73" t="str">
        <f t="shared" si="79"/>
        <v/>
      </c>
      <c r="D2081" s="70" t="str">
        <f t="shared" si="80"/>
        <v/>
      </c>
      <c r="Q2081" s="15" t="str">
        <f>IF(TRIM('MEP-CAD'!$C2081)="","",IF(LEFT('MEP-CAD'!$C2081,2)="99",'MEP-CAD'!$C2081,IF(LEN('MEP-CAD'!$C2081)=5,'MEP-CAD'!$C2081&amp;"0",'MEP-CAD'!$C2081)))</f>
        <v/>
      </c>
      <c r="R2081" s="36" t="str">
        <f>IF($Q2081="","VIDE",IF('MEP-CAD'!$G2081="",IF('MEP-CAD'!$E2081="",'MEP-CAD'!$D2081 &amp;IF('MEP-CAD'!$B2081="",""," ("&amp;'MEP-CAD'!$B2081&amp;")"),TRIM('MEP-CAD'!$E2081) &amp; IF('MEP-CAD'!$B2081="",""," ("&amp;'MEP-CAD'!$B2081&amp;")")),IF('MEP-CAD'!$F2081="", TRIM('MEP-CAD'!$E2081), IF('MEP-CAD'!$E2081="",'MEP-CAD'!$D2081,TRIM('MEP-CAD'!$E2081))&amp; IF('MEP-CAD'!$F2081="", " Qté.:"&amp;VLOOKUP('MEP-CAD'!$B2081,'MEP-CAD'!$AU:$AV,2,0)," ("&amp;'MEP-CAD'!$B2081&amp;")"&amp;" Qté.:"&amp;VLOOKUP('MEP-CAD'!$B2081,'MEP-CAD'!$AU:$AV,2,0)))))</f>
        <v>VIDE</v>
      </c>
      <c r="S2081" s="21">
        <f>ROUND('MEP-CAD'!$X2081,2)</f>
        <v>0</v>
      </c>
      <c r="T2081" s="21">
        <f>'MEP-CAD'!$H2081</f>
        <v>0</v>
      </c>
    </row>
    <row r="2082" spans="2:20" ht="20.7" thickBot="1" x14ac:dyDescent="0.6">
      <c r="B2082" s="73" t="str">
        <f t="shared" si="78"/>
        <v/>
      </c>
      <c r="C2082" s="73" t="str">
        <f t="shared" si="79"/>
        <v/>
      </c>
      <c r="D2082" s="70" t="str">
        <f t="shared" si="80"/>
        <v/>
      </c>
      <c r="Q2082" s="15" t="str">
        <f>IF(TRIM('MEP-CAD'!$C2082)="","",IF(LEFT('MEP-CAD'!$C2082,2)="99",'MEP-CAD'!$C2082,IF(LEN('MEP-CAD'!$C2082)=5,'MEP-CAD'!$C2082&amp;"0",'MEP-CAD'!$C2082)))</f>
        <v/>
      </c>
      <c r="R2082" s="36" t="str">
        <f>IF($Q2082="","VIDE",IF('MEP-CAD'!$G2082="",IF('MEP-CAD'!$E2082="",'MEP-CAD'!$D2082 &amp;IF('MEP-CAD'!$B2082="",""," ("&amp;'MEP-CAD'!$B2082&amp;")"),TRIM('MEP-CAD'!$E2082) &amp; IF('MEP-CAD'!$B2082="",""," ("&amp;'MEP-CAD'!$B2082&amp;")")),IF('MEP-CAD'!$F2082="", TRIM('MEP-CAD'!$E2082), IF('MEP-CAD'!$E2082="",'MEP-CAD'!$D2082,TRIM('MEP-CAD'!$E2082))&amp; IF('MEP-CAD'!$F2082="", " Qté.:"&amp;VLOOKUP('MEP-CAD'!$B2082,'MEP-CAD'!$AU:$AV,2,0)," ("&amp;'MEP-CAD'!$B2082&amp;")"&amp;" Qté.:"&amp;VLOOKUP('MEP-CAD'!$B2082,'MEP-CAD'!$AU:$AV,2,0)))))</f>
        <v>VIDE</v>
      </c>
      <c r="S2082" s="21">
        <f>ROUND('MEP-CAD'!$X2082,2)</f>
        <v>0</v>
      </c>
      <c r="T2082" s="21">
        <f>'MEP-CAD'!$H2082</f>
        <v>0</v>
      </c>
    </row>
    <row r="2083" spans="2:20" ht="20.7" thickBot="1" x14ac:dyDescent="0.6">
      <c r="B2083" s="73" t="str">
        <f t="shared" si="78"/>
        <v/>
      </c>
      <c r="C2083" s="73" t="str">
        <f t="shared" si="79"/>
        <v/>
      </c>
      <c r="D2083" s="70" t="str">
        <f t="shared" si="80"/>
        <v/>
      </c>
      <c r="Q2083" s="15" t="str">
        <f>IF(TRIM('MEP-CAD'!$C2083)="","",IF(LEFT('MEP-CAD'!$C2083,2)="99",'MEP-CAD'!$C2083,IF(LEN('MEP-CAD'!$C2083)=5,'MEP-CAD'!$C2083&amp;"0",'MEP-CAD'!$C2083)))</f>
        <v/>
      </c>
      <c r="R2083" s="36" t="str">
        <f>IF($Q2083="","VIDE",IF('MEP-CAD'!$G2083="",IF('MEP-CAD'!$E2083="",'MEP-CAD'!$D2083 &amp;IF('MEP-CAD'!$B2083="",""," ("&amp;'MEP-CAD'!$B2083&amp;")"),TRIM('MEP-CAD'!$E2083) &amp; IF('MEP-CAD'!$B2083="",""," ("&amp;'MEP-CAD'!$B2083&amp;")")),IF('MEP-CAD'!$F2083="", TRIM('MEP-CAD'!$E2083), IF('MEP-CAD'!$E2083="",'MEP-CAD'!$D2083,TRIM('MEP-CAD'!$E2083))&amp; IF('MEP-CAD'!$F2083="", " Qté.:"&amp;VLOOKUP('MEP-CAD'!$B2083,'MEP-CAD'!$AU:$AV,2,0)," ("&amp;'MEP-CAD'!$B2083&amp;")"&amp;" Qté.:"&amp;VLOOKUP('MEP-CAD'!$B2083,'MEP-CAD'!$AU:$AV,2,0)))))</f>
        <v>VIDE</v>
      </c>
      <c r="S2083" s="21">
        <f>ROUND('MEP-CAD'!$X2083,2)</f>
        <v>0</v>
      </c>
      <c r="T2083" s="21">
        <f>'MEP-CAD'!$H2083</f>
        <v>0</v>
      </c>
    </row>
    <row r="2084" spans="2:20" ht="20.7" thickBot="1" x14ac:dyDescent="0.6">
      <c r="B2084" s="73" t="str">
        <f t="shared" si="78"/>
        <v/>
      </c>
      <c r="C2084" s="73" t="str">
        <f t="shared" si="79"/>
        <v/>
      </c>
      <c r="D2084" s="70" t="str">
        <f t="shared" si="80"/>
        <v/>
      </c>
      <c r="Q2084" s="15" t="str">
        <f>IF(TRIM('MEP-CAD'!$C2084)="","",IF(LEFT('MEP-CAD'!$C2084,2)="99",'MEP-CAD'!$C2084,IF(LEN('MEP-CAD'!$C2084)=5,'MEP-CAD'!$C2084&amp;"0",'MEP-CAD'!$C2084)))</f>
        <v/>
      </c>
      <c r="R2084" s="36" t="str">
        <f>IF($Q2084="","VIDE",IF('MEP-CAD'!$G2084="",IF('MEP-CAD'!$E2084="",'MEP-CAD'!$D2084 &amp;IF('MEP-CAD'!$B2084="",""," ("&amp;'MEP-CAD'!$B2084&amp;")"),TRIM('MEP-CAD'!$E2084) &amp; IF('MEP-CAD'!$B2084="",""," ("&amp;'MEP-CAD'!$B2084&amp;")")),IF('MEP-CAD'!$F2084="", TRIM('MEP-CAD'!$E2084), IF('MEP-CAD'!$E2084="",'MEP-CAD'!$D2084,TRIM('MEP-CAD'!$E2084))&amp; IF('MEP-CAD'!$F2084="", " Qté.:"&amp;VLOOKUP('MEP-CAD'!$B2084,'MEP-CAD'!$AU:$AV,2,0)," ("&amp;'MEP-CAD'!$B2084&amp;")"&amp;" Qté.:"&amp;VLOOKUP('MEP-CAD'!$B2084,'MEP-CAD'!$AU:$AV,2,0)))))</f>
        <v>VIDE</v>
      </c>
      <c r="S2084" s="21">
        <f>ROUND('MEP-CAD'!$X2084,2)</f>
        <v>0</v>
      </c>
      <c r="T2084" s="21">
        <f>'MEP-CAD'!$H2084</f>
        <v>0</v>
      </c>
    </row>
    <row r="2085" spans="2:20" ht="20.7" thickBot="1" x14ac:dyDescent="0.6">
      <c r="B2085" s="73" t="str">
        <f t="shared" si="78"/>
        <v/>
      </c>
      <c r="C2085" s="73" t="str">
        <f t="shared" si="79"/>
        <v/>
      </c>
      <c r="D2085" s="70" t="str">
        <f t="shared" si="80"/>
        <v/>
      </c>
      <c r="Q2085" s="15" t="str">
        <f>IF(TRIM('MEP-CAD'!$C2085)="","",IF(LEFT('MEP-CAD'!$C2085,2)="99",'MEP-CAD'!$C2085,IF(LEN('MEP-CAD'!$C2085)=5,'MEP-CAD'!$C2085&amp;"0",'MEP-CAD'!$C2085)))</f>
        <v/>
      </c>
      <c r="R2085" s="36" t="str">
        <f>IF($Q2085="","VIDE",IF('MEP-CAD'!$G2085="",IF('MEP-CAD'!$E2085="",'MEP-CAD'!$D2085 &amp;IF('MEP-CAD'!$B2085="",""," ("&amp;'MEP-CAD'!$B2085&amp;")"),TRIM('MEP-CAD'!$E2085) &amp; IF('MEP-CAD'!$B2085="",""," ("&amp;'MEP-CAD'!$B2085&amp;")")),IF('MEP-CAD'!$F2085="", TRIM('MEP-CAD'!$E2085), IF('MEP-CAD'!$E2085="",'MEP-CAD'!$D2085,TRIM('MEP-CAD'!$E2085))&amp; IF('MEP-CAD'!$F2085="", " Qté.:"&amp;VLOOKUP('MEP-CAD'!$B2085,'MEP-CAD'!$AU:$AV,2,0)," ("&amp;'MEP-CAD'!$B2085&amp;")"&amp;" Qté.:"&amp;VLOOKUP('MEP-CAD'!$B2085,'MEP-CAD'!$AU:$AV,2,0)))))</f>
        <v>VIDE</v>
      </c>
      <c r="S2085" s="21">
        <f>ROUND('MEP-CAD'!$X2085,2)</f>
        <v>0</v>
      </c>
      <c r="T2085" s="21">
        <f>'MEP-CAD'!$H2085</f>
        <v>0</v>
      </c>
    </row>
    <row r="2086" spans="2:20" ht="20.7" thickBot="1" x14ac:dyDescent="0.6">
      <c r="B2086" s="73" t="str">
        <f t="shared" si="78"/>
        <v/>
      </c>
      <c r="C2086" s="73" t="str">
        <f t="shared" si="79"/>
        <v/>
      </c>
      <c r="D2086" s="70" t="str">
        <f t="shared" si="80"/>
        <v/>
      </c>
      <c r="Q2086" s="15" t="str">
        <f>IF(TRIM('MEP-CAD'!$C2086)="","",IF(LEFT('MEP-CAD'!$C2086,2)="99",'MEP-CAD'!$C2086,IF(LEN('MEP-CAD'!$C2086)=5,'MEP-CAD'!$C2086&amp;"0",'MEP-CAD'!$C2086)))</f>
        <v/>
      </c>
      <c r="R2086" s="36" t="str">
        <f>IF($Q2086="","VIDE",IF('MEP-CAD'!$G2086="",IF('MEP-CAD'!$E2086="",'MEP-CAD'!$D2086 &amp;IF('MEP-CAD'!$B2086="",""," ("&amp;'MEP-CAD'!$B2086&amp;")"),TRIM('MEP-CAD'!$E2086) &amp; IF('MEP-CAD'!$B2086="",""," ("&amp;'MEP-CAD'!$B2086&amp;")")),IF('MEP-CAD'!$F2086="", TRIM('MEP-CAD'!$E2086), IF('MEP-CAD'!$E2086="",'MEP-CAD'!$D2086,TRIM('MEP-CAD'!$E2086))&amp; IF('MEP-CAD'!$F2086="", " Qté.:"&amp;VLOOKUP('MEP-CAD'!$B2086,'MEP-CAD'!$AU:$AV,2,0)," ("&amp;'MEP-CAD'!$B2086&amp;")"&amp;" Qté.:"&amp;VLOOKUP('MEP-CAD'!$B2086,'MEP-CAD'!$AU:$AV,2,0)))))</f>
        <v>VIDE</v>
      </c>
      <c r="S2086" s="21">
        <f>ROUND('MEP-CAD'!$X2086,2)</f>
        <v>0</v>
      </c>
      <c r="T2086" s="21">
        <f>'MEP-CAD'!$H2086</f>
        <v>0</v>
      </c>
    </row>
    <row r="2087" spans="2:20" ht="20.7" thickBot="1" x14ac:dyDescent="0.6">
      <c r="B2087" s="73" t="str">
        <f t="shared" si="78"/>
        <v/>
      </c>
      <c r="C2087" s="73" t="str">
        <f t="shared" si="79"/>
        <v/>
      </c>
      <c r="D2087" s="70" t="str">
        <f t="shared" si="80"/>
        <v/>
      </c>
      <c r="Q2087" s="15" t="str">
        <f>IF(TRIM('MEP-CAD'!$C2087)="","",IF(LEFT('MEP-CAD'!$C2087,2)="99",'MEP-CAD'!$C2087,IF(LEN('MEP-CAD'!$C2087)=5,'MEP-CAD'!$C2087&amp;"0",'MEP-CAD'!$C2087)))</f>
        <v/>
      </c>
      <c r="R2087" s="36" t="str">
        <f>IF($Q2087="","VIDE",IF('MEP-CAD'!$G2087="",IF('MEP-CAD'!$E2087="",'MEP-CAD'!$D2087 &amp;IF('MEP-CAD'!$B2087="",""," ("&amp;'MEP-CAD'!$B2087&amp;")"),TRIM('MEP-CAD'!$E2087) &amp; IF('MEP-CAD'!$B2087="",""," ("&amp;'MEP-CAD'!$B2087&amp;")")),IF('MEP-CAD'!$F2087="", TRIM('MEP-CAD'!$E2087), IF('MEP-CAD'!$E2087="",'MEP-CAD'!$D2087,TRIM('MEP-CAD'!$E2087))&amp; IF('MEP-CAD'!$F2087="", " Qté.:"&amp;VLOOKUP('MEP-CAD'!$B2087,'MEP-CAD'!$AU:$AV,2,0)," ("&amp;'MEP-CAD'!$B2087&amp;")"&amp;" Qté.:"&amp;VLOOKUP('MEP-CAD'!$B2087,'MEP-CAD'!$AU:$AV,2,0)))))</f>
        <v>VIDE</v>
      </c>
      <c r="S2087" s="21">
        <f>ROUND('MEP-CAD'!$X2087,2)</f>
        <v>0</v>
      </c>
      <c r="T2087" s="21">
        <f>'MEP-CAD'!$H2087</f>
        <v>0</v>
      </c>
    </row>
    <row r="2088" spans="2:20" ht="20.7" thickBot="1" x14ac:dyDescent="0.6">
      <c r="B2088" s="73" t="str">
        <f t="shared" si="78"/>
        <v/>
      </c>
      <c r="C2088" s="73" t="str">
        <f t="shared" si="79"/>
        <v/>
      </c>
      <c r="D2088" s="70" t="str">
        <f t="shared" si="80"/>
        <v/>
      </c>
      <c r="Q2088" s="15" t="str">
        <f>IF(TRIM('MEP-CAD'!$C2088)="","",IF(LEFT('MEP-CAD'!$C2088,2)="99",'MEP-CAD'!$C2088,IF(LEN('MEP-CAD'!$C2088)=5,'MEP-CAD'!$C2088&amp;"0",'MEP-CAD'!$C2088)))</f>
        <v/>
      </c>
      <c r="R2088" s="36" t="str">
        <f>IF($Q2088="","VIDE",IF('MEP-CAD'!$G2088="",IF('MEP-CAD'!$E2088="",'MEP-CAD'!$D2088 &amp;IF('MEP-CAD'!$B2088="",""," ("&amp;'MEP-CAD'!$B2088&amp;")"),TRIM('MEP-CAD'!$E2088) &amp; IF('MEP-CAD'!$B2088="",""," ("&amp;'MEP-CAD'!$B2088&amp;")")),IF('MEP-CAD'!$F2088="", TRIM('MEP-CAD'!$E2088), IF('MEP-CAD'!$E2088="",'MEP-CAD'!$D2088,TRIM('MEP-CAD'!$E2088))&amp; IF('MEP-CAD'!$F2088="", " Qté.:"&amp;VLOOKUP('MEP-CAD'!$B2088,'MEP-CAD'!$AU:$AV,2,0)," ("&amp;'MEP-CAD'!$B2088&amp;")"&amp;" Qté.:"&amp;VLOOKUP('MEP-CAD'!$B2088,'MEP-CAD'!$AU:$AV,2,0)))))</f>
        <v>VIDE</v>
      </c>
      <c r="S2088" s="21">
        <f>ROUND('MEP-CAD'!$X2088,2)</f>
        <v>0</v>
      </c>
      <c r="T2088" s="21">
        <f>'MEP-CAD'!$H2088</f>
        <v>0</v>
      </c>
    </row>
    <row r="2089" spans="2:20" ht="20.7" thickBot="1" x14ac:dyDescent="0.6">
      <c r="B2089" s="73" t="str">
        <f t="shared" si="78"/>
        <v/>
      </c>
      <c r="C2089" s="73" t="str">
        <f t="shared" si="79"/>
        <v/>
      </c>
      <c r="D2089" s="70" t="str">
        <f t="shared" si="80"/>
        <v/>
      </c>
      <c r="Q2089" s="15" t="str">
        <f>IF(TRIM('MEP-CAD'!$C2089)="","",IF(LEFT('MEP-CAD'!$C2089,2)="99",'MEP-CAD'!$C2089,IF(LEN('MEP-CAD'!$C2089)=5,'MEP-CAD'!$C2089&amp;"0",'MEP-CAD'!$C2089)))</f>
        <v/>
      </c>
      <c r="R2089" s="36" t="str">
        <f>IF($Q2089="","VIDE",IF('MEP-CAD'!$G2089="",IF('MEP-CAD'!$E2089="",'MEP-CAD'!$D2089 &amp;IF('MEP-CAD'!$B2089="",""," ("&amp;'MEP-CAD'!$B2089&amp;")"),TRIM('MEP-CAD'!$E2089) &amp; IF('MEP-CAD'!$B2089="",""," ("&amp;'MEP-CAD'!$B2089&amp;")")),IF('MEP-CAD'!$F2089="", TRIM('MEP-CAD'!$E2089), IF('MEP-CAD'!$E2089="",'MEP-CAD'!$D2089,TRIM('MEP-CAD'!$E2089))&amp; IF('MEP-CAD'!$F2089="", " Qté.:"&amp;VLOOKUP('MEP-CAD'!$B2089,'MEP-CAD'!$AU:$AV,2,0)," ("&amp;'MEP-CAD'!$B2089&amp;")"&amp;" Qté.:"&amp;VLOOKUP('MEP-CAD'!$B2089,'MEP-CAD'!$AU:$AV,2,0)))))</f>
        <v>VIDE</v>
      </c>
      <c r="S2089" s="21">
        <f>ROUND('MEP-CAD'!$X2089,2)</f>
        <v>0</v>
      </c>
      <c r="T2089" s="21">
        <f>'MEP-CAD'!$H2089</f>
        <v>0</v>
      </c>
    </row>
    <row r="2090" spans="2:20" ht="20.7" thickBot="1" x14ac:dyDescent="0.6">
      <c r="B2090" s="73" t="str">
        <f t="shared" si="78"/>
        <v/>
      </c>
      <c r="C2090" s="73" t="str">
        <f t="shared" si="79"/>
        <v/>
      </c>
      <c r="D2090" s="70" t="str">
        <f t="shared" si="80"/>
        <v/>
      </c>
      <c r="Q2090" s="15" t="str">
        <f>IF(TRIM('MEP-CAD'!$C2090)="","",IF(LEFT('MEP-CAD'!$C2090,2)="99",'MEP-CAD'!$C2090,IF(LEN('MEP-CAD'!$C2090)=5,'MEP-CAD'!$C2090&amp;"0",'MEP-CAD'!$C2090)))</f>
        <v/>
      </c>
      <c r="R2090" s="36" t="str">
        <f>IF($Q2090="","VIDE",IF('MEP-CAD'!$G2090="",IF('MEP-CAD'!$E2090="",'MEP-CAD'!$D2090 &amp;IF('MEP-CAD'!$B2090="",""," ("&amp;'MEP-CAD'!$B2090&amp;")"),TRIM('MEP-CAD'!$E2090) &amp; IF('MEP-CAD'!$B2090="",""," ("&amp;'MEP-CAD'!$B2090&amp;")")),IF('MEP-CAD'!$F2090="", TRIM('MEP-CAD'!$E2090), IF('MEP-CAD'!$E2090="",'MEP-CAD'!$D2090,TRIM('MEP-CAD'!$E2090))&amp; IF('MEP-CAD'!$F2090="", " Qté.:"&amp;VLOOKUP('MEP-CAD'!$B2090,'MEP-CAD'!$AU:$AV,2,0)," ("&amp;'MEP-CAD'!$B2090&amp;")"&amp;" Qté.:"&amp;VLOOKUP('MEP-CAD'!$B2090,'MEP-CAD'!$AU:$AV,2,0)))))</f>
        <v>VIDE</v>
      </c>
      <c r="S2090" s="21">
        <f>ROUND('MEP-CAD'!$X2090,2)</f>
        <v>0</v>
      </c>
      <c r="T2090" s="21">
        <f>'MEP-CAD'!$H2090</f>
        <v>0</v>
      </c>
    </row>
    <row r="2091" spans="2:20" ht="20.7" thickBot="1" x14ac:dyDescent="0.6">
      <c r="B2091" s="73" t="str">
        <f t="shared" si="78"/>
        <v/>
      </c>
      <c r="C2091" s="73" t="str">
        <f t="shared" si="79"/>
        <v/>
      </c>
      <c r="D2091" s="70" t="str">
        <f t="shared" si="80"/>
        <v/>
      </c>
      <c r="Q2091" s="15" t="str">
        <f>IF(TRIM('MEP-CAD'!$C2091)="","",IF(LEFT('MEP-CAD'!$C2091,2)="99",'MEP-CAD'!$C2091,IF(LEN('MEP-CAD'!$C2091)=5,'MEP-CAD'!$C2091&amp;"0",'MEP-CAD'!$C2091)))</f>
        <v/>
      </c>
      <c r="R2091" s="36" t="str">
        <f>IF($Q2091="","VIDE",IF('MEP-CAD'!$G2091="",IF('MEP-CAD'!$E2091="",'MEP-CAD'!$D2091 &amp;IF('MEP-CAD'!$B2091="",""," ("&amp;'MEP-CAD'!$B2091&amp;")"),TRIM('MEP-CAD'!$E2091) &amp; IF('MEP-CAD'!$B2091="",""," ("&amp;'MEP-CAD'!$B2091&amp;")")),IF('MEP-CAD'!$F2091="", TRIM('MEP-CAD'!$E2091), IF('MEP-CAD'!$E2091="",'MEP-CAD'!$D2091,TRIM('MEP-CAD'!$E2091))&amp; IF('MEP-CAD'!$F2091="", " Qté.:"&amp;VLOOKUP('MEP-CAD'!$B2091,'MEP-CAD'!$AU:$AV,2,0)," ("&amp;'MEP-CAD'!$B2091&amp;")"&amp;" Qté.:"&amp;VLOOKUP('MEP-CAD'!$B2091,'MEP-CAD'!$AU:$AV,2,0)))))</f>
        <v>VIDE</v>
      </c>
      <c r="S2091" s="21">
        <f>ROUND('MEP-CAD'!$X2091,2)</f>
        <v>0</v>
      </c>
      <c r="T2091" s="21">
        <f>'MEP-CAD'!$H2091</f>
        <v>0</v>
      </c>
    </row>
    <row r="2092" spans="2:20" ht="20.7" thickBot="1" x14ac:dyDescent="0.6">
      <c r="B2092" s="73" t="str">
        <f t="shared" si="78"/>
        <v/>
      </c>
      <c r="C2092" s="73" t="str">
        <f t="shared" si="79"/>
        <v/>
      </c>
      <c r="D2092" s="70" t="str">
        <f t="shared" si="80"/>
        <v/>
      </c>
      <c r="Q2092" s="15" t="str">
        <f>IF(TRIM('MEP-CAD'!$C2092)="","",IF(LEFT('MEP-CAD'!$C2092,2)="99",'MEP-CAD'!$C2092,IF(LEN('MEP-CAD'!$C2092)=5,'MEP-CAD'!$C2092&amp;"0",'MEP-CAD'!$C2092)))</f>
        <v/>
      </c>
      <c r="R2092" s="36" t="str">
        <f>IF($Q2092="","VIDE",IF('MEP-CAD'!$G2092="",IF('MEP-CAD'!$E2092="",'MEP-CAD'!$D2092 &amp;IF('MEP-CAD'!$B2092="",""," ("&amp;'MEP-CAD'!$B2092&amp;")"),TRIM('MEP-CAD'!$E2092) &amp; IF('MEP-CAD'!$B2092="",""," ("&amp;'MEP-CAD'!$B2092&amp;")")),IF('MEP-CAD'!$F2092="", TRIM('MEP-CAD'!$E2092), IF('MEP-CAD'!$E2092="",'MEP-CAD'!$D2092,TRIM('MEP-CAD'!$E2092))&amp; IF('MEP-CAD'!$F2092="", " Qté.:"&amp;VLOOKUP('MEP-CAD'!$B2092,'MEP-CAD'!$AU:$AV,2,0)," ("&amp;'MEP-CAD'!$B2092&amp;")"&amp;" Qté.:"&amp;VLOOKUP('MEP-CAD'!$B2092,'MEP-CAD'!$AU:$AV,2,0)))))</f>
        <v>VIDE</v>
      </c>
      <c r="S2092" s="21">
        <f>ROUND('MEP-CAD'!$X2092,2)</f>
        <v>0</v>
      </c>
      <c r="T2092" s="21">
        <f>'MEP-CAD'!$H2092</f>
        <v>0</v>
      </c>
    </row>
    <row r="2093" spans="2:20" ht="20.7" thickBot="1" x14ac:dyDescent="0.6">
      <c r="B2093" s="73" t="str">
        <f t="shared" si="78"/>
        <v/>
      </c>
      <c r="C2093" s="73" t="str">
        <f t="shared" si="79"/>
        <v/>
      </c>
      <c r="D2093" s="70" t="str">
        <f t="shared" si="80"/>
        <v/>
      </c>
      <c r="Q2093" s="15" t="str">
        <f>IF(TRIM('MEP-CAD'!$C2093)="","",IF(LEFT('MEP-CAD'!$C2093,2)="99",'MEP-CAD'!$C2093,IF(LEN('MEP-CAD'!$C2093)=5,'MEP-CAD'!$C2093&amp;"0",'MEP-CAD'!$C2093)))</f>
        <v/>
      </c>
      <c r="R2093" s="36" t="str">
        <f>IF($Q2093="","VIDE",IF('MEP-CAD'!$G2093="",IF('MEP-CAD'!$E2093="",'MEP-CAD'!$D2093 &amp;IF('MEP-CAD'!$B2093="",""," ("&amp;'MEP-CAD'!$B2093&amp;")"),TRIM('MEP-CAD'!$E2093) &amp; IF('MEP-CAD'!$B2093="",""," ("&amp;'MEP-CAD'!$B2093&amp;")")),IF('MEP-CAD'!$F2093="", TRIM('MEP-CAD'!$E2093), IF('MEP-CAD'!$E2093="",'MEP-CAD'!$D2093,TRIM('MEP-CAD'!$E2093))&amp; IF('MEP-CAD'!$F2093="", " Qté.:"&amp;VLOOKUP('MEP-CAD'!$B2093,'MEP-CAD'!$AU:$AV,2,0)," ("&amp;'MEP-CAD'!$B2093&amp;")"&amp;" Qté.:"&amp;VLOOKUP('MEP-CAD'!$B2093,'MEP-CAD'!$AU:$AV,2,0)))))</f>
        <v>VIDE</v>
      </c>
      <c r="S2093" s="21">
        <f>ROUND('MEP-CAD'!$X2093,2)</f>
        <v>0</v>
      </c>
      <c r="T2093" s="21">
        <f>'MEP-CAD'!$H2093</f>
        <v>0</v>
      </c>
    </row>
    <row r="2094" spans="2:20" ht="20.7" thickBot="1" x14ac:dyDescent="0.6">
      <c r="B2094" s="73" t="str">
        <f t="shared" ref="B2094:B2157" si="81">IF(K2094="","",K2094)</f>
        <v/>
      </c>
      <c r="C2094" s="73" t="str">
        <f t="shared" ref="C2094:C2157" si="82">IF(L2094="","",L2094)</f>
        <v/>
      </c>
      <c r="D2094" s="70" t="str">
        <f t="shared" ref="D2094:D2157" si="83">IF(M2094="","",M2094)</f>
        <v/>
      </c>
      <c r="Q2094" s="15" t="str">
        <f>IF(TRIM('MEP-CAD'!$C2094)="","",IF(LEFT('MEP-CAD'!$C2094,2)="99",'MEP-CAD'!$C2094,IF(LEN('MEP-CAD'!$C2094)=5,'MEP-CAD'!$C2094&amp;"0",'MEP-CAD'!$C2094)))</f>
        <v/>
      </c>
      <c r="R2094" s="36" t="str">
        <f>IF($Q2094="","VIDE",IF('MEP-CAD'!$G2094="",IF('MEP-CAD'!$E2094="",'MEP-CAD'!$D2094 &amp;IF('MEP-CAD'!$B2094="",""," ("&amp;'MEP-CAD'!$B2094&amp;")"),TRIM('MEP-CAD'!$E2094) &amp; IF('MEP-CAD'!$B2094="",""," ("&amp;'MEP-CAD'!$B2094&amp;")")),IF('MEP-CAD'!$F2094="", TRIM('MEP-CAD'!$E2094), IF('MEP-CAD'!$E2094="",'MEP-CAD'!$D2094,TRIM('MEP-CAD'!$E2094))&amp; IF('MEP-CAD'!$F2094="", " Qté.:"&amp;VLOOKUP('MEP-CAD'!$B2094,'MEP-CAD'!$AU:$AV,2,0)," ("&amp;'MEP-CAD'!$B2094&amp;")"&amp;" Qté.:"&amp;VLOOKUP('MEP-CAD'!$B2094,'MEP-CAD'!$AU:$AV,2,0)))))</f>
        <v>VIDE</v>
      </c>
      <c r="S2094" s="21">
        <f>ROUND('MEP-CAD'!$X2094,2)</f>
        <v>0</v>
      </c>
      <c r="T2094" s="21">
        <f>'MEP-CAD'!$H2094</f>
        <v>0</v>
      </c>
    </row>
    <row r="2095" spans="2:20" ht="20.7" thickBot="1" x14ac:dyDescent="0.6">
      <c r="B2095" s="73" t="str">
        <f t="shared" si="81"/>
        <v/>
      </c>
      <c r="C2095" s="73" t="str">
        <f t="shared" si="82"/>
        <v/>
      </c>
      <c r="D2095" s="70" t="str">
        <f t="shared" si="83"/>
        <v/>
      </c>
      <c r="Q2095" s="15" t="str">
        <f>IF(TRIM('MEP-CAD'!$C2095)="","",IF(LEFT('MEP-CAD'!$C2095,2)="99",'MEP-CAD'!$C2095,IF(LEN('MEP-CAD'!$C2095)=5,'MEP-CAD'!$C2095&amp;"0",'MEP-CAD'!$C2095)))</f>
        <v/>
      </c>
      <c r="R2095" s="36" t="str">
        <f>IF($Q2095="","VIDE",IF('MEP-CAD'!$G2095="",IF('MEP-CAD'!$E2095="",'MEP-CAD'!$D2095 &amp;IF('MEP-CAD'!$B2095="",""," ("&amp;'MEP-CAD'!$B2095&amp;")"),TRIM('MEP-CAD'!$E2095) &amp; IF('MEP-CAD'!$B2095="",""," ("&amp;'MEP-CAD'!$B2095&amp;")")),IF('MEP-CAD'!$F2095="", TRIM('MEP-CAD'!$E2095), IF('MEP-CAD'!$E2095="",'MEP-CAD'!$D2095,TRIM('MEP-CAD'!$E2095))&amp; IF('MEP-CAD'!$F2095="", " Qté.:"&amp;VLOOKUP('MEP-CAD'!$B2095,'MEP-CAD'!$AU:$AV,2,0)," ("&amp;'MEP-CAD'!$B2095&amp;")"&amp;" Qté.:"&amp;VLOOKUP('MEP-CAD'!$B2095,'MEP-CAD'!$AU:$AV,2,0)))))</f>
        <v>VIDE</v>
      </c>
      <c r="S2095" s="21">
        <f>ROUND('MEP-CAD'!$X2095,2)</f>
        <v>0</v>
      </c>
      <c r="T2095" s="21">
        <f>'MEP-CAD'!$H2095</f>
        <v>0</v>
      </c>
    </row>
    <row r="2096" spans="2:20" ht="20.7" thickBot="1" x14ac:dyDescent="0.6">
      <c r="B2096" s="73" t="str">
        <f t="shared" si="81"/>
        <v/>
      </c>
      <c r="C2096" s="73" t="str">
        <f t="shared" si="82"/>
        <v/>
      </c>
      <c r="D2096" s="70" t="str">
        <f t="shared" si="83"/>
        <v/>
      </c>
      <c r="Q2096" s="15" t="str">
        <f>IF(TRIM('MEP-CAD'!$C2096)="","",IF(LEFT('MEP-CAD'!$C2096,2)="99",'MEP-CAD'!$C2096,IF(LEN('MEP-CAD'!$C2096)=5,'MEP-CAD'!$C2096&amp;"0",'MEP-CAD'!$C2096)))</f>
        <v/>
      </c>
      <c r="R2096" s="36" t="str">
        <f>IF($Q2096="","VIDE",IF('MEP-CAD'!$G2096="",IF('MEP-CAD'!$E2096="",'MEP-CAD'!$D2096 &amp;IF('MEP-CAD'!$B2096="",""," ("&amp;'MEP-CAD'!$B2096&amp;")"),TRIM('MEP-CAD'!$E2096) &amp; IF('MEP-CAD'!$B2096="",""," ("&amp;'MEP-CAD'!$B2096&amp;")")),IF('MEP-CAD'!$F2096="", TRIM('MEP-CAD'!$E2096), IF('MEP-CAD'!$E2096="",'MEP-CAD'!$D2096,TRIM('MEP-CAD'!$E2096))&amp; IF('MEP-CAD'!$F2096="", " Qté.:"&amp;VLOOKUP('MEP-CAD'!$B2096,'MEP-CAD'!$AU:$AV,2,0)," ("&amp;'MEP-CAD'!$B2096&amp;")"&amp;" Qté.:"&amp;VLOOKUP('MEP-CAD'!$B2096,'MEP-CAD'!$AU:$AV,2,0)))))</f>
        <v>VIDE</v>
      </c>
      <c r="S2096" s="21">
        <f>ROUND('MEP-CAD'!$X2096,2)</f>
        <v>0</v>
      </c>
      <c r="T2096" s="21">
        <f>'MEP-CAD'!$H2096</f>
        <v>0</v>
      </c>
    </row>
    <row r="2097" spans="2:20" ht="20.7" thickBot="1" x14ac:dyDescent="0.6">
      <c r="B2097" s="73" t="str">
        <f t="shared" si="81"/>
        <v/>
      </c>
      <c r="C2097" s="73" t="str">
        <f t="shared" si="82"/>
        <v/>
      </c>
      <c r="D2097" s="70" t="str">
        <f t="shared" si="83"/>
        <v/>
      </c>
      <c r="Q2097" s="15" t="str">
        <f>IF(TRIM('MEP-CAD'!$C2097)="","",IF(LEFT('MEP-CAD'!$C2097,2)="99",'MEP-CAD'!$C2097,IF(LEN('MEP-CAD'!$C2097)=5,'MEP-CAD'!$C2097&amp;"0",'MEP-CAD'!$C2097)))</f>
        <v/>
      </c>
      <c r="R2097" s="36" t="str">
        <f>IF($Q2097="","VIDE",IF('MEP-CAD'!$G2097="",IF('MEP-CAD'!$E2097="",'MEP-CAD'!$D2097 &amp;IF('MEP-CAD'!$B2097="",""," ("&amp;'MEP-CAD'!$B2097&amp;")"),TRIM('MEP-CAD'!$E2097) &amp; IF('MEP-CAD'!$B2097="",""," ("&amp;'MEP-CAD'!$B2097&amp;")")),IF('MEP-CAD'!$F2097="", TRIM('MEP-CAD'!$E2097), IF('MEP-CAD'!$E2097="",'MEP-CAD'!$D2097,TRIM('MEP-CAD'!$E2097))&amp; IF('MEP-CAD'!$F2097="", " Qté.:"&amp;VLOOKUP('MEP-CAD'!$B2097,'MEP-CAD'!$AU:$AV,2,0)," ("&amp;'MEP-CAD'!$B2097&amp;")"&amp;" Qté.:"&amp;VLOOKUP('MEP-CAD'!$B2097,'MEP-CAD'!$AU:$AV,2,0)))))</f>
        <v>VIDE</v>
      </c>
      <c r="S2097" s="21">
        <f>ROUND('MEP-CAD'!$X2097,2)</f>
        <v>0</v>
      </c>
      <c r="T2097" s="21">
        <f>'MEP-CAD'!$H2097</f>
        <v>0</v>
      </c>
    </row>
    <row r="2098" spans="2:20" ht="20.7" thickBot="1" x14ac:dyDescent="0.6">
      <c r="B2098" s="73" t="str">
        <f t="shared" si="81"/>
        <v/>
      </c>
      <c r="C2098" s="73" t="str">
        <f t="shared" si="82"/>
        <v/>
      </c>
      <c r="D2098" s="70" t="str">
        <f t="shared" si="83"/>
        <v/>
      </c>
      <c r="Q2098" s="15" t="str">
        <f>IF(TRIM('MEP-CAD'!$C2098)="","",IF(LEFT('MEP-CAD'!$C2098,2)="99",'MEP-CAD'!$C2098,IF(LEN('MEP-CAD'!$C2098)=5,'MEP-CAD'!$C2098&amp;"0",'MEP-CAD'!$C2098)))</f>
        <v/>
      </c>
      <c r="R2098" s="36" t="str">
        <f>IF($Q2098="","VIDE",IF('MEP-CAD'!$G2098="",IF('MEP-CAD'!$E2098="",'MEP-CAD'!$D2098 &amp;IF('MEP-CAD'!$B2098="",""," ("&amp;'MEP-CAD'!$B2098&amp;")"),TRIM('MEP-CAD'!$E2098) &amp; IF('MEP-CAD'!$B2098="",""," ("&amp;'MEP-CAD'!$B2098&amp;")")),IF('MEP-CAD'!$F2098="", TRIM('MEP-CAD'!$E2098), IF('MEP-CAD'!$E2098="",'MEP-CAD'!$D2098,TRIM('MEP-CAD'!$E2098))&amp; IF('MEP-CAD'!$F2098="", " Qté.:"&amp;VLOOKUP('MEP-CAD'!$B2098,'MEP-CAD'!$AU:$AV,2,0)," ("&amp;'MEP-CAD'!$B2098&amp;")"&amp;" Qté.:"&amp;VLOOKUP('MEP-CAD'!$B2098,'MEP-CAD'!$AU:$AV,2,0)))))</f>
        <v>VIDE</v>
      </c>
      <c r="S2098" s="21">
        <f>ROUND('MEP-CAD'!$X2098,2)</f>
        <v>0</v>
      </c>
      <c r="T2098" s="21">
        <f>'MEP-CAD'!$H2098</f>
        <v>0</v>
      </c>
    </row>
    <row r="2099" spans="2:20" ht="20.7" thickBot="1" x14ac:dyDescent="0.6">
      <c r="B2099" s="73" t="str">
        <f t="shared" si="81"/>
        <v/>
      </c>
      <c r="C2099" s="73" t="str">
        <f t="shared" si="82"/>
        <v/>
      </c>
      <c r="D2099" s="70" t="str">
        <f t="shared" si="83"/>
        <v/>
      </c>
      <c r="Q2099" s="15" t="str">
        <f>IF(TRIM('MEP-CAD'!$C2099)="","",IF(LEFT('MEP-CAD'!$C2099,2)="99",'MEP-CAD'!$C2099,IF(LEN('MEP-CAD'!$C2099)=5,'MEP-CAD'!$C2099&amp;"0",'MEP-CAD'!$C2099)))</f>
        <v/>
      </c>
      <c r="R2099" s="36" t="str">
        <f>IF($Q2099="","VIDE",IF('MEP-CAD'!$G2099="",IF('MEP-CAD'!$E2099="",'MEP-CAD'!$D2099 &amp;IF('MEP-CAD'!$B2099="",""," ("&amp;'MEP-CAD'!$B2099&amp;")"),TRIM('MEP-CAD'!$E2099) &amp; IF('MEP-CAD'!$B2099="",""," ("&amp;'MEP-CAD'!$B2099&amp;")")),IF('MEP-CAD'!$F2099="", TRIM('MEP-CAD'!$E2099), IF('MEP-CAD'!$E2099="",'MEP-CAD'!$D2099,TRIM('MEP-CAD'!$E2099))&amp; IF('MEP-CAD'!$F2099="", " Qté.:"&amp;VLOOKUP('MEP-CAD'!$B2099,'MEP-CAD'!$AU:$AV,2,0)," ("&amp;'MEP-CAD'!$B2099&amp;")"&amp;" Qté.:"&amp;VLOOKUP('MEP-CAD'!$B2099,'MEP-CAD'!$AU:$AV,2,0)))))</f>
        <v>VIDE</v>
      </c>
      <c r="S2099" s="21">
        <f>ROUND('MEP-CAD'!$X2099,2)</f>
        <v>0</v>
      </c>
      <c r="T2099" s="21">
        <f>'MEP-CAD'!$H2099</f>
        <v>0</v>
      </c>
    </row>
    <row r="2100" spans="2:20" ht="20.7" thickBot="1" x14ac:dyDescent="0.6">
      <c r="B2100" s="73" t="str">
        <f t="shared" si="81"/>
        <v/>
      </c>
      <c r="C2100" s="73" t="str">
        <f t="shared" si="82"/>
        <v/>
      </c>
      <c r="D2100" s="70" t="str">
        <f t="shared" si="83"/>
        <v/>
      </c>
      <c r="Q2100" s="15" t="str">
        <f>IF(TRIM('MEP-CAD'!$C2100)="","",IF(LEFT('MEP-CAD'!$C2100,2)="99",'MEP-CAD'!$C2100,IF(LEN('MEP-CAD'!$C2100)=5,'MEP-CAD'!$C2100&amp;"0",'MEP-CAD'!$C2100)))</f>
        <v/>
      </c>
      <c r="R2100" s="36" t="str">
        <f>IF($Q2100="","VIDE",IF('MEP-CAD'!$G2100="",IF('MEP-CAD'!$E2100="",'MEP-CAD'!$D2100 &amp;IF('MEP-CAD'!$B2100="",""," ("&amp;'MEP-CAD'!$B2100&amp;")"),TRIM('MEP-CAD'!$E2100) &amp; IF('MEP-CAD'!$B2100="",""," ("&amp;'MEP-CAD'!$B2100&amp;")")),IF('MEP-CAD'!$F2100="", TRIM('MEP-CAD'!$E2100), IF('MEP-CAD'!$E2100="",'MEP-CAD'!$D2100,TRIM('MEP-CAD'!$E2100))&amp; IF('MEP-CAD'!$F2100="", " Qté.:"&amp;VLOOKUP('MEP-CAD'!$B2100,'MEP-CAD'!$AU:$AV,2,0)," ("&amp;'MEP-CAD'!$B2100&amp;")"&amp;" Qté.:"&amp;VLOOKUP('MEP-CAD'!$B2100,'MEP-CAD'!$AU:$AV,2,0)))))</f>
        <v>VIDE</v>
      </c>
      <c r="S2100" s="21">
        <f>ROUND('MEP-CAD'!$X2100,2)</f>
        <v>0</v>
      </c>
      <c r="T2100" s="21">
        <f>'MEP-CAD'!$H2100</f>
        <v>0</v>
      </c>
    </row>
    <row r="2101" spans="2:20" ht="20.7" thickBot="1" x14ac:dyDescent="0.6">
      <c r="B2101" s="73" t="str">
        <f t="shared" si="81"/>
        <v/>
      </c>
      <c r="C2101" s="73" t="str">
        <f t="shared" si="82"/>
        <v/>
      </c>
      <c r="D2101" s="70" t="str">
        <f t="shared" si="83"/>
        <v/>
      </c>
      <c r="Q2101" s="15" t="str">
        <f>IF(TRIM('MEP-CAD'!$C2101)="","",IF(LEFT('MEP-CAD'!$C2101,2)="99",'MEP-CAD'!$C2101,IF(LEN('MEP-CAD'!$C2101)=5,'MEP-CAD'!$C2101&amp;"0",'MEP-CAD'!$C2101)))</f>
        <v/>
      </c>
      <c r="R2101" s="36" t="str">
        <f>IF($Q2101="","VIDE",IF('MEP-CAD'!$G2101="",IF('MEP-CAD'!$E2101="",'MEP-CAD'!$D2101 &amp;IF('MEP-CAD'!$B2101="",""," ("&amp;'MEP-CAD'!$B2101&amp;")"),TRIM('MEP-CAD'!$E2101) &amp; IF('MEP-CAD'!$B2101="",""," ("&amp;'MEP-CAD'!$B2101&amp;")")),IF('MEP-CAD'!$F2101="", TRIM('MEP-CAD'!$E2101), IF('MEP-CAD'!$E2101="",'MEP-CAD'!$D2101,TRIM('MEP-CAD'!$E2101))&amp; IF('MEP-CAD'!$F2101="", " Qté.:"&amp;VLOOKUP('MEP-CAD'!$B2101,'MEP-CAD'!$AU:$AV,2,0)," ("&amp;'MEP-CAD'!$B2101&amp;")"&amp;" Qté.:"&amp;VLOOKUP('MEP-CAD'!$B2101,'MEP-CAD'!$AU:$AV,2,0)))))</f>
        <v>VIDE</v>
      </c>
      <c r="S2101" s="21">
        <f>ROUND('MEP-CAD'!$X2101,2)</f>
        <v>0</v>
      </c>
      <c r="T2101" s="21">
        <f>'MEP-CAD'!$H2101</f>
        <v>0</v>
      </c>
    </row>
    <row r="2102" spans="2:20" ht="20.7" thickBot="1" x14ac:dyDescent="0.6">
      <c r="B2102" s="73" t="str">
        <f t="shared" si="81"/>
        <v/>
      </c>
      <c r="C2102" s="73" t="str">
        <f t="shared" si="82"/>
        <v/>
      </c>
      <c r="D2102" s="70" t="str">
        <f t="shared" si="83"/>
        <v/>
      </c>
      <c r="Q2102" s="15" t="str">
        <f>IF(TRIM('MEP-CAD'!$C2102)="","",IF(LEFT('MEP-CAD'!$C2102,2)="99",'MEP-CAD'!$C2102,IF(LEN('MEP-CAD'!$C2102)=5,'MEP-CAD'!$C2102&amp;"0",'MEP-CAD'!$C2102)))</f>
        <v/>
      </c>
      <c r="R2102" s="36" t="str">
        <f>IF($Q2102="","VIDE",IF('MEP-CAD'!$G2102="",IF('MEP-CAD'!$E2102="",'MEP-CAD'!$D2102 &amp;IF('MEP-CAD'!$B2102="",""," ("&amp;'MEP-CAD'!$B2102&amp;")"),TRIM('MEP-CAD'!$E2102) &amp; IF('MEP-CAD'!$B2102="",""," ("&amp;'MEP-CAD'!$B2102&amp;")")),IF('MEP-CAD'!$F2102="", TRIM('MEP-CAD'!$E2102), IF('MEP-CAD'!$E2102="",'MEP-CAD'!$D2102,TRIM('MEP-CAD'!$E2102))&amp; IF('MEP-CAD'!$F2102="", " Qté.:"&amp;VLOOKUP('MEP-CAD'!$B2102,'MEP-CAD'!$AU:$AV,2,0)," ("&amp;'MEP-CAD'!$B2102&amp;")"&amp;" Qté.:"&amp;VLOOKUP('MEP-CAD'!$B2102,'MEP-CAD'!$AU:$AV,2,0)))))</f>
        <v>VIDE</v>
      </c>
      <c r="S2102" s="21">
        <f>ROUND('MEP-CAD'!$X2102,2)</f>
        <v>0</v>
      </c>
      <c r="T2102" s="21">
        <f>'MEP-CAD'!$H2102</f>
        <v>0</v>
      </c>
    </row>
    <row r="2103" spans="2:20" ht="20.7" thickBot="1" x14ac:dyDescent="0.6">
      <c r="B2103" s="73" t="str">
        <f t="shared" si="81"/>
        <v/>
      </c>
      <c r="C2103" s="73" t="str">
        <f t="shared" si="82"/>
        <v/>
      </c>
      <c r="D2103" s="70" t="str">
        <f t="shared" si="83"/>
        <v/>
      </c>
      <c r="Q2103" s="15" t="str">
        <f>IF(TRIM('MEP-CAD'!$C2103)="","",IF(LEFT('MEP-CAD'!$C2103,2)="99",'MEP-CAD'!$C2103,IF(LEN('MEP-CAD'!$C2103)=5,'MEP-CAD'!$C2103&amp;"0",'MEP-CAD'!$C2103)))</f>
        <v/>
      </c>
      <c r="R2103" s="36" t="str">
        <f>IF($Q2103="","VIDE",IF('MEP-CAD'!$G2103="",IF('MEP-CAD'!$E2103="",'MEP-CAD'!$D2103 &amp;IF('MEP-CAD'!$B2103="",""," ("&amp;'MEP-CAD'!$B2103&amp;")"),TRIM('MEP-CAD'!$E2103) &amp; IF('MEP-CAD'!$B2103="",""," ("&amp;'MEP-CAD'!$B2103&amp;")")),IF('MEP-CAD'!$F2103="", TRIM('MEP-CAD'!$E2103), IF('MEP-CAD'!$E2103="",'MEP-CAD'!$D2103,TRIM('MEP-CAD'!$E2103))&amp; IF('MEP-CAD'!$F2103="", " Qté.:"&amp;VLOOKUP('MEP-CAD'!$B2103,'MEP-CAD'!$AU:$AV,2,0)," ("&amp;'MEP-CAD'!$B2103&amp;")"&amp;" Qté.:"&amp;VLOOKUP('MEP-CAD'!$B2103,'MEP-CAD'!$AU:$AV,2,0)))))</f>
        <v>VIDE</v>
      </c>
      <c r="S2103" s="21">
        <f>ROUND('MEP-CAD'!$X2103,2)</f>
        <v>0</v>
      </c>
      <c r="T2103" s="21">
        <f>'MEP-CAD'!$H2103</f>
        <v>0</v>
      </c>
    </row>
    <row r="2104" spans="2:20" ht="20.7" thickBot="1" x14ac:dyDescent="0.6">
      <c r="B2104" s="73" t="str">
        <f t="shared" si="81"/>
        <v/>
      </c>
      <c r="C2104" s="73" t="str">
        <f t="shared" si="82"/>
        <v/>
      </c>
      <c r="D2104" s="70" t="str">
        <f t="shared" si="83"/>
        <v/>
      </c>
      <c r="Q2104" s="15" t="str">
        <f>IF(TRIM('MEP-CAD'!$C2104)="","",IF(LEFT('MEP-CAD'!$C2104,2)="99",'MEP-CAD'!$C2104,IF(LEN('MEP-CAD'!$C2104)=5,'MEP-CAD'!$C2104&amp;"0",'MEP-CAD'!$C2104)))</f>
        <v/>
      </c>
      <c r="R2104" s="36" t="str">
        <f>IF($Q2104="","VIDE",IF('MEP-CAD'!$G2104="",IF('MEP-CAD'!$E2104="",'MEP-CAD'!$D2104 &amp;IF('MEP-CAD'!$B2104="",""," ("&amp;'MEP-CAD'!$B2104&amp;")"),TRIM('MEP-CAD'!$E2104) &amp; IF('MEP-CAD'!$B2104="",""," ("&amp;'MEP-CAD'!$B2104&amp;")")),IF('MEP-CAD'!$F2104="", TRIM('MEP-CAD'!$E2104), IF('MEP-CAD'!$E2104="",'MEP-CAD'!$D2104,TRIM('MEP-CAD'!$E2104))&amp; IF('MEP-CAD'!$F2104="", " Qté.:"&amp;VLOOKUP('MEP-CAD'!$B2104,'MEP-CAD'!$AU:$AV,2,0)," ("&amp;'MEP-CAD'!$B2104&amp;")"&amp;" Qté.:"&amp;VLOOKUP('MEP-CAD'!$B2104,'MEP-CAD'!$AU:$AV,2,0)))))</f>
        <v>VIDE</v>
      </c>
      <c r="S2104" s="21">
        <f>ROUND('MEP-CAD'!$X2104,2)</f>
        <v>0</v>
      </c>
      <c r="T2104" s="21">
        <f>'MEP-CAD'!$H2104</f>
        <v>0</v>
      </c>
    </row>
    <row r="2105" spans="2:20" ht="20.7" thickBot="1" x14ac:dyDescent="0.6">
      <c r="B2105" s="73" t="str">
        <f t="shared" si="81"/>
        <v/>
      </c>
      <c r="C2105" s="73" t="str">
        <f t="shared" si="82"/>
        <v/>
      </c>
      <c r="D2105" s="70" t="str">
        <f t="shared" si="83"/>
        <v/>
      </c>
      <c r="Q2105" s="15" t="str">
        <f>IF(TRIM('MEP-CAD'!$C2105)="","",IF(LEFT('MEP-CAD'!$C2105,2)="99",'MEP-CAD'!$C2105,IF(LEN('MEP-CAD'!$C2105)=5,'MEP-CAD'!$C2105&amp;"0",'MEP-CAD'!$C2105)))</f>
        <v/>
      </c>
      <c r="R2105" s="36" t="str">
        <f>IF($Q2105="","VIDE",IF('MEP-CAD'!$G2105="",IF('MEP-CAD'!$E2105="",'MEP-CAD'!$D2105 &amp;IF('MEP-CAD'!$B2105="",""," ("&amp;'MEP-CAD'!$B2105&amp;")"),TRIM('MEP-CAD'!$E2105) &amp; IF('MEP-CAD'!$B2105="",""," ("&amp;'MEP-CAD'!$B2105&amp;")")),IF('MEP-CAD'!$F2105="", TRIM('MEP-CAD'!$E2105), IF('MEP-CAD'!$E2105="",'MEP-CAD'!$D2105,TRIM('MEP-CAD'!$E2105))&amp; IF('MEP-CAD'!$F2105="", " Qté.:"&amp;VLOOKUP('MEP-CAD'!$B2105,'MEP-CAD'!$AU:$AV,2,0)," ("&amp;'MEP-CAD'!$B2105&amp;")"&amp;" Qté.:"&amp;VLOOKUP('MEP-CAD'!$B2105,'MEP-CAD'!$AU:$AV,2,0)))))</f>
        <v>VIDE</v>
      </c>
      <c r="S2105" s="21">
        <f>ROUND('MEP-CAD'!$X2105,2)</f>
        <v>0</v>
      </c>
      <c r="T2105" s="21">
        <f>'MEP-CAD'!$H2105</f>
        <v>0</v>
      </c>
    </row>
    <row r="2106" spans="2:20" ht="20.7" thickBot="1" x14ac:dyDescent="0.6">
      <c r="B2106" s="73" t="str">
        <f t="shared" si="81"/>
        <v/>
      </c>
      <c r="C2106" s="73" t="str">
        <f t="shared" si="82"/>
        <v/>
      </c>
      <c r="D2106" s="70" t="str">
        <f t="shared" si="83"/>
        <v/>
      </c>
      <c r="Q2106" s="15" t="str">
        <f>IF(TRIM('MEP-CAD'!$C2106)="","",IF(LEFT('MEP-CAD'!$C2106,2)="99",'MEP-CAD'!$C2106,IF(LEN('MEP-CAD'!$C2106)=5,'MEP-CAD'!$C2106&amp;"0",'MEP-CAD'!$C2106)))</f>
        <v/>
      </c>
      <c r="R2106" s="36" t="str">
        <f>IF($Q2106="","VIDE",IF('MEP-CAD'!$G2106="",IF('MEP-CAD'!$E2106="",'MEP-CAD'!$D2106 &amp;IF('MEP-CAD'!$B2106="",""," ("&amp;'MEP-CAD'!$B2106&amp;")"),TRIM('MEP-CAD'!$E2106) &amp; IF('MEP-CAD'!$B2106="",""," ("&amp;'MEP-CAD'!$B2106&amp;")")),IF('MEP-CAD'!$F2106="", TRIM('MEP-CAD'!$E2106), IF('MEP-CAD'!$E2106="",'MEP-CAD'!$D2106,TRIM('MEP-CAD'!$E2106))&amp; IF('MEP-CAD'!$F2106="", " Qté.:"&amp;VLOOKUP('MEP-CAD'!$B2106,'MEP-CAD'!$AU:$AV,2,0)," ("&amp;'MEP-CAD'!$B2106&amp;")"&amp;" Qté.:"&amp;VLOOKUP('MEP-CAD'!$B2106,'MEP-CAD'!$AU:$AV,2,0)))))</f>
        <v>VIDE</v>
      </c>
      <c r="S2106" s="21">
        <f>ROUND('MEP-CAD'!$X2106,2)</f>
        <v>0</v>
      </c>
      <c r="T2106" s="21">
        <f>'MEP-CAD'!$H2106</f>
        <v>0</v>
      </c>
    </row>
    <row r="2107" spans="2:20" ht="20.7" thickBot="1" x14ac:dyDescent="0.6">
      <c r="B2107" s="73" t="str">
        <f t="shared" si="81"/>
        <v/>
      </c>
      <c r="C2107" s="73" t="str">
        <f t="shared" si="82"/>
        <v/>
      </c>
      <c r="D2107" s="70" t="str">
        <f t="shared" si="83"/>
        <v/>
      </c>
      <c r="Q2107" s="15" t="str">
        <f>IF(TRIM('MEP-CAD'!$C2107)="","",IF(LEFT('MEP-CAD'!$C2107,2)="99",'MEP-CAD'!$C2107,IF(LEN('MEP-CAD'!$C2107)=5,'MEP-CAD'!$C2107&amp;"0",'MEP-CAD'!$C2107)))</f>
        <v/>
      </c>
      <c r="R2107" s="36" t="str">
        <f>IF($Q2107="","VIDE",IF('MEP-CAD'!$G2107="",IF('MEP-CAD'!$E2107="",'MEP-CAD'!$D2107 &amp;IF('MEP-CAD'!$B2107="",""," ("&amp;'MEP-CAD'!$B2107&amp;")"),TRIM('MEP-CAD'!$E2107) &amp; IF('MEP-CAD'!$B2107="",""," ("&amp;'MEP-CAD'!$B2107&amp;")")),IF('MEP-CAD'!$F2107="", TRIM('MEP-CAD'!$E2107), IF('MEP-CAD'!$E2107="",'MEP-CAD'!$D2107,TRIM('MEP-CAD'!$E2107))&amp; IF('MEP-CAD'!$F2107="", " Qté.:"&amp;VLOOKUP('MEP-CAD'!$B2107,'MEP-CAD'!$AU:$AV,2,0)," ("&amp;'MEP-CAD'!$B2107&amp;")"&amp;" Qté.:"&amp;VLOOKUP('MEP-CAD'!$B2107,'MEP-CAD'!$AU:$AV,2,0)))))</f>
        <v>VIDE</v>
      </c>
      <c r="S2107" s="21">
        <f>ROUND('MEP-CAD'!$X2107,2)</f>
        <v>0</v>
      </c>
      <c r="T2107" s="21">
        <f>'MEP-CAD'!$H2107</f>
        <v>0</v>
      </c>
    </row>
    <row r="2108" spans="2:20" ht="20.7" thickBot="1" x14ac:dyDescent="0.6">
      <c r="B2108" s="73" t="str">
        <f t="shared" si="81"/>
        <v/>
      </c>
      <c r="C2108" s="73" t="str">
        <f t="shared" si="82"/>
        <v/>
      </c>
      <c r="D2108" s="70" t="str">
        <f t="shared" si="83"/>
        <v/>
      </c>
      <c r="Q2108" s="15" t="str">
        <f>IF(TRIM('MEP-CAD'!$C2108)="","",IF(LEFT('MEP-CAD'!$C2108,2)="99",'MEP-CAD'!$C2108,IF(LEN('MEP-CAD'!$C2108)=5,'MEP-CAD'!$C2108&amp;"0",'MEP-CAD'!$C2108)))</f>
        <v/>
      </c>
      <c r="R2108" s="36" t="str">
        <f>IF($Q2108="","VIDE",IF('MEP-CAD'!$G2108="",IF('MEP-CAD'!$E2108="",'MEP-CAD'!$D2108 &amp;IF('MEP-CAD'!$B2108="",""," ("&amp;'MEP-CAD'!$B2108&amp;")"),TRIM('MEP-CAD'!$E2108) &amp; IF('MEP-CAD'!$B2108="",""," ("&amp;'MEP-CAD'!$B2108&amp;")")),IF('MEP-CAD'!$F2108="", TRIM('MEP-CAD'!$E2108), IF('MEP-CAD'!$E2108="",'MEP-CAD'!$D2108,TRIM('MEP-CAD'!$E2108))&amp; IF('MEP-CAD'!$F2108="", " Qté.:"&amp;VLOOKUP('MEP-CAD'!$B2108,'MEP-CAD'!$AU:$AV,2,0)," ("&amp;'MEP-CAD'!$B2108&amp;")"&amp;" Qté.:"&amp;VLOOKUP('MEP-CAD'!$B2108,'MEP-CAD'!$AU:$AV,2,0)))))</f>
        <v>VIDE</v>
      </c>
      <c r="S2108" s="21">
        <f>ROUND('MEP-CAD'!$X2108,2)</f>
        <v>0</v>
      </c>
      <c r="T2108" s="21">
        <f>'MEP-CAD'!$H2108</f>
        <v>0</v>
      </c>
    </row>
    <row r="2109" spans="2:20" ht="20.7" thickBot="1" x14ac:dyDescent="0.6">
      <c r="B2109" s="73" t="str">
        <f t="shared" si="81"/>
        <v/>
      </c>
      <c r="C2109" s="73" t="str">
        <f t="shared" si="82"/>
        <v/>
      </c>
      <c r="D2109" s="70" t="str">
        <f t="shared" si="83"/>
        <v/>
      </c>
      <c r="Q2109" s="15" t="str">
        <f>IF(TRIM('MEP-CAD'!$C2109)="","",IF(LEFT('MEP-CAD'!$C2109,2)="99",'MEP-CAD'!$C2109,IF(LEN('MEP-CAD'!$C2109)=5,'MEP-CAD'!$C2109&amp;"0",'MEP-CAD'!$C2109)))</f>
        <v/>
      </c>
      <c r="R2109" s="36" t="str">
        <f>IF($Q2109="","VIDE",IF('MEP-CAD'!$G2109="",IF('MEP-CAD'!$E2109="",'MEP-CAD'!$D2109 &amp;IF('MEP-CAD'!$B2109="",""," ("&amp;'MEP-CAD'!$B2109&amp;")"),TRIM('MEP-CAD'!$E2109) &amp; IF('MEP-CAD'!$B2109="",""," ("&amp;'MEP-CAD'!$B2109&amp;")")),IF('MEP-CAD'!$F2109="", TRIM('MEP-CAD'!$E2109), IF('MEP-CAD'!$E2109="",'MEP-CAD'!$D2109,TRIM('MEP-CAD'!$E2109))&amp; IF('MEP-CAD'!$F2109="", " Qté.:"&amp;VLOOKUP('MEP-CAD'!$B2109,'MEP-CAD'!$AU:$AV,2,0)," ("&amp;'MEP-CAD'!$B2109&amp;")"&amp;" Qté.:"&amp;VLOOKUP('MEP-CAD'!$B2109,'MEP-CAD'!$AU:$AV,2,0)))))</f>
        <v>VIDE</v>
      </c>
      <c r="S2109" s="21">
        <f>ROUND('MEP-CAD'!$X2109,2)</f>
        <v>0</v>
      </c>
      <c r="T2109" s="21">
        <f>'MEP-CAD'!$H2109</f>
        <v>0</v>
      </c>
    </row>
    <row r="2110" spans="2:20" ht="20.7" thickBot="1" x14ac:dyDescent="0.6">
      <c r="B2110" s="73" t="str">
        <f t="shared" si="81"/>
        <v/>
      </c>
      <c r="C2110" s="73" t="str">
        <f t="shared" si="82"/>
        <v/>
      </c>
      <c r="D2110" s="70" t="str">
        <f t="shared" si="83"/>
        <v/>
      </c>
      <c r="Q2110" s="15" t="str">
        <f>IF(TRIM('MEP-CAD'!$C2110)="","",IF(LEFT('MEP-CAD'!$C2110,2)="99",'MEP-CAD'!$C2110,IF(LEN('MEP-CAD'!$C2110)=5,'MEP-CAD'!$C2110&amp;"0",'MEP-CAD'!$C2110)))</f>
        <v/>
      </c>
      <c r="R2110" s="36" t="str">
        <f>IF($Q2110="","VIDE",IF('MEP-CAD'!$G2110="",IF('MEP-CAD'!$E2110="",'MEP-CAD'!$D2110 &amp;IF('MEP-CAD'!$B2110="",""," ("&amp;'MEP-CAD'!$B2110&amp;")"),TRIM('MEP-CAD'!$E2110) &amp; IF('MEP-CAD'!$B2110="",""," ("&amp;'MEP-CAD'!$B2110&amp;")")),IF('MEP-CAD'!$F2110="", TRIM('MEP-CAD'!$E2110), IF('MEP-CAD'!$E2110="",'MEP-CAD'!$D2110,TRIM('MEP-CAD'!$E2110))&amp; IF('MEP-CAD'!$F2110="", " Qté.:"&amp;VLOOKUP('MEP-CAD'!$B2110,'MEP-CAD'!$AU:$AV,2,0)," ("&amp;'MEP-CAD'!$B2110&amp;")"&amp;" Qté.:"&amp;VLOOKUP('MEP-CAD'!$B2110,'MEP-CAD'!$AU:$AV,2,0)))))</f>
        <v>VIDE</v>
      </c>
      <c r="S2110" s="21">
        <f>ROUND('MEP-CAD'!$X2110,2)</f>
        <v>0</v>
      </c>
      <c r="T2110" s="21">
        <f>'MEP-CAD'!$H2110</f>
        <v>0</v>
      </c>
    </row>
    <row r="2111" spans="2:20" ht="20.7" thickBot="1" x14ac:dyDescent="0.6">
      <c r="B2111" s="73" t="str">
        <f t="shared" si="81"/>
        <v/>
      </c>
      <c r="C2111" s="73" t="str">
        <f t="shared" si="82"/>
        <v/>
      </c>
      <c r="D2111" s="70" t="str">
        <f t="shared" si="83"/>
        <v/>
      </c>
      <c r="Q2111" s="15" t="str">
        <f>IF(TRIM('MEP-CAD'!$C2111)="","",IF(LEFT('MEP-CAD'!$C2111,2)="99",'MEP-CAD'!$C2111,IF(LEN('MEP-CAD'!$C2111)=5,'MEP-CAD'!$C2111&amp;"0",'MEP-CAD'!$C2111)))</f>
        <v/>
      </c>
      <c r="R2111" s="36" t="str">
        <f>IF($Q2111="","VIDE",IF('MEP-CAD'!$G2111="",IF('MEP-CAD'!$E2111="",'MEP-CAD'!$D2111 &amp;IF('MEP-CAD'!$B2111="",""," ("&amp;'MEP-CAD'!$B2111&amp;")"),TRIM('MEP-CAD'!$E2111) &amp; IF('MEP-CAD'!$B2111="",""," ("&amp;'MEP-CAD'!$B2111&amp;")")),IF('MEP-CAD'!$F2111="", TRIM('MEP-CAD'!$E2111), IF('MEP-CAD'!$E2111="",'MEP-CAD'!$D2111,TRIM('MEP-CAD'!$E2111))&amp; IF('MEP-CAD'!$F2111="", " Qté.:"&amp;VLOOKUP('MEP-CAD'!$B2111,'MEP-CAD'!$AU:$AV,2,0)," ("&amp;'MEP-CAD'!$B2111&amp;")"&amp;" Qté.:"&amp;VLOOKUP('MEP-CAD'!$B2111,'MEP-CAD'!$AU:$AV,2,0)))))</f>
        <v>VIDE</v>
      </c>
      <c r="S2111" s="21">
        <f>ROUND('MEP-CAD'!$X2111,2)</f>
        <v>0</v>
      </c>
      <c r="T2111" s="21">
        <f>'MEP-CAD'!$H2111</f>
        <v>0</v>
      </c>
    </row>
    <row r="2112" spans="2:20" ht="20.7" thickBot="1" x14ac:dyDescent="0.6">
      <c r="B2112" s="73" t="str">
        <f t="shared" si="81"/>
        <v/>
      </c>
      <c r="C2112" s="73" t="str">
        <f t="shared" si="82"/>
        <v/>
      </c>
      <c r="D2112" s="70" t="str">
        <f t="shared" si="83"/>
        <v/>
      </c>
      <c r="Q2112" s="15" t="str">
        <f>IF(TRIM('MEP-CAD'!$C2112)="","",IF(LEFT('MEP-CAD'!$C2112,2)="99",'MEP-CAD'!$C2112,IF(LEN('MEP-CAD'!$C2112)=5,'MEP-CAD'!$C2112&amp;"0",'MEP-CAD'!$C2112)))</f>
        <v/>
      </c>
      <c r="R2112" s="36" t="str">
        <f>IF($Q2112="","VIDE",IF('MEP-CAD'!$G2112="",IF('MEP-CAD'!$E2112="",'MEP-CAD'!$D2112 &amp;IF('MEP-CAD'!$B2112="",""," ("&amp;'MEP-CAD'!$B2112&amp;")"),TRIM('MEP-CAD'!$E2112) &amp; IF('MEP-CAD'!$B2112="",""," ("&amp;'MEP-CAD'!$B2112&amp;")")),IF('MEP-CAD'!$F2112="", TRIM('MEP-CAD'!$E2112), IF('MEP-CAD'!$E2112="",'MEP-CAD'!$D2112,TRIM('MEP-CAD'!$E2112))&amp; IF('MEP-CAD'!$F2112="", " Qté.:"&amp;VLOOKUP('MEP-CAD'!$B2112,'MEP-CAD'!$AU:$AV,2,0)," ("&amp;'MEP-CAD'!$B2112&amp;")"&amp;" Qté.:"&amp;VLOOKUP('MEP-CAD'!$B2112,'MEP-CAD'!$AU:$AV,2,0)))))</f>
        <v>VIDE</v>
      </c>
      <c r="S2112" s="21">
        <f>ROUND('MEP-CAD'!$X2112,2)</f>
        <v>0</v>
      </c>
      <c r="T2112" s="21">
        <f>'MEP-CAD'!$H2112</f>
        <v>0</v>
      </c>
    </row>
    <row r="2113" spans="2:20" ht="20.7" thickBot="1" x14ac:dyDescent="0.6">
      <c r="B2113" s="73" t="str">
        <f t="shared" si="81"/>
        <v/>
      </c>
      <c r="C2113" s="73" t="str">
        <f t="shared" si="82"/>
        <v/>
      </c>
      <c r="D2113" s="70" t="str">
        <f t="shared" si="83"/>
        <v/>
      </c>
      <c r="Q2113" s="15" t="str">
        <f>IF(TRIM('MEP-CAD'!$C2113)="","",IF(LEFT('MEP-CAD'!$C2113,2)="99",'MEP-CAD'!$C2113,IF(LEN('MEP-CAD'!$C2113)=5,'MEP-CAD'!$C2113&amp;"0",'MEP-CAD'!$C2113)))</f>
        <v/>
      </c>
      <c r="R2113" s="36" t="str">
        <f>IF($Q2113="","VIDE",IF('MEP-CAD'!$G2113="",IF('MEP-CAD'!$E2113="",'MEP-CAD'!$D2113 &amp;IF('MEP-CAD'!$B2113="",""," ("&amp;'MEP-CAD'!$B2113&amp;")"),TRIM('MEP-CAD'!$E2113) &amp; IF('MEP-CAD'!$B2113="",""," ("&amp;'MEP-CAD'!$B2113&amp;")")),IF('MEP-CAD'!$F2113="", TRIM('MEP-CAD'!$E2113), IF('MEP-CAD'!$E2113="",'MEP-CAD'!$D2113,TRIM('MEP-CAD'!$E2113))&amp; IF('MEP-CAD'!$F2113="", " Qté.:"&amp;VLOOKUP('MEP-CAD'!$B2113,'MEP-CAD'!$AU:$AV,2,0)," ("&amp;'MEP-CAD'!$B2113&amp;")"&amp;" Qté.:"&amp;VLOOKUP('MEP-CAD'!$B2113,'MEP-CAD'!$AU:$AV,2,0)))))</f>
        <v>VIDE</v>
      </c>
      <c r="S2113" s="21">
        <f>ROUND('MEP-CAD'!$X2113,2)</f>
        <v>0</v>
      </c>
      <c r="T2113" s="21">
        <f>'MEP-CAD'!$H2113</f>
        <v>0</v>
      </c>
    </row>
    <row r="2114" spans="2:20" ht="20.7" thickBot="1" x14ac:dyDescent="0.6">
      <c r="B2114" s="73" t="str">
        <f t="shared" si="81"/>
        <v/>
      </c>
      <c r="C2114" s="73" t="str">
        <f t="shared" si="82"/>
        <v/>
      </c>
      <c r="D2114" s="70" t="str">
        <f t="shared" si="83"/>
        <v/>
      </c>
      <c r="Q2114" s="15" t="str">
        <f>IF(TRIM('MEP-CAD'!$C2114)="","",IF(LEFT('MEP-CAD'!$C2114,2)="99",'MEP-CAD'!$C2114,IF(LEN('MEP-CAD'!$C2114)=5,'MEP-CAD'!$C2114&amp;"0",'MEP-CAD'!$C2114)))</f>
        <v/>
      </c>
      <c r="R2114" s="36" t="str">
        <f>IF($Q2114="","VIDE",IF('MEP-CAD'!$G2114="",IF('MEP-CAD'!$E2114="",'MEP-CAD'!$D2114 &amp;IF('MEP-CAD'!$B2114="",""," ("&amp;'MEP-CAD'!$B2114&amp;")"),TRIM('MEP-CAD'!$E2114) &amp; IF('MEP-CAD'!$B2114="",""," ("&amp;'MEP-CAD'!$B2114&amp;")")),IF('MEP-CAD'!$F2114="", TRIM('MEP-CAD'!$E2114), IF('MEP-CAD'!$E2114="",'MEP-CAD'!$D2114,TRIM('MEP-CAD'!$E2114))&amp; IF('MEP-CAD'!$F2114="", " Qté.:"&amp;VLOOKUP('MEP-CAD'!$B2114,'MEP-CAD'!$AU:$AV,2,0)," ("&amp;'MEP-CAD'!$B2114&amp;")"&amp;" Qté.:"&amp;VLOOKUP('MEP-CAD'!$B2114,'MEP-CAD'!$AU:$AV,2,0)))))</f>
        <v>VIDE</v>
      </c>
      <c r="S2114" s="21">
        <f>ROUND('MEP-CAD'!$X2114,2)</f>
        <v>0</v>
      </c>
      <c r="T2114" s="21">
        <f>'MEP-CAD'!$H2114</f>
        <v>0</v>
      </c>
    </row>
    <row r="2115" spans="2:20" ht="20.7" thickBot="1" x14ac:dyDescent="0.6">
      <c r="B2115" s="73" t="str">
        <f t="shared" si="81"/>
        <v/>
      </c>
      <c r="C2115" s="73" t="str">
        <f t="shared" si="82"/>
        <v/>
      </c>
      <c r="D2115" s="70" t="str">
        <f t="shared" si="83"/>
        <v/>
      </c>
      <c r="Q2115" s="15" t="str">
        <f>IF(TRIM('MEP-CAD'!$C2115)="","",IF(LEFT('MEP-CAD'!$C2115,2)="99",'MEP-CAD'!$C2115,IF(LEN('MEP-CAD'!$C2115)=5,'MEP-CAD'!$C2115&amp;"0",'MEP-CAD'!$C2115)))</f>
        <v/>
      </c>
      <c r="R2115" s="36" t="str">
        <f>IF($Q2115="","VIDE",IF('MEP-CAD'!$G2115="",IF('MEP-CAD'!$E2115="",'MEP-CAD'!$D2115 &amp;IF('MEP-CAD'!$B2115="",""," ("&amp;'MEP-CAD'!$B2115&amp;")"),TRIM('MEP-CAD'!$E2115) &amp; IF('MEP-CAD'!$B2115="",""," ("&amp;'MEP-CAD'!$B2115&amp;")")),IF('MEP-CAD'!$F2115="", TRIM('MEP-CAD'!$E2115), IF('MEP-CAD'!$E2115="",'MEP-CAD'!$D2115,TRIM('MEP-CAD'!$E2115))&amp; IF('MEP-CAD'!$F2115="", " Qté.:"&amp;VLOOKUP('MEP-CAD'!$B2115,'MEP-CAD'!$AU:$AV,2,0)," ("&amp;'MEP-CAD'!$B2115&amp;")"&amp;" Qté.:"&amp;VLOOKUP('MEP-CAD'!$B2115,'MEP-CAD'!$AU:$AV,2,0)))))</f>
        <v>VIDE</v>
      </c>
      <c r="S2115" s="21">
        <f>ROUND('MEP-CAD'!$X2115,2)</f>
        <v>0</v>
      </c>
      <c r="T2115" s="21">
        <f>'MEP-CAD'!$H2115</f>
        <v>0</v>
      </c>
    </row>
    <row r="2116" spans="2:20" ht="20.7" thickBot="1" x14ac:dyDescent="0.6">
      <c r="B2116" s="73" t="str">
        <f t="shared" si="81"/>
        <v/>
      </c>
      <c r="C2116" s="73" t="str">
        <f t="shared" si="82"/>
        <v/>
      </c>
      <c r="D2116" s="70" t="str">
        <f t="shared" si="83"/>
        <v/>
      </c>
      <c r="Q2116" s="15" t="str">
        <f>IF(TRIM('MEP-CAD'!$C2116)="","",IF(LEFT('MEP-CAD'!$C2116,2)="99",'MEP-CAD'!$C2116,IF(LEN('MEP-CAD'!$C2116)=5,'MEP-CAD'!$C2116&amp;"0",'MEP-CAD'!$C2116)))</f>
        <v/>
      </c>
      <c r="R2116" s="36" t="str">
        <f>IF($Q2116="","VIDE",IF('MEP-CAD'!$G2116="",IF('MEP-CAD'!$E2116="",'MEP-CAD'!$D2116 &amp;IF('MEP-CAD'!$B2116="",""," ("&amp;'MEP-CAD'!$B2116&amp;")"),TRIM('MEP-CAD'!$E2116) &amp; IF('MEP-CAD'!$B2116="",""," ("&amp;'MEP-CAD'!$B2116&amp;")")),IF('MEP-CAD'!$F2116="", TRIM('MEP-CAD'!$E2116), IF('MEP-CAD'!$E2116="",'MEP-CAD'!$D2116,TRIM('MEP-CAD'!$E2116))&amp; IF('MEP-CAD'!$F2116="", " Qté.:"&amp;VLOOKUP('MEP-CAD'!$B2116,'MEP-CAD'!$AU:$AV,2,0)," ("&amp;'MEP-CAD'!$B2116&amp;")"&amp;" Qté.:"&amp;VLOOKUP('MEP-CAD'!$B2116,'MEP-CAD'!$AU:$AV,2,0)))))</f>
        <v>VIDE</v>
      </c>
      <c r="S2116" s="21">
        <f>ROUND('MEP-CAD'!$X2116,2)</f>
        <v>0</v>
      </c>
      <c r="T2116" s="21">
        <f>'MEP-CAD'!$H2116</f>
        <v>0</v>
      </c>
    </row>
    <row r="2117" spans="2:20" ht="20.7" thickBot="1" x14ac:dyDescent="0.6">
      <c r="B2117" s="73" t="str">
        <f t="shared" si="81"/>
        <v/>
      </c>
      <c r="C2117" s="73" t="str">
        <f t="shared" si="82"/>
        <v/>
      </c>
      <c r="D2117" s="70" t="str">
        <f t="shared" si="83"/>
        <v/>
      </c>
      <c r="Q2117" s="15" t="str">
        <f>IF(TRIM('MEP-CAD'!$C2117)="","",IF(LEFT('MEP-CAD'!$C2117,2)="99",'MEP-CAD'!$C2117,IF(LEN('MEP-CAD'!$C2117)=5,'MEP-CAD'!$C2117&amp;"0",'MEP-CAD'!$C2117)))</f>
        <v/>
      </c>
      <c r="R2117" s="36" t="str">
        <f>IF($Q2117="","VIDE",IF('MEP-CAD'!$G2117="",IF('MEP-CAD'!$E2117="",'MEP-CAD'!$D2117 &amp;IF('MEP-CAD'!$B2117="",""," ("&amp;'MEP-CAD'!$B2117&amp;")"),TRIM('MEP-CAD'!$E2117) &amp; IF('MEP-CAD'!$B2117="",""," ("&amp;'MEP-CAD'!$B2117&amp;")")),IF('MEP-CAD'!$F2117="", TRIM('MEP-CAD'!$E2117), IF('MEP-CAD'!$E2117="",'MEP-CAD'!$D2117,TRIM('MEP-CAD'!$E2117))&amp; IF('MEP-CAD'!$F2117="", " Qté.:"&amp;VLOOKUP('MEP-CAD'!$B2117,'MEP-CAD'!$AU:$AV,2,0)," ("&amp;'MEP-CAD'!$B2117&amp;")"&amp;" Qté.:"&amp;VLOOKUP('MEP-CAD'!$B2117,'MEP-CAD'!$AU:$AV,2,0)))))</f>
        <v>VIDE</v>
      </c>
      <c r="S2117" s="21">
        <f>ROUND('MEP-CAD'!$X2117,2)</f>
        <v>0</v>
      </c>
      <c r="T2117" s="21">
        <f>'MEP-CAD'!$H2117</f>
        <v>0</v>
      </c>
    </row>
    <row r="2118" spans="2:20" ht="20.7" thickBot="1" x14ac:dyDescent="0.6">
      <c r="B2118" s="73" t="str">
        <f t="shared" si="81"/>
        <v/>
      </c>
      <c r="C2118" s="73" t="str">
        <f t="shared" si="82"/>
        <v/>
      </c>
      <c r="D2118" s="70" t="str">
        <f t="shared" si="83"/>
        <v/>
      </c>
      <c r="Q2118" s="15" t="str">
        <f>IF(TRIM('MEP-CAD'!$C2118)="","",IF(LEFT('MEP-CAD'!$C2118,2)="99",'MEP-CAD'!$C2118,IF(LEN('MEP-CAD'!$C2118)=5,'MEP-CAD'!$C2118&amp;"0",'MEP-CAD'!$C2118)))</f>
        <v/>
      </c>
      <c r="R2118" s="36" t="str">
        <f>IF($Q2118="","VIDE",IF('MEP-CAD'!$G2118="",IF('MEP-CAD'!$E2118="",'MEP-CAD'!$D2118 &amp;IF('MEP-CAD'!$B2118="",""," ("&amp;'MEP-CAD'!$B2118&amp;")"),TRIM('MEP-CAD'!$E2118) &amp; IF('MEP-CAD'!$B2118="",""," ("&amp;'MEP-CAD'!$B2118&amp;")")),IF('MEP-CAD'!$F2118="", TRIM('MEP-CAD'!$E2118), IF('MEP-CAD'!$E2118="",'MEP-CAD'!$D2118,TRIM('MEP-CAD'!$E2118))&amp; IF('MEP-CAD'!$F2118="", " Qté.:"&amp;VLOOKUP('MEP-CAD'!$B2118,'MEP-CAD'!$AU:$AV,2,0)," ("&amp;'MEP-CAD'!$B2118&amp;")"&amp;" Qté.:"&amp;VLOOKUP('MEP-CAD'!$B2118,'MEP-CAD'!$AU:$AV,2,0)))))</f>
        <v>VIDE</v>
      </c>
      <c r="S2118" s="21">
        <f>ROUND('MEP-CAD'!$X2118,2)</f>
        <v>0</v>
      </c>
      <c r="T2118" s="21">
        <f>'MEP-CAD'!$H2118</f>
        <v>0</v>
      </c>
    </row>
    <row r="2119" spans="2:20" ht="20.7" thickBot="1" x14ac:dyDescent="0.6">
      <c r="B2119" s="73" t="str">
        <f t="shared" si="81"/>
        <v/>
      </c>
      <c r="C2119" s="73" t="str">
        <f t="shared" si="82"/>
        <v/>
      </c>
      <c r="D2119" s="70" t="str">
        <f t="shared" si="83"/>
        <v/>
      </c>
      <c r="Q2119" s="15" t="str">
        <f>IF(TRIM('MEP-CAD'!$C2119)="","",IF(LEFT('MEP-CAD'!$C2119,2)="99",'MEP-CAD'!$C2119,IF(LEN('MEP-CAD'!$C2119)=5,'MEP-CAD'!$C2119&amp;"0",'MEP-CAD'!$C2119)))</f>
        <v/>
      </c>
      <c r="R2119" s="36" t="str">
        <f>IF($Q2119="","VIDE",IF('MEP-CAD'!$G2119="",IF('MEP-CAD'!$E2119="",'MEP-CAD'!$D2119 &amp;IF('MEP-CAD'!$B2119="",""," ("&amp;'MEP-CAD'!$B2119&amp;")"),TRIM('MEP-CAD'!$E2119) &amp; IF('MEP-CAD'!$B2119="",""," ("&amp;'MEP-CAD'!$B2119&amp;")")),IF('MEP-CAD'!$F2119="", TRIM('MEP-CAD'!$E2119), IF('MEP-CAD'!$E2119="",'MEP-CAD'!$D2119,TRIM('MEP-CAD'!$E2119))&amp; IF('MEP-CAD'!$F2119="", " Qté.:"&amp;VLOOKUP('MEP-CAD'!$B2119,'MEP-CAD'!$AU:$AV,2,0)," ("&amp;'MEP-CAD'!$B2119&amp;")"&amp;" Qté.:"&amp;VLOOKUP('MEP-CAD'!$B2119,'MEP-CAD'!$AU:$AV,2,0)))))</f>
        <v>VIDE</v>
      </c>
      <c r="S2119" s="21">
        <f>ROUND('MEP-CAD'!$X2119,2)</f>
        <v>0</v>
      </c>
      <c r="T2119" s="21">
        <f>'MEP-CAD'!$H2119</f>
        <v>0</v>
      </c>
    </row>
    <row r="2120" spans="2:20" ht="20.7" thickBot="1" x14ac:dyDescent="0.6">
      <c r="B2120" s="73" t="str">
        <f t="shared" si="81"/>
        <v/>
      </c>
      <c r="C2120" s="73" t="str">
        <f t="shared" si="82"/>
        <v/>
      </c>
      <c r="D2120" s="70" t="str">
        <f t="shared" si="83"/>
        <v/>
      </c>
      <c r="Q2120" s="15" t="str">
        <f>IF(TRIM('MEP-CAD'!$C2120)="","",IF(LEFT('MEP-CAD'!$C2120,2)="99",'MEP-CAD'!$C2120,IF(LEN('MEP-CAD'!$C2120)=5,'MEP-CAD'!$C2120&amp;"0",'MEP-CAD'!$C2120)))</f>
        <v/>
      </c>
      <c r="R2120" s="36" t="str">
        <f>IF($Q2120="","VIDE",IF('MEP-CAD'!$G2120="",IF('MEP-CAD'!$E2120="",'MEP-CAD'!$D2120 &amp;IF('MEP-CAD'!$B2120="",""," ("&amp;'MEP-CAD'!$B2120&amp;")"),TRIM('MEP-CAD'!$E2120) &amp; IF('MEP-CAD'!$B2120="",""," ("&amp;'MEP-CAD'!$B2120&amp;")")),IF('MEP-CAD'!$F2120="", TRIM('MEP-CAD'!$E2120), IF('MEP-CAD'!$E2120="",'MEP-CAD'!$D2120,TRIM('MEP-CAD'!$E2120))&amp; IF('MEP-CAD'!$F2120="", " Qté.:"&amp;VLOOKUP('MEP-CAD'!$B2120,'MEP-CAD'!$AU:$AV,2,0)," ("&amp;'MEP-CAD'!$B2120&amp;")"&amp;" Qté.:"&amp;VLOOKUP('MEP-CAD'!$B2120,'MEP-CAD'!$AU:$AV,2,0)))))</f>
        <v>VIDE</v>
      </c>
      <c r="S2120" s="21">
        <f>ROUND('MEP-CAD'!$X2120,2)</f>
        <v>0</v>
      </c>
      <c r="T2120" s="21">
        <f>'MEP-CAD'!$H2120</f>
        <v>0</v>
      </c>
    </row>
    <row r="2121" spans="2:20" ht="20.7" thickBot="1" x14ac:dyDescent="0.6">
      <c r="B2121" s="73" t="str">
        <f t="shared" si="81"/>
        <v/>
      </c>
      <c r="C2121" s="73" t="str">
        <f t="shared" si="82"/>
        <v/>
      </c>
      <c r="D2121" s="70" t="str">
        <f t="shared" si="83"/>
        <v/>
      </c>
      <c r="Q2121" s="15" t="str">
        <f>IF(TRIM('MEP-CAD'!$C2121)="","",IF(LEFT('MEP-CAD'!$C2121,2)="99",'MEP-CAD'!$C2121,IF(LEN('MEP-CAD'!$C2121)=5,'MEP-CAD'!$C2121&amp;"0",'MEP-CAD'!$C2121)))</f>
        <v/>
      </c>
      <c r="R2121" s="36" t="str">
        <f>IF($Q2121="","VIDE",IF('MEP-CAD'!$G2121="",IF('MEP-CAD'!$E2121="",'MEP-CAD'!$D2121 &amp;IF('MEP-CAD'!$B2121="",""," ("&amp;'MEP-CAD'!$B2121&amp;")"),TRIM('MEP-CAD'!$E2121) &amp; IF('MEP-CAD'!$B2121="",""," ("&amp;'MEP-CAD'!$B2121&amp;")")),IF('MEP-CAD'!$F2121="", TRIM('MEP-CAD'!$E2121), IF('MEP-CAD'!$E2121="",'MEP-CAD'!$D2121,TRIM('MEP-CAD'!$E2121))&amp; IF('MEP-CAD'!$F2121="", " Qté.:"&amp;VLOOKUP('MEP-CAD'!$B2121,'MEP-CAD'!$AU:$AV,2,0)," ("&amp;'MEP-CAD'!$B2121&amp;")"&amp;" Qté.:"&amp;VLOOKUP('MEP-CAD'!$B2121,'MEP-CAD'!$AU:$AV,2,0)))))</f>
        <v>VIDE</v>
      </c>
      <c r="S2121" s="21">
        <f>ROUND('MEP-CAD'!$X2121,2)</f>
        <v>0</v>
      </c>
      <c r="T2121" s="21">
        <f>'MEP-CAD'!$H2121</f>
        <v>0</v>
      </c>
    </row>
    <row r="2122" spans="2:20" ht="20.7" thickBot="1" x14ac:dyDescent="0.6">
      <c r="B2122" s="73" t="str">
        <f t="shared" si="81"/>
        <v/>
      </c>
      <c r="C2122" s="73" t="str">
        <f t="shared" si="82"/>
        <v/>
      </c>
      <c r="D2122" s="70" t="str">
        <f t="shared" si="83"/>
        <v/>
      </c>
      <c r="Q2122" s="15" t="str">
        <f>IF(TRIM('MEP-CAD'!$C2122)="","",IF(LEFT('MEP-CAD'!$C2122,2)="99",'MEP-CAD'!$C2122,IF(LEN('MEP-CAD'!$C2122)=5,'MEP-CAD'!$C2122&amp;"0",'MEP-CAD'!$C2122)))</f>
        <v/>
      </c>
      <c r="R2122" s="36" t="str">
        <f>IF($Q2122="","VIDE",IF('MEP-CAD'!$G2122="",IF('MEP-CAD'!$E2122="",'MEP-CAD'!$D2122 &amp;IF('MEP-CAD'!$B2122="",""," ("&amp;'MEP-CAD'!$B2122&amp;")"),TRIM('MEP-CAD'!$E2122) &amp; IF('MEP-CAD'!$B2122="",""," ("&amp;'MEP-CAD'!$B2122&amp;")")),IF('MEP-CAD'!$F2122="", TRIM('MEP-CAD'!$E2122), IF('MEP-CAD'!$E2122="",'MEP-CAD'!$D2122,TRIM('MEP-CAD'!$E2122))&amp; IF('MEP-CAD'!$F2122="", " Qté.:"&amp;VLOOKUP('MEP-CAD'!$B2122,'MEP-CAD'!$AU:$AV,2,0)," ("&amp;'MEP-CAD'!$B2122&amp;")"&amp;" Qté.:"&amp;VLOOKUP('MEP-CAD'!$B2122,'MEP-CAD'!$AU:$AV,2,0)))))</f>
        <v>VIDE</v>
      </c>
      <c r="S2122" s="21">
        <f>ROUND('MEP-CAD'!$X2122,2)</f>
        <v>0</v>
      </c>
      <c r="T2122" s="21">
        <f>'MEP-CAD'!$H2122</f>
        <v>0</v>
      </c>
    </row>
    <row r="2123" spans="2:20" ht="20.7" thickBot="1" x14ac:dyDescent="0.6">
      <c r="B2123" s="73" t="str">
        <f t="shared" si="81"/>
        <v/>
      </c>
      <c r="C2123" s="73" t="str">
        <f t="shared" si="82"/>
        <v/>
      </c>
      <c r="D2123" s="70" t="str">
        <f t="shared" si="83"/>
        <v/>
      </c>
      <c r="Q2123" s="15" t="str">
        <f>IF(TRIM('MEP-CAD'!$C2123)="","",IF(LEFT('MEP-CAD'!$C2123,2)="99",'MEP-CAD'!$C2123,IF(LEN('MEP-CAD'!$C2123)=5,'MEP-CAD'!$C2123&amp;"0",'MEP-CAD'!$C2123)))</f>
        <v/>
      </c>
      <c r="R2123" s="36" t="str">
        <f>IF($Q2123="","VIDE",IF('MEP-CAD'!$G2123="",IF('MEP-CAD'!$E2123="",'MEP-CAD'!$D2123 &amp;IF('MEP-CAD'!$B2123="",""," ("&amp;'MEP-CAD'!$B2123&amp;")"),TRIM('MEP-CAD'!$E2123) &amp; IF('MEP-CAD'!$B2123="",""," ("&amp;'MEP-CAD'!$B2123&amp;")")),IF('MEP-CAD'!$F2123="", TRIM('MEP-CAD'!$E2123), IF('MEP-CAD'!$E2123="",'MEP-CAD'!$D2123,TRIM('MEP-CAD'!$E2123))&amp; IF('MEP-CAD'!$F2123="", " Qté.:"&amp;VLOOKUP('MEP-CAD'!$B2123,'MEP-CAD'!$AU:$AV,2,0)," ("&amp;'MEP-CAD'!$B2123&amp;")"&amp;" Qté.:"&amp;VLOOKUP('MEP-CAD'!$B2123,'MEP-CAD'!$AU:$AV,2,0)))))</f>
        <v>VIDE</v>
      </c>
      <c r="S2123" s="21">
        <f>ROUND('MEP-CAD'!$X2123,2)</f>
        <v>0</v>
      </c>
      <c r="T2123" s="21">
        <f>'MEP-CAD'!$H2123</f>
        <v>0</v>
      </c>
    </row>
    <row r="2124" spans="2:20" ht="20.7" thickBot="1" x14ac:dyDescent="0.6">
      <c r="B2124" s="73" t="str">
        <f t="shared" si="81"/>
        <v/>
      </c>
      <c r="C2124" s="73" t="str">
        <f t="shared" si="82"/>
        <v/>
      </c>
      <c r="D2124" s="70" t="str">
        <f t="shared" si="83"/>
        <v/>
      </c>
      <c r="Q2124" s="15" t="str">
        <f>IF(TRIM('MEP-CAD'!$C2124)="","",IF(LEFT('MEP-CAD'!$C2124,2)="99",'MEP-CAD'!$C2124,IF(LEN('MEP-CAD'!$C2124)=5,'MEP-CAD'!$C2124&amp;"0",'MEP-CAD'!$C2124)))</f>
        <v/>
      </c>
      <c r="R2124" s="36" t="str">
        <f>IF($Q2124="","VIDE",IF('MEP-CAD'!$G2124="",IF('MEP-CAD'!$E2124="",'MEP-CAD'!$D2124 &amp;IF('MEP-CAD'!$B2124="",""," ("&amp;'MEP-CAD'!$B2124&amp;")"),TRIM('MEP-CAD'!$E2124) &amp; IF('MEP-CAD'!$B2124="",""," ("&amp;'MEP-CAD'!$B2124&amp;")")),IF('MEP-CAD'!$F2124="", TRIM('MEP-CAD'!$E2124), IF('MEP-CAD'!$E2124="",'MEP-CAD'!$D2124,TRIM('MEP-CAD'!$E2124))&amp; IF('MEP-CAD'!$F2124="", " Qté.:"&amp;VLOOKUP('MEP-CAD'!$B2124,'MEP-CAD'!$AU:$AV,2,0)," ("&amp;'MEP-CAD'!$B2124&amp;")"&amp;" Qté.:"&amp;VLOOKUP('MEP-CAD'!$B2124,'MEP-CAD'!$AU:$AV,2,0)))))</f>
        <v>VIDE</v>
      </c>
      <c r="S2124" s="21">
        <f>ROUND('MEP-CAD'!$X2124,2)</f>
        <v>0</v>
      </c>
      <c r="T2124" s="21">
        <f>'MEP-CAD'!$H2124</f>
        <v>0</v>
      </c>
    </row>
    <row r="2125" spans="2:20" ht="20.7" thickBot="1" x14ac:dyDescent="0.6">
      <c r="B2125" s="73" t="str">
        <f t="shared" si="81"/>
        <v/>
      </c>
      <c r="C2125" s="73" t="str">
        <f t="shared" si="82"/>
        <v/>
      </c>
      <c r="D2125" s="70" t="str">
        <f t="shared" si="83"/>
        <v/>
      </c>
      <c r="Q2125" s="15" t="str">
        <f>IF(TRIM('MEP-CAD'!$C2125)="","",IF(LEFT('MEP-CAD'!$C2125,2)="99",'MEP-CAD'!$C2125,IF(LEN('MEP-CAD'!$C2125)=5,'MEP-CAD'!$C2125&amp;"0",'MEP-CAD'!$C2125)))</f>
        <v/>
      </c>
      <c r="R2125" s="36" t="str">
        <f>IF($Q2125="","VIDE",IF('MEP-CAD'!$G2125="",IF('MEP-CAD'!$E2125="",'MEP-CAD'!$D2125 &amp;IF('MEP-CAD'!$B2125="",""," ("&amp;'MEP-CAD'!$B2125&amp;")"),TRIM('MEP-CAD'!$E2125) &amp; IF('MEP-CAD'!$B2125="",""," ("&amp;'MEP-CAD'!$B2125&amp;")")),IF('MEP-CAD'!$F2125="", TRIM('MEP-CAD'!$E2125), IF('MEP-CAD'!$E2125="",'MEP-CAD'!$D2125,TRIM('MEP-CAD'!$E2125))&amp; IF('MEP-CAD'!$F2125="", " Qté.:"&amp;VLOOKUP('MEP-CAD'!$B2125,'MEP-CAD'!$AU:$AV,2,0)," ("&amp;'MEP-CAD'!$B2125&amp;")"&amp;" Qté.:"&amp;VLOOKUP('MEP-CAD'!$B2125,'MEP-CAD'!$AU:$AV,2,0)))))</f>
        <v>VIDE</v>
      </c>
      <c r="S2125" s="21">
        <f>ROUND('MEP-CAD'!$X2125,2)</f>
        <v>0</v>
      </c>
      <c r="T2125" s="21">
        <f>'MEP-CAD'!$H2125</f>
        <v>0</v>
      </c>
    </row>
    <row r="2126" spans="2:20" ht="20.7" thickBot="1" x14ac:dyDescent="0.6">
      <c r="B2126" s="73" t="str">
        <f t="shared" si="81"/>
        <v/>
      </c>
      <c r="C2126" s="73" t="str">
        <f t="shared" si="82"/>
        <v/>
      </c>
      <c r="D2126" s="70" t="str">
        <f t="shared" si="83"/>
        <v/>
      </c>
      <c r="Q2126" s="15" t="str">
        <f>IF(TRIM('MEP-CAD'!$C2126)="","",IF(LEFT('MEP-CAD'!$C2126,2)="99",'MEP-CAD'!$C2126,IF(LEN('MEP-CAD'!$C2126)=5,'MEP-CAD'!$C2126&amp;"0",'MEP-CAD'!$C2126)))</f>
        <v/>
      </c>
      <c r="R2126" s="36" t="str">
        <f>IF($Q2126="","VIDE",IF('MEP-CAD'!$G2126="",IF('MEP-CAD'!$E2126="",'MEP-CAD'!$D2126 &amp;IF('MEP-CAD'!$B2126="",""," ("&amp;'MEP-CAD'!$B2126&amp;")"),TRIM('MEP-CAD'!$E2126) &amp; IF('MEP-CAD'!$B2126="",""," ("&amp;'MEP-CAD'!$B2126&amp;")")),IF('MEP-CAD'!$F2126="", TRIM('MEP-CAD'!$E2126), IF('MEP-CAD'!$E2126="",'MEP-CAD'!$D2126,TRIM('MEP-CAD'!$E2126))&amp; IF('MEP-CAD'!$F2126="", " Qté.:"&amp;VLOOKUP('MEP-CAD'!$B2126,'MEP-CAD'!$AU:$AV,2,0)," ("&amp;'MEP-CAD'!$B2126&amp;")"&amp;" Qté.:"&amp;VLOOKUP('MEP-CAD'!$B2126,'MEP-CAD'!$AU:$AV,2,0)))))</f>
        <v>VIDE</v>
      </c>
      <c r="S2126" s="21">
        <f>ROUND('MEP-CAD'!$X2126,2)</f>
        <v>0</v>
      </c>
      <c r="T2126" s="21">
        <f>'MEP-CAD'!$H2126</f>
        <v>0</v>
      </c>
    </row>
    <row r="2127" spans="2:20" ht="20.7" thickBot="1" x14ac:dyDescent="0.6">
      <c r="B2127" s="73" t="str">
        <f t="shared" si="81"/>
        <v/>
      </c>
      <c r="C2127" s="73" t="str">
        <f t="shared" si="82"/>
        <v/>
      </c>
      <c r="D2127" s="70" t="str">
        <f t="shared" si="83"/>
        <v/>
      </c>
      <c r="Q2127" s="15" t="str">
        <f>IF(TRIM('MEP-CAD'!$C2127)="","",IF(LEFT('MEP-CAD'!$C2127,2)="99",'MEP-CAD'!$C2127,IF(LEN('MEP-CAD'!$C2127)=5,'MEP-CAD'!$C2127&amp;"0",'MEP-CAD'!$C2127)))</f>
        <v/>
      </c>
      <c r="R2127" s="36" t="str">
        <f>IF($Q2127="","VIDE",IF('MEP-CAD'!$G2127="",IF('MEP-CAD'!$E2127="",'MEP-CAD'!$D2127 &amp;IF('MEP-CAD'!$B2127="",""," ("&amp;'MEP-CAD'!$B2127&amp;")"),TRIM('MEP-CAD'!$E2127) &amp; IF('MEP-CAD'!$B2127="",""," ("&amp;'MEP-CAD'!$B2127&amp;")")),IF('MEP-CAD'!$F2127="", TRIM('MEP-CAD'!$E2127), IF('MEP-CAD'!$E2127="",'MEP-CAD'!$D2127,TRIM('MEP-CAD'!$E2127))&amp; IF('MEP-CAD'!$F2127="", " Qté.:"&amp;VLOOKUP('MEP-CAD'!$B2127,'MEP-CAD'!$AU:$AV,2,0)," ("&amp;'MEP-CAD'!$B2127&amp;")"&amp;" Qté.:"&amp;VLOOKUP('MEP-CAD'!$B2127,'MEP-CAD'!$AU:$AV,2,0)))))</f>
        <v>VIDE</v>
      </c>
      <c r="S2127" s="21">
        <f>ROUND('MEP-CAD'!$X2127,2)</f>
        <v>0</v>
      </c>
      <c r="T2127" s="21">
        <f>'MEP-CAD'!$H2127</f>
        <v>0</v>
      </c>
    </row>
    <row r="2128" spans="2:20" ht="20.7" thickBot="1" x14ac:dyDescent="0.6">
      <c r="B2128" s="73" t="str">
        <f t="shared" si="81"/>
        <v/>
      </c>
      <c r="C2128" s="73" t="str">
        <f t="shared" si="82"/>
        <v/>
      </c>
      <c r="D2128" s="70" t="str">
        <f t="shared" si="83"/>
        <v/>
      </c>
      <c r="Q2128" s="15" t="str">
        <f>IF(TRIM('MEP-CAD'!$C2128)="","",IF(LEFT('MEP-CAD'!$C2128,2)="99",'MEP-CAD'!$C2128,IF(LEN('MEP-CAD'!$C2128)=5,'MEP-CAD'!$C2128&amp;"0",'MEP-CAD'!$C2128)))</f>
        <v/>
      </c>
      <c r="R2128" s="36" t="str">
        <f>IF($Q2128="","VIDE",IF('MEP-CAD'!$G2128="",IF('MEP-CAD'!$E2128="",'MEP-CAD'!$D2128 &amp;IF('MEP-CAD'!$B2128="",""," ("&amp;'MEP-CAD'!$B2128&amp;")"),TRIM('MEP-CAD'!$E2128) &amp; IF('MEP-CAD'!$B2128="",""," ("&amp;'MEP-CAD'!$B2128&amp;")")),IF('MEP-CAD'!$F2128="", TRIM('MEP-CAD'!$E2128), IF('MEP-CAD'!$E2128="",'MEP-CAD'!$D2128,TRIM('MEP-CAD'!$E2128))&amp; IF('MEP-CAD'!$F2128="", " Qté.:"&amp;VLOOKUP('MEP-CAD'!$B2128,'MEP-CAD'!$AU:$AV,2,0)," ("&amp;'MEP-CAD'!$B2128&amp;")"&amp;" Qté.:"&amp;VLOOKUP('MEP-CAD'!$B2128,'MEP-CAD'!$AU:$AV,2,0)))))</f>
        <v>VIDE</v>
      </c>
      <c r="S2128" s="21">
        <f>ROUND('MEP-CAD'!$X2128,2)</f>
        <v>0</v>
      </c>
      <c r="T2128" s="21">
        <f>'MEP-CAD'!$H2128</f>
        <v>0</v>
      </c>
    </row>
    <row r="2129" spans="2:20" ht="20.7" thickBot="1" x14ac:dyDescent="0.6">
      <c r="B2129" s="73" t="str">
        <f t="shared" si="81"/>
        <v/>
      </c>
      <c r="C2129" s="73" t="str">
        <f t="shared" si="82"/>
        <v/>
      </c>
      <c r="D2129" s="70" t="str">
        <f t="shared" si="83"/>
        <v/>
      </c>
      <c r="Q2129" s="15" t="str">
        <f>IF(TRIM('MEP-CAD'!$C2129)="","",IF(LEFT('MEP-CAD'!$C2129,2)="99",'MEP-CAD'!$C2129,IF(LEN('MEP-CAD'!$C2129)=5,'MEP-CAD'!$C2129&amp;"0",'MEP-CAD'!$C2129)))</f>
        <v/>
      </c>
      <c r="R2129" s="36" t="str">
        <f>IF($Q2129="","VIDE",IF('MEP-CAD'!$G2129="",IF('MEP-CAD'!$E2129="",'MEP-CAD'!$D2129 &amp;IF('MEP-CAD'!$B2129="",""," ("&amp;'MEP-CAD'!$B2129&amp;")"),TRIM('MEP-CAD'!$E2129) &amp; IF('MEP-CAD'!$B2129="",""," ("&amp;'MEP-CAD'!$B2129&amp;")")),IF('MEP-CAD'!$F2129="", TRIM('MEP-CAD'!$E2129), IF('MEP-CAD'!$E2129="",'MEP-CAD'!$D2129,TRIM('MEP-CAD'!$E2129))&amp; IF('MEP-CAD'!$F2129="", " Qté.:"&amp;VLOOKUP('MEP-CAD'!$B2129,'MEP-CAD'!$AU:$AV,2,0)," ("&amp;'MEP-CAD'!$B2129&amp;")"&amp;" Qté.:"&amp;VLOOKUP('MEP-CAD'!$B2129,'MEP-CAD'!$AU:$AV,2,0)))))</f>
        <v>VIDE</v>
      </c>
      <c r="S2129" s="21">
        <f>ROUND('MEP-CAD'!$X2129,2)</f>
        <v>0</v>
      </c>
      <c r="T2129" s="21">
        <f>'MEP-CAD'!$H2129</f>
        <v>0</v>
      </c>
    </row>
    <row r="2130" spans="2:20" ht="20.7" thickBot="1" x14ac:dyDescent="0.6">
      <c r="B2130" s="73" t="str">
        <f t="shared" si="81"/>
        <v/>
      </c>
      <c r="C2130" s="73" t="str">
        <f t="shared" si="82"/>
        <v/>
      </c>
      <c r="D2130" s="70" t="str">
        <f t="shared" si="83"/>
        <v/>
      </c>
      <c r="Q2130" s="15" t="str">
        <f>IF(TRIM('MEP-CAD'!$C2130)="","",IF(LEFT('MEP-CAD'!$C2130,2)="99",'MEP-CAD'!$C2130,IF(LEN('MEP-CAD'!$C2130)=5,'MEP-CAD'!$C2130&amp;"0",'MEP-CAD'!$C2130)))</f>
        <v/>
      </c>
      <c r="R2130" s="36" t="str">
        <f>IF($Q2130="","VIDE",IF('MEP-CAD'!$G2130="",IF('MEP-CAD'!$E2130="",'MEP-CAD'!$D2130 &amp;IF('MEP-CAD'!$B2130="",""," ("&amp;'MEP-CAD'!$B2130&amp;")"),TRIM('MEP-CAD'!$E2130) &amp; IF('MEP-CAD'!$B2130="",""," ("&amp;'MEP-CAD'!$B2130&amp;")")),IF('MEP-CAD'!$F2130="", TRIM('MEP-CAD'!$E2130), IF('MEP-CAD'!$E2130="",'MEP-CAD'!$D2130,TRIM('MEP-CAD'!$E2130))&amp; IF('MEP-CAD'!$F2130="", " Qté.:"&amp;VLOOKUP('MEP-CAD'!$B2130,'MEP-CAD'!$AU:$AV,2,0)," ("&amp;'MEP-CAD'!$B2130&amp;")"&amp;" Qté.:"&amp;VLOOKUP('MEP-CAD'!$B2130,'MEP-CAD'!$AU:$AV,2,0)))))</f>
        <v>VIDE</v>
      </c>
      <c r="S2130" s="21">
        <f>ROUND('MEP-CAD'!$X2130,2)</f>
        <v>0</v>
      </c>
      <c r="T2130" s="21">
        <f>'MEP-CAD'!$H2130</f>
        <v>0</v>
      </c>
    </row>
    <row r="2131" spans="2:20" ht="20.7" thickBot="1" x14ac:dyDescent="0.6">
      <c r="B2131" s="73" t="str">
        <f t="shared" si="81"/>
        <v/>
      </c>
      <c r="C2131" s="73" t="str">
        <f t="shared" si="82"/>
        <v/>
      </c>
      <c r="D2131" s="70" t="str">
        <f t="shared" si="83"/>
        <v/>
      </c>
      <c r="Q2131" s="15" t="str">
        <f>IF(TRIM('MEP-CAD'!$C2131)="","",IF(LEFT('MEP-CAD'!$C2131,2)="99",'MEP-CAD'!$C2131,IF(LEN('MEP-CAD'!$C2131)=5,'MEP-CAD'!$C2131&amp;"0",'MEP-CAD'!$C2131)))</f>
        <v/>
      </c>
      <c r="R2131" s="36" t="str">
        <f>IF($Q2131="","VIDE",IF('MEP-CAD'!$G2131="",IF('MEP-CAD'!$E2131="",'MEP-CAD'!$D2131 &amp;IF('MEP-CAD'!$B2131="",""," ("&amp;'MEP-CAD'!$B2131&amp;")"),TRIM('MEP-CAD'!$E2131) &amp; IF('MEP-CAD'!$B2131="",""," ("&amp;'MEP-CAD'!$B2131&amp;")")),IF('MEP-CAD'!$F2131="", TRIM('MEP-CAD'!$E2131), IF('MEP-CAD'!$E2131="",'MEP-CAD'!$D2131,TRIM('MEP-CAD'!$E2131))&amp; IF('MEP-CAD'!$F2131="", " Qté.:"&amp;VLOOKUP('MEP-CAD'!$B2131,'MEP-CAD'!$AU:$AV,2,0)," ("&amp;'MEP-CAD'!$B2131&amp;")"&amp;" Qté.:"&amp;VLOOKUP('MEP-CAD'!$B2131,'MEP-CAD'!$AU:$AV,2,0)))))</f>
        <v>VIDE</v>
      </c>
      <c r="S2131" s="21">
        <f>ROUND('MEP-CAD'!$X2131,2)</f>
        <v>0</v>
      </c>
      <c r="T2131" s="21">
        <f>'MEP-CAD'!$H2131</f>
        <v>0</v>
      </c>
    </row>
    <row r="2132" spans="2:20" ht="20.7" thickBot="1" x14ac:dyDescent="0.6">
      <c r="B2132" s="73" t="str">
        <f t="shared" si="81"/>
        <v/>
      </c>
      <c r="C2132" s="73" t="str">
        <f t="shared" si="82"/>
        <v/>
      </c>
      <c r="D2132" s="70" t="str">
        <f t="shared" si="83"/>
        <v/>
      </c>
      <c r="Q2132" s="15" t="str">
        <f>IF(TRIM('MEP-CAD'!$C2132)="","",IF(LEFT('MEP-CAD'!$C2132,2)="99",'MEP-CAD'!$C2132,IF(LEN('MEP-CAD'!$C2132)=5,'MEP-CAD'!$C2132&amp;"0",'MEP-CAD'!$C2132)))</f>
        <v/>
      </c>
      <c r="R2132" s="36" t="str">
        <f>IF($Q2132="","VIDE",IF('MEP-CAD'!$G2132="",IF('MEP-CAD'!$E2132="",'MEP-CAD'!$D2132 &amp;IF('MEP-CAD'!$B2132="",""," ("&amp;'MEP-CAD'!$B2132&amp;")"),TRIM('MEP-CAD'!$E2132) &amp; IF('MEP-CAD'!$B2132="",""," ("&amp;'MEP-CAD'!$B2132&amp;")")),IF('MEP-CAD'!$F2132="", TRIM('MEP-CAD'!$E2132), IF('MEP-CAD'!$E2132="",'MEP-CAD'!$D2132,TRIM('MEP-CAD'!$E2132))&amp; IF('MEP-CAD'!$F2132="", " Qté.:"&amp;VLOOKUP('MEP-CAD'!$B2132,'MEP-CAD'!$AU:$AV,2,0)," ("&amp;'MEP-CAD'!$B2132&amp;")"&amp;" Qté.:"&amp;VLOOKUP('MEP-CAD'!$B2132,'MEP-CAD'!$AU:$AV,2,0)))))</f>
        <v>VIDE</v>
      </c>
      <c r="S2132" s="21">
        <f>ROUND('MEP-CAD'!$X2132,2)</f>
        <v>0</v>
      </c>
      <c r="T2132" s="21">
        <f>'MEP-CAD'!$H2132</f>
        <v>0</v>
      </c>
    </row>
    <row r="2133" spans="2:20" ht="20.7" thickBot="1" x14ac:dyDescent="0.6">
      <c r="B2133" s="73" t="str">
        <f t="shared" si="81"/>
        <v/>
      </c>
      <c r="C2133" s="73" t="str">
        <f t="shared" si="82"/>
        <v/>
      </c>
      <c r="D2133" s="70" t="str">
        <f t="shared" si="83"/>
        <v/>
      </c>
      <c r="Q2133" s="15" t="str">
        <f>IF(TRIM('MEP-CAD'!$C2133)="","",IF(LEFT('MEP-CAD'!$C2133,2)="99",'MEP-CAD'!$C2133,IF(LEN('MEP-CAD'!$C2133)=5,'MEP-CAD'!$C2133&amp;"0",'MEP-CAD'!$C2133)))</f>
        <v/>
      </c>
      <c r="R2133" s="36" t="str">
        <f>IF($Q2133="","VIDE",IF('MEP-CAD'!$G2133="",IF('MEP-CAD'!$E2133="",'MEP-CAD'!$D2133 &amp;IF('MEP-CAD'!$B2133="",""," ("&amp;'MEP-CAD'!$B2133&amp;")"),TRIM('MEP-CAD'!$E2133) &amp; IF('MEP-CAD'!$B2133="",""," ("&amp;'MEP-CAD'!$B2133&amp;")")),IF('MEP-CAD'!$F2133="", TRIM('MEP-CAD'!$E2133), IF('MEP-CAD'!$E2133="",'MEP-CAD'!$D2133,TRIM('MEP-CAD'!$E2133))&amp; IF('MEP-CAD'!$F2133="", " Qté.:"&amp;VLOOKUP('MEP-CAD'!$B2133,'MEP-CAD'!$AU:$AV,2,0)," ("&amp;'MEP-CAD'!$B2133&amp;")"&amp;" Qté.:"&amp;VLOOKUP('MEP-CAD'!$B2133,'MEP-CAD'!$AU:$AV,2,0)))))</f>
        <v>VIDE</v>
      </c>
      <c r="S2133" s="21">
        <f>ROUND('MEP-CAD'!$X2133,2)</f>
        <v>0</v>
      </c>
      <c r="T2133" s="21">
        <f>'MEP-CAD'!$H2133</f>
        <v>0</v>
      </c>
    </row>
    <row r="2134" spans="2:20" ht="20.7" thickBot="1" x14ac:dyDescent="0.6">
      <c r="B2134" s="73" t="str">
        <f t="shared" si="81"/>
        <v/>
      </c>
      <c r="C2134" s="73" t="str">
        <f t="shared" si="82"/>
        <v/>
      </c>
      <c r="D2134" s="70" t="str">
        <f t="shared" si="83"/>
        <v/>
      </c>
      <c r="Q2134" s="15" t="str">
        <f>IF(TRIM('MEP-CAD'!$C2134)="","",IF(LEFT('MEP-CAD'!$C2134,2)="99",'MEP-CAD'!$C2134,IF(LEN('MEP-CAD'!$C2134)=5,'MEP-CAD'!$C2134&amp;"0",'MEP-CAD'!$C2134)))</f>
        <v/>
      </c>
      <c r="R2134" s="36" t="str">
        <f>IF($Q2134="","VIDE",IF('MEP-CAD'!$G2134="",IF('MEP-CAD'!$E2134="",'MEP-CAD'!$D2134 &amp;IF('MEP-CAD'!$B2134="",""," ("&amp;'MEP-CAD'!$B2134&amp;")"),TRIM('MEP-CAD'!$E2134) &amp; IF('MEP-CAD'!$B2134="",""," ("&amp;'MEP-CAD'!$B2134&amp;")")),IF('MEP-CAD'!$F2134="", TRIM('MEP-CAD'!$E2134), IF('MEP-CAD'!$E2134="",'MEP-CAD'!$D2134,TRIM('MEP-CAD'!$E2134))&amp; IF('MEP-CAD'!$F2134="", " Qté.:"&amp;VLOOKUP('MEP-CAD'!$B2134,'MEP-CAD'!$AU:$AV,2,0)," ("&amp;'MEP-CAD'!$B2134&amp;")"&amp;" Qté.:"&amp;VLOOKUP('MEP-CAD'!$B2134,'MEP-CAD'!$AU:$AV,2,0)))))</f>
        <v>VIDE</v>
      </c>
      <c r="S2134" s="21">
        <f>ROUND('MEP-CAD'!$X2134,2)</f>
        <v>0</v>
      </c>
      <c r="T2134" s="21">
        <f>'MEP-CAD'!$H2134</f>
        <v>0</v>
      </c>
    </row>
    <row r="2135" spans="2:20" ht="20.7" thickBot="1" x14ac:dyDescent="0.6">
      <c r="B2135" s="73" t="str">
        <f t="shared" si="81"/>
        <v/>
      </c>
      <c r="C2135" s="73" t="str">
        <f t="shared" si="82"/>
        <v/>
      </c>
      <c r="D2135" s="70" t="str">
        <f t="shared" si="83"/>
        <v/>
      </c>
      <c r="Q2135" s="15" t="str">
        <f>IF(TRIM('MEP-CAD'!$C2135)="","",IF(LEFT('MEP-CAD'!$C2135,2)="99",'MEP-CAD'!$C2135,IF(LEN('MEP-CAD'!$C2135)=5,'MEP-CAD'!$C2135&amp;"0",'MEP-CAD'!$C2135)))</f>
        <v/>
      </c>
      <c r="R2135" s="36" t="str">
        <f>IF($Q2135="","VIDE",IF('MEP-CAD'!$G2135="",IF('MEP-CAD'!$E2135="",'MEP-CAD'!$D2135 &amp;IF('MEP-CAD'!$B2135="",""," ("&amp;'MEP-CAD'!$B2135&amp;")"),TRIM('MEP-CAD'!$E2135) &amp; IF('MEP-CAD'!$B2135="",""," ("&amp;'MEP-CAD'!$B2135&amp;")")),IF('MEP-CAD'!$F2135="", TRIM('MEP-CAD'!$E2135), IF('MEP-CAD'!$E2135="",'MEP-CAD'!$D2135,TRIM('MEP-CAD'!$E2135))&amp; IF('MEP-CAD'!$F2135="", " Qté.:"&amp;VLOOKUP('MEP-CAD'!$B2135,'MEP-CAD'!$AU:$AV,2,0)," ("&amp;'MEP-CAD'!$B2135&amp;")"&amp;" Qté.:"&amp;VLOOKUP('MEP-CAD'!$B2135,'MEP-CAD'!$AU:$AV,2,0)))))</f>
        <v>VIDE</v>
      </c>
      <c r="S2135" s="21">
        <f>ROUND('MEP-CAD'!$X2135,2)</f>
        <v>0</v>
      </c>
      <c r="T2135" s="21">
        <f>'MEP-CAD'!$H2135</f>
        <v>0</v>
      </c>
    </row>
    <row r="2136" spans="2:20" ht="20.7" thickBot="1" x14ac:dyDescent="0.6">
      <c r="B2136" s="73" t="str">
        <f t="shared" si="81"/>
        <v/>
      </c>
      <c r="C2136" s="73" t="str">
        <f t="shared" si="82"/>
        <v/>
      </c>
      <c r="D2136" s="70" t="str">
        <f t="shared" si="83"/>
        <v/>
      </c>
      <c r="Q2136" s="15" t="str">
        <f>IF(TRIM('MEP-CAD'!$C2136)="","",IF(LEFT('MEP-CAD'!$C2136,2)="99",'MEP-CAD'!$C2136,IF(LEN('MEP-CAD'!$C2136)=5,'MEP-CAD'!$C2136&amp;"0",'MEP-CAD'!$C2136)))</f>
        <v/>
      </c>
      <c r="R2136" s="36" t="str">
        <f>IF($Q2136="","VIDE",IF('MEP-CAD'!$G2136="",IF('MEP-CAD'!$E2136="",'MEP-CAD'!$D2136 &amp;IF('MEP-CAD'!$B2136="",""," ("&amp;'MEP-CAD'!$B2136&amp;")"),TRIM('MEP-CAD'!$E2136) &amp; IF('MEP-CAD'!$B2136="",""," ("&amp;'MEP-CAD'!$B2136&amp;")")),IF('MEP-CAD'!$F2136="", TRIM('MEP-CAD'!$E2136), IF('MEP-CAD'!$E2136="",'MEP-CAD'!$D2136,TRIM('MEP-CAD'!$E2136))&amp; IF('MEP-CAD'!$F2136="", " Qté.:"&amp;VLOOKUP('MEP-CAD'!$B2136,'MEP-CAD'!$AU:$AV,2,0)," ("&amp;'MEP-CAD'!$B2136&amp;")"&amp;" Qté.:"&amp;VLOOKUP('MEP-CAD'!$B2136,'MEP-CAD'!$AU:$AV,2,0)))))</f>
        <v>VIDE</v>
      </c>
      <c r="S2136" s="21">
        <f>ROUND('MEP-CAD'!$X2136,2)</f>
        <v>0</v>
      </c>
      <c r="T2136" s="21">
        <f>'MEP-CAD'!$H2136</f>
        <v>0</v>
      </c>
    </row>
    <row r="2137" spans="2:20" ht="20.7" thickBot="1" x14ac:dyDescent="0.6">
      <c r="B2137" s="73" t="str">
        <f t="shared" si="81"/>
        <v/>
      </c>
      <c r="C2137" s="73" t="str">
        <f t="shared" si="82"/>
        <v/>
      </c>
      <c r="D2137" s="70" t="str">
        <f t="shared" si="83"/>
        <v/>
      </c>
      <c r="Q2137" s="15" t="str">
        <f>IF(TRIM('MEP-CAD'!$C2137)="","",IF(LEFT('MEP-CAD'!$C2137,2)="99",'MEP-CAD'!$C2137,IF(LEN('MEP-CAD'!$C2137)=5,'MEP-CAD'!$C2137&amp;"0",'MEP-CAD'!$C2137)))</f>
        <v/>
      </c>
      <c r="R2137" s="36" t="str">
        <f>IF($Q2137="","VIDE",IF('MEP-CAD'!$G2137="",IF('MEP-CAD'!$E2137="",'MEP-CAD'!$D2137 &amp;IF('MEP-CAD'!$B2137="",""," ("&amp;'MEP-CAD'!$B2137&amp;")"),TRIM('MEP-CAD'!$E2137) &amp; IF('MEP-CAD'!$B2137="",""," ("&amp;'MEP-CAD'!$B2137&amp;")")),IF('MEP-CAD'!$F2137="", TRIM('MEP-CAD'!$E2137), IF('MEP-CAD'!$E2137="",'MEP-CAD'!$D2137,TRIM('MEP-CAD'!$E2137))&amp; IF('MEP-CAD'!$F2137="", " Qté.:"&amp;VLOOKUP('MEP-CAD'!$B2137,'MEP-CAD'!$AU:$AV,2,0)," ("&amp;'MEP-CAD'!$B2137&amp;")"&amp;" Qté.:"&amp;VLOOKUP('MEP-CAD'!$B2137,'MEP-CAD'!$AU:$AV,2,0)))))</f>
        <v>VIDE</v>
      </c>
      <c r="S2137" s="21">
        <f>ROUND('MEP-CAD'!$X2137,2)</f>
        <v>0</v>
      </c>
      <c r="T2137" s="21">
        <f>'MEP-CAD'!$H2137</f>
        <v>0</v>
      </c>
    </row>
    <row r="2138" spans="2:20" ht="20.7" thickBot="1" x14ac:dyDescent="0.6">
      <c r="B2138" s="73" t="str">
        <f t="shared" si="81"/>
        <v/>
      </c>
      <c r="C2138" s="73" t="str">
        <f t="shared" si="82"/>
        <v/>
      </c>
      <c r="D2138" s="70" t="str">
        <f t="shared" si="83"/>
        <v/>
      </c>
      <c r="Q2138" s="15" t="str">
        <f>IF(TRIM('MEP-CAD'!$C2138)="","",IF(LEFT('MEP-CAD'!$C2138,2)="99",'MEP-CAD'!$C2138,IF(LEN('MEP-CAD'!$C2138)=5,'MEP-CAD'!$C2138&amp;"0",'MEP-CAD'!$C2138)))</f>
        <v/>
      </c>
      <c r="R2138" s="36" t="str">
        <f>IF($Q2138="","VIDE",IF('MEP-CAD'!$G2138="",IF('MEP-CAD'!$E2138="",'MEP-CAD'!$D2138 &amp;IF('MEP-CAD'!$B2138="",""," ("&amp;'MEP-CAD'!$B2138&amp;")"),TRIM('MEP-CAD'!$E2138) &amp; IF('MEP-CAD'!$B2138="",""," ("&amp;'MEP-CAD'!$B2138&amp;")")),IF('MEP-CAD'!$F2138="", TRIM('MEP-CAD'!$E2138), IF('MEP-CAD'!$E2138="",'MEP-CAD'!$D2138,TRIM('MEP-CAD'!$E2138))&amp; IF('MEP-CAD'!$F2138="", " Qté.:"&amp;VLOOKUP('MEP-CAD'!$B2138,'MEP-CAD'!$AU:$AV,2,0)," ("&amp;'MEP-CAD'!$B2138&amp;")"&amp;" Qté.:"&amp;VLOOKUP('MEP-CAD'!$B2138,'MEP-CAD'!$AU:$AV,2,0)))))</f>
        <v>VIDE</v>
      </c>
      <c r="S2138" s="21">
        <f>ROUND('MEP-CAD'!$X2138,2)</f>
        <v>0</v>
      </c>
      <c r="T2138" s="21">
        <f>'MEP-CAD'!$H2138</f>
        <v>0</v>
      </c>
    </row>
    <row r="2139" spans="2:20" ht="20.7" thickBot="1" x14ac:dyDescent="0.6">
      <c r="B2139" s="73" t="str">
        <f t="shared" si="81"/>
        <v/>
      </c>
      <c r="C2139" s="73" t="str">
        <f t="shared" si="82"/>
        <v/>
      </c>
      <c r="D2139" s="70" t="str">
        <f t="shared" si="83"/>
        <v/>
      </c>
      <c r="Q2139" s="15" t="str">
        <f>IF(TRIM('MEP-CAD'!$C2139)="","",IF(LEFT('MEP-CAD'!$C2139,2)="99",'MEP-CAD'!$C2139,IF(LEN('MEP-CAD'!$C2139)=5,'MEP-CAD'!$C2139&amp;"0",'MEP-CAD'!$C2139)))</f>
        <v/>
      </c>
      <c r="R2139" s="36" t="str">
        <f>IF($Q2139="","VIDE",IF('MEP-CAD'!$G2139="",IF('MEP-CAD'!$E2139="",'MEP-CAD'!$D2139 &amp;IF('MEP-CAD'!$B2139="",""," ("&amp;'MEP-CAD'!$B2139&amp;")"),TRIM('MEP-CAD'!$E2139) &amp; IF('MEP-CAD'!$B2139="",""," ("&amp;'MEP-CAD'!$B2139&amp;")")),IF('MEP-CAD'!$F2139="", TRIM('MEP-CAD'!$E2139), IF('MEP-CAD'!$E2139="",'MEP-CAD'!$D2139,TRIM('MEP-CAD'!$E2139))&amp; IF('MEP-CAD'!$F2139="", " Qté.:"&amp;VLOOKUP('MEP-CAD'!$B2139,'MEP-CAD'!$AU:$AV,2,0)," ("&amp;'MEP-CAD'!$B2139&amp;")"&amp;" Qté.:"&amp;VLOOKUP('MEP-CAD'!$B2139,'MEP-CAD'!$AU:$AV,2,0)))))</f>
        <v>VIDE</v>
      </c>
      <c r="S2139" s="21">
        <f>ROUND('MEP-CAD'!$X2139,2)</f>
        <v>0</v>
      </c>
      <c r="T2139" s="21">
        <f>'MEP-CAD'!$H2139</f>
        <v>0</v>
      </c>
    </row>
    <row r="2140" spans="2:20" ht="20.7" thickBot="1" x14ac:dyDescent="0.6">
      <c r="B2140" s="73" t="str">
        <f t="shared" si="81"/>
        <v/>
      </c>
      <c r="C2140" s="73" t="str">
        <f t="shared" si="82"/>
        <v/>
      </c>
      <c r="D2140" s="70" t="str">
        <f t="shared" si="83"/>
        <v/>
      </c>
      <c r="Q2140" s="15" t="str">
        <f>IF(TRIM('MEP-CAD'!$C2140)="","",IF(LEFT('MEP-CAD'!$C2140,2)="99",'MEP-CAD'!$C2140,IF(LEN('MEP-CAD'!$C2140)=5,'MEP-CAD'!$C2140&amp;"0",'MEP-CAD'!$C2140)))</f>
        <v/>
      </c>
      <c r="R2140" s="36" t="str">
        <f>IF($Q2140="","VIDE",IF('MEP-CAD'!$G2140="",IF('MEP-CAD'!$E2140="",'MEP-CAD'!$D2140 &amp;IF('MEP-CAD'!$B2140="",""," ("&amp;'MEP-CAD'!$B2140&amp;")"),TRIM('MEP-CAD'!$E2140) &amp; IF('MEP-CAD'!$B2140="",""," ("&amp;'MEP-CAD'!$B2140&amp;")")),IF('MEP-CAD'!$F2140="", TRIM('MEP-CAD'!$E2140), IF('MEP-CAD'!$E2140="",'MEP-CAD'!$D2140,TRIM('MEP-CAD'!$E2140))&amp; IF('MEP-CAD'!$F2140="", " Qté.:"&amp;VLOOKUP('MEP-CAD'!$B2140,'MEP-CAD'!$AU:$AV,2,0)," ("&amp;'MEP-CAD'!$B2140&amp;")"&amp;" Qté.:"&amp;VLOOKUP('MEP-CAD'!$B2140,'MEP-CAD'!$AU:$AV,2,0)))))</f>
        <v>VIDE</v>
      </c>
      <c r="S2140" s="21">
        <f>ROUND('MEP-CAD'!$X2140,2)</f>
        <v>0</v>
      </c>
      <c r="T2140" s="21">
        <f>'MEP-CAD'!$H2140</f>
        <v>0</v>
      </c>
    </row>
    <row r="2141" spans="2:20" ht="20.7" thickBot="1" x14ac:dyDescent="0.6">
      <c r="B2141" s="73" t="str">
        <f t="shared" si="81"/>
        <v/>
      </c>
      <c r="C2141" s="73" t="str">
        <f t="shared" si="82"/>
        <v/>
      </c>
      <c r="D2141" s="70" t="str">
        <f t="shared" si="83"/>
        <v/>
      </c>
      <c r="Q2141" s="15" t="str">
        <f>IF(TRIM('MEP-CAD'!$C2141)="","",IF(LEFT('MEP-CAD'!$C2141,2)="99",'MEP-CAD'!$C2141,IF(LEN('MEP-CAD'!$C2141)=5,'MEP-CAD'!$C2141&amp;"0",'MEP-CAD'!$C2141)))</f>
        <v/>
      </c>
      <c r="R2141" s="36" t="str">
        <f>IF($Q2141="","VIDE",IF('MEP-CAD'!$G2141="",IF('MEP-CAD'!$E2141="",'MEP-CAD'!$D2141 &amp;IF('MEP-CAD'!$B2141="",""," ("&amp;'MEP-CAD'!$B2141&amp;")"),TRIM('MEP-CAD'!$E2141) &amp; IF('MEP-CAD'!$B2141="",""," ("&amp;'MEP-CAD'!$B2141&amp;")")),IF('MEP-CAD'!$F2141="", TRIM('MEP-CAD'!$E2141), IF('MEP-CAD'!$E2141="",'MEP-CAD'!$D2141,TRIM('MEP-CAD'!$E2141))&amp; IF('MEP-CAD'!$F2141="", " Qté.:"&amp;VLOOKUP('MEP-CAD'!$B2141,'MEP-CAD'!$AU:$AV,2,0)," ("&amp;'MEP-CAD'!$B2141&amp;")"&amp;" Qté.:"&amp;VLOOKUP('MEP-CAD'!$B2141,'MEP-CAD'!$AU:$AV,2,0)))))</f>
        <v>VIDE</v>
      </c>
      <c r="S2141" s="21">
        <f>ROUND('MEP-CAD'!$X2141,2)</f>
        <v>0</v>
      </c>
      <c r="T2141" s="21">
        <f>'MEP-CAD'!$H2141</f>
        <v>0</v>
      </c>
    </row>
    <row r="2142" spans="2:20" ht="20.7" thickBot="1" x14ac:dyDescent="0.6">
      <c r="B2142" s="73" t="str">
        <f t="shared" si="81"/>
        <v/>
      </c>
      <c r="C2142" s="73" t="str">
        <f t="shared" si="82"/>
        <v/>
      </c>
      <c r="D2142" s="70" t="str">
        <f t="shared" si="83"/>
        <v/>
      </c>
      <c r="Q2142" s="15" t="str">
        <f>IF(TRIM('MEP-CAD'!$C2142)="","",IF(LEFT('MEP-CAD'!$C2142,2)="99",'MEP-CAD'!$C2142,IF(LEN('MEP-CAD'!$C2142)=5,'MEP-CAD'!$C2142&amp;"0",'MEP-CAD'!$C2142)))</f>
        <v/>
      </c>
      <c r="R2142" s="36" t="str">
        <f>IF($Q2142="","VIDE",IF('MEP-CAD'!$G2142="",IF('MEP-CAD'!$E2142="",'MEP-CAD'!$D2142 &amp;IF('MEP-CAD'!$B2142="",""," ("&amp;'MEP-CAD'!$B2142&amp;")"),TRIM('MEP-CAD'!$E2142) &amp; IF('MEP-CAD'!$B2142="",""," ("&amp;'MEP-CAD'!$B2142&amp;")")),IF('MEP-CAD'!$F2142="", TRIM('MEP-CAD'!$E2142), IF('MEP-CAD'!$E2142="",'MEP-CAD'!$D2142,TRIM('MEP-CAD'!$E2142))&amp; IF('MEP-CAD'!$F2142="", " Qté.:"&amp;VLOOKUP('MEP-CAD'!$B2142,'MEP-CAD'!$AU:$AV,2,0)," ("&amp;'MEP-CAD'!$B2142&amp;")"&amp;" Qté.:"&amp;VLOOKUP('MEP-CAD'!$B2142,'MEP-CAD'!$AU:$AV,2,0)))))</f>
        <v>VIDE</v>
      </c>
      <c r="S2142" s="21">
        <f>ROUND('MEP-CAD'!$X2142,2)</f>
        <v>0</v>
      </c>
      <c r="T2142" s="21">
        <f>'MEP-CAD'!$H2142</f>
        <v>0</v>
      </c>
    </row>
    <row r="2143" spans="2:20" ht="20.7" thickBot="1" x14ac:dyDescent="0.6">
      <c r="B2143" s="73" t="str">
        <f t="shared" si="81"/>
        <v/>
      </c>
      <c r="C2143" s="73" t="str">
        <f t="shared" si="82"/>
        <v/>
      </c>
      <c r="D2143" s="70" t="str">
        <f t="shared" si="83"/>
        <v/>
      </c>
      <c r="Q2143" s="15" t="str">
        <f>IF(TRIM('MEP-CAD'!$C2143)="","",IF(LEFT('MEP-CAD'!$C2143,2)="99",'MEP-CAD'!$C2143,IF(LEN('MEP-CAD'!$C2143)=5,'MEP-CAD'!$C2143&amp;"0",'MEP-CAD'!$C2143)))</f>
        <v/>
      </c>
      <c r="R2143" s="36" t="str">
        <f>IF($Q2143="","VIDE",IF('MEP-CAD'!$G2143="",IF('MEP-CAD'!$E2143="",'MEP-CAD'!$D2143 &amp;IF('MEP-CAD'!$B2143="",""," ("&amp;'MEP-CAD'!$B2143&amp;")"),TRIM('MEP-CAD'!$E2143) &amp; IF('MEP-CAD'!$B2143="",""," ("&amp;'MEP-CAD'!$B2143&amp;")")),IF('MEP-CAD'!$F2143="", TRIM('MEP-CAD'!$E2143), IF('MEP-CAD'!$E2143="",'MEP-CAD'!$D2143,TRIM('MEP-CAD'!$E2143))&amp; IF('MEP-CAD'!$F2143="", " Qté.:"&amp;VLOOKUP('MEP-CAD'!$B2143,'MEP-CAD'!$AU:$AV,2,0)," ("&amp;'MEP-CAD'!$B2143&amp;")"&amp;" Qté.:"&amp;VLOOKUP('MEP-CAD'!$B2143,'MEP-CAD'!$AU:$AV,2,0)))))</f>
        <v>VIDE</v>
      </c>
      <c r="S2143" s="21">
        <f>ROUND('MEP-CAD'!$X2143,2)</f>
        <v>0</v>
      </c>
      <c r="T2143" s="21">
        <f>'MEP-CAD'!$H2143</f>
        <v>0</v>
      </c>
    </row>
    <row r="2144" spans="2:20" ht="20.7" thickBot="1" x14ac:dyDescent="0.6">
      <c r="B2144" s="73" t="str">
        <f t="shared" si="81"/>
        <v/>
      </c>
      <c r="C2144" s="73" t="str">
        <f t="shared" si="82"/>
        <v/>
      </c>
      <c r="D2144" s="70" t="str">
        <f t="shared" si="83"/>
        <v/>
      </c>
      <c r="Q2144" s="15" t="str">
        <f>IF(TRIM('MEP-CAD'!$C2144)="","",IF(LEFT('MEP-CAD'!$C2144,2)="99",'MEP-CAD'!$C2144,IF(LEN('MEP-CAD'!$C2144)=5,'MEP-CAD'!$C2144&amp;"0",'MEP-CAD'!$C2144)))</f>
        <v/>
      </c>
      <c r="R2144" s="36" t="str">
        <f>IF($Q2144="","VIDE",IF('MEP-CAD'!$G2144="",IF('MEP-CAD'!$E2144="",'MEP-CAD'!$D2144 &amp;IF('MEP-CAD'!$B2144="",""," ("&amp;'MEP-CAD'!$B2144&amp;")"),TRIM('MEP-CAD'!$E2144) &amp; IF('MEP-CAD'!$B2144="",""," ("&amp;'MEP-CAD'!$B2144&amp;")")),IF('MEP-CAD'!$F2144="", TRIM('MEP-CAD'!$E2144), IF('MEP-CAD'!$E2144="",'MEP-CAD'!$D2144,TRIM('MEP-CAD'!$E2144))&amp; IF('MEP-CAD'!$F2144="", " Qté.:"&amp;VLOOKUP('MEP-CAD'!$B2144,'MEP-CAD'!$AU:$AV,2,0)," ("&amp;'MEP-CAD'!$B2144&amp;")"&amp;" Qté.:"&amp;VLOOKUP('MEP-CAD'!$B2144,'MEP-CAD'!$AU:$AV,2,0)))))</f>
        <v>VIDE</v>
      </c>
      <c r="S2144" s="21">
        <f>ROUND('MEP-CAD'!$X2144,2)</f>
        <v>0</v>
      </c>
      <c r="T2144" s="21">
        <f>'MEP-CAD'!$H2144</f>
        <v>0</v>
      </c>
    </row>
    <row r="2145" spans="2:20" ht="20.7" thickBot="1" x14ac:dyDescent="0.6">
      <c r="B2145" s="73" t="str">
        <f t="shared" si="81"/>
        <v/>
      </c>
      <c r="C2145" s="73" t="str">
        <f t="shared" si="82"/>
        <v/>
      </c>
      <c r="D2145" s="70" t="str">
        <f t="shared" si="83"/>
        <v/>
      </c>
      <c r="Q2145" s="15" t="str">
        <f>IF(TRIM('MEP-CAD'!$C2145)="","",IF(LEFT('MEP-CAD'!$C2145,2)="99",'MEP-CAD'!$C2145,IF(LEN('MEP-CAD'!$C2145)=5,'MEP-CAD'!$C2145&amp;"0",'MEP-CAD'!$C2145)))</f>
        <v/>
      </c>
      <c r="R2145" s="36" t="str">
        <f>IF($Q2145="","VIDE",IF('MEP-CAD'!$G2145="",IF('MEP-CAD'!$E2145="",'MEP-CAD'!$D2145 &amp;IF('MEP-CAD'!$B2145="",""," ("&amp;'MEP-CAD'!$B2145&amp;")"),TRIM('MEP-CAD'!$E2145) &amp; IF('MEP-CAD'!$B2145="",""," ("&amp;'MEP-CAD'!$B2145&amp;")")),IF('MEP-CAD'!$F2145="", TRIM('MEP-CAD'!$E2145), IF('MEP-CAD'!$E2145="",'MEP-CAD'!$D2145,TRIM('MEP-CAD'!$E2145))&amp; IF('MEP-CAD'!$F2145="", " Qté.:"&amp;VLOOKUP('MEP-CAD'!$B2145,'MEP-CAD'!$AU:$AV,2,0)," ("&amp;'MEP-CAD'!$B2145&amp;")"&amp;" Qté.:"&amp;VLOOKUP('MEP-CAD'!$B2145,'MEP-CAD'!$AU:$AV,2,0)))))</f>
        <v>VIDE</v>
      </c>
      <c r="S2145" s="21">
        <f>ROUND('MEP-CAD'!$X2145,2)</f>
        <v>0</v>
      </c>
      <c r="T2145" s="21">
        <f>'MEP-CAD'!$H2145</f>
        <v>0</v>
      </c>
    </row>
    <row r="2146" spans="2:20" ht="20.7" thickBot="1" x14ac:dyDescent="0.6">
      <c r="B2146" s="73" t="str">
        <f t="shared" si="81"/>
        <v/>
      </c>
      <c r="C2146" s="73" t="str">
        <f t="shared" si="82"/>
        <v/>
      </c>
      <c r="D2146" s="70" t="str">
        <f t="shared" si="83"/>
        <v/>
      </c>
      <c r="Q2146" s="15" t="str">
        <f>IF(TRIM('MEP-CAD'!$C2146)="","",IF(LEFT('MEP-CAD'!$C2146,2)="99",'MEP-CAD'!$C2146,IF(LEN('MEP-CAD'!$C2146)=5,'MEP-CAD'!$C2146&amp;"0",'MEP-CAD'!$C2146)))</f>
        <v/>
      </c>
      <c r="R2146" s="36" t="str">
        <f>IF($Q2146="","VIDE",IF('MEP-CAD'!$G2146="",IF('MEP-CAD'!$E2146="",'MEP-CAD'!$D2146 &amp;IF('MEP-CAD'!$B2146="",""," ("&amp;'MEP-CAD'!$B2146&amp;")"),TRIM('MEP-CAD'!$E2146) &amp; IF('MEP-CAD'!$B2146="",""," ("&amp;'MEP-CAD'!$B2146&amp;")")),IF('MEP-CAD'!$F2146="", TRIM('MEP-CAD'!$E2146), IF('MEP-CAD'!$E2146="",'MEP-CAD'!$D2146,TRIM('MEP-CAD'!$E2146))&amp; IF('MEP-CAD'!$F2146="", " Qté.:"&amp;VLOOKUP('MEP-CAD'!$B2146,'MEP-CAD'!$AU:$AV,2,0)," ("&amp;'MEP-CAD'!$B2146&amp;")"&amp;" Qté.:"&amp;VLOOKUP('MEP-CAD'!$B2146,'MEP-CAD'!$AU:$AV,2,0)))))</f>
        <v>VIDE</v>
      </c>
      <c r="S2146" s="21">
        <f>ROUND('MEP-CAD'!$X2146,2)</f>
        <v>0</v>
      </c>
      <c r="T2146" s="21">
        <f>'MEP-CAD'!$H2146</f>
        <v>0</v>
      </c>
    </row>
    <row r="2147" spans="2:20" ht="20.7" thickBot="1" x14ac:dyDescent="0.6">
      <c r="B2147" s="73" t="str">
        <f t="shared" si="81"/>
        <v/>
      </c>
      <c r="C2147" s="73" t="str">
        <f t="shared" si="82"/>
        <v/>
      </c>
      <c r="D2147" s="70" t="str">
        <f t="shared" si="83"/>
        <v/>
      </c>
      <c r="Q2147" s="15" t="str">
        <f>IF(TRIM('MEP-CAD'!$C2147)="","",IF(LEFT('MEP-CAD'!$C2147,2)="99",'MEP-CAD'!$C2147,IF(LEN('MEP-CAD'!$C2147)=5,'MEP-CAD'!$C2147&amp;"0",'MEP-CAD'!$C2147)))</f>
        <v/>
      </c>
      <c r="R2147" s="36" t="str">
        <f>IF($Q2147="","VIDE",IF('MEP-CAD'!$G2147="",IF('MEP-CAD'!$E2147="",'MEP-CAD'!$D2147 &amp;IF('MEP-CAD'!$B2147="",""," ("&amp;'MEP-CAD'!$B2147&amp;")"),TRIM('MEP-CAD'!$E2147) &amp; IF('MEP-CAD'!$B2147="",""," ("&amp;'MEP-CAD'!$B2147&amp;")")),IF('MEP-CAD'!$F2147="", TRIM('MEP-CAD'!$E2147), IF('MEP-CAD'!$E2147="",'MEP-CAD'!$D2147,TRIM('MEP-CAD'!$E2147))&amp; IF('MEP-CAD'!$F2147="", " Qté.:"&amp;VLOOKUP('MEP-CAD'!$B2147,'MEP-CAD'!$AU:$AV,2,0)," ("&amp;'MEP-CAD'!$B2147&amp;")"&amp;" Qté.:"&amp;VLOOKUP('MEP-CAD'!$B2147,'MEP-CAD'!$AU:$AV,2,0)))))</f>
        <v>VIDE</v>
      </c>
      <c r="S2147" s="21">
        <f>ROUND('MEP-CAD'!$X2147,2)</f>
        <v>0</v>
      </c>
      <c r="T2147" s="21">
        <f>'MEP-CAD'!$H2147</f>
        <v>0</v>
      </c>
    </row>
    <row r="2148" spans="2:20" ht="20.7" thickBot="1" x14ac:dyDescent="0.6">
      <c r="B2148" s="73" t="str">
        <f t="shared" si="81"/>
        <v/>
      </c>
      <c r="C2148" s="73" t="str">
        <f t="shared" si="82"/>
        <v/>
      </c>
      <c r="D2148" s="70" t="str">
        <f t="shared" si="83"/>
        <v/>
      </c>
      <c r="Q2148" s="15" t="str">
        <f>IF(TRIM('MEP-CAD'!$C2148)="","",IF(LEFT('MEP-CAD'!$C2148,2)="99",'MEP-CAD'!$C2148,IF(LEN('MEP-CAD'!$C2148)=5,'MEP-CAD'!$C2148&amp;"0",'MEP-CAD'!$C2148)))</f>
        <v/>
      </c>
      <c r="R2148" s="36" t="str">
        <f>IF($Q2148="","VIDE",IF('MEP-CAD'!$G2148="",IF('MEP-CAD'!$E2148="",'MEP-CAD'!$D2148 &amp;IF('MEP-CAD'!$B2148="",""," ("&amp;'MEP-CAD'!$B2148&amp;")"),TRIM('MEP-CAD'!$E2148) &amp; IF('MEP-CAD'!$B2148="",""," ("&amp;'MEP-CAD'!$B2148&amp;")")),IF('MEP-CAD'!$F2148="", TRIM('MEP-CAD'!$E2148), IF('MEP-CAD'!$E2148="",'MEP-CAD'!$D2148,TRIM('MEP-CAD'!$E2148))&amp; IF('MEP-CAD'!$F2148="", " Qté.:"&amp;VLOOKUP('MEP-CAD'!$B2148,'MEP-CAD'!$AU:$AV,2,0)," ("&amp;'MEP-CAD'!$B2148&amp;")"&amp;" Qté.:"&amp;VLOOKUP('MEP-CAD'!$B2148,'MEP-CAD'!$AU:$AV,2,0)))))</f>
        <v>VIDE</v>
      </c>
      <c r="S2148" s="21">
        <f>ROUND('MEP-CAD'!$X2148,2)</f>
        <v>0</v>
      </c>
      <c r="T2148" s="21">
        <f>'MEP-CAD'!$H2148</f>
        <v>0</v>
      </c>
    </row>
    <row r="2149" spans="2:20" ht="20.7" thickBot="1" x14ac:dyDescent="0.6">
      <c r="B2149" s="73" t="str">
        <f t="shared" si="81"/>
        <v/>
      </c>
      <c r="C2149" s="73" t="str">
        <f t="shared" si="82"/>
        <v/>
      </c>
      <c r="D2149" s="70" t="str">
        <f t="shared" si="83"/>
        <v/>
      </c>
      <c r="Q2149" s="15" t="str">
        <f>IF(TRIM('MEP-CAD'!$C2149)="","",IF(LEFT('MEP-CAD'!$C2149,2)="99",'MEP-CAD'!$C2149,IF(LEN('MEP-CAD'!$C2149)=5,'MEP-CAD'!$C2149&amp;"0",'MEP-CAD'!$C2149)))</f>
        <v/>
      </c>
      <c r="R2149" s="36" t="str">
        <f>IF($Q2149="","VIDE",IF('MEP-CAD'!$G2149="",IF('MEP-CAD'!$E2149="",'MEP-CAD'!$D2149 &amp;IF('MEP-CAD'!$B2149="",""," ("&amp;'MEP-CAD'!$B2149&amp;")"),TRIM('MEP-CAD'!$E2149) &amp; IF('MEP-CAD'!$B2149="",""," ("&amp;'MEP-CAD'!$B2149&amp;")")),IF('MEP-CAD'!$F2149="", TRIM('MEP-CAD'!$E2149), IF('MEP-CAD'!$E2149="",'MEP-CAD'!$D2149,TRIM('MEP-CAD'!$E2149))&amp; IF('MEP-CAD'!$F2149="", " Qté.:"&amp;VLOOKUP('MEP-CAD'!$B2149,'MEP-CAD'!$AU:$AV,2,0)," ("&amp;'MEP-CAD'!$B2149&amp;")"&amp;" Qté.:"&amp;VLOOKUP('MEP-CAD'!$B2149,'MEP-CAD'!$AU:$AV,2,0)))))</f>
        <v>VIDE</v>
      </c>
      <c r="S2149" s="21">
        <f>ROUND('MEP-CAD'!$X2149,2)</f>
        <v>0</v>
      </c>
      <c r="T2149" s="21">
        <f>'MEP-CAD'!$H2149</f>
        <v>0</v>
      </c>
    </row>
    <row r="2150" spans="2:20" ht="20.7" thickBot="1" x14ac:dyDescent="0.6">
      <c r="B2150" s="73" t="str">
        <f t="shared" si="81"/>
        <v/>
      </c>
      <c r="C2150" s="73" t="str">
        <f t="shared" si="82"/>
        <v/>
      </c>
      <c r="D2150" s="70" t="str">
        <f t="shared" si="83"/>
        <v/>
      </c>
      <c r="Q2150" s="15" t="str">
        <f>IF(TRIM('MEP-CAD'!$C2150)="","",IF(LEFT('MEP-CAD'!$C2150,2)="99",'MEP-CAD'!$C2150,IF(LEN('MEP-CAD'!$C2150)=5,'MEP-CAD'!$C2150&amp;"0",'MEP-CAD'!$C2150)))</f>
        <v/>
      </c>
      <c r="R2150" s="36" t="str">
        <f>IF($Q2150="","VIDE",IF('MEP-CAD'!$G2150="",IF('MEP-CAD'!$E2150="",'MEP-CAD'!$D2150 &amp;IF('MEP-CAD'!$B2150="",""," ("&amp;'MEP-CAD'!$B2150&amp;")"),TRIM('MEP-CAD'!$E2150) &amp; IF('MEP-CAD'!$B2150="",""," ("&amp;'MEP-CAD'!$B2150&amp;")")),IF('MEP-CAD'!$F2150="", TRIM('MEP-CAD'!$E2150), IF('MEP-CAD'!$E2150="",'MEP-CAD'!$D2150,TRIM('MEP-CAD'!$E2150))&amp; IF('MEP-CAD'!$F2150="", " Qté.:"&amp;VLOOKUP('MEP-CAD'!$B2150,'MEP-CAD'!$AU:$AV,2,0)," ("&amp;'MEP-CAD'!$B2150&amp;")"&amp;" Qté.:"&amp;VLOOKUP('MEP-CAD'!$B2150,'MEP-CAD'!$AU:$AV,2,0)))))</f>
        <v>VIDE</v>
      </c>
      <c r="S2150" s="21">
        <f>ROUND('MEP-CAD'!$X2150,2)</f>
        <v>0</v>
      </c>
      <c r="T2150" s="21">
        <f>'MEP-CAD'!$H2150</f>
        <v>0</v>
      </c>
    </row>
    <row r="2151" spans="2:20" ht="20.7" thickBot="1" x14ac:dyDescent="0.6">
      <c r="B2151" s="73" t="str">
        <f t="shared" si="81"/>
        <v/>
      </c>
      <c r="C2151" s="73" t="str">
        <f t="shared" si="82"/>
        <v/>
      </c>
      <c r="D2151" s="70" t="str">
        <f t="shared" si="83"/>
        <v/>
      </c>
      <c r="Q2151" s="15" t="str">
        <f>IF(TRIM('MEP-CAD'!$C2151)="","",IF(LEFT('MEP-CAD'!$C2151,2)="99",'MEP-CAD'!$C2151,IF(LEN('MEP-CAD'!$C2151)=5,'MEP-CAD'!$C2151&amp;"0",'MEP-CAD'!$C2151)))</f>
        <v/>
      </c>
      <c r="R2151" s="36" t="str">
        <f>IF($Q2151="","VIDE",IF('MEP-CAD'!$G2151="",IF('MEP-CAD'!$E2151="",'MEP-CAD'!$D2151 &amp;IF('MEP-CAD'!$B2151="",""," ("&amp;'MEP-CAD'!$B2151&amp;")"),TRIM('MEP-CAD'!$E2151) &amp; IF('MEP-CAD'!$B2151="",""," ("&amp;'MEP-CAD'!$B2151&amp;")")),IF('MEP-CAD'!$F2151="", TRIM('MEP-CAD'!$E2151), IF('MEP-CAD'!$E2151="",'MEP-CAD'!$D2151,TRIM('MEP-CAD'!$E2151))&amp; IF('MEP-CAD'!$F2151="", " Qté.:"&amp;VLOOKUP('MEP-CAD'!$B2151,'MEP-CAD'!$AU:$AV,2,0)," ("&amp;'MEP-CAD'!$B2151&amp;")"&amp;" Qté.:"&amp;VLOOKUP('MEP-CAD'!$B2151,'MEP-CAD'!$AU:$AV,2,0)))))</f>
        <v>VIDE</v>
      </c>
      <c r="S2151" s="21">
        <f>ROUND('MEP-CAD'!$X2151,2)</f>
        <v>0</v>
      </c>
      <c r="T2151" s="21">
        <f>'MEP-CAD'!$H2151</f>
        <v>0</v>
      </c>
    </row>
    <row r="2152" spans="2:20" ht="20.7" thickBot="1" x14ac:dyDescent="0.6">
      <c r="B2152" s="73" t="str">
        <f t="shared" si="81"/>
        <v/>
      </c>
      <c r="C2152" s="73" t="str">
        <f t="shared" si="82"/>
        <v/>
      </c>
      <c r="D2152" s="70" t="str">
        <f t="shared" si="83"/>
        <v/>
      </c>
      <c r="Q2152" s="15" t="str">
        <f>IF(TRIM('MEP-CAD'!$C2152)="","",IF(LEFT('MEP-CAD'!$C2152,2)="99",'MEP-CAD'!$C2152,IF(LEN('MEP-CAD'!$C2152)=5,'MEP-CAD'!$C2152&amp;"0",'MEP-CAD'!$C2152)))</f>
        <v/>
      </c>
      <c r="R2152" s="36" t="str">
        <f>IF($Q2152="","VIDE",IF('MEP-CAD'!$G2152="",IF('MEP-CAD'!$E2152="",'MEP-CAD'!$D2152 &amp;IF('MEP-CAD'!$B2152="",""," ("&amp;'MEP-CAD'!$B2152&amp;")"),TRIM('MEP-CAD'!$E2152) &amp; IF('MEP-CAD'!$B2152="",""," ("&amp;'MEP-CAD'!$B2152&amp;")")),IF('MEP-CAD'!$F2152="", TRIM('MEP-CAD'!$E2152), IF('MEP-CAD'!$E2152="",'MEP-CAD'!$D2152,TRIM('MEP-CAD'!$E2152))&amp; IF('MEP-CAD'!$F2152="", " Qté.:"&amp;VLOOKUP('MEP-CAD'!$B2152,'MEP-CAD'!$AU:$AV,2,0)," ("&amp;'MEP-CAD'!$B2152&amp;")"&amp;" Qté.:"&amp;VLOOKUP('MEP-CAD'!$B2152,'MEP-CAD'!$AU:$AV,2,0)))))</f>
        <v>VIDE</v>
      </c>
      <c r="S2152" s="21">
        <f>ROUND('MEP-CAD'!$X2152,2)</f>
        <v>0</v>
      </c>
      <c r="T2152" s="21">
        <f>'MEP-CAD'!$H2152</f>
        <v>0</v>
      </c>
    </row>
    <row r="2153" spans="2:20" ht="20.7" thickBot="1" x14ac:dyDescent="0.6">
      <c r="B2153" s="73" t="str">
        <f t="shared" si="81"/>
        <v/>
      </c>
      <c r="C2153" s="73" t="str">
        <f t="shared" si="82"/>
        <v/>
      </c>
      <c r="D2153" s="70" t="str">
        <f t="shared" si="83"/>
        <v/>
      </c>
      <c r="Q2153" s="15" t="str">
        <f>IF(TRIM('MEP-CAD'!$C2153)="","",IF(LEFT('MEP-CAD'!$C2153,2)="99",'MEP-CAD'!$C2153,IF(LEN('MEP-CAD'!$C2153)=5,'MEP-CAD'!$C2153&amp;"0",'MEP-CAD'!$C2153)))</f>
        <v/>
      </c>
      <c r="R2153" s="36" t="str">
        <f>IF($Q2153="","VIDE",IF('MEP-CAD'!$G2153="",IF('MEP-CAD'!$E2153="",'MEP-CAD'!$D2153 &amp;IF('MEP-CAD'!$B2153="",""," ("&amp;'MEP-CAD'!$B2153&amp;")"),TRIM('MEP-CAD'!$E2153) &amp; IF('MEP-CAD'!$B2153="",""," ("&amp;'MEP-CAD'!$B2153&amp;")")),IF('MEP-CAD'!$F2153="", TRIM('MEP-CAD'!$E2153), IF('MEP-CAD'!$E2153="",'MEP-CAD'!$D2153,TRIM('MEP-CAD'!$E2153))&amp; IF('MEP-CAD'!$F2153="", " Qté.:"&amp;VLOOKUP('MEP-CAD'!$B2153,'MEP-CAD'!$AU:$AV,2,0)," ("&amp;'MEP-CAD'!$B2153&amp;")"&amp;" Qté.:"&amp;VLOOKUP('MEP-CAD'!$B2153,'MEP-CAD'!$AU:$AV,2,0)))))</f>
        <v>VIDE</v>
      </c>
      <c r="S2153" s="21">
        <f>ROUND('MEP-CAD'!$X2153,2)</f>
        <v>0</v>
      </c>
      <c r="T2153" s="21">
        <f>'MEP-CAD'!$H2153</f>
        <v>0</v>
      </c>
    </row>
    <row r="2154" spans="2:20" ht="20.7" thickBot="1" x14ac:dyDescent="0.6">
      <c r="B2154" s="73" t="str">
        <f t="shared" si="81"/>
        <v/>
      </c>
      <c r="C2154" s="73" t="str">
        <f t="shared" si="82"/>
        <v/>
      </c>
      <c r="D2154" s="70" t="str">
        <f t="shared" si="83"/>
        <v/>
      </c>
      <c r="Q2154" s="15" t="str">
        <f>IF(TRIM('MEP-CAD'!$C2154)="","",IF(LEFT('MEP-CAD'!$C2154,2)="99",'MEP-CAD'!$C2154,IF(LEN('MEP-CAD'!$C2154)=5,'MEP-CAD'!$C2154&amp;"0",'MEP-CAD'!$C2154)))</f>
        <v/>
      </c>
      <c r="R2154" s="36" t="str">
        <f>IF($Q2154="","VIDE",IF('MEP-CAD'!$G2154="",IF('MEP-CAD'!$E2154="",'MEP-CAD'!$D2154 &amp;IF('MEP-CAD'!$B2154="",""," ("&amp;'MEP-CAD'!$B2154&amp;")"),TRIM('MEP-CAD'!$E2154) &amp; IF('MEP-CAD'!$B2154="",""," ("&amp;'MEP-CAD'!$B2154&amp;")")),IF('MEP-CAD'!$F2154="", TRIM('MEP-CAD'!$E2154), IF('MEP-CAD'!$E2154="",'MEP-CAD'!$D2154,TRIM('MEP-CAD'!$E2154))&amp; IF('MEP-CAD'!$F2154="", " Qté.:"&amp;VLOOKUP('MEP-CAD'!$B2154,'MEP-CAD'!$AU:$AV,2,0)," ("&amp;'MEP-CAD'!$B2154&amp;")"&amp;" Qté.:"&amp;VLOOKUP('MEP-CAD'!$B2154,'MEP-CAD'!$AU:$AV,2,0)))))</f>
        <v>VIDE</v>
      </c>
      <c r="S2154" s="21">
        <f>ROUND('MEP-CAD'!$X2154,2)</f>
        <v>0</v>
      </c>
      <c r="T2154" s="21">
        <f>'MEP-CAD'!$H2154</f>
        <v>0</v>
      </c>
    </row>
    <row r="2155" spans="2:20" ht="20.7" thickBot="1" x14ac:dyDescent="0.6">
      <c r="B2155" s="73" t="str">
        <f t="shared" si="81"/>
        <v/>
      </c>
      <c r="C2155" s="73" t="str">
        <f t="shared" si="82"/>
        <v/>
      </c>
      <c r="D2155" s="70" t="str">
        <f t="shared" si="83"/>
        <v/>
      </c>
      <c r="Q2155" s="15" t="str">
        <f>IF(TRIM('MEP-CAD'!$C2155)="","",IF(LEFT('MEP-CAD'!$C2155,2)="99",'MEP-CAD'!$C2155,IF(LEN('MEP-CAD'!$C2155)=5,'MEP-CAD'!$C2155&amp;"0",'MEP-CAD'!$C2155)))</f>
        <v/>
      </c>
      <c r="R2155" s="36" t="str">
        <f>IF($Q2155="","VIDE",IF('MEP-CAD'!$G2155="",IF('MEP-CAD'!$E2155="",'MEP-CAD'!$D2155 &amp;IF('MEP-CAD'!$B2155="",""," ("&amp;'MEP-CAD'!$B2155&amp;")"),TRIM('MEP-CAD'!$E2155) &amp; IF('MEP-CAD'!$B2155="",""," ("&amp;'MEP-CAD'!$B2155&amp;")")),IF('MEP-CAD'!$F2155="", TRIM('MEP-CAD'!$E2155), IF('MEP-CAD'!$E2155="",'MEP-CAD'!$D2155,TRIM('MEP-CAD'!$E2155))&amp; IF('MEP-CAD'!$F2155="", " Qté.:"&amp;VLOOKUP('MEP-CAD'!$B2155,'MEP-CAD'!$AU:$AV,2,0)," ("&amp;'MEP-CAD'!$B2155&amp;")"&amp;" Qté.:"&amp;VLOOKUP('MEP-CAD'!$B2155,'MEP-CAD'!$AU:$AV,2,0)))))</f>
        <v>VIDE</v>
      </c>
      <c r="S2155" s="21">
        <f>ROUND('MEP-CAD'!$X2155,2)</f>
        <v>0</v>
      </c>
      <c r="T2155" s="21">
        <f>'MEP-CAD'!$H2155</f>
        <v>0</v>
      </c>
    </row>
    <row r="2156" spans="2:20" ht="20.7" thickBot="1" x14ac:dyDescent="0.6">
      <c r="B2156" s="73" t="str">
        <f t="shared" si="81"/>
        <v/>
      </c>
      <c r="C2156" s="73" t="str">
        <f t="shared" si="82"/>
        <v/>
      </c>
      <c r="D2156" s="70" t="str">
        <f t="shared" si="83"/>
        <v/>
      </c>
      <c r="Q2156" s="15" t="str">
        <f>IF(TRIM('MEP-CAD'!$C2156)="","",IF(LEFT('MEP-CAD'!$C2156,2)="99",'MEP-CAD'!$C2156,IF(LEN('MEP-CAD'!$C2156)=5,'MEP-CAD'!$C2156&amp;"0",'MEP-CAD'!$C2156)))</f>
        <v/>
      </c>
      <c r="R2156" s="36" t="str">
        <f>IF($Q2156="","VIDE",IF('MEP-CAD'!$G2156="",IF('MEP-CAD'!$E2156="",'MEP-CAD'!$D2156 &amp;IF('MEP-CAD'!$B2156="",""," ("&amp;'MEP-CAD'!$B2156&amp;")"),TRIM('MEP-CAD'!$E2156) &amp; IF('MEP-CAD'!$B2156="",""," ("&amp;'MEP-CAD'!$B2156&amp;")")),IF('MEP-CAD'!$F2156="", TRIM('MEP-CAD'!$E2156), IF('MEP-CAD'!$E2156="",'MEP-CAD'!$D2156,TRIM('MEP-CAD'!$E2156))&amp; IF('MEP-CAD'!$F2156="", " Qté.:"&amp;VLOOKUP('MEP-CAD'!$B2156,'MEP-CAD'!$AU:$AV,2,0)," ("&amp;'MEP-CAD'!$B2156&amp;")"&amp;" Qté.:"&amp;VLOOKUP('MEP-CAD'!$B2156,'MEP-CAD'!$AU:$AV,2,0)))))</f>
        <v>VIDE</v>
      </c>
      <c r="S2156" s="21">
        <f>ROUND('MEP-CAD'!$X2156,2)</f>
        <v>0</v>
      </c>
      <c r="T2156" s="21">
        <f>'MEP-CAD'!$H2156</f>
        <v>0</v>
      </c>
    </row>
    <row r="2157" spans="2:20" ht="20.7" thickBot="1" x14ac:dyDescent="0.6">
      <c r="B2157" s="73" t="str">
        <f t="shared" si="81"/>
        <v/>
      </c>
      <c r="C2157" s="73" t="str">
        <f t="shared" si="82"/>
        <v/>
      </c>
      <c r="D2157" s="70" t="str">
        <f t="shared" si="83"/>
        <v/>
      </c>
      <c r="Q2157" s="15" t="str">
        <f>IF(TRIM('MEP-CAD'!$C2157)="","",IF(LEFT('MEP-CAD'!$C2157,2)="99",'MEP-CAD'!$C2157,IF(LEN('MEP-CAD'!$C2157)=5,'MEP-CAD'!$C2157&amp;"0",'MEP-CAD'!$C2157)))</f>
        <v/>
      </c>
      <c r="R2157" s="36" t="str">
        <f>IF($Q2157="","VIDE",IF('MEP-CAD'!$G2157="",IF('MEP-CAD'!$E2157="",'MEP-CAD'!$D2157 &amp;IF('MEP-CAD'!$B2157="",""," ("&amp;'MEP-CAD'!$B2157&amp;")"),TRIM('MEP-CAD'!$E2157) &amp; IF('MEP-CAD'!$B2157="",""," ("&amp;'MEP-CAD'!$B2157&amp;")")),IF('MEP-CAD'!$F2157="", TRIM('MEP-CAD'!$E2157), IF('MEP-CAD'!$E2157="",'MEP-CAD'!$D2157,TRIM('MEP-CAD'!$E2157))&amp; IF('MEP-CAD'!$F2157="", " Qté.:"&amp;VLOOKUP('MEP-CAD'!$B2157,'MEP-CAD'!$AU:$AV,2,0)," ("&amp;'MEP-CAD'!$B2157&amp;")"&amp;" Qté.:"&amp;VLOOKUP('MEP-CAD'!$B2157,'MEP-CAD'!$AU:$AV,2,0)))))</f>
        <v>VIDE</v>
      </c>
      <c r="S2157" s="21">
        <f>ROUND('MEP-CAD'!$X2157,2)</f>
        <v>0</v>
      </c>
      <c r="T2157" s="21">
        <f>'MEP-CAD'!$H2157</f>
        <v>0</v>
      </c>
    </row>
    <row r="2158" spans="2:20" ht="20.7" thickBot="1" x14ac:dyDescent="0.6">
      <c r="B2158" s="73" t="str">
        <f t="shared" ref="B2158:B2221" si="84">IF(K2158="","",K2158)</f>
        <v/>
      </c>
      <c r="C2158" s="73" t="str">
        <f t="shared" ref="C2158:C2221" si="85">IF(L2158="","",L2158)</f>
        <v/>
      </c>
      <c r="D2158" s="70" t="str">
        <f t="shared" ref="D2158:D2221" si="86">IF(M2158="","",M2158)</f>
        <v/>
      </c>
      <c r="Q2158" s="15" t="str">
        <f>IF(TRIM('MEP-CAD'!$C2158)="","",IF(LEFT('MEP-CAD'!$C2158,2)="99",'MEP-CAD'!$C2158,IF(LEN('MEP-CAD'!$C2158)=5,'MEP-CAD'!$C2158&amp;"0",'MEP-CAD'!$C2158)))</f>
        <v/>
      </c>
      <c r="R2158" s="36" t="str">
        <f>IF($Q2158="","VIDE",IF('MEP-CAD'!$G2158="",IF('MEP-CAD'!$E2158="",'MEP-CAD'!$D2158 &amp;IF('MEP-CAD'!$B2158="",""," ("&amp;'MEP-CAD'!$B2158&amp;")"),TRIM('MEP-CAD'!$E2158) &amp; IF('MEP-CAD'!$B2158="",""," ("&amp;'MEP-CAD'!$B2158&amp;")")),IF('MEP-CAD'!$F2158="", TRIM('MEP-CAD'!$E2158), IF('MEP-CAD'!$E2158="",'MEP-CAD'!$D2158,TRIM('MEP-CAD'!$E2158))&amp; IF('MEP-CAD'!$F2158="", " Qté.:"&amp;VLOOKUP('MEP-CAD'!$B2158,'MEP-CAD'!$AU:$AV,2,0)," ("&amp;'MEP-CAD'!$B2158&amp;")"&amp;" Qté.:"&amp;VLOOKUP('MEP-CAD'!$B2158,'MEP-CAD'!$AU:$AV,2,0)))))</f>
        <v>VIDE</v>
      </c>
      <c r="S2158" s="21">
        <f>ROUND('MEP-CAD'!$X2158,2)</f>
        <v>0</v>
      </c>
      <c r="T2158" s="21">
        <f>'MEP-CAD'!$H2158</f>
        <v>0</v>
      </c>
    </row>
    <row r="2159" spans="2:20" ht="20.7" thickBot="1" x14ac:dyDescent="0.6">
      <c r="B2159" s="73" t="str">
        <f t="shared" si="84"/>
        <v/>
      </c>
      <c r="C2159" s="73" t="str">
        <f t="shared" si="85"/>
        <v/>
      </c>
      <c r="D2159" s="70" t="str">
        <f t="shared" si="86"/>
        <v/>
      </c>
      <c r="Q2159" s="15" t="str">
        <f>IF(TRIM('MEP-CAD'!$C2159)="","",IF(LEFT('MEP-CAD'!$C2159,2)="99",'MEP-CAD'!$C2159,IF(LEN('MEP-CAD'!$C2159)=5,'MEP-CAD'!$C2159&amp;"0",'MEP-CAD'!$C2159)))</f>
        <v/>
      </c>
      <c r="R2159" s="36" t="str">
        <f>IF($Q2159="","VIDE",IF('MEP-CAD'!$G2159="",IF('MEP-CAD'!$E2159="",'MEP-CAD'!$D2159 &amp;IF('MEP-CAD'!$B2159="",""," ("&amp;'MEP-CAD'!$B2159&amp;")"),TRIM('MEP-CAD'!$E2159) &amp; IF('MEP-CAD'!$B2159="",""," ("&amp;'MEP-CAD'!$B2159&amp;")")),IF('MEP-CAD'!$F2159="", TRIM('MEP-CAD'!$E2159), IF('MEP-CAD'!$E2159="",'MEP-CAD'!$D2159,TRIM('MEP-CAD'!$E2159))&amp; IF('MEP-CAD'!$F2159="", " Qté.:"&amp;VLOOKUP('MEP-CAD'!$B2159,'MEP-CAD'!$AU:$AV,2,0)," ("&amp;'MEP-CAD'!$B2159&amp;")"&amp;" Qté.:"&amp;VLOOKUP('MEP-CAD'!$B2159,'MEP-CAD'!$AU:$AV,2,0)))))</f>
        <v>VIDE</v>
      </c>
      <c r="S2159" s="21">
        <f>ROUND('MEP-CAD'!$X2159,2)</f>
        <v>0</v>
      </c>
      <c r="T2159" s="21">
        <f>'MEP-CAD'!$H2159</f>
        <v>0</v>
      </c>
    </row>
    <row r="2160" spans="2:20" ht="20.7" thickBot="1" x14ac:dyDescent="0.6">
      <c r="B2160" s="73" t="str">
        <f t="shared" si="84"/>
        <v/>
      </c>
      <c r="C2160" s="73" t="str">
        <f t="shared" si="85"/>
        <v/>
      </c>
      <c r="D2160" s="70" t="str">
        <f t="shared" si="86"/>
        <v/>
      </c>
      <c r="Q2160" s="15" t="str">
        <f>IF(TRIM('MEP-CAD'!$C2160)="","",IF(LEFT('MEP-CAD'!$C2160,2)="99",'MEP-CAD'!$C2160,IF(LEN('MEP-CAD'!$C2160)=5,'MEP-CAD'!$C2160&amp;"0",'MEP-CAD'!$C2160)))</f>
        <v/>
      </c>
      <c r="R2160" s="36" t="str">
        <f>IF($Q2160="","VIDE",IF('MEP-CAD'!$G2160="",IF('MEP-CAD'!$E2160="",'MEP-CAD'!$D2160 &amp;IF('MEP-CAD'!$B2160="",""," ("&amp;'MEP-CAD'!$B2160&amp;")"),TRIM('MEP-CAD'!$E2160) &amp; IF('MEP-CAD'!$B2160="",""," ("&amp;'MEP-CAD'!$B2160&amp;")")),IF('MEP-CAD'!$F2160="", TRIM('MEP-CAD'!$E2160), IF('MEP-CAD'!$E2160="",'MEP-CAD'!$D2160,TRIM('MEP-CAD'!$E2160))&amp; IF('MEP-CAD'!$F2160="", " Qté.:"&amp;VLOOKUP('MEP-CAD'!$B2160,'MEP-CAD'!$AU:$AV,2,0)," ("&amp;'MEP-CAD'!$B2160&amp;")"&amp;" Qté.:"&amp;VLOOKUP('MEP-CAD'!$B2160,'MEP-CAD'!$AU:$AV,2,0)))))</f>
        <v>VIDE</v>
      </c>
      <c r="S2160" s="21">
        <f>ROUND('MEP-CAD'!$X2160,2)</f>
        <v>0</v>
      </c>
      <c r="T2160" s="21">
        <f>'MEP-CAD'!$H2160</f>
        <v>0</v>
      </c>
    </row>
    <row r="2161" spans="2:20" ht="20.7" thickBot="1" x14ac:dyDescent="0.6">
      <c r="B2161" s="73" t="str">
        <f t="shared" si="84"/>
        <v/>
      </c>
      <c r="C2161" s="73" t="str">
        <f t="shared" si="85"/>
        <v/>
      </c>
      <c r="D2161" s="70" t="str">
        <f t="shared" si="86"/>
        <v/>
      </c>
      <c r="Q2161" s="15" t="str">
        <f>IF(TRIM('MEP-CAD'!$C2161)="","",IF(LEFT('MEP-CAD'!$C2161,2)="99",'MEP-CAD'!$C2161,IF(LEN('MEP-CAD'!$C2161)=5,'MEP-CAD'!$C2161&amp;"0",'MEP-CAD'!$C2161)))</f>
        <v/>
      </c>
      <c r="R2161" s="36" t="str">
        <f>IF($Q2161="","VIDE",IF('MEP-CAD'!$G2161="",IF('MEP-CAD'!$E2161="",'MEP-CAD'!$D2161 &amp;IF('MEP-CAD'!$B2161="",""," ("&amp;'MEP-CAD'!$B2161&amp;")"),TRIM('MEP-CAD'!$E2161) &amp; IF('MEP-CAD'!$B2161="",""," ("&amp;'MEP-CAD'!$B2161&amp;")")),IF('MEP-CAD'!$F2161="", TRIM('MEP-CAD'!$E2161), IF('MEP-CAD'!$E2161="",'MEP-CAD'!$D2161,TRIM('MEP-CAD'!$E2161))&amp; IF('MEP-CAD'!$F2161="", " Qté.:"&amp;VLOOKUP('MEP-CAD'!$B2161,'MEP-CAD'!$AU:$AV,2,0)," ("&amp;'MEP-CAD'!$B2161&amp;")"&amp;" Qté.:"&amp;VLOOKUP('MEP-CAD'!$B2161,'MEP-CAD'!$AU:$AV,2,0)))))</f>
        <v>VIDE</v>
      </c>
      <c r="S2161" s="21">
        <f>ROUND('MEP-CAD'!$X2161,2)</f>
        <v>0</v>
      </c>
      <c r="T2161" s="21">
        <f>'MEP-CAD'!$H2161</f>
        <v>0</v>
      </c>
    </row>
    <row r="2162" spans="2:20" ht="20.7" thickBot="1" x14ac:dyDescent="0.6">
      <c r="B2162" s="73" t="str">
        <f t="shared" si="84"/>
        <v/>
      </c>
      <c r="C2162" s="73" t="str">
        <f t="shared" si="85"/>
        <v/>
      </c>
      <c r="D2162" s="70" t="str">
        <f t="shared" si="86"/>
        <v/>
      </c>
      <c r="Q2162" s="15" t="str">
        <f>IF(TRIM('MEP-CAD'!$C2162)="","",IF(LEFT('MEP-CAD'!$C2162,2)="99",'MEP-CAD'!$C2162,IF(LEN('MEP-CAD'!$C2162)=5,'MEP-CAD'!$C2162&amp;"0",'MEP-CAD'!$C2162)))</f>
        <v/>
      </c>
      <c r="R2162" s="36" t="str">
        <f>IF($Q2162="","VIDE",IF('MEP-CAD'!$G2162="",IF('MEP-CAD'!$E2162="",'MEP-CAD'!$D2162 &amp;IF('MEP-CAD'!$B2162="",""," ("&amp;'MEP-CAD'!$B2162&amp;")"),TRIM('MEP-CAD'!$E2162) &amp; IF('MEP-CAD'!$B2162="",""," ("&amp;'MEP-CAD'!$B2162&amp;")")),IF('MEP-CAD'!$F2162="", TRIM('MEP-CAD'!$E2162), IF('MEP-CAD'!$E2162="",'MEP-CAD'!$D2162,TRIM('MEP-CAD'!$E2162))&amp; IF('MEP-CAD'!$F2162="", " Qté.:"&amp;VLOOKUP('MEP-CAD'!$B2162,'MEP-CAD'!$AU:$AV,2,0)," ("&amp;'MEP-CAD'!$B2162&amp;")"&amp;" Qté.:"&amp;VLOOKUP('MEP-CAD'!$B2162,'MEP-CAD'!$AU:$AV,2,0)))))</f>
        <v>VIDE</v>
      </c>
      <c r="S2162" s="21">
        <f>ROUND('MEP-CAD'!$X2162,2)</f>
        <v>0</v>
      </c>
      <c r="T2162" s="21">
        <f>'MEP-CAD'!$H2162</f>
        <v>0</v>
      </c>
    </row>
    <row r="2163" spans="2:20" ht="20.7" thickBot="1" x14ac:dyDescent="0.6">
      <c r="B2163" s="73" t="str">
        <f t="shared" si="84"/>
        <v/>
      </c>
      <c r="C2163" s="73" t="str">
        <f t="shared" si="85"/>
        <v/>
      </c>
      <c r="D2163" s="70" t="str">
        <f t="shared" si="86"/>
        <v/>
      </c>
      <c r="Q2163" s="15" t="str">
        <f>IF(TRIM('MEP-CAD'!$C2163)="","",IF(LEFT('MEP-CAD'!$C2163,2)="99",'MEP-CAD'!$C2163,IF(LEN('MEP-CAD'!$C2163)=5,'MEP-CAD'!$C2163&amp;"0",'MEP-CAD'!$C2163)))</f>
        <v/>
      </c>
      <c r="R2163" s="36" t="str">
        <f>IF($Q2163="","VIDE",IF('MEP-CAD'!$G2163="",IF('MEP-CAD'!$E2163="",'MEP-CAD'!$D2163 &amp;IF('MEP-CAD'!$B2163="",""," ("&amp;'MEP-CAD'!$B2163&amp;")"),TRIM('MEP-CAD'!$E2163) &amp; IF('MEP-CAD'!$B2163="",""," ("&amp;'MEP-CAD'!$B2163&amp;")")),IF('MEP-CAD'!$F2163="", TRIM('MEP-CAD'!$E2163), IF('MEP-CAD'!$E2163="",'MEP-CAD'!$D2163,TRIM('MEP-CAD'!$E2163))&amp; IF('MEP-CAD'!$F2163="", " Qté.:"&amp;VLOOKUP('MEP-CAD'!$B2163,'MEP-CAD'!$AU:$AV,2,0)," ("&amp;'MEP-CAD'!$B2163&amp;")"&amp;" Qté.:"&amp;VLOOKUP('MEP-CAD'!$B2163,'MEP-CAD'!$AU:$AV,2,0)))))</f>
        <v>VIDE</v>
      </c>
      <c r="S2163" s="21">
        <f>ROUND('MEP-CAD'!$X2163,2)</f>
        <v>0</v>
      </c>
      <c r="T2163" s="21">
        <f>'MEP-CAD'!$H2163</f>
        <v>0</v>
      </c>
    </row>
    <row r="2164" spans="2:20" ht="20.7" thickBot="1" x14ac:dyDescent="0.6">
      <c r="B2164" s="73" t="str">
        <f t="shared" si="84"/>
        <v/>
      </c>
      <c r="C2164" s="73" t="str">
        <f t="shared" si="85"/>
        <v/>
      </c>
      <c r="D2164" s="70" t="str">
        <f t="shared" si="86"/>
        <v/>
      </c>
      <c r="Q2164" s="15" t="str">
        <f>IF(TRIM('MEP-CAD'!$C2164)="","",IF(LEFT('MEP-CAD'!$C2164,2)="99",'MEP-CAD'!$C2164,IF(LEN('MEP-CAD'!$C2164)=5,'MEP-CAD'!$C2164&amp;"0",'MEP-CAD'!$C2164)))</f>
        <v/>
      </c>
      <c r="R2164" s="36" t="str">
        <f>IF($Q2164="","VIDE",IF('MEP-CAD'!$G2164="",IF('MEP-CAD'!$E2164="",'MEP-CAD'!$D2164 &amp;IF('MEP-CAD'!$B2164="",""," ("&amp;'MEP-CAD'!$B2164&amp;")"),TRIM('MEP-CAD'!$E2164) &amp; IF('MEP-CAD'!$B2164="",""," ("&amp;'MEP-CAD'!$B2164&amp;")")),IF('MEP-CAD'!$F2164="", TRIM('MEP-CAD'!$E2164), IF('MEP-CAD'!$E2164="",'MEP-CAD'!$D2164,TRIM('MEP-CAD'!$E2164))&amp; IF('MEP-CAD'!$F2164="", " Qté.:"&amp;VLOOKUP('MEP-CAD'!$B2164,'MEP-CAD'!$AU:$AV,2,0)," ("&amp;'MEP-CAD'!$B2164&amp;")"&amp;" Qté.:"&amp;VLOOKUP('MEP-CAD'!$B2164,'MEP-CAD'!$AU:$AV,2,0)))))</f>
        <v>VIDE</v>
      </c>
      <c r="S2164" s="21">
        <f>ROUND('MEP-CAD'!$X2164,2)</f>
        <v>0</v>
      </c>
      <c r="T2164" s="21">
        <f>'MEP-CAD'!$H2164</f>
        <v>0</v>
      </c>
    </row>
    <row r="2165" spans="2:20" ht="20.7" thickBot="1" x14ac:dyDescent="0.6">
      <c r="B2165" s="73" t="str">
        <f t="shared" si="84"/>
        <v/>
      </c>
      <c r="C2165" s="73" t="str">
        <f t="shared" si="85"/>
        <v/>
      </c>
      <c r="D2165" s="70" t="str">
        <f t="shared" si="86"/>
        <v/>
      </c>
      <c r="Q2165" s="15" t="str">
        <f>IF(TRIM('MEP-CAD'!$C2165)="","",IF(LEFT('MEP-CAD'!$C2165,2)="99",'MEP-CAD'!$C2165,IF(LEN('MEP-CAD'!$C2165)=5,'MEP-CAD'!$C2165&amp;"0",'MEP-CAD'!$C2165)))</f>
        <v/>
      </c>
      <c r="R2165" s="36" t="str">
        <f>IF($Q2165="","VIDE",IF('MEP-CAD'!$G2165="",IF('MEP-CAD'!$E2165="",'MEP-CAD'!$D2165 &amp;IF('MEP-CAD'!$B2165="",""," ("&amp;'MEP-CAD'!$B2165&amp;")"),TRIM('MEP-CAD'!$E2165) &amp; IF('MEP-CAD'!$B2165="",""," ("&amp;'MEP-CAD'!$B2165&amp;")")),IF('MEP-CAD'!$F2165="", TRIM('MEP-CAD'!$E2165), IF('MEP-CAD'!$E2165="",'MEP-CAD'!$D2165,TRIM('MEP-CAD'!$E2165))&amp; IF('MEP-CAD'!$F2165="", " Qté.:"&amp;VLOOKUP('MEP-CAD'!$B2165,'MEP-CAD'!$AU:$AV,2,0)," ("&amp;'MEP-CAD'!$B2165&amp;")"&amp;" Qté.:"&amp;VLOOKUP('MEP-CAD'!$B2165,'MEP-CAD'!$AU:$AV,2,0)))))</f>
        <v>VIDE</v>
      </c>
      <c r="S2165" s="21">
        <f>ROUND('MEP-CAD'!$X2165,2)</f>
        <v>0</v>
      </c>
      <c r="T2165" s="21">
        <f>'MEP-CAD'!$H2165</f>
        <v>0</v>
      </c>
    </row>
    <row r="2166" spans="2:20" ht="20.7" thickBot="1" x14ac:dyDescent="0.6">
      <c r="B2166" s="73" t="str">
        <f t="shared" si="84"/>
        <v/>
      </c>
      <c r="C2166" s="73" t="str">
        <f t="shared" si="85"/>
        <v/>
      </c>
      <c r="D2166" s="70" t="str">
        <f t="shared" si="86"/>
        <v/>
      </c>
      <c r="Q2166" s="15" t="str">
        <f>IF(TRIM('MEP-CAD'!$C2166)="","",IF(LEFT('MEP-CAD'!$C2166,2)="99",'MEP-CAD'!$C2166,IF(LEN('MEP-CAD'!$C2166)=5,'MEP-CAD'!$C2166&amp;"0",'MEP-CAD'!$C2166)))</f>
        <v/>
      </c>
      <c r="R2166" s="36" t="str">
        <f>IF($Q2166="","VIDE",IF('MEP-CAD'!$G2166="",IF('MEP-CAD'!$E2166="",'MEP-CAD'!$D2166 &amp;IF('MEP-CAD'!$B2166="",""," ("&amp;'MEP-CAD'!$B2166&amp;")"),TRIM('MEP-CAD'!$E2166) &amp; IF('MEP-CAD'!$B2166="",""," ("&amp;'MEP-CAD'!$B2166&amp;")")),IF('MEP-CAD'!$F2166="", TRIM('MEP-CAD'!$E2166), IF('MEP-CAD'!$E2166="",'MEP-CAD'!$D2166,TRIM('MEP-CAD'!$E2166))&amp; IF('MEP-CAD'!$F2166="", " Qté.:"&amp;VLOOKUP('MEP-CAD'!$B2166,'MEP-CAD'!$AU:$AV,2,0)," ("&amp;'MEP-CAD'!$B2166&amp;")"&amp;" Qté.:"&amp;VLOOKUP('MEP-CAD'!$B2166,'MEP-CAD'!$AU:$AV,2,0)))))</f>
        <v>VIDE</v>
      </c>
      <c r="S2166" s="21">
        <f>ROUND('MEP-CAD'!$X2166,2)</f>
        <v>0</v>
      </c>
      <c r="T2166" s="21">
        <f>'MEP-CAD'!$H2166</f>
        <v>0</v>
      </c>
    </row>
    <row r="2167" spans="2:20" ht="20.7" thickBot="1" x14ac:dyDescent="0.6">
      <c r="B2167" s="73" t="str">
        <f t="shared" si="84"/>
        <v/>
      </c>
      <c r="C2167" s="73" t="str">
        <f t="shared" si="85"/>
        <v/>
      </c>
      <c r="D2167" s="70" t="str">
        <f t="shared" si="86"/>
        <v/>
      </c>
      <c r="Q2167" s="15" t="str">
        <f>IF(TRIM('MEP-CAD'!$C2167)="","",IF(LEFT('MEP-CAD'!$C2167,2)="99",'MEP-CAD'!$C2167,IF(LEN('MEP-CAD'!$C2167)=5,'MEP-CAD'!$C2167&amp;"0",'MEP-CAD'!$C2167)))</f>
        <v/>
      </c>
      <c r="R2167" s="36" t="str">
        <f>IF($Q2167="","VIDE",IF('MEP-CAD'!$G2167="",IF('MEP-CAD'!$E2167="",'MEP-CAD'!$D2167 &amp;IF('MEP-CAD'!$B2167="",""," ("&amp;'MEP-CAD'!$B2167&amp;")"),TRIM('MEP-CAD'!$E2167) &amp; IF('MEP-CAD'!$B2167="",""," ("&amp;'MEP-CAD'!$B2167&amp;")")),IF('MEP-CAD'!$F2167="", TRIM('MEP-CAD'!$E2167), IF('MEP-CAD'!$E2167="",'MEP-CAD'!$D2167,TRIM('MEP-CAD'!$E2167))&amp; IF('MEP-CAD'!$F2167="", " Qté.:"&amp;VLOOKUP('MEP-CAD'!$B2167,'MEP-CAD'!$AU:$AV,2,0)," ("&amp;'MEP-CAD'!$B2167&amp;")"&amp;" Qté.:"&amp;VLOOKUP('MEP-CAD'!$B2167,'MEP-CAD'!$AU:$AV,2,0)))))</f>
        <v>VIDE</v>
      </c>
      <c r="S2167" s="21">
        <f>ROUND('MEP-CAD'!$X2167,2)</f>
        <v>0</v>
      </c>
      <c r="T2167" s="21">
        <f>'MEP-CAD'!$H2167</f>
        <v>0</v>
      </c>
    </row>
    <row r="2168" spans="2:20" ht="20.7" thickBot="1" x14ac:dyDescent="0.6">
      <c r="B2168" s="73" t="str">
        <f t="shared" si="84"/>
        <v/>
      </c>
      <c r="C2168" s="73" t="str">
        <f t="shared" si="85"/>
        <v/>
      </c>
      <c r="D2168" s="70" t="str">
        <f t="shared" si="86"/>
        <v/>
      </c>
      <c r="Q2168" s="15" t="str">
        <f>IF(TRIM('MEP-CAD'!$C2168)="","",IF(LEFT('MEP-CAD'!$C2168,2)="99",'MEP-CAD'!$C2168,IF(LEN('MEP-CAD'!$C2168)=5,'MEP-CAD'!$C2168&amp;"0",'MEP-CAD'!$C2168)))</f>
        <v/>
      </c>
      <c r="R2168" s="36" t="str">
        <f>IF($Q2168="","VIDE",IF('MEP-CAD'!$G2168="",IF('MEP-CAD'!$E2168="",'MEP-CAD'!$D2168 &amp;IF('MEP-CAD'!$B2168="",""," ("&amp;'MEP-CAD'!$B2168&amp;")"),TRIM('MEP-CAD'!$E2168) &amp; IF('MEP-CAD'!$B2168="",""," ("&amp;'MEP-CAD'!$B2168&amp;")")),IF('MEP-CAD'!$F2168="", TRIM('MEP-CAD'!$E2168), IF('MEP-CAD'!$E2168="",'MEP-CAD'!$D2168,TRIM('MEP-CAD'!$E2168))&amp; IF('MEP-CAD'!$F2168="", " Qté.:"&amp;VLOOKUP('MEP-CAD'!$B2168,'MEP-CAD'!$AU:$AV,2,0)," ("&amp;'MEP-CAD'!$B2168&amp;")"&amp;" Qté.:"&amp;VLOOKUP('MEP-CAD'!$B2168,'MEP-CAD'!$AU:$AV,2,0)))))</f>
        <v>VIDE</v>
      </c>
      <c r="S2168" s="21">
        <f>ROUND('MEP-CAD'!$X2168,2)</f>
        <v>0</v>
      </c>
      <c r="T2168" s="21">
        <f>'MEP-CAD'!$H2168</f>
        <v>0</v>
      </c>
    </row>
    <row r="2169" spans="2:20" ht="20.7" thickBot="1" x14ac:dyDescent="0.6">
      <c r="B2169" s="73" t="str">
        <f t="shared" si="84"/>
        <v/>
      </c>
      <c r="C2169" s="73" t="str">
        <f t="shared" si="85"/>
        <v/>
      </c>
      <c r="D2169" s="70" t="str">
        <f t="shared" si="86"/>
        <v/>
      </c>
      <c r="Q2169" s="15" t="str">
        <f>IF(TRIM('MEP-CAD'!$C2169)="","",IF(LEFT('MEP-CAD'!$C2169,2)="99",'MEP-CAD'!$C2169,IF(LEN('MEP-CAD'!$C2169)=5,'MEP-CAD'!$C2169&amp;"0",'MEP-CAD'!$C2169)))</f>
        <v/>
      </c>
      <c r="R2169" s="36" t="str">
        <f>IF($Q2169="","VIDE",IF('MEP-CAD'!$G2169="",IF('MEP-CAD'!$E2169="",'MEP-CAD'!$D2169 &amp;IF('MEP-CAD'!$B2169="",""," ("&amp;'MEP-CAD'!$B2169&amp;")"),TRIM('MEP-CAD'!$E2169) &amp; IF('MEP-CAD'!$B2169="",""," ("&amp;'MEP-CAD'!$B2169&amp;")")),IF('MEP-CAD'!$F2169="", TRIM('MEP-CAD'!$E2169), IF('MEP-CAD'!$E2169="",'MEP-CAD'!$D2169,TRIM('MEP-CAD'!$E2169))&amp; IF('MEP-CAD'!$F2169="", " Qté.:"&amp;VLOOKUP('MEP-CAD'!$B2169,'MEP-CAD'!$AU:$AV,2,0)," ("&amp;'MEP-CAD'!$B2169&amp;")"&amp;" Qté.:"&amp;VLOOKUP('MEP-CAD'!$B2169,'MEP-CAD'!$AU:$AV,2,0)))))</f>
        <v>VIDE</v>
      </c>
      <c r="S2169" s="21">
        <f>ROUND('MEP-CAD'!$X2169,2)</f>
        <v>0</v>
      </c>
      <c r="T2169" s="21">
        <f>'MEP-CAD'!$H2169</f>
        <v>0</v>
      </c>
    </row>
    <row r="2170" spans="2:20" ht="20.7" thickBot="1" x14ac:dyDescent="0.6">
      <c r="B2170" s="73" t="str">
        <f t="shared" si="84"/>
        <v/>
      </c>
      <c r="C2170" s="73" t="str">
        <f t="shared" si="85"/>
        <v/>
      </c>
      <c r="D2170" s="70" t="str">
        <f t="shared" si="86"/>
        <v/>
      </c>
      <c r="Q2170" s="15" t="str">
        <f>IF(TRIM('MEP-CAD'!$C2170)="","",IF(LEFT('MEP-CAD'!$C2170,2)="99",'MEP-CAD'!$C2170,IF(LEN('MEP-CAD'!$C2170)=5,'MEP-CAD'!$C2170&amp;"0",'MEP-CAD'!$C2170)))</f>
        <v/>
      </c>
      <c r="R2170" s="36" t="str">
        <f>IF($Q2170="","VIDE",IF('MEP-CAD'!$G2170="",IF('MEP-CAD'!$E2170="",'MEP-CAD'!$D2170 &amp;IF('MEP-CAD'!$B2170="",""," ("&amp;'MEP-CAD'!$B2170&amp;")"),TRIM('MEP-CAD'!$E2170) &amp; IF('MEP-CAD'!$B2170="",""," ("&amp;'MEP-CAD'!$B2170&amp;")")),IF('MEP-CAD'!$F2170="", TRIM('MEP-CAD'!$E2170), IF('MEP-CAD'!$E2170="",'MEP-CAD'!$D2170,TRIM('MEP-CAD'!$E2170))&amp; IF('MEP-CAD'!$F2170="", " Qté.:"&amp;VLOOKUP('MEP-CAD'!$B2170,'MEP-CAD'!$AU:$AV,2,0)," ("&amp;'MEP-CAD'!$B2170&amp;")"&amp;" Qté.:"&amp;VLOOKUP('MEP-CAD'!$B2170,'MEP-CAD'!$AU:$AV,2,0)))))</f>
        <v>VIDE</v>
      </c>
      <c r="S2170" s="21">
        <f>ROUND('MEP-CAD'!$X2170,2)</f>
        <v>0</v>
      </c>
      <c r="T2170" s="21">
        <f>'MEP-CAD'!$H2170</f>
        <v>0</v>
      </c>
    </row>
    <row r="2171" spans="2:20" ht="20.7" thickBot="1" x14ac:dyDescent="0.6">
      <c r="B2171" s="73" t="str">
        <f t="shared" si="84"/>
        <v/>
      </c>
      <c r="C2171" s="73" t="str">
        <f t="shared" si="85"/>
        <v/>
      </c>
      <c r="D2171" s="70" t="str">
        <f t="shared" si="86"/>
        <v/>
      </c>
      <c r="Q2171" s="15" t="str">
        <f>IF(TRIM('MEP-CAD'!$C2171)="","",IF(LEFT('MEP-CAD'!$C2171,2)="99",'MEP-CAD'!$C2171,IF(LEN('MEP-CAD'!$C2171)=5,'MEP-CAD'!$C2171&amp;"0",'MEP-CAD'!$C2171)))</f>
        <v/>
      </c>
      <c r="R2171" s="36" t="str">
        <f>IF($Q2171="","VIDE",IF('MEP-CAD'!$G2171="",IF('MEP-CAD'!$E2171="",'MEP-CAD'!$D2171 &amp;IF('MEP-CAD'!$B2171="",""," ("&amp;'MEP-CAD'!$B2171&amp;")"),TRIM('MEP-CAD'!$E2171) &amp; IF('MEP-CAD'!$B2171="",""," ("&amp;'MEP-CAD'!$B2171&amp;")")),IF('MEP-CAD'!$F2171="", TRIM('MEP-CAD'!$E2171), IF('MEP-CAD'!$E2171="",'MEP-CAD'!$D2171,TRIM('MEP-CAD'!$E2171))&amp; IF('MEP-CAD'!$F2171="", " Qté.:"&amp;VLOOKUP('MEP-CAD'!$B2171,'MEP-CAD'!$AU:$AV,2,0)," ("&amp;'MEP-CAD'!$B2171&amp;")"&amp;" Qté.:"&amp;VLOOKUP('MEP-CAD'!$B2171,'MEP-CAD'!$AU:$AV,2,0)))))</f>
        <v>VIDE</v>
      </c>
      <c r="S2171" s="21">
        <f>ROUND('MEP-CAD'!$X2171,2)</f>
        <v>0</v>
      </c>
      <c r="T2171" s="21">
        <f>'MEP-CAD'!$H2171</f>
        <v>0</v>
      </c>
    </row>
    <row r="2172" spans="2:20" ht="20.7" thickBot="1" x14ac:dyDescent="0.6">
      <c r="B2172" s="73" t="str">
        <f t="shared" si="84"/>
        <v/>
      </c>
      <c r="C2172" s="73" t="str">
        <f t="shared" si="85"/>
        <v/>
      </c>
      <c r="D2172" s="70" t="str">
        <f t="shared" si="86"/>
        <v/>
      </c>
      <c r="Q2172" s="15" t="str">
        <f>IF(TRIM('MEP-CAD'!$C2172)="","",IF(LEFT('MEP-CAD'!$C2172,2)="99",'MEP-CAD'!$C2172,IF(LEN('MEP-CAD'!$C2172)=5,'MEP-CAD'!$C2172&amp;"0",'MEP-CAD'!$C2172)))</f>
        <v/>
      </c>
      <c r="R2172" s="36" t="str">
        <f>IF($Q2172="","VIDE",IF('MEP-CAD'!$G2172="",IF('MEP-CAD'!$E2172="",'MEP-CAD'!$D2172 &amp;IF('MEP-CAD'!$B2172="",""," ("&amp;'MEP-CAD'!$B2172&amp;")"),TRIM('MEP-CAD'!$E2172) &amp; IF('MEP-CAD'!$B2172="",""," ("&amp;'MEP-CAD'!$B2172&amp;")")),IF('MEP-CAD'!$F2172="", TRIM('MEP-CAD'!$E2172), IF('MEP-CAD'!$E2172="",'MEP-CAD'!$D2172,TRIM('MEP-CAD'!$E2172))&amp; IF('MEP-CAD'!$F2172="", " Qté.:"&amp;VLOOKUP('MEP-CAD'!$B2172,'MEP-CAD'!$AU:$AV,2,0)," ("&amp;'MEP-CAD'!$B2172&amp;")"&amp;" Qté.:"&amp;VLOOKUP('MEP-CAD'!$B2172,'MEP-CAD'!$AU:$AV,2,0)))))</f>
        <v>VIDE</v>
      </c>
      <c r="S2172" s="21">
        <f>ROUND('MEP-CAD'!$X2172,2)</f>
        <v>0</v>
      </c>
      <c r="T2172" s="21">
        <f>'MEP-CAD'!$H2172</f>
        <v>0</v>
      </c>
    </row>
    <row r="2173" spans="2:20" ht="20.7" thickBot="1" x14ac:dyDescent="0.6">
      <c r="B2173" s="73" t="str">
        <f t="shared" si="84"/>
        <v/>
      </c>
      <c r="C2173" s="73" t="str">
        <f t="shared" si="85"/>
        <v/>
      </c>
      <c r="D2173" s="70" t="str">
        <f t="shared" si="86"/>
        <v/>
      </c>
      <c r="Q2173" s="15" t="str">
        <f>IF(TRIM('MEP-CAD'!$C2173)="","",IF(LEFT('MEP-CAD'!$C2173,2)="99",'MEP-CAD'!$C2173,IF(LEN('MEP-CAD'!$C2173)=5,'MEP-CAD'!$C2173&amp;"0",'MEP-CAD'!$C2173)))</f>
        <v/>
      </c>
      <c r="R2173" s="36" t="str">
        <f>IF($Q2173="","VIDE",IF('MEP-CAD'!$G2173="",IF('MEP-CAD'!$E2173="",'MEP-CAD'!$D2173 &amp;IF('MEP-CAD'!$B2173="",""," ("&amp;'MEP-CAD'!$B2173&amp;")"),TRIM('MEP-CAD'!$E2173) &amp; IF('MEP-CAD'!$B2173="",""," ("&amp;'MEP-CAD'!$B2173&amp;")")),IF('MEP-CAD'!$F2173="", TRIM('MEP-CAD'!$E2173), IF('MEP-CAD'!$E2173="",'MEP-CAD'!$D2173,TRIM('MEP-CAD'!$E2173))&amp; IF('MEP-CAD'!$F2173="", " Qté.:"&amp;VLOOKUP('MEP-CAD'!$B2173,'MEP-CAD'!$AU:$AV,2,0)," ("&amp;'MEP-CAD'!$B2173&amp;")"&amp;" Qté.:"&amp;VLOOKUP('MEP-CAD'!$B2173,'MEP-CAD'!$AU:$AV,2,0)))))</f>
        <v>VIDE</v>
      </c>
      <c r="S2173" s="21">
        <f>ROUND('MEP-CAD'!$X2173,2)</f>
        <v>0</v>
      </c>
      <c r="T2173" s="21">
        <f>'MEP-CAD'!$H2173</f>
        <v>0</v>
      </c>
    </row>
    <row r="2174" spans="2:20" ht="20.7" thickBot="1" x14ac:dyDescent="0.6">
      <c r="B2174" s="73" t="str">
        <f t="shared" si="84"/>
        <v/>
      </c>
      <c r="C2174" s="73" t="str">
        <f t="shared" si="85"/>
        <v/>
      </c>
      <c r="D2174" s="70" t="str">
        <f t="shared" si="86"/>
        <v/>
      </c>
      <c r="Q2174" s="15" t="str">
        <f>IF(TRIM('MEP-CAD'!$C2174)="","",IF(LEFT('MEP-CAD'!$C2174,2)="99",'MEP-CAD'!$C2174,IF(LEN('MEP-CAD'!$C2174)=5,'MEP-CAD'!$C2174&amp;"0",'MEP-CAD'!$C2174)))</f>
        <v/>
      </c>
      <c r="R2174" s="36" t="str">
        <f>IF($Q2174="","VIDE",IF('MEP-CAD'!$G2174="",IF('MEP-CAD'!$E2174="",'MEP-CAD'!$D2174 &amp;IF('MEP-CAD'!$B2174="",""," ("&amp;'MEP-CAD'!$B2174&amp;")"),TRIM('MEP-CAD'!$E2174) &amp; IF('MEP-CAD'!$B2174="",""," ("&amp;'MEP-CAD'!$B2174&amp;")")),IF('MEP-CAD'!$F2174="", TRIM('MEP-CAD'!$E2174), IF('MEP-CAD'!$E2174="",'MEP-CAD'!$D2174,TRIM('MEP-CAD'!$E2174))&amp; IF('MEP-CAD'!$F2174="", " Qté.:"&amp;VLOOKUP('MEP-CAD'!$B2174,'MEP-CAD'!$AU:$AV,2,0)," ("&amp;'MEP-CAD'!$B2174&amp;")"&amp;" Qté.:"&amp;VLOOKUP('MEP-CAD'!$B2174,'MEP-CAD'!$AU:$AV,2,0)))))</f>
        <v>VIDE</v>
      </c>
      <c r="S2174" s="21">
        <f>ROUND('MEP-CAD'!$X2174,2)</f>
        <v>0</v>
      </c>
      <c r="T2174" s="21">
        <f>'MEP-CAD'!$H2174</f>
        <v>0</v>
      </c>
    </row>
    <row r="2175" spans="2:20" ht="20.7" thickBot="1" x14ac:dyDescent="0.6">
      <c r="B2175" s="73" t="str">
        <f t="shared" si="84"/>
        <v/>
      </c>
      <c r="C2175" s="73" t="str">
        <f t="shared" si="85"/>
        <v/>
      </c>
      <c r="D2175" s="70" t="str">
        <f t="shared" si="86"/>
        <v/>
      </c>
      <c r="Q2175" s="15" t="str">
        <f>IF(TRIM('MEP-CAD'!$C2175)="","",IF(LEFT('MEP-CAD'!$C2175,2)="99",'MEP-CAD'!$C2175,IF(LEN('MEP-CAD'!$C2175)=5,'MEP-CAD'!$C2175&amp;"0",'MEP-CAD'!$C2175)))</f>
        <v/>
      </c>
      <c r="R2175" s="36" t="str">
        <f>IF($Q2175="","VIDE",IF('MEP-CAD'!$G2175="",IF('MEP-CAD'!$E2175="",'MEP-CAD'!$D2175 &amp;IF('MEP-CAD'!$B2175="",""," ("&amp;'MEP-CAD'!$B2175&amp;")"),TRIM('MEP-CAD'!$E2175) &amp; IF('MEP-CAD'!$B2175="",""," ("&amp;'MEP-CAD'!$B2175&amp;")")),IF('MEP-CAD'!$F2175="", TRIM('MEP-CAD'!$E2175), IF('MEP-CAD'!$E2175="",'MEP-CAD'!$D2175,TRIM('MEP-CAD'!$E2175))&amp; IF('MEP-CAD'!$F2175="", " Qté.:"&amp;VLOOKUP('MEP-CAD'!$B2175,'MEP-CAD'!$AU:$AV,2,0)," ("&amp;'MEP-CAD'!$B2175&amp;")"&amp;" Qté.:"&amp;VLOOKUP('MEP-CAD'!$B2175,'MEP-CAD'!$AU:$AV,2,0)))))</f>
        <v>VIDE</v>
      </c>
      <c r="S2175" s="21">
        <f>ROUND('MEP-CAD'!$X2175,2)</f>
        <v>0</v>
      </c>
      <c r="T2175" s="21">
        <f>'MEP-CAD'!$H2175</f>
        <v>0</v>
      </c>
    </row>
    <row r="2176" spans="2:20" ht="20.7" thickBot="1" x14ac:dyDescent="0.6">
      <c r="B2176" s="73" t="str">
        <f t="shared" si="84"/>
        <v/>
      </c>
      <c r="C2176" s="73" t="str">
        <f t="shared" si="85"/>
        <v/>
      </c>
      <c r="D2176" s="70" t="str">
        <f t="shared" si="86"/>
        <v/>
      </c>
      <c r="Q2176" s="15" t="str">
        <f>IF(TRIM('MEP-CAD'!$C2176)="","",IF(LEFT('MEP-CAD'!$C2176,2)="99",'MEP-CAD'!$C2176,IF(LEN('MEP-CAD'!$C2176)=5,'MEP-CAD'!$C2176&amp;"0",'MEP-CAD'!$C2176)))</f>
        <v/>
      </c>
      <c r="R2176" s="36" t="str">
        <f>IF($Q2176="","VIDE",IF('MEP-CAD'!$G2176="",IF('MEP-CAD'!$E2176="",'MEP-CAD'!$D2176 &amp;IF('MEP-CAD'!$B2176="",""," ("&amp;'MEP-CAD'!$B2176&amp;")"),TRIM('MEP-CAD'!$E2176) &amp; IF('MEP-CAD'!$B2176="",""," ("&amp;'MEP-CAD'!$B2176&amp;")")),IF('MEP-CAD'!$F2176="", TRIM('MEP-CAD'!$E2176), IF('MEP-CAD'!$E2176="",'MEP-CAD'!$D2176,TRIM('MEP-CAD'!$E2176))&amp; IF('MEP-CAD'!$F2176="", " Qté.:"&amp;VLOOKUP('MEP-CAD'!$B2176,'MEP-CAD'!$AU:$AV,2,0)," ("&amp;'MEP-CAD'!$B2176&amp;")"&amp;" Qté.:"&amp;VLOOKUP('MEP-CAD'!$B2176,'MEP-CAD'!$AU:$AV,2,0)))))</f>
        <v>VIDE</v>
      </c>
      <c r="S2176" s="21">
        <f>ROUND('MEP-CAD'!$X2176,2)</f>
        <v>0</v>
      </c>
      <c r="T2176" s="21">
        <f>'MEP-CAD'!$H2176</f>
        <v>0</v>
      </c>
    </row>
    <row r="2177" spans="2:20" ht="20.7" thickBot="1" x14ac:dyDescent="0.6">
      <c r="B2177" s="73" t="str">
        <f t="shared" si="84"/>
        <v/>
      </c>
      <c r="C2177" s="73" t="str">
        <f t="shared" si="85"/>
        <v/>
      </c>
      <c r="D2177" s="70" t="str">
        <f t="shared" si="86"/>
        <v/>
      </c>
      <c r="Q2177" s="15" t="str">
        <f>IF(TRIM('MEP-CAD'!$C2177)="","",IF(LEFT('MEP-CAD'!$C2177,2)="99",'MEP-CAD'!$C2177,IF(LEN('MEP-CAD'!$C2177)=5,'MEP-CAD'!$C2177&amp;"0",'MEP-CAD'!$C2177)))</f>
        <v/>
      </c>
      <c r="R2177" s="36" t="str">
        <f>IF($Q2177="","VIDE",IF('MEP-CAD'!$G2177="",IF('MEP-CAD'!$E2177="",'MEP-CAD'!$D2177 &amp;IF('MEP-CAD'!$B2177="",""," ("&amp;'MEP-CAD'!$B2177&amp;")"),TRIM('MEP-CAD'!$E2177) &amp; IF('MEP-CAD'!$B2177="",""," ("&amp;'MEP-CAD'!$B2177&amp;")")),IF('MEP-CAD'!$F2177="", TRIM('MEP-CAD'!$E2177), IF('MEP-CAD'!$E2177="",'MEP-CAD'!$D2177,TRIM('MEP-CAD'!$E2177))&amp; IF('MEP-CAD'!$F2177="", " Qté.:"&amp;VLOOKUP('MEP-CAD'!$B2177,'MEP-CAD'!$AU:$AV,2,0)," ("&amp;'MEP-CAD'!$B2177&amp;")"&amp;" Qté.:"&amp;VLOOKUP('MEP-CAD'!$B2177,'MEP-CAD'!$AU:$AV,2,0)))))</f>
        <v>VIDE</v>
      </c>
      <c r="S2177" s="21">
        <f>ROUND('MEP-CAD'!$X2177,2)</f>
        <v>0</v>
      </c>
      <c r="T2177" s="21">
        <f>'MEP-CAD'!$H2177</f>
        <v>0</v>
      </c>
    </row>
    <row r="2178" spans="2:20" ht="20.7" thickBot="1" x14ac:dyDescent="0.6">
      <c r="B2178" s="73" t="str">
        <f t="shared" si="84"/>
        <v/>
      </c>
      <c r="C2178" s="73" t="str">
        <f t="shared" si="85"/>
        <v/>
      </c>
      <c r="D2178" s="70" t="str">
        <f t="shared" si="86"/>
        <v/>
      </c>
      <c r="Q2178" s="15" t="str">
        <f>IF(TRIM('MEP-CAD'!$C2178)="","",IF(LEFT('MEP-CAD'!$C2178,2)="99",'MEP-CAD'!$C2178,IF(LEN('MEP-CAD'!$C2178)=5,'MEP-CAD'!$C2178&amp;"0",'MEP-CAD'!$C2178)))</f>
        <v/>
      </c>
      <c r="R2178" s="36" t="str">
        <f>IF($Q2178="","VIDE",IF('MEP-CAD'!$G2178="",IF('MEP-CAD'!$E2178="",'MEP-CAD'!$D2178 &amp;IF('MEP-CAD'!$B2178="",""," ("&amp;'MEP-CAD'!$B2178&amp;")"),TRIM('MEP-CAD'!$E2178) &amp; IF('MEP-CAD'!$B2178="",""," ("&amp;'MEP-CAD'!$B2178&amp;")")),IF('MEP-CAD'!$F2178="", TRIM('MEP-CAD'!$E2178), IF('MEP-CAD'!$E2178="",'MEP-CAD'!$D2178,TRIM('MEP-CAD'!$E2178))&amp; IF('MEP-CAD'!$F2178="", " Qté.:"&amp;VLOOKUP('MEP-CAD'!$B2178,'MEP-CAD'!$AU:$AV,2,0)," ("&amp;'MEP-CAD'!$B2178&amp;")"&amp;" Qté.:"&amp;VLOOKUP('MEP-CAD'!$B2178,'MEP-CAD'!$AU:$AV,2,0)))))</f>
        <v>VIDE</v>
      </c>
      <c r="S2178" s="21">
        <f>ROUND('MEP-CAD'!$X2178,2)</f>
        <v>0</v>
      </c>
      <c r="T2178" s="21">
        <f>'MEP-CAD'!$H2178</f>
        <v>0</v>
      </c>
    </row>
    <row r="2179" spans="2:20" ht="20.7" thickBot="1" x14ac:dyDescent="0.6">
      <c r="B2179" s="73" t="str">
        <f t="shared" si="84"/>
        <v/>
      </c>
      <c r="C2179" s="73" t="str">
        <f t="shared" si="85"/>
        <v/>
      </c>
      <c r="D2179" s="70" t="str">
        <f t="shared" si="86"/>
        <v/>
      </c>
      <c r="Q2179" s="15" t="str">
        <f>IF(TRIM('MEP-CAD'!$C2179)="","",IF(LEFT('MEP-CAD'!$C2179,2)="99",'MEP-CAD'!$C2179,IF(LEN('MEP-CAD'!$C2179)=5,'MEP-CAD'!$C2179&amp;"0",'MEP-CAD'!$C2179)))</f>
        <v/>
      </c>
      <c r="R2179" s="36" t="str">
        <f>IF($Q2179="","VIDE",IF('MEP-CAD'!$G2179="",IF('MEP-CAD'!$E2179="",'MEP-CAD'!$D2179 &amp;IF('MEP-CAD'!$B2179="",""," ("&amp;'MEP-CAD'!$B2179&amp;")"),TRIM('MEP-CAD'!$E2179) &amp; IF('MEP-CAD'!$B2179="",""," ("&amp;'MEP-CAD'!$B2179&amp;")")),IF('MEP-CAD'!$F2179="", TRIM('MEP-CAD'!$E2179), IF('MEP-CAD'!$E2179="",'MEP-CAD'!$D2179,TRIM('MEP-CAD'!$E2179))&amp; IF('MEP-CAD'!$F2179="", " Qté.:"&amp;VLOOKUP('MEP-CAD'!$B2179,'MEP-CAD'!$AU:$AV,2,0)," ("&amp;'MEP-CAD'!$B2179&amp;")"&amp;" Qté.:"&amp;VLOOKUP('MEP-CAD'!$B2179,'MEP-CAD'!$AU:$AV,2,0)))))</f>
        <v>VIDE</v>
      </c>
      <c r="S2179" s="21">
        <f>ROUND('MEP-CAD'!$X2179,2)</f>
        <v>0</v>
      </c>
      <c r="T2179" s="21">
        <f>'MEP-CAD'!$H2179</f>
        <v>0</v>
      </c>
    </row>
    <row r="2180" spans="2:20" ht="20.7" thickBot="1" x14ac:dyDescent="0.6">
      <c r="B2180" s="73" t="str">
        <f t="shared" si="84"/>
        <v/>
      </c>
      <c r="C2180" s="73" t="str">
        <f t="shared" si="85"/>
        <v/>
      </c>
      <c r="D2180" s="70" t="str">
        <f t="shared" si="86"/>
        <v/>
      </c>
      <c r="Q2180" s="15" t="str">
        <f>IF(TRIM('MEP-CAD'!$C2180)="","",IF(LEFT('MEP-CAD'!$C2180,2)="99",'MEP-CAD'!$C2180,IF(LEN('MEP-CAD'!$C2180)=5,'MEP-CAD'!$C2180&amp;"0",'MEP-CAD'!$C2180)))</f>
        <v/>
      </c>
      <c r="R2180" s="36" t="str">
        <f>IF($Q2180="","VIDE",IF('MEP-CAD'!$G2180="",IF('MEP-CAD'!$E2180="",'MEP-CAD'!$D2180 &amp;IF('MEP-CAD'!$B2180="",""," ("&amp;'MEP-CAD'!$B2180&amp;")"),TRIM('MEP-CAD'!$E2180) &amp; IF('MEP-CAD'!$B2180="",""," ("&amp;'MEP-CAD'!$B2180&amp;")")),IF('MEP-CAD'!$F2180="", TRIM('MEP-CAD'!$E2180), IF('MEP-CAD'!$E2180="",'MEP-CAD'!$D2180,TRIM('MEP-CAD'!$E2180))&amp; IF('MEP-CAD'!$F2180="", " Qté.:"&amp;VLOOKUP('MEP-CAD'!$B2180,'MEP-CAD'!$AU:$AV,2,0)," ("&amp;'MEP-CAD'!$B2180&amp;")"&amp;" Qté.:"&amp;VLOOKUP('MEP-CAD'!$B2180,'MEP-CAD'!$AU:$AV,2,0)))))</f>
        <v>VIDE</v>
      </c>
      <c r="S2180" s="21">
        <f>ROUND('MEP-CAD'!$X2180,2)</f>
        <v>0</v>
      </c>
      <c r="T2180" s="21">
        <f>'MEP-CAD'!$H2180</f>
        <v>0</v>
      </c>
    </row>
    <row r="2181" spans="2:20" ht="20.7" thickBot="1" x14ac:dyDescent="0.6">
      <c r="B2181" s="73" t="str">
        <f t="shared" si="84"/>
        <v/>
      </c>
      <c r="C2181" s="73" t="str">
        <f t="shared" si="85"/>
        <v/>
      </c>
      <c r="D2181" s="70" t="str">
        <f t="shared" si="86"/>
        <v/>
      </c>
      <c r="Q2181" s="15" t="str">
        <f>IF(TRIM('MEP-CAD'!$C2181)="","",IF(LEFT('MEP-CAD'!$C2181,2)="99",'MEP-CAD'!$C2181,IF(LEN('MEP-CAD'!$C2181)=5,'MEP-CAD'!$C2181&amp;"0",'MEP-CAD'!$C2181)))</f>
        <v/>
      </c>
      <c r="R2181" s="36" t="str">
        <f>IF($Q2181="","VIDE",IF('MEP-CAD'!$G2181="",IF('MEP-CAD'!$E2181="",'MEP-CAD'!$D2181 &amp;IF('MEP-CAD'!$B2181="",""," ("&amp;'MEP-CAD'!$B2181&amp;")"),TRIM('MEP-CAD'!$E2181) &amp; IF('MEP-CAD'!$B2181="",""," ("&amp;'MEP-CAD'!$B2181&amp;")")),IF('MEP-CAD'!$F2181="", TRIM('MEP-CAD'!$E2181), IF('MEP-CAD'!$E2181="",'MEP-CAD'!$D2181,TRIM('MEP-CAD'!$E2181))&amp; IF('MEP-CAD'!$F2181="", " Qté.:"&amp;VLOOKUP('MEP-CAD'!$B2181,'MEP-CAD'!$AU:$AV,2,0)," ("&amp;'MEP-CAD'!$B2181&amp;")"&amp;" Qté.:"&amp;VLOOKUP('MEP-CAD'!$B2181,'MEP-CAD'!$AU:$AV,2,0)))))</f>
        <v>VIDE</v>
      </c>
      <c r="S2181" s="21">
        <f>ROUND('MEP-CAD'!$X2181,2)</f>
        <v>0</v>
      </c>
      <c r="T2181" s="21">
        <f>'MEP-CAD'!$H2181</f>
        <v>0</v>
      </c>
    </row>
    <row r="2182" spans="2:20" ht="20.7" thickBot="1" x14ac:dyDescent="0.6">
      <c r="B2182" s="73" t="str">
        <f t="shared" si="84"/>
        <v/>
      </c>
      <c r="C2182" s="73" t="str">
        <f t="shared" si="85"/>
        <v/>
      </c>
      <c r="D2182" s="70" t="str">
        <f t="shared" si="86"/>
        <v/>
      </c>
      <c r="Q2182" s="15" t="str">
        <f>IF(TRIM('MEP-CAD'!$C2182)="","",IF(LEFT('MEP-CAD'!$C2182,2)="99",'MEP-CAD'!$C2182,IF(LEN('MEP-CAD'!$C2182)=5,'MEP-CAD'!$C2182&amp;"0",'MEP-CAD'!$C2182)))</f>
        <v/>
      </c>
      <c r="R2182" s="36" t="str">
        <f>IF($Q2182="","VIDE",IF('MEP-CAD'!$G2182="",IF('MEP-CAD'!$E2182="",'MEP-CAD'!$D2182 &amp;IF('MEP-CAD'!$B2182="",""," ("&amp;'MEP-CAD'!$B2182&amp;")"),TRIM('MEP-CAD'!$E2182) &amp; IF('MEP-CAD'!$B2182="",""," ("&amp;'MEP-CAD'!$B2182&amp;")")),IF('MEP-CAD'!$F2182="", TRIM('MEP-CAD'!$E2182), IF('MEP-CAD'!$E2182="",'MEP-CAD'!$D2182,TRIM('MEP-CAD'!$E2182))&amp; IF('MEP-CAD'!$F2182="", " Qté.:"&amp;VLOOKUP('MEP-CAD'!$B2182,'MEP-CAD'!$AU:$AV,2,0)," ("&amp;'MEP-CAD'!$B2182&amp;")"&amp;" Qté.:"&amp;VLOOKUP('MEP-CAD'!$B2182,'MEP-CAD'!$AU:$AV,2,0)))))</f>
        <v>VIDE</v>
      </c>
      <c r="S2182" s="21">
        <f>ROUND('MEP-CAD'!$X2182,2)</f>
        <v>0</v>
      </c>
      <c r="T2182" s="21">
        <f>'MEP-CAD'!$H2182</f>
        <v>0</v>
      </c>
    </row>
    <row r="2183" spans="2:20" ht="20.7" thickBot="1" x14ac:dyDescent="0.6">
      <c r="B2183" s="73" t="str">
        <f t="shared" si="84"/>
        <v/>
      </c>
      <c r="C2183" s="73" t="str">
        <f t="shared" si="85"/>
        <v/>
      </c>
      <c r="D2183" s="70" t="str">
        <f t="shared" si="86"/>
        <v/>
      </c>
      <c r="Q2183" s="15" t="str">
        <f>IF(TRIM('MEP-CAD'!$C2183)="","",IF(LEFT('MEP-CAD'!$C2183,2)="99",'MEP-CAD'!$C2183,IF(LEN('MEP-CAD'!$C2183)=5,'MEP-CAD'!$C2183&amp;"0",'MEP-CAD'!$C2183)))</f>
        <v/>
      </c>
      <c r="R2183" s="36" t="str">
        <f>IF($Q2183="","VIDE",IF('MEP-CAD'!$G2183="",IF('MEP-CAD'!$E2183="",'MEP-CAD'!$D2183 &amp;IF('MEP-CAD'!$B2183="",""," ("&amp;'MEP-CAD'!$B2183&amp;")"),TRIM('MEP-CAD'!$E2183) &amp; IF('MEP-CAD'!$B2183="",""," ("&amp;'MEP-CAD'!$B2183&amp;")")),IF('MEP-CAD'!$F2183="", TRIM('MEP-CAD'!$E2183), IF('MEP-CAD'!$E2183="",'MEP-CAD'!$D2183,TRIM('MEP-CAD'!$E2183))&amp; IF('MEP-CAD'!$F2183="", " Qté.:"&amp;VLOOKUP('MEP-CAD'!$B2183,'MEP-CAD'!$AU:$AV,2,0)," ("&amp;'MEP-CAD'!$B2183&amp;")"&amp;" Qté.:"&amp;VLOOKUP('MEP-CAD'!$B2183,'MEP-CAD'!$AU:$AV,2,0)))))</f>
        <v>VIDE</v>
      </c>
      <c r="S2183" s="21">
        <f>ROUND('MEP-CAD'!$X2183,2)</f>
        <v>0</v>
      </c>
      <c r="T2183" s="21">
        <f>'MEP-CAD'!$H2183</f>
        <v>0</v>
      </c>
    </row>
    <row r="2184" spans="2:20" ht="20.7" thickBot="1" x14ac:dyDescent="0.6">
      <c r="B2184" s="73" t="str">
        <f t="shared" si="84"/>
        <v/>
      </c>
      <c r="C2184" s="73" t="str">
        <f t="shared" si="85"/>
        <v/>
      </c>
      <c r="D2184" s="70" t="str">
        <f t="shared" si="86"/>
        <v/>
      </c>
      <c r="Q2184" s="15" t="str">
        <f>IF(TRIM('MEP-CAD'!$C2184)="","",IF(LEFT('MEP-CAD'!$C2184,2)="99",'MEP-CAD'!$C2184,IF(LEN('MEP-CAD'!$C2184)=5,'MEP-CAD'!$C2184&amp;"0",'MEP-CAD'!$C2184)))</f>
        <v/>
      </c>
      <c r="R2184" s="36" t="str">
        <f>IF($Q2184="","VIDE",IF('MEP-CAD'!$G2184="",IF('MEP-CAD'!$E2184="",'MEP-CAD'!$D2184 &amp;IF('MEP-CAD'!$B2184="",""," ("&amp;'MEP-CAD'!$B2184&amp;")"),TRIM('MEP-CAD'!$E2184) &amp; IF('MEP-CAD'!$B2184="",""," ("&amp;'MEP-CAD'!$B2184&amp;")")),IF('MEP-CAD'!$F2184="", TRIM('MEP-CAD'!$E2184), IF('MEP-CAD'!$E2184="",'MEP-CAD'!$D2184,TRIM('MEP-CAD'!$E2184))&amp; IF('MEP-CAD'!$F2184="", " Qté.:"&amp;VLOOKUP('MEP-CAD'!$B2184,'MEP-CAD'!$AU:$AV,2,0)," ("&amp;'MEP-CAD'!$B2184&amp;")"&amp;" Qté.:"&amp;VLOOKUP('MEP-CAD'!$B2184,'MEP-CAD'!$AU:$AV,2,0)))))</f>
        <v>VIDE</v>
      </c>
      <c r="S2184" s="21">
        <f>ROUND('MEP-CAD'!$X2184,2)</f>
        <v>0</v>
      </c>
      <c r="T2184" s="21">
        <f>'MEP-CAD'!$H2184</f>
        <v>0</v>
      </c>
    </row>
    <row r="2185" spans="2:20" ht="20.7" thickBot="1" x14ac:dyDescent="0.6">
      <c r="B2185" s="73" t="str">
        <f t="shared" si="84"/>
        <v/>
      </c>
      <c r="C2185" s="73" t="str">
        <f t="shared" si="85"/>
        <v/>
      </c>
      <c r="D2185" s="70" t="str">
        <f t="shared" si="86"/>
        <v/>
      </c>
      <c r="Q2185" s="15" t="str">
        <f>IF(TRIM('MEP-CAD'!$C2185)="","",IF(LEFT('MEP-CAD'!$C2185,2)="99",'MEP-CAD'!$C2185,IF(LEN('MEP-CAD'!$C2185)=5,'MEP-CAD'!$C2185&amp;"0",'MEP-CAD'!$C2185)))</f>
        <v/>
      </c>
      <c r="R2185" s="36" t="str">
        <f>IF($Q2185="","VIDE",IF('MEP-CAD'!$G2185="",IF('MEP-CAD'!$E2185="",'MEP-CAD'!$D2185 &amp;IF('MEP-CAD'!$B2185="",""," ("&amp;'MEP-CAD'!$B2185&amp;")"),TRIM('MEP-CAD'!$E2185) &amp; IF('MEP-CAD'!$B2185="",""," ("&amp;'MEP-CAD'!$B2185&amp;")")),IF('MEP-CAD'!$F2185="", TRIM('MEP-CAD'!$E2185), IF('MEP-CAD'!$E2185="",'MEP-CAD'!$D2185,TRIM('MEP-CAD'!$E2185))&amp; IF('MEP-CAD'!$F2185="", " Qté.:"&amp;VLOOKUP('MEP-CAD'!$B2185,'MEP-CAD'!$AU:$AV,2,0)," ("&amp;'MEP-CAD'!$B2185&amp;")"&amp;" Qté.:"&amp;VLOOKUP('MEP-CAD'!$B2185,'MEP-CAD'!$AU:$AV,2,0)))))</f>
        <v>VIDE</v>
      </c>
      <c r="S2185" s="21">
        <f>ROUND('MEP-CAD'!$X2185,2)</f>
        <v>0</v>
      </c>
      <c r="T2185" s="21">
        <f>'MEP-CAD'!$H2185</f>
        <v>0</v>
      </c>
    </row>
    <row r="2186" spans="2:20" ht="20.7" thickBot="1" x14ac:dyDescent="0.6">
      <c r="B2186" s="73" t="str">
        <f t="shared" si="84"/>
        <v/>
      </c>
      <c r="C2186" s="73" t="str">
        <f t="shared" si="85"/>
        <v/>
      </c>
      <c r="D2186" s="70" t="str">
        <f t="shared" si="86"/>
        <v/>
      </c>
      <c r="Q2186" s="15" t="str">
        <f>IF(TRIM('MEP-CAD'!$C2186)="","",IF(LEFT('MEP-CAD'!$C2186,2)="99",'MEP-CAD'!$C2186,IF(LEN('MEP-CAD'!$C2186)=5,'MEP-CAD'!$C2186&amp;"0",'MEP-CAD'!$C2186)))</f>
        <v/>
      </c>
      <c r="R2186" s="36" t="str">
        <f>IF($Q2186="","VIDE",IF('MEP-CAD'!$G2186="",IF('MEP-CAD'!$E2186="",'MEP-CAD'!$D2186 &amp;IF('MEP-CAD'!$B2186="",""," ("&amp;'MEP-CAD'!$B2186&amp;")"),TRIM('MEP-CAD'!$E2186) &amp; IF('MEP-CAD'!$B2186="",""," ("&amp;'MEP-CAD'!$B2186&amp;")")),IF('MEP-CAD'!$F2186="", TRIM('MEP-CAD'!$E2186), IF('MEP-CAD'!$E2186="",'MEP-CAD'!$D2186,TRIM('MEP-CAD'!$E2186))&amp; IF('MEP-CAD'!$F2186="", " Qté.:"&amp;VLOOKUP('MEP-CAD'!$B2186,'MEP-CAD'!$AU:$AV,2,0)," ("&amp;'MEP-CAD'!$B2186&amp;")"&amp;" Qté.:"&amp;VLOOKUP('MEP-CAD'!$B2186,'MEP-CAD'!$AU:$AV,2,0)))))</f>
        <v>VIDE</v>
      </c>
      <c r="S2186" s="21">
        <f>ROUND('MEP-CAD'!$X2186,2)</f>
        <v>0</v>
      </c>
      <c r="T2186" s="21">
        <f>'MEP-CAD'!$H2186</f>
        <v>0</v>
      </c>
    </row>
    <row r="2187" spans="2:20" ht="20.7" thickBot="1" x14ac:dyDescent="0.6">
      <c r="B2187" s="73" t="str">
        <f t="shared" si="84"/>
        <v/>
      </c>
      <c r="C2187" s="73" t="str">
        <f t="shared" si="85"/>
        <v/>
      </c>
      <c r="D2187" s="70" t="str">
        <f t="shared" si="86"/>
        <v/>
      </c>
      <c r="Q2187" s="15" t="str">
        <f>IF(TRIM('MEP-CAD'!$C2187)="","",IF(LEFT('MEP-CAD'!$C2187,2)="99",'MEP-CAD'!$C2187,IF(LEN('MEP-CAD'!$C2187)=5,'MEP-CAD'!$C2187&amp;"0",'MEP-CAD'!$C2187)))</f>
        <v/>
      </c>
      <c r="R2187" s="36" t="str">
        <f>IF($Q2187="","VIDE",IF('MEP-CAD'!$G2187="",IF('MEP-CAD'!$E2187="",'MEP-CAD'!$D2187 &amp;IF('MEP-CAD'!$B2187="",""," ("&amp;'MEP-CAD'!$B2187&amp;")"),TRIM('MEP-CAD'!$E2187) &amp; IF('MEP-CAD'!$B2187="",""," ("&amp;'MEP-CAD'!$B2187&amp;")")),IF('MEP-CAD'!$F2187="", TRIM('MEP-CAD'!$E2187), IF('MEP-CAD'!$E2187="",'MEP-CAD'!$D2187,TRIM('MEP-CAD'!$E2187))&amp; IF('MEP-CAD'!$F2187="", " Qté.:"&amp;VLOOKUP('MEP-CAD'!$B2187,'MEP-CAD'!$AU:$AV,2,0)," ("&amp;'MEP-CAD'!$B2187&amp;")"&amp;" Qté.:"&amp;VLOOKUP('MEP-CAD'!$B2187,'MEP-CAD'!$AU:$AV,2,0)))))</f>
        <v>VIDE</v>
      </c>
      <c r="S2187" s="21">
        <f>ROUND('MEP-CAD'!$X2187,2)</f>
        <v>0</v>
      </c>
      <c r="T2187" s="21">
        <f>'MEP-CAD'!$H2187</f>
        <v>0</v>
      </c>
    </row>
    <row r="2188" spans="2:20" ht="20.7" thickBot="1" x14ac:dyDescent="0.6">
      <c r="B2188" s="73" t="str">
        <f t="shared" si="84"/>
        <v/>
      </c>
      <c r="C2188" s="73" t="str">
        <f t="shared" si="85"/>
        <v/>
      </c>
      <c r="D2188" s="70" t="str">
        <f t="shared" si="86"/>
        <v/>
      </c>
      <c r="Q2188" s="15" t="str">
        <f>IF(TRIM('MEP-CAD'!$C2188)="","",IF(LEFT('MEP-CAD'!$C2188,2)="99",'MEP-CAD'!$C2188,IF(LEN('MEP-CAD'!$C2188)=5,'MEP-CAD'!$C2188&amp;"0",'MEP-CAD'!$C2188)))</f>
        <v/>
      </c>
      <c r="R2188" s="36" t="str">
        <f>IF($Q2188="","VIDE",IF('MEP-CAD'!$G2188="",IF('MEP-CAD'!$E2188="",'MEP-CAD'!$D2188 &amp;IF('MEP-CAD'!$B2188="",""," ("&amp;'MEP-CAD'!$B2188&amp;")"),TRIM('MEP-CAD'!$E2188) &amp; IF('MEP-CAD'!$B2188="",""," ("&amp;'MEP-CAD'!$B2188&amp;")")),IF('MEP-CAD'!$F2188="", TRIM('MEP-CAD'!$E2188), IF('MEP-CAD'!$E2188="",'MEP-CAD'!$D2188,TRIM('MEP-CAD'!$E2188))&amp; IF('MEP-CAD'!$F2188="", " Qté.:"&amp;VLOOKUP('MEP-CAD'!$B2188,'MEP-CAD'!$AU:$AV,2,0)," ("&amp;'MEP-CAD'!$B2188&amp;")"&amp;" Qté.:"&amp;VLOOKUP('MEP-CAD'!$B2188,'MEP-CAD'!$AU:$AV,2,0)))))</f>
        <v>VIDE</v>
      </c>
      <c r="S2188" s="21">
        <f>ROUND('MEP-CAD'!$X2188,2)</f>
        <v>0</v>
      </c>
      <c r="T2188" s="21">
        <f>'MEP-CAD'!$H2188</f>
        <v>0</v>
      </c>
    </row>
    <row r="2189" spans="2:20" ht="20.7" thickBot="1" x14ac:dyDescent="0.6">
      <c r="B2189" s="73" t="str">
        <f t="shared" si="84"/>
        <v/>
      </c>
      <c r="C2189" s="73" t="str">
        <f t="shared" si="85"/>
        <v/>
      </c>
      <c r="D2189" s="70" t="str">
        <f t="shared" si="86"/>
        <v/>
      </c>
      <c r="Q2189" s="15" t="str">
        <f>IF(TRIM('MEP-CAD'!$C2189)="","",IF(LEFT('MEP-CAD'!$C2189,2)="99",'MEP-CAD'!$C2189,IF(LEN('MEP-CAD'!$C2189)=5,'MEP-CAD'!$C2189&amp;"0",'MEP-CAD'!$C2189)))</f>
        <v/>
      </c>
      <c r="R2189" s="36" t="str">
        <f>IF($Q2189="","VIDE",IF('MEP-CAD'!$G2189="",IF('MEP-CAD'!$E2189="",'MEP-CAD'!$D2189 &amp;IF('MEP-CAD'!$B2189="",""," ("&amp;'MEP-CAD'!$B2189&amp;")"),TRIM('MEP-CAD'!$E2189) &amp; IF('MEP-CAD'!$B2189="",""," ("&amp;'MEP-CAD'!$B2189&amp;")")),IF('MEP-CAD'!$F2189="", TRIM('MEP-CAD'!$E2189), IF('MEP-CAD'!$E2189="",'MEP-CAD'!$D2189,TRIM('MEP-CAD'!$E2189))&amp; IF('MEP-CAD'!$F2189="", " Qté.:"&amp;VLOOKUP('MEP-CAD'!$B2189,'MEP-CAD'!$AU:$AV,2,0)," ("&amp;'MEP-CAD'!$B2189&amp;")"&amp;" Qté.:"&amp;VLOOKUP('MEP-CAD'!$B2189,'MEP-CAD'!$AU:$AV,2,0)))))</f>
        <v>VIDE</v>
      </c>
      <c r="S2189" s="21">
        <f>ROUND('MEP-CAD'!$X2189,2)</f>
        <v>0</v>
      </c>
      <c r="T2189" s="21">
        <f>'MEP-CAD'!$H2189</f>
        <v>0</v>
      </c>
    </row>
    <row r="2190" spans="2:20" ht="20.7" thickBot="1" x14ac:dyDescent="0.6">
      <c r="B2190" s="73" t="str">
        <f t="shared" si="84"/>
        <v/>
      </c>
      <c r="C2190" s="73" t="str">
        <f t="shared" si="85"/>
        <v/>
      </c>
      <c r="D2190" s="70" t="str">
        <f t="shared" si="86"/>
        <v/>
      </c>
      <c r="Q2190" s="15" t="str">
        <f>IF(TRIM('MEP-CAD'!$C2190)="","",IF(LEFT('MEP-CAD'!$C2190,2)="99",'MEP-CAD'!$C2190,IF(LEN('MEP-CAD'!$C2190)=5,'MEP-CAD'!$C2190&amp;"0",'MEP-CAD'!$C2190)))</f>
        <v/>
      </c>
      <c r="R2190" s="36" t="str">
        <f>IF($Q2190="","VIDE",IF('MEP-CAD'!$G2190="",IF('MEP-CAD'!$E2190="",'MEP-CAD'!$D2190 &amp;IF('MEP-CAD'!$B2190="",""," ("&amp;'MEP-CAD'!$B2190&amp;")"),TRIM('MEP-CAD'!$E2190) &amp; IF('MEP-CAD'!$B2190="",""," ("&amp;'MEP-CAD'!$B2190&amp;")")),IF('MEP-CAD'!$F2190="", TRIM('MEP-CAD'!$E2190), IF('MEP-CAD'!$E2190="",'MEP-CAD'!$D2190,TRIM('MEP-CAD'!$E2190))&amp; IF('MEP-CAD'!$F2190="", " Qté.:"&amp;VLOOKUP('MEP-CAD'!$B2190,'MEP-CAD'!$AU:$AV,2,0)," ("&amp;'MEP-CAD'!$B2190&amp;")"&amp;" Qté.:"&amp;VLOOKUP('MEP-CAD'!$B2190,'MEP-CAD'!$AU:$AV,2,0)))))</f>
        <v>VIDE</v>
      </c>
      <c r="S2190" s="21">
        <f>ROUND('MEP-CAD'!$X2190,2)</f>
        <v>0</v>
      </c>
      <c r="T2190" s="21">
        <f>'MEP-CAD'!$H2190</f>
        <v>0</v>
      </c>
    </row>
    <row r="2191" spans="2:20" ht="20.7" thickBot="1" x14ac:dyDescent="0.6">
      <c r="B2191" s="73" t="str">
        <f t="shared" si="84"/>
        <v/>
      </c>
      <c r="C2191" s="73" t="str">
        <f t="shared" si="85"/>
        <v/>
      </c>
      <c r="D2191" s="70" t="str">
        <f t="shared" si="86"/>
        <v/>
      </c>
      <c r="Q2191" s="15" t="str">
        <f>IF(TRIM('MEP-CAD'!$C2191)="","",IF(LEFT('MEP-CAD'!$C2191,2)="99",'MEP-CAD'!$C2191,IF(LEN('MEP-CAD'!$C2191)=5,'MEP-CAD'!$C2191&amp;"0",'MEP-CAD'!$C2191)))</f>
        <v/>
      </c>
      <c r="R2191" s="36" t="str">
        <f>IF($Q2191="","VIDE",IF('MEP-CAD'!$G2191="",IF('MEP-CAD'!$E2191="",'MEP-CAD'!$D2191 &amp;IF('MEP-CAD'!$B2191="",""," ("&amp;'MEP-CAD'!$B2191&amp;")"),TRIM('MEP-CAD'!$E2191) &amp; IF('MEP-CAD'!$B2191="",""," ("&amp;'MEP-CAD'!$B2191&amp;")")),IF('MEP-CAD'!$F2191="", TRIM('MEP-CAD'!$E2191), IF('MEP-CAD'!$E2191="",'MEP-CAD'!$D2191,TRIM('MEP-CAD'!$E2191))&amp; IF('MEP-CAD'!$F2191="", " Qté.:"&amp;VLOOKUP('MEP-CAD'!$B2191,'MEP-CAD'!$AU:$AV,2,0)," ("&amp;'MEP-CAD'!$B2191&amp;")"&amp;" Qté.:"&amp;VLOOKUP('MEP-CAD'!$B2191,'MEP-CAD'!$AU:$AV,2,0)))))</f>
        <v>VIDE</v>
      </c>
      <c r="S2191" s="21">
        <f>ROUND('MEP-CAD'!$X2191,2)</f>
        <v>0</v>
      </c>
      <c r="T2191" s="21">
        <f>'MEP-CAD'!$H2191</f>
        <v>0</v>
      </c>
    </row>
    <row r="2192" spans="2:20" ht="20.7" thickBot="1" x14ac:dyDescent="0.6">
      <c r="B2192" s="73" t="str">
        <f t="shared" si="84"/>
        <v/>
      </c>
      <c r="C2192" s="73" t="str">
        <f t="shared" si="85"/>
        <v/>
      </c>
      <c r="D2192" s="70" t="str">
        <f t="shared" si="86"/>
        <v/>
      </c>
      <c r="Q2192" s="15" t="str">
        <f>IF(TRIM('MEP-CAD'!$C2192)="","",IF(LEFT('MEP-CAD'!$C2192,2)="99",'MEP-CAD'!$C2192,IF(LEN('MEP-CAD'!$C2192)=5,'MEP-CAD'!$C2192&amp;"0",'MEP-CAD'!$C2192)))</f>
        <v/>
      </c>
      <c r="R2192" s="36" t="str">
        <f>IF($Q2192="","VIDE",IF('MEP-CAD'!$G2192="",IF('MEP-CAD'!$E2192="",'MEP-CAD'!$D2192 &amp;IF('MEP-CAD'!$B2192="",""," ("&amp;'MEP-CAD'!$B2192&amp;")"),TRIM('MEP-CAD'!$E2192) &amp; IF('MEP-CAD'!$B2192="",""," ("&amp;'MEP-CAD'!$B2192&amp;")")),IF('MEP-CAD'!$F2192="", TRIM('MEP-CAD'!$E2192), IF('MEP-CAD'!$E2192="",'MEP-CAD'!$D2192,TRIM('MEP-CAD'!$E2192))&amp; IF('MEP-CAD'!$F2192="", " Qté.:"&amp;VLOOKUP('MEP-CAD'!$B2192,'MEP-CAD'!$AU:$AV,2,0)," ("&amp;'MEP-CAD'!$B2192&amp;")"&amp;" Qté.:"&amp;VLOOKUP('MEP-CAD'!$B2192,'MEP-CAD'!$AU:$AV,2,0)))))</f>
        <v>VIDE</v>
      </c>
      <c r="S2192" s="21">
        <f>ROUND('MEP-CAD'!$X2192,2)</f>
        <v>0</v>
      </c>
      <c r="T2192" s="21">
        <f>'MEP-CAD'!$H2192</f>
        <v>0</v>
      </c>
    </row>
    <row r="2193" spans="2:20" ht="20.7" thickBot="1" x14ac:dyDescent="0.6">
      <c r="B2193" s="73" t="str">
        <f t="shared" si="84"/>
        <v/>
      </c>
      <c r="C2193" s="73" t="str">
        <f t="shared" si="85"/>
        <v/>
      </c>
      <c r="D2193" s="70" t="str">
        <f t="shared" si="86"/>
        <v/>
      </c>
      <c r="Q2193" s="15" t="str">
        <f>IF(TRIM('MEP-CAD'!$C2193)="","",IF(LEFT('MEP-CAD'!$C2193,2)="99",'MEP-CAD'!$C2193,IF(LEN('MEP-CAD'!$C2193)=5,'MEP-CAD'!$C2193&amp;"0",'MEP-CAD'!$C2193)))</f>
        <v/>
      </c>
      <c r="R2193" s="36" t="str">
        <f>IF($Q2193="","VIDE",IF('MEP-CAD'!$G2193="",IF('MEP-CAD'!$E2193="",'MEP-CAD'!$D2193 &amp;IF('MEP-CAD'!$B2193="",""," ("&amp;'MEP-CAD'!$B2193&amp;")"),TRIM('MEP-CAD'!$E2193) &amp; IF('MEP-CAD'!$B2193="",""," ("&amp;'MEP-CAD'!$B2193&amp;")")),IF('MEP-CAD'!$F2193="", TRIM('MEP-CAD'!$E2193), IF('MEP-CAD'!$E2193="",'MEP-CAD'!$D2193,TRIM('MEP-CAD'!$E2193))&amp; IF('MEP-CAD'!$F2193="", " Qté.:"&amp;VLOOKUP('MEP-CAD'!$B2193,'MEP-CAD'!$AU:$AV,2,0)," ("&amp;'MEP-CAD'!$B2193&amp;")"&amp;" Qté.:"&amp;VLOOKUP('MEP-CAD'!$B2193,'MEP-CAD'!$AU:$AV,2,0)))))</f>
        <v>VIDE</v>
      </c>
      <c r="S2193" s="21">
        <f>ROUND('MEP-CAD'!$X2193,2)</f>
        <v>0</v>
      </c>
      <c r="T2193" s="21">
        <f>'MEP-CAD'!$H2193</f>
        <v>0</v>
      </c>
    </row>
    <row r="2194" spans="2:20" ht="20.7" thickBot="1" x14ac:dyDescent="0.6">
      <c r="B2194" s="73" t="str">
        <f t="shared" si="84"/>
        <v/>
      </c>
      <c r="C2194" s="73" t="str">
        <f t="shared" si="85"/>
        <v/>
      </c>
      <c r="D2194" s="70" t="str">
        <f t="shared" si="86"/>
        <v/>
      </c>
      <c r="Q2194" s="15" t="str">
        <f>IF(TRIM('MEP-CAD'!$C2194)="","",IF(LEFT('MEP-CAD'!$C2194,2)="99",'MEP-CAD'!$C2194,IF(LEN('MEP-CAD'!$C2194)=5,'MEP-CAD'!$C2194&amp;"0",'MEP-CAD'!$C2194)))</f>
        <v/>
      </c>
      <c r="R2194" s="36" t="str">
        <f>IF($Q2194="","VIDE",IF('MEP-CAD'!$G2194="",IF('MEP-CAD'!$E2194="",'MEP-CAD'!$D2194 &amp;IF('MEP-CAD'!$B2194="",""," ("&amp;'MEP-CAD'!$B2194&amp;")"),TRIM('MEP-CAD'!$E2194) &amp; IF('MEP-CAD'!$B2194="",""," ("&amp;'MEP-CAD'!$B2194&amp;")")),IF('MEP-CAD'!$F2194="", TRIM('MEP-CAD'!$E2194), IF('MEP-CAD'!$E2194="",'MEP-CAD'!$D2194,TRIM('MEP-CAD'!$E2194))&amp; IF('MEP-CAD'!$F2194="", " Qté.:"&amp;VLOOKUP('MEP-CAD'!$B2194,'MEP-CAD'!$AU:$AV,2,0)," ("&amp;'MEP-CAD'!$B2194&amp;")"&amp;" Qté.:"&amp;VLOOKUP('MEP-CAD'!$B2194,'MEP-CAD'!$AU:$AV,2,0)))))</f>
        <v>VIDE</v>
      </c>
      <c r="S2194" s="21">
        <f>ROUND('MEP-CAD'!$X2194,2)</f>
        <v>0</v>
      </c>
      <c r="T2194" s="21">
        <f>'MEP-CAD'!$H2194</f>
        <v>0</v>
      </c>
    </row>
    <row r="2195" spans="2:20" ht="20.7" thickBot="1" x14ac:dyDescent="0.6">
      <c r="B2195" s="73" t="str">
        <f t="shared" si="84"/>
        <v/>
      </c>
      <c r="C2195" s="73" t="str">
        <f t="shared" si="85"/>
        <v/>
      </c>
      <c r="D2195" s="70" t="str">
        <f t="shared" si="86"/>
        <v/>
      </c>
      <c r="Q2195" s="15" t="str">
        <f>IF(TRIM('MEP-CAD'!$C2195)="","",IF(LEFT('MEP-CAD'!$C2195,2)="99",'MEP-CAD'!$C2195,IF(LEN('MEP-CAD'!$C2195)=5,'MEP-CAD'!$C2195&amp;"0",'MEP-CAD'!$C2195)))</f>
        <v/>
      </c>
      <c r="R2195" s="36" t="str">
        <f>IF($Q2195="","VIDE",IF('MEP-CAD'!$G2195="",IF('MEP-CAD'!$E2195="",'MEP-CAD'!$D2195 &amp;IF('MEP-CAD'!$B2195="",""," ("&amp;'MEP-CAD'!$B2195&amp;")"),TRIM('MEP-CAD'!$E2195) &amp; IF('MEP-CAD'!$B2195="",""," ("&amp;'MEP-CAD'!$B2195&amp;")")),IF('MEP-CAD'!$F2195="", TRIM('MEP-CAD'!$E2195), IF('MEP-CAD'!$E2195="",'MEP-CAD'!$D2195,TRIM('MEP-CAD'!$E2195))&amp; IF('MEP-CAD'!$F2195="", " Qté.:"&amp;VLOOKUP('MEP-CAD'!$B2195,'MEP-CAD'!$AU:$AV,2,0)," ("&amp;'MEP-CAD'!$B2195&amp;")"&amp;" Qté.:"&amp;VLOOKUP('MEP-CAD'!$B2195,'MEP-CAD'!$AU:$AV,2,0)))))</f>
        <v>VIDE</v>
      </c>
      <c r="S2195" s="21">
        <f>ROUND('MEP-CAD'!$X2195,2)</f>
        <v>0</v>
      </c>
      <c r="T2195" s="21">
        <f>'MEP-CAD'!$H2195</f>
        <v>0</v>
      </c>
    </row>
    <row r="2196" spans="2:20" ht="20.7" thickBot="1" x14ac:dyDescent="0.6">
      <c r="B2196" s="73" t="str">
        <f t="shared" si="84"/>
        <v/>
      </c>
      <c r="C2196" s="73" t="str">
        <f t="shared" si="85"/>
        <v/>
      </c>
      <c r="D2196" s="70" t="str">
        <f t="shared" si="86"/>
        <v/>
      </c>
      <c r="Q2196" s="15" t="str">
        <f>IF(TRIM('MEP-CAD'!$C2196)="","",IF(LEFT('MEP-CAD'!$C2196,2)="99",'MEP-CAD'!$C2196,IF(LEN('MEP-CAD'!$C2196)=5,'MEP-CAD'!$C2196&amp;"0",'MEP-CAD'!$C2196)))</f>
        <v/>
      </c>
      <c r="R2196" s="36" t="str">
        <f>IF($Q2196="","VIDE",IF('MEP-CAD'!$G2196="",IF('MEP-CAD'!$E2196="",'MEP-CAD'!$D2196 &amp;IF('MEP-CAD'!$B2196="",""," ("&amp;'MEP-CAD'!$B2196&amp;")"),TRIM('MEP-CAD'!$E2196) &amp; IF('MEP-CAD'!$B2196="",""," ("&amp;'MEP-CAD'!$B2196&amp;")")),IF('MEP-CAD'!$F2196="", TRIM('MEP-CAD'!$E2196), IF('MEP-CAD'!$E2196="",'MEP-CAD'!$D2196,TRIM('MEP-CAD'!$E2196))&amp; IF('MEP-CAD'!$F2196="", " Qté.:"&amp;VLOOKUP('MEP-CAD'!$B2196,'MEP-CAD'!$AU:$AV,2,0)," ("&amp;'MEP-CAD'!$B2196&amp;")"&amp;" Qté.:"&amp;VLOOKUP('MEP-CAD'!$B2196,'MEP-CAD'!$AU:$AV,2,0)))))</f>
        <v>VIDE</v>
      </c>
      <c r="S2196" s="21">
        <f>ROUND('MEP-CAD'!$X2196,2)</f>
        <v>0</v>
      </c>
      <c r="T2196" s="21">
        <f>'MEP-CAD'!$H2196</f>
        <v>0</v>
      </c>
    </row>
    <row r="2197" spans="2:20" ht="20.7" thickBot="1" x14ac:dyDescent="0.6">
      <c r="B2197" s="73" t="str">
        <f t="shared" si="84"/>
        <v/>
      </c>
      <c r="C2197" s="73" t="str">
        <f t="shared" si="85"/>
        <v/>
      </c>
      <c r="D2197" s="70" t="str">
        <f t="shared" si="86"/>
        <v/>
      </c>
      <c r="Q2197" s="15" t="str">
        <f>IF(TRIM('MEP-CAD'!$C2197)="","",IF(LEFT('MEP-CAD'!$C2197,2)="99",'MEP-CAD'!$C2197,IF(LEN('MEP-CAD'!$C2197)=5,'MEP-CAD'!$C2197&amp;"0",'MEP-CAD'!$C2197)))</f>
        <v/>
      </c>
      <c r="R2197" s="36" t="str">
        <f>IF($Q2197="","VIDE",IF('MEP-CAD'!$G2197="",IF('MEP-CAD'!$E2197="",'MEP-CAD'!$D2197 &amp;IF('MEP-CAD'!$B2197="",""," ("&amp;'MEP-CAD'!$B2197&amp;")"),TRIM('MEP-CAD'!$E2197) &amp; IF('MEP-CAD'!$B2197="",""," ("&amp;'MEP-CAD'!$B2197&amp;")")),IF('MEP-CAD'!$F2197="", TRIM('MEP-CAD'!$E2197), IF('MEP-CAD'!$E2197="",'MEP-CAD'!$D2197,TRIM('MEP-CAD'!$E2197))&amp; IF('MEP-CAD'!$F2197="", " Qté.:"&amp;VLOOKUP('MEP-CAD'!$B2197,'MEP-CAD'!$AU:$AV,2,0)," ("&amp;'MEP-CAD'!$B2197&amp;")"&amp;" Qté.:"&amp;VLOOKUP('MEP-CAD'!$B2197,'MEP-CAD'!$AU:$AV,2,0)))))</f>
        <v>VIDE</v>
      </c>
      <c r="S2197" s="21">
        <f>ROUND('MEP-CAD'!$X2197,2)</f>
        <v>0</v>
      </c>
      <c r="T2197" s="21">
        <f>'MEP-CAD'!$H2197</f>
        <v>0</v>
      </c>
    </row>
    <row r="2198" spans="2:20" ht="20.7" thickBot="1" x14ac:dyDescent="0.6">
      <c r="B2198" s="73" t="str">
        <f t="shared" si="84"/>
        <v/>
      </c>
      <c r="C2198" s="73" t="str">
        <f t="shared" si="85"/>
        <v/>
      </c>
      <c r="D2198" s="70" t="str">
        <f t="shared" si="86"/>
        <v/>
      </c>
      <c r="Q2198" s="15" t="str">
        <f>IF(TRIM('MEP-CAD'!$C2198)="","",IF(LEFT('MEP-CAD'!$C2198,2)="99",'MEP-CAD'!$C2198,IF(LEN('MEP-CAD'!$C2198)=5,'MEP-CAD'!$C2198&amp;"0",'MEP-CAD'!$C2198)))</f>
        <v/>
      </c>
      <c r="R2198" s="36" t="str">
        <f>IF($Q2198="","VIDE",IF('MEP-CAD'!$G2198="",IF('MEP-CAD'!$E2198="",'MEP-CAD'!$D2198 &amp;IF('MEP-CAD'!$B2198="",""," ("&amp;'MEP-CAD'!$B2198&amp;")"),TRIM('MEP-CAD'!$E2198) &amp; IF('MEP-CAD'!$B2198="",""," ("&amp;'MEP-CAD'!$B2198&amp;")")),IF('MEP-CAD'!$F2198="", TRIM('MEP-CAD'!$E2198), IF('MEP-CAD'!$E2198="",'MEP-CAD'!$D2198,TRIM('MEP-CAD'!$E2198))&amp; IF('MEP-CAD'!$F2198="", " Qté.:"&amp;VLOOKUP('MEP-CAD'!$B2198,'MEP-CAD'!$AU:$AV,2,0)," ("&amp;'MEP-CAD'!$B2198&amp;")"&amp;" Qté.:"&amp;VLOOKUP('MEP-CAD'!$B2198,'MEP-CAD'!$AU:$AV,2,0)))))</f>
        <v>VIDE</v>
      </c>
      <c r="S2198" s="21">
        <f>ROUND('MEP-CAD'!$X2198,2)</f>
        <v>0</v>
      </c>
      <c r="T2198" s="21">
        <f>'MEP-CAD'!$H2198</f>
        <v>0</v>
      </c>
    </row>
    <row r="2199" spans="2:20" ht="20.7" thickBot="1" x14ac:dyDescent="0.6">
      <c r="B2199" s="73" t="str">
        <f t="shared" si="84"/>
        <v/>
      </c>
      <c r="C2199" s="73" t="str">
        <f t="shared" si="85"/>
        <v/>
      </c>
      <c r="D2199" s="70" t="str">
        <f t="shared" si="86"/>
        <v/>
      </c>
      <c r="Q2199" s="15" t="str">
        <f>IF(TRIM('MEP-CAD'!$C2199)="","",IF(LEFT('MEP-CAD'!$C2199,2)="99",'MEP-CAD'!$C2199,IF(LEN('MEP-CAD'!$C2199)=5,'MEP-CAD'!$C2199&amp;"0",'MEP-CAD'!$C2199)))</f>
        <v/>
      </c>
      <c r="R2199" s="36" t="str">
        <f>IF($Q2199="","VIDE",IF('MEP-CAD'!$G2199="",IF('MEP-CAD'!$E2199="",'MEP-CAD'!$D2199 &amp;IF('MEP-CAD'!$B2199="",""," ("&amp;'MEP-CAD'!$B2199&amp;")"),TRIM('MEP-CAD'!$E2199) &amp; IF('MEP-CAD'!$B2199="",""," ("&amp;'MEP-CAD'!$B2199&amp;")")),IF('MEP-CAD'!$F2199="", TRIM('MEP-CAD'!$E2199), IF('MEP-CAD'!$E2199="",'MEP-CAD'!$D2199,TRIM('MEP-CAD'!$E2199))&amp; IF('MEP-CAD'!$F2199="", " Qté.:"&amp;VLOOKUP('MEP-CAD'!$B2199,'MEP-CAD'!$AU:$AV,2,0)," ("&amp;'MEP-CAD'!$B2199&amp;")"&amp;" Qté.:"&amp;VLOOKUP('MEP-CAD'!$B2199,'MEP-CAD'!$AU:$AV,2,0)))))</f>
        <v>VIDE</v>
      </c>
      <c r="S2199" s="21">
        <f>ROUND('MEP-CAD'!$X2199,2)</f>
        <v>0</v>
      </c>
      <c r="T2199" s="21">
        <f>'MEP-CAD'!$H2199</f>
        <v>0</v>
      </c>
    </row>
    <row r="2200" spans="2:20" ht="20.7" thickBot="1" x14ac:dyDescent="0.6">
      <c r="B2200" s="73" t="str">
        <f t="shared" si="84"/>
        <v/>
      </c>
      <c r="C2200" s="73" t="str">
        <f t="shared" si="85"/>
        <v/>
      </c>
      <c r="D2200" s="70" t="str">
        <f t="shared" si="86"/>
        <v/>
      </c>
      <c r="Q2200" s="15" t="str">
        <f>IF(TRIM('MEP-CAD'!$C2200)="","",IF(LEFT('MEP-CAD'!$C2200,2)="99",'MEP-CAD'!$C2200,IF(LEN('MEP-CAD'!$C2200)=5,'MEP-CAD'!$C2200&amp;"0",'MEP-CAD'!$C2200)))</f>
        <v/>
      </c>
      <c r="R2200" s="36" t="str">
        <f>IF($Q2200="","VIDE",IF('MEP-CAD'!$G2200="",IF('MEP-CAD'!$E2200="",'MEP-CAD'!$D2200 &amp;IF('MEP-CAD'!$B2200="",""," ("&amp;'MEP-CAD'!$B2200&amp;")"),TRIM('MEP-CAD'!$E2200) &amp; IF('MEP-CAD'!$B2200="",""," ("&amp;'MEP-CAD'!$B2200&amp;")")),IF('MEP-CAD'!$F2200="", TRIM('MEP-CAD'!$E2200), IF('MEP-CAD'!$E2200="",'MEP-CAD'!$D2200,TRIM('MEP-CAD'!$E2200))&amp; IF('MEP-CAD'!$F2200="", " Qté.:"&amp;VLOOKUP('MEP-CAD'!$B2200,'MEP-CAD'!$AU:$AV,2,0)," ("&amp;'MEP-CAD'!$B2200&amp;")"&amp;" Qté.:"&amp;VLOOKUP('MEP-CAD'!$B2200,'MEP-CAD'!$AU:$AV,2,0)))))</f>
        <v>VIDE</v>
      </c>
      <c r="S2200" s="21">
        <f>ROUND('MEP-CAD'!$X2200,2)</f>
        <v>0</v>
      </c>
      <c r="T2200" s="21">
        <f>'MEP-CAD'!$H2200</f>
        <v>0</v>
      </c>
    </row>
    <row r="2201" spans="2:20" ht="20.7" thickBot="1" x14ac:dyDescent="0.6">
      <c r="B2201" s="73" t="str">
        <f t="shared" si="84"/>
        <v/>
      </c>
      <c r="C2201" s="73" t="str">
        <f t="shared" si="85"/>
        <v/>
      </c>
      <c r="D2201" s="70" t="str">
        <f t="shared" si="86"/>
        <v/>
      </c>
      <c r="Q2201" s="15" t="str">
        <f>IF(TRIM('MEP-CAD'!$C2201)="","",IF(LEFT('MEP-CAD'!$C2201,2)="99",'MEP-CAD'!$C2201,IF(LEN('MEP-CAD'!$C2201)=5,'MEP-CAD'!$C2201&amp;"0",'MEP-CAD'!$C2201)))</f>
        <v/>
      </c>
      <c r="R2201" s="36" t="str">
        <f>IF($Q2201="","VIDE",IF('MEP-CAD'!$G2201="",IF('MEP-CAD'!$E2201="",'MEP-CAD'!$D2201 &amp;IF('MEP-CAD'!$B2201="",""," ("&amp;'MEP-CAD'!$B2201&amp;")"),TRIM('MEP-CAD'!$E2201) &amp; IF('MEP-CAD'!$B2201="",""," ("&amp;'MEP-CAD'!$B2201&amp;")")),IF('MEP-CAD'!$F2201="", TRIM('MEP-CAD'!$E2201), IF('MEP-CAD'!$E2201="",'MEP-CAD'!$D2201,TRIM('MEP-CAD'!$E2201))&amp; IF('MEP-CAD'!$F2201="", " Qté.:"&amp;VLOOKUP('MEP-CAD'!$B2201,'MEP-CAD'!$AU:$AV,2,0)," ("&amp;'MEP-CAD'!$B2201&amp;")"&amp;" Qté.:"&amp;VLOOKUP('MEP-CAD'!$B2201,'MEP-CAD'!$AU:$AV,2,0)))))</f>
        <v>VIDE</v>
      </c>
      <c r="S2201" s="21">
        <f>ROUND('MEP-CAD'!$X2201,2)</f>
        <v>0</v>
      </c>
      <c r="T2201" s="21">
        <f>'MEP-CAD'!$H2201</f>
        <v>0</v>
      </c>
    </row>
    <row r="2202" spans="2:20" ht="20.7" thickBot="1" x14ac:dyDescent="0.6">
      <c r="B2202" s="73" t="str">
        <f t="shared" si="84"/>
        <v/>
      </c>
      <c r="C2202" s="73" t="str">
        <f t="shared" si="85"/>
        <v/>
      </c>
      <c r="D2202" s="70" t="str">
        <f t="shared" si="86"/>
        <v/>
      </c>
      <c r="Q2202" s="15" t="str">
        <f>IF(TRIM('MEP-CAD'!$C2202)="","",IF(LEFT('MEP-CAD'!$C2202,2)="99",'MEP-CAD'!$C2202,IF(LEN('MEP-CAD'!$C2202)=5,'MEP-CAD'!$C2202&amp;"0",'MEP-CAD'!$C2202)))</f>
        <v/>
      </c>
      <c r="R2202" s="36" t="str">
        <f>IF($Q2202="","VIDE",IF('MEP-CAD'!$G2202="",IF('MEP-CAD'!$E2202="",'MEP-CAD'!$D2202 &amp;IF('MEP-CAD'!$B2202="",""," ("&amp;'MEP-CAD'!$B2202&amp;")"),TRIM('MEP-CAD'!$E2202) &amp; IF('MEP-CAD'!$B2202="",""," ("&amp;'MEP-CAD'!$B2202&amp;")")),IF('MEP-CAD'!$F2202="", TRIM('MEP-CAD'!$E2202), IF('MEP-CAD'!$E2202="",'MEP-CAD'!$D2202,TRIM('MEP-CAD'!$E2202))&amp; IF('MEP-CAD'!$F2202="", " Qté.:"&amp;VLOOKUP('MEP-CAD'!$B2202,'MEP-CAD'!$AU:$AV,2,0)," ("&amp;'MEP-CAD'!$B2202&amp;")"&amp;" Qté.:"&amp;VLOOKUP('MEP-CAD'!$B2202,'MEP-CAD'!$AU:$AV,2,0)))))</f>
        <v>VIDE</v>
      </c>
      <c r="S2202" s="21">
        <f>ROUND('MEP-CAD'!$X2202,2)</f>
        <v>0</v>
      </c>
      <c r="T2202" s="21">
        <f>'MEP-CAD'!$H2202</f>
        <v>0</v>
      </c>
    </row>
    <row r="2203" spans="2:20" ht="20.7" thickBot="1" x14ac:dyDescent="0.6">
      <c r="B2203" s="73" t="str">
        <f t="shared" si="84"/>
        <v/>
      </c>
      <c r="C2203" s="73" t="str">
        <f t="shared" si="85"/>
        <v/>
      </c>
      <c r="D2203" s="70" t="str">
        <f t="shared" si="86"/>
        <v/>
      </c>
      <c r="Q2203" s="15" t="str">
        <f>IF(TRIM('MEP-CAD'!$C2203)="","",IF(LEFT('MEP-CAD'!$C2203,2)="99",'MEP-CAD'!$C2203,IF(LEN('MEP-CAD'!$C2203)=5,'MEP-CAD'!$C2203&amp;"0",'MEP-CAD'!$C2203)))</f>
        <v/>
      </c>
      <c r="R2203" s="36" t="str">
        <f>IF($Q2203="","VIDE",IF('MEP-CAD'!$G2203="",IF('MEP-CAD'!$E2203="",'MEP-CAD'!$D2203 &amp;IF('MEP-CAD'!$B2203="",""," ("&amp;'MEP-CAD'!$B2203&amp;")"),TRIM('MEP-CAD'!$E2203) &amp; IF('MEP-CAD'!$B2203="",""," ("&amp;'MEP-CAD'!$B2203&amp;")")),IF('MEP-CAD'!$F2203="", TRIM('MEP-CAD'!$E2203), IF('MEP-CAD'!$E2203="",'MEP-CAD'!$D2203,TRIM('MEP-CAD'!$E2203))&amp; IF('MEP-CAD'!$F2203="", " Qté.:"&amp;VLOOKUP('MEP-CAD'!$B2203,'MEP-CAD'!$AU:$AV,2,0)," ("&amp;'MEP-CAD'!$B2203&amp;")"&amp;" Qté.:"&amp;VLOOKUP('MEP-CAD'!$B2203,'MEP-CAD'!$AU:$AV,2,0)))))</f>
        <v>VIDE</v>
      </c>
      <c r="S2203" s="21">
        <f>ROUND('MEP-CAD'!$X2203,2)</f>
        <v>0</v>
      </c>
      <c r="T2203" s="21">
        <f>'MEP-CAD'!$H2203</f>
        <v>0</v>
      </c>
    </row>
    <row r="2204" spans="2:20" ht="20.7" thickBot="1" x14ac:dyDescent="0.6">
      <c r="B2204" s="73" t="str">
        <f t="shared" si="84"/>
        <v/>
      </c>
      <c r="C2204" s="73" t="str">
        <f t="shared" si="85"/>
        <v/>
      </c>
      <c r="D2204" s="70" t="str">
        <f t="shared" si="86"/>
        <v/>
      </c>
      <c r="Q2204" s="15" t="str">
        <f>IF(TRIM('MEP-CAD'!$C2204)="","",IF(LEFT('MEP-CAD'!$C2204,2)="99",'MEP-CAD'!$C2204,IF(LEN('MEP-CAD'!$C2204)=5,'MEP-CAD'!$C2204&amp;"0",'MEP-CAD'!$C2204)))</f>
        <v/>
      </c>
      <c r="R2204" s="36" t="str">
        <f>IF($Q2204="","VIDE",IF('MEP-CAD'!$G2204="",IF('MEP-CAD'!$E2204="",'MEP-CAD'!$D2204 &amp;IF('MEP-CAD'!$B2204="",""," ("&amp;'MEP-CAD'!$B2204&amp;")"),TRIM('MEP-CAD'!$E2204) &amp; IF('MEP-CAD'!$B2204="",""," ("&amp;'MEP-CAD'!$B2204&amp;")")),IF('MEP-CAD'!$F2204="", TRIM('MEP-CAD'!$E2204), IF('MEP-CAD'!$E2204="",'MEP-CAD'!$D2204,TRIM('MEP-CAD'!$E2204))&amp; IF('MEP-CAD'!$F2204="", " Qté.:"&amp;VLOOKUP('MEP-CAD'!$B2204,'MEP-CAD'!$AU:$AV,2,0)," ("&amp;'MEP-CAD'!$B2204&amp;")"&amp;" Qté.:"&amp;VLOOKUP('MEP-CAD'!$B2204,'MEP-CAD'!$AU:$AV,2,0)))))</f>
        <v>VIDE</v>
      </c>
      <c r="S2204" s="21">
        <f>ROUND('MEP-CAD'!$X2204,2)</f>
        <v>0</v>
      </c>
      <c r="T2204" s="21">
        <f>'MEP-CAD'!$H2204</f>
        <v>0</v>
      </c>
    </row>
    <row r="2205" spans="2:20" ht="20.7" thickBot="1" x14ac:dyDescent="0.6">
      <c r="B2205" s="73" t="str">
        <f t="shared" si="84"/>
        <v/>
      </c>
      <c r="C2205" s="73" t="str">
        <f t="shared" si="85"/>
        <v/>
      </c>
      <c r="D2205" s="70" t="str">
        <f t="shared" si="86"/>
        <v/>
      </c>
      <c r="Q2205" s="15" t="str">
        <f>IF(TRIM('MEP-CAD'!$C2205)="","",IF(LEFT('MEP-CAD'!$C2205,2)="99",'MEP-CAD'!$C2205,IF(LEN('MEP-CAD'!$C2205)=5,'MEP-CAD'!$C2205&amp;"0",'MEP-CAD'!$C2205)))</f>
        <v/>
      </c>
      <c r="R2205" s="36" t="str">
        <f>IF($Q2205="","VIDE",IF('MEP-CAD'!$G2205="",IF('MEP-CAD'!$E2205="",'MEP-CAD'!$D2205 &amp;IF('MEP-CAD'!$B2205="",""," ("&amp;'MEP-CAD'!$B2205&amp;")"),TRIM('MEP-CAD'!$E2205) &amp; IF('MEP-CAD'!$B2205="",""," ("&amp;'MEP-CAD'!$B2205&amp;")")),IF('MEP-CAD'!$F2205="", TRIM('MEP-CAD'!$E2205), IF('MEP-CAD'!$E2205="",'MEP-CAD'!$D2205,TRIM('MEP-CAD'!$E2205))&amp; IF('MEP-CAD'!$F2205="", " Qté.:"&amp;VLOOKUP('MEP-CAD'!$B2205,'MEP-CAD'!$AU:$AV,2,0)," ("&amp;'MEP-CAD'!$B2205&amp;")"&amp;" Qté.:"&amp;VLOOKUP('MEP-CAD'!$B2205,'MEP-CAD'!$AU:$AV,2,0)))))</f>
        <v>VIDE</v>
      </c>
      <c r="S2205" s="21">
        <f>ROUND('MEP-CAD'!$X2205,2)</f>
        <v>0</v>
      </c>
      <c r="T2205" s="21">
        <f>'MEP-CAD'!$H2205</f>
        <v>0</v>
      </c>
    </row>
    <row r="2206" spans="2:20" ht="20.7" thickBot="1" x14ac:dyDescent="0.6">
      <c r="B2206" s="73" t="str">
        <f t="shared" si="84"/>
        <v/>
      </c>
      <c r="C2206" s="73" t="str">
        <f t="shared" si="85"/>
        <v/>
      </c>
      <c r="D2206" s="70" t="str">
        <f t="shared" si="86"/>
        <v/>
      </c>
      <c r="Q2206" s="15" t="str">
        <f>IF(TRIM('MEP-CAD'!$C2206)="","",IF(LEFT('MEP-CAD'!$C2206,2)="99",'MEP-CAD'!$C2206,IF(LEN('MEP-CAD'!$C2206)=5,'MEP-CAD'!$C2206&amp;"0",'MEP-CAD'!$C2206)))</f>
        <v/>
      </c>
      <c r="R2206" s="36" t="str">
        <f>IF($Q2206="","VIDE",IF('MEP-CAD'!$G2206="",IF('MEP-CAD'!$E2206="",'MEP-CAD'!$D2206 &amp;IF('MEP-CAD'!$B2206="",""," ("&amp;'MEP-CAD'!$B2206&amp;")"),TRIM('MEP-CAD'!$E2206) &amp; IF('MEP-CAD'!$B2206="",""," ("&amp;'MEP-CAD'!$B2206&amp;")")),IF('MEP-CAD'!$F2206="", TRIM('MEP-CAD'!$E2206), IF('MEP-CAD'!$E2206="",'MEP-CAD'!$D2206,TRIM('MEP-CAD'!$E2206))&amp; IF('MEP-CAD'!$F2206="", " Qté.:"&amp;VLOOKUP('MEP-CAD'!$B2206,'MEP-CAD'!$AU:$AV,2,0)," ("&amp;'MEP-CAD'!$B2206&amp;")"&amp;" Qté.:"&amp;VLOOKUP('MEP-CAD'!$B2206,'MEP-CAD'!$AU:$AV,2,0)))))</f>
        <v>VIDE</v>
      </c>
      <c r="S2206" s="21">
        <f>ROUND('MEP-CAD'!$X2206,2)</f>
        <v>0</v>
      </c>
      <c r="T2206" s="21">
        <f>'MEP-CAD'!$H2206</f>
        <v>0</v>
      </c>
    </row>
    <row r="2207" spans="2:20" ht="20.7" thickBot="1" x14ac:dyDescent="0.6">
      <c r="B2207" s="73" t="str">
        <f t="shared" si="84"/>
        <v/>
      </c>
      <c r="C2207" s="73" t="str">
        <f t="shared" si="85"/>
        <v/>
      </c>
      <c r="D2207" s="70" t="str">
        <f t="shared" si="86"/>
        <v/>
      </c>
      <c r="Q2207" s="15" t="str">
        <f>IF(TRIM('MEP-CAD'!$C2207)="","",IF(LEFT('MEP-CAD'!$C2207,2)="99",'MEP-CAD'!$C2207,IF(LEN('MEP-CAD'!$C2207)=5,'MEP-CAD'!$C2207&amp;"0",'MEP-CAD'!$C2207)))</f>
        <v/>
      </c>
      <c r="R2207" s="36" t="str">
        <f>IF($Q2207="","VIDE",IF('MEP-CAD'!$G2207="",IF('MEP-CAD'!$E2207="",'MEP-CAD'!$D2207 &amp;IF('MEP-CAD'!$B2207="",""," ("&amp;'MEP-CAD'!$B2207&amp;")"),TRIM('MEP-CAD'!$E2207) &amp; IF('MEP-CAD'!$B2207="",""," ("&amp;'MEP-CAD'!$B2207&amp;")")),IF('MEP-CAD'!$F2207="", TRIM('MEP-CAD'!$E2207), IF('MEP-CAD'!$E2207="",'MEP-CAD'!$D2207,TRIM('MEP-CAD'!$E2207))&amp; IF('MEP-CAD'!$F2207="", " Qté.:"&amp;VLOOKUP('MEP-CAD'!$B2207,'MEP-CAD'!$AU:$AV,2,0)," ("&amp;'MEP-CAD'!$B2207&amp;")"&amp;" Qté.:"&amp;VLOOKUP('MEP-CAD'!$B2207,'MEP-CAD'!$AU:$AV,2,0)))))</f>
        <v>VIDE</v>
      </c>
      <c r="S2207" s="21">
        <f>ROUND('MEP-CAD'!$X2207,2)</f>
        <v>0</v>
      </c>
      <c r="T2207" s="21">
        <f>'MEP-CAD'!$H2207</f>
        <v>0</v>
      </c>
    </row>
    <row r="2208" spans="2:20" ht="20.7" thickBot="1" x14ac:dyDescent="0.6">
      <c r="B2208" s="73" t="str">
        <f t="shared" si="84"/>
        <v/>
      </c>
      <c r="C2208" s="73" t="str">
        <f t="shared" si="85"/>
        <v/>
      </c>
      <c r="D2208" s="70" t="str">
        <f t="shared" si="86"/>
        <v/>
      </c>
      <c r="Q2208" s="15" t="str">
        <f>IF(TRIM('MEP-CAD'!$C2208)="","",IF(LEFT('MEP-CAD'!$C2208,2)="99",'MEP-CAD'!$C2208,IF(LEN('MEP-CAD'!$C2208)=5,'MEP-CAD'!$C2208&amp;"0",'MEP-CAD'!$C2208)))</f>
        <v/>
      </c>
      <c r="R2208" s="36" t="str">
        <f>IF($Q2208="","VIDE",IF('MEP-CAD'!$G2208="",IF('MEP-CAD'!$E2208="",'MEP-CAD'!$D2208 &amp;IF('MEP-CAD'!$B2208="",""," ("&amp;'MEP-CAD'!$B2208&amp;")"),TRIM('MEP-CAD'!$E2208) &amp; IF('MEP-CAD'!$B2208="",""," ("&amp;'MEP-CAD'!$B2208&amp;")")),IF('MEP-CAD'!$F2208="", TRIM('MEP-CAD'!$E2208), IF('MEP-CAD'!$E2208="",'MEP-CAD'!$D2208,TRIM('MEP-CAD'!$E2208))&amp; IF('MEP-CAD'!$F2208="", " Qté.:"&amp;VLOOKUP('MEP-CAD'!$B2208,'MEP-CAD'!$AU:$AV,2,0)," ("&amp;'MEP-CAD'!$B2208&amp;")"&amp;" Qté.:"&amp;VLOOKUP('MEP-CAD'!$B2208,'MEP-CAD'!$AU:$AV,2,0)))))</f>
        <v>VIDE</v>
      </c>
      <c r="S2208" s="21">
        <f>ROUND('MEP-CAD'!$X2208,2)</f>
        <v>0</v>
      </c>
      <c r="T2208" s="21">
        <f>'MEP-CAD'!$H2208</f>
        <v>0</v>
      </c>
    </row>
    <row r="2209" spans="2:20" ht="20.7" thickBot="1" x14ac:dyDescent="0.6">
      <c r="B2209" s="73" t="str">
        <f t="shared" si="84"/>
        <v/>
      </c>
      <c r="C2209" s="73" t="str">
        <f t="shared" si="85"/>
        <v/>
      </c>
      <c r="D2209" s="70" t="str">
        <f t="shared" si="86"/>
        <v/>
      </c>
      <c r="Q2209" s="15" t="str">
        <f>IF(TRIM('MEP-CAD'!$C2209)="","",IF(LEFT('MEP-CAD'!$C2209,2)="99",'MEP-CAD'!$C2209,IF(LEN('MEP-CAD'!$C2209)=5,'MEP-CAD'!$C2209&amp;"0",'MEP-CAD'!$C2209)))</f>
        <v/>
      </c>
      <c r="R2209" s="36" t="str">
        <f>IF($Q2209="","VIDE",IF('MEP-CAD'!$G2209="",IF('MEP-CAD'!$E2209="",'MEP-CAD'!$D2209 &amp;IF('MEP-CAD'!$B2209="",""," ("&amp;'MEP-CAD'!$B2209&amp;")"),TRIM('MEP-CAD'!$E2209) &amp; IF('MEP-CAD'!$B2209="",""," ("&amp;'MEP-CAD'!$B2209&amp;")")),IF('MEP-CAD'!$F2209="", TRIM('MEP-CAD'!$E2209), IF('MEP-CAD'!$E2209="",'MEP-CAD'!$D2209,TRIM('MEP-CAD'!$E2209))&amp; IF('MEP-CAD'!$F2209="", " Qté.:"&amp;VLOOKUP('MEP-CAD'!$B2209,'MEP-CAD'!$AU:$AV,2,0)," ("&amp;'MEP-CAD'!$B2209&amp;")"&amp;" Qté.:"&amp;VLOOKUP('MEP-CAD'!$B2209,'MEP-CAD'!$AU:$AV,2,0)))))</f>
        <v>VIDE</v>
      </c>
      <c r="S2209" s="21">
        <f>ROUND('MEP-CAD'!$X2209,2)</f>
        <v>0</v>
      </c>
      <c r="T2209" s="21">
        <f>'MEP-CAD'!$H2209</f>
        <v>0</v>
      </c>
    </row>
    <row r="2210" spans="2:20" ht="20.7" thickBot="1" x14ac:dyDescent="0.6">
      <c r="B2210" s="73" t="str">
        <f t="shared" si="84"/>
        <v/>
      </c>
      <c r="C2210" s="73" t="str">
        <f t="shared" si="85"/>
        <v/>
      </c>
      <c r="D2210" s="70" t="str">
        <f t="shared" si="86"/>
        <v/>
      </c>
      <c r="Q2210" s="15" t="str">
        <f>IF(TRIM('MEP-CAD'!$C2210)="","",IF(LEFT('MEP-CAD'!$C2210,2)="99",'MEP-CAD'!$C2210,IF(LEN('MEP-CAD'!$C2210)=5,'MEP-CAD'!$C2210&amp;"0",'MEP-CAD'!$C2210)))</f>
        <v/>
      </c>
      <c r="R2210" s="36" t="str">
        <f>IF($Q2210="","VIDE",IF('MEP-CAD'!$G2210="",IF('MEP-CAD'!$E2210="",'MEP-CAD'!$D2210 &amp;IF('MEP-CAD'!$B2210="",""," ("&amp;'MEP-CAD'!$B2210&amp;")"),TRIM('MEP-CAD'!$E2210) &amp; IF('MEP-CAD'!$B2210="",""," ("&amp;'MEP-CAD'!$B2210&amp;")")),IF('MEP-CAD'!$F2210="", TRIM('MEP-CAD'!$E2210), IF('MEP-CAD'!$E2210="",'MEP-CAD'!$D2210,TRIM('MEP-CAD'!$E2210))&amp; IF('MEP-CAD'!$F2210="", " Qté.:"&amp;VLOOKUP('MEP-CAD'!$B2210,'MEP-CAD'!$AU:$AV,2,0)," ("&amp;'MEP-CAD'!$B2210&amp;")"&amp;" Qté.:"&amp;VLOOKUP('MEP-CAD'!$B2210,'MEP-CAD'!$AU:$AV,2,0)))))</f>
        <v>VIDE</v>
      </c>
      <c r="S2210" s="21">
        <f>ROUND('MEP-CAD'!$X2210,2)</f>
        <v>0</v>
      </c>
      <c r="T2210" s="21">
        <f>'MEP-CAD'!$H2210</f>
        <v>0</v>
      </c>
    </row>
    <row r="2211" spans="2:20" ht="20.7" thickBot="1" x14ac:dyDescent="0.6">
      <c r="B2211" s="73" t="str">
        <f t="shared" si="84"/>
        <v/>
      </c>
      <c r="C2211" s="73" t="str">
        <f t="shared" si="85"/>
        <v/>
      </c>
      <c r="D2211" s="70" t="str">
        <f t="shared" si="86"/>
        <v/>
      </c>
      <c r="Q2211" s="15" t="str">
        <f>IF(TRIM('MEP-CAD'!$C2211)="","",IF(LEFT('MEP-CAD'!$C2211,2)="99",'MEP-CAD'!$C2211,IF(LEN('MEP-CAD'!$C2211)=5,'MEP-CAD'!$C2211&amp;"0",'MEP-CAD'!$C2211)))</f>
        <v/>
      </c>
      <c r="R2211" s="36" t="str">
        <f>IF($Q2211="","VIDE",IF('MEP-CAD'!$G2211="",IF('MEP-CAD'!$E2211="",'MEP-CAD'!$D2211 &amp;IF('MEP-CAD'!$B2211="",""," ("&amp;'MEP-CAD'!$B2211&amp;")"),TRIM('MEP-CAD'!$E2211) &amp; IF('MEP-CAD'!$B2211="",""," ("&amp;'MEP-CAD'!$B2211&amp;")")),IF('MEP-CAD'!$F2211="", TRIM('MEP-CAD'!$E2211), IF('MEP-CAD'!$E2211="",'MEP-CAD'!$D2211,TRIM('MEP-CAD'!$E2211))&amp; IF('MEP-CAD'!$F2211="", " Qté.:"&amp;VLOOKUP('MEP-CAD'!$B2211,'MEP-CAD'!$AU:$AV,2,0)," ("&amp;'MEP-CAD'!$B2211&amp;")"&amp;" Qté.:"&amp;VLOOKUP('MEP-CAD'!$B2211,'MEP-CAD'!$AU:$AV,2,0)))))</f>
        <v>VIDE</v>
      </c>
      <c r="S2211" s="21">
        <f>ROUND('MEP-CAD'!$X2211,2)</f>
        <v>0</v>
      </c>
      <c r="T2211" s="21">
        <f>'MEP-CAD'!$H2211</f>
        <v>0</v>
      </c>
    </row>
    <row r="2212" spans="2:20" ht="20.7" thickBot="1" x14ac:dyDescent="0.6">
      <c r="B2212" s="73" t="str">
        <f t="shared" si="84"/>
        <v/>
      </c>
      <c r="C2212" s="73" t="str">
        <f t="shared" si="85"/>
        <v/>
      </c>
      <c r="D2212" s="70" t="str">
        <f t="shared" si="86"/>
        <v/>
      </c>
      <c r="Q2212" s="15" t="str">
        <f>IF(TRIM('MEP-CAD'!$C2212)="","",IF(LEFT('MEP-CAD'!$C2212,2)="99",'MEP-CAD'!$C2212,IF(LEN('MEP-CAD'!$C2212)=5,'MEP-CAD'!$C2212&amp;"0",'MEP-CAD'!$C2212)))</f>
        <v/>
      </c>
      <c r="R2212" s="36" t="str">
        <f>IF($Q2212="","VIDE",IF('MEP-CAD'!$G2212="",IF('MEP-CAD'!$E2212="",'MEP-CAD'!$D2212 &amp;IF('MEP-CAD'!$B2212="",""," ("&amp;'MEP-CAD'!$B2212&amp;")"),TRIM('MEP-CAD'!$E2212) &amp; IF('MEP-CAD'!$B2212="",""," ("&amp;'MEP-CAD'!$B2212&amp;")")),IF('MEP-CAD'!$F2212="", TRIM('MEP-CAD'!$E2212), IF('MEP-CAD'!$E2212="",'MEP-CAD'!$D2212,TRIM('MEP-CAD'!$E2212))&amp; IF('MEP-CAD'!$F2212="", " Qté.:"&amp;VLOOKUP('MEP-CAD'!$B2212,'MEP-CAD'!$AU:$AV,2,0)," ("&amp;'MEP-CAD'!$B2212&amp;")"&amp;" Qté.:"&amp;VLOOKUP('MEP-CAD'!$B2212,'MEP-CAD'!$AU:$AV,2,0)))))</f>
        <v>VIDE</v>
      </c>
      <c r="S2212" s="21">
        <f>ROUND('MEP-CAD'!$X2212,2)</f>
        <v>0</v>
      </c>
      <c r="T2212" s="21">
        <f>'MEP-CAD'!$H2212</f>
        <v>0</v>
      </c>
    </row>
    <row r="2213" spans="2:20" ht="20.7" thickBot="1" x14ac:dyDescent="0.6">
      <c r="B2213" s="73" t="str">
        <f t="shared" si="84"/>
        <v/>
      </c>
      <c r="C2213" s="73" t="str">
        <f t="shared" si="85"/>
        <v/>
      </c>
      <c r="D2213" s="70" t="str">
        <f t="shared" si="86"/>
        <v/>
      </c>
      <c r="Q2213" s="15" t="str">
        <f>IF(TRIM('MEP-CAD'!$C2213)="","",IF(LEFT('MEP-CAD'!$C2213,2)="99",'MEP-CAD'!$C2213,IF(LEN('MEP-CAD'!$C2213)=5,'MEP-CAD'!$C2213&amp;"0",'MEP-CAD'!$C2213)))</f>
        <v/>
      </c>
      <c r="R2213" s="36" t="str">
        <f>IF($Q2213="","VIDE",IF('MEP-CAD'!$G2213="",IF('MEP-CAD'!$E2213="",'MEP-CAD'!$D2213 &amp;IF('MEP-CAD'!$B2213="",""," ("&amp;'MEP-CAD'!$B2213&amp;")"),TRIM('MEP-CAD'!$E2213) &amp; IF('MEP-CAD'!$B2213="",""," ("&amp;'MEP-CAD'!$B2213&amp;")")),IF('MEP-CAD'!$F2213="", TRIM('MEP-CAD'!$E2213), IF('MEP-CAD'!$E2213="",'MEP-CAD'!$D2213,TRIM('MEP-CAD'!$E2213))&amp; IF('MEP-CAD'!$F2213="", " Qté.:"&amp;VLOOKUP('MEP-CAD'!$B2213,'MEP-CAD'!$AU:$AV,2,0)," ("&amp;'MEP-CAD'!$B2213&amp;")"&amp;" Qté.:"&amp;VLOOKUP('MEP-CAD'!$B2213,'MEP-CAD'!$AU:$AV,2,0)))))</f>
        <v>VIDE</v>
      </c>
      <c r="S2213" s="21">
        <f>ROUND('MEP-CAD'!$X2213,2)</f>
        <v>0</v>
      </c>
      <c r="T2213" s="21">
        <f>'MEP-CAD'!$H2213</f>
        <v>0</v>
      </c>
    </row>
    <row r="2214" spans="2:20" ht="20.7" thickBot="1" x14ac:dyDescent="0.6">
      <c r="B2214" s="73" t="str">
        <f t="shared" si="84"/>
        <v/>
      </c>
      <c r="C2214" s="73" t="str">
        <f t="shared" si="85"/>
        <v/>
      </c>
      <c r="D2214" s="70" t="str">
        <f t="shared" si="86"/>
        <v/>
      </c>
      <c r="Q2214" s="15" t="str">
        <f>IF(TRIM('MEP-CAD'!$C2214)="","",IF(LEFT('MEP-CAD'!$C2214,2)="99",'MEP-CAD'!$C2214,IF(LEN('MEP-CAD'!$C2214)=5,'MEP-CAD'!$C2214&amp;"0",'MEP-CAD'!$C2214)))</f>
        <v/>
      </c>
      <c r="R2214" s="36" t="str">
        <f>IF($Q2214="","VIDE",IF('MEP-CAD'!$G2214="",IF('MEP-CAD'!$E2214="",'MEP-CAD'!$D2214 &amp;IF('MEP-CAD'!$B2214="",""," ("&amp;'MEP-CAD'!$B2214&amp;")"),TRIM('MEP-CAD'!$E2214) &amp; IF('MEP-CAD'!$B2214="",""," ("&amp;'MEP-CAD'!$B2214&amp;")")),IF('MEP-CAD'!$F2214="", TRIM('MEP-CAD'!$E2214), IF('MEP-CAD'!$E2214="",'MEP-CAD'!$D2214,TRIM('MEP-CAD'!$E2214))&amp; IF('MEP-CAD'!$F2214="", " Qté.:"&amp;VLOOKUP('MEP-CAD'!$B2214,'MEP-CAD'!$AU:$AV,2,0)," ("&amp;'MEP-CAD'!$B2214&amp;")"&amp;" Qté.:"&amp;VLOOKUP('MEP-CAD'!$B2214,'MEP-CAD'!$AU:$AV,2,0)))))</f>
        <v>VIDE</v>
      </c>
      <c r="S2214" s="21">
        <f>ROUND('MEP-CAD'!$X2214,2)</f>
        <v>0</v>
      </c>
      <c r="T2214" s="21">
        <f>'MEP-CAD'!$H2214</f>
        <v>0</v>
      </c>
    </row>
    <row r="2215" spans="2:20" ht="20.7" thickBot="1" x14ac:dyDescent="0.6">
      <c r="B2215" s="73" t="str">
        <f t="shared" si="84"/>
        <v/>
      </c>
      <c r="C2215" s="73" t="str">
        <f t="shared" si="85"/>
        <v/>
      </c>
      <c r="D2215" s="70" t="str">
        <f t="shared" si="86"/>
        <v/>
      </c>
      <c r="Q2215" s="15" t="str">
        <f>IF(TRIM('MEP-CAD'!$C2215)="","",IF(LEFT('MEP-CAD'!$C2215,2)="99",'MEP-CAD'!$C2215,IF(LEN('MEP-CAD'!$C2215)=5,'MEP-CAD'!$C2215&amp;"0",'MEP-CAD'!$C2215)))</f>
        <v/>
      </c>
      <c r="R2215" s="36" t="str">
        <f>IF($Q2215="","VIDE",IF('MEP-CAD'!$G2215="",IF('MEP-CAD'!$E2215="",'MEP-CAD'!$D2215 &amp;IF('MEP-CAD'!$B2215="",""," ("&amp;'MEP-CAD'!$B2215&amp;")"),TRIM('MEP-CAD'!$E2215) &amp; IF('MEP-CAD'!$B2215="",""," ("&amp;'MEP-CAD'!$B2215&amp;")")),IF('MEP-CAD'!$F2215="", TRIM('MEP-CAD'!$E2215), IF('MEP-CAD'!$E2215="",'MEP-CAD'!$D2215,TRIM('MEP-CAD'!$E2215))&amp; IF('MEP-CAD'!$F2215="", " Qté.:"&amp;VLOOKUP('MEP-CAD'!$B2215,'MEP-CAD'!$AU:$AV,2,0)," ("&amp;'MEP-CAD'!$B2215&amp;")"&amp;" Qté.:"&amp;VLOOKUP('MEP-CAD'!$B2215,'MEP-CAD'!$AU:$AV,2,0)))))</f>
        <v>VIDE</v>
      </c>
      <c r="S2215" s="21">
        <f>ROUND('MEP-CAD'!$X2215,2)</f>
        <v>0</v>
      </c>
      <c r="T2215" s="21">
        <f>'MEP-CAD'!$H2215</f>
        <v>0</v>
      </c>
    </row>
    <row r="2216" spans="2:20" ht="20.7" thickBot="1" x14ac:dyDescent="0.6">
      <c r="B2216" s="73" t="str">
        <f t="shared" si="84"/>
        <v/>
      </c>
      <c r="C2216" s="73" t="str">
        <f t="shared" si="85"/>
        <v/>
      </c>
      <c r="D2216" s="70" t="str">
        <f t="shared" si="86"/>
        <v/>
      </c>
      <c r="Q2216" s="15" t="str">
        <f>IF(TRIM('MEP-CAD'!$C2216)="","",IF(LEFT('MEP-CAD'!$C2216,2)="99",'MEP-CAD'!$C2216,IF(LEN('MEP-CAD'!$C2216)=5,'MEP-CAD'!$C2216&amp;"0",'MEP-CAD'!$C2216)))</f>
        <v/>
      </c>
      <c r="R2216" s="36" t="str">
        <f>IF($Q2216="","VIDE",IF('MEP-CAD'!$G2216="",IF('MEP-CAD'!$E2216="",'MEP-CAD'!$D2216 &amp;IF('MEP-CAD'!$B2216="",""," ("&amp;'MEP-CAD'!$B2216&amp;")"),TRIM('MEP-CAD'!$E2216) &amp; IF('MEP-CAD'!$B2216="",""," ("&amp;'MEP-CAD'!$B2216&amp;")")),IF('MEP-CAD'!$F2216="", TRIM('MEP-CAD'!$E2216), IF('MEP-CAD'!$E2216="",'MEP-CAD'!$D2216,TRIM('MEP-CAD'!$E2216))&amp; IF('MEP-CAD'!$F2216="", " Qté.:"&amp;VLOOKUP('MEP-CAD'!$B2216,'MEP-CAD'!$AU:$AV,2,0)," ("&amp;'MEP-CAD'!$B2216&amp;")"&amp;" Qté.:"&amp;VLOOKUP('MEP-CAD'!$B2216,'MEP-CAD'!$AU:$AV,2,0)))))</f>
        <v>VIDE</v>
      </c>
      <c r="S2216" s="21">
        <f>ROUND('MEP-CAD'!$X2216,2)</f>
        <v>0</v>
      </c>
      <c r="T2216" s="21">
        <f>'MEP-CAD'!$H2216</f>
        <v>0</v>
      </c>
    </row>
    <row r="2217" spans="2:20" ht="20.7" thickBot="1" x14ac:dyDescent="0.6">
      <c r="B2217" s="73" t="str">
        <f t="shared" si="84"/>
        <v/>
      </c>
      <c r="C2217" s="73" t="str">
        <f t="shared" si="85"/>
        <v/>
      </c>
      <c r="D2217" s="70" t="str">
        <f t="shared" si="86"/>
        <v/>
      </c>
      <c r="Q2217" s="15" t="str">
        <f>IF(TRIM('MEP-CAD'!$C2217)="","",IF(LEFT('MEP-CAD'!$C2217,2)="99",'MEP-CAD'!$C2217,IF(LEN('MEP-CAD'!$C2217)=5,'MEP-CAD'!$C2217&amp;"0",'MEP-CAD'!$C2217)))</f>
        <v/>
      </c>
      <c r="R2217" s="36" t="str">
        <f>IF($Q2217="","VIDE",IF('MEP-CAD'!$G2217="",IF('MEP-CAD'!$E2217="",'MEP-CAD'!$D2217 &amp;IF('MEP-CAD'!$B2217="",""," ("&amp;'MEP-CAD'!$B2217&amp;")"),TRIM('MEP-CAD'!$E2217) &amp; IF('MEP-CAD'!$B2217="",""," ("&amp;'MEP-CAD'!$B2217&amp;")")),IF('MEP-CAD'!$F2217="", TRIM('MEP-CAD'!$E2217), IF('MEP-CAD'!$E2217="",'MEP-CAD'!$D2217,TRIM('MEP-CAD'!$E2217))&amp; IF('MEP-CAD'!$F2217="", " Qté.:"&amp;VLOOKUP('MEP-CAD'!$B2217,'MEP-CAD'!$AU:$AV,2,0)," ("&amp;'MEP-CAD'!$B2217&amp;")"&amp;" Qté.:"&amp;VLOOKUP('MEP-CAD'!$B2217,'MEP-CAD'!$AU:$AV,2,0)))))</f>
        <v>VIDE</v>
      </c>
      <c r="S2217" s="21">
        <f>ROUND('MEP-CAD'!$X2217,2)</f>
        <v>0</v>
      </c>
      <c r="T2217" s="21">
        <f>'MEP-CAD'!$H2217</f>
        <v>0</v>
      </c>
    </row>
    <row r="2218" spans="2:20" ht="20.7" thickBot="1" x14ac:dyDescent="0.6">
      <c r="B2218" s="73" t="str">
        <f t="shared" si="84"/>
        <v/>
      </c>
      <c r="C2218" s="73" t="str">
        <f t="shared" si="85"/>
        <v/>
      </c>
      <c r="D2218" s="70" t="str">
        <f t="shared" si="86"/>
        <v/>
      </c>
      <c r="Q2218" s="15" t="str">
        <f>IF(TRIM('MEP-CAD'!$C2218)="","",IF(LEFT('MEP-CAD'!$C2218,2)="99",'MEP-CAD'!$C2218,IF(LEN('MEP-CAD'!$C2218)=5,'MEP-CAD'!$C2218&amp;"0",'MEP-CAD'!$C2218)))</f>
        <v/>
      </c>
      <c r="R2218" s="36" t="str">
        <f>IF($Q2218="","VIDE",IF('MEP-CAD'!$G2218="",IF('MEP-CAD'!$E2218="",'MEP-CAD'!$D2218 &amp;IF('MEP-CAD'!$B2218="",""," ("&amp;'MEP-CAD'!$B2218&amp;")"),TRIM('MEP-CAD'!$E2218) &amp; IF('MEP-CAD'!$B2218="",""," ("&amp;'MEP-CAD'!$B2218&amp;")")),IF('MEP-CAD'!$F2218="", TRIM('MEP-CAD'!$E2218), IF('MEP-CAD'!$E2218="",'MEP-CAD'!$D2218,TRIM('MEP-CAD'!$E2218))&amp; IF('MEP-CAD'!$F2218="", " Qté.:"&amp;VLOOKUP('MEP-CAD'!$B2218,'MEP-CAD'!$AU:$AV,2,0)," ("&amp;'MEP-CAD'!$B2218&amp;")"&amp;" Qté.:"&amp;VLOOKUP('MEP-CAD'!$B2218,'MEP-CAD'!$AU:$AV,2,0)))))</f>
        <v>VIDE</v>
      </c>
      <c r="S2218" s="21">
        <f>ROUND('MEP-CAD'!$X2218,2)</f>
        <v>0</v>
      </c>
      <c r="T2218" s="21">
        <f>'MEP-CAD'!$H2218</f>
        <v>0</v>
      </c>
    </row>
    <row r="2219" spans="2:20" ht="20.7" thickBot="1" x14ac:dyDescent="0.6">
      <c r="B2219" s="73" t="str">
        <f t="shared" si="84"/>
        <v/>
      </c>
      <c r="C2219" s="73" t="str">
        <f t="shared" si="85"/>
        <v/>
      </c>
      <c r="D2219" s="70" t="str">
        <f t="shared" si="86"/>
        <v/>
      </c>
      <c r="Q2219" s="15" t="str">
        <f>IF(TRIM('MEP-CAD'!$C2219)="","",IF(LEFT('MEP-CAD'!$C2219,2)="99",'MEP-CAD'!$C2219,IF(LEN('MEP-CAD'!$C2219)=5,'MEP-CAD'!$C2219&amp;"0",'MEP-CAD'!$C2219)))</f>
        <v/>
      </c>
      <c r="R2219" s="36" t="str">
        <f>IF($Q2219="","VIDE",IF('MEP-CAD'!$G2219="",IF('MEP-CAD'!$E2219="",'MEP-CAD'!$D2219 &amp;IF('MEP-CAD'!$B2219="",""," ("&amp;'MEP-CAD'!$B2219&amp;")"),TRIM('MEP-CAD'!$E2219) &amp; IF('MEP-CAD'!$B2219="",""," ("&amp;'MEP-CAD'!$B2219&amp;")")),IF('MEP-CAD'!$F2219="", TRIM('MEP-CAD'!$E2219), IF('MEP-CAD'!$E2219="",'MEP-CAD'!$D2219,TRIM('MEP-CAD'!$E2219))&amp; IF('MEP-CAD'!$F2219="", " Qté.:"&amp;VLOOKUP('MEP-CAD'!$B2219,'MEP-CAD'!$AU:$AV,2,0)," ("&amp;'MEP-CAD'!$B2219&amp;")"&amp;" Qté.:"&amp;VLOOKUP('MEP-CAD'!$B2219,'MEP-CAD'!$AU:$AV,2,0)))))</f>
        <v>VIDE</v>
      </c>
      <c r="S2219" s="21">
        <f>ROUND('MEP-CAD'!$X2219,2)</f>
        <v>0</v>
      </c>
      <c r="T2219" s="21">
        <f>'MEP-CAD'!$H2219</f>
        <v>0</v>
      </c>
    </row>
    <row r="2220" spans="2:20" ht="20.7" thickBot="1" x14ac:dyDescent="0.6">
      <c r="B2220" s="73" t="str">
        <f t="shared" si="84"/>
        <v/>
      </c>
      <c r="C2220" s="73" t="str">
        <f t="shared" si="85"/>
        <v/>
      </c>
      <c r="D2220" s="70" t="str">
        <f t="shared" si="86"/>
        <v/>
      </c>
      <c r="Q2220" s="15" t="str">
        <f>IF(TRIM('MEP-CAD'!$C2220)="","",IF(LEFT('MEP-CAD'!$C2220,2)="99",'MEP-CAD'!$C2220,IF(LEN('MEP-CAD'!$C2220)=5,'MEP-CAD'!$C2220&amp;"0",'MEP-CAD'!$C2220)))</f>
        <v/>
      </c>
      <c r="R2220" s="36" t="str">
        <f>IF($Q2220="","VIDE",IF('MEP-CAD'!$G2220="",IF('MEP-CAD'!$E2220="",'MEP-CAD'!$D2220 &amp;IF('MEP-CAD'!$B2220="",""," ("&amp;'MEP-CAD'!$B2220&amp;")"),TRIM('MEP-CAD'!$E2220) &amp; IF('MEP-CAD'!$B2220="",""," ("&amp;'MEP-CAD'!$B2220&amp;")")),IF('MEP-CAD'!$F2220="", TRIM('MEP-CAD'!$E2220), IF('MEP-CAD'!$E2220="",'MEP-CAD'!$D2220,TRIM('MEP-CAD'!$E2220))&amp; IF('MEP-CAD'!$F2220="", " Qté.:"&amp;VLOOKUP('MEP-CAD'!$B2220,'MEP-CAD'!$AU:$AV,2,0)," ("&amp;'MEP-CAD'!$B2220&amp;")"&amp;" Qté.:"&amp;VLOOKUP('MEP-CAD'!$B2220,'MEP-CAD'!$AU:$AV,2,0)))))</f>
        <v>VIDE</v>
      </c>
      <c r="S2220" s="21">
        <f>ROUND('MEP-CAD'!$X2220,2)</f>
        <v>0</v>
      </c>
      <c r="T2220" s="21">
        <f>'MEP-CAD'!$H2220</f>
        <v>0</v>
      </c>
    </row>
    <row r="2221" spans="2:20" ht="20.7" thickBot="1" x14ac:dyDescent="0.6">
      <c r="B2221" s="73" t="str">
        <f t="shared" si="84"/>
        <v/>
      </c>
      <c r="C2221" s="73" t="str">
        <f t="shared" si="85"/>
        <v/>
      </c>
      <c r="D2221" s="70" t="str">
        <f t="shared" si="86"/>
        <v/>
      </c>
      <c r="Q2221" s="15" t="str">
        <f>IF(TRIM('MEP-CAD'!$C2221)="","",IF(LEFT('MEP-CAD'!$C2221,2)="99",'MEP-CAD'!$C2221,IF(LEN('MEP-CAD'!$C2221)=5,'MEP-CAD'!$C2221&amp;"0",'MEP-CAD'!$C2221)))</f>
        <v/>
      </c>
      <c r="R2221" s="36" t="str">
        <f>IF($Q2221="","VIDE",IF('MEP-CAD'!$G2221="",IF('MEP-CAD'!$E2221="",'MEP-CAD'!$D2221 &amp;IF('MEP-CAD'!$B2221="",""," ("&amp;'MEP-CAD'!$B2221&amp;")"),TRIM('MEP-CAD'!$E2221) &amp; IF('MEP-CAD'!$B2221="",""," ("&amp;'MEP-CAD'!$B2221&amp;")")),IF('MEP-CAD'!$F2221="", TRIM('MEP-CAD'!$E2221), IF('MEP-CAD'!$E2221="",'MEP-CAD'!$D2221,TRIM('MEP-CAD'!$E2221))&amp; IF('MEP-CAD'!$F2221="", " Qté.:"&amp;VLOOKUP('MEP-CAD'!$B2221,'MEP-CAD'!$AU:$AV,2,0)," ("&amp;'MEP-CAD'!$B2221&amp;")"&amp;" Qté.:"&amp;VLOOKUP('MEP-CAD'!$B2221,'MEP-CAD'!$AU:$AV,2,0)))))</f>
        <v>VIDE</v>
      </c>
      <c r="S2221" s="21">
        <f>ROUND('MEP-CAD'!$X2221,2)</f>
        <v>0</v>
      </c>
      <c r="T2221" s="21">
        <f>'MEP-CAD'!$H2221</f>
        <v>0</v>
      </c>
    </row>
    <row r="2222" spans="2:20" ht="20.7" thickBot="1" x14ac:dyDescent="0.6">
      <c r="B2222" s="73" t="str">
        <f t="shared" ref="B2222:B2285" si="87">IF(K2222="","",K2222)</f>
        <v/>
      </c>
      <c r="C2222" s="73" t="str">
        <f t="shared" ref="C2222:C2285" si="88">IF(L2222="","",L2222)</f>
        <v/>
      </c>
      <c r="D2222" s="70" t="str">
        <f t="shared" ref="D2222:D2285" si="89">IF(M2222="","",M2222)</f>
        <v/>
      </c>
      <c r="Q2222" s="15" t="str">
        <f>IF(TRIM('MEP-CAD'!$C2222)="","",IF(LEFT('MEP-CAD'!$C2222,2)="99",'MEP-CAD'!$C2222,IF(LEN('MEP-CAD'!$C2222)=5,'MEP-CAD'!$C2222&amp;"0",'MEP-CAD'!$C2222)))</f>
        <v/>
      </c>
      <c r="R2222" s="36" t="str">
        <f>IF($Q2222="","VIDE",IF('MEP-CAD'!$G2222="",IF('MEP-CAD'!$E2222="",'MEP-CAD'!$D2222 &amp;IF('MEP-CAD'!$B2222="",""," ("&amp;'MEP-CAD'!$B2222&amp;")"),TRIM('MEP-CAD'!$E2222) &amp; IF('MEP-CAD'!$B2222="",""," ("&amp;'MEP-CAD'!$B2222&amp;")")),IF('MEP-CAD'!$F2222="", TRIM('MEP-CAD'!$E2222), IF('MEP-CAD'!$E2222="",'MEP-CAD'!$D2222,TRIM('MEP-CAD'!$E2222))&amp; IF('MEP-CAD'!$F2222="", " Qté.:"&amp;VLOOKUP('MEP-CAD'!$B2222,'MEP-CAD'!$AU:$AV,2,0)," ("&amp;'MEP-CAD'!$B2222&amp;")"&amp;" Qté.:"&amp;VLOOKUP('MEP-CAD'!$B2222,'MEP-CAD'!$AU:$AV,2,0)))))</f>
        <v>VIDE</v>
      </c>
      <c r="S2222" s="21">
        <f>ROUND('MEP-CAD'!$X2222,2)</f>
        <v>0</v>
      </c>
      <c r="T2222" s="21">
        <f>'MEP-CAD'!$H2222</f>
        <v>0</v>
      </c>
    </row>
    <row r="2223" spans="2:20" ht="20.7" thickBot="1" x14ac:dyDescent="0.6">
      <c r="B2223" s="73" t="str">
        <f t="shared" si="87"/>
        <v/>
      </c>
      <c r="C2223" s="73" t="str">
        <f t="shared" si="88"/>
        <v/>
      </c>
      <c r="D2223" s="70" t="str">
        <f t="shared" si="89"/>
        <v/>
      </c>
      <c r="Q2223" s="15" t="str">
        <f>IF(TRIM('MEP-CAD'!$C2223)="","",IF(LEFT('MEP-CAD'!$C2223,2)="99",'MEP-CAD'!$C2223,IF(LEN('MEP-CAD'!$C2223)=5,'MEP-CAD'!$C2223&amp;"0",'MEP-CAD'!$C2223)))</f>
        <v/>
      </c>
      <c r="R2223" s="36" t="str">
        <f>IF($Q2223="","VIDE",IF('MEP-CAD'!$G2223="",IF('MEP-CAD'!$E2223="",'MEP-CAD'!$D2223 &amp;IF('MEP-CAD'!$B2223="",""," ("&amp;'MEP-CAD'!$B2223&amp;")"),TRIM('MEP-CAD'!$E2223) &amp; IF('MEP-CAD'!$B2223="",""," ("&amp;'MEP-CAD'!$B2223&amp;")")),IF('MEP-CAD'!$F2223="", TRIM('MEP-CAD'!$E2223), IF('MEP-CAD'!$E2223="",'MEP-CAD'!$D2223,TRIM('MEP-CAD'!$E2223))&amp; IF('MEP-CAD'!$F2223="", " Qté.:"&amp;VLOOKUP('MEP-CAD'!$B2223,'MEP-CAD'!$AU:$AV,2,0)," ("&amp;'MEP-CAD'!$B2223&amp;")"&amp;" Qté.:"&amp;VLOOKUP('MEP-CAD'!$B2223,'MEP-CAD'!$AU:$AV,2,0)))))</f>
        <v>VIDE</v>
      </c>
      <c r="S2223" s="21">
        <f>ROUND('MEP-CAD'!$X2223,2)</f>
        <v>0</v>
      </c>
      <c r="T2223" s="21">
        <f>'MEP-CAD'!$H2223</f>
        <v>0</v>
      </c>
    </row>
    <row r="2224" spans="2:20" ht="20.7" thickBot="1" x14ac:dyDescent="0.6">
      <c r="B2224" s="73" t="str">
        <f t="shared" si="87"/>
        <v/>
      </c>
      <c r="C2224" s="73" t="str">
        <f t="shared" si="88"/>
        <v/>
      </c>
      <c r="D2224" s="70" t="str">
        <f t="shared" si="89"/>
        <v/>
      </c>
      <c r="Q2224" s="15" t="str">
        <f>IF(TRIM('MEP-CAD'!$C2224)="","",IF(LEFT('MEP-CAD'!$C2224,2)="99",'MEP-CAD'!$C2224,IF(LEN('MEP-CAD'!$C2224)=5,'MEP-CAD'!$C2224&amp;"0",'MEP-CAD'!$C2224)))</f>
        <v/>
      </c>
      <c r="R2224" s="36" t="str">
        <f>IF($Q2224="","VIDE",IF('MEP-CAD'!$G2224="",IF('MEP-CAD'!$E2224="",'MEP-CAD'!$D2224 &amp;IF('MEP-CAD'!$B2224="",""," ("&amp;'MEP-CAD'!$B2224&amp;")"),TRIM('MEP-CAD'!$E2224) &amp; IF('MEP-CAD'!$B2224="",""," ("&amp;'MEP-CAD'!$B2224&amp;")")),IF('MEP-CAD'!$F2224="", TRIM('MEP-CAD'!$E2224), IF('MEP-CAD'!$E2224="",'MEP-CAD'!$D2224,TRIM('MEP-CAD'!$E2224))&amp; IF('MEP-CAD'!$F2224="", " Qté.:"&amp;VLOOKUP('MEP-CAD'!$B2224,'MEP-CAD'!$AU:$AV,2,0)," ("&amp;'MEP-CAD'!$B2224&amp;")"&amp;" Qté.:"&amp;VLOOKUP('MEP-CAD'!$B2224,'MEP-CAD'!$AU:$AV,2,0)))))</f>
        <v>VIDE</v>
      </c>
      <c r="S2224" s="21">
        <f>ROUND('MEP-CAD'!$X2224,2)</f>
        <v>0</v>
      </c>
      <c r="T2224" s="21">
        <f>'MEP-CAD'!$H2224</f>
        <v>0</v>
      </c>
    </row>
    <row r="2225" spans="2:20" ht="20.7" thickBot="1" x14ac:dyDescent="0.6">
      <c r="B2225" s="73" t="str">
        <f t="shared" si="87"/>
        <v/>
      </c>
      <c r="C2225" s="73" t="str">
        <f t="shared" si="88"/>
        <v/>
      </c>
      <c r="D2225" s="70" t="str">
        <f t="shared" si="89"/>
        <v/>
      </c>
      <c r="Q2225" s="15" t="str">
        <f>IF(TRIM('MEP-CAD'!$C2225)="","",IF(LEFT('MEP-CAD'!$C2225,2)="99",'MEP-CAD'!$C2225,IF(LEN('MEP-CAD'!$C2225)=5,'MEP-CAD'!$C2225&amp;"0",'MEP-CAD'!$C2225)))</f>
        <v/>
      </c>
      <c r="R2225" s="36" t="str">
        <f>IF($Q2225="","VIDE",IF('MEP-CAD'!$G2225="",IF('MEP-CAD'!$E2225="",'MEP-CAD'!$D2225 &amp;IF('MEP-CAD'!$B2225="",""," ("&amp;'MEP-CAD'!$B2225&amp;")"),TRIM('MEP-CAD'!$E2225) &amp; IF('MEP-CAD'!$B2225="",""," ("&amp;'MEP-CAD'!$B2225&amp;")")),IF('MEP-CAD'!$F2225="", TRIM('MEP-CAD'!$E2225), IF('MEP-CAD'!$E2225="",'MEP-CAD'!$D2225,TRIM('MEP-CAD'!$E2225))&amp; IF('MEP-CAD'!$F2225="", " Qté.:"&amp;VLOOKUP('MEP-CAD'!$B2225,'MEP-CAD'!$AU:$AV,2,0)," ("&amp;'MEP-CAD'!$B2225&amp;")"&amp;" Qté.:"&amp;VLOOKUP('MEP-CAD'!$B2225,'MEP-CAD'!$AU:$AV,2,0)))))</f>
        <v>VIDE</v>
      </c>
      <c r="S2225" s="21">
        <f>ROUND('MEP-CAD'!$X2225,2)</f>
        <v>0</v>
      </c>
      <c r="T2225" s="21">
        <f>'MEP-CAD'!$H2225</f>
        <v>0</v>
      </c>
    </row>
    <row r="2226" spans="2:20" ht="20.7" thickBot="1" x14ac:dyDescent="0.6">
      <c r="B2226" s="73" t="str">
        <f t="shared" si="87"/>
        <v/>
      </c>
      <c r="C2226" s="73" t="str">
        <f t="shared" si="88"/>
        <v/>
      </c>
      <c r="D2226" s="70" t="str">
        <f t="shared" si="89"/>
        <v/>
      </c>
      <c r="Q2226" s="15" t="str">
        <f>IF(TRIM('MEP-CAD'!$C2226)="","",IF(LEFT('MEP-CAD'!$C2226,2)="99",'MEP-CAD'!$C2226,IF(LEN('MEP-CAD'!$C2226)=5,'MEP-CAD'!$C2226&amp;"0",'MEP-CAD'!$C2226)))</f>
        <v/>
      </c>
      <c r="R2226" s="36" t="str">
        <f>IF($Q2226="","VIDE",IF('MEP-CAD'!$G2226="",IF('MEP-CAD'!$E2226="",'MEP-CAD'!$D2226 &amp;IF('MEP-CAD'!$B2226="",""," ("&amp;'MEP-CAD'!$B2226&amp;")"),TRIM('MEP-CAD'!$E2226) &amp; IF('MEP-CAD'!$B2226="",""," ("&amp;'MEP-CAD'!$B2226&amp;")")),IF('MEP-CAD'!$F2226="", TRIM('MEP-CAD'!$E2226), IF('MEP-CAD'!$E2226="",'MEP-CAD'!$D2226,TRIM('MEP-CAD'!$E2226))&amp; IF('MEP-CAD'!$F2226="", " Qté.:"&amp;VLOOKUP('MEP-CAD'!$B2226,'MEP-CAD'!$AU:$AV,2,0)," ("&amp;'MEP-CAD'!$B2226&amp;")"&amp;" Qté.:"&amp;VLOOKUP('MEP-CAD'!$B2226,'MEP-CAD'!$AU:$AV,2,0)))))</f>
        <v>VIDE</v>
      </c>
      <c r="S2226" s="21">
        <f>ROUND('MEP-CAD'!$X2226,2)</f>
        <v>0</v>
      </c>
      <c r="T2226" s="21">
        <f>'MEP-CAD'!$H2226</f>
        <v>0</v>
      </c>
    </row>
    <row r="2227" spans="2:20" ht="20.7" thickBot="1" x14ac:dyDescent="0.6">
      <c r="B2227" s="73" t="str">
        <f t="shared" si="87"/>
        <v/>
      </c>
      <c r="C2227" s="73" t="str">
        <f t="shared" si="88"/>
        <v/>
      </c>
      <c r="D2227" s="70" t="str">
        <f t="shared" si="89"/>
        <v/>
      </c>
      <c r="Q2227" s="15" t="str">
        <f>IF(TRIM('MEP-CAD'!$C2227)="","",IF(LEFT('MEP-CAD'!$C2227,2)="99",'MEP-CAD'!$C2227,IF(LEN('MEP-CAD'!$C2227)=5,'MEP-CAD'!$C2227&amp;"0",'MEP-CAD'!$C2227)))</f>
        <v/>
      </c>
      <c r="R2227" s="36" t="str">
        <f>IF($Q2227="","VIDE",IF('MEP-CAD'!$G2227="",IF('MEP-CAD'!$E2227="",'MEP-CAD'!$D2227 &amp;IF('MEP-CAD'!$B2227="",""," ("&amp;'MEP-CAD'!$B2227&amp;")"),TRIM('MEP-CAD'!$E2227) &amp; IF('MEP-CAD'!$B2227="",""," ("&amp;'MEP-CAD'!$B2227&amp;")")),IF('MEP-CAD'!$F2227="", TRIM('MEP-CAD'!$E2227), IF('MEP-CAD'!$E2227="",'MEP-CAD'!$D2227,TRIM('MEP-CAD'!$E2227))&amp; IF('MEP-CAD'!$F2227="", " Qté.:"&amp;VLOOKUP('MEP-CAD'!$B2227,'MEP-CAD'!$AU:$AV,2,0)," ("&amp;'MEP-CAD'!$B2227&amp;")"&amp;" Qté.:"&amp;VLOOKUP('MEP-CAD'!$B2227,'MEP-CAD'!$AU:$AV,2,0)))))</f>
        <v>VIDE</v>
      </c>
      <c r="S2227" s="21">
        <f>ROUND('MEP-CAD'!$X2227,2)</f>
        <v>0</v>
      </c>
      <c r="T2227" s="21">
        <f>'MEP-CAD'!$H2227</f>
        <v>0</v>
      </c>
    </row>
    <row r="2228" spans="2:20" ht="20.7" thickBot="1" x14ac:dyDescent="0.6">
      <c r="B2228" s="73" t="str">
        <f t="shared" si="87"/>
        <v/>
      </c>
      <c r="C2228" s="73" t="str">
        <f t="shared" si="88"/>
        <v/>
      </c>
      <c r="D2228" s="70" t="str">
        <f t="shared" si="89"/>
        <v/>
      </c>
      <c r="Q2228" s="15" t="str">
        <f>IF(TRIM('MEP-CAD'!$C2228)="","",IF(LEFT('MEP-CAD'!$C2228,2)="99",'MEP-CAD'!$C2228,IF(LEN('MEP-CAD'!$C2228)=5,'MEP-CAD'!$C2228&amp;"0",'MEP-CAD'!$C2228)))</f>
        <v/>
      </c>
      <c r="R2228" s="36" t="str">
        <f>IF($Q2228="","VIDE",IF('MEP-CAD'!$G2228="",IF('MEP-CAD'!$E2228="",'MEP-CAD'!$D2228 &amp;IF('MEP-CAD'!$B2228="",""," ("&amp;'MEP-CAD'!$B2228&amp;")"),TRIM('MEP-CAD'!$E2228) &amp; IF('MEP-CAD'!$B2228="",""," ("&amp;'MEP-CAD'!$B2228&amp;")")),IF('MEP-CAD'!$F2228="", TRIM('MEP-CAD'!$E2228), IF('MEP-CAD'!$E2228="",'MEP-CAD'!$D2228,TRIM('MEP-CAD'!$E2228))&amp; IF('MEP-CAD'!$F2228="", " Qté.:"&amp;VLOOKUP('MEP-CAD'!$B2228,'MEP-CAD'!$AU:$AV,2,0)," ("&amp;'MEP-CAD'!$B2228&amp;")"&amp;" Qté.:"&amp;VLOOKUP('MEP-CAD'!$B2228,'MEP-CAD'!$AU:$AV,2,0)))))</f>
        <v>VIDE</v>
      </c>
      <c r="S2228" s="21">
        <f>ROUND('MEP-CAD'!$X2228,2)</f>
        <v>0</v>
      </c>
      <c r="T2228" s="21">
        <f>'MEP-CAD'!$H2228</f>
        <v>0</v>
      </c>
    </row>
    <row r="2229" spans="2:20" ht="20.7" thickBot="1" x14ac:dyDescent="0.6">
      <c r="B2229" s="73" t="str">
        <f t="shared" si="87"/>
        <v/>
      </c>
      <c r="C2229" s="73" t="str">
        <f t="shared" si="88"/>
        <v/>
      </c>
      <c r="D2229" s="70" t="str">
        <f t="shared" si="89"/>
        <v/>
      </c>
      <c r="Q2229" s="15" t="str">
        <f>IF(TRIM('MEP-CAD'!$C2229)="","",IF(LEFT('MEP-CAD'!$C2229,2)="99",'MEP-CAD'!$C2229,IF(LEN('MEP-CAD'!$C2229)=5,'MEP-CAD'!$C2229&amp;"0",'MEP-CAD'!$C2229)))</f>
        <v/>
      </c>
      <c r="R2229" s="36" t="str">
        <f>IF($Q2229="","VIDE",IF('MEP-CAD'!$G2229="",IF('MEP-CAD'!$E2229="",'MEP-CAD'!$D2229 &amp;IF('MEP-CAD'!$B2229="",""," ("&amp;'MEP-CAD'!$B2229&amp;")"),TRIM('MEP-CAD'!$E2229) &amp; IF('MEP-CAD'!$B2229="",""," ("&amp;'MEP-CAD'!$B2229&amp;")")),IF('MEP-CAD'!$F2229="", TRIM('MEP-CAD'!$E2229), IF('MEP-CAD'!$E2229="",'MEP-CAD'!$D2229,TRIM('MEP-CAD'!$E2229))&amp; IF('MEP-CAD'!$F2229="", " Qté.:"&amp;VLOOKUP('MEP-CAD'!$B2229,'MEP-CAD'!$AU:$AV,2,0)," ("&amp;'MEP-CAD'!$B2229&amp;")"&amp;" Qté.:"&amp;VLOOKUP('MEP-CAD'!$B2229,'MEP-CAD'!$AU:$AV,2,0)))))</f>
        <v>VIDE</v>
      </c>
      <c r="S2229" s="21">
        <f>ROUND('MEP-CAD'!$X2229,2)</f>
        <v>0</v>
      </c>
      <c r="T2229" s="21">
        <f>'MEP-CAD'!$H2229</f>
        <v>0</v>
      </c>
    </row>
    <row r="2230" spans="2:20" ht="20.7" thickBot="1" x14ac:dyDescent="0.6">
      <c r="B2230" s="73" t="str">
        <f t="shared" si="87"/>
        <v/>
      </c>
      <c r="C2230" s="73" t="str">
        <f t="shared" si="88"/>
        <v/>
      </c>
      <c r="D2230" s="70" t="str">
        <f t="shared" si="89"/>
        <v/>
      </c>
      <c r="Q2230" s="15" t="str">
        <f>IF(TRIM('MEP-CAD'!$C2230)="","",IF(LEFT('MEP-CAD'!$C2230,2)="99",'MEP-CAD'!$C2230,IF(LEN('MEP-CAD'!$C2230)=5,'MEP-CAD'!$C2230&amp;"0",'MEP-CAD'!$C2230)))</f>
        <v/>
      </c>
      <c r="R2230" s="36" t="str">
        <f>IF($Q2230="","VIDE",IF('MEP-CAD'!$G2230="",IF('MEP-CAD'!$E2230="",'MEP-CAD'!$D2230 &amp;IF('MEP-CAD'!$B2230="",""," ("&amp;'MEP-CAD'!$B2230&amp;")"),TRIM('MEP-CAD'!$E2230) &amp; IF('MEP-CAD'!$B2230="",""," ("&amp;'MEP-CAD'!$B2230&amp;")")),IF('MEP-CAD'!$F2230="", TRIM('MEP-CAD'!$E2230), IF('MEP-CAD'!$E2230="",'MEP-CAD'!$D2230,TRIM('MEP-CAD'!$E2230))&amp; IF('MEP-CAD'!$F2230="", " Qté.:"&amp;VLOOKUP('MEP-CAD'!$B2230,'MEP-CAD'!$AU:$AV,2,0)," ("&amp;'MEP-CAD'!$B2230&amp;")"&amp;" Qté.:"&amp;VLOOKUP('MEP-CAD'!$B2230,'MEP-CAD'!$AU:$AV,2,0)))))</f>
        <v>VIDE</v>
      </c>
      <c r="S2230" s="21">
        <f>ROUND('MEP-CAD'!$X2230,2)</f>
        <v>0</v>
      </c>
      <c r="T2230" s="21">
        <f>'MEP-CAD'!$H2230</f>
        <v>0</v>
      </c>
    </row>
    <row r="2231" spans="2:20" ht="20.7" thickBot="1" x14ac:dyDescent="0.6">
      <c r="B2231" s="73" t="str">
        <f t="shared" si="87"/>
        <v/>
      </c>
      <c r="C2231" s="73" t="str">
        <f t="shared" si="88"/>
        <v/>
      </c>
      <c r="D2231" s="70" t="str">
        <f t="shared" si="89"/>
        <v/>
      </c>
      <c r="Q2231" s="15" t="str">
        <f>IF(TRIM('MEP-CAD'!$C2231)="","",IF(LEFT('MEP-CAD'!$C2231,2)="99",'MEP-CAD'!$C2231,IF(LEN('MEP-CAD'!$C2231)=5,'MEP-CAD'!$C2231&amp;"0",'MEP-CAD'!$C2231)))</f>
        <v/>
      </c>
      <c r="R2231" s="36" t="str">
        <f>IF($Q2231="","VIDE",IF('MEP-CAD'!$G2231="",IF('MEP-CAD'!$E2231="",'MEP-CAD'!$D2231 &amp;IF('MEP-CAD'!$B2231="",""," ("&amp;'MEP-CAD'!$B2231&amp;")"),TRIM('MEP-CAD'!$E2231) &amp; IF('MEP-CAD'!$B2231="",""," ("&amp;'MEP-CAD'!$B2231&amp;")")),IF('MEP-CAD'!$F2231="", TRIM('MEP-CAD'!$E2231), IF('MEP-CAD'!$E2231="",'MEP-CAD'!$D2231,TRIM('MEP-CAD'!$E2231))&amp; IF('MEP-CAD'!$F2231="", " Qté.:"&amp;VLOOKUP('MEP-CAD'!$B2231,'MEP-CAD'!$AU:$AV,2,0)," ("&amp;'MEP-CAD'!$B2231&amp;")"&amp;" Qté.:"&amp;VLOOKUP('MEP-CAD'!$B2231,'MEP-CAD'!$AU:$AV,2,0)))))</f>
        <v>VIDE</v>
      </c>
      <c r="S2231" s="21">
        <f>ROUND('MEP-CAD'!$X2231,2)</f>
        <v>0</v>
      </c>
      <c r="T2231" s="21">
        <f>'MEP-CAD'!$H2231</f>
        <v>0</v>
      </c>
    </row>
    <row r="2232" spans="2:20" ht="20.7" thickBot="1" x14ac:dyDescent="0.6">
      <c r="B2232" s="73" t="str">
        <f t="shared" si="87"/>
        <v/>
      </c>
      <c r="C2232" s="73" t="str">
        <f t="shared" si="88"/>
        <v/>
      </c>
      <c r="D2232" s="70" t="str">
        <f t="shared" si="89"/>
        <v/>
      </c>
      <c r="Q2232" s="15" t="str">
        <f>IF(TRIM('MEP-CAD'!$C2232)="","",IF(LEFT('MEP-CAD'!$C2232,2)="99",'MEP-CAD'!$C2232,IF(LEN('MEP-CAD'!$C2232)=5,'MEP-CAD'!$C2232&amp;"0",'MEP-CAD'!$C2232)))</f>
        <v/>
      </c>
      <c r="R2232" s="36" t="str">
        <f>IF($Q2232="","VIDE",IF('MEP-CAD'!$G2232="",IF('MEP-CAD'!$E2232="",'MEP-CAD'!$D2232 &amp;IF('MEP-CAD'!$B2232="",""," ("&amp;'MEP-CAD'!$B2232&amp;")"),TRIM('MEP-CAD'!$E2232) &amp; IF('MEP-CAD'!$B2232="",""," ("&amp;'MEP-CAD'!$B2232&amp;")")),IF('MEP-CAD'!$F2232="", TRIM('MEP-CAD'!$E2232), IF('MEP-CAD'!$E2232="",'MEP-CAD'!$D2232,TRIM('MEP-CAD'!$E2232))&amp; IF('MEP-CAD'!$F2232="", " Qté.:"&amp;VLOOKUP('MEP-CAD'!$B2232,'MEP-CAD'!$AU:$AV,2,0)," ("&amp;'MEP-CAD'!$B2232&amp;")"&amp;" Qté.:"&amp;VLOOKUP('MEP-CAD'!$B2232,'MEP-CAD'!$AU:$AV,2,0)))))</f>
        <v>VIDE</v>
      </c>
      <c r="S2232" s="21">
        <f>ROUND('MEP-CAD'!$X2232,2)</f>
        <v>0</v>
      </c>
      <c r="T2232" s="21">
        <f>'MEP-CAD'!$H2232</f>
        <v>0</v>
      </c>
    </row>
    <row r="2233" spans="2:20" ht="20.7" thickBot="1" x14ac:dyDescent="0.6">
      <c r="B2233" s="73" t="str">
        <f t="shared" si="87"/>
        <v/>
      </c>
      <c r="C2233" s="73" t="str">
        <f t="shared" si="88"/>
        <v/>
      </c>
      <c r="D2233" s="70" t="str">
        <f t="shared" si="89"/>
        <v/>
      </c>
      <c r="Q2233" s="15" t="str">
        <f>IF(TRIM('MEP-CAD'!$C2233)="","",IF(LEFT('MEP-CAD'!$C2233,2)="99",'MEP-CAD'!$C2233,IF(LEN('MEP-CAD'!$C2233)=5,'MEP-CAD'!$C2233&amp;"0",'MEP-CAD'!$C2233)))</f>
        <v/>
      </c>
      <c r="R2233" s="36" t="str">
        <f>IF($Q2233="","VIDE",IF('MEP-CAD'!$G2233="",IF('MEP-CAD'!$E2233="",'MEP-CAD'!$D2233 &amp;IF('MEP-CAD'!$B2233="",""," ("&amp;'MEP-CAD'!$B2233&amp;")"),TRIM('MEP-CAD'!$E2233) &amp; IF('MEP-CAD'!$B2233="",""," ("&amp;'MEP-CAD'!$B2233&amp;")")),IF('MEP-CAD'!$F2233="", TRIM('MEP-CAD'!$E2233), IF('MEP-CAD'!$E2233="",'MEP-CAD'!$D2233,TRIM('MEP-CAD'!$E2233))&amp; IF('MEP-CAD'!$F2233="", " Qté.:"&amp;VLOOKUP('MEP-CAD'!$B2233,'MEP-CAD'!$AU:$AV,2,0)," ("&amp;'MEP-CAD'!$B2233&amp;")"&amp;" Qté.:"&amp;VLOOKUP('MEP-CAD'!$B2233,'MEP-CAD'!$AU:$AV,2,0)))))</f>
        <v>VIDE</v>
      </c>
      <c r="S2233" s="21">
        <f>ROUND('MEP-CAD'!$X2233,2)</f>
        <v>0</v>
      </c>
      <c r="T2233" s="21">
        <f>'MEP-CAD'!$H2233</f>
        <v>0</v>
      </c>
    </row>
    <row r="2234" spans="2:20" ht="20.7" thickBot="1" x14ac:dyDescent="0.6">
      <c r="B2234" s="73" t="str">
        <f t="shared" si="87"/>
        <v/>
      </c>
      <c r="C2234" s="73" t="str">
        <f t="shared" si="88"/>
        <v/>
      </c>
      <c r="D2234" s="70" t="str">
        <f t="shared" si="89"/>
        <v/>
      </c>
      <c r="Q2234" s="15" t="str">
        <f>IF(TRIM('MEP-CAD'!$C2234)="","",IF(LEFT('MEP-CAD'!$C2234,2)="99",'MEP-CAD'!$C2234,IF(LEN('MEP-CAD'!$C2234)=5,'MEP-CAD'!$C2234&amp;"0",'MEP-CAD'!$C2234)))</f>
        <v/>
      </c>
      <c r="R2234" s="36" t="str">
        <f>IF($Q2234="","VIDE",IF('MEP-CAD'!$G2234="",IF('MEP-CAD'!$E2234="",'MEP-CAD'!$D2234 &amp;IF('MEP-CAD'!$B2234="",""," ("&amp;'MEP-CAD'!$B2234&amp;")"),TRIM('MEP-CAD'!$E2234) &amp; IF('MEP-CAD'!$B2234="",""," ("&amp;'MEP-CAD'!$B2234&amp;")")),IF('MEP-CAD'!$F2234="", TRIM('MEP-CAD'!$E2234), IF('MEP-CAD'!$E2234="",'MEP-CAD'!$D2234,TRIM('MEP-CAD'!$E2234))&amp; IF('MEP-CAD'!$F2234="", " Qté.:"&amp;VLOOKUP('MEP-CAD'!$B2234,'MEP-CAD'!$AU:$AV,2,0)," ("&amp;'MEP-CAD'!$B2234&amp;")"&amp;" Qté.:"&amp;VLOOKUP('MEP-CAD'!$B2234,'MEP-CAD'!$AU:$AV,2,0)))))</f>
        <v>VIDE</v>
      </c>
      <c r="S2234" s="21">
        <f>ROUND('MEP-CAD'!$X2234,2)</f>
        <v>0</v>
      </c>
      <c r="T2234" s="21">
        <f>'MEP-CAD'!$H2234</f>
        <v>0</v>
      </c>
    </row>
    <row r="2235" spans="2:20" ht="20.7" thickBot="1" x14ac:dyDescent="0.6">
      <c r="B2235" s="73" t="str">
        <f t="shared" si="87"/>
        <v/>
      </c>
      <c r="C2235" s="73" t="str">
        <f t="shared" si="88"/>
        <v/>
      </c>
      <c r="D2235" s="70" t="str">
        <f t="shared" si="89"/>
        <v/>
      </c>
      <c r="Q2235" s="15" t="str">
        <f>IF(TRIM('MEP-CAD'!$C2235)="","",IF(LEFT('MEP-CAD'!$C2235,2)="99",'MEP-CAD'!$C2235,IF(LEN('MEP-CAD'!$C2235)=5,'MEP-CAD'!$C2235&amp;"0",'MEP-CAD'!$C2235)))</f>
        <v/>
      </c>
      <c r="R2235" s="36" t="str">
        <f>IF($Q2235="","VIDE",IF('MEP-CAD'!$G2235="",IF('MEP-CAD'!$E2235="",'MEP-CAD'!$D2235 &amp;IF('MEP-CAD'!$B2235="",""," ("&amp;'MEP-CAD'!$B2235&amp;")"),TRIM('MEP-CAD'!$E2235) &amp; IF('MEP-CAD'!$B2235="",""," ("&amp;'MEP-CAD'!$B2235&amp;")")),IF('MEP-CAD'!$F2235="", TRIM('MEP-CAD'!$E2235), IF('MEP-CAD'!$E2235="",'MEP-CAD'!$D2235,TRIM('MEP-CAD'!$E2235))&amp; IF('MEP-CAD'!$F2235="", " Qté.:"&amp;VLOOKUP('MEP-CAD'!$B2235,'MEP-CAD'!$AU:$AV,2,0)," ("&amp;'MEP-CAD'!$B2235&amp;")"&amp;" Qté.:"&amp;VLOOKUP('MEP-CAD'!$B2235,'MEP-CAD'!$AU:$AV,2,0)))))</f>
        <v>VIDE</v>
      </c>
      <c r="S2235" s="21">
        <f>ROUND('MEP-CAD'!$X2235,2)</f>
        <v>0</v>
      </c>
      <c r="T2235" s="21">
        <f>'MEP-CAD'!$H2235</f>
        <v>0</v>
      </c>
    </row>
    <row r="2236" spans="2:20" ht="20.7" thickBot="1" x14ac:dyDescent="0.6">
      <c r="B2236" s="73" t="str">
        <f t="shared" si="87"/>
        <v/>
      </c>
      <c r="C2236" s="73" t="str">
        <f t="shared" si="88"/>
        <v/>
      </c>
      <c r="D2236" s="70" t="str">
        <f t="shared" si="89"/>
        <v/>
      </c>
      <c r="Q2236" s="15" t="str">
        <f>IF(TRIM('MEP-CAD'!$C2236)="","",IF(LEFT('MEP-CAD'!$C2236,2)="99",'MEP-CAD'!$C2236,IF(LEN('MEP-CAD'!$C2236)=5,'MEP-CAD'!$C2236&amp;"0",'MEP-CAD'!$C2236)))</f>
        <v/>
      </c>
      <c r="R2236" s="36" t="str">
        <f>IF($Q2236="","VIDE",IF('MEP-CAD'!$G2236="",IF('MEP-CAD'!$E2236="",'MEP-CAD'!$D2236 &amp;IF('MEP-CAD'!$B2236="",""," ("&amp;'MEP-CAD'!$B2236&amp;")"),TRIM('MEP-CAD'!$E2236) &amp; IF('MEP-CAD'!$B2236="",""," ("&amp;'MEP-CAD'!$B2236&amp;")")),IF('MEP-CAD'!$F2236="", TRIM('MEP-CAD'!$E2236), IF('MEP-CAD'!$E2236="",'MEP-CAD'!$D2236,TRIM('MEP-CAD'!$E2236))&amp; IF('MEP-CAD'!$F2236="", " Qté.:"&amp;VLOOKUP('MEP-CAD'!$B2236,'MEP-CAD'!$AU:$AV,2,0)," ("&amp;'MEP-CAD'!$B2236&amp;")"&amp;" Qté.:"&amp;VLOOKUP('MEP-CAD'!$B2236,'MEP-CAD'!$AU:$AV,2,0)))))</f>
        <v>VIDE</v>
      </c>
      <c r="S2236" s="21">
        <f>ROUND('MEP-CAD'!$X2236,2)</f>
        <v>0</v>
      </c>
      <c r="T2236" s="21">
        <f>'MEP-CAD'!$H2236</f>
        <v>0</v>
      </c>
    </row>
    <row r="2237" spans="2:20" ht="20.7" thickBot="1" x14ac:dyDescent="0.6">
      <c r="B2237" s="73" t="str">
        <f t="shared" si="87"/>
        <v/>
      </c>
      <c r="C2237" s="73" t="str">
        <f t="shared" si="88"/>
        <v/>
      </c>
      <c r="D2237" s="70" t="str">
        <f t="shared" si="89"/>
        <v/>
      </c>
      <c r="Q2237" s="15" t="str">
        <f>IF(TRIM('MEP-CAD'!$C2237)="","",IF(LEFT('MEP-CAD'!$C2237,2)="99",'MEP-CAD'!$C2237,IF(LEN('MEP-CAD'!$C2237)=5,'MEP-CAD'!$C2237&amp;"0",'MEP-CAD'!$C2237)))</f>
        <v/>
      </c>
      <c r="R2237" s="36" t="str">
        <f>IF($Q2237="","VIDE",IF('MEP-CAD'!$G2237="",IF('MEP-CAD'!$E2237="",'MEP-CAD'!$D2237 &amp;IF('MEP-CAD'!$B2237="",""," ("&amp;'MEP-CAD'!$B2237&amp;")"),TRIM('MEP-CAD'!$E2237) &amp; IF('MEP-CAD'!$B2237="",""," ("&amp;'MEP-CAD'!$B2237&amp;")")),IF('MEP-CAD'!$F2237="", TRIM('MEP-CAD'!$E2237), IF('MEP-CAD'!$E2237="",'MEP-CAD'!$D2237,TRIM('MEP-CAD'!$E2237))&amp; IF('MEP-CAD'!$F2237="", " Qté.:"&amp;VLOOKUP('MEP-CAD'!$B2237,'MEP-CAD'!$AU:$AV,2,0)," ("&amp;'MEP-CAD'!$B2237&amp;")"&amp;" Qté.:"&amp;VLOOKUP('MEP-CAD'!$B2237,'MEP-CAD'!$AU:$AV,2,0)))))</f>
        <v>VIDE</v>
      </c>
      <c r="S2237" s="21">
        <f>ROUND('MEP-CAD'!$X2237,2)</f>
        <v>0</v>
      </c>
      <c r="T2237" s="21">
        <f>'MEP-CAD'!$H2237</f>
        <v>0</v>
      </c>
    </row>
    <row r="2238" spans="2:20" ht="20.7" thickBot="1" x14ac:dyDescent="0.6">
      <c r="B2238" s="73" t="str">
        <f t="shared" si="87"/>
        <v/>
      </c>
      <c r="C2238" s="73" t="str">
        <f t="shared" si="88"/>
        <v/>
      </c>
      <c r="D2238" s="70" t="str">
        <f t="shared" si="89"/>
        <v/>
      </c>
      <c r="Q2238" s="15" t="str">
        <f>IF(TRIM('MEP-CAD'!$C2238)="","",IF(LEFT('MEP-CAD'!$C2238,2)="99",'MEP-CAD'!$C2238,IF(LEN('MEP-CAD'!$C2238)=5,'MEP-CAD'!$C2238&amp;"0",'MEP-CAD'!$C2238)))</f>
        <v/>
      </c>
      <c r="R2238" s="36" t="str">
        <f>IF($Q2238="","VIDE",IF('MEP-CAD'!$G2238="",IF('MEP-CAD'!$E2238="",'MEP-CAD'!$D2238 &amp;IF('MEP-CAD'!$B2238="",""," ("&amp;'MEP-CAD'!$B2238&amp;")"),TRIM('MEP-CAD'!$E2238) &amp; IF('MEP-CAD'!$B2238="",""," ("&amp;'MEP-CAD'!$B2238&amp;")")),IF('MEP-CAD'!$F2238="", TRIM('MEP-CAD'!$E2238), IF('MEP-CAD'!$E2238="",'MEP-CAD'!$D2238,TRIM('MEP-CAD'!$E2238))&amp; IF('MEP-CAD'!$F2238="", " Qté.:"&amp;VLOOKUP('MEP-CAD'!$B2238,'MEP-CAD'!$AU:$AV,2,0)," ("&amp;'MEP-CAD'!$B2238&amp;")"&amp;" Qté.:"&amp;VLOOKUP('MEP-CAD'!$B2238,'MEP-CAD'!$AU:$AV,2,0)))))</f>
        <v>VIDE</v>
      </c>
      <c r="S2238" s="21">
        <f>ROUND('MEP-CAD'!$X2238,2)</f>
        <v>0</v>
      </c>
      <c r="T2238" s="21">
        <f>'MEP-CAD'!$H2238</f>
        <v>0</v>
      </c>
    </row>
    <row r="2239" spans="2:20" ht="20.7" thickBot="1" x14ac:dyDescent="0.6">
      <c r="B2239" s="73" t="str">
        <f t="shared" si="87"/>
        <v/>
      </c>
      <c r="C2239" s="73" t="str">
        <f t="shared" si="88"/>
        <v/>
      </c>
      <c r="D2239" s="70" t="str">
        <f t="shared" si="89"/>
        <v/>
      </c>
      <c r="Q2239" s="15" t="str">
        <f>IF(TRIM('MEP-CAD'!$C2239)="","",IF(LEFT('MEP-CAD'!$C2239,2)="99",'MEP-CAD'!$C2239,IF(LEN('MEP-CAD'!$C2239)=5,'MEP-CAD'!$C2239&amp;"0",'MEP-CAD'!$C2239)))</f>
        <v/>
      </c>
      <c r="R2239" s="36" t="str">
        <f>IF($Q2239="","VIDE",IF('MEP-CAD'!$G2239="",IF('MEP-CAD'!$E2239="",'MEP-CAD'!$D2239 &amp;IF('MEP-CAD'!$B2239="",""," ("&amp;'MEP-CAD'!$B2239&amp;")"),TRIM('MEP-CAD'!$E2239) &amp; IF('MEP-CAD'!$B2239="",""," ("&amp;'MEP-CAD'!$B2239&amp;")")),IF('MEP-CAD'!$F2239="", TRIM('MEP-CAD'!$E2239), IF('MEP-CAD'!$E2239="",'MEP-CAD'!$D2239,TRIM('MEP-CAD'!$E2239))&amp; IF('MEP-CAD'!$F2239="", " Qté.:"&amp;VLOOKUP('MEP-CAD'!$B2239,'MEP-CAD'!$AU:$AV,2,0)," ("&amp;'MEP-CAD'!$B2239&amp;")"&amp;" Qté.:"&amp;VLOOKUP('MEP-CAD'!$B2239,'MEP-CAD'!$AU:$AV,2,0)))))</f>
        <v>VIDE</v>
      </c>
      <c r="S2239" s="21">
        <f>ROUND('MEP-CAD'!$X2239,2)</f>
        <v>0</v>
      </c>
      <c r="T2239" s="21">
        <f>'MEP-CAD'!$H2239</f>
        <v>0</v>
      </c>
    </row>
    <row r="2240" spans="2:20" ht="20.7" thickBot="1" x14ac:dyDescent="0.6">
      <c r="B2240" s="73" t="str">
        <f t="shared" si="87"/>
        <v/>
      </c>
      <c r="C2240" s="73" t="str">
        <f t="shared" si="88"/>
        <v/>
      </c>
      <c r="D2240" s="70" t="str">
        <f t="shared" si="89"/>
        <v/>
      </c>
      <c r="Q2240" s="15" t="str">
        <f>IF(TRIM('MEP-CAD'!$C2240)="","",IF(LEFT('MEP-CAD'!$C2240,2)="99",'MEP-CAD'!$C2240,IF(LEN('MEP-CAD'!$C2240)=5,'MEP-CAD'!$C2240&amp;"0",'MEP-CAD'!$C2240)))</f>
        <v/>
      </c>
      <c r="R2240" s="36" t="str">
        <f>IF($Q2240="","VIDE",IF('MEP-CAD'!$G2240="",IF('MEP-CAD'!$E2240="",'MEP-CAD'!$D2240 &amp;IF('MEP-CAD'!$B2240="",""," ("&amp;'MEP-CAD'!$B2240&amp;")"),TRIM('MEP-CAD'!$E2240) &amp; IF('MEP-CAD'!$B2240="",""," ("&amp;'MEP-CAD'!$B2240&amp;")")),IF('MEP-CAD'!$F2240="", TRIM('MEP-CAD'!$E2240), IF('MEP-CAD'!$E2240="",'MEP-CAD'!$D2240,TRIM('MEP-CAD'!$E2240))&amp; IF('MEP-CAD'!$F2240="", " Qté.:"&amp;VLOOKUP('MEP-CAD'!$B2240,'MEP-CAD'!$AU:$AV,2,0)," ("&amp;'MEP-CAD'!$B2240&amp;")"&amp;" Qté.:"&amp;VLOOKUP('MEP-CAD'!$B2240,'MEP-CAD'!$AU:$AV,2,0)))))</f>
        <v>VIDE</v>
      </c>
      <c r="S2240" s="21">
        <f>ROUND('MEP-CAD'!$X2240,2)</f>
        <v>0</v>
      </c>
      <c r="T2240" s="21">
        <f>'MEP-CAD'!$H2240</f>
        <v>0</v>
      </c>
    </row>
    <row r="2241" spans="2:20" ht="20.7" thickBot="1" x14ac:dyDescent="0.6">
      <c r="B2241" s="73" t="str">
        <f t="shared" si="87"/>
        <v/>
      </c>
      <c r="C2241" s="73" t="str">
        <f t="shared" si="88"/>
        <v/>
      </c>
      <c r="D2241" s="70" t="str">
        <f t="shared" si="89"/>
        <v/>
      </c>
      <c r="Q2241" s="15" t="str">
        <f>IF(TRIM('MEP-CAD'!$C2241)="","",IF(LEFT('MEP-CAD'!$C2241,2)="99",'MEP-CAD'!$C2241,IF(LEN('MEP-CAD'!$C2241)=5,'MEP-CAD'!$C2241&amp;"0",'MEP-CAD'!$C2241)))</f>
        <v/>
      </c>
      <c r="R2241" s="36" t="str">
        <f>IF($Q2241="","VIDE",IF('MEP-CAD'!$G2241="",IF('MEP-CAD'!$E2241="",'MEP-CAD'!$D2241 &amp;IF('MEP-CAD'!$B2241="",""," ("&amp;'MEP-CAD'!$B2241&amp;")"),TRIM('MEP-CAD'!$E2241) &amp; IF('MEP-CAD'!$B2241="",""," ("&amp;'MEP-CAD'!$B2241&amp;")")),IF('MEP-CAD'!$F2241="", TRIM('MEP-CAD'!$E2241), IF('MEP-CAD'!$E2241="",'MEP-CAD'!$D2241,TRIM('MEP-CAD'!$E2241))&amp; IF('MEP-CAD'!$F2241="", " Qté.:"&amp;VLOOKUP('MEP-CAD'!$B2241,'MEP-CAD'!$AU:$AV,2,0)," ("&amp;'MEP-CAD'!$B2241&amp;")"&amp;" Qté.:"&amp;VLOOKUP('MEP-CAD'!$B2241,'MEP-CAD'!$AU:$AV,2,0)))))</f>
        <v>VIDE</v>
      </c>
      <c r="S2241" s="21">
        <f>ROUND('MEP-CAD'!$X2241,2)</f>
        <v>0</v>
      </c>
      <c r="T2241" s="21">
        <f>'MEP-CAD'!$H2241</f>
        <v>0</v>
      </c>
    </row>
    <row r="2242" spans="2:20" ht="20.7" thickBot="1" x14ac:dyDescent="0.6">
      <c r="B2242" s="73" t="str">
        <f t="shared" si="87"/>
        <v/>
      </c>
      <c r="C2242" s="73" t="str">
        <f t="shared" si="88"/>
        <v/>
      </c>
      <c r="D2242" s="70" t="str">
        <f t="shared" si="89"/>
        <v/>
      </c>
      <c r="Q2242" s="15" t="str">
        <f>IF(TRIM('MEP-CAD'!$C2242)="","",IF(LEFT('MEP-CAD'!$C2242,2)="99",'MEP-CAD'!$C2242,IF(LEN('MEP-CAD'!$C2242)=5,'MEP-CAD'!$C2242&amp;"0",'MEP-CAD'!$C2242)))</f>
        <v/>
      </c>
      <c r="R2242" s="36" t="str">
        <f>IF($Q2242="","VIDE",IF('MEP-CAD'!$G2242="",IF('MEP-CAD'!$E2242="",'MEP-CAD'!$D2242 &amp;IF('MEP-CAD'!$B2242="",""," ("&amp;'MEP-CAD'!$B2242&amp;")"),TRIM('MEP-CAD'!$E2242) &amp; IF('MEP-CAD'!$B2242="",""," ("&amp;'MEP-CAD'!$B2242&amp;")")),IF('MEP-CAD'!$F2242="", TRIM('MEP-CAD'!$E2242), IF('MEP-CAD'!$E2242="",'MEP-CAD'!$D2242,TRIM('MEP-CAD'!$E2242))&amp; IF('MEP-CAD'!$F2242="", " Qté.:"&amp;VLOOKUP('MEP-CAD'!$B2242,'MEP-CAD'!$AU:$AV,2,0)," ("&amp;'MEP-CAD'!$B2242&amp;")"&amp;" Qté.:"&amp;VLOOKUP('MEP-CAD'!$B2242,'MEP-CAD'!$AU:$AV,2,0)))))</f>
        <v>VIDE</v>
      </c>
      <c r="S2242" s="21">
        <f>ROUND('MEP-CAD'!$X2242,2)</f>
        <v>0</v>
      </c>
      <c r="T2242" s="21">
        <f>'MEP-CAD'!$H2242</f>
        <v>0</v>
      </c>
    </row>
    <row r="2243" spans="2:20" ht="20.7" thickBot="1" x14ac:dyDescent="0.6">
      <c r="B2243" s="73" t="str">
        <f t="shared" si="87"/>
        <v/>
      </c>
      <c r="C2243" s="73" t="str">
        <f t="shared" si="88"/>
        <v/>
      </c>
      <c r="D2243" s="70" t="str">
        <f t="shared" si="89"/>
        <v/>
      </c>
      <c r="Q2243" s="15" t="str">
        <f>IF(TRIM('MEP-CAD'!$C2243)="","",IF(LEFT('MEP-CAD'!$C2243,2)="99",'MEP-CAD'!$C2243,IF(LEN('MEP-CAD'!$C2243)=5,'MEP-CAD'!$C2243&amp;"0",'MEP-CAD'!$C2243)))</f>
        <v/>
      </c>
      <c r="R2243" s="36" t="str">
        <f>IF($Q2243="","VIDE",IF('MEP-CAD'!$G2243="",IF('MEP-CAD'!$E2243="",'MEP-CAD'!$D2243 &amp;IF('MEP-CAD'!$B2243="",""," ("&amp;'MEP-CAD'!$B2243&amp;")"),TRIM('MEP-CAD'!$E2243) &amp; IF('MEP-CAD'!$B2243="",""," ("&amp;'MEP-CAD'!$B2243&amp;")")),IF('MEP-CAD'!$F2243="", TRIM('MEP-CAD'!$E2243), IF('MEP-CAD'!$E2243="",'MEP-CAD'!$D2243,TRIM('MEP-CAD'!$E2243))&amp; IF('MEP-CAD'!$F2243="", " Qté.:"&amp;VLOOKUP('MEP-CAD'!$B2243,'MEP-CAD'!$AU:$AV,2,0)," ("&amp;'MEP-CAD'!$B2243&amp;")"&amp;" Qté.:"&amp;VLOOKUP('MEP-CAD'!$B2243,'MEP-CAD'!$AU:$AV,2,0)))))</f>
        <v>VIDE</v>
      </c>
      <c r="S2243" s="21">
        <f>ROUND('MEP-CAD'!$X2243,2)</f>
        <v>0</v>
      </c>
      <c r="T2243" s="21">
        <f>'MEP-CAD'!$H2243</f>
        <v>0</v>
      </c>
    </row>
    <row r="2244" spans="2:20" ht="20.7" thickBot="1" x14ac:dyDescent="0.6">
      <c r="B2244" s="73" t="str">
        <f t="shared" si="87"/>
        <v/>
      </c>
      <c r="C2244" s="73" t="str">
        <f t="shared" si="88"/>
        <v/>
      </c>
      <c r="D2244" s="70" t="str">
        <f t="shared" si="89"/>
        <v/>
      </c>
      <c r="Q2244" s="15" t="str">
        <f>IF(TRIM('MEP-CAD'!$C2244)="","",IF(LEFT('MEP-CAD'!$C2244,2)="99",'MEP-CAD'!$C2244,IF(LEN('MEP-CAD'!$C2244)=5,'MEP-CAD'!$C2244&amp;"0",'MEP-CAD'!$C2244)))</f>
        <v/>
      </c>
      <c r="R2244" s="36" t="str">
        <f>IF($Q2244="","VIDE",IF('MEP-CAD'!$G2244="",IF('MEP-CAD'!$E2244="",'MEP-CAD'!$D2244 &amp;IF('MEP-CAD'!$B2244="",""," ("&amp;'MEP-CAD'!$B2244&amp;")"),TRIM('MEP-CAD'!$E2244) &amp; IF('MEP-CAD'!$B2244="",""," ("&amp;'MEP-CAD'!$B2244&amp;")")),IF('MEP-CAD'!$F2244="", TRIM('MEP-CAD'!$E2244), IF('MEP-CAD'!$E2244="",'MEP-CAD'!$D2244,TRIM('MEP-CAD'!$E2244))&amp; IF('MEP-CAD'!$F2244="", " Qté.:"&amp;VLOOKUP('MEP-CAD'!$B2244,'MEP-CAD'!$AU:$AV,2,0)," ("&amp;'MEP-CAD'!$B2244&amp;")"&amp;" Qté.:"&amp;VLOOKUP('MEP-CAD'!$B2244,'MEP-CAD'!$AU:$AV,2,0)))))</f>
        <v>VIDE</v>
      </c>
      <c r="S2244" s="21">
        <f>ROUND('MEP-CAD'!$X2244,2)</f>
        <v>0</v>
      </c>
      <c r="T2244" s="21">
        <f>'MEP-CAD'!$H2244</f>
        <v>0</v>
      </c>
    </row>
    <row r="2245" spans="2:20" ht="20.7" thickBot="1" x14ac:dyDescent="0.6">
      <c r="B2245" s="73" t="str">
        <f t="shared" si="87"/>
        <v/>
      </c>
      <c r="C2245" s="73" t="str">
        <f t="shared" si="88"/>
        <v/>
      </c>
      <c r="D2245" s="70" t="str">
        <f t="shared" si="89"/>
        <v/>
      </c>
      <c r="Q2245" s="15" t="str">
        <f>IF(TRIM('MEP-CAD'!$C2245)="","",IF(LEFT('MEP-CAD'!$C2245,2)="99",'MEP-CAD'!$C2245,IF(LEN('MEP-CAD'!$C2245)=5,'MEP-CAD'!$C2245&amp;"0",'MEP-CAD'!$C2245)))</f>
        <v/>
      </c>
      <c r="R2245" s="36" t="str">
        <f>IF($Q2245="","VIDE",IF('MEP-CAD'!$G2245="",IF('MEP-CAD'!$E2245="",'MEP-CAD'!$D2245 &amp;IF('MEP-CAD'!$B2245="",""," ("&amp;'MEP-CAD'!$B2245&amp;")"),TRIM('MEP-CAD'!$E2245) &amp; IF('MEP-CAD'!$B2245="",""," ("&amp;'MEP-CAD'!$B2245&amp;")")),IF('MEP-CAD'!$F2245="", TRIM('MEP-CAD'!$E2245), IF('MEP-CAD'!$E2245="",'MEP-CAD'!$D2245,TRIM('MEP-CAD'!$E2245))&amp; IF('MEP-CAD'!$F2245="", " Qté.:"&amp;VLOOKUP('MEP-CAD'!$B2245,'MEP-CAD'!$AU:$AV,2,0)," ("&amp;'MEP-CAD'!$B2245&amp;")"&amp;" Qté.:"&amp;VLOOKUP('MEP-CAD'!$B2245,'MEP-CAD'!$AU:$AV,2,0)))))</f>
        <v>VIDE</v>
      </c>
      <c r="S2245" s="21">
        <f>ROUND('MEP-CAD'!$X2245,2)</f>
        <v>0</v>
      </c>
      <c r="T2245" s="21">
        <f>'MEP-CAD'!$H2245</f>
        <v>0</v>
      </c>
    </row>
    <row r="2246" spans="2:20" ht="20.7" thickBot="1" x14ac:dyDescent="0.6">
      <c r="B2246" s="73" t="str">
        <f t="shared" si="87"/>
        <v/>
      </c>
      <c r="C2246" s="73" t="str">
        <f t="shared" si="88"/>
        <v/>
      </c>
      <c r="D2246" s="70" t="str">
        <f t="shared" si="89"/>
        <v/>
      </c>
      <c r="Q2246" s="15" t="str">
        <f>IF(TRIM('MEP-CAD'!$C2246)="","",IF(LEFT('MEP-CAD'!$C2246,2)="99",'MEP-CAD'!$C2246,IF(LEN('MEP-CAD'!$C2246)=5,'MEP-CAD'!$C2246&amp;"0",'MEP-CAD'!$C2246)))</f>
        <v/>
      </c>
      <c r="R2246" s="36" t="str">
        <f>IF($Q2246="","VIDE",IF('MEP-CAD'!$G2246="",IF('MEP-CAD'!$E2246="",'MEP-CAD'!$D2246 &amp;IF('MEP-CAD'!$B2246="",""," ("&amp;'MEP-CAD'!$B2246&amp;")"),TRIM('MEP-CAD'!$E2246) &amp; IF('MEP-CAD'!$B2246="",""," ("&amp;'MEP-CAD'!$B2246&amp;")")),IF('MEP-CAD'!$F2246="", TRIM('MEP-CAD'!$E2246), IF('MEP-CAD'!$E2246="",'MEP-CAD'!$D2246,TRIM('MEP-CAD'!$E2246))&amp; IF('MEP-CAD'!$F2246="", " Qté.:"&amp;VLOOKUP('MEP-CAD'!$B2246,'MEP-CAD'!$AU:$AV,2,0)," ("&amp;'MEP-CAD'!$B2246&amp;")"&amp;" Qté.:"&amp;VLOOKUP('MEP-CAD'!$B2246,'MEP-CAD'!$AU:$AV,2,0)))))</f>
        <v>VIDE</v>
      </c>
      <c r="S2246" s="21">
        <f>ROUND('MEP-CAD'!$X2246,2)</f>
        <v>0</v>
      </c>
      <c r="T2246" s="21">
        <f>'MEP-CAD'!$H2246</f>
        <v>0</v>
      </c>
    </row>
    <row r="2247" spans="2:20" ht="20.7" thickBot="1" x14ac:dyDescent="0.6">
      <c r="B2247" s="73" t="str">
        <f t="shared" si="87"/>
        <v/>
      </c>
      <c r="C2247" s="73" t="str">
        <f t="shared" si="88"/>
        <v/>
      </c>
      <c r="D2247" s="70" t="str">
        <f t="shared" si="89"/>
        <v/>
      </c>
      <c r="Q2247" s="15" t="str">
        <f>IF(TRIM('MEP-CAD'!$C2247)="","",IF(LEFT('MEP-CAD'!$C2247,2)="99",'MEP-CAD'!$C2247,IF(LEN('MEP-CAD'!$C2247)=5,'MEP-CAD'!$C2247&amp;"0",'MEP-CAD'!$C2247)))</f>
        <v/>
      </c>
      <c r="R2247" s="36" t="str">
        <f>IF($Q2247="","VIDE",IF('MEP-CAD'!$G2247="",IF('MEP-CAD'!$E2247="",'MEP-CAD'!$D2247 &amp;IF('MEP-CAD'!$B2247="",""," ("&amp;'MEP-CAD'!$B2247&amp;")"),TRIM('MEP-CAD'!$E2247) &amp; IF('MEP-CAD'!$B2247="",""," ("&amp;'MEP-CAD'!$B2247&amp;")")),IF('MEP-CAD'!$F2247="", TRIM('MEP-CAD'!$E2247), IF('MEP-CAD'!$E2247="",'MEP-CAD'!$D2247,TRIM('MEP-CAD'!$E2247))&amp; IF('MEP-CAD'!$F2247="", " Qté.:"&amp;VLOOKUP('MEP-CAD'!$B2247,'MEP-CAD'!$AU:$AV,2,0)," ("&amp;'MEP-CAD'!$B2247&amp;")"&amp;" Qté.:"&amp;VLOOKUP('MEP-CAD'!$B2247,'MEP-CAD'!$AU:$AV,2,0)))))</f>
        <v>VIDE</v>
      </c>
      <c r="S2247" s="21">
        <f>ROUND('MEP-CAD'!$X2247,2)</f>
        <v>0</v>
      </c>
      <c r="T2247" s="21">
        <f>'MEP-CAD'!$H2247</f>
        <v>0</v>
      </c>
    </row>
    <row r="2248" spans="2:20" ht="20.7" thickBot="1" x14ac:dyDescent="0.6">
      <c r="B2248" s="73" t="str">
        <f t="shared" si="87"/>
        <v/>
      </c>
      <c r="C2248" s="73" t="str">
        <f t="shared" si="88"/>
        <v/>
      </c>
      <c r="D2248" s="70" t="str">
        <f t="shared" si="89"/>
        <v/>
      </c>
      <c r="Q2248" s="15" t="str">
        <f>IF(TRIM('MEP-CAD'!$C2248)="","",IF(LEFT('MEP-CAD'!$C2248,2)="99",'MEP-CAD'!$C2248,IF(LEN('MEP-CAD'!$C2248)=5,'MEP-CAD'!$C2248&amp;"0",'MEP-CAD'!$C2248)))</f>
        <v/>
      </c>
      <c r="R2248" s="36" t="str">
        <f>IF($Q2248="","VIDE",IF('MEP-CAD'!$G2248="",IF('MEP-CAD'!$E2248="",'MEP-CAD'!$D2248 &amp;IF('MEP-CAD'!$B2248="",""," ("&amp;'MEP-CAD'!$B2248&amp;")"),TRIM('MEP-CAD'!$E2248) &amp; IF('MEP-CAD'!$B2248="",""," ("&amp;'MEP-CAD'!$B2248&amp;")")),IF('MEP-CAD'!$F2248="", TRIM('MEP-CAD'!$E2248), IF('MEP-CAD'!$E2248="",'MEP-CAD'!$D2248,TRIM('MEP-CAD'!$E2248))&amp; IF('MEP-CAD'!$F2248="", " Qté.:"&amp;VLOOKUP('MEP-CAD'!$B2248,'MEP-CAD'!$AU:$AV,2,0)," ("&amp;'MEP-CAD'!$B2248&amp;")"&amp;" Qté.:"&amp;VLOOKUP('MEP-CAD'!$B2248,'MEP-CAD'!$AU:$AV,2,0)))))</f>
        <v>VIDE</v>
      </c>
      <c r="S2248" s="21">
        <f>ROUND('MEP-CAD'!$X2248,2)</f>
        <v>0</v>
      </c>
      <c r="T2248" s="21">
        <f>'MEP-CAD'!$H2248</f>
        <v>0</v>
      </c>
    </row>
    <row r="2249" spans="2:20" ht="20.7" thickBot="1" x14ac:dyDescent="0.6">
      <c r="B2249" s="73" t="str">
        <f t="shared" si="87"/>
        <v/>
      </c>
      <c r="C2249" s="73" t="str">
        <f t="shared" si="88"/>
        <v/>
      </c>
      <c r="D2249" s="70" t="str">
        <f t="shared" si="89"/>
        <v/>
      </c>
      <c r="Q2249" s="15" t="str">
        <f>IF(TRIM('MEP-CAD'!$C2249)="","",IF(LEFT('MEP-CAD'!$C2249,2)="99",'MEP-CAD'!$C2249,IF(LEN('MEP-CAD'!$C2249)=5,'MEP-CAD'!$C2249&amp;"0",'MEP-CAD'!$C2249)))</f>
        <v/>
      </c>
      <c r="R2249" s="36" t="str">
        <f>IF($Q2249="","VIDE",IF('MEP-CAD'!$G2249="",IF('MEP-CAD'!$E2249="",'MEP-CAD'!$D2249 &amp;IF('MEP-CAD'!$B2249="",""," ("&amp;'MEP-CAD'!$B2249&amp;")"),TRIM('MEP-CAD'!$E2249) &amp; IF('MEP-CAD'!$B2249="",""," ("&amp;'MEP-CAD'!$B2249&amp;")")),IF('MEP-CAD'!$F2249="", TRIM('MEP-CAD'!$E2249), IF('MEP-CAD'!$E2249="",'MEP-CAD'!$D2249,TRIM('MEP-CAD'!$E2249))&amp; IF('MEP-CAD'!$F2249="", " Qté.:"&amp;VLOOKUP('MEP-CAD'!$B2249,'MEP-CAD'!$AU:$AV,2,0)," ("&amp;'MEP-CAD'!$B2249&amp;")"&amp;" Qté.:"&amp;VLOOKUP('MEP-CAD'!$B2249,'MEP-CAD'!$AU:$AV,2,0)))))</f>
        <v>VIDE</v>
      </c>
      <c r="S2249" s="21">
        <f>ROUND('MEP-CAD'!$X2249,2)</f>
        <v>0</v>
      </c>
      <c r="T2249" s="21">
        <f>'MEP-CAD'!$H2249</f>
        <v>0</v>
      </c>
    </row>
    <row r="2250" spans="2:20" ht="20.7" thickBot="1" x14ac:dyDescent="0.6">
      <c r="B2250" s="73" t="str">
        <f t="shared" si="87"/>
        <v/>
      </c>
      <c r="C2250" s="73" t="str">
        <f t="shared" si="88"/>
        <v/>
      </c>
      <c r="D2250" s="70" t="str">
        <f t="shared" si="89"/>
        <v/>
      </c>
      <c r="Q2250" s="15" t="str">
        <f>IF(TRIM('MEP-CAD'!$C2250)="","",IF(LEFT('MEP-CAD'!$C2250,2)="99",'MEP-CAD'!$C2250,IF(LEN('MEP-CAD'!$C2250)=5,'MEP-CAD'!$C2250&amp;"0",'MEP-CAD'!$C2250)))</f>
        <v/>
      </c>
      <c r="R2250" s="36" t="str">
        <f>IF($Q2250="","VIDE",IF('MEP-CAD'!$G2250="",IF('MEP-CAD'!$E2250="",'MEP-CAD'!$D2250 &amp;IF('MEP-CAD'!$B2250="",""," ("&amp;'MEP-CAD'!$B2250&amp;")"),TRIM('MEP-CAD'!$E2250) &amp; IF('MEP-CAD'!$B2250="",""," ("&amp;'MEP-CAD'!$B2250&amp;")")),IF('MEP-CAD'!$F2250="", TRIM('MEP-CAD'!$E2250), IF('MEP-CAD'!$E2250="",'MEP-CAD'!$D2250,TRIM('MEP-CAD'!$E2250))&amp; IF('MEP-CAD'!$F2250="", " Qté.:"&amp;VLOOKUP('MEP-CAD'!$B2250,'MEP-CAD'!$AU:$AV,2,0)," ("&amp;'MEP-CAD'!$B2250&amp;")"&amp;" Qté.:"&amp;VLOOKUP('MEP-CAD'!$B2250,'MEP-CAD'!$AU:$AV,2,0)))))</f>
        <v>VIDE</v>
      </c>
      <c r="S2250" s="21">
        <f>ROUND('MEP-CAD'!$X2250,2)</f>
        <v>0</v>
      </c>
      <c r="T2250" s="21">
        <f>'MEP-CAD'!$H2250</f>
        <v>0</v>
      </c>
    </row>
    <row r="2251" spans="2:20" ht="20.7" thickBot="1" x14ac:dyDescent="0.6">
      <c r="B2251" s="73" t="str">
        <f t="shared" si="87"/>
        <v/>
      </c>
      <c r="C2251" s="73" t="str">
        <f t="shared" si="88"/>
        <v/>
      </c>
      <c r="D2251" s="70" t="str">
        <f t="shared" si="89"/>
        <v/>
      </c>
      <c r="Q2251" s="15" t="str">
        <f>IF(TRIM('MEP-CAD'!$C2251)="","",IF(LEFT('MEP-CAD'!$C2251,2)="99",'MEP-CAD'!$C2251,IF(LEN('MEP-CAD'!$C2251)=5,'MEP-CAD'!$C2251&amp;"0",'MEP-CAD'!$C2251)))</f>
        <v/>
      </c>
      <c r="R2251" s="36" t="str">
        <f>IF($Q2251="","VIDE",IF('MEP-CAD'!$G2251="",IF('MEP-CAD'!$E2251="",'MEP-CAD'!$D2251 &amp;IF('MEP-CAD'!$B2251="",""," ("&amp;'MEP-CAD'!$B2251&amp;")"),TRIM('MEP-CAD'!$E2251) &amp; IF('MEP-CAD'!$B2251="",""," ("&amp;'MEP-CAD'!$B2251&amp;")")),IF('MEP-CAD'!$F2251="", TRIM('MEP-CAD'!$E2251), IF('MEP-CAD'!$E2251="",'MEP-CAD'!$D2251,TRIM('MEP-CAD'!$E2251))&amp; IF('MEP-CAD'!$F2251="", " Qté.:"&amp;VLOOKUP('MEP-CAD'!$B2251,'MEP-CAD'!$AU:$AV,2,0)," ("&amp;'MEP-CAD'!$B2251&amp;")"&amp;" Qté.:"&amp;VLOOKUP('MEP-CAD'!$B2251,'MEP-CAD'!$AU:$AV,2,0)))))</f>
        <v>VIDE</v>
      </c>
      <c r="S2251" s="21">
        <f>ROUND('MEP-CAD'!$X2251,2)</f>
        <v>0</v>
      </c>
      <c r="T2251" s="21">
        <f>'MEP-CAD'!$H2251</f>
        <v>0</v>
      </c>
    </row>
    <row r="2252" spans="2:20" ht="20.7" thickBot="1" x14ac:dyDescent="0.6">
      <c r="B2252" s="73" t="str">
        <f t="shared" si="87"/>
        <v/>
      </c>
      <c r="C2252" s="73" t="str">
        <f t="shared" si="88"/>
        <v/>
      </c>
      <c r="D2252" s="70" t="str">
        <f t="shared" si="89"/>
        <v/>
      </c>
      <c r="Q2252" s="15" t="str">
        <f>IF(TRIM('MEP-CAD'!$C2252)="","",IF(LEFT('MEP-CAD'!$C2252,2)="99",'MEP-CAD'!$C2252,IF(LEN('MEP-CAD'!$C2252)=5,'MEP-CAD'!$C2252&amp;"0",'MEP-CAD'!$C2252)))</f>
        <v/>
      </c>
      <c r="R2252" s="36" t="str">
        <f>IF($Q2252="","VIDE",IF('MEP-CAD'!$G2252="",IF('MEP-CAD'!$E2252="",'MEP-CAD'!$D2252 &amp;IF('MEP-CAD'!$B2252="",""," ("&amp;'MEP-CAD'!$B2252&amp;")"),TRIM('MEP-CAD'!$E2252) &amp; IF('MEP-CAD'!$B2252="",""," ("&amp;'MEP-CAD'!$B2252&amp;")")),IF('MEP-CAD'!$F2252="", TRIM('MEP-CAD'!$E2252), IF('MEP-CAD'!$E2252="",'MEP-CAD'!$D2252,TRIM('MEP-CAD'!$E2252))&amp; IF('MEP-CAD'!$F2252="", " Qté.:"&amp;VLOOKUP('MEP-CAD'!$B2252,'MEP-CAD'!$AU:$AV,2,0)," ("&amp;'MEP-CAD'!$B2252&amp;")"&amp;" Qté.:"&amp;VLOOKUP('MEP-CAD'!$B2252,'MEP-CAD'!$AU:$AV,2,0)))))</f>
        <v>VIDE</v>
      </c>
      <c r="S2252" s="21">
        <f>ROUND('MEP-CAD'!$X2252,2)</f>
        <v>0</v>
      </c>
      <c r="T2252" s="21">
        <f>'MEP-CAD'!$H2252</f>
        <v>0</v>
      </c>
    </row>
    <row r="2253" spans="2:20" ht="20.7" thickBot="1" x14ac:dyDescent="0.6">
      <c r="B2253" s="73" t="str">
        <f t="shared" si="87"/>
        <v/>
      </c>
      <c r="C2253" s="73" t="str">
        <f t="shared" si="88"/>
        <v/>
      </c>
      <c r="D2253" s="70" t="str">
        <f t="shared" si="89"/>
        <v/>
      </c>
      <c r="Q2253" s="15" t="str">
        <f>IF(TRIM('MEP-CAD'!$C2253)="","",IF(LEFT('MEP-CAD'!$C2253,2)="99",'MEP-CAD'!$C2253,IF(LEN('MEP-CAD'!$C2253)=5,'MEP-CAD'!$C2253&amp;"0",'MEP-CAD'!$C2253)))</f>
        <v/>
      </c>
      <c r="R2253" s="36" t="str">
        <f>IF($Q2253="","VIDE",IF('MEP-CAD'!$G2253="",IF('MEP-CAD'!$E2253="",'MEP-CAD'!$D2253 &amp;IF('MEP-CAD'!$B2253="",""," ("&amp;'MEP-CAD'!$B2253&amp;")"),TRIM('MEP-CAD'!$E2253) &amp; IF('MEP-CAD'!$B2253="",""," ("&amp;'MEP-CAD'!$B2253&amp;")")),IF('MEP-CAD'!$F2253="", TRIM('MEP-CAD'!$E2253), IF('MEP-CAD'!$E2253="",'MEP-CAD'!$D2253,TRIM('MEP-CAD'!$E2253))&amp; IF('MEP-CAD'!$F2253="", " Qté.:"&amp;VLOOKUP('MEP-CAD'!$B2253,'MEP-CAD'!$AU:$AV,2,0)," ("&amp;'MEP-CAD'!$B2253&amp;")"&amp;" Qté.:"&amp;VLOOKUP('MEP-CAD'!$B2253,'MEP-CAD'!$AU:$AV,2,0)))))</f>
        <v>VIDE</v>
      </c>
      <c r="S2253" s="21">
        <f>ROUND('MEP-CAD'!$X2253,2)</f>
        <v>0</v>
      </c>
      <c r="T2253" s="21">
        <f>'MEP-CAD'!$H2253</f>
        <v>0</v>
      </c>
    </row>
    <row r="2254" spans="2:20" ht="20.7" thickBot="1" x14ac:dyDescent="0.6">
      <c r="B2254" s="73" t="str">
        <f t="shared" si="87"/>
        <v/>
      </c>
      <c r="C2254" s="73" t="str">
        <f t="shared" si="88"/>
        <v/>
      </c>
      <c r="D2254" s="70" t="str">
        <f t="shared" si="89"/>
        <v/>
      </c>
      <c r="Q2254" s="15" t="str">
        <f>IF(TRIM('MEP-CAD'!$C2254)="","",IF(LEFT('MEP-CAD'!$C2254,2)="99",'MEP-CAD'!$C2254,IF(LEN('MEP-CAD'!$C2254)=5,'MEP-CAD'!$C2254&amp;"0",'MEP-CAD'!$C2254)))</f>
        <v/>
      </c>
      <c r="R2254" s="36" t="str">
        <f>IF($Q2254="","VIDE",IF('MEP-CAD'!$G2254="",IF('MEP-CAD'!$E2254="",'MEP-CAD'!$D2254 &amp;IF('MEP-CAD'!$B2254="",""," ("&amp;'MEP-CAD'!$B2254&amp;")"),TRIM('MEP-CAD'!$E2254) &amp; IF('MEP-CAD'!$B2254="",""," ("&amp;'MEP-CAD'!$B2254&amp;")")),IF('MEP-CAD'!$F2254="", TRIM('MEP-CAD'!$E2254), IF('MEP-CAD'!$E2254="",'MEP-CAD'!$D2254,TRIM('MEP-CAD'!$E2254))&amp; IF('MEP-CAD'!$F2254="", " Qté.:"&amp;VLOOKUP('MEP-CAD'!$B2254,'MEP-CAD'!$AU:$AV,2,0)," ("&amp;'MEP-CAD'!$B2254&amp;")"&amp;" Qté.:"&amp;VLOOKUP('MEP-CAD'!$B2254,'MEP-CAD'!$AU:$AV,2,0)))))</f>
        <v>VIDE</v>
      </c>
      <c r="S2254" s="21">
        <f>ROUND('MEP-CAD'!$X2254,2)</f>
        <v>0</v>
      </c>
      <c r="T2254" s="21">
        <f>'MEP-CAD'!$H2254</f>
        <v>0</v>
      </c>
    </row>
    <row r="2255" spans="2:20" ht="20.7" thickBot="1" x14ac:dyDescent="0.6">
      <c r="B2255" s="73" t="str">
        <f t="shared" si="87"/>
        <v/>
      </c>
      <c r="C2255" s="73" t="str">
        <f t="shared" si="88"/>
        <v/>
      </c>
      <c r="D2255" s="70" t="str">
        <f t="shared" si="89"/>
        <v/>
      </c>
      <c r="Q2255" s="15" t="str">
        <f>IF(TRIM('MEP-CAD'!$C2255)="","",IF(LEFT('MEP-CAD'!$C2255,2)="99",'MEP-CAD'!$C2255,IF(LEN('MEP-CAD'!$C2255)=5,'MEP-CAD'!$C2255&amp;"0",'MEP-CAD'!$C2255)))</f>
        <v/>
      </c>
      <c r="R2255" s="36" t="str">
        <f>IF($Q2255="","VIDE",IF('MEP-CAD'!$G2255="",IF('MEP-CAD'!$E2255="",'MEP-CAD'!$D2255 &amp;IF('MEP-CAD'!$B2255="",""," ("&amp;'MEP-CAD'!$B2255&amp;")"),TRIM('MEP-CAD'!$E2255) &amp; IF('MEP-CAD'!$B2255="",""," ("&amp;'MEP-CAD'!$B2255&amp;")")),IF('MEP-CAD'!$F2255="", TRIM('MEP-CAD'!$E2255), IF('MEP-CAD'!$E2255="",'MEP-CAD'!$D2255,TRIM('MEP-CAD'!$E2255))&amp; IF('MEP-CAD'!$F2255="", " Qté.:"&amp;VLOOKUP('MEP-CAD'!$B2255,'MEP-CAD'!$AU:$AV,2,0)," ("&amp;'MEP-CAD'!$B2255&amp;")"&amp;" Qté.:"&amp;VLOOKUP('MEP-CAD'!$B2255,'MEP-CAD'!$AU:$AV,2,0)))))</f>
        <v>VIDE</v>
      </c>
      <c r="S2255" s="21">
        <f>ROUND('MEP-CAD'!$X2255,2)</f>
        <v>0</v>
      </c>
      <c r="T2255" s="21">
        <f>'MEP-CAD'!$H2255</f>
        <v>0</v>
      </c>
    </row>
    <row r="2256" spans="2:20" ht="20.7" thickBot="1" x14ac:dyDescent="0.6">
      <c r="B2256" s="73" t="str">
        <f t="shared" si="87"/>
        <v/>
      </c>
      <c r="C2256" s="73" t="str">
        <f t="shared" si="88"/>
        <v/>
      </c>
      <c r="D2256" s="70" t="str">
        <f t="shared" si="89"/>
        <v/>
      </c>
      <c r="Q2256" s="15" t="str">
        <f>IF(TRIM('MEP-CAD'!$C2256)="","",IF(LEFT('MEP-CAD'!$C2256,2)="99",'MEP-CAD'!$C2256,IF(LEN('MEP-CAD'!$C2256)=5,'MEP-CAD'!$C2256&amp;"0",'MEP-CAD'!$C2256)))</f>
        <v/>
      </c>
      <c r="R2256" s="36" t="str">
        <f>IF($Q2256="","VIDE",IF('MEP-CAD'!$G2256="",IF('MEP-CAD'!$E2256="",'MEP-CAD'!$D2256 &amp;IF('MEP-CAD'!$B2256="",""," ("&amp;'MEP-CAD'!$B2256&amp;")"),TRIM('MEP-CAD'!$E2256) &amp; IF('MEP-CAD'!$B2256="",""," ("&amp;'MEP-CAD'!$B2256&amp;")")),IF('MEP-CAD'!$F2256="", TRIM('MEP-CAD'!$E2256), IF('MEP-CAD'!$E2256="",'MEP-CAD'!$D2256,TRIM('MEP-CAD'!$E2256))&amp; IF('MEP-CAD'!$F2256="", " Qté.:"&amp;VLOOKUP('MEP-CAD'!$B2256,'MEP-CAD'!$AU:$AV,2,0)," ("&amp;'MEP-CAD'!$B2256&amp;")"&amp;" Qté.:"&amp;VLOOKUP('MEP-CAD'!$B2256,'MEP-CAD'!$AU:$AV,2,0)))))</f>
        <v>VIDE</v>
      </c>
      <c r="S2256" s="21">
        <f>ROUND('MEP-CAD'!$X2256,2)</f>
        <v>0</v>
      </c>
      <c r="T2256" s="21">
        <f>'MEP-CAD'!$H2256</f>
        <v>0</v>
      </c>
    </row>
    <row r="2257" spans="2:20" ht="20.7" thickBot="1" x14ac:dyDescent="0.6">
      <c r="B2257" s="73" t="str">
        <f t="shared" si="87"/>
        <v/>
      </c>
      <c r="C2257" s="73" t="str">
        <f t="shared" si="88"/>
        <v/>
      </c>
      <c r="D2257" s="70" t="str">
        <f t="shared" si="89"/>
        <v/>
      </c>
      <c r="Q2257" s="15" t="str">
        <f>IF(TRIM('MEP-CAD'!$C2257)="","",IF(LEFT('MEP-CAD'!$C2257,2)="99",'MEP-CAD'!$C2257,IF(LEN('MEP-CAD'!$C2257)=5,'MEP-CAD'!$C2257&amp;"0",'MEP-CAD'!$C2257)))</f>
        <v/>
      </c>
      <c r="R2257" s="36" t="str">
        <f>IF($Q2257="","VIDE",IF('MEP-CAD'!$G2257="",IF('MEP-CAD'!$E2257="",'MEP-CAD'!$D2257 &amp;IF('MEP-CAD'!$B2257="",""," ("&amp;'MEP-CAD'!$B2257&amp;")"),TRIM('MEP-CAD'!$E2257) &amp; IF('MEP-CAD'!$B2257="",""," ("&amp;'MEP-CAD'!$B2257&amp;")")),IF('MEP-CAD'!$F2257="", TRIM('MEP-CAD'!$E2257), IF('MEP-CAD'!$E2257="",'MEP-CAD'!$D2257,TRIM('MEP-CAD'!$E2257))&amp; IF('MEP-CAD'!$F2257="", " Qté.:"&amp;VLOOKUP('MEP-CAD'!$B2257,'MEP-CAD'!$AU:$AV,2,0)," ("&amp;'MEP-CAD'!$B2257&amp;")"&amp;" Qté.:"&amp;VLOOKUP('MEP-CAD'!$B2257,'MEP-CAD'!$AU:$AV,2,0)))))</f>
        <v>VIDE</v>
      </c>
      <c r="S2257" s="21">
        <f>ROUND('MEP-CAD'!$X2257,2)</f>
        <v>0</v>
      </c>
      <c r="T2257" s="21">
        <f>'MEP-CAD'!$H2257</f>
        <v>0</v>
      </c>
    </row>
    <row r="2258" spans="2:20" ht="20.7" thickBot="1" x14ac:dyDescent="0.6">
      <c r="B2258" s="73" t="str">
        <f t="shared" si="87"/>
        <v/>
      </c>
      <c r="C2258" s="73" t="str">
        <f t="shared" si="88"/>
        <v/>
      </c>
      <c r="D2258" s="70" t="str">
        <f t="shared" si="89"/>
        <v/>
      </c>
      <c r="Q2258" s="15" t="str">
        <f>IF(TRIM('MEP-CAD'!$C2258)="","",IF(LEFT('MEP-CAD'!$C2258,2)="99",'MEP-CAD'!$C2258,IF(LEN('MEP-CAD'!$C2258)=5,'MEP-CAD'!$C2258&amp;"0",'MEP-CAD'!$C2258)))</f>
        <v/>
      </c>
      <c r="R2258" s="36" t="str">
        <f>IF($Q2258="","VIDE",IF('MEP-CAD'!$G2258="",IF('MEP-CAD'!$E2258="",'MEP-CAD'!$D2258 &amp;IF('MEP-CAD'!$B2258="",""," ("&amp;'MEP-CAD'!$B2258&amp;")"),TRIM('MEP-CAD'!$E2258) &amp; IF('MEP-CAD'!$B2258="",""," ("&amp;'MEP-CAD'!$B2258&amp;")")),IF('MEP-CAD'!$F2258="", TRIM('MEP-CAD'!$E2258), IF('MEP-CAD'!$E2258="",'MEP-CAD'!$D2258,TRIM('MEP-CAD'!$E2258))&amp; IF('MEP-CAD'!$F2258="", " Qté.:"&amp;VLOOKUP('MEP-CAD'!$B2258,'MEP-CAD'!$AU:$AV,2,0)," ("&amp;'MEP-CAD'!$B2258&amp;")"&amp;" Qté.:"&amp;VLOOKUP('MEP-CAD'!$B2258,'MEP-CAD'!$AU:$AV,2,0)))))</f>
        <v>VIDE</v>
      </c>
      <c r="S2258" s="21">
        <f>ROUND('MEP-CAD'!$X2258,2)</f>
        <v>0</v>
      </c>
      <c r="T2258" s="21">
        <f>'MEP-CAD'!$H2258</f>
        <v>0</v>
      </c>
    </row>
    <row r="2259" spans="2:20" ht="20.7" thickBot="1" x14ac:dyDescent="0.6">
      <c r="B2259" s="73" t="str">
        <f t="shared" si="87"/>
        <v/>
      </c>
      <c r="C2259" s="73" t="str">
        <f t="shared" si="88"/>
        <v/>
      </c>
      <c r="D2259" s="70" t="str">
        <f t="shared" si="89"/>
        <v/>
      </c>
      <c r="Q2259" s="15" t="str">
        <f>IF(TRIM('MEP-CAD'!$C2259)="","",IF(LEFT('MEP-CAD'!$C2259,2)="99",'MEP-CAD'!$C2259,IF(LEN('MEP-CAD'!$C2259)=5,'MEP-CAD'!$C2259&amp;"0",'MEP-CAD'!$C2259)))</f>
        <v/>
      </c>
      <c r="R2259" s="36" t="str">
        <f>IF($Q2259="","VIDE",IF('MEP-CAD'!$G2259="",IF('MEP-CAD'!$E2259="",'MEP-CAD'!$D2259 &amp;IF('MEP-CAD'!$B2259="",""," ("&amp;'MEP-CAD'!$B2259&amp;")"),TRIM('MEP-CAD'!$E2259) &amp; IF('MEP-CAD'!$B2259="",""," ("&amp;'MEP-CAD'!$B2259&amp;")")),IF('MEP-CAD'!$F2259="", TRIM('MEP-CAD'!$E2259), IF('MEP-CAD'!$E2259="",'MEP-CAD'!$D2259,TRIM('MEP-CAD'!$E2259))&amp; IF('MEP-CAD'!$F2259="", " Qté.:"&amp;VLOOKUP('MEP-CAD'!$B2259,'MEP-CAD'!$AU:$AV,2,0)," ("&amp;'MEP-CAD'!$B2259&amp;")"&amp;" Qté.:"&amp;VLOOKUP('MEP-CAD'!$B2259,'MEP-CAD'!$AU:$AV,2,0)))))</f>
        <v>VIDE</v>
      </c>
      <c r="S2259" s="21">
        <f>ROUND('MEP-CAD'!$X2259,2)</f>
        <v>0</v>
      </c>
      <c r="T2259" s="21">
        <f>'MEP-CAD'!$H2259</f>
        <v>0</v>
      </c>
    </row>
    <row r="2260" spans="2:20" ht="20.7" thickBot="1" x14ac:dyDescent="0.6">
      <c r="B2260" s="73" t="str">
        <f t="shared" si="87"/>
        <v/>
      </c>
      <c r="C2260" s="73" t="str">
        <f t="shared" si="88"/>
        <v/>
      </c>
      <c r="D2260" s="70" t="str">
        <f t="shared" si="89"/>
        <v/>
      </c>
      <c r="Q2260" s="15" t="str">
        <f>IF(TRIM('MEP-CAD'!$C2260)="","",IF(LEFT('MEP-CAD'!$C2260,2)="99",'MEP-CAD'!$C2260,IF(LEN('MEP-CAD'!$C2260)=5,'MEP-CAD'!$C2260&amp;"0",'MEP-CAD'!$C2260)))</f>
        <v/>
      </c>
      <c r="R2260" s="36" t="str">
        <f>IF($Q2260="","VIDE",IF('MEP-CAD'!$G2260="",IF('MEP-CAD'!$E2260="",'MEP-CAD'!$D2260 &amp;IF('MEP-CAD'!$B2260="",""," ("&amp;'MEP-CAD'!$B2260&amp;")"),TRIM('MEP-CAD'!$E2260) &amp; IF('MEP-CAD'!$B2260="",""," ("&amp;'MEP-CAD'!$B2260&amp;")")),IF('MEP-CAD'!$F2260="", TRIM('MEP-CAD'!$E2260), IF('MEP-CAD'!$E2260="",'MEP-CAD'!$D2260,TRIM('MEP-CAD'!$E2260))&amp; IF('MEP-CAD'!$F2260="", " Qté.:"&amp;VLOOKUP('MEP-CAD'!$B2260,'MEP-CAD'!$AU:$AV,2,0)," ("&amp;'MEP-CAD'!$B2260&amp;")"&amp;" Qté.:"&amp;VLOOKUP('MEP-CAD'!$B2260,'MEP-CAD'!$AU:$AV,2,0)))))</f>
        <v>VIDE</v>
      </c>
      <c r="S2260" s="21">
        <f>ROUND('MEP-CAD'!$X2260,2)</f>
        <v>0</v>
      </c>
      <c r="T2260" s="21">
        <f>'MEP-CAD'!$H2260</f>
        <v>0</v>
      </c>
    </row>
    <row r="2261" spans="2:20" ht="20.7" thickBot="1" x14ac:dyDescent="0.6">
      <c r="B2261" s="73" t="str">
        <f t="shared" si="87"/>
        <v/>
      </c>
      <c r="C2261" s="73" t="str">
        <f t="shared" si="88"/>
        <v/>
      </c>
      <c r="D2261" s="70" t="str">
        <f t="shared" si="89"/>
        <v/>
      </c>
      <c r="Q2261" s="15" t="str">
        <f>IF(TRIM('MEP-CAD'!$C2261)="","",IF(LEFT('MEP-CAD'!$C2261,2)="99",'MEP-CAD'!$C2261,IF(LEN('MEP-CAD'!$C2261)=5,'MEP-CAD'!$C2261&amp;"0",'MEP-CAD'!$C2261)))</f>
        <v/>
      </c>
      <c r="R2261" s="36" t="str">
        <f>IF($Q2261="","VIDE",IF('MEP-CAD'!$G2261="",IF('MEP-CAD'!$E2261="",'MEP-CAD'!$D2261 &amp;IF('MEP-CAD'!$B2261="",""," ("&amp;'MEP-CAD'!$B2261&amp;")"),TRIM('MEP-CAD'!$E2261) &amp; IF('MEP-CAD'!$B2261="",""," ("&amp;'MEP-CAD'!$B2261&amp;")")),IF('MEP-CAD'!$F2261="", TRIM('MEP-CAD'!$E2261), IF('MEP-CAD'!$E2261="",'MEP-CAD'!$D2261,TRIM('MEP-CAD'!$E2261))&amp; IF('MEP-CAD'!$F2261="", " Qté.:"&amp;VLOOKUP('MEP-CAD'!$B2261,'MEP-CAD'!$AU:$AV,2,0)," ("&amp;'MEP-CAD'!$B2261&amp;")"&amp;" Qté.:"&amp;VLOOKUP('MEP-CAD'!$B2261,'MEP-CAD'!$AU:$AV,2,0)))))</f>
        <v>VIDE</v>
      </c>
      <c r="S2261" s="21">
        <f>ROUND('MEP-CAD'!$X2261,2)</f>
        <v>0</v>
      </c>
      <c r="T2261" s="21">
        <f>'MEP-CAD'!$H2261</f>
        <v>0</v>
      </c>
    </row>
    <row r="2262" spans="2:20" ht="20.7" thickBot="1" x14ac:dyDescent="0.6">
      <c r="B2262" s="73" t="str">
        <f t="shared" si="87"/>
        <v/>
      </c>
      <c r="C2262" s="73" t="str">
        <f t="shared" si="88"/>
        <v/>
      </c>
      <c r="D2262" s="70" t="str">
        <f t="shared" si="89"/>
        <v/>
      </c>
      <c r="Q2262" s="15" t="str">
        <f>IF(TRIM('MEP-CAD'!$C2262)="","",IF(LEFT('MEP-CAD'!$C2262,2)="99",'MEP-CAD'!$C2262,IF(LEN('MEP-CAD'!$C2262)=5,'MEP-CAD'!$C2262&amp;"0",'MEP-CAD'!$C2262)))</f>
        <v/>
      </c>
      <c r="R2262" s="36" t="str">
        <f>IF($Q2262="","VIDE",IF('MEP-CAD'!$G2262="",IF('MEP-CAD'!$E2262="",'MEP-CAD'!$D2262 &amp;IF('MEP-CAD'!$B2262="",""," ("&amp;'MEP-CAD'!$B2262&amp;")"),TRIM('MEP-CAD'!$E2262) &amp; IF('MEP-CAD'!$B2262="",""," ("&amp;'MEP-CAD'!$B2262&amp;")")),IF('MEP-CAD'!$F2262="", TRIM('MEP-CAD'!$E2262), IF('MEP-CAD'!$E2262="",'MEP-CAD'!$D2262,TRIM('MEP-CAD'!$E2262))&amp; IF('MEP-CAD'!$F2262="", " Qté.:"&amp;VLOOKUP('MEP-CAD'!$B2262,'MEP-CAD'!$AU:$AV,2,0)," ("&amp;'MEP-CAD'!$B2262&amp;")"&amp;" Qté.:"&amp;VLOOKUP('MEP-CAD'!$B2262,'MEP-CAD'!$AU:$AV,2,0)))))</f>
        <v>VIDE</v>
      </c>
      <c r="S2262" s="21">
        <f>ROUND('MEP-CAD'!$X2262,2)</f>
        <v>0</v>
      </c>
      <c r="T2262" s="21">
        <f>'MEP-CAD'!$H2262</f>
        <v>0</v>
      </c>
    </row>
    <row r="2263" spans="2:20" ht="20.7" thickBot="1" x14ac:dyDescent="0.6">
      <c r="B2263" s="73" t="str">
        <f t="shared" si="87"/>
        <v/>
      </c>
      <c r="C2263" s="73" t="str">
        <f t="shared" si="88"/>
        <v/>
      </c>
      <c r="D2263" s="70" t="str">
        <f t="shared" si="89"/>
        <v/>
      </c>
      <c r="Q2263" s="15" t="str">
        <f>IF(TRIM('MEP-CAD'!$C2263)="","",IF(LEFT('MEP-CAD'!$C2263,2)="99",'MEP-CAD'!$C2263,IF(LEN('MEP-CAD'!$C2263)=5,'MEP-CAD'!$C2263&amp;"0",'MEP-CAD'!$C2263)))</f>
        <v/>
      </c>
      <c r="R2263" s="36" t="str">
        <f>IF($Q2263="","VIDE",IF('MEP-CAD'!$G2263="",IF('MEP-CAD'!$E2263="",'MEP-CAD'!$D2263 &amp;IF('MEP-CAD'!$B2263="",""," ("&amp;'MEP-CAD'!$B2263&amp;")"),TRIM('MEP-CAD'!$E2263) &amp; IF('MEP-CAD'!$B2263="",""," ("&amp;'MEP-CAD'!$B2263&amp;")")),IF('MEP-CAD'!$F2263="", TRIM('MEP-CAD'!$E2263), IF('MEP-CAD'!$E2263="",'MEP-CAD'!$D2263,TRIM('MEP-CAD'!$E2263))&amp; IF('MEP-CAD'!$F2263="", " Qté.:"&amp;VLOOKUP('MEP-CAD'!$B2263,'MEP-CAD'!$AU:$AV,2,0)," ("&amp;'MEP-CAD'!$B2263&amp;")"&amp;" Qté.:"&amp;VLOOKUP('MEP-CAD'!$B2263,'MEP-CAD'!$AU:$AV,2,0)))))</f>
        <v>VIDE</v>
      </c>
      <c r="S2263" s="21">
        <f>ROUND('MEP-CAD'!$X2263,2)</f>
        <v>0</v>
      </c>
      <c r="T2263" s="21">
        <f>'MEP-CAD'!$H2263</f>
        <v>0</v>
      </c>
    </row>
    <row r="2264" spans="2:20" ht="20.7" thickBot="1" x14ac:dyDescent="0.6">
      <c r="B2264" s="73" t="str">
        <f t="shared" si="87"/>
        <v/>
      </c>
      <c r="C2264" s="73" t="str">
        <f t="shared" si="88"/>
        <v/>
      </c>
      <c r="D2264" s="70" t="str">
        <f t="shared" si="89"/>
        <v/>
      </c>
      <c r="Q2264" s="15" t="str">
        <f>IF(TRIM('MEP-CAD'!$C2264)="","",IF(LEFT('MEP-CAD'!$C2264,2)="99",'MEP-CAD'!$C2264,IF(LEN('MEP-CAD'!$C2264)=5,'MEP-CAD'!$C2264&amp;"0",'MEP-CAD'!$C2264)))</f>
        <v/>
      </c>
      <c r="R2264" s="36" t="str">
        <f>IF($Q2264="","VIDE",IF('MEP-CAD'!$G2264="",IF('MEP-CAD'!$E2264="",'MEP-CAD'!$D2264 &amp;IF('MEP-CAD'!$B2264="",""," ("&amp;'MEP-CAD'!$B2264&amp;")"),TRIM('MEP-CAD'!$E2264) &amp; IF('MEP-CAD'!$B2264="",""," ("&amp;'MEP-CAD'!$B2264&amp;")")),IF('MEP-CAD'!$F2264="", TRIM('MEP-CAD'!$E2264), IF('MEP-CAD'!$E2264="",'MEP-CAD'!$D2264,TRIM('MEP-CAD'!$E2264))&amp; IF('MEP-CAD'!$F2264="", " Qté.:"&amp;VLOOKUP('MEP-CAD'!$B2264,'MEP-CAD'!$AU:$AV,2,0)," ("&amp;'MEP-CAD'!$B2264&amp;")"&amp;" Qté.:"&amp;VLOOKUP('MEP-CAD'!$B2264,'MEP-CAD'!$AU:$AV,2,0)))))</f>
        <v>VIDE</v>
      </c>
      <c r="S2264" s="21">
        <f>ROUND('MEP-CAD'!$X2264,2)</f>
        <v>0</v>
      </c>
      <c r="T2264" s="21">
        <f>'MEP-CAD'!$H2264</f>
        <v>0</v>
      </c>
    </row>
    <row r="2265" spans="2:20" ht="20.7" thickBot="1" x14ac:dyDescent="0.6">
      <c r="B2265" s="73" t="str">
        <f t="shared" si="87"/>
        <v/>
      </c>
      <c r="C2265" s="73" t="str">
        <f t="shared" si="88"/>
        <v/>
      </c>
      <c r="D2265" s="70" t="str">
        <f t="shared" si="89"/>
        <v/>
      </c>
      <c r="Q2265" s="15" t="str">
        <f>IF(TRIM('MEP-CAD'!$C2265)="","",IF(LEFT('MEP-CAD'!$C2265,2)="99",'MEP-CAD'!$C2265,IF(LEN('MEP-CAD'!$C2265)=5,'MEP-CAD'!$C2265&amp;"0",'MEP-CAD'!$C2265)))</f>
        <v/>
      </c>
      <c r="R2265" s="36" t="str">
        <f>IF($Q2265="","VIDE",IF('MEP-CAD'!$G2265="",IF('MEP-CAD'!$E2265="",'MEP-CAD'!$D2265 &amp;IF('MEP-CAD'!$B2265="",""," ("&amp;'MEP-CAD'!$B2265&amp;")"),TRIM('MEP-CAD'!$E2265) &amp; IF('MEP-CAD'!$B2265="",""," ("&amp;'MEP-CAD'!$B2265&amp;")")),IF('MEP-CAD'!$F2265="", TRIM('MEP-CAD'!$E2265), IF('MEP-CAD'!$E2265="",'MEP-CAD'!$D2265,TRIM('MEP-CAD'!$E2265))&amp; IF('MEP-CAD'!$F2265="", " Qté.:"&amp;VLOOKUP('MEP-CAD'!$B2265,'MEP-CAD'!$AU:$AV,2,0)," ("&amp;'MEP-CAD'!$B2265&amp;")"&amp;" Qté.:"&amp;VLOOKUP('MEP-CAD'!$B2265,'MEP-CAD'!$AU:$AV,2,0)))))</f>
        <v>VIDE</v>
      </c>
      <c r="S2265" s="21">
        <f>ROUND('MEP-CAD'!$X2265,2)</f>
        <v>0</v>
      </c>
      <c r="T2265" s="21">
        <f>'MEP-CAD'!$H2265</f>
        <v>0</v>
      </c>
    </row>
    <row r="2266" spans="2:20" ht="20.7" thickBot="1" x14ac:dyDescent="0.6">
      <c r="B2266" s="73" t="str">
        <f t="shared" si="87"/>
        <v/>
      </c>
      <c r="C2266" s="73" t="str">
        <f t="shared" si="88"/>
        <v/>
      </c>
      <c r="D2266" s="70" t="str">
        <f t="shared" si="89"/>
        <v/>
      </c>
      <c r="Q2266" s="15" t="str">
        <f>IF(TRIM('MEP-CAD'!$C2266)="","",IF(LEFT('MEP-CAD'!$C2266,2)="99",'MEP-CAD'!$C2266,IF(LEN('MEP-CAD'!$C2266)=5,'MEP-CAD'!$C2266&amp;"0",'MEP-CAD'!$C2266)))</f>
        <v/>
      </c>
      <c r="R2266" s="36" t="str">
        <f>IF($Q2266="","VIDE",IF('MEP-CAD'!$G2266="",IF('MEP-CAD'!$E2266="",'MEP-CAD'!$D2266 &amp;IF('MEP-CAD'!$B2266="",""," ("&amp;'MEP-CAD'!$B2266&amp;")"),TRIM('MEP-CAD'!$E2266) &amp; IF('MEP-CAD'!$B2266="",""," ("&amp;'MEP-CAD'!$B2266&amp;")")),IF('MEP-CAD'!$F2266="", TRIM('MEP-CAD'!$E2266), IF('MEP-CAD'!$E2266="",'MEP-CAD'!$D2266,TRIM('MEP-CAD'!$E2266))&amp; IF('MEP-CAD'!$F2266="", " Qté.:"&amp;VLOOKUP('MEP-CAD'!$B2266,'MEP-CAD'!$AU:$AV,2,0)," ("&amp;'MEP-CAD'!$B2266&amp;")"&amp;" Qté.:"&amp;VLOOKUP('MEP-CAD'!$B2266,'MEP-CAD'!$AU:$AV,2,0)))))</f>
        <v>VIDE</v>
      </c>
      <c r="S2266" s="21">
        <f>ROUND('MEP-CAD'!$X2266,2)</f>
        <v>0</v>
      </c>
      <c r="T2266" s="21">
        <f>'MEP-CAD'!$H2266</f>
        <v>0</v>
      </c>
    </row>
    <row r="2267" spans="2:20" ht="20.7" thickBot="1" x14ac:dyDescent="0.6">
      <c r="B2267" s="73" t="str">
        <f t="shared" si="87"/>
        <v/>
      </c>
      <c r="C2267" s="73" t="str">
        <f t="shared" si="88"/>
        <v/>
      </c>
      <c r="D2267" s="70" t="str">
        <f t="shared" si="89"/>
        <v/>
      </c>
      <c r="Q2267" s="15" t="str">
        <f>IF(TRIM('MEP-CAD'!$C2267)="","",IF(LEFT('MEP-CAD'!$C2267,2)="99",'MEP-CAD'!$C2267,IF(LEN('MEP-CAD'!$C2267)=5,'MEP-CAD'!$C2267&amp;"0",'MEP-CAD'!$C2267)))</f>
        <v/>
      </c>
      <c r="R2267" s="36" t="str">
        <f>IF($Q2267="","VIDE",IF('MEP-CAD'!$G2267="",IF('MEP-CAD'!$E2267="",'MEP-CAD'!$D2267 &amp;IF('MEP-CAD'!$B2267="",""," ("&amp;'MEP-CAD'!$B2267&amp;")"),TRIM('MEP-CAD'!$E2267) &amp; IF('MEP-CAD'!$B2267="",""," ("&amp;'MEP-CAD'!$B2267&amp;")")),IF('MEP-CAD'!$F2267="", TRIM('MEP-CAD'!$E2267), IF('MEP-CAD'!$E2267="",'MEP-CAD'!$D2267,TRIM('MEP-CAD'!$E2267))&amp; IF('MEP-CAD'!$F2267="", " Qté.:"&amp;VLOOKUP('MEP-CAD'!$B2267,'MEP-CAD'!$AU:$AV,2,0)," ("&amp;'MEP-CAD'!$B2267&amp;")"&amp;" Qté.:"&amp;VLOOKUP('MEP-CAD'!$B2267,'MEP-CAD'!$AU:$AV,2,0)))))</f>
        <v>VIDE</v>
      </c>
      <c r="S2267" s="21">
        <f>ROUND('MEP-CAD'!$X2267,2)</f>
        <v>0</v>
      </c>
      <c r="T2267" s="21">
        <f>'MEP-CAD'!$H2267</f>
        <v>0</v>
      </c>
    </row>
    <row r="2268" spans="2:20" ht="20.7" thickBot="1" x14ac:dyDescent="0.6">
      <c r="B2268" s="73" t="str">
        <f t="shared" si="87"/>
        <v/>
      </c>
      <c r="C2268" s="73" t="str">
        <f t="shared" si="88"/>
        <v/>
      </c>
      <c r="D2268" s="70" t="str">
        <f t="shared" si="89"/>
        <v/>
      </c>
      <c r="Q2268" s="15" t="str">
        <f>IF(TRIM('MEP-CAD'!$C2268)="","",IF(LEFT('MEP-CAD'!$C2268,2)="99",'MEP-CAD'!$C2268,IF(LEN('MEP-CAD'!$C2268)=5,'MEP-CAD'!$C2268&amp;"0",'MEP-CAD'!$C2268)))</f>
        <v/>
      </c>
      <c r="R2268" s="36" t="str">
        <f>IF($Q2268="","VIDE",IF('MEP-CAD'!$G2268="",IF('MEP-CAD'!$E2268="",'MEP-CAD'!$D2268 &amp;IF('MEP-CAD'!$B2268="",""," ("&amp;'MEP-CAD'!$B2268&amp;")"),TRIM('MEP-CAD'!$E2268) &amp; IF('MEP-CAD'!$B2268="",""," ("&amp;'MEP-CAD'!$B2268&amp;")")),IF('MEP-CAD'!$F2268="", TRIM('MEP-CAD'!$E2268), IF('MEP-CAD'!$E2268="",'MEP-CAD'!$D2268,TRIM('MEP-CAD'!$E2268))&amp; IF('MEP-CAD'!$F2268="", " Qté.:"&amp;VLOOKUP('MEP-CAD'!$B2268,'MEP-CAD'!$AU:$AV,2,0)," ("&amp;'MEP-CAD'!$B2268&amp;")"&amp;" Qté.:"&amp;VLOOKUP('MEP-CAD'!$B2268,'MEP-CAD'!$AU:$AV,2,0)))))</f>
        <v>VIDE</v>
      </c>
      <c r="S2268" s="21">
        <f>ROUND('MEP-CAD'!$X2268,2)</f>
        <v>0</v>
      </c>
      <c r="T2268" s="21">
        <f>'MEP-CAD'!$H2268</f>
        <v>0</v>
      </c>
    </row>
    <row r="2269" spans="2:20" ht="20.7" thickBot="1" x14ac:dyDescent="0.6">
      <c r="B2269" s="73" t="str">
        <f t="shared" si="87"/>
        <v/>
      </c>
      <c r="C2269" s="73" t="str">
        <f t="shared" si="88"/>
        <v/>
      </c>
      <c r="D2269" s="70" t="str">
        <f t="shared" si="89"/>
        <v/>
      </c>
      <c r="Q2269" s="15" t="str">
        <f>IF(TRIM('MEP-CAD'!$C2269)="","",IF(LEFT('MEP-CAD'!$C2269,2)="99",'MEP-CAD'!$C2269,IF(LEN('MEP-CAD'!$C2269)=5,'MEP-CAD'!$C2269&amp;"0",'MEP-CAD'!$C2269)))</f>
        <v/>
      </c>
      <c r="R2269" s="36" t="str">
        <f>IF($Q2269="","VIDE",IF('MEP-CAD'!$G2269="",IF('MEP-CAD'!$E2269="",'MEP-CAD'!$D2269 &amp;IF('MEP-CAD'!$B2269="",""," ("&amp;'MEP-CAD'!$B2269&amp;")"),TRIM('MEP-CAD'!$E2269) &amp; IF('MEP-CAD'!$B2269="",""," ("&amp;'MEP-CAD'!$B2269&amp;")")),IF('MEP-CAD'!$F2269="", TRIM('MEP-CAD'!$E2269), IF('MEP-CAD'!$E2269="",'MEP-CAD'!$D2269,TRIM('MEP-CAD'!$E2269))&amp; IF('MEP-CAD'!$F2269="", " Qté.:"&amp;VLOOKUP('MEP-CAD'!$B2269,'MEP-CAD'!$AU:$AV,2,0)," ("&amp;'MEP-CAD'!$B2269&amp;")"&amp;" Qté.:"&amp;VLOOKUP('MEP-CAD'!$B2269,'MEP-CAD'!$AU:$AV,2,0)))))</f>
        <v>VIDE</v>
      </c>
      <c r="S2269" s="21">
        <f>ROUND('MEP-CAD'!$X2269,2)</f>
        <v>0</v>
      </c>
      <c r="T2269" s="21">
        <f>'MEP-CAD'!$H2269</f>
        <v>0</v>
      </c>
    </row>
    <row r="2270" spans="2:20" ht="20.7" thickBot="1" x14ac:dyDescent="0.6">
      <c r="B2270" s="73" t="str">
        <f t="shared" si="87"/>
        <v/>
      </c>
      <c r="C2270" s="73" t="str">
        <f t="shared" si="88"/>
        <v/>
      </c>
      <c r="D2270" s="70" t="str">
        <f t="shared" si="89"/>
        <v/>
      </c>
      <c r="Q2270" s="15" t="str">
        <f>IF(TRIM('MEP-CAD'!$C2270)="","",IF(LEFT('MEP-CAD'!$C2270,2)="99",'MEP-CAD'!$C2270,IF(LEN('MEP-CAD'!$C2270)=5,'MEP-CAD'!$C2270&amp;"0",'MEP-CAD'!$C2270)))</f>
        <v/>
      </c>
      <c r="R2270" s="36" t="str">
        <f>IF($Q2270="","VIDE",IF('MEP-CAD'!$G2270="",IF('MEP-CAD'!$E2270="",'MEP-CAD'!$D2270 &amp;IF('MEP-CAD'!$B2270="",""," ("&amp;'MEP-CAD'!$B2270&amp;")"),TRIM('MEP-CAD'!$E2270) &amp; IF('MEP-CAD'!$B2270="",""," ("&amp;'MEP-CAD'!$B2270&amp;")")),IF('MEP-CAD'!$F2270="", TRIM('MEP-CAD'!$E2270), IF('MEP-CAD'!$E2270="",'MEP-CAD'!$D2270,TRIM('MEP-CAD'!$E2270))&amp; IF('MEP-CAD'!$F2270="", " Qté.:"&amp;VLOOKUP('MEP-CAD'!$B2270,'MEP-CAD'!$AU:$AV,2,0)," ("&amp;'MEP-CAD'!$B2270&amp;")"&amp;" Qté.:"&amp;VLOOKUP('MEP-CAD'!$B2270,'MEP-CAD'!$AU:$AV,2,0)))))</f>
        <v>VIDE</v>
      </c>
      <c r="S2270" s="21">
        <f>ROUND('MEP-CAD'!$X2270,2)</f>
        <v>0</v>
      </c>
      <c r="T2270" s="21">
        <f>'MEP-CAD'!$H2270</f>
        <v>0</v>
      </c>
    </row>
    <row r="2271" spans="2:20" ht="20.7" thickBot="1" x14ac:dyDescent="0.6">
      <c r="B2271" s="73" t="str">
        <f t="shared" si="87"/>
        <v/>
      </c>
      <c r="C2271" s="73" t="str">
        <f t="shared" si="88"/>
        <v/>
      </c>
      <c r="D2271" s="70" t="str">
        <f t="shared" si="89"/>
        <v/>
      </c>
      <c r="Q2271" s="15" t="str">
        <f>IF(TRIM('MEP-CAD'!$C2271)="","",IF(LEFT('MEP-CAD'!$C2271,2)="99",'MEP-CAD'!$C2271,IF(LEN('MEP-CAD'!$C2271)=5,'MEP-CAD'!$C2271&amp;"0",'MEP-CAD'!$C2271)))</f>
        <v/>
      </c>
      <c r="R2271" s="36" t="str">
        <f>IF($Q2271="","VIDE",IF('MEP-CAD'!$G2271="",IF('MEP-CAD'!$E2271="",'MEP-CAD'!$D2271 &amp;IF('MEP-CAD'!$B2271="",""," ("&amp;'MEP-CAD'!$B2271&amp;")"),TRIM('MEP-CAD'!$E2271) &amp; IF('MEP-CAD'!$B2271="",""," ("&amp;'MEP-CAD'!$B2271&amp;")")),IF('MEP-CAD'!$F2271="", TRIM('MEP-CAD'!$E2271), IF('MEP-CAD'!$E2271="",'MEP-CAD'!$D2271,TRIM('MEP-CAD'!$E2271))&amp; IF('MEP-CAD'!$F2271="", " Qté.:"&amp;VLOOKUP('MEP-CAD'!$B2271,'MEP-CAD'!$AU:$AV,2,0)," ("&amp;'MEP-CAD'!$B2271&amp;")"&amp;" Qté.:"&amp;VLOOKUP('MEP-CAD'!$B2271,'MEP-CAD'!$AU:$AV,2,0)))))</f>
        <v>VIDE</v>
      </c>
      <c r="S2271" s="21">
        <f>ROUND('MEP-CAD'!$X2271,2)</f>
        <v>0</v>
      </c>
      <c r="T2271" s="21">
        <f>'MEP-CAD'!$H2271</f>
        <v>0</v>
      </c>
    </row>
    <row r="2272" spans="2:20" ht="20.7" thickBot="1" x14ac:dyDescent="0.6">
      <c r="B2272" s="73" t="str">
        <f t="shared" si="87"/>
        <v/>
      </c>
      <c r="C2272" s="73" t="str">
        <f t="shared" si="88"/>
        <v/>
      </c>
      <c r="D2272" s="70" t="str">
        <f t="shared" si="89"/>
        <v/>
      </c>
      <c r="Q2272" s="15" t="str">
        <f>IF(TRIM('MEP-CAD'!$C2272)="","",IF(LEFT('MEP-CAD'!$C2272,2)="99",'MEP-CAD'!$C2272,IF(LEN('MEP-CAD'!$C2272)=5,'MEP-CAD'!$C2272&amp;"0",'MEP-CAD'!$C2272)))</f>
        <v/>
      </c>
      <c r="R2272" s="36" t="str">
        <f>IF($Q2272="","VIDE",IF('MEP-CAD'!$G2272="",IF('MEP-CAD'!$E2272="",'MEP-CAD'!$D2272 &amp;IF('MEP-CAD'!$B2272="",""," ("&amp;'MEP-CAD'!$B2272&amp;")"),TRIM('MEP-CAD'!$E2272) &amp; IF('MEP-CAD'!$B2272="",""," ("&amp;'MEP-CAD'!$B2272&amp;")")),IF('MEP-CAD'!$F2272="", TRIM('MEP-CAD'!$E2272), IF('MEP-CAD'!$E2272="",'MEP-CAD'!$D2272,TRIM('MEP-CAD'!$E2272))&amp; IF('MEP-CAD'!$F2272="", " Qté.:"&amp;VLOOKUP('MEP-CAD'!$B2272,'MEP-CAD'!$AU:$AV,2,0)," ("&amp;'MEP-CAD'!$B2272&amp;")"&amp;" Qté.:"&amp;VLOOKUP('MEP-CAD'!$B2272,'MEP-CAD'!$AU:$AV,2,0)))))</f>
        <v>VIDE</v>
      </c>
      <c r="S2272" s="21">
        <f>ROUND('MEP-CAD'!$X2272,2)</f>
        <v>0</v>
      </c>
      <c r="T2272" s="21">
        <f>'MEP-CAD'!$H2272</f>
        <v>0</v>
      </c>
    </row>
    <row r="2273" spans="2:20" ht="20.7" thickBot="1" x14ac:dyDescent="0.6">
      <c r="B2273" s="73" t="str">
        <f t="shared" si="87"/>
        <v/>
      </c>
      <c r="C2273" s="73" t="str">
        <f t="shared" si="88"/>
        <v/>
      </c>
      <c r="D2273" s="70" t="str">
        <f t="shared" si="89"/>
        <v/>
      </c>
      <c r="Q2273" s="15" t="str">
        <f>IF(TRIM('MEP-CAD'!$C2273)="","",IF(LEFT('MEP-CAD'!$C2273,2)="99",'MEP-CAD'!$C2273,IF(LEN('MEP-CAD'!$C2273)=5,'MEP-CAD'!$C2273&amp;"0",'MEP-CAD'!$C2273)))</f>
        <v/>
      </c>
      <c r="R2273" s="36" t="str">
        <f>IF($Q2273="","VIDE",IF('MEP-CAD'!$G2273="",IF('MEP-CAD'!$E2273="",'MEP-CAD'!$D2273 &amp;IF('MEP-CAD'!$B2273="",""," ("&amp;'MEP-CAD'!$B2273&amp;")"),TRIM('MEP-CAD'!$E2273) &amp; IF('MEP-CAD'!$B2273="",""," ("&amp;'MEP-CAD'!$B2273&amp;")")),IF('MEP-CAD'!$F2273="", TRIM('MEP-CAD'!$E2273), IF('MEP-CAD'!$E2273="",'MEP-CAD'!$D2273,TRIM('MEP-CAD'!$E2273))&amp; IF('MEP-CAD'!$F2273="", " Qté.:"&amp;VLOOKUP('MEP-CAD'!$B2273,'MEP-CAD'!$AU:$AV,2,0)," ("&amp;'MEP-CAD'!$B2273&amp;")"&amp;" Qté.:"&amp;VLOOKUP('MEP-CAD'!$B2273,'MEP-CAD'!$AU:$AV,2,0)))))</f>
        <v>VIDE</v>
      </c>
      <c r="S2273" s="21">
        <f>ROUND('MEP-CAD'!$X2273,2)</f>
        <v>0</v>
      </c>
      <c r="T2273" s="21">
        <f>'MEP-CAD'!$H2273</f>
        <v>0</v>
      </c>
    </row>
    <row r="2274" spans="2:20" ht="20.7" thickBot="1" x14ac:dyDescent="0.6">
      <c r="B2274" s="73" t="str">
        <f t="shared" si="87"/>
        <v/>
      </c>
      <c r="C2274" s="73" t="str">
        <f t="shared" si="88"/>
        <v/>
      </c>
      <c r="D2274" s="70" t="str">
        <f t="shared" si="89"/>
        <v/>
      </c>
      <c r="Q2274" s="15" t="str">
        <f>IF(TRIM('MEP-CAD'!$C2274)="","",IF(LEFT('MEP-CAD'!$C2274,2)="99",'MEP-CAD'!$C2274,IF(LEN('MEP-CAD'!$C2274)=5,'MEP-CAD'!$C2274&amp;"0",'MEP-CAD'!$C2274)))</f>
        <v/>
      </c>
      <c r="R2274" s="36" t="str">
        <f>IF($Q2274="","VIDE",IF('MEP-CAD'!$G2274="",IF('MEP-CAD'!$E2274="",'MEP-CAD'!$D2274 &amp;IF('MEP-CAD'!$B2274="",""," ("&amp;'MEP-CAD'!$B2274&amp;")"),TRIM('MEP-CAD'!$E2274) &amp; IF('MEP-CAD'!$B2274="",""," ("&amp;'MEP-CAD'!$B2274&amp;")")),IF('MEP-CAD'!$F2274="", TRIM('MEP-CAD'!$E2274), IF('MEP-CAD'!$E2274="",'MEP-CAD'!$D2274,TRIM('MEP-CAD'!$E2274))&amp; IF('MEP-CAD'!$F2274="", " Qté.:"&amp;VLOOKUP('MEP-CAD'!$B2274,'MEP-CAD'!$AU:$AV,2,0)," ("&amp;'MEP-CAD'!$B2274&amp;")"&amp;" Qté.:"&amp;VLOOKUP('MEP-CAD'!$B2274,'MEP-CAD'!$AU:$AV,2,0)))))</f>
        <v>VIDE</v>
      </c>
      <c r="S2274" s="21">
        <f>ROUND('MEP-CAD'!$X2274,2)</f>
        <v>0</v>
      </c>
      <c r="T2274" s="21">
        <f>'MEP-CAD'!$H2274</f>
        <v>0</v>
      </c>
    </row>
    <row r="2275" spans="2:20" ht="20.7" thickBot="1" x14ac:dyDescent="0.6">
      <c r="B2275" s="73" t="str">
        <f t="shared" si="87"/>
        <v/>
      </c>
      <c r="C2275" s="73" t="str">
        <f t="shared" si="88"/>
        <v/>
      </c>
      <c r="D2275" s="70" t="str">
        <f t="shared" si="89"/>
        <v/>
      </c>
      <c r="Q2275" s="15" t="str">
        <f>IF(TRIM('MEP-CAD'!$C2275)="","",IF(LEFT('MEP-CAD'!$C2275,2)="99",'MEP-CAD'!$C2275,IF(LEN('MEP-CAD'!$C2275)=5,'MEP-CAD'!$C2275&amp;"0",'MEP-CAD'!$C2275)))</f>
        <v/>
      </c>
      <c r="R2275" s="36" t="str">
        <f>IF($Q2275="","VIDE",IF('MEP-CAD'!$G2275="",IF('MEP-CAD'!$E2275="",'MEP-CAD'!$D2275 &amp;IF('MEP-CAD'!$B2275="",""," ("&amp;'MEP-CAD'!$B2275&amp;")"),TRIM('MEP-CAD'!$E2275) &amp; IF('MEP-CAD'!$B2275="",""," ("&amp;'MEP-CAD'!$B2275&amp;")")),IF('MEP-CAD'!$F2275="", TRIM('MEP-CAD'!$E2275), IF('MEP-CAD'!$E2275="",'MEP-CAD'!$D2275,TRIM('MEP-CAD'!$E2275))&amp; IF('MEP-CAD'!$F2275="", " Qté.:"&amp;VLOOKUP('MEP-CAD'!$B2275,'MEP-CAD'!$AU:$AV,2,0)," ("&amp;'MEP-CAD'!$B2275&amp;")"&amp;" Qté.:"&amp;VLOOKUP('MEP-CAD'!$B2275,'MEP-CAD'!$AU:$AV,2,0)))))</f>
        <v>VIDE</v>
      </c>
      <c r="S2275" s="21">
        <f>ROUND('MEP-CAD'!$X2275,2)</f>
        <v>0</v>
      </c>
      <c r="T2275" s="21">
        <f>'MEP-CAD'!$H2275</f>
        <v>0</v>
      </c>
    </row>
    <row r="2276" spans="2:20" ht="20.7" thickBot="1" x14ac:dyDescent="0.6">
      <c r="B2276" s="73" t="str">
        <f t="shared" si="87"/>
        <v/>
      </c>
      <c r="C2276" s="73" t="str">
        <f t="shared" si="88"/>
        <v/>
      </c>
      <c r="D2276" s="70" t="str">
        <f t="shared" si="89"/>
        <v/>
      </c>
      <c r="Q2276" s="15" t="str">
        <f>IF(TRIM('MEP-CAD'!$C2276)="","",IF(LEFT('MEP-CAD'!$C2276,2)="99",'MEP-CAD'!$C2276,IF(LEN('MEP-CAD'!$C2276)=5,'MEP-CAD'!$C2276&amp;"0",'MEP-CAD'!$C2276)))</f>
        <v/>
      </c>
      <c r="R2276" s="36" t="str">
        <f>IF($Q2276="","VIDE",IF('MEP-CAD'!$G2276="",IF('MEP-CAD'!$E2276="",'MEP-CAD'!$D2276 &amp;IF('MEP-CAD'!$B2276="",""," ("&amp;'MEP-CAD'!$B2276&amp;")"),TRIM('MEP-CAD'!$E2276) &amp; IF('MEP-CAD'!$B2276="",""," ("&amp;'MEP-CAD'!$B2276&amp;")")),IF('MEP-CAD'!$F2276="", TRIM('MEP-CAD'!$E2276), IF('MEP-CAD'!$E2276="",'MEP-CAD'!$D2276,TRIM('MEP-CAD'!$E2276))&amp; IF('MEP-CAD'!$F2276="", " Qté.:"&amp;VLOOKUP('MEP-CAD'!$B2276,'MEP-CAD'!$AU:$AV,2,0)," ("&amp;'MEP-CAD'!$B2276&amp;")"&amp;" Qté.:"&amp;VLOOKUP('MEP-CAD'!$B2276,'MEP-CAD'!$AU:$AV,2,0)))))</f>
        <v>VIDE</v>
      </c>
      <c r="S2276" s="21">
        <f>ROUND('MEP-CAD'!$X2276,2)</f>
        <v>0</v>
      </c>
      <c r="T2276" s="21">
        <f>'MEP-CAD'!$H2276</f>
        <v>0</v>
      </c>
    </row>
    <row r="2277" spans="2:20" ht="20.7" thickBot="1" x14ac:dyDescent="0.6">
      <c r="B2277" s="73" t="str">
        <f t="shared" si="87"/>
        <v/>
      </c>
      <c r="C2277" s="73" t="str">
        <f t="shared" si="88"/>
        <v/>
      </c>
      <c r="D2277" s="70" t="str">
        <f t="shared" si="89"/>
        <v/>
      </c>
      <c r="Q2277" s="15" t="str">
        <f>IF(TRIM('MEP-CAD'!$C2277)="","",IF(LEFT('MEP-CAD'!$C2277,2)="99",'MEP-CAD'!$C2277,IF(LEN('MEP-CAD'!$C2277)=5,'MEP-CAD'!$C2277&amp;"0",'MEP-CAD'!$C2277)))</f>
        <v/>
      </c>
      <c r="R2277" s="36" t="str">
        <f>IF($Q2277="","VIDE",IF('MEP-CAD'!$G2277="",IF('MEP-CAD'!$E2277="",'MEP-CAD'!$D2277 &amp;IF('MEP-CAD'!$B2277="",""," ("&amp;'MEP-CAD'!$B2277&amp;")"),TRIM('MEP-CAD'!$E2277) &amp; IF('MEP-CAD'!$B2277="",""," ("&amp;'MEP-CAD'!$B2277&amp;")")),IF('MEP-CAD'!$F2277="", TRIM('MEP-CAD'!$E2277), IF('MEP-CAD'!$E2277="",'MEP-CAD'!$D2277,TRIM('MEP-CAD'!$E2277))&amp; IF('MEP-CAD'!$F2277="", " Qté.:"&amp;VLOOKUP('MEP-CAD'!$B2277,'MEP-CAD'!$AU:$AV,2,0)," ("&amp;'MEP-CAD'!$B2277&amp;")"&amp;" Qté.:"&amp;VLOOKUP('MEP-CAD'!$B2277,'MEP-CAD'!$AU:$AV,2,0)))))</f>
        <v>VIDE</v>
      </c>
      <c r="S2277" s="21">
        <f>ROUND('MEP-CAD'!$X2277,2)</f>
        <v>0</v>
      </c>
      <c r="T2277" s="21">
        <f>'MEP-CAD'!$H2277</f>
        <v>0</v>
      </c>
    </row>
    <row r="2278" spans="2:20" ht="20.7" thickBot="1" x14ac:dyDescent="0.6">
      <c r="B2278" s="73" t="str">
        <f t="shared" si="87"/>
        <v/>
      </c>
      <c r="C2278" s="73" t="str">
        <f t="shared" si="88"/>
        <v/>
      </c>
      <c r="D2278" s="70" t="str">
        <f t="shared" si="89"/>
        <v/>
      </c>
      <c r="Q2278" s="15" t="str">
        <f>IF(TRIM('MEP-CAD'!$C2278)="","",IF(LEFT('MEP-CAD'!$C2278,2)="99",'MEP-CAD'!$C2278,IF(LEN('MEP-CAD'!$C2278)=5,'MEP-CAD'!$C2278&amp;"0",'MEP-CAD'!$C2278)))</f>
        <v/>
      </c>
      <c r="R2278" s="36" t="str">
        <f>IF($Q2278="","VIDE",IF('MEP-CAD'!$G2278="",IF('MEP-CAD'!$E2278="",'MEP-CAD'!$D2278 &amp;IF('MEP-CAD'!$B2278="",""," ("&amp;'MEP-CAD'!$B2278&amp;")"),TRIM('MEP-CAD'!$E2278) &amp; IF('MEP-CAD'!$B2278="",""," ("&amp;'MEP-CAD'!$B2278&amp;")")),IF('MEP-CAD'!$F2278="", TRIM('MEP-CAD'!$E2278), IF('MEP-CAD'!$E2278="",'MEP-CAD'!$D2278,TRIM('MEP-CAD'!$E2278))&amp; IF('MEP-CAD'!$F2278="", " Qté.:"&amp;VLOOKUP('MEP-CAD'!$B2278,'MEP-CAD'!$AU:$AV,2,0)," ("&amp;'MEP-CAD'!$B2278&amp;")"&amp;" Qté.:"&amp;VLOOKUP('MEP-CAD'!$B2278,'MEP-CAD'!$AU:$AV,2,0)))))</f>
        <v>VIDE</v>
      </c>
      <c r="S2278" s="21">
        <f>ROUND('MEP-CAD'!$X2278,2)</f>
        <v>0</v>
      </c>
      <c r="T2278" s="21">
        <f>'MEP-CAD'!$H2278</f>
        <v>0</v>
      </c>
    </row>
    <row r="2279" spans="2:20" ht="20.7" thickBot="1" x14ac:dyDescent="0.6">
      <c r="B2279" s="73" t="str">
        <f t="shared" si="87"/>
        <v/>
      </c>
      <c r="C2279" s="73" t="str">
        <f t="shared" si="88"/>
        <v/>
      </c>
      <c r="D2279" s="70" t="str">
        <f t="shared" si="89"/>
        <v/>
      </c>
      <c r="Q2279" s="15" t="str">
        <f>IF(TRIM('MEP-CAD'!$C2279)="","",IF(LEFT('MEP-CAD'!$C2279,2)="99",'MEP-CAD'!$C2279,IF(LEN('MEP-CAD'!$C2279)=5,'MEP-CAD'!$C2279&amp;"0",'MEP-CAD'!$C2279)))</f>
        <v/>
      </c>
      <c r="R2279" s="36" t="str">
        <f>IF($Q2279="","VIDE",IF('MEP-CAD'!$G2279="",IF('MEP-CAD'!$E2279="",'MEP-CAD'!$D2279 &amp;IF('MEP-CAD'!$B2279="",""," ("&amp;'MEP-CAD'!$B2279&amp;")"),TRIM('MEP-CAD'!$E2279) &amp; IF('MEP-CAD'!$B2279="",""," ("&amp;'MEP-CAD'!$B2279&amp;")")),IF('MEP-CAD'!$F2279="", TRIM('MEP-CAD'!$E2279), IF('MEP-CAD'!$E2279="",'MEP-CAD'!$D2279,TRIM('MEP-CAD'!$E2279))&amp; IF('MEP-CAD'!$F2279="", " Qté.:"&amp;VLOOKUP('MEP-CAD'!$B2279,'MEP-CAD'!$AU:$AV,2,0)," ("&amp;'MEP-CAD'!$B2279&amp;")"&amp;" Qté.:"&amp;VLOOKUP('MEP-CAD'!$B2279,'MEP-CAD'!$AU:$AV,2,0)))))</f>
        <v>VIDE</v>
      </c>
      <c r="S2279" s="21">
        <f>ROUND('MEP-CAD'!$X2279,2)</f>
        <v>0</v>
      </c>
      <c r="T2279" s="21">
        <f>'MEP-CAD'!$H2279</f>
        <v>0</v>
      </c>
    </row>
    <row r="2280" spans="2:20" ht="20.7" thickBot="1" x14ac:dyDescent="0.6">
      <c r="B2280" s="73" t="str">
        <f t="shared" si="87"/>
        <v/>
      </c>
      <c r="C2280" s="73" t="str">
        <f t="shared" si="88"/>
        <v/>
      </c>
      <c r="D2280" s="70" t="str">
        <f t="shared" si="89"/>
        <v/>
      </c>
      <c r="Q2280" s="15" t="str">
        <f>IF(TRIM('MEP-CAD'!$C2280)="","",IF(LEFT('MEP-CAD'!$C2280,2)="99",'MEP-CAD'!$C2280,IF(LEN('MEP-CAD'!$C2280)=5,'MEP-CAD'!$C2280&amp;"0",'MEP-CAD'!$C2280)))</f>
        <v/>
      </c>
      <c r="R2280" s="36" t="str">
        <f>IF($Q2280="","VIDE",IF('MEP-CAD'!$G2280="",IF('MEP-CAD'!$E2280="",'MEP-CAD'!$D2280 &amp;IF('MEP-CAD'!$B2280="",""," ("&amp;'MEP-CAD'!$B2280&amp;")"),TRIM('MEP-CAD'!$E2280) &amp; IF('MEP-CAD'!$B2280="",""," ("&amp;'MEP-CAD'!$B2280&amp;")")),IF('MEP-CAD'!$F2280="", TRIM('MEP-CAD'!$E2280), IF('MEP-CAD'!$E2280="",'MEP-CAD'!$D2280,TRIM('MEP-CAD'!$E2280))&amp; IF('MEP-CAD'!$F2280="", " Qté.:"&amp;VLOOKUP('MEP-CAD'!$B2280,'MEP-CAD'!$AU:$AV,2,0)," ("&amp;'MEP-CAD'!$B2280&amp;")"&amp;" Qté.:"&amp;VLOOKUP('MEP-CAD'!$B2280,'MEP-CAD'!$AU:$AV,2,0)))))</f>
        <v>VIDE</v>
      </c>
      <c r="S2280" s="21">
        <f>ROUND('MEP-CAD'!$X2280,2)</f>
        <v>0</v>
      </c>
      <c r="T2280" s="21">
        <f>'MEP-CAD'!$H2280</f>
        <v>0</v>
      </c>
    </row>
    <row r="2281" spans="2:20" ht="20.7" thickBot="1" x14ac:dyDescent="0.6">
      <c r="B2281" s="73" t="str">
        <f t="shared" si="87"/>
        <v/>
      </c>
      <c r="C2281" s="73" t="str">
        <f t="shared" si="88"/>
        <v/>
      </c>
      <c r="D2281" s="70" t="str">
        <f t="shared" si="89"/>
        <v/>
      </c>
      <c r="Q2281" s="15" t="str">
        <f>IF(TRIM('MEP-CAD'!$C2281)="","",IF(LEFT('MEP-CAD'!$C2281,2)="99",'MEP-CAD'!$C2281,IF(LEN('MEP-CAD'!$C2281)=5,'MEP-CAD'!$C2281&amp;"0",'MEP-CAD'!$C2281)))</f>
        <v/>
      </c>
      <c r="R2281" s="36" t="str">
        <f>IF($Q2281="","VIDE",IF('MEP-CAD'!$G2281="",IF('MEP-CAD'!$E2281="",'MEP-CAD'!$D2281 &amp;IF('MEP-CAD'!$B2281="",""," ("&amp;'MEP-CAD'!$B2281&amp;")"),TRIM('MEP-CAD'!$E2281) &amp; IF('MEP-CAD'!$B2281="",""," ("&amp;'MEP-CAD'!$B2281&amp;")")),IF('MEP-CAD'!$F2281="", TRIM('MEP-CAD'!$E2281), IF('MEP-CAD'!$E2281="",'MEP-CAD'!$D2281,TRIM('MEP-CAD'!$E2281))&amp; IF('MEP-CAD'!$F2281="", " Qté.:"&amp;VLOOKUP('MEP-CAD'!$B2281,'MEP-CAD'!$AU:$AV,2,0)," ("&amp;'MEP-CAD'!$B2281&amp;")"&amp;" Qté.:"&amp;VLOOKUP('MEP-CAD'!$B2281,'MEP-CAD'!$AU:$AV,2,0)))))</f>
        <v>VIDE</v>
      </c>
      <c r="S2281" s="21">
        <f>ROUND('MEP-CAD'!$X2281,2)</f>
        <v>0</v>
      </c>
      <c r="T2281" s="21">
        <f>'MEP-CAD'!$H2281</f>
        <v>0</v>
      </c>
    </row>
    <row r="2282" spans="2:20" ht="20.7" thickBot="1" x14ac:dyDescent="0.6">
      <c r="B2282" s="73" t="str">
        <f t="shared" si="87"/>
        <v/>
      </c>
      <c r="C2282" s="73" t="str">
        <f t="shared" si="88"/>
        <v/>
      </c>
      <c r="D2282" s="70" t="str">
        <f t="shared" si="89"/>
        <v/>
      </c>
      <c r="Q2282" s="15" t="str">
        <f>IF(TRIM('MEP-CAD'!$C2282)="","",IF(LEFT('MEP-CAD'!$C2282,2)="99",'MEP-CAD'!$C2282,IF(LEN('MEP-CAD'!$C2282)=5,'MEP-CAD'!$C2282&amp;"0",'MEP-CAD'!$C2282)))</f>
        <v/>
      </c>
      <c r="R2282" s="36" t="str">
        <f>IF($Q2282="","VIDE",IF('MEP-CAD'!$G2282="",IF('MEP-CAD'!$E2282="",'MEP-CAD'!$D2282 &amp;IF('MEP-CAD'!$B2282="",""," ("&amp;'MEP-CAD'!$B2282&amp;")"),TRIM('MEP-CAD'!$E2282) &amp; IF('MEP-CAD'!$B2282="",""," ("&amp;'MEP-CAD'!$B2282&amp;")")),IF('MEP-CAD'!$F2282="", TRIM('MEP-CAD'!$E2282), IF('MEP-CAD'!$E2282="",'MEP-CAD'!$D2282,TRIM('MEP-CAD'!$E2282))&amp; IF('MEP-CAD'!$F2282="", " Qté.:"&amp;VLOOKUP('MEP-CAD'!$B2282,'MEP-CAD'!$AU:$AV,2,0)," ("&amp;'MEP-CAD'!$B2282&amp;")"&amp;" Qté.:"&amp;VLOOKUP('MEP-CAD'!$B2282,'MEP-CAD'!$AU:$AV,2,0)))))</f>
        <v>VIDE</v>
      </c>
      <c r="S2282" s="21">
        <f>ROUND('MEP-CAD'!$X2282,2)</f>
        <v>0</v>
      </c>
      <c r="T2282" s="21">
        <f>'MEP-CAD'!$H2282</f>
        <v>0</v>
      </c>
    </row>
    <row r="2283" spans="2:20" ht="20.7" thickBot="1" x14ac:dyDescent="0.6">
      <c r="B2283" s="73" t="str">
        <f t="shared" si="87"/>
        <v/>
      </c>
      <c r="C2283" s="73" t="str">
        <f t="shared" si="88"/>
        <v/>
      </c>
      <c r="D2283" s="70" t="str">
        <f t="shared" si="89"/>
        <v/>
      </c>
      <c r="Q2283" s="15" t="str">
        <f>IF(TRIM('MEP-CAD'!$C2283)="","",IF(LEFT('MEP-CAD'!$C2283,2)="99",'MEP-CAD'!$C2283,IF(LEN('MEP-CAD'!$C2283)=5,'MEP-CAD'!$C2283&amp;"0",'MEP-CAD'!$C2283)))</f>
        <v/>
      </c>
      <c r="R2283" s="36" t="str">
        <f>IF($Q2283="","VIDE",IF('MEP-CAD'!$G2283="",IF('MEP-CAD'!$E2283="",'MEP-CAD'!$D2283 &amp;IF('MEP-CAD'!$B2283="",""," ("&amp;'MEP-CAD'!$B2283&amp;")"),TRIM('MEP-CAD'!$E2283) &amp; IF('MEP-CAD'!$B2283="",""," ("&amp;'MEP-CAD'!$B2283&amp;")")),IF('MEP-CAD'!$F2283="", TRIM('MEP-CAD'!$E2283), IF('MEP-CAD'!$E2283="",'MEP-CAD'!$D2283,TRIM('MEP-CAD'!$E2283))&amp; IF('MEP-CAD'!$F2283="", " Qté.:"&amp;VLOOKUP('MEP-CAD'!$B2283,'MEP-CAD'!$AU:$AV,2,0)," ("&amp;'MEP-CAD'!$B2283&amp;")"&amp;" Qté.:"&amp;VLOOKUP('MEP-CAD'!$B2283,'MEP-CAD'!$AU:$AV,2,0)))))</f>
        <v>VIDE</v>
      </c>
      <c r="S2283" s="21">
        <f>ROUND('MEP-CAD'!$X2283,2)</f>
        <v>0</v>
      </c>
      <c r="T2283" s="21">
        <f>'MEP-CAD'!$H2283</f>
        <v>0</v>
      </c>
    </row>
    <row r="2284" spans="2:20" ht="20.7" thickBot="1" x14ac:dyDescent="0.6">
      <c r="B2284" s="73" t="str">
        <f t="shared" si="87"/>
        <v/>
      </c>
      <c r="C2284" s="73" t="str">
        <f t="shared" si="88"/>
        <v/>
      </c>
      <c r="D2284" s="70" t="str">
        <f t="shared" si="89"/>
        <v/>
      </c>
      <c r="Q2284" s="15" t="str">
        <f>IF(TRIM('MEP-CAD'!$C2284)="","",IF(LEFT('MEP-CAD'!$C2284,2)="99",'MEP-CAD'!$C2284,IF(LEN('MEP-CAD'!$C2284)=5,'MEP-CAD'!$C2284&amp;"0",'MEP-CAD'!$C2284)))</f>
        <v/>
      </c>
      <c r="R2284" s="36" t="str">
        <f>IF($Q2284="","VIDE",IF('MEP-CAD'!$G2284="",IF('MEP-CAD'!$E2284="",'MEP-CAD'!$D2284 &amp;IF('MEP-CAD'!$B2284="",""," ("&amp;'MEP-CAD'!$B2284&amp;")"),TRIM('MEP-CAD'!$E2284) &amp; IF('MEP-CAD'!$B2284="",""," ("&amp;'MEP-CAD'!$B2284&amp;")")),IF('MEP-CAD'!$F2284="", TRIM('MEP-CAD'!$E2284), IF('MEP-CAD'!$E2284="",'MEP-CAD'!$D2284,TRIM('MEP-CAD'!$E2284))&amp; IF('MEP-CAD'!$F2284="", " Qté.:"&amp;VLOOKUP('MEP-CAD'!$B2284,'MEP-CAD'!$AU:$AV,2,0)," ("&amp;'MEP-CAD'!$B2284&amp;")"&amp;" Qté.:"&amp;VLOOKUP('MEP-CAD'!$B2284,'MEP-CAD'!$AU:$AV,2,0)))))</f>
        <v>VIDE</v>
      </c>
      <c r="S2284" s="21">
        <f>ROUND('MEP-CAD'!$X2284,2)</f>
        <v>0</v>
      </c>
      <c r="T2284" s="21">
        <f>'MEP-CAD'!$H2284</f>
        <v>0</v>
      </c>
    </row>
    <row r="2285" spans="2:20" ht="20.7" thickBot="1" x14ac:dyDescent="0.6">
      <c r="B2285" s="73" t="str">
        <f t="shared" si="87"/>
        <v/>
      </c>
      <c r="C2285" s="73" t="str">
        <f t="shared" si="88"/>
        <v/>
      </c>
      <c r="D2285" s="70" t="str">
        <f t="shared" si="89"/>
        <v/>
      </c>
      <c r="Q2285" s="15" t="str">
        <f>IF(TRIM('MEP-CAD'!$C2285)="","",IF(LEFT('MEP-CAD'!$C2285,2)="99",'MEP-CAD'!$C2285,IF(LEN('MEP-CAD'!$C2285)=5,'MEP-CAD'!$C2285&amp;"0",'MEP-CAD'!$C2285)))</f>
        <v/>
      </c>
      <c r="R2285" s="36" t="str">
        <f>IF($Q2285="","VIDE",IF('MEP-CAD'!$G2285="",IF('MEP-CAD'!$E2285="",'MEP-CAD'!$D2285 &amp;IF('MEP-CAD'!$B2285="",""," ("&amp;'MEP-CAD'!$B2285&amp;")"),TRIM('MEP-CAD'!$E2285) &amp; IF('MEP-CAD'!$B2285="",""," ("&amp;'MEP-CAD'!$B2285&amp;")")),IF('MEP-CAD'!$F2285="", TRIM('MEP-CAD'!$E2285), IF('MEP-CAD'!$E2285="",'MEP-CAD'!$D2285,TRIM('MEP-CAD'!$E2285))&amp; IF('MEP-CAD'!$F2285="", " Qté.:"&amp;VLOOKUP('MEP-CAD'!$B2285,'MEP-CAD'!$AU:$AV,2,0)," ("&amp;'MEP-CAD'!$B2285&amp;")"&amp;" Qté.:"&amp;VLOOKUP('MEP-CAD'!$B2285,'MEP-CAD'!$AU:$AV,2,0)))))</f>
        <v>VIDE</v>
      </c>
      <c r="S2285" s="21">
        <f>ROUND('MEP-CAD'!$X2285,2)</f>
        <v>0</v>
      </c>
      <c r="T2285" s="21">
        <f>'MEP-CAD'!$H2285</f>
        <v>0</v>
      </c>
    </row>
    <row r="2286" spans="2:20" ht="20.7" thickBot="1" x14ac:dyDescent="0.6">
      <c r="B2286" s="73" t="str">
        <f t="shared" ref="B2286:B2349" si="90">IF(K2286="","",K2286)</f>
        <v/>
      </c>
      <c r="C2286" s="73" t="str">
        <f t="shared" ref="C2286:C2349" si="91">IF(L2286="","",L2286)</f>
        <v/>
      </c>
      <c r="D2286" s="70" t="str">
        <f t="shared" ref="D2286:D2349" si="92">IF(M2286="","",M2286)</f>
        <v/>
      </c>
      <c r="Q2286" s="15" t="str">
        <f>IF(TRIM('MEP-CAD'!$C2286)="","",IF(LEFT('MEP-CAD'!$C2286,2)="99",'MEP-CAD'!$C2286,IF(LEN('MEP-CAD'!$C2286)=5,'MEP-CAD'!$C2286&amp;"0",'MEP-CAD'!$C2286)))</f>
        <v/>
      </c>
      <c r="R2286" s="36" t="str">
        <f>IF($Q2286="","VIDE",IF('MEP-CAD'!$G2286="",IF('MEP-CAD'!$E2286="",'MEP-CAD'!$D2286 &amp;IF('MEP-CAD'!$B2286="",""," ("&amp;'MEP-CAD'!$B2286&amp;")"),TRIM('MEP-CAD'!$E2286) &amp; IF('MEP-CAD'!$B2286="",""," ("&amp;'MEP-CAD'!$B2286&amp;")")),IF('MEP-CAD'!$F2286="", TRIM('MEP-CAD'!$E2286), IF('MEP-CAD'!$E2286="",'MEP-CAD'!$D2286,TRIM('MEP-CAD'!$E2286))&amp; IF('MEP-CAD'!$F2286="", " Qté.:"&amp;VLOOKUP('MEP-CAD'!$B2286,'MEP-CAD'!$AU:$AV,2,0)," ("&amp;'MEP-CAD'!$B2286&amp;")"&amp;" Qté.:"&amp;VLOOKUP('MEP-CAD'!$B2286,'MEP-CAD'!$AU:$AV,2,0)))))</f>
        <v>VIDE</v>
      </c>
      <c r="S2286" s="21">
        <f>ROUND('MEP-CAD'!$X2286,2)</f>
        <v>0</v>
      </c>
      <c r="T2286" s="21">
        <f>'MEP-CAD'!$H2286</f>
        <v>0</v>
      </c>
    </row>
    <row r="2287" spans="2:20" ht="20.7" thickBot="1" x14ac:dyDescent="0.6">
      <c r="B2287" s="73" t="str">
        <f t="shared" si="90"/>
        <v/>
      </c>
      <c r="C2287" s="73" t="str">
        <f t="shared" si="91"/>
        <v/>
      </c>
      <c r="D2287" s="70" t="str">
        <f t="shared" si="92"/>
        <v/>
      </c>
      <c r="Q2287" s="15" t="str">
        <f>IF(TRIM('MEP-CAD'!$C2287)="","",IF(LEFT('MEP-CAD'!$C2287,2)="99",'MEP-CAD'!$C2287,IF(LEN('MEP-CAD'!$C2287)=5,'MEP-CAD'!$C2287&amp;"0",'MEP-CAD'!$C2287)))</f>
        <v/>
      </c>
      <c r="R2287" s="36" t="str">
        <f>IF($Q2287="","VIDE",IF('MEP-CAD'!$G2287="",IF('MEP-CAD'!$E2287="",'MEP-CAD'!$D2287 &amp;IF('MEP-CAD'!$B2287="",""," ("&amp;'MEP-CAD'!$B2287&amp;")"),TRIM('MEP-CAD'!$E2287) &amp; IF('MEP-CAD'!$B2287="",""," ("&amp;'MEP-CAD'!$B2287&amp;")")),IF('MEP-CAD'!$F2287="", TRIM('MEP-CAD'!$E2287), IF('MEP-CAD'!$E2287="",'MEP-CAD'!$D2287,TRIM('MEP-CAD'!$E2287))&amp; IF('MEP-CAD'!$F2287="", " Qté.:"&amp;VLOOKUP('MEP-CAD'!$B2287,'MEP-CAD'!$AU:$AV,2,0)," ("&amp;'MEP-CAD'!$B2287&amp;")"&amp;" Qté.:"&amp;VLOOKUP('MEP-CAD'!$B2287,'MEP-CAD'!$AU:$AV,2,0)))))</f>
        <v>VIDE</v>
      </c>
      <c r="S2287" s="21">
        <f>ROUND('MEP-CAD'!$X2287,2)</f>
        <v>0</v>
      </c>
      <c r="T2287" s="21">
        <f>'MEP-CAD'!$H2287</f>
        <v>0</v>
      </c>
    </row>
    <row r="2288" spans="2:20" ht="20.7" thickBot="1" x14ac:dyDescent="0.6">
      <c r="B2288" s="73" t="str">
        <f t="shared" si="90"/>
        <v/>
      </c>
      <c r="C2288" s="73" t="str">
        <f t="shared" si="91"/>
        <v/>
      </c>
      <c r="D2288" s="70" t="str">
        <f t="shared" si="92"/>
        <v/>
      </c>
      <c r="Q2288" s="15" t="str">
        <f>IF(TRIM('MEP-CAD'!$C2288)="","",IF(LEFT('MEP-CAD'!$C2288,2)="99",'MEP-CAD'!$C2288,IF(LEN('MEP-CAD'!$C2288)=5,'MEP-CAD'!$C2288&amp;"0",'MEP-CAD'!$C2288)))</f>
        <v/>
      </c>
      <c r="R2288" s="36" t="str">
        <f>IF($Q2288="","VIDE",IF('MEP-CAD'!$G2288="",IF('MEP-CAD'!$E2288="",'MEP-CAD'!$D2288 &amp;IF('MEP-CAD'!$B2288="",""," ("&amp;'MEP-CAD'!$B2288&amp;")"),TRIM('MEP-CAD'!$E2288) &amp; IF('MEP-CAD'!$B2288="",""," ("&amp;'MEP-CAD'!$B2288&amp;")")),IF('MEP-CAD'!$F2288="", TRIM('MEP-CAD'!$E2288), IF('MEP-CAD'!$E2288="",'MEP-CAD'!$D2288,TRIM('MEP-CAD'!$E2288))&amp; IF('MEP-CAD'!$F2288="", " Qté.:"&amp;VLOOKUP('MEP-CAD'!$B2288,'MEP-CAD'!$AU:$AV,2,0)," ("&amp;'MEP-CAD'!$B2288&amp;")"&amp;" Qté.:"&amp;VLOOKUP('MEP-CAD'!$B2288,'MEP-CAD'!$AU:$AV,2,0)))))</f>
        <v>VIDE</v>
      </c>
      <c r="S2288" s="21">
        <f>ROUND('MEP-CAD'!$X2288,2)</f>
        <v>0</v>
      </c>
      <c r="T2288" s="21">
        <f>'MEP-CAD'!$H2288</f>
        <v>0</v>
      </c>
    </row>
    <row r="2289" spans="2:20" ht="20.7" thickBot="1" x14ac:dyDescent="0.6">
      <c r="B2289" s="73" t="str">
        <f t="shared" si="90"/>
        <v/>
      </c>
      <c r="C2289" s="73" t="str">
        <f t="shared" si="91"/>
        <v/>
      </c>
      <c r="D2289" s="70" t="str">
        <f t="shared" si="92"/>
        <v/>
      </c>
      <c r="Q2289" s="15" t="str">
        <f>IF(TRIM('MEP-CAD'!$C2289)="","",IF(LEFT('MEP-CAD'!$C2289,2)="99",'MEP-CAD'!$C2289,IF(LEN('MEP-CAD'!$C2289)=5,'MEP-CAD'!$C2289&amp;"0",'MEP-CAD'!$C2289)))</f>
        <v/>
      </c>
      <c r="R2289" s="36" t="str">
        <f>IF($Q2289="","VIDE",IF('MEP-CAD'!$G2289="",IF('MEP-CAD'!$E2289="",'MEP-CAD'!$D2289 &amp;IF('MEP-CAD'!$B2289="",""," ("&amp;'MEP-CAD'!$B2289&amp;")"),TRIM('MEP-CAD'!$E2289) &amp; IF('MEP-CAD'!$B2289="",""," ("&amp;'MEP-CAD'!$B2289&amp;")")),IF('MEP-CAD'!$F2289="", TRIM('MEP-CAD'!$E2289), IF('MEP-CAD'!$E2289="",'MEP-CAD'!$D2289,TRIM('MEP-CAD'!$E2289))&amp; IF('MEP-CAD'!$F2289="", " Qté.:"&amp;VLOOKUP('MEP-CAD'!$B2289,'MEP-CAD'!$AU:$AV,2,0)," ("&amp;'MEP-CAD'!$B2289&amp;")"&amp;" Qté.:"&amp;VLOOKUP('MEP-CAD'!$B2289,'MEP-CAD'!$AU:$AV,2,0)))))</f>
        <v>VIDE</v>
      </c>
      <c r="S2289" s="21">
        <f>ROUND('MEP-CAD'!$X2289,2)</f>
        <v>0</v>
      </c>
      <c r="T2289" s="21">
        <f>'MEP-CAD'!$H2289</f>
        <v>0</v>
      </c>
    </row>
    <row r="2290" spans="2:20" ht="20.7" thickBot="1" x14ac:dyDescent="0.6">
      <c r="B2290" s="73" t="str">
        <f t="shared" si="90"/>
        <v/>
      </c>
      <c r="C2290" s="73" t="str">
        <f t="shared" si="91"/>
        <v/>
      </c>
      <c r="D2290" s="70" t="str">
        <f t="shared" si="92"/>
        <v/>
      </c>
      <c r="Q2290" s="15" t="str">
        <f>IF(TRIM('MEP-CAD'!$C2290)="","",IF(LEFT('MEP-CAD'!$C2290,2)="99",'MEP-CAD'!$C2290,IF(LEN('MEP-CAD'!$C2290)=5,'MEP-CAD'!$C2290&amp;"0",'MEP-CAD'!$C2290)))</f>
        <v/>
      </c>
      <c r="R2290" s="36" t="str">
        <f>IF($Q2290="","VIDE",IF('MEP-CAD'!$G2290="",IF('MEP-CAD'!$E2290="",'MEP-CAD'!$D2290 &amp;IF('MEP-CAD'!$B2290="",""," ("&amp;'MEP-CAD'!$B2290&amp;")"),TRIM('MEP-CAD'!$E2290) &amp; IF('MEP-CAD'!$B2290="",""," ("&amp;'MEP-CAD'!$B2290&amp;")")),IF('MEP-CAD'!$F2290="", TRIM('MEP-CAD'!$E2290), IF('MEP-CAD'!$E2290="",'MEP-CAD'!$D2290,TRIM('MEP-CAD'!$E2290))&amp; IF('MEP-CAD'!$F2290="", " Qté.:"&amp;VLOOKUP('MEP-CAD'!$B2290,'MEP-CAD'!$AU:$AV,2,0)," ("&amp;'MEP-CAD'!$B2290&amp;")"&amp;" Qté.:"&amp;VLOOKUP('MEP-CAD'!$B2290,'MEP-CAD'!$AU:$AV,2,0)))))</f>
        <v>VIDE</v>
      </c>
      <c r="S2290" s="21">
        <f>ROUND('MEP-CAD'!$X2290,2)</f>
        <v>0</v>
      </c>
      <c r="T2290" s="21">
        <f>'MEP-CAD'!$H2290</f>
        <v>0</v>
      </c>
    </row>
    <row r="2291" spans="2:20" ht="20.7" thickBot="1" x14ac:dyDescent="0.6">
      <c r="B2291" s="73" t="str">
        <f t="shared" si="90"/>
        <v/>
      </c>
      <c r="C2291" s="73" t="str">
        <f t="shared" si="91"/>
        <v/>
      </c>
      <c r="D2291" s="70" t="str">
        <f t="shared" si="92"/>
        <v/>
      </c>
      <c r="Q2291" s="15" t="str">
        <f>IF(TRIM('MEP-CAD'!$C2291)="","",IF(LEFT('MEP-CAD'!$C2291,2)="99",'MEP-CAD'!$C2291,IF(LEN('MEP-CAD'!$C2291)=5,'MEP-CAD'!$C2291&amp;"0",'MEP-CAD'!$C2291)))</f>
        <v/>
      </c>
      <c r="R2291" s="36" t="str">
        <f>IF($Q2291="","VIDE",IF('MEP-CAD'!$G2291="",IF('MEP-CAD'!$E2291="",'MEP-CAD'!$D2291 &amp;IF('MEP-CAD'!$B2291="",""," ("&amp;'MEP-CAD'!$B2291&amp;")"),TRIM('MEP-CAD'!$E2291) &amp; IF('MEP-CAD'!$B2291="",""," ("&amp;'MEP-CAD'!$B2291&amp;")")),IF('MEP-CAD'!$F2291="", TRIM('MEP-CAD'!$E2291), IF('MEP-CAD'!$E2291="",'MEP-CAD'!$D2291,TRIM('MEP-CAD'!$E2291))&amp; IF('MEP-CAD'!$F2291="", " Qté.:"&amp;VLOOKUP('MEP-CAD'!$B2291,'MEP-CAD'!$AU:$AV,2,0)," ("&amp;'MEP-CAD'!$B2291&amp;")"&amp;" Qté.:"&amp;VLOOKUP('MEP-CAD'!$B2291,'MEP-CAD'!$AU:$AV,2,0)))))</f>
        <v>VIDE</v>
      </c>
      <c r="S2291" s="21">
        <f>ROUND('MEP-CAD'!$X2291,2)</f>
        <v>0</v>
      </c>
      <c r="T2291" s="21">
        <f>'MEP-CAD'!$H2291</f>
        <v>0</v>
      </c>
    </row>
    <row r="2292" spans="2:20" ht="20.7" thickBot="1" x14ac:dyDescent="0.6">
      <c r="B2292" s="73" t="str">
        <f t="shared" si="90"/>
        <v/>
      </c>
      <c r="C2292" s="73" t="str">
        <f t="shared" si="91"/>
        <v/>
      </c>
      <c r="D2292" s="70" t="str">
        <f t="shared" si="92"/>
        <v/>
      </c>
      <c r="Q2292" s="15" t="str">
        <f>IF(TRIM('MEP-CAD'!$C2292)="","",IF(LEFT('MEP-CAD'!$C2292,2)="99",'MEP-CAD'!$C2292,IF(LEN('MEP-CAD'!$C2292)=5,'MEP-CAD'!$C2292&amp;"0",'MEP-CAD'!$C2292)))</f>
        <v/>
      </c>
      <c r="R2292" s="36" t="str">
        <f>IF($Q2292="","VIDE",IF('MEP-CAD'!$G2292="",IF('MEP-CAD'!$E2292="",'MEP-CAD'!$D2292 &amp;IF('MEP-CAD'!$B2292="",""," ("&amp;'MEP-CAD'!$B2292&amp;")"),TRIM('MEP-CAD'!$E2292) &amp; IF('MEP-CAD'!$B2292="",""," ("&amp;'MEP-CAD'!$B2292&amp;")")),IF('MEP-CAD'!$F2292="", TRIM('MEP-CAD'!$E2292), IF('MEP-CAD'!$E2292="",'MEP-CAD'!$D2292,TRIM('MEP-CAD'!$E2292))&amp; IF('MEP-CAD'!$F2292="", " Qté.:"&amp;VLOOKUP('MEP-CAD'!$B2292,'MEP-CAD'!$AU:$AV,2,0)," ("&amp;'MEP-CAD'!$B2292&amp;")"&amp;" Qté.:"&amp;VLOOKUP('MEP-CAD'!$B2292,'MEP-CAD'!$AU:$AV,2,0)))))</f>
        <v>VIDE</v>
      </c>
      <c r="S2292" s="21">
        <f>ROUND('MEP-CAD'!$X2292,2)</f>
        <v>0</v>
      </c>
      <c r="T2292" s="21">
        <f>'MEP-CAD'!$H2292</f>
        <v>0</v>
      </c>
    </row>
    <row r="2293" spans="2:20" ht="20.7" thickBot="1" x14ac:dyDescent="0.6">
      <c r="B2293" s="73" t="str">
        <f t="shared" si="90"/>
        <v/>
      </c>
      <c r="C2293" s="73" t="str">
        <f t="shared" si="91"/>
        <v/>
      </c>
      <c r="D2293" s="70" t="str">
        <f t="shared" si="92"/>
        <v/>
      </c>
      <c r="Q2293" s="15" t="str">
        <f>IF(TRIM('MEP-CAD'!$C2293)="","",IF(LEFT('MEP-CAD'!$C2293,2)="99",'MEP-CAD'!$C2293,IF(LEN('MEP-CAD'!$C2293)=5,'MEP-CAD'!$C2293&amp;"0",'MEP-CAD'!$C2293)))</f>
        <v/>
      </c>
      <c r="R2293" s="36" t="str">
        <f>IF($Q2293="","VIDE",IF('MEP-CAD'!$G2293="",IF('MEP-CAD'!$E2293="",'MEP-CAD'!$D2293 &amp;IF('MEP-CAD'!$B2293="",""," ("&amp;'MEP-CAD'!$B2293&amp;")"),TRIM('MEP-CAD'!$E2293) &amp; IF('MEP-CAD'!$B2293="",""," ("&amp;'MEP-CAD'!$B2293&amp;")")),IF('MEP-CAD'!$F2293="", TRIM('MEP-CAD'!$E2293), IF('MEP-CAD'!$E2293="",'MEP-CAD'!$D2293,TRIM('MEP-CAD'!$E2293))&amp; IF('MEP-CAD'!$F2293="", " Qté.:"&amp;VLOOKUP('MEP-CAD'!$B2293,'MEP-CAD'!$AU:$AV,2,0)," ("&amp;'MEP-CAD'!$B2293&amp;")"&amp;" Qté.:"&amp;VLOOKUP('MEP-CAD'!$B2293,'MEP-CAD'!$AU:$AV,2,0)))))</f>
        <v>VIDE</v>
      </c>
      <c r="S2293" s="21">
        <f>ROUND('MEP-CAD'!$X2293,2)</f>
        <v>0</v>
      </c>
      <c r="T2293" s="21">
        <f>'MEP-CAD'!$H2293</f>
        <v>0</v>
      </c>
    </row>
    <row r="2294" spans="2:20" ht="20.7" thickBot="1" x14ac:dyDescent="0.6">
      <c r="B2294" s="73" t="str">
        <f t="shared" si="90"/>
        <v/>
      </c>
      <c r="C2294" s="73" t="str">
        <f t="shared" si="91"/>
        <v/>
      </c>
      <c r="D2294" s="70" t="str">
        <f t="shared" si="92"/>
        <v/>
      </c>
      <c r="Q2294" s="15" t="str">
        <f>IF(TRIM('MEP-CAD'!$C2294)="","",IF(LEFT('MEP-CAD'!$C2294,2)="99",'MEP-CAD'!$C2294,IF(LEN('MEP-CAD'!$C2294)=5,'MEP-CAD'!$C2294&amp;"0",'MEP-CAD'!$C2294)))</f>
        <v/>
      </c>
      <c r="R2294" s="36" t="str">
        <f>IF($Q2294="","VIDE",IF('MEP-CAD'!$G2294="",IF('MEP-CAD'!$E2294="",'MEP-CAD'!$D2294 &amp;IF('MEP-CAD'!$B2294="",""," ("&amp;'MEP-CAD'!$B2294&amp;")"),TRIM('MEP-CAD'!$E2294) &amp; IF('MEP-CAD'!$B2294="",""," ("&amp;'MEP-CAD'!$B2294&amp;")")),IF('MEP-CAD'!$F2294="", TRIM('MEP-CAD'!$E2294), IF('MEP-CAD'!$E2294="",'MEP-CAD'!$D2294,TRIM('MEP-CAD'!$E2294))&amp; IF('MEP-CAD'!$F2294="", " Qté.:"&amp;VLOOKUP('MEP-CAD'!$B2294,'MEP-CAD'!$AU:$AV,2,0)," ("&amp;'MEP-CAD'!$B2294&amp;")"&amp;" Qté.:"&amp;VLOOKUP('MEP-CAD'!$B2294,'MEP-CAD'!$AU:$AV,2,0)))))</f>
        <v>VIDE</v>
      </c>
      <c r="S2294" s="21">
        <f>ROUND('MEP-CAD'!$X2294,2)</f>
        <v>0</v>
      </c>
      <c r="T2294" s="21">
        <f>'MEP-CAD'!$H2294</f>
        <v>0</v>
      </c>
    </row>
    <row r="2295" spans="2:20" ht="20.7" thickBot="1" x14ac:dyDescent="0.6">
      <c r="B2295" s="73" t="str">
        <f t="shared" si="90"/>
        <v/>
      </c>
      <c r="C2295" s="73" t="str">
        <f t="shared" si="91"/>
        <v/>
      </c>
      <c r="D2295" s="70" t="str">
        <f t="shared" si="92"/>
        <v/>
      </c>
      <c r="Q2295" s="15" t="str">
        <f>IF(TRIM('MEP-CAD'!$C2295)="","",IF(LEFT('MEP-CAD'!$C2295,2)="99",'MEP-CAD'!$C2295,IF(LEN('MEP-CAD'!$C2295)=5,'MEP-CAD'!$C2295&amp;"0",'MEP-CAD'!$C2295)))</f>
        <v/>
      </c>
      <c r="R2295" s="36" t="str">
        <f>IF($Q2295="","VIDE",IF('MEP-CAD'!$G2295="",IF('MEP-CAD'!$E2295="",'MEP-CAD'!$D2295 &amp;IF('MEP-CAD'!$B2295="",""," ("&amp;'MEP-CAD'!$B2295&amp;")"),TRIM('MEP-CAD'!$E2295) &amp; IF('MEP-CAD'!$B2295="",""," ("&amp;'MEP-CAD'!$B2295&amp;")")),IF('MEP-CAD'!$F2295="", TRIM('MEP-CAD'!$E2295), IF('MEP-CAD'!$E2295="",'MEP-CAD'!$D2295,TRIM('MEP-CAD'!$E2295))&amp; IF('MEP-CAD'!$F2295="", " Qté.:"&amp;VLOOKUP('MEP-CAD'!$B2295,'MEP-CAD'!$AU:$AV,2,0)," ("&amp;'MEP-CAD'!$B2295&amp;")"&amp;" Qté.:"&amp;VLOOKUP('MEP-CAD'!$B2295,'MEP-CAD'!$AU:$AV,2,0)))))</f>
        <v>VIDE</v>
      </c>
      <c r="S2295" s="21">
        <f>ROUND('MEP-CAD'!$X2295,2)</f>
        <v>0</v>
      </c>
      <c r="T2295" s="21">
        <f>'MEP-CAD'!$H2295</f>
        <v>0</v>
      </c>
    </row>
    <row r="2296" spans="2:20" ht="20.7" thickBot="1" x14ac:dyDescent="0.6">
      <c r="B2296" s="73" t="str">
        <f t="shared" si="90"/>
        <v/>
      </c>
      <c r="C2296" s="73" t="str">
        <f t="shared" si="91"/>
        <v/>
      </c>
      <c r="D2296" s="70" t="str">
        <f t="shared" si="92"/>
        <v/>
      </c>
      <c r="Q2296" s="15" t="str">
        <f>IF(TRIM('MEP-CAD'!$C2296)="","",IF(LEFT('MEP-CAD'!$C2296,2)="99",'MEP-CAD'!$C2296,IF(LEN('MEP-CAD'!$C2296)=5,'MEP-CAD'!$C2296&amp;"0",'MEP-CAD'!$C2296)))</f>
        <v/>
      </c>
      <c r="R2296" s="36" t="str">
        <f>IF($Q2296="","VIDE",IF('MEP-CAD'!$G2296="",IF('MEP-CAD'!$E2296="",'MEP-CAD'!$D2296 &amp;IF('MEP-CAD'!$B2296="",""," ("&amp;'MEP-CAD'!$B2296&amp;")"),TRIM('MEP-CAD'!$E2296) &amp; IF('MEP-CAD'!$B2296="",""," ("&amp;'MEP-CAD'!$B2296&amp;")")),IF('MEP-CAD'!$F2296="", TRIM('MEP-CAD'!$E2296), IF('MEP-CAD'!$E2296="",'MEP-CAD'!$D2296,TRIM('MEP-CAD'!$E2296))&amp; IF('MEP-CAD'!$F2296="", " Qté.:"&amp;VLOOKUP('MEP-CAD'!$B2296,'MEP-CAD'!$AU:$AV,2,0)," ("&amp;'MEP-CAD'!$B2296&amp;")"&amp;" Qté.:"&amp;VLOOKUP('MEP-CAD'!$B2296,'MEP-CAD'!$AU:$AV,2,0)))))</f>
        <v>VIDE</v>
      </c>
      <c r="S2296" s="21">
        <f>ROUND('MEP-CAD'!$X2296,2)</f>
        <v>0</v>
      </c>
      <c r="T2296" s="21">
        <f>'MEP-CAD'!$H2296</f>
        <v>0</v>
      </c>
    </row>
    <row r="2297" spans="2:20" ht="20.7" thickBot="1" x14ac:dyDescent="0.6">
      <c r="B2297" s="73" t="str">
        <f t="shared" si="90"/>
        <v/>
      </c>
      <c r="C2297" s="73" t="str">
        <f t="shared" si="91"/>
        <v/>
      </c>
      <c r="D2297" s="70" t="str">
        <f t="shared" si="92"/>
        <v/>
      </c>
      <c r="Q2297" s="15" t="str">
        <f>IF(TRIM('MEP-CAD'!$C2297)="","",IF(LEFT('MEP-CAD'!$C2297,2)="99",'MEP-CAD'!$C2297,IF(LEN('MEP-CAD'!$C2297)=5,'MEP-CAD'!$C2297&amp;"0",'MEP-CAD'!$C2297)))</f>
        <v/>
      </c>
      <c r="R2297" s="36" t="str">
        <f>IF($Q2297="","VIDE",IF('MEP-CAD'!$G2297="",IF('MEP-CAD'!$E2297="",'MEP-CAD'!$D2297 &amp;IF('MEP-CAD'!$B2297="",""," ("&amp;'MEP-CAD'!$B2297&amp;")"),TRIM('MEP-CAD'!$E2297) &amp; IF('MEP-CAD'!$B2297="",""," ("&amp;'MEP-CAD'!$B2297&amp;")")),IF('MEP-CAD'!$F2297="", TRIM('MEP-CAD'!$E2297), IF('MEP-CAD'!$E2297="",'MEP-CAD'!$D2297,TRIM('MEP-CAD'!$E2297))&amp; IF('MEP-CAD'!$F2297="", " Qté.:"&amp;VLOOKUP('MEP-CAD'!$B2297,'MEP-CAD'!$AU:$AV,2,0)," ("&amp;'MEP-CAD'!$B2297&amp;")"&amp;" Qté.:"&amp;VLOOKUP('MEP-CAD'!$B2297,'MEP-CAD'!$AU:$AV,2,0)))))</f>
        <v>VIDE</v>
      </c>
      <c r="S2297" s="21">
        <f>ROUND('MEP-CAD'!$X2297,2)</f>
        <v>0</v>
      </c>
      <c r="T2297" s="21">
        <f>'MEP-CAD'!$H2297</f>
        <v>0</v>
      </c>
    </row>
    <row r="2298" spans="2:20" ht="20.7" thickBot="1" x14ac:dyDescent="0.6">
      <c r="B2298" s="73" t="str">
        <f t="shared" si="90"/>
        <v/>
      </c>
      <c r="C2298" s="73" t="str">
        <f t="shared" si="91"/>
        <v/>
      </c>
      <c r="D2298" s="70" t="str">
        <f t="shared" si="92"/>
        <v/>
      </c>
      <c r="Q2298" s="15" t="str">
        <f>IF(TRIM('MEP-CAD'!$C2298)="","",IF(LEFT('MEP-CAD'!$C2298,2)="99",'MEP-CAD'!$C2298,IF(LEN('MEP-CAD'!$C2298)=5,'MEP-CAD'!$C2298&amp;"0",'MEP-CAD'!$C2298)))</f>
        <v/>
      </c>
      <c r="R2298" s="36" t="str">
        <f>IF($Q2298="","VIDE",IF('MEP-CAD'!$G2298="",IF('MEP-CAD'!$E2298="",'MEP-CAD'!$D2298 &amp;IF('MEP-CAD'!$B2298="",""," ("&amp;'MEP-CAD'!$B2298&amp;")"),TRIM('MEP-CAD'!$E2298) &amp; IF('MEP-CAD'!$B2298="",""," ("&amp;'MEP-CAD'!$B2298&amp;")")),IF('MEP-CAD'!$F2298="", TRIM('MEP-CAD'!$E2298), IF('MEP-CAD'!$E2298="",'MEP-CAD'!$D2298,TRIM('MEP-CAD'!$E2298))&amp; IF('MEP-CAD'!$F2298="", " Qté.:"&amp;VLOOKUP('MEP-CAD'!$B2298,'MEP-CAD'!$AU:$AV,2,0)," ("&amp;'MEP-CAD'!$B2298&amp;")"&amp;" Qté.:"&amp;VLOOKUP('MEP-CAD'!$B2298,'MEP-CAD'!$AU:$AV,2,0)))))</f>
        <v>VIDE</v>
      </c>
      <c r="S2298" s="21">
        <f>ROUND('MEP-CAD'!$X2298,2)</f>
        <v>0</v>
      </c>
      <c r="T2298" s="21">
        <f>'MEP-CAD'!$H2298</f>
        <v>0</v>
      </c>
    </row>
    <row r="2299" spans="2:20" ht="20.7" thickBot="1" x14ac:dyDescent="0.6">
      <c r="B2299" s="73" t="str">
        <f t="shared" si="90"/>
        <v/>
      </c>
      <c r="C2299" s="73" t="str">
        <f t="shared" si="91"/>
        <v/>
      </c>
      <c r="D2299" s="70" t="str">
        <f t="shared" si="92"/>
        <v/>
      </c>
      <c r="Q2299" s="15" t="str">
        <f>IF(TRIM('MEP-CAD'!$C2299)="","",IF(LEFT('MEP-CAD'!$C2299,2)="99",'MEP-CAD'!$C2299,IF(LEN('MEP-CAD'!$C2299)=5,'MEP-CAD'!$C2299&amp;"0",'MEP-CAD'!$C2299)))</f>
        <v/>
      </c>
      <c r="R2299" s="36" t="str">
        <f>IF($Q2299="","VIDE",IF('MEP-CAD'!$G2299="",IF('MEP-CAD'!$E2299="",'MEP-CAD'!$D2299 &amp;IF('MEP-CAD'!$B2299="",""," ("&amp;'MEP-CAD'!$B2299&amp;")"),TRIM('MEP-CAD'!$E2299) &amp; IF('MEP-CAD'!$B2299="",""," ("&amp;'MEP-CAD'!$B2299&amp;")")),IF('MEP-CAD'!$F2299="", TRIM('MEP-CAD'!$E2299), IF('MEP-CAD'!$E2299="",'MEP-CAD'!$D2299,TRIM('MEP-CAD'!$E2299))&amp; IF('MEP-CAD'!$F2299="", " Qté.:"&amp;VLOOKUP('MEP-CAD'!$B2299,'MEP-CAD'!$AU:$AV,2,0)," ("&amp;'MEP-CAD'!$B2299&amp;")"&amp;" Qté.:"&amp;VLOOKUP('MEP-CAD'!$B2299,'MEP-CAD'!$AU:$AV,2,0)))))</f>
        <v>VIDE</v>
      </c>
      <c r="S2299" s="21">
        <f>ROUND('MEP-CAD'!$X2299,2)</f>
        <v>0</v>
      </c>
      <c r="T2299" s="21">
        <f>'MEP-CAD'!$H2299</f>
        <v>0</v>
      </c>
    </row>
    <row r="2300" spans="2:20" ht="20.7" thickBot="1" x14ac:dyDescent="0.6">
      <c r="B2300" s="73" t="str">
        <f t="shared" si="90"/>
        <v/>
      </c>
      <c r="C2300" s="73" t="str">
        <f t="shared" si="91"/>
        <v/>
      </c>
      <c r="D2300" s="70" t="str">
        <f t="shared" si="92"/>
        <v/>
      </c>
      <c r="Q2300" s="15" t="str">
        <f>IF(TRIM('MEP-CAD'!$C2300)="","",IF(LEFT('MEP-CAD'!$C2300,2)="99",'MEP-CAD'!$C2300,IF(LEN('MEP-CAD'!$C2300)=5,'MEP-CAD'!$C2300&amp;"0",'MEP-CAD'!$C2300)))</f>
        <v/>
      </c>
      <c r="R2300" s="36" t="str">
        <f>IF($Q2300="","VIDE",IF('MEP-CAD'!$G2300="",IF('MEP-CAD'!$E2300="",'MEP-CAD'!$D2300 &amp;IF('MEP-CAD'!$B2300="",""," ("&amp;'MEP-CAD'!$B2300&amp;")"),TRIM('MEP-CAD'!$E2300) &amp; IF('MEP-CAD'!$B2300="",""," ("&amp;'MEP-CAD'!$B2300&amp;")")),IF('MEP-CAD'!$F2300="", TRIM('MEP-CAD'!$E2300), IF('MEP-CAD'!$E2300="",'MEP-CAD'!$D2300,TRIM('MEP-CAD'!$E2300))&amp; IF('MEP-CAD'!$F2300="", " Qté.:"&amp;VLOOKUP('MEP-CAD'!$B2300,'MEP-CAD'!$AU:$AV,2,0)," ("&amp;'MEP-CAD'!$B2300&amp;")"&amp;" Qté.:"&amp;VLOOKUP('MEP-CAD'!$B2300,'MEP-CAD'!$AU:$AV,2,0)))))</f>
        <v>VIDE</v>
      </c>
      <c r="S2300" s="21">
        <f>ROUND('MEP-CAD'!$X2300,2)</f>
        <v>0</v>
      </c>
      <c r="T2300" s="21">
        <f>'MEP-CAD'!$H2300</f>
        <v>0</v>
      </c>
    </row>
    <row r="2301" spans="2:20" ht="20.7" thickBot="1" x14ac:dyDescent="0.6">
      <c r="B2301" s="73" t="str">
        <f t="shared" si="90"/>
        <v/>
      </c>
      <c r="C2301" s="73" t="str">
        <f t="shared" si="91"/>
        <v/>
      </c>
      <c r="D2301" s="70" t="str">
        <f t="shared" si="92"/>
        <v/>
      </c>
      <c r="Q2301" s="15" t="str">
        <f>IF(TRIM('MEP-CAD'!$C2301)="","",IF(LEFT('MEP-CAD'!$C2301,2)="99",'MEP-CAD'!$C2301,IF(LEN('MEP-CAD'!$C2301)=5,'MEP-CAD'!$C2301&amp;"0",'MEP-CAD'!$C2301)))</f>
        <v/>
      </c>
      <c r="R2301" s="36" t="str">
        <f>IF($Q2301="","VIDE",IF('MEP-CAD'!$G2301="",IF('MEP-CAD'!$E2301="",'MEP-CAD'!$D2301 &amp;IF('MEP-CAD'!$B2301="",""," ("&amp;'MEP-CAD'!$B2301&amp;")"),TRIM('MEP-CAD'!$E2301) &amp; IF('MEP-CAD'!$B2301="",""," ("&amp;'MEP-CAD'!$B2301&amp;")")),IF('MEP-CAD'!$F2301="", TRIM('MEP-CAD'!$E2301), IF('MEP-CAD'!$E2301="",'MEP-CAD'!$D2301,TRIM('MEP-CAD'!$E2301))&amp; IF('MEP-CAD'!$F2301="", " Qté.:"&amp;VLOOKUP('MEP-CAD'!$B2301,'MEP-CAD'!$AU:$AV,2,0)," ("&amp;'MEP-CAD'!$B2301&amp;")"&amp;" Qté.:"&amp;VLOOKUP('MEP-CAD'!$B2301,'MEP-CAD'!$AU:$AV,2,0)))))</f>
        <v>VIDE</v>
      </c>
      <c r="S2301" s="21">
        <f>ROUND('MEP-CAD'!$X2301,2)</f>
        <v>0</v>
      </c>
      <c r="T2301" s="21">
        <f>'MEP-CAD'!$H2301</f>
        <v>0</v>
      </c>
    </row>
    <row r="2302" spans="2:20" ht="20.7" thickBot="1" x14ac:dyDescent="0.6">
      <c r="B2302" s="73" t="str">
        <f t="shared" si="90"/>
        <v/>
      </c>
      <c r="C2302" s="73" t="str">
        <f t="shared" si="91"/>
        <v/>
      </c>
      <c r="D2302" s="70" t="str">
        <f t="shared" si="92"/>
        <v/>
      </c>
      <c r="Q2302" s="15" t="str">
        <f>IF(TRIM('MEP-CAD'!$C2302)="","",IF(LEFT('MEP-CAD'!$C2302,2)="99",'MEP-CAD'!$C2302,IF(LEN('MEP-CAD'!$C2302)=5,'MEP-CAD'!$C2302&amp;"0",'MEP-CAD'!$C2302)))</f>
        <v/>
      </c>
      <c r="R2302" s="36" t="str">
        <f>IF($Q2302="","VIDE",IF('MEP-CAD'!$G2302="",IF('MEP-CAD'!$E2302="",'MEP-CAD'!$D2302 &amp;IF('MEP-CAD'!$B2302="",""," ("&amp;'MEP-CAD'!$B2302&amp;")"),TRIM('MEP-CAD'!$E2302) &amp; IF('MEP-CAD'!$B2302="",""," ("&amp;'MEP-CAD'!$B2302&amp;")")),IF('MEP-CAD'!$F2302="", TRIM('MEP-CAD'!$E2302), IF('MEP-CAD'!$E2302="",'MEP-CAD'!$D2302,TRIM('MEP-CAD'!$E2302))&amp; IF('MEP-CAD'!$F2302="", " Qté.:"&amp;VLOOKUP('MEP-CAD'!$B2302,'MEP-CAD'!$AU:$AV,2,0)," ("&amp;'MEP-CAD'!$B2302&amp;")"&amp;" Qté.:"&amp;VLOOKUP('MEP-CAD'!$B2302,'MEP-CAD'!$AU:$AV,2,0)))))</f>
        <v>VIDE</v>
      </c>
      <c r="S2302" s="21">
        <f>ROUND('MEP-CAD'!$X2302,2)</f>
        <v>0</v>
      </c>
      <c r="T2302" s="21">
        <f>'MEP-CAD'!$H2302</f>
        <v>0</v>
      </c>
    </row>
    <row r="2303" spans="2:20" ht="20.7" thickBot="1" x14ac:dyDescent="0.6">
      <c r="B2303" s="73" t="str">
        <f t="shared" si="90"/>
        <v/>
      </c>
      <c r="C2303" s="73" t="str">
        <f t="shared" si="91"/>
        <v/>
      </c>
      <c r="D2303" s="70" t="str">
        <f t="shared" si="92"/>
        <v/>
      </c>
      <c r="Q2303" s="15" t="str">
        <f>IF(TRIM('MEP-CAD'!$C2303)="","",IF(LEFT('MEP-CAD'!$C2303,2)="99",'MEP-CAD'!$C2303,IF(LEN('MEP-CAD'!$C2303)=5,'MEP-CAD'!$C2303&amp;"0",'MEP-CAD'!$C2303)))</f>
        <v/>
      </c>
      <c r="R2303" s="36" t="str">
        <f>IF($Q2303="","VIDE",IF('MEP-CAD'!$G2303="",IF('MEP-CAD'!$E2303="",'MEP-CAD'!$D2303 &amp;IF('MEP-CAD'!$B2303="",""," ("&amp;'MEP-CAD'!$B2303&amp;")"),TRIM('MEP-CAD'!$E2303) &amp; IF('MEP-CAD'!$B2303="",""," ("&amp;'MEP-CAD'!$B2303&amp;")")),IF('MEP-CAD'!$F2303="", TRIM('MEP-CAD'!$E2303), IF('MEP-CAD'!$E2303="",'MEP-CAD'!$D2303,TRIM('MEP-CAD'!$E2303))&amp; IF('MEP-CAD'!$F2303="", " Qté.:"&amp;VLOOKUP('MEP-CAD'!$B2303,'MEP-CAD'!$AU:$AV,2,0)," ("&amp;'MEP-CAD'!$B2303&amp;")"&amp;" Qté.:"&amp;VLOOKUP('MEP-CAD'!$B2303,'MEP-CAD'!$AU:$AV,2,0)))))</f>
        <v>VIDE</v>
      </c>
      <c r="S2303" s="21">
        <f>ROUND('MEP-CAD'!$X2303,2)</f>
        <v>0</v>
      </c>
      <c r="T2303" s="21">
        <f>'MEP-CAD'!$H2303</f>
        <v>0</v>
      </c>
    </row>
    <row r="2304" spans="2:20" ht="20.7" thickBot="1" x14ac:dyDescent="0.6">
      <c r="B2304" s="73" t="str">
        <f t="shared" si="90"/>
        <v/>
      </c>
      <c r="C2304" s="73" t="str">
        <f t="shared" si="91"/>
        <v/>
      </c>
      <c r="D2304" s="70" t="str">
        <f t="shared" si="92"/>
        <v/>
      </c>
      <c r="Q2304" s="15" t="str">
        <f>IF(TRIM('MEP-CAD'!$C2304)="","",IF(LEFT('MEP-CAD'!$C2304,2)="99",'MEP-CAD'!$C2304,IF(LEN('MEP-CAD'!$C2304)=5,'MEP-CAD'!$C2304&amp;"0",'MEP-CAD'!$C2304)))</f>
        <v/>
      </c>
      <c r="R2304" s="36" t="str">
        <f>IF($Q2304="","VIDE",IF('MEP-CAD'!$G2304="",IF('MEP-CAD'!$E2304="",'MEP-CAD'!$D2304 &amp;IF('MEP-CAD'!$B2304="",""," ("&amp;'MEP-CAD'!$B2304&amp;")"),TRIM('MEP-CAD'!$E2304) &amp; IF('MEP-CAD'!$B2304="",""," ("&amp;'MEP-CAD'!$B2304&amp;")")),IF('MEP-CAD'!$F2304="", TRIM('MEP-CAD'!$E2304), IF('MEP-CAD'!$E2304="",'MEP-CAD'!$D2304,TRIM('MEP-CAD'!$E2304))&amp; IF('MEP-CAD'!$F2304="", " Qté.:"&amp;VLOOKUP('MEP-CAD'!$B2304,'MEP-CAD'!$AU:$AV,2,0)," ("&amp;'MEP-CAD'!$B2304&amp;")"&amp;" Qté.:"&amp;VLOOKUP('MEP-CAD'!$B2304,'MEP-CAD'!$AU:$AV,2,0)))))</f>
        <v>VIDE</v>
      </c>
      <c r="S2304" s="21">
        <f>ROUND('MEP-CAD'!$X2304,2)</f>
        <v>0</v>
      </c>
      <c r="T2304" s="21">
        <f>'MEP-CAD'!$H2304</f>
        <v>0</v>
      </c>
    </row>
    <row r="2305" spans="2:20" ht="20.7" thickBot="1" x14ac:dyDescent="0.6">
      <c r="B2305" s="73" t="str">
        <f t="shared" si="90"/>
        <v/>
      </c>
      <c r="C2305" s="73" t="str">
        <f t="shared" si="91"/>
        <v/>
      </c>
      <c r="D2305" s="70" t="str">
        <f t="shared" si="92"/>
        <v/>
      </c>
      <c r="Q2305" s="15" t="str">
        <f>IF(TRIM('MEP-CAD'!$C2305)="","",IF(LEFT('MEP-CAD'!$C2305,2)="99",'MEP-CAD'!$C2305,IF(LEN('MEP-CAD'!$C2305)=5,'MEP-CAD'!$C2305&amp;"0",'MEP-CAD'!$C2305)))</f>
        <v/>
      </c>
      <c r="R2305" s="36" t="str">
        <f>IF($Q2305="","VIDE",IF('MEP-CAD'!$G2305="",IF('MEP-CAD'!$E2305="",'MEP-CAD'!$D2305 &amp;IF('MEP-CAD'!$B2305="",""," ("&amp;'MEP-CAD'!$B2305&amp;")"),TRIM('MEP-CAD'!$E2305) &amp; IF('MEP-CAD'!$B2305="",""," ("&amp;'MEP-CAD'!$B2305&amp;")")),IF('MEP-CAD'!$F2305="", TRIM('MEP-CAD'!$E2305), IF('MEP-CAD'!$E2305="",'MEP-CAD'!$D2305,TRIM('MEP-CAD'!$E2305))&amp; IF('MEP-CAD'!$F2305="", " Qté.:"&amp;VLOOKUP('MEP-CAD'!$B2305,'MEP-CAD'!$AU:$AV,2,0)," ("&amp;'MEP-CAD'!$B2305&amp;")"&amp;" Qté.:"&amp;VLOOKUP('MEP-CAD'!$B2305,'MEP-CAD'!$AU:$AV,2,0)))))</f>
        <v>VIDE</v>
      </c>
      <c r="S2305" s="21">
        <f>ROUND('MEP-CAD'!$X2305,2)</f>
        <v>0</v>
      </c>
      <c r="T2305" s="21">
        <f>'MEP-CAD'!$H2305</f>
        <v>0</v>
      </c>
    </row>
    <row r="2306" spans="2:20" ht="20.7" thickBot="1" x14ac:dyDescent="0.6">
      <c r="B2306" s="73" t="str">
        <f t="shared" si="90"/>
        <v/>
      </c>
      <c r="C2306" s="73" t="str">
        <f t="shared" si="91"/>
        <v/>
      </c>
      <c r="D2306" s="70" t="str">
        <f t="shared" si="92"/>
        <v/>
      </c>
      <c r="Q2306" s="15" t="str">
        <f>IF(TRIM('MEP-CAD'!$C2306)="","",IF(LEFT('MEP-CAD'!$C2306,2)="99",'MEP-CAD'!$C2306,IF(LEN('MEP-CAD'!$C2306)=5,'MEP-CAD'!$C2306&amp;"0",'MEP-CAD'!$C2306)))</f>
        <v/>
      </c>
      <c r="R2306" s="36" t="str">
        <f>IF($Q2306="","VIDE",IF('MEP-CAD'!$G2306="",IF('MEP-CAD'!$E2306="",'MEP-CAD'!$D2306 &amp;IF('MEP-CAD'!$B2306="",""," ("&amp;'MEP-CAD'!$B2306&amp;")"),TRIM('MEP-CAD'!$E2306) &amp; IF('MEP-CAD'!$B2306="",""," ("&amp;'MEP-CAD'!$B2306&amp;")")),IF('MEP-CAD'!$F2306="", TRIM('MEP-CAD'!$E2306), IF('MEP-CAD'!$E2306="",'MEP-CAD'!$D2306,TRIM('MEP-CAD'!$E2306))&amp; IF('MEP-CAD'!$F2306="", " Qté.:"&amp;VLOOKUP('MEP-CAD'!$B2306,'MEP-CAD'!$AU:$AV,2,0)," ("&amp;'MEP-CAD'!$B2306&amp;")"&amp;" Qté.:"&amp;VLOOKUP('MEP-CAD'!$B2306,'MEP-CAD'!$AU:$AV,2,0)))))</f>
        <v>VIDE</v>
      </c>
      <c r="S2306" s="21">
        <f>ROUND('MEP-CAD'!$X2306,2)</f>
        <v>0</v>
      </c>
      <c r="T2306" s="21">
        <f>'MEP-CAD'!$H2306</f>
        <v>0</v>
      </c>
    </row>
    <row r="2307" spans="2:20" ht="20.7" thickBot="1" x14ac:dyDescent="0.6">
      <c r="B2307" s="73" t="str">
        <f t="shared" si="90"/>
        <v/>
      </c>
      <c r="C2307" s="73" t="str">
        <f t="shared" si="91"/>
        <v/>
      </c>
      <c r="D2307" s="70" t="str">
        <f t="shared" si="92"/>
        <v/>
      </c>
      <c r="Q2307" s="15" t="str">
        <f>IF(TRIM('MEP-CAD'!$C2307)="","",IF(LEFT('MEP-CAD'!$C2307,2)="99",'MEP-CAD'!$C2307,IF(LEN('MEP-CAD'!$C2307)=5,'MEP-CAD'!$C2307&amp;"0",'MEP-CAD'!$C2307)))</f>
        <v/>
      </c>
      <c r="R2307" s="36" t="str">
        <f>IF($Q2307="","VIDE",IF('MEP-CAD'!$G2307="",IF('MEP-CAD'!$E2307="",'MEP-CAD'!$D2307 &amp;IF('MEP-CAD'!$B2307="",""," ("&amp;'MEP-CAD'!$B2307&amp;")"),TRIM('MEP-CAD'!$E2307) &amp; IF('MEP-CAD'!$B2307="",""," ("&amp;'MEP-CAD'!$B2307&amp;")")),IF('MEP-CAD'!$F2307="", TRIM('MEP-CAD'!$E2307), IF('MEP-CAD'!$E2307="",'MEP-CAD'!$D2307,TRIM('MEP-CAD'!$E2307))&amp; IF('MEP-CAD'!$F2307="", " Qté.:"&amp;VLOOKUP('MEP-CAD'!$B2307,'MEP-CAD'!$AU:$AV,2,0)," ("&amp;'MEP-CAD'!$B2307&amp;")"&amp;" Qté.:"&amp;VLOOKUP('MEP-CAD'!$B2307,'MEP-CAD'!$AU:$AV,2,0)))))</f>
        <v>VIDE</v>
      </c>
      <c r="S2307" s="21">
        <f>ROUND('MEP-CAD'!$X2307,2)</f>
        <v>0</v>
      </c>
      <c r="T2307" s="21">
        <f>'MEP-CAD'!$H2307</f>
        <v>0</v>
      </c>
    </row>
    <row r="2308" spans="2:20" ht="20.7" thickBot="1" x14ac:dyDescent="0.6">
      <c r="B2308" s="73" t="str">
        <f t="shared" si="90"/>
        <v/>
      </c>
      <c r="C2308" s="73" t="str">
        <f t="shared" si="91"/>
        <v/>
      </c>
      <c r="D2308" s="70" t="str">
        <f t="shared" si="92"/>
        <v/>
      </c>
      <c r="Q2308" s="15" t="str">
        <f>IF(TRIM('MEP-CAD'!$C2308)="","",IF(LEFT('MEP-CAD'!$C2308,2)="99",'MEP-CAD'!$C2308,IF(LEN('MEP-CAD'!$C2308)=5,'MEP-CAD'!$C2308&amp;"0",'MEP-CAD'!$C2308)))</f>
        <v/>
      </c>
      <c r="R2308" s="36" t="str">
        <f>IF($Q2308="","VIDE",IF('MEP-CAD'!$G2308="",IF('MEP-CAD'!$E2308="",'MEP-CAD'!$D2308 &amp;IF('MEP-CAD'!$B2308="",""," ("&amp;'MEP-CAD'!$B2308&amp;")"),TRIM('MEP-CAD'!$E2308) &amp; IF('MEP-CAD'!$B2308="",""," ("&amp;'MEP-CAD'!$B2308&amp;")")),IF('MEP-CAD'!$F2308="", TRIM('MEP-CAD'!$E2308), IF('MEP-CAD'!$E2308="",'MEP-CAD'!$D2308,TRIM('MEP-CAD'!$E2308))&amp; IF('MEP-CAD'!$F2308="", " Qté.:"&amp;VLOOKUP('MEP-CAD'!$B2308,'MEP-CAD'!$AU:$AV,2,0)," ("&amp;'MEP-CAD'!$B2308&amp;")"&amp;" Qté.:"&amp;VLOOKUP('MEP-CAD'!$B2308,'MEP-CAD'!$AU:$AV,2,0)))))</f>
        <v>VIDE</v>
      </c>
      <c r="S2308" s="21">
        <f>ROUND('MEP-CAD'!$X2308,2)</f>
        <v>0</v>
      </c>
      <c r="T2308" s="21">
        <f>'MEP-CAD'!$H2308</f>
        <v>0</v>
      </c>
    </row>
    <row r="2309" spans="2:20" ht="20.7" thickBot="1" x14ac:dyDescent="0.6">
      <c r="B2309" s="73" t="str">
        <f t="shared" si="90"/>
        <v/>
      </c>
      <c r="C2309" s="73" t="str">
        <f t="shared" si="91"/>
        <v/>
      </c>
      <c r="D2309" s="70" t="str">
        <f t="shared" si="92"/>
        <v/>
      </c>
      <c r="Q2309" s="15" t="str">
        <f>IF(TRIM('MEP-CAD'!$C2309)="","",IF(LEFT('MEP-CAD'!$C2309,2)="99",'MEP-CAD'!$C2309,IF(LEN('MEP-CAD'!$C2309)=5,'MEP-CAD'!$C2309&amp;"0",'MEP-CAD'!$C2309)))</f>
        <v/>
      </c>
      <c r="R2309" s="36" t="str">
        <f>IF($Q2309="","VIDE",IF('MEP-CAD'!$G2309="",IF('MEP-CAD'!$E2309="",'MEP-CAD'!$D2309 &amp;IF('MEP-CAD'!$B2309="",""," ("&amp;'MEP-CAD'!$B2309&amp;")"),TRIM('MEP-CAD'!$E2309) &amp; IF('MEP-CAD'!$B2309="",""," ("&amp;'MEP-CAD'!$B2309&amp;")")),IF('MEP-CAD'!$F2309="", TRIM('MEP-CAD'!$E2309), IF('MEP-CAD'!$E2309="",'MEP-CAD'!$D2309,TRIM('MEP-CAD'!$E2309))&amp; IF('MEP-CAD'!$F2309="", " Qté.:"&amp;VLOOKUP('MEP-CAD'!$B2309,'MEP-CAD'!$AU:$AV,2,0)," ("&amp;'MEP-CAD'!$B2309&amp;")"&amp;" Qté.:"&amp;VLOOKUP('MEP-CAD'!$B2309,'MEP-CAD'!$AU:$AV,2,0)))))</f>
        <v>VIDE</v>
      </c>
      <c r="S2309" s="21">
        <f>ROUND('MEP-CAD'!$X2309,2)</f>
        <v>0</v>
      </c>
      <c r="T2309" s="21">
        <f>'MEP-CAD'!$H2309</f>
        <v>0</v>
      </c>
    </row>
    <row r="2310" spans="2:20" ht="20.7" thickBot="1" x14ac:dyDescent="0.6">
      <c r="B2310" s="73" t="str">
        <f t="shared" si="90"/>
        <v/>
      </c>
      <c r="C2310" s="73" t="str">
        <f t="shared" si="91"/>
        <v/>
      </c>
      <c r="D2310" s="70" t="str">
        <f t="shared" si="92"/>
        <v/>
      </c>
      <c r="Q2310" s="15" t="str">
        <f>IF(TRIM('MEP-CAD'!$C2310)="","",IF(LEFT('MEP-CAD'!$C2310,2)="99",'MEP-CAD'!$C2310,IF(LEN('MEP-CAD'!$C2310)=5,'MEP-CAD'!$C2310&amp;"0",'MEP-CAD'!$C2310)))</f>
        <v/>
      </c>
      <c r="R2310" s="36" t="str">
        <f>IF($Q2310="","VIDE",IF('MEP-CAD'!$G2310="",IF('MEP-CAD'!$E2310="",'MEP-CAD'!$D2310 &amp;IF('MEP-CAD'!$B2310="",""," ("&amp;'MEP-CAD'!$B2310&amp;")"),TRIM('MEP-CAD'!$E2310) &amp; IF('MEP-CAD'!$B2310="",""," ("&amp;'MEP-CAD'!$B2310&amp;")")),IF('MEP-CAD'!$F2310="", TRIM('MEP-CAD'!$E2310), IF('MEP-CAD'!$E2310="",'MEP-CAD'!$D2310,TRIM('MEP-CAD'!$E2310))&amp; IF('MEP-CAD'!$F2310="", " Qté.:"&amp;VLOOKUP('MEP-CAD'!$B2310,'MEP-CAD'!$AU:$AV,2,0)," ("&amp;'MEP-CAD'!$B2310&amp;")"&amp;" Qté.:"&amp;VLOOKUP('MEP-CAD'!$B2310,'MEP-CAD'!$AU:$AV,2,0)))))</f>
        <v>VIDE</v>
      </c>
      <c r="S2310" s="21">
        <f>ROUND('MEP-CAD'!$X2310,2)</f>
        <v>0</v>
      </c>
      <c r="T2310" s="21">
        <f>'MEP-CAD'!$H2310</f>
        <v>0</v>
      </c>
    </row>
    <row r="2311" spans="2:20" ht="20.7" thickBot="1" x14ac:dyDescent="0.6">
      <c r="B2311" s="73" t="str">
        <f t="shared" si="90"/>
        <v/>
      </c>
      <c r="C2311" s="73" t="str">
        <f t="shared" si="91"/>
        <v/>
      </c>
      <c r="D2311" s="70" t="str">
        <f t="shared" si="92"/>
        <v/>
      </c>
      <c r="Q2311" s="15" t="str">
        <f>IF(TRIM('MEP-CAD'!$C2311)="","",IF(LEFT('MEP-CAD'!$C2311,2)="99",'MEP-CAD'!$C2311,IF(LEN('MEP-CAD'!$C2311)=5,'MEP-CAD'!$C2311&amp;"0",'MEP-CAD'!$C2311)))</f>
        <v/>
      </c>
      <c r="R2311" s="36" t="str">
        <f>IF($Q2311="","VIDE",IF('MEP-CAD'!$G2311="",IF('MEP-CAD'!$E2311="",'MEP-CAD'!$D2311 &amp;IF('MEP-CAD'!$B2311="",""," ("&amp;'MEP-CAD'!$B2311&amp;")"),TRIM('MEP-CAD'!$E2311) &amp; IF('MEP-CAD'!$B2311="",""," ("&amp;'MEP-CAD'!$B2311&amp;")")),IF('MEP-CAD'!$F2311="", TRIM('MEP-CAD'!$E2311), IF('MEP-CAD'!$E2311="",'MEP-CAD'!$D2311,TRIM('MEP-CAD'!$E2311))&amp; IF('MEP-CAD'!$F2311="", " Qté.:"&amp;VLOOKUP('MEP-CAD'!$B2311,'MEP-CAD'!$AU:$AV,2,0)," ("&amp;'MEP-CAD'!$B2311&amp;")"&amp;" Qté.:"&amp;VLOOKUP('MEP-CAD'!$B2311,'MEP-CAD'!$AU:$AV,2,0)))))</f>
        <v>VIDE</v>
      </c>
      <c r="S2311" s="21">
        <f>ROUND('MEP-CAD'!$X2311,2)</f>
        <v>0</v>
      </c>
      <c r="T2311" s="21">
        <f>'MEP-CAD'!$H2311</f>
        <v>0</v>
      </c>
    </row>
    <row r="2312" spans="2:20" ht="20.7" thickBot="1" x14ac:dyDescent="0.6">
      <c r="B2312" s="73" t="str">
        <f t="shared" si="90"/>
        <v/>
      </c>
      <c r="C2312" s="73" t="str">
        <f t="shared" si="91"/>
        <v/>
      </c>
      <c r="D2312" s="70" t="str">
        <f t="shared" si="92"/>
        <v/>
      </c>
      <c r="Q2312" s="15" t="str">
        <f>IF(TRIM('MEP-CAD'!$C2312)="","",IF(LEFT('MEP-CAD'!$C2312,2)="99",'MEP-CAD'!$C2312,IF(LEN('MEP-CAD'!$C2312)=5,'MEP-CAD'!$C2312&amp;"0",'MEP-CAD'!$C2312)))</f>
        <v/>
      </c>
      <c r="R2312" s="36" t="str">
        <f>IF($Q2312="","VIDE",IF('MEP-CAD'!$G2312="",IF('MEP-CAD'!$E2312="",'MEP-CAD'!$D2312 &amp;IF('MEP-CAD'!$B2312="",""," ("&amp;'MEP-CAD'!$B2312&amp;")"),TRIM('MEP-CAD'!$E2312) &amp; IF('MEP-CAD'!$B2312="",""," ("&amp;'MEP-CAD'!$B2312&amp;")")),IF('MEP-CAD'!$F2312="", TRIM('MEP-CAD'!$E2312), IF('MEP-CAD'!$E2312="",'MEP-CAD'!$D2312,TRIM('MEP-CAD'!$E2312))&amp; IF('MEP-CAD'!$F2312="", " Qté.:"&amp;VLOOKUP('MEP-CAD'!$B2312,'MEP-CAD'!$AU:$AV,2,0)," ("&amp;'MEP-CAD'!$B2312&amp;")"&amp;" Qté.:"&amp;VLOOKUP('MEP-CAD'!$B2312,'MEP-CAD'!$AU:$AV,2,0)))))</f>
        <v>VIDE</v>
      </c>
      <c r="S2312" s="21">
        <f>ROUND('MEP-CAD'!$X2312,2)</f>
        <v>0</v>
      </c>
      <c r="T2312" s="21">
        <f>'MEP-CAD'!$H2312</f>
        <v>0</v>
      </c>
    </row>
    <row r="2313" spans="2:20" ht="20.7" thickBot="1" x14ac:dyDescent="0.6">
      <c r="B2313" s="73" t="str">
        <f t="shared" si="90"/>
        <v/>
      </c>
      <c r="C2313" s="73" t="str">
        <f t="shared" si="91"/>
        <v/>
      </c>
      <c r="D2313" s="70" t="str">
        <f t="shared" si="92"/>
        <v/>
      </c>
      <c r="Q2313" s="15" t="str">
        <f>IF(TRIM('MEP-CAD'!$C2313)="","",IF(LEFT('MEP-CAD'!$C2313,2)="99",'MEP-CAD'!$C2313,IF(LEN('MEP-CAD'!$C2313)=5,'MEP-CAD'!$C2313&amp;"0",'MEP-CAD'!$C2313)))</f>
        <v/>
      </c>
      <c r="R2313" s="36" t="str">
        <f>IF($Q2313="","VIDE",IF('MEP-CAD'!$G2313="",IF('MEP-CAD'!$E2313="",'MEP-CAD'!$D2313 &amp;IF('MEP-CAD'!$B2313="",""," ("&amp;'MEP-CAD'!$B2313&amp;")"),TRIM('MEP-CAD'!$E2313) &amp; IF('MEP-CAD'!$B2313="",""," ("&amp;'MEP-CAD'!$B2313&amp;")")),IF('MEP-CAD'!$F2313="", TRIM('MEP-CAD'!$E2313), IF('MEP-CAD'!$E2313="",'MEP-CAD'!$D2313,TRIM('MEP-CAD'!$E2313))&amp; IF('MEP-CAD'!$F2313="", " Qté.:"&amp;VLOOKUP('MEP-CAD'!$B2313,'MEP-CAD'!$AU:$AV,2,0)," ("&amp;'MEP-CAD'!$B2313&amp;")"&amp;" Qté.:"&amp;VLOOKUP('MEP-CAD'!$B2313,'MEP-CAD'!$AU:$AV,2,0)))))</f>
        <v>VIDE</v>
      </c>
      <c r="S2313" s="21">
        <f>ROUND('MEP-CAD'!$X2313,2)</f>
        <v>0</v>
      </c>
      <c r="T2313" s="21">
        <f>'MEP-CAD'!$H2313</f>
        <v>0</v>
      </c>
    </row>
    <row r="2314" spans="2:20" ht="20.7" thickBot="1" x14ac:dyDescent="0.6">
      <c r="B2314" s="73" t="str">
        <f t="shared" si="90"/>
        <v/>
      </c>
      <c r="C2314" s="73" t="str">
        <f t="shared" si="91"/>
        <v/>
      </c>
      <c r="D2314" s="70" t="str">
        <f t="shared" si="92"/>
        <v/>
      </c>
      <c r="Q2314" s="15" t="str">
        <f>IF(TRIM('MEP-CAD'!$C2314)="","",IF(LEFT('MEP-CAD'!$C2314,2)="99",'MEP-CAD'!$C2314,IF(LEN('MEP-CAD'!$C2314)=5,'MEP-CAD'!$C2314&amp;"0",'MEP-CAD'!$C2314)))</f>
        <v/>
      </c>
      <c r="R2314" s="36" t="str">
        <f>IF($Q2314="","VIDE",IF('MEP-CAD'!$G2314="",IF('MEP-CAD'!$E2314="",'MEP-CAD'!$D2314 &amp;IF('MEP-CAD'!$B2314="",""," ("&amp;'MEP-CAD'!$B2314&amp;")"),TRIM('MEP-CAD'!$E2314) &amp; IF('MEP-CAD'!$B2314="",""," ("&amp;'MEP-CAD'!$B2314&amp;")")),IF('MEP-CAD'!$F2314="", TRIM('MEP-CAD'!$E2314), IF('MEP-CAD'!$E2314="",'MEP-CAD'!$D2314,TRIM('MEP-CAD'!$E2314))&amp; IF('MEP-CAD'!$F2314="", " Qté.:"&amp;VLOOKUP('MEP-CAD'!$B2314,'MEP-CAD'!$AU:$AV,2,0)," ("&amp;'MEP-CAD'!$B2314&amp;")"&amp;" Qté.:"&amp;VLOOKUP('MEP-CAD'!$B2314,'MEP-CAD'!$AU:$AV,2,0)))))</f>
        <v>VIDE</v>
      </c>
      <c r="S2314" s="21">
        <f>ROUND('MEP-CAD'!$X2314,2)</f>
        <v>0</v>
      </c>
      <c r="T2314" s="21">
        <f>'MEP-CAD'!$H2314</f>
        <v>0</v>
      </c>
    </row>
    <row r="2315" spans="2:20" ht="20.7" thickBot="1" x14ac:dyDescent="0.6">
      <c r="B2315" s="73" t="str">
        <f t="shared" si="90"/>
        <v/>
      </c>
      <c r="C2315" s="73" t="str">
        <f t="shared" si="91"/>
        <v/>
      </c>
      <c r="D2315" s="70" t="str">
        <f t="shared" si="92"/>
        <v/>
      </c>
      <c r="Q2315" s="15" t="str">
        <f>IF(TRIM('MEP-CAD'!$C2315)="","",IF(LEFT('MEP-CAD'!$C2315,2)="99",'MEP-CAD'!$C2315,IF(LEN('MEP-CAD'!$C2315)=5,'MEP-CAD'!$C2315&amp;"0",'MEP-CAD'!$C2315)))</f>
        <v/>
      </c>
      <c r="R2315" s="36" t="str">
        <f>IF($Q2315="","VIDE",IF('MEP-CAD'!$G2315="",IF('MEP-CAD'!$E2315="",'MEP-CAD'!$D2315 &amp;IF('MEP-CAD'!$B2315="",""," ("&amp;'MEP-CAD'!$B2315&amp;")"),TRIM('MEP-CAD'!$E2315) &amp; IF('MEP-CAD'!$B2315="",""," ("&amp;'MEP-CAD'!$B2315&amp;")")),IF('MEP-CAD'!$F2315="", TRIM('MEP-CAD'!$E2315), IF('MEP-CAD'!$E2315="",'MEP-CAD'!$D2315,TRIM('MEP-CAD'!$E2315))&amp; IF('MEP-CAD'!$F2315="", " Qté.:"&amp;VLOOKUP('MEP-CAD'!$B2315,'MEP-CAD'!$AU:$AV,2,0)," ("&amp;'MEP-CAD'!$B2315&amp;")"&amp;" Qté.:"&amp;VLOOKUP('MEP-CAD'!$B2315,'MEP-CAD'!$AU:$AV,2,0)))))</f>
        <v>VIDE</v>
      </c>
      <c r="S2315" s="21">
        <f>ROUND('MEP-CAD'!$X2315,2)</f>
        <v>0</v>
      </c>
      <c r="T2315" s="21">
        <f>'MEP-CAD'!$H2315</f>
        <v>0</v>
      </c>
    </row>
    <row r="2316" spans="2:20" ht="20.7" thickBot="1" x14ac:dyDescent="0.6">
      <c r="B2316" s="73" t="str">
        <f t="shared" si="90"/>
        <v/>
      </c>
      <c r="C2316" s="73" t="str">
        <f t="shared" si="91"/>
        <v/>
      </c>
      <c r="D2316" s="70" t="str">
        <f t="shared" si="92"/>
        <v/>
      </c>
      <c r="Q2316" s="15" t="str">
        <f>IF(TRIM('MEP-CAD'!$C2316)="","",IF(LEFT('MEP-CAD'!$C2316,2)="99",'MEP-CAD'!$C2316,IF(LEN('MEP-CAD'!$C2316)=5,'MEP-CAD'!$C2316&amp;"0",'MEP-CAD'!$C2316)))</f>
        <v/>
      </c>
      <c r="R2316" s="36" t="str">
        <f>IF($Q2316="","VIDE",IF('MEP-CAD'!$G2316="",IF('MEP-CAD'!$E2316="",'MEP-CAD'!$D2316 &amp;IF('MEP-CAD'!$B2316="",""," ("&amp;'MEP-CAD'!$B2316&amp;")"),TRIM('MEP-CAD'!$E2316) &amp; IF('MEP-CAD'!$B2316="",""," ("&amp;'MEP-CAD'!$B2316&amp;")")),IF('MEP-CAD'!$F2316="", TRIM('MEP-CAD'!$E2316), IF('MEP-CAD'!$E2316="",'MEP-CAD'!$D2316,TRIM('MEP-CAD'!$E2316))&amp; IF('MEP-CAD'!$F2316="", " Qté.:"&amp;VLOOKUP('MEP-CAD'!$B2316,'MEP-CAD'!$AU:$AV,2,0)," ("&amp;'MEP-CAD'!$B2316&amp;")"&amp;" Qté.:"&amp;VLOOKUP('MEP-CAD'!$B2316,'MEP-CAD'!$AU:$AV,2,0)))))</f>
        <v>VIDE</v>
      </c>
      <c r="S2316" s="21">
        <f>ROUND('MEP-CAD'!$X2316,2)</f>
        <v>0</v>
      </c>
      <c r="T2316" s="21">
        <f>'MEP-CAD'!$H2316</f>
        <v>0</v>
      </c>
    </row>
    <row r="2317" spans="2:20" ht="20.7" thickBot="1" x14ac:dyDescent="0.6">
      <c r="B2317" s="73" t="str">
        <f t="shared" si="90"/>
        <v/>
      </c>
      <c r="C2317" s="73" t="str">
        <f t="shared" si="91"/>
        <v/>
      </c>
      <c r="D2317" s="70" t="str">
        <f t="shared" si="92"/>
        <v/>
      </c>
      <c r="Q2317" s="15" t="str">
        <f>IF(TRIM('MEP-CAD'!$C2317)="","",IF(LEFT('MEP-CAD'!$C2317,2)="99",'MEP-CAD'!$C2317,IF(LEN('MEP-CAD'!$C2317)=5,'MEP-CAD'!$C2317&amp;"0",'MEP-CAD'!$C2317)))</f>
        <v/>
      </c>
      <c r="R2317" s="36" t="str">
        <f>IF($Q2317="","VIDE",IF('MEP-CAD'!$G2317="",IF('MEP-CAD'!$E2317="",'MEP-CAD'!$D2317 &amp;IF('MEP-CAD'!$B2317="",""," ("&amp;'MEP-CAD'!$B2317&amp;")"),TRIM('MEP-CAD'!$E2317) &amp; IF('MEP-CAD'!$B2317="",""," ("&amp;'MEP-CAD'!$B2317&amp;")")),IF('MEP-CAD'!$F2317="", TRIM('MEP-CAD'!$E2317), IF('MEP-CAD'!$E2317="",'MEP-CAD'!$D2317,TRIM('MEP-CAD'!$E2317))&amp; IF('MEP-CAD'!$F2317="", " Qté.:"&amp;VLOOKUP('MEP-CAD'!$B2317,'MEP-CAD'!$AU:$AV,2,0)," ("&amp;'MEP-CAD'!$B2317&amp;")"&amp;" Qté.:"&amp;VLOOKUP('MEP-CAD'!$B2317,'MEP-CAD'!$AU:$AV,2,0)))))</f>
        <v>VIDE</v>
      </c>
      <c r="S2317" s="21">
        <f>ROUND('MEP-CAD'!$X2317,2)</f>
        <v>0</v>
      </c>
      <c r="T2317" s="21">
        <f>'MEP-CAD'!$H2317</f>
        <v>0</v>
      </c>
    </row>
    <row r="2318" spans="2:20" ht="20.7" thickBot="1" x14ac:dyDescent="0.6">
      <c r="B2318" s="73" t="str">
        <f t="shared" si="90"/>
        <v/>
      </c>
      <c r="C2318" s="73" t="str">
        <f t="shared" si="91"/>
        <v/>
      </c>
      <c r="D2318" s="70" t="str">
        <f t="shared" si="92"/>
        <v/>
      </c>
      <c r="Q2318" s="15" t="str">
        <f>IF(TRIM('MEP-CAD'!$C2318)="","",IF(LEFT('MEP-CAD'!$C2318,2)="99",'MEP-CAD'!$C2318,IF(LEN('MEP-CAD'!$C2318)=5,'MEP-CAD'!$C2318&amp;"0",'MEP-CAD'!$C2318)))</f>
        <v/>
      </c>
      <c r="R2318" s="36" t="str">
        <f>IF($Q2318="","VIDE",IF('MEP-CAD'!$G2318="",IF('MEP-CAD'!$E2318="",'MEP-CAD'!$D2318 &amp;IF('MEP-CAD'!$B2318="",""," ("&amp;'MEP-CAD'!$B2318&amp;")"),TRIM('MEP-CAD'!$E2318) &amp; IF('MEP-CAD'!$B2318="",""," ("&amp;'MEP-CAD'!$B2318&amp;")")),IF('MEP-CAD'!$F2318="", TRIM('MEP-CAD'!$E2318), IF('MEP-CAD'!$E2318="",'MEP-CAD'!$D2318,TRIM('MEP-CAD'!$E2318))&amp; IF('MEP-CAD'!$F2318="", " Qté.:"&amp;VLOOKUP('MEP-CAD'!$B2318,'MEP-CAD'!$AU:$AV,2,0)," ("&amp;'MEP-CAD'!$B2318&amp;")"&amp;" Qté.:"&amp;VLOOKUP('MEP-CAD'!$B2318,'MEP-CAD'!$AU:$AV,2,0)))))</f>
        <v>VIDE</v>
      </c>
      <c r="S2318" s="21">
        <f>ROUND('MEP-CAD'!$X2318,2)</f>
        <v>0</v>
      </c>
      <c r="T2318" s="21">
        <f>'MEP-CAD'!$H2318</f>
        <v>0</v>
      </c>
    </row>
    <row r="2319" spans="2:20" ht="20.7" thickBot="1" x14ac:dyDescent="0.6">
      <c r="B2319" s="73" t="str">
        <f t="shared" si="90"/>
        <v/>
      </c>
      <c r="C2319" s="73" t="str">
        <f t="shared" si="91"/>
        <v/>
      </c>
      <c r="D2319" s="70" t="str">
        <f t="shared" si="92"/>
        <v/>
      </c>
      <c r="Q2319" s="15" t="str">
        <f>IF(TRIM('MEP-CAD'!$C2319)="","",IF(LEFT('MEP-CAD'!$C2319,2)="99",'MEP-CAD'!$C2319,IF(LEN('MEP-CAD'!$C2319)=5,'MEP-CAD'!$C2319&amp;"0",'MEP-CAD'!$C2319)))</f>
        <v/>
      </c>
      <c r="R2319" s="36" t="str">
        <f>IF($Q2319="","VIDE",IF('MEP-CAD'!$G2319="",IF('MEP-CAD'!$E2319="",'MEP-CAD'!$D2319 &amp;IF('MEP-CAD'!$B2319="",""," ("&amp;'MEP-CAD'!$B2319&amp;")"),TRIM('MEP-CAD'!$E2319) &amp; IF('MEP-CAD'!$B2319="",""," ("&amp;'MEP-CAD'!$B2319&amp;")")),IF('MEP-CAD'!$F2319="", TRIM('MEP-CAD'!$E2319), IF('MEP-CAD'!$E2319="",'MEP-CAD'!$D2319,TRIM('MEP-CAD'!$E2319))&amp; IF('MEP-CAD'!$F2319="", " Qté.:"&amp;VLOOKUP('MEP-CAD'!$B2319,'MEP-CAD'!$AU:$AV,2,0)," ("&amp;'MEP-CAD'!$B2319&amp;")"&amp;" Qté.:"&amp;VLOOKUP('MEP-CAD'!$B2319,'MEP-CAD'!$AU:$AV,2,0)))))</f>
        <v>VIDE</v>
      </c>
      <c r="S2319" s="21">
        <f>ROUND('MEP-CAD'!$X2319,2)</f>
        <v>0</v>
      </c>
      <c r="T2319" s="21">
        <f>'MEP-CAD'!$H2319</f>
        <v>0</v>
      </c>
    </row>
    <row r="2320" spans="2:20" ht="20.7" thickBot="1" x14ac:dyDescent="0.6">
      <c r="B2320" s="73" t="str">
        <f t="shared" si="90"/>
        <v/>
      </c>
      <c r="C2320" s="73" t="str">
        <f t="shared" si="91"/>
        <v/>
      </c>
      <c r="D2320" s="70" t="str">
        <f t="shared" si="92"/>
        <v/>
      </c>
      <c r="Q2320" s="15" t="str">
        <f>IF(TRIM('MEP-CAD'!$C2320)="","",IF(LEFT('MEP-CAD'!$C2320,2)="99",'MEP-CAD'!$C2320,IF(LEN('MEP-CAD'!$C2320)=5,'MEP-CAD'!$C2320&amp;"0",'MEP-CAD'!$C2320)))</f>
        <v/>
      </c>
      <c r="R2320" s="36" t="str">
        <f>IF($Q2320="","VIDE",IF('MEP-CAD'!$G2320="",IF('MEP-CAD'!$E2320="",'MEP-CAD'!$D2320 &amp;IF('MEP-CAD'!$B2320="",""," ("&amp;'MEP-CAD'!$B2320&amp;")"),TRIM('MEP-CAD'!$E2320) &amp; IF('MEP-CAD'!$B2320="",""," ("&amp;'MEP-CAD'!$B2320&amp;")")),IF('MEP-CAD'!$F2320="", TRIM('MEP-CAD'!$E2320), IF('MEP-CAD'!$E2320="",'MEP-CAD'!$D2320,TRIM('MEP-CAD'!$E2320))&amp; IF('MEP-CAD'!$F2320="", " Qté.:"&amp;VLOOKUP('MEP-CAD'!$B2320,'MEP-CAD'!$AU:$AV,2,0)," ("&amp;'MEP-CAD'!$B2320&amp;")"&amp;" Qté.:"&amp;VLOOKUP('MEP-CAD'!$B2320,'MEP-CAD'!$AU:$AV,2,0)))))</f>
        <v>VIDE</v>
      </c>
      <c r="S2320" s="21">
        <f>ROUND('MEP-CAD'!$X2320,2)</f>
        <v>0</v>
      </c>
      <c r="T2320" s="21">
        <f>'MEP-CAD'!$H2320</f>
        <v>0</v>
      </c>
    </row>
    <row r="2321" spans="2:20" ht="20.7" thickBot="1" x14ac:dyDescent="0.6">
      <c r="B2321" s="73" t="str">
        <f t="shared" si="90"/>
        <v/>
      </c>
      <c r="C2321" s="73" t="str">
        <f t="shared" si="91"/>
        <v/>
      </c>
      <c r="D2321" s="70" t="str">
        <f t="shared" si="92"/>
        <v/>
      </c>
      <c r="Q2321" s="15" t="str">
        <f>IF(TRIM('MEP-CAD'!$C2321)="","",IF(LEFT('MEP-CAD'!$C2321,2)="99",'MEP-CAD'!$C2321,IF(LEN('MEP-CAD'!$C2321)=5,'MEP-CAD'!$C2321&amp;"0",'MEP-CAD'!$C2321)))</f>
        <v/>
      </c>
      <c r="R2321" s="36" t="str">
        <f>IF($Q2321="","VIDE",IF('MEP-CAD'!$G2321="",IF('MEP-CAD'!$E2321="",'MEP-CAD'!$D2321 &amp;IF('MEP-CAD'!$B2321="",""," ("&amp;'MEP-CAD'!$B2321&amp;")"),TRIM('MEP-CAD'!$E2321) &amp; IF('MEP-CAD'!$B2321="",""," ("&amp;'MEP-CAD'!$B2321&amp;")")),IF('MEP-CAD'!$F2321="", TRIM('MEP-CAD'!$E2321), IF('MEP-CAD'!$E2321="",'MEP-CAD'!$D2321,TRIM('MEP-CAD'!$E2321))&amp; IF('MEP-CAD'!$F2321="", " Qté.:"&amp;VLOOKUP('MEP-CAD'!$B2321,'MEP-CAD'!$AU:$AV,2,0)," ("&amp;'MEP-CAD'!$B2321&amp;")"&amp;" Qté.:"&amp;VLOOKUP('MEP-CAD'!$B2321,'MEP-CAD'!$AU:$AV,2,0)))))</f>
        <v>VIDE</v>
      </c>
      <c r="S2321" s="21">
        <f>ROUND('MEP-CAD'!$X2321,2)</f>
        <v>0</v>
      </c>
      <c r="T2321" s="21">
        <f>'MEP-CAD'!$H2321</f>
        <v>0</v>
      </c>
    </row>
    <row r="2322" spans="2:20" ht="20.7" thickBot="1" x14ac:dyDescent="0.6">
      <c r="B2322" s="73" t="str">
        <f t="shared" si="90"/>
        <v/>
      </c>
      <c r="C2322" s="73" t="str">
        <f t="shared" si="91"/>
        <v/>
      </c>
      <c r="D2322" s="70" t="str">
        <f t="shared" si="92"/>
        <v/>
      </c>
      <c r="Q2322" s="15" t="str">
        <f>IF(TRIM('MEP-CAD'!$C2322)="","",IF(LEFT('MEP-CAD'!$C2322,2)="99",'MEP-CAD'!$C2322,IF(LEN('MEP-CAD'!$C2322)=5,'MEP-CAD'!$C2322&amp;"0",'MEP-CAD'!$C2322)))</f>
        <v/>
      </c>
      <c r="R2322" s="36" t="str">
        <f>IF($Q2322="","VIDE",IF('MEP-CAD'!$G2322="",IF('MEP-CAD'!$E2322="",'MEP-CAD'!$D2322 &amp;IF('MEP-CAD'!$B2322="",""," ("&amp;'MEP-CAD'!$B2322&amp;")"),TRIM('MEP-CAD'!$E2322) &amp; IF('MEP-CAD'!$B2322="",""," ("&amp;'MEP-CAD'!$B2322&amp;")")),IF('MEP-CAD'!$F2322="", TRIM('MEP-CAD'!$E2322), IF('MEP-CAD'!$E2322="",'MEP-CAD'!$D2322,TRIM('MEP-CAD'!$E2322))&amp; IF('MEP-CAD'!$F2322="", " Qté.:"&amp;VLOOKUP('MEP-CAD'!$B2322,'MEP-CAD'!$AU:$AV,2,0)," ("&amp;'MEP-CAD'!$B2322&amp;")"&amp;" Qté.:"&amp;VLOOKUP('MEP-CAD'!$B2322,'MEP-CAD'!$AU:$AV,2,0)))))</f>
        <v>VIDE</v>
      </c>
      <c r="S2322" s="21">
        <f>ROUND('MEP-CAD'!$X2322,2)</f>
        <v>0</v>
      </c>
      <c r="T2322" s="21">
        <f>'MEP-CAD'!$H2322</f>
        <v>0</v>
      </c>
    </row>
    <row r="2323" spans="2:20" ht="20.7" thickBot="1" x14ac:dyDescent="0.6">
      <c r="B2323" s="73" t="str">
        <f t="shared" si="90"/>
        <v/>
      </c>
      <c r="C2323" s="73" t="str">
        <f t="shared" si="91"/>
        <v/>
      </c>
      <c r="D2323" s="70" t="str">
        <f t="shared" si="92"/>
        <v/>
      </c>
      <c r="Q2323" s="15" t="str">
        <f>IF(TRIM('MEP-CAD'!$C2323)="","",IF(LEFT('MEP-CAD'!$C2323,2)="99",'MEP-CAD'!$C2323,IF(LEN('MEP-CAD'!$C2323)=5,'MEP-CAD'!$C2323&amp;"0",'MEP-CAD'!$C2323)))</f>
        <v/>
      </c>
      <c r="R2323" s="36" t="str">
        <f>IF($Q2323="","VIDE",IF('MEP-CAD'!$G2323="",IF('MEP-CAD'!$E2323="",'MEP-CAD'!$D2323 &amp;IF('MEP-CAD'!$B2323="",""," ("&amp;'MEP-CAD'!$B2323&amp;")"),TRIM('MEP-CAD'!$E2323) &amp; IF('MEP-CAD'!$B2323="",""," ("&amp;'MEP-CAD'!$B2323&amp;")")),IF('MEP-CAD'!$F2323="", TRIM('MEP-CAD'!$E2323), IF('MEP-CAD'!$E2323="",'MEP-CAD'!$D2323,TRIM('MEP-CAD'!$E2323))&amp; IF('MEP-CAD'!$F2323="", " Qté.:"&amp;VLOOKUP('MEP-CAD'!$B2323,'MEP-CAD'!$AU:$AV,2,0)," ("&amp;'MEP-CAD'!$B2323&amp;")"&amp;" Qté.:"&amp;VLOOKUP('MEP-CAD'!$B2323,'MEP-CAD'!$AU:$AV,2,0)))))</f>
        <v>VIDE</v>
      </c>
      <c r="S2323" s="21">
        <f>ROUND('MEP-CAD'!$X2323,2)</f>
        <v>0</v>
      </c>
      <c r="T2323" s="21">
        <f>'MEP-CAD'!$H2323</f>
        <v>0</v>
      </c>
    </row>
    <row r="2324" spans="2:20" ht="20.7" thickBot="1" x14ac:dyDescent="0.6">
      <c r="B2324" s="73" t="str">
        <f t="shared" si="90"/>
        <v/>
      </c>
      <c r="C2324" s="73" t="str">
        <f t="shared" si="91"/>
        <v/>
      </c>
      <c r="D2324" s="70" t="str">
        <f t="shared" si="92"/>
        <v/>
      </c>
      <c r="Q2324" s="15" t="str">
        <f>IF(TRIM('MEP-CAD'!$C2324)="","",IF(LEFT('MEP-CAD'!$C2324,2)="99",'MEP-CAD'!$C2324,IF(LEN('MEP-CAD'!$C2324)=5,'MEP-CAD'!$C2324&amp;"0",'MEP-CAD'!$C2324)))</f>
        <v/>
      </c>
      <c r="R2324" s="36" t="str">
        <f>IF($Q2324="","VIDE",IF('MEP-CAD'!$G2324="",IF('MEP-CAD'!$E2324="",'MEP-CAD'!$D2324 &amp;IF('MEP-CAD'!$B2324="",""," ("&amp;'MEP-CAD'!$B2324&amp;")"),TRIM('MEP-CAD'!$E2324) &amp; IF('MEP-CAD'!$B2324="",""," ("&amp;'MEP-CAD'!$B2324&amp;")")),IF('MEP-CAD'!$F2324="", TRIM('MEP-CAD'!$E2324), IF('MEP-CAD'!$E2324="",'MEP-CAD'!$D2324,TRIM('MEP-CAD'!$E2324))&amp; IF('MEP-CAD'!$F2324="", " Qté.:"&amp;VLOOKUP('MEP-CAD'!$B2324,'MEP-CAD'!$AU:$AV,2,0)," ("&amp;'MEP-CAD'!$B2324&amp;")"&amp;" Qté.:"&amp;VLOOKUP('MEP-CAD'!$B2324,'MEP-CAD'!$AU:$AV,2,0)))))</f>
        <v>VIDE</v>
      </c>
      <c r="S2324" s="21">
        <f>ROUND('MEP-CAD'!$X2324,2)</f>
        <v>0</v>
      </c>
      <c r="T2324" s="21">
        <f>'MEP-CAD'!$H2324</f>
        <v>0</v>
      </c>
    </row>
    <row r="2325" spans="2:20" ht="20.7" thickBot="1" x14ac:dyDescent="0.6">
      <c r="B2325" s="73" t="str">
        <f t="shared" si="90"/>
        <v/>
      </c>
      <c r="C2325" s="73" t="str">
        <f t="shared" si="91"/>
        <v/>
      </c>
      <c r="D2325" s="70" t="str">
        <f t="shared" si="92"/>
        <v/>
      </c>
      <c r="Q2325" s="15" t="str">
        <f>IF(TRIM('MEP-CAD'!$C2325)="","",IF(LEFT('MEP-CAD'!$C2325,2)="99",'MEP-CAD'!$C2325,IF(LEN('MEP-CAD'!$C2325)=5,'MEP-CAD'!$C2325&amp;"0",'MEP-CAD'!$C2325)))</f>
        <v/>
      </c>
      <c r="R2325" s="36" t="str">
        <f>IF($Q2325="","VIDE",IF('MEP-CAD'!$G2325="",IF('MEP-CAD'!$E2325="",'MEP-CAD'!$D2325 &amp;IF('MEP-CAD'!$B2325="",""," ("&amp;'MEP-CAD'!$B2325&amp;")"),TRIM('MEP-CAD'!$E2325) &amp; IF('MEP-CAD'!$B2325="",""," ("&amp;'MEP-CAD'!$B2325&amp;")")),IF('MEP-CAD'!$F2325="", TRIM('MEP-CAD'!$E2325), IF('MEP-CAD'!$E2325="",'MEP-CAD'!$D2325,TRIM('MEP-CAD'!$E2325))&amp; IF('MEP-CAD'!$F2325="", " Qté.:"&amp;VLOOKUP('MEP-CAD'!$B2325,'MEP-CAD'!$AU:$AV,2,0)," ("&amp;'MEP-CAD'!$B2325&amp;")"&amp;" Qté.:"&amp;VLOOKUP('MEP-CAD'!$B2325,'MEP-CAD'!$AU:$AV,2,0)))))</f>
        <v>VIDE</v>
      </c>
      <c r="S2325" s="21">
        <f>ROUND('MEP-CAD'!$X2325,2)</f>
        <v>0</v>
      </c>
      <c r="T2325" s="21">
        <f>'MEP-CAD'!$H2325</f>
        <v>0</v>
      </c>
    </row>
    <row r="2326" spans="2:20" ht="20.7" thickBot="1" x14ac:dyDescent="0.6">
      <c r="B2326" s="73" t="str">
        <f t="shared" si="90"/>
        <v/>
      </c>
      <c r="C2326" s="73" t="str">
        <f t="shared" si="91"/>
        <v/>
      </c>
      <c r="D2326" s="70" t="str">
        <f t="shared" si="92"/>
        <v/>
      </c>
      <c r="Q2326" s="15" t="str">
        <f>IF(TRIM('MEP-CAD'!$C2326)="","",IF(LEFT('MEP-CAD'!$C2326,2)="99",'MEP-CAD'!$C2326,IF(LEN('MEP-CAD'!$C2326)=5,'MEP-CAD'!$C2326&amp;"0",'MEP-CAD'!$C2326)))</f>
        <v/>
      </c>
      <c r="R2326" s="36" t="str">
        <f>IF($Q2326="","VIDE",IF('MEP-CAD'!$G2326="",IF('MEP-CAD'!$E2326="",'MEP-CAD'!$D2326 &amp;IF('MEP-CAD'!$B2326="",""," ("&amp;'MEP-CAD'!$B2326&amp;")"),TRIM('MEP-CAD'!$E2326) &amp; IF('MEP-CAD'!$B2326="",""," ("&amp;'MEP-CAD'!$B2326&amp;")")),IF('MEP-CAD'!$F2326="", TRIM('MEP-CAD'!$E2326), IF('MEP-CAD'!$E2326="",'MEP-CAD'!$D2326,TRIM('MEP-CAD'!$E2326))&amp; IF('MEP-CAD'!$F2326="", " Qté.:"&amp;VLOOKUP('MEP-CAD'!$B2326,'MEP-CAD'!$AU:$AV,2,0)," ("&amp;'MEP-CAD'!$B2326&amp;")"&amp;" Qté.:"&amp;VLOOKUP('MEP-CAD'!$B2326,'MEP-CAD'!$AU:$AV,2,0)))))</f>
        <v>VIDE</v>
      </c>
      <c r="S2326" s="21">
        <f>ROUND('MEP-CAD'!$X2326,2)</f>
        <v>0</v>
      </c>
      <c r="T2326" s="21">
        <f>'MEP-CAD'!$H2326</f>
        <v>0</v>
      </c>
    </row>
    <row r="2327" spans="2:20" ht="20.7" thickBot="1" x14ac:dyDescent="0.6">
      <c r="B2327" s="73" t="str">
        <f t="shared" si="90"/>
        <v/>
      </c>
      <c r="C2327" s="73" t="str">
        <f t="shared" si="91"/>
        <v/>
      </c>
      <c r="D2327" s="70" t="str">
        <f t="shared" si="92"/>
        <v/>
      </c>
      <c r="Q2327" s="15" t="str">
        <f>IF(TRIM('MEP-CAD'!$C2327)="","",IF(LEFT('MEP-CAD'!$C2327,2)="99",'MEP-CAD'!$C2327,IF(LEN('MEP-CAD'!$C2327)=5,'MEP-CAD'!$C2327&amp;"0",'MEP-CAD'!$C2327)))</f>
        <v/>
      </c>
      <c r="R2327" s="36" t="str">
        <f>IF($Q2327="","VIDE",IF('MEP-CAD'!$G2327="",IF('MEP-CAD'!$E2327="",'MEP-CAD'!$D2327 &amp;IF('MEP-CAD'!$B2327="",""," ("&amp;'MEP-CAD'!$B2327&amp;")"),TRIM('MEP-CAD'!$E2327) &amp; IF('MEP-CAD'!$B2327="",""," ("&amp;'MEP-CAD'!$B2327&amp;")")),IF('MEP-CAD'!$F2327="", TRIM('MEP-CAD'!$E2327), IF('MEP-CAD'!$E2327="",'MEP-CAD'!$D2327,TRIM('MEP-CAD'!$E2327))&amp; IF('MEP-CAD'!$F2327="", " Qté.:"&amp;VLOOKUP('MEP-CAD'!$B2327,'MEP-CAD'!$AU:$AV,2,0)," ("&amp;'MEP-CAD'!$B2327&amp;")"&amp;" Qté.:"&amp;VLOOKUP('MEP-CAD'!$B2327,'MEP-CAD'!$AU:$AV,2,0)))))</f>
        <v>VIDE</v>
      </c>
      <c r="S2327" s="21">
        <f>ROUND('MEP-CAD'!$X2327,2)</f>
        <v>0</v>
      </c>
      <c r="T2327" s="21">
        <f>'MEP-CAD'!$H2327</f>
        <v>0</v>
      </c>
    </row>
    <row r="2328" spans="2:20" ht="20.7" thickBot="1" x14ac:dyDescent="0.6">
      <c r="B2328" s="73" t="str">
        <f t="shared" si="90"/>
        <v/>
      </c>
      <c r="C2328" s="73" t="str">
        <f t="shared" si="91"/>
        <v/>
      </c>
      <c r="D2328" s="70" t="str">
        <f t="shared" si="92"/>
        <v/>
      </c>
      <c r="Q2328" s="15" t="str">
        <f>IF(TRIM('MEP-CAD'!$C2328)="","",IF(LEFT('MEP-CAD'!$C2328,2)="99",'MEP-CAD'!$C2328,IF(LEN('MEP-CAD'!$C2328)=5,'MEP-CAD'!$C2328&amp;"0",'MEP-CAD'!$C2328)))</f>
        <v/>
      </c>
      <c r="R2328" s="36" t="str">
        <f>IF($Q2328="","VIDE",IF('MEP-CAD'!$G2328="",IF('MEP-CAD'!$E2328="",'MEP-CAD'!$D2328 &amp;IF('MEP-CAD'!$B2328="",""," ("&amp;'MEP-CAD'!$B2328&amp;")"),TRIM('MEP-CAD'!$E2328) &amp; IF('MEP-CAD'!$B2328="",""," ("&amp;'MEP-CAD'!$B2328&amp;")")),IF('MEP-CAD'!$F2328="", TRIM('MEP-CAD'!$E2328), IF('MEP-CAD'!$E2328="",'MEP-CAD'!$D2328,TRIM('MEP-CAD'!$E2328))&amp; IF('MEP-CAD'!$F2328="", " Qté.:"&amp;VLOOKUP('MEP-CAD'!$B2328,'MEP-CAD'!$AU:$AV,2,0)," ("&amp;'MEP-CAD'!$B2328&amp;")"&amp;" Qté.:"&amp;VLOOKUP('MEP-CAD'!$B2328,'MEP-CAD'!$AU:$AV,2,0)))))</f>
        <v>VIDE</v>
      </c>
      <c r="S2328" s="21">
        <f>ROUND('MEP-CAD'!$X2328,2)</f>
        <v>0</v>
      </c>
      <c r="T2328" s="21">
        <f>'MEP-CAD'!$H2328</f>
        <v>0</v>
      </c>
    </row>
    <row r="2329" spans="2:20" ht="20.7" thickBot="1" x14ac:dyDescent="0.6">
      <c r="B2329" s="73" t="str">
        <f t="shared" si="90"/>
        <v/>
      </c>
      <c r="C2329" s="73" t="str">
        <f t="shared" si="91"/>
        <v/>
      </c>
      <c r="D2329" s="70" t="str">
        <f t="shared" si="92"/>
        <v/>
      </c>
      <c r="Q2329" s="15" t="str">
        <f>IF(TRIM('MEP-CAD'!$C2329)="","",IF(LEFT('MEP-CAD'!$C2329,2)="99",'MEP-CAD'!$C2329,IF(LEN('MEP-CAD'!$C2329)=5,'MEP-CAD'!$C2329&amp;"0",'MEP-CAD'!$C2329)))</f>
        <v/>
      </c>
      <c r="R2329" s="36" t="str">
        <f>IF($Q2329="","VIDE",IF('MEP-CAD'!$G2329="",IF('MEP-CAD'!$E2329="",'MEP-CAD'!$D2329 &amp;IF('MEP-CAD'!$B2329="",""," ("&amp;'MEP-CAD'!$B2329&amp;")"),TRIM('MEP-CAD'!$E2329) &amp; IF('MEP-CAD'!$B2329="",""," ("&amp;'MEP-CAD'!$B2329&amp;")")),IF('MEP-CAD'!$F2329="", TRIM('MEP-CAD'!$E2329), IF('MEP-CAD'!$E2329="",'MEP-CAD'!$D2329,TRIM('MEP-CAD'!$E2329))&amp; IF('MEP-CAD'!$F2329="", " Qté.:"&amp;VLOOKUP('MEP-CAD'!$B2329,'MEP-CAD'!$AU:$AV,2,0)," ("&amp;'MEP-CAD'!$B2329&amp;")"&amp;" Qté.:"&amp;VLOOKUP('MEP-CAD'!$B2329,'MEP-CAD'!$AU:$AV,2,0)))))</f>
        <v>VIDE</v>
      </c>
      <c r="S2329" s="21">
        <f>ROUND('MEP-CAD'!$X2329,2)</f>
        <v>0</v>
      </c>
      <c r="T2329" s="21">
        <f>'MEP-CAD'!$H2329</f>
        <v>0</v>
      </c>
    </row>
    <row r="2330" spans="2:20" ht="20.7" thickBot="1" x14ac:dyDescent="0.6">
      <c r="B2330" s="73" t="str">
        <f t="shared" si="90"/>
        <v/>
      </c>
      <c r="C2330" s="73" t="str">
        <f t="shared" si="91"/>
        <v/>
      </c>
      <c r="D2330" s="70" t="str">
        <f t="shared" si="92"/>
        <v/>
      </c>
      <c r="Q2330" s="15" t="str">
        <f>IF(TRIM('MEP-CAD'!$C2330)="","",IF(LEFT('MEP-CAD'!$C2330,2)="99",'MEP-CAD'!$C2330,IF(LEN('MEP-CAD'!$C2330)=5,'MEP-CAD'!$C2330&amp;"0",'MEP-CAD'!$C2330)))</f>
        <v/>
      </c>
      <c r="R2330" s="36" t="str">
        <f>IF($Q2330="","VIDE",IF('MEP-CAD'!$G2330="",IF('MEP-CAD'!$E2330="",'MEP-CAD'!$D2330 &amp;IF('MEP-CAD'!$B2330="",""," ("&amp;'MEP-CAD'!$B2330&amp;")"),TRIM('MEP-CAD'!$E2330) &amp; IF('MEP-CAD'!$B2330="",""," ("&amp;'MEP-CAD'!$B2330&amp;")")),IF('MEP-CAD'!$F2330="", TRIM('MEP-CAD'!$E2330), IF('MEP-CAD'!$E2330="",'MEP-CAD'!$D2330,TRIM('MEP-CAD'!$E2330))&amp; IF('MEP-CAD'!$F2330="", " Qté.:"&amp;VLOOKUP('MEP-CAD'!$B2330,'MEP-CAD'!$AU:$AV,2,0)," ("&amp;'MEP-CAD'!$B2330&amp;")"&amp;" Qté.:"&amp;VLOOKUP('MEP-CAD'!$B2330,'MEP-CAD'!$AU:$AV,2,0)))))</f>
        <v>VIDE</v>
      </c>
      <c r="S2330" s="21">
        <f>ROUND('MEP-CAD'!$X2330,2)</f>
        <v>0</v>
      </c>
      <c r="T2330" s="21">
        <f>'MEP-CAD'!$H2330</f>
        <v>0</v>
      </c>
    </row>
    <row r="2331" spans="2:20" ht="20.7" thickBot="1" x14ac:dyDescent="0.6">
      <c r="B2331" s="73" t="str">
        <f t="shared" si="90"/>
        <v/>
      </c>
      <c r="C2331" s="73" t="str">
        <f t="shared" si="91"/>
        <v/>
      </c>
      <c r="D2331" s="70" t="str">
        <f t="shared" si="92"/>
        <v/>
      </c>
      <c r="Q2331" s="15" t="str">
        <f>IF(TRIM('MEP-CAD'!$C2331)="","",IF(LEFT('MEP-CAD'!$C2331,2)="99",'MEP-CAD'!$C2331,IF(LEN('MEP-CAD'!$C2331)=5,'MEP-CAD'!$C2331&amp;"0",'MEP-CAD'!$C2331)))</f>
        <v/>
      </c>
      <c r="R2331" s="36" t="str">
        <f>IF($Q2331="","VIDE",IF('MEP-CAD'!$G2331="",IF('MEP-CAD'!$E2331="",'MEP-CAD'!$D2331 &amp;IF('MEP-CAD'!$B2331="",""," ("&amp;'MEP-CAD'!$B2331&amp;")"),TRIM('MEP-CAD'!$E2331) &amp; IF('MEP-CAD'!$B2331="",""," ("&amp;'MEP-CAD'!$B2331&amp;")")),IF('MEP-CAD'!$F2331="", TRIM('MEP-CAD'!$E2331), IF('MEP-CAD'!$E2331="",'MEP-CAD'!$D2331,TRIM('MEP-CAD'!$E2331))&amp; IF('MEP-CAD'!$F2331="", " Qté.:"&amp;VLOOKUP('MEP-CAD'!$B2331,'MEP-CAD'!$AU:$AV,2,0)," ("&amp;'MEP-CAD'!$B2331&amp;")"&amp;" Qté.:"&amp;VLOOKUP('MEP-CAD'!$B2331,'MEP-CAD'!$AU:$AV,2,0)))))</f>
        <v>VIDE</v>
      </c>
      <c r="S2331" s="21">
        <f>ROUND('MEP-CAD'!$X2331,2)</f>
        <v>0</v>
      </c>
      <c r="T2331" s="21">
        <f>'MEP-CAD'!$H2331</f>
        <v>0</v>
      </c>
    </row>
    <row r="2332" spans="2:20" ht="20.7" thickBot="1" x14ac:dyDescent="0.6">
      <c r="B2332" s="73" t="str">
        <f t="shared" si="90"/>
        <v/>
      </c>
      <c r="C2332" s="73" t="str">
        <f t="shared" si="91"/>
        <v/>
      </c>
      <c r="D2332" s="70" t="str">
        <f t="shared" si="92"/>
        <v/>
      </c>
      <c r="Q2332" s="15" t="str">
        <f>IF(TRIM('MEP-CAD'!$C2332)="","",IF(LEFT('MEP-CAD'!$C2332,2)="99",'MEP-CAD'!$C2332,IF(LEN('MEP-CAD'!$C2332)=5,'MEP-CAD'!$C2332&amp;"0",'MEP-CAD'!$C2332)))</f>
        <v/>
      </c>
      <c r="R2332" s="36" t="str">
        <f>IF($Q2332="","VIDE",IF('MEP-CAD'!$G2332="",IF('MEP-CAD'!$E2332="",'MEP-CAD'!$D2332 &amp;IF('MEP-CAD'!$B2332="",""," ("&amp;'MEP-CAD'!$B2332&amp;")"),TRIM('MEP-CAD'!$E2332) &amp; IF('MEP-CAD'!$B2332="",""," ("&amp;'MEP-CAD'!$B2332&amp;")")),IF('MEP-CAD'!$F2332="", TRIM('MEP-CAD'!$E2332), IF('MEP-CAD'!$E2332="",'MEP-CAD'!$D2332,TRIM('MEP-CAD'!$E2332))&amp; IF('MEP-CAD'!$F2332="", " Qté.:"&amp;VLOOKUP('MEP-CAD'!$B2332,'MEP-CAD'!$AU:$AV,2,0)," ("&amp;'MEP-CAD'!$B2332&amp;")"&amp;" Qté.:"&amp;VLOOKUP('MEP-CAD'!$B2332,'MEP-CAD'!$AU:$AV,2,0)))))</f>
        <v>VIDE</v>
      </c>
      <c r="S2332" s="21">
        <f>ROUND('MEP-CAD'!$X2332,2)</f>
        <v>0</v>
      </c>
      <c r="T2332" s="21">
        <f>'MEP-CAD'!$H2332</f>
        <v>0</v>
      </c>
    </row>
    <row r="2333" spans="2:20" ht="20.7" thickBot="1" x14ac:dyDescent="0.6">
      <c r="B2333" s="73" t="str">
        <f t="shared" si="90"/>
        <v/>
      </c>
      <c r="C2333" s="73" t="str">
        <f t="shared" si="91"/>
        <v/>
      </c>
      <c r="D2333" s="70" t="str">
        <f t="shared" si="92"/>
        <v/>
      </c>
      <c r="Q2333" s="15" t="str">
        <f>IF(TRIM('MEP-CAD'!$C2333)="","",IF(LEFT('MEP-CAD'!$C2333,2)="99",'MEP-CAD'!$C2333,IF(LEN('MEP-CAD'!$C2333)=5,'MEP-CAD'!$C2333&amp;"0",'MEP-CAD'!$C2333)))</f>
        <v/>
      </c>
      <c r="R2333" s="36" t="str">
        <f>IF($Q2333="","VIDE",IF('MEP-CAD'!$G2333="",IF('MEP-CAD'!$E2333="",'MEP-CAD'!$D2333 &amp;IF('MEP-CAD'!$B2333="",""," ("&amp;'MEP-CAD'!$B2333&amp;")"),TRIM('MEP-CAD'!$E2333) &amp; IF('MEP-CAD'!$B2333="",""," ("&amp;'MEP-CAD'!$B2333&amp;")")),IF('MEP-CAD'!$F2333="", TRIM('MEP-CAD'!$E2333), IF('MEP-CAD'!$E2333="",'MEP-CAD'!$D2333,TRIM('MEP-CAD'!$E2333))&amp; IF('MEP-CAD'!$F2333="", " Qté.:"&amp;VLOOKUP('MEP-CAD'!$B2333,'MEP-CAD'!$AU:$AV,2,0)," ("&amp;'MEP-CAD'!$B2333&amp;")"&amp;" Qté.:"&amp;VLOOKUP('MEP-CAD'!$B2333,'MEP-CAD'!$AU:$AV,2,0)))))</f>
        <v>VIDE</v>
      </c>
      <c r="S2333" s="21">
        <f>ROUND('MEP-CAD'!$X2333,2)</f>
        <v>0</v>
      </c>
      <c r="T2333" s="21">
        <f>'MEP-CAD'!$H2333</f>
        <v>0</v>
      </c>
    </row>
    <row r="2334" spans="2:20" ht="20.7" thickBot="1" x14ac:dyDescent="0.6">
      <c r="B2334" s="73" t="str">
        <f t="shared" si="90"/>
        <v/>
      </c>
      <c r="C2334" s="73" t="str">
        <f t="shared" si="91"/>
        <v/>
      </c>
      <c r="D2334" s="70" t="str">
        <f t="shared" si="92"/>
        <v/>
      </c>
      <c r="Q2334" s="15" t="str">
        <f>IF(TRIM('MEP-CAD'!$C2334)="","",IF(LEFT('MEP-CAD'!$C2334,2)="99",'MEP-CAD'!$C2334,IF(LEN('MEP-CAD'!$C2334)=5,'MEP-CAD'!$C2334&amp;"0",'MEP-CAD'!$C2334)))</f>
        <v/>
      </c>
      <c r="R2334" s="36" t="str">
        <f>IF($Q2334="","VIDE",IF('MEP-CAD'!$G2334="",IF('MEP-CAD'!$E2334="",'MEP-CAD'!$D2334 &amp;IF('MEP-CAD'!$B2334="",""," ("&amp;'MEP-CAD'!$B2334&amp;")"),TRIM('MEP-CAD'!$E2334) &amp; IF('MEP-CAD'!$B2334="",""," ("&amp;'MEP-CAD'!$B2334&amp;")")),IF('MEP-CAD'!$F2334="", TRIM('MEP-CAD'!$E2334), IF('MEP-CAD'!$E2334="",'MEP-CAD'!$D2334,TRIM('MEP-CAD'!$E2334))&amp; IF('MEP-CAD'!$F2334="", " Qté.:"&amp;VLOOKUP('MEP-CAD'!$B2334,'MEP-CAD'!$AU:$AV,2,0)," ("&amp;'MEP-CAD'!$B2334&amp;")"&amp;" Qté.:"&amp;VLOOKUP('MEP-CAD'!$B2334,'MEP-CAD'!$AU:$AV,2,0)))))</f>
        <v>VIDE</v>
      </c>
      <c r="S2334" s="21">
        <f>ROUND('MEP-CAD'!$X2334,2)</f>
        <v>0</v>
      </c>
      <c r="T2334" s="21">
        <f>'MEP-CAD'!$H2334</f>
        <v>0</v>
      </c>
    </row>
    <row r="2335" spans="2:20" ht="20.7" thickBot="1" x14ac:dyDescent="0.6">
      <c r="B2335" s="73" t="str">
        <f t="shared" si="90"/>
        <v/>
      </c>
      <c r="C2335" s="73" t="str">
        <f t="shared" si="91"/>
        <v/>
      </c>
      <c r="D2335" s="70" t="str">
        <f t="shared" si="92"/>
        <v/>
      </c>
      <c r="Q2335" s="15" t="str">
        <f>IF(TRIM('MEP-CAD'!$C2335)="","",IF(LEFT('MEP-CAD'!$C2335,2)="99",'MEP-CAD'!$C2335,IF(LEN('MEP-CAD'!$C2335)=5,'MEP-CAD'!$C2335&amp;"0",'MEP-CAD'!$C2335)))</f>
        <v/>
      </c>
      <c r="R2335" s="36" t="str">
        <f>IF($Q2335="","VIDE",IF('MEP-CAD'!$G2335="",IF('MEP-CAD'!$E2335="",'MEP-CAD'!$D2335 &amp;IF('MEP-CAD'!$B2335="",""," ("&amp;'MEP-CAD'!$B2335&amp;")"),TRIM('MEP-CAD'!$E2335) &amp; IF('MEP-CAD'!$B2335="",""," ("&amp;'MEP-CAD'!$B2335&amp;")")),IF('MEP-CAD'!$F2335="", TRIM('MEP-CAD'!$E2335), IF('MEP-CAD'!$E2335="",'MEP-CAD'!$D2335,TRIM('MEP-CAD'!$E2335))&amp; IF('MEP-CAD'!$F2335="", " Qté.:"&amp;VLOOKUP('MEP-CAD'!$B2335,'MEP-CAD'!$AU:$AV,2,0)," ("&amp;'MEP-CAD'!$B2335&amp;")"&amp;" Qté.:"&amp;VLOOKUP('MEP-CAD'!$B2335,'MEP-CAD'!$AU:$AV,2,0)))))</f>
        <v>VIDE</v>
      </c>
      <c r="S2335" s="21">
        <f>ROUND('MEP-CAD'!$X2335,2)</f>
        <v>0</v>
      </c>
      <c r="T2335" s="21">
        <f>'MEP-CAD'!$H2335</f>
        <v>0</v>
      </c>
    </row>
    <row r="2336" spans="2:20" ht="20.7" thickBot="1" x14ac:dyDescent="0.6">
      <c r="B2336" s="73" t="str">
        <f t="shared" si="90"/>
        <v/>
      </c>
      <c r="C2336" s="73" t="str">
        <f t="shared" si="91"/>
        <v/>
      </c>
      <c r="D2336" s="70" t="str">
        <f t="shared" si="92"/>
        <v/>
      </c>
      <c r="Q2336" s="15" t="str">
        <f>IF(TRIM('MEP-CAD'!$C2336)="","",IF(LEFT('MEP-CAD'!$C2336,2)="99",'MEP-CAD'!$C2336,IF(LEN('MEP-CAD'!$C2336)=5,'MEP-CAD'!$C2336&amp;"0",'MEP-CAD'!$C2336)))</f>
        <v/>
      </c>
      <c r="R2336" s="36" t="str">
        <f>IF($Q2336="","VIDE",IF('MEP-CAD'!$G2336="",IF('MEP-CAD'!$E2336="",'MEP-CAD'!$D2336 &amp;IF('MEP-CAD'!$B2336="",""," ("&amp;'MEP-CAD'!$B2336&amp;")"),TRIM('MEP-CAD'!$E2336) &amp; IF('MEP-CAD'!$B2336="",""," ("&amp;'MEP-CAD'!$B2336&amp;")")),IF('MEP-CAD'!$F2336="", TRIM('MEP-CAD'!$E2336), IF('MEP-CAD'!$E2336="",'MEP-CAD'!$D2336,TRIM('MEP-CAD'!$E2336))&amp; IF('MEP-CAD'!$F2336="", " Qté.:"&amp;VLOOKUP('MEP-CAD'!$B2336,'MEP-CAD'!$AU:$AV,2,0)," ("&amp;'MEP-CAD'!$B2336&amp;")"&amp;" Qté.:"&amp;VLOOKUP('MEP-CAD'!$B2336,'MEP-CAD'!$AU:$AV,2,0)))))</f>
        <v>VIDE</v>
      </c>
      <c r="S2336" s="21">
        <f>ROUND('MEP-CAD'!$X2336,2)</f>
        <v>0</v>
      </c>
      <c r="T2336" s="21">
        <f>'MEP-CAD'!$H2336</f>
        <v>0</v>
      </c>
    </row>
    <row r="2337" spans="2:20" ht="20.7" thickBot="1" x14ac:dyDescent="0.6">
      <c r="B2337" s="73" t="str">
        <f t="shared" si="90"/>
        <v/>
      </c>
      <c r="C2337" s="73" t="str">
        <f t="shared" si="91"/>
        <v/>
      </c>
      <c r="D2337" s="70" t="str">
        <f t="shared" si="92"/>
        <v/>
      </c>
      <c r="Q2337" s="15" t="str">
        <f>IF(TRIM('MEP-CAD'!$C2337)="","",IF(LEFT('MEP-CAD'!$C2337,2)="99",'MEP-CAD'!$C2337,IF(LEN('MEP-CAD'!$C2337)=5,'MEP-CAD'!$C2337&amp;"0",'MEP-CAD'!$C2337)))</f>
        <v/>
      </c>
      <c r="R2337" s="36" t="str">
        <f>IF($Q2337="","VIDE",IF('MEP-CAD'!$G2337="",IF('MEP-CAD'!$E2337="",'MEP-CAD'!$D2337 &amp;IF('MEP-CAD'!$B2337="",""," ("&amp;'MEP-CAD'!$B2337&amp;")"),TRIM('MEP-CAD'!$E2337) &amp; IF('MEP-CAD'!$B2337="",""," ("&amp;'MEP-CAD'!$B2337&amp;")")),IF('MEP-CAD'!$F2337="", TRIM('MEP-CAD'!$E2337), IF('MEP-CAD'!$E2337="",'MEP-CAD'!$D2337,TRIM('MEP-CAD'!$E2337))&amp; IF('MEP-CAD'!$F2337="", " Qté.:"&amp;VLOOKUP('MEP-CAD'!$B2337,'MEP-CAD'!$AU:$AV,2,0)," ("&amp;'MEP-CAD'!$B2337&amp;")"&amp;" Qté.:"&amp;VLOOKUP('MEP-CAD'!$B2337,'MEP-CAD'!$AU:$AV,2,0)))))</f>
        <v>VIDE</v>
      </c>
      <c r="S2337" s="21">
        <f>ROUND('MEP-CAD'!$X2337,2)</f>
        <v>0</v>
      </c>
      <c r="T2337" s="21">
        <f>'MEP-CAD'!$H2337</f>
        <v>0</v>
      </c>
    </row>
    <row r="2338" spans="2:20" ht="20.7" thickBot="1" x14ac:dyDescent="0.6">
      <c r="B2338" s="73" t="str">
        <f t="shared" si="90"/>
        <v/>
      </c>
      <c r="C2338" s="73" t="str">
        <f t="shared" si="91"/>
        <v/>
      </c>
      <c r="D2338" s="70" t="str">
        <f t="shared" si="92"/>
        <v/>
      </c>
      <c r="Q2338" s="15" t="str">
        <f>IF(TRIM('MEP-CAD'!$C2338)="","",IF(LEFT('MEP-CAD'!$C2338,2)="99",'MEP-CAD'!$C2338,IF(LEN('MEP-CAD'!$C2338)=5,'MEP-CAD'!$C2338&amp;"0",'MEP-CAD'!$C2338)))</f>
        <v/>
      </c>
      <c r="R2338" s="36" t="str">
        <f>IF($Q2338="","VIDE",IF('MEP-CAD'!$G2338="",IF('MEP-CAD'!$E2338="",'MEP-CAD'!$D2338 &amp;IF('MEP-CAD'!$B2338="",""," ("&amp;'MEP-CAD'!$B2338&amp;")"),TRIM('MEP-CAD'!$E2338) &amp; IF('MEP-CAD'!$B2338="",""," ("&amp;'MEP-CAD'!$B2338&amp;")")),IF('MEP-CAD'!$F2338="", TRIM('MEP-CAD'!$E2338), IF('MEP-CAD'!$E2338="",'MEP-CAD'!$D2338,TRIM('MEP-CAD'!$E2338))&amp; IF('MEP-CAD'!$F2338="", " Qté.:"&amp;VLOOKUP('MEP-CAD'!$B2338,'MEP-CAD'!$AU:$AV,2,0)," ("&amp;'MEP-CAD'!$B2338&amp;")"&amp;" Qté.:"&amp;VLOOKUP('MEP-CAD'!$B2338,'MEP-CAD'!$AU:$AV,2,0)))))</f>
        <v>VIDE</v>
      </c>
      <c r="S2338" s="21">
        <f>ROUND('MEP-CAD'!$X2338,2)</f>
        <v>0</v>
      </c>
      <c r="T2338" s="21">
        <f>'MEP-CAD'!$H2338</f>
        <v>0</v>
      </c>
    </row>
    <row r="2339" spans="2:20" ht="20.7" thickBot="1" x14ac:dyDescent="0.6">
      <c r="B2339" s="73" t="str">
        <f t="shared" si="90"/>
        <v/>
      </c>
      <c r="C2339" s="73" t="str">
        <f t="shared" si="91"/>
        <v/>
      </c>
      <c r="D2339" s="70" t="str">
        <f t="shared" si="92"/>
        <v/>
      </c>
      <c r="Q2339" s="15" t="str">
        <f>IF(TRIM('MEP-CAD'!$C2339)="","",IF(LEFT('MEP-CAD'!$C2339,2)="99",'MEP-CAD'!$C2339,IF(LEN('MEP-CAD'!$C2339)=5,'MEP-CAD'!$C2339&amp;"0",'MEP-CAD'!$C2339)))</f>
        <v/>
      </c>
      <c r="R2339" s="36" t="str">
        <f>IF($Q2339="","VIDE",IF('MEP-CAD'!$G2339="",IF('MEP-CAD'!$E2339="",'MEP-CAD'!$D2339 &amp;IF('MEP-CAD'!$B2339="",""," ("&amp;'MEP-CAD'!$B2339&amp;")"),TRIM('MEP-CAD'!$E2339) &amp; IF('MEP-CAD'!$B2339="",""," ("&amp;'MEP-CAD'!$B2339&amp;")")),IF('MEP-CAD'!$F2339="", TRIM('MEP-CAD'!$E2339), IF('MEP-CAD'!$E2339="",'MEP-CAD'!$D2339,TRIM('MEP-CAD'!$E2339))&amp; IF('MEP-CAD'!$F2339="", " Qté.:"&amp;VLOOKUP('MEP-CAD'!$B2339,'MEP-CAD'!$AU:$AV,2,0)," ("&amp;'MEP-CAD'!$B2339&amp;")"&amp;" Qté.:"&amp;VLOOKUP('MEP-CAD'!$B2339,'MEP-CAD'!$AU:$AV,2,0)))))</f>
        <v>VIDE</v>
      </c>
      <c r="S2339" s="21">
        <f>ROUND('MEP-CAD'!$X2339,2)</f>
        <v>0</v>
      </c>
      <c r="T2339" s="21">
        <f>'MEP-CAD'!$H2339</f>
        <v>0</v>
      </c>
    </row>
    <row r="2340" spans="2:20" ht="20.7" thickBot="1" x14ac:dyDescent="0.6">
      <c r="B2340" s="73" t="str">
        <f t="shared" si="90"/>
        <v/>
      </c>
      <c r="C2340" s="73" t="str">
        <f t="shared" si="91"/>
        <v/>
      </c>
      <c r="D2340" s="70" t="str">
        <f t="shared" si="92"/>
        <v/>
      </c>
      <c r="Q2340" s="15" t="str">
        <f>IF(TRIM('MEP-CAD'!$C2340)="","",IF(LEFT('MEP-CAD'!$C2340,2)="99",'MEP-CAD'!$C2340,IF(LEN('MEP-CAD'!$C2340)=5,'MEP-CAD'!$C2340&amp;"0",'MEP-CAD'!$C2340)))</f>
        <v/>
      </c>
      <c r="R2340" s="36" t="str">
        <f>IF($Q2340="","VIDE",IF('MEP-CAD'!$G2340="",IF('MEP-CAD'!$E2340="",'MEP-CAD'!$D2340 &amp;IF('MEP-CAD'!$B2340="",""," ("&amp;'MEP-CAD'!$B2340&amp;")"),TRIM('MEP-CAD'!$E2340) &amp; IF('MEP-CAD'!$B2340="",""," ("&amp;'MEP-CAD'!$B2340&amp;")")),IF('MEP-CAD'!$F2340="", TRIM('MEP-CAD'!$E2340), IF('MEP-CAD'!$E2340="",'MEP-CAD'!$D2340,TRIM('MEP-CAD'!$E2340))&amp; IF('MEP-CAD'!$F2340="", " Qté.:"&amp;VLOOKUP('MEP-CAD'!$B2340,'MEP-CAD'!$AU:$AV,2,0)," ("&amp;'MEP-CAD'!$B2340&amp;")"&amp;" Qté.:"&amp;VLOOKUP('MEP-CAD'!$B2340,'MEP-CAD'!$AU:$AV,2,0)))))</f>
        <v>VIDE</v>
      </c>
      <c r="S2340" s="21">
        <f>ROUND('MEP-CAD'!$X2340,2)</f>
        <v>0</v>
      </c>
      <c r="T2340" s="21">
        <f>'MEP-CAD'!$H2340</f>
        <v>0</v>
      </c>
    </row>
    <row r="2341" spans="2:20" ht="20.7" thickBot="1" x14ac:dyDescent="0.6">
      <c r="B2341" s="73" t="str">
        <f t="shared" si="90"/>
        <v/>
      </c>
      <c r="C2341" s="73" t="str">
        <f t="shared" si="91"/>
        <v/>
      </c>
      <c r="D2341" s="70" t="str">
        <f t="shared" si="92"/>
        <v/>
      </c>
      <c r="Q2341" s="15" t="str">
        <f>IF(TRIM('MEP-CAD'!$C2341)="","",IF(LEFT('MEP-CAD'!$C2341,2)="99",'MEP-CAD'!$C2341,IF(LEN('MEP-CAD'!$C2341)=5,'MEP-CAD'!$C2341&amp;"0",'MEP-CAD'!$C2341)))</f>
        <v/>
      </c>
      <c r="R2341" s="36" t="str">
        <f>IF($Q2341="","VIDE",IF('MEP-CAD'!$G2341="",IF('MEP-CAD'!$E2341="",'MEP-CAD'!$D2341 &amp;IF('MEP-CAD'!$B2341="",""," ("&amp;'MEP-CAD'!$B2341&amp;")"),TRIM('MEP-CAD'!$E2341) &amp; IF('MEP-CAD'!$B2341="",""," ("&amp;'MEP-CAD'!$B2341&amp;")")),IF('MEP-CAD'!$F2341="", TRIM('MEP-CAD'!$E2341), IF('MEP-CAD'!$E2341="",'MEP-CAD'!$D2341,TRIM('MEP-CAD'!$E2341))&amp; IF('MEP-CAD'!$F2341="", " Qté.:"&amp;VLOOKUP('MEP-CAD'!$B2341,'MEP-CAD'!$AU:$AV,2,0)," ("&amp;'MEP-CAD'!$B2341&amp;")"&amp;" Qté.:"&amp;VLOOKUP('MEP-CAD'!$B2341,'MEP-CAD'!$AU:$AV,2,0)))))</f>
        <v>VIDE</v>
      </c>
      <c r="S2341" s="21">
        <f>ROUND('MEP-CAD'!$X2341,2)</f>
        <v>0</v>
      </c>
      <c r="T2341" s="21">
        <f>'MEP-CAD'!$H2341</f>
        <v>0</v>
      </c>
    </row>
    <row r="2342" spans="2:20" ht="20.7" thickBot="1" x14ac:dyDescent="0.6">
      <c r="B2342" s="73" t="str">
        <f t="shared" si="90"/>
        <v/>
      </c>
      <c r="C2342" s="73" t="str">
        <f t="shared" si="91"/>
        <v/>
      </c>
      <c r="D2342" s="70" t="str">
        <f t="shared" si="92"/>
        <v/>
      </c>
      <c r="Q2342" s="15" t="str">
        <f>IF(TRIM('MEP-CAD'!$C2342)="","",IF(LEFT('MEP-CAD'!$C2342,2)="99",'MEP-CAD'!$C2342,IF(LEN('MEP-CAD'!$C2342)=5,'MEP-CAD'!$C2342&amp;"0",'MEP-CAD'!$C2342)))</f>
        <v/>
      </c>
      <c r="R2342" s="36" t="str">
        <f>IF($Q2342="","VIDE",IF('MEP-CAD'!$G2342="",IF('MEP-CAD'!$E2342="",'MEP-CAD'!$D2342 &amp;IF('MEP-CAD'!$B2342="",""," ("&amp;'MEP-CAD'!$B2342&amp;")"),TRIM('MEP-CAD'!$E2342) &amp; IF('MEP-CAD'!$B2342="",""," ("&amp;'MEP-CAD'!$B2342&amp;")")),IF('MEP-CAD'!$F2342="", TRIM('MEP-CAD'!$E2342), IF('MEP-CAD'!$E2342="",'MEP-CAD'!$D2342,TRIM('MEP-CAD'!$E2342))&amp; IF('MEP-CAD'!$F2342="", " Qté.:"&amp;VLOOKUP('MEP-CAD'!$B2342,'MEP-CAD'!$AU:$AV,2,0)," ("&amp;'MEP-CAD'!$B2342&amp;")"&amp;" Qté.:"&amp;VLOOKUP('MEP-CAD'!$B2342,'MEP-CAD'!$AU:$AV,2,0)))))</f>
        <v>VIDE</v>
      </c>
      <c r="S2342" s="21">
        <f>ROUND('MEP-CAD'!$X2342,2)</f>
        <v>0</v>
      </c>
      <c r="T2342" s="21">
        <f>'MEP-CAD'!$H2342</f>
        <v>0</v>
      </c>
    </row>
    <row r="2343" spans="2:20" ht="20.7" thickBot="1" x14ac:dyDescent="0.6">
      <c r="B2343" s="73" t="str">
        <f t="shared" si="90"/>
        <v/>
      </c>
      <c r="C2343" s="73" t="str">
        <f t="shared" si="91"/>
        <v/>
      </c>
      <c r="D2343" s="70" t="str">
        <f t="shared" si="92"/>
        <v/>
      </c>
      <c r="Q2343" s="15" t="str">
        <f>IF(TRIM('MEP-CAD'!$C2343)="","",IF(LEFT('MEP-CAD'!$C2343,2)="99",'MEP-CAD'!$C2343,IF(LEN('MEP-CAD'!$C2343)=5,'MEP-CAD'!$C2343&amp;"0",'MEP-CAD'!$C2343)))</f>
        <v/>
      </c>
      <c r="R2343" s="36" t="str">
        <f>IF($Q2343="","VIDE",IF('MEP-CAD'!$G2343="",IF('MEP-CAD'!$E2343="",'MEP-CAD'!$D2343 &amp;IF('MEP-CAD'!$B2343="",""," ("&amp;'MEP-CAD'!$B2343&amp;")"),TRIM('MEP-CAD'!$E2343) &amp; IF('MEP-CAD'!$B2343="",""," ("&amp;'MEP-CAD'!$B2343&amp;")")),IF('MEP-CAD'!$F2343="", TRIM('MEP-CAD'!$E2343), IF('MEP-CAD'!$E2343="",'MEP-CAD'!$D2343,TRIM('MEP-CAD'!$E2343))&amp; IF('MEP-CAD'!$F2343="", " Qté.:"&amp;VLOOKUP('MEP-CAD'!$B2343,'MEP-CAD'!$AU:$AV,2,0)," ("&amp;'MEP-CAD'!$B2343&amp;")"&amp;" Qté.:"&amp;VLOOKUP('MEP-CAD'!$B2343,'MEP-CAD'!$AU:$AV,2,0)))))</f>
        <v>VIDE</v>
      </c>
      <c r="S2343" s="21">
        <f>ROUND('MEP-CAD'!$X2343,2)</f>
        <v>0</v>
      </c>
      <c r="T2343" s="21">
        <f>'MEP-CAD'!$H2343</f>
        <v>0</v>
      </c>
    </row>
    <row r="2344" spans="2:20" ht="20.7" thickBot="1" x14ac:dyDescent="0.6">
      <c r="B2344" s="73" t="str">
        <f t="shared" si="90"/>
        <v/>
      </c>
      <c r="C2344" s="73" t="str">
        <f t="shared" si="91"/>
        <v/>
      </c>
      <c r="D2344" s="70" t="str">
        <f t="shared" si="92"/>
        <v/>
      </c>
      <c r="Q2344" s="15" t="str">
        <f>IF(TRIM('MEP-CAD'!$C2344)="","",IF(LEFT('MEP-CAD'!$C2344,2)="99",'MEP-CAD'!$C2344,IF(LEN('MEP-CAD'!$C2344)=5,'MEP-CAD'!$C2344&amp;"0",'MEP-CAD'!$C2344)))</f>
        <v/>
      </c>
      <c r="R2344" s="36" t="str">
        <f>IF($Q2344="","VIDE",IF('MEP-CAD'!$G2344="",IF('MEP-CAD'!$E2344="",'MEP-CAD'!$D2344 &amp;IF('MEP-CAD'!$B2344="",""," ("&amp;'MEP-CAD'!$B2344&amp;")"),TRIM('MEP-CAD'!$E2344) &amp; IF('MEP-CAD'!$B2344="",""," ("&amp;'MEP-CAD'!$B2344&amp;")")),IF('MEP-CAD'!$F2344="", TRIM('MEP-CAD'!$E2344), IF('MEP-CAD'!$E2344="",'MEP-CAD'!$D2344,TRIM('MEP-CAD'!$E2344))&amp; IF('MEP-CAD'!$F2344="", " Qté.:"&amp;VLOOKUP('MEP-CAD'!$B2344,'MEP-CAD'!$AU:$AV,2,0)," ("&amp;'MEP-CAD'!$B2344&amp;")"&amp;" Qté.:"&amp;VLOOKUP('MEP-CAD'!$B2344,'MEP-CAD'!$AU:$AV,2,0)))))</f>
        <v>VIDE</v>
      </c>
      <c r="S2344" s="21">
        <f>ROUND('MEP-CAD'!$X2344,2)</f>
        <v>0</v>
      </c>
      <c r="T2344" s="21">
        <f>'MEP-CAD'!$H2344</f>
        <v>0</v>
      </c>
    </row>
    <row r="2345" spans="2:20" ht="20.7" thickBot="1" x14ac:dyDescent="0.6">
      <c r="B2345" s="73" t="str">
        <f t="shared" si="90"/>
        <v/>
      </c>
      <c r="C2345" s="73" t="str">
        <f t="shared" si="91"/>
        <v/>
      </c>
      <c r="D2345" s="70" t="str">
        <f t="shared" si="92"/>
        <v/>
      </c>
      <c r="Q2345" s="15" t="str">
        <f>IF(TRIM('MEP-CAD'!$C2345)="","",IF(LEFT('MEP-CAD'!$C2345,2)="99",'MEP-CAD'!$C2345,IF(LEN('MEP-CAD'!$C2345)=5,'MEP-CAD'!$C2345&amp;"0",'MEP-CAD'!$C2345)))</f>
        <v/>
      </c>
      <c r="R2345" s="36" t="str">
        <f>IF($Q2345="","VIDE",IF('MEP-CAD'!$G2345="",IF('MEP-CAD'!$E2345="",'MEP-CAD'!$D2345 &amp;IF('MEP-CAD'!$B2345="",""," ("&amp;'MEP-CAD'!$B2345&amp;")"),TRIM('MEP-CAD'!$E2345) &amp; IF('MEP-CAD'!$B2345="",""," ("&amp;'MEP-CAD'!$B2345&amp;")")),IF('MEP-CAD'!$F2345="", TRIM('MEP-CAD'!$E2345), IF('MEP-CAD'!$E2345="",'MEP-CAD'!$D2345,TRIM('MEP-CAD'!$E2345))&amp; IF('MEP-CAD'!$F2345="", " Qté.:"&amp;VLOOKUP('MEP-CAD'!$B2345,'MEP-CAD'!$AU:$AV,2,0)," ("&amp;'MEP-CAD'!$B2345&amp;")"&amp;" Qté.:"&amp;VLOOKUP('MEP-CAD'!$B2345,'MEP-CAD'!$AU:$AV,2,0)))))</f>
        <v>VIDE</v>
      </c>
      <c r="S2345" s="21">
        <f>ROUND('MEP-CAD'!$X2345,2)</f>
        <v>0</v>
      </c>
      <c r="T2345" s="21">
        <f>'MEP-CAD'!$H2345</f>
        <v>0</v>
      </c>
    </row>
    <row r="2346" spans="2:20" ht="20.7" thickBot="1" x14ac:dyDescent="0.6">
      <c r="B2346" s="73" t="str">
        <f t="shared" si="90"/>
        <v/>
      </c>
      <c r="C2346" s="73" t="str">
        <f t="shared" si="91"/>
        <v/>
      </c>
      <c r="D2346" s="70" t="str">
        <f t="shared" si="92"/>
        <v/>
      </c>
      <c r="Q2346" s="15" t="str">
        <f>IF(TRIM('MEP-CAD'!$C2346)="","",IF(LEFT('MEP-CAD'!$C2346,2)="99",'MEP-CAD'!$C2346,IF(LEN('MEP-CAD'!$C2346)=5,'MEP-CAD'!$C2346&amp;"0",'MEP-CAD'!$C2346)))</f>
        <v/>
      </c>
      <c r="R2346" s="36" t="str">
        <f>IF($Q2346="","VIDE",IF('MEP-CAD'!$G2346="",IF('MEP-CAD'!$E2346="",'MEP-CAD'!$D2346 &amp;IF('MEP-CAD'!$B2346="",""," ("&amp;'MEP-CAD'!$B2346&amp;")"),TRIM('MEP-CAD'!$E2346) &amp; IF('MEP-CAD'!$B2346="",""," ("&amp;'MEP-CAD'!$B2346&amp;")")),IF('MEP-CAD'!$F2346="", TRIM('MEP-CAD'!$E2346), IF('MEP-CAD'!$E2346="",'MEP-CAD'!$D2346,TRIM('MEP-CAD'!$E2346))&amp; IF('MEP-CAD'!$F2346="", " Qté.:"&amp;VLOOKUP('MEP-CAD'!$B2346,'MEP-CAD'!$AU:$AV,2,0)," ("&amp;'MEP-CAD'!$B2346&amp;")"&amp;" Qté.:"&amp;VLOOKUP('MEP-CAD'!$B2346,'MEP-CAD'!$AU:$AV,2,0)))))</f>
        <v>VIDE</v>
      </c>
      <c r="S2346" s="21">
        <f>ROUND('MEP-CAD'!$X2346,2)</f>
        <v>0</v>
      </c>
      <c r="T2346" s="21">
        <f>'MEP-CAD'!$H2346</f>
        <v>0</v>
      </c>
    </row>
    <row r="2347" spans="2:20" ht="20.7" thickBot="1" x14ac:dyDescent="0.6">
      <c r="B2347" s="73" t="str">
        <f t="shared" si="90"/>
        <v/>
      </c>
      <c r="C2347" s="73" t="str">
        <f t="shared" si="91"/>
        <v/>
      </c>
      <c r="D2347" s="70" t="str">
        <f t="shared" si="92"/>
        <v/>
      </c>
      <c r="Q2347" s="15" t="str">
        <f>IF(TRIM('MEP-CAD'!$C2347)="","",IF(LEFT('MEP-CAD'!$C2347,2)="99",'MEP-CAD'!$C2347,IF(LEN('MEP-CAD'!$C2347)=5,'MEP-CAD'!$C2347&amp;"0",'MEP-CAD'!$C2347)))</f>
        <v/>
      </c>
      <c r="R2347" s="36" t="str">
        <f>IF($Q2347="","VIDE",IF('MEP-CAD'!$G2347="",IF('MEP-CAD'!$E2347="",'MEP-CAD'!$D2347 &amp;IF('MEP-CAD'!$B2347="",""," ("&amp;'MEP-CAD'!$B2347&amp;")"),TRIM('MEP-CAD'!$E2347) &amp; IF('MEP-CAD'!$B2347="",""," ("&amp;'MEP-CAD'!$B2347&amp;")")),IF('MEP-CAD'!$F2347="", TRIM('MEP-CAD'!$E2347), IF('MEP-CAD'!$E2347="",'MEP-CAD'!$D2347,TRIM('MEP-CAD'!$E2347))&amp; IF('MEP-CAD'!$F2347="", " Qté.:"&amp;VLOOKUP('MEP-CAD'!$B2347,'MEP-CAD'!$AU:$AV,2,0)," ("&amp;'MEP-CAD'!$B2347&amp;")"&amp;" Qté.:"&amp;VLOOKUP('MEP-CAD'!$B2347,'MEP-CAD'!$AU:$AV,2,0)))))</f>
        <v>VIDE</v>
      </c>
      <c r="S2347" s="21">
        <f>ROUND('MEP-CAD'!$X2347,2)</f>
        <v>0</v>
      </c>
      <c r="T2347" s="21">
        <f>'MEP-CAD'!$H2347</f>
        <v>0</v>
      </c>
    </row>
    <row r="2348" spans="2:20" ht="20.7" thickBot="1" x14ac:dyDescent="0.6">
      <c r="B2348" s="73" t="str">
        <f t="shared" si="90"/>
        <v/>
      </c>
      <c r="C2348" s="73" t="str">
        <f t="shared" si="91"/>
        <v/>
      </c>
      <c r="D2348" s="70" t="str">
        <f t="shared" si="92"/>
        <v/>
      </c>
      <c r="Q2348" s="15" t="str">
        <f>IF(TRIM('MEP-CAD'!$C2348)="","",IF(LEFT('MEP-CAD'!$C2348,2)="99",'MEP-CAD'!$C2348,IF(LEN('MEP-CAD'!$C2348)=5,'MEP-CAD'!$C2348&amp;"0",'MEP-CAD'!$C2348)))</f>
        <v/>
      </c>
      <c r="R2348" s="36" t="str">
        <f>IF($Q2348="","VIDE",IF('MEP-CAD'!$G2348="",IF('MEP-CAD'!$E2348="",'MEP-CAD'!$D2348 &amp;IF('MEP-CAD'!$B2348="",""," ("&amp;'MEP-CAD'!$B2348&amp;")"),TRIM('MEP-CAD'!$E2348) &amp; IF('MEP-CAD'!$B2348="",""," ("&amp;'MEP-CAD'!$B2348&amp;")")),IF('MEP-CAD'!$F2348="", TRIM('MEP-CAD'!$E2348), IF('MEP-CAD'!$E2348="",'MEP-CAD'!$D2348,TRIM('MEP-CAD'!$E2348))&amp; IF('MEP-CAD'!$F2348="", " Qté.:"&amp;VLOOKUP('MEP-CAD'!$B2348,'MEP-CAD'!$AU:$AV,2,0)," ("&amp;'MEP-CAD'!$B2348&amp;")"&amp;" Qté.:"&amp;VLOOKUP('MEP-CAD'!$B2348,'MEP-CAD'!$AU:$AV,2,0)))))</f>
        <v>VIDE</v>
      </c>
      <c r="S2348" s="21">
        <f>ROUND('MEP-CAD'!$X2348,2)</f>
        <v>0</v>
      </c>
      <c r="T2348" s="21">
        <f>'MEP-CAD'!$H2348</f>
        <v>0</v>
      </c>
    </row>
    <row r="2349" spans="2:20" ht="20.7" thickBot="1" x14ac:dyDescent="0.6">
      <c r="B2349" s="73" t="str">
        <f t="shared" si="90"/>
        <v/>
      </c>
      <c r="C2349" s="73" t="str">
        <f t="shared" si="91"/>
        <v/>
      </c>
      <c r="D2349" s="70" t="str">
        <f t="shared" si="92"/>
        <v/>
      </c>
      <c r="Q2349" s="15" t="str">
        <f>IF(TRIM('MEP-CAD'!$C2349)="","",IF(LEFT('MEP-CAD'!$C2349,2)="99",'MEP-CAD'!$C2349,IF(LEN('MEP-CAD'!$C2349)=5,'MEP-CAD'!$C2349&amp;"0",'MEP-CAD'!$C2349)))</f>
        <v/>
      </c>
      <c r="R2349" s="36" t="str">
        <f>IF($Q2349="","VIDE",IF('MEP-CAD'!$G2349="",IF('MEP-CAD'!$E2349="",'MEP-CAD'!$D2349 &amp;IF('MEP-CAD'!$B2349="",""," ("&amp;'MEP-CAD'!$B2349&amp;")"),TRIM('MEP-CAD'!$E2349) &amp; IF('MEP-CAD'!$B2349="",""," ("&amp;'MEP-CAD'!$B2349&amp;")")),IF('MEP-CAD'!$F2349="", TRIM('MEP-CAD'!$E2349), IF('MEP-CAD'!$E2349="",'MEP-CAD'!$D2349,TRIM('MEP-CAD'!$E2349))&amp; IF('MEP-CAD'!$F2349="", " Qté.:"&amp;VLOOKUP('MEP-CAD'!$B2349,'MEP-CAD'!$AU:$AV,2,0)," ("&amp;'MEP-CAD'!$B2349&amp;")"&amp;" Qté.:"&amp;VLOOKUP('MEP-CAD'!$B2349,'MEP-CAD'!$AU:$AV,2,0)))))</f>
        <v>VIDE</v>
      </c>
      <c r="S2349" s="21">
        <f>ROUND('MEP-CAD'!$X2349,2)</f>
        <v>0</v>
      </c>
      <c r="T2349" s="21">
        <f>'MEP-CAD'!$H2349</f>
        <v>0</v>
      </c>
    </row>
    <row r="2350" spans="2:20" ht="20.7" thickBot="1" x14ac:dyDescent="0.6">
      <c r="B2350" s="73" t="str">
        <f t="shared" ref="B2350:B2413" si="93">IF(K2350="","",K2350)</f>
        <v/>
      </c>
      <c r="C2350" s="73" t="str">
        <f t="shared" ref="C2350:C2413" si="94">IF(L2350="","",L2350)</f>
        <v/>
      </c>
      <c r="D2350" s="70" t="str">
        <f t="shared" ref="D2350:D2413" si="95">IF(M2350="","",M2350)</f>
        <v/>
      </c>
      <c r="Q2350" s="15" t="str">
        <f>IF(TRIM('MEP-CAD'!$C2350)="","",IF(LEFT('MEP-CAD'!$C2350,2)="99",'MEP-CAD'!$C2350,IF(LEN('MEP-CAD'!$C2350)=5,'MEP-CAD'!$C2350&amp;"0",'MEP-CAD'!$C2350)))</f>
        <v/>
      </c>
      <c r="R2350" s="36" t="str">
        <f>IF($Q2350="","VIDE",IF('MEP-CAD'!$G2350="",IF('MEP-CAD'!$E2350="",'MEP-CAD'!$D2350 &amp;IF('MEP-CAD'!$B2350="",""," ("&amp;'MEP-CAD'!$B2350&amp;")"),TRIM('MEP-CAD'!$E2350) &amp; IF('MEP-CAD'!$B2350="",""," ("&amp;'MEP-CAD'!$B2350&amp;")")),IF('MEP-CAD'!$F2350="", TRIM('MEP-CAD'!$E2350), IF('MEP-CAD'!$E2350="",'MEP-CAD'!$D2350,TRIM('MEP-CAD'!$E2350))&amp; IF('MEP-CAD'!$F2350="", " Qté.:"&amp;VLOOKUP('MEP-CAD'!$B2350,'MEP-CAD'!$AU:$AV,2,0)," ("&amp;'MEP-CAD'!$B2350&amp;")"&amp;" Qté.:"&amp;VLOOKUP('MEP-CAD'!$B2350,'MEP-CAD'!$AU:$AV,2,0)))))</f>
        <v>VIDE</v>
      </c>
      <c r="S2350" s="21">
        <f>ROUND('MEP-CAD'!$X2350,2)</f>
        <v>0</v>
      </c>
      <c r="T2350" s="21">
        <f>'MEP-CAD'!$H2350</f>
        <v>0</v>
      </c>
    </row>
    <row r="2351" spans="2:20" ht="20.7" thickBot="1" x14ac:dyDescent="0.6">
      <c r="B2351" s="73" t="str">
        <f t="shared" si="93"/>
        <v/>
      </c>
      <c r="C2351" s="73" t="str">
        <f t="shared" si="94"/>
        <v/>
      </c>
      <c r="D2351" s="70" t="str">
        <f t="shared" si="95"/>
        <v/>
      </c>
      <c r="Q2351" s="15" t="str">
        <f>IF(TRIM('MEP-CAD'!$C2351)="","",IF(LEFT('MEP-CAD'!$C2351,2)="99",'MEP-CAD'!$C2351,IF(LEN('MEP-CAD'!$C2351)=5,'MEP-CAD'!$C2351&amp;"0",'MEP-CAD'!$C2351)))</f>
        <v/>
      </c>
      <c r="R2351" s="36" t="str">
        <f>IF($Q2351="","VIDE",IF('MEP-CAD'!$G2351="",IF('MEP-CAD'!$E2351="",'MEP-CAD'!$D2351 &amp;IF('MEP-CAD'!$B2351="",""," ("&amp;'MEP-CAD'!$B2351&amp;")"),TRIM('MEP-CAD'!$E2351) &amp; IF('MEP-CAD'!$B2351="",""," ("&amp;'MEP-CAD'!$B2351&amp;")")),IF('MEP-CAD'!$F2351="", TRIM('MEP-CAD'!$E2351), IF('MEP-CAD'!$E2351="",'MEP-CAD'!$D2351,TRIM('MEP-CAD'!$E2351))&amp; IF('MEP-CAD'!$F2351="", " Qté.:"&amp;VLOOKUP('MEP-CAD'!$B2351,'MEP-CAD'!$AU:$AV,2,0)," ("&amp;'MEP-CAD'!$B2351&amp;")"&amp;" Qté.:"&amp;VLOOKUP('MEP-CAD'!$B2351,'MEP-CAD'!$AU:$AV,2,0)))))</f>
        <v>VIDE</v>
      </c>
      <c r="S2351" s="21">
        <f>ROUND('MEP-CAD'!$X2351,2)</f>
        <v>0</v>
      </c>
      <c r="T2351" s="21">
        <f>'MEP-CAD'!$H2351</f>
        <v>0</v>
      </c>
    </row>
    <row r="2352" spans="2:20" ht="20.7" thickBot="1" x14ac:dyDescent="0.6">
      <c r="B2352" s="73" t="str">
        <f t="shared" si="93"/>
        <v/>
      </c>
      <c r="C2352" s="73" t="str">
        <f t="shared" si="94"/>
        <v/>
      </c>
      <c r="D2352" s="70" t="str">
        <f t="shared" si="95"/>
        <v/>
      </c>
      <c r="Q2352" s="15" t="str">
        <f>IF(TRIM('MEP-CAD'!$C2352)="","",IF(LEFT('MEP-CAD'!$C2352,2)="99",'MEP-CAD'!$C2352,IF(LEN('MEP-CAD'!$C2352)=5,'MEP-CAD'!$C2352&amp;"0",'MEP-CAD'!$C2352)))</f>
        <v/>
      </c>
      <c r="R2352" s="36" t="str">
        <f>IF($Q2352="","VIDE",IF('MEP-CAD'!$G2352="",IF('MEP-CAD'!$E2352="",'MEP-CAD'!$D2352 &amp;IF('MEP-CAD'!$B2352="",""," ("&amp;'MEP-CAD'!$B2352&amp;")"),TRIM('MEP-CAD'!$E2352) &amp; IF('MEP-CAD'!$B2352="",""," ("&amp;'MEP-CAD'!$B2352&amp;")")),IF('MEP-CAD'!$F2352="", TRIM('MEP-CAD'!$E2352), IF('MEP-CAD'!$E2352="",'MEP-CAD'!$D2352,TRIM('MEP-CAD'!$E2352))&amp; IF('MEP-CAD'!$F2352="", " Qté.:"&amp;VLOOKUP('MEP-CAD'!$B2352,'MEP-CAD'!$AU:$AV,2,0)," ("&amp;'MEP-CAD'!$B2352&amp;")"&amp;" Qté.:"&amp;VLOOKUP('MEP-CAD'!$B2352,'MEP-CAD'!$AU:$AV,2,0)))))</f>
        <v>VIDE</v>
      </c>
      <c r="S2352" s="21">
        <f>ROUND('MEP-CAD'!$X2352,2)</f>
        <v>0</v>
      </c>
      <c r="T2352" s="21">
        <f>'MEP-CAD'!$H2352</f>
        <v>0</v>
      </c>
    </row>
    <row r="2353" spans="2:20" ht="20.7" thickBot="1" x14ac:dyDescent="0.6">
      <c r="B2353" s="73" t="str">
        <f t="shared" si="93"/>
        <v/>
      </c>
      <c r="C2353" s="73" t="str">
        <f t="shared" si="94"/>
        <v/>
      </c>
      <c r="D2353" s="70" t="str">
        <f t="shared" si="95"/>
        <v/>
      </c>
      <c r="Q2353" s="15" t="str">
        <f>IF(TRIM('MEP-CAD'!$C2353)="","",IF(LEFT('MEP-CAD'!$C2353,2)="99",'MEP-CAD'!$C2353,IF(LEN('MEP-CAD'!$C2353)=5,'MEP-CAD'!$C2353&amp;"0",'MEP-CAD'!$C2353)))</f>
        <v/>
      </c>
      <c r="R2353" s="36" t="str">
        <f>IF($Q2353="","VIDE",IF('MEP-CAD'!$G2353="",IF('MEP-CAD'!$E2353="",'MEP-CAD'!$D2353 &amp;IF('MEP-CAD'!$B2353="",""," ("&amp;'MEP-CAD'!$B2353&amp;")"),TRIM('MEP-CAD'!$E2353) &amp; IF('MEP-CAD'!$B2353="",""," ("&amp;'MEP-CAD'!$B2353&amp;")")),IF('MEP-CAD'!$F2353="", TRIM('MEP-CAD'!$E2353), IF('MEP-CAD'!$E2353="",'MEP-CAD'!$D2353,TRIM('MEP-CAD'!$E2353))&amp; IF('MEP-CAD'!$F2353="", " Qté.:"&amp;VLOOKUP('MEP-CAD'!$B2353,'MEP-CAD'!$AU:$AV,2,0)," ("&amp;'MEP-CAD'!$B2353&amp;")"&amp;" Qté.:"&amp;VLOOKUP('MEP-CAD'!$B2353,'MEP-CAD'!$AU:$AV,2,0)))))</f>
        <v>VIDE</v>
      </c>
      <c r="S2353" s="21">
        <f>ROUND('MEP-CAD'!$X2353,2)</f>
        <v>0</v>
      </c>
      <c r="T2353" s="21">
        <f>'MEP-CAD'!$H2353</f>
        <v>0</v>
      </c>
    </row>
    <row r="2354" spans="2:20" ht="20.7" thickBot="1" x14ac:dyDescent="0.6">
      <c r="B2354" s="73" t="str">
        <f t="shared" si="93"/>
        <v/>
      </c>
      <c r="C2354" s="73" t="str">
        <f t="shared" si="94"/>
        <v/>
      </c>
      <c r="D2354" s="70" t="str">
        <f t="shared" si="95"/>
        <v/>
      </c>
      <c r="Q2354" s="15" t="str">
        <f>IF(TRIM('MEP-CAD'!$C2354)="","",IF(LEFT('MEP-CAD'!$C2354,2)="99",'MEP-CAD'!$C2354,IF(LEN('MEP-CAD'!$C2354)=5,'MEP-CAD'!$C2354&amp;"0",'MEP-CAD'!$C2354)))</f>
        <v/>
      </c>
      <c r="R2354" s="36" t="str">
        <f>IF($Q2354="","VIDE",IF('MEP-CAD'!$G2354="",IF('MEP-CAD'!$E2354="",'MEP-CAD'!$D2354 &amp;IF('MEP-CAD'!$B2354="",""," ("&amp;'MEP-CAD'!$B2354&amp;")"),TRIM('MEP-CAD'!$E2354) &amp; IF('MEP-CAD'!$B2354="",""," ("&amp;'MEP-CAD'!$B2354&amp;")")),IF('MEP-CAD'!$F2354="", TRIM('MEP-CAD'!$E2354), IF('MEP-CAD'!$E2354="",'MEP-CAD'!$D2354,TRIM('MEP-CAD'!$E2354))&amp; IF('MEP-CAD'!$F2354="", " Qté.:"&amp;VLOOKUP('MEP-CAD'!$B2354,'MEP-CAD'!$AU:$AV,2,0)," ("&amp;'MEP-CAD'!$B2354&amp;")"&amp;" Qté.:"&amp;VLOOKUP('MEP-CAD'!$B2354,'MEP-CAD'!$AU:$AV,2,0)))))</f>
        <v>VIDE</v>
      </c>
      <c r="S2354" s="21">
        <f>ROUND('MEP-CAD'!$X2354,2)</f>
        <v>0</v>
      </c>
      <c r="T2354" s="21">
        <f>'MEP-CAD'!$H2354</f>
        <v>0</v>
      </c>
    </row>
    <row r="2355" spans="2:20" ht="20.7" thickBot="1" x14ac:dyDescent="0.6">
      <c r="B2355" s="73" t="str">
        <f t="shared" si="93"/>
        <v/>
      </c>
      <c r="C2355" s="73" t="str">
        <f t="shared" si="94"/>
        <v/>
      </c>
      <c r="D2355" s="70" t="str">
        <f t="shared" si="95"/>
        <v/>
      </c>
      <c r="Q2355" s="15" t="str">
        <f>IF(TRIM('MEP-CAD'!$C2355)="","",IF(LEFT('MEP-CAD'!$C2355,2)="99",'MEP-CAD'!$C2355,IF(LEN('MEP-CAD'!$C2355)=5,'MEP-CAD'!$C2355&amp;"0",'MEP-CAD'!$C2355)))</f>
        <v/>
      </c>
      <c r="R2355" s="36" t="str">
        <f>IF($Q2355="","VIDE",IF('MEP-CAD'!$G2355="",IF('MEP-CAD'!$E2355="",'MEP-CAD'!$D2355 &amp;IF('MEP-CAD'!$B2355="",""," ("&amp;'MEP-CAD'!$B2355&amp;")"),TRIM('MEP-CAD'!$E2355) &amp; IF('MEP-CAD'!$B2355="",""," ("&amp;'MEP-CAD'!$B2355&amp;")")),IF('MEP-CAD'!$F2355="", TRIM('MEP-CAD'!$E2355), IF('MEP-CAD'!$E2355="",'MEP-CAD'!$D2355,TRIM('MEP-CAD'!$E2355))&amp; IF('MEP-CAD'!$F2355="", " Qté.:"&amp;VLOOKUP('MEP-CAD'!$B2355,'MEP-CAD'!$AU:$AV,2,0)," ("&amp;'MEP-CAD'!$B2355&amp;")"&amp;" Qté.:"&amp;VLOOKUP('MEP-CAD'!$B2355,'MEP-CAD'!$AU:$AV,2,0)))))</f>
        <v>VIDE</v>
      </c>
      <c r="S2355" s="21">
        <f>ROUND('MEP-CAD'!$X2355,2)</f>
        <v>0</v>
      </c>
      <c r="T2355" s="21">
        <f>'MEP-CAD'!$H2355</f>
        <v>0</v>
      </c>
    </row>
    <row r="2356" spans="2:20" ht="20.7" thickBot="1" x14ac:dyDescent="0.6">
      <c r="B2356" s="73" t="str">
        <f t="shared" si="93"/>
        <v/>
      </c>
      <c r="C2356" s="73" t="str">
        <f t="shared" si="94"/>
        <v/>
      </c>
      <c r="D2356" s="70" t="str">
        <f t="shared" si="95"/>
        <v/>
      </c>
      <c r="Q2356" s="15" t="str">
        <f>IF(TRIM('MEP-CAD'!$C2356)="","",IF(LEFT('MEP-CAD'!$C2356,2)="99",'MEP-CAD'!$C2356,IF(LEN('MEP-CAD'!$C2356)=5,'MEP-CAD'!$C2356&amp;"0",'MEP-CAD'!$C2356)))</f>
        <v/>
      </c>
      <c r="R2356" s="36" t="str">
        <f>IF($Q2356="","VIDE",IF('MEP-CAD'!$G2356="",IF('MEP-CAD'!$E2356="",'MEP-CAD'!$D2356 &amp;IF('MEP-CAD'!$B2356="",""," ("&amp;'MEP-CAD'!$B2356&amp;")"),TRIM('MEP-CAD'!$E2356) &amp; IF('MEP-CAD'!$B2356="",""," ("&amp;'MEP-CAD'!$B2356&amp;")")),IF('MEP-CAD'!$F2356="", TRIM('MEP-CAD'!$E2356), IF('MEP-CAD'!$E2356="",'MEP-CAD'!$D2356,TRIM('MEP-CAD'!$E2356))&amp; IF('MEP-CAD'!$F2356="", " Qté.:"&amp;VLOOKUP('MEP-CAD'!$B2356,'MEP-CAD'!$AU:$AV,2,0)," ("&amp;'MEP-CAD'!$B2356&amp;")"&amp;" Qté.:"&amp;VLOOKUP('MEP-CAD'!$B2356,'MEP-CAD'!$AU:$AV,2,0)))))</f>
        <v>VIDE</v>
      </c>
      <c r="S2356" s="21">
        <f>ROUND('MEP-CAD'!$X2356,2)</f>
        <v>0</v>
      </c>
      <c r="T2356" s="21">
        <f>'MEP-CAD'!$H2356</f>
        <v>0</v>
      </c>
    </row>
    <row r="2357" spans="2:20" ht="20.7" thickBot="1" x14ac:dyDescent="0.6">
      <c r="B2357" s="73" t="str">
        <f t="shared" si="93"/>
        <v/>
      </c>
      <c r="C2357" s="73" t="str">
        <f t="shared" si="94"/>
        <v/>
      </c>
      <c r="D2357" s="70" t="str">
        <f t="shared" si="95"/>
        <v/>
      </c>
      <c r="Q2357" s="15" t="str">
        <f>IF(TRIM('MEP-CAD'!$C2357)="","",IF(LEFT('MEP-CAD'!$C2357,2)="99",'MEP-CAD'!$C2357,IF(LEN('MEP-CAD'!$C2357)=5,'MEP-CAD'!$C2357&amp;"0",'MEP-CAD'!$C2357)))</f>
        <v/>
      </c>
      <c r="R2357" s="36" t="str">
        <f>IF($Q2357="","VIDE",IF('MEP-CAD'!$G2357="",IF('MEP-CAD'!$E2357="",'MEP-CAD'!$D2357 &amp;IF('MEP-CAD'!$B2357="",""," ("&amp;'MEP-CAD'!$B2357&amp;")"),TRIM('MEP-CAD'!$E2357) &amp; IF('MEP-CAD'!$B2357="",""," ("&amp;'MEP-CAD'!$B2357&amp;")")),IF('MEP-CAD'!$F2357="", TRIM('MEP-CAD'!$E2357), IF('MEP-CAD'!$E2357="",'MEP-CAD'!$D2357,TRIM('MEP-CAD'!$E2357))&amp; IF('MEP-CAD'!$F2357="", " Qté.:"&amp;VLOOKUP('MEP-CAD'!$B2357,'MEP-CAD'!$AU:$AV,2,0)," ("&amp;'MEP-CAD'!$B2357&amp;")"&amp;" Qté.:"&amp;VLOOKUP('MEP-CAD'!$B2357,'MEP-CAD'!$AU:$AV,2,0)))))</f>
        <v>VIDE</v>
      </c>
      <c r="S2357" s="21">
        <f>ROUND('MEP-CAD'!$X2357,2)</f>
        <v>0</v>
      </c>
      <c r="T2357" s="21">
        <f>'MEP-CAD'!$H2357</f>
        <v>0</v>
      </c>
    </row>
    <row r="2358" spans="2:20" ht="20.7" thickBot="1" x14ac:dyDescent="0.6">
      <c r="B2358" s="73" t="str">
        <f t="shared" si="93"/>
        <v/>
      </c>
      <c r="C2358" s="73" t="str">
        <f t="shared" si="94"/>
        <v/>
      </c>
      <c r="D2358" s="70" t="str">
        <f t="shared" si="95"/>
        <v/>
      </c>
      <c r="Q2358" s="15" t="str">
        <f>IF(TRIM('MEP-CAD'!$C2358)="","",IF(LEFT('MEP-CAD'!$C2358,2)="99",'MEP-CAD'!$C2358,IF(LEN('MEP-CAD'!$C2358)=5,'MEP-CAD'!$C2358&amp;"0",'MEP-CAD'!$C2358)))</f>
        <v/>
      </c>
      <c r="R2358" s="36" t="str">
        <f>IF($Q2358="","VIDE",IF('MEP-CAD'!$G2358="",IF('MEP-CAD'!$E2358="",'MEP-CAD'!$D2358 &amp;IF('MEP-CAD'!$B2358="",""," ("&amp;'MEP-CAD'!$B2358&amp;")"),TRIM('MEP-CAD'!$E2358) &amp; IF('MEP-CAD'!$B2358="",""," ("&amp;'MEP-CAD'!$B2358&amp;")")),IF('MEP-CAD'!$F2358="", TRIM('MEP-CAD'!$E2358), IF('MEP-CAD'!$E2358="",'MEP-CAD'!$D2358,TRIM('MEP-CAD'!$E2358))&amp; IF('MEP-CAD'!$F2358="", " Qté.:"&amp;VLOOKUP('MEP-CAD'!$B2358,'MEP-CAD'!$AU:$AV,2,0)," ("&amp;'MEP-CAD'!$B2358&amp;")"&amp;" Qté.:"&amp;VLOOKUP('MEP-CAD'!$B2358,'MEP-CAD'!$AU:$AV,2,0)))))</f>
        <v>VIDE</v>
      </c>
      <c r="S2358" s="21">
        <f>ROUND('MEP-CAD'!$X2358,2)</f>
        <v>0</v>
      </c>
      <c r="T2358" s="21">
        <f>'MEP-CAD'!$H2358</f>
        <v>0</v>
      </c>
    </row>
    <row r="2359" spans="2:20" ht="20.7" thickBot="1" x14ac:dyDescent="0.6">
      <c r="B2359" s="73" t="str">
        <f t="shared" si="93"/>
        <v/>
      </c>
      <c r="C2359" s="73" t="str">
        <f t="shared" si="94"/>
        <v/>
      </c>
      <c r="D2359" s="70" t="str">
        <f t="shared" si="95"/>
        <v/>
      </c>
      <c r="Q2359" s="15" t="str">
        <f>IF(TRIM('MEP-CAD'!$C2359)="","",IF(LEFT('MEP-CAD'!$C2359,2)="99",'MEP-CAD'!$C2359,IF(LEN('MEP-CAD'!$C2359)=5,'MEP-CAD'!$C2359&amp;"0",'MEP-CAD'!$C2359)))</f>
        <v/>
      </c>
      <c r="R2359" s="36" t="str">
        <f>IF($Q2359="","VIDE",IF('MEP-CAD'!$G2359="",IF('MEP-CAD'!$E2359="",'MEP-CAD'!$D2359 &amp;IF('MEP-CAD'!$B2359="",""," ("&amp;'MEP-CAD'!$B2359&amp;")"),TRIM('MEP-CAD'!$E2359) &amp; IF('MEP-CAD'!$B2359="",""," ("&amp;'MEP-CAD'!$B2359&amp;")")),IF('MEP-CAD'!$F2359="", TRIM('MEP-CAD'!$E2359), IF('MEP-CAD'!$E2359="",'MEP-CAD'!$D2359,TRIM('MEP-CAD'!$E2359))&amp; IF('MEP-CAD'!$F2359="", " Qté.:"&amp;VLOOKUP('MEP-CAD'!$B2359,'MEP-CAD'!$AU:$AV,2,0)," ("&amp;'MEP-CAD'!$B2359&amp;")"&amp;" Qté.:"&amp;VLOOKUP('MEP-CAD'!$B2359,'MEP-CAD'!$AU:$AV,2,0)))))</f>
        <v>VIDE</v>
      </c>
      <c r="S2359" s="21">
        <f>ROUND('MEP-CAD'!$X2359,2)</f>
        <v>0</v>
      </c>
      <c r="T2359" s="21">
        <f>'MEP-CAD'!$H2359</f>
        <v>0</v>
      </c>
    </row>
    <row r="2360" spans="2:20" ht="20.7" thickBot="1" x14ac:dyDescent="0.6">
      <c r="B2360" s="73" t="str">
        <f t="shared" si="93"/>
        <v/>
      </c>
      <c r="C2360" s="73" t="str">
        <f t="shared" si="94"/>
        <v/>
      </c>
      <c r="D2360" s="70" t="str">
        <f t="shared" si="95"/>
        <v/>
      </c>
      <c r="Q2360" s="15" t="str">
        <f>IF(TRIM('MEP-CAD'!$C2360)="","",IF(LEFT('MEP-CAD'!$C2360,2)="99",'MEP-CAD'!$C2360,IF(LEN('MEP-CAD'!$C2360)=5,'MEP-CAD'!$C2360&amp;"0",'MEP-CAD'!$C2360)))</f>
        <v/>
      </c>
      <c r="R2360" s="36" t="str">
        <f>IF($Q2360="","VIDE",IF('MEP-CAD'!$G2360="",IF('MEP-CAD'!$E2360="",'MEP-CAD'!$D2360 &amp;IF('MEP-CAD'!$B2360="",""," ("&amp;'MEP-CAD'!$B2360&amp;")"),TRIM('MEP-CAD'!$E2360) &amp; IF('MEP-CAD'!$B2360="",""," ("&amp;'MEP-CAD'!$B2360&amp;")")),IF('MEP-CAD'!$F2360="", TRIM('MEP-CAD'!$E2360), IF('MEP-CAD'!$E2360="",'MEP-CAD'!$D2360,TRIM('MEP-CAD'!$E2360))&amp; IF('MEP-CAD'!$F2360="", " Qté.:"&amp;VLOOKUP('MEP-CAD'!$B2360,'MEP-CAD'!$AU:$AV,2,0)," ("&amp;'MEP-CAD'!$B2360&amp;")"&amp;" Qté.:"&amp;VLOOKUP('MEP-CAD'!$B2360,'MEP-CAD'!$AU:$AV,2,0)))))</f>
        <v>VIDE</v>
      </c>
      <c r="S2360" s="21">
        <f>ROUND('MEP-CAD'!$X2360,2)</f>
        <v>0</v>
      </c>
      <c r="T2360" s="21">
        <f>'MEP-CAD'!$H2360</f>
        <v>0</v>
      </c>
    </row>
    <row r="2361" spans="2:20" ht="20.7" thickBot="1" x14ac:dyDescent="0.6">
      <c r="B2361" s="73" t="str">
        <f t="shared" si="93"/>
        <v/>
      </c>
      <c r="C2361" s="73" t="str">
        <f t="shared" si="94"/>
        <v/>
      </c>
      <c r="D2361" s="70" t="str">
        <f t="shared" si="95"/>
        <v/>
      </c>
      <c r="Q2361" s="15" t="str">
        <f>IF(TRIM('MEP-CAD'!$C2361)="","",IF(LEFT('MEP-CAD'!$C2361,2)="99",'MEP-CAD'!$C2361,IF(LEN('MEP-CAD'!$C2361)=5,'MEP-CAD'!$C2361&amp;"0",'MEP-CAD'!$C2361)))</f>
        <v/>
      </c>
      <c r="R2361" s="36" t="str">
        <f>IF($Q2361="","VIDE",IF('MEP-CAD'!$G2361="",IF('MEP-CAD'!$E2361="",'MEP-CAD'!$D2361 &amp;IF('MEP-CAD'!$B2361="",""," ("&amp;'MEP-CAD'!$B2361&amp;")"),TRIM('MEP-CAD'!$E2361) &amp; IF('MEP-CAD'!$B2361="",""," ("&amp;'MEP-CAD'!$B2361&amp;")")),IF('MEP-CAD'!$F2361="", TRIM('MEP-CAD'!$E2361), IF('MEP-CAD'!$E2361="",'MEP-CAD'!$D2361,TRIM('MEP-CAD'!$E2361))&amp; IF('MEP-CAD'!$F2361="", " Qté.:"&amp;VLOOKUP('MEP-CAD'!$B2361,'MEP-CAD'!$AU:$AV,2,0)," ("&amp;'MEP-CAD'!$B2361&amp;")"&amp;" Qté.:"&amp;VLOOKUP('MEP-CAD'!$B2361,'MEP-CAD'!$AU:$AV,2,0)))))</f>
        <v>VIDE</v>
      </c>
      <c r="S2361" s="21">
        <f>ROUND('MEP-CAD'!$X2361,2)</f>
        <v>0</v>
      </c>
      <c r="T2361" s="21">
        <f>'MEP-CAD'!$H2361</f>
        <v>0</v>
      </c>
    </row>
    <row r="2362" spans="2:20" ht="20.7" thickBot="1" x14ac:dyDescent="0.6">
      <c r="B2362" s="73" t="str">
        <f t="shared" si="93"/>
        <v/>
      </c>
      <c r="C2362" s="73" t="str">
        <f t="shared" si="94"/>
        <v/>
      </c>
      <c r="D2362" s="70" t="str">
        <f t="shared" si="95"/>
        <v/>
      </c>
      <c r="Q2362" s="15" t="str">
        <f>IF(TRIM('MEP-CAD'!$C2362)="","",IF(LEFT('MEP-CAD'!$C2362,2)="99",'MEP-CAD'!$C2362,IF(LEN('MEP-CAD'!$C2362)=5,'MEP-CAD'!$C2362&amp;"0",'MEP-CAD'!$C2362)))</f>
        <v/>
      </c>
      <c r="R2362" s="36" t="str">
        <f>IF($Q2362="","VIDE",IF('MEP-CAD'!$G2362="",IF('MEP-CAD'!$E2362="",'MEP-CAD'!$D2362 &amp;IF('MEP-CAD'!$B2362="",""," ("&amp;'MEP-CAD'!$B2362&amp;")"),TRIM('MEP-CAD'!$E2362) &amp; IF('MEP-CAD'!$B2362="",""," ("&amp;'MEP-CAD'!$B2362&amp;")")),IF('MEP-CAD'!$F2362="", TRIM('MEP-CAD'!$E2362), IF('MEP-CAD'!$E2362="",'MEP-CAD'!$D2362,TRIM('MEP-CAD'!$E2362))&amp; IF('MEP-CAD'!$F2362="", " Qté.:"&amp;VLOOKUP('MEP-CAD'!$B2362,'MEP-CAD'!$AU:$AV,2,0)," ("&amp;'MEP-CAD'!$B2362&amp;")"&amp;" Qté.:"&amp;VLOOKUP('MEP-CAD'!$B2362,'MEP-CAD'!$AU:$AV,2,0)))))</f>
        <v>VIDE</v>
      </c>
      <c r="S2362" s="21">
        <f>ROUND('MEP-CAD'!$X2362,2)</f>
        <v>0</v>
      </c>
      <c r="T2362" s="21">
        <f>'MEP-CAD'!$H2362</f>
        <v>0</v>
      </c>
    </row>
    <row r="2363" spans="2:20" ht="20.7" thickBot="1" x14ac:dyDescent="0.6">
      <c r="B2363" s="73" t="str">
        <f t="shared" si="93"/>
        <v/>
      </c>
      <c r="C2363" s="73" t="str">
        <f t="shared" si="94"/>
        <v/>
      </c>
      <c r="D2363" s="70" t="str">
        <f t="shared" si="95"/>
        <v/>
      </c>
      <c r="Q2363" s="15" t="str">
        <f>IF(TRIM('MEP-CAD'!$C2363)="","",IF(LEFT('MEP-CAD'!$C2363,2)="99",'MEP-CAD'!$C2363,IF(LEN('MEP-CAD'!$C2363)=5,'MEP-CAD'!$C2363&amp;"0",'MEP-CAD'!$C2363)))</f>
        <v/>
      </c>
      <c r="R2363" s="36" t="str">
        <f>IF($Q2363="","VIDE",IF('MEP-CAD'!$G2363="",IF('MEP-CAD'!$E2363="",'MEP-CAD'!$D2363 &amp;IF('MEP-CAD'!$B2363="",""," ("&amp;'MEP-CAD'!$B2363&amp;")"),TRIM('MEP-CAD'!$E2363) &amp; IF('MEP-CAD'!$B2363="",""," ("&amp;'MEP-CAD'!$B2363&amp;")")),IF('MEP-CAD'!$F2363="", TRIM('MEP-CAD'!$E2363), IF('MEP-CAD'!$E2363="",'MEP-CAD'!$D2363,TRIM('MEP-CAD'!$E2363))&amp; IF('MEP-CAD'!$F2363="", " Qté.:"&amp;VLOOKUP('MEP-CAD'!$B2363,'MEP-CAD'!$AU:$AV,2,0)," ("&amp;'MEP-CAD'!$B2363&amp;")"&amp;" Qté.:"&amp;VLOOKUP('MEP-CAD'!$B2363,'MEP-CAD'!$AU:$AV,2,0)))))</f>
        <v>VIDE</v>
      </c>
      <c r="S2363" s="21">
        <f>ROUND('MEP-CAD'!$X2363,2)</f>
        <v>0</v>
      </c>
      <c r="T2363" s="21">
        <f>'MEP-CAD'!$H2363</f>
        <v>0</v>
      </c>
    </row>
    <row r="2364" spans="2:20" ht="20.7" thickBot="1" x14ac:dyDescent="0.6">
      <c r="B2364" s="73" t="str">
        <f t="shared" si="93"/>
        <v/>
      </c>
      <c r="C2364" s="73" t="str">
        <f t="shared" si="94"/>
        <v/>
      </c>
      <c r="D2364" s="70" t="str">
        <f t="shared" si="95"/>
        <v/>
      </c>
      <c r="Q2364" s="15" t="str">
        <f>IF(TRIM('MEP-CAD'!$C2364)="","",IF(LEFT('MEP-CAD'!$C2364,2)="99",'MEP-CAD'!$C2364,IF(LEN('MEP-CAD'!$C2364)=5,'MEP-CAD'!$C2364&amp;"0",'MEP-CAD'!$C2364)))</f>
        <v/>
      </c>
      <c r="R2364" s="36" t="str">
        <f>IF($Q2364="","VIDE",IF('MEP-CAD'!$G2364="",IF('MEP-CAD'!$E2364="",'MEP-CAD'!$D2364 &amp;IF('MEP-CAD'!$B2364="",""," ("&amp;'MEP-CAD'!$B2364&amp;")"),TRIM('MEP-CAD'!$E2364) &amp; IF('MEP-CAD'!$B2364="",""," ("&amp;'MEP-CAD'!$B2364&amp;")")),IF('MEP-CAD'!$F2364="", TRIM('MEP-CAD'!$E2364), IF('MEP-CAD'!$E2364="",'MEP-CAD'!$D2364,TRIM('MEP-CAD'!$E2364))&amp; IF('MEP-CAD'!$F2364="", " Qté.:"&amp;VLOOKUP('MEP-CAD'!$B2364,'MEP-CAD'!$AU:$AV,2,0)," ("&amp;'MEP-CAD'!$B2364&amp;")"&amp;" Qté.:"&amp;VLOOKUP('MEP-CAD'!$B2364,'MEP-CAD'!$AU:$AV,2,0)))))</f>
        <v>VIDE</v>
      </c>
      <c r="S2364" s="21">
        <f>ROUND('MEP-CAD'!$X2364,2)</f>
        <v>0</v>
      </c>
      <c r="T2364" s="21">
        <f>'MEP-CAD'!$H2364</f>
        <v>0</v>
      </c>
    </row>
    <row r="2365" spans="2:20" ht="20.7" thickBot="1" x14ac:dyDescent="0.6">
      <c r="B2365" s="73" t="str">
        <f t="shared" si="93"/>
        <v/>
      </c>
      <c r="C2365" s="73" t="str">
        <f t="shared" si="94"/>
        <v/>
      </c>
      <c r="D2365" s="70" t="str">
        <f t="shared" si="95"/>
        <v/>
      </c>
      <c r="Q2365" s="15" t="str">
        <f>IF(TRIM('MEP-CAD'!$C2365)="","",IF(LEFT('MEP-CAD'!$C2365,2)="99",'MEP-CAD'!$C2365,IF(LEN('MEP-CAD'!$C2365)=5,'MEP-CAD'!$C2365&amp;"0",'MEP-CAD'!$C2365)))</f>
        <v/>
      </c>
      <c r="R2365" s="36" t="str">
        <f>IF($Q2365="","VIDE",IF('MEP-CAD'!$G2365="",IF('MEP-CAD'!$E2365="",'MEP-CAD'!$D2365 &amp;IF('MEP-CAD'!$B2365="",""," ("&amp;'MEP-CAD'!$B2365&amp;")"),TRIM('MEP-CAD'!$E2365) &amp; IF('MEP-CAD'!$B2365="",""," ("&amp;'MEP-CAD'!$B2365&amp;")")),IF('MEP-CAD'!$F2365="", TRIM('MEP-CAD'!$E2365), IF('MEP-CAD'!$E2365="",'MEP-CAD'!$D2365,TRIM('MEP-CAD'!$E2365))&amp; IF('MEP-CAD'!$F2365="", " Qté.:"&amp;VLOOKUP('MEP-CAD'!$B2365,'MEP-CAD'!$AU:$AV,2,0)," ("&amp;'MEP-CAD'!$B2365&amp;")"&amp;" Qté.:"&amp;VLOOKUP('MEP-CAD'!$B2365,'MEP-CAD'!$AU:$AV,2,0)))))</f>
        <v>VIDE</v>
      </c>
      <c r="S2365" s="21">
        <f>ROUND('MEP-CAD'!$X2365,2)</f>
        <v>0</v>
      </c>
      <c r="T2365" s="21">
        <f>'MEP-CAD'!$H2365</f>
        <v>0</v>
      </c>
    </row>
    <row r="2366" spans="2:20" ht="20.7" thickBot="1" x14ac:dyDescent="0.6">
      <c r="B2366" s="73" t="str">
        <f t="shared" si="93"/>
        <v/>
      </c>
      <c r="C2366" s="73" t="str">
        <f t="shared" si="94"/>
        <v/>
      </c>
      <c r="D2366" s="70" t="str">
        <f t="shared" si="95"/>
        <v/>
      </c>
      <c r="Q2366" s="15" t="str">
        <f>IF(TRIM('MEP-CAD'!$C2366)="","",IF(LEFT('MEP-CAD'!$C2366,2)="99",'MEP-CAD'!$C2366,IF(LEN('MEP-CAD'!$C2366)=5,'MEP-CAD'!$C2366&amp;"0",'MEP-CAD'!$C2366)))</f>
        <v/>
      </c>
      <c r="R2366" s="36" t="str">
        <f>IF($Q2366="","VIDE",IF('MEP-CAD'!$G2366="",IF('MEP-CAD'!$E2366="",'MEP-CAD'!$D2366 &amp;IF('MEP-CAD'!$B2366="",""," ("&amp;'MEP-CAD'!$B2366&amp;")"),TRIM('MEP-CAD'!$E2366) &amp; IF('MEP-CAD'!$B2366="",""," ("&amp;'MEP-CAD'!$B2366&amp;")")),IF('MEP-CAD'!$F2366="", TRIM('MEP-CAD'!$E2366), IF('MEP-CAD'!$E2366="",'MEP-CAD'!$D2366,TRIM('MEP-CAD'!$E2366))&amp; IF('MEP-CAD'!$F2366="", " Qté.:"&amp;VLOOKUP('MEP-CAD'!$B2366,'MEP-CAD'!$AU:$AV,2,0)," ("&amp;'MEP-CAD'!$B2366&amp;")"&amp;" Qté.:"&amp;VLOOKUP('MEP-CAD'!$B2366,'MEP-CAD'!$AU:$AV,2,0)))))</f>
        <v>VIDE</v>
      </c>
      <c r="S2366" s="21">
        <f>ROUND('MEP-CAD'!$X2366,2)</f>
        <v>0</v>
      </c>
      <c r="T2366" s="21">
        <f>'MEP-CAD'!$H2366</f>
        <v>0</v>
      </c>
    </row>
    <row r="2367" spans="2:20" ht="20.7" thickBot="1" x14ac:dyDescent="0.6">
      <c r="B2367" s="73" t="str">
        <f t="shared" si="93"/>
        <v/>
      </c>
      <c r="C2367" s="73" t="str">
        <f t="shared" si="94"/>
        <v/>
      </c>
      <c r="D2367" s="70" t="str">
        <f t="shared" si="95"/>
        <v/>
      </c>
      <c r="Q2367" s="15" t="str">
        <f>IF(TRIM('MEP-CAD'!$C2367)="","",IF(LEFT('MEP-CAD'!$C2367,2)="99",'MEP-CAD'!$C2367,IF(LEN('MEP-CAD'!$C2367)=5,'MEP-CAD'!$C2367&amp;"0",'MEP-CAD'!$C2367)))</f>
        <v/>
      </c>
      <c r="R2367" s="36" t="str">
        <f>IF($Q2367="","VIDE",IF('MEP-CAD'!$G2367="",IF('MEP-CAD'!$E2367="",'MEP-CAD'!$D2367 &amp;IF('MEP-CAD'!$B2367="",""," ("&amp;'MEP-CAD'!$B2367&amp;")"),TRIM('MEP-CAD'!$E2367) &amp; IF('MEP-CAD'!$B2367="",""," ("&amp;'MEP-CAD'!$B2367&amp;")")),IF('MEP-CAD'!$F2367="", TRIM('MEP-CAD'!$E2367), IF('MEP-CAD'!$E2367="",'MEP-CAD'!$D2367,TRIM('MEP-CAD'!$E2367))&amp; IF('MEP-CAD'!$F2367="", " Qté.:"&amp;VLOOKUP('MEP-CAD'!$B2367,'MEP-CAD'!$AU:$AV,2,0)," ("&amp;'MEP-CAD'!$B2367&amp;")"&amp;" Qté.:"&amp;VLOOKUP('MEP-CAD'!$B2367,'MEP-CAD'!$AU:$AV,2,0)))))</f>
        <v>VIDE</v>
      </c>
      <c r="S2367" s="21">
        <f>ROUND('MEP-CAD'!$X2367,2)</f>
        <v>0</v>
      </c>
      <c r="T2367" s="21">
        <f>'MEP-CAD'!$H2367</f>
        <v>0</v>
      </c>
    </row>
    <row r="2368" spans="2:20" ht="20.7" thickBot="1" x14ac:dyDescent="0.6">
      <c r="B2368" s="73" t="str">
        <f t="shared" si="93"/>
        <v/>
      </c>
      <c r="C2368" s="73" t="str">
        <f t="shared" si="94"/>
        <v/>
      </c>
      <c r="D2368" s="70" t="str">
        <f t="shared" si="95"/>
        <v/>
      </c>
      <c r="Q2368" s="15" t="str">
        <f>IF(TRIM('MEP-CAD'!$C2368)="","",IF(LEFT('MEP-CAD'!$C2368,2)="99",'MEP-CAD'!$C2368,IF(LEN('MEP-CAD'!$C2368)=5,'MEP-CAD'!$C2368&amp;"0",'MEP-CAD'!$C2368)))</f>
        <v/>
      </c>
      <c r="R2368" s="36" t="str">
        <f>IF($Q2368="","VIDE",IF('MEP-CAD'!$G2368="",IF('MEP-CAD'!$E2368="",'MEP-CAD'!$D2368 &amp;IF('MEP-CAD'!$B2368="",""," ("&amp;'MEP-CAD'!$B2368&amp;")"),TRIM('MEP-CAD'!$E2368) &amp; IF('MEP-CAD'!$B2368="",""," ("&amp;'MEP-CAD'!$B2368&amp;")")),IF('MEP-CAD'!$F2368="", TRIM('MEP-CAD'!$E2368), IF('MEP-CAD'!$E2368="",'MEP-CAD'!$D2368,TRIM('MEP-CAD'!$E2368))&amp; IF('MEP-CAD'!$F2368="", " Qté.:"&amp;VLOOKUP('MEP-CAD'!$B2368,'MEP-CAD'!$AU:$AV,2,0)," ("&amp;'MEP-CAD'!$B2368&amp;")"&amp;" Qté.:"&amp;VLOOKUP('MEP-CAD'!$B2368,'MEP-CAD'!$AU:$AV,2,0)))))</f>
        <v>VIDE</v>
      </c>
      <c r="S2368" s="21">
        <f>ROUND('MEP-CAD'!$X2368,2)</f>
        <v>0</v>
      </c>
      <c r="T2368" s="21">
        <f>'MEP-CAD'!$H2368</f>
        <v>0</v>
      </c>
    </row>
    <row r="2369" spans="2:20" ht="20.7" thickBot="1" x14ac:dyDescent="0.6">
      <c r="B2369" s="73" t="str">
        <f t="shared" si="93"/>
        <v/>
      </c>
      <c r="C2369" s="73" t="str">
        <f t="shared" si="94"/>
        <v/>
      </c>
      <c r="D2369" s="70" t="str">
        <f t="shared" si="95"/>
        <v/>
      </c>
      <c r="Q2369" s="15" t="str">
        <f>IF(TRIM('MEP-CAD'!$C2369)="","",IF(LEFT('MEP-CAD'!$C2369,2)="99",'MEP-CAD'!$C2369,IF(LEN('MEP-CAD'!$C2369)=5,'MEP-CAD'!$C2369&amp;"0",'MEP-CAD'!$C2369)))</f>
        <v/>
      </c>
      <c r="R2369" s="36" t="str">
        <f>IF($Q2369="","VIDE",IF('MEP-CAD'!$G2369="",IF('MEP-CAD'!$E2369="",'MEP-CAD'!$D2369 &amp;IF('MEP-CAD'!$B2369="",""," ("&amp;'MEP-CAD'!$B2369&amp;")"),TRIM('MEP-CAD'!$E2369) &amp; IF('MEP-CAD'!$B2369="",""," ("&amp;'MEP-CAD'!$B2369&amp;")")),IF('MEP-CAD'!$F2369="", TRIM('MEP-CAD'!$E2369), IF('MEP-CAD'!$E2369="",'MEP-CAD'!$D2369,TRIM('MEP-CAD'!$E2369))&amp; IF('MEP-CAD'!$F2369="", " Qté.:"&amp;VLOOKUP('MEP-CAD'!$B2369,'MEP-CAD'!$AU:$AV,2,0)," ("&amp;'MEP-CAD'!$B2369&amp;")"&amp;" Qté.:"&amp;VLOOKUP('MEP-CAD'!$B2369,'MEP-CAD'!$AU:$AV,2,0)))))</f>
        <v>VIDE</v>
      </c>
      <c r="S2369" s="21">
        <f>ROUND('MEP-CAD'!$X2369,2)</f>
        <v>0</v>
      </c>
      <c r="T2369" s="21">
        <f>'MEP-CAD'!$H2369</f>
        <v>0</v>
      </c>
    </row>
    <row r="2370" spans="2:20" ht="20.7" thickBot="1" x14ac:dyDescent="0.6">
      <c r="B2370" s="73" t="str">
        <f t="shared" si="93"/>
        <v/>
      </c>
      <c r="C2370" s="73" t="str">
        <f t="shared" si="94"/>
        <v/>
      </c>
      <c r="D2370" s="70" t="str">
        <f t="shared" si="95"/>
        <v/>
      </c>
      <c r="Q2370" s="15" t="str">
        <f>IF(TRIM('MEP-CAD'!$C2370)="","",IF(LEFT('MEP-CAD'!$C2370,2)="99",'MEP-CAD'!$C2370,IF(LEN('MEP-CAD'!$C2370)=5,'MEP-CAD'!$C2370&amp;"0",'MEP-CAD'!$C2370)))</f>
        <v/>
      </c>
      <c r="R2370" s="36" t="str">
        <f>IF($Q2370="","VIDE",IF('MEP-CAD'!$G2370="",IF('MEP-CAD'!$E2370="",'MEP-CAD'!$D2370 &amp;IF('MEP-CAD'!$B2370="",""," ("&amp;'MEP-CAD'!$B2370&amp;")"),TRIM('MEP-CAD'!$E2370) &amp; IF('MEP-CAD'!$B2370="",""," ("&amp;'MEP-CAD'!$B2370&amp;")")),IF('MEP-CAD'!$F2370="", TRIM('MEP-CAD'!$E2370), IF('MEP-CAD'!$E2370="",'MEP-CAD'!$D2370,TRIM('MEP-CAD'!$E2370))&amp; IF('MEP-CAD'!$F2370="", " Qté.:"&amp;VLOOKUP('MEP-CAD'!$B2370,'MEP-CAD'!$AU:$AV,2,0)," ("&amp;'MEP-CAD'!$B2370&amp;")"&amp;" Qté.:"&amp;VLOOKUP('MEP-CAD'!$B2370,'MEP-CAD'!$AU:$AV,2,0)))))</f>
        <v>VIDE</v>
      </c>
      <c r="S2370" s="21">
        <f>ROUND('MEP-CAD'!$X2370,2)</f>
        <v>0</v>
      </c>
      <c r="T2370" s="21">
        <f>'MEP-CAD'!$H2370</f>
        <v>0</v>
      </c>
    </row>
    <row r="2371" spans="2:20" ht="20.7" thickBot="1" x14ac:dyDescent="0.6">
      <c r="B2371" s="73" t="str">
        <f t="shared" si="93"/>
        <v/>
      </c>
      <c r="C2371" s="73" t="str">
        <f t="shared" si="94"/>
        <v/>
      </c>
      <c r="D2371" s="70" t="str">
        <f t="shared" si="95"/>
        <v/>
      </c>
      <c r="Q2371" s="15" t="str">
        <f>IF(TRIM('MEP-CAD'!$C2371)="","",IF(LEFT('MEP-CAD'!$C2371,2)="99",'MEP-CAD'!$C2371,IF(LEN('MEP-CAD'!$C2371)=5,'MEP-CAD'!$C2371&amp;"0",'MEP-CAD'!$C2371)))</f>
        <v/>
      </c>
      <c r="R2371" s="36" t="str">
        <f>IF($Q2371="","VIDE",IF('MEP-CAD'!$G2371="",IF('MEP-CAD'!$E2371="",'MEP-CAD'!$D2371 &amp;IF('MEP-CAD'!$B2371="",""," ("&amp;'MEP-CAD'!$B2371&amp;")"),TRIM('MEP-CAD'!$E2371) &amp; IF('MEP-CAD'!$B2371="",""," ("&amp;'MEP-CAD'!$B2371&amp;")")),IF('MEP-CAD'!$F2371="", TRIM('MEP-CAD'!$E2371), IF('MEP-CAD'!$E2371="",'MEP-CAD'!$D2371,TRIM('MEP-CAD'!$E2371))&amp; IF('MEP-CAD'!$F2371="", " Qté.:"&amp;VLOOKUP('MEP-CAD'!$B2371,'MEP-CAD'!$AU:$AV,2,0)," ("&amp;'MEP-CAD'!$B2371&amp;")"&amp;" Qté.:"&amp;VLOOKUP('MEP-CAD'!$B2371,'MEP-CAD'!$AU:$AV,2,0)))))</f>
        <v>VIDE</v>
      </c>
      <c r="S2371" s="21">
        <f>ROUND('MEP-CAD'!$X2371,2)</f>
        <v>0</v>
      </c>
      <c r="T2371" s="21">
        <f>'MEP-CAD'!$H2371</f>
        <v>0</v>
      </c>
    </row>
    <row r="2372" spans="2:20" ht="20.7" thickBot="1" x14ac:dyDescent="0.6">
      <c r="B2372" s="73" t="str">
        <f t="shared" si="93"/>
        <v/>
      </c>
      <c r="C2372" s="73" t="str">
        <f t="shared" si="94"/>
        <v/>
      </c>
      <c r="D2372" s="70" t="str">
        <f t="shared" si="95"/>
        <v/>
      </c>
      <c r="Q2372" s="15" t="str">
        <f>IF(TRIM('MEP-CAD'!$C2372)="","",IF(LEFT('MEP-CAD'!$C2372,2)="99",'MEP-CAD'!$C2372,IF(LEN('MEP-CAD'!$C2372)=5,'MEP-CAD'!$C2372&amp;"0",'MEP-CAD'!$C2372)))</f>
        <v/>
      </c>
      <c r="R2372" s="36" t="str">
        <f>IF($Q2372="","VIDE",IF('MEP-CAD'!$G2372="",IF('MEP-CAD'!$E2372="",'MEP-CAD'!$D2372 &amp;IF('MEP-CAD'!$B2372="",""," ("&amp;'MEP-CAD'!$B2372&amp;")"),TRIM('MEP-CAD'!$E2372) &amp; IF('MEP-CAD'!$B2372="",""," ("&amp;'MEP-CAD'!$B2372&amp;")")),IF('MEP-CAD'!$F2372="", TRIM('MEP-CAD'!$E2372), IF('MEP-CAD'!$E2372="",'MEP-CAD'!$D2372,TRIM('MEP-CAD'!$E2372))&amp; IF('MEP-CAD'!$F2372="", " Qté.:"&amp;VLOOKUP('MEP-CAD'!$B2372,'MEP-CAD'!$AU:$AV,2,0)," ("&amp;'MEP-CAD'!$B2372&amp;")"&amp;" Qté.:"&amp;VLOOKUP('MEP-CAD'!$B2372,'MEP-CAD'!$AU:$AV,2,0)))))</f>
        <v>VIDE</v>
      </c>
      <c r="S2372" s="21">
        <f>ROUND('MEP-CAD'!$X2372,2)</f>
        <v>0</v>
      </c>
      <c r="T2372" s="21">
        <f>'MEP-CAD'!$H2372</f>
        <v>0</v>
      </c>
    </row>
    <row r="2373" spans="2:20" ht="20.7" thickBot="1" x14ac:dyDescent="0.6">
      <c r="B2373" s="73" t="str">
        <f t="shared" si="93"/>
        <v/>
      </c>
      <c r="C2373" s="73" t="str">
        <f t="shared" si="94"/>
        <v/>
      </c>
      <c r="D2373" s="70" t="str">
        <f t="shared" si="95"/>
        <v/>
      </c>
      <c r="Q2373" s="15" t="str">
        <f>IF(TRIM('MEP-CAD'!$C2373)="","",IF(LEFT('MEP-CAD'!$C2373,2)="99",'MEP-CAD'!$C2373,IF(LEN('MEP-CAD'!$C2373)=5,'MEP-CAD'!$C2373&amp;"0",'MEP-CAD'!$C2373)))</f>
        <v/>
      </c>
      <c r="R2373" s="36" t="str">
        <f>IF($Q2373="","VIDE",IF('MEP-CAD'!$G2373="",IF('MEP-CAD'!$E2373="",'MEP-CAD'!$D2373 &amp;IF('MEP-CAD'!$B2373="",""," ("&amp;'MEP-CAD'!$B2373&amp;")"),TRIM('MEP-CAD'!$E2373) &amp; IF('MEP-CAD'!$B2373="",""," ("&amp;'MEP-CAD'!$B2373&amp;")")),IF('MEP-CAD'!$F2373="", TRIM('MEP-CAD'!$E2373), IF('MEP-CAD'!$E2373="",'MEP-CAD'!$D2373,TRIM('MEP-CAD'!$E2373))&amp; IF('MEP-CAD'!$F2373="", " Qté.:"&amp;VLOOKUP('MEP-CAD'!$B2373,'MEP-CAD'!$AU:$AV,2,0)," ("&amp;'MEP-CAD'!$B2373&amp;")"&amp;" Qté.:"&amp;VLOOKUP('MEP-CAD'!$B2373,'MEP-CAD'!$AU:$AV,2,0)))))</f>
        <v>VIDE</v>
      </c>
      <c r="S2373" s="21">
        <f>ROUND('MEP-CAD'!$X2373,2)</f>
        <v>0</v>
      </c>
      <c r="T2373" s="21">
        <f>'MEP-CAD'!$H2373</f>
        <v>0</v>
      </c>
    </row>
    <row r="2374" spans="2:20" ht="20.7" thickBot="1" x14ac:dyDescent="0.6">
      <c r="B2374" s="73" t="str">
        <f t="shared" si="93"/>
        <v/>
      </c>
      <c r="C2374" s="73" t="str">
        <f t="shared" si="94"/>
        <v/>
      </c>
      <c r="D2374" s="70" t="str">
        <f t="shared" si="95"/>
        <v/>
      </c>
      <c r="Q2374" s="15" t="str">
        <f>IF(TRIM('MEP-CAD'!$C2374)="","",IF(LEFT('MEP-CAD'!$C2374,2)="99",'MEP-CAD'!$C2374,IF(LEN('MEP-CAD'!$C2374)=5,'MEP-CAD'!$C2374&amp;"0",'MEP-CAD'!$C2374)))</f>
        <v/>
      </c>
      <c r="R2374" s="36" t="str">
        <f>IF($Q2374="","VIDE",IF('MEP-CAD'!$G2374="",IF('MEP-CAD'!$E2374="",'MEP-CAD'!$D2374 &amp;IF('MEP-CAD'!$B2374="",""," ("&amp;'MEP-CAD'!$B2374&amp;")"),TRIM('MEP-CAD'!$E2374) &amp; IF('MEP-CAD'!$B2374="",""," ("&amp;'MEP-CAD'!$B2374&amp;")")),IF('MEP-CAD'!$F2374="", TRIM('MEP-CAD'!$E2374), IF('MEP-CAD'!$E2374="",'MEP-CAD'!$D2374,TRIM('MEP-CAD'!$E2374))&amp; IF('MEP-CAD'!$F2374="", " Qté.:"&amp;VLOOKUP('MEP-CAD'!$B2374,'MEP-CAD'!$AU:$AV,2,0)," ("&amp;'MEP-CAD'!$B2374&amp;")"&amp;" Qté.:"&amp;VLOOKUP('MEP-CAD'!$B2374,'MEP-CAD'!$AU:$AV,2,0)))))</f>
        <v>VIDE</v>
      </c>
      <c r="S2374" s="21">
        <f>ROUND('MEP-CAD'!$X2374,2)</f>
        <v>0</v>
      </c>
      <c r="T2374" s="21">
        <f>'MEP-CAD'!$H2374</f>
        <v>0</v>
      </c>
    </row>
    <row r="2375" spans="2:20" ht="20.7" thickBot="1" x14ac:dyDescent="0.6">
      <c r="B2375" s="73" t="str">
        <f t="shared" si="93"/>
        <v/>
      </c>
      <c r="C2375" s="73" t="str">
        <f t="shared" si="94"/>
        <v/>
      </c>
      <c r="D2375" s="70" t="str">
        <f t="shared" si="95"/>
        <v/>
      </c>
      <c r="Q2375" s="15" t="str">
        <f>IF(TRIM('MEP-CAD'!$C2375)="","",IF(LEFT('MEP-CAD'!$C2375,2)="99",'MEP-CAD'!$C2375,IF(LEN('MEP-CAD'!$C2375)=5,'MEP-CAD'!$C2375&amp;"0",'MEP-CAD'!$C2375)))</f>
        <v/>
      </c>
      <c r="R2375" s="36" t="str">
        <f>IF($Q2375="","VIDE",IF('MEP-CAD'!$G2375="",IF('MEP-CAD'!$E2375="",'MEP-CAD'!$D2375 &amp;IF('MEP-CAD'!$B2375="",""," ("&amp;'MEP-CAD'!$B2375&amp;")"),TRIM('MEP-CAD'!$E2375) &amp; IF('MEP-CAD'!$B2375="",""," ("&amp;'MEP-CAD'!$B2375&amp;")")),IF('MEP-CAD'!$F2375="", TRIM('MEP-CAD'!$E2375), IF('MEP-CAD'!$E2375="",'MEP-CAD'!$D2375,TRIM('MEP-CAD'!$E2375))&amp; IF('MEP-CAD'!$F2375="", " Qté.:"&amp;VLOOKUP('MEP-CAD'!$B2375,'MEP-CAD'!$AU:$AV,2,0)," ("&amp;'MEP-CAD'!$B2375&amp;")"&amp;" Qté.:"&amp;VLOOKUP('MEP-CAD'!$B2375,'MEP-CAD'!$AU:$AV,2,0)))))</f>
        <v>VIDE</v>
      </c>
      <c r="S2375" s="21">
        <f>ROUND('MEP-CAD'!$X2375,2)</f>
        <v>0</v>
      </c>
      <c r="T2375" s="21">
        <f>'MEP-CAD'!$H2375</f>
        <v>0</v>
      </c>
    </row>
    <row r="2376" spans="2:20" ht="20.7" thickBot="1" x14ac:dyDescent="0.6">
      <c r="B2376" s="73" t="str">
        <f t="shared" si="93"/>
        <v/>
      </c>
      <c r="C2376" s="73" t="str">
        <f t="shared" si="94"/>
        <v/>
      </c>
      <c r="D2376" s="70" t="str">
        <f t="shared" si="95"/>
        <v/>
      </c>
      <c r="Q2376" s="15" t="str">
        <f>IF(TRIM('MEP-CAD'!$C2376)="","",IF(LEFT('MEP-CAD'!$C2376,2)="99",'MEP-CAD'!$C2376,IF(LEN('MEP-CAD'!$C2376)=5,'MEP-CAD'!$C2376&amp;"0",'MEP-CAD'!$C2376)))</f>
        <v/>
      </c>
      <c r="R2376" s="36" t="str">
        <f>IF($Q2376="","VIDE",IF('MEP-CAD'!$G2376="",IF('MEP-CAD'!$E2376="",'MEP-CAD'!$D2376 &amp;IF('MEP-CAD'!$B2376="",""," ("&amp;'MEP-CAD'!$B2376&amp;")"),TRIM('MEP-CAD'!$E2376) &amp; IF('MEP-CAD'!$B2376="",""," ("&amp;'MEP-CAD'!$B2376&amp;")")),IF('MEP-CAD'!$F2376="", TRIM('MEP-CAD'!$E2376), IF('MEP-CAD'!$E2376="",'MEP-CAD'!$D2376,TRIM('MEP-CAD'!$E2376))&amp; IF('MEP-CAD'!$F2376="", " Qté.:"&amp;VLOOKUP('MEP-CAD'!$B2376,'MEP-CAD'!$AU:$AV,2,0)," ("&amp;'MEP-CAD'!$B2376&amp;")"&amp;" Qté.:"&amp;VLOOKUP('MEP-CAD'!$B2376,'MEP-CAD'!$AU:$AV,2,0)))))</f>
        <v>VIDE</v>
      </c>
      <c r="S2376" s="21">
        <f>ROUND('MEP-CAD'!$X2376,2)</f>
        <v>0</v>
      </c>
      <c r="T2376" s="21">
        <f>'MEP-CAD'!$H2376</f>
        <v>0</v>
      </c>
    </row>
    <row r="2377" spans="2:20" ht="20.7" thickBot="1" x14ac:dyDescent="0.6">
      <c r="B2377" s="73" t="str">
        <f t="shared" si="93"/>
        <v/>
      </c>
      <c r="C2377" s="73" t="str">
        <f t="shared" si="94"/>
        <v/>
      </c>
      <c r="D2377" s="70" t="str">
        <f t="shared" si="95"/>
        <v/>
      </c>
      <c r="Q2377" s="15" t="str">
        <f>IF(TRIM('MEP-CAD'!$C2377)="","",IF(LEFT('MEP-CAD'!$C2377,2)="99",'MEP-CAD'!$C2377,IF(LEN('MEP-CAD'!$C2377)=5,'MEP-CAD'!$C2377&amp;"0",'MEP-CAD'!$C2377)))</f>
        <v/>
      </c>
      <c r="R2377" s="36" t="str">
        <f>IF($Q2377="","VIDE",IF('MEP-CAD'!$G2377="",IF('MEP-CAD'!$E2377="",'MEP-CAD'!$D2377 &amp;IF('MEP-CAD'!$B2377="",""," ("&amp;'MEP-CAD'!$B2377&amp;")"),TRIM('MEP-CAD'!$E2377) &amp; IF('MEP-CAD'!$B2377="",""," ("&amp;'MEP-CAD'!$B2377&amp;")")),IF('MEP-CAD'!$F2377="", TRIM('MEP-CAD'!$E2377), IF('MEP-CAD'!$E2377="",'MEP-CAD'!$D2377,TRIM('MEP-CAD'!$E2377))&amp; IF('MEP-CAD'!$F2377="", " Qté.:"&amp;VLOOKUP('MEP-CAD'!$B2377,'MEP-CAD'!$AU:$AV,2,0)," ("&amp;'MEP-CAD'!$B2377&amp;")"&amp;" Qté.:"&amp;VLOOKUP('MEP-CAD'!$B2377,'MEP-CAD'!$AU:$AV,2,0)))))</f>
        <v>VIDE</v>
      </c>
      <c r="S2377" s="21">
        <f>ROUND('MEP-CAD'!$X2377,2)</f>
        <v>0</v>
      </c>
      <c r="T2377" s="21">
        <f>'MEP-CAD'!$H2377</f>
        <v>0</v>
      </c>
    </row>
    <row r="2378" spans="2:20" ht="20.7" thickBot="1" x14ac:dyDescent="0.6">
      <c r="B2378" s="73" t="str">
        <f t="shared" si="93"/>
        <v/>
      </c>
      <c r="C2378" s="73" t="str">
        <f t="shared" si="94"/>
        <v/>
      </c>
      <c r="D2378" s="70" t="str">
        <f t="shared" si="95"/>
        <v/>
      </c>
      <c r="Q2378" s="15" t="str">
        <f>IF(TRIM('MEP-CAD'!$C2378)="","",IF(LEFT('MEP-CAD'!$C2378,2)="99",'MEP-CAD'!$C2378,IF(LEN('MEP-CAD'!$C2378)=5,'MEP-CAD'!$C2378&amp;"0",'MEP-CAD'!$C2378)))</f>
        <v/>
      </c>
      <c r="R2378" s="36" t="str">
        <f>IF($Q2378="","VIDE",IF('MEP-CAD'!$G2378="",IF('MEP-CAD'!$E2378="",'MEP-CAD'!$D2378 &amp;IF('MEP-CAD'!$B2378="",""," ("&amp;'MEP-CAD'!$B2378&amp;")"),TRIM('MEP-CAD'!$E2378) &amp; IF('MEP-CAD'!$B2378="",""," ("&amp;'MEP-CAD'!$B2378&amp;")")),IF('MEP-CAD'!$F2378="", TRIM('MEP-CAD'!$E2378), IF('MEP-CAD'!$E2378="",'MEP-CAD'!$D2378,TRIM('MEP-CAD'!$E2378))&amp; IF('MEP-CAD'!$F2378="", " Qté.:"&amp;VLOOKUP('MEP-CAD'!$B2378,'MEP-CAD'!$AU:$AV,2,0)," ("&amp;'MEP-CAD'!$B2378&amp;")"&amp;" Qté.:"&amp;VLOOKUP('MEP-CAD'!$B2378,'MEP-CAD'!$AU:$AV,2,0)))))</f>
        <v>VIDE</v>
      </c>
      <c r="S2378" s="21">
        <f>ROUND('MEP-CAD'!$X2378,2)</f>
        <v>0</v>
      </c>
      <c r="T2378" s="21">
        <f>'MEP-CAD'!$H2378</f>
        <v>0</v>
      </c>
    </row>
    <row r="2379" spans="2:20" ht="20.7" thickBot="1" x14ac:dyDescent="0.6">
      <c r="B2379" s="73" t="str">
        <f t="shared" si="93"/>
        <v/>
      </c>
      <c r="C2379" s="73" t="str">
        <f t="shared" si="94"/>
        <v/>
      </c>
      <c r="D2379" s="70" t="str">
        <f t="shared" si="95"/>
        <v/>
      </c>
      <c r="Q2379" s="15" t="str">
        <f>IF(TRIM('MEP-CAD'!$C2379)="","",IF(LEFT('MEP-CAD'!$C2379,2)="99",'MEP-CAD'!$C2379,IF(LEN('MEP-CAD'!$C2379)=5,'MEP-CAD'!$C2379&amp;"0",'MEP-CAD'!$C2379)))</f>
        <v/>
      </c>
      <c r="R2379" s="36" t="str">
        <f>IF($Q2379="","VIDE",IF('MEP-CAD'!$G2379="",IF('MEP-CAD'!$E2379="",'MEP-CAD'!$D2379 &amp;IF('MEP-CAD'!$B2379="",""," ("&amp;'MEP-CAD'!$B2379&amp;")"),TRIM('MEP-CAD'!$E2379) &amp; IF('MEP-CAD'!$B2379="",""," ("&amp;'MEP-CAD'!$B2379&amp;")")),IF('MEP-CAD'!$F2379="", TRIM('MEP-CAD'!$E2379), IF('MEP-CAD'!$E2379="",'MEP-CAD'!$D2379,TRIM('MEP-CAD'!$E2379))&amp; IF('MEP-CAD'!$F2379="", " Qté.:"&amp;VLOOKUP('MEP-CAD'!$B2379,'MEP-CAD'!$AU:$AV,2,0)," ("&amp;'MEP-CAD'!$B2379&amp;")"&amp;" Qté.:"&amp;VLOOKUP('MEP-CAD'!$B2379,'MEP-CAD'!$AU:$AV,2,0)))))</f>
        <v>VIDE</v>
      </c>
      <c r="S2379" s="21">
        <f>ROUND('MEP-CAD'!$X2379,2)</f>
        <v>0</v>
      </c>
      <c r="T2379" s="21">
        <f>'MEP-CAD'!$H2379</f>
        <v>0</v>
      </c>
    </row>
    <row r="2380" spans="2:20" ht="20.7" thickBot="1" x14ac:dyDescent="0.6">
      <c r="B2380" s="73" t="str">
        <f t="shared" si="93"/>
        <v/>
      </c>
      <c r="C2380" s="73" t="str">
        <f t="shared" si="94"/>
        <v/>
      </c>
      <c r="D2380" s="70" t="str">
        <f t="shared" si="95"/>
        <v/>
      </c>
      <c r="Q2380" s="15" t="str">
        <f>IF(TRIM('MEP-CAD'!$C2380)="","",IF(LEFT('MEP-CAD'!$C2380,2)="99",'MEP-CAD'!$C2380,IF(LEN('MEP-CAD'!$C2380)=5,'MEP-CAD'!$C2380&amp;"0",'MEP-CAD'!$C2380)))</f>
        <v/>
      </c>
      <c r="R2380" s="36" t="str">
        <f>IF($Q2380="","VIDE",IF('MEP-CAD'!$G2380="",IF('MEP-CAD'!$E2380="",'MEP-CAD'!$D2380 &amp;IF('MEP-CAD'!$B2380="",""," ("&amp;'MEP-CAD'!$B2380&amp;")"),TRIM('MEP-CAD'!$E2380) &amp; IF('MEP-CAD'!$B2380="",""," ("&amp;'MEP-CAD'!$B2380&amp;")")),IF('MEP-CAD'!$F2380="", TRIM('MEP-CAD'!$E2380), IF('MEP-CAD'!$E2380="",'MEP-CAD'!$D2380,TRIM('MEP-CAD'!$E2380))&amp; IF('MEP-CAD'!$F2380="", " Qté.:"&amp;VLOOKUP('MEP-CAD'!$B2380,'MEP-CAD'!$AU:$AV,2,0)," ("&amp;'MEP-CAD'!$B2380&amp;")"&amp;" Qté.:"&amp;VLOOKUP('MEP-CAD'!$B2380,'MEP-CAD'!$AU:$AV,2,0)))))</f>
        <v>VIDE</v>
      </c>
      <c r="S2380" s="21">
        <f>ROUND('MEP-CAD'!$X2380,2)</f>
        <v>0</v>
      </c>
      <c r="T2380" s="21">
        <f>'MEP-CAD'!$H2380</f>
        <v>0</v>
      </c>
    </row>
    <row r="2381" spans="2:20" ht="20.7" thickBot="1" x14ac:dyDescent="0.6">
      <c r="B2381" s="73" t="str">
        <f t="shared" si="93"/>
        <v/>
      </c>
      <c r="C2381" s="73" t="str">
        <f t="shared" si="94"/>
        <v/>
      </c>
      <c r="D2381" s="70" t="str">
        <f t="shared" si="95"/>
        <v/>
      </c>
      <c r="Q2381" s="15" t="str">
        <f>IF(TRIM('MEP-CAD'!$C2381)="","",IF(LEFT('MEP-CAD'!$C2381,2)="99",'MEP-CAD'!$C2381,IF(LEN('MEP-CAD'!$C2381)=5,'MEP-CAD'!$C2381&amp;"0",'MEP-CAD'!$C2381)))</f>
        <v/>
      </c>
      <c r="R2381" s="36" t="str">
        <f>IF($Q2381="","VIDE",IF('MEP-CAD'!$G2381="",IF('MEP-CAD'!$E2381="",'MEP-CAD'!$D2381 &amp;IF('MEP-CAD'!$B2381="",""," ("&amp;'MEP-CAD'!$B2381&amp;")"),TRIM('MEP-CAD'!$E2381) &amp; IF('MEP-CAD'!$B2381="",""," ("&amp;'MEP-CAD'!$B2381&amp;")")),IF('MEP-CAD'!$F2381="", TRIM('MEP-CAD'!$E2381), IF('MEP-CAD'!$E2381="",'MEP-CAD'!$D2381,TRIM('MEP-CAD'!$E2381))&amp; IF('MEP-CAD'!$F2381="", " Qté.:"&amp;VLOOKUP('MEP-CAD'!$B2381,'MEP-CAD'!$AU:$AV,2,0)," ("&amp;'MEP-CAD'!$B2381&amp;")"&amp;" Qté.:"&amp;VLOOKUP('MEP-CAD'!$B2381,'MEP-CAD'!$AU:$AV,2,0)))))</f>
        <v>VIDE</v>
      </c>
      <c r="S2381" s="21">
        <f>ROUND('MEP-CAD'!$X2381,2)</f>
        <v>0</v>
      </c>
      <c r="T2381" s="21">
        <f>'MEP-CAD'!$H2381</f>
        <v>0</v>
      </c>
    </row>
    <row r="2382" spans="2:20" ht="20.7" thickBot="1" x14ac:dyDescent="0.6">
      <c r="B2382" s="73" t="str">
        <f t="shared" si="93"/>
        <v/>
      </c>
      <c r="C2382" s="73" t="str">
        <f t="shared" si="94"/>
        <v/>
      </c>
      <c r="D2382" s="70" t="str">
        <f t="shared" si="95"/>
        <v/>
      </c>
      <c r="Q2382" s="15" t="str">
        <f>IF(TRIM('MEP-CAD'!$C2382)="","",IF(LEFT('MEP-CAD'!$C2382,2)="99",'MEP-CAD'!$C2382,IF(LEN('MEP-CAD'!$C2382)=5,'MEP-CAD'!$C2382&amp;"0",'MEP-CAD'!$C2382)))</f>
        <v/>
      </c>
      <c r="R2382" s="36" t="str">
        <f>IF($Q2382="","VIDE",IF('MEP-CAD'!$G2382="",IF('MEP-CAD'!$E2382="",'MEP-CAD'!$D2382 &amp;IF('MEP-CAD'!$B2382="",""," ("&amp;'MEP-CAD'!$B2382&amp;")"),TRIM('MEP-CAD'!$E2382) &amp; IF('MEP-CAD'!$B2382="",""," ("&amp;'MEP-CAD'!$B2382&amp;")")),IF('MEP-CAD'!$F2382="", TRIM('MEP-CAD'!$E2382), IF('MEP-CAD'!$E2382="",'MEP-CAD'!$D2382,TRIM('MEP-CAD'!$E2382))&amp; IF('MEP-CAD'!$F2382="", " Qté.:"&amp;VLOOKUP('MEP-CAD'!$B2382,'MEP-CAD'!$AU:$AV,2,0)," ("&amp;'MEP-CAD'!$B2382&amp;")"&amp;" Qté.:"&amp;VLOOKUP('MEP-CAD'!$B2382,'MEP-CAD'!$AU:$AV,2,0)))))</f>
        <v>VIDE</v>
      </c>
      <c r="S2382" s="21">
        <f>ROUND('MEP-CAD'!$X2382,2)</f>
        <v>0</v>
      </c>
      <c r="T2382" s="21">
        <f>'MEP-CAD'!$H2382</f>
        <v>0</v>
      </c>
    </row>
    <row r="2383" spans="2:20" ht="20.7" thickBot="1" x14ac:dyDescent="0.6">
      <c r="B2383" s="73" t="str">
        <f t="shared" si="93"/>
        <v/>
      </c>
      <c r="C2383" s="73" t="str">
        <f t="shared" si="94"/>
        <v/>
      </c>
      <c r="D2383" s="70" t="str">
        <f t="shared" si="95"/>
        <v/>
      </c>
      <c r="Q2383" s="15" t="str">
        <f>IF(TRIM('MEP-CAD'!$C2383)="","",IF(LEFT('MEP-CAD'!$C2383,2)="99",'MEP-CAD'!$C2383,IF(LEN('MEP-CAD'!$C2383)=5,'MEP-CAD'!$C2383&amp;"0",'MEP-CAD'!$C2383)))</f>
        <v/>
      </c>
      <c r="R2383" s="36" t="str">
        <f>IF($Q2383="","VIDE",IF('MEP-CAD'!$G2383="",IF('MEP-CAD'!$E2383="",'MEP-CAD'!$D2383 &amp;IF('MEP-CAD'!$B2383="",""," ("&amp;'MEP-CAD'!$B2383&amp;")"),TRIM('MEP-CAD'!$E2383) &amp; IF('MEP-CAD'!$B2383="",""," ("&amp;'MEP-CAD'!$B2383&amp;")")),IF('MEP-CAD'!$F2383="", TRIM('MEP-CAD'!$E2383), IF('MEP-CAD'!$E2383="",'MEP-CAD'!$D2383,TRIM('MEP-CAD'!$E2383))&amp; IF('MEP-CAD'!$F2383="", " Qté.:"&amp;VLOOKUP('MEP-CAD'!$B2383,'MEP-CAD'!$AU:$AV,2,0)," ("&amp;'MEP-CAD'!$B2383&amp;")"&amp;" Qté.:"&amp;VLOOKUP('MEP-CAD'!$B2383,'MEP-CAD'!$AU:$AV,2,0)))))</f>
        <v>VIDE</v>
      </c>
      <c r="S2383" s="21">
        <f>ROUND('MEP-CAD'!$X2383,2)</f>
        <v>0</v>
      </c>
      <c r="T2383" s="21">
        <f>'MEP-CAD'!$H2383</f>
        <v>0</v>
      </c>
    </row>
    <row r="2384" spans="2:20" ht="20.7" thickBot="1" x14ac:dyDescent="0.6">
      <c r="B2384" s="73" t="str">
        <f t="shared" si="93"/>
        <v/>
      </c>
      <c r="C2384" s="73" t="str">
        <f t="shared" si="94"/>
        <v/>
      </c>
      <c r="D2384" s="70" t="str">
        <f t="shared" si="95"/>
        <v/>
      </c>
      <c r="Q2384" s="15" t="str">
        <f>IF(TRIM('MEP-CAD'!$C2384)="","",IF(LEFT('MEP-CAD'!$C2384,2)="99",'MEP-CAD'!$C2384,IF(LEN('MEP-CAD'!$C2384)=5,'MEP-CAD'!$C2384&amp;"0",'MEP-CAD'!$C2384)))</f>
        <v/>
      </c>
      <c r="R2384" s="36" t="str">
        <f>IF($Q2384="","VIDE",IF('MEP-CAD'!$G2384="",IF('MEP-CAD'!$E2384="",'MEP-CAD'!$D2384 &amp;IF('MEP-CAD'!$B2384="",""," ("&amp;'MEP-CAD'!$B2384&amp;")"),TRIM('MEP-CAD'!$E2384) &amp; IF('MEP-CAD'!$B2384="",""," ("&amp;'MEP-CAD'!$B2384&amp;")")),IF('MEP-CAD'!$F2384="", TRIM('MEP-CAD'!$E2384), IF('MEP-CAD'!$E2384="",'MEP-CAD'!$D2384,TRIM('MEP-CAD'!$E2384))&amp; IF('MEP-CAD'!$F2384="", " Qté.:"&amp;VLOOKUP('MEP-CAD'!$B2384,'MEP-CAD'!$AU:$AV,2,0)," ("&amp;'MEP-CAD'!$B2384&amp;")"&amp;" Qté.:"&amp;VLOOKUP('MEP-CAD'!$B2384,'MEP-CAD'!$AU:$AV,2,0)))))</f>
        <v>VIDE</v>
      </c>
      <c r="S2384" s="21">
        <f>ROUND('MEP-CAD'!$X2384,2)</f>
        <v>0</v>
      </c>
      <c r="T2384" s="21">
        <f>'MEP-CAD'!$H2384</f>
        <v>0</v>
      </c>
    </row>
    <row r="2385" spans="2:20" ht="20.7" thickBot="1" x14ac:dyDescent="0.6">
      <c r="B2385" s="73" t="str">
        <f t="shared" si="93"/>
        <v/>
      </c>
      <c r="C2385" s="73" t="str">
        <f t="shared" si="94"/>
        <v/>
      </c>
      <c r="D2385" s="70" t="str">
        <f t="shared" si="95"/>
        <v/>
      </c>
      <c r="Q2385" s="15" t="str">
        <f>IF(TRIM('MEP-CAD'!$C2385)="","",IF(LEFT('MEP-CAD'!$C2385,2)="99",'MEP-CAD'!$C2385,IF(LEN('MEP-CAD'!$C2385)=5,'MEP-CAD'!$C2385&amp;"0",'MEP-CAD'!$C2385)))</f>
        <v/>
      </c>
      <c r="R2385" s="36" t="str">
        <f>IF($Q2385="","VIDE",IF('MEP-CAD'!$G2385="",IF('MEP-CAD'!$E2385="",'MEP-CAD'!$D2385 &amp;IF('MEP-CAD'!$B2385="",""," ("&amp;'MEP-CAD'!$B2385&amp;")"),TRIM('MEP-CAD'!$E2385) &amp; IF('MEP-CAD'!$B2385="",""," ("&amp;'MEP-CAD'!$B2385&amp;")")),IF('MEP-CAD'!$F2385="", TRIM('MEP-CAD'!$E2385), IF('MEP-CAD'!$E2385="",'MEP-CAD'!$D2385,TRIM('MEP-CAD'!$E2385))&amp; IF('MEP-CAD'!$F2385="", " Qté.:"&amp;VLOOKUP('MEP-CAD'!$B2385,'MEP-CAD'!$AU:$AV,2,0)," ("&amp;'MEP-CAD'!$B2385&amp;")"&amp;" Qté.:"&amp;VLOOKUP('MEP-CAD'!$B2385,'MEP-CAD'!$AU:$AV,2,0)))))</f>
        <v>VIDE</v>
      </c>
      <c r="S2385" s="21">
        <f>ROUND('MEP-CAD'!$X2385,2)</f>
        <v>0</v>
      </c>
      <c r="T2385" s="21">
        <f>'MEP-CAD'!$H2385</f>
        <v>0</v>
      </c>
    </row>
    <row r="2386" spans="2:20" ht="20.7" thickBot="1" x14ac:dyDescent="0.6">
      <c r="B2386" s="73" t="str">
        <f t="shared" si="93"/>
        <v/>
      </c>
      <c r="C2386" s="73" t="str">
        <f t="shared" si="94"/>
        <v/>
      </c>
      <c r="D2386" s="70" t="str">
        <f t="shared" si="95"/>
        <v/>
      </c>
      <c r="Q2386" s="15" t="str">
        <f>IF(TRIM('MEP-CAD'!$C2386)="","",IF(LEFT('MEP-CAD'!$C2386,2)="99",'MEP-CAD'!$C2386,IF(LEN('MEP-CAD'!$C2386)=5,'MEP-CAD'!$C2386&amp;"0",'MEP-CAD'!$C2386)))</f>
        <v/>
      </c>
      <c r="R2386" s="36" t="str">
        <f>IF($Q2386="","VIDE",IF('MEP-CAD'!$G2386="",IF('MEP-CAD'!$E2386="",'MEP-CAD'!$D2386 &amp;IF('MEP-CAD'!$B2386="",""," ("&amp;'MEP-CAD'!$B2386&amp;")"),TRIM('MEP-CAD'!$E2386) &amp; IF('MEP-CAD'!$B2386="",""," ("&amp;'MEP-CAD'!$B2386&amp;")")),IF('MEP-CAD'!$F2386="", TRIM('MEP-CAD'!$E2386), IF('MEP-CAD'!$E2386="",'MEP-CAD'!$D2386,TRIM('MEP-CAD'!$E2386))&amp; IF('MEP-CAD'!$F2386="", " Qté.:"&amp;VLOOKUP('MEP-CAD'!$B2386,'MEP-CAD'!$AU:$AV,2,0)," ("&amp;'MEP-CAD'!$B2386&amp;")"&amp;" Qté.:"&amp;VLOOKUP('MEP-CAD'!$B2386,'MEP-CAD'!$AU:$AV,2,0)))))</f>
        <v>VIDE</v>
      </c>
      <c r="S2386" s="21">
        <f>ROUND('MEP-CAD'!$X2386,2)</f>
        <v>0</v>
      </c>
      <c r="T2386" s="21">
        <f>'MEP-CAD'!$H2386</f>
        <v>0</v>
      </c>
    </row>
    <row r="2387" spans="2:20" ht="20.7" thickBot="1" x14ac:dyDescent="0.6">
      <c r="B2387" s="73" t="str">
        <f t="shared" si="93"/>
        <v/>
      </c>
      <c r="C2387" s="73" t="str">
        <f t="shared" si="94"/>
        <v/>
      </c>
      <c r="D2387" s="70" t="str">
        <f t="shared" si="95"/>
        <v/>
      </c>
      <c r="Q2387" s="15" t="str">
        <f>IF(TRIM('MEP-CAD'!$C2387)="","",IF(LEFT('MEP-CAD'!$C2387,2)="99",'MEP-CAD'!$C2387,IF(LEN('MEP-CAD'!$C2387)=5,'MEP-CAD'!$C2387&amp;"0",'MEP-CAD'!$C2387)))</f>
        <v/>
      </c>
      <c r="R2387" s="36" t="str">
        <f>IF($Q2387="","VIDE",IF('MEP-CAD'!$G2387="",IF('MEP-CAD'!$E2387="",'MEP-CAD'!$D2387 &amp;IF('MEP-CAD'!$B2387="",""," ("&amp;'MEP-CAD'!$B2387&amp;")"),TRIM('MEP-CAD'!$E2387) &amp; IF('MEP-CAD'!$B2387="",""," ("&amp;'MEP-CAD'!$B2387&amp;")")),IF('MEP-CAD'!$F2387="", TRIM('MEP-CAD'!$E2387), IF('MEP-CAD'!$E2387="",'MEP-CAD'!$D2387,TRIM('MEP-CAD'!$E2387))&amp; IF('MEP-CAD'!$F2387="", " Qté.:"&amp;VLOOKUP('MEP-CAD'!$B2387,'MEP-CAD'!$AU:$AV,2,0)," ("&amp;'MEP-CAD'!$B2387&amp;")"&amp;" Qté.:"&amp;VLOOKUP('MEP-CAD'!$B2387,'MEP-CAD'!$AU:$AV,2,0)))))</f>
        <v>VIDE</v>
      </c>
      <c r="S2387" s="21">
        <f>ROUND('MEP-CAD'!$X2387,2)</f>
        <v>0</v>
      </c>
      <c r="T2387" s="21">
        <f>'MEP-CAD'!$H2387</f>
        <v>0</v>
      </c>
    </row>
    <row r="2388" spans="2:20" ht="20.7" thickBot="1" x14ac:dyDescent="0.6">
      <c r="B2388" s="73" t="str">
        <f t="shared" si="93"/>
        <v/>
      </c>
      <c r="C2388" s="73" t="str">
        <f t="shared" si="94"/>
        <v/>
      </c>
      <c r="D2388" s="70" t="str">
        <f t="shared" si="95"/>
        <v/>
      </c>
      <c r="Q2388" s="15" t="str">
        <f>IF(TRIM('MEP-CAD'!$C2388)="","",IF(LEFT('MEP-CAD'!$C2388,2)="99",'MEP-CAD'!$C2388,IF(LEN('MEP-CAD'!$C2388)=5,'MEP-CAD'!$C2388&amp;"0",'MEP-CAD'!$C2388)))</f>
        <v/>
      </c>
      <c r="R2388" s="36" t="str">
        <f>IF($Q2388="","VIDE",IF('MEP-CAD'!$G2388="",IF('MEP-CAD'!$E2388="",'MEP-CAD'!$D2388 &amp;IF('MEP-CAD'!$B2388="",""," ("&amp;'MEP-CAD'!$B2388&amp;")"),TRIM('MEP-CAD'!$E2388) &amp; IF('MEP-CAD'!$B2388="",""," ("&amp;'MEP-CAD'!$B2388&amp;")")),IF('MEP-CAD'!$F2388="", TRIM('MEP-CAD'!$E2388), IF('MEP-CAD'!$E2388="",'MEP-CAD'!$D2388,TRIM('MEP-CAD'!$E2388))&amp; IF('MEP-CAD'!$F2388="", " Qté.:"&amp;VLOOKUP('MEP-CAD'!$B2388,'MEP-CAD'!$AU:$AV,2,0)," ("&amp;'MEP-CAD'!$B2388&amp;")"&amp;" Qté.:"&amp;VLOOKUP('MEP-CAD'!$B2388,'MEP-CAD'!$AU:$AV,2,0)))))</f>
        <v>VIDE</v>
      </c>
      <c r="S2388" s="21">
        <f>ROUND('MEP-CAD'!$X2388,2)</f>
        <v>0</v>
      </c>
      <c r="T2388" s="21">
        <f>'MEP-CAD'!$H2388</f>
        <v>0</v>
      </c>
    </row>
    <row r="2389" spans="2:20" ht="20.7" thickBot="1" x14ac:dyDescent="0.6">
      <c r="B2389" s="73" t="str">
        <f t="shared" si="93"/>
        <v/>
      </c>
      <c r="C2389" s="73" t="str">
        <f t="shared" si="94"/>
        <v/>
      </c>
      <c r="D2389" s="70" t="str">
        <f t="shared" si="95"/>
        <v/>
      </c>
      <c r="Q2389" s="15" t="str">
        <f>IF(TRIM('MEP-CAD'!$C2389)="","",IF(LEFT('MEP-CAD'!$C2389,2)="99",'MEP-CAD'!$C2389,IF(LEN('MEP-CAD'!$C2389)=5,'MEP-CAD'!$C2389&amp;"0",'MEP-CAD'!$C2389)))</f>
        <v/>
      </c>
      <c r="R2389" s="36" t="str">
        <f>IF($Q2389="","VIDE",IF('MEP-CAD'!$G2389="",IF('MEP-CAD'!$E2389="",'MEP-CAD'!$D2389 &amp;IF('MEP-CAD'!$B2389="",""," ("&amp;'MEP-CAD'!$B2389&amp;")"),TRIM('MEP-CAD'!$E2389) &amp; IF('MEP-CAD'!$B2389="",""," ("&amp;'MEP-CAD'!$B2389&amp;")")),IF('MEP-CAD'!$F2389="", TRIM('MEP-CAD'!$E2389), IF('MEP-CAD'!$E2389="",'MEP-CAD'!$D2389,TRIM('MEP-CAD'!$E2389))&amp; IF('MEP-CAD'!$F2389="", " Qté.:"&amp;VLOOKUP('MEP-CAD'!$B2389,'MEP-CAD'!$AU:$AV,2,0)," ("&amp;'MEP-CAD'!$B2389&amp;")"&amp;" Qté.:"&amp;VLOOKUP('MEP-CAD'!$B2389,'MEP-CAD'!$AU:$AV,2,0)))))</f>
        <v>VIDE</v>
      </c>
      <c r="S2389" s="21">
        <f>ROUND('MEP-CAD'!$X2389,2)</f>
        <v>0</v>
      </c>
      <c r="T2389" s="21">
        <f>'MEP-CAD'!$H2389</f>
        <v>0</v>
      </c>
    </row>
    <row r="2390" spans="2:20" ht="20.7" thickBot="1" x14ac:dyDescent="0.6">
      <c r="B2390" s="73" t="str">
        <f t="shared" si="93"/>
        <v/>
      </c>
      <c r="C2390" s="73" t="str">
        <f t="shared" si="94"/>
        <v/>
      </c>
      <c r="D2390" s="70" t="str">
        <f t="shared" si="95"/>
        <v/>
      </c>
      <c r="Q2390" s="15" t="str">
        <f>IF(TRIM('MEP-CAD'!$C2390)="","",IF(LEFT('MEP-CAD'!$C2390,2)="99",'MEP-CAD'!$C2390,IF(LEN('MEP-CAD'!$C2390)=5,'MEP-CAD'!$C2390&amp;"0",'MEP-CAD'!$C2390)))</f>
        <v/>
      </c>
      <c r="R2390" s="36" t="str">
        <f>IF($Q2390="","VIDE",IF('MEP-CAD'!$G2390="",IF('MEP-CAD'!$E2390="",'MEP-CAD'!$D2390 &amp;IF('MEP-CAD'!$B2390="",""," ("&amp;'MEP-CAD'!$B2390&amp;")"),TRIM('MEP-CAD'!$E2390) &amp; IF('MEP-CAD'!$B2390="",""," ("&amp;'MEP-CAD'!$B2390&amp;")")),IF('MEP-CAD'!$F2390="", TRIM('MEP-CAD'!$E2390), IF('MEP-CAD'!$E2390="",'MEP-CAD'!$D2390,TRIM('MEP-CAD'!$E2390))&amp; IF('MEP-CAD'!$F2390="", " Qté.:"&amp;VLOOKUP('MEP-CAD'!$B2390,'MEP-CAD'!$AU:$AV,2,0)," ("&amp;'MEP-CAD'!$B2390&amp;")"&amp;" Qté.:"&amp;VLOOKUP('MEP-CAD'!$B2390,'MEP-CAD'!$AU:$AV,2,0)))))</f>
        <v>VIDE</v>
      </c>
      <c r="S2390" s="21">
        <f>ROUND('MEP-CAD'!$X2390,2)</f>
        <v>0</v>
      </c>
      <c r="T2390" s="21">
        <f>'MEP-CAD'!$H2390</f>
        <v>0</v>
      </c>
    </row>
    <row r="2391" spans="2:20" ht="20.7" thickBot="1" x14ac:dyDescent="0.6">
      <c r="B2391" s="73" t="str">
        <f t="shared" si="93"/>
        <v/>
      </c>
      <c r="C2391" s="73" t="str">
        <f t="shared" si="94"/>
        <v/>
      </c>
      <c r="D2391" s="70" t="str">
        <f t="shared" si="95"/>
        <v/>
      </c>
      <c r="Q2391" s="15" t="str">
        <f>IF(TRIM('MEP-CAD'!$C2391)="","",IF(LEFT('MEP-CAD'!$C2391,2)="99",'MEP-CAD'!$C2391,IF(LEN('MEP-CAD'!$C2391)=5,'MEP-CAD'!$C2391&amp;"0",'MEP-CAD'!$C2391)))</f>
        <v/>
      </c>
      <c r="R2391" s="36" t="str">
        <f>IF($Q2391="","VIDE",IF('MEP-CAD'!$G2391="",IF('MEP-CAD'!$E2391="",'MEP-CAD'!$D2391 &amp;IF('MEP-CAD'!$B2391="",""," ("&amp;'MEP-CAD'!$B2391&amp;")"),TRIM('MEP-CAD'!$E2391) &amp; IF('MEP-CAD'!$B2391="",""," ("&amp;'MEP-CAD'!$B2391&amp;")")),IF('MEP-CAD'!$F2391="", TRIM('MEP-CAD'!$E2391), IF('MEP-CAD'!$E2391="",'MEP-CAD'!$D2391,TRIM('MEP-CAD'!$E2391))&amp; IF('MEP-CAD'!$F2391="", " Qté.:"&amp;VLOOKUP('MEP-CAD'!$B2391,'MEP-CAD'!$AU:$AV,2,0)," ("&amp;'MEP-CAD'!$B2391&amp;")"&amp;" Qté.:"&amp;VLOOKUP('MEP-CAD'!$B2391,'MEP-CAD'!$AU:$AV,2,0)))))</f>
        <v>VIDE</v>
      </c>
      <c r="S2391" s="21">
        <f>ROUND('MEP-CAD'!$X2391,2)</f>
        <v>0</v>
      </c>
      <c r="T2391" s="21">
        <f>'MEP-CAD'!$H2391</f>
        <v>0</v>
      </c>
    </row>
    <row r="2392" spans="2:20" ht="20.7" thickBot="1" x14ac:dyDescent="0.6">
      <c r="B2392" s="73" t="str">
        <f t="shared" si="93"/>
        <v/>
      </c>
      <c r="C2392" s="73" t="str">
        <f t="shared" si="94"/>
        <v/>
      </c>
      <c r="D2392" s="70" t="str">
        <f t="shared" si="95"/>
        <v/>
      </c>
      <c r="Q2392" s="15" t="str">
        <f>IF(TRIM('MEP-CAD'!$C2392)="","",IF(LEFT('MEP-CAD'!$C2392,2)="99",'MEP-CAD'!$C2392,IF(LEN('MEP-CAD'!$C2392)=5,'MEP-CAD'!$C2392&amp;"0",'MEP-CAD'!$C2392)))</f>
        <v/>
      </c>
      <c r="R2392" s="36" t="str">
        <f>IF($Q2392="","VIDE",IF('MEP-CAD'!$G2392="",IF('MEP-CAD'!$E2392="",'MEP-CAD'!$D2392 &amp;IF('MEP-CAD'!$B2392="",""," ("&amp;'MEP-CAD'!$B2392&amp;")"),TRIM('MEP-CAD'!$E2392) &amp; IF('MEP-CAD'!$B2392="",""," ("&amp;'MEP-CAD'!$B2392&amp;")")),IF('MEP-CAD'!$F2392="", TRIM('MEP-CAD'!$E2392), IF('MEP-CAD'!$E2392="",'MEP-CAD'!$D2392,TRIM('MEP-CAD'!$E2392))&amp; IF('MEP-CAD'!$F2392="", " Qté.:"&amp;VLOOKUP('MEP-CAD'!$B2392,'MEP-CAD'!$AU:$AV,2,0)," ("&amp;'MEP-CAD'!$B2392&amp;")"&amp;" Qté.:"&amp;VLOOKUP('MEP-CAD'!$B2392,'MEP-CAD'!$AU:$AV,2,0)))))</f>
        <v>VIDE</v>
      </c>
      <c r="S2392" s="21">
        <f>ROUND('MEP-CAD'!$X2392,2)</f>
        <v>0</v>
      </c>
      <c r="T2392" s="21">
        <f>'MEP-CAD'!$H2392</f>
        <v>0</v>
      </c>
    </row>
    <row r="2393" spans="2:20" ht="20.7" thickBot="1" x14ac:dyDescent="0.6">
      <c r="B2393" s="73" t="str">
        <f t="shared" si="93"/>
        <v/>
      </c>
      <c r="C2393" s="73" t="str">
        <f t="shared" si="94"/>
        <v/>
      </c>
      <c r="D2393" s="70" t="str">
        <f t="shared" si="95"/>
        <v/>
      </c>
      <c r="Q2393" s="15" t="str">
        <f>IF(TRIM('MEP-CAD'!$C2393)="","",IF(LEFT('MEP-CAD'!$C2393,2)="99",'MEP-CAD'!$C2393,IF(LEN('MEP-CAD'!$C2393)=5,'MEP-CAD'!$C2393&amp;"0",'MEP-CAD'!$C2393)))</f>
        <v/>
      </c>
      <c r="R2393" s="36" t="str">
        <f>IF($Q2393="","VIDE",IF('MEP-CAD'!$G2393="",IF('MEP-CAD'!$E2393="",'MEP-CAD'!$D2393 &amp;IF('MEP-CAD'!$B2393="",""," ("&amp;'MEP-CAD'!$B2393&amp;")"),TRIM('MEP-CAD'!$E2393) &amp; IF('MEP-CAD'!$B2393="",""," ("&amp;'MEP-CAD'!$B2393&amp;")")),IF('MEP-CAD'!$F2393="", TRIM('MEP-CAD'!$E2393), IF('MEP-CAD'!$E2393="",'MEP-CAD'!$D2393,TRIM('MEP-CAD'!$E2393))&amp; IF('MEP-CAD'!$F2393="", " Qté.:"&amp;VLOOKUP('MEP-CAD'!$B2393,'MEP-CAD'!$AU:$AV,2,0)," ("&amp;'MEP-CAD'!$B2393&amp;")"&amp;" Qté.:"&amp;VLOOKUP('MEP-CAD'!$B2393,'MEP-CAD'!$AU:$AV,2,0)))))</f>
        <v>VIDE</v>
      </c>
      <c r="S2393" s="21">
        <f>ROUND('MEP-CAD'!$X2393,2)</f>
        <v>0</v>
      </c>
      <c r="T2393" s="21">
        <f>'MEP-CAD'!$H2393</f>
        <v>0</v>
      </c>
    </row>
    <row r="2394" spans="2:20" ht="20.7" thickBot="1" x14ac:dyDescent="0.6">
      <c r="B2394" s="73" t="str">
        <f t="shared" si="93"/>
        <v/>
      </c>
      <c r="C2394" s="73" t="str">
        <f t="shared" si="94"/>
        <v/>
      </c>
      <c r="D2394" s="70" t="str">
        <f t="shared" si="95"/>
        <v/>
      </c>
      <c r="Q2394" s="15" t="str">
        <f>IF(TRIM('MEP-CAD'!$C2394)="","",IF(LEFT('MEP-CAD'!$C2394,2)="99",'MEP-CAD'!$C2394,IF(LEN('MEP-CAD'!$C2394)=5,'MEP-CAD'!$C2394&amp;"0",'MEP-CAD'!$C2394)))</f>
        <v/>
      </c>
      <c r="R2394" s="36" t="str">
        <f>IF($Q2394="","VIDE",IF('MEP-CAD'!$G2394="",IF('MEP-CAD'!$E2394="",'MEP-CAD'!$D2394 &amp;IF('MEP-CAD'!$B2394="",""," ("&amp;'MEP-CAD'!$B2394&amp;")"),TRIM('MEP-CAD'!$E2394) &amp; IF('MEP-CAD'!$B2394="",""," ("&amp;'MEP-CAD'!$B2394&amp;")")),IF('MEP-CAD'!$F2394="", TRIM('MEP-CAD'!$E2394), IF('MEP-CAD'!$E2394="",'MEP-CAD'!$D2394,TRIM('MEP-CAD'!$E2394))&amp; IF('MEP-CAD'!$F2394="", " Qté.:"&amp;VLOOKUP('MEP-CAD'!$B2394,'MEP-CAD'!$AU:$AV,2,0)," ("&amp;'MEP-CAD'!$B2394&amp;")"&amp;" Qté.:"&amp;VLOOKUP('MEP-CAD'!$B2394,'MEP-CAD'!$AU:$AV,2,0)))))</f>
        <v>VIDE</v>
      </c>
      <c r="S2394" s="21">
        <f>ROUND('MEP-CAD'!$X2394,2)</f>
        <v>0</v>
      </c>
      <c r="T2394" s="21">
        <f>'MEP-CAD'!$H2394</f>
        <v>0</v>
      </c>
    </row>
    <row r="2395" spans="2:20" ht="20.7" thickBot="1" x14ac:dyDescent="0.6">
      <c r="B2395" s="73" t="str">
        <f t="shared" si="93"/>
        <v/>
      </c>
      <c r="C2395" s="73" t="str">
        <f t="shared" si="94"/>
        <v/>
      </c>
      <c r="D2395" s="70" t="str">
        <f t="shared" si="95"/>
        <v/>
      </c>
      <c r="Q2395" s="15" t="str">
        <f>IF(TRIM('MEP-CAD'!$C2395)="","",IF(LEFT('MEP-CAD'!$C2395,2)="99",'MEP-CAD'!$C2395,IF(LEN('MEP-CAD'!$C2395)=5,'MEP-CAD'!$C2395&amp;"0",'MEP-CAD'!$C2395)))</f>
        <v/>
      </c>
      <c r="R2395" s="36" t="str">
        <f>IF($Q2395="","VIDE",IF('MEP-CAD'!$G2395="",IF('MEP-CAD'!$E2395="",'MEP-CAD'!$D2395 &amp;IF('MEP-CAD'!$B2395="",""," ("&amp;'MEP-CAD'!$B2395&amp;")"),TRIM('MEP-CAD'!$E2395) &amp; IF('MEP-CAD'!$B2395="",""," ("&amp;'MEP-CAD'!$B2395&amp;")")),IF('MEP-CAD'!$F2395="", TRIM('MEP-CAD'!$E2395), IF('MEP-CAD'!$E2395="",'MEP-CAD'!$D2395,TRIM('MEP-CAD'!$E2395))&amp; IF('MEP-CAD'!$F2395="", " Qté.:"&amp;VLOOKUP('MEP-CAD'!$B2395,'MEP-CAD'!$AU:$AV,2,0)," ("&amp;'MEP-CAD'!$B2395&amp;")"&amp;" Qté.:"&amp;VLOOKUP('MEP-CAD'!$B2395,'MEP-CAD'!$AU:$AV,2,0)))))</f>
        <v>VIDE</v>
      </c>
      <c r="S2395" s="21">
        <f>ROUND('MEP-CAD'!$X2395,2)</f>
        <v>0</v>
      </c>
      <c r="T2395" s="21">
        <f>'MEP-CAD'!$H2395</f>
        <v>0</v>
      </c>
    </row>
    <row r="2396" spans="2:20" ht="20.7" thickBot="1" x14ac:dyDescent="0.6">
      <c r="B2396" s="73" t="str">
        <f t="shared" si="93"/>
        <v/>
      </c>
      <c r="C2396" s="73" t="str">
        <f t="shared" si="94"/>
        <v/>
      </c>
      <c r="D2396" s="70" t="str">
        <f t="shared" si="95"/>
        <v/>
      </c>
      <c r="Q2396" s="15" t="str">
        <f>IF(TRIM('MEP-CAD'!$C2396)="","",IF(LEFT('MEP-CAD'!$C2396,2)="99",'MEP-CAD'!$C2396,IF(LEN('MEP-CAD'!$C2396)=5,'MEP-CAD'!$C2396&amp;"0",'MEP-CAD'!$C2396)))</f>
        <v/>
      </c>
      <c r="R2396" s="36" t="str">
        <f>IF($Q2396="","VIDE",IF('MEP-CAD'!$G2396="",IF('MEP-CAD'!$E2396="",'MEP-CAD'!$D2396 &amp;IF('MEP-CAD'!$B2396="",""," ("&amp;'MEP-CAD'!$B2396&amp;")"),TRIM('MEP-CAD'!$E2396) &amp; IF('MEP-CAD'!$B2396="",""," ("&amp;'MEP-CAD'!$B2396&amp;")")),IF('MEP-CAD'!$F2396="", TRIM('MEP-CAD'!$E2396), IF('MEP-CAD'!$E2396="",'MEP-CAD'!$D2396,TRIM('MEP-CAD'!$E2396))&amp; IF('MEP-CAD'!$F2396="", " Qté.:"&amp;VLOOKUP('MEP-CAD'!$B2396,'MEP-CAD'!$AU:$AV,2,0)," ("&amp;'MEP-CAD'!$B2396&amp;")"&amp;" Qté.:"&amp;VLOOKUP('MEP-CAD'!$B2396,'MEP-CAD'!$AU:$AV,2,0)))))</f>
        <v>VIDE</v>
      </c>
      <c r="S2396" s="21">
        <f>ROUND('MEP-CAD'!$X2396,2)</f>
        <v>0</v>
      </c>
      <c r="T2396" s="21">
        <f>'MEP-CAD'!$H2396</f>
        <v>0</v>
      </c>
    </row>
    <row r="2397" spans="2:20" ht="20.7" thickBot="1" x14ac:dyDescent="0.6">
      <c r="B2397" s="73" t="str">
        <f t="shared" si="93"/>
        <v/>
      </c>
      <c r="C2397" s="73" t="str">
        <f t="shared" si="94"/>
        <v/>
      </c>
      <c r="D2397" s="70" t="str">
        <f t="shared" si="95"/>
        <v/>
      </c>
      <c r="Q2397" s="15" t="str">
        <f>IF(TRIM('MEP-CAD'!$C2397)="","",IF(LEFT('MEP-CAD'!$C2397,2)="99",'MEP-CAD'!$C2397,IF(LEN('MEP-CAD'!$C2397)=5,'MEP-CAD'!$C2397&amp;"0",'MEP-CAD'!$C2397)))</f>
        <v/>
      </c>
      <c r="R2397" s="36" t="str">
        <f>IF($Q2397="","VIDE",IF('MEP-CAD'!$G2397="",IF('MEP-CAD'!$E2397="",'MEP-CAD'!$D2397 &amp;IF('MEP-CAD'!$B2397="",""," ("&amp;'MEP-CAD'!$B2397&amp;")"),TRIM('MEP-CAD'!$E2397) &amp; IF('MEP-CAD'!$B2397="",""," ("&amp;'MEP-CAD'!$B2397&amp;")")),IF('MEP-CAD'!$F2397="", TRIM('MEP-CAD'!$E2397), IF('MEP-CAD'!$E2397="",'MEP-CAD'!$D2397,TRIM('MEP-CAD'!$E2397))&amp; IF('MEP-CAD'!$F2397="", " Qté.:"&amp;VLOOKUP('MEP-CAD'!$B2397,'MEP-CAD'!$AU:$AV,2,0)," ("&amp;'MEP-CAD'!$B2397&amp;")"&amp;" Qté.:"&amp;VLOOKUP('MEP-CAD'!$B2397,'MEP-CAD'!$AU:$AV,2,0)))))</f>
        <v>VIDE</v>
      </c>
      <c r="S2397" s="21">
        <f>ROUND('MEP-CAD'!$X2397,2)</f>
        <v>0</v>
      </c>
      <c r="T2397" s="21">
        <f>'MEP-CAD'!$H2397</f>
        <v>0</v>
      </c>
    </row>
    <row r="2398" spans="2:20" ht="20.7" thickBot="1" x14ac:dyDescent="0.6">
      <c r="B2398" s="73" t="str">
        <f t="shared" si="93"/>
        <v/>
      </c>
      <c r="C2398" s="73" t="str">
        <f t="shared" si="94"/>
        <v/>
      </c>
      <c r="D2398" s="70" t="str">
        <f t="shared" si="95"/>
        <v/>
      </c>
      <c r="Q2398" s="15" t="str">
        <f>IF(TRIM('MEP-CAD'!$C2398)="","",IF(LEFT('MEP-CAD'!$C2398,2)="99",'MEP-CAD'!$C2398,IF(LEN('MEP-CAD'!$C2398)=5,'MEP-CAD'!$C2398&amp;"0",'MEP-CAD'!$C2398)))</f>
        <v/>
      </c>
      <c r="R2398" s="36" t="str">
        <f>IF($Q2398="","VIDE",IF('MEP-CAD'!$G2398="",IF('MEP-CAD'!$E2398="",'MEP-CAD'!$D2398 &amp;IF('MEP-CAD'!$B2398="",""," ("&amp;'MEP-CAD'!$B2398&amp;")"),TRIM('MEP-CAD'!$E2398) &amp; IF('MEP-CAD'!$B2398="",""," ("&amp;'MEP-CAD'!$B2398&amp;")")),IF('MEP-CAD'!$F2398="", TRIM('MEP-CAD'!$E2398), IF('MEP-CAD'!$E2398="",'MEP-CAD'!$D2398,TRIM('MEP-CAD'!$E2398))&amp; IF('MEP-CAD'!$F2398="", " Qté.:"&amp;VLOOKUP('MEP-CAD'!$B2398,'MEP-CAD'!$AU:$AV,2,0)," ("&amp;'MEP-CAD'!$B2398&amp;")"&amp;" Qté.:"&amp;VLOOKUP('MEP-CAD'!$B2398,'MEP-CAD'!$AU:$AV,2,0)))))</f>
        <v>VIDE</v>
      </c>
      <c r="S2398" s="21">
        <f>ROUND('MEP-CAD'!$X2398,2)</f>
        <v>0</v>
      </c>
      <c r="T2398" s="21">
        <f>'MEP-CAD'!$H2398</f>
        <v>0</v>
      </c>
    </row>
    <row r="2399" spans="2:20" ht="20.7" thickBot="1" x14ac:dyDescent="0.6">
      <c r="B2399" s="73" t="str">
        <f t="shared" si="93"/>
        <v/>
      </c>
      <c r="C2399" s="73" t="str">
        <f t="shared" si="94"/>
        <v/>
      </c>
      <c r="D2399" s="70" t="str">
        <f t="shared" si="95"/>
        <v/>
      </c>
      <c r="Q2399" s="15" t="str">
        <f>IF(TRIM('MEP-CAD'!$C2399)="","",IF(LEFT('MEP-CAD'!$C2399,2)="99",'MEP-CAD'!$C2399,IF(LEN('MEP-CAD'!$C2399)=5,'MEP-CAD'!$C2399&amp;"0",'MEP-CAD'!$C2399)))</f>
        <v/>
      </c>
      <c r="R2399" s="36" t="str">
        <f>IF($Q2399="","VIDE",IF('MEP-CAD'!$G2399="",IF('MEP-CAD'!$E2399="",'MEP-CAD'!$D2399 &amp;IF('MEP-CAD'!$B2399="",""," ("&amp;'MEP-CAD'!$B2399&amp;")"),TRIM('MEP-CAD'!$E2399) &amp; IF('MEP-CAD'!$B2399="",""," ("&amp;'MEP-CAD'!$B2399&amp;")")),IF('MEP-CAD'!$F2399="", TRIM('MEP-CAD'!$E2399), IF('MEP-CAD'!$E2399="",'MEP-CAD'!$D2399,TRIM('MEP-CAD'!$E2399))&amp; IF('MEP-CAD'!$F2399="", " Qté.:"&amp;VLOOKUP('MEP-CAD'!$B2399,'MEP-CAD'!$AU:$AV,2,0)," ("&amp;'MEP-CAD'!$B2399&amp;")"&amp;" Qté.:"&amp;VLOOKUP('MEP-CAD'!$B2399,'MEP-CAD'!$AU:$AV,2,0)))))</f>
        <v>VIDE</v>
      </c>
      <c r="S2399" s="21">
        <f>ROUND('MEP-CAD'!$X2399,2)</f>
        <v>0</v>
      </c>
      <c r="T2399" s="21">
        <f>'MEP-CAD'!$H2399</f>
        <v>0</v>
      </c>
    </row>
    <row r="2400" spans="2:20" ht="20.7" thickBot="1" x14ac:dyDescent="0.6">
      <c r="B2400" s="73" t="str">
        <f t="shared" si="93"/>
        <v/>
      </c>
      <c r="C2400" s="73" t="str">
        <f t="shared" si="94"/>
        <v/>
      </c>
      <c r="D2400" s="70" t="str">
        <f t="shared" si="95"/>
        <v/>
      </c>
      <c r="Q2400" s="15" t="str">
        <f>IF(TRIM('MEP-CAD'!$C2400)="","",IF(LEFT('MEP-CAD'!$C2400,2)="99",'MEP-CAD'!$C2400,IF(LEN('MEP-CAD'!$C2400)=5,'MEP-CAD'!$C2400&amp;"0",'MEP-CAD'!$C2400)))</f>
        <v/>
      </c>
      <c r="R2400" s="36" t="str">
        <f>IF($Q2400="","VIDE",IF('MEP-CAD'!$G2400="",IF('MEP-CAD'!$E2400="",'MEP-CAD'!$D2400 &amp;IF('MEP-CAD'!$B2400="",""," ("&amp;'MEP-CAD'!$B2400&amp;")"),TRIM('MEP-CAD'!$E2400) &amp; IF('MEP-CAD'!$B2400="",""," ("&amp;'MEP-CAD'!$B2400&amp;")")),IF('MEP-CAD'!$F2400="", TRIM('MEP-CAD'!$E2400), IF('MEP-CAD'!$E2400="",'MEP-CAD'!$D2400,TRIM('MEP-CAD'!$E2400))&amp; IF('MEP-CAD'!$F2400="", " Qté.:"&amp;VLOOKUP('MEP-CAD'!$B2400,'MEP-CAD'!$AU:$AV,2,0)," ("&amp;'MEP-CAD'!$B2400&amp;")"&amp;" Qté.:"&amp;VLOOKUP('MEP-CAD'!$B2400,'MEP-CAD'!$AU:$AV,2,0)))))</f>
        <v>VIDE</v>
      </c>
      <c r="S2400" s="21">
        <f>ROUND('MEP-CAD'!$X2400,2)</f>
        <v>0</v>
      </c>
      <c r="T2400" s="21">
        <f>'MEP-CAD'!$H2400</f>
        <v>0</v>
      </c>
    </row>
    <row r="2401" spans="2:20" ht="20.7" thickBot="1" x14ac:dyDescent="0.6">
      <c r="B2401" s="73" t="str">
        <f t="shared" si="93"/>
        <v/>
      </c>
      <c r="C2401" s="73" t="str">
        <f t="shared" si="94"/>
        <v/>
      </c>
      <c r="D2401" s="70" t="str">
        <f t="shared" si="95"/>
        <v/>
      </c>
      <c r="Q2401" s="15" t="str">
        <f>IF(TRIM('MEP-CAD'!$C2401)="","",IF(LEFT('MEP-CAD'!$C2401,2)="99",'MEP-CAD'!$C2401,IF(LEN('MEP-CAD'!$C2401)=5,'MEP-CAD'!$C2401&amp;"0",'MEP-CAD'!$C2401)))</f>
        <v/>
      </c>
      <c r="R2401" s="36" t="str">
        <f>IF($Q2401="","VIDE",IF('MEP-CAD'!$G2401="",IF('MEP-CAD'!$E2401="",'MEP-CAD'!$D2401 &amp;IF('MEP-CAD'!$B2401="",""," ("&amp;'MEP-CAD'!$B2401&amp;")"),TRIM('MEP-CAD'!$E2401) &amp; IF('MEP-CAD'!$B2401="",""," ("&amp;'MEP-CAD'!$B2401&amp;")")),IF('MEP-CAD'!$F2401="", TRIM('MEP-CAD'!$E2401), IF('MEP-CAD'!$E2401="",'MEP-CAD'!$D2401,TRIM('MEP-CAD'!$E2401))&amp; IF('MEP-CAD'!$F2401="", " Qté.:"&amp;VLOOKUP('MEP-CAD'!$B2401,'MEP-CAD'!$AU:$AV,2,0)," ("&amp;'MEP-CAD'!$B2401&amp;")"&amp;" Qté.:"&amp;VLOOKUP('MEP-CAD'!$B2401,'MEP-CAD'!$AU:$AV,2,0)))))</f>
        <v>VIDE</v>
      </c>
      <c r="S2401" s="21">
        <f>ROUND('MEP-CAD'!$X2401,2)</f>
        <v>0</v>
      </c>
      <c r="T2401" s="21">
        <f>'MEP-CAD'!$H2401</f>
        <v>0</v>
      </c>
    </row>
    <row r="2402" spans="2:20" ht="20.7" thickBot="1" x14ac:dyDescent="0.6">
      <c r="B2402" s="73" t="str">
        <f t="shared" si="93"/>
        <v/>
      </c>
      <c r="C2402" s="73" t="str">
        <f t="shared" si="94"/>
        <v/>
      </c>
      <c r="D2402" s="70" t="str">
        <f t="shared" si="95"/>
        <v/>
      </c>
      <c r="Q2402" s="15" t="str">
        <f>IF(TRIM('MEP-CAD'!$C2402)="","",IF(LEFT('MEP-CAD'!$C2402,2)="99",'MEP-CAD'!$C2402,IF(LEN('MEP-CAD'!$C2402)=5,'MEP-CAD'!$C2402&amp;"0",'MEP-CAD'!$C2402)))</f>
        <v/>
      </c>
      <c r="R2402" s="36" t="str">
        <f>IF($Q2402="","VIDE",IF('MEP-CAD'!$G2402="",IF('MEP-CAD'!$E2402="",'MEP-CAD'!$D2402 &amp;IF('MEP-CAD'!$B2402="",""," ("&amp;'MEP-CAD'!$B2402&amp;")"),TRIM('MEP-CAD'!$E2402) &amp; IF('MEP-CAD'!$B2402="",""," ("&amp;'MEP-CAD'!$B2402&amp;")")),IF('MEP-CAD'!$F2402="", TRIM('MEP-CAD'!$E2402), IF('MEP-CAD'!$E2402="",'MEP-CAD'!$D2402,TRIM('MEP-CAD'!$E2402))&amp; IF('MEP-CAD'!$F2402="", " Qté.:"&amp;VLOOKUP('MEP-CAD'!$B2402,'MEP-CAD'!$AU:$AV,2,0)," ("&amp;'MEP-CAD'!$B2402&amp;")"&amp;" Qté.:"&amp;VLOOKUP('MEP-CAD'!$B2402,'MEP-CAD'!$AU:$AV,2,0)))))</f>
        <v>VIDE</v>
      </c>
      <c r="S2402" s="21">
        <f>ROUND('MEP-CAD'!$X2402,2)</f>
        <v>0</v>
      </c>
      <c r="T2402" s="21">
        <f>'MEP-CAD'!$H2402</f>
        <v>0</v>
      </c>
    </row>
    <row r="2403" spans="2:20" ht="20.7" thickBot="1" x14ac:dyDescent="0.6">
      <c r="B2403" s="73" t="str">
        <f t="shared" si="93"/>
        <v/>
      </c>
      <c r="C2403" s="73" t="str">
        <f t="shared" si="94"/>
        <v/>
      </c>
      <c r="D2403" s="70" t="str">
        <f t="shared" si="95"/>
        <v/>
      </c>
      <c r="Q2403" s="15" t="str">
        <f>IF(TRIM('MEP-CAD'!$C2403)="","",IF(LEFT('MEP-CAD'!$C2403,2)="99",'MEP-CAD'!$C2403,IF(LEN('MEP-CAD'!$C2403)=5,'MEP-CAD'!$C2403&amp;"0",'MEP-CAD'!$C2403)))</f>
        <v/>
      </c>
      <c r="R2403" s="36" t="str">
        <f>IF($Q2403="","VIDE",IF('MEP-CAD'!$G2403="",IF('MEP-CAD'!$E2403="",'MEP-CAD'!$D2403 &amp;IF('MEP-CAD'!$B2403="",""," ("&amp;'MEP-CAD'!$B2403&amp;")"),TRIM('MEP-CAD'!$E2403) &amp; IF('MEP-CAD'!$B2403="",""," ("&amp;'MEP-CAD'!$B2403&amp;")")),IF('MEP-CAD'!$F2403="", TRIM('MEP-CAD'!$E2403), IF('MEP-CAD'!$E2403="",'MEP-CAD'!$D2403,TRIM('MEP-CAD'!$E2403))&amp; IF('MEP-CAD'!$F2403="", " Qté.:"&amp;VLOOKUP('MEP-CAD'!$B2403,'MEP-CAD'!$AU:$AV,2,0)," ("&amp;'MEP-CAD'!$B2403&amp;")"&amp;" Qté.:"&amp;VLOOKUP('MEP-CAD'!$B2403,'MEP-CAD'!$AU:$AV,2,0)))))</f>
        <v>VIDE</v>
      </c>
      <c r="S2403" s="21">
        <f>ROUND('MEP-CAD'!$X2403,2)</f>
        <v>0</v>
      </c>
      <c r="T2403" s="21">
        <f>'MEP-CAD'!$H2403</f>
        <v>0</v>
      </c>
    </row>
    <row r="2404" spans="2:20" ht="20.7" thickBot="1" x14ac:dyDescent="0.6">
      <c r="B2404" s="73" t="str">
        <f t="shared" si="93"/>
        <v/>
      </c>
      <c r="C2404" s="73" t="str">
        <f t="shared" si="94"/>
        <v/>
      </c>
      <c r="D2404" s="70" t="str">
        <f t="shared" si="95"/>
        <v/>
      </c>
      <c r="Q2404" s="15" t="str">
        <f>IF(TRIM('MEP-CAD'!$C2404)="","",IF(LEFT('MEP-CAD'!$C2404,2)="99",'MEP-CAD'!$C2404,IF(LEN('MEP-CAD'!$C2404)=5,'MEP-CAD'!$C2404&amp;"0",'MEP-CAD'!$C2404)))</f>
        <v/>
      </c>
      <c r="R2404" s="36" t="str">
        <f>IF($Q2404="","VIDE",IF('MEP-CAD'!$G2404="",IF('MEP-CAD'!$E2404="",'MEP-CAD'!$D2404 &amp;IF('MEP-CAD'!$B2404="",""," ("&amp;'MEP-CAD'!$B2404&amp;")"),TRIM('MEP-CAD'!$E2404) &amp; IF('MEP-CAD'!$B2404="",""," ("&amp;'MEP-CAD'!$B2404&amp;")")),IF('MEP-CAD'!$F2404="", TRIM('MEP-CAD'!$E2404), IF('MEP-CAD'!$E2404="",'MEP-CAD'!$D2404,TRIM('MEP-CAD'!$E2404))&amp; IF('MEP-CAD'!$F2404="", " Qté.:"&amp;VLOOKUP('MEP-CAD'!$B2404,'MEP-CAD'!$AU:$AV,2,0)," ("&amp;'MEP-CAD'!$B2404&amp;")"&amp;" Qté.:"&amp;VLOOKUP('MEP-CAD'!$B2404,'MEP-CAD'!$AU:$AV,2,0)))))</f>
        <v>VIDE</v>
      </c>
      <c r="S2404" s="21">
        <f>ROUND('MEP-CAD'!$X2404,2)</f>
        <v>0</v>
      </c>
      <c r="T2404" s="21">
        <f>'MEP-CAD'!$H2404</f>
        <v>0</v>
      </c>
    </row>
    <row r="2405" spans="2:20" ht="20.7" thickBot="1" x14ac:dyDescent="0.6">
      <c r="B2405" s="73" t="str">
        <f t="shared" si="93"/>
        <v/>
      </c>
      <c r="C2405" s="73" t="str">
        <f t="shared" si="94"/>
        <v/>
      </c>
      <c r="D2405" s="70" t="str">
        <f t="shared" si="95"/>
        <v/>
      </c>
      <c r="Q2405" s="15" t="str">
        <f>IF(TRIM('MEP-CAD'!$C2405)="","",IF(LEFT('MEP-CAD'!$C2405,2)="99",'MEP-CAD'!$C2405,IF(LEN('MEP-CAD'!$C2405)=5,'MEP-CAD'!$C2405&amp;"0",'MEP-CAD'!$C2405)))</f>
        <v/>
      </c>
      <c r="R2405" s="36" t="str">
        <f>IF($Q2405="","VIDE",IF('MEP-CAD'!$G2405="",IF('MEP-CAD'!$E2405="",'MEP-CAD'!$D2405 &amp;IF('MEP-CAD'!$B2405="",""," ("&amp;'MEP-CAD'!$B2405&amp;")"),TRIM('MEP-CAD'!$E2405) &amp; IF('MEP-CAD'!$B2405="",""," ("&amp;'MEP-CAD'!$B2405&amp;")")),IF('MEP-CAD'!$F2405="", TRIM('MEP-CAD'!$E2405), IF('MEP-CAD'!$E2405="",'MEP-CAD'!$D2405,TRIM('MEP-CAD'!$E2405))&amp; IF('MEP-CAD'!$F2405="", " Qté.:"&amp;VLOOKUP('MEP-CAD'!$B2405,'MEP-CAD'!$AU:$AV,2,0)," ("&amp;'MEP-CAD'!$B2405&amp;")"&amp;" Qté.:"&amp;VLOOKUP('MEP-CAD'!$B2405,'MEP-CAD'!$AU:$AV,2,0)))))</f>
        <v>VIDE</v>
      </c>
      <c r="S2405" s="21">
        <f>ROUND('MEP-CAD'!$X2405,2)</f>
        <v>0</v>
      </c>
      <c r="T2405" s="21">
        <f>'MEP-CAD'!$H2405</f>
        <v>0</v>
      </c>
    </row>
    <row r="2406" spans="2:20" ht="20.7" thickBot="1" x14ac:dyDescent="0.6">
      <c r="B2406" s="73" t="str">
        <f t="shared" si="93"/>
        <v/>
      </c>
      <c r="C2406" s="73" t="str">
        <f t="shared" si="94"/>
        <v/>
      </c>
      <c r="D2406" s="70" t="str">
        <f t="shared" si="95"/>
        <v/>
      </c>
      <c r="Q2406" s="15" t="str">
        <f>IF(TRIM('MEP-CAD'!$C2406)="","",IF(LEFT('MEP-CAD'!$C2406,2)="99",'MEP-CAD'!$C2406,IF(LEN('MEP-CAD'!$C2406)=5,'MEP-CAD'!$C2406&amp;"0",'MEP-CAD'!$C2406)))</f>
        <v/>
      </c>
      <c r="R2406" s="36" t="str">
        <f>IF($Q2406="","VIDE",IF('MEP-CAD'!$G2406="",IF('MEP-CAD'!$E2406="",'MEP-CAD'!$D2406 &amp;IF('MEP-CAD'!$B2406="",""," ("&amp;'MEP-CAD'!$B2406&amp;")"),TRIM('MEP-CAD'!$E2406) &amp; IF('MEP-CAD'!$B2406="",""," ("&amp;'MEP-CAD'!$B2406&amp;")")),IF('MEP-CAD'!$F2406="", TRIM('MEP-CAD'!$E2406), IF('MEP-CAD'!$E2406="",'MEP-CAD'!$D2406,TRIM('MEP-CAD'!$E2406))&amp; IF('MEP-CAD'!$F2406="", " Qté.:"&amp;VLOOKUP('MEP-CAD'!$B2406,'MEP-CAD'!$AU:$AV,2,0)," ("&amp;'MEP-CAD'!$B2406&amp;")"&amp;" Qté.:"&amp;VLOOKUP('MEP-CAD'!$B2406,'MEP-CAD'!$AU:$AV,2,0)))))</f>
        <v>VIDE</v>
      </c>
      <c r="S2406" s="21">
        <f>ROUND('MEP-CAD'!$X2406,2)</f>
        <v>0</v>
      </c>
      <c r="T2406" s="21">
        <f>'MEP-CAD'!$H2406</f>
        <v>0</v>
      </c>
    </row>
    <row r="2407" spans="2:20" ht="20.7" thickBot="1" x14ac:dyDescent="0.6">
      <c r="B2407" s="73" t="str">
        <f t="shared" si="93"/>
        <v/>
      </c>
      <c r="C2407" s="73" t="str">
        <f t="shared" si="94"/>
        <v/>
      </c>
      <c r="D2407" s="70" t="str">
        <f t="shared" si="95"/>
        <v/>
      </c>
      <c r="Q2407" s="15" t="str">
        <f>IF(TRIM('MEP-CAD'!$C2407)="","",IF(LEFT('MEP-CAD'!$C2407,2)="99",'MEP-CAD'!$C2407,IF(LEN('MEP-CAD'!$C2407)=5,'MEP-CAD'!$C2407&amp;"0",'MEP-CAD'!$C2407)))</f>
        <v/>
      </c>
      <c r="R2407" s="36" t="str">
        <f>IF($Q2407="","VIDE",IF('MEP-CAD'!$G2407="",IF('MEP-CAD'!$E2407="",'MEP-CAD'!$D2407 &amp;IF('MEP-CAD'!$B2407="",""," ("&amp;'MEP-CAD'!$B2407&amp;")"),TRIM('MEP-CAD'!$E2407) &amp; IF('MEP-CAD'!$B2407="",""," ("&amp;'MEP-CAD'!$B2407&amp;")")),IF('MEP-CAD'!$F2407="", TRIM('MEP-CAD'!$E2407), IF('MEP-CAD'!$E2407="",'MEP-CAD'!$D2407,TRIM('MEP-CAD'!$E2407))&amp; IF('MEP-CAD'!$F2407="", " Qté.:"&amp;VLOOKUP('MEP-CAD'!$B2407,'MEP-CAD'!$AU:$AV,2,0)," ("&amp;'MEP-CAD'!$B2407&amp;")"&amp;" Qté.:"&amp;VLOOKUP('MEP-CAD'!$B2407,'MEP-CAD'!$AU:$AV,2,0)))))</f>
        <v>VIDE</v>
      </c>
      <c r="S2407" s="21">
        <f>ROUND('MEP-CAD'!$X2407,2)</f>
        <v>0</v>
      </c>
      <c r="T2407" s="21">
        <f>'MEP-CAD'!$H2407</f>
        <v>0</v>
      </c>
    </row>
    <row r="2408" spans="2:20" ht="20.7" thickBot="1" x14ac:dyDescent="0.6">
      <c r="B2408" s="73" t="str">
        <f t="shared" si="93"/>
        <v/>
      </c>
      <c r="C2408" s="73" t="str">
        <f t="shared" si="94"/>
        <v/>
      </c>
      <c r="D2408" s="70" t="str">
        <f t="shared" si="95"/>
        <v/>
      </c>
      <c r="Q2408" s="15" t="str">
        <f>IF(TRIM('MEP-CAD'!$C2408)="","",IF(LEFT('MEP-CAD'!$C2408,2)="99",'MEP-CAD'!$C2408,IF(LEN('MEP-CAD'!$C2408)=5,'MEP-CAD'!$C2408&amp;"0",'MEP-CAD'!$C2408)))</f>
        <v/>
      </c>
      <c r="R2408" s="36" t="str">
        <f>IF($Q2408="","VIDE",IF('MEP-CAD'!$G2408="",IF('MEP-CAD'!$E2408="",'MEP-CAD'!$D2408 &amp;IF('MEP-CAD'!$B2408="",""," ("&amp;'MEP-CAD'!$B2408&amp;")"),TRIM('MEP-CAD'!$E2408) &amp; IF('MEP-CAD'!$B2408="",""," ("&amp;'MEP-CAD'!$B2408&amp;")")),IF('MEP-CAD'!$F2408="", TRIM('MEP-CAD'!$E2408), IF('MEP-CAD'!$E2408="",'MEP-CAD'!$D2408,TRIM('MEP-CAD'!$E2408))&amp; IF('MEP-CAD'!$F2408="", " Qté.:"&amp;VLOOKUP('MEP-CAD'!$B2408,'MEP-CAD'!$AU:$AV,2,0)," ("&amp;'MEP-CAD'!$B2408&amp;")"&amp;" Qté.:"&amp;VLOOKUP('MEP-CAD'!$B2408,'MEP-CAD'!$AU:$AV,2,0)))))</f>
        <v>VIDE</v>
      </c>
      <c r="S2408" s="21">
        <f>ROUND('MEP-CAD'!$X2408,2)</f>
        <v>0</v>
      </c>
      <c r="T2408" s="21">
        <f>'MEP-CAD'!$H2408</f>
        <v>0</v>
      </c>
    </row>
    <row r="2409" spans="2:20" ht="20.7" thickBot="1" x14ac:dyDescent="0.6">
      <c r="B2409" s="73" t="str">
        <f t="shared" si="93"/>
        <v/>
      </c>
      <c r="C2409" s="73" t="str">
        <f t="shared" si="94"/>
        <v/>
      </c>
      <c r="D2409" s="70" t="str">
        <f t="shared" si="95"/>
        <v/>
      </c>
      <c r="Q2409" s="15" t="str">
        <f>IF(TRIM('MEP-CAD'!$C2409)="","",IF(LEFT('MEP-CAD'!$C2409,2)="99",'MEP-CAD'!$C2409,IF(LEN('MEP-CAD'!$C2409)=5,'MEP-CAD'!$C2409&amp;"0",'MEP-CAD'!$C2409)))</f>
        <v/>
      </c>
      <c r="R2409" s="36" t="str">
        <f>IF($Q2409="","VIDE",IF('MEP-CAD'!$G2409="",IF('MEP-CAD'!$E2409="",'MEP-CAD'!$D2409 &amp;IF('MEP-CAD'!$B2409="",""," ("&amp;'MEP-CAD'!$B2409&amp;")"),TRIM('MEP-CAD'!$E2409) &amp; IF('MEP-CAD'!$B2409="",""," ("&amp;'MEP-CAD'!$B2409&amp;")")),IF('MEP-CAD'!$F2409="", TRIM('MEP-CAD'!$E2409), IF('MEP-CAD'!$E2409="",'MEP-CAD'!$D2409,TRIM('MEP-CAD'!$E2409))&amp; IF('MEP-CAD'!$F2409="", " Qté.:"&amp;VLOOKUP('MEP-CAD'!$B2409,'MEP-CAD'!$AU:$AV,2,0)," ("&amp;'MEP-CAD'!$B2409&amp;")"&amp;" Qté.:"&amp;VLOOKUP('MEP-CAD'!$B2409,'MEP-CAD'!$AU:$AV,2,0)))))</f>
        <v>VIDE</v>
      </c>
      <c r="S2409" s="21">
        <f>ROUND('MEP-CAD'!$X2409,2)</f>
        <v>0</v>
      </c>
      <c r="T2409" s="21">
        <f>'MEP-CAD'!$H2409</f>
        <v>0</v>
      </c>
    </row>
    <row r="2410" spans="2:20" ht="20.7" thickBot="1" x14ac:dyDescent="0.6">
      <c r="B2410" s="73" t="str">
        <f t="shared" si="93"/>
        <v/>
      </c>
      <c r="C2410" s="73" t="str">
        <f t="shared" si="94"/>
        <v/>
      </c>
      <c r="D2410" s="70" t="str">
        <f t="shared" si="95"/>
        <v/>
      </c>
      <c r="Q2410" s="15" t="str">
        <f>IF(TRIM('MEP-CAD'!$C2410)="","",IF(LEFT('MEP-CAD'!$C2410,2)="99",'MEP-CAD'!$C2410,IF(LEN('MEP-CAD'!$C2410)=5,'MEP-CAD'!$C2410&amp;"0",'MEP-CAD'!$C2410)))</f>
        <v/>
      </c>
      <c r="R2410" s="36" t="str">
        <f>IF($Q2410="","VIDE",IF('MEP-CAD'!$G2410="",IF('MEP-CAD'!$E2410="",'MEP-CAD'!$D2410 &amp;IF('MEP-CAD'!$B2410="",""," ("&amp;'MEP-CAD'!$B2410&amp;")"),TRIM('MEP-CAD'!$E2410) &amp; IF('MEP-CAD'!$B2410="",""," ("&amp;'MEP-CAD'!$B2410&amp;")")),IF('MEP-CAD'!$F2410="", TRIM('MEP-CAD'!$E2410), IF('MEP-CAD'!$E2410="",'MEP-CAD'!$D2410,TRIM('MEP-CAD'!$E2410))&amp; IF('MEP-CAD'!$F2410="", " Qté.:"&amp;VLOOKUP('MEP-CAD'!$B2410,'MEP-CAD'!$AU:$AV,2,0)," ("&amp;'MEP-CAD'!$B2410&amp;")"&amp;" Qté.:"&amp;VLOOKUP('MEP-CAD'!$B2410,'MEP-CAD'!$AU:$AV,2,0)))))</f>
        <v>VIDE</v>
      </c>
      <c r="S2410" s="21">
        <f>ROUND('MEP-CAD'!$X2410,2)</f>
        <v>0</v>
      </c>
      <c r="T2410" s="21">
        <f>'MEP-CAD'!$H2410</f>
        <v>0</v>
      </c>
    </row>
    <row r="2411" spans="2:20" ht="20.7" thickBot="1" x14ac:dyDescent="0.6">
      <c r="B2411" s="73" t="str">
        <f t="shared" si="93"/>
        <v/>
      </c>
      <c r="C2411" s="73" t="str">
        <f t="shared" si="94"/>
        <v/>
      </c>
      <c r="D2411" s="70" t="str">
        <f t="shared" si="95"/>
        <v/>
      </c>
      <c r="Q2411" s="15" t="str">
        <f>IF(TRIM('MEP-CAD'!$C2411)="","",IF(LEFT('MEP-CAD'!$C2411,2)="99",'MEP-CAD'!$C2411,IF(LEN('MEP-CAD'!$C2411)=5,'MEP-CAD'!$C2411&amp;"0",'MEP-CAD'!$C2411)))</f>
        <v/>
      </c>
      <c r="R2411" s="36" t="str">
        <f>IF($Q2411="","VIDE",IF('MEP-CAD'!$G2411="",IF('MEP-CAD'!$E2411="",'MEP-CAD'!$D2411 &amp;IF('MEP-CAD'!$B2411="",""," ("&amp;'MEP-CAD'!$B2411&amp;")"),TRIM('MEP-CAD'!$E2411) &amp; IF('MEP-CAD'!$B2411="",""," ("&amp;'MEP-CAD'!$B2411&amp;")")),IF('MEP-CAD'!$F2411="", TRIM('MEP-CAD'!$E2411), IF('MEP-CAD'!$E2411="",'MEP-CAD'!$D2411,TRIM('MEP-CAD'!$E2411))&amp; IF('MEP-CAD'!$F2411="", " Qté.:"&amp;VLOOKUP('MEP-CAD'!$B2411,'MEP-CAD'!$AU:$AV,2,0)," ("&amp;'MEP-CAD'!$B2411&amp;")"&amp;" Qté.:"&amp;VLOOKUP('MEP-CAD'!$B2411,'MEP-CAD'!$AU:$AV,2,0)))))</f>
        <v>VIDE</v>
      </c>
      <c r="S2411" s="21">
        <f>ROUND('MEP-CAD'!$X2411,2)</f>
        <v>0</v>
      </c>
      <c r="T2411" s="21">
        <f>'MEP-CAD'!$H2411</f>
        <v>0</v>
      </c>
    </row>
    <row r="2412" spans="2:20" ht="20.7" thickBot="1" x14ac:dyDescent="0.6">
      <c r="B2412" s="73" t="str">
        <f t="shared" si="93"/>
        <v/>
      </c>
      <c r="C2412" s="73" t="str">
        <f t="shared" si="94"/>
        <v/>
      </c>
      <c r="D2412" s="70" t="str">
        <f t="shared" si="95"/>
        <v/>
      </c>
      <c r="Q2412" s="15" t="str">
        <f>IF(TRIM('MEP-CAD'!$C2412)="","",IF(LEFT('MEP-CAD'!$C2412,2)="99",'MEP-CAD'!$C2412,IF(LEN('MEP-CAD'!$C2412)=5,'MEP-CAD'!$C2412&amp;"0",'MEP-CAD'!$C2412)))</f>
        <v/>
      </c>
      <c r="R2412" s="36" t="str">
        <f>IF($Q2412="","VIDE",IF('MEP-CAD'!$G2412="",IF('MEP-CAD'!$E2412="",'MEP-CAD'!$D2412 &amp;IF('MEP-CAD'!$B2412="",""," ("&amp;'MEP-CAD'!$B2412&amp;")"),TRIM('MEP-CAD'!$E2412) &amp; IF('MEP-CAD'!$B2412="",""," ("&amp;'MEP-CAD'!$B2412&amp;")")),IF('MEP-CAD'!$F2412="", TRIM('MEP-CAD'!$E2412), IF('MEP-CAD'!$E2412="",'MEP-CAD'!$D2412,TRIM('MEP-CAD'!$E2412))&amp; IF('MEP-CAD'!$F2412="", " Qté.:"&amp;VLOOKUP('MEP-CAD'!$B2412,'MEP-CAD'!$AU:$AV,2,0)," ("&amp;'MEP-CAD'!$B2412&amp;")"&amp;" Qté.:"&amp;VLOOKUP('MEP-CAD'!$B2412,'MEP-CAD'!$AU:$AV,2,0)))))</f>
        <v>VIDE</v>
      </c>
      <c r="S2412" s="21">
        <f>ROUND('MEP-CAD'!$X2412,2)</f>
        <v>0</v>
      </c>
      <c r="T2412" s="21">
        <f>'MEP-CAD'!$H2412</f>
        <v>0</v>
      </c>
    </row>
    <row r="2413" spans="2:20" ht="20.7" thickBot="1" x14ac:dyDescent="0.6">
      <c r="B2413" s="73" t="str">
        <f t="shared" si="93"/>
        <v/>
      </c>
      <c r="C2413" s="73" t="str">
        <f t="shared" si="94"/>
        <v/>
      </c>
      <c r="D2413" s="70" t="str">
        <f t="shared" si="95"/>
        <v/>
      </c>
      <c r="Q2413" s="15" t="str">
        <f>IF(TRIM('MEP-CAD'!$C2413)="","",IF(LEFT('MEP-CAD'!$C2413,2)="99",'MEP-CAD'!$C2413,IF(LEN('MEP-CAD'!$C2413)=5,'MEP-CAD'!$C2413&amp;"0",'MEP-CAD'!$C2413)))</f>
        <v/>
      </c>
      <c r="R2413" s="36" t="str">
        <f>IF($Q2413="","VIDE",IF('MEP-CAD'!$G2413="",IF('MEP-CAD'!$E2413="",'MEP-CAD'!$D2413 &amp;IF('MEP-CAD'!$B2413="",""," ("&amp;'MEP-CAD'!$B2413&amp;")"),TRIM('MEP-CAD'!$E2413) &amp; IF('MEP-CAD'!$B2413="",""," ("&amp;'MEP-CAD'!$B2413&amp;")")),IF('MEP-CAD'!$F2413="", TRIM('MEP-CAD'!$E2413), IF('MEP-CAD'!$E2413="",'MEP-CAD'!$D2413,TRIM('MEP-CAD'!$E2413))&amp; IF('MEP-CAD'!$F2413="", " Qté.:"&amp;VLOOKUP('MEP-CAD'!$B2413,'MEP-CAD'!$AU:$AV,2,0)," ("&amp;'MEP-CAD'!$B2413&amp;")"&amp;" Qté.:"&amp;VLOOKUP('MEP-CAD'!$B2413,'MEP-CAD'!$AU:$AV,2,0)))))</f>
        <v>VIDE</v>
      </c>
      <c r="S2413" s="21">
        <f>ROUND('MEP-CAD'!$X2413,2)</f>
        <v>0</v>
      </c>
      <c r="T2413" s="21">
        <f>'MEP-CAD'!$H2413</f>
        <v>0</v>
      </c>
    </row>
    <row r="2414" spans="2:20" ht="20.7" thickBot="1" x14ac:dyDescent="0.6">
      <c r="B2414" s="73" t="str">
        <f t="shared" ref="B2414:B2477" si="96">IF(K2414="","",K2414)</f>
        <v/>
      </c>
      <c r="C2414" s="73" t="str">
        <f t="shared" ref="C2414:C2477" si="97">IF(L2414="","",L2414)</f>
        <v/>
      </c>
      <c r="D2414" s="70" t="str">
        <f t="shared" ref="D2414:D2477" si="98">IF(M2414="","",M2414)</f>
        <v/>
      </c>
      <c r="Q2414" s="15" t="str">
        <f>IF(TRIM('MEP-CAD'!$C2414)="","",IF(LEFT('MEP-CAD'!$C2414,2)="99",'MEP-CAD'!$C2414,IF(LEN('MEP-CAD'!$C2414)=5,'MEP-CAD'!$C2414&amp;"0",'MEP-CAD'!$C2414)))</f>
        <v/>
      </c>
      <c r="R2414" s="36" t="str">
        <f>IF($Q2414="","VIDE",IF('MEP-CAD'!$G2414="",IF('MEP-CAD'!$E2414="",'MEP-CAD'!$D2414 &amp;IF('MEP-CAD'!$B2414="",""," ("&amp;'MEP-CAD'!$B2414&amp;")"),TRIM('MEP-CAD'!$E2414) &amp; IF('MEP-CAD'!$B2414="",""," ("&amp;'MEP-CAD'!$B2414&amp;")")),IF('MEP-CAD'!$F2414="", TRIM('MEP-CAD'!$E2414), IF('MEP-CAD'!$E2414="",'MEP-CAD'!$D2414,TRIM('MEP-CAD'!$E2414))&amp; IF('MEP-CAD'!$F2414="", " Qté.:"&amp;VLOOKUP('MEP-CAD'!$B2414,'MEP-CAD'!$AU:$AV,2,0)," ("&amp;'MEP-CAD'!$B2414&amp;")"&amp;" Qté.:"&amp;VLOOKUP('MEP-CAD'!$B2414,'MEP-CAD'!$AU:$AV,2,0)))))</f>
        <v>VIDE</v>
      </c>
      <c r="S2414" s="21">
        <f>ROUND('MEP-CAD'!$X2414,2)</f>
        <v>0</v>
      </c>
      <c r="T2414" s="21">
        <f>'MEP-CAD'!$H2414</f>
        <v>0</v>
      </c>
    </row>
    <row r="2415" spans="2:20" ht="20.7" thickBot="1" x14ac:dyDescent="0.6">
      <c r="B2415" s="73" t="str">
        <f t="shared" si="96"/>
        <v/>
      </c>
      <c r="C2415" s="73" t="str">
        <f t="shared" si="97"/>
        <v/>
      </c>
      <c r="D2415" s="70" t="str">
        <f t="shared" si="98"/>
        <v/>
      </c>
      <c r="Q2415" s="15" t="str">
        <f>IF(TRIM('MEP-CAD'!$C2415)="","",IF(LEFT('MEP-CAD'!$C2415,2)="99",'MEP-CAD'!$C2415,IF(LEN('MEP-CAD'!$C2415)=5,'MEP-CAD'!$C2415&amp;"0",'MEP-CAD'!$C2415)))</f>
        <v/>
      </c>
      <c r="R2415" s="36" t="str">
        <f>IF($Q2415="","VIDE",IF('MEP-CAD'!$G2415="",IF('MEP-CAD'!$E2415="",'MEP-CAD'!$D2415 &amp;IF('MEP-CAD'!$B2415="",""," ("&amp;'MEP-CAD'!$B2415&amp;")"),TRIM('MEP-CAD'!$E2415) &amp; IF('MEP-CAD'!$B2415="",""," ("&amp;'MEP-CAD'!$B2415&amp;")")),IF('MEP-CAD'!$F2415="", TRIM('MEP-CAD'!$E2415), IF('MEP-CAD'!$E2415="",'MEP-CAD'!$D2415,TRIM('MEP-CAD'!$E2415))&amp; IF('MEP-CAD'!$F2415="", " Qté.:"&amp;VLOOKUP('MEP-CAD'!$B2415,'MEP-CAD'!$AU:$AV,2,0)," ("&amp;'MEP-CAD'!$B2415&amp;")"&amp;" Qté.:"&amp;VLOOKUP('MEP-CAD'!$B2415,'MEP-CAD'!$AU:$AV,2,0)))))</f>
        <v>VIDE</v>
      </c>
      <c r="S2415" s="21">
        <f>ROUND('MEP-CAD'!$X2415,2)</f>
        <v>0</v>
      </c>
      <c r="T2415" s="21">
        <f>'MEP-CAD'!$H2415</f>
        <v>0</v>
      </c>
    </row>
    <row r="2416" spans="2:20" ht="20.7" thickBot="1" x14ac:dyDescent="0.6">
      <c r="B2416" s="73" t="str">
        <f t="shared" si="96"/>
        <v/>
      </c>
      <c r="C2416" s="73" t="str">
        <f t="shared" si="97"/>
        <v/>
      </c>
      <c r="D2416" s="70" t="str">
        <f t="shared" si="98"/>
        <v/>
      </c>
      <c r="Q2416" s="15" t="str">
        <f>IF(TRIM('MEP-CAD'!$C2416)="","",IF(LEFT('MEP-CAD'!$C2416,2)="99",'MEP-CAD'!$C2416,IF(LEN('MEP-CAD'!$C2416)=5,'MEP-CAD'!$C2416&amp;"0",'MEP-CAD'!$C2416)))</f>
        <v/>
      </c>
      <c r="R2416" s="36" t="str">
        <f>IF($Q2416="","VIDE",IF('MEP-CAD'!$G2416="",IF('MEP-CAD'!$E2416="",'MEP-CAD'!$D2416 &amp;IF('MEP-CAD'!$B2416="",""," ("&amp;'MEP-CAD'!$B2416&amp;")"),TRIM('MEP-CAD'!$E2416) &amp; IF('MEP-CAD'!$B2416="",""," ("&amp;'MEP-CAD'!$B2416&amp;")")),IF('MEP-CAD'!$F2416="", TRIM('MEP-CAD'!$E2416), IF('MEP-CAD'!$E2416="",'MEP-CAD'!$D2416,TRIM('MEP-CAD'!$E2416))&amp; IF('MEP-CAD'!$F2416="", " Qté.:"&amp;VLOOKUP('MEP-CAD'!$B2416,'MEP-CAD'!$AU:$AV,2,0)," ("&amp;'MEP-CAD'!$B2416&amp;")"&amp;" Qté.:"&amp;VLOOKUP('MEP-CAD'!$B2416,'MEP-CAD'!$AU:$AV,2,0)))))</f>
        <v>VIDE</v>
      </c>
      <c r="S2416" s="21">
        <f>ROUND('MEP-CAD'!$X2416,2)</f>
        <v>0</v>
      </c>
      <c r="T2416" s="21">
        <f>'MEP-CAD'!$H2416</f>
        <v>0</v>
      </c>
    </row>
    <row r="2417" spans="2:20" ht="20.7" thickBot="1" x14ac:dyDescent="0.6">
      <c r="B2417" s="73" t="str">
        <f t="shared" si="96"/>
        <v/>
      </c>
      <c r="C2417" s="73" t="str">
        <f t="shared" si="97"/>
        <v/>
      </c>
      <c r="D2417" s="70" t="str">
        <f t="shared" si="98"/>
        <v/>
      </c>
      <c r="Q2417" s="15" t="str">
        <f>IF(TRIM('MEP-CAD'!$C2417)="","",IF(LEFT('MEP-CAD'!$C2417,2)="99",'MEP-CAD'!$C2417,IF(LEN('MEP-CAD'!$C2417)=5,'MEP-CAD'!$C2417&amp;"0",'MEP-CAD'!$C2417)))</f>
        <v/>
      </c>
      <c r="R2417" s="36" t="str">
        <f>IF($Q2417="","VIDE",IF('MEP-CAD'!$G2417="",IF('MEP-CAD'!$E2417="",'MEP-CAD'!$D2417 &amp;IF('MEP-CAD'!$B2417="",""," ("&amp;'MEP-CAD'!$B2417&amp;")"),TRIM('MEP-CAD'!$E2417) &amp; IF('MEP-CAD'!$B2417="",""," ("&amp;'MEP-CAD'!$B2417&amp;")")),IF('MEP-CAD'!$F2417="", TRIM('MEP-CAD'!$E2417), IF('MEP-CAD'!$E2417="",'MEP-CAD'!$D2417,TRIM('MEP-CAD'!$E2417))&amp; IF('MEP-CAD'!$F2417="", " Qté.:"&amp;VLOOKUP('MEP-CAD'!$B2417,'MEP-CAD'!$AU:$AV,2,0)," ("&amp;'MEP-CAD'!$B2417&amp;")"&amp;" Qté.:"&amp;VLOOKUP('MEP-CAD'!$B2417,'MEP-CAD'!$AU:$AV,2,0)))))</f>
        <v>VIDE</v>
      </c>
      <c r="S2417" s="21">
        <f>ROUND('MEP-CAD'!$X2417,2)</f>
        <v>0</v>
      </c>
      <c r="T2417" s="21">
        <f>'MEP-CAD'!$H2417</f>
        <v>0</v>
      </c>
    </row>
    <row r="2418" spans="2:20" ht="20.7" thickBot="1" x14ac:dyDescent="0.6">
      <c r="B2418" s="73" t="str">
        <f t="shared" si="96"/>
        <v/>
      </c>
      <c r="C2418" s="73" t="str">
        <f t="shared" si="97"/>
        <v/>
      </c>
      <c r="D2418" s="70" t="str">
        <f t="shared" si="98"/>
        <v/>
      </c>
      <c r="Q2418" s="15" t="str">
        <f>IF(TRIM('MEP-CAD'!$C2418)="","",IF(LEFT('MEP-CAD'!$C2418,2)="99",'MEP-CAD'!$C2418,IF(LEN('MEP-CAD'!$C2418)=5,'MEP-CAD'!$C2418&amp;"0",'MEP-CAD'!$C2418)))</f>
        <v/>
      </c>
      <c r="R2418" s="36" t="str">
        <f>IF($Q2418="","VIDE",IF('MEP-CAD'!$G2418="",IF('MEP-CAD'!$E2418="",'MEP-CAD'!$D2418 &amp;IF('MEP-CAD'!$B2418="",""," ("&amp;'MEP-CAD'!$B2418&amp;")"),TRIM('MEP-CAD'!$E2418) &amp; IF('MEP-CAD'!$B2418="",""," ("&amp;'MEP-CAD'!$B2418&amp;")")),IF('MEP-CAD'!$F2418="", TRIM('MEP-CAD'!$E2418), IF('MEP-CAD'!$E2418="",'MEP-CAD'!$D2418,TRIM('MEP-CAD'!$E2418))&amp; IF('MEP-CAD'!$F2418="", " Qté.:"&amp;VLOOKUP('MEP-CAD'!$B2418,'MEP-CAD'!$AU:$AV,2,0)," ("&amp;'MEP-CAD'!$B2418&amp;")"&amp;" Qté.:"&amp;VLOOKUP('MEP-CAD'!$B2418,'MEP-CAD'!$AU:$AV,2,0)))))</f>
        <v>VIDE</v>
      </c>
      <c r="S2418" s="21">
        <f>ROUND('MEP-CAD'!$X2418,2)</f>
        <v>0</v>
      </c>
      <c r="T2418" s="21">
        <f>'MEP-CAD'!$H2418</f>
        <v>0</v>
      </c>
    </row>
    <row r="2419" spans="2:20" ht="20.7" thickBot="1" x14ac:dyDescent="0.6">
      <c r="B2419" s="73" t="str">
        <f t="shared" si="96"/>
        <v/>
      </c>
      <c r="C2419" s="73" t="str">
        <f t="shared" si="97"/>
        <v/>
      </c>
      <c r="D2419" s="70" t="str">
        <f t="shared" si="98"/>
        <v/>
      </c>
      <c r="Q2419" s="15" t="str">
        <f>IF(TRIM('MEP-CAD'!$C2419)="","",IF(LEFT('MEP-CAD'!$C2419,2)="99",'MEP-CAD'!$C2419,IF(LEN('MEP-CAD'!$C2419)=5,'MEP-CAD'!$C2419&amp;"0",'MEP-CAD'!$C2419)))</f>
        <v/>
      </c>
      <c r="R2419" s="36" t="str">
        <f>IF($Q2419="","VIDE",IF('MEP-CAD'!$G2419="",IF('MEP-CAD'!$E2419="",'MEP-CAD'!$D2419 &amp;IF('MEP-CAD'!$B2419="",""," ("&amp;'MEP-CAD'!$B2419&amp;")"),TRIM('MEP-CAD'!$E2419) &amp; IF('MEP-CAD'!$B2419="",""," ("&amp;'MEP-CAD'!$B2419&amp;")")),IF('MEP-CAD'!$F2419="", TRIM('MEP-CAD'!$E2419), IF('MEP-CAD'!$E2419="",'MEP-CAD'!$D2419,TRIM('MEP-CAD'!$E2419))&amp; IF('MEP-CAD'!$F2419="", " Qté.:"&amp;VLOOKUP('MEP-CAD'!$B2419,'MEP-CAD'!$AU:$AV,2,0)," ("&amp;'MEP-CAD'!$B2419&amp;")"&amp;" Qté.:"&amp;VLOOKUP('MEP-CAD'!$B2419,'MEP-CAD'!$AU:$AV,2,0)))))</f>
        <v>VIDE</v>
      </c>
      <c r="S2419" s="21">
        <f>ROUND('MEP-CAD'!$X2419,2)</f>
        <v>0</v>
      </c>
      <c r="T2419" s="21">
        <f>'MEP-CAD'!$H2419</f>
        <v>0</v>
      </c>
    </row>
    <row r="2420" spans="2:20" ht="20.7" thickBot="1" x14ac:dyDescent="0.6">
      <c r="B2420" s="73" t="str">
        <f t="shared" si="96"/>
        <v/>
      </c>
      <c r="C2420" s="73" t="str">
        <f t="shared" si="97"/>
        <v/>
      </c>
      <c r="D2420" s="70" t="str">
        <f t="shared" si="98"/>
        <v/>
      </c>
      <c r="Q2420" s="15" t="str">
        <f>IF(TRIM('MEP-CAD'!$C2420)="","",IF(LEFT('MEP-CAD'!$C2420,2)="99",'MEP-CAD'!$C2420,IF(LEN('MEP-CAD'!$C2420)=5,'MEP-CAD'!$C2420&amp;"0",'MEP-CAD'!$C2420)))</f>
        <v/>
      </c>
      <c r="R2420" s="36" t="str">
        <f>IF($Q2420="","VIDE",IF('MEP-CAD'!$G2420="",IF('MEP-CAD'!$E2420="",'MEP-CAD'!$D2420 &amp;IF('MEP-CAD'!$B2420="",""," ("&amp;'MEP-CAD'!$B2420&amp;")"),TRIM('MEP-CAD'!$E2420) &amp; IF('MEP-CAD'!$B2420="",""," ("&amp;'MEP-CAD'!$B2420&amp;")")),IF('MEP-CAD'!$F2420="", TRIM('MEP-CAD'!$E2420), IF('MEP-CAD'!$E2420="",'MEP-CAD'!$D2420,TRIM('MEP-CAD'!$E2420))&amp; IF('MEP-CAD'!$F2420="", " Qté.:"&amp;VLOOKUP('MEP-CAD'!$B2420,'MEP-CAD'!$AU:$AV,2,0)," ("&amp;'MEP-CAD'!$B2420&amp;")"&amp;" Qté.:"&amp;VLOOKUP('MEP-CAD'!$B2420,'MEP-CAD'!$AU:$AV,2,0)))))</f>
        <v>VIDE</v>
      </c>
      <c r="S2420" s="21">
        <f>ROUND('MEP-CAD'!$X2420,2)</f>
        <v>0</v>
      </c>
      <c r="T2420" s="21">
        <f>'MEP-CAD'!$H2420</f>
        <v>0</v>
      </c>
    </row>
    <row r="2421" spans="2:20" ht="20.7" thickBot="1" x14ac:dyDescent="0.6">
      <c r="B2421" s="73" t="str">
        <f t="shared" si="96"/>
        <v/>
      </c>
      <c r="C2421" s="73" t="str">
        <f t="shared" si="97"/>
        <v/>
      </c>
      <c r="D2421" s="70" t="str">
        <f t="shared" si="98"/>
        <v/>
      </c>
      <c r="Q2421" s="15" t="str">
        <f>IF(TRIM('MEP-CAD'!$C2421)="","",IF(LEFT('MEP-CAD'!$C2421,2)="99",'MEP-CAD'!$C2421,IF(LEN('MEP-CAD'!$C2421)=5,'MEP-CAD'!$C2421&amp;"0",'MEP-CAD'!$C2421)))</f>
        <v/>
      </c>
      <c r="R2421" s="36" t="str">
        <f>IF($Q2421="","VIDE",IF('MEP-CAD'!$G2421="",IF('MEP-CAD'!$E2421="",'MEP-CAD'!$D2421 &amp;IF('MEP-CAD'!$B2421="",""," ("&amp;'MEP-CAD'!$B2421&amp;")"),TRIM('MEP-CAD'!$E2421) &amp; IF('MEP-CAD'!$B2421="",""," ("&amp;'MEP-CAD'!$B2421&amp;")")),IF('MEP-CAD'!$F2421="", TRIM('MEP-CAD'!$E2421), IF('MEP-CAD'!$E2421="",'MEP-CAD'!$D2421,TRIM('MEP-CAD'!$E2421))&amp; IF('MEP-CAD'!$F2421="", " Qté.:"&amp;VLOOKUP('MEP-CAD'!$B2421,'MEP-CAD'!$AU:$AV,2,0)," ("&amp;'MEP-CAD'!$B2421&amp;")"&amp;" Qté.:"&amp;VLOOKUP('MEP-CAD'!$B2421,'MEP-CAD'!$AU:$AV,2,0)))))</f>
        <v>VIDE</v>
      </c>
      <c r="S2421" s="21">
        <f>ROUND('MEP-CAD'!$X2421,2)</f>
        <v>0</v>
      </c>
      <c r="T2421" s="21">
        <f>'MEP-CAD'!$H2421</f>
        <v>0</v>
      </c>
    </row>
    <row r="2422" spans="2:20" ht="20.7" thickBot="1" x14ac:dyDescent="0.6">
      <c r="B2422" s="73" t="str">
        <f t="shared" si="96"/>
        <v/>
      </c>
      <c r="C2422" s="73" t="str">
        <f t="shared" si="97"/>
        <v/>
      </c>
      <c r="D2422" s="70" t="str">
        <f t="shared" si="98"/>
        <v/>
      </c>
      <c r="Q2422" s="15" t="str">
        <f>IF(TRIM('MEP-CAD'!$C2422)="","",IF(LEFT('MEP-CAD'!$C2422,2)="99",'MEP-CAD'!$C2422,IF(LEN('MEP-CAD'!$C2422)=5,'MEP-CAD'!$C2422&amp;"0",'MEP-CAD'!$C2422)))</f>
        <v/>
      </c>
      <c r="R2422" s="36" t="str">
        <f>IF($Q2422="","VIDE",IF('MEP-CAD'!$G2422="",IF('MEP-CAD'!$E2422="",'MEP-CAD'!$D2422 &amp;IF('MEP-CAD'!$B2422="",""," ("&amp;'MEP-CAD'!$B2422&amp;")"),TRIM('MEP-CAD'!$E2422) &amp; IF('MEP-CAD'!$B2422="",""," ("&amp;'MEP-CAD'!$B2422&amp;")")),IF('MEP-CAD'!$F2422="", TRIM('MEP-CAD'!$E2422), IF('MEP-CAD'!$E2422="",'MEP-CAD'!$D2422,TRIM('MEP-CAD'!$E2422))&amp; IF('MEP-CAD'!$F2422="", " Qté.:"&amp;VLOOKUP('MEP-CAD'!$B2422,'MEP-CAD'!$AU:$AV,2,0)," ("&amp;'MEP-CAD'!$B2422&amp;")"&amp;" Qté.:"&amp;VLOOKUP('MEP-CAD'!$B2422,'MEP-CAD'!$AU:$AV,2,0)))))</f>
        <v>VIDE</v>
      </c>
      <c r="S2422" s="21">
        <f>ROUND('MEP-CAD'!$X2422,2)</f>
        <v>0</v>
      </c>
      <c r="T2422" s="21">
        <f>'MEP-CAD'!$H2422</f>
        <v>0</v>
      </c>
    </row>
    <row r="2423" spans="2:20" ht="20.7" thickBot="1" x14ac:dyDescent="0.6">
      <c r="B2423" s="73" t="str">
        <f t="shared" si="96"/>
        <v/>
      </c>
      <c r="C2423" s="73" t="str">
        <f t="shared" si="97"/>
        <v/>
      </c>
      <c r="D2423" s="70" t="str">
        <f t="shared" si="98"/>
        <v/>
      </c>
      <c r="Q2423" s="15" t="str">
        <f>IF(TRIM('MEP-CAD'!$C2423)="","",IF(LEFT('MEP-CAD'!$C2423,2)="99",'MEP-CAD'!$C2423,IF(LEN('MEP-CAD'!$C2423)=5,'MEP-CAD'!$C2423&amp;"0",'MEP-CAD'!$C2423)))</f>
        <v/>
      </c>
      <c r="R2423" s="36" t="str">
        <f>IF($Q2423="","VIDE",IF('MEP-CAD'!$G2423="",IF('MEP-CAD'!$E2423="",'MEP-CAD'!$D2423 &amp;IF('MEP-CAD'!$B2423="",""," ("&amp;'MEP-CAD'!$B2423&amp;")"),TRIM('MEP-CAD'!$E2423) &amp; IF('MEP-CAD'!$B2423="",""," ("&amp;'MEP-CAD'!$B2423&amp;")")),IF('MEP-CAD'!$F2423="", TRIM('MEP-CAD'!$E2423), IF('MEP-CAD'!$E2423="",'MEP-CAD'!$D2423,TRIM('MEP-CAD'!$E2423))&amp; IF('MEP-CAD'!$F2423="", " Qté.:"&amp;VLOOKUP('MEP-CAD'!$B2423,'MEP-CAD'!$AU:$AV,2,0)," ("&amp;'MEP-CAD'!$B2423&amp;")"&amp;" Qté.:"&amp;VLOOKUP('MEP-CAD'!$B2423,'MEP-CAD'!$AU:$AV,2,0)))))</f>
        <v>VIDE</v>
      </c>
      <c r="S2423" s="21">
        <f>ROUND('MEP-CAD'!$X2423,2)</f>
        <v>0</v>
      </c>
      <c r="T2423" s="21">
        <f>'MEP-CAD'!$H2423</f>
        <v>0</v>
      </c>
    </row>
    <row r="2424" spans="2:20" ht="20.7" thickBot="1" x14ac:dyDescent="0.6">
      <c r="B2424" s="73" t="str">
        <f t="shared" si="96"/>
        <v/>
      </c>
      <c r="C2424" s="73" t="str">
        <f t="shared" si="97"/>
        <v/>
      </c>
      <c r="D2424" s="70" t="str">
        <f t="shared" si="98"/>
        <v/>
      </c>
      <c r="Q2424" s="15" t="str">
        <f>IF(TRIM('MEP-CAD'!$C2424)="","",IF(LEFT('MEP-CAD'!$C2424,2)="99",'MEP-CAD'!$C2424,IF(LEN('MEP-CAD'!$C2424)=5,'MEP-CAD'!$C2424&amp;"0",'MEP-CAD'!$C2424)))</f>
        <v/>
      </c>
      <c r="R2424" s="36" t="str">
        <f>IF($Q2424="","VIDE",IF('MEP-CAD'!$G2424="",IF('MEP-CAD'!$E2424="",'MEP-CAD'!$D2424 &amp;IF('MEP-CAD'!$B2424="",""," ("&amp;'MEP-CAD'!$B2424&amp;")"),TRIM('MEP-CAD'!$E2424) &amp; IF('MEP-CAD'!$B2424="",""," ("&amp;'MEP-CAD'!$B2424&amp;")")),IF('MEP-CAD'!$F2424="", TRIM('MEP-CAD'!$E2424), IF('MEP-CAD'!$E2424="",'MEP-CAD'!$D2424,TRIM('MEP-CAD'!$E2424))&amp; IF('MEP-CAD'!$F2424="", " Qté.:"&amp;VLOOKUP('MEP-CAD'!$B2424,'MEP-CAD'!$AU:$AV,2,0)," ("&amp;'MEP-CAD'!$B2424&amp;")"&amp;" Qté.:"&amp;VLOOKUP('MEP-CAD'!$B2424,'MEP-CAD'!$AU:$AV,2,0)))))</f>
        <v>VIDE</v>
      </c>
      <c r="S2424" s="21">
        <f>ROUND('MEP-CAD'!$X2424,2)</f>
        <v>0</v>
      </c>
      <c r="T2424" s="21">
        <f>'MEP-CAD'!$H2424</f>
        <v>0</v>
      </c>
    </row>
    <row r="2425" spans="2:20" ht="20.7" thickBot="1" x14ac:dyDescent="0.6">
      <c r="B2425" s="73" t="str">
        <f t="shared" si="96"/>
        <v/>
      </c>
      <c r="C2425" s="73" t="str">
        <f t="shared" si="97"/>
        <v/>
      </c>
      <c r="D2425" s="70" t="str">
        <f t="shared" si="98"/>
        <v/>
      </c>
      <c r="Q2425" s="15" t="str">
        <f>IF(TRIM('MEP-CAD'!$C2425)="","",IF(LEFT('MEP-CAD'!$C2425,2)="99",'MEP-CAD'!$C2425,IF(LEN('MEP-CAD'!$C2425)=5,'MEP-CAD'!$C2425&amp;"0",'MEP-CAD'!$C2425)))</f>
        <v/>
      </c>
      <c r="R2425" s="36" t="str">
        <f>IF($Q2425="","VIDE",IF('MEP-CAD'!$G2425="",IF('MEP-CAD'!$E2425="",'MEP-CAD'!$D2425 &amp;IF('MEP-CAD'!$B2425="",""," ("&amp;'MEP-CAD'!$B2425&amp;")"),TRIM('MEP-CAD'!$E2425) &amp; IF('MEP-CAD'!$B2425="",""," ("&amp;'MEP-CAD'!$B2425&amp;")")),IF('MEP-CAD'!$F2425="", TRIM('MEP-CAD'!$E2425), IF('MEP-CAD'!$E2425="",'MEP-CAD'!$D2425,TRIM('MEP-CAD'!$E2425))&amp; IF('MEP-CAD'!$F2425="", " Qté.:"&amp;VLOOKUP('MEP-CAD'!$B2425,'MEP-CAD'!$AU:$AV,2,0)," ("&amp;'MEP-CAD'!$B2425&amp;")"&amp;" Qté.:"&amp;VLOOKUP('MEP-CAD'!$B2425,'MEP-CAD'!$AU:$AV,2,0)))))</f>
        <v>VIDE</v>
      </c>
      <c r="S2425" s="21">
        <f>ROUND('MEP-CAD'!$X2425,2)</f>
        <v>0</v>
      </c>
      <c r="T2425" s="21">
        <f>'MEP-CAD'!$H2425</f>
        <v>0</v>
      </c>
    </row>
    <row r="2426" spans="2:20" ht="20.7" thickBot="1" x14ac:dyDescent="0.6">
      <c r="B2426" s="73" t="str">
        <f t="shared" si="96"/>
        <v/>
      </c>
      <c r="C2426" s="73" t="str">
        <f t="shared" si="97"/>
        <v/>
      </c>
      <c r="D2426" s="70" t="str">
        <f t="shared" si="98"/>
        <v/>
      </c>
      <c r="Q2426" s="15" t="str">
        <f>IF(TRIM('MEP-CAD'!$C2426)="","",IF(LEFT('MEP-CAD'!$C2426,2)="99",'MEP-CAD'!$C2426,IF(LEN('MEP-CAD'!$C2426)=5,'MEP-CAD'!$C2426&amp;"0",'MEP-CAD'!$C2426)))</f>
        <v/>
      </c>
      <c r="R2426" s="36" t="str">
        <f>IF($Q2426="","VIDE",IF('MEP-CAD'!$G2426="",IF('MEP-CAD'!$E2426="",'MEP-CAD'!$D2426 &amp;IF('MEP-CAD'!$B2426="",""," ("&amp;'MEP-CAD'!$B2426&amp;")"),TRIM('MEP-CAD'!$E2426) &amp; IF('MEP-CAD'!$B2426="",""," ("&amp;'MEP-CAD'!$B2426&amp;")")),IF('MEP-CAD'!$F2426="", TRIM('MEP-CAD'!$E2426), IF('MEP-CAD'!$E2426="",'MEP-CAD'!$D2426,TRIM('MEP-CAD'!$E2426))&amp; IF('MEP-CAD'!$F2426="", " Qté.:"&amp;VLOOKUP('MEP-CAD'!$B2426,'MEP-CAD'!$AU:$AV,2,0)," ("&amp;'MEP-CAD'!$B2426&amp;")"&amp;" Qté.:"&amp;VLOOKUP('MEP-CAD'!$B2426,'MEP-CAD'!$AU:$AV,2,0)))))</f>
        <v>VIDE</v>
      </c>
      <c r="S2426" s="21">
        <f>ROUND('MEP-CAD'!$X2426,2)</f>
        <v>0</v>
      </c>
      <c r="T2426" s="21">
        <f>'MEP-CAD'!$H2426</f>
        <v>0</v>
      </c>
    </row>
    <row r="2427" spans="2:20" ht="20.7" thickBot="1" x14ac:dyDescent="0.6">
      <c r="B2427" s="73" t="str">
        <f t="shared" si="96"/>
        <v/>
      </c>
      <c r="C2427" s="73" t="str">
        <f t="shared" si="97"/>
        <v/>
      </c>
      <c r="D2427" s="70" t="str">
        <f t="shared" si="98"/>
        <v/>
      </c>
      <c r="Q2427" s="15" t="str">
        <f>IF(TRIM('MEP-CAD'!$C2427)="","",IF(LEFT('MEP-CAD'!$C2427,2)="99",'MEP-CAD'!$C2427,IF(LEN('MEP-CAD'!$C2427)=5,'MEP-CAD'!$C2427&amp;"0",'MEP-CAD'!$C2427)))</f>
        <v/>
      </c>
      <c r="R2427" s="36" t="str">
        <f>IF($Q2427="","VIDE",IF('MEP-CAD'!$G2427="",IF('MEP-CAD'!$E2427="",'MEP-CAD'!$D2427 &amp;IF('MEP-CAD'!$B2427="",""," ("&amp;'MEP-CAD'!$B2427&amp;")"),TRIM('MEP-CAD'!$E2427) &amp; IF('MEP-CAD'!$B2427="",""," ("&amp;'MEP-CAD'!$B2427&amp;")")),IF('MEP-CAD'!$F2427="", TRIM('MEP-CAD'!$E2427), IF('MEP-CAD'!$E2427="",'MEP-CAD'!$D2427,TRIM('MEP-CAD'!$E2427))&amp; IF('MEP-CAD'!$F2427="", " Qté.:"&amp;VLOOKUP('MEP-CAD'!$B2427,'MEP-CAD'!$AU:$AV,2,0)," ("&amp;'MEP-CAD'!$B2427&amp;")"&amp;" Qté.:"&amp;VLOOKUP('MEP-CAD'!$B2427,'MEP-CAD'!$AU:$AV,2,0)))))</f>
        <v>VIDE</v>
      </c>
      <c r="S2427" s="21">
        <f>ROUND('MEP-CAD'!$X2427,2)</f>
        <v>0</v>
      </c>
      <c r="T2427" s="21">
        <f>'MEP-CAD'!$H2427</f>
        <v>0</v>
      </c>
    </row>
    <row r="2428" spans="2:20" ht="20.7" thickBot="1" x14ac:dyDescent="0.6">
      <c r="B2428" s="73" t="str">
        <f t="shared" si="96"/>
        <v/>
      </c>
      <c r="C2428" s="73" t="str">
        <f t="shared" si="97"/>
        <v/>
      </c>
      <c r="D2428" s="70" t="str">
        <f t="shared" si="98"/>
        <v/>
      </c>
      <c r="Q2428" s="15" t="str">
        <f>IF(TRIM('MEP-CAD'!$C2428)="","",IF(LEFT('MEP-CAD'!$C2428,2)="99",'MEP-CAD'!$C2428,IF(LEN('MEP-CAD'!$C2428)=5,'MEP-CAD'!$C2428&amp;"0",'MEP-CAD'!$C2428)))</f>
        <v/>
      </c>
      <c r="R2428" s="36" t="str">
        <f>IF($Q2428="","VIDE",IF('MEP-CAD'!$G2428="",IF('MEP-CAD'!$E2428="",'MEP-CAD'!$D2428 &amp;IF('MEP-CAD'!$B2428="",""," ("&amp;'MEP-CAD'!$B2428&amp;")"),TRIM('MEP-CAD'!$E2428) &amp; IF('MEP-CAD'!$B2428="",""," ("&amp;'MEP-CAD'!$B2428&amp;")")),IF('MEP-CAD'!$F2428="", TRIM('MEP-CAD'!$E2428), IF('MEP-CAD'!$E2428="",'MEP-CAD'!$D2428,TRIM('MEP-CAD'!$E2428))&amp; IF('MEP-CAD'!$F2428="", " Qté.:"&amp;VLOOKUP('MEP-CAD'!$B2428,'MEP-CAD'!$AU:$AV,2,0)," ("&amp;'MEP-CAD'!$B2428&amp;")"&amp;" Qté.:"&amp;VLOOKUP('MEP-CAD'!$B2428,'MEP-CAD'!$AU:$AV,2,0)))))</f>
        <v>VIDE</v>
      </c>
      <c r="S2428" s="21">
        <f>ROUND('MEP-CAD'!$X2428,2)</f>
        <v>0</v>
      </c>
      <c r="T2428" s="21">
        <f>'MEP-CAD'!$H2428</f>
        <v>0</v>
      </c>
    </row>
    <row r="2429" spans="2:20" ht="20.7" thickBot="1" x14ac:dyDescent="0.6">
      <c r="B2429" s="73" t="str">
        <f t="shared" si="96"/>
        <v/>
      </c>
      <c r="C2429" s="73" t="str">
        <f t="shared" si="97"/>
        <v/>
      </c>
      <c r="D2429" s="70" t="str">
        <f t="shared" si="98"/>
        <v/>
      </c>
      <c r="Q2429" s="15" t="str">
        <f>IF(TRIM('MEP-CAD'!$C2429)="","",IF(LEFT('MEP-CAD'!$C2429,2)="99",'MEP-CAD'!$C2429,IF(LEN('MEP-CAD'!$C2429)=5,'MEP-CAD'!$C2429&amp;"0",'MEP-CAD'!$C2429)))</f>
        <v/>
      </c>
      <c r="R2429" s="36" t="str">
        <f>IF($Q2429="","VIDE",IF('MEP-CAD'!$G2429="",IF('MEP-CAD'!$E2429="",'MEP-CAD'!$D2429 &amp;IF('MEP-CAD'!$B2429="",""," ("&amp;'MEP-CAD'!$B2429&amp;")"),TRIM('MEP-CAD'!$E2429) &amp; IF('MEP-CAD'!$B2429="",""," ("&amp;'MEP-CAD'!$B2429&amp;")")),IF('MEP-CAD'!$F2429="", TRIM('MEP-CAD'!$E2429), IF('MEP-CAD'!$E2429="",'MEP-CAD'!$D2429,TRIM('MEP-CAD'!$E2429))&amp; IF('MEP-CAD'!$F2429="", " Qté.:"&amp;VLOOKUP('MEP-CAD'!$B2429,'MEP-CAD'!$AU:$AV,2,0)," ("&amp;'MEP-CAD'!$B2429&amp;")"&amp;" Qté.:"&amp;VLOOKUP('MEP-CAD'!$B2429,'MEP-CAD'!$AU:$AV,2,0)))))</f>
        <v>VIDE</v>
      </c>
      <c r="S2429" s="21">
        <f>ROUND('MEP-CAD'!$X2429,2)</f>
        <v>0</v>
      </c>
      <c r="T2429" s="21">
        <f>'MEP-CAD'!$H2429</f>
        <v>0</v>
      </c>
    </row>
    <row r="2430" spans="2:20" ht="20.7" thickBot="1" x14ac:dyDescent="0.6">
      <c r="B2430" s="73" t="str">
        <f t="shared" si="96"/>
        <v/>
      </c>
      <c r="C2430" s="73" t="str">
        <f t="shared" si="97"/>
        <v/>
      </c>
      <c r="D2430" s="70" t="str">
        <f t="shared" si="98"/>
        <v/>
      </c>
      <c r="Q2430" s="15" t="str">
        <f>IF(TRIM('MEP-CAD'!$C2430)="","",IF(LEFT('MEP-CAD'!$C2430,2)="99",'MEP-CAD'!$C2430,IF(LEN('MEP-CAD'!$C2430)=5,'MEP-CAD'!$C2430&amp;"0",'MEP-CAD'!$C2430)))</f>
        <v/>
      </c>
      <c r="R2430" s="36" t="str">
        <f>IF($Q2430="","VIDE",IF('MEP-CAD'!$G2430="",IF('MEP-CAD'!$E2430="",'MEP-CAD'!$D2430 &amp;IF('MEP-CAD'!$B2430="",""," ("&amp;'MEP-CAD'!$B2430&amp;")"),TRIM('MEP-CAD'!$E2430) &amp; IF('MEP-CAD'!$B2430="",""," ("&amp;'MEP-CAD'!$B2430&amp;")")),IF('MEP-CAD'!$F2430="", TRIM('MEP-CAD'!$E2430), IF('MEP-CAD'!$E2430="",'MEP-CAD'!$D2430,TRIM('MEP-CAD'!$E2430))&amp; IF('MEP-CAD'!$F2430="", " Qté.:"&amp;VLOOKUP('MEP-CAD'!$B2430,'MEP-CAD'!$AU:$AV,2,0)," ("&amp;'MEP-CAD'!$B2430&amp;")"&amp;" Qté.:"&amp;VLOOKUP('MEP-CAD'!$B2430,'MEP-CAD'!$AU:$AV,2,0)))))</f>
        <v>VIDE</v>
      </c>
      <c r="S2430" s="21">
        <f>ROUND('MEP-CAD'!$X2430,2)</f>
        <v>0</v>
      </c>
      <c r="T2430" s="21">
        <f>'MEP-CAD'!$H2430</f>
        <v>0</v>
      </c>
    </row>
    <row r="2431" spans="2:20" ht="20.7" thickBot="1" x14ac:dyDescent="0.6">
      <c r="B2431" s="73" t="str">
        <f t="shared" si="96"/>
        <v/>
      </c>
      <c r="C2431" s="73" t="str">
        <f t="shared" si="97"/>
        <v/>
      </c>
      <c r="D2431" s="70" t="str">
        <f t="shared" si="98"/>
        <v/>
      </c>
      <c r="Q2431" s="15" t="str">
        <f>IF(TRIM('MEP-CAD'!$C2431)="","",IF(LEFT('MEP-CAD'!$C2431,2)="99",'MEP-CAD'!$C2431,IF(LEN('MEP-CAD'!$C2431)=5,'MEP-CAD'!$C2431&amp;"0",'MEP-CAD'!$C2431)))</f>
        <v/>
      </c>
      <c r="R2431" s="36" t="str">
        <f>IF($Q2431="","VIDE",IF('MEP-CAD'!$G2431="",IF('MEP-CAD'!$E2431="",'MEP-CAD'!$D2431 &amp;IF('MEP-CAD'!$B2431="",""," ("&amp;'MEP-CAD'!$B2431&amp;")"),TRIM('MEP-CAD'!$E2431) &amp; IF('MEP-CAD'!$B2431="",""," ("&amp;'MEP-CAD'!$B2431&amp;")")),IF('MEP-CAD'!$F2431="", TRIM('MEP-CAD'!$E2431), IF('MEP-CAD'!$E2431="",'MEP-CAD'!$D2431,TRIM('MEP-CAD'!$E2431))&amp; IF('MEP-CAD'!$F2431="", " Qté.:"&amp;VLOOKUP('MEP-CAD'!$B2431,'MEP-CAD'!$AU:$AV,2,0)," ("&amp;'MEP-CAD'!$B2431&amp;")"&amp;" Qté.:"&amp;VLOOKUP('MEP-CAD'!$B2431,'MEP-CAD'!$AU:$AV,2,0)))))</f>
        <v>VIDE</v>
      </c>
      <c r="S2431" s="21">
        <f>ROUND('MEP-CAD'!$X2431,2)</f>
        <v>0</v>
      </c>
      <c r="T2431" s="21">
        <f>'MEP-CAD'!$H2431</f>
        <v>0</v>
      </c>
    </row>
    <row r="2432" spans="2:20" ht="20.7" thickBot="1" x14ac:dyDescent="0.6">
      <c r="B2432" s="73" t="str">
        <f t="shared" si="96"/>
        <v/>
      </c>
      <c r="C2432" s="73" t="str">
        <f t="shared" si="97"/>
        <v/>
      </c>
      <c r="D2432" s="70" t="str">
        <f t="shared" si="98"/>
        <v/>
      </c>
      <c r="Q2432" s="15" t="str">
        <f>IF(TRIM('MEP-CAD'!$C2432)="","",IF(LEFT('MEP-CAD'!$C2432,2)="99",'MEP-CAD'!$C2432,IF(LEN('MEP-CAD'!$C2432)=5,'MEP-CAD'!$C2432&amp;"0",'MEP-CAD'!$C2432)))</f>
        <v/>
      </c>
      <c r="R2432" s="36" t="str">
        <f>IF($Q2432="","VIDE",IF('MEP-CAD'!$G2432="",IF('MEP-CAD'!$E2432="",'MEP-CAD'!$D2432 &amp;IF('MEP-CAD'!$B2432="",""," ("&amp;'MEP-CAD'!$B2432&amp;")"),TRIM('MEP-CAD'!$E2432) &amp; IF('MEP-CAD'!$B2432="",""," ("&amp;'MEP-CAD'!$B2432&amp;")")),IF('MEP-CAD'!$F2432="", TRIM('MEP-CAD'!$E2432), IF('MEP-CAD'!$E2432="",'MEP-CAD'!$D2432,TRIM('MEP-CAD'!$E2432))&amp; IF('MEP-CAD'!$F2432="", " Qté.:"&amp;VLOOKUP('MEP-CAD'!$B2432,'MEP-CAD'!$AU:$AV,2,0)," ("&amp;'MEP-CAD'!$B2432&amp;")"&amp;" Qté.:"&amp;VLOOKUP('MEP-CAD'!$B2432,'MEP-CAD'!$AU:$AV,2,0)))))</f>
        <v>VIDE</v>
      </c>
      <c r="S2432" s="21">
        <f>ROUND('MEP-CAD'!$X2432,2)</f>
        <v>0</v>
      </c>
      <c r="T2432" s="21">
        <f>'MEP-CAD'!$H2432</f>
        <v>0</v>
      </c>
    </row>
    <row r="2433" spans="2:20" ht="20.7" thickBot="1" x14ac:dyDescent="0.6">
      <c r="B2433" s="73" t="str">
        <f t="shared" si="96"/>
        <v/>
      </c>
      <c r="C2433" s="73" t="str">
        <f t="shared" si="97"/>
        <v/>
      </c>
      <c r="D2433" s="70" t="str">
        <f t="shared" si="98"/>
        <v/>
      </c>
      <c r="Q2433" s="15" t="str">
        <f>IF(TRIM('MEP-CAD'!$C2433)="","",IF(LEFT('MEP-CAD'!$C2433,2)="99",'MEP-CAD'!$C2433,IF(LEN('MEP-CAD'!$C2433)=5,'MEP-CAD'!$C2433&amp;"0",'MEP-CAD'!$C2433)))</f>
        <v/>
      </c>
      <c r="R2433" s="36" t="str">
        <f>IF($Q2433="","VIDE",IF('MEP-CAD'!$G2433="",IF('MEP-CAD'!$E2433="",'MEP-CAD'!$D2433 &amp;IF('MEP-CAD'!$B2433="",""," ("&amp;'MEP-CAD'!$B2433&amp;")"),TRIM('MEP-CAD'!$E2433) &amp; IF('MEP-CAD'!$B2433="",""," ("&amp;'MEP-CAD'!$B2433&amp;")")),IF('MEP-CAD'!$F2433="", TRIM('MEP-CAD'!$E2433), IF('MEP-CAD'!$E2433="",'MEP-CAD'!$D2433,TRIM('MEP-CAD'!$E2433))&amp; IF('MEP-CAD'!$F2433="", " Qté.:"&amp;VLOOKUP('MEP-CAD'!$B2433,'MEP-CAD'!$AU:$AV,2,0)," ("&amp;'MEP-CAD'!$B2433&amp;")"&amp;" Qté.:"&amp;VLOOKUP('MEP-CAD'!$B2433,'MEP-CAD'!$AU:$AV,2,0)))))</f>
        <v>VIDE</v>
      </c>
      <c r="S2433" s="21">
        <f>ROUND('MEP-CAD'!$X2433,2)</f>
        <v>0</v>
      </c>
      <c r="T2433" s="21">
        <f>'MEP-CAD'!$H2433</f>
        <v>0</v>
      </c>
    </row>
    <row r="2434" spans="2:20" ht="20.7" thickBot="1" x14ac:dyDescent="0.6">
      <c r="B2434" s="73" t="str">
        <f t="shared" si="96"/>
        <v/>
      </c>
      <c r="C2434" s="73" t="str">
        <f t="shared" si="97"/>
        <v/>
      </c>
      <c r="D2434" s="70" t="str">
        <f t="shared" si="98"/>
        <v/>
      </c>
      <c r="Q2434" s="15" t="str">
        <f>IF(TRIM('MEP-CAD'!$C2434)="","",IF(LEFT('MEP-CAD'!$C2434,2)="99",'MEP-CAD'!$C2434,IF(LEN('MEP-CAD'!$C2434)=5,'MEP-CAD'!$C2434&amp;"0",'MEP-CAD'!$C2434)))</f>
        <v/>
      </c>
      <c r="R2434" s="36" t="str">
        <f>IF($Q2434="","VIDE",IF('MEP-CAD'!$G2434="",IF('MEP-CAD'!$E2434="",'MEP-CAD'!$D2434 &amp;IF('MEP-CAD'!$B2434="",""," ("&amp;'MEP-CAD'!$B2434&amp;")"),TRIM('MEP-CAD'!$E2434) &amp; IF('MEP-CAD'!$B2434="",""," ("&amp;'MEP-CAD'!$B2434&amp;")")),IF('MEP-CAD'!$F2434="", TRIM('MEP-CAD'!$E2434), IF('MEP-CAD'!$E2434="",'MEP-CAD'!$D2434,TRIM('MEP-CAD'!$E2434))&amp; IF('MEP-CAD'!$F2434="", " Qté.:"&amp;VLOOKUP('MEP-CAD'!$B2434,'MEP-CAD'!$AU:$AV,2,0)," ("&amp;'MEP-CAD'!$B2434&amp;")"&amp;" Qté.:"&amp;VLOOKUP('MEP-CAD'!$B2434,'MEP-CAD'!$AU:$AV,2,0)))))</f>
        <v>VIDE</v>
      </c>
      <c r="S2434" s="21">
        <f>ROUND('MEP-CAD'!$X2434,2)</f>
        <v>0</v>
      </c>
      <c r="T2434" s="21">
        <f>'MEP-CAD'!$H2434</f>
        <v>0</v>
      </c>
    </row>
    <row r="2435" spans="2:20" ht="20.7" thickBot="1" x14ac:dyDescent="0.6">
      <c r="B2435" s="73" t="str">
        <f t="shared" si="96"/>
        <v/>
      </c>
      <c r="C2435" s="73" t="str">
        <f t="shared" si="97"/>
        <v/>
      </c>
      <c r="D2435" s="70" t="str">
        <f t="shared" si="98"/>
        <v/>
      </c>
      <c r="Q2435" s="15" t="str">
        <f>IF(TRIM('MEP-CAD'!$C2435)="","",IF(LEFT('MEP-CAD'!$C2435,2)="99",'MEP-CAD'!$C2435,IF(LEN('MEP-CAD'!$C2435)=5,'MEP-CAD'!$C2435&amp;"0",'MEP-CAD'!$C2435)))</f>
        <v/>
      </c>
      <c r="R2435" s="36" t="str">
        <f>IF($Q2435="","VIDE",IF('MEP-CAD'!$G2435="",IF('MEP-CAD'!$E2435="",'MEP-CAD'!$D2435 &amp;IF('MEP-CAD'!$B2435="",""," ("&amp;'MEP-CAD'!$B2435&amp;")"),TRIM('MEP-CAD'!$E2435) &amp; IF('MEP-CAD'!$B2435="",""," ("&amp;'MEP-CAD'!$B2435&amp;")")),IF('MEP-CAD'!$F2435="", TRIM('MEP-CAD'!$E2435), IF('MEP-CAD'!$E2435="",'MEP-CAD'!$D2435,TRIM('MEP-CAD'!$E2435))&amp; IF('MEP-CAD'!$F2435="", " Qté.:"&amp;VLOOKUP('MEP-CAD'!$B2435,'MEP-CAD'!$AU:$AV,2,0)," ("&amp;'MEP-CAD'!$B2435&amp;")"&amp;" Qté.:"&amp;VLOOKUP('MEP-CAD'!$B2435,'MEP-CAD'!$AU:$AV,2,0)))))</f>
        <v>VIDE</v>
      </c>
      <c r="S2435" s="21">
        <f>ROUND('MEP-CAD'!$X2435,2)</f>
        <v>0</v>
      </c>
      <c r="T2435" s="21">
        <f>'MEP-CAD'!$H2435</f>
        <v>0</v>
      </c>
    </row>
    <row r="2436" spans="2:20" ht="20.7" thickBot="1" x14ac:dyDescent="0.6">
      <c r="B2436" s="73" t="str">
        <f t="shared" si="96"/>
        <v/>
      </c>
      <c r="C2436" s="73" t="str">
        <f t="shared" si="97"/>
        <v/>
      </c>
      <c r="D2436" s="70" t="str">
        <f t="shared" si="98"/>
        <v/>
      </c>
      <c r="Q2436" s="15" t="str">
        <f>IF(TRIM('MEP-CAD'!$C2436)="","",IF(LEFT('MEP-CAD'!$C2436,2)="99",'MEP-CAD'!$C2436,IF(LEN('MEP-CAD'!$C2436)=5,'MEP-CAD'!$C2436&amp;"0",'MEP-CAD'!$C2436)))</f>
        <v/>
      </c>
      <c r="R2436" s="36" t="str">
        <f>IF($Q2436="","VIDE",IF('MEP-CAD'!$G2436="",IF('MEP-CAD'!$E2436="",'MEP-CAD'!$D2436 &amp;IF('MEP-CAD'!$B2436="",""," ("&amp;'MEP-CAD'!$B2436&amp;")"),TRIM('MEP-CAD'!$E2436) &amp; IF('MEP-CAD'!$B2436="",""," ("&amp;'MEP-CAD'!$B2436&amp;")")),IF('MEP-CAD'!$F2436="", TRIM('MEP-CAD'!$E2436), IF('MEP-CAD'!$E2436="",'MEP-CAD'!$D2436,TRIM('MEP-CAD'!$E2436))&amp; IF('MEP-CAD'!$F2436="", " Qté.:"&amp;VLOOKUP('MEP-CAD'!$B2436,'MEP-CAD'!$AU:$AV,2,0)," ("&amp;'MEP-CAD'!$B2436&amp;")"&amp;" Qté.:"&amp;VLOOKUP('MEP-CAD'!$B2436,'MEP-CAD'!$AU:$AV,2,0)))))</f>
        <v>VIDE</v>
      </c>
      <c r="S2436" s="21">
        <f>ROUND('MEP-CAD'!$X2436,2)</f>
        <v>0</v>
      </c>
      <c r="T2436" s="21">
        <f>'MEP-CAD'!$H2436</f>
        <v>0</v>
      </c>
    </row>
    <row r="2437" spans="2:20" ht="20.7" thickBot="1" x14ac:dyDescent="0.6">
      <c r="B2437" s="73" t="str">
        <f t="shared" si="96"/>
        <v/>
      </c>
      <c r="C2437" s="73" t="str">
        <f t="shared" si="97"/>
        <v/>
      </c>
      <c r="D2437" s="70" t="str">
        <f t="shared" si="98"/>
        <v/>
      </c>
      <c r="Q2437" s="15" t="str">
        <f>IF(TRIM('MEP-CAD'!$C2437)="","",IF(LEFT('MEP-CAD'!$C2437,2)="99",'MEP-CAD'!$C2437,IF(LEN('MEP-CAD'!$C2437)=5,'MEP-CAD'!$C2437&amp;"0",'MEP-CAD'!$C2437)))</f>
        <v/>
      </c>
      <c r="R2437" s="36" t="str">
        <f>IF($Q2437="","VIDE",IF('MEP-CAD'!$G2437="",IF('MEP-CAD'!$E2437="",'MEP-CAD'!$D2437 &amp;IF('MEP-CAD'!$B2437="",""," ("&amp;'MEP-CAD'!$B2437&amp;")"),TRIM('MEP-CAD'!$E2437) &amp; IF('MEP-CAD'!$B2437="",""," ("&amp;'MEP-CAD'!$B2437&amp;")")),IF('MEP-CAD'!$F2437="", TRIM('MEP-CAD'!$E2437), IF('MEP-CAD'!$E2437="",'MEP-CAD'!$D2437,TRIM('MEP-CAD'!$E2437))&amp; IF('MEP-CAD'!$F2437="", " Qté.:"&amp;VLOOKUP('MEP-CAD'!$B2437,'MEP-CAD'!$AU:$AV,2,0)," ("&amp;'MEP-CAD'!$B2437&amp;")"&amp;" Qté.:"&amp;VLOOKUP('MEP-CAD'!$B2437,'MEP-CAD'!$AU:$AV,2,0)))))</f>
        <v>VIDE</v>
      </c>
      <c r="S2437" s="21">
        <f>ROUND('MEP-CAD'!$X2437,2)</f>
        <v>0</v>
      </c>
      <c r="T2437" s="21">
        <f>'MEP-CAD'!$H2437</f>
        <v>0</v>
      </c>
    </row>
    <row r="2438" spans="2:20" ht="20.7" thickBot="1" x14ac:dyDescent="0.6">
      <c r="B2438" s="73" t="str">
        <f t="shared" si="96"/>
        <v/>
      </c>
      <c r="C2438" s="73" t="str">
        <f t="shared" si="97"/>
        <v/>
      </c>
      <c r="D2438" s="70" t="str">
        <f t="shared" si="98"/>
        <v/>
      </c>
      <c r="Q2438" s="15" t="str">
        <f>IF(TRIM('MEP-CAD'!$C2438)="","",IF(LEFT('MEP-CAD'!$C2438,2)="99",'MEP-CAD'!$C2438,IF(LEN('MEP-CAD'!$C2438)=5,'MEP-CAD'!$C2438&amp;"0",'MEP-CAD'!$C2438)))</f>
        <v/>
      </c>
      <c r="R2438" s="36" t="str">
        <f>IF($Q2438="","VIDE",IF('MEP-CAD'!$G2438="",IF('MEP-CAD'!$E2438="",'MEP-CAD'!$D2438 &amp;IF('MEP-CAD'!$B2438="",""," ("&amp;'MEP-CAD'!$B2438&amp;")"),TRIM('MEP-CAD'!$E2438) &amp; IF('MEP-CAD'!$B2438="",""," ("&amp;'MEP-CAD'!$B2438&amp;")")),IF('MEP-CAD'!$F2438="", TRIM('MEP-CAD'!$E2438), IF('MEP-CAD'!$E2438="",'MEP-CAD'!$D2438,TRIM('MEP-CAD'!$E2438))&amp; IF('MEP-CAD'!$F2438="", " Qté.:"&amp;VLOOKUP('MEP-CAD'!$B2438,'MEP-CAD'!$AU:$AV,2,0)," ("&amp;'MEP-CAD'!$B2438&amp;")"&amp;" Qté.:"&amp;VLOOKUP('MEP-CAD'!$B2438,'MEP-CAD'!$AU:$AV,2,0)))))</f>
        <v>VIDE</v>
      </c>
      <c r="S2438" s="21">
        <f>ROUND('MEP-CAD'!$X2438,2)</f>
        <v>0</v>
      </c>
      <c r="T2438" s="21">
        <f>'MEP-CAD'!$H2438</f>
        <v>0</v>
      </c>
    </row>
    <row r="2439" spans="2:20" ht="20.7" thickBot="1" x14ac:dyDescent="0.6">
      <c r="B2439" s="73" t="str">
        <f t="shared" si="96"/>
        <v/>
      </c>
      <c r="C2439" s="73" t="str">
        <f t="shared" si="97"/>
        <v/>
      </c>
      <c r="D2439" s="70" t="str">
        <f t="shared" si="98"/>
        <v/>
      </c>
      <c r="Q2439" s="15" t="str">
        <f>IF(TRIM('MEP-CAD'!$C2439)="","",IF(LEFT('MEP-CAD'!$C2439,2)="99",'MEP-CAD'!$C2439,IF(LEN('MEP-CAD'!$C2439)=5,'MEP-CAD'!$C2439&amp;"0",'MEP-CAD'!$C2439)))</f>
        <v/>
      </c>
      <c r="R2439" s="36" t="str">
        <f>IF($Q2439="","VIDE",IF('MEP-CAD'!$G2439="",IF('MEP-CAD'!$E2439="",'MEP-CAD'!$D2439 &amp;IF('MEP-CAD'!$B2439="",""," ("&amp;'MEP-CAD'!$B2439&amp;")"),TRIM('MEP-CAD'!$E2439) &amp; IF('MEP-CAD'!$B2439="",""," ("&amp;'MEP-CAD'!$B2439&amp;")")),IF('MEP-CAD'!$F2439="", TRIM('MEP-CAD'!$E2439), IF('MEP-CAD'!$E2439="",'MEP-CAD'!$D2439,TRIM('MEP-CAD'!$E2439))&amp; IF('MEP-CAD'!$F2439="", " Qté.:"&amp;VLOOKUP('MEP-CAD'!$B2439,'MEP-CAD'!$AU:$AV,2,0)," ("&amp;'MEP-CAD'!$B2439&amp;")"&amp;" Qté.:"&amp;VLOOKUP('MEP-CAD'!$B2439,'MEP-CAD'!$AU:$AV,2,0)))))</f>
        <v>VIDE</v>
      </c>
      <c r="S2439" s="21">
        <f>ROUND('MEP-CAD'!$X2439,2)</f>
        <v>0</v>
      </c>
      <c r="T2439" s="21">
        <f>'MEP-CAD'!$H2439</f>
        <v>0</v>
      </c>
    </row>
    <row r="2440" spans="2:20" ht="20.7" thickBot="1" x14ac:dyDescent="0.6">
      <c r="B2440" s="73" t="str">
        <f t="shared" si="96"/>
        <v/>
      </c>
      <c r="C2440" s="73" t="str">
        <f t="shared" si="97"/>
        <v/>
      </c>
      <c r="D2440" s="70" t="str">
        <f t="shared" si="98"/>
        <v/>
      </c>
      <c r="Q2440" s="15" t="str">
        <f>IF(TRIM('MEP-CAD'!$C2440)="","",IF(LEFT('MEP-CAD'!$C2440,2)="99",'MEP-CAD'!$C2440,IF(LEN('MEP-CAD'!$C2440)=5,'MEP-CAD'!$C2440&amp;"0",'MEP-CAD'!$C2440)))</f>
        <v/>
      </c>
      <c r="R2440" s="36" t="str">
        <f>IF($Q2440="","VIDE",IF('MEP-CAD'!$G2440="",IF('MEP-CAD'!$E2440="",'MEP-CAD'!$D2440 &amp;IF('MEP-CAD'!$B2440="",""," ("&amp;'MEP-CAD'!$B2440&amp;")"),TRIM('MEP-CAD'!$E2440) &amp; IF('MEP-CAD'!$B2440="",""," ("&amp;'MEP-CAD'!$B2440&amp;")")),IF('MEP-CAD'!$F2440="", TRIM('MEP-CAD'!$E2440), IF('MEP-CAD'!$E2440="",'MEP-CAD'!$D2440,TRIM('MEP-CAD'!$E2440))&amp; IF('MEP-CAD'!$F2440="", " Qté.:"&amp;VLOOKUP('MEP-CAD'!$B2440,'MEP-CAD'!$AU:$AV,2,0)," ("&amp;'MEP-CAD'!$B2440&amp;")"&amp;" Qté.:"&amp;VLOOKUP('MEP-CAD'!$B2440,'MEP-CAD'!$AU:$AV,2,0)))))</f>
        <v>VIDE</v>
      </c>
      <c r="S2440" s="21">
        <f>ROUND('MEP-CAD'!$X2440,2)</f>
        <v>0</v>
      </c>
      <c r="T2440" s="21">
        <f>'MEP-CAD'!$H2440</f>
        <v>0</v>
      </c>
    </row>
    <row r="2441" spans="2:20" ht="20.7" thickBot="1" x14ac:dyDescent="0.6">
      <c r="B2441" s="73" t="str">
        <f t="shared" si="96"/>
        <v/>
      </c>
      <c r="C2441" s="73" t="str">
        <f t="shared" si="97"/>
        <v/>
      </c>
      <c r="D2441" s="70" t="str">
        <f t="shared" si="98"/>
        <v/>
      </c>
      <c r="Q2441" s="15" t="str">
        <f>IF(TRIM('MEP-CAD'!$C2441)="","",IF(LEFT('MEP-CAD'!$C2441,2)="99",'MEP-CAD'!$C2441,IF(LEN('MEP-CAD'!$C2441)=5,'MEP-CAD'!$C2441&amp;"0",'MEP-CAD'!$C2441)))</f>
        <v/>
      </c>
      <c r="R2441" s="36" t="str">
        <f>IF($Q2441="","VIDE",IF('MEP-CAD'!$G2441="",IF('MEP-CAD'!$E2441="",'MEP-CAD'!$D2441 &amp;IF('MEP-CAD'!$B2441="",""," ("&amp;'MEP-CAD'!$B2441&amp;")"),TRIM('MEP-CAD'!$E2441) &amp; IF('MEP-CAD'!$B2441="",""," ("&amp;'MEP-CAD'!$B2441&amp;")")),IF('MEP-CAD'!$F2441="", TRIM('MEP-CAD'!$E2441), IF('MEP-CAD'!$E2441="",'MEP-CAD'!$D2441,TRIM('MEP-CAD'!$E2441))&amp; IF('MEP-CAD'!$F2441="", " Qté.:"&amp;VLOOKUP('MEP-CAD'!$B2441,'MEP-CAD'!$AU:$AV,2,0)," ("&amp;'MEP-CAD'!$B2441&amp;")"&amp;" Qté.:"&amp;VLOOKUP('MEP-CAD'!$B2441,'MEP-CAD'!$AU:$AV,2,0)))))</f>
        <v>VIDE</v>
      </c>
      <c r="S2441" s="21">
        <f>ROUND('MEP-CAD'!$X2441,2)</f>
        <v>0</v>
      </c>
      <c r="T2441" s="21">
        <f>'MEP-CAD'!$H2441</f>
        <v>0</v>
      </c>
    </row>
    <row r="2442" spans="2:20" ht="20.7" thickBot="1" x14ac:dyDescent="0.6">
      <c r="B2442" s="73" t="str">
        <f t="shared" si="96"/>
        <v/>
      </c>
      <c r="C2442" s="73" t="str">
        <f t="shared" si="97"/>
        <v/>
      </c>
      <c r="D2442" s="70" t="str">
        <f t="shared" si="98"/>
        <v/>
      </c>
      <c r="Q2442" s="15" t="str">
        <f>IF(TRIM('MEP-CAD'!$C2442)="","",IF(LEFT('MEP-CAD'!$C2442,2)="99",'MEP-CAD'!$C2442,IF(LEN('MEP-CAD'!$C2442)=5,'MEP-CAD'!$C2442&amp;"0",'MEP-CAD'!$C2442)))</f>
        <v/>
      </c>
      <c r="R2442" s="36" t="str">
        <f>IF($Q2442="","VIDE",IF('MEP-CAD'!$G2442="",IF('MEP-CAD'!$E2442="",'MEP-CAD'!$D2442 &amp;IF('MEP-CAD'!$B2442="",""," ("&amp;'MEP-CAD'!$B2442&amp;")"),TRIM('MEP-CAD'!$E2442) &amp; IF('MEP-CAD'!$B2442="",""," ("&amp;'MEP-CAD'!$B2442&amp;")")),IF('MEP-CAD'!$F2442="", TRIM('MEP-CAD'!$E2442), IF('MEP-CAD'!$E2442="",'MEP-CAD'!$D2442,TRIM('MEP-CAD'!$E2442))&amp; IF('MEP-CAD'!$F2442="", " Qté.:"&amp;VLOOKUP('MEP-CAD'!$B2442,'MEP-CAD'!$AU:$AV,2,0)," ("&amp;'MEP-CAD'!$B2442&amp;")"&amp;" Qté.:"&amp;VLOOKUP('MEP-CAD'!$B2442,'MEP-CAD'!$AU:$AV,2,0)))))</f>
        <v>VIDE</v>
      </c>
      <c r="S2442" s="21">
        <f>ROUND('MEP-CAD'!$X2442,2)</f>
        <v>0</v>
      </c>
      <c r="T2442" s="21">
        <f>'MEP-CAD'!$H2442</f>
        <v>0</v>
      </c>
    </row>
    <row r="2443" spans="2:20" ht="20.7" thickBot="1" x14ac:dyDescent="0.6">
      <c r="B2443" s="73" t="str">
        <f t="shared" si="96"/>
        <v/>
      </c>
      <c r="C2443" s="73" t="str">
        <f t="shared" si="97"/>
        <v/>
      </c>
      <c r="D2443" s="70" t="str">
        <f t="shared" si="98"/>
        <v/>
      </c>
      <c r="Q2443" s="15" t="str">
        <f>IF(TRIM('MEP-CAD'!$C2443)="","",IF(LEFT('MEP-CAD'!$C2443,2)="99",'MEP-CAD'!$C2443,IF(LEN('MEP-CAD'!$C2443)=5,'MEP-CAD'!$C2443&amp;"0",'MEP-CAD'!$C2443)))</f>
        <v/>
      </c>
      <c r="R2443" s="36" t="str">
        <f>IF($Q2443="","VIDE",IF('MEP-CAD'!$G2443="",IF('MEP-CAD'!$E2443="",'MEP-CAD'!$D2443 &amp;IF('MEP-CAD'!$B2443="",""," ("&amp;'MEP-CAD'!$B2443&amp;")"),TRIM('MEP-CAD'!$E2443) &amp; IF('MEP-CAD'!$B2443="",""," ("&amp;'MEP-CAD'!$B2443&amp;")")),IF('MEP-CAD'!$F2443="", TRIM('MEP-CAD'!$E2443), IF('MEP-CAD'!$E2443="",'MEP-CAD'!$D2443,TRIM('MEP-CAD'!$E2443))&amp; IF('MEP-CAD'!$F2443="", " Qté.:"&amp;VLOOKUP('MEP-CAD'!$B2443,'MEP-CAD'!$AU:$AV,2,0)," ("&amp;'MEP-CAD'!$B2443&amp;")"&amp;" Qté.:"&amp;VLOOKUP('MEP-CAD'!$B2443,'MEP-CAD'!$AU:$AV,2,0)))))</f>
        <v>VIDE</v>
      </c>
      <c r="S2443" s="21">
        <f>ROUND('MEP-CAD'!$X2443,2)</f>
        <v>0</v>
      </c>
      <c r="T2443" s="21">
        <f>'MEP-CAD'!$H2443</f>
        <v>0</v>
      </c>
    </row>
    <row r="2444" spans="2:20" ht="20.7" thickBot="1" x14ac:dyDescent="0.6">
      <c r="B2444" s="73" t="str">
        <f t="shared" si="96"/>
        <v/>
      </c>
      <c r="C2444" s="73" t="str">
        <f t="shared" si="97"/>
        <v/>
      </c>
      <c r="D2444" s="70" t="str">
        <f t="shared" si="98"/>
        <v/>
      </c>
      <c r="Q2444" s="15" t="str">
        <f>IF(TRIM('MEP-CAD'!$C2444)="","",IF(LEFT('MEP-CAD'!$C2444,2)="99",'MEP-CAD'!$C2444,IF(LEN('MEP-CAD'!$C2444)=5,'MEP-CAD'!$C2444&amp;"0",'MEP-CAD'!$C2444)))</f>
        <v/>
      </c>
      <c r="R2444" s="36" t="str">
        <f>IF($Q2444="","VIDE",IF('MEP-CAD'!$G2444="",IF('MEP-CAD'!$E2444="",'MEP-CAD'!$D2444 &amp;IF('MEP-CAD'!$B2444="",""," ("&amp;'MEP-CAD'!$B2444&amp;")"),TRIM('MEP-CAD'!$E2444) &amp; IF('MEP-CAD'!$B2444="",""," ("&amp;'MEP-CAD'!$B2444&amp;")")),IF('MEP-CAD'!$F2444="", TRIM('MEP-CAD'!$E2444), IF('MEP-CAD'!$E2444="",'MEP-CAD'!$D2444,TRIM('MEP-CAD'!$E2444))&amp; IF('MEP-CAD'!$F2444="", " Qté.:"&amp;VLOOKUP('MEP-CAD'!$B2444,'MEP-CAD'!$AU:$AV,2,0)," ("&amp;'MEP-CAD'!$B2444&amp;")"&amp;" Qté.:"&amp;VLOOKUP('MEP-CAD'!$B2444,'MEP-CAD'!$AU:$AV,2,0)))))</f>
        <v>VIDE</v>
      </c>
      <c r="S2444" s="21">
        <f>ROUND('MEP-CAD'!$X2444,2)</f>
        <v>0</v>
      </c>
      <c r="T2444" s="21">
        <f>'MEP-CAD'!$H2444</f>
        <v>0</v>
      </c>
    </row>
    <row r="2445" spans="2:20" ht="20.7" thickBot="1" x14ac:dyDescent="0.6">
      <c r="B2445" s="73" t="str">
        <f t="shared" si="96"/>
        <v/>
      </c>
      <c r="C2445" s="73" t="str">
        <f t="shared" si="97"/>
        <v/>
      </c>
      <c r="D2445" s="70" t="str">
        <f t="shared" si="98"/>
        <v/>
      </c>
      <c r="Q2445" s="15" t="str">
        <f>IF(TRIM('MEP-CAD'!$C2445)="","",IF(LEFT('MEP-CAD'!$C2445,2)="99",'MEP-CAD'!$C2445,IF(LEN('MEP-CAD'!$C2445)=5,'MEP-CAD'!$C2445&amp;"0",'MEP-CAD'!$C2445)))</f>
        <v/>
      </c>
      <c r="R2445" s="36" t="str">
        <f>IF($Q2445="","VIDE",IF('MEP-CAD'!$G2445="",IF('MEP-CAD'!$E2445="",'MEP-CAD'!$D2445 &amp;IF('MEP-CAD'!$B2445="",""," ("&amp;'MEP-CAD'!$B2445&amp;")"),TRIM('MEP-CAD'!$E2445) &amp; IF('MEP-CAD'!$B2445="",""," ("&amp;'MEP-CAD'!$B2445&amp;")")),IF('MEP-CAD'!$F2445="", TRIM('MEP-CAD'!$E2445), IF('MEP-CAD'!$E2445="",'MEP-CAD'!$D2445,TRIM('MEP-CAD'!$E2445))&amp; IF('MEP-CAD'!$F2445="", " Qté.:"&amp;VLOOKUP('MEP-CAD'!$B2445,'MEP-CAD'!$AU:$AV,2,0)," ("&amp;'MEP-CAD'!$B2445&amp;")"&amp;" Qté.:"&amp;VLOOKUP('MEP-CAD'!$B2445,'MEP-CAD'!$AU:$AV,2,0)))))</f>
        <v>VIDE</v>
      </c>
      <c r="S2445" s="21">
        <f>ROUND('MEP-CAD'!$X2445,2)</f>
        <v>0</v>
      </c>
      <c r="T2445" s="21">
        <f>'MEP-CAD'!$H2445</f>
        <v>0</v>
      </c>
    </row>
    <row r="2446" spans="2:20" ht="20.7" thickBot="1" x14ac:dyDescent="0.6">
      <c r="B2446" s="73" t="str">
        <f t="shared" si="96"/>
        <v/>
      </c>
      <c r="C2446" s="73" t="str">
        <f t="shared" si="97"/>
        <v/>
      </c>
      <c r="D2446" s="70" t="str">
        <f t="shared" si="98"/>
        <v/>
      </c>
      <c r="Q2446" s="15" t="str">
        <f>IF(TRIM('MEP-CAD'!$C2446)="","",IF(LEFT('MEP-CAD'!$C2446,2)="99",'MEP-CAD'!$C2446,IF(LEN('MEP-CAD'!$C2446)=5,'MEP-CAD'!$C2446&amp;"0",'MEP-CAD'!$C2446)))</f>
        <v/>
      </c>
      <c r="R2446" s="36" t="str">
        <f>IF($Q2446="","VIDE",IF('MEP-CAD'!$G2446="",IF('MEP-CAD'!$E2446="",'MEP-CAD'!$D2446 &amp;IF('MEP-CAD'!$B2446="",""," ("&amp;'MEP-CAD'!$B2446&amp;")"),TRIM('MEP-CAD'!$E2446) &amp; IF('MEP-CAD'!$B2446="",""," ("&amp;'MEP-CAD'!$B2446&amp;")")),IF('MEP-CAD'!$F2446="", TRIM('MEP-CAD'!$E2446), IF('MEP-CAD'!$E2446="",'MEP-CAD'!$D2446,TRIM('MEP-CAD'!$E2446))&amp; IF('MEP-CAD'!$F2446="", " Qté.:"&amp;VLOOKUP('MEP-CAD'!$B2446,'MEP-CAD'!$AU:$AV,2,0)," ("&amp;'MEP-CAD'!$B2446&amp;")"&amp;" Qté.:"&amp;VLOOKUP('MEP-CAD'!$B2446,'MEP-CAD'!$AU:$AV,2,0)))))</f>
        <v>VIDE</v>
      </c>
      <c r="S2446" s="21">
        <f>ROUND('MEP-CAD'!$X2446,2)</f>
        <v>0</v>
      </c>
      <c r="T2446" s="21">
        <f>'MEP-CAD'!$H2446</f>
        <v>0</v>
      </c>
    </row>
    <row r="2447" spans="2:20" ht="20.7" thickBot="1" x14ac:dyDescent="0.6">
      <c r="B2447" s="73" t="str">
        <f t="shared" si="96"/>
        <v/>
      </c>
      <c r="C2447" s="73" t="str">
        <f t="shared" si="97"/>
        <v/>
      </c>
      <c r="D2447" s="70" t="str">
        <f t="shared" si="98"/>
        <v/>
      </c>
      <c r="Q2447" s="15" t="str">
        <f>IF(TRIM('MEP-CAD'!$C2447)="","",IF(LEFT('MEP-CAD'!$C2447,2)="99",'MEP-CAD'!$C2447,IF(LEN('MEP-CAD'!$C2447)=5,'MEP-CAD'!$C2447&amp;"0",'MEP-CAD'!$C2447)))</f>
        <v/>
      </c>
      <c r="R2447" s="36" t="str">
        <f>IF($Q2447="","VIDE",IF('MEP-CAD'!$G2447="",IF('MEP-CAD'!$E2447="",'MEP-CAD'!$D2447 &amp;IF('MEP-CAD'!$B2447="",""," ("&amp;'MEP-CAD'!$B2447&amp;")"),TRIM('MEP-CAD'!$E2447) &amp; IF('MEP-CAD'!$B2447="",""," ("&amp;'MEP-CAD'!$B2447&amp;")")),IF('MEP-CAD'!$F2447="", TRIM('MEP-CAD'!$E2447), IF('MEP-CAD'!$E2447="",'MEP-CAD'!$D2447,TRIM('MEP-CAD'!$E2447))&amp; IF('MEP-CAD'!$F2447="", " Qté.:"&amp;VLOOKUP('MEP-CAD'!$B2447,'MEP-CAD'!$AU:$AV,2,0)," ("&amp;'MEP-CAD'!$B2447&amp;")"&amp;" Qté.:"&amp;VLOOKUP('MEP-CAD'!$B2447,'MEP-CAD'!$AU:$AV,2,0)))))</f>
        <v>VIDE</v>
      </c>
      <c r="S2447" s="21">
        <f>ROUND('MEP-CAD'!$X2447,2)</f>
        <v>0</v>
      </c>
      <c r="T2447" s="21">
        <f>'MEP-CAD'!$H2447</f>
        <v>0</v>
      </c>
    </row>
    <row r="2448" spans="2:20" ht="20.7" thickBot="1" x14ac:dyDescent="0.6">
      <c r="B2448" s="73" t="str">
        <f t="shared" si="96"/>
        <v/>
      </c>
      <c r="C2448" s="73" t="str">
        <f t="shared" si="97"/>
        <v/>
      </c>
      <c r="D2448" s="70" t="str">
        <f t="shared" si="98"/>
        <v/>
      </c>
      <c r="Q2448" s="15" t="str">
        <f>IF(TRIM('MEP-CAD'!$C2448)="","",IF(LEFT('MEP-CAD'!$C2448,2)="99",'MEP-CAD'!$C2448,IF(LEN('MEP-CAD'!$C2448)=5,'MEP-CAD'!$C2448&amp;"0",'MEP-CAD'!$C2448)))</f>
        <v/>
      </c>
      <c r="R2448" s="36" t="str">
        <f>IF($Q2448="","VIDE",IF('MEP-CAD'!$G2448="",IF('MEP-CAD'!$E2448="",'MEP-CAD'!$D2448 &amp;IF('MEP-CAD'!$B2448="",""," ("&amp;'MEP-CAD'!$B2448&amp;")"),TRIM('MEP-CAD'!$E2448) &amp; IF('MEP-CAD'!$B2448="",""," ("&amp;'MEP-CAD'!$B2448&amp;")")),IF('MEP-CAD'!$F2448="", TRIM('MEP-CAD'!$E2448), IF('MEP-CAD'!$E2448="",'MEP-CAD'!$D2448,TRIM('MEP-CAD'!$E2448))&amp; IF('MEP-CAD'!$F2448="", " Qté.:"&amp;VLOOKUP('MEP-CAD'!$B2448,'MEP-CAD'!$AU:$AV,2,0)," ("&amp;'MEP-CAD'!$B2448&amp;")"&amp;" Qté.:"&amp;VLOOKUP('MEP-CAD'!$B2448,'MEP-CAD'!$AU:$AV,2,0)))))</f>
        <v>VIDE</v>
      </c>
      <c r="S2448" s="21">
        <f>ROUND('MEP-CAD'!$X2448,2)</f>
        <v>0</v>
      </c>
      <c r="T2448" s="21">
        <f>'MEP-CAD'!$H2448</f>
        <v>0</v>
      </c>
    </row>
    <row r="2449" spans="2:20" ht="20.7" thickBot="1" x14ac:dyDescent="0.6">
      <c r="B2449" s="73" t="str">
        <f t="shared" si="96"/>
        <v/>
      </c>
      <c r="C2449" s="73" t="str">
        <f t="shared" si="97"/>
        <v/>
      </c>
      <c r="D2449" s="70" t="str">
        <f t="shared" si="98"/>
        <v/>
      </c>
      <c r="Q2449" s="15" t="str">
        <f>IF(TRIM('MEP-CAD'!$C2449)="","",IF(LEFT('MEP-CAD'!$C2449,2)="99",'MEP-CAD'!$C2449,IF(LEN('MEP-CAD'!$C2449)=5,'MEP-CAD'!$C2449&amp;"0",'MEP-CAD'!$C2449)))</f>
        <v/>
      </c>
      <c r="R2449" s="36" t="str">
        <f>IF($Q2449="","VIDE",IF('MEP-CAD'!$G2449="",IF('MEP-CAD'!$E2449="",'MEP-CAD'!$D2449 &amp;IF('MEP-CAD'!$B2449="",""," ("&amp;'MEP-CAD'!$B2449&amp;")"),TRIM('MEP-CAD'!$E2449) &amp; IF('MEP-CAD'!$B2449="",""," ("&amp;'MEP-CAD'!$B2449&amp;")")),IF('MEP-CAD'!$F2449="", TRIM('MEP-CAD'!$E2449), IF('MEP-CAD'!$E2449="",'MEP-CAD'!$D2449,TRIM('MEP-CAD'!$E2449))&amp; IF('MEP-CAD'!$F2449="", " Qté.:"&amp;VLOOKUP('MEP-CAD'!$B2449,'MEP-CAD'!$AU:$AV,2,0)," ("&amp;'MEP-CAD'!$B2449&amp;")"&amp;" Qté.:"&amp;VLOOKUP('MEP-CAD'!$B2449,'MEP-CAD'!$AU:$AV,2,0)))))</f>
        <v>VIDE</v>
      </c>
      <c r="S2449" s="21">
        <f>ROUND('MEP-CAD'!$X2449,2)</f>
        <v>0</v>
      </c>
      <c r="T2449" s="21">
        <f>'MEP-CAD'!$H2449</f>
        <v>0</v>
      </c>
    </row>
    <row r="2450" spans="2:20" ht="20.7" thickBot="1" x14ac:dyDescent="0.6">
      <c r="B2450" s="73" t="str">
        <f t="shared" si="96"/>
        <v/>
      </c>
      <c r="C2450" s="73" t="str">
        <f t="shared" si="97"/>
        <v/>
      </c>
      <c r="D2450" s="70" t="str">
        <f t="shared" si="98"/>
        <v/>
      </c>
      <c r="Q2450" s="15" t="str">
        <f>IF(TRIM('MEP-CAD'!$C2450)="","",IF(LEFT('MEP-CAD'!$C2450,2)="99",'MEP-CAD'!$C2450,IF(LEN('MEP-CAD'!$C2450)=5,'MEP-CAD'!$C2450&amp;"0",'MEP-CAD'!$C2450)))</f>
        <v/>
      </c>
      <c r="R2450" s="36" t="str">
        <f>IF($Q2450="","VIDE",IF('MEP-CAD'!$G2450="",IF('MEP-CAD'!$E2450="",'MEP-CAD'!$D2450 &amp;IF('MEP-CAD'!$B2450="",""," ("&amp;'MEP-CAD'!$B2450&amp;")"),TRIM('MEP-CAD'!$E2450) &amp; IF('MEP-CAD'!$B2450="",""," ("&amp;'MEP-CAD'!$B2450&amp;")")),IF('MEP-CAD'!$F2450="", TRIM('MEP-CAD'!$E2450), IF('MEP-CAD'!$E2450="",'MEP-CAD'!$D2450,TRIM('MEP-CAD'!$E2450))&amp; IF('MEP-CAD'!$F2450="", " Qté.:"&amp;VLOOKUP('MEP-CAD'!$B2450,'MEP-CAD'!$AU:$AV,2,0)," ("&amp;'MEP-CAD'!$B2450&amp;")"&amp;" Qté.:"&amp;VLOOKUP('MEP-CAD'!$B2450,'MEP-CAD'!$AU:$AV,2,0)))))</f>
        <v>VIDE</v>
      </c>
      <c r="S2450" s="21">
        <f>ROUND('MEP-CAD'!$X2450,2)</f>
        <v>0</v>
      </c>
      <c r="T2450" s="21">
        <f>'MEP-CAD'!$H2450</f>
        <v>0</v>
      </c>
    </row>
    <row r="2451" spans="2:20" ht="20.7" thickBot="1" x14ac:dyDescent="0.6">
      <c r="B2451" s="73" t="str">
        <f t="shared" si="96"/>
        <v/>
      </c>
      <c r="C2451" s="73" t="str">
        <f t="shared" si="97"/>
        <v/>
      </c>
      <c r="D2451" s="70" t="str">
        <f t="shared" si="98"/>
        <v/>
      </c>
      <c r="Q2451" s="15" t="str">
        <f>IF(TRIM('MEP-CAD'!$C2451)="","",IF(LEFT('MEP-CAD'!$C2451,2)="99",'MEP-CAD'!$C2451,IF(LEN('MEP-CAD'!$C2451)=5,'MEP-CAD'!$C2451&amp;"0",'MEP-CAD'!$C2451)))</f>
        <v/>
      </c>
      <c r="R2451" s="36" t="str">
        <f>IF($Q2451="","VIDE",IF('MEP-CAD'!$G2451="",IF('MEP-CAD'!$E2451="",'MEP-CAD'!$D2451 &amp;IF('MEP-CAD'!$B2451="",""," ("&amp;'MEP-CAD'!$B2451&amp;")"),TRIM('MEP-CAD'!$E2451) &amp; IF('MEP-CAD'!$B2451="",""," ("&amp;'MEP-CAD'!$B2451&amp;")")),IF('MEP-CAD'!$F2451="", TRIM('MEP-CAD'!$E2451), IF('MEP-CAD'!$E2451="",'MEP-CAD'!$D2451,TRIM('MEP-CAD'!$E2451))&amp; IF('MEP-CAD'!$F2451="", " Qté.:"&amp;VLOOKUP('MEP-CAD'!$B2451,'MEP-CAD'!$AU:$AV,2,0)," ("&amp;'MEP-CAD'!$B2451&amp;")"&amp;" Qté.:"&amp;VLOOKUP('MEP-CAD'!$B2451,'MEP-CAD'!$AU:$AV,2,0)))))</f>
        <v>VIDE</v>
      </c>
      <c r="S2451" s="21">
        <f>ROUND('MEP-CAD'!$X2451,2)</f>
        <v>0</v>
      </c>
      <c r="T2451" s="21">
        <f>'MEP-CAD'!$H2451</f>
        <v>0</v>
      </c>
    </row>
    <row r="2452" spans="2:20" ht="20.7" thickBot="1" x14ac:dyDescent="0.6">
      <c r="B2452" s="73" t="str">
        <f t="shared" si="96"/>
        <v/>
      </c>
      <c r="C2452" s="73" t="str">
        <f t="shared" si="97"/>
        <v/>
      </c>
      <c r="D2452" s="70" t="str">
        <f t="shared" si="98"/>
        <v/>
      </c>
      <c r="Q2452" s="15" t="str">
        <f>IF(TRIM('MEP-CAD'!$C2452)="","",IF(LEFT('MEP-CAD'!$C2452,2)="99",'MEP-CAD'!$C2452,IF(LEN('MEP-CAD'!$C2452)=5,'MEP-CAD'!$C2452&amp;"0",'MEP-CAD'!$C2452)))</f>
        <v/>
      </c>
      <c r="R2452" s="36" t="str">
        <f>IF($Q2452="","VIDE",IF('MEP-CAD'!$G2452="",IF('MEP-CAD'!$E2452="",'MEP-CAD'!$D2452 &amp;IF('MEP-CAD'!$B2452="",""," ("&amp;'MEP-CAD'!$B2452&amp;")"),TRIM('MEP-CAD'!$E2452) &amp; IF('MEP-CAD'!$B2452="",""," ("&amp;'MEP-CAD'!$B2452&amp;")")),IF('MEP-CAD'!$F2452="", TRIM('MEP-CAD'!$E2452), IF('MEP-CAD'!$E2452="",'MEP-CAD'!$D2452,TRIM('MEP-CAD'!$E2452))&amp; IF('MEP-CAD'!$F2452="", " Qté.:"&amp;VLOOKUP('MEP-CAD'!$B2452,'MEP-CAD'!$AU:$AV,2,0)," ("&amp;'MEP-CAD'!$B2452&amp;")"&amp;" Qté.:"&amp;VLOOKUP('MEP-CAD'!$B2452,'MEP-CAD'!$AU:$AV,2,0)))))</f>
        <v>VIDE</v>
      </c>
      <c r="S2452" s="21">
        <f>ROUND('MEP-CAD'!$X2452,2)</f>
        <v>0</v>
      </c>
      <c r="T2452" s="21">
        <f>'MEP-CAD'!$H2452</f>
        <v>0</v>
      </c>
    </row>
    <row r="2453" spans="2:20" ht="20.7" thickBot="1" x14ac:dyDescent="0.6">
      <c r="B2453" s="73" t="str">
        <f t="shared" si="96"/>
        <v/>
      </c>
      <c r="C2453" s="73" t="str">
        <f t="shared" si="97"/>
        <v/>
      </c>
      <c r="D2453" s="70" t="str">
        <f t="shared" si="98"/>
        <v/>
      </c>
      <c r="Q2453" s="15" t="str">
        <f>IF(TRIM('MEP-CAD'!$C2453)="","",IF(LEFT('MEP-CAD'!$C2453,2)="99",'MEP-CAD'!$C2453,IF(LEN('MEP-CAD'!$C2453)=5,'MEP-CAD'!$C2453&amp;"0",'MEP-CAD'!$C2453)))</f>
        <v/>
      </c>
      <c r="R2453" s="36" t="str">
        <f>IF($Q2453="","VIDE",IF('MEP-CAD'!$G2453="",IF('MEP-CAD'!$E2453="",'MEP-CAD'!$D2453 &amp;IF('MEP-CAD'!$B2453="",""," ("&amp;'MEP-CAD'!$B2453&amp;")"),TRIM('MEP-CAD'!$E2453) &amp; IF('MEP-CAD'!$B2453="",""," ("&amp;'MEP-CAD'!$B2453&amp;")")),IF('MEP-CAD'!$F2453="", TRIM('MEP-CAD'!$E2453), IF('MEP-CAD'!$E2453="",'MEP-CAD'!$D2453,TRIM('MEP-CAD'!$E2453))&amp; IF('MEP-CAD'!$F2453="", " Qté.:"&amp;VLOOKUP('MEP-CAD'!$B2453,'MEP-CAD'!$AU:$AV,2,0)," ("&amp;'MEP-CAD'!$B2453&amp;")"&amp;" Qté.:"&amp;VLOOKUP('MEP-CAD'!$B2453,'MEP-CAD'!$AU:$AV,2,0)))))</f>
        <v>VIDE</v>
      </c>
      <c r="S2453" s="21">
        <f>ROUND('MEP-CAD'!$X2453,2)</f>
        <v>0</v>
      </c>
      <c r="T2453" s="21">
        <f>'MEP-CAD'!$H2453</f>
        <v>0</v>
      </c>
    </row>
    <row r="2454" spans="2:20" ht="20.7" thickBot="1" x14ac:dyDescent="0.6">
      <c r="B2454" s="73" t="str">
        <f t="shared" si="96"/>
        <v/>
      </c>
      <c r="C2454" s="73" t="str">
        <f t="shared" si="97"/>
        <v/>
      </c>
      <c r="D2454" s="70" t="str">
        <f t="shared" si="98"/>
        <v/>
      </c>
      <c r="Q2454" s="15" t="str">
        <f>IF(TRIM('MEP-CAD'!$C2454)="","",IF(LEFT('MEP-CAD'!$C2454,2)="99",'MEP-CAD'!$C2454,IF(LEN('MEP-CAD'!$C2454)=5,'MEP-CAD'!$C2454&amp;"0",'MEP-CAD'!$C2454)))</f>
        <v/>
      </c>
      <c r="R2454" s="36" t="str">
        <f>IF($Q2454="","VIDE",IF('MEP-CAD'!$G2454="",IF('MEP-CAD'!$E2454="",'MEP-CAD'!$D2454 &amp;IF('MEP-CAD'!$B2454="",""," ("&amp;'MEP-CAD'!$B2454&amp;")"),TRIM('MEP-CAD'!$E2454) &amp; IF('MEP-CAD'!$B2454="",""," ("&amp;'MEP-CAD'!$B2454&amp;")")),IF('MEP-CAD'!$F2454="", TRIM('MEP-CAD'!$E2454), IF('MEP-CAD'!$E2454="",'MEP-CAD'!$D2454,TRIM('MEP-CAD'!$E2454))&amp; IF('MEP-CAD'!$F2454="", " Qté.:"&amp;VLOOKUP('MEP-CAD'!$B2454,'MEP-CAD'!$AU:$AV,2,0)," ("&amp;'MEP-CAD'!$B2454&amp;")"&amp;" Qté.:"&amp;VLOOKUP('MEP-CAD'!$B2454,'MEP-CAD'!$AU:$AV,2,0)))))</f>
        <v>VIDE</v>
      </c>
      <c r="S2454" s="21">
        <f>ROUND('MEP-CAD'!$X2454,2)</f>
        <v>0</v>
      </c>
      <c r="T2454" s="21">
        <f>'MEP-CAD'!$H2454</f>
        <v>0</v>
      </c>
    </row>
    <row r="2455" spans="2:20" ht="20.7" thickBot="1" x14ac:dyDescent="0.6">
      <c r="B2455" s="73" t="str">
        <f t="shared" si="96"/>
        <v/>
      </c>
      <c r="C2455" s="73" t="str">
        <f t="shared" si="97"/>
        <v/>
      </c>
      <c r="D2455" s="70" t="str">
        <f t="shared" si="98"/>
        <v/>
      </c>
      <c r="Q2455" s="15" t="str">
        <f>IF(TRIM('MEP-CAD'!$C2455)="","",IF(LEFT('MEP-CAD'!$C2455,2)="99",'MEP-CAD'!$C2455,IF(LEN('MEP-CAD'!$C2455)=5,'MEP-CAD'!$C2455&amp;"0",'MEP-CAD'!$C2455)))</f>
        <v/>
      </c>
      <c r="R2455" s="36" t="str">
        <f>IF($Q2455="","VIDE",IF('MEP-CAD'!$G2455="",IF('MEP-CAD'!$E2455="",'MEP-CAD'!$D2455 &amp;IF('MEP-CAD'!$B2455="",""," ("&amp;'MEP-CAD'!$B2455&amp;")"),TRIM('MEP-CAD'!$E2455) &amp; IF('MEP-CAD'!$B2455="",""," ("&amp;'MEP-CAD'!$B2455&amp;")")),IF('MEP-CAD'!$F2455="", TRIM('MEP-CAD'!$E2455), IF('MEP-CAD'!$E2455="",'MEP-CAD'!$D2455,TRIM('MEP-CAD'!$E2455))&amp; IF('MEP-CAD'!$F2455="", " Qté.:"&amp;VLOOKUP('MEP-CAD'!$B2455,'MEP-CAD'!$AU:$AV,2,0)," ("&amp;'MEP-CAD'!$B2455&amp;")"&amp;" Qté.:"&amp;VLOOKUP('MEP-CAD'!$B2455,'MEP-CAD'!$AU:$AV,2,0)))))</f>
        <v>VIDE</v>
      </c>
      <c r="S2455" s="21">
        <f>ROUND('MEP-CAD'!$X2455,2)</f>
        <v>0</v>
      </c>
      <c r="T2455" s="21">
        <f>'MEP-CAD'!$H2455</f>
        <v>0</v>
      </c>
    </row>
    <row r="2456" spans="2:20" ht="20.7" thickBot="1" x14ac:dyDescent="0.6">
      <c r="B2456" s="73" t="str">
        <f t="shared" si="96"/>
        <v/>
      </c>
      <c r="C2456" s="73" t="str">
        <f t="shared" si="97"/>
        <v/>
      </c>
      <c r="D2456" s="70" t="str">
        <f t="shared" si="98"/>
        <v/>
      </c>
      <c r="Q2456" s="15" t="str">
        <f>IF(TRIM('MEP-CAD'!$C2456)="","",IF(LEFT('MEP-CAD'!$C2456,2)="99",'MEP-CAD'!$C2456,IF(LEN('MEP-CAD'!$C2456)=5,'MEP-CAD'!$C2456&amp;"0",'MEP-CAD'!$C2456)))</f>
        <v/>
      </c>
      <c r="R2456" s="36" t="str">
        <f>IF($Q2456="","VIDE",IF('MEP-CAD'!$G2456="",IF('MEP-CAD'!$E2456="",'MEP-CAD'!$D2456 &amp;IF('MEP-CAD'!$B2456="",""," ("&amp;'MEP-CAD'!$B2456&amp;")"),TRIM('MEP-CAD'!$E2456) &amp; IF('MEP-CAD'!$B2456="",""," ("&amp;'MEP-CAD'!$B2456&amp;")")),IF('MEP-CAD'!$F2456="", TRIM('MEP-CAD'!$E2456), IF('MEP-CAD'!$E2456="",'MEP-CAD'!$D2456,TRIM('MEP-CAD'!$E2456))&amp; IF('MEP-CAD'!$F2456="", " Qté.:"&amp;VLOOKUP('MEP-CAD'!$B2456,'MEP-CAD'!$AU:$AV,2,0)," ("&amp;'MEP-CAD'!$B2456&amp;")"&amp;" Qté.:"&amp;VLOOKUP('MEP-CAD'!$B2456,'MEP-CAD'!$AU:$AV,2,0)))))</f>
        <v>VIDE</v>
      </c>
      <c r="S2456" s="21">
        <f>ROUND('MEP-CAD'!$X2456,2)</f>
        <v>0</v>
      </c>
      <c r="T2456" s="21">
        <f>'MEP-CAD'!$H2456</f>
        <v>0</v>
      </c>
    </row>
    <row r="2457" spans="2:20" ht="20.7" thickBot="1" x14ac:dyDescent="0.6">
      <c r="B2457" s="73" t="str">
        <f t="shared" si="96"/>
        <v/>
      </c>
      <c r="C2457" s="73" t="str">
        <f t="shared" si="97"/>
        <v/>
      </c>
      <c r="D2457" s="70" t="str">
        <f t="shared" si="98"/>
        <v/>
      </c>
      <c r="Q2457" s="15" t="str">
        <f>IF(TRIM('MEP-CAD'!$C2457)="","",IF(LEFT('MEP-CAD'!$C2457,2)="99",'MEP-CAD'!$C2457,IF(LEN('MEP-CAD'!$C2457)=5,'MEP-CAD'!$C2457&amp;"0",'MEP-CAD'!$C2457)))</f>
        <v/>
      </c>
      <c r="R2457" s="36" t="str">
        <f>IF($Q2457="","VIDE",IF('MEP-CAD'!$G2457="",IF('MEP-CAD'!$E2457="",'MEP-CAD'!$D2457 &amp;IF('MEP-CAD'!$B2457="",""," ("&amp;'MEP-CAD'!$B2457&amp;")"),TRIM('MEP-CAD'!$E2457) &amp; IF('MEP-CAD'!$B2457="",""," ("&amp;'MEP-CAD'!$B2457&amp;")")),IF('MEP-CAD'!$F2457="", TRIM('MEP-CAD'!$E2457), IF('MEP-CAD'!$E2457="",'MEP-CAD'!$D2457,TRIM('MEP-CAD'!$E2457))&amp; IF('MEP-CAD'!$F2457="", " Qté.:"&amp;VLOOKUP('MEP-CAD'!$B2457,'MEP-CAD'!$AU:$AV,2,0)," ("&amp;'MEP-CAD'!$B2457&amp;")"&amp;" Qté.:"&amp;VLOOKUP('MEP-CAD'!$B2457,'MEP-CAD'!$AU:$AV,2,0)))))</f>
        <v>VIDE</v>
      </c>
      <c r="S2457" s="21">
        <f>ROUND('MEP-CAD'!$X2457,2)</f>
        <v>0</v>
      </c>
      <c r="T2457" s="21">
        <f>'MEP-CAD'!$H2457</f>
        <v>0</v>
      </c>
    </row>
    <row r="2458" spans="2:20" ht="20.7" thickBot="1" x14ac:dyDescent="0.6">
      <c r="B2458" s="73" t="str">
        <f t="shared" si="96"/>
        <v/>
      </c>
      <c r="C2458" s="73" t="str">
        <f t="shared" si="97"/>
        <v/>
      </c>
      <c r="D2458" s="70" t="str">
        <f t="shared" si="98"/>
        <v/>
      </c>
      <c r="Q2458" s="15" t="str">
        <f>IF(TRIM('MEP-CAD'!$C2458)="","",IF(LEFT('MEP-CAD'!$C2458,2)="99",'MEP-CAD'!$C2458,IF(LEN('MEP-CAD'!$C2458)=5,'MEP-CAD'!$C2458&amp;"0",'MEP-CAD'!$C2458)))</f>
        <v/>
      </c>
      <c r="R2458" s="36" t="str">
        <f>IF($Q2458="","VIDE",IF('MEP-CAD'!$G2458="",IF('MEP-CAD'!$E2458="",'MEP-CAD'!$D2458 &amp;IF('MEP-CAD'!$B2458="",""," ("&amp;'MEP-CAD'!$B2458&amp;")"),TRIM('MEP-CAD'!$E2458) &amp; IF('MEP-CAD'!$B2458="",""," ("&amp;'MEP-CAD'!$B2458&amp;")")),IF('MEP-CAD'!$F2458="", TRIM('MEP-CAD'!$E2458), IF('MEP-CAD'!$E2458="",'MEP-CAD'!$D2458,TRIM('MEP-CAD'!$E2458))&amp; IF('MEP-CAD'!$F2458="", " Qté.:"&amp;VLOOKUP('MEP-CAD'!$B2458,'MEP-CAD'!$AU:$AV,2,0)," ("&amp;'MEP-CAD'!$B2458&amp;")"&amp;" Qté.:"&amp;VLOOKUP('MEP-CAD'!$B2458,'MEP-CAD'!$AU:$AV,2,0)))))</f>
        <v>VIDE</v>
      </c>
      <c r="S2458" s="21">
        <f>ROUND('MEP-CAD'!$X2458,2)</f>
        <v>0</v>
      </c>
      <c r="T2458" s="21">
        <f>'MEP-CAD'!$H2458</f>
        <v>0</v>
      </c>
    </row>
    <row r="2459" spans="2:20" ht="20.7" thickBot="1" x14ac:dyDescent="0.6">
      <c r="B2459" s="73" t="str">
        <f t="shared" si="96"/>
        <v/>
      </c>
      <c r="C2459" s="73" t="str">
        <f t="shared" si="97"/>
        <v/>
      </c>
      <c r="D2459" s="70" t="str">
        <f t="shared" si="98"/>
        <v/>
      </c>
      <c r="Q2459" s="15" t="str">
        <f>IF(TRIM('MEP-CAD'!$C2459)="","",IF(LEFT('MEP-CAD'!$C2459,2)="99",'MEP-CAD'!$C2459,IF(LEN('MEP-CAD'!$C2459)=5,'MEP-CAD'!$C2459&amp;"0",'MEP-CAD'!$C2459)))</f>
        <v/>
      </c>
      <c r="R2459" s="36" t="str">
        <f>IF($Q2459="","VIDE",IF('MEP-CAD'!$G2459="",IF('MEP-CAD'!$E2459="",'MEP-CAD'!$D2459 &amp;IF('MEP-CAD'!$B2459="",""," ("&amp;'MEP-CAD'!$B2459&amp;")"),TRIM('MEP-CAD'!$E2459) &amp; IF('MEP-CAD'!$B2459="",""," ("&amp;'MEP-CAD'!$B2459&amp;")")),IF('MEP-CAD'!$F2459="", TRIM('MEP-CAD'!$E2459), IF('MEP-CAD'!$E2459="",'MEP-CAD'!$D2459,TRIM('MEP-CAD'!$E2459))&amp; IF('MEP-CAD'!$F2459="", " Qté.:"&amp;VLOOKUP('MEP-CAD'!$B2459,'MEP-CAD'!$AU:$AV,2,0)," ("&amp;'MEP-CAD'!$B2459&amp;")"&amp;" Qté.:"&amp;VLOOKUP('MEP-CAD'!$B2459,'MEP-CAD'!$AU:$AV,2,0)))))</f>
        <v>VIDE</v>
      </c>
      <c r="S2459" s="21">
        <f>ROUND('MEP-CAD'!$X2459,2)</f>
        <v>0</v>
      </c>
      <c r="T2459" s="21">
        <f>'MEP-CAD'!$H2459</f>
        <v>0</v>
      </c>
    </row>
    <row r="2460" spans="2:20" ht="20.7" thickBot="1" x14ac:dyDescent="0.6">
      <c r="B2460" s="73" t="str">
        <f t="shared" si="96"/>
        <v/>
      </c>
      <c r="C2460" s="73" t="str">
        <f t="shared" si="97"/>
        <v/>
      </c>
      <c r="D2460" s="70" t="str">
        <f t="shared" si="98"/>
        <v/>
      </c>
      <c r="Q2460" s="15" t="str">
        <f>IF(TRIM('MEP-CAD'!$C2460)="","",IF(LEFT('MEP-CAD'!$C2460,2)="99",'MEP-CAD'!$C2460,IF(LEN('MEP-CAD'!$C2460)=5,'MEP-CAD'!$C2460&amp;"0",'MEP-CAD'!$C2460)))</f>
        <v/>
      </c>
      <c r="R2460" s="36" t="str">
        <f>IF($Q2460="","VIDE",IF('MEP-CAD'!$G2460="",IF('MEP-CAD'!$E2460="",'MEP-CAD'!$D2460 &amp;IF('MEP-CAD'!$B2460="",""," ("&amp;'MEP-CAD'!$B2460&amp;")"),TRIM('MEP-CAD'!$E2460) &amp; IF('MEP-CAD'!$B2460="",""," ("&amp;'MEP-CAD'!$B2460&amp;")")),IF('MEP-CAD'!$F2460="", TRIM('MEP-CAD'!$E2460), IF('MEP-CAD'!$E2460="",'MEP-CAD'!$D2460,TRIM('MEP-CAD'!$E2460))&amp; IF('MEP-CAD'!$F2460="", " Qté.:"&amp;VLOOKUP('MEP-CAD'!$B2460,'MEP-CAD'!$AU:$AV,2,0)," ("&amp;'MEP-CAD'!$B2460&amp;")"&amp;" Qté.:"&amp;VLOOKUP('MEP-CAD'!$B2460,'MEP-CAD'!$AU:$AV,2,0)))))</f>
        <v>VIDE</v>
      </c>
      <c r="S2460" s="21">
        <f>ROUND('MEP-CAD'!$X2460,2)</f>
        <v>0</v>
      </c>
      <c r="T2460" s="21">
        <f>'MEP-CAD'!$H2460</f>
        <v>0</v>
      </c>
    </row>
    <row r="2461" spans="2:20" ht="20.7" thickBot="1" x14ac:dyDescent="0.6">
      <c r="B2461" s="73" t="str">
        <f t="shared" si="96"/>
        <v/>
      </c>
      <c r="C2461" s="73" t="str">
        <f t="shared" si="97"/>
        <v/>
      </c>
      <c r="D2461" s="70" t="str">
        <f t="shared" si="98"/>
        <v/>
      </c>
      <c r="Q2461" s="15" t="str">
        <f>IF(TRIM('MEP-CAD'!$C2461)="","",IF(LEFT('MEP-CAD'!$C2461,2)="99",'MEP-CAD'!$C2461,IF(LEN('MEP-CAD'!$C2461)=5,'MEP-CAD'!$C2461&amp;"0",'MEP-CAD'!$C2461)))</f>
        <v/>
      </c>
      <c r="R2461" s="36" t="str">
        <f>IF($Q2461="","VIDE",IF('MEP-CAD'!$G2461="",IF('MEP-CAD'!$E2461="",'MEP-CAD'!$D2461 &amp;IF('MEP-CAD'!$B2461="",""," ("&amp;'MEP-CAD'!$B2461&amp;")"),TRIM('MEP-CAD'!$E2461) &amp; IF('MEP-CAD'!$B2461="",""," ("&amp;'MEP-CAD'!$B2461&amp;")")),IF('MEP-CAD'!$F2461="", TRIM('MEP-CAD'!$E2461), IF('MEP-CAD'!$E2461="",'MEP-CAD'!$D2461,TRIM('MEP-CAD'!$E2461))&amp; IF('MEP-CAD'!$F2461="", " Qté.:"&amp;VLOOKUP('MEP-CAD'!$B2461,'MEP-CAD'!$AU:$AV,2,0)," ("&amp;'MEP-CAD'!$B2461&amp;")"&amp;" Qté.:"&amp;VLOOKUP('MEP-CAD'!$B2461,'MEP-CAD'!$AU:$AV,2,0)))))</f>
        <v>VIDE</v>
      </c>
      <c r="S2461" s="21">
        <f>ROUND('MEP-CAD'!$X2461,2)</f>
        <v>0</v>
      </c>
      <c r="T2461" s="21">
        <f>'MEP-CAD'!$H2461</f>
        <v>0</v>
      </c>
    </row>
    <row r="2462" spans="2:20" ht="20.7" thickBot="1" x14ac:dyDescent="0.6">
      <c r="B2462" s="73" t="str">
        <f t="shared" si="96"/>
        <v/>
      </c>
      <c r="C2462" s="73" t="str">
        <f t="shared" si="97"/>
        <v/>
      </c>
      <c r="D2462" s="70" t="str">
        <f t="shared" si="98"/>
        <v/>
      </c>
      <c r="Q2462" s="15" t="str">
        <f>IF(TRIM('MEP-CAD'!$C2462)="","",IF(LEFT('MEP-CAD'!$C2462,2)="99",'MEP-CAD'!$C2462,IF(LEN('MEP-CAD'!$C2462)=5,'MEP-CAD'!$C2462&amp;"0",'MEP-CAD'!$C2462)))</f>
        <v/>
      </c>
      <c r="R2462" s="36" t="str">
        <f>IF($Q2462="","VIDE",IF('MEP-CAD'!$G2462="",IF('MEP-CAD'!$E2462="",'MEP-CAD'!$D2462 &amp;IF('MEP-CAD'!$B2462="",""," ("&amp;'MEP-CAD'!$B2462&amp;")"),TRIM('MEP-CAD'!$E2462) &amp; IF('MEP-CAD'!$B2462="",""," ("&amp;'MEP-CAD'!$B2462&amp;")")),IF('MEP-CAD'!$F2462="", TRIM('MEP-CAD'!$E2462), IF('MEP-CAD'!$E2462="",'MEP-CAD'!$D2462,TRIM('MEP-CAD'!$E2462))&amp; IF('MEP-CAD'!$F2462="", " Qté.:"&amp;VLOOKUP('MEP-CAD'!$B2462,'MEP-CAD'!$AU:$AV,2,0)," ("&amp;'MEP-CAD'!$B2462&amp;")"&amp;" Qté.:"&amp;VLOOKUP('MEP-CAD'!$B2462,'MEP-CAD'!$AU:$AV,2,0)))))</f>
        <v>VIDE</v>
      </c>
      <c r="S2462" s="21">
        <f>ROUND('MEP-CAD'!$X2462,2)</f>
        <v>0</v>
      </c>
      <c r="T2462" s="21">
        <f>'MEP-CAD'!$H2462</f>
        <v>0</v>
      </c>
    </row>
    <row r="2463" spans="2:20" ht="20.7" thickBot="1" x14ac:dyDescent="0.6">
      <c r="B2463" s="73" t="str">
        <f t="shared" si="96"/>
        <v/>
      </c>
      <c r="C2463" s="73" t="str">
        <f t="shared" si="97"/>
        <v/>
      </c>
      <c r="D2463" s="70" t="str">
        <f t="shared" si="98"/>
        <v/>
      </c>
      <c r="Q2463" s="15" t="str">
        <f>IF(TRIM('MEP-CAD'!$C2463)="","",IF(LEFT('MEP-CAD'!$C2463,2)="99",'MEP-CAD'!$C2463,IF(LEN('MEP-CAD'!$C2463)=5,'MEP-CAD'!$C2463&amp;"0",'MEP-CAD'!$C2463)))</f>
        <v/>
      </c>
      <c r="R2463" s="36" t="str">
        <f>IF($Q2463="","VIDE",IF('MEP-CAD'!$G2463="",IF('MEP-CAD'!$E2463="",'MEP-CAD'!$D2463 &amp;IF('MEP-CAD'!$B2463="",""," ("&amp;'MEP-CAD'!$B2463&amp;")"),TRIM('MEP-CAD'!$E2463) &amp; IF('MEP-CAD'!$B2463="",""," ("&amp;'MEP-CAD'!$B2463&amp;")")),IF('MEP-CAD'!$F2463="", TRIM('MEP-CAD'!$E2463), IF('MEP-CAD'!$E2463="",'MEP-CAD'!$D2463,TRIM('MEP-CAD'!$E2463))&amp; IF('MEP-CAD'!$F2463="", " Qté.:"&amp;VLOOKUP('MEP-CAD'!$B2463,'MEP-CAD'!$AU:$AV,2,0)," ("&amp;'MEP-CAD'!$B2463&amp;")"&amp;" Qté.:"&amp;VLOOKUP('MEP-CAD'!$B2463,'MEP-CAD'!$AU:$AV,2,0)))))</f>
        <v>VIDE</v>
      </c>
      <c r="S2463" s="21">
        <f>ROUND('MEP-CAD'!$X2463,2)</f>
        <v>0</v>
      </c>
      <c r="T2463" s="21">
        <f>'MEP-CAD'!$H2463</f>
        <v>0</v>
      </c>
    </row>
    <row r="2464" spans="2:20" ht="20.7" thickBot="1" x14ac:dyDescent="0.6">
      <c r="B2464" s="73" t="str">
        <f t="shared" si="96"/>
        <v/>
      </c>
      <c r="C2464" s="73" t="str">
        <f t="shared" si="97"/>
        <v/>
      </c>
      <c r="D2464" s="70" t="str">
        <f t="shared" si="98"/>
        <v/>
      </c>
      <c r="Q2464" s="15" t="str">
        <f>IF(TRIM('MEP-CAD'!$C2464)="","",IF(LEFT('MEP-CAD'!$C2464,2)="99",'MEP-CAD'!$C2464,IF(LEN('MEP-CAD'!$C2464)=5,'MEP-CAD'!$C2464&amp;"0",'MEP-CAD'!$C2464)))</f>
        <v/>
      </c>
      <c r="R2464" s="36" t="str">
        <f>IF($Q2464="","VIDE",IF('MEP-CAD'!$G2464="",IF('MEP-CAD'!$E2464="",'MEP-CAD'!$D2464 &amp;IF('MEP-CAD'!$B2464="",""," ("&amp;'MEP-CAD'!$B2464&amp;")"),TRIM('MEP-CAD'!$E2464) &amp; IF('MEP-CAD'!$B2464="",""," ("&amp;'MEP-CAD'!$B2464&amp;")")),IF('MEP-CAD'!$F2464="", TRIM('MEP-CAD'!$E2464), IF('MEP-CAD'!$E2464="",'MEP-CAD'!$D2464,TRIM('MEP-CAD'!$E2464))&amp; IF('MEP-CAD'!$F2464="", " Qté.:"&amp;VLOOKUP('MEP-CAD'!$B2464,'MEP-CAD'!$AU:$AV,2,0)," ("&amp;'MEP-CAD'!$B2464&amp;")"&amp;" Qté.:"&amp;VLOOKUP('MEP-CAD'!$B2464,'MEP-CAD'!$AU:$AV,2,0)))))</f>
        <v>VIDE</v>
      </c>
      <c r="S2464" s="21">
        <f>ROUND('MEP-CAD'!$X2464,2)</f>
        <v>0</v>
      </c>
      <c r="T2464" s="21">
        <f>'MEP-CAD'!$H2464</f>
        <v>0</v>
      </c>
    </row>
    <row r="2465" spans="2:20" ht="20.7" thickBot="1" x14ac:dyDescent="0.6">
      <c r="B2465" s="73" t="str">
        <f t="shared" si="96"/>
        <v/>
      </c>
      <c r="C2465" s="73" t="str">
        <f t="shared" si="97"/>
        <v/>
      </c>
      <c r="D2465" s="70" t="str">
        <f t="shared" si="98"/>
        <v/>
      </c>
      <c r="Q2465" s="15" t="str">
        <f>IF(TRIM('MEP-CAD'!$C2465)="","",IF(LEFT('MEP-CAD'!$C2465,2)="99",'MEP-CAD'!$C2465,IF(LEN('MEP-CAD'!$C2465)=5,'MEP-CAD'!$C2465&amp;"0",'MEP-CAD'!$C2465)))</f>
        <v/>
      </c>
      <c r="R2465" s="36" t="str">
        <f>IF($Q2465="","VIDE",IF('MEP-CAD'!$G2465="",IF('MEP-CAD'!$E2465="",'MEP-CAD'!$D2465 &amp;IF('MEP-CAD'!$B2465="",""," ("&amp;'MEP-CAD'!$B2465&amp;")"),TRIM('MEP-CAD'!$E2465) &amp; IF('MEP-CAD'!$B2465="",""," ("&amp;'MEP-CAD'!$B2465&amp;")")),IF('MEP-CAD'!$F2465="", TRIM('MEP-CAD'!$E2465), IF('MEP-CAD'!$E2465="",'MEP-CAD'!$D2465,TRIM('MEP-CAD'!$E2465))&amp; IF('MEP-CAD'!$F2465="", " Qté.:"&amp;VLOOKUP('MEP-CAD'!$B2465,'MEP-CAD'!$AU:$AV,2,0)," ("&amp;'MEP-CAD'!$B2465&amp;")"&amp;" Qté.:"&amp;VLOOKUP('MEP-CAD'!$B2465,'MEP-CAD'!$AU:$AV,2,0)))))</f>
        <v>VIDE</v>
      </c>
      <c r="S2465" s="21">
        <f>ROUND('MEP-CAD'!$X2465,2)</f>
        <v>0</v>
      </c>
      <c r="T2465" s="21">
        <f>'MEP-CAD'!$H2465</f>
        <v>0</v>
      </c>
    </row>
    <row r="2466" spans="2:20" ht="20.7" thickBot="1" x14ac:dyDescent="0.6">
      <c r="B2466" s="73" t="str">
        <f t="shared" si="96"/>
        <v/>
      </c>
      <c r="C2466" s="73" t="str">
        <f t="shared" si="97"/>
        <v/>
      </c>
      <c r="D2466" s="70" t="str">
        <f t="shared" si="98"/>
        <v/>
      </c>
      <c r="Q2466" s="15" t="str">
        <f>IF(TRIM('MEP-CAD'!$C2466)="","",IF(LEFT('MEP-CAD'!$C2466,2)="99",'MEP-CAD'!$C2466,IF(LEN('MEP-CAD'!$C2466)=5,'MEP-CAD'!$C2466&amp;"0",'MEP-CAD'!$C2466)))</f>
        <v/>
      </c>
      <c r="R2466" s="36" t="str">
        <f>IF($Q2466="","VIDE",IF('MEP-CAD'!$G2466="",IF('MEP-CAD'!$E2466="",'MEP-CAD'!$D2466 &amp;IF('MEP-CAD'!$B2466="",""," ("&amp;'MEP-CAD'!$B2466&amp;")"),TRIM('MEP-CAD'!$E2466) &amp; IF('MEP-CAD'!$B2466="",""," ("&amp;'MEP-CAD'!$B2466&amp;")")),IF('MEP-CAD'!$F2466="", TRIM('MEP-CAD'!$E2466), IF('MEP-CAD'!$E2466="",'MEP-CAD'!$D2466,TRIM('MEP-CAD'!$E2466))&amp; IF('MEP-CAD'!$F2466="", " Qté.:"&amp;VLOOKUP('MEP-CAD'!$B2466,'MEP-CAD'!$AU:$AV,2,0)," ("&amp;'MEP-CAD'!$B2466&amp;")"&amp;" Qté.:"&amp;VLOOKUP('MEP-CAD'!$B2466,'MEP-CAD'!$AU:$AV,2,0)))))</f>
        <v>VIDE</v>
      </c>
      <c r="S2466" s="21">
        <f>ROUND('MEP-CAD'!$X2466,2)</f>
        <v>0</v>
      </c>
      <c r="T2466" s="21">
        <f>'MEP-CAD'!$H2466</f>
        <v>0</v>
      </c>
    </row>
    <row r="2467" spans="2:20" ht="20.7" thickBot="1" x14ac:dyDescent="0.6">
      <c r="B2467" s="73" t="str">
        <f t="shared" si="96"/>
        <v/>
      </c>
      <c r="C2467" s="73" t="str">
        <f t="shared" si="97"/>
        <v/>
      </c>
      <c r="D2467" s="70" t="str">
        <f t="shared" si="98"/>
        <v/>
      </c>
      <c r="Q2467" s="15" t="str">
        <f>IF(TRIM('MEP-CAD'!$C2467)="","",IF(LEFT('MEP-CAD'!$C2467,2)="99",'MEP-CAD'!$C2467,IF(LEN('MEP-CAD'!$C2467)=5,'MEP-CAD'!$C2467&amp;"0",'MEP-CAD'!$C2467)))</f>
        <v/>
      </c>
      <c r="R2467" s="36" t="str">
        <f>IF($Q2467="","VIDE",IF('MEP-CAD'!$G2467="",IF('MEP-CAD'!$E2467="",'MEP-CAD'!$D2467 &amp;IF('MEP-CAD'!$B2467="",""," ("&amp;'MEP-CAD'!$B2467&amp;")"),TRIM('MEP-CAD'!$E2467) &amp; IF('MEP-CAD'!$B2467="",""," ("&amp;'MEP-CAD'!$B2467&amp;")")),IF('MEP-CAD'!$F2467="", TRIM('MEP-CAD'!$E2467), IF('MEP-CAD'!$E2467="",'MEP-CAD'!$D2467,TRIM('MEP-CAD'!$E2467))&amp; IF('MEP-CAD'!$F2467="", " Qté.:"&amp;VLOOKUP('MEP-CAD'!$B2467,'MEP-CAD'!$AU:$AV,2,0)," ("&amp;'MEP-CAD'!$B2467&amp;")"&amp;" Qté.:"&amp;VLOOKUP('MEP-CAD'!$B2467,'MEP-CAD'!$AU:$AV,2,0)))))</f>
        <v>VIDE</v>
      </c>
      <c r="S2467" s="21">
        <f>ROUND('MEP-CAD'!$X2467,2)</f>
        <v>0</v>
      </c>
      <c r="T2467" s="21">
        <f>'MEP-CAD'!$H2467</f>
        <v>0</v>
      </c>
    </row>
    <row r="2468" spans="2:20" ht="20.7" thickBot="1" x14ac:dyDescent="0.6">
      <c r="B2468" s="73" t="str">
        <f t="shared" si="96"/>
        <v/>
      </c>
      <c r="C2468" s="73" t="str">
        <f t="shared" si="97"/>
        <v/>
      </c>
      <c r="D2468" s="70" t="str">
        <f t="shared" si="98"/>
        <v/>
      </c>
      <c r="Q2468" s="15" t="str">
        <f>IF(TRIM('MEP-CAD'!$C2468)="","",IF(LEFT('MEP-CAD'!$C2468,2)="99",'MEP-CAD'!$C2468,IF(LEN('MEP-CAD'!$C2468)=5,'MEP-CAD'!$C2468&amp;"0",'MEP-CAD'!$C2468)))</f>
        <v/>
      </c>
      <c r="R2468" s="36" t="str">
        <f>IF($Q2468="","VIDE",IF('MEP-CAD'!$G2468="",IF('MEP-CAD'!$E2468="",'MEP-CAD'!$D2468 &amp;IF('MEP-CAD'!$B2468="",""," ("&amp;'MEP-CAD'!$B2468&amp;")"),TRIM('MEP-CAD'!$E2468) &amp; IF('MEP-CAD'!$B2468="",""," ("&amp;'MEP-CAD'!$B2468&amp;")")),IF('MEP-CAD'!$F2468="", TRIM('MEP-CAD'!$E2468), IF('MEP-CAD'!$E2468="",'MEP-CAD'!$D2468,TRIM('MEP-CAD'!$E2468))&amp; IF('MEP-CAD'!$F2468="", " Qté.:"&amp;VLOOKUP('MEP-CAD'!$B2468,'MEP-CAD'!$AU:$AV,2,0)," ("&amp;'MEP-CAD'!$B2468&amp;")"&amp;" Qté.:"&amp;VLOOKUP('MEP-CAD'!$B2468,'MEP-CAD'!$AU:$AV,2,0)))))</f>
        <v>VIDE</v>
      </c>
      <c r="S2468" s="21">
        <f>ROUND('MEP-CAD'!$X2468,2)</f>
        <v>0</v>
      </c>
      <c r="T2468" s="21">
        <f>'MEP-CAD'!$H2468</f>
        <v>0</v>
      </c>
    </row>
    <row r="2469" spans="2:20" ht="20.7" thickBot="1" x14ac:dyDescent="0.6">
      <c r="B2469" s="73" t="str">
        <f t="shared" si="96"/>
        <v/>
      </c>
      <c r="C2469" s="73" t="str">
        <f t="shared" si="97"/>
        <v/>
      </c>
      <c r="D2469" s="70" t="str">
        <f t="shared" si="98"/>
        <v/>
      </c>
      <c r="Q2469" s="15" t="str">
        <f>IF(TRIM('MEP-CAD'!$C2469)="","",IF(LEFT('MEP-CAD'!$C2469,2)="99",'MEP-CAD'!$C2469,IF(LEN('MEP-CAD'!$C2469)=5,'MEP-CAD'!$C2469&amp;"0",'MEP-CAD'!$C2469)))</f>
        <v/>
      </c>
      <c r="R2469" s="36" t="str">
        <f>IF($Q2469="","VIDE",IF('MEP-CAD'!$G2469="",IF('MEP-CAD'!$E2469="",'MEP-CAD'!$D2469 &amp;IF('MEP-CAD'!$B2469="",""," ("&amp;'MEP-CAD'!$B2469&amp;")"),TRIM('MEP-CAD'!$E2469) &amp; IF('MEP-CAD'!$B2469="",""," ("&amp;'MEP-CAD'!$B2469&amp;")")),IF('MEP-CAD'!$F2469="", TRIM('MEP-CAD'!$E2469), IF('MEP-CAD'!$E2469="",'MEP-CAD'!$D2469,TRIM('MEP-CAD'!$E2469))&amp; IF('MEP-CAD'!$F2469="", " Qté.:"&amp;VLOOKUP('MEP-CAD'!$B2469,'MEP-CAD'!$AU:$AV,2,0)," ("&amp;'MEP-CAD'!$B2469&amp;")"&amp;" Qté.:"&amp;VLOOKUP('MEP-CAD'!$B2469,'MEP-CAD'!$AU:$AV,2,0)))))</f>
        <v>VIDE</v>
      </c>
      <c r="S2469" s="21">
        <f>ROUND('MEP-CAD'!$X2469,2)</f>
        <v>0</v>
      </c>
      <c r="T2469" s="21">
        <f>'MEP-CAD'!$H2469</f>
        <v>0</v>
      </c>
    </row>
    <row r="2470" spans="2:20" ht="20.7" thickBot="1" x14ac:dyDescent="0.6">
      <c r="B2470" s="73" t="str">
        <f t="shared" si="96"/>
        <v/>
      </c>
      <c r="C2470" s="73" t="str">
        <f t="shared" si="97"/>
        <v/>
      </c>
      <c r="D2470" s="70" t="str">
        <f t="shared" si="98"/>
        <v/>
      </c>
      <c r="Q2470" s="15" t="str">
        <f>IF(TRIM('MEP-CAD'!$C2470)="","",IF(LEFT('MEP-CAD'!$C2470,2)="99",'MEP-CAD'!$C2470,IF(LEN('MEP-CAD'!$C2470)=5,'MEP-CAD'!$C2470&amp;"0",'MEP-CAD'!$C2470)))</f>
        <v/>
      </c>
      <c r="R2470" s="36" t="str">
        <f>IF($Q2470="","VIDE",IF('MEP-CAD'!$G2470="",IF('MEP-CAD'!$E2470="",'MEP-CAD'!$D2470 &amp;IF('MEP-CAD'!$B2470="",""," ("&amp;'MEP-CAD'!$B2470&amp;")"),TRIM('MEP-CAD'!$E2470) &amp; IF('MEP-CAD'!$B2470="",""," ("&amp;'MEP-CAD'!$B2470&amp;")")),IF('MEP-CAD'!$F2470="", TRIM('MEP-CAD'!$E2470), IF('MEP-CAD'!$E2470="",'MEP-CAD'!$D2470,TRIM('MEP-CAD'!$E2470))&amp; IF('MEP-CAD'!$F2470="", " Qté.:"&amp;VLOOKUP('MEP-CAD'!$B2470,'MEP-CAD'!$AU:$AV,2,0)," ("&amp;'MEP-CAD'!$B2470&amp;")"&amp;" Qté.:"&amp;VLOOKUP('MEP-CAD'!$B2470,'MEP-CAD'!$AU:$AV,2,0)))))</f>
        <v>VIDE</v>
      </c>
      <c r="S2470" s="21">
        <f>ROUND('MEP-CAD'!$X2470,2)</f>
        <v>0</v>
      </c>
      <c r="T2470" s="21">
        <f>'MEP-CAD'!$H2470</f>
        <v>0</v>
      </c>
    </row>
    <row r="2471" spans="2:20" ht="20.7" thickBot="1" x14ac:dyDescent="0.6">
      <c r="B2471" s="73" t="str">
        <f t="shared" si="96"/>
        <v/>
      </c>
      <c r="C2471" s="73" t="str">
        <f t="shared" si="97"/>
        <v/>
      </c>
      <c r="D2471" s="70" t="str">
        <f t="shared" si="98"/>
        <v/>
      </c>
      <c r="Q2471" s="15" t="str">
        <f>IF(TRIM('MEP-CAD'!$C2471)="","",IF(LEFT('MEP-CAD'!$C2471,2)="99",'MEP-CAD'!$C2471,IF(LEN('MEP-CAD'!$C2471)=5,'MEP-CAD'!$C2471&amp;"0",'MEP-CAD'!$C2471)))</f>
        <v/>
      </c>
      <c r="R2471" s="36" t="str">
        <f>IF($Q2471="","VIDE",IF('MEP-CAD'!$G2471="",IF('MEP-CAD'!$E2471="",'MEP-CAD'!$D2471 &amp;IF('MEP-CAD'!$B2471="",""," ("&amp;'MEP-CAD'!$B2471&amp;")"),TRIM('MEP-CAD'!$E2471) &amp; IF('MEP-CAD'!$B2471="",""," ("&amp;'MEP-CAD'!$B2471&amp;")")),IF('MEP-CAD'!$F2471="", TRIM('MEP-CAD'!$E2471), IF('MEP-CAD'!$E2471="",'MEP-CAD'!$D2471,TRIM('MEP-CAD'!$E2471))&amp; IF('MEP-CAD'!$F2471="", " Qté.:"&amp;VLOOKUP('MEP-CAD'!$B2471,'MEP-CAD'!$AU:$AV,2,0)," ("&amp;'MEP-CAD'!$B2471&amp;")"&amp;" Qté.:"&amp;VLOOKUP('MEP-CAD'!$B2471,'MEP-CAD'!$AU:$AV,2,0)))))</f>
        <v>VIDE</v>
      </c>
      <c r="S2471" s="21">
        <f>ROUND('MEP-CAD'!$X2471,2)</f>
        <v>0</v>
      </c>
      <c r="T2471" s="21">
        <f>'MEP-CAD'!$H2471</f>
        <v>0</v>
      </c>
    </row>
    <row r="2472" spans="2:20" ht="20.7" thickBot="1" x14ac:dyDescent="0.6">
      <c r="B2472" s="73" t="str">
        <f t="shared" si="96"/>
        <v/>
      </c>
      <c r="C2472" s="73" t="str">
        <f t="shared" si="97"/>
        <v/>
      </c>
      <c r="D2472" s="70" t="str">
        <f t="shared" si="98"/>
        <v/>
      </c>
      <c r="Q2472" s="15" t="str">
        <f>IF(TRIM('MEP-CAD'!$C2472)="","",IF(LEFT('MEP-CAD'!$C2472,2)="99",'MEP-CAD'!$C2472,IF(LEN('MEP-CAD'!$C2472)=5,'MEP-CAD'!$C2472&amp;"0",'MEP-CAD'!$C2472)))</f>
        <v/>
      </c>
      <c r="R2472" s="36" t="str">
        <f>IF($Q2472="","VIDE",IF('MEP-CAD'!$G2472="",IF('MEP-CAD'!$E2472="",'MEP-CAD'!$D2472 &amp;IF('MEP-CAD'!$B2472="",""," ("&amp;'MEP-CAD'!$B2472&amp;")"),TRIM('MEP-CAD'!$E2472) &amp; IF('MEP-CAD'!$B2472="",""," ("&amp;'MEP-CAD'!$B2472&amp;")")),IF('MEP-CAD'!$F2472="", TRIM('MEP-CAD'!$E2472), IF('MEP-CAD'!$E2472="",'MEP-CAD'!$D2472,TRIM('MEP-CAD'!$E2472))&amp; IF('MEP-CAD'!$F2472="", " Qté.:"&amp;VLOOKUP('MEP-CAD'!$B2472,'MEP-CAD'!$AU:$AV,2,0)," ("&amp;'MEP-CAD'!$B2472&amp;")"&amp;" Qté.:"&amp;VLOOKUP('MEP-CAD'!$B2472,'MEP-CAD'!$AU:$AV,2,0)))))</f>
        <v>VIDE</v>
      </c>
      <c r="S2472" s="21">
        <f>ROUND('MEP-CAD'!$X2472,2)</f>
        <v>0</v>
      </c>
      <c r="T2472" s="21">
        <f>'MEP-CAD'!$H2472</f>
        <v>0</v>
      </c>
    </row>
    <row r="2473" spans="2:20" ht="20.7" thickBot="1" x14ac:dyDescent="0.6">
      <c r="B2473" s="73" t="str">
        <f t="shared" si="96"/>
        <v/>
      </c>
      <c r="C2473" s="73" t="str">
        <f t="shared" si="97"/>
        <v/>
      </c>
      <c r="D2473" s="70" t="str">
        <f t="shared" si="98"/>
        <v/>
      </c>
      <c r="Q2473" s="15" t="str">
        <f>IF(TRIM('MEP-CAD'!$C2473)="","",IF(LEFT('MEP-CAD'!$C2473,2)="99",'MEP-CAD'!$C2473,IF(LEN('MEP-CAD'!$C2473)=5,'MEP-CAD'!$C2473&amp;"0",'MEP-CAD'!$C2473)))</f>
        <v/>
      </c>
      <c r="R2473" s="36" t="str">
        <f>IF($Q2473="","VIDE",IF('MEP-CAD'!$G2473="",IF('MEP-CAD'!$E2473="",'MEP-CAD'!$D2473 &amp;IF('MEP-CAD'!$B2473="",""," ("&amp;'MEP-CAD'!$B2473&amp;")"),TRIM('MEP-CAD'!$E2473) &amp; IF('MEP-CAD'!$B2473="",""," ("&amp;'MEP-CAD'!$B2473&amp;")")),IF('MEP-CAD'!$F2473="", TRIM('MEP-CAD'!$E2473), IF('MEP-CAD'!$E2473="",'MEP-CAD'!$D2473,TRIM('MEP-CAD'!$E2473))&amp; IF('MEP-CAD'!$F2473="", " Qté.:"&amp;VLOOKUP('MEP-CAD'!$B2473,'MEP-CAD'!$AU:$AV,2,0)," ("&amp;'MEP-CAD'!$B2473&amp;")"&amp;" Qté.:"&amp;VLOOKUP('MEP-CAD'!$B2473,'MEP-CAD'!$AU:$AV,2,0)))))</f>
        <v>VIDE</v>
      </c>
      <c r="S2473" s="21">
        <f>ROUND('MEP-CAD'!$X2473,2)</f>
        <v>0</v>
      </c>
      <c r="T2473" s="21">
        <f>'MEP-CAD'!$H2473</f>
        <v>0</v>
      </c>
    </row>
    <row r="2474" spans="2:20" ht="20.7" thickBot="1" x14ac:dyDescent="0.6">
      <c r="B2474" s="73" t="str">
        <f t="shared" si="96"/>
        <v/>
      </c>
      <c r="C2474" s="73" t="str">
        <f t="shared" si="97"/>
        <v/>
      </c>
      <c r="D2474" s="70" t="str">
        <f t="shared" si="98"/>
        <v/>
      </c>
      <c r="Q2474" s="15" t="str">
        <f>IF(TRIM('MEP-CAD'!$C2474)="","",IF(LEFT('MEP-CAD'!$C2474,2)="99",'MEP-CAD'!$C2474,IF(LEN('MEP-CAD'!$C2474)=5,'MEP-CAD'!$C2474&amp;"0",'MEP-CAD'!$C2474)))</f>
        <v/>
      </c>
      <c r="R2474" s="36" t="str">
        <f>IF($Q2474="","VIDE",IF('MEP-CAD'!$G2474="",IF('MEP-CAD'!$E2474="",'MEP-CAD'!$D2474 &amp;IF('MEP-CAD'!$B2474="",""," ("&amp;'MEP-CAD'!$B2474&amp;")"),TRIM('MEP-CAD'!$E2474) &amp; IF('MEP-CAD'!$B2474="",""," ("&amp;'MEP-CAD'!$B2474&amp;")")),IF('MEP-CAD'!$F2474="", TRIM('MEP-CAD'!$E2474), IF('MEP-CAD'!$E2474="",'MEP-CAD'!$D2474,TRIM('MEP-CAD'!$E2474))&amp; IF('MEP-CAD'!$F2474="", " Qté.:"&amp;VLOOKUP('MEP-CAD'!$B2474,'MEP-CAD'!$AU:$AV,2,0)," ("&amp;'MEP-CAD'!$B2474&amp;")"&amp;" Qté.:"&amp;VLOOKUP('MEP-CAD'!$B2474,'MEP-CAD'!$AU:$AV,2,0)))))</f>
        <v>VIDE</v>
      </c>
      <c r="S2474" s="21">
        <f>ROUND('MEP-CAD'!$X2474,2)</f>
        <v>0</v>
      </c>
      <c r="T2474" s="21">
        <f>'MEP-CAD'!$H2474</f>
        <v>0</v>
      </c>
    </row>
    <row r="2475" spans="2:20" ht="20.7" thickBot="1" x14ac:dyDescent="0.6">
      <c r="B2475" s="73" t="str">
        <f t="shared" si="96"/>
        <v/>
      </c>
      <c r="C2475" s="73" t="str">
        <f t="shared" si="97"/>
        <v/>
      </c>
      <c r="D2475" s="70" t="str">
        <f t="shared" si="98"/>
        <v/>
      </c>
      <c r="Q2475" s="15" t="str">
        <f>IF(TRIM('MEP-CAD'!$C2475)="","",IF(LEFT('MEP-CAD'!$C2475,2)="99",'MEP-CAD'!$C2475,IF(LEN('MEP-CAD'!$C2475)=5,'MEP-CAD'!$C2475&amp;"0",'MEP-CAD'!$C2475)))</f>
        <v/>
      </c>
      <c r="R2475" s="36" t="str">
        <f>IF($Q2475="","VIDE",IF('MEP-CAD'!$G2475="",IF('MEP-CAD'!$E2475="",'MEP-CAD'!$D2475 &amp;IF('MEP-CAD'!$B2475="",""," ("&amp;'MEP-CAD'!$B2475&amp;")"),TRIM('MEP-CAD'!$E2475) &amp; IF('MEP-CAD'!$B2475="",""," ("&amp;'MEP-CAD'!$B2475&amp;")")),IF('MEP-CAD'!$F2475="", TRIM('MEP-CAD'!$E2475), IF('MEP-CAD'!$E2475="",'MEP-CAD'!$D2475,TRIM('MEP-CAD'!$E2475))&amp; IF('MEP-CAD'!$F2475="", " Qté.:"&amp;VLOOKUP('MEP-CAD'!$B2475,'MEP-CAD'!$AU:$AV,2,0)," ("&amp;'MEP-CAD'!$B2475&amp;")"&amp;" Qté.:"&amp;VLOOKUP('MEP-CAD'!$B2475,'MEP-CAD'!$AU:$AV,2,0)))))</f>
        <v>VIDE</v>
      </c>
      <c r="S2475" s="21">
        <f>ROUND('MEP-CAD'!$X2475,2)</f>
        <v>0</v>
      </c>
      <c r="T2475" s="21">
        <f>'MEP-CAD'!$H2475</f>
        <v>0</v>
      </c>
    </row>
    <row r="2476" spans="2:20" ht="20.7" thickBot="1" x14ac:dyDescent="0.6">
      <c r="B2476" s="73" t="str">
        <f t="shared" si="96"/>
        <v/>
      </c>
      <c r="C2476" s="73" t="str">
        <f t="shared" si="97"/>
        <v/>
      </c>
      <c r="D2476" s="70" t="str">
        <f t="shared" si="98"/>
        <v/>
      </c>
      <c r="Q2476" s="15" t="str">
        <f>IF(TRIM('MEP-CAD'!$C2476)="","",IF(LEFT('MEP-CAD'!$C2476,2)="99",'MEP-CAD'!$C2476,IF(LEN('MEP-CAD'!$C2476)=5,'MEP-CAD'!$C2476&amp;"0",'MEP-CAD'!$C2476)))</f>
        <v/>
      </c>
      <c r="R2476" s="36" t="str">
        <f>IF($Q2476="","VIDE",IF('MEP-CAD'!$G2476="",IF('MEP-CAD'!$E2476="",'MEP-CAD'!$D2476 &amp;IF('MEP-CAD'!$B2476="",""," ("&amp;'MEP-CAD'!$B2476&amp;")"),TRIM('MEP-CAD'!$E2476) &amp; IF('MEP-CAD'!$B2476="",""," ("&amp;'MEP-CAD'!$B2476&amp;")")),IF('MEP-CAD'!$F2476="", TRIM('MEP-CAD'!$E2476), IF('MEP-CAD'!$E2476="",'MEP-CAD'!$D2476,TRIM('MEP-CAD'!$E2476))&amp; IF('MEP-CAD'!$F2476="", " Qté.:"&amp;VLOOKUP('MEP-CAD'!$B2476,'MEP-CAD'!$AU:$AV,2,0)," ("&amp;'MEP-CAD'!$B2476&amp;")"&amp;" Qté.:"&amp;VLOOKUP('MEP-CAD'!$B2476,'MEP-CAD'!$AU:$AV,2,0)))))</f>
        <v>VIDE</v>
      </c>
      <c r="S2476" s="21">
        <f>ROUND('MEP-CAD'!$X2476,2)</f>
        <v>0</v>
      </c>
      <c r="T2476" s="21">
        <f>'MEP-CAD'!$H2476</f>
        <v>0</v>
      </c>
    </row>
    <row r="2477" spans="2:20" ht="20.7" thickBot="1" x14ac:dyDescent="0.6">
      <c r="B2477" s="73" t="str">
        <f t="shared" si="96"/>
        <v/>
      </c>
      <c r="C2477" s="73" t="str">
        <f t="shared" si="97"/>
        <v/>
      </c>
      <c r="D2477" s="70" t="str">
        <f t="shared" si="98"/>
        <v/>
      </c>
      <c r="Q2477" s="15" t="str">
        <f>IF(TRIM('MEP-CAD'!$C2477)="","",IF(LEFT('MEP-CAD'!$C2477,2)="99",'MEP-CAD'!$C2477,IF(LEN('MEP-CAD'!$C2477)=5,'MEP-CAD'!$C2477&amp;"0",'MEP-CAD'!$C2477)))</f>
        <v/>
      </c>
      <c r="R2477" s="36" t="str">
        <f>IF($Q2477="","VIDE",IF('MEP-CAD'!$G2477="",IF('MEP-CAD'!$E2477="",'MEP-CAD'!$D2477 &amp;IF('MEP-CAD'!$B2477="",""," ("&amp;'MEP-CAD'!$B2477&amp;")"),TRIM('MEP-CAD'!$E2477) &amp; IF('MEP-CAD'!$B2477="",""," ("&amp;'MEP-CAD'!$B2477&amp;")")),IF('MEP-CAD'!$F2477="", TRIM('MEP-CAD'!$E2477), IF('MEP-CAD'!$E2477="",'MEP-CAD'!$D2477,TRIM('MEP-CAD'!$E2477))&amp; IF('MEP-CAD'!$F2477="", " Qté.:"&amp;VLOOKUP('MEP-CAD'!$B2477,'MEP-CAD'!$AU:$AV,2,0)," ("&amp;'MEP-CAD'!$B2477&amp;")"&amp;" Qté.:"&amp;VLOOKUP('MEP-CAD'!$B2477,'MEP-CAD'!$AU:$AV,2,0)))))</f>
        <v>VIDE</v>
      </c>
      <c r="S2477" s="21">
        <f>ROUND('MEP-CAD'!$X2477,2)</f>
        <v>0</v>
      </c>
      <c r="T2477" s="21">
        <f>'MEP-CAD'!$H2477</f>
        <v>0</v>
      </c>
    </row>
    <row r="2478" spans="2:20" ht="20.7" thickBot="1" x14ac:dyDescent="0.6">
      <c r="B2478" s="73" t="str">
        <f t="shared" ref="B2478:B2500" si="99">IF(K2478="","",K2478)</f>
        <v/>
      </c>
      <c r="C2478" s="73" t="str">
        <f t="shared" ref="C2478:C2500" si="100">IF(L2478="","",L2478)</f>
        <v/>
      </c>
      <c r="D2478" s="70" t="str">
        <f t="shared" ref="D2478:D2500" si="101">IF(M2478="","",M2478)</f>
        <v/>
      </c>
      <c r="Q2478" s="15" t="str">
        <f>IF(TRIM('MEP-CAD'!$C2478)="","",IF(LEFT('MEP-CAD'!$C2478,2)="99",'MEP-CAD'!$C2478,IF(LEN('MEP-CAD'!$C2478)=5,'MEP-CAD'!$C2478&amp;"0",'MEP-CAD'!$C2478)))</f>
        <v/>
      </c>
      <c r="R2478" s="36" t="str">
        <f>IF($Q2478="","VIDE",IF('MEP-CAD'!$G2478="",IF('MEP-CAD'!$E2478="",'MEP-CAD'!$D2478 &amp;IF('MEP-CAD'!$B2478="",""," ("&amp;'MEP-CAD'!$B2478&amp;")"),TRIM('MEP-CAD'!$E2478) &amp; IF('MEP-CAD'!$B2478="",""," ("&amp;'MEP-CAD'!$B2478&amp;")")),IF('MEP-CAD'!$F2478="", TRIM('MEP-CAD'!$E2478), IF('MEP-CAD'!$E2478="",'MEP-CAD'!$D2478,TRIM('MEP-CAD'!$E2478))&amp; IF('MEP-CAD'!$F2478="", " Qté.:"&amp;VLOOKUP('MEP-CAD'!$B2478,'MEP-CAD'!$AU:$AV,2,0)," ("&amp;'MEP-CAD'!$B2478&amp;")"&amp;" Qté.:"&amp;VLOOKUP('MEP-CAD'!$B2478,'MEP-CAD'!$AU:$AV,2,0)))))</f>
        <v>VIDE</v>
      </c>
      <c r="S2478" s="21">
        <f>ROUND('MEP-CAD'!$X2478,2)</f>
        <v>0</v>
      </c>
      <c r="T2478" s="21">
        <f>'MEP-CAD'!$H2478</f>
        <v>0</v>
      </c>
    </row>
    <row r="2479" spans="2:20" ht="20.7" thickBot="1" x14ac:dyDescent="0.6">
      <c r="B2479" s="73" t="str">
        <f t="shared" si="99"/>
        <v/>
      </c>
      <c r="C2479" s="73" t="str">
        <f t="shared" si="100"/>
        <v/>
      </c>
      <c r="D2479" s="70" t="str">
        <f t="shared" si="101"/>
        <v/>
      </c>
      <c r="Q2479" s="15" t="str">
        <f>IF(TRIM('MEP-CAD'!$C2479)="","",IF(LEFT('MEP-CAD'!$C2479,2)="99",'MEP-CAD'!$C2479,IF(LEN('MEP-CAD'!$C2479)=5,'MEP-CAD'!$C2479&amp;"0",'MEP-CAD'!$C2479)))</f>
        <v/>
      </c>
      <c r="R2479" s="36" t="str">
        <f>IF($Q2479="","VIDE",IF('MEP-CAD'!$G2479="",IF('MEP-CAD'!$E2479="",'MEP-CAD'!$D2479 &amp;IF('MEP-CAD'!$B2479="",""," ("&amp;'MEP-CAD'!$B2479&amp;")"),TRIM('MEP-CAD'!$E2479) &amp; IF('MEP-CAD'!$B2479="",""," ("&amp;'MEP-CAD'!$B2479&amp;")")),IF('MEP-CAD'!$F2479="", TRIM('MEP-CAD'!$E2479), IF('MEP-CAD'!$E2479="",'MEP-CAD'!$D2479,TRIM('MEP-CAD'!$E2479))&amp; IF('MEP-CAD'!$F2479="", " Qté.:"&amp;VLOOKUP('MEP-CAD'!$B2479,'MEP-CAD'!$AU:$AV,2,0)," ("&amp;'MEP-CAD'!$B2479&amp;")"&amp;" Qté.:"&amp;VLOOKUP('MEP-CAD'!$B2479,'MEP-CAD'!$AU:$AV,2,0)))))</f>
        <v>VIDE</v>
      </c>
      <c r="S2479" s="21">
        <f>ROUND('MEP-CAD'!$X2479,2)</f>
        <v>0</v>
      </c>
      <c r="T2479" s="21">
        <f>'MEP-CAD'!$H2479</f>
        <v>0</v>
      </c>
    </row>
    <row r="2480" spans="2:20" ht="20.7" thickBot="1" x14ac:dyDescent="0.6">
      <c r="B2480" s="73" t="str">
        <f t="shared" si="99"/>
        <v/>
      </c>
      <c r="C2480" s="73" t="str">
        <f t="shared" si="100"/>
        <v/>
      </c>
      <c r="D2480" s="70" t="str">
        <f t="shared" si="101"/>
        <v/>
      </c>
      <c r="Q2480" s="15" t="str">
        <f>IF(TRIM('MEP-CAD'!$C2480)="","",IF(LEFT('MEP-CAD'!$C2480,2)="99",'MEP-CAD'!$C2480,IF(LEN('MEP-CAD'!$C2480)=5,'MEP-CAD'!$C2480&amp;"0",'MEP-CAD'!$C2480)))</f>
        <v/>
      </c>
      <c r="R2480" s="36" t="str">
        <f>IF($Q2480="","VIDE",IF('MEP-CAD'!$G2480="",IF('MEP-CAD'!$E2480="",'MEP-CAD'!$D2480 &amp;IF('MEP-CAD'!$B2480="",""," ("&amp;'MEP-CAD'!$B2480&amp;")"),TRIM('MEP-CAD'!$E2480) &amp; IF('MEP-CAD'!$B2480="",""," ("&amp;'MEP-CAD'!$B2480&amp;")")),IF('MEP-CAD'!$F2480="", TRIM('MEP-CAD'!$E2480), IF('MEP-CAD'!$E2480="",'MEP-CAD'!$D2480,TRIM('MEP-CAD'!$E2480))&amp; IF('MEP-CAD'!$F2480="", " Qté.:"&amp;VLOOKUP('MEP-CAD'!$B2480,'MEP-CAD'!$AU:$AV,2,0)," ("&amp;'MEP-CAD'!$B2480&amp;")"&amp;" Qté.:"&amp;VLOOKUP('MEP-CAD'!$B2480,'MEP-CAD'!$AU:$AV,2,0)))))</f>
        <v>VIDE</v>
      </c>
      <c r="S2480" s="21">
        <f>ROUND('MEP-CAD'!$X2480,2)</f>
        <v>0</v>
      </c>
      <c r="T2480" s="21">
        <f>'MEP-CAD'!$H2480</f>
        <v>0</v>
      </c>
    </row>
    <row r="2481" spans="2:20" ht="20.7" thickBot="1" x14ac:dyDescent="0.6">
      <c r="B2481" s="73" t="str">
        <f t="shared" si="99"/>
        <v/>
      </c>
      <c r="C2481" s="73" t="str">
        <f t="shared" si="100"/>
        <v/>
      </c>
      <c r="D2481" s="70" t="str">
        <f t="shared" si="101"/>
        <v/>
      </c>
      <c r="Q2481" s="15" t="str">
        <f>IF(TRIM('MEP-CAD'!$C2481)="","",IF(LEFT('MEP-CAD'!$C2481,2)="99",'MEP-CAD'!$C2481,IF(LEN('MEP-CAD'!$C2481)=5,'MEP-CAD'!$C2481&amp;"0",'MEP-CAD'!$C2481)))</f>
        <v/>
      </c>
      <c r="R2481" s="36" t="str">
        <f>IF($Q2481="","VIDE",IF('MEP-CAD'!$G2481="",IF('MEP-CAD'!$E2481="",'MEP-CAD'!$D2481 &amp;IF('MEP-CAD'!$B2481="",""," ("&amp;'MEP-CAD'!$B2481&amp;")"),TRIM('MEP-CAD'!$E2481) &amp; IF('MEP-CAD'!$B2481="",""," ("&amp;'MEP-CAD'!$B2481&amp;")")),IF('MEP-CAD'!$F2481="", TRIM('MEP-CAD'!$E2481), IF('MEP-CAD'!$E2481="",'MEP-CAD'!$D2481,TRIM('MEP-CAD'!$E2481))&amp; IF('MEP-CAD'!$F2481="", " Qté.:"&amp;VLOOKUP('MEP-CAD'!$B2481,'MEP-CAD'!$AU:$AV,2,0)," ("&amp;'MEP-CAD'!$B2481&amp;")"&amp;" Qté.:"&amp;VLOOKUP('MEP-CAD'!$B2481,'MEP-CAD'!$AU:$AV,2,0)))))</f>
        <v>VIDE</v>
      </c>
      <c r="S2481" s="21">
        <f>ROUND('MEP-CAD'!$X2481,2)</f>
        <v>0</v>
      </c>
      <c r="T2481" s="21">
        <f>'MEP-CAD'!$H2481</f>
        <v>0</v>
      </c>
    </row>
    <row r="2482" spans="2:20" ht="20.7" thickBot="1" x14ac:dyDescent="0.6">
      <c r="B2482" s="73" t="str">
        <f t="shared" si="99"/>
        <v/>
      </c>
      <c r="C2482" s="73" t="str">
        <f t="shared" si="100"/>
        <v/>
      </c>
      <c r="D2482" s="70" t="str">
        <f t="shared" si="101"/>
        <v/>
      </c>
      <c r="Q2482" s="15" t="str">
        <f>IF(TRIM('MEP-CAD'!$C2482)="","",IF(LEFT('MEP-CAD'!$C2482,2)="99",'MEP-CAD'!$C2482,IF(LEN('MEP-CAD'!$C2482)=5,'MEP-CAD'!$C2482&amp;"0",'MEP-CAD'!$C2482)))</f>
        <v/>
      </c>
      <c r="R2482" s="36" t="str">
        <f>IF($Q2482="","VIDE",IF('MEP-CAD'!$G2482="",IF('MEP-CAD'!$E2482="",'MEP-CAD'!$D2482 &amp;IF('MEP-CAD'!$B2482="",""," ("&amp;'MEP-CAD'!$B2482&amp;")"),TRIM('MEP-CAD'!$E2482) &amp; IF('MEP-CAD'!$B2482="",""," ("&amp;'MEP-CAD'!$B2482&amp;")")),IF('MEP-CAD'!$F2482="", TRIM('MEP-CAD'!$E2482), IF('MEP-CAD'!$E2482="",'MEP-CAD'!$D2482,TRIM('MEP-CAD'!$E2482))&amp; IF('MEP-CAD'!$F2482="", " Qté.:"&amp;VLOOKUP('MEP-CAD'!$B2482,'MEP-CAD'!$AU:$AV,2,0)," ("&amp;'MEP-CAD'!$B2482&amp;")"&amp;" Qté.:"&amp;VLOOKUP('MEP-CAD'!$B2482,'MEP-CAD'!$AU:$AV,2,0)))))</f>
        <v>VIDE</v>
      </c>
      <c r="S2482" s="21">
        <f>ROUND('MEP-CAD'!$X2482,2)</f>
        <v>0</v>
      </c>
      <c r="T2482" s="21">
        <f>'MEP-CAD'!$H2482</f>
        <v>0</v>
      </c>
    </row>
    <row r="2483" spans="2:20" ht="20.7" thickBot="1" x14ac:dyDescent="0.6">
      <c r="B2483" s="73" t="str">
        <f t="shared" si="99"/>
        <v/>
      </c>
      <c r="C2483" s="73" t="str">
        <f t="shared" si="100"/>
        <v/>
      </c>
      <c r="D2483" s="70" t="str">
        <f t="shared" si="101"/>
        <v/>
      </c>
      <c r="Q2483" s="15" t="str">
        <f>IF(TRIM('MEP-CAD'!$C2483)="","",IF(LEFT('MEP-CAD'!$C2483,2)="99",'MEP-CAD'!$C2483,IF(LEN('MEP-CAD'!$C2483)=5,'MEP-CAD'!$C2483&amp;"0",'MEP-CAD'!$C2483)))</f>
        <v/>
      </c>
      <c r="R2483" s="36" t="str">
        <f>IF($Q2483="","VIDE",IF('MEP-CAD'!$G2483="",IF('MEP-CAD'!$E2483="",'MEP-CAD'!$D2483 &amp;IF('MEP-CAD'!$B2483="",""," ("&amp;'MEP-CAD'!$B2483&amp;")"),TRIM('MEP-CAD'!$E2483) &amp; IF('MEP-CAD'!$B2483="",""," ("&amp;'MEP-CAD'!$B2483&amp;")")),IF('MEP-CAD'!$F2483="", TRIM('MEP-CAD'!$E2483), IF('MEP-CAD'!$E2483="",'MEP-CAD'!$D2483,TRIM('MEP-CAD'!$E2483))&amp; IF('MEP-CAD'!$F2483="", " Qté.:"&amp;VLOOKUP('MEP-CAD'!$B2483,'MEP-CAD'!$AU:$AV,2,0)," ("&amp;'MEP-CAD'!$B2483&amp;")"&amp;" Qté.:"&amp;VLOOKUP('MEP-CAD'!$B2483,'MEP-CAD'!$AU:$AV,2,0)))))</f>
        <v>VIDE</v>
      </c>
      <c r="S2483" s="21">
        <f>ROUND('MEP-CAD'!$X2483,2)</f>
        <v>0</v>
      </c>
      <c r="T2483" s="21">
        <f>'MEP-CAD'!$H2483</f>
        <v>0</v>
      </c>
    </row>
    <row r="2484" spans="2:20" ht="20.7" thickBot="1" x14ac:dyDescent="0.6">
      <c r="B2484" s="73" t="str">
        <f t="shared" si="99"/>
        <v/>
      </c>
      <c r="C2484" s="73" t="str">
        <f t="shared" si="100"/>
        <v/>
      </c>
      <c r="D2484" s="70" t="str">
        <f t="shared" si="101"/>
        <v/>
      </c>
      <c r="Q2484" s="15" t="str">
        <f>IF(TRIM('MEP-CAD'!$C2484)="","",IF(LEFT('MEP-CAD'!$C2484,2)="99",'MEP-CAD'!$C2484,IF(LEN('MEP-CAD'!$C2484)=5,'MEP-CAD'!$C2484&amp;"0",'MEP-CAD'!$C2484)))</f>
        <v/>
      </c>
      <c r="R2484" s="36" t="str">
        <f>IF($Q2484="","VIDE",IF('MEP-CAD'!$G2484="",IF('MEP-CAD'!$E2484="",'MEP-CAD'!$D2484 &amp;IF('MEP-CAD'!$B2484="",""," ("&amp;'MEP-CAD'!$B2484&amp;")"),TRIM('MEP-CAD'!$E2484) &amp; IF('MEP-CAD'!$B2484="",""," ("&amp;'MEP-CAD'!$B2484&amp;")")),IF('MEP-CAD'!$F2484="", TRIM('MEP-CAD'!$E2484), IF('MEP-CAD'!$E2484="",'MEP-CAD'!$D2484,TRIM('MEP-CAD'!$E2484))&amp; IF('MEP-CAD'!$F2484="", " Qté.:"&amp;VLOOKUP('MEP-CAD'!$B2484,'MEP-CAD'!$AU:$AV,2,0)," ("&amp;'MEP-CAD'!$B2484&amp;")"&amp;" Qté.:"&amp;VLOOKUP('MEP-CAD'!$B2484,'MEP-CAD'!$AU:$AV,2,0)))))</f>
        <v>VIDE</v>
      </c>
      <c r="S2484" s="21">
        <f>ROUND('MEP-CAD'!$X2484,2)</f>
        <v>0</v>
      </c>
      <c r="T2484" s="21">
        <f>'MEP-CAD'!$H2484</f>
        <v>0</v>
      </c>
    </row>
    <row r="2485" spans="2:20" ht="20.7" thickBot="1" x14ac:dyDescent="0.6">
      <c r="B2485" s="73" t="str">
        <f t="shared" si="99"/>
        <v/>
      </c>
      <c r="C2485" s="73" t="str">
        <f t="shared" si="100"/>
        <v/>
      </c>
      <c r="D2485" s="70" t="str">
        <f t="shared" si="101"/>
        <v/>
      </c>
      <c r="Q2485" s="15" t="str">
        <f>IF(TRIM('MEP-CAD'!$C2485)="","",IF(LEFT('MEP-CAD'!$C2485,2)="99",'MEP-CAD'!$C2485,IF(LEN('MEP-CAD'!$C2485)=5,'MEP-CAD'!$C2485&amp;"0",'MEP-CAD'!$C2485)))</f>
        <v/>
      </c>
      <c r="R2485" s="36" t="str">
        <f>IF($Q2485="","VIDE",IF('MEP-CAD'!$G2485="",IF('MEP-CAD'!$E2485="",'MEP-CAD'!$D2485 &amp;IF('MEP-CAD'!$B2485="",""," ("&amp;'MEP-CAD'!$B2485&amp;")"),TRIM('MEP-CAD'!$E2485) &amp; IF('MEP-CAD'!$B2485="",""," ("&amp;'MEP-CAD'!$B2485&amp;")")),IF('MEP-CAD'!$F2485="", TRIM('MEP-CAD'!$E2485), IF('MEP-CAD'!$E2485="",'MEP-CAD'!$D2485,TRIM('MEP-CAD'!$E2485))&amp; IF('MEP-CAD'!$F2485="", " Qté.:"&amp;VLOOKUP('MEP-CAD'!$B2485,'MEP-CAD'!$AU:$AV,2,0)," ("&amp;'MEP-CAD'!$B2485&amp;")"&amp;" Qté.:"&amp;VLOOKUP('MEP-CAD'!$B2485,'MEP-CAD'!$AU:$AV,2,0)))))</f>
        <v>VIDE</v>
      </c>
      <c r="S2485" s="21">
        <f>ROUND('MEP-CAD'!$X2485,2)</f>
        <v>0</v>
      </c>
      <c r="T2485" s="21">
        <f>'MEP-CAD'!$H2485</f>
        <v>0</v>
      </c>
    </row>
    <row r="2486" spans="2:20" ht="20.7" thickBot="1" x14ac:dyDescent="0.6">
      <c r="B2486" s="73" t="str">
        <f t="shared" si="99"/>
        <v/>
      </c>
      <c r="C2486" s="73" t="str">
        <f t="shared" si="100"/>
        <v/>
      </c>
      <c r="D2486" s="70" t="str">
        <f t="shared" si="101"/>
        <v/>
      </c>
      <c r="Q2486" s="15" t="str">
        <f>IF(TRIM('MEP-CAD'!$C2486)="","",IF(LEFT('MEP-CAD'!$C2486,2)="99",'MEP-CAD'!$C2486,IF(LEN('MEP-CAD'!$C2486)=5,'MEP-CAD'!$C2486&amp;"0",'MEP-CAD'!$C2486)))</f>
        <v/>
      </c>
      <c r="R2486" s="36" t="str">
        <f>IF($Q2486="","VIDE",IF('MEP-CAD'!$G2486="",IF('MEP-CAD'!$E2486="",'MEP-CAD'!$D2486 &amp;IF('MEP-CAD'!$B2486="",""," ("&amp;'MEP-CAD'!$B2486&amp;")"),TRIM('MEP-CAD'!$E2486) &amp; IF('MEP-CAD'!$B2486="",""," ("&amp;'MEP-CAD'!$B2486&amp;")")),IF('MEP-CAD'!$F2486="", TRIM('MEP-CAD'!$E2486), IF('MEP-CAD'!$E2486="",'MEP-CAD'!$D2486,TRIM('MEP-CAD'!$E2486))&amp; IF('MEP-CAD'!$F2486="", " Qté.:"&amp;VLOOKUP('MEP-CAD'!$B2486,'MEP-CAD'!$AU:$AV,2,0)," ("&amp;'MEP-CAD'!$B2486&amp;")"&amp;" Qté.:"&amp;VLOOKUP('MEP-CAD'!$B2486,'MEP-CAD'!$AU:$AV,2,0)))))</f>
        <v>VIDE</v>
      </c>
      <c r="S2486" s="21">
        <f>ROUND('MEP-CAD'!$X2486,2)</f>
        <v>0</v>
      </c>
      <c r="T2486" s="21">
        <f>'MEP-CAD'!$H2486</f>
        <v>0</v>
      </c>
    </row>
    <row r="2487" spans="2:20" ht="20.7" thickBot="1" x14ac:dyDescent="0.6">
      <c r="B2487" s="73" t="str">
        <f t="shared" si="99"/>
        <v/>
      </c>
      <c r="C2487" s="73" t="str">
        <f t="shared" si="100"/>
        <v/>
      </c>
      <c r="D2487" s="70" t="str">
        <f t="shared" si="101"/>
        <v/>
      </c>
      <c r="Q2487" s="15" t="str">
        <f>IF(TRIM('MEP-CAD'!$C2487)="","",IF(LEFT('MEP-CAD'!$C2487,2)="99",'MEP-CAD'!$C2487,IF(LEN('MEP-CAD'!$C2487)=5,'MEP-CAD'!$C2487&amp;"0",'MEP-CAD'!$C2487)))</f>
        <v/>
      </c>
      <c r="R2487" s="36" t="str">
        <f>IF($Q2487="","VIDE",IF('MEP-CAD'!$G2487="",IF('MEP-CAD'!$E2487="",'MEP-CAD'!$D2487 &amp;IF('MEP-CAD'!$B2487="",""," ("&amp;'MEP-CAD'!$B2487&amp;")"),TRIM('MEP-CAD'!$E2487) &amp; IF('MEP-CAD'!$B2487="",""," ("&amp;'MEP-CAD'!$B2487&amp;")")),IF('MEP-CAD'!$F2487="", TRIM('MEP-CAD'!$E2487), IF('MEP-CAD'!$E2487="",'MEP-CAD'!$D2487,TRIM('MEP-CAD'!$E2487))&amp; IF('MEP-CAD'!$F2487="", " Qté.:"&amp;VLOOKUP('MEP-CAD'!$B2487,'MEP-CAD'!$AU:$AV,2,0)," ("&amp;'MEP-CAD'!$B2487&amp;")"&amp;" Qté.:"&amp;VLOOKUP('MEP-CAD'!$B2487,'MEP-CAD'!$AU:$AV,2,0)))))</f>
        <v>VIDE</v>
      </c>
      <c r="S2487" s="21">
        <f>ROUND('MEP-CAD'!$X2487,2)</f>
        <v>0</v>
      </c>
      <c r="T2487" s="21">
        <f>'MEP-CAD'!$H2487</f>
        <v>0</v>
      </c>
    </row>
    <row r="2488" spans="2:20" ht="20.7" thickBot="1" x14ac:dyDescent="0.6">
      <c r="B2488" s="73" t="str">
        <f t="shared" si="99"/>
        <v/>
      </c>
      <c r="C2488" s="73" t="str">
        <f t="shared" si="100"/>
        <v/>
      </c>
      <c r="D2488" s="70" t="str">
        <f t="shared" si="101"/>
        <v/>
      </c>
      <c r="Q2488" s="15" t="str">
        <f>IF(TRIM('MEP-CAD'!$C2488)="","",IF(LEFT('MEP-CAD'!$C2488,2)="99",'MEP-CAD'!$C2488,IF(LEN('MEP-CAD'!$C2488)=5,'MEP-CAD'!$C2488&amp;"0",'MEP-CAD'!$C2488)))</f>
        <v/>
      </c>
      <c r="R2488" s="36" t="str">
        <f>IF($Q2488="","VIDE",IF('MEP-CAD'!$G2488="",IF('MEP-CAD'!$E2488="",'MEP-CAD'!$D2488 &amp;IF('MEP-CAD'!$B2488="",""," ("&amp;'MEP-CAD'!$B2488&amp;")"),TRIM('MEP-CAD'!$E2488) &amp; IF('MEP-CAD'!$B2488="",""," ("&amp;'MEP-CAD'!$B2488&amp;")")),IF('MEP-CAD'!$F2488="", TRIM('MEP-CAD'!$E2488), IF('MEP-CAD'!$E2488="",'MEP-CAD'!$D2488,TRIM('MEP-CAD'!$E2488))&amp; IF('MEP-CAD'!$F2488="", " Qté.:"&amp;VLOOKUP('MEP-CAD'!$B2488,'MEP-CAD'!$AU:$AV,2,0)," ("&amp;'MEP-CAD'!$B2488&amp;")"&amp;" Qté.:"&amp;VLOOKUP('MEP-CAD'!$B2488,'MEP-CAD'!$AU:$AV,2,0)))))</f>
        <v>VIDE</v>
      </c>
      <c r="S2488" s="21">
        <f>ROUND('MEP-CAD'!$X2488,2)</f>
        <v>0</v>
      </c>
      <c r="T2488" s="21">
        <f>'MEP-CAD'!$H2488</f>
        <v>0</v>
      </c>
    </row>
    <row r="2489" spans="2:20" ht="20.7" thickBot="1" x14ac:dyDescent="0.6">
      <c r="B2489" s="73" t="str">
        <f t="shared" si="99"/>
        <v/>
      </c>
      <c r="C2489" s="73" t="str">
        <f t="shared" si="100"/>
        <v/>
      </c>
      <c r="D2489" s="70" t="str">
        <f t="shared" si="101"/>
        <v/>
      </c>
      <c r="Q2489" s="15" t="str">
        <f>IF(TRIM('MEP-CAD'!$C2489)="","",IF(LEFT('MEP-CAD'!$C2489,2)="99",'MEP-CAD'!$C2489,IF(LEN('MEP-CAD'!$C2489)=5,'MEP-CAD'!$C2489&amp;"0",'MEP-CAD'!$C2489)))</f>
        <v/>
      </c>
      <c r="R2489" s="36" t="str">
        <f>IF($Q2489="","VIDE",IF('MEP-CAD'!$G2489="",IF('MEP-CAD'!$E2489="",'MEP-CAD'!$D2489 &amp;IF('MEP-CAD'!$B2489="",""," ("&amp;'MEP-CAD'!$B2489&amp;")"),TRIM('MEP-CAD'!$E2489) &amp; IF('MEP-CAD'!$B2489="",""," ("&amp;'MEP-CAD'!$B2489&amp;")")),IF('MEP-CAD'!$F2489="", TRIM('MEP-CAD'!$E2489), IF('MEP-CAD'!$E2489="",'MEP-CAD'!$D2489,TRIM('MEP-CAD'!$E2489))&amp; IF('MEP-CAD'!$F2489="", " Qté.:"&amp;VLOOKUP('MEP-CAD'!$B2489,'MEP-CAD'!$AU:$AV,2,0)," ("&amp;'MEP-CAD'!$B2489&amp;")"&amp;" Qté.:"&amp;VLOOKUP('MEP-CAD'!$B2489,'MEP-CAD'!$AU:$AV,2,0)))))</f>
        <v>VIDE</v>
      </c>
      <c r="S2489" s="21">
        <f>ROUND('MEP-CAD'!$X2489,2)</f>
        <v>0</v>
      </c>
      <c r="T2489" s="21">
        <f>'MEP-CAD'!$H2489</f>
        <v>0</v>
      </c>
    </row>
    <row r="2490" spans="2:20" ht="20.7" thickBot="1" x14ac:dyDescent="0.6">
      <c r="B2490" s="73" t="str">
        <f t="shared" si="99"/>
        <v/>
      </c>
      <c r="C2490" s="73" t="str">
        <f t="shared" si="100"/>
        <v/>
      </c>
      <c r="D2490" s="70" t="str">
        <f t="shared" si="101"/>
        <v/>
      </c>
      <c r="Q2490" s="15" t="str">
        <f>IF(TRIM('MEP-CAD'!$C2490)="","",IF(LEFT('MEP-CAD'!$C2490,2)="99",'MEP-CAD'!$C2490,IF(LEN('MEP-CAD'!$C2490)=5,'MEP-CAD'!$C2490&amp;"0",'MEP-CAD'!$C2490)))</f>
        <v/>
      </c>
      <c r="R2490" s="36" t="str">
        <f>IF($Q2490="","VIDE",IF('MEP-CAD'!$G2490="",IF('MEP-CAD'!$E2490="",'MEP-CAD'!$D2490 &amp;IF('MEP-CAD'!$B2490="",""," ("&amp;'MEP-CAD'!$B2490&amp;")"),TRIM('MEP-CAD'!$E2490) &amp; IF('MEP-CAD'!$B2490="",""," ("&amp;'MEP-CAD'!$B2490&amp;")")),IF('MEP-CAD'!$F2490="", TRIM('MEP-CAD'!$E2490), IF('MEP-CAD'!$E2490="",'MEP-CAD'!$D2490,TRIM('MEP-CAD'!$E2490))&amp; IF('MEP-CAD'!$F2490="", " Qté.:"&amp;VLOOKUP('MEP-CAD'!$B2490,'MEP-CAD'!$AU:$AV,2,0)," ("&amp;'MEP-CAD'!$B2490&amp;")"&amp;" Qté.:"&amp;VLOOKUP('MEP-CAD'!$B2490,'MEP-CAD'!$AU:$AV,2,0)))))</f>
        <v>VIDE</v>
      </c>
      <c r="S2490" s="21">
        <f>ROUND('MEP-CAD'!$X2490,2)</f>
        <v>0</v>
      </c>
      <c r="T2490" s="21">
        <f>'MEP-CAD'!$H2490</f>
        <v>0</v>
      </c>
    </row>
    <row r="2491" spans="2:20" ht="20.7" thickBot="1" x14ac:dyDescent="0.6">
      <c r="B2491" s="73" t="str">
        <f t="shared" si="99"/>
        <v/>
      </c>
      <c r="C2491" s="73" t="str">
        <f t="shared" si="100"/>
        <v/>
      </c>
      <c r="D2491" s="70" t="str">
        <f t="shared" si="101"/>
        <v/>
      </c>
      <c r="Q2491" s="15" t="str">
        <f>IF(TRIM('MEP-CAD'!$C2491)="","",IF(LEFT('MEP-CAD'!$C2491,2)="99",'MEP-CAD'!$C2491,IF(LEN('MEP-CAD'!$C2491)=5,'MEP-CAD'!$C2491&amp;"0",'MEP-CAD'!$C2491)))</f>
        <v/>
      </c>
      <c r="R2491" s="36" t="str">
        <f>IF($Q2491="","VIDE",IF('MEP-CAD'!$G2491="",IF('MEP-CAD'!$E2491="",'MEP-CAD'!$D2491 &amp;IF('MEP-CAD'!$B2491="",""," ("&amp;'MEP-CAD'!$B2491&amp;")"),TRIM('MEP-CAD'!$E2491) &amp; IF('MEP-CAD'!$B2491="",""," ("&amp;'MEP-CAD'!$B2491&amp;")")),IF('MEP-CAD'!$F2491="", TRIM('MEP-CAD'!$E2491), IF('MEP-CAD'!$E2491="",'MEP-CAD'!$D2491,TRIM('MEP-CAD'!$E2491))&amp; IF('MEP-CAD'!$F2491="", " Qté.:"&amp;VLOOKUP('MEP-CAD'!$B2491,'MEP-CAD'!$AU:$AV,2,0)," ("&amp;'MEP-CAD'!$B2491&amp;")"&amp;" Qté.:"&amp;VLOOKUP('MEP-CAD'!$B2491,'MEP-CAD'!$AU:$AV,2,0)))))</f>
        <v>VIDE</v>
      </c>
      <c r="S2491" s="21">
        <f>ROUND('MEP-CAD'!$X2491,2)</f>
        <v>0</v>
      </c>
      <c r="T2491" s="21">
        <f>'MEP-CAD'!$H2491</f>
        <v>0</v>
      </c>
    </row>
    <row r="2492" spans="2:20" ht="20.7" thickBot="1" x14ac:dyDescent="0.6">
      <c r="B2492" s="73" t="str">
        <f t="shared" si="99"/>
        <v/>
      </c>
      <c r="C2492" s="73" t="str">
        <f t="shared" si="100"/>
        <v/>
      </c>
      <c r="D2492" s="70" t="str">
        <f t="shared" si="101"/>
        <v/>
      </c>
      <c r="Q2492" s="15" t="str">
        <f>IF(TRIM('MEP-CAD'!$C2492)="","",IF(LEFT('MEP-CAD'!$C2492,2)="99",'MEP-CAD'!$C2492,IF(LEN('MEP-CAD'!$C2492)=5,'MEP-CAD'!$C2492&amp;"0",'MEP-CAD'!$C2492)))</f>
        <v/>
      </c>
      <c r="R2492" s="36" t="str">
        <f>IF($Q2492="","VIDE",IF('MEP-CAD'!$G2492="",IF('MEP-CAD'!$E2492="",'MEP-CAD'!$D2492 &amp;IF('MEP-CAD'!$B2492="",""," ("&amp;'MEP-CAD'!$B2492&amp;")"),TRIM('MEP-CAD'!$E2492) &amp; IF('MEP-CAD'!$B2492="",""," ("&amp;'MEP-CAD'!$B2492&amp;")")),IF('MEP-CAD'!$F2492="", TRIM('MEP-CAD'!$E2492), IF('MEP-CAD'!$E2492="",'MEP-CAD'!$D2492,TRIM('MEP-CAD'!$E2492))&amp; IF('MEP-CAD'!$F2492="", " Qté.:"&amp;VLOOKUP('MEP-CAD'!$B2492,'MEP-CAD'!$AU:$AV,2,0)," ("&amp;'MEP-CAD'!$B2492&amp;")"&amp;" Qté.:"&amp;VLOOKUP('MEP-CAD'!$B2492,'MEP-CAD'!$AU:$AV,2,0)))))</f>
        <v>VIDE</v>
      </c>
      <c r="S2492" s="21">
        <f>ROUND('MEP-CAD'!$X2492,2)</f>
        <v>0</v>
      </c>
      <c r="T2492" s="21">
        <f>'MEP-CAD'!$H2492</f>
        <v>0</v>
      </c>
    </row>
    <row r="2493" spans="2:20" ht="20.7" thickBot="1" x14ac:dyDescent="0.6">
      <c r="B2493" s="73" t="str">
        <f t="shared" si="99"/>
        <v/>
      </c>
      <c r="C2493" s="73" t="str">
        <f t="shared" si="100"/>
        <v/>
      </c>
      <c r="D2493" s="70" t="str">
        <f t="shared" si="101"/>
        <v/>
      </c>
      <c r="Q2493" s="15" t="str">
        <f>IF(TRIM('MEP-CAD'!$C2493)="","",IF(LEFT('MEP-CAD'!$C2493,2)="99",'MEP-CAD'!$C2493,IF(LEN('MEP-CAD'!$C2493)=5,'MEP-CAD'!$C2493&amp;"0",'MEP-CAD'!$C2493)))</f>
        <v/>
      </c>
      <c r="R2493" s="36" t="str">
        <f>IF($Q2493="","VIDE",IF('MEP-CAD'!$G2493="",IF('MEP-CAD'!$E2493="",'MEP-CAD'!$D2493 &amp;IF('MEP-CAD'!$B2493="",""," ("&amp;'MEP-CAD'!$B2493&amp;")"),TRIM('MEP-CAD'!$E2493) &amp; IF('MEP-CAD'!$B2493="",""," ("&amp;'MEP-CAD'!$B2493&amp;")")),IF('MEP-CAD'!$F2493="", TRIM('MEP-CAD'!$E2493), IF('MEP-CAD'!$E2493="",'MEP-CAD'!$D2493,TRIM('MEP-CAD'!$E2493))&amp; IF('MEP-CAD'!$F2493="", " Qté.:"&amp;VLOOKUP('MEP-CAD'!$B2493,'MEP-CAD'!$AU:$AV,2,0)," ("&amp;'MEP-CAD'!$B2493&amp;")"&amp;" Qté.:"&amp;VLOOKUP('MEP-CAD'!$B2493,'MEP-CAD'!$AU:$AV,2,0)))))</f>
        <v>VIDE</v>
      </c>
      <c r="S2493" s="21">
        <f>ROUND('MEP-CAD'!$X2493,2)</f>
        <v>0</v>
      </c>
      <c r="T2493" s="21">
        <f>'MEP-CAD'!$H2493</f>
        <v>0</v>
      </c>
    </row>
    <row r="2494" spans="2:20" ht="20.7" thickBot="1" x14ac:dyDescent="0.6">
      <c r="B2494" s="73" t="str">
        <f t="shared" si="99"/>
        <v/>
      </c>
      <c r="C2494" s="73" t="str">
        <f t="shared" si="100"/>
        <v/>
      </c>
      <c r="D2494" s="70" t="str">
        <f t="shared" si="101"/>
        <v/>
      </c>
      <c r="Q2494" s="15" t="str">
        <f>IF(TRIM('MEP-CAD'!$C2494)="","",IF(LEFT('MEP-CAD'!$C2494,2)="99",'MEP-CAD'!$C2494,IF(LEN('MEP-CAD'!$C2494)=5,'MEP-CAD'!$C2494&amp;"0",'MEP-CAD'!$C2494)))</f>
        <v/>
      </c>
      <c r="R2494" s="36" t="str">
        <f>IF($Q2494="","VIDE",IF('MEP-CAD'!$G2494="",IF('MEP-CAD'!$E2494="",'MEP-CAD'!$D2494 &amp;IF('MEP-CAD'!$B2494="",""," ("&amp;'MEP-CAD'!$B2494&amp;")"),TRIM('MEP-CAD'!$E2494) &amp; IF('MEP-CAD'!$B2494="",""," ("&amp;'MEP-CAD'!$B2494&amp;")")),IF('MEP-CAD'!$F2494="", TRIM('MEP-CAD'!$E2494), IF('MEP-CAD'!$E2494="",'MEP-CAD'!$D2494,TRIM('MEP-CAD'!$E2494))&amp; IF('MEP-CAD'!$F2494="", " Qté.:"&amp;VLOOKUP('MEP-CAD'!$B2494,'MEP-CAD'!$AU:$AV,2,0)," ("&amp;'MEP-CAD'!$B2494&amp;")"&amp;" Qté.:"&amp;VLOOKUP('MEP-CAD'!$B2494,'MEP-CAD'!$AU:$AV,2,0)))))</f>
        <v>VIDE</v>
      </c>
      <c r="S2494" s="21">
        <f>ROUND('MEP-CAD'!$X2494,2)</f>
        <v>0</v>
      </c>
      <c r="T2494" s="21">
        <f>'MEP-CAD'!$H2494</f>
        <v>0</v>
      </c>
    </row>
    <row r="2495" spans="2:20" ht="20.7" thickBot="1" x14ac:dyDescent="0.6">
      <c r="B2495" s="73" t="str">
        <f t="shared" si="99"/>
        <v/>
      </c>
      <c r="C2495" s="73" t="str">
        <f t="shared" si="100"/>
        <v/>
      </c>
      <c r="D2495" s="70" t="str">
        <f t="shared" si="101"/>
        <v/>
      </c>
      <c r="Q2495" s="15" t="str">
        <f>IF(TRIM('MEP-CAD'!$C2495)="","",IF(LEFT('MEP-CAD'!$C2495,2)="99",'MEP-CAD'!$C2495,IF(LEN('MEP-CAD'!$C2495)=5,'MEP-CAD'!$C2495&amp;"0",'MEP-CAD'!$C2495)))</f>
        <v/>
      </c>
      <c r="R2495" s="36" t="str">
        <f>IF($Q2495="","VIDE",IF('MEP-CAD'!$G2495="",IF('MEP-CAD'!$E2495="",'MEP-CAD'!$D2495 &amp;IF('MEP-CAD'!$B2495="",""," ("&amp;'MEP-CAD'!$B2495&amp;")"),TRIM('MEP-CAD'!$E2495) &amp; IF('MEP-CAD'!$B2495="",""," ("&amp;'MEP-CAD'!$B2495&amp;")")),IF('MEP-CAD'!$F2495="", TRIM('MEP-CAD'!$E2495), IF('MEP-CAD'!$E2495="",'MEP-CAD'!$D2495,TRIM('MEP-CAD'!$E2495))&amp; IF('MEP-CAD'!$F2495="", " Qté.:"&amp;VLOOKUP('MEP-CAD'!$B2495,'MEP-CAD'!$AU:$AV,2,0)," ("&amp;'MEP-CAD'!$B2495&amp;")"&amp;" Qté.:"&amp;VLOOKUP('MEP-CAD'!$B2495,'MEP-CAD'!$AU:$AV,2,0)))))</f>
        <v>VIDE</v>
      </c>
      <c r="S2495" s="21">
        <f>ROUND('MEP-CAD'!$X2495,2)</f>
        <v>0</v>
      </c>
      <c r="T2495" s="21">
        <f>'MEP-CAD'!$H2495</f>
        <v>0</v>
      </c>
    </row>
    <row r="2496" spans="2:20" ht="20.7" thickBot="1" x14ac:dyDescent="0.6">
      <c r="B2496" s="73" t="str">
        <f t="shared" si="99"/>
        <v/>
      </c>
      <c r="C2496" s="73" t="str">
        <f t="shared" si="100"/>
        <v/>
      </c>
      <c r="D2496" s="70" t="str">
        <f t="shared" si="101"/>
        <v/>
      </c>
      <c r="Q2496" s="15" t="str">
        <f>IF(TRIM('MEP-CAD'!$C2496)="","",IF(LEFT('MEP-CAD'!$C2496,2)="99",'MEP-CAD'!$C2496,IF(LEN('MEP-CAD'!$C2496)=5,'MEP-CAD'!$C2496&amp;"0",'MEP-CAD'!$C2496)))</f>
        <v/>
      </c>
      <c r="R2496" s="36" t="str">
        <f>IF($Q2496="","VIDE",IF('MEP-CAD'!$G2496="",IF('MEP-CAD'!$E2496="",'MEP-CAD'!$D2496 &amp;IF('MEP-CAD'!$B2496="",""," ("&amp;'MEP-CAD'!$B2496&amp;")"),TRIM('MEP-CAD'!$E2496) &amp; IF('MEP-CAD'!$B2496="",""," ("&amp;'MEP-CAD'!$B2496&amp;")")),IF('MEP-CAD'!$F2496="", TRIM('MEP-CAD'!$E2496), IF('MEP-CAD'!$E2496="",'MEP-CAD'!$D2496,TRIM('MEP-CAD'!$E2496))&amp; IF('MEP-CAD'!$F2496="", " Qté.:"&amp;VLOOKUP('MEP-CAD'!$B2496,'MEP-CAD'!$AU:$AV,2,0)," ("&amp;'MEP-CAD'!$B2496&amp;")"&amp;" Qté.:"&amp;VLOOKUP('MEP-CAD'!$B2496,'MEP-CAD'!$AU:$AV,2,0)))))</f>
        <v>VIDE</v>
      </c>
      <c r="S2496" s="21">
        <f>ROUND('MEP-CAD'!$X2496,2)</f>
        <v>0</v>
      </c>
      <c r="T2496" s="21">
        <f>'MEP-CAD'!$H2496</f>
        <v>0</v>
      </c>
    </row>
    <row r="2497" spans="2:20" ht="20.7" thickBot="1" x14ac:dyDescent="0.6">
      <c r="B2497" s="73" t="str">
        <f t="shared" si="99"/>
        <v/>
      </c>
      <c r="C2497" s="73" t="str">
        <f t="shared" si="100"/>
        <v/>
      </c>
      <c r="D2497" s="70" t="str">
        <f t="shared" si="101"/>
        <v/>
      </c>
      <c r="Q2497" s="15" t="str">
        <f>IF(TRIM('MEP-CAD'!$C2497)="","",IF(LEFT('MEP-CAD'!$C2497,2)="99",'MEP-CAD'!$C2497,IF(LEN('MEP-CAD'!$C2497)=5,'MEP-CAD'!$C2497&amp;"0",'MEP-CAD'!$C2497)))</f>
        <v/>
      </c>
      <c r="R2497" s="36" t="str">
        <f>IF($Q2497="","VIDE",IF('MEP-CAD'!$G2497="",IF('MEP-CAD'!$E2497="",'MEP-CAD'!$D2497 &amp;IF('MEP-CAD'!$B2497="",""," ("&amp;'MEP-CAD'!$B2497&amp;")"),TRIM('MEP-CAD'!$E2497) &amp; IF('MEP-CAD'!$B2497="",""," ("&amp;'MEP-CAD'!$B2497&amp;")")),IF('MEP-CAD'!$F2497="", TRIM('MEP-CAD'!$E2497), IF('MEP-CAD'!$E2497="",'MEP-CAD'!$D2497,TRIM('MEP-CAD'!$E2497))&amp; IF('MEP-CAD'!$F2497="", " Qté.:"&amp;VLOOKUP('MEP-CAD'!$B2497,'MEP-CAD'!$AU:$AV,2,0)," ("&amp;'MEP-CAD'!$B2497&amp;")"&amp;" Qté.:"&amp;VLOOKUP('MEP-CAD'!$B2497,'MEP-CAD'!$AU:$AV,2,0)))))</f>
        <v>VIDE</v>
      </c>
      <c r="S2497" s="21">
        <f>ROUND('MEP-CAD'!$X2497,2)</f>
        <v>0</v>
      </c>
      <c r="T2497" s="21">
        <f>'MEP-CAD'!$H2497</f>
        <v>0</v>
      </c>
    </row>
    <row r="2498" spans="2:20" ht="20.7" thickBot="1" x14ac:dyDescent="0.6">
      <c r="B2498" s="73" t="str">
        <f t="shared" si="99"/>
        <v/>
      </c>
      <c r="C2498" s="73" t="str">
        <f t="shared" si="100"/>
        <v/>
      </c>
      <c r="D2498" s="70" t="str">
        <f t="shared" si="101"/>
        <v/>
      </c>
      <c r="Q2498" s="15" t="str">
        <f>IF(TRIM('MEP-CAD'!$C2498)="","",IF(LEFT('MEP-CAD'!$C2498,2)="99",'MEP-CAD'!$C2498,IF(LEN('MEP-CAD'!$C2498)=5,'MEP-CAD'!$C2498&amp;"0",'MEP-CAD'!$C2498)))</f>
        <v/>
      </c>
      <c r="R2498" s="36" t="str">
        <f>IF($Q2498="","VIDE",IF('MEP-CAD'!$G2498="",IF('MEP-CAD'!$E2498="",'MEP-CAD'!$D2498 &amp;IF('MEP-CAD'!$B2498="",""," ("&amp;'MEP-CAD'!$B2498&amp;")"),TRIM('MEP-CAD'!$E2498) &amp; IF('MEP-CAD'!$B2498="",""," ("&amp;'MEP-CAD'!$B2498&amp;")")),IF('MEP-CAD'!$F2498="", TRIM('MEP-CAD'!$E2498), IF('MEP-CAD'!$E2498="",'MEP-CAD'!$D2498,TRIM('MEP-CAD'!$E2498))&amp; IF('MEP-CAD'!$F2498="", " Qté.:"&amp;VLOOKUP('MEP-CAD'!$B2498,'MEP-CAD'!$AU:$AV,2,0)," ("&amp;'MEP-CAD'!$B2498&amp;")"&amp;" Qté.:"&amp;VLOOKUP('MEP-CAD'!$B2498,'MEP-CAD'!$AU:$AV,2,0)))))</f>
        <v>VIDE</v>
      </c>
      <c r="S2498" s="21">
        <f>ROUND('MEP-CAD'!$X2498,2)</f>
        <v>0</v>
      </c>
      <c r="T2498" s="21">
        <f>'MEP-CAD'!$H2498</f>
        <v>0</v>
      </c>
    </row>
    <row r="2499" spans="2:20" ht="20.7" thickBot="1" x14ac:dyDescent="0.6">
      <c r="B2499" s="73" t="str">
        <f t="shared" si="99"/>
        <v/>
      </c>
      <c r="C2499" s="73" t="str">
        <f t="shared" si="100"/>
        <v/>
      </c>
      <c r="D2499" s="70" t="str">
        <f t="shared" si="101"/>
        <v/>
      </c>
      <c r="Q2499" s="15" t="str">
        <f>IF(TRIM('MEP-CAD'!$C2499)="","",IF(LEFT('MEP-CAD'!$C2499,2)="99",'MEP-CAD'!$C2499,IF(LEN('MEP-CAD'!$C2499)=5,'MEP-CAD'!$C2499&amp;"0",'MEP-CAD'!$C2499)))</f>
        <v/>
      </c>
      <c r="R2499" s="36" t="str">
        <f>IF($Q2499="","VIDE",IF('MEP-CAD'!$G2499="",IF('MEP-CAD'!$E2499="",'MEP-CAD'!$D2499 &amp;IF('MEP-CAD'!$B2499="",""," ("&amp;'MEP-CAD'!$B2499&amp;")"),TRIM('MEP-CAD'!$E2499) &amp; IF('MEP-CAD'!$B2499="",""," ("&amp;'MEP-CAD'!$B2499&amp;")")),IF('MEP-CAD'!$F2499="", TRIM('MEP-CAD'!$E2499), IF('MEP-CAD'!$E2499="",'MEP-CAD'!$D2499,TRIM('MEP-CAD'!$E2499))&amp; IF('MEP-CAD'!$F2499="", " Qté.:"&amp;VLOOKUP('MEP-CAD'!$B2499,'MEP-CAD'!$AU:$AV,2,0)," ("&amp;'MEP-CAD'!$B2499&amp;")"&amp;" Qté.:"&amp;VLOOKUP('MEP-CAD'!$B2499,'MEP-CAD'!$AU:$AV,2,0)))))</f>
        <v>VIDE</v>
      </c>
      <c r="S2499" s="21">
        <f>ROUND('MEP-CAD'!$X2499,2)</f>
        <v>0</v>
      </c>
      <c r="T2499" s="21">
        <f>'MEP-CAD'!$H2499</f>
        <v>0</v>
      </c>
    </row>
    <row r="2500" spans="2:20" ht="20.7" thickBot="1" x14ac:dyDescent="0.6">
      <c r="B2500" s="73" t="str">
        <f t="shared" si="99"/>
        <v/>
      </c>
      <c r="C2500" s="73" t="str">
        <f t="shared" si="100"/>
        <v/>
      </c>
      <c r="D2500" s="70" t="str">
        <f t="shared" si="101"/>
        <v/>
      </c>
      <c r="Q2500" s="15" t="str">
        <f>IF(TRIM('MEP-CAD'!$C2500)="","",IF(LEFT('MEP-CAD'!$C2500,2)="99",'MEP-CAD'!$C2500,IF(LEN('MEP-CAD'!$C2500)=5,'MEP-CAD'!$C2500&amp;"0",'MEP-CAD'!$C2500)))</f>
        <v/>
      </c>
      <c r="R2500" s="36" t="str">
        <f>IF($Q2500="","VIDE",IF('MEP-CAD'!$G2500="",IF('MEP-CAD'!$E2500="",'MEP-CAD'!$D2500 &amp;IF('MEP-CAD'!$B2500="",""," ("&amp;'MEP-CAD'!$B2500&amp;")"),TRIM('MEP-CAD'!$E2500) &amp; IF('MEP-CAD'!$B2500="",""," ("&amp;'MEP-CAD'!$B2500&amp;")")),IF('MEP-CAD'!$F2500="", TRIM('MEP-CAD'!$E2500), IF('MEP-CAD'!$E2500="",'MEP-CAD'!$D2500,TRIM('MEP-CAD'!$E2500))&amp; IF('MEP-CAD'!$F2500="", " Qté.:"&amp;VLOOKUP('MEP-CAD'!$B2500,'MEP-CAD'!$AU:$AV,2,0)," ("&amp;'MEP-CAD'!$B2500&amp;")"&amp;" Qté.:"&amp;VLOOKUP('MEP-CAD'!$B2500,'MEP-CAD'!$AU:$AV,2,0)))))</f>
        <v>VIDE</v>
      </c>
      <c r="S2500" s="21">
        <f>ROUND('MEP-CAD'!$X2500,2)</f>
        <v>0</v>
      </c>
      <c r="T2500" s="21">
        <f>'MEP-CAD'!$H2500</f>
        <v>0</v>
      </c>
    </row>
  </sheetData>
  <mergeCells count="4">
    <mergeCell ref="B1:E1"/>
    <mergeCell ref="H1:N1"/>
    <mergeCell ref="H2:M2"/>
    <mergeCell ref="B2:E2"/>
  </mergeCells>
  <pageMargins left="0.70866141732283472" right="0.70866141732283472" top="0.74803149606299213" bottom="0.74803149606299213" header="0.31496062992125984" footer="0.31496062992125984"/>
  <pageSetup scale="50" fitToHeight="1000" orientation="portrait" r:id="rId2"/>
  <headerFooter>
    <oddHeader>&amp;C&amp;"-,Gras"&amp;20BOM
MATÉRIEL COMPLET&amp;R&amp;"-,Gras"&amp;14Projet: &amp;F</oddHeader>
    <oddFooter xml:space="preserve">&amp;LImprimé le: &amp;D(&amp;T)&amp;RPage:&amp;P/&amp;N </oddFooter>
  </headerFooter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6CD4ED-7E03-45CA-90E6-482418E807C8}">
  <sheetPr codeName="Feuil5">
    <tabColor rgb="FFFF0000"/>
    <pageSetUpPr fitToPage="1"/>
  </sheetPr>
  <dimension ref="B1:AO2500"/>
  <sheetViews>
    <sheetView zoomScale="70" zoomScaleNormal="70" workbookViewId="0">
      <selection activeCell="AC18" sqref="AC18"/>
    </sheetView>
  </sheetViews>
  <sheetFormatPr baseColWidth="10" defaultColWidth="29" defaultRowHeight="20.399999999999999" x14ac:dyDescent="0.75"/>
  <cols>
    <col min="1" max="1" width="9.41796875" customWidth="1"/>
    <col min="2" max="2" width="9.05078125" customWidth="1"/>
    <col min="3" max="3" width="16.26171875" customWidth="1"/>
    <col min="4" max="4" width="54.3671875" customWidth="1"/>
    <col min="5" max="5" width="73.15625" customWidth="1"/>
    <col min="6" max="6" width="58.20703125" customWidth="1"/>
    <col min="7" max="7" width="47.578125" style="118" customWidth="1"/>
    <col min="8" max="8" width="255.47265625" style="128" customWidth="1"/>
    <col min="9" max="12" width="9.41796875" customWidth="1"/>
    <col min="13" max="13" width="25" customWidth="1"/>
    <col min="14" max="14" width="53.20703125" customWidth="1"/>
    <col min="15" max="15" width="52.89453125" customWidth="1"/>
    <col min="16" max="17" width="45.68359375" style="88" customWidth="1"/>
    <col min="18" max="18" width="31.15625" style="209" customWidth="1"/>
    <col min="19" max="19" width="30.3125" customWidth="1"/>
    <col min="20" max="20" width="25.68359375" customWidth="1"/>
    <col min="21" max="21" width="32.1015625" customWidth="1"/>
    <col min="22" max="22" width="30.7890625" customWidth="1"/>
    <col min="23" max="23" width="19.3671875" customWidth="1"/>
    <col min="24" max="24" width="11.89453125" customWidth="1"/>
    <col min="25" max="25" width="29.15625" style="229" customWidth="1"/>
    <col min="26" max="26" width="44.3125" style="229" customWidth="1"/>
    <col min="27" max="27" width="30.47265625" style="229" customWidth="1"/>
    <col min="28" max="28" width="22.578125" style="209" customWidth="1"/>
    <col min="29" max="29" width="11.41796875" style="209" bestFit="1" customWidth="1"/>
    <col min="30" max="31" width="11.41796875" bestFit="1" customWidth="1"/>
    <col min="32" max="32" width="28.20703125" style="209" customWidth="1"/>
    <col min="33" max="33" width="30.62890625" style="209" customWidth="1"/>
    <col min="34" max="34" width="19.9453125" style="209" bestFit="1" customWidth="1"/>
  </cols>
  <sheetData>
    <row r="1" spans="2:41" ht="39.299999999999997" customHeight="1" thickBot="1" x14ac:dyDescent="0.6">
      <c r="B1" s="256" t="s">
        <v>62</v>
      </c>
      <c r="C1" s="256"/>
      <c r="D1" s="256"/>
      <c r="E1" s="256"/>
      <c r="F1" s="256"/>
      <c r="G1" s="257"/>
      <c r="H1" s="124"/>
      <c r="I1" s="62"/>
      <c r="J1" s="62"/>
      <c r="K1" s="62"/>
      <c r="L1" s="62"/>
      <c r="N1" s="241" t="s">
        <v>17</v>
      </c>
      <c r="O1" s="241"/>
      <c r="P1" s="241"/>
      <c r="Q1" s="241"/>
      <c r="R1" s="241"/>
      <c r="S1" s="241"/>
      <c r="T1" s="241"/>
      <c r="U1" s="241"/>
      <c r="V1" s="241"/>
      <c r="W1" s="230">
        <f>SUM(V3:V998)</f>
        <v>37</v>
      </c>
      <c r="Y1" s="255"/>
      <c r="Z1" s="255"/>
      <c r="AA1" s="255"/>
      <c r="AB1" s="255"/>
      <c r="AC1" s="255"/>
      <c r="AD1" s="255"/>
      <c r="AE1" s="255"/>
    </row>
    <row r="2" spans="2:41" ht="28.5" thickBot="1" x14ac:dyDescent="0.6">
      <c r="B2" s="249"/>
      <c r="C2" s="250"/>
      <c r="D2" s="250"/>
      <c r="E2" s="250"/>
      <c r="F2" s="250"/>
      <c r="G2" s="250"/>
      <c r="H2" s="125"/>
      <c r="I2" s="63"/>
      <c r="J2" s="63"/>
      <c r="K2" s="63"/>
      <c r="L2" s="63"/>
      <c r="N2" s="242" t="s">
        <v>19</v>
      </c>
      <c r="O2" s="246"/>
      <c r="P2" s="246"/>
      <c r="Q2" s="246"/>
      <c r="R2" s="246"/>
      <c r="S2" s="246"/>
      <c r="T2" s="246"/>
      <c r="U2" s="247"/>
      <c r="V2" s="3"/>
      <c r="Y2" s="258"/>
      <c r="Z2" s="258"/>
      <c r="AA2" s="258"/>
      <c r="AB2" s="258"/>
      <c r="AC2" s="258"/>
      <c r="AD2" s="258"/>
      <c r="AE2" s="258"/>
      <c r="AF2" s="255"/>
      <c r="AG2" s="255"/>
      <c r="AH2" s="255"/>
      <c r="AI2" s="255"/>
      <c r="AJ2" s="255"/>
      <c r="AL2" s="255"/>
      <c r="AM2" s="255"/>
      <c r="AN2" s="255"/>
      <c r="AO2" s="255"/>
    </row>
    <row r="3" spans="2:41" ht="28.5" thickBot="1" x14ac:dyDescent="0.6">
      <c r="B3" s="129"/>
      <c r="C3" s="129" t="str">
        <f>O3</f>
        <v>Ligne</v>
      </c>
      <c r="D3" s="129" t="str">
        <f>S3</f>
        <v>PROCÉDÉ 2</v>
      </c>
      <c r="E3" s="129" t="str">
        <f t="shared" ref="E3:G3" si="0">T3</f>
        <v>PROCÉDÉ 3</v>
      </c>
      <c r="F3" s="129" t="str">
        <f t="shared" si="0"/>
        <v>DESCRIPTION</v>
      </c>
      <c r="G3" s="130" t="str">
        <f t="shared" si="0"/>
        <v>Somme de QTÉ Unitaire</v>
      </c>
      <c r="H3" s="126"/>
      <c r="I3" s="64"/>
      <c r="J3" s="64"/>
      <c r="K3" s="64"/>
      <c r="L3" s="64"/>
      <c r="N3" s="42" t="s">
        <v>6</v>
      </c>
      <c r="O3" s="43" t="s">
        <v>7</v>
      </c>
      <c r="P3" s="82"/>
      <c r="Q3" s="226"/>
      <c r="R3" s="215" t="s">
        <v>5</v>
      </c>
      <c r="S3" s="222" t="s">
        <v>36</v>
      </c>
      <c r="T3" s="222" t="s">
        <v>37</v>
      </c>
      <c r="U3" s="232" t="s">
        <v>12</v>
      </c>
      <c r="V3" s="233" t="s">
        <v>45</v>
      </c>
      <c r="Y3" s="228" t="s">
        <v>36</v>
      </c>
      <c r="Z3" s="228" t="s">
        <v>12</v>
      </c>
      <c r="AA3" s="231" t="s">
        <v>28</v>
      </c>
      <c r="AB3"/>
      <c r="AC3"/>
      <c r="AF3" s="236" t="s">
        <v>37</v>
      </c>
      <c r="AG3" s="236" t="s">
        <v>9</v>
      </c>
      <c r="AH3" s="209" t="s">
        <v>45</v>
      </c>
    </row>
    <row r="4" spans="2:41" ht="28.2" x14ac:dyDescent="0.55000000000000004">
      <c r="B4" s="131"/>
      <c r="C4" s="132" t="str">
        <f>IF(Y4="","",Y4)</f>
        <v>USI</v>
      </c>
      <c r="D4" s="133">
        <f>IF(S4="","",S4)</f>
        <v>0</v>
      </c>
      <c r="E4" s="133">
        <f t="shared" ref="E4:G12" si="1">IF(T4="","",T4)</f>
        <v>0</v>
      </c>
      <c r="F4" s="133" t="str">
        <f t="shared" si="1"/>
        <v>VIDE</v>
      </c>
      <c r="G4" s="134">
        <f>IF(V4="","",V4)</f>
        <v>0</v>
      </c>
      <c r="H4" s="127"/>
      <c r="I4" s="65"/>
      <c r="J4" s="65"/>
      <c r="K4" s="65"/>
      <c r="L4" s="65"/>
      <c r="N4" s="9"/>
      <c r="O4" s="10"/>
      <c r="P4" s="83"/>
      <c r="Q4" s="85"/>
      <c r="R4" s="213">
        <v>0</v>
      </c>
      <c r="S4" s="238">
        <v>0</v>
      </c>
      <c r="T4" s="238">
        <v>0</v>
      </c>
      <c r="U4" s="238" t="s">
        <v>88</v>
      </c>
      <c r="V4" s="237">
        <v>0</v>
      </c>
      <c r="Y4" s="209" t="s">
        <v>99</v>
      </c>
      <c r="Z4" s="209"/>
      <c r="AA4" s="229">
        <v>2</v>
      </c>
      <c r="AB4"/>
      <c r="AC4"/>
      <c r="AF4" s="209" t="s">
        <v>99</v>
      </c>
      <c r="AG4" s="209" t="s">
        <v>103</v>
      </c>
      <c r="AH4" s="209">
        <v>8</v>
      </c>
    </row>
    <row r="5" spans="2:41" ht="28.2" x14ac:dyDescent="0.55000000000000004">
      <c r="B5" s="135"/>
      <c r="C5" s="132" t="str">
        <f t="shared" ref="C5:C10" si="2">IF(Y5="","",Y5)</f>
        <v/>
      </c>
      <c r="D5" s="133">
        <f t="shared" ref="D5:D12" si="3">IF(S5="","",S5)</f>
        <v>0</v>
      </c>
      <c r="E5" s="133">
        <f t="shared" si="1"/>
        <v>0</v>
      </c>
      <c r="F5" s="133" t="str">
        <f t="shared" si="1"/>
        <v>44w</v>
      </c>
      <c r="G5" s="134">
        <f t="shared" si="1"/>
        <v>16</v>
      </c>
      <c r="N5" s="9"/>
      <c r="O5" s="10"/>
      <c r="P5" s="83"/>
      <c r="Q5" s="85"/>
      <c r="R5" s="213">
        <v>0</v>
      </c>
      <c r="S5" s="238">
        <v>0</v>
      </c>
      <c r="T5" s="238">
        <v>0</v>
      </c>
      <c r="U5" s="238" t="s">
        <v>92</v>
      </c>
      <c r="V5" s="237">
        <v>16</v>
      </c>
      <c r="Y5"/>
      <c r="Z5"/>
      <c r="AA5"/>
      <c r="AB5"/>
      <c r="AC5"/>
    </row>
    <row r="6" spans="2:41" ht="28.2" x14ac:dyDescent="0.55000000000000004">
      <c r="B6" s="135"/>
      <c r="C6" s="132" t="str">
        <f t="shared" si="2"/>
        <v/>
      </c>
      <c r="D6" s="133">
        <f t="shared" si="3"/>
        <v>0</v>
      </c>
      <c r="E6" s="133" t="str">
        <f t="shared" si="1"/>
        <v>USI</v>
      </c>
      <c r="F6" s="133" t="str">
        <f t="shared" si="1"/>
        <v>44W (00254.555-22.04)</v>
      </c>
      <c r="G6" s="134">
        <f t="shared" si="1"/>
        <v>8</v>
      </c>
      <c r="N6" s="9"/>
      <c r="O6" s="10"/>
      <c r="P6" s="83"/>
      <c r="Q6" s="85"/>
      <c r="R6" s="213" t="s">
        <v>98</v>
      </c>
      <c r="S6" s="238">
        <v>0</v>
      </c>
      <c r="T6" s="238" t="s">
        <v>99</v>
      </c>
      <c r="U6" s="238" t="s">
        <v>103</v>
      </c>
      <c r="V6" s="237">
        <v>8</v>
      </c>
      <c r="Y6"/>
      <c r="Z6"/>
      <c r="AA6"/>
      <c r="AB6"/>
      <c r="AC6"/>
    </row>
    <row r="7" spans="2:41" ht="28.2" x14ac:dyDescent="0.55000000000000004">
      <c r="B7" s="135"/>
      <c r="C7" s="132" t="str">
        <f t="shared" si="2"/>
        <v/>
      </c>
      <c r="D7" s="133" t="str">
        <f t="shared" si="3"/>
        <v>USI</v>
      </c>
      <c r="E7" s="133" t="str">
        <f t="shared" si="1"/>
        <v>PETA</v>
      </c>
      <c r="F7" s="133" t="str">
        <f t="shared" si="1"/>
        <v>44w (00254.555-10.02)</v>
      </c>
      <c r="G7" s="134">
        <f t="shared" si="1"/>
        <v>2</v>
      </c>
      <c r="N7" s="9"/>
      <c r="O7" s="10"/>
      <c r="P7" s="83"/>
      <c r="Q7" s="85"/>
      <c r="R7" s="213" t="s">
        <v>98</v>
      </c>
      <c r="S7" s="238" t="s">
        <v>99</v>
      </c>
      <c r="T7" s="238" t="s">
        <v>100</v>
      </c>
      <c r="U7" s="238" t="s">
        <v>95</v>
      </c>
      <c r="V7" s="237">
        <v>2</v>
      </c>
      <c r="Y7"/>
      <c r="Z7"/>
      <c r="AA7"/>
      <c r="AB7"/>
      <c r="AC7"/>
    </row>
    <row r="8" spans="2:41" ht="28.2" x14ac:dyDescent="0.55000000000000004">
      <c r="B8" s="135"/>
      <c r="C8" s="132" t="str">
        <f t="shared" si="2"/>
        <v/>
      </c>
      <c r="D8" s="133">
        <f t="shared" si="3"/>
        <v>0</v>
      </c>
      <c r="E8" s="133">
        <f t="shared" si="1"/>
        <v>0</v>
      </c>
      <c r="F8" s="133" t="str">
        <f t="shared" si="1"/>
        <v>moteur (191415)</v>
      </c>
      <c r="G8" s="134">
        <f t="shared" si="1"/>
        <v>1</v>
      </c>
      <c r="N8" s="9"/>
      <c r="O8" s="10"/>
      <c r="P8" s="83"/>
      <c r="Q8" s="85"/>
      <c r="R8" s="213" t="s">
        <v>79</v>
      </c>
      <c r="S8" s="238">
        <v>0</v>
      </c>
      <c r="T8" s="238">
        <v>0</v>
      </c>
      <c r="U8" s="238" t="s">
        <v>97</v>
      </c>
      <c r="V8" s="237">
        <v>1</v>
      </c>
      <c r="Y8"/>
      <c r="Z8"/>
      <c r="AA8"/>
      <c r="AB8"/>
      <c r="AC8"/>
    </row>
    <row r="9" spans="2:41" ht="28.5" thickBot="1" x14ac:dyDescent="0.6">
      <c r="B9" s="135"/>
      <c r="C9" s="132" t="str">
        <f t="shared" si="2"/>
        <v/>
      </c>
      <c r="D9" s="133">
        <f t="shared" si="3"/>
        <v>0</v>
      </c>
      <c r="E9" s="133">
        <f t="shared" si="1"/>
        <v>0</v>
      </c>
      <c r="F9" s="133" t="str">
        <f t="shared" si="1"/>
        <v>44W (00254.500-32.01)</v>
      </c>
      <c r="G9" s="134">
        <f t="shared" si="1"/>
        <v>10</v>
      </c>
      <c r="N9" s="9"/>
      <c r="O9" s="10"/>
      <c r="P9" s="83"/>
      <c r="Q9" s="85"/>
      <c r="R9" s="210" t="s">
        <v>99</v>
      </c>
      <c r="S9" s="211">
        <v>0</v>
      </c>
      <c r="T9" s="211">
        <v>0</v>
      </c>
      <c r="U9" s="211" t="s">
        <v>107</v>
      </c>
      <c r="V9" s="237">
        <v>10</v>
      </c>
      <c r="Y9"/>
      <c r="Z9"/>
      <c r="AA9"/>
      <c r="AB9"/>
      <c r="AC9"/>
    </row>
    <row r="10" spans="2:41" ht="28.2" x14ac:dyDescent="0.55000000000000004">
      <c r="B10" s="135"/>
      <c r="C10" s="132" t="str">
        <f t="shared" si="2"/>
        <v/>
      </c>
      <c r="D10" s="133" t="str">
        <f t="shared" si="3"/>
        <v/>
      </c>
      <c r="E10" s="133" t="str">
        <f t="shared" si="1"/>
        <v/>
      </c>
      <c r="F10" s="133" t="str">
        <f t="shared" si="1"/>
        <v/>
      </c>
      <c r="G10" s="134" t="str">
        <f t="shared" si="1"/>
        <v/>
      </c>
      <c r="N10" s="9"/>
      <c r="O10" s="10"/>
      <c r="P10" s="83"/>
      <c r="Q10" s="85"/>
      <c r="R10"/>
      <c r="Y10"/>
      <c r="Z10"/>
      <c r="AA10"/>
      <c r="AB10"/>
      <c r="AC10"/>
    </row>
    <row r="11" spans="2:41" ht="28.2" x14ac:dyDescent="0.55000000000000004">
      <c r="B11" s="135"/>
      <c r="C11" s="136" t="str">
        <f t="shared" ref="C11:C68" si="4">IF(O11="","",O11)</f>
        <v/>
      </c>
      <c r="D11" s="133" t="str">
        <f t="shared" si="3"/>
        <v/>
      </c>
      <c r="E11" s="133" t="str">
        <f t="shared" si="1"/>
        <v/>
      </c>
      <c r="F11" s="133" t="str">
        <f t="shared" si="1"/>
        <v/>
      </c>
      <c r="G11" s="134" t="str">
        <f t="shared" si="1"/>
        <v/>
      </c>
      <c r="N11" s="9"/>
      <c r="O11" s="10"/>
      <c r="P11" s="83"/>
      <c r="Q11" s="85"/>
      <c r="R11"/>
      <c r="Y11"/>
      <c r="Z11"/>
      <c r="AA11"/>
    </row>
    <row r="12" spans="2:41" ht="28.2" x14ac:dyDescent="0.55000000000000004">
      <c r="B12" s="135"/>
      <c r="C12" s="136" t="str">
        <f t="shared" si="4"/>
        <v/>
      </c>
      <c r="D12" s="133" t="str">
        <f t="shared" si="3"/>
        <v/>
      </c>
      <c r="E12" s="133" t="str">
        <f t="shared" si="1"/>
        <v/>
      </c>
      <c r="F12" s="133" t="str">
        <f t="shared" si="1"/>
        <v/>
      </c>
      <c r="G12" s="134" t="str">
        <f t="shared" si="1"/>
        <v/>
      </c>
      <c r="N12" s="9"/>
      <c r="O12" s="10"/>
      <c r="P12" s="83"/>
      <c r="Q12" s="85"/>
      <c r="R12"/>
      <c r="Y12"/>
      <c r="Z12"/>
      <c r="AA12"/>
    </row>
    <row r="13" spans="2:41" ht="28.2" x14ac:dyDescent="0.55000000000000004">
      <c r="B13" s="135"/>
      <c r="C13" s="136" t="str">
        <f t="shared" si="4"/>
        <v/>
      </c>
      <c r="D13" s="133" t="str">
        <f t="shared" ref="D13:D76" si="5">IF(S13="","",S13)</f>
        <v/>
      </c>
      <c r="E13" s="133" t="str">
        <f t="shared" ref="E13:E76" si="6">IF(T13="","",T13)</f>
        <v/>
      </c>
      <c r="F13" s="133" t="str">
        <f t="shared" ref="F13:F76" si="7">IF(U13="","",U13)</f>
        <v/>
      </c>
      <c r="G13" s="134" t="str">
        <f t="shared" ref="G13:G76" si="8">IF(V13="","",V13)</f>
        <v/>
      </c>
      <c r="N13" s="9"/>
      <c r="O13" s="10"/>
      <c r="P13" s="83"/>
      <c r="Q13" s="85"/>
      <c r="R13"/>
      <c r="Y13"/>
      <c r="Z13"/>
      <c r="AA13"/>
    </row>
    <row r="14" spans="2:41" ht="28.2" x14ac:dyDescent="0.55000000000000004">
      <c r="B14" s="135"/>
      <c r="C14" s="136" t="str">
        <f t="shared" si="4"/>
        <v/>
      </c>
      <c r="D14" s="133" t="str">
        <f t="shared" si="5"/>
        <v/>
      </c>
      <c r="E14" s="133" t="str">
        <f t="shared" si="6"/>
        <v/>
      </c>
      <c r="F14" s="133" t="str">
        <f t="shared" si="7"/>
        <v/>
      </c>
      <c r="G14" s="134" t="str">
        <f t="shared" si="8"/>
        <v/>
      </c>
      <c r="N14" s="9"/>
      <c r="O14" s="10"/>
      <c r="P14" s="83"/>
      <c r="Q14" s="85"/>
      <c r="R14"/>
      <c r="Y14"/>
      <c r="Z14"/>
      <c r="AA14"/>
    </row>
    <row r="15" spans="2:41" ht="28.5" thickBot="1" x14ac:dyDescent="0.6">
      <c r="B15" s="135"/>
      <c r="C15" s="136" t="str">
        <f t="shared" si="4"/>
        <v/>
      </c>
      <c r="D15" s="133" t="str">
        <f t="shared" si="5"/>
        <v/>
      </c>
      <c r="E15" s="133" t="str">
        <f t="shared" si="6"/>
        <v/>
      </c>
      <c r="F15" s="133" t="str">
        <f t="shared" si="7"/>
        <v/>
      </c>
      <c r="G15" s="134" t="str">
        <f t="shared" si="8"/>
        <v/>
      </c>
      <c r="N15" s="9"/>
      <c r="O15" s="10"/>
      <c r="P15" s="83"/>
      <c r="Q15" s="85"/>
      <c r="R15"/>
      <c r="Y15"/>
      <c r="Z15"/>
      <c r="AA15"/>
    </row>
    <row r="16" spans="2:41" ht="28.2" x14ac:dyDescent="0.55000000000000004">
      <c r="B16" s="135"/>
      <c r="C16" s="136" t="str">
        <f t="shared" si="4"/>
        <v/>
      </c>
      <c r="D16" s="133" t="str">
        <f t="shared" si="5"/>
        <v/>
      </c>
      <c r="E16" s="133" t="str">
        <f t="shared" si="6"/>
        <v/>
      </c>
      <c r="F16" s="133" t="str">
        <f t="shared" si="7"/>
        <v/>
      </c>
      <c r="G16" s="134" t="str">
        <f t="shared" si="8"/>
        <v/>
      </c>
      <c r="N16" s="9"/>
      <c r="O16" s="10"/>
      <c r="P16" s="83"/>
      <c r="Q16" s="85"/>
    </row>
    <row r="17" spans="2:17" ht="28.2" x14ac:dyDescent="0.55000000000000004">
      <c r="B17" s="135"/>
      <c r="C17" s="136" t="str">
        <f t="shared" si="4"/>
        <v/>
      </c>
      <c r="D17" s="133" t="str">
        <f t="shared" si="5"/>
        <v/>
      </c>
      <c r="E17" s="133" t="str">
        <f t="shared" si="6"/>
        <v/>
      </c>
      <c r="F17" s="133" t="str">
        <f t="shared" si="7"/>
        <v/>
      </c>
      <c r="G17" s="134" t="str">
        <f t="shared" si="8"/>
        <v/>
      </c>
      <c r="N17" s="9"/>
      <c r="O17" s="10"/>
      <c r="P17" s="83"/>
      <c r="Q17" s="85"/>
    </row>
    <row r="18" spans="2:17" ht="28.2" x14ac:dyDescent="0.55000000000000004">
      <c r="B18" s="135"/>
      <c r="C18" s="136" t="str">
        <f t="shared" si="4"/>
        <v/>
      </c>
      <c r="D18" s="133" t="str">
        <f t="shared" si="5"/>
        <v/>
      </c>
      <c r="E18" s="133" t="str">
        <f t="shared" si="6"/>
        <v/>
      </c>
      <c r="F18" s="133" t="str">
        <f t="shared" si="7"/>
        <v/>
      </c>
      <c r="G18" s="134" t="str">
        <f t="shared" si="8"/>
        <v/>
      </c>
      <c r="N18" s="9"/>
      <c r="O18" s="10"/>
      <c r="P18" s="83"/>
      <c r="Q18" s="85"/>
    </row>
    <row r="19" spans="2:17" ht="28.2" x14ac:dyDescent="0.55000000000000004">
      <c r="B19" s="135"/>
      <c r="C19" s="136" t="str">
        <f t="shared" si="4"/>
        <v/>
      </c>
      <c r="D19" s="133" t="str">
        <f t="shared" si="5"/>
        <v/>
      </c>
      <c r="E19" s="133" t="str">
        <f t="shared" si="6"/>
        <v/>
      </c>
      <c r="F19" s="133" t="str">
        <f t="shared" si="7"/>
        <v/>
      </c>
      <c r="G19" s="134" t="str">
        <f t="shared" si="8"/>
        <v/>
      </c>
      <c r="N19" s="9"/>
      <c r="O19" s="10"/>
      <c r="P19" s="83"/>
      <c r="Q19" s="85"/>
    </row>
    <row r="20" spans="2:17" ht="28.2" x14ac:dyDescent="0.55000000000000004">
      <c r="B20" s="135"/>
      <c r="C20" s="136" t="str">
        <f t="shared" si="4"/>
        <v/>
      </c>
      <c r="D20" s="133" t="str">
        <f t="shared" si="5"/>
        <v/>
      </c>
      <c r="E20" s="133" t="str">
        <f t="shared" si="6"/>
        <v/>
      </c>
      <c r="F20" s="133" t="str">
        <f t="shared" si="7"/>
        <v/>
      </c>
      <c r="G20" s="134" t="str">
        <f t="shared" si="8"/>
        <v/>
      </c>
      <c r="N20" s="9"/>
      <c r="O20" s="10"/>
      <c r="P20" s="83"/>
      <c r="Q20" s="85"/>
    </row>
    <row r="21" spans="2:17" ht="28.2" x14ac:dyDescent="0.55000000000000004">
      <c r="B21" s="135"/>
      <c r="C21" s="136" t="str">
        <f t="shared" si="4"/>
        <v/>
      </c>
      <c r="D21" s="133" t="str">
        <f t="shared" si="5"/>
        <v/>
      </c>
      <c r="E21" s="133" t="str">
        <f t="shared" si="6"/>
        <v/>
      </c>
      <c r="F21" s="133" t="str">
        <f t="shared" si="7"/>
        <v/>
      </c>
      <c r="G21" s="134" t="str">
        <f t="shared" si="8"/>
        <v/>
      </c>
      <c r="N21" s="9"/>
      <c r="O21" s="10"/>
      <c r="P21" s="83"/>
      <c r="Q21" s="85"/>
    </row>
    <row r="22" spans="2:17" ht="28.2" x14ac:dyDescent="0.55000000000000004">
      <c r="B22" s="135"/>
      <c r="C22" s="136" t="str">
        <f t="shared" si="4"/>
        <v/>
      </c>
      <c r="D22" s="133" t="str">
        <f t="shared" si="5"/>
        <v/>
      </c>
      <c r="E22" s="133" t="str">
        <f t="shared" si="6"/>
        <v/>
      </c>
      <c r="F22" s="133" t="str">
        <f t="shared" si="7"/>
        <v/>
      </c>
      <c r="G22" s="134" t="str">
        <f t="shared" si="8"/>
        <v/>
      </c>
      <c r="N22" s="9"/>
      <c r="O22" s="10"/>
      <c r="P22" s="83"/>
      <c r="Q22" s="85"/>
    </row>
    <row r="23" spans="2:17" ht="28.2" x14ac:dyDescent="0.55000000000000004">
      <c r="B23" s="135"/>
      <c r="C23" s="136" t="str">
        <f t="shared" si="4"/>
        <v/>
      </c>
      <c r="D23" s="133" t="str">
        <f t="shared" si="5"/>
        <v/>
      </c>
      <c r="E23" s="133" t="str">
        <f t="shared" si="6"/>
        <v/>
      </c>
      <c r="F23" s="133" t="str">
        <f t="shared" si="7"/>
        <v/>
      </c>
      <c r="G23" s="134" t="str">
        <f t="shared" si="8"/>
        <v/>
      </c>
      <c r="N23" s="9"/>
      <c r="O23" s="10"/>
      <c r="P23" s="83"/>
      <c r="Q23" s="85"/>
    </row>
    <row r="24" spans="2:17" ht="28.2" x14ac:dyDescent="0.55000000000000004">
      <c r="B24" s="135"/>
      <c r="C24" s="136" t="str">
        <f t="shared" si="4"/>
        <v/>
      </c>
      <c r="D24" s="133" t="str">
        <f t="shared" si="5"/>
        <v/>
      </c>
      <c r="E24" s="133" t="str">
        <f t="shared" si="6"/>
        <v/>
      </c>
      <c r="F24" s="133" t="str">
        <f t="shared" si="7"/>
        <v/>
      </c>
      <c r="G24" s="134" t="str">
        <f t="shared" si="8"/>
        <v/>
      </c>
      <c r="N24" s="9"/>
      <c r="O24" s="10"/>
      <c r="P24" s="83"/>
      <c r="Q24" s="85"/>
    </row>
    <row r="25" spans="2:17" ht="28.2" x14ac:dyDescent="0.55000000000000004">
      <c r="B25" s="135"/>
      <c r="C25" s="136" t="str">
        <f t="shared" si="4"/>
        <v/>
      </c>
      <c r="D25" s="133" t="str">
        <f t="shared" si="5"/>
        <v/>
      </c>
      <c r="E25" s="133" t="str">
        <f t="shared" si="6"/>
        <v/>
      </c>
      <c r="F25" s="133" t="str">
        <f t="shared" si="7"/>
        <v/>
      </c>
      <c r="G25" s="134" t="str">
        <f t="shared" si="8"/>
        <v/>
      </c>
      <c r="N25" s="9"/>
      <c r="O25" s="10"/>
      <c r="P25" s="83"/>
      <c r="Q25" s="85"/>
    </row>
    <row r="26" spans="2:17" ht="28.2" x14ac:dyDescent="0.55000000000000004">
      <c r="B26" s="135"/>
      <c r="C26" s="136" t="str">
        <f t="shared" si="4"/>
        <v/>
      </c>
      <c r="D26" s="133" t="str">
        <f t="shared" si="5"/>
        <v/>
      </c>
      <c r="E26" s="133" t="str">
        <f t="shared" si="6"/>
        <v/>
      </c>
      <c r="F26" s="133" t="str">
        <f t="shared" si="7"/>
        <v/>
      </c>
      <c r="G26" s="134" t="str">
        <f t="shared" si="8"/>
        <v/>
      </c>
      <c r="N26" s="9"/>
      <c r="O26" s="10"/>
      <c r="P26" s="83"/>
      <c r="Q26" s="85"/>
    </row>
    <row r="27" spans="2:17" ht="28.2" x14ac:dyDescent="0.55000000000000004">
      <c r="B27" s="135"/>
      <c r="C27" s="136" t="str">
        <f t="shared" si="4"/>
        <v/>
      </c>
      <c r="D27" s="133" t="str">
        <f t="shared" si="5"/>
        <v/>
      </c>
      <c r="E27" s="133" t="str">
        <f t="shared" si="6"/>
        <v/>
      </c>
      <c r="F27" s="133" t="str">
        <f t="shared" si="7"/>
        <v/>
      </c>
      <c r="G27" s="134" t="str">
        <f t="shared" si="8"/>
        <v/>
      </c>
      <c r="N27" s="9"/>
      <c r="O27" s="10"/>
      <c r="P27" s="83"/>
      <c r="Q27" s="85"/>
    </row>
    <row r="28" spans="2:17" ht="28.2" x14ac:dyDescent="0.55000000000000004">
      <c r="B28" s="135"/>
      <c r="C28" s="136" t="str">
        <f t="shared" si="4"/>
        <v/>
      </c>
      <c r="D28" s="133" t="str">
        <f t="shared" si="5"/>
        <v/>
      </c>
      <c r="E28" s="133" t="str">
        <f t="shared" si="6"/>
        <v/>
      </c>
      <c r="F28" s="133" t="str">
        <f t="shared" si="7"/>
        <v/>
      </c>
      <c r="G28" s="134" t="str">
        <f t="shared" si="8"/>
        <v/>
      </c>
      <c r="N28" s="9"/>
      <c r="O28" s="10"/>
      <c r="P28" s="83"/>
      <c r="Q28" s="85"/>
    </row>
    <row r="29" spans="2:17" ht="28.2" x14ac:dyDescent="0.55000000000000004">
      <c r="B29" s="135"/>
      <c r="C29" s="136" t="str">
        <f t="shared" si="4"/>
        <v/>
      </c>
      <c r="D29" s="133" t="str">
        <f t="shared" si="5"/>
        <v/>
      </c>
      <c r="E29" s="133" t="str">
        <f t="shared" si="6"/>
        <v/>
      </c>
      <c r="F29" s="133" t="str">
        <f t="shared" si="7"/>
        <v/>
      </c>
      <c r="G29" s="134" t="str">
        <f t="shared" si="8"/>
        <v/>
      </c>
      <c r="N29" s="9"/>
      <c r="O29" s="10"/>
      <c r="P29" s="83"/>
      <c r="Q29" s="85"/>
    </row>
    <row r="30" spans="2:17" ht="28.2" x14ac:dyDescent="0.55000000000000004">
      <c r="B30" s="135"/>
      <c r="C30" s="136" t="str">
        <f t="shared" si="4"/>
        <v/>
      </c>
      <c r="D30" s="133" t="str">
        <f t="shared" si="5"/>
        <v/>
      </c>
      <c r="E30" s="133" t="str">
        <f t="shared" si="6"/>
        <v/>
      </c>
      <c r="F30" s="133" t="str">
        <f t="shared" si="7"/>
        <v/>
      </c>
      <c r="G30" s="134" t="str">
        <f t="shared" si="8"/>
        <v/>
      </c>
      <c r="N30" s="9"/>
      <c r="O30" s="10"/>
      <c r="P30" s="83"/>
      <c r="Q30" s="85"/>
    </row>
    <row r="31" spans="2:17" ht="28.2" x14ac:dyDescent="0.55000000000000004">
      <c r="B31" s="135"/>
      <c r="C31" s="136" t="str">
        <f t="shared" si="4"/>
        <v/>
      </c>
      <c r="D31" s="133" t="str">
        <f t="shared" si="5"/>
        <v/>
      </c>
      <c r="E31" s="133" t="str">
        <f t="shared" si="6"/>
        <v/>
      </c>
      <c r="F31" s="133" t="str">
        <f t="shared" si="7"/>
        <v/>
      </c>
      <c r="G31" s="134" t="str">
        <f t="shared" si="8"/>
        <v/>
      </c>
      <c r="N31" s="9"/>
      <c r="O31" s="10"/>
      <c r="P31" s="83"/>
      <c r="Q31" s="85"/>
    </row>
    <row r="32" spans="2:17" ht="28.2" x14ac:dyDescent="0.55000000000000004">
      <c r="B32" s="135"/>
      <c r="C32" s="136" t="str">
        <f t="shared" si="4"/>
        <v/>
      </c>
      <c r="D32" s="133" t="str">
        <f t="shared" si="5"/>
        <v/>
      </c>
      <c r="E32" s="133" t="str">
        <f t="shared" si="6"/>
        <v/>
      </c>
      <c r="F32" s="133" t="str">
        <f t="shared" si="7"/>
        <v/>
      </c>
      <c r="G32" s="134" t="str">
        <f t="shared" si="8"/>
        <v/>
      </c>
      <c r="N32" s="9"/>
      <c r="O32" s="10"/>
      <c r="P32" s="83"/>
      <c r="Q32" s="85"/>
    </row>
    <row r="33" spans="2:17" ht="28.2" x14ac:dyDescent="0.55000000000000004">
      <c r="B33" s="135"/>
      <c r="C33" s="136" t="str">
        <f t="shared" si="4"/>
        <v/>
      </c>
      <c r="D33" s="133" t="str">
        <f t="shared" si="5"/>
        <v/>
      </c>
      <c r="E33" s="133" t="str">
        <f t="shared" si="6"/>
        <v/>
      </c>
      <c r="F33" s="133" t="str">
        <f t="shared" si="7"/>
        <v/>
      </c>
      <c r="G33" s="134" t="str">
        <f t="shared" si="8"/>
        <v/>
      </c>
      <c r="N33" s="9"/>
      <c r="O33" s="10"/>
      <c r="P33" s="83"/>
      <c r="Q33" s="85"/>
    </row>
    <row r="34" spans="2:17" ht="28.2" x14ac:dyDescent="0.55000000000000004">
      <c r="B34" s="135"/>
      <c r="C34" s="136" t="str">
        <f t="shared" si="4"/>
        <v/>
      </c>
      <c r="D34" s="133" t="str">
        <f t="shared" si="5"/>
        <v/>
      </c>
      <c r="E34" s="133" t="str">
        <f t="shared" si="6"/>
        <v/>
      </c>
      <c r="F34" s="133" t="str">
        <f t="shared" si="7"/>
        <v/>
      </c>
      <c r="G34" s="134" t="str">
        <f t="shared" si="8"/>
        <v/>
      </c>
      <c r="N34" s="9"/>
      <c r="O34" s="10"/>
      <c r="P34" s="83"/>
      <c r="Q34" s="85"/>
    </row>
    <row r="35" spans="2:17" ht="28.2" x14ac:dyDescent="0.55000000000000004">
      <c r="B35" s="135"/>
      <c r="C35" s="136" t="str">
        <f t="shared" si="4"/>
        <v/>
      </c>
      <c r="D35" s="133" t="str">
        <f t="shared" si="5"/>
        <v/>
      </c>
      <c r="E35" s="133" t="str">
        <f t="shared" si="6"/>
        <v/>
      </c>
      <c r="F35" s="133" t="str">
        <f t="shared" si="7"/>
        <v/>
      </c>
      <c r="G35" s="134" t="str">
        <f t="shared" si="8"/>
        <v/>
      </c>
      <c r="N35" s="9"/>
      <c r="O35" s="10"/>
      <c r="P35" s="83"/>
      <c r="Q35" s="85"/>
    </row>
    <row r="36" spans="2:17" ht="28.2" x14ac:dyDescent="0.55000000000000004">
      <c r="B36" s="135"/>
      <c r="C36" s="136" t="str">
        <f t="shared" si="4"/>
        <v/>
      </c>
      <c r="D36" s="133" t="str">
        <f t="shared" si="5"/>
        <v/>
      </c>
      <c r="E36" s="133" t="str">
        <f t="shared" si="6"/>
        <v/>
      </c>
      <c r="F36" s="133" t="str">
        <f t="shared" si="7"/>
        <v/>
      </c>
      <c r="G36" s="134" t="str">
        <f t="shared" si="8"/>
        <v/>
      </c>
      <c r="N36" s="9"/>
      <c r="O36" s="10"/>
      <c r="P36" s="83"/>
      <c r="Q36" s="85"/>
    </row>
    <row r="37" spans="2:17" ht="28.2" x14ac:dyDescent="0.55000000000000004">
      <c r="B37" s="135"/>
      <c r="C37" s="136" t="str">
        <f t="shared" si="4"/>
        <v/>
      </c>
      <c r="D37" s="133" t="str">
        <f t="shared" si="5"/>
        <v/>
      </c>
      <c r="E37" s="133" t="str">
        <f t="shared" si="6"/>
        <v/>
      </c>
      <c r="F37" s="133" t="str">
        <f t="shared" si="7"/>
        <v/>
      </c>
      <c r="G37" s="134" t="str">
        <f t="shared" si="8"/>
        <v/>
      </c>
      <c r="N37" s="9"/>
      <c r="O37" s="10"/>
      <c r="P37" s="83"/>
      <c r="Q37" s="85"/>
    </row>
    <row r="38" spans="2:17" ht="28.2" x14ac:dyDescent="0.55000000000000004">
      <c r="B38" s="135"/>
      <c r="C38" s="136" t="str">
        <f t="shared" si="4"/>
        <v/>
      </c>
      <c r="D38" s="133" t="str">
        <f t="shared" si="5"/>
        <v/>
      </c>
      <c r="E38" s="133" t="str">
        <f t="shared" si="6"/>
        <v/>
      </c>
      <c r="F38" s="133" t="str">
        <f t="shared" si="7"/>
        <v/>
      </c>
      <c r="G38" s="134" t="str">
        <f t="shared" si="8"/>
        <v/>
      </c>
      <c r="N38" s="9"/>
      <c r="O38" s="10"/>
      <c r="P38" s="83"/>
      <c r="Q38" s="85"/>
    </row>
    <row r="39" spans="2:17" ht="28.2" x14ac:dyDescent="0.55000000000000004">
      <c r="B39" s="135"/>
      <c r="C39" s="136" t="str">
        <f t="shared" si="4"/>
        <v/>
      </c>
      <c r="D39" s="133" t="str">
        <f t="shared" si="5"/>
        <v/>
      </c>
      <c r="E39" s="133" t="str">
        <f t="shared" si="6"/>
        <v/>
      </c>
      <c r="F39" s="133" t="str">
        <f t="shared" si="7"/>
        <v/>
      </c>
      <c r="G39" s="134" t="str">
        <f t="shared" si="8"/>
        <v/>
      </c>
      <c r="N39" s="9"/>
      <c r="O39" s="10"/>
      <c r="P39" s="83"/>
      <c r="Q39" s="85"/>
    </row>
    <row r="40" spans="2:17" ht="28.2" x14ac:dyDescent="0.55000000000000004">
      <c r="B40" s="135"/>
      <c r="C40" s="136" t="str">
        <f t="shared" si="4"/>
        <v/>
      </c>
      <c r="D40" s="133" t="str">
        <f t="shared" si="5"/>
        <v/>
      </c>
      <c r="E40" s="133" t="str">
        <f t="shared" si="6"/>
        <v/>
      </c>
      <c r="F40" s="133" t="str">
        <f t="shared" si="7"/>
        <v/>
      </c>
      <c r="G40" s="134" t="str">
        <f t="shared" si="8"/>
        <v/>
      </c>
      <c r="N40" s="9"/>
      <c r="O40" s="10"/>
      <c r="P40" s="83"/>
      <c r="Q40" s="85"/>
    </row>
    <row r="41" spans="2:17" ht="28.2" x14ac:dyDescent="0.55000000000000004">
      <c r="B41" s="135"/>
      <c r="C41" s="136" t="str">
        <f t="shared" si="4"/>
        <v/>
      </c>
      <c r="D41" s="133" t="str">
        <f t="shared" si="5"/>
        <v/>
      </c>
      <c r="E41" s="133" t="str">
        <f t="shared" si="6"/>
        <v/>
      </c>
      <c r="F41" s="133" t="str">
        <f t="shared" si="7"/>
        <v/>
      </c>
      <c r="G41" s="134" t="str">
        <f t="shared" si="8"/>
        <v/>
      </c>
      <c r="N41" s="9"/>
      <c r="O41" s="10"/>
      <c r="P41" s="83"/>
      <c r="Q41" s="85"/>
    </row>
    <row r="42" spans="2:17" ht="28.2" x14ac:dyDescent="0.55000000000000004">
      <c r="B42" s="135"/>
      <c r="C42" s="136" t="str">
        <f t="shared" si="4"/>
        <v/>
      </c>
      <c r="D42" s="133" t="str">
        <f t="shared" si="5"/>
        <v/>
      </c>
      <c r="E42" s="133" t="str">
        <f t="shared" si="6"/>
        <v/>
      </c>
      <c r="F42" s="133" t="str">
        <f t="shared" si="7"/>
        <v/>
      </c>
      <c r="G42" s="134" t="str">
        <f t="shared" si="8"/>
        <v/>
      </c>
      <c r="N42" s="9"/>
      <c r="O42" s="10"/>
      <c r="P42" s="83"/>
      <c r="Q42" s="85"/>
    </row>
    <row r="43" spans="2:17" ht="28.2" x14ac:dyDescent="0.55000000000000004">
      <c r="B43" s="135"/>
      <c r="C43" s="136" t="str">
        <f t="shared" si="4"/>
        <v/>
      </c>
      <c r="D43" s="133" t="str">
        <f t="shared" si="5"/>
        <v/>
      </c>
      <c r="E43" s="133" t="str">
        <f t="shared" si="6"/>
        <v/>
      </c>
      <c r="F43" s="133" t="str">
        <f t="shared" si="7"/>
        <v/>
      </c>
      <c r="G43" s="134" t="str">
        <f t="shared" si="8"/>
        <v/>
      </c>
      <c r="N43" s="9"/>
      <c r="O43" s="10"/>
      <c r="P43" s="83"/>
      <c r="Q43" s="85"/>
    </row>
    <row r="44" spans="2:17" ht="28.2" x14ac:dyDescent="0.55000000000000004">
      <c r="B44" s="135"/>
      <c r="C44" s="136" t="str">
        <f t="shared" si="4"/>
        <v/>
      </c>
      <c r="D44" s="133" t="str">
        <f t="shared" si="5"/>
        <v/>
      </c>
      <c r="E44" s="133" t="str">
        <f t="shared" si="6"/>
        <v/>
      </c>
      <c r="F44" s="133" t="str">
        <f t="shared" si="7"/>
        <v/>
      </c>
      <c r="G44" s="134" t="str">
        <f t="shared" si="8"/>
        <v/>
      </c>
      <c r="N44" s="9"/>
      <c r="O44" s="10"/>
      <c r="P44" s="83"/>
      <c r="Q44" s="85"/>
    </row>
    <row r="45" spans="2:17" ht="28.2" x14ac:dyDescent="0.55000000000000004">
      <c r="B45" s="135"/>
      <c r="C45" s="136" t="str">
        <f t="shared" si="4"/>
        <v/>
      </c>
      <c r="D45" s="133" t="str">
        <f t="shared" si="5"/>
        <v/>
      </c>
      <c r="E45" s="133" t="str">
        <f t="shared" si="6"/>
        <v/>
      </c>
      <c r="F45" s="133" t="str">
        <f t="shared" si="7"/>
        <v/>
      </c>
      <c r="G45" s="134" t="str">
        <f t="shared" si="8"/>
        <v/>
      </c>
      <c r="N45" s="9"/>
      <c r="O45" s="10"/>
      <c r="P45" s="83"/>
      <c r="Q45" s="85"/>
    </row>
    <row r="46" spans="2:17" ht="28.2" x14ac:dyDescent="0.55000000000000004">
      <c r="B46" s="135"/>
      <c r="C46" s="136" t="str">
        <f t="shared" si="4"/>
        <v/>
      </c>
      <c r="D46" s="133" t="str">
        <f t="shared" si="5"/>
        <v/>
      </c>
      <c r="E46" s="133" t="str">
        <f t="shared" si="6"/>
        <v/>
      </c>
      <c r="F46" s="133" t="str">
        <f t="shared" si="7"/>
        <v/>
      </c>
      <c r="G46" s="134" t="str">
        <f t="shared" si="8"/>
        <v/>
      </c>
      <c r="N46" s="9"/>
      <c r="O46" s="10"/>
      <c r="P46" s="83"/>
      <c r="Q46" s="85"/>
    </row>
    <row r="47" spans="2:17" ht="28.2" x14ac:dyDescent="0.55000000000000004">
      <c r="B47" s="135"/>
      <c r="C47" s="136" t="str">
        <f t="shared" si="4"/>
        <v/>
      </c>
      <c r="D47" s="133" t="str">
        <f t="shared" si="5"/>
        <v/>
      </c>
      <c r="E47" s="133" t="str">
        <f t="shared" si="6"/>
        <v/>
      </c>
      <c r="F47" s="133" t="str">
        <f t="shared" si="7"/>
        <v/>
      </c>
      <c r="G47" s="134" t="str">
        <f t="shared" si="8"/>
        <v/>
      </c>
      <c r="N47" s="9"/>
      <c r="O47" s="10"/>
      <c r="P47" s="83"/>
      <c r="Q47" s="85"/>
    </row>
    <row r="48" spans="2:17" ht="28.2" x14ac:dyDescent="0.55000000000000004">
      <c r="B48" s="135"/>
      <c r="C48" s="136" t="str">
        <f t="shared" si="4"/>
        <v/>
      </c>
      <c r="D48" s="133" t="str">
        <f t="shared" si="5"/>
        <v/>
      </c>
      <c r="E48" s="133" t="str">
        <f t="shared" si="6"/>
        <v/>
      </c>
      <c r="F48" s="133" t="str">
        <f t="shared" si="7"/>
        <v/>
      </c>
      <c r="G48" s="134" t="str">
        <f t="shared" si="8"/>
        <v/>
      </c>
      <c r="N48" s="9"/>
      <c r="O48" s="10"/>
      <c r="P48" s="83"/>
      <c r="Q48" s="85"/>
    </row>
    <row r="49" spans="2:17" ht="28.2" x14ac:dyDescent="0.55000000000000004">
      <c r="B49" s="135"/>
      <c r="C49" s="136" t="str">
        <f t="shared" si="4"/>
        <v/>
      </c>
      <c r="D49" s="133" t="str">
        <f t="shared" si="5"/>
        <v/>
      </c>
      <c r="E49" s="133" t="str">
        <f t="shared" si="6"/>
        <v/>
      </c>
      <c r="F49" s="133" t="str">
        <f t="shared" si="7"/>
        <v/>
      </c>
      <c r="G49" s="134" t="str">
        <f t="shared" si="8"/>
        <v/>
      </c>
      <c r="N49" s="9"/>
      <c r="O49" s="10"/>
      <c r="P49" s="83"/>
      <c r="Q49" s="85"/>
    </row>
    <row r="50" spans="2:17" ht="28.2" x14ac:dyDescent="0.55000000000000004">
      <c r="B50" s="135"/>
      <c r="C50" s="136" t="str">
        <f t="shared" si="4"/>
        <v/>
      </c>
      <c r="D50" s="133" t="str">
        <f t="shared" si="5"/>
        <v/>
      </c>
      <c r="E50" s="133" t="str">
        <f t="shared" si="6"/>
        <v/>
      </c>
      <c r="F50" s="133" t="str">
        <f t="shared" si="7"/>
        <v/>
      </c>
      <c r="G50" s="134" t="str">
        <f t="shared" si="8"/>
        <v/>
      </c>
      <c r="N50" s="9"/>
      <c r="O50" s="10"/>
      <c r="P50" s="83"/>
      <c r="Q50" s="85"/>
    </row>
    <row r="51" spans="2:17" ht="28.2" x14ac:dyDescent="0.55000000000000004">
      <c r="B51" s="135"/>
      <c r="C51" s="136" t="str">
        <f t="shared" si="4"/>
        <v/>
      </c>
      <c r="D51" s="133" t="str">
        <f t="shared" si="5"/>
        <v/>
      </c>
      <c r="E51" s="133" t="str">
        <f t="shared" si="6"/>
        <v/>
      </c>
      <c r="F51" s="133" t="str">
        <f t="shared" si="7"/>
        <v/>
      </c>
      <c r="G51" s="134" t="str">
        <f t="shared" si="8"/>
        <v/>
      </c>
      <c r="N51" s="9"/>
      <c r="O51" s="10"/>
      <c r="P51" s="83"/>
      <c r="Q51" s="85"/>
    </row>
    <row r="52" spans="2:17" ht="28.2" x14ac:dyDescent="0.55000000000000004">
      <c r="B52" s="135"/>
      <c r="C52" s="136" t="str">
        <f t="shared" si="4"/>
        <v/>
      </c>
      <c r="D52" s="133" t="str">
        <f t="shared" si="5"/>
        <v/>
      </c>
      <c r="E52" s="133" t="str">
        <f t="shared" si="6"/>
        <v/>
      </c>
      <c r="F52" s="133" t="str">
        <f t="shared" si="7"/>
        <v/>
      </c>
      <c r="G52" s="134" t="str">
        <f t="shared" si="8"/>
        <v/>
      </c>
      <c r="N52" s="9"/>
      <c r="O52" s="10"/>
      <c r="P52" s="83"/>
      <c r="Q52" s="85"/>
    </row>
    <row r="53" spans="2:17" ht="28.2" x14ac:dyDescent="0.55000000000000004">
      <c r="B53" s="135"/>
      <c r="C53" s="136" t="str">
        <f t="shared" si="4"/>
        <v/>
      </c>
      <c r="D53" s="133" t="str">
        <f t="shared" si="5"/>
        <v/>
      </c>
      <c r="E53" s="133" t="str">
        <f t="shared" si="6"/>
        <v/>
      </c>
      <c r="F53" s="133" t="str">
        <f t="shared" si="7"/>
        <v/>
      </c>
      <c r="G53" s="134" t="str">
        <f t="shared" si="8"/>
        <v/>
      </c>
      <c r="N53" s="9"/>
      <c r="O53" s="10"/>
      <c r="P53" s="83"/>
      <c r="Q53" s="85"/>
    </row>
    <row r="54" spans="2:17" ht="28.2" x14ac:dyDescent="0.55000000000000004">
      <c r="B54" s="135"/>
      <c r="C54" s="136" t="str">
        <f t="shared" si="4"/>
        <v/>
      </c>
      <c r="D54" s="133" t="str">
        <f t="shared" si="5"/>
        <v/>
      </c>
      <c r="E54" s="133" t="str">
        <f t="shared" si="6"/>
        <v/>
      </c>
      <c r="F54" s="133" t="str">
        <f t="shared" si="7"/>
        <v/>
      </c>
      <c r="G54" s="134" t="str">
        <f t="shared" si="8"/>
        <v/>
      </c>
      <c r="N54" s="9"/>
      <c r="O54" s="10"/>
      <c r="P54" s="83"/>
      <c r="Q54" s="85"/>
    </row>
    <row r="55" spans="2:17" ht="28.2" x14ac:dyDescent="0.55000000000000004">
      <c r="B55" s="135"/>
      <c r="C55" s="136" t="str">
        <f t="shared" si="4"/>
        <v/>
      </c>
      <c r="D55" s="133" t="str">
        <f t="shared" si="5"/>
        <v/>
      </c>
      <c r="E55" s="133" t="str">
        <f t="shared" si="6"/>
        <v/>
      </c>
      <c r="F55" s="133" t="str">
        <f t="shared" si="7"/>
        <v/>
      </c>
      <c r="G55" s="134" t="str">
        <f t="shared" si="8"/>
        <v/>
      </c>
      <c r="N55" s="9"/>
      <c r="O55" s="10"/>
      <c r="P55" s="83"/>
      <c r="Q55" s="85"/>
    </row>
    <row r="56" spans="2:17" ht="28.2" x14ac:dyDescent="0.55000000000000004">
      <c r="B56" s="135"/>
      <c r="C56" s="136" t="str">
        <f t="shared" si="4"/>
        <v/>
      </c>
      <c r="D56" s="133" t="str">
        <f t="shared" si="5"/>
        <v/>
      </c>
      <c r="E56" s="133" t="str">
        <f t="shared" si="6"/>
        <v/>
      </c>
      <c r="F56" s="133" t="str">
        <f t="shared" si="7"/>
        <v/>
      </c>
      <c r="G56" s="134" t="str">
        <f t="shared" si="8"/>
        <v/>
      </c>
      <c r="N56" s="9"/>
      <c r="O56" s="10"/>
      <c r="P56" s="83"/>
      <c r="Q56" s="85"/>
    </row>
    <row r="57" spans="2:17" ht="28.2" x14ac:dyDescent="0.55000000000000004">
      <c r="B57" s="135"/>
      <c r="C57" s="136" t="str">
        <f t="shared" si="4"/>
        <v/>
      </c>
      <c r="D57" s="133" t="str">
        <f t="shared" si="5"/>
        <v/>
      </c>
      <c r="E57" s="133" t="str">
        <f t="shared" si="6"/>
        <v/>
      </c>
      <c r="F57" s="133" t="str">
        <f t="shared" si="7"/>
        <v/>
      </c>
      <c r="G57" s="134" t="str">
        <f t="shared" si="8"/>
        <v/>
      </c>
      <c r="N57" s="9"/>
      <c r="O57" s="10"/>
      <c r="P57" s="83"/>
      <c r="Q57" s="85"/>
    </row>
    <row r="58" spans="2:17" ht="28.2" x14ac:dyDescent="0.55000000000000004">
      <c r="B58" s="135"/>
      <c r="C58" s="136" t="str">
        <f t="shared" si="4"/>
        <v/>
      </c>
      <c r="D58" s="133" t="str">
        <f t="shared" si="5"/>
        <v/>
      </c>
      <c r="E58" s="133" t="str">
        <f t="shared" si="6"/>
        <v/>
      </c>
      <c r="F58" s="133" t="str">
        <f t="shared" si="7"/>
        <v/>
      </c>
      <c r="G58" s="134" t="str">
        <f t="shared" si="8"/>
        <v/>
      </c>
      <c r="N58" s="9"/>
      <c r="O58" s="10"/>
      <c r="P58" s="83"/>
      <c r="Q58" s="85"/>
    </row>
    <row r="59" spans="2:17" ht="28.2" x14ac:dyDescent="0.55000000000000004">
      <c r="B59" s="135"/>
      <c r="C59" s="136" t="str">
        <f t="shared" si="4"/>
        <v/>
      </c>
      <c r="D59" s="133" t="str">
        <f t="shared" si="5"/>
        <v/>
      </c>
      <c r="E59" s="133" t="str">
        <f t="shared" si="6"/>
        <v/>
      </c>
      <c r="F59" s="133" t="str">
        <f t="shared" si="7"/>
        <v/>
      </c>
      <c r="G59" s="134" t="str">
        <f t="shared" si="8"/>
        <v/>
      </c>
      <c r="N59" s="9"/>
      <c r="O59" s="10"/>
      <c r="P59" s="83"/>
      <c r="Q59" s="85"/>
    </row>
    <row r="60" spans="2:17" ht="28.2" x14ac:dyDescent="0.55000000000000004">
      <c r="B60" s="135"/>
      <c r="C60" s="136" t="str">
        <f t="shared" si="4"/>
        <v/>
      </c>
      <c r="D60" s="133" t="str">
        <f t="shared" si="5"/>
        <v/>
      </c>
      <c r="E60" s="133" t="str">
        <f t="shared" si="6"/>
        <v/>
      </c>
      <c r="F60" s="133" t="str">
        <f t="shared" si="7"/>
        <v/>
      </c>
      <c r="G60" s="134" t="str">
        <f t="shared" si="8"/>
        <v/>
      </c>
      <c r="N60" s="9"/>
      <c r="O60" s="10"/>
      <c r="P60" s="83"/>
      <c r="Q60" s="85"/>
    </row>
    <row r="61" spans="2:17" ht="28.2" x14ac:dyDescent="0.55000000000000004">
      <c r="B61" s="135"/>
      <c r="C61" s="136" t="str">
        <f t="shared" si="4"/>
        <v/>
      </c>
      <c r="D61" s="133" t="str">
        <f t="shared" si="5"/>
        <v/>
      </c>
      <c r="E61" s="133" t="str">
        <f t="shared" si="6"/>
        <v/>
      </c>
      <c r="F61" s="133" t="str">
        <f t="shared" si="7"/>
        <v/>
      </c>
      <c r="G61" s="134" t="str">
        <f t="shared" si="8"/>
        <v/>
      </c>
      <c r="N61" s="9"/>
      <c r="O61" s="10"/>
      <c r="P61" s="83"/>
      <c r="Q61" s="85"/>
    </row>
    <row r="62" spans="2:17" ht="28.2" x14ac:dyDescent="0.55000000000000004">
      <c r="B62" s="135"/>
      <c r="C62" s="136" t="str">
        <f t="shared" si="4"/>
        <v/>
      </c>
      <c r="D62" s="133" t="str">
        <f t="shared" si="5"/>
        <v/>
      </c>
      <c r="E62" s="133" t="str">
        <f t="shared" si="6"/>
        <v/>
      </c>
      <c r="F62" s="133" t="str">
        <f t="shared" si="7"/>
        <v/>
      </c>
      <c r="G62" s="134" t="str">
        <f t="shared" si="8"/>
        <v/>
      </c>
      <c r="N62" s="9"/>
      <c r="O62" s="10"/>
      <c r="P62" s="83"/>
      <c r="Q62" s="85"/>
    </row>
    <row r="63" spans="2:17" ht="28.2" x14ac:dyDescent="0.55000000000000004">
      <c r="B63" s="135"/>
      <c r="C63" s="136" t="str">
        <f t="shared" si="4"/>
        <v/>
      </c>
      <c r="D63" s="133" t="str">
        <f t="shared" si="5"/>
        <v/>
      </c>
      <c r="E63" s="133" t="str">
        <f t="shared" si="6"/>
        <v/>
      </c>
      <c r="F63" s="133" t="str">
        <f t="shared" si="7"/>
        <v/>
      </c>
      <c r="G63" s="134" t="str">
        <f t="shared" si="8"/>
        <v/>
      </c>
      <c r="N63" s="9"/>
      <c r="O63" s="10"/>
      <c r="P63" s="83"/>
      <c r="Q63" s="85"/>
    </row>
    <row r="64" spans="2:17" ht="28.2" x14ac:dyDescent="0.55000000000000004">
      <c r="B64" s="135"/>
      <c r="C64" s="136" t="str">
        <f t="shared" si="4"/>
        <v/>
      </c>
      <c r="D64" s="133" t="str">
        <f t="shared" si="5"/>
        <v/>
      </c>
      <c r="E64" s="133" t="str">
        <f t="shared" si="6"/>
        <v/>
      </c>
      <c r="F64" s="133" t="str">
        <f t="shared" si="7"/>
        <v/>
      </c>
      <c r="G64" s="134" t="str">
        <f t="shared" si="8"/>
        <v/>
      </c>
      <c r="N64" s="9"/>
      <c r="O64" s="10"/>
      <c r="P64" s="83"/>
      <c r="Q64" s="85"/>
    </row>
    <row r="65" spans="2:17" ht="28.2" x14ac:dyDescent="0.55000000000000004">
      <c r="B65" s="135"/>
      <c r="C65" s="136" t="str">
        <f t="shared" si="4"/>
        <v/>
      </c>
      <c r="D65" s="133" t="str">
        <f t="shared" si="5"/>
        <v/>
      </c>
      <c r="E65" s="133" t="str">
        <f t="shared" si="6"/>
        <v/>
      </c>
      <c r="F65" s="133" t="str">
        <f t="shared" si="7"/>
        <v/>
      </c>
      <c r="G65" s="134" t="str">
        <f t="shared" si="8"/>
        <v/>
      </c>
      <c r="N65" s="9"/>
      <c r="O65" s="10"/>
      <c r="P65" s="83"/>
      <c r="Q65" s="85"/>
    </row>
    <row r="66" spans="2:17" ht="28.2" x14ac:dyDescent="0.55000000000000004">
      <c r="B66" s="135"/>
      <c r="C66" s="136" t="str">
        <f t="shared" si="4"/>
        <v/>
      </c>
      <c r="D66" s="133" t="str">
        <f t="shared" si="5"/>
        <v/>
      </c>
      <c r="E66" s="133" t="str">
        <f t="shared" si="6"/>
        <v/>
      </c>
      <c r="F66" s="133" t="str">
        <f t="shared" si="7"/>
        <v/>
      </c>
      <c r="G66" s="134" t="str">
        <f t="shared" si="8"/>
        <v/>
      </c>
      <c r="N66" s="9"/>
      <c r="O66" s="10"/>
      <c r="P66" s="83"/>
      <c r="Q66" s="85"/>
    </row>
    <row r="67" spans="2:17" ht="28.2" x14ac:dyDescent="0.55000000000000004">
      <c r="B67" s="135"/>
      <c r="C67" s="136" t="str">
        <f t="shared" si="4"/>
        <v/>
      </c>
      <c r="D67" s="133" t="str">
        <f t="shared" si="5"/>
        <v/>
      </c>
      <c r="E67" s="133" t="str">
        <f t="shared" si="6"/>
        <v/>
      </c>
      <c r="F67" s="133" t="str">
        <f t="shared" si="7"/>
        <v/>
      </c>
      <c r="G67" s="134" t="str">
        <f t="shared" si="8"/>
        <v/>
      </c>
      <c r="N67" s="9"/>
      <c r="O67" s="10"/>
      <c r="P67" s="83"/>
      <c r="Q67" s="85"/>
    </row>
    <row r="68" spans="2:17" ht="28.2" x14ac:dyDescent="0.55000000000000004">
      <c r="B68" s="135"/>
      <c r="C68" s="136" t="str">
        <f t="shared" si="4"/>
        <v/>
      </c>
      <c r="D68" s="133" t="str">
        <f t="shared" si="5"/>
        <v/>
      </c>
      <c r="E68" s="133" t="str">
        <f t="shared" si="6"/>
        <v/>
      </c>
      <c r="F68" s="133" t="str">
        <f t="shared" si="7"/>
        <v/>
      </c>
      <c r="G68" s="134" t="str">
        <f t="shared" si="8"/>
        <v/>
      </c>
      <c r="N68" s="9"/>
      <c r="O68" s="10"/>
      <c r="P68" s="83"/>
      <c r="Q68" s="85"/>
    </row>
    <row r="69" spans="2:17" ht="28.2" x14ac:dyDescent="0.55000000000000004">
      <c r="B69" s="135"/>
      <c r="C69" s="136" t="str">
        <f t="shared" ref="C69:C132" si="9">IF(O69="","",O69)</f>
        <v/>
      </c>
      <c r="D69" s="133" t="str">
        <f t="shared" si="5"/>
        <v/>
      </c>
      <c r="E69" s="133" t="str">
        <f t="shared" si="6"/>
        <v/>
      </c>
      <c r="F69" s="133" t="str">
        <f t="shared" si="7"/>
        <v/>
      </c>
      <c r="G69" s="134" t="str">
        <f t="shared" si="8"/>
        <v/>
      </c>
      <c r="N69" s="9"/>
      <c r="O69" s="10"/>
      <c r="P69" s="83"/>
      <c r="Q69" s="85"/>
    </row>
    <row r="70" spans="2:17" ht="28.2" x14ac:dyDescent="0.55000000000000004">
      <c r="B70" s="135"/>
      <c r="C70" s="136" t="str">
        <f t="shared" si="9"/>
        <v/>
      </c>
      <c r="D70" s="133" t="str">
        <f t="shared" si="5"/>
        <v/>
      </c>
      <c r="E70" s="133" t="str">
        <f t="shared" si="6"/>
        <v/>
      </c>
      <c r="F70" s="133" t="str">
        <f t="shared" si="7"/>
        <v/>
      </c>
      <c r="G70" s="134" t="str">
        <f t="shared" si="8"/>
        <v/>
      </c>
      <c r="N70" s="9"/>
      <c r="O70" s="10"/>
      <c r="P70" s="83"/>
      <c r="Q70" s="85"/>
    </row>
    <row r="71" spans="2:17" ht="28.2" x14ac:dyDescent="0.55000000000000004">
      <c r="B71" s="135"/>
      <c r="C71" s="136" t="str">
        <f t="shared" si="9"/>
        <v/>
      </c>
      <c r="D71" s="133" t="str">
        <f t="shared" si="5"/>
        <v/>
      </c>
      <c r="E71" s="133" t="str">
        <f t="shared" si="6"/>
        <v/>
      </c>
      <c r="F71" s="133" t="str">
        <f t="shared" si="7"/>
        <v/>
      </c>
      <c r="G71" s="134" t="str">
        <f t="shared" si="8"/>
        <v/>
      </c>
      <c r="N71" s="9"/>
      <c r="O71" s="10"/>
      <c r="P71" s="83"/>
      <c r="Q71" s="85"/>
    </row>
    <row r="72" spans="2:17" ht="28.2" x14ac:dyDescent="0.55000000000000004">
      <c r="B72" s="135"/>
      <c r="C72" s="136" t="str">
        <f t="shared" si="9"/>
        <v/>
      </c>
      <c r="D72" s="133" t="str">
        <f t="shared" si="5"/>
        <v/>
      </c>
      <c r="E72" s="133" t="str">
        <f t="shared" si="6"/>
        <v/>
      </c>
      <c r="F72" s="133" t="str">
        <f t="shared" si="7"/>
        <v/>
      </c>
      <c r="G72" s="134" t="str">
        <f t="shared" si="8"/>
        <v/>
      </c>
      <c r="N72" s="9"/>
      <c r="O72" s="10"/>
      <c r="P72" s="83"/>
      <c r="Q72" s="85"/>
    </row>
    <row r="73" spans="2:17" ht="28.2" x14ac:dyDescent="0.55000000000000004">
      <c r="B73" s="135"/>
      <c r="C73" s="136" t="str">
        <f t="shared" si="9"/>
        <v/>
      </c>
      <c r="D73" s="133" t="str">
        <f t="shared" si="5"/>
        <v/>
      </c>
      <c r="E73" s="133" t="str">
        <f t="shared" si="6"/>
        <v/>
      </c>
      <c r="F73" s="133" t="str">
        <f t="shared" si="7"/>
        <v/>
      </c>
      <c r="G73" s="134" t="str">
        <f t="shared" si="8"/>
        <v/>
      </c>
      <c r="N73" s="9"/>
      <c r="O73" s="10"/>
      <c r="P73" s="83"/>
      <c r="Q73" s="85"/>
    </row>
    <row r="74" spans="2:17" ht="28.2" x14ac:dyDescent="0.55000000000000004">
      <c r="B74" s="135"/>
      <c r="C74" s="136" t="str">
        <f t="shared" si="9"/>
        <v/>
      </c>
      <c r="D74" s="133" t="str">
        <f t="shared" si="5"/>
        <v/>
      </c>
      <c r="E74" s="133" t="str">
        <f t="shared" si="6"/>
        <v/>
      </c>
      <c r="F74" s="133" t="str">
        <f t="shared" si="7"/>
        <v/>
      </c>
      <c r="G74" s="134" t="str">
        <f t="shared" si="8"/>
        <v/>
      </c>
      <c r="N74" s="9"/>
      <c r="O74" s="10"/>
      <c r="P74" s="83"/>
      <c r="Q74" s="85"/>
    </row>
    <row r="75" spans="2:17" ht="28.2" x14ac:dyDescent="0.55000000000000004">
      <c r="B75" s="135"/>
      <c r="C75" s="136" t="str">
        <f t="shared" si="9"/>
        <v/>
      </c>
      <c r="D75" s="133" t="str">
        <f t="shared" si="5"/>
        <v/>
      </c>
      <c r="E75" s="133" t="str">
        <f t="shared" si="6"/>
        <v/>
      </c>
      <c r="F75" s="133" t="str">
        <f t="shared" si="7"/>
        <v/>
      </c>
      <c r="G75" s="134" t="str">
        <f t="shared" si="8"/>
        <v/>
      </c>
      <c r="N75" s="9"/>
      <c r="O75" s="10"/>
      <c r="P75" s="83"/>
      <c r="Q75" s="85"/>
    </row>
    <row r="76" spans="2:17" ht="28.2" x14ac:dyDescent="0.55000000000000004">
      <c r="B76" s="135"/>
      <c r="C76" s="136" t="str">
        <f t="shared" si="9"/>
        <v/>
      </c>
      <c r="D76" s="133" t="str">
        <f t="shared" si="5"/>
        <v/>
      </c>
      <c r="E76" s="133" t="str">
        <f t="shared" si="6"/>
        <v/>
      </c>
      <c r="F76" s="133" t="str">
        <f t="shared" si="7"/>
        <v/>
      </c>
      <c r="G76" s="134" t="str">
        <f t="shared" si="8"/>
        <v/>
      </c>
      <c r="N76" s="9"/>
      <c r="O76" s="10"/>
      <c r="P76" s="83"/>
      <c r="Q76" s="85"/>
    </row>
    <row r="77" spans="2:17" ht="28.2" x14ac:dyDescent="0.55000000000000004">
      <c r="B77" s="135"/>
      <c r="C77" s="136" t="str">
        <f t="shared" si="9"/>
        <v/>
      </c>
      <c r="D77" s="133" t="str">
        <f t="shared" ref="D77:D140" si="10">IF(S77="","",S77)</f>
        <v/>
      </c>
      <c r="E77" s="133" t="str">
        <f t="shared" ref="E77:E140" si="11">IF(T77="","",T77)</f>
        <v/>
      </c>
      <c r="F77" s="133" t="str">
        <f t="shared" ref="F77:F140" si="12">IF(U77="","",U77)</f>
        <v/>
      </c>
      <c r="G77" s="134" t="str">
        <f t="shared" ref="G77:G140" si="13">IF(V77="","",V77)</f>
        <v/>
      </c>
      <c r="N77" s="9"/>
      <c r="O77" s="10"/>
      <c r="P77" s="83"/>
      <c r="Q77" s="85"/>
    </row>
    <row r="78" spans="2:17" ht="28.2" x14ac:dyDescent="0.55000000000000004">
      <c r="B78" s="135"/>
      <c r="C78" s="136" t="str">
        <f t="shared" si="9"/>
        <v/>
      </c>
      <c r="D78" s="133" t="str">
        <f t="shared" si="10"/>
        <v/>
      </c>
      <c r="E78" s="133" t="str">
        <f t="shared" si="11"/>
        <v/>
      </c>
      <c r="F78" s="133" t="str">
        <f t="shared" si="12"/>
        <v/>
      </c>
      <c r="G78" s="134" t="str">
        <f t="shared" si="13"/>
        <v/>
      </c>
      <c r="N78" s="9"/>
      <c r="O78" s="10"/>
      <c r="P78" s="83"/>
      <c r="Q78" s="85"/>
    </row>
    <row r="79" spans="2:17" ht="28.2" x14ac:dyDescent="0.55000000000000004">
      <c r="B79" s="135"/>
      <c r="C79" s="136" t="str">
        <f t="shared" si="9"/>
        <v/>
      </c>
      <c r="D79" s="133" t="str">
        <f t="shared" si="10"/>
        <v/>
      </c>
      <c r="E79" s="133" t="str">
        <f t="shared" si="11"/>
        <v/>
      </c>
      <c r="F79" s="133" t="str">
        <f t="shared" si="12"/>
        <v/>
      </c>
      <c r="G79" s="134" t="str">
        <f t="shared" si="13"/>
        <v/>
      </c>
      <c r="N79" s="9"/>
      <c r="O79" s="10"/>
      <c r="P79" s="83"/>
      <c r="Q79" s="85"/>
    </row>
    <row r="80" spans="2:17" ht="28.2" x14ac:dyDescent="0.55000000000000004">
      <c r="B80" s="135"/>
      <c r="C80" s="136" t="str">
        <f t="shared" si="9"/>
        <v/>
      </c>
      <c r="D80" s="133" t="str">
        <f t="shared" si="10"/>
        <v/>
      </c>
      <c r="E80" s="133" t="str">
        <f t="shared" si="11"/>
        <v/>
      </c>
      <c r="F80" s="133" t="str">
        <f t="shared" si="12"/>
        <v/>
      </c>
      <c r="G80" s="134" t="str">
        <f t="shared" si="13"/>
        <v/>
      </c>
      <c r="N80" s="9"/>
      <c r="O80" s="10"/>
      <c r="P80" s="83"/>
      <c r="Q80" s="85"/>
    </row>
    <row r="81" spans="2:17" ht="28.2" x14ac:dyDescent="0.55000000000000004">
      <c r="B81" s="135"/>
      <c r="C81" s="136" t="str">
        <f t="shared" si="9"/>
        <v/>
      </c>
      <c r="D81" s="133" t="str">
        <f t="shared" si="10"/>
        <v/>
      </c>
      <c r="E81" s="133" t="str">
        <f t="shared" si="11"/>
        <v/>
      </c>
      <c r="F81" s="133" t="str">
        <f t="shared" si="12"/>
        <v/>
      </c>
      <c r="G81" s="134" t="str">
        <f t="shared" si="13"/>
        <v/>
      </c>
      <c r="N81" s="9"/>
      <c r="O81" s="10"/>
      <c r="P81" s="83"/>
      <c r="Q81" s="85"/>
    </row>
    <row r="82" spans="2:17" ht="28.2" x14ac:dyDescent="0.55000000000000004">
      <c r="B82" s="135"/>
      <c r="C82" s="136" t="str">
        <f t="shared" si="9"/>
        <v/>
      </c>
      <c r="D82" s="133" t="str">
        <f t="shared" si="10"/>
        <v/>
      </c>
      <c r="E82" s="133" t="str">
        <f t="shared" si="11"/>
        <v/>
      </c>
      <c r="F82" s="133" t="str">
        <f t="shared" si="12"/>
        <v/>
      </c>
      <c r="G82" s="134" t="str">
        <f t="shared" si="13"/>
        <v/>
      </c>
      <c r="N82" s="9"/>
      <c r="O82" s="10"/>
      <c r="P82" s="83"/>
      <c r="Q82" s="85"/>
    </row>
    <row r="83" spans="2:17" ht="28.2" x14ac:dyDescent="0.55000000000000004">
      <c r="B83" s="135"/>
      <c r="C83" s="136" t="str">
        <f t="shared" si="9"/>
        <v/>
      </c>
      <c r="D83" s="133" t="str">
        <f t="shared" si="10"/>
        <v/>
      </c>
      <c r="E83" s="133" t="str">
        <f t="shared" si="11"/>
        <v/>
      </c>
      <c r="F83" s="133" t="str">
        <f t="shared" si="12"/>
        <v/>
      </c>
      <c r="G83" s="134" t="str">
        <f t="shared" si="13"/>
        <v/>
      </c>
      <c r="N83" s="9"/>
      <c r="O83" s="10"/>
      <c r="P83" s="83"/>
      <c r="Q83" s="85"/>
    </row>
    <row r="84" spans="2:17" ht="28.2" x14ac:dyDescent="0.55000000000000004">
      <c r="B84" s="135"/>
      <c r="C84" s="136" t="str">
        <f t="shared" si="9"/>
        <v/>
      </c>
      <c r="D84" s="133" t="str">
        <f t="shared" si="10"/>
        <v/>
      </c>
      <c r="E84" s="133" t="str">
        <f t="shared" si="11"/>
        <v/>
      </c>
      <c r="F84" s="133" t="str">
        <f t="shared" si="12"/>
        <v/>
      </c>
      <c r="G84" s="134" t="str">
        <f t="shared" si="13"/>
        <v/>
      </c>
      <c r="N84" s="9"/>
      <c r="O84" s="10"/>
      <c r="P84" s="83"/>
      <c r="Q84" s="85"/>
    </row>
    <row r="85" spans="2:17" ht="28.2" x14ac:dyDescent="0.55000000000000004">
      <c r="B85" s="135"/>
      <c r="C85" s="136" t="str">
        <f t="shared" si="9"/>
        <v/>
      </c>
      <c r="D85" s="133" t="str">
        <f t="shared" si="10"/>
        <v/>
      </c>
      <c r="E85" s="133" t="str">
        <f t="shared" si="11"/>
        <v/>
      </c>
      <c r="F85" s="133" t="str">
        <f t="shared" si="12"/>
        <v/>
      </c>
      <c r="G85" s="134" t="str">
        <f t="shared" si="13"/>
        <v/>
      </c>
      <c r="N85" s="9"/>
      <c r="O85" s="10"/>
      <c r="P85" s="83"/>
      <c r="Q85" s="85"/>
    </row>
    <row r="86" spans="2:17" ht="28.2" x14ac:dyDescent="0.55000000000000004">
      <c r="B86" s="135"/>
      <c r="C86" s="136" t="str">
        <f t="shared" si="9"/>
        <v/>
      </c>
      <c r="D86" s="133" t="str">
        <f t="shared" si="10"/>
        <v/>
      </c>
      <c r="E86" s="133" t="str">
        <f t="shared" si="11"/>
        <v/>
      </c>
      <c r="F86" s="133" t="str">
        <f t="shared" si="12"/>
        <v/>
      </c>
      <c r="G86" s="134" t="str">
        <f t="shared" si="13"/>
        <v/>
      </c>
      <c r="N86" s="9"/>
      <c r="O86" s="10"/>
      <c r="P86" s="83"/>
      <c r="Q86" s="85"/>
    </row>
    <row r="87" spans="2:17" ht="28.2" x14ac:dyDescent="0.55000000000000004">
      <c r="B87" s="135"/>
      <c r="C87" s="136" t="str">
        <f t="shared" si="9"/>
        <v/>
      </c>
      <c r="D87" s="133" t="str">
        <f t="shared" si="10"/>
        <v/>
      </c>
      <c r="E87" s="133" t="str">
        <f t="shared" si="11"/>
        <v/>
      </c>
      <c r="F87" s="133" t="str">
        <f t="shared" si="12"/>
        <v/>
      </c>
      <c r="G87" s="134" t="str">
        <f t="shared" si="13"/>
        <v/>
      </c>
      <c r="N87" s="9"/>
      <c r="O87" s="10"/>
      <c r="P87" s="83"/>
      <c r="Q87" s="85"/>
    </row>
    <row r="88" spans="2:17" ht="28.2" x14ac:dyDescent="0.55000000000000004">
      <c r="B88" s="135"/>
      <c r="C88" s="136" t="str">
        <f t="shared" si="9"/>
        <v/>
      </c>
      <c r="D88" s="133" t="str">
        <f t="shared" si="10"/>
        <v/>
      </c>
      <c r="E88" s="133" t="str">
        <f t="shared" si="11"/>
        <v/>
      </c>
      <c r="F88" s="133" t="str">
        <f t="shared" si="12"/>
        <v/>
      </c>
      <c r="G88" s="134" t="str">
        <f t="shared" si="13"/>
        <v/>
      </c>
      <c r="N88" s="9"/>
      <c r="O88" s="10"/>
      <c r="P88" s="83"/>
      <c r="Q88" s="85"/>
    </row>
    <row r="89" spans="2:17" ht="28.2" x14ac:dyDescent="0.55000000000000004">
      <c r="B89" s="135"/>
      <c r="C89" s="136" t="str">
        <f t="shared" si="9"/>
        <v/>
      </c>
      <c r="D89" s="133" t="str">
        <f t="shared" si="10"/>
        <v/>
      </c>
      <c r="E89" s="133" t="str">
        <f t="shared" si="11"/>
        <v/>
      </c>
      <c r="F89" s="133" t="str">
        <f t="shared" si="12"/>
        <v/>
      </c>
      <c r="G89" s="134" t="str">
        <f t="shared" si="13"/>
        <v/>
      </c>
      <c r="N89" s="9"/>
      <c r="O89" s="10"/>
      <c r="P89" s="83"/>
      <c r="Q89" s="85"/>
    </row>
    <row r="90" spans="2:17" ht="28.2" x14ac:dyDescent="0.55000000000000004">
      <c r="B90" s="135"/>
      <c r="C90" s="136" t="str">
        <f t="shared" si="9"/>
        <v/>
      </c>
      <c r="D90" s="133" t="str">
        <f t="shared" si="10"/>
        <v/>
      </c>
      <c r="E90" s="133" t="str">
        <f t="shared" si="11"/>
        <v/>
      </c>
      <c r="F90" s="133" t="str">
        <f t="shared" si="12"/>
        <v/>
      </c>
      <c r="G90" s="134" t="str">
        <f t="shared" si="13"/>
        <v/>
      </c>
      <c r="N90" s="9"/>
      <c r="O90" s="10"/>
      <c r="P90" s="83"/>
      <c r="Q90" s="85"/>
    </row>
    <row r="91" spans="2:17" ht="28.2" x14ac:dyDescent="0.55000000000000004">
      <c r="B91" s="135"/>
      <c r="C91" s="136" t="str">
        <f t="shared" si="9"/>
        <v/>
      </c>
      <c r="D91" s="133" t="str">
        <f t="shared" si="10"/>
        <v/>
      </c>
      <c r="E91" s="133" t="str">
        <f t="shared" si="11"/>
        <v/>
      </c>
      <c r="F91" s="133" t="str">
        <f t="shared" si="12"/>
        <v/>
      </c>
      <c r="G91" s="134" t="str">
        <f t="shared" si="13"/>
        <v/>
      </c>
      <c r="N91" s="9"/>
      <c r="O91" s="10"/>
      <c r="P91" s="83"/>
      <c r="Q91" s="85"/>
    </row>
    <row r="92" spans="2:17" ht="28.2" x14ac:dyDescent="0.55000000000000004">
      <c r="B92" s="135"/>
      <c r="C92" s="136" t="str">
        <f t="shared" si="9"/>
        <v/>
      </c>
      <c r="D92" s="133" t="str">
        <f t="shared" si="10"/>
        <v/>
      </c>
      <c r="E92" s="133" t="str">
        <f t="shared" si="11"/>
        <v/>
      </c>
      <c r="F92" s="133" t="str">
        <f t="shared" si="12"/>
        <v/>
      </c>
      <c r="G92" s="134" t="str">
        <f t="shared" si="13"/>
        <v/>
      </c>
      <c r="N92" s="9"/>
      <c r="O92" s="10"/>
      <c r="P92" s="83"/>
      <c r="Q92" s="85"/>
    </row>
    <row r="93" spans="2:17" ht="28.2" x14ac:dyDescent="0.55000000000000004">
      <c r="B93" s="135"/>
      <c r="C93" s="136" t="str">
        <f t="shared" si="9"/>
        <v/>
      </c>
      <c r="D93" s="133" t="str">
        <f t="shared" si="10"/>
        <v/>
      </c>
      <c r="E93" s="133" t="str">
        <f t="shared" si="11"/>
        <v/>
      </c>
      <c r="F93" s="133" t="str">
        <f t="shared" si="12"/>
        <v/>
      </c>
      <c r="G93" s="134" t="str">
        <f t="shared" si="13"/>
        <v/>
      </c>
      <c r="N93" s="9"/>
      <c r="O93" s="10"/>
      <c r="P93" s="83"/>
      <c r="Q93" s="85"/>
    </row>
    <row r="94" spans="2:17" ht="28.2" x14ac:dyDescent="0.55000000000000004">
      <c r="B94" s="135"/>
      <c r="C94" s="136" t="str">
        <f t="shared" si="9"/>
        <v/>
      </c>
      <c r="D94" s="133" t="str">
        <f t="shared" si="10"/>
        <v/>
      </c>
      <c r="E94" s="133" t="str">
        <f t="shared" si="11"/>
        <v/>
      </c>
      <c r="F94" s="133" t="str">
        <f t="shared" si="12"/>
        <v/>
      </c>
      <c r="G94" s="134" t="str">
        <f t="shared" si="13"/>
        <v/>
      </c>
      <c r="N94" s="9"/>
      <c r="O94" s="10"/>
      <c r="P94" s="83"/>
      <c r="Q94" s="85"/>
    </row>
    <row r="95" spans="2:17" ht="28.2" x14ac:dyDescent="0.55000000000000004">
      <c r="B95" s="135"/>
      <c r="C95" s="136" t="str">
        <f t="shared" si="9"/>
        <v/>
      </c>
      <c r="D95" s="133" t="str">
        <f t="shared" si="10"/>
        <v/>
      </c>
      <c r="E95" s="133" t="str">
        <f t="shared" si="11"/>
        <v/>
      </c>
      <c r="F95" s="133" t="str">
        <f t="shared" si="12"/>
        <v/>
      </c>
      <c r="G95" s="134" t="str">
        <f t="shared" si="13"/>
        <v/>
      </c>
      <c r="N95" s="9"/>
      <c r="O95" s="10"/>
      <c r="P95" s="83"/>
      <c r="Q95" s="85"/>
    </row>
    <row r="96" spans="2:17" ht="28.2" x14ac:dyDescent="0.55000000000000004">
      <c r="B96" s="135"/>
      <c r="C96" s="136" t="str">
        <f t="shared" si="9"/>
        <v/>
      </c>
      <c r="D96" s="133" t="str">
        <f t="shared" si="10"/>
        <v/>
      </c>
      <c r="E96" s="133" t="str">
        <f t="shared" si="11"/>
        <v/>
      </c>
      <c r="F96" s="133" t="str">
        <f t="shared" si="12"/>
        <v/>
      </c>
      <c r="G96" s="134" t="str">
        <f t="shared" si="13"/>
        <v/>
      </c>
      <c r="N96" s="9"/>
      <c r="O96" s="10"/>
      <c r="P96" s="83"/>
      <c r="Q96" s="85"/>
    </row>
    <row r="97" spans="2:17" ht="28.2" x14ac:dyDescent="0.55000000000000004">
      <c r="B97" s="135"/>
      <c r="C97" s="136" t="str">
        <f t="shared" si="9"/>
        <v/>
      </c>
      <c r="D97" s="133" t="str">
        <f t="shared" si="10"/>
        <v/>
      </c>
      <c r="E97" s="133" t="str">
        <f t="shared" si="11"/>
        <v/>
      </c>
      <c r="F97" s="133" t="str">
        <f t="shared" si="12"/>
        <v/>
      </c>
      <c r="G97" s="134" t="str">
        <f t="shared" si="13"/>
        <v/>
      </c>
      <c r="N97" s="9"/>
      <c r="O97" s="10"/>
      <c r="P97" s="83"/>
      <c r="Q97" s="85"/>
    </row>
    <row r="98" spans="2:17" ht="28.2" x14ac:dyDescent="0.55000000000000004">
      <c r="B98" s="135"/>
      <c r="C98" s="136" t="str">
        <f t="shared" si="9"/>
        <v/>
      </c>
      <c r="D98" s="133" t="str">
        <f t="shared" si="10"/>
        <v/>
      </c>
      <c r="E98" s="133" t="str">
        <f t="shared" si="11"/>
        <v/>
      </c>
      <c r="F98" s="133" t="str">
        <f t="shared" si="12"/>
        <v/>
      </c>
      <c r="G98" s="134" t="str">
        <f t="shared" si="13"/>
        <v/>
      </c>
      <c r="N98" s="9"/>
      <c r="O98" s="10"/>
      <c r="P98" s="83"/>
      <c r="Q98" s="85"/>
    </row>
    <row r="99" spans="2:17" ht="28.2" x14ac:dyDescent="0.55000000000000004">
      <c r="B99" s="135"/>
      <c r="C99" s="136" t="str">
        <f t="shared" si="9"/>
        <v/>
      </c>
      <c r="D99" s="133" t="str">
        <f t="shared" si="10"/>
        <v/>
      </c>
      <c r="E99" s="133" t="str">
        <f t="shared" si="11"/>
        <v/>
      </c>
      <c r="F99" s="133" t="str">
        <f t="shared" si="12"/>
        <v/>
      </c>
      <c r="G99" s="134" t="str">
        <f t="shared" si="13"/>
        <v/>
      </c>
      <c r="N99" s="9"/>
      <c r="O99" s="10"/>
      <c r="P99" s="83"/>
      <c r="Q99" s="85"/>
    </row>
    <row r="100" spans="2:17" ht="28.2" x14ac:dyDescent="0.55000000000000004">
      <c r="B100" s="135"/>
      <c r="C100" s="136" t="str">
        <f t="shared" si="9"/>
        <v/>
      </c>
      <c r="D100" s="133" t="str">
        <f t="shared" si="10"/>
        <v/>
      </c>
      <c r="E100" s="133" t="str">
        <f t="shared" si="11"/>
        <v/>
      </c>
      <c r="F100" s="133" t="str">
        <f t="shared" si="12"/>
        <v/>
      </c>
      <c r="G100" s="134" t="str">
        <f t="shared" si="13"/>
        <v/>
      </c>
      <c r="N100" s="9"/>
      <c r="O100" s="10"/>
      <c r="P100" s="83"/>
      <c r="Q100" s="85"/>
    </row>
    <row r="101" spans="2:17" ht="28.2" x14ac:dyDescent="0.55000000000000004">
      <c r="B101" s="135"/>
      <c r="C101" s="136" t="str">
        <f t="shared" si="9"/>
        <v/>
      </c>
      <c r="D101" s="133" t="str">
        <f t="shared" si="10"/>
        <v/>
      </c>
      <c r="E101" s="133" t="str">
        <f t="shared" si="11"/>
        <v/>
      </c>
      <c r="F101" s="133" t="str">
        <f t="shared" si="12"/>
        <v/>
      </c>
      <c r="G101" s="134" t="str">
        <f t="shared" si="13"/>
        <v/>
      </c>
      <c r="N101" s="9"/>
      <c r="O101" s="10"/>
      <c r="P101" s="83"/>
      <c r="Q101" s="85"/>
    </row>
    <row r="102" spans="2:17" ht="28.2" x14ac:dyDescent="0.55000000000000004">
      <c r="B102" s="135"/>
      <c r="C102" s="136" t="str">
        <f t="shared" si="9"/>
        <v/>
      </c>
      <c r="D102" s="133" t="str">
        <f t="shared" si="10"/>
        <v/>
      </c>
      <c r="E102" s="133" t="str">
        <f t="shared" si="11"/>
        <v/>
      </c>
      <c r="F102" s="133" t="str">
        <f t="shared" si="12"/>
        <v/>
      </c>
      <c r="G102" s="134" t="str">
        <f t="shared" si="13"/>
        <v/>
      </c>
      <c r="N102" s="9"/>
      <c r="O102" s="10"/>
      <c r="P102" s="83"/>
      <c r="Q102" s="85"/>
    </row>
    <row r="103" spans="2:17" ht="28.2" x14ac:dyDescent="0.55000000000000004">
      <c r="B103" s="135"/>
      <c r="C103" s="136" t="str">
        <f t="shared" si="9"/>
        <v/>
      </c>
      <c r="D103" s="133" t="str">
        <f t="shared" si="10"/>
        <v/>
      </c>
      <c r="E103" s="133" t="str">
        <f t="shared" si="11"/>
        <v/>
      </c>
      <c r="F103" s="133" t="str">
        <f t="shared" si="12"/>
        <v/>
      </c>
      <c r="G103" s="134" t="str">
        <f t="shared" si="13"/>
        <v/>
      </c>
      <c r="N103" s="9"/>
      <c r="O103" s="10"/>
      <c r="P103" s="83"/>
      <c r="Q103" s="85"/>
    </row>
    <row r="104" spans="2:17" ht="28.2" x14ac:dyDescent="0.55000000000000004">
      <c r="B104" s="135"/>
      <c r="C104" s="136" t="str">
        <f t="shared" si="9"/>
        <v/>
      </c>
      <c r="D104" s="133" t="str">
        <f t="shared" si="10"/>
        <v/>
      </c>
      <c r="E104" s="133" t="str">
        <f t="shared" si="11"/>
        <v/>
      </c>
      <c r="F104" s="133" t="str">
        <f t="shared" si="12"/>
        <v/>
      </c>
      <c r="G104" s="134" t="str">
        <f t="shared" si="13"/>
        <v/>
      </c>
      <c r="N104" s="9"/>
      <c r="O104" s="10"/>
      <c r="P104" s="83"/>
      <c r="Q104" s="85"/>
    </row>
    <row r="105" spans="2:17" ht="28.2" x14ac:dyDescent="0.55000000000000004">
      <c r="B105" s="135"/>
      <c r="C105" s="136" t="str">
        <f t="shared" si="9"/>
        <v/>
      </c>
      <c r="D105" s="133" t="str">
        <f t="shared" si="10"/>
        <v/>
      </c>
      <c r="E105" s="133" t="str">
        <f t="shared" si="11"/>
        <v/>
      </c>
      <c r="F105" s="133" t="str">
        <f t="shared" si="12"/>
        <v/>
      </c>
      <c r="G105" s="134" t="str">
        <f t="shared" si="13"/>
        <v/>
      </c>
      <c r="N105" s="9"/>
      <c r="O105" s="10"/>
      <c r="P105" s="83"/>
      <c r="Q105" s="85"/>
    </row>
    <row r="106" spans="2:17" ht="28.2" x14ac:dyDescent="0.55000000000000004">
      <c r="B106" s="135"/>
      <c r="C106" s="136" t="str">
        <f t="shared" si="9"/>
        <v/>
      </c>
      <c r="D106" s="133" t="str">
        <f t="shared" si="10"/>
        <v/>
      </c>
      <c r="E106" s="133" t="str">
        <f t="shared" si="11"/>
        <v/>
      </c>
      <c r="F106" s="133" t="str">
        <f t="shared" si="12"/>
        <v/>
      </c>
      <c r="G106" s="134" t="str">
        <f t="shared" si="13"/>
        <v/>
      </c>
      <c r="N106" s="9"/>
      <c r="O106" s="10"/>
      <c r="P106" s="83"/>
      <c r="Q106" s="85"/>
    </row>
    <row r="107" spans="2:17" ht="28.2" x14ac:dyDescent="0.55000000000000004">
      <c r="B107" s="135"/>
      <c r="C107" s="136" t="str">
        <f t="shared" si="9"/>
        <v/>
      </c>
      <c r="D107" s="133" t="str">
        <f t="shared" si="10"/>
        <v/>
      </c>
      <c r="E107" s="133" t="str">
        <f t="shared" si="11"/>
        <v/>
      </c>
      <c r="F107" s="133" t="str">
        <f t="shared" si="12"/>
        <v/>
      </c>
      <c r="G107" s="134" t="str">
        <f t="shared" si="13"/>
        <v/>
      </c>
      <c r="N107" s="9"/>
      <c r="O107" s="10"/>
      <c r="P107" s="83"/>
      <c r="Q107" s="85"/>
    </row>
    <row r="108" spans="2:17" ht="28.2" x14ac:dyDescent="0.55000000000000004">
      <c r="B108" s="135"/>
      <c r="C108" s="136" t="str">
        <f t="shared" si="9"/>
        <v/>
      </c>
      <c r="D108" s="133" t="str">
        <f t="shared" si="10"/>
        <v/>
      </c>
      <c r="E108" s="133" t="str">
        <f t="shared" si="11"/>
        <v/>
      </c>
      <c r="F108" s="133" t="str">
        <f t="shared" si="12"/>
        <v/>
      </c>
      <c r="G108" s="134" t="str">
        <f t="shared" si="13"/>
        <v/>
      </c>
      <c r="N108" s="9"/>
      <c r="O108" s="10"/>
      <c r="P108" s="83"/>
      <c r="Q108" s="85"/>
    </row>
    <row r="109" spans="2:17" ht="28.2" x14ac:dyDescent="0.55000000000000004">
      <c r="B109" s="135"/>
      <c r="C109" s="136" t="str">
        <f t="shared" si="9"/>
        <v/>
      </c>
      <c r="D109" s="133" t="str">
        <f t="shared" si="10"/>
        <v/>
      </c>
      <c r="E109" s="133" t="str">
        <f t="shared" si="11"/>
        <v/>
      </c>
      <c r="F109" s="133" t="str">
        <f t="shared" si="12"/>
        <v/>
      </c>
      <c r="G109" s="134" t="str">
        <f t="shared" si="13"/>
        <v/>
      </c>
      <c r="N109" s="9"/>
      <c r="O109" s="10"/>
      <c r="P109" s="83"/>
      <c r="Q109" s="85"/>
    </row>
    <row r="110" spans="2:17" ht="28.2" x14ac:dyDescent="0.55000000000000004">
      <c r="B110" s="135"/>
      <c r="C110" s="136" t="str">
        <f t="shared" si="9"/>
        <v/>
      </c>
      <c r="D110" s="133" t="str">
        <f t="shared" si="10"/>
        <v/>
      </c>
      <c r="E110" s="133" t="str">
        <f t="shared" si="11"/>
        <v/>
      </c>
      <c r="F110" s="133" t="str">
        <f t="shared" si="12"/>
        <v/>
      </c>
      <c r="G110" s="134" t="str">
        <f t="shared" si="13"/>
        <v/>
      </c>
      <c r="N110" s="9"/>
      <c r="O110" s="10"/>
      <c r="P110" s="83"/>
      <c r="Q110" s="85"/>
    </row>
    <row r="111" spans="2:17" ht="28.2" x14ac:dyDescent="0.55000000000000004">
      <c r="B111" s="135"/>
      <c r="C111" s="136" t="str">
        <f t="shared" si="9"/>
        <v/>
      </c>
      <c r="D111" s="133" t="str">
        <f t="shared" si="10"/>
        <v/>
      </c>
      <c r="E111" s="133" t="str">
        <f t="shared" si="11"/>
        <v/>
      </c>
      <c r="F111" s="133" t="str">
        <f t="shared" si="12"/>
        <v/>
      </c>
      <c r="G111" s="134" t="str">
        <f t="shared" si="13"/>
        <v/>
      </c>
      <c r="N111" s="9"/>
      <c r="O111" s="10"/>
      <c r="P111" s="83"/>
      <c r="Q111" s="85"/>
    </row>
    <row r="112" spans="2:17" ht="28.2" x14ac:dyDescent="0.55000000000000004">
      <c r="B112" s="135"/>
      <c r="C112" s="136" t="str">
        <f t="shared" si="9"/>
        <v/>
      </c>
      <c r="D112" s="133" t="str">
        <f t="shared" si="10"/>
        <v/>
      </c>
      <c r="E112" s="133" t="str">
        <f t="shared" si="11"/>
        <v/>
      </c>
      <c r="F112" s="133" t="str">
        <f t="shared" si="12"/>
        <v/>
      </c>
      <c r="G112" s="134" t="str">
        <f t="shared" si="13"/>
        <v/>
      </c>
      <c r="N112" s="9"/>
      <c r="O112" s="10"/>
      <c r="P112" s="83"/>
      <c r="Q112" s="85"/>
    </row>
    <row r="113" spans="2:17" ht="28.2" x14ac:dyDescent="0.55000000000000004">
      <c r="B113" s="135"/>
      <c r="C113" s="136" t="str">
        <f t="shared" si="9"/>
        <v/>
      </c>
      <c r="D113" s="133" t="str">
        <f t="shared" si="10"/>
        <v/>
      </c>
      <c r="E113" s="133" t="str">
        <f t="shared" si="11"/>
        <v/>
      </c>
      <c r="F113" s="133" t="str">
        <f t="shared" si="12"/>
        <v/>
      </c>
      <c r="G113" s="134" t="str">
        <f t="shared" si="13"/>
        <v/>
      </c>
      <c r="N113" s="9"/>
      <c r="O113" s="10"/>
      <c r="P113" s="83"/>
      <c r="Q113" s="85"/>
    </row>
    <row r="114" spans="2:17" ht="28.2" x14ac:dyDescent="0.55000000000000004">
      <c r="B114" s="135"/>
      <c r="C114" s="136" t="str">
        <f t="shared" si="9"/>
        <v/>
      </c>
      <c r="D114" s="133" t="str">
        <f t="shared" si="10"/>
        <v/>
      </c>
      <c r="E114" s="133" t="str">
        <f t="shared" si="11"/>
        <v/>
      </c>
      <c r="F114" s="133" t="str">
        <f t="shared" si="12"/>
        <v/>
      </c>
      <c r="G114" s="134" t="str">
        <f t="shared" si="13"/>
        <v/>
      </c>
      <c r="N114" s="9"/>
      <c r="O114" s="10"/>
      <c r="P114" s="83"/>
      <c r="Q114" s="85"/>
    </row>
    <row r="115" spans="2:17" ht="28.2" x14ac:dyDescent="0.55000000000000004">
      <c r="B115" s="135"/>
      <c r="C115" s="136" t="str">
        <f t="shared" si="9"/>
        <v/>
      </c>
      <c r="D115" s="133" t="str">
        <f t="shared" si="10"/>
        <v/>
      </c>
      <c r="E115" s="133" t="str">
        <f t="shared" si="11"/>
        <v/>
      </c>
      <c r="F115" s="133" t="str">
        <f t="shared" si="12"/>
        <v/>
      </c>
      <c r="G115" s="134" t="str">
        <f t="shared" si="13"/>
        <v/>
      </c>
      <c r="N115" s="9"/>
      <c r="O115" s="10"/>
      <c r="P115" s="83"/>
      <c r="Q115" s="85"/>
    </row>
    <row r="116" spans="2:17" ht="28.2" x14ac:dyDescent="0.55000000000000004">
      <c r="B116" s="135"/>
      <c r="C116" s="136" t="str">
        <f t="shared" si="9"/>
        <v/>
      </c>
      <c r="D116" s="133" t="str">
        <f t="shared" si="10"/>
        <v/>
      </c>
      <c r="E116" s="133" t="str">
        <f t="shared" si="11"/>
        <v/>
      </c>
      <c r="F116" s="133" t="str">
        <f t="shared" si="12"/>
        <v/>
      </c>
      <c r="G116" s="134" t="str">
        <f t="shared" si="13"/>
        <v/>
      </c>
      <c r="N116" s="9"/>
      <c r="O116" s="10"/>
      <c r="P116" s="83"/>
      <c r="Q116" s="85"/>
    </row>
    <row r="117" spans="2:17" ht="28.2" x14ac:dyDescent="0.55000000000000004">
      <c r="B117" s="135"/>
      <c r="C117" s="136" t="str">
        <f t="shared" si="9"/>
        <v/>
      </c>
      <c r="D117" s="133" t="str">
        <f t="shared" si="10"/>
        <v/>
      </c>
      <c r="E117" s="133" t="str">
        <f t="shared" si="11"/>
        <v/>
      </c>
      <c r="F117" s="133" t="str">
        <f t="shared" si="12"/>
        <v/>
      </c>
      <c r="G117" s="134" t="str">
        <f t="shared" si="13"/>
        <v/>
      </c>
      <c r="N117" s="9"/>
      <c r="O117" s="10"/>
      <c r="P117" s="83"/>
      <c r="Q117" s="85"/>
    </row>
    <row r="118" spans="2:17" ht="28.2" x14ac:dyDescent="0.55000000000000004">
      <c r="B118" s="135"/>
      <c r="C118" s="136" t="str">
        <f t="shared" si="9"/>
        <v/>
      </c>
      <c r="D118" s="133" t="str">
        <f t="shared" si="10"/>
        <v/>
      </c>
      <c r="E118" s="133" t="str">
        <f t="shared" si="11"/>
        <v/>
      </c>
      <c r="F118" s="133" t="str">
        <f t="shared" si="12"/>
        <v/>
      </c>
      <c r="G118" s="134" t="str">
        <f t="shared" si="13"/>
        <v/>
      </c>
      <c r="N118" s="9"/>
      <c r="O118" s="10"/>
      <c r="P118" s="83"/>
      <c r="Q118" s="85"/>
    </row>
    <row r="119" spans="2:17" ht="28.2" x14ac:dyDescent="0.55000000000000004">
      <c r="B119" s="135"/>
      <c r="C119" s="136" t="str">
        <f t="shared" si="9"/>
        <v/>
      </c>
      <c r="D119" s="133" t="str">
        <f t="shared" si="10"/>
        <v/>
      </c>
      <c r="E119" s="133" t="str">
        <f t="shared" si="11"/>
        <v/>
      </c>
      <c r="F119" s="133" t="str">
        <f t="shared" si="12"/>
        <v/>
      </c>
      <c r="G119" s="134" t="str">
        <f t="shared" si="13"/>
        <v/>
      </c>
      <c r="N119" s="9"/>
      <c r="O119" s="10"/>
      <c r="P119" s="83"/>
      <c r="Q119" s="85"/>
    </row>
    <row r="120" spans="2:17" ht="28.2" x14ac:dyDescent="0.55000000000000004">
      <c r="B120" s="135"/>
      <c r="C120" s="136" t="str">
        <f t="shared" si="9"/>
        <v/>
      </c>
      <c r="D120" s="133" t="str">
        <f t="shared" si="10"/>
        <v/>
      </c>
      <c r="E120" s="133" t="str">
        <f t="shared" si="11"/>
        <v/>
      </c>
      <c r="F120" s="133" t="str">
        <f t="shared" si="12"/>
        <v/>
      </c>
      <c r="G120" s="134" t="str">
        <f t="shared" si="13"/>
        <v/>
      </c>
      <c r="N120" s="9"/>
      <c r="O120" s="10"/>
      <c r="P120" s="83"/>
      <c r="Q120" s="85"/>
    </row>
    <row r="121" spans="2:17" ht="28.2" x14ac:dyDescent="0.55000000000000004">
      <c r="B121" s="135"/>
      <c r="C121" s="136" t="str">
        <f t="shared" si="9"/>
        <v/>
      </c>
      <c r="D121" s="133" t="str">
        <f t="shared" si="10"/>
        <v/>
      </c>
      <c r="E121" s="133" t="str">
        <f t="shared" si="11"/>
        <v/>
      </c>
      <c r="F121" s="133" t="str">
        <f t="shared" si="12"/>
        <v/>
      </c>
      <c r="G121" s="134" t="str">
        <f t="shared" si="13"/>
        <v/>
      </c>
      <c r="N121" s="9"/>
      <c r="O121" s="10"/>
      <c r="P121" s="83"/>
      <c r="Q121" s="85"/>
    </row>
    <row r="122" spans="2:17" ht="28.2" x14ac:dyDescent="0.55000000000000004">
      <c r="B122" s="135"/>
      <c r="C122" s="136" t="str">
        <f t="shared" si="9"/>
        <v/>
      </c>
      <c r="D122" s="133" t="str">
        <f t="shared" si="10"/>
        <v/>
      </c>
      <c r="E122" s="133" t="str">
        <f t="shared" si="11"/>
        <v/>
      </c>
      <c r="F122" s="133" t="str">
        <f t="shared" si="12"/>
        <v/>
      </c>
      <c r="G122" s="134" t="str">
        <f t="shared" si="13"/>
        <v/>
      </c>
      <c r="N122" s="9"/>
      <c r="O122" s="10"/>
      <c r="P122" s="83"/>
      <c r="Q122" s="85"/>
    </row>
    <row r="123" spans="2:17" ht="28.2" x14ac:dyDescent="0.55000000000000004">
      <c r="B123" s="135"/>
      <c r="C123" s="136" t="str">
        <f t="shared" si="9"/>
        <v/>
      </c>
      <c r="D123" s="133" t="str">
        <f t="shared" si="10"/>
        <v/>
      </c>
      <c r="E123" s="133" t="str">
        <f t="shared" si="11"/>
        <v/>
      </c>
      <c r="F123" s="133" t="str">
        <f t="shared" si="12"/>
        <v/>
      </c>
      <c r="G123" s="134" t="str">
        <f t="shared" si="13"/>
        <v/>
      </c>
      <c r="N123" s="9"/>
      <c r="O123" s="10"/>
      <c r="P123" s="83"/>
      <c r="Q123" s="85"/>
    </row>
    <row r="124" spans="2:17" ht="28.2" x14ac:dyDescent="0.55000000000000004">
      <c r="B124" s="135"/>
      <c r="C124" s="136" t="str">
        <f t="shared" si="9"/>
        <v/>
      </c>
      <c r="D124" s="133" t="str">
        <f t="shared" si="10"/>
        <v/>
      </c>
      <c r="E124" s="133" t="str">
        <f t="shared" si="11"/>
        <v/>
      </c>
      <c r="F124" s="133" t="str">
        <f t="shared" si="12"/>
        <v/>
      </c>
      <c r="G124" s="134" t="str">
        <f t="shared" si="13"/>
        <v/>
      </c>
      <c r="N124" s="9"/>
      <c r="O124" s="10"/>
      <c r="P124" s="83"/>
      <c r="Q124" s="85"/>
    </row>
    <row r="125" spans="2:17" ht="28.2" x14ac:dyDescent="0.55000000000000004">
      <c r="B125" s="135"/>
      <c r="C125" s="136" t="str">
        <f t="shared" si="9"/>
        <v/>
      </c>
      <c r="D125" s="133" t="str">
        <f t="shared" si="10"/>
        <v/>
      </c>
      <c r="E125" s="133" t="str">
        <f t="shared" si="11"/>
        <v/>
      </c>
      <c r="F125" s="133" t="str">
        <f t="shared" si="12"/>
        <v/>
      </c>
      <c r="G125" s="134" t="str">
        <f t="shared" si="13"/>
        <v/>
      </c>
      <c r="N125" s="9"/>
      <c r="O125" s="10"/>
      <c r="P125" s="83"/>
      <c r="Q125" s="85"/>
    </row>
    <row r="126" spans="2:17" ht="28.2" x14ac:dyDescent="0.55000000000000004">
      <c r="B126" s="135"/>
      <c r="C126" s="136" t="str">
        <f t="shared" si="9"/>
        <v/>
      </c>
      <c r="D126" s="133" t="str">
        <f t="shared" si="10"/>
        <v/>
      </c>
      <c r="E126" s="133" t="str">
        <f t="shared" si="11"/>
        <v/>
      </c>
      <c r="F126" s="133" t="str">
        <f t="shared" si="12"/>
        <v/>
      </c>
      <c r="G126" s="134" t="str">
        <f t="shared" si="13"/>
        <v/>
      </c>
      <c r="N126" s="9"/>
      <c r="O126" s="10"/>
      <c r="P126" s="83"/>
      <c r="Q126" s="85"/>
    </row>
    <row r="127" spans="2:17" ht="28.2" x14ac:dyDescent="0.55000000000000004">
      <c r="B127" s="135"/>
      <c r="C127" s="136" t="str">
        <f t="shared" si="9"/>
        <v/>
      </c>
      <c r="D127" s="133" t="str">
        <f t="shared" si="10"/>
        <v/>
      </c>
      <c r="E127" s="133" t="str">
        <f t="shared" si="11"/>
        <v/>
      </c>
      <c r="F127" s="133" t="str">
        <f t="shared" si="12"/>
        <v/>
      </c>
      <c r="G127" s="134" t="str">
        <f t="shared" si="13"/>
        <v/>
      </c>
      <c r="N127" s="9"/>
      <c r="O127" s="10"/>
      <c r="P127" s="83"/>
      <c r="Q127" s="85"/>
    </row>
    <row r="128" spans="2:17" ht="28.2" x14ac:dyDescent="0.55000000000000004">
      <c r="B128" s="135"/>
      <c r="C128" s="136" t="str">
        <f t="shared" si="9"/>
        <v/>
      </c>
      <c r="D128" s="133" t="str">
        <f t="shared" si="10"/>
        <v/>
      </c>
      <c r="E128" s="133" t="str">
        <f t="shared" si="11"/>
        <v/>
      </c>
      <c r="F128" s="133" t="str">
        <f t="shared" si="12"/>
        <v/>
      </c>
      <c r="G128" s="134" t="str">
        <f t="shared" si="13"/>
        <v/>
      </c>
      <c r="N128" s="9"/>
      <c r="O128" s="10"/>
      <c r="P128" s="83"/>
      <c r="Q128" s="85"/>
    </row>
    <row r="129" spans="2:17" ht="28.2" x14ac:dyDescent="0.55000000000000004">
      <c r="B129" s="135"/>
      <c r="C129" s="136" t="str">
        <f t="shared" si="9"/>
        <v/>
      </c>
      <c r="D129" s="133" t="str">
        <f t="shared" si="10"/>
        <v/>
      </c>
      <c r="E129" s="133" t="str">
        <f t="shared" si="11"/>
        <v/>
      </c>
      <c r="F129" s="133" t="str">
        <f t="shared" si="12"/>
        <v/>
      </c>
      <c r="G129" s="134" t="str">
        <f t="shared" si="13"/>
        <v/>
      </c>
      <c r="N129" s="9"/>
      <c r="O129" s="10"/>
      <c r="P129" s="83"/>
      <c r="Q129" s="85"/>
    </row>
    <row r="130" spans="2:17" ht="28.2" x14ac:dyDescent="0.55000000000000004">
      <c r="B130" s="135"/>
      <c r="C130" s="136" t="str">
        <f t="shared" si="9"/>
        <v/>
      </c>
      <c r="D130" s="133" t="str">
        <f t="shared" si="10"/>
        <v/>
      </c>
      <c r="E130" s="133" t="str">
        <f t="shared" si="11"/>
        <v/>
      </c>
      <c r="F130" s="133" t="str">
        <f t="shared" si="12"/>
        <v/>
      </c>
      <c r="G130" s="134" t="str">
        <f t="shared" si="13"/>
        <v/>
      </c>
      <c r="N130" s="9"/>
      <c r="O130" s="10"/>
      <c r="P130" s="83"/>
      <c r="Q130" s="85"/>
    </row>
    <row r="131" spans="2:17" ht="28.2" x14ac:dyDescent="0.55000000000000004">
      <c r="B131" s="135"/>
      <c r="C131" s="136" t="str">
        <f t="shared" si="9"/>
        <v/>
      </c>
      <c r="D131" s="133" t="str">
        <f t="shared" si="10"/>
        <v/>
      </c>
      <c r="E131" s="133" t="str">
        <f t="shared" si="11"/>
        <v/>
      </c>
      <c r="F131" s="133" t="str">
        <f t="shared" si="12"/>
        <v/>
      </c>
      <c r="G131" s="134" t="str">
        <f t="shared" si="13"/>
        <v/>
      </c>
      <c r="N131" s="9"/>
      <c r="O131" s="10"/>
      <c r="P131" s="83"/>
      <c r="Q131" s="85"/>
    </row>
    <row r="132" spans="2:17" ht="28.2" x14ac:dyDescent="0.55000000000000004">
      <c r="B132" s="135"/>
      <c r="C132" s="136" t="str">
        <f t="shared" si="9"/>
        <v/>
      </c>
      <c r="D132" s="133" t="str">
        <f t="shared" si="10"/>
        <v/>
      </c>
      <c r="E132" s="133" t="str">
        <f t="shared" si="11"/>
        <v/>
      </c>
      <c r="F132" s="133" t="str">
        <f t="shared" si="12"/>
        <v/>
      </c>
      <c r="G132" s="134" t="str">
        <f t="shared" si="13"/>
        <v/>
      </c>
      <c r="N132" s="9"/>
      <c r="O132" s="10"/>
      <c r="P132" s="83"/>
      <c r="Q132" s="85"/>
    </row>
    <row r="133" spans="2:17" ht="28.2" x14ac:dyDescent="0.55000000000000004">
      <c r="B133" s="135"/>
      <c r="C133" s="136" t="str">
        <f t="shared" ref="C133:C196" si="14">IF(O133="","",O133)</f>
        <v/>
      </c>
      <c r="D133" s="133" t="str">
        <f t="shared" si="10"/>
        <v/>
      </c>
      <c r="E133" s="133" t="str">
        <f t="shared" si="11"/>
        <v/>
      </c>
      <c r="F133" s="133" t="str">
        <f t="shared" si="12"/>
        <v/>
      </c>
      <c r="G133" s="134" t="str">
        <f t="shared" si="13"/>
        <v/>
      </c>
      <c r="N133" s="9"/>
      <c r="O133" s="10"/>
      <c r="P133" s="83"/>
      <c r="Q133" s="85"/>
    </row>
    <row r="134" spans="2:17" ht="28.2" x14ac:dyDescent="0.55000000000000004">
      <c r="B134" s="135"/>
      <c r="C134" s="136" t="str">
        <f t="shared" si="14"/>
        <v/>
      </c>
      <c r="D134" s="133" t="str">
        <f t="shared" si="10"/>
        <v/>
      </c>
      <c r="E134" s="133" t="str">
        <f t="shared" si="11"/>
        <v/>
      </c>
      <c r="F134" s="133" t="str">
        <f t="shared" si="12"/>
        <v/>
      </c>
      <c r="G134" s="134" t="str">
        <f t="shared" si="13"/>
        <v/>
      </c>
      <c r="N134" s="9"/>
      <c r="O134" s="10"/>
      <c r="P134" s="83"/>
      <c r="Q134" s="85"/>
    </row>
    <row r="135" spans="2:17" ht="28.2" x14ac:dyDescent="0.55000000000000004">
      <c r="B135" s="135"/>
      <c r="C135" s="136" t="str">
        <f t="shared" si="14"/>
        <v/>
      </c>
      <c r="D135" s="133" t="str">
        <f t="shared" si="10"/>
        <v/>
      </c>
      <c r="E135" s="133" t="str">
        <f t="shared" si="11"/>
        <v/>
      </c>
      <c r="F135" s="133" t="str">
        <f t="shared" si="12"/>
        <v/>
      </c>
      <c r="G135" s="134" t="str">
        <f t="shared" si="13"/>
        <v/>
      </c>
      <c r="N135" s="9"/>
      <c r="O135" s="10"/>
      <c r="P135" s="83"/>
      <c r="Q135" s="85"/>
    </row>
    <row r="136" spans="2:17" ht="28.2" x14ac:dyDescent="0.55000000000000004">
      <c r="B136" s="135"/>
      <c r="C136" s="136" t="str">
        <f t="shared" si="14"/>
        <v/>
      </c>
      <c r="D136" s="133" t="str">
        <f t="shared" si="10"/>
        <v/>
      </c>
      <c r="E136" s="133" t="str">
        <f t="shared" si="11"/>
        <v/>
      </c>
      <c r="F136" s="133" t="str">
        <f t="shared" si="12"/>
        <v/>
      </c>
      <c r="G136" s="134" t="str">
        <f t="shared" si="13"/>
        <v/>
      </c>
      <c r="N136" s="9"/>
      <c r="O136" s="10"/>
      <c r="P136" s="83"/>
      <c r="Q136" s="85"/>
    </row>
    <row r="137" spans="2:17" ht="28.2" x14ac:dyDescent="0.55000000000000004">
      <c r="B137" s="135"/>
      <c r="C137" s="136" t="str">
        <f t="shared" si="14"/>
        <v/>
      </c>
      <c r="D137" s="133" t="str">
        <f t="shared" si="10"/>
        <v/>
      </c>
      <c r="E137" s="133" t="str">
        <f t="shared" si="11"/>
        <v/>
      </c>
      <c r="F137" s="133" t="str">
        <f t="shared" si="12"/>
        <v/>
      </c>
      <c r="G137" s="134" t="str">
        <f t="shared" si="13"/>
        <v/>
      </c>
      <c r="N137" s="9"/>
      <c r="O137" s="10"/>
      <c r="P137" s="83"/>
      <c r="Q137" s="85"/>
    </row>
    <row r="138" spans="2:17" ht="28.2" x14ac:dyDescent="0.55000000000000004">
      <c r="B138" s="135"/>
      <c r="C138" s="136" t="str">
        <f t="shared" si="14"/>
        <v/>
      </c>
      <c r="D138" s="133" t="str">
        <f t="shared" si="10"/>
        <v/>
      </c>
      <c r="E138" s="133" t="str">
        <f t="shared" si="11"/>
        <v/>
      </c>
      <c r="F138" s="133" t="str">
        <f t="shared" si="12"/>
        <v/>
      </c>
      <c r="G138" s="134" t="str">
        <f t="shared" si="13"/>
        <v/>
      </c>
      <c r="N138" s="9"/>
      <c r="O138" s="10"/>
      <c r="P138" s="83"/>
      <c r="Q138" s="85"/>
    </row>
    <row r="139" spans="2:17" ht="28.2" x14ac:dyDescent="0.55000000000000004">
      <c r="B139" s="135"/>
      <c r="C139" s="136" t="str">
        <f t="shared" si="14"/>
        <v/>
      </c>
      <c r="D139" s="133" t="str">
        <f t="shared" si="10"/>
        <v/>
      </c>
      <c r="E139" s="133" t="str">
        <f t="shared" si="11"/>
        <v/>
      </c>
      <c r="F139" s="133" t="str">
        <f t="shared" si="12"/>
        <v/>
      </c>
      <c r="G139" s="134" t="str">
        <f t="shared" si="13"/>
        <v/>
      </c>
      <c r="N139" s="9"/>
      <c r="O139" s="10"/>
      <c r="P139" s="83"/>
      <c r="Q139" s="85"/>
    </row>
    <row r="140" spans="2:17" ht="28.2" x14ac:dyDescent="0.55000000000000004">
      <c r="B140" s="135"/>
      <c r="C140" s="136" t="str">
        <f t="shared" si="14"/>
        <v/>
      </c>
      <c r="D140" s="133" t="str">
        <f t="shared" si="10"/>
        <v/>
      </c>
      <c r="E140" s="133" t="str">
        <f t="shared" si="11"/>
        <v/>
      </c>
      <c r="F140" s="133" t="str">
        <f t="shared" si="12"/>
        <v/>
      </c>
      <c r="G140" s="134" t="str">
        <f t="shared" si="13"/>
        <v/>
      </c>
      <c r="N140" s="9"/>
      <c r="O140" s="10"/>
      <c r="P140" s="83"/>
      <c r="Q140" s="85"/>
    </row>
    <row r="141" spans="2:17" ht="28.2" x14ac:dyDescent="0.55000000000000004">
      <c r="B141" s="135"/>
      <c r="C141" s="136" t="str">
        <f t="shared" si="14"/>
        <v/>
      </c>
      <c r="D141" s="133" t="str">
        <f t="shared" ref="D141:D204" si="15">IF(S141="","",S141)</f>
        <v/>
      </c>
      <c r="E141" s="133" t="str">
        <f t="shared" ref="E141:E204" si="16">IF(T141="","",T141)</f>
        <v/>
      </c>
      <c r="F141" s="133" t="str">
        <f t="shared" ref="F141:F204" si="17">IF(U141="","",U141)</f>
        <v/>
      </c>
      <c r="G141" s="134" t="str">
        <f t="shared" ref="G141:G204" si="18">IF(V141="","",V141)</f>
        <v/>
      </c>
      <c r="N141" s="9"/>
      <c r="O141" s="10"/>
      <c r="P141" s="83"/>
      <c r="Q141" s="85"/>
    </row>
    <row r="142" spans="2:17" ht="28.2" x14ac:dyDescent="0.55000000000000004">
      <c r="B142" s="135"/>
      <c r="C142" s="136" t="str">
        <f t="shared" si="14"/>
        <v/>
      </c>
      <c r="D142" s="133" t="str">
        <f t="shared" si="15"/>
        <v/>
      </c>
      <c r="E142" s="133" t="str">
        <f t="shared" si="16"/>
        <v/>
      </c>
      <c r="F142" s="133" t="str">
        <f t="shared" si="17"/>
        <v/>
      </c>
      <c r="G142" s="134" t="str">
        <f t="shared" si="18"/>
        <v/>
      </c>
      <c r="N142" s="9"/>
      <c r="O142" s="10"/>
      <c r="P142" s="83"/>
      <c r="Q142" s="85"/>
    </row>
    <row r="143" spans="2:17" ht="28.2" x14ac:dyDescent="0.55000000000000004">
      <c r="B143" s="135"/>
      <c r="C143" s="136" t="str">
        <f t="shared" si="14"/>
        <v/>
      </c>
      <c r="D143" s="133" t="str">
        <f t="shared" si="15"/>
        <v/>
      </c>
      <c r="E143" s="133" t="str">
        <f t="shared" si="16"/>
        <v/>
      </c>
      <c r="F143" s="133" t="str">
        <f t="shared" si="17"/>
        <v/>
      </c>
      <c r="G143" s="134" t="str">
        <f t="shared" si="18"/>
        <v/>
      </c>
      <c r="N143" s="9"/>
      <c r="O143" s="10"/>
      <c r="P143" s="83"/>
      <c r="Q143" s="85"/>
    </row>
    <row r="144" spans="2:17" ht="28.2" x14ac:dyDescent="0.55000000000000004">
      <c r="B144" s="135"/>
      <c r="C144" s="136" t="str">
        <f t="shared" si="14"/>
        <v/>
      </c>
      <c r="D144" s="133" t="str">
        <f t="shared" si="15"/>
        <v/>
      </c>
      <c r="E144" s="133" t="str">
        <f t="shared" si="16"/>
        <v/>
      </c>
      <c r="F144" s="133" t="str">
        <f t="shared" si="17"/>
        <v/>
      </c>
      <c r="G144" s="134" t="str">
        <f t="shared" si="18"/>
        <v/>
      </c>
      <c r="N144" s="9"/>
      <c r="O144" s="10"/>
      <c r="P144" s="83"/>
      <c r="Q144" s="85"/>
    </row>
    <row r="145" spans="2:17" ht="28.2" x14ac:dyDescent="0.55000000000000004">
      <c r="B145" s="135"/>
      <c r="C145" s="136" t="str">
        <f t="shared" si="14"/>
        <v/>
      </c>
      <c r="D145" s="133" t="str">
        <f t="shared" si="15"/>
        <v/>
      </c>
      <c r="E145" s="133" t="str">
        <f t="shared" si="16"/>
        <v/>
      </c>
      <c r="F145" s="133" t="str">
        <f t="shared" si="17"/>
        <v/>
      </c>
      <c r="G145" s="134" t="str">
        <f t="shared" si="18"/>
        <v/>
      </c>
      <c r="N145" s="9"/>
      <c r="O145" s="10"/>
      <c r="P145" s="83"/>
      <c r="Q145" s="85"/>
    </row>
    <row r="146" spans="2:17" ht="28.2" x14ac:dyDescent="0.55000000000000004">
      <c r="B146" s="135"/>
      <c r="C146" s="136" t="str">
        <f t="shared" si="14"/>
        <v/>
      </c>
      <c r="D146" s="133" t="str">
        <f t="shared" si="15"/>
        <v/>
      </c>
      <c r="E146" s="133" t="str">
        <f t="shared" si="16"/>
        <v/>
      </c>
      <c r="F146" s="133" t="str">
        <f t="shared" si="17"/>
        <v/>
      </c>
      <c r="G146" s="134" t="str">
        <f t="shared" si="18"/>
        <v/>
      </c>
      <c r="N146" s="9"/>
      <c r="O146" s="10"/>
      <c r="P146" s="83"/>
      <c r="Q146" s="85"/>
    </row>
    <row r="147" spans="2:17" ht="28.2" x14ac:dyDescent="0.55000000000000004">
      <c r="B147" s="135"/>
      <c r="C147" s="136" t="str">
        <f t="shared" si="14"/>
        <v/>
      </c>
      <c r="D147" s="133" t="str">
        <f t="shared" si="15"/>
        <v/>
      </c>
      <c r="E147" s="133" t="str">
        <f t="shared" si="16"/>
        <v/>
      </c>
      <c r="F147" s="133" t="str">
        <f t="shared" si="17"/>
        <v/>
      </c>
      <c r="G147" s="134" t="str">
        <f t="shared" si="18"/>
        <v/>
      </c>
      <c r="N147" s="9"/>
      <c r="O147" s="10"/>
      <c r="P147" s="83"/>
      <c r="Q147" s="85"/>
    </row>
    <row r="148" spans="2:17" ht="28.2" x14ac:dyDescent="0.55000000000000004">
      <c r="B148" s="135"/>
      <c r="C148" s="136" t="str">
        <f t="shared" si="14"/>
        <v/>
      </c>
      <c r="D148" s="133" t="str">
        <f t="shared" si="15"/>
        <v/>
      </c>
      <c r="E148" s="133" t="str">
        <f t="shared" si="16"/>
        <v/>
      </c>
      <c r="F148" s="133" t="str">
        <f t="shared" si="17"/>
        <v/>
      </c>
      <c r="G148" s="134" t="str">
        <f t="shared" si="18"/>
        <v/>
      </c>
      <c r="N148" s="9"/>
      <c r="O148" s="10"/>
      <c r="P148" s="83"/>
      <c r="Q148" s="85"/>
    </row>
    <row r="149" spans="2:17" ht="28.2" x14ac:dyDescent="0.55000000000000004">
      <c r="B149" s="135"/>
      <c r="C149" s="136" t="str">
        <f t="shared" si="14"/>
        <v/>
      </c>
      <c r="D149" s="133" t="str">
        <f t="shared" si="15"/>
        <v/>
      </c>
      <c r="E149" s="133" t="str">
        <f t="shared" si="16"/>
        <v/>
      </c>
      <c r="F149" s="133" t="str">
        <f t="shared" si="17"/>
        <v/>
      </c>
      <c r="G149" s="134" t="str">
        <f t="shared" si="18"/>
        <v/>
      </c>
      <c r="N149" s="9"/>
      <c r="O149" s="10"/>
      <c r="P149" s="83"/>
      <c r="Q149" s="85"/>
    </row>
    <row r="150" spans="2:17" ht="28.2" x14ac:dyDescent="0.55000000000000004">
      <c r="B150" s="135"/>
      <c r="C150" s="136" t="str">
        <f t="shared" si="14"/>
        <v/>
      </c>
      <c r="D150" s="133" t="str">
        <f t="shared" si="15"/>
        <v/>
      </c>
      <c r="E150" s="133" t="str">
        <f t="shared" si="16"/>
        <v/>
      </c>
      <c r="F150" s="133" t="str">
        <f t="shared" si="17"/>
        <v/>
      </c>
      <c r="G150" s="134" t="str">
        <f t="shared" si="18"/>
        <v/>
      </c>
      <c r="N150" s="9"/>
      <c r="O150" s="10"/>
      <c r="P150" s="83"/>
      <c r="Q150" s="85"/>
    </row>
    <row r="151" spans="2:17" ht="28.2" x14ac:dyDescent="0.55000000000000004">
      <c r="B151" s="135"/>
      <c r="C151" s="136" t="str">
        <f t="shared" si="14"/>
        <v/>
      </c>
      <c r="D151" s="133" t="str">
        <f t="shared" si="15"/>
        <v/>
      </c>
      <c r="E151" s="133" t="str">
        <f t="shared" si="16"/>
        <v/>
      </c>
      <c r="F151" s="133" t="str">
        <f t="shared" si="17"/>
        <v/>
      </c>
      <c r="G151" s="134" t="str">
        <f t="shared" si="18"/>
        <v/>
      </c>
      <c r="N151" s="9"/>
      <c r="O151" s="10"/>
      <c r="P151" s="83"/>
      <c r="Q151" s="85"/>
    </row>
    <row r="152" spans="2:17" ht="28.2" x14ac:dyDescent="0.55000000000000004">
      <c r="B152" s="135"/>
      <c r="C152" s="136" t="str">
        <f t="shared" si="14"/>
        <v/>
      </c>
      <c r="D152" s="133" t="str">
        <f t="shared" si="15"/>
        <v/>
      </c>
      <c r="E152" s="133" t="str">
        <f t="shared" si="16"/>
        <v/>
      </c>
      <c r="F152" s="133" t="str">
        <f t="shared" si="17"/>
        <v/>
      </c>
      <c r="G152" s="134" t="str">
        <f t="shared" si="18"/>
        <v/>
      </c>
      <c r="N152" s="9"/>
      <c r="O152" s="10"/>
      <c r="P152" s="83"/>
      <c r="Q152" s="85"/>
    </row>
    <row r="153" spans="2:17" ht="28.2" x14ac:dyDescent="0.55000000000000004">
      <c r="B153" s="135"/>
      <c r="C153" s="136" t="str">
        <f t="shared" si="14"/>
        <v/>
      </c>
      <c r="D153" s="133" t="str">
        <f t="shared" si="15"/>
        <v/>
      </c>
      <c r="E153" s="133" t="str">
        <f t="shared" si="16"/>
        <v/>
      </c>
      <c r="F153" s="133" t="str">
        <f t="shared" si="17"/>
        <v/>
      </c>
      <c r="G153" s="134" t="str">
        <f t="shared" si="18"/>
        <v/>
      </c>
      <c r="N153" s="9"/>
      <c r="O153" s="10"/>
      <c r="P153" s="83"/>
      <c r="Q153" s="85"/>
    </row>
    <row r="154" spans="2:17" ht="28.2" x14ac:dyDescent="0.55000000000000004">
      <c r="B154" s="135"/>
      <c r="C154" s="136" t="str">
        <f t="shared" si="14"/>
        <v/>
      </c>
      <c r="D154" s="133" t="str">
        <f t="shared" si="15"/>
        <v/>
      </c>
      <c r="E154" s="133" t="str">
        <f t="shared" si="16"/>
        <v/>
      </c>
      <c r="F154" s="133" t="str">
        <f t="shared" si="17"/>
        <v/>
      </c>
      <c r="G154" s="134" t="str">
        <f t="shared" si="18"/>
        <v/>
      </c>
      <c r="N154" s="9"/>
      <c r="O154" s="10"/>
      <c r="P154" s="83"/>
      <c r="Q154" s="85"/>
    </row>
    <row r="155" spans="2:17" ht="28.2" x14ac:dyDescent="0.55000000000000004">
      <c r="B155" s="135"/>
      <c r="C155" s="136" t="str">
        <f t="shared" si="14"/>
        <v/>
      </c>
      <c r="D155" s="133" t="str">
        <f t="shared" si="15"/>
        <v/>
      </c>
      <c r="E155" s="133" t="str">
        <f t="shared" si="16"/>
        <v/>
      </c>
      <c r="F155" s="133" t="str">
        <f t="shared" si="17"/>
        <v/>
      </c>
      <c r="G155" s="134" t="str">
        <f t="shared" si="18"/>
        <v/>
      </c>
      <c r="N155" s="9"/>
      <c r="O155" s="10"/>
      <c r="P155" s="83"/>
      <c r="Q155" s="85"/>
    </row>
    <row r="156" spans="2:17" ht="28.2" x14ac:dyDescent="0.55000000000000004">
      <c r="B156" s="135"/>
      <c r="C156" s="136" t="str">
        <f t="shared" si="14"/>
        <v/>
      </c>
      <c r="D156" s="133" t="str">
        <f t="shared" si="15"/>
        <v/>
      </c>
      <c r="E156" s="133" t="str">
        <f t="shared" si="16"/>
        <v/>
      </c>
      <c r="F156" s="133" t="str">
        <f t="shared" si="17"/>
        <v/>
      </c>
      <c r="G156" s="134" t="str">
        <f t="shared" si="18"/>
        <v/>
      </c>
      <c r="N156" s="9"/>
      <c r="O156" s="10"/>
      <c r="P156" s="83"/>
      <c r="Q156" s="85"/>
    </row>
    <row r="157" spans="2:17" ht="28.2" x14ac:dyDescent="0.55000000000000004">
      <c r="B157" s="135"/>
      <c r="C157" s="136" t="str">
        <f t="shared" si="14"/>
        <v/>
      </c>
      <c r="D157" s="133" t="str">
        <f t="shared" si="15"/>
        <v/>
      </c>
      <c r="E157" s="133" t="str">
        <f t="shared" si="16"/>
        <v/>
      </c>
      <c r="F157" s="133" t="str">
        <f t="shared" si="17"/>
        <v/>
      </c>
      <c r="G157" s="134" t="str">
        <f t="shared" si="18"/>
        <v/>
      </c>
      <c r="N157" s="9"/>
      <c r="O157" s="10"/>
      <c r="P157" s="83"/>
      <c r="Q157" s="85"/>
    </row>
    <row r="158" spans="2:17" ht="28.2" x14ac:dyDescent="0.55000000000000004">
      <c r="B158" s="135"/>
      <c r="C158" s="136" t="str">
        <f t="shared" si="14"/>
        <v/>
      </c>
      <c r="D158" s="133" t="str">
        <f t="shared" si="15"/>
        <v/>
      </c>
      <c r="E158" s="133" t="str">
        <f t="shared" si="16"/>
        <v/>
      </c>
      <c r="F158" s="133" t="str">
        <f t="shared" si="17"/>
        <v/>
      </c>
      <c r="G158" s="134" t="str">
        <f t="shared" si="18"/>
        <v/>
      </c>
      <c r="N158" s="9"/>
      <c r="O158" s="10"/>
      <c r="P158" s="83"/>
      <c r="Q158" s="85"/>
    </row>
    <row r="159" spans="2:17" ht="28.2" x14ac:dyDescent="0.55000000000000004">
      <c r="B159" s="135"/>
      <c r="C159" s="136" t="str">
        <f t="shared" si="14"/>
        <v/>
      </c>
      <c r="D159" s="133" t="str">
        <f t="shared" si="15"/>
        <v/>
      </c>
      <c r="E159" s="133" t="str">
        <f t="shared" si="16"/>
        <v/>
      </c>
      <c r="F159" s="133" t="str">
        <f t="shared" si="17"/>
        <v/>
      </c>
      <c r="G159" s="134" t="str">
        <f t="shared" si="18"/>
        <v/>
      </c>
      <c r="N159" s="9"/>
      <c r="O159" s="10"/>
      <c r="P159" s="83"/>
      <c r="Q159" s="85"/>
    </row>
    <row r="160" spans="2:17" ht="28.2" x14ac:dyDescent="0.55000000000000004">
      <c r="B160" s="135"/>
      <c r="C160" s="136" t="str">
        <f t="shared" si="14"/>
        <v/>
      </c>
      <c r="D160" s="133" t="str">
        <f t="shared" si="15"/>
        <v/>
      </c>
      <c r="E160" s="133" t="str">
        <f t="shared" si="16"/>
        <v/>
      </c>
      <c r="F160" s="133" t="str">
        <f t="shared" si="17"/>
        <v/>
      </c>
      <c r="G160" s="134" t="str">
        <f t="shared" si="18"/>
        <v/>
      </c>
      <c r="N160" s="9"/>
      <c r="O160" s="10"/>
      <c r="P160" s="83"/>
      <c r="Q160" s="85"/>
    </row>
    <row r="161" spans="2:22" ht="28.2" x14ac:dyDescent="0.55000000000000004">
      <c r="B161" s="135"/>
      <c r="C161" s="136" t="str">
        <f t="shared" si="14"/>
        <v/>
      </c>
      <c r="D161" s="133" t="str">
        <f t="shared" si="15"/>
        <v/>
      </c>
      <c r="E161" s="133" t="str">
        <f t="shared" si="16"/>
        <v/>
      </c>
      <c r="F161" s="133" t="str">
        <f t="shared" si="17"/>
        <v/>
      </c>
      <c r="G161" s="134" t="str">
        <f t="shared" si="18"/>
        <v/>
      </c>
      <c r="N161" s="9"/>
      <c r="O161" s="10"/>
      <c r="P161" s="83"/>
      <c r="Q161" s="85"/>
    </row>
    <row r="162" spans="2:22" ht="28.2" x14ac:dyDescent="0.55000000000000004">
      <c r="B162" s="135"/>
      <c r="C162" s="136" t="str">
        <f t="shared" si="14"/>
        <v/>
      </c>
      <c r="D162" s="133" t="str">
        <f t="shared" si="15"/>
        <v/>
      </c>
      <c r="E162" s="133" t="str">
        <f t="shared" si="16"/>
        <v/>
      </c>
      <c r="F162" s="133" t="str">
        <f t="shared" si="17"/>
        <v/>
      </c>
      <c r="G162" s="134" t="str">
        <f t="shared" si="18"/>
        <v/>
      </c>
      <c r="N162" s="9"/>
      <c r="O162" s="10"/>
      <c r="P162" s="84"/>
      <c r="Q162" s="85"/>
    </row>
    <row r="163" spans="2:22" ht="28.2" x14ac:dyDescent="0.55000000000000004">
      <c r="B163" s="135"/>
      <c r="C163" s="136" t="str">
        <f t="shared" si="14"/>
        <v/>
      </c>
      <c r="D163" s="133" t="str">
        <f t="shared" si="15"/>
        <v/>
      </c>
      <c r="E163" s="133" t="str">
        <f t="shared" si="16"/>
        <v/>
      </c>
      <c r="F163" s="133" t="str">
        <f t="shared" si="17"/>
        <v/>
      </c>
      <c r="G163" s="134" t="str">
        <f t="shared" si="18"/>
        <v/>
      </c>
      <c r="N163" s="9"/>
      <c r="O163" s="10"/>
      <c r="P163" s="85"/>
      <c r="Q163" s="85"/>
    </row>
    <row r="164" spans="2:22" ht="28.2" x14ac:dyDescent="0.55000000000000004">
      <c r="B164" s="135"/>
      <c r="C164" s="136" t="str">
        <f t="shared" si="14"/>
        <v/>
      </c>
      <c r="D164" s="133" t="str">
        <f t="shared" si="15"/>
        <v/>
      </c>
      <c r="E164" s="133" t="str">
        <f t="shared" si="16"/>
        <v/>
      </c>
      <c r="F164" s="133" t="str">
        <f t="shared" si="17"/>
        <v/>
      </c>
      <c r="G164" s="134" t="str">
        <f t="shared" si="18"/>
        <v/>
      </c>
      <c r="N164" s="9"/>
      <c r="O164" s="10"/>
      <c r="P164" s="85"/>
      <c r="Q164" s="85"/>
    </row>
    <row r="165" spans="2:22" ht="28.2" x14ac:dyDescent="0.55000000000000004">
      <c r="B165" s="135"/>
      <c r="C165" s="136" t="str">
        <f t="shared" si="14"/>
        <v/>
      </c>
      <c r="D165" s="133" t="str">
        <f t="shared" si="15"/>
        <v/>
      </c>
      <c r="E165" s="133" t="str">
        <f t="shared" si="16"/>
        <v/>
      </c>
      <c r="F165" s="133" t="str">
        <f t="shared" si="17"/>
        <v/>
      </c>
      <c r="G165" s="134" t="str">
        <f t="shared" si="18"/>
        <v/>
      </c>
      <c r="N165" s="9"/>
      <c r="O165" s="10"/>
      <c r="P165" s="85"/>
      <c r="Q165" s="85"/>
    </row>
    <row r="166" spans="2:22" ht="28.5" thickBot="1" x14ac:dyDescent="0.6">
      <c r="B166" s="135"/>
      <c r="C166" s="136" t="str">
        <f t="shared" si="14"/>
        <v/>
      </c>
      <c r="D166" s="133" t="str">
        <f t="shared" si="15"/>
        <v/>
      </c>
      <c r="E166" s="133" t="str">
        <f t="shared" si="16"/>
        <v/>
      </c>
      <c r="F166" s="133" t="str">
        <f t="shared" si="17"/>
        <v/>
      </c>
      <c r="G166" s="134" t="str">
        <f t="shared" si="18"/>
        <v/>
      </c>
      <c r="N166" s="9"/>
      <c r="O166" s="10"/>
      <c r="P166" s="85"/>
      <c r="Q166" s="85"/>
    </row>
    <row r="167" spans="2:22" ht="28.5" thickBot="1" x14ac:dyDescent="0.6">
      <c r="B167" s="135"/>
      <c r="C167" s="136" t="str">
        <f t="shared" si="14"/>
        <v/>
      </c>
      <c r="D167" s="133" t="str">
        <f t="shared" si="15"/>
        <v/>
      </c>
      <c r="E167" s="133" t="str">
        <f t="shared" si="16"/>
        <v/>
      </c>
      <c r="F167" s="133" t="str">
        <f t="shared" si="17"/>
        <v/>
      </c>
      <c r="G167" s="134" t="str">
        <f t="shared" si="18"/>
        <v/>
      </c>
      <c r="N167" s="9"/>
      <c r="O167" s="10"/>
      <c r="P167" s="85"/>
      <c r="Q167" s="85"/>
      <c r="V167" s="8"/>
    </row>
    <row r="168" spans="2:22" ht="28.5" thickBot="1" x14ac:dyDescent="0.6">
      <c r="B168" s="135"/>
      <c r="C168" s="136" t="str">
        <f t="shared" si="14"/>
        <v/>
      </c>
      <c r="D168" s="133" t="str">
        <f t="shared" si="15"/>
        <v/>
      </c>
      <c r="E168" s="133" t="str">
        <f t="shared" si="16"/>
        <v/>
      </c>
      <c r="F168" s="133" t="str">
        <f t="shared" si="17"/>
        <v/>
      </c>
      <c r="G168" s="134" t="str">
        <f t="shared" si="18"/>
        <v/>
      </c>
      <c r="N168" s="9"/>
      <c r="O168" s="10"/>
      <c r="P168" s="85"/>
      <c r="Q168" s="85"/>
      <c r="V168" s="8"/>
    </row>
    <row r="169" spans="2:22" ht="28.5" thickBot="1" x14ac:dyDescent="0.6">
      <c r="B169" s="135"/>
      <c r="C169" s="136" t="str">
        <f t="shared" si="14"/>
        <v/>
      </c>
      <c r="D169" s="133" t="str">
        <f t="shared" si="15"/>
        <v/>
      </c>
      <c r="E169" s="133" t="str">
        <f t="shared" si="16"/>
        <v/>
      </c>
      <c r="F169" s="133" t="str">
        <f t="shared" si="17"/>
        <v/>
      </c>
      <c r="G169" s="134" t="str">
        <f t="shared" si="18"/>
        <v/>
      </c>
      <c r="N169" s="9"/>
      <c r="O169" s="10"/>
      <c r="P169" s="85"/>
      <c r="Q169" s="85"/>
      <c r="V169" s="8"/>
    </row>
    <row r="170" spans="2:22" ht="28.5" thickBot="1" x14ac:dyDescent="0.6">
      <c r="B170" s="135"/>
      <c r="C170" s="136" t="str">
        <f t="shared" si="14"/>
        <v/>
      </c>
      <c r="D170" s="133" t="str">
        <f t="shared" si="15"/>
        <v/>
      </c>
      <c r="E170" s="133" t="str">
        <f t="shared" si="16"/>
        <v/>
      </c>
      <c r="F170" s="133" t="str">
        <f t="shared" si="17"/>
        <v/>
      </c>
      <c r="G170" s="134" t="str">
        <f t="shared" si="18"/>
        <v/>
      </c>
      <c r="N170" s="9"/>
      <c r="O170" s="10"/>
      <c r="P170" s="85"/>
      <c r="Q170" s="85"/>
      <c r="V170" s="8"/>
    </row>
    <row r="171" spans="2:22" ht="28.5" thickBot="1" x14ac:dyDescent="0.6">
      <c r="B171" s="135"/>
      <c r="C171" s="136" t="str">
        <f t="shared" si="14"/>
        <v/>
      </c>
      <c r="D171" s="133" t="str">
        <f t="shared" si="15"/>
        <v/>
      </c>
      <c r="E171" s="133" t="str">
        <f t="shared" si="16"/>
        <v/>
      </c>
      <c r="F171" s="133" t="str">
        <f t="shared" si="17"/>
        <v/>
      </c>
      <c r="G171" s="134" t="str">
        <f t="shared" si="18"/>
        <v/>
      </c>
      <c r="N171" s="9"/>
      <c r="O171" s="10"/>
      <c r="P171" s="85"/>
      <c r="Q171" s="85"/>
      <c r="V171" s="8"/>
    </row>
    <row r="172" spans="2:22" ht="28.5" thickBot="1" x14ac:dyDescent="0.6">
      <c r="B172" s="135"/>
      <c r="C172" s="136" t="str">
        <f t="shared" si="14"/>
        <v/>
      </c>
      <c r="D172" s="133" t="str">
        <f t="shared" si="15"/>
        <v/>
      </c>
      <c r="E172" s="133" t="str">
        <f t="shared" si="16"/>
        <v/>
      </c>
      <c r="F172" s="133" t="str">
        <f t="shared" si="17"/>
        <v/>
      </c>
      <c r="G172" s="134" t="str">
        <f t="shared" si="18"/>
        <v/>
      </c>
      <c r="N172" s="9"/>
      <c r="O172" s="10"/>
      <c r="P172" s="85"/>
      <c r="Q172" s="85"/>
      <c r="V172" s="8"/>
    </row>
    <row r="173" spans="2:22" ht="28.5" thickBot="1" x14ac:dyDescent="0.6">
      <c r="B173" s="135"/>
      <c r="C173" s="136" t="str">
        <f t="shared" si="14"/>
        <v/>
      </c>
      <c r="D173" s="133" t="str">
        <f t="shared" si="15"/>
        <v/>
      </c>
      <c r="E173" s="133" t="str">
        <f t="shared" si="16"/>
        <v/>
      </c>
      <c r="F173" s="133" t="str">
        <f t="shared" si="17"/>
        <v/>
      </c>
      <c r="G173" s="134" t="str">
        <f t="shared" si="18"/>
        <v/>
      </c>
      <c r="N173" s="9"/>
      <c r="O173" s="10"/>
      <c r="P173" s="85"/>
      <c r="Q173" s="85"/>
      <c r="V173" s="8"/>
    </row>
    <row r="174" spans="2:22" ht="28.5" thickBot="1" x14ac:dyDescent="0.6">
      <c r="B174" s="135"/>
      <c r="C174" s="136" t="str">
        <f t="shared" si="14"/>
        <v/>
      </c>
      <c r="D174" s="133" t="str">
        <f t="shared" si="15"/>
        <v/>
      </c>
      <c r="E174" s="133" t="str">
        <f t="shared" si="16"/>
        <v/>
      </c>
      <c r="F174" s="133" t="str">
        <f t="shared" si="17"/>
        <v/>
      </c>
      <c r="G174" s="134" t="str">
        <f t="shared" si="18"/>
        <v/>
      </c>
      <c r="N174" s="9"/>
      <c r="O174" s="10"/>
      <c r="P174" s="85"/>
      <c r="Q174" s="85"/>
      <c r="V174" s="8"/>
    </row>
    <row r="175" spans="2:22" ht="28.5" thickBot="1" x14ac:dyDescent="0.6">
      <c r="B175" s="135"/>
      <c r="C175" s="136" t="str">
        <f t="shared" si="14"/>
        <v/>
      </c>
      <c r="D175" s="133" t="str">
        <f t="shared" si="15"/>
        <v/>
      </c>
      <c r="E175" s="133" t="str">
        <f t="shared" si="16"/>
        <v/>
      </c>
      <c r="F175" s="133" t="str">
        <f t="shared" si="17"/>
        <v/>
      </c>
      <c r="G175" s="134" t="str">
        <f t="shared" si="18"/>
        <v/>
      </c>
      <c r="N175" s="9"/>
      <c r="O175" s="10"/>
      <c r="P175" s="85"/>
      <c r="Q175" s="85"/>
      <c r="V175" s="8"/>
    </row>
    <row r="176" spans="2:22" ht="28.5" thickBot="1" x14ac:dyDescent="0.6">
      <c r="B176" s="135"/>
      <c r="C176" s="136" t="str">
        <f t="shared" si="14"/>
        <v/>
      </c>
      <c r="D176" s="133" t="str">
        <f t="shared" si="15"/>
        <v/>
      </c>
      <c r="E176" s="133" t="str">
        <f t="shared" si="16"/>
        <v/>
      </c>
      <c r="F176" s="133" t="str">
        <f t="shared" si="17"/>
        <v/>
      </c>
      <c r="G176" s="134" t="str">
        <f t="shared" si="18"/>
        <v/>
      </c>
      <c r="N176" s="9"/>
      <c r="O176" s="10"/>
      <c r="P176" s="85"/>
      <c r="Q176" s="85"/>
      <c r="V176" s="8"/>
    </row>
    <row r="177" spans="2:22" ht="28.5" thickBot="1" x14ac:dyDescent="0.6">
      <c r="B177" s="135"/>
      <c r="C177" s="136" t="str">
        <f t="shared" si="14"/>
        <v/>
      </c>
      <c r="D177" s="133" t="str">
        <f t="shared" si="15"/>
        <v/>
      </c>
      <c r="E177" s="133" t="str">
        <f t="shared" si="16"/>
        <v/>
      </c>
      <c r="F177" s="133" t="str">
        <f t="shared" si="17"/>
        <v/>
      </c>
      <c r="G177" s="134" t="str">
        <f t="shared" si="18"/>
        <v/>
      </c>
      <c r="N177" s="9"/>
      <c r="O177" s="10"/>
      <c r="P177" s="85"/>
      <c r="Q177" s="85"/>
      <c r="V177" s="8"/>
    </row>
    <row r="178" spans="2:22" ht="28.5" thickBot="1" x14ac:dyDescent="0.6">
      <c r="B178" s="135"/>
      <c r="C178" s="136" t="str">
        <f t="shared" si="14"/>
        <v/>
      </c>
      <c r="D178" s="133" t="str">
        <f t="shared" si="15"/>
        <v/>
      </c>
      <c r="E178" s="133" t="str">
        <f t="shared" si="16"/>
        <v/>
      </c>
      <c r="F178" s="133" t="str">
        <f t="shared" si="17"/>
        <v/>
      </c>
      <c r="G178" s="134" t="str">
        <f t="shared" si="18"/>
        <v/>
      </c>
      <c r="N178" s="9"/>
      <c r="O178" s="10"/>
      <c r="P178" s="85"/>
      <c r="Q178" s="85"/>
      <c r="V178" s="8"/>
    </row>
    <row r="179" spans="2:22" ht="28.5" thickBot="1" x14ac:dyDescent="0.6">
      <c r="B179" s="135"/>
      <c r="C179" s="136" t="str">
        <f t="shared" si="14"/>
        <v/>
      </c>
      <c r="D179" s="133" t="str">
        <f t="shared" si="15"/>
        <v/>
      </c>
      <c r="E179" s="133" t="str">
        <f t="shared" si="16"/>
        <v/>
      </c>
      <c r="F179" s="133" t="str">
        <f t="shared" si="17"/>
        <v/>
      </c>
      <c r="G179" s="134" t="str">
        <f t="shared" si="18"/>
        <v/>
      </c>
      <c r="N179" s="9"/>
      <c r="O179" s="10"/>
      <c r="P179" s="85"/>
      <c r="Q179" s="85"/>
      <c r="V179" s="8"/>
    </row>
    <row r="180" spans="2:22" ht="28.5" thickBot="1" x14ac:dyDescent="0.6">
      <c r="B180" s="135"/>
      <c r="C180" s="136" t="str">
        <f t="shared" si="14"/>
        <v/>
      </c>
      <c r="D180" s="133" t="str">
        <f t="shared" si="15"/>
        <v/>
      </c>
      <c r="E180" s="133" t="str">
        <f t="shared" si="16"/>
        <v/>
      </c>
      <c r="F180" s="133" t="str">
        <f t="shared" si="17"/>
        <v/>
      </c>
      <c r="G180" s="134" t="str">
        <f t="shared" si="18"/>
        <v/>
      </c>
      <c r="N180" s="9"/>
      <c r="O180" s="10"/>
      <c r="P180" s="85"/>
      <c r="Q180" s="85"/>
      <c r="V180" s="8"/>
    </row>
    <row r="181" spans="2:22" ht="28.5" thickBot="1" x14ac:dyDescent="0.6">
      <c r="B181" s="135"/>
      <c r="C181" s="136" t="str">
        <f t="shared" si="14"/>
        <v/>
      </c>
      <c r="D181" s="133" t="str">
        <f t="shared" si="15"/>
        <v/>
      </c>
      <c r="E181" s="133" t="str">
        <f t="shared" si="16"/>
        <v/>
      </c>
      <c r="F181" s="133" t="str">
        <f t="shared" si="17"/>
        <v/>
      </c>
      <c r="G181" s="134" t="str">
        <f t="shared" si="18"/>
        <v/>
      </c>
      <c r="N181" s="9"/>
      <c r="O181" s="10"/>
      <c r="P181" s="85"/>
      <c r="Q181" s="85"/>
      <c r="V181" s="8"/>
    </row>
    <row r="182" spans="2:22" ht="28.5" thickBot="1" x14ac:dyDescent="0.6">
      <c r="B182" s="135"/>
      <c r="C182" s="136" t="str">
        <f t="shared" si="14"/>
        <v/>
      </c>
      <c r="D182" s="133" t="str">
        <f t="shared" si="15"/>
        <v/>
      </c>
      <c r="E182" s="133" t="str">
        <f t="shared" si="16"/>
        <v/>
      </c>
      <c r="F182" s="133" t="str">
        <f t="shared" si="17"/>
        <v/>
      </c>
      <c r="G182" s="134" t="str">
        <f t="shared" si="18"/>
        <v/>
      </c>
      <c r="N182" s="9"/>
      <c r="O182" s="10"/>
      <c r="P182" s="85"/>
      <c r="Q182" s="85"/>
      <c r="V182" s="8"/>
    </row>
    <row r="183" spans="2:22" ht="28.5" thickBot="1" x14ac:dyDescent="0.6">
      <c r="B183" s="135"/>
      <c r="C183" s="136" t="str">
        <f t="shared" si="14"/>
        <v/>
      </c>
      <c r="D183" s="133" t="str">
        <f t="shared" si="15"/>
        <v/>
      </c>
      <c r="E183" s="133" t="str">
        <f t="shared" si="16"/>
        <v/>
      </c>
      <c r="F183" s="133" t="str">
        <f t="shared" si="17"/>
        <v/>
      </c>
      <c r="G183" s="134" t="str">
        <f t="shared" si="18"/>
        <v/>
      </c>
      <c r="N183" s="9"/>
      <c r="O183" s="10"/>
      <c r="P183" s="85"/>
      <c r="Q183" s="85"/>
      <c r="V183" s="8"/>
    </row>
    <row r="184" spans="2:22" ht="28.5" thickBot="1" x14ac:dyDescent="0.6">
      <c r="B184" s="135"/>
      <c r="C184" s="136" t="str">
        <f t="shared" si="14"/>
        <v/>
      </c>
      <c r="D184" s="133" t="str">
        <f t="shared" si="15"/>
        <v/>
      </c>
      <c r="E184" s="133" t="str">
        <f t="shared" si="16"/>
        <v/>
      </c>
      <c r="F184" s="133" t="str">
        <f t="shared" si="17"/>
        <v/>
      </c>
      <c r="G184" s="134" t="str">
        <f t="shared" si="18"/>
        <v/>
      </c>
      <c r="N184" s="9"/>
      <c r="O184" s="10"/>
      <c r="P184" s="85"/>
      <c r="Q184" s="85"/>
      <c r="V184" s="8"/>
    </row>
    <row r="185" spans="2:22" ht="28.5" thickBot="1" x14ac:dyDescent="0.6">
      <c r="B185" s="135"/>
      <c r="C185" s="136" t="str">
        <f t="shared" si="14"/>
        <v/>
      </c>
      <c r="D185" s="133" t="str">
        <f t="shared" si="15"/>
        <v/>
      </c>
      <c r="E185" s="133" t="str">
        <f t="shared" si="16"/>
        <v/>
      </c>
      <c r="F185" s="133" t="str">
        <f t="shared" si="17"/>
        <v/>
      </c>
      <c r="G185" s="134" t="str">
        <f t="shared" si="18"/>
        <v/>
      </c>
      <c r="N185" s="9"/>
      <c r="O185" s="10"/>
      <c r="P185" s="85"/>
      <c r="Q185" s="85"/>
      <c r="V185" s="8"/>
    </row>
    <row r="186" spans="2:22" ht="28.5" thickBot="1" x14ac:dyDescent="0.6">
      <c r="B186" s="135"/>
      <c r="C186" s="136" t="str">
        <f t="shared" si="14"/>
        <v/>
      </c>
      <c r="D186" s="133" t="str">
        <f t="shared" si="15"/>
        <v/>
      </c>
      <c r="E186" s="133" t="str">
        <f t="shared" si="16"/>
        <v/>
      </c>
      <c r="F186" s="133" t="str">
        <f t="shared" si="17"/>
        <v/>
      </c>
      <c r="G186" s="134" t="str">
        <f t="shared" si="18"/>
        <v/>
      </c>
      <c r="N186" s="9"/>
      <c r="O186" s="10"/>
      <c r="P186" s="85"/>
      <c r="Q186" s="85"/>
      <c r="V186" s="8"/>
    </row>
    <row r="187" spans="2:22" ht="28.5" thickBot="1" x14ac:dyDescent="0.6">
      <c r="B187" s="135"/>
      <c r="C187" s="136" t="str">
        <f t="shared" si="14"/>
        <v/>
      </c>
      <c r="D187" s="133" t="str">
        <f t="shared" si="15"/>
        <v/>
      </c>
      <c r="E187" s="133" t="str">
        <f t="shared" si="16"/>
        <v/>
      </c>
      <c r="F187" s="133" t="str">
        <f t="shared" si="17"/>
        <v/>
      </c>
      <c r="G187" s="134" t="str">
        <f t="shared" si="18"/>
        <v/>
      </c>
      <c r="N187" s="9"/>
      <c r="O187" s="10"/>
      <c r="P187" s="85"/>
      <c r="Q187" s="85"/>
      <c r="V187" s="8"/>
    </row>
    <row r="188" spans="2:22" ht="28.5" thickBot="1" x14ac:dyDescent="0.6">
      <c r="B188" s="135"/>
      <c r="C188" s="136" t="str">
        <f t="shared" si="14"/>
        <v/>
      </c>
      <c r="D188" s="133" t="str">
        <f t="shared" si="15"/>
        <v/>
      </c>
      <c r="E188" s="133" t="str">
        <f t="shared" si="16"/>
        <v/>
      </c>
      <c r="F188" s="133" t="str">
        <f t="shared" si="17"/>
        <v/>
      </c>
      <c r="G188" s="134" t="str">
        <f t="shared" si="18"/>
        <v/>
      </c>
      <c r="N188" s="9"/>
      <c r="O188" s="10"/>
      <c r="P188" s="85"/>
      <c r="Q188" s="85"/>
      <c r="V188" s="8"/>
    </row>
    <row r="189" spans="2:22" ht="28.5" thickBot="1" x14ac:dyDescent="0.6">
      <c r="B189" s="135"/>
      <c r="C189" s="136" t="str">
        <f t="shared" si="14"/>
        <v/>
      </c>
      <c r="D189" s="133" t="str">
        <f t="shared" si="15"/>
        <v/>
      </c>
      <c r="E189" s="133" t="str">
        <f t="shared" si="16"/>
        <v/>
      </c>
      <c r="F189" s="133" t="str">
        <f t="shared" si="17"/>
        <v/>
      </c>
      <c r="G189" s="134" t="str">
        <f t="shared" si="18"/>
        <v/>
      </c>
      <c r="N189" s="9"/>
      <c r="O189" s="10"/>
      <c r="P189" s="85"/>
      <c r="Q189" s="85"/>
      <c r="V189" s="8"/>
    </row>
    <row r="190" spans="2:22" ht="28.5" thickBot="1" x14ac:dyDescent="0.6">
      <c r="B190" s="135"/>
      <c r="C190" s="136" t="str">
        <f t="shared" si="14"/>
        <v/>
      </c>
      <c r="D190" s="133" t="str">
        <f t="shared" si="15"/>
        <v/>
      </c>
      <c r="E190" s="133" t="str">
        <f t="shared" si="16"/>
        <v/>
      </c>
      <c r="F190" s="133" t="str">
        <f t="shared" si="17"/>
        <v/>
      </c>
      <c r="G190" s="134" t="str">
        <f t="shared" si="18"/>
        <v/>
      </c>
      <c r="N190" s="9"/>
      <c r="O190" s="10"/>
      <c r="P190" s="85"/>
      <c r="Q190" s="85"/>
      <c r="V190" s="8"/>
    </row>
    <row r="191" spans="2:22" ht="28.5" thickBot="1" x14ac:dyDescent="0.6">
      <c r="B191" s="135"/>
      <c r="C191" s="136" t="str">
        <f t="shared" si="14"/>
        <v/>
      </c>
      <c r="D191" s="133" t="str">
        <f t="shared" si="15"/>
        <v/>
      </c>
      <c r="E191" s="133" t="str">
        <f t="shared" si="16"/>
        <v/>
      </c>
      <c r="F191" s="133" t="str">
        <f t="shared" si="17"/>
        <v/>
      </c>
      <c r="G191" s="134" t="str">
        <f t="shared" si="18"/>
        <v/>
      </c>
      <c r="N191" s="9"/>
      <c r="O191" s="10"/>
      <c r="P191" s="85"/>
      <c r="Q191" s="85"/>
      <c r="V191" s="8"/>
    </row>
    <row r="192" spans="2:22" ht="28.5" thickBot="1" x14ac:dyDescent="0.6">
      <c r="B192" s="135"/>
      <c r="C192" s="136" t="str">
        <f t="shared" si="14"/>
        <v/>
      </c>
      <c r="D192" s="133" t="str">
        <f t="shared" si="15"/>
        <v/>
      </c>
      <c r="E192" s="133" t="str">
        <f t="shared" si="16"/>
        <v/>
      </c>
      <c r="F192" s="133" t="str">
        <f t="shared" si="17"/>
        <v/>
      </c>
      <c r="G192" s="134" t="str">
        <f t="shared" si="18"/>
        <v/>
      </c>
      <c r="N192" s="9"/>
      <c r="O192" s="10"/>
      <c r="P192" s="85"/>
      <c r="Q192" s="85"/>
      <c r="V192" s="8"/>
    </row>
    <row r="193" spans="2:22" ht="28.5" thickBot="1" x14ac:dyDescent="0.6">
      <c r="B193" s="135"/>
      <c r="C193" s="136" t="str">
        <f t="shared" si="14"/>
        <v/>
      </c>
      <c r="D193" s="133" t="str">
        <f t="shared" si="15"/>
        <v/>
      </c>
      <c r="E193" s="133" t="str">
        <f t="shared" si="16"/>
        <v/>
      </c>
      <c r="F193" s="133" t="str">
        <f t="shared" si="17"/>
        <v/>
      </c>
      <c r="G193" s="134" t="str">
        <f t="shared" si="18"/>
        <v/>
      </c>
      <c r="N193" s="9"/>
      <c r="O193" s="10"/>
      <c r="P193" s="85"/>
      <c r="Q193" s="85"/>
      <c r="V193" s="8"/>
    </row>
    <row r="194" spans="2:22" ht="28.5" thickBot="1" x14ac:dyDescent="0.6">
      <c r="B194" s="135"/>
      <c r="C194" s="136" t="str">
        <f t="shared" si="14"/>
        <v/>
      </c>
      <c r="D194" s="133" t="str">
        <f t="shared" si="15"/>
        <v/>
      </c>
      <c r="E194" s="133" t="str">
        <f t="shared" si="16"/>
        <v/>
      </c>
      <c r="F194" s="133" t="str">
        <f t="shared" si="17"/>
        <v/>
      </c>
      <c r="G194" s="134" t="str">
        <f t="shared" si="18"/>
        <v/>
      </c>
      <c r="N194" s="9"/>
      <c r="O194" s="10"/>
      <c r="P194" s="85"/>
      <c r="Q194" s="85"/>
      <c r="V194" s="8"/>
    </row>
    <row r="195" spans="2:22" ht="28.5" thickBot="1" x14ac:dyDescent="0.6">
      <c r="B195" s="135"/>
      <c r="C195" s="136" t="str">
        <f t="shared" si="14"/>
        <v/>
      </c>
      <c r="D195" s="133" t="str">
        <f t="shared" si="15"/>
        <v/>
      </c>
      <c r="E195" s="133" t="str">
        <f t="shared" si="16"/>
        <v/>
      </c>
      <c r="F195" s="133" t="str">
        <f t="shared" si="17"/>
        <v/>
      </c>
      <c r="G195" s="134" t="str">
        <f t="shared" si="18"/>
        <v/>
      </c>
      <c r="N195" s="9"/>
      <c r="O195" s="10"/>
      <c r="P195" s="85"/>
      <c r="Q195" s="85"/>
      <c r="V195" s="8"/>
    </row>
    <row r="196" spans="2:22" ht="28.5" thickBot="1" x14ac:dyDescent="0.6">
      <c r="B196" s="135"/>
      <c r="C196" s="136" t="str">
        <f t="shared" si="14"/>
        <v/>
      </c>
      <c r="D196" s="133" t="str">
        <f t="shared" si="15"/>
        <v/>
      </c>
      <c r="E196" s="133" t="str">
        <f t="shared" si="16"/>
        <v/>
      </c>
      <c r="F196" s="133" t="str">
        <f t="shared" si="17"/>
        <v/>
      </c>
      <c r="G196" s="134" t="str">
        <f t="shared" si="18"/>
        <v/>
      </c>
      <c r="N196" s="9"/>
      <c r="O196" s="10"/>
      <c r="P196" s="85"/>
      <c r="Q196" s="85"/>
      <c r="V196" s="8"/>
    </row>
    <row r="197" spans="2:22" ht="28.5" thickBot="1" x14ac:dyDescent="0.6">
      <c r="B197" s="135"/>
      <c r="C197" s="136" t="str">
        <f t="shared" ref="C197:C260" si="19">IF(O197="","",O197)</f>
        <v/>
      </c>
      <c r="D197" s="133" t="str">
        <f t="shared" si="15"/>
        <v/>
      </c>
      <c r="E197" s="133" t="str">
        <f t="shared" si="16"/>
        <v/>
      </c>
      <c r="F197" s="133" t="str">
        <f t="shared" si="17"/>
        <v/>
      </c>
      <c r="G197" s="134" t="str">
        <f t="shared" si="18"/>
        <v/>
      </c>
      <c r="N197" s="9"/>
      <c r="O197" s="10"/>
      <c r="P197" s="85"/>
      <c r="Q197" s="85"/>
      <c r="V197" s="8"/>
    </row>
    <row r="198" spans="2:22" ht="28.5" thickBot="1" x14ac:dyDescent="0.6">
      <c r="B198" s="135"/>
      <c r="C198" s="136" t="str">
        <f t="shared" si="19"/>
        <v/>
      </c>
      <c r="D198" s="133" t="str">
        <f t="shared" si="15"/>
        <v/>
      </c>
      <c r="E198" s="133" t="str">
        <f t="shared" si="16"/>
        <v/>
      </c>
      <c r="F198" s="133" t="str">
        <f t="shared" si="17"/>
        <v/>
      </c>
      <c r="G198" s="134" t="str">
        <f t="shared" si="18"/>
        <v/>
      </c>
      <c r="N198" s="9"/>
      <c r="O198" s="10"/>
      <c r="P198" s="85"/>
      <c r="Q198" s="85"/>
      <c r="V198" s="8"/>
    </row>
    <row r="199" spans="2:22" ht="28.5" thickBot="1" x14ac:dyDescent="0.6">
      <c r="B199" s="135"/>
      <c r="C199" s="136" t="str">
        <f t="shared" si="19"/>
        <v/>
      </c>
      <c r="D199" s="133" t="str">
        <f t="shared" si="15"/>
        <v/>
      </c>
      <c r="E199" s="133" t="str">
        <f t="shared" si="16"/>
        <v/>
      </c>
      <c r="F199" s="133" t="str">
        <f t="shared" si="17"/>
        <v/>
      </c>
      <c r="G199" s="134" t="str">
        <f t="shared" si="18"/>
        <v/>
      </c>
      <c r="N199" s="9"/>
      <c r="O199" s="10"/>
      <c r="P199" s="85"/>
      <c r="Q199" s="85"/>
      <c r="V199" s="8"/>
    </row>
    <row r="200" spans="2:22" ht="28.5" thickBot="1" x14ac:dyDescent="0.6">
      <c r="B200" s="135"/>
      <c r="C200" s="136" t="str">
        <f t="shared" si="19"/>
        <v/>
      </c>
      <c r="D200" s="133" t="str">
        <f t="shared" si="15"/>
        <v/>
      </c>
      <c r="E200" s="133" t="str">
        <f t="shared" si="16"/>
        <v/>
      </c>
      <c r="F200" s="133" t="str">
        <f t="shared" si="17"/>
        <v/>
      </c>
      <c r="G200" s="134" t="str">
        <f t="shared" si="18"/>
        <v/>
      </c>
      <c r="N200" s="9"/>
      <c r="O200" s="10"/>
      <c r="P200" s="85"/>
      <c r="Q200" s="85"/>
      <c r="V200" s="8"/>
    </row>
    <row r="201" spans="2:22" ht="28.5" thickBot="1" x14ac:dyDescent="0.6">
      <c r="B201" s="135"/>
      <c r="C201" s="136" t="str">
        <f t="shared" si="19"/>
        <v/>
      </c>
      <c r="D201" s="133" t="str">
        <f t="shared" si="15"/>
        <v/>
      </c>
      <c r="E201" s="133" t="str">
        <f t="shared" si="16"/>
        <v/>
      </c>
      <c r="F201" s="133" t="str">
        <f t="shared" si="17"/>
        <v/>
      </c>
      <c r="G201" s="134" t="str">
        <f t="shared" si="18"/>
        <v/>
      </c>
      <c r="N201" s="9"/>
      <c r="O201" s="10"/>
      <c r="P201" s="85"/>
      <c r="Q201" s="85"/>
      <c r="V201" s="8"/>
    </row>
    <row r="202" spans="2:22" ht="28.5" thickBot="1" x14ac:dyDescent="0.6">
      <c r="B202" s="135"/>
      <c r="C202" s="136" t="str">
        <f t="shared" si="19"/>
        <v/>
      </c>
      <c r="D202" s="133" t="str">
        <f t="shared" si="15"/>
        <v/>
      </c>
      <c r="E202" s="133" t="str">
        <f t="shared" si="16"/>
        <v/>
      </c>
      <c r="F202" s="133" t="str">
        <f t="shared" si="17"/>
        <v/>
      </c>
      <c r="G202" s="134" t="str">
        <f t="shared" si="18"/>
        <v/>
      </c>
      <c r="N202" s="9"/>
      <c r="O202" s="10"/>
      <c r="P202" s="85"/>
      <c r="Q202" s="85"/>
      <c r="V202" s="8"/>
    </row>
    <row r="203" spans="2:22" ht="28.5" thickBot="1" x14ac:dyDescent="0.6">
      <c r="B203" s="135"/>
      <c r="C203" s="136" t="str">
        <f t="shared" si="19"/>
        <v/>
      </c>
      <c r="D203" s="133" t="str">
        <f t="shared" si="15"/>
        <v/>
      </c>
      <c r="E203" s="133" t="str">
        <f t="shared" si="16"/>
        <v/>
      </c>
      <c r="F203" s="133" t="str">
        <f t="shared" si="17"/>
        <v/>
      </c>
      <c r="G203" s="134" t="str">
        <f t="shared" si="18"/>
        <v/>
      </c>
      <c r="N203" s="9"/>
      <c r="O203" s="10"/>
      <c r="P203" s="85"/>
      <c r="Q203" s="85"/>
      <c r="V203" s="8"/>
    </row>
    <row r="204" spans="2:22" ht="28.5" thickBot="1" x14ac:dyDescent="0.6">
      <c r="B204" s="135"/>
      <c r="C204" s="136" t="str">
        <f t="shared" si="19"/>
        <v/>
      </c>
      <c r="D204" s="133" t="str">
        <f t="shared" si="15"/>
        <v/>
      </c>
      <c r="E204" s="133" t="str">
        <f t="shared" si="16"/>
        <v/>
      </c>
      <c r="F204" s="133" t="str">
        <f t="shared" si="17"/>
        <v/>
      </c>
      <c r="G204" s="134" t="str">
        <f t="shared" si="18"/>
        <v/>
      </c>
      <c r="N204" s="9"/>
      <c r="O204" s="10"/>
      <c r="P204" s="85"/>
      <c r="Q204" s="85"/>
      <c r="V204" s="8"/>
    </row>
    <row r="205" spans="2:22" ht="28.5" thickBot="1" x14ac:dyDescent="0.6">
      <c r="B205" s="135"/>
      <c r="C205" s="136" t="str">
        <f t="shared" si="19"/>
        <v/>
      </c>
      <c r="D205" s="133" t="str">
        <f t="shared" ref="D205:D268" si="20">IF(S205="","",S205)</f>
        <v/>
      </c>
      <c r="E205" s="133" t="str">
        <f t="shared" ref="E205:E268" si="21">IF(T205="","",T205)</f>
        <v/>
      </c>
      <c r="F205" s="133" t="str">
        <f t="shared" ref="F205:F268" si="22">IF(U205="","",U205)</f>
        <v/>
      </c>
      <c r="G205" s="134" t="str">
        <f t="shared" ref="G205:G268" si="23">IF(V205="","",V205)</f>
        <v/>
      </c>
      <c r="N205" s="9"/>
      <c r="O205" s="10"/>
      <c r="P205" s="85"/>
      <c r="Q205" s="85"/>
      <c r="V205" s="8"/>
    </row>
    <row r="206" spans="2:22" ht="28.5" thickBot="1" x14ac:dyDescent="0.6">
      <c r="B206" s="135"/>
      <c r="C206" s="136" t="str">
        <f t="shared" si="19"/>
        <v/>
      </c>
      <c r="D206" s="133" t="str">
        <f t="shared" si="20"/>
        <v/>
      </c>
      <c r="E206" s="133" t="str">
        <f t="shared" si="21"/>
        <v/>
      </c>
      <c r="F206" s="133" t="str">
        <f t="shared" si="22"/>
        <v/>
      </c>
      <c r="G206" s="134" t="str">
        <f t="shared" si="23"/>
        <v/>
      </c>
      <c r="N206" s="9"/>
      <c r="O206" s="10"/>
      <c r="P206" s="85"/>
      <c r="Q206" s="85"/>
      <c r="V206" s="8"/>
    </row>
    <row r="207" spans="2:22" ht="28.5" thickBot="1" x14ac:dyDescent="0.6">
      <c r="B207" s="135"/>
      <c r="C207" s="136" t="str">
        <f t="shared" si="19"/>
        <v/>
      </c>
      <c r="D207" s="133" t="str">
        <f t="shared" si="20"/>
        <v/>
      </c>
      <c r="E207" s="133" t="str">
        <f t="shared" si="21"/>
        <v/>
      </c>
      <c r="F207" s="133" t="str">
        <f t="shared" si="22"/>
        <v/>
      </c>
      <c r="G207" s="134" t="str">
        <f t="shared" si="23"/>
        <v/>
      </c>
      <c r="N207" s="9"/>
      <c r="O207" s="10"/>
      <c r="P207" s="85"/>
      <c r="Q207" s="85"/>
      <c r="V207" s="8"/>
    </row>
    <row r="208" spans="2:22" ht="28.5" thickBot="1" x14ac:dyDescent="0.6">
      <c r="B208" s="135"/>
      <c r="C208" s="136" t="str">
        <f t="shared" si="19"/>
        <v/>
      </c>
      <c r="D208" s="133" t="str">
        <f t="shared" si="20"/>
        <v/>
      </c>
      <c r="E208" s="133" t="str">
        <f t="shared" si="21"/>
        <v/>
      </c>
      <c r="F208" s="133" t="str">
        <f t="shared" si="22"/>
        <v/>
      </c>
      <c r="G208" s="134" t="str">
        <f t="shared" si="23"/>
        <v/>
      </c>
      <c r="N208" s="9"/>
      <c r="O208" s="10"/>
      <c r="P208" s="85"/>
      <c r="Q208" s="85"/>
      <c r="V208" s="8"/>
    </row>
    <row r="209" spans="2:22" ht="28.5" thickBot="1" x14ac:dyDescent="0.6">
      <c r="B209" s="135"/>
      <c r="C209" s="136" t="str">
        <f t="shared" si="19"/>
        <v/>
      </c>
      <c r="D209" s="133" t="str">
        <f t="shared" si="20"/>
        <v/>
      </c>
      <c r="E209" s="133" t="str">
        <f t="shared" si="21"/>
        <v/>
      </c>
      <c r="F209" s="133" t="str">
        <f t="shared" si="22"/>
        <v/>
      </c>
      <c r="G209" s="134" t="str">
        <f t="shared" si="23"/>
        <v/>
      </c>
      <c r="N209" s="9"/>
      <c r="O209" s="10"/>
      <c r="P209" s="85"/>
      <c r="Q209" s="85"/>
      <c r="V209" s="8"/>
    </row>
    <row r="210" spans="2:22" ht="28.5" thickBot="1" x14ac:dyDescent="0.6">
      <c r="B210" s="135"/>
      <c r="C210" s="136" t="str">
        <f t="shared" si="19"/>
        <v/>
      </c>
      <c r="D210" s="133" t="str">
        <f t="shared" si="20"/>
        <v/>
      </c>
      <c r="E210" s="133" t="str">
        <f t="shared" si="21"/>
        <v/>
      </c>
      <c r="F210" s="133" t="str">
        <f t="shared" si="22"/>
        <v/>
      </c>
      <c r="G210" s="134" t="str">
        <f t="shared" si="23"/>
        <v/>
      </c>
      <c r="N210" s="9"/>
      <c r="O210" s="10"/>
      <c r="P210" s="85"/>
      <c r="Q210" s="85"/>
      <c r="V210" s="8"/>
    </row>
    <row r="211" spans="2:22" ht="28.5" thickBot="1" x14ac:dyDescent="0.6">
      <c r="B211" s="135"/>
      <c r="C211" s="136" t="str">
        <f t="shared" si="19"/>
        <v/>
      </c>
      <c r="D211" s="133" t="str">
        <f t="shared" si="20"/>
        <v/>
      </c>
      <c r="E211" s="133" t="str">
        <f t="shared" si="21"/>
        <v/>
      </c>
      <c r="F211" s="133" t="str">
        <f t="shared" si="22"/>
        <v/>
      </c>
      <c r="G211" s="134" t="str">
        <f t="shared" si="23"/>
        <v/>
      </c>
      <c r="N211" s="9"/>
      <c r="O211" s="10"/>
      <c r="P211" s="85"/>
      <c r="Q211" s="85"/>
      <c r="V211" s="8"/>
    </row>
    <row r="212" spans="2:22" ht="28.5" thickBot="1" x14ac:dyDescent="0.6">
      <c r="B212" s="135"/>
      <c r="C212" s="136" t="str">
        <f t="shared" si="19"/>
        <v/>
      </c>
      <c r="D212" s="133" t="str">
        <f t="shared" si="20"/>
        <v/>
      </c>
      <c r="E212" s="133" t="str">
        <f t="shared" si="21"/>
        <v/>
      </c>
      <c r="F212" s="133" t="str">
        <f t="shared" si="22"/>
        <v/>
      </c>
      <c r="G212" s="134" t="str">
        <f t="shared" si="23"/>
        <v/>
      </c>
      <c r="N212" s="9"/>
      <c r="O212" s="10"/>
      <c r="P212" s="85"/>
      <c r="Q212" s="85"/>
      <c r="V212" s="8"/>
    </row>
    <row r="213" spans="2:22" ht="28.5" thickBot="1" x14ac:dyDescent="0.6">
      <c r="B213" s="135"/>
      <c r="C213" s="136" t="str">
        <f t="shared" si="19"/>
        <v/>
      </c>
      <c r="D213" s="133" t="str">
        <f t="shared" si="20"/>
        <v/>
      </c>
      <c r="E213" s="133" t="str">
        <f t="shared" si="21"/>
        <v/>
      </c>
      <c r="F213" s="133" t="str">
        <f t="shared" si="22"/>
        <v/>
      </c>
      <c r="G213" s="134" t="str">
        <f t="shared" si="23"/>
        <v/>
      </c>
      <c r="N213" s="9"/>
      <c r="O213" s="10"/>
      <c r="P213" s="85"/>
      <c r="Q213" s="85"/>
      <c r="V213" s="8"/>
    </row>
    <row r="214" spans="2:22" ht="28.5" thickBot="1" x14ac:dyDescent="0.6">
      <c r="B214" s="135"/>
      <c r="C214" s="136" t="str">
        <f t="shared" si="19"/>
        <v/>
      </c>
      <c r="D214" s="133" t="str">
        <f t="shared" si="20"/>
        <v/>
      </c>
      <c r="E214" s="133" t="str">
        <f t="shared" si="21"/>
        <v/>
      </c>
      <c r="F214" s="133" t="str">
        <f t="shared" si="22"/>
        <v/>
      </c>
      <c r="G214" s="134" t="str">
        <f t="shared" si="23"/>
        <v/>
      </c>
      <c r="N214" s="9"/>
      <c r="O214" s="10"/>
      <c r="P214" s="85"/>
      <c r="Q214" s="85"/>
      <c r="V214" s="8"/>
    </row>
    <row r="215" spans="2:22" ht="28.5" thickBot="1" x14ac:dyDescent="0.6">
      <c r="B215" s="135"/>
      <c r="C215" s="136" t="str">
        <f t="shared" si="19"/>
        <v/>
      </c>
      <c r="D215" s="133" t="str">
        <f t="shared" si="20"/>
        <v/>
      </c>
      <c r="E215" s="133" t="str">
        <f t="shared" si="21"/>
        <v/>
      </c>
      <c r="F215" s="133" t="str">
        <f t="shared" si="22"/>
        <v/>
      </c>
      <c r="G215" s="134" t="str">
        <f t="shared" si="23"/>
        <v/>
      </c>
      <c r="N215" s="9"/>
      <c r="O215" s="10"/>
      <c r="P215" s="85"/>
      <c r="Q215" s="85"/>
      <c r="V215" s="8"/>
    </row>
    <row r="216" spans="2:22" ht="28.5" thickBot="1" x14ac:dyDescent="0.6">
      <c r="B216" s="135"/>
      <c r="C216" s="136" t="str">
        <f t="shared" si="19"/>
        <v/>
      </c>
      <c r="D216" s="133" t="str">
        <f t="shared" si="20"/>
        <v/>
      </c>
      <c r="E216" s="133" t="str">
        <f t="shared" si="21"/>
        <v/>
      </c>
      <c r="F216" s="133" t="str">
        <f t="shared" si="22"/>
        <v/>
      </c>
      <c r="G216" s="134" t="str">
        <f t="shared" si="23"/>
        <v/>
      </c>
      <c r="N216" s="9"/>
      <c r="O216" s="10"/>
      <c r="P216" s="85"/>
      <c r="Q216" s="85"/>
      <c r="V216" s="8"/>
    </row>
    <row r="217" spans="2:22" ht="28.5" thickBot="1" x14ac:dyDescent="0.6">
      <c r="B217" s="135"/>
      <c r="C217" s="136" t="str">
        <f t="shared" si="19"/>
        <v/>
      </c>
      <c r="D217" s="133" t="str">
        <f t="shared" si="20"/>
        <v/>
      </c>
      <c r="E217" s="133" t="str">
        <f t="shared" si="21"/>
        <v/>
      </c>
      <c r="F217" s="133" t="str">
        <f t="shared" si="22"/>
        <v/>
      </c>
      <c r="G217" s="134" t="str">
        <f t="shared" si="23"/>
        <v/>
      </c>
      <c r="N217" s="9"/>
      <c r="O217" s="10"/>
      <c r="P217" s="85"/>
      <c r="Q217" s="85"/>
      <c r="V217" s="8"/>
    </row>
    <row r="218" spans="2:22" ht="28.5" thickBot="1" x14ac:dyDescent="0.6">
      <c r="B218" s="135"/>
      <c r="C218" s="136" t="str">
        <f t="shared" si="19"/>
        <v/>
      </c>
      <c r="D218" s="133" t="str">
        <f t="shared" si="20"/>
        <v/>
      </c>
      <c r="E218" s="133" t="str">
        <f t="shared" si="21"/>
        <v/>
      </c>
      <c r="F218" s="133" t="str">
        <f t="shared" si="22"/>
        <v/>
      </c>
      <c r="G218" s="134" t="str">
        <f t="shared" si="23"/>
        <v/>
      </c>
      <c r="N218" s="9"/>
      <c r="O218" s="10"/>
      <c r="P218" s="85"/>
      <c r="Q218" s="85"/>
      <c r="V218" s="8"/>
    </row>
    <row r="219" spans="2:22" ht="28.5" thickBot="1" x14ac:dyDescent="0.6">
      <c r="B219" s="135"/>
      <c r="C219" s="136" t="str">
        <f t="shared" si="19"/>
        <v/>
      </c>
      <c r="D219" s="133" t="str">
        <f t="shared" si="20"/>
        <v/>
      </c>
      <c r="E219" s="133" t="str">
        <f t="shared" si="21"/>
        <v/>
      </c>
      <c r="F219" s="133" t="str">
        <f t="shared" si="22"/>
        <v/>
      </c>
      <c r="G219" s="134" t="str">
        <f t="shared" si="23"/>
        <v/>
      </c>
      <c r="N219" s="9"/>
      <c r="O219" s="10"/>
      <c r="P219" s="85"/>
      <c r="Q219" s="85"/>
      <c r="V219" s="8"/>
    </row>
    <row r="220" spans="2:22" ht="28.5" thickBot="1" x14ac:dyDescent="0.6">
      <c r="B220" s="135"/>
      <c r="C220" s="136" t="str">
        <f t="shared" si="19"/>
        <v/>
      </c>
      <c r="D220" s="133" t="str">
        <f t="shared" si="20"/>
        <v/>
      </c>
      <c r="E220" s="133" t="str">
        <f t="shared" si="21"/>
        <v/>
      </c>
      <c r="F220" s="133" t="str">
        <f t="shared" si="22"/>
        <v/>
      </c>
      <c r="G220" s="134" t="str">
        <f t="shared" si="23"/>
        <v/>
      </c>
      <c r="N220" s="9"/>
      <c r="O220" s="10"/>
      <c r="P220" s="85"/>
      <c r="Q220" s="85"/>
      <c r="V220" s="8"/>
    </row>
    <row r="221" spans="2:22" ht="28.5" thickBot="1" x14ac:dyDescent="0.6">
      <c r="B221" s="135"/>
      <c r="C221" s="136" t="str">
        <f t="shared" si="19"/>
        <v/>
      </c>
      <c r="D221" s="133" t="str">
        <f t="shared" si="20"/>
        <v/>
      </c>
      <c r="E221" s="133" t="str">
        <f t="shared" si="21"/>
        <v/>
      </c>
      <c r="F221" s="133" t="str">
        <f t="shared" si="22"/>
        <v/>
      </c>
      <c r="G221" s="134" t="str">
        <f t="shared" si="23"/>
        <v/>
      </c>
      <c r="N221" s="9"/>
      <c r="O221" s="10"/>
      <c r="P221" s="85"/>
      <c r="Q221" s="85"/>
      <c r="V221" s="8"/>
    </row>
    <row r="222" spans="2:22" ht="28.5" thickBot="1" x14ac:dyDescent="0.6">
      <c r="B222" s="135"/>
      <c r="C222" s="136" t="str">
        <f t="shared" si="19"/>
        <v/>
      </c>
      <c r="D222" s="133" t="str">
        <f t="shared" si="20"/>
        <v/>
      </c>
      <c r="E222" s="133" t="str">
        <f t="shared" si="21"/>
        <v/>
      </c>
      <c r="F222" s="133" t="str">
        <f t="shared" si="22"/>
        <v/>
      </c>
      <c r="G222" s="134" t="str">
        <f t="shared" si="23"/>
        <v/>
      </c>
      <c r="N222" s="9"/>
      <c r="O222" s="10"/>
      <c r="P222" s="85"/>
      <c r="Q222" s="85"/>
      <c r="V222" s="8"/>
    </row>
    <row r="223" spans="2:22" ht="28.5" thickBot="1" x14ac:dyDescent="0.6">
      <c r="B223" s="135"/>
      <c r="C223" s="136" t="str">
        <f t="shared" si="19"/>
        <v/>
      </c>
      <c r="D223" s="133" t="str">
        <f t="shared" si="20"/>
        <v/>
      </c>
      <c r="E223" s="133" t="str">
        <f t="shared" si="21"/>
        <v/>
      </c>
      <c r="F223" s="133" t="str">
        <f t="shared" si="22"/>
        <v/>
      </c>
      <c r="G223" s="134" t="str">
        <f t="shared" si="23"/>
        <v/>
      </c>
      <c r="N223" s="9"/>
      <c r="O223" s="10"/>
      <c r="P223" s="85"/>
      <c r="Q223" s="85"/>
      <c r="V223" s="8"/>
    </row>
    <row r="224" spans="2:22" ht="28.5" thickBot="1" x14ac:dyDescent="0.6">
      <c r="B224" s="135"/>
      <c r="C224" s="136" t="str">
        <f t="shared" si="19"/>
        <v/>
      </c>
      <c r="D224" s="133" t="str">
        <f t="shared" si="20"/>
        <v/>
      </c>
      <c r="E224" s="133" t="str">
        <f t="shared" si="21"/>
        <v/>
      </c>
      <c r="F224" s="133" t="str">
        <f t="shared" si="22"/>
        <v/>
      </c>
      <c r="G224" s="134" t="str">
        <f t="shared" si="23"/>
        <v/>
      </c>
      <c r="N224" s="9"/>
      <c r="O224" s="10"/>
      <c r="P224" s="85"/>
      <c r="Q224" s="85"/>
      <c r="V224" s="8"/>
    </row>
    <row r="225" spans="2:22" ht="28.5" thickBot="1" x14ac:dyDescent="0.6">
      <c r="B225" s="135"/>
      <c r="C225" s="136" t="str">
        <f t="shared" si="19"/>
        <v/>
      </c>
      <c r="D225" s="133" t="str">
        <f t="shared" si="20"/>
        <v/>
      </c>
      <c r="E225" s="133" t="str">
        <f t="shared" si="21"/>
        <v/>
      </c>
      <c r="F225" s="133" t="str">
        <f t="shared" si="22"/>
        <v/>
      </c>
      <c r="G225" s="134" t="str">
        <f t="shared" si="23"/>
        <v/>
      </c>
      <c r="N225" s="9"/>
      <c r="O225" s="10"/>
      <c r="P225" s="85"/>
      <c r="Q225" s="85"/>
      <c r="V225" s="8"/>
    </row>
    <row r="226" spans="2:22" ht="28.5" thickBot="1" x14ac:dyDescent="0.6">
      <c r="B226" s="135"/>
      <c r="C226" s="136" t="str">
        <f t="shared" si="19"/>
        <v/>
      </c>
      <c r="D226" s="133" t="str">
        <f t="shared" si="20"/>
        <v/>
      </c>
      <c r="E226" s="133" t="str">
        <f t="shared" si="21"/>
        <v/>
      </c>
      <c r="F226" s="133" t="str">
        <f t="shared" si="22"/>
        <v/>
      </c>
      <c r="G226" s="134" t="str">
        <f t="shared" si="23"/>
        <v/>
      </c>
      <c r="N226" s="9"/>
      <c r="O226" s="10"/>
      <c r="P226" s="85"/>
      <c r="Q226" s="85"/>
      <c r="V226" s="8"/>
    </row>
    <row r="227" spans="2:22" ht="28.5" thickBot="1" x14ac:dyDescent="0.6">
      <c r="B227" s="135"/>
      <c r="C227" s="136" t="str">
        <f t="shared" si="19"/>
        <v/>
      </c>
      <c r="D227" s="133" t="str">
        <f t="shared" si="20"/>
        <v/>
      </c>
      <c r="E227" s="133" t="str">
        <f t="shared" si="21"/>
        <v/>
      </c>
      <c r="F227" s="133" t="str">
        <f t="shared" si="22"/>
        <v/>
      </c>
      <c r="G227" s="134" t="str">
        <f t="shared" si="23"/>
        <v/>
      </c>
      <c r="N227" s="9"/>
      <c r="O227" s="10"/>
      <c r="P227" s="85"/>
      <c r="Q227" s="85"/>
      <c r="V227" s="8"/>
    </row>
    <row r="228" spans="2:22" ht="28.5" thickBot="1" x14ac:dyDescent="0.6">
      <c r="B228" s="135"/>
      <c r="C228" s="136" t="str">
        <f t="shared" si="19"/>
        <v/>
      </c>
      <c r="D228" s="133" t="str">
        <f t="shared" si="20"/>
        <v/>
      </c>
      <c r="E228" s="133" t="str">
        <f t="shared" si="21"/>
        <v/>
      </c>
      <c r="F228" s="133" t="str">
        <f t="shared" si="22"/>
        <v/>
      </c>
      <c r="G228" s="134" t="str">
        <f t="shared" si="23"/>
        <v/>
      </c>
      <c r="N228" s="9"/>
      <c r="O228" s="10"/>
      <c r="P228" s="85"/>
      <c r="Q228" s="85"/>
      <c r="V228" s="8"/>
    </row>
    <row r="229" spans="2:22" ht="28.5" thickBot="1" x14ac:dyDescent="0.6">
      <c r="B229" s="135"/>
      <c r="C229" s="136" t="str">
        <f t="shared" si="19"/>
        <v/>
      </c>
      <c r="D229" s="133" t="str">
        <f t="shared" si="20"/>
        <v/>
      </c>
      <c r="E229" s="133" t="str">
        <f t="shared" si="21"/>
        <v/>
      </c>
      <c r="F229" s="133" t="str">
        <f t="shared" si="22"/>
        <v/>
      </c>
      <c r="G229" s="134" t="str">
        <f t="shared" si="23"/>
        <v/>
      </c>
      <c r="N229" s="9"/>
      <c r="O229" s="10"/>
      <c r="P229" s="85"/>
      <c r="Q229" s="85"/>
      <c r="V229" s="8"/>
    </row>
    <row r="230" spans="2:22" ht="28.5" thickBot="1" x14ac:dyDescent="0.6">
      <c r="B230" s="135"/>
      <c r="C230" s="136" t="str">
        <f t="shared" si="19"/>
        <v/>
      </c>
      <c r="D230" s="133" t="str">
        <f t="shared" si="20"/>
        <v/>
      </c>
      <c r="E230" s="133" t="str">
        <f t="shared" si="21"/>
        <v/>
      </c>
      <c r="F230" s="133" t="str">
        <f t="shared" si="22"/>
        <v/>
      </c>
      <c r="G230" s="134" t="str">
        <f t="shared" si="23"/>
        <v/>
      </c>
      <c r="N230" s="9"/>
      <c r="O230" s="10"/>
      <c r="P230" s="85"/>
      <c r="Q230" s="85"/>
      <c r="V230" s="8"/>
    </row>
    <row r="231" spans="2:22" ht="28.5" thickBot="1" x14ac:dyDescent="0.6">
      <c r="B231" s="135"/>
      <c r="C231" s="136" t="str">
        <f t="shared" si="19"/>
        <v/>
      </c>
      <c r="D231" s="133" t="str">
        <f t="shared" si="20"/>
        <v/>
      </c>
      <c r="E231" s="133" t="str">
        <f t="shared" si="21"/>
        <v/>
      </c>
      <c r="F231" s="133" t="str">
        <f t="shared" si="22"/>
        <v/>
      </c>
      <c r="G231" s="134" t="str">
        <f t="shared" si="23"/>
        <v/>
      </c>
      <c r="N231" s="9"/>
      <c r="O231" s="10"/>
      <c r="P231" s="85"/>
      <c r="Q231" s="85"/>
      <c r="V231" s="8"/>
    </row>
    <row r="232" spans="2:22" ht="28.5" thickBot="1" x14ac:dyDescent="0.6">
      <c r="B232" s="135"/>
      <c r="C232" s="136" t="str">
        <f t="shared" si="19"/>
        <v/>
      </c>
      <c r="D232" s="133" t="str">
        <f t="shared" si="20"/>
        <v/>
      </c>
      <c r="E232" s="133" t="str">
        <f t="shared" si="21"/>
        <v/>
      </c>
      <c r="F232" s="133" t="str">
        <f t="shared" si="22"/>
        <v/>
      </c>
      <c r="G232" s="134" t="str">
        <f t="shared" si="23"/>
        <v/>
      </c>
      <c r="N232" s="9"/>
      <c r="O232" s="10"/>
      <c r="P232" s="85"/>
      <c r="Q232" s="85"/>
      <c r="V232" s="8"/>
    </row>
    <row r="233" spans="2:22" ht="28.5" thickBot="1" x14ac:dyDescent="0.6">
      <c r="B233" s="135"/>
      <c r="C233" s="136" t="str">
        <f t="shared" si="19"/>
        <v/>
      </c>
      <c r="D233" s="133" t="str">
        <f t="shared" si="20"/>
        <v/>
      </c>
      <c r="E233" s="133" t="str">
        <f t="shared" si="21"/>
        <v/>
      </c>
      <c r="F233" s="133" t="str">
        <f t="shared" si="22"/>
        <v/>
      </c>
      <c r="G233" s="134" t="str">
        <f t="shared" si="23"/>
        <v/>
      </c>
      <c r="N233" s="9"/>
      <c r="O233" s="10"/>
      <c r="P233" s="85"/>
      <c r="Q233" s="85"/>
      <c r="V233" s="8"/>
    </row>
    <row r="234" spans="2:22" ht="28.5" thickBot="1" x14ac:dyDescent="0.6">
      <c r="B234" s="135"/>
      <c r="C234" s="136" t="str">
        <f t="shared" si="19"/>
        <v/>
      </c>
      <c r="D234" s="133" t="str">
        <f t="shared" si="20"/>
        <v/>
      </c>
      <c r="E234" s="133" t="str">
        <f t="shared" si="21"/>
        <v/>
      </c>
      <c r="F234" s="133" t="str">
        <f t="shared" si="22"/>
        <v/>
      </c>
      <c r="G234" s="134" t="str">
        <f t="shared" si="23"/>
        <v/>
      </c>
      <c r="N234" s="9"/>
      <c r="O234" s="10"/>
      <c r="P234" s="85"/>
      <c r="Q234" s="85"/>
      <c r="V234" s="8"/>
    </row>
    <row r="235" spans="2:22" ht="28.5" thickBot="1" x14ac:dyDescent="0.6">
      <c r="B235" s="135"/>
      <c r="C235" s="136" t="str">
        <f t="shared" si="19"/>
        <v/>
      </c>
      <c r="D235" s="133" t="str">
        <f t="shared" si="20"/>
        <v/>
      </c>
      <c r="E235" s="133" t="str">
        <f t="shared" si="21"/>
        <v/>
      </c>
      <c r="F235" s="133" t="str">
        <f t="shared" si="22"/>
        <v/>
      </c>
      <c r="G235" s="134" t="str">
        <f t="shared" si="23"/>
        <v/>
      </c>
      <c r="N235" s="9"/>
      <c r="O235" s="10"/>
      <c r="P235" s="85"/>
      <c r="Q235" s="85"/>
      <c r="V235" s="8"/>
    </row>
    <row r="236" spans="2:22" ht="28.5" thickBot="1" x14ac:dyDescent="0.6">
      <c r="B236" s="135"/>
      <c r="C236" s="136" t="str">
        <f t="shared" si="19"/>
        <v/>
      </c>
      <c r="D236" s="133" t="str">
        <f t="shared" si="20"/>
        <v/>
      </c>
      <c r="E236" s="133" t="str">
        <f t="shared" si="21"/>
        <v/>
      </c>
      <c r="F236" s="133" t="str">
        <f t="shared" si="22"/>
        <v/>
      </c>
      <c r="G236" s="134" t="str">
        <f t="shared" si="23"/>
        <v/>
      </c>
      <c r="N236" s="9"/>
      <c r="O236" s="10"/>
      <c r="P236" s="85"/>
      <c r="Q236" s="85"/>
      <c r="V236" s="8"/>
    </row>
    <row r="237" spans="2:22" ht="28.5" thickBot="1" x14ac:dyDescent="0.6">
      <c r="B237" s="135"/>
      <c r="C237" s="136" t="str">
        <f t="shared" si="19"/>
        <v/>
      </c>
      <c r="D237" s="133" t="str">
        <f t="shared" si="20"/>
        <v/>
      </c>
      <c r="E237" s="133" t="str">
        <f t="shared" si="21"/>
        <v/>
      </c>
      <c r="F237" s="133" t="str">
        <f t="shared" si="22"/>
        <v/>
      </c>
      <c r="G237" s="134" t="str">
        <f t="shared" si="23"/>
        <v/>
      </c>
      <c r="N237" s="9"/>
      <c r="O237" s="10"/>
      <c r="P237" s="85"/>
      <c r="Q237" s="85"/>
      <c r="V237" s="8"/>
    </row>
    <row r="238" spans="2:22" ht="28.5" thickBot="1" x14ac:dyDescent="0.6">
      <c r="B238" s="135"/>
      <c r="C238" s="136" t="str">
        <f t="shared" si="19"/>
        <v/>
      </c>
      <c r="D238" s="133" t="str">
        <f t="shared" si="20"/>
        <v/>
      </c>
      <c r="E238" s="133" t="str">
        <f t="shared" si="21"/>
        <v/>
      </c>
      <c r="F238" s="133" t="str">
        <f t="shared" si="22"/>
        <v/>
      </c>
      <c r="G238" s="134" t="str">
        <f t="shared" si="23"/>
        <v/>
      </c>
      <c r="N238" s="9"/>
      <c r="O238" s="10"/>
      <c r="P238" s="85"/>
      <c r="Q238" s="85"/>
      <c r="V238" s="8"/>
    </row>
    <row r="239" spans="2:22" ht="28.5" thickBot="1" x14ac:dyDescent="0.6">
      <c r="B239" s="135"/>
      <c r="C239" s="136" t="str">
        <f t="shared" si="19"/>
        <v/>
      </c>
      <c r="D239" s="133" t="str">
        <f t="shared" si="20"/>
        <v/>
      </c>
      <c r="E239" s="133" t="str">
        <f t="shared" si="21"/>
        <v/>
      </c>
      <c r="F239" s="133" t="str">
        <f t="shared" si="22"/>
        <v/>
      </c>
      <c r="G239" s="134" t="str">
        <f t="shared" si="23"/>
        <v/>
      </c>
      <c r="N239" s="9"/>
      <c r="O239" s="10"/>
      <c r="P239" s="85"/>
      <c r="Q239" s="85"/>
      <c r="V239" s="8"/>
    </row>
    <row r="240" spans="2:22" ht="28.5" thickBot="1" x14ac:dyDescent="0.6">
      <c r="B240" s="135"/>
      <c r="C240" s="136" t="str">
        <f t="shared" si="19"/>
        <v/>
      </c>
      <c r="D240" s="133" t="str">
        <f t="shared" si="20"/>
        <v/>
      </c>
      <c r="E240" s="133" t="str">
        <f t="shared" si="21"/>
        <v/>
      </c>
      <c r="F240" s="133" t="str">
        <f t="shared" si="22"/>
        <v/>
      </c>
      <c r="G240" s="134" t="str">
        <f t="shared" si="23"/>
        <v/>
      </c>
      <c r="N240" s="9"/>
      <c r="O240" s="10"/>
      <c r="P240" s="85"/>
      <c r="Q240" s="85"/>
      <c r="V240" s="8"/>
    </row>
    <row r="241" spans="2:22" ht="28.5" thickBot="1" x14ac:dyDescent="0.6">
      <c r="B241" s="135"/>
      <c r="C241" s="136" t="str">
        <f t="shared" si="19"/>
        <v/>
      </c>
      <c r="D241" s="133" t="str">
        <f t="shared" si="20"/>
        <v/>
      </c>
      <c r="E241" s="133" t="str">
        <f t="shared" si="21"/>
        <v/>
      </c>
      <c r="F241" s="133" t="str">
        <f t="shared" si="22"/>
        <v/>
      </c>
      <c r="G241" s="134" t="str">
        <f t="shared" si="23"/>
        <v/>
      </c>
      <c r="N241" s="9"/>
      <c r="O241" s="10"/>
      <c r="P241" s="85"/>
      <c r="Q241" s="85"/>
      <c r="V241" s="8"/>
    </row>
    <row r="242" spans="2:22" ht="28.5" thickBot="1" x14ac:dyDescent="0.6">
      <c r="B242" s="135"/>
      <c r="C242" s="136" t="str">
        <f t="shared" si="19"/>
        <v/>
      </c>
      <c r="D242" s="133" t="str">
        <f t="shared" si="20"/>
        <v/>
      </c>
      <c r="E242" s="133" t="str">
        <f t="shared" si="21"/>
        <v/>
      </c>
      <c r="F242" s="133" t="str">
        <f t="shared" si="22"/>
        <v/>
      </c>
      <c r="G242" s="134" t="str">
        <f t="shared" si="23"/>
        <v/>
      </c>
      <c r="N242" s="9"/>
      <c r="O242" s="10"/>
      <c r="P242" s="85"/>
      <c r="Q242" s="85"/>
      <c r="V242" s="8"/>
    </row>
    <row r="243" spans="2:22" ht="28.5" thickBot="1" x14ac:dyDescent="0.6">
      <c r="B243" s="135"/>
      <c r="C243" s="136" t="str">
        <f t="shared" si="19"/>
        <v/>
      </c>
      <c r="D243" s="133" t="str">
        <f t="shared" si="20"/>
        <v/>
      </c>
      <c r="E243" s="133" t="str">
        <f t="shared" si="21"/>
        <v/>
      </c>
      <c r="F243" s="133" t="str">
        <f t="shared" si="22"/>
        <v/>
      </c>
      <c r="G243" s="134" t="str">
        <f t="shared" si="23"/>
        <v/>
      </c>
      <c r="N243" s="9"/>
      <c r="O243" s="10"/>
      <c r="P243" s="85"/>
      <c r="Q243" s="85"/>
      <c r="V243" s="8"/>
    </row>
    <row r="244" spans="2:22" ht="28.5" thickBot="1" x14ac:dyDescent="0.6">
      <c r="B244" s="135"/>
      <c r="C244" s="136" t="str">
        <f t="shared" si="19"/>
        <v/>
      </c>
      <c r="D244" s="133" t="str">
        <f t="shared" si="20"/>
        <v/>
      </c>
      <c r="E244" s="133" t="str">
        <f t="shared" si="21"/>
        <v/>
      </c>
      <c r="F244" s="133" t="str">
        <f t="shared" si="22"/>
        <v/>
      </c>
      <c r="G244" s="134" t="str">
        <f t="shared" si="23"/>
        <v/>
      </c>
      <c r="N244" s="9"/>
      <c r="O244" s="10"/>
      <c r="P244" s="85"/>
      <c r="Q244" s="85"/>
      <c r="V244" s="8"/>
    </row>
    <row r="245" spans="2:22" ht="28.5" thickBot="1" x14ac:dyDescent="0.6">
      <c r="B245" s="135"/>
      <c r="C245" s="136" t="str">
        <f t="shared" si="19"/>
        <v/>
      </c>
      <c r="D245" s="133" t="str">
        <f t="shared" si="20"/>
        <v/>
      </c>
      <c r="E245" s="133" t="str">
        <f t="shared" si="21"/>
        <v/>
      </c>
      <c r="F245" s="133" t="str">
        <f t="shared" si="22"/>
        <v/>
      </c>
      <c r="G245" s="134" t="str">
        <f t="shared" si="23"/>
        <v/>
      </c>
      <c r="N245" s="9"/>
      <c r="O245" s="10"/>
      <c r="P245" s="85"/>
      <c r="Q245" s="85"/>
      <c r="V245" s="8"/>
    </row>
    <row r="246" spans="2:22" ht="28.5" thickBot="1" x14ac:dyDescent="0.6">
      <c r="B246" s="135"/>
      <c r="C246" s="136" t="str">
        <f t="shared" si="19"/>
        <v/>
      </c>
      <c r="D246" s="133" t="str">
        <f t="shared" si="20"/>
        <v/>
      </c>
      <c r="E246" s="133" t="str">
        <f t="shared" si="21"/>
        <v/>
      </c>
      <c r="F246" s="133" t="str">
        <f t="shared" si="22"/>
        <v/>
      </c>
      <c r="G246" s="134" t="str">
        <f t="shared" si="23"/>
        <v/>
      </c>
      <c r="N246" s="9"/>
      <c r="O246" s="10"/>
      <c r="P246" s="85"/>
      <c r="Q246" s="85"/>
      <c r="V246" s="8"/>
    </row>
    <row r="247" spans="2:22" ht="28.5" thickBot="1" x14ac:dyDescent="0.6">
      <c r="B247" s="135"/>
      <c r="C247" s="136" t="str">
        <f t="shared" si="19"/>
        <v/>
      </c>
      <c r="D247" s="133" t="str">
        <f t="shared" si="20"/>
        <v/>
      </c>
      <c r="E247" s="133" t="str">
        <f t="shared" si="21"/>
        <v/>
      </c>
      <c r="F247" s="133" t="str">
        <f t="shared" si="22"/>
        <v/>
      </c>
      <c r="G247" s="134" t="str">
        <f t="shared" si="23"/>
        <v/>
      </c>
      <c r="N247" s="9"/>
      <c r="O247" s="10"/>
      <c r="P247" s="85"/>
      <c r="Q247" s="85"/>
      <c r="V247" s="8"/>
    </row>
    <row r="248" spans="2:22" ht="28.5" thickBot="1" x14ac:dyDescent="0.6">
      <c r="B248" s="135"/>
      <c r="C248" s="136" t="str">
        <f t="shared" si="19"/>
        <v/>
      </c>
      <c r="D248" s="133" t="str">
        <f t="shared" si="20"/>
        <v/>
      </c>
      <c r="E248" s="133" t="str">
        <f t="shared" si="21"/>
        <v/>
      </c>
      <c r="F248" s="133" t="str">
        <f t="shared" si="22"/>
        <v/>
      </c>
      <c r="G248" s="134" t="str">
        <f t="shared" si="23"/>
        <v/>
      </c>
      <c r="N248" s="9"/>
      <c r="O248" s="10"/>
      <c r="P248" s="85"/>
      <c r="Q248" s="85"/>
      <c r="V248" s="8"/>
    </row>
    <row r="249" spans="2:22" ht="28.5" thickBot="1" x14ac:dyDescent="0.6">
      <c r="B249" s="135"/>
      <c r="C249" s="136" t="str">
        <f t="shared" si="19"/>
        <v/>
      </c>
      <c r="D249" s="133" t="str">
        <f t="shared" si="20"/>
        <v/>
      </c>
      <c r="E249" s="133" t="str">
        <f t="shared" si="21"/>
        <v/>
      </c>
      <c r="F249" s="133" t="str">
        <f t="shared" si="22"/>
        <v/>
      </c>
      <c r="G249" s="134" t="str">
        <f t="shared" si="23"/>
        <v/>
      </c>
      <c r="N249" s="9"/>
      <c r="O249" s="10"/>
      <c r="P249" s="85"/>
      <c r="Q249" s="85"/>
      <c r="V249" s="8"/>
    </row>
    <row r="250" spans="2:22" ht="28.5" thickBot="1" x14ac:dyDescent="0.6">
      <c r="B250" s="135"/>
      <c r="C250" s="136" t="str">
        <f t="shared" si="19"/>
        <v/>
      </c>
      <c r="D250" s="133" t="str">
        <f t="shared" si="20"/>
        <v/>
      </c>
      <c r="E250" s="133" t="str">
        <f t="shared" si="21"/>
        <v/>
      </c>
      <c r="F250" s="133" t="str">
        <f t="shared" si="22"/>
        <v/>
      </c>
      <c r="G250" s="134" t="str">
        <f t="shared" si="23"/>
        <v/>
      </c>
      <c r="N250" s="9"/>
      <c r="O250" s="10"/>
      <c r="P250" s="85"/>
      <c r="Q250" s="85"/>
      <c r="V250" s="8"/>
    </row>
    <row r="251" spans="2:22" ht="28.5" thickBot="1" x14ac:dyDescent="0.6">
      <c r="B251" s="135"/>
      <c r="C251" s="136" t="str">
        <f t="shared" si="19"/>
        <v/>
      </c>
      <c r="D251" s="133" t="str">
        <f t="shared" si="20"/>
        <v/>
      </c>
      <c r="E251" s="133" t="str">
        <f t="shared" si="21"/>
        <v/>
      </c>
      <c r="F251" s="133" t="str">
        <f t="shared" si="22"/>
        <v/>
      </c>
      <c r="G251" s="134" t="str">
        <f t="shared" si="23"/>
        <v/>
      </c>
      <c r="N251" s="9"/>
      <c r="O251" s="10"/>
      <c r="P251" s="85"/>
      <c r="Q251" s="85"/>
      <c r="V251" s="8"/>
    </row>
    <row r="252" spans="2:22" ht="28.5" thickBot="1" x14ac:dyDescent="0.6">
      <c r="B252" s="135"/>
      <c r="C252" s="136" t="str">
        <f t="shared" si="19"/>
        <v/>
      </c>
      <c r="D252" s="133" t="str">
        <f t="shared" si="20"/>
        <v/>
      </c>
      <c r="E252" s="133" t="str">
        <f t="shared" si="21"/>
        <v/>
      </c>
      <c r="F252" s="133" t="str">
        <f t="shared" si="22"/>
        <v/>
      </c>
      <c r="G252" s="134" t="str">
        <f t="shared" si="23"/>
        <v/>
      </c>
      <c r="N252" s="9"/>
      <c r="O252" s="10"/>
      <c r="P252" s="85"/>
      <c r="Q252" s="85"/>
      <c r="V252" s="8"/>
    </row>
    <row r="253" spans="2:22" ht="28.5" thickBot="1" x14ac:dyDescent="0.6">
      <c r="B253" s="135"/>
      <c r="C253" s="136" t="str">
        <f t="shared" si="19"/>
        <v/>
      </c>
      <c r="D253" s="133" t="str">
        <f t="shared" si="20"/>
        <v/>
      </c>
      <c r="E253" s="133" t="str">
        <f t="shared" si="21"/>
        <v/>
      </c>
      <c r="F253" s="133" t="str">
        <f t="shared" si="22"/>
        <v/>
      </c>
      <c r="G253" s="134" t="str">
        <f t="shared" si="23"/>
        <v/>
      </c>
      <c r="N253" s="9"/>
      <c r="O253" s="10"/>
      <c r="P253" s="85"/>
      <c r="Q253" s="85"/>
      <c r="V253" s="8"/>
    </row>
    <row r="254" spans="2:22" ht="28.5" thickBot="1" x14ac:dyDescent="0.6">
      <c r="B254" s="135"/>
      <c r="C254" s="136" t="str">
        <f t="shared" si="19"/>
        <v/>
      </c>
      <c r="D254" s="133" t="str">
        <f t="shared" si="20"/>
        <v/>
      </c>
      <c r="E254" s="133" t="str">
        <f t="shared" si="21"/>
        <v/>
      </c>
      <c r="F254" s="133" t="str">
        <f t="shared" si="22"/>
        <v/>
      </c>
      <c r="G254" s="134" t="str">
        <f t="shared" si="23"/>
        <v/>
      </c>
      <c r="N254" s="9"/>
      <c r="O254" s="10"/>
      <c r="P254" s="85"/>
      <c r="Q254" s="85"/>
      <c r="V254" s="8"/>
    </row>
    <row r="255" spans="2:22" ht="28.5" thickBot="1" x14ac:dyDescent="0.6">
      <c r="B255" s="135"/>
      <c r="C255" s="136" t="str">
        <f t="shared" si="19"/>
        <v/>
      </c>
      <c r="D255" s="133" t="str">
        <f t="shared" si="20"/>
        <v/>
      </c>
      <c r="E255" s="133" t="str">
        <f t="shared" si="21"/>
        <v/>
      </c>
      <c r="F255" s="133" t="str">
        <f t="shared" si="22"/>
        <v/>
      </c>
      <c r="G255" s="134" t="str">
        <f t="shared" si="23"/>
        <v/>
      </c>
      <c r="N255" s="9"/>
      <c r="O255" s="10"/>
      <c r="P255" s="85"/>
      <c r="Q255" s="85"/>
      <c r="V255" s="8"/>
    </row>
    <row r="256" spans="2:22" ht="28.5" thickBot="1" x14ac:dyDescent="0.6">
      <c r="B256" s="135"/>
      <c r="C256" s="136" t="str">
        <f t="shared" si="19"/>
        <v/>
      </c>
      <c r="D256" s="133" t="str">
        <f t="shared" si="20"/>
        <v/>
      </c>
      <c r="E256" s="133" t="str">
        <f t="shared" si="21"/>
        <v/>
      </c>
      <c r="F256" s="133" t="str">
        <f t="shared" si="22"/>
        <v/>
      </c>
      <c r="G256" s="134" t="str">
        <f t="shared" si="23"/>
        <v/>
      </c>
      <c r="N256" s="9"/>
      <c r="O256" s="10"/>
      <c r="P256" s="85"/>
      <c r="Q256" s="85"/>
      <c r="V256" s="8"/>
    </row>
    <row r="257" spans="2:22" ht="28.5" thickBot="1" x14ac:dyDescent="0.6">
      <c r="B257" s="135"/>
      <c r="C257" s="136" t="str">
        <f t="shared" si="19"/>
        <v/>
      </c>
      <c r="D257" s="133" t="str">
        <f t="shared" si="20"/>
        <v/>
      </c>
      <c r="E257" s="133" t="str">
        <f t="shared" si="21"/>
        <v/>
      </c>
      <c r="F257" s="133" t="str">
        <f t="shared" si="22"/>
        <v/>
      </c>
      <c r="G257" s="134" t="str">
        <f t="shared" si="23"/>
        <v/>
      </c>
      <c r="N257" s="9"/>
      <c r="O257" s="10"/>
      <c r="P257" s="85"/>
      <c r="Q257" s="85"/>
      <c r="V257" s="8"/>
    </row>
    <row r="258" spans="2:22" ht="28.5" thickBot="1" x14ac:dyDescent="0.6">
      <c r="B258" s="135"/>
      <c r="C258" s="136" t="str">
        <f t="shared" si="19"/>
        <v/>
      </c>
      <c r="D258" s="133" t="str">
        <f t="shared" si="20"/>
        <v/>
      </c>
      <c r="E258" s="133" t="str">
        <f t="shared" si="21"/>
        <v/>
      </c>
      <c r="F258" s="133" t="str">
        <f t="shared" si="22"/>
        <v/>
      </c>
      <c r="G258" s="134" t="str">
        <f t="shared" si="23"/>
        <v/>
      </c>
      <c r="N258" s="9"/>
      <c r="O258" s="10"/>
      <c r="P258" s="85"/>
      <c r="Q258" s="85"/>
      <c r="V258" s="8"/>
    </row>
    <row r="259" spans="2:22" ht="28.5" thickBot="1" x14ac:dyDescent="0.6">
      <c r="B259" s="135"/>
      <c r="C259" s="136" t="str">
        <f t="shared" si="19"/>
        <v/>
      </c>
      <c r="D259" s="133" t="str">
        <f t="shared" si="20"/>
        <v/>
      </c>
      <c r="E259" s="133" t="str">
        <f t="shared" si="21"/>
        <v/>
      </c>
      <c r="F259" s="133" t="str">
        <f t="shared" si="22"/>
        <v/>
      </c>
      <c r="G259" s="134" t="str">
        <f t="shared" si="23"/>
        <v/>
      </c>
      <c r="N259" s="9"/>
      <c r="O259" s="10"/>
      <c r="P259" s="85"/>
      <c r="Q259" s="85"/>
      <c r="V259" s="8"/>
    </row>
    <row r="260" spans="2:22" ht="28.5" thickBot="1" x14ac:dyDescent="0.6">
      <c r="B260" s="135"/>
      <c r="C260" s="136" t="str">
        <f t="shared" si="19"/>
        <v/>
      </c>
      <c r="D260" s="133" t="str">
        <f t="shared" si="20"/>
        <v/>
      </c>
      <c r="E260" s="133" t="str">
        <f t="shared" si="21"/>
        <v/>
      </c>
      <c r="F260" s="133" t="str">
        <f t="shared" si="22"/>
        <v/>
      </c>
      <c r="G260" s="134" t="str">
        <f t="shared" si="23"/>
        <v/>
      </c>
      <c r="N260" s="9"/>
      <c r="O260" s="10"/>
      <c r="P260" s="85"/>
      <c r="Q260" s="85"/>
      <c r="V260" s="8"/>
    </row>
    <row r="261" spans="2:22" ht="28.5" thickBot="1" x14ac:dyDescent="0.6">
      <c r="B261" s="135"/>
      <c r="C261" s="136" t="str">
        <f t="shared" ref="C261:C324" si="24">IF(O261="","",O261)</f>
        <v/>
      </c>
      <c r="D261" s="133" t="str">
        <f t="shared" si="20"/>
        <v/>
      </c>
      <c r="E261" s="133" t="str">
        <f t="shared" si="21"/>
        <v/>
      </c>
      <c r="F261" s="133" t="str">
        <f t="shared" si="22"/>
        <v/>
      </c>
      <c r="G261" s="134" t="str">
        <f t="shared" si="23"/>
        <v/>
      </c>
      <c r="N261" s="9"/>
      <c r="O261" s="10"/>
      <c r="P261" s="85"/>
      <c r="Q261" s="85"/>
      <c r="V261" s="8"/>
    </row>
    <row r="262" spans="2:22" ht="28.5" thickBot="1" x14ac:dyDescent="0.6">
      <c r="B262" s="135"/>
      <c r="C262" s="136" t="str">
        <f t="shared" si="24"/>
        <v/>
      </c>
      <c r="D262" s="133" t="str">
        <f t="shared" si="20"/>
        <v/>
      </c>
      <c r="E262" s="133" t="str">
        <f t="shared" si="21"/>
        <v/>
      </c>
      <c r="F262" s="133" t="str">
        <f t="shared" si="22"/>
        <v/>
      </c>
      <c r="G262" s="134" t="str">
        <f t="shared" si="23"/>
        <v/>
      </c>
      <c r="N262" s="9"/>
      <c r="O262" s="10"/>
      <c r="P262" s="85"/>
      <c r="Q262" s="85"/>
      <c r="V262" s="8"/>
    </row>
    <row r="263" spans="2:22" ht="28.5" thickBot="1" x14ac:dyDescent="0.6">
      <c r="B263" s="135"/>
      <c r="C263" s="136" t="str">
        <f t="shared" si="24"/>
        <v/>
      </c>
      <c r="D263" s="133" t="str">
        <f t="shared" si="20"/>
        <v/>
      </c>
      <c r="E263" s="133" t="str">
        <f t="shared" si="21"/>
        <v/>
      </c>
      <c r="F263" s="133" t="str">
        <f t="shared" si="22"/>
        <v/>
      </c>
      <c r="G263" s="134" t="str">
        <f t="shared" si="23"/>
        <v/>
      </c>
      <c r="N263" s="9"/>
      <c r="O263" s="10"/>
      <c r="P263" s="85"/>
      <c r="Q263" s="85"/>
      <c r="V263" s="8"/>
    </row>
    <row r="264" spans="2:22" ht="28.5" thickBot="1" x14ac:dyDescent="0.6">
      <c r="B264" s="135"/>
      <c r="C264" s="136" t="str">
        <f t="shared" si="24"/>
        <v/>
      </c>
      <c r="D264" s="133" t="str">
        <f t="shared" si="20"/>
        <v/>
      </c>
      <c r="E264" s="133" t="str">
        <f t="shared" si="21"/>
        <v/>
      </c>
      <c r="F264" s="133" t="str">
        <f t="shared" si="22"/>
        <v/>
      </c>
      <c r="G264" s="134" t="str">
        <f t="shared" si="23"/>
        <v/>
      </c>
      <c r="N264" s="9"/>
      <c r="O264" s="10"/>
      <c r="P264" s="85"/>
      <c r="Q264" s="85"/>
      <c r="V264" s="8"/>
    </row>
    <row r="265" spans="2:22" ht="28.5" thickBot="1" x14ac:dyDescent="0.6">
      <c r="B265" s="135"/>
      <c r="C265" s="136" t="str">
        <f t="shared" si="24"/>
        <v/>
      </c>
      <c r="D265" s="133" t="str">
        <f t="shared" si="20"/>
        <v/>
      </c>
      <c r="E265" s="133" t="str">
        <f t="shared" si="21"/>
        <v/>
      </c>
      <c r="F265" s="133" t="str">
        <f t="shared" si="22"/>
        <v/>
      </c>
      <c r="G265" s="134" t="str">
        <f t="shared" si="23"/>
        <v/>
      </c>
      <c r="N265" s="9"/>
      <c r="O265" s="10"/>
      <c r="P265" s="85"/>
      <c r="Q265" s="85"/>
      <c r="V265" s="8"/>
    </row>
    <row r="266" spans="2:22" ht="28.5" thickBot="1" x14ac:dyDescent="0.6">
      <c r="B266" s="135"/>
      <c r="C266" s="136" t="str">
        <f t="shared" si="24"/>
        <v/>
      </c>
      <c r="D266" s="133" t="str">
        <f t="shared" si="20"/>
        <v/>
      </c>
      <c r="E266" s="133" t="str">
        <f t="shared" si="21"/>
        <v/>
      </c>
      <c r="F266" s="133" t="str">
        <f t="shared" si="22"/>
        <v/>
      </c>
      <c r="G266" s="134" t="str">
        <f t="shared" si="23"/>
        <v/>
      </c>
      <c r="N266" s="9"/>
      <c r="O266" s="10"/>
      <c r="P266" s="85"/>
      <c r="Q266" s="85"/>
      <c r="V266" s="8"/>
    </row>
    <row r="267" spans="2:22" ht="28.5" thickBot="1" x14ac:dyDescent="0.6">
      <c r="B267" s="135"/>
      <c r="C267" s="136" t="str">
        <f t="shared" si="24"/>
        <v/>
      </c>
      <c r="D267" s="133" t="str">
        <f t="shared" si="20"/>
        <v/>
      </c>
      <c r="E267" s="133" t="str">
        <f t="shared" si="21"/>
        <v/>
      </c>
      <c r="F267" s="133" t="str">
        <f t="shared" si="22"/>
        <v/>
      </c>
      <c r="G267" s="134" t="str">
        <f t="shared" si="23"/>
        <v/>
      </c>
      <c r="N267" s="9"/>
      <c r="O267" s="10"/>
      <c r="P267" s="85"/>
      <c r="Q267" s="85"/>
      <c r="V267" s="8"/>
    </row>
    <row r="268" spans="2:22" ht="28.5" thickBot="1" x14ac:dyDescent="0.6">
      <c r="B268" s="135"/>
      <c r="C268" s="136" t="str">
        <f t="shared" si="24"/>
        <v/>
      </c>
      <c r="D268" s="133" t="str">
        <f t="shared" si="20"/>
        <v/>
      </c>
      <c r="E268" s="133" t="str">
        <f t="shared" si="21"/>
        <v/>
      </c>
      <c r="F268" s="133" t="str">
        <f t="shared" si="22"/>
        <v/>
      </c>
      <c r="G268" s="134" t="str">
        <f t="shared" si="23"/>
        <v/>
      </c>
      <c r="N268" s="9"/>
      <c r="O268" s="10"/>
      <c r="P268" s="85"/>
      <c r="Q268" s="85"/>
      <c r="V268" s="8"/>
    </row>
    <row r="269" spans="2:22" ht="28.5" thickBot="1" x14ac:dyDescent="0.6">
      <c r="B269" s="135"/>
      <c r="C269" s="136" t="str">
        <f t="shared" si="24"/>
        <v/>
      </c>
      <c r="D269" s="133" t="str">
        <f t="shared" ref="D269:D332" si="25">IF(S269="","",S269)</f>
        <v/>
      </c>
      <c r="E269" s="133" t="str">
        <f t="shared" ref="E269:E332" si="26">IF(T269="","",T269)</f>
        <v/>
      </c>
      <c r="F269" s="133" t="str">
        <f t="shared" ref="F269:F332" si="27">IF(U269="","",U269)</f>
        <v/>
      </c>
      <c r="G269" s="134" t="str">
        <f t="shared" ref="G269:G332" si="28">IF(V269="","",V269)</f>
        <v/>
      </c>
      <c r="N269" s="9"/>
      <c r="O269" s="10"/>
      <c r="P269" s="85"/>
      <c r="Q269" s="85"/>
      <c r="V269" s="8"/>
    </row>
    <row r="270" spans="2:22" ht="28.5" thickBot="1" x14ac:dyDescent="0.6">
      <c r="B270" s="135"/>
      <c r="C270" s="136" t="str">
        <f t="shared" si="24"/>
        <v/>
      </c>
      <c r="D270" s="133" t="str">
        <f t="shared" si="25"/>
        <v/>
      </c>
      <c r="E270" s="133" t="str">
        <f t="shared" si="26"/>
        <v/>
      </c>
      <c r="F270" s="133" t="str">
        <f t="shared" si="27"/>
        <v/>
      </c>
      <c r="G270" s="134" t="str">
        <f t="shared" si="28"/>
        <v/>
      </c>
      <c r="N270" s="9"/>
      <c r="O270" s="10"/>
      <c r="P270" s="85"/>
      <c r="Q270" s="85"/>
      <c r="V270" s="8"/>
    </row>
    <row r="271" spans="2:22" ht="28.5" thickBot="1" x14ac:dyDescent="0.6">
      <c r="B271" s="135"/>
      <c r="C271" s="136" t="str">
        <f t="shared" si="24"/>
        <v/>
      </c>
      <c r="D271" s="133" t="str">
        <f t="shared" si="25"/>
        <v/>
      </c>
      <c r="E271" s="133" t="str">
        <f t="shared" si="26"/>
        <v/>
      </c>
      <c r="F271" s="133" t="str">
        <f t="shared" si="27"/>
        <v/>
      </c>
      <c r="G271" s="134" t="str">
        <f t="shared" si="28"/>
        <v/>
      </c>
      <c r="N271" s="9"/>
      <c r="O271" s="10"/>
      <c r="P271" s="85"/>
      <c r="Q271" s="85"/>
      <c r="V271" s="8"/>
    </row>
    <row r="272" spans="2:22" ht="28.5" thickBot="1" x14ac:dyDescent="0.6">
      <c r="B272" s="135"/>
      <c r="C272" s="136" t="str">
        <f t="shared" si="24"/>
        <v/>
      </c>
      <c r="D272" s="133" t="str">
        <f t="shared" si="25"/>
        <v/>
      </c>
      <c r="E272" s="133" t="str">
        <f t="shared" si="26"/>
        <v/>
      </c>
      <c r="F272" s="133" t="str">
        <f t="shared" si="27"/>
        <v/>
      </c>
      <c r="G272" s="134" t="str">
        <f t="shared" si="28"/>
        <v/>
      </c>
      <c r="N272" s="9"/>
      <c r="O272" s="10"/>
      <c r="P272" s="85"/>
      <c r="Q272" s="85"/>
      <c r="V272" s="8"/>
    </row>
    <row r="273" spans="2:22" ht="28.5" thickBot="1" x14ac:dyDescent="0.6">
      <c r="B273" s="135"/>
      <c r="C273" s="136" t="str">
        <f t="shared" si="24"/>
        <v/>
      </c>
      <c r="D273" s="133" t="str">
        <f t="shared" si="25"/>
        <v/>
      </c>
      <c r="E273" s="133" t="str">
        <f t="shared" si="26"/>
        <v/>
      </c>
      <c r="F273" s="133" t="str">
        <f t="shared" si="27"/>
        <v/>
      </c>
      <c r="G273" s="134" t="str">
        <f t="shared" si="28"/>
        <v/>
      </c>
      <c r="N273" s="9"/>
      <c r="O273" s="10"/>
      <c r="P273" s="85"/>
      <c r="Q273" s="85"/>
      <c r="V273" s="8"/>
    </row>
    <row r="274" spans="2:22" ht="28.5" thickBot="1" x14ac:dyDescent="0.6">
      <c r="B274" s="135"/>
      <c r="C274" s="136" t="str">
        <f t="shared" si="24"/>
        <v/>
      </c>
      <c r="D274" s="133" t="str">
        <f t="shared" si="25"/>
        <v/>
      </c>
      <c r="E274" s="133" t="str">
        <f t="shared" si="26"/>
        <v/>
      </c>
      <c r="F274" s="133" t="str">
        <f t="shared" si="27"/>
        <v/>
      </c>
      <c r="G274" s="134" t="str">
        <f t="shared" si="28"/>
        <v/>
      </c>
      <c r="N274" s="9"/>
      <c r="O274" s="10"/>
      <c r="P274" s="85"/>
      <c r="Q274" s="85"/>
      <c r="V274" s="8"/>
    </row>
    <row r="275" spans="2:22" ht="28.5" thickBot="1" x14ac:dyDescent="0.6">
      <c r="B275" s="135"/>
      <c r="C275" s="136" t="str">
        <f t="shared" si="24"/>
        <v/>
      </c>
      <c r="D275" s="133" t="str">
        <f t="shared" si="25"/>
        <v/>
      </c>
      <c r="E275" s="133" t="str">
        <f t="shared" si="26"/>
        <v/>
      </c>
      <c r="F275" s="133" t="str">
        <f t="shared" si="27"/>
        <v/>
      </c>
      <c r="G275" s="134" t="str">
        <f t="shared" si="28"/>
        <v/>
      </c>
      <c r="N275" s="9"/>
      <c r="O275" s="10"/>
      <c r="P275" s="85"/>
      <c r="Q275" s="85"/>
      <c r="V275" s="8"/>
    </row>
    <row r="276" spans="2:22" ht="28.5" thickBot="1" x14ac:dyDescent="0.6">
      <c r="B276" s="135"/>
      <c r="C276" s="136" t="str">
        <f t="shared" si="24"/>
        <v/>
      </c>
      <c r="D276" s="133" t="str">
        <f t="shared" si="25"/>
        <v/>
      </c>
      <c r="E276" s="133" t="str">
        <f t="shared" si="26"/>
        <v/>
      </c>
      <c r="F276" s="133" t="str">
        <f t="shared" si="27"/>
        <v/>
      </c>
      <c r="G276" s="134" t="str">
        <f t="shared" si="28"/>
        <v/>
      </c>
      <c r="N276" s="9"/>
      <c r="O276" s="10"/>
      <c r="P276" s="85"/>
      <c r="Q276" s="85"/>
      <c r="V276" s="8"/>
    </row>
    <row r="277" spans="2:22" ht="28.5" thickBot="1" x14ac:dyDescent="0.6">
      <c r="B277" s="135"/>
      <c r="C277" s="136" t="str">
        <f t="shared" si="24"/>
        <v/>
      </c>
      <c r="D277" s="133" t="str">
        <f t="shared" si="25"/>
        <v/>
      </c>
      <c r="E277" s="133" t="str">
        <f t="shared" si="26"/>
        <v/>
      </c>
      <c r="F277" s="133" t="str">
        <f t="shared" si="27"/>
        <v/>
      </c>
      <c r="G277" s="134" t="str">
        <f t="shared" si="28"/>
        <v/>
      </c>
      <c r="N277" s="9"/>
      <c r="O277" s="10"/>
      <c r="P277" s="85"/>
      <c r="Q277" s="85"/>
      <c r="V277" s="8"/>
    </row>
    <row r="278" spans="2:22" ht="28.5" thickBot="1" x14ac:dyDescent="0.6">
      <c r="B278" s="135"/>
      <c r="C278" s="136" t="str">
        <f t="shared" si="24"/>
        <v/>
      </c>
      <c r="D278" s="133" t="str">
        <f t="shared" si="25"/>
        <v/>
      </c>
      <c r="E278" s="133" t="str">
        <f t="shared" si="26"/>
        <v/>
      </c>
      <c r="F278" s="133" t="str">
        <f t="shared" si="27"/>
        <v/>
      </c>
      <c r="G278" s="134" t="str">
        <f t="shared" si="28"/>
        <v/>
      </c>
      <c r="N278" s="9"/>
      <c r="O278" s="10"/>
      <c r="P278" s="85"/>
      <c r="Q278" s="85"/>
      <c r="V278" s="8"/>
    </row>
    <row r="279" spans="2:22" ht="28.5" thickBot="1" x14ac:dyDescent="0.6">
      <c r="B279" s="135"/>
      <c r="C279" s="136" t="str">
        <f t="shared" si="24"/>
        <v/>
      </c>
      <c r="D279" s="133" t="str">
        <f t="shared" si="25"/>
        <v/>
      </c>
      <c r="E279" s="133" t="str">
        <f t="shared" si="26"/>
        <v/>
      </c>
      <c r="F279" s="133" t="str">
        <f t="shared" si="27"/>
        <v/>
      </c>
      <c r="G279" s="134" t="str">
        <f t="shared" si="28"/>
        <v/>
      </c>
      <c r="N279" s="9"/>
      <c r="O279" s="10"/>
      <c r="P279" s="85"/>
      <c r="Q279" s="85"/>
      <c r="V279" s="8"/>
    </row>
    <row r="280" spans="2:22" ht="28.5" thickBot="1" x14ac:dyDescent="0.6">
      <c r="B280" s="135"/>
      <c r="C280" s="136" t="str">
        <f t="shared" si="24"/>
        <v/>
      </c>
      <c r="D280" s="133" t="str">
        <f t="shared" si="25"/>
        <v/>
      </c>
      <c r="E280" s="133" t="str">
        <f t="shared" si="26"/>
        <v/>
      </c>
      <c r="F280" s="133" t="str">
        <f t="shared" si="27"/>
        <v/>
      </c>
      <c r="G280" s="134" t="str">
        <f t="shared" si="28"/>
        <v/>
      </c>
      <c r="N280" s="9"/>
      <c r="O280" s="10"/>
      <c r="P280" s="85"/>
      <c r="Q280" s="85"/>
      <c r="V280" s="8"/>
    </row>
    <row r="281" spans="2:22" ht="28.5" thickBot="1" x14ac:dyDescent="0.6">
      <c r="B281" s="135"/>
      <c r="C281" s="136" t="str">
        <f t="shared" si="24"/>
        <v/>
      </c>
      <c r="D281" s="133" t="str">
        <f t="shared" si="25"/>
        <v/>
      </c>
      <c r="E281" s="133" t="str">
        <f t="shared" si="26"/>
        <v/>
      </c>
      <c r="F281" s="133" t="str">
        <f t="shared" si="27"/>
        <v/>
      </c>
      <c r="G281" s="134" t="str">
        <f t="shared" si="28"/>
        <v/>
      </c>
      <c r="N281" s="9"/>
      <c r="O281" s="10"/>
      <c r="P281" s="85"/>
      <c r="Q281" s="85"/>
      <c r="V281" s="8"/>
    </row>
    <row r="282" spans="2:22" ht="28.5" thickBot="1" x14ac:dyDescent="0.6">
      <c r="B282" s="135"/>
      <c r="C282" s="136" t="str">
        <f t="shared" si="24"/>
        <v/>
      </c>
      <c r="D282" s="133" t="str">
        <f t="shared" si="25"/>
        <v/>
      </c>
      <c r="E282" s="133" t="str">
        <f t="shared" si="26"/>
        <v/>
      </c>
      <c r="F282" s="133" t="str">
        <f t="shared" si="27"/>
        <v/>
      </c>
      <c r="G282" s="134" t="str">
        <f t="shared" si="28"/>
        <v/>
      </c>
      <c r="N282" s="9"/>
      <c r="O282" s="10"/>
      <c r="P282" s="85"/>
      <c r="Q282" s="85"/>
      <c r="V282" s="8"/>
    </row>
    <row r="283" spans="2:22" ht="28.5" thickBot="1" x14ac:dyDescent="0.6">
      <c r="B283" s="135"/>
      <c r="C283" s="136" t="str">
        <f t="shared" si="24"/>
        <v/>
      </c>
      <c r="D283" s="133" t="str">
        <f t="shared" si="25"/>
        <v/>
      </c>
      <c r="E283" s="133" t="str">
        <f t="shared" si="26"/>
        <v/>
      </c>
      <c r="F283" s="133" t="str">
        <f t="shared" si="27"/>
        <v/>
      </c>
      <c r="G283" s="134" t="str">
        <f t="shared" si="28"/>
        <v/>
      </c>
      <c r="N283" s="9"/>
      <c r="O283" s="10"/>
      <c r="P283" s="85"/>
      <c r="Q283" s="85"/>
      <c r="V283" s="8"/>
    </row>
    <row r="284" spans="2:22" ht="28.5" thickBot="1" x14ac:dyDescent="0.6">
      <c r="B284" s="135"/>
      <c r="C284" s="136" t="str">
        <f t="shared" si="24"/>
        <v/>
      </c>
      <c r="D284" s="133" t="str">
        <f t="shared" si="25"/>
        <v/>
      </c>
      <c r="E284" s="133" t="str">
        <f t="shared" si="26"/>
        <v/>
      </c>
      <c r="F284" s="133" t="str">
        <f t="shared" si="27"/>
        <v/>
      </c>
      <c r="G284" s="134" t="str">
        <f t="shared" si="28"/>
        <v/>
      </c>
      <c r="N284" s="9"/>
      <c r="O284" s="10"/>
      <c r="P284" s="85"/>
      <c r="Q284" s="85"/>
      <c r="V284" s="8"/>
    </row>
    <row r="285" spans="2:22" ht="28.5" thickBot="1" x14ac:dyDescent="0.6">
      <c r="B285" s="135"/>
      <c r="C285" s="136" t="str">
        <f t="shared" si="24"/>
        <v/>
      </c>
      <c r="D285" s="133" t="str">
        <f t="shared" si="25"/>
        <v/>
      </c>
      <c r="E285" s="133" t="str">
        <f t="shared" si="26"/>
        <v/>
      </c>
      <c r="F285" s="133" t="str">
        <f t="shared" si="27"/>
        <v/>
      </c>
      <c r="G285" s="134" t="str">
        <f t="shared" si="28"/>
        <v/>
      </c>
      <c r="N285" s="9"/>
      <c r="O285" s="10"/>
      <c r="P285" s="85"/>
      <c r="Q285" s="85"/>
      <c r="V285" s="8"/>
    </row>
    <row r="286" spans="2:22" ht="28.5" thickBot="1" x14ac:dyDescent="0.6">
      <c r="B286" s="135"/>
      <c r="C286" s="136" t="str">
        <f t="shared" si="24"/>
        <v/>
      </c>
      <c r="D286" s="133" t="str">
        <f t="shared" si="25"/>
        <v/>
      </c>
      <c r="E286" s="133" t="str">
        <f t="shared" si="26"/>
        <v/>
      </c>
      <c r="F286" s="133" t="str">
        <f t="shared" si="27"/>
        <v/>
      </c>
      <c r="G286" s="134" t="str">
        <f t="shared" si="28"/>
        <v/>
      </c>
      <c r="N286" s="9"/>
      <c r="O286" s="10"/>
      <c r="P286" s="85"/>
      <c r="Q286" s="85"/>
      <c r="V286" s="8"/>
    </row>
    <row r="287" spans="2:22" ht="28.5" thickBot="1" x14ac:dyDescent="0.6">
      <c r="B287" s="135"/>
      <c r="C287" s="136" t="str">
        <f t="shared" si="24"/>
        <v/>
      </c>
      <c r="D287" s="133" t="str">
        <f t="shared" si="25"/>
        <v/>
      </c>
      <c r="E287" s="133" t="str">
        <f t="shared" si="26"/>
        <v/>
      </c>
      <c r="F287" s="133" t="str">
        <f t="shared" si="27"/>
        <v/>
      </c>
      <c r="G287" s="134" t="str">
        <f t="shared" si="28"/>
        <v/>
      </c>
      <c r="N287" s="9"/>
      <c r="O287" s="10"/>
      <c r="P287" s="85"/>
      <c r="Q287" s="85"/>
      <c r="V287" s="8"/>
    </row>
    <row r="288" spans="2:22" ht="28.5" thickBot="1" x14ac:dyDescent="0.6">
      <c r="B288" s="135"/>
      <c r="C288" s="136" t="str">
        <f t="shared" si="24"/>
        <v/>
      </c>
      <c r="D288" s="133" t="str">
        <f t="shared" si="25"/>
        <v/>
      </c>
      <c r="E288" s="133" t="str">
        <f t="shared" si="26"/>
        <v/>
      </c>
      <c r="F288" s="133" t="str">
        <f t="shared" si="27"/>
        <v/>
      </c>
      <c r="G288" s="134" t="str">
        <f t="shared" si="28"/>
        <v/>
      </c>
      <c r="N288" s="9"/>
      <c r="O288" s="10"/>
      <c r="P288" s="85"/>
      <c r="Q288" s="85"/>
      <c r="V288" s="8"/>
    </row>
    <row r="289" spans="2:22" ht="28.5" thickBot="1" x14ac:dyDescent="0.6">
      <c r="B289" s="135"/>
      <c r="C289" s="136" t="str">
        <f t="shared" si="24"/>
        <v/>
      </c>
      <c r="D289" s="133" t="str">
        <f t="shared" si="25"/>
        <v/>
      </c>
      <c r="E289" s="133" t="str">
        <f t="shared" si="26"/>
        <v/>
      </c>
      <c r="F289" s="133" t="str">
        <f t="shared" si="27"/>
        <v/>
      </c>
      <c r="G289" s="134" t="str">
        <f t="shared" si="28"/>
        <v/>
      </c>
      <c r="N289" s="9"/>
      <c r="O289" s="10"/>
      <c r="P289" s="85"/>
      <c r="Q289" s="85"/>
      <c r="V289" s="8"/>
    </row>
    <row r="290" spans="2:22" ht="28.5" thickBot="1" x14ac:dyDescent="0.6">
      <c r="B290" s="135"/>
      <c r="C290" s="136" t="str">
        <f t="shared" si="24"/>
        <v/>
      </c>
      <c r="D290" s="133" t="str">
        <f t="shared" si="25"/>
        <v/>
      </c>
      <c r="E290" s="133" t="str">
        <f t="shared" si="26"/>
        <v/>
      </c>
      <c r="F290" s="133" t="str">
        <f t="shared" si="27"/>
        <v/>
      </c>
      <c r="G290" s="134" t="str">
        <f t="shared" si="28"/>
        <v/>
      </c>
      <c r="N290" s="9"/>
      <c r="O290" s="10"/>
      <c r="P290" s="85"/>
      <c r="Q290" s="85"/>
      <c r="V290" s="8"/>
    </row>
    <row r="291" spans="2:22" ht="28.5" thickBot="1" x14ac:dyDescent="0.6">
      <c r="B291" s="135"/>
      <c r="C291" s="136" t="str">
        <f t="shared" si="24"/>
        <v/>
      </c>
      <c r="D291" s="133" t="str">
        <f t="shared" si="25"/>
        <v/>
      </c>
      <c r="E291" s="133" t="str">
        <f t="shared" si="26"/>
        <v/>
      </c>
      <c r="F291" s="133" t="str">
        <f t="shared" si="27"/>
        <v/>
      </c>
      <c r="G291" s="134" t="str">
        <f t="shared" si="28"/>
        <v/>
      </c>
      <c r="N291" s="9"/>
      <c r="O291" s="10"/>
      <c r="P291" s="85"/>
      <c r="Q291" s="85"/>
      <c r="V291" s="8"/>
    </row>
    <row r="292" spans="2:22" ht="28.5" thickBot="1" x14ac:dyDescent="0.6">
      <c r="B292" s="135"/>
      <c r="C292" s="136" t="str">
        <f t="shared" si="24"/>
        <v/>
      </c>
      <c r="D292" s="133" t="str">
        <f t="shared" si="25"/>
        <v/>
      </c>
      <c r="E292" s="133" t="str">
        <f t="shared" si="26"/>
        <v/>
      </c>
      <c r="F292" s="133" t="str">
        <f t="shared" si="27"/>
        <v/>
      </c>
      <c r="G292" s="134" t="str">
        <f t="shared" si="28"/>
        <v/>
      </c>
      <c r="N292" s="9"/>
      <c r="O292" s="10"/>
      <c r="P292" s="85"/>
      <c r="Q292" s="85"/>
      <c r="V292" s="8"/>
    </row>
    <row r="293" spans="2:22" ht="28.5" thickBot="1" x14ac:dyDescent="0.6">
      <c r="B293" s="135"/>
      <c r="C293" s="136" t="str">
        <f t="shared" si="24"/>
        <v/>
      </c>
      <c r="D293" s="133" t="str">
        <f t="shared" si="25"/>
        <v/>
      </c>
      <c r="E293" s="133" t="str">
        <f t="shared" si="26"/>
        <v/>
      </c>
      <c r="F293" s="133" t="str">
        <f t="shared" si="27"/>
        <v/>
      </c>
      <c r="G293" s="134" t="str">
        <f t="shared" si="28"/>
        <v/>
      </c>
      <c r="N293" s="9"/>
      <c r="O293" s="10"/>
      <c r="P293" s="85"/>
      <c r="Q293" s="85"/>
      <c r="V293" s="8"/>
    </row>
    <row r="294" spans="2:22" ht="28.5" thickBot="1" x14ac:dyDescent="0.6">
      <c r="B294" s="135"/>
      <c r="C294" s="136" t="str">
        <f t="shared" si="24"/>
        <v/>
      </c>
      <c r="D294" s="133" t="str">
        <f t="shared" si="25"/>
        <v/>
      </c>
      <c r="E294" s="133" t="str">
        <f t="shared" si="26"/>
        <v/>
      </c>
      <c r="F294" s="133" t="str">
        <f t="shared" si="27"/>
        <v/>
      </c>
      <c r="G294" s="134" t="str">
        <f t="shared" si="28"/>
        <v/>
      </c>
      <c r="N294" s="9"/>
      <c r="O294" s="10"/>
      <c r="P294" s="85"/>
      <c r="Q294" s="85"/>
      <c r="V294" s="8"/>
    </row>
    <row r="295" spans="2:22" ht="28.5" thickBot="1" x14ac:dyDescent="0.6">
      <c r="B295" s="135"/>
      <c r="C295" s="136" t="str">
        <f t="shared" si="24"/>
        <v/>
      </c>
      <c r="D295" s="133" t="str">
        <f t="shared" si="25"/>
        <v/>
      </c>
      <c r="E295" s="133" t="str">
        <f t="shared" si="26"/>
        <v/>
      </c>
      <c r="F295" s="133" t="str">
        <f t="shared" si="27"/>
        <v/>
      </c>
      <c r="G295" s="134" t="str">
        <f t="shared" si="28"/>
        <v/>
      </c>
      <c r="N295" s="9"/>
      <c r="O295" s="10"/>
      <c r="P295" s="85"/>
      <c r="Q295" s="85"/>
      <c r="V295" s="8"/>
    </row>
    <row r="296" spans="2:22" ht="28.5" thickBot="1" x14ac:dyDescent="0.6">
      <c r="B296" s="135"/>
      <c r="C296" s="136" t="str">
        <f t="shared" si="24"/>
        <v/>
      </c>
      <c r="D296" s="133" t="str">
        <f t="shared" si="25"/>
        <v/>
      </c>
      <c r="E296" s="133" t="str">
        <f t="shared" si="26"/>
        <v/>
      </c>
      <c r="F296" s="133" t="str">
        <f t="shared" si="27"/>
        <v/>
      </c>
      <c r="G296" s="134" t="str">
        <f t="shared" si="28"/>
        <v/>
      </c>
      <c r="N296" s="9"/>
      <c r="O296" s="10"/>
      <c r="P296" s="85"/>
      <c r="Q296" s="85"/>
      <c r="V296" s="8"/>
    </row>
    <row r="297" spans="2:22" ht="28.5" thickBot="1" x14ac:dyDescent="0.6">
      <c r="B297" s="135"/>
      <c r="C297" s="136" t="str">
        <f t="shared" si="24"/>
        <v/>
      </c>
      <c r="D297" s="133" t="str">
        <f t="shared" si="25"/>
        <v/>
      </c>
      <c r="E297" s="133" t="str">
        <f t="shared" si="26"/>
        <v/>
      </c>
      <c r="F297" s="133" t="str">
        <f t="shared" si="27"/>
        <v/>
      </c>
      <c r="G297" s="134" t="str">
        <f t="shared" si="28"/>
        <v/>
      </c>
      <c r="N297" s="9"/>
      <c r="O297" s="10"/>
      <c r="P297" s="85"/>
      <c r="Q297" s="85"/>
      <c r="V297" s="8"/>
    </row>
    <row r="298" spans="2:22" ht="28.5" thickBot="1" x14ac:dyDescent="0.6">
      <c r="B298" s="135"/>
      <c r="C298" s="136" t="str">
        <f t="shared" si="24"/>
        <v/>
      </c>
      <c r="D298" s="133" t="str">
        <f t="shared" si="25"/>
        <v/>
      </c>
      <c r="E298" s="133" t="str">
        <f t="shared" si="26"/>
        <v/>
      </c>
      <c r="F298" s="133" t="str">
        <f t="shared" si="27"/>
        <v/>
      </c>
      <c r="G298" s="134" t="str">
        <f t="shared" si="28"/>
        <v/>
      </c>
      <c r="N298" s="9"/>
      <c r="O298" s="10"/>
      <c r="P298" s="85"/>
      <c r="Q298" s="85"/>
      <c r="V298" s="8"/>
    </row>
    <row r="299" spans="2:22" ht="28.5" thickBot="1" x14ac:dyDescent="0.6">
      <c r="B299" s="135"/>
      <c r="C299" s="136" t="str">
        <f t="shared" si="24"/>
        <v/>
      </c>
      <c r="D299" s="133" t="str">
        <f t="shared" si="25"/>
        <v/>
      </c>
      <c r="E299" s="133" t="str">
        <f t="shared" si="26"/>
        <v/>
      </c>
      <c r="F299" s="133" t="str">
        <f t="shared" si="27"/>
        <v/>
      </c>
      <c r="G299" s="134" t="str">
        <f t="shared" si="28"/>
        <v/>
      </c>
      <c r="N299" s="9"/>
      <c r="O299" s="10"/>
      <c r="P299" s="85"/>
      <c r="Q299" s="85"/>
      <c r="V299" s="8"/>
    </row>
    <row r="300" spans="2:22" ht="28.5" thickBot="1" x14ac:dyDescent="0.6">
      <c r="B300" s="135"/>
      <c r="C300" s="136" t="str">
        <f t="shared" si="24"/>
        <v/>
      </c>
      <c r="D300" s="133" t="str">
        <f t="shared" si="25"/>
        <v/>
      </c>
      <c r="E300" s="133" t="str">
        <f t="shared" si="26"/>
        <v/>
      </c>
      <c r="F300" s="133" t="str">
        <f t="shared" si="27"/>
        <v/>
      </c>
      <c r="G300" s="134" t="str">
        <f t="shared" si="28"/>
        <v/>
      </c>
      <c r="N300" s="9"/>
      <c r="O300" s="10"/>
      <c r="P300" s="85"/>
      <c r="Q300" s="85"/>
      <c r="V300" s="8"/>
    </row>
    <row r="301" spans="2:22" ht="28.5" thickBot="1" x14ac:dyDescent="0.6">
      <c r="B301" s="135"/>
      <c r="C301" s="136" t="str">
        <f t="shared" si="24"/>
        <v/>
      </c>
      <c r="D301" s="133" t="str">
        <f t="shared" si="25"/>
        <v/>
      </c>
      <c r="E301" s="133" t="str">
        <f t="shared" si="26"/>
        <v/>
      </c>
      <c r="F301" s="133" t="str">
        <f t="shared" si="27"/>
        <v/>
      </c>
      <c r="G301" s="134" t="str">
        <f t="shared" si="28"/>
        <v/>
      </c>
      <c r="N301" s="9"/>
      <c r="O301" s="10"/>
      <c r="P301" s="85"/>
      <c r="Q301" s="85"/>
      <c r="V301" s="8"/>
    </row>
    <row r="302" spans="2:22" ht="28.5" thickBot="1" x14ac:dyDescent="0.6">
      <c r="B302" s="135"/>
      <c r="C302" s="136" t="str">
        <f t="shared" si="24"/>
        <v/>
      </c>
      <c r="D302" s="133" t="str">
        <f t="shared" si="25"/>
        <v/>
      </c>
      <c r="E302" s="133" t="str">
        <f t="shared" si="26"/>
        <v/>
      </c>
      <c r="F302" s="133" t="str">
        <f t="shared" si="27"/>
        <v/>
      </c>
      <c r="G302" s="134" t="str">
        <f t="shared" si="28"/>
        <v/>
      </c>
      <c r="N302" s="9"/>
      <c r="O302" s="10"/>
      <c r="P302" s="85"/>
      <c r="Q302" s="85"/>
      <c r="V302" s="8"/>
    </row>
    <row r="303" spans="2:22" ht="28.5" thickBot="1" x14ac:dyDescent="0.6">
      <c r="B303" s="135"/>
      <c r="C303" s="136" t="str">
        <f t="shared" si="24"/>
        <v/>
      </c>
      <c r="D303" s="133" t="str">
        <f t="shared" si="25"/>
        <v/>
      </c>
      <c r="E303" s="133" t="str">
        <f t="shared" si="26"/>
        <v/>
      </c>
      <c r="F303" s="133" t="str">
        <f t="shared" si="27"/>
        <v/>
      </c>
      <c r="G303" s="134" t="str">
        <f t="shared" si="28"/>
        <v/>
      </c>
      <c r="N303" s="9"/>
      <c r="O303" s="10"/>
      <c r="P303" s="85"/>
      <c r="Q303" s="85"/>
      <c r="V303" s="8"/>
    </row>
    <row r="304" spans="2:22" ht="28.5" thickBot="1" x14ac:dyDescent="0.6">
      <c r="B304" s="135"/>
      <c r="C304" s="136" t="str">
        <f t="shared" si="24"/>
        <v/>
      </c>
      <c r="D304" s="133" t="str">
        <f t="shared" si="25"/>
        <v/>
      </c>
      <c r="E304" s="133" t="str">
        <f t="shared" si="26"/>
        <v/>
      </c>
      <c r="F304" s="133" t="str">
        <f t="shared" si="27"/>
        <v/>
      </c>
      <c r="G304" s="134" t="str">
        <f t="shared" si="28"/>
        <v/>
      </c>
      <c r="N304" s="9"/>
      <c r="O304" s="10"/>
      <c r="P304" s="85"/>
      <c r="Q304" s="85"/>
      <c r="V304" s="8"/>
    </row>
    <row r="305" spans="2:22" ht="28.5" thickBot="1" x14ac:dyDescent="0.6">
      <c r="B305" s="135"/>
      <c r="C305" s="136" t="str">
        <f t="shared" si="24"/>
        <v/>
      </c>
      <c r="D305" s="133" t="str">
        <f t="shared" si="25"/>
        <v/>
      </c>
      <c r="E305" s="133" t="str">
        <f t="shared" si="26"/>
        <v/>
      </c>
      <c r="F305" s="133" t="str">
        <f t="shared" si="27"/>
        <v/>
      </c>
      <c r="G305" s="134" t="str">
        <f t="shared" si="28"/>
        <v/>
      </c>
      <c r="N305" s="9"/>
      <c r="O305" s="10"/>
      <c r="P305" s="85"/>
      <c r="Q305" s="85"/>
      <c r="V305" s="8"/>
    </row>
    <row r="306" spans="2:22" ht="28.5" thickBot="1" x14ac:dyDescent="0.6">
      <c r="B306" s="135"/>
      <c r="C306" s="136" t="str">
        <f t="shared" si="24"/>
        <v/>
      </c>
      <c r="D306" s="133" t="str">
        <f t="shared" si="25"/>
        <v/>
      </c>
      <c r="E306" s="133" t="str">
        <f t="shared" si="26"/>
        <v/>
      </c>
      <c r="F306" s="133" t="str">
        <f t="shared" si="27"/>
        <v/>
      </c>
      <c r="G306" s="134" t="str">
        <f t="shared" si="28"/>
        <v/>
      </c>
      <c r="N306" s="9"/>
      <c r="O306" s="10"/>
      <c r="P306" s="85"/>
      <c r="Q306" s="85"/>
      <c r="V306" s="8"/>
    </row>
    <row r="307" spans="2:22" ht="28.5" thickBot="1" x14ac:dyDescent="0.6">
      <c r="B307" s="135"/>
      <c r="C307" s="136" t="str">
        <f t="shared" si="24"/>
        <v/>
      </c>
      <c r="D307" s="133" t="str">
        <f t="shared" si="25"/>
        <v/>
      </c>
      <c r="E307" s="133" t="str">
        <f t="shared" si="26"/>
        <v/>
      </c>
      <c r="F307" s="133" t="str">
        <f t="shared" si="27"/>
        <v/>
      </c>
      <c r="G307" s="134" t="str">
        <f t="shared" si="28"/>
        <v/>
      </c>
      <c r="N307" s="9"/>
      <c r="O307" s="10"/>
      <c r="P307" s="85"/>
      <c r="Q307" s="85"/>
      <c r="V307" s="8"/>
    </row>
    <row r="308" spans="2:22" ht="28.5" thickBot="1" x14ac:dyDescent="0.6">
      <c r="B308" s="135"/>
      <c r="C308" s="136" t="str">
        <f t="shared" si="24"/>
        <v/>
      </c>
      <c r="D308" s="133" t="str">
        <f t="shared" si="25"/>
        <v/>
      </c>
      <c r="E308" s="133" t="str">
        <f t="shared" si="26"/>
        <v/>
      </c>
      <c r="F308" s="133" t="str">
        <f t="shared" si="27"/>
        <v/>
      </c>
      <c r="G308" s="134" t="str">
        <f t="shared" si="28"/>
        <v/>
      </c>
      <c r="N308" s="9"/>
      <c r="O308" s="10"/>
      <c r="P308" s="85"/>
      <c r="Q308" s="85"/>
      <c r="V308" s="8"/>
    </row>
    <row r="309" spans="2:22" ht="28.5" thickBot="1" x14ac:dyDescent="0.6">
      <c r="B309" s="135"/>
      <c r="C309" s="136" t="str">
        <f t="shared" si="24"/>
        <v/>
      </c>
      <c r="D309" s="133" t="str">
        <f t="shared" si="25"/>
        <v/>
      </c>
      <c r="E309" s="133" t="str">
        <f t="shared" si="26"/>
        <v/>
      </c>
      <c r="F309" s="133" t="str">
        <f t="shared" si="27"/>
        <v/>
      </c>
      <c r="G309" s="134" t="str">
        <f t="shared" si="28"/>
        <v/>
      </c>
      <c r="N309" s="9"/>
      <c r="O309" s="10"/>
      <c r="P309" s="85"/>
      <c r="Q309" s="85"/>
      <c r="V309" s="8"/>
    </row>
    <row r="310" spans="2:22" ht="28.5" thickBot="1" x14ac:dyDescent="0.6">
      <c r="B310" s="135"/>
      <c r="C310" s="136" t="str">
        <f t="shared" si="24"/>
        <v/>
      </c>
      <c r="D310" s="133" t="str">
        <f t="shared" si="25"/>
        <v/>
      </c>
      <c r="E310" s="133" t="str">
        <f t="shared" si="26"/>
        <v/>
      </c>
      <c r="F310" s="133" t="str">
        <f t="shared" si="27"/>
        <v/>
      </c>
      <c r="G310" s="134" t="str">
        <f t="shared" si="28"/>
        <v/>
      </c>
      <c r="N310" s="9"/>
      <c r="O310" s="10"/>
      <c r="P310" s="85"/>
      <c r="Q310" s="85"/>
      <c r="V310" s="8"/>
    </row>
    <row r="311" spans="2:22" ht="28.5" thickBot="1" x14ac:dyDescent="0.6">
      <c r="B311" s="135"/>
      <c r="C311" s="136" t="str">
        <f t="shared" si="24"/>
        <v/>
      </c>
      <c r="D311" s="133" t="str">
        <f t="shared" si="25"/>
        <v/>
      </c>
      <c r="E311" s="133" t="str">
        <f t="shared" si="26"/>
        <v/>
      </c>
      <c r="F311" s="133" t="str">
        <f t="shared" si="27"/>
        <v/>
      </c>
      <c r="G311" s="134" t="str">
        <f t="shared" si="28"/>
        <v/>
      </c>
      <c r="N311" s="9"/>
      <c r="O311" s="10"/>
      <c r="P311" s="85"/>
      <c r="Q311" s="85"/>
      <c r="V311" s="8"/>
    </row>
    <row r="312" spans="2:22" ht="28.5" thickBot="1" x14ac:dyDescent="0.6">
      <c r="B312" s="135"/>
      <c r="C312" s="136" t="str">
        <f t="shared" si="24"/>
        <v/>
      </c>
      <c r="D312" s="133" t="str">
        <f t="shared" si="25"/>
        <v/>
      </c>
      <c r="E312" s="133" t="str">
        <f t="shared" si="26"/>
        <v/>
      </c>
      <c r="F312" s="133" t="str">
        <f t="shared" si="27"/>
        <v/>
      </c>
      <c r="G312" s="134" t="str">
        <f t="shared" si="28"/>
        <v/>
      </c>
      <c r="N312" s="9"/>
      <c r="O312" s="10"/>
      <c r="P312" s="85"/>
      <c r="Q312" s="85"/>
      <c r="V312" s="8"/>
    </row>
    <row r="313" spans="2:22" ht="28.5" thickBot="1" x14ac:dyDescent="0.6">
      <c r="B313" s="135"/>
      <c r="C313" s="136" t="str">
        <f t="shared" si="24"/>
        <v/>
      </c>
      <c r="D313" s="133" t="str">
        <f t="shared" si="25"/>
        <v/>
      </c>
      <c r="E313" s="133" t="str">
        <f t="shared" si="26"/>
        <v/>
      </c>
      <c r="F313" s="133" t="str">
        <f t="shared" si="27"/>
        <v/>
      </c>
      <c r="G313" s="134" t="str">
        <f t="shared" si="28"/>
        <v/>
      </c>
      <c r="N313" s="9"/>
      <c r="O313" s="10"/>
      <c r="P313" s="85"/>
      <c r="Q313" s="85"/>
      <c r="V313" s="8"/>
    </row>
    <row r="314" spans="2:22" ht="28.5" thickBot="1" x14ac:dyDescent="0.6">
      <c r="B314" s="135"/>
      <c r="C314" s="136" t="str">
        <f t="shared" si="24"/>
        <v/>
      </c>
      <c r="D314" s="133" t="str">
        <f t="shared" si="25"/>
        <v/>
      </c>
      <c r="E314" s="133" t="str">
        <f t="shared" si="26"/>
        <v/>
      </c>
      <c r="F314" s="133" t="str">
        <f t="shared" si="27"/>
        <v/>
      </c>
      <c r="G314" s="134" t="str">
        <f t="shared" si="28"/>
        <v/>
      </c>
      <c r="N314" s="9"/>
      <c r="O314" s="10"/>
      <c r="P314" s="85"/>
      <c r="Q314" s="85"/>
      <c r="V314" s="8"/>
    </row>
    <row r="315" spans="2:22" ht="28.5" thickBot="1" x14ac:dyDescent="0.6">
      <c r="B315" s="135"/>
      <c r="C315" s="136" t="str">
        <f t="shared" si="24"/>
        <v/>
      </c>
      <c r="D315" s="133" t="str">
        <f t="shared" si="25"/>
        <v/>
      </c>
      <c r="E315" s="133" t="str">
        <f t="shared" si="26"/>
        <v/>
      </c>
      <c r="F315" s="133" t="str">
        <f t="shared" si="27"/>
        <v/>
      </c>
      <c r="G315" s="134" t="str">
        <f t="shared" si="28"/>
        <v/>
      </c>
      <c r="N315" s="9"/>
      <c r="O315" s="10"/>
      <c r="P315" s="85"/>
      <c r="Q315" s="85"/>
      <c r="V315" s="8"/>
    </row>
    <row r="316" spans="2:22" ht="28.5" thickBot="1" x14ac:dyDescent="0.6">
      <c r="B316" s="135"/>
      <c r="C316" s="136" t="str">
        <f t="shared" si="24"/>
        <v/>
      </c>
      <c r="D316" s="133" t="str">
        <f t="shared" si="25"/>
        <v/>
      </c>
      <c r="E316" s="133" t="str">
        <f t="shared" si="26"/>
        <v/>
      </c>
      <c r="F316" s="133" t="str">
        <f t="shared" si="27"/>
        <v/>
      </c>
      <c r="G316" s="134" t="str">
        <f t="shared" si="28"/>
        <v/>
      </c>
      <c r="N316" s="9"/>
      <c r="O316" s="10"/>
      <c r="P316" s="85"/>
      <c r="Q316" s="85"/>
      <c r="V316" s="8"/>
    </row>
    <row r="317" spans="2:22" ht="28.5" thickBot="1" x14ac:dyDescent="0.6">
      <c r="B317" s="135"/>
      <c r="C317" s="136" t="str">
        <f t="shared" si="24"/>
        <v/>
      </c>
      <c r="D317" s="133" t="str">
        <f t="shared" si="25"/>
        <v/>
      </c>
      <c r="E317" s="133" t="str">
        <f t="shared" si="26"/>
        <v/>
      </c>
      <c r="F317" s="133" t="str">
        <f t="shared" si="27"/>
        <v/>
      </c>
      <c r="G317" s="134" t="str">
        <f t="shared" si="28"/>
        <v/>
      </c>
      <c r="N317" s="9"/>
      <c r="O317" s="10"/>
      <c r="P317" s="85"/>
      <c r="Q317" s="85"/>
      <c r="V317" s="8"/>
    </row>
    <row r="318" spans="2:22" ht="28.5" thickBot="1" x14ac:dyDescent="0.6">
      <c r="B318" s="135"/>
      <c r="C318" s="136" t="str">
        <f t="shared" si="24"/>
        <v/>
      </c>
      <c r="D318" s="133" t="str">
        <f t="shared" si="25"/>
        <v/>
      </c>
      <c r="E318" s="133" t="str">
        <f t="shared" si="26"/>
        <v/>
      </c>
      <c r="F318" s="133" t="str">
        <f t="shared" si="27"/>
        <v/>
      </c>
      <c r="G318" s="134" t="str">
        <f t="shared" si="28"/>
        <v/>
      </c>
      <c r="N318" s="9"/>
      <c r="O318" s="10"/>
      <c r="P318" s="85"/>
      <c r="Q318" s="85"/>
      <c r="V318" s="8"/>
    </row>
    <row r="319" spans="2:22" ht="28.5" thickBot="1" x14ac:dyDescent="0.6">
      <c r="B319" s="135"/>
      <c r="C319" s="136" t="str">
        <f t="shared" si="24"/>
        <v/>
      </c>
      <c r="D319" s="133" t="str">
        <f t="shared" si="25"/>
        <v/>
      </c>
      <c r="E319" s="133" t="str">
        <f t="shared" si="26"/>
        <v/>
      </c>
      <c r="F319" s="133" t="str">
        <f t="shared" si="27"/>
        <v/>
      </c>
      <c r="G319" s="134" t="str">
        <f t="shared" si="28"/>
        <v/>
      </c>
      <c r="N319" s="9"/>
      <c r="O319" s="10"/>
      <c r="P319" s="85"/>
      <c r="Q319" s="85"/>
      <c r="V319" s="8"/>
    </row>
    <row r="320" spans="2:22" ht="28.5" thickBot="1" x14ac:dyDescent="0.6">
      <c r="B320" s="135"/>
      <c r="C320" s="136" t="str">
        <f t="shared" si="24"/>
        <v/>
      </c>
      <c r="D320" s="133" t="str">
        <f t="shared" si="25"/>
        <v/>
      </c>
      <c r="E320" s="133" t="str">
        <f t="shared" si="26"/>
        <v/>
      </c>
      <c r="F320" s="133" t="str">
        <f t="shared" si="27"/>
        <v/>
      </c>
      <c r="G320" s="134" t="str">
        <f t="shared" si="28"/>
        <v/>
      </c>
      <c r="N320" s="9"/>
      <c r="O320" s="10"/>
      <c r="P320" s="85"/>
      <c r="Q320" s="85"/>
      <c r="V320" s="8"/>
    </row>
    <row r="321" spans="2:22" ht="28.5" thickBot="1" x14ac:dyDescent="0.6">
      <c r="B321" s="135"/>
      <c r="C321" s="136" t="str">
        <f t="shared" si="24"/>
        <v/>
      </c>
      <c r="D321" s="133" t="str">
        <f t="shared" si="25"/>
        <v/>
      </c>
      <c r="E321" s="133" t="str">
        <f t="shared" si="26"/>
        <v/>
      </c>
      <c r="F321" s="133" t="str">
        <f t="shared" si="27"/>
        <v/>
      </c>
      <c r="G321" s="134" t="str">
        <f t="shared" si="28"/>
        <v/>
      </c>
      <c r="N321" s="9"/>
      <c r="O321" s="10"/>
      <c r="P321" s="85"/>
      <c r="Q321" s="85"/>
      <c r="V321" s="8"/>
    </row>
    <row r="322" spans="2:22" ht="28.5" thickBot="1" x14ac:dyDescent="0.6">
      <c r="B322" s="135"/>
      <c r="C322" s="136" t="str">
        <f t="shared" si="24"/>
        <v/>
      </c>
      <c r="D322" s="133" t="str">
        <f t="shared" si="25"/>
        <v/>
      </c>
      <c r="E322" s="133" t="str">
        <f t="shared" si="26"/>
        <v/>
      </c>
      <c r="F322" s="133" t="str">
        <f t="shared" si="27"/>
        <v/>
      </c>
      <c r="G322" s="134" t="str">
        <f t="shared" si="28"/>
        <v/>
      </c>
      <c r="N322" s="9"/>
      <c r="O322" s="10"/>
      <c r="P322" s="85"/>
      <c r="Q322" s="85"/>
      <c r="V322" s="8"/>
    </row>
    <row r="323" spans="2:22" ht="28.5" thickBot="1" x14ac:dyDescent="0.6">
      <c r="B323" s="135"/>
      <c r="C323" s="136" t="str">
        <f t="shared" si="24"/>
        <v/>
      </c>
      <c r="D323" s="133" t="str">
        <f t="shared" si="25"/>
        <v/>
      </c>
      <c r="E323" s="133" t="str">
        <f t="shared" si="26"/>
        <v/>
      </c>
      <c r="F323" s="133" t="str">
        <f t="shared" si="27"/>
        <v/>
      </c>
      <c r="G323" s="134" t="str">
        <f t="shared" si="28"/>
        <v/>
      </c>
      <c r="N323" s="9"/>
      <c r="O323" s="10"/>
      <c r="P323" s="85"/>
      <c r="Q323" s="85"/>
      <c r="V323" s="8"/>
    </row>
    <row r="324" spans="2:22" ht="28.5" thickBot="1" x14ac:dyDescent="0.6">
      <c r="B324" s="135"/>
      <c r="C324" s="136" t="str">
        <f t="shared" si="24"/>
        <v/>
      </c>
      <c r="D324" s="133" t="str">
        <f t="shared" si="25"/>
        <v/>
      </c>
      <c r="E324" s="133" t="str">
        <f t="shared" si="26"/>
        <v/>
      </c>
      <c r="F324" s="133" t="str">
        <f t="shared" si="27"/>
        <v/>
      </c>
      <c r="G324" s="134" t="str">
        <f t="shared" si="28"/>
        <v/>
      </c>
      <c r="N324" s="9"/>
      <c r="O324" s="10"/>
      <c r="P324" s="85"/>
      <c r="Q324" s="85"/>
      <c r="V324" s="8"/>
    </row>
    <row r="325" spans="2:22" ht="28.5" thickBot="1" x14ac:dyDescent="0.6">
      <c r="B325" s="135"/>
      <c r="C325" s="136" t="str">
        <f t="shared" ref="C325:C388" si="29">IF(O325="","",O325)</f>
        <v/>
      </c>
      <c r="D325" s="133" t="str">
        <f t="shared" si="25"/>
        <v/>
      </c>
      <c r="E325" s="133" t="str">
        <f t="shared" si="26"/>
        <v/>
      </c>
      <c r="F325" s="133" t="str">
        <f t="shared" si="27"/>
        <v/>
      </c>
      <c r="G325" s="134" t="str">
        <f t="shared" si="28"/>
        <v/>
      </c>
      <c r="N325" s="9"/>
      <c r="O325" s="10"/>
      <c r="P325" s="85"/>
      <c r="Q325" s="85"/>
      <c r="V325" s="8"/>
    </row>
    <row r="326" spans="2:22" ht="28.5" thickBot="1" x14ac:dyDescent="0.6">
      <c r="B326" s="135"/>
      <c r="C326" s="136" t="str">
        <f t="shared" si="29"/>
        <v/>
      </c>
      <c r="D326" s="133" t="str">
        <f t="shared" si="25"/>
        <v/>
      </c>
      <c r="E326" s="133" t="str">
        <f t="shared" si="26"/>
        <v/>
      </c>
      <c r="F326" s="133" t="str">
        <f t="shared" si="27"/>
        <v/>
      </c>
      <c r="G326" s="134" t="str">
        <f t="shared" si="28"/>
        <v/>
      </c>
      <c r="N326" s="9"/>
      <c r="O326" s="10"/>
      <c r="P326" s="85"/>
      <c r="Q326" s="85"/>
      <c r="V326" s="8"/>
    </row>
    <row r="327" spans="2:22" ht="28.5" thickBot="1" x14ac:dyDescent="0.6">
      <c r="B327" s="135"/>
      <c r="C327" s="136" t="str">
        <f t="shared" si="29"/>
        <v/>
      </c>
      <c r="D327" s="133" t="str">
        <f t="shared" si="25"/>
        <v/>
      </c>
      <c r="E327" s="133" t="str">
        <f t="shared" si="26"/>
        <v/>
      </c>
      <c r="F327" s="133" t="str">
        <f t="shared" si="27"/>
        <v/>
      </c>
      <c r="G327" s="134" t="str">
        <f t="shared" si="28"/>
        <v/>
      </c>
      <c r="N327" s="9"/>
      <c r="O327" s="10"/>
      <c r="P327" s="85"/>
      <c r="Q327" s="85"/>
      <c r="V327" s="8"/>
    </row>
    <row r="328" spans="2:22" ht="28.5" thickBot="1" x14ac:dyDescent="0.6">
      <c r="B328" s="135"/>
      <c r="C328" s="136" t="str">
        <f t="shared" si="29"/>
        <v/>
      </c>
      <c r="D328" s="133" t="str">
        <f t="shared" si="25"/>
        <v/>
      </c>
      <c r="E328" s="133" t="str">
        <f t="shared" si="26"/>
        <v/>
      </c>
      <c r="F328" s="133" t="str">
        <f t="shared" si="27"/>
        <v/>
      </c>
      <c r="G328" s="134" t="str">
        <f t="shared" si="28"/>
        <v/>
      </c>
      <c r="N328" s="9"/>
      <c r="O328" s="10"/>
      <c r="P328" s="85"/>
      <c r="Q328" s="85"/>
      <c r="V328" s="8"/>
    </row>
    <row r="329" spans="2:22" ht="28.5" thickBot="1" x14ac:dyDescent="0.6">
      <c r="B329" s="135"/>
      <c r="C329" s="136" t="str">
        <f t="shared" si="29"/>
        <v/>
      </c>
      <c r="D329" s="133" t="str">
        <f t="shared" si="25"/>
        <v/>
      </c>
      <c r="E329" s="133" t="str">
        <f t="shared" si="26"/>
        <v/>
      </c>
      <c r="F329" s="133" t="str">
        <f t="shared" si="27"/>
        <v/>
      </c>
      <c r="G329" s="134" t="str">
        <f t="shared" si="28"/>
        <v/>
      </c>
      <c r="N329" s="9"/>
      <c r="O329" s="10"/>
      <c r="P329" s="85"/>
      <c r="Q329" s="85"/>
      <c r="V329" s="8"/>
    </row>
    <row r="330" spans="2:22" ht="28.5" thickBot="1" x14ac:dyDescent="0.6">
      <c r="B330" s="135"/>
      <c r="C330" s="136" t="str">
        <f t="shared" si="29"/>
        <v/>
      </c>
      <c r="D330" s="133" t="str">
        <f t="shared" si="25"/>
        <v/>
      </c>
      <c r="E330" s="133" t="str">
        <f t="shared" si="26"/>
        <v/>
      </c>
      <c r="F330" s="133" t="str">
        <f t="shared" si="27"/>
        <v/>
      </c>
      <c r="G330" s="134" t="str">
        <f t="shared" si="28"/>
        <v/>
      </c>
      <c r="N330" s="9"/>
      <c r="O330" s="10"/>
      <c r="P330" s="85"/>
      <c r="Q330" s="85"/>
      <c r="V330" s="8"/>
    </row>
    <row r="331" spans="2:22" ht="28.5" thickBot="1" x14ac:dyDescent="0.6">
      <c r="B331" s="135"/>
      <c r="C331" s="136" t="str">
        <f t="shared" si="29"/>
        <v/>
      </c>
      <c r="D331" s="133" t="str">
        <f t="shared" si="25"/>
        <v/>
      </c>
      <c r="E331" s="133" t="str">
        <f t="shared" si="26"/>
        <v/>
      </c>
      <c r="F331" s="133" t="str">
        <f t="shared" si="27"/>
        <v/>
      </c>
      <c r="G331" s="134" t="str">
        <f t="shared" si="28"/>
        <v/>
      </c>
      <c r="N331" s="9"/>
      <c r="O331" s="10"/>
      <c r="P331" s="85"/>
      <c r="Q331" s="85"/>
      <c r="V331" s="8"/>
    </row>
    <row r="332" spans="2:22" ht="28.5" thickBot="1" x14ac:dyDescent="0.6">
      <c r="B332" s="135"/>
      <c r="C332" s="136" t="str">
        <f t="shared" si="29"/>
        <v/>
      </c>
      <c r="D332" s="133" t="str">
        <f t="shared" si="25"/>
        <v/>
      </c>
      <c r="E332" s="133" t="str">
        <f t="shared" si="26"/>
        <v/>
      </c>
      <c r="F332" s="133" t="str">
        <f t="shared" si="27"/>
        <v/>
      </c>
      <c r="G332" s="134" t="str">
        <f t="shared" si="28"/>
        <v/>
      </c>
      <c r="N332" s="9"/>
      <c r="O332" s="10"/>
      <c r="P332" s="85"/>
      <c r="Q332" s="85"/>
      <c r="V332" s="8"/>
    </row>
    <row r="333" spans="2:22" ht="28.5" thickBot="1" x14ac:dyDescent="0.6">
      <c r="B333" s="135"/>
      <c r="C333" s="136" t="str">
        <f t="shared" si="29"/>
        <v/>
      </c>
      <c r="D333" s="133" t="str">
        <f t="shared" ref="D333:D396" si="30">IF(S333="","",S333)</f>
        <v/>
      </c>
      <c r="E333" s="133" t="str">
        <f t="shared" ref="E333:E396" si="31">IF(T333="","",T333)</f>
        <v/>
      </c>
      <c r="F333" s="133" t="str">
        <f t="shared" ref="F333:F396" si="32">IF(U333="","",U333)</f>
        <v/>
      </c>
      <c r="G333" s="134" t="str">
        <f t="shared" ref="G333:G396" si="33">IF(V333="","",V333)</f>
        <v/>
      </c>
      <c r="N333" s="9"/>
      <c r="O333" s="10"/>
      <c r="P333" s="85"/>
      <c r="Q333" s="85"/>
      <c r="V333" s="8"/>
    </row>
    <row r="334" spans="2:22" ht="28.5" thickBot="1" x14ac:dyDescent="0.6">
      <c r="B334" s="135"/>
      <c r="C334" s="136" t="str">
        <f t="shared" si="29"/>
        <v/>
      </c>
      <c r="D334" s="133" t="str">
        <f t="shared" si="30"/>
        <v/>
      </c>
      <c r="E334" s="133" t="str">
        <f t="shared" si="31"/>
        <v/>
      </c>
      <c r="F334" s="133" t="str">
        <f t="shared" si="32"/>
        <v/>
      </c>
      <c r="G334" s="134" t="str">
        <f t="shared" si="33"/>
        <v/>
      </c>
      <c r="N334" s="9"/>
      <c r="O334" s="10"/>
      <c r="P334" s="85"/>
      <c r="Q334" s="85"/>
      <c r="V334" s="8"/>
    </row>
    <row r="335" spans="2:22" ht="28.5" thickBot="1" x14ac:dyDescent="0.6">
      <c r="B335" s="135"/>
      <c r="C335" s="136" t="str">
        <f t="shared" si="29"/>
        <v/>
      </c>
      <c r="D335" s="133" t="str">
        <f t="shared" si="30"/>
        <v/>
      </c>
      <c r="E335" s="133" t="str">
        <f t="shared" si="31"/>
        <v/>
      </c>
      <c r="F335" s="133" t="str">
        <f t="shared" si="32"/>
        <v/>
      </c>
      <c r="G335" s="134" t="str">
        <f t="shared" si="33"/>
        <v/>
      </c>
      <c r="N335" s="9"/>
      <c r="O335" s="10"/>
      <c r="P335" s="85"/>
      <c r="Q335" s="85"/>
      <c r="V335" s="8"/>
    </row>
    <row r="336" spans="2:22" ht="28.5" thickBot="1" x14ac:dyDescent="0.6">
      <c r="B336" s="135"/>
      <c r="C336" s="136" t="str">
        <f t="shared" si="29"/>
        <v/>
      </c>
      <c r="D336" s="133" t="str">
        <f t="shared" si="30"/>
        <v/>
      </c>
      <c r="E336" s="133" t="str">
        <f t="shared" si="31"/>
        <v/>
      </c>
      <c r="F336" s="133" t="str">
        <f t="shared" si="32"/>
        <v/>
      </c>
      <c r="G336" s="134" t="str">
        <f t="shared" si="33"/>
        <v/>
      </c>
      <c r="N336" s="9"/>
      <c r="O336" s="10"/>
      <c r="P336" s="85"/>
      <c r="Q336" s="85"/>
      <c r="V336" s="8"/>
    </row>
    <row r="337" spans="2:22" ht="28.5" thickBot="1" x14ac:dyDescent="0.6">
      <c r="B337" s="135"/>
      <c r="C337" s="136" t="str">
        <f t="shared" si="29"/>
        <v/>
      </c>
      <c r="D337" s="133" t="str">
        <f t="shared" si="30"/>
        <v/>
      </c>
      <c r="E337" s="133" t="str">
        <f t="shared" si="31"/>
        <v/>
      </c>
      <c r="F337" s="133" t="str">
        <f t="shared" si="32"/>
        <v/>
      </c>
      <c r="G337" s="134" t="str">
        <f t="shared" si="33"/>
        <v/>
      </c>
      <c r="N337" s="9"/>
      <c r="O337" s="10"/>
      <c r="P337" s="85"/>
      <c r="Q337" s="85"/>
      <c r="V337" s="8"/>
    </row>
    <row r="338" spans="2:22" ht="28.5" thickBot="1" x14ac:dyDescent="0.6">
      <c r="B338" s="135"/>
      <c r="C338" s="136" t="str">
        <f t="shared" si="29"/>
        <v/>
      </c>
      <c r="D338" s="133" t="str">
        <f t="shared" si="30"/>
        <v/>
      </c>
      <c r="E338" s="133" t="str">
        <f t="shared" si="31"/>
        <v/>
      </c>
      <c r="F338" s="133" t="str">
        <f t="shared" si="32"/>
        <v/>
      </c>
      <c r="G338" s="134" t="str">
        <f t="shared" si="33"/>
        <v/>
      </c>
      <c r="N338" s="9"/>
      <c r="O338" s="10"/>
      <c r="P338" s="85"/>
      <c r="Q338" s="85"/>
      <c r="V338" s="8"/>
    </row>
    <row r="339" spans="2:22" ht="28.5" thickBot="1" x14ac:dyDescent="0.6">
      <c r="B339" s="135"/>
      <c r="C339" s="136" t="str">
        <f t="shared" si="29"/>
        <v/>
      </c>
      <c r="D339" s="133" t="str">
        <f t="shared" si="30"/>
        <v/>
      </c>
      <c r="E339" s="133" t="str">
        <f t="shared" si="31"/>
        <v/>
      </c>
      <c r="F339" s="133" t="str">
        <f t="shared" si="32"/>
        <v/>
      </c>
      <c r="G339" s="134" t="str">
        <f t="shared" si="33"/>
        <v/>
      </c>
      <c r="N339" s="9"/>
      <c r="O339" s="10"/>
      <c r="P339" s="85"/>
      <c r="Q339" s="85"/>
      <c r="V339" s="8"/>
    </row>
    <row r="340" spans="2:22" ht="28.5" thickBot="1" x14ac:dyDescent="0.6">
      <c r="B340" s="135"/>
      <c r="C340" s="136" t="str">
        <f t="shared" si="29"/>
        <v/>
      </c>
      <c r="D340" s="133" t="str">
        <f t="shared" si="30"/>
        <v/>
      </c>
      <c r="E340" s="133" t="str">
        <f t="shared" si="31"/>
        <v/>
      </c>
      <c r="F340" s="133" t="str">
        <f t="shared" si="32"/>
        <v/>
      </c>
      <c r="G340" s="134" t="str">
        <f t="shared" si="33"/>
        <v/>
      </c>
      <c r="N340" s="9"/>
      <c r="O340" s="10"/>
      <c r="P340" s="85"/>
      <c r="Q340" s="85"/>
      <c r="V340" s="8"/>
    </row>
    <row r="341" spans="2:22" ht="28.5" thickBot="1" x14ac:dyDescent="0.6">
      <c r="B341" s="135"/>
      <c r="C341" s="136" t="str">
        <f t="shared" si="29"/>
        <v/>
      </c>
      <c r="D341" s="133" t="str">
        <f t="shared" si="30"/>
        <v/>
      </c>
      <c r="E341" s="133" t="str">
        <f t="shared" si="31"/>
        <v/>
      </c>
      <c r="F341" s="133" t="str">
        <f t="shared" si="32"/>
        <v/>
      </c>
      <c r="G341" s="134" t="str">
        <f t="shared" si="33"/>
        <v/>
      </c>
      <c r="N341" s="9"/>
      <c r="O341" s="10"/>
      <c r="P341" s="85"/>
      <c r="Q341" s="85"/>
      <c r="V341" s="8"/>
    </row>
    <row r="342" spans="2:22" ht="28.5" thickBot="1" x14ac:dyDescent="0.6">
      <c r="B342" s="135"/>
      <c r="C342" s="136" t="str">
        <f t="shared" si="29"/>
        <v/>
      </c>
      <c r="D342" s="133" t="str">
        <f t="shared" si="30"/>
        <v/>
      </c>
      <c r="E342" s="133" t="str">
        <f t="shared" si="31"/>
        <v/>
      </c>
      <c r="F342" s="133" t="str">
        <f t="shared" si="32"/>
        <v/>
      </c>
      <c r="G342" s="134" t="str">
        <f t="shared" si="33"/>
        <v/>
      </c>
      <c r="N342" s="9"/>
      <c r="O342" s="10"/>
      <c r="P342" s="85"/>
      <c r="Q342" s="85"/>
      <c r="V342" s="8"/>
    </row>
    <row r="343" spans="2:22" ht="28.5" thickBot="1" x14ac:dyDescent="0.6">
      <c r="B343" s="135"/>
      <c r="C343" s="136" t="str">
        <f t="shared" si="29"/>
        <v/>
      </c>
      <c r="D343" s="133" t="str">
        <f t="shared" si="30"/>
        <v/>
      </c>
      <c r="E343" s="133" t="str">
        <f t="shared" si="31"/>
        <v/>
      </c>
      <c r="F343" s="133" t="str">
        <f t="shared" si="32"/>
        <v/>
      </c>
      <c r="G343" s="134" t="str">
        <f t="shared" si="33"/>
        <v/>
      </c>
      <c r="N343" s="9"/>
      <c r="O343" s="10"/>
      <c r="P343" s="85"/>
      <c r="Q343" s="85"/>
      <c r="V343" s="8"/>
    </row>
    <row r="344" spans="2:22" ht="28.5" thickBot="1" x14ac:dyDescent="0.6">
      <c r="B344" s="135"/>
      <c r="C344" s="136" t="str">
        <f t="shared" si="29"/>
        <v/>
      </c>
      <c r="D344" s="133" t="str">
        <f t="shared" si="30"/>
        <v/>
      </c>
      <c r="E344" s="133" t="str">
        <f t="shared" si="31"/>
        <v/>
      </c>
      <c r="F344" s="133" t="str">
        <f t="shared" si="32"/>
        <v/>
      </c>
      <c r="G344" s="134" t="str">
        <f t="shared" si="33"/>
        <v/>
      </c>
      <c r="N344" s="9"/>
      <c r="O344" s="10"/>
      <c r="P344" s="85"/>
      <c r="Q344" s="85"/>
      <c r="V344" s="8"/>
    </row>
    <row r="345" spans="2:22" ht="28.5" thickBot="1" x14ac:dyDescent="0.6">
      <c r="B345" s="135"/>
      <c r="C345" s="136" t="str">
        <f t="shared" si="29"/>
        <v/>
      </c>
      <c r="D345" s="133" t="str">
        <f t="shared" si="30"/>
        <v/>
      </c>
      <c r="E345" s="133" t="str">
        <f t="shared" si="31"/>
        <v/>
      </c>
      <c r="F345" s="133" t="str">
        <f t="shared" si="32"/>
        <v/>
      </c>
      <c r="G345" s="134" t="str">
        <f t="shared" si="33"/>
        <v/>
      </c>
      <c r="N345" s="9"/>
      <c r="O345" s="10"/>
      <c r="P345" s="85"/>
      <c r="Q345" s="85"/>
      <c r="V345" s="8"/>
    </row>
    <row r="346" spans="2:22" ht="28.5" thickBot="1" x14ac:dyDescent="0.6">
      <c r="B346" s="135"/>
      <c r="C346" s="136" t="str">
        <f t="shared" si="29"/>
        <v/>
      </c>
      <c r="D346" s="133" t="str">
        <f t="shared" si="30"/>
        <v/>
      </c>
      <c r="E346" s="133" t="str">
        <f t="shared" si="31"/>
        <v/>
      </c>
      <c r="F346" s="133" t="str">
        <f t="shared" si="32"/>
        <v/>
      </c>
      <c r="G346" s="134" t="str">
        <f t="shared" si="33"/>
        <v/>
      </c>
      <c r="N346" s="9"/>
      <c r="O346" s="10"/>
      <c r="P346" s="85"/>
      <c r="Q346" s="85"/>
      <c r="V346" s="8"/>
    </row>
    <row r="347" spans="2:22" ht="28.5" thickBot="1" x14ac:dyDescent="0.6">
      <c r="B347" s="135"/>
      <c r="C347" s="136" t="str">
        <f t="shared" si="29"/>
        <v/>
      </c>
      <c r="D347" s="133" t="str">
        <f t="shared" si="30"/>
        <v/>
      </c>
      <c r="E347" s="133" t="str">
        <f t="shared" si="31"/>
        <v/>
      </c>
      <c r="F347" s="133" t="str">
        <f t="shared" si="32"/>
        <v/>
      </c>
      <c r="G347" s="134" t="str">
        <f t="shared" si="33"/>
        <v/>
      </c>
      <c r="N347" s="9"/>
      <c r="O347" s="10"/>
      <c r="P347" s="85"/>
      <c r="Q347" s="85"/>
      <c r="V347" s="8"/>
    </row>
    <row r="348" spans="2:22" ht="28.5" thickBot="1" x14ac:dyDescent="0.6">
      <c r="B348" s="135"/>
      <c r="C348" s="136" t="str">
        <f t="shared" si="29"/>
        <v/>
      </c>
      <c r="D348" s="133" t="str">
        <f t="shared" si="30"/>
        <v/>
      </c>
      <c r="E348" s="133" t="str">
        <f t="shared" si="31"/>
        <v/>
      </c>
      <c r="F348" s="133" t="str">
        <f t="shared" si="32"/>
        <v/>
      </c>
      <c r="G348" s="134" t="str">
        <f t="shared" si="33"/>
        <v/>
      </c>
      <c r="N348" s="9"/>
      <c r="O348" s="10"/>
      <c r="P348" s="85"/>
      <c r="Q348" s="85"/>
      <c r="V348" s="8"/>
    </row>
    <row r="349" spans="2:22" ht="28.5" thickBot="1" x14ac:dyDescent="0.6">
      <c r="B349" s="135"/>
      <c r="C349" s="136" t="str">
        <f t="shared" si="29"/>
        <v/>
      </c>
      <c r="D349" s="133" t="str">
        <f t="shared" si="30"/>
        <v/>
      </c>
      <c r="E349" s="133" t="str">
        <f t="shared" si="31"/>
        <v/>
      </c>
      <c r="F349" s="133" t="str">
        <f t="shared" si="32"/>
        <v/>
      </c>
      <c r="G349" s="134" t="str">
        <f t="shared" si="33"/>
        <v/>
      </c>
      <c r="N349" s="9"/>
      <c r="O349" s="10"/>
      <c r="P349" s="85"/>
      <c r="Q349" s="85"/>
      <c r="V349" s="8"/>
    </row>
    <row r="350" spans="2:22" ht="28.5" thickBot="1" x14ac:dyDescent="0.6">
      <c r="B350" s="135"/>
      <c r="C350" s="136" t="str">
        <f t="shared" si="29"/>
        <v/>
      </c>
      <c r="D350" s="133" t="str">
        <f t="shared" si="30"/>
        <v/>
      </c>
      <c r="E350" s="133" t="str">
        <f t="shared" si="31"/>
        <v/>
      </c>
      <c r="F350" s="133" t="str">
        <f t="shared" si="32"/>
        <v/>
      </c>
      <c r="G350" s="134" t="str">
        <f t="shared" si="33"/>
        <v/>
      </c>
      <c r="N350" s="9"/>
      <c r="O350" s="10"/>
      <c r="P350" s="85"/>
      <c r="Q350" s="85"/>
      <c r="V350" s="8"/>
    </row>
    <row r="351" spans="2:22" ht="28.5" thickBot="1" x14ac:dyDescent="0.6">
      <c r="B351" s="135"/>
      <c r="C351" s="136" t="str">
        <f t="shared" si="29"/>
        <v/>
      </c>
      <c r="D351" s="133" t="str">
        <f t="shared" si="30"/>
        <v/>
      </c>
      <c r="E351" s="133" t="str">
        <f t="shared" si="31"/>
        <v/>
      </c>
      <c r="F351" s="133" t="str">
        <f t="shared" si="32"/>
        <v/>
      </c>
      <c r="G351" s="134" t="str">
        <f t="shared" si="33"/>
        <v/>
      </c>
      <c r="N351" s="9"/>
      <c r="O351" s="10"/>
      <c r="P351" s="85"/>
      <c r="Q351" s="85"/>
      <c r="V351" s="8"/>
    </row>
    <row r="352" spans="2:22" ht="28.5" thickBot="1" x14ac:dyDescent="0.6">
      <c r="B352" s="135"/>
      <c r="C352" s="136" t="str">
        <f t="shared" si="29"/>
        <v/>
      </c>
      <c r="D352" s="133" t="str">
        <f t="shared" si="30"/>
        <v/>
      </c>
      <c r="E352" s="133" t="str">
        <f t="shared" si="31"/>
        <v/>
      </c>
      <c r="F352" s="133" t="str">
        <f t="shared" si="32"/>
        <v/>
      </c>
      <c r="G352" s="134" t="str">
        <f t="shared" si="33"/>
        <v/>
      </c>
      <c r="N352" s="9"/>
      <c r="O352" s="10"/>
      <c r="P352" s="85"/>
      <c r="Q352" s="85"/>
      <c r="V352" s="8"/>
    </row>
    <row r="353" spans="2:22" ht="28.5" thickBot="1" x14ac:dyDescent="0.6">
      <c r="B353" s="135"/>
      <c r="C353" s="136" t="str">
        <f t="shared" si="29"/>
        <v/>
      </c>
      <c r="D353" s="133" t="str">
        <f t="shared" si="30"/>
        <v/>
      </c>
      <c r="E353" s="133" t="str">
        <f t="shared" si="31"/>
        <v/>
      </c>
      <c r="F353" s="133" t="str">
        <f t="shared" si="32"/>
        <v/>
      </c>
      <c r="G353" s="134" t="str">
        <f t="shared" si="33"/>
        <v/>
      </c>
      <c r="N353" s="9"/>
      <c r="O353" s="10"/>
      <c r="P353" s="85"/>
      <c r="Q353" s="85"/>
      <c r="V353" s="8"/>
    </row>
    <row r="354" spans="2:22" ht="28.5" thickBot="1" x14ac:dyDescent="0.6">
      <c r="B354" s="135"/>
      <c r="C354" s="136" t="str">
        <f t="shared" si="29"/>
        <v/>
      </c>
      <c r="D354" s="133" t="str">
        <f t="shared" si="30"/>
        <v/>
      </c>
      <c r="E354" s="133" t="str">
        <f t="shared" si="31"/>
        <v/>
      </c>
      <c r="F354" s="133" t="str">
        <f t="shared" si="32"/>
        <v/>
      </c>
      <c r="G354" s="134" t="str">
        <f t="shared" si="33"/>
        <v/>
      </c>
      <c r="N354" s="9"/>
      <c r="O354" s="10"/>
      <c r="P354" s="85"/>
      <c r="Q354" s="85"/>
      <c r="V354" s="8"/>
    </row>
    <row r="355" spans="2:22" ht="28.5" thickBot="1" x14ac:dyDescent="0.6">
      <c r="B355" s="135"/>
      <c r="C355" s="136" t="str">
        <f t="shared" si="29"/>
        <v/>
      </c>
      <c r="D355" s="133" t="str">
        <f t="shared" si="30"/>
        <v/>
      </c>
      <c r="E355" s="133" t="str">
        <f t="shared" si="31"/>
        <v/>
      </c>
      <c r="F355" s="133" t="str">
        <f t="shared" si="32"/>
        <v/>
      </c>
      <c r="G355" s="134" t="str">
        <f t="shared" si="33"/>
        <v/>
      </c>
      <c r="N355" s="9"/>
      <c r="O355" s="10"/>
      <c r="P355" s="85"/>
      <c r="Q355" s="85"/>
      <c r="V355" s="8"/>
    </row>
    <row r="356" spans="2:22" ht="28.5" thickBot="1" x14ac:dyDescent="0.6">
      <c r="B356" s="135"/>
      <c r="C356" s="136" t="str">
        <f t="shared" si="29"/>
        <v/>
      </c>
      <c r="D356" s="133" t="str">
        <f t="shared" si="30"/>
        <v/>
      </c>
      <c r="E356" s="133" t="str">
        <f t="shared" si="31"/>
        <v/>
      </c>
      <c r="F356" s="133" t="str">
        <f t="shared" si="32"/>
        <v/>
      </c>
      <c r="G356" s="134" t="str">
        <f t="shared" si="33"/>
        <v/>
      </c>
      <c r="N356" s="9"/>
      <c r="O356" s="10"/>
      <c r="P356" s="85"/>
      <c r="Q356" s="85"/>
      <c r="V356" s="8"/>
    </row>
    <row r="357" spans="2:22" ht="28.5" thickBot="1" x14ac:dyDescent="0.6">
      <c r="B357" s="135"/>
      <c r="C357" s="136" t="str">
        <f t="shared" si="29"/>
        <v/>
      </c>
      <c r="D357" s="133" t="str">
        <f t="shared" si="30"/>
        <v/>
      </c>
      <c r="E357" s="133" t="str">
        <f t="shared" si="31"/>
        <v/>
      </c>
      <c r="F357" s="133" t="str">
        <f t="shared" si="32"/>
        <v/>
      </c>
      <c r="G357" s="134" t="str">
        <f t="shared" si="33"/>
        <v/>
      </c>
      <c r="N357" s="9"/>
      <c r="O357" s="10"/>
      <c r="P357" s="85"/>
      <c r="Q357" s="85"/>
      <c r="V357" s="8"/>
    </row>
    <row r="358" spans="2:22" ht="28.5" thickBot="1" x14ac:dyDescent="0.6">
      <c r="B358" s="135"/>
      <c r="C358" s="136" t="str">
        <f t="shared" si="29"/>
        <v/>
      </c>
      <c r="D358" s="133" t="str">
        <f t="shared" si="30"/>
        <v/>
      </c>
      <c r="E358" s="133" t="str">
        <f t="shared" si="31"/>
        <v/>
      </c>
      <c r="F358" s="133" t="str">
        <f t="shared" si="32"/>
        <v/>
      </c>
      <c r="G358" s="134" t="str">
        <f t="shared" si="33"/>
        <v/>
      </c>
      <c r="N358" s="9"/>
      <c r="O358" s="10"/>
      <c r="P358" s="85"/>
      <c r="Q358" s="85"/>
      <c r="V358" s="8"/>
    </row>
    <row r="359" spans="2:22" ht="28.5" thickBot="1" x14ac:dyDescent="0.6">
      <c r="B359" s="135"/>
      <c r="C359" s="136" t="str">
        <f t="shared" si="29"/>
        <v/>
      </c>
      <c r="D359" s="133" t="str">
        <f t="shared" si="30"/>
        <v/>
      </c>
      <c r="E359" s="133" t="str">
        <f t="shared" si="31"/>
        <v/>
      </c>
      <c r="F359" s="133" t="str">
        <f t="shared" si="32"/>
        <v/>
      </c>
      <c r="G359" s="134" t="str">
        <f t="shared" si="33"/>
        <v/>
      </c>
      <c r="N359" s="9"/>
      <c r="O359" s="10"/>
      <c r="P359" s="85"/>
      <c r="Q359" s="85"/>
      <c r="V359" s="8"/>
    </row>
    <row r="360" spans="2:22" ht="28.5" thickBot="1" x14ac:dyDescent="0.6">
      <c r="B360" s="135"/>
      <c r="C360" s="136" t="str">
        <f t="shared" si="29"/>
        <v/>
      </c>
      <c r="D360" s="133" t="str">
        <f t="shared" si="30"/>
        <v/>
      </c>
      <c r="E360" s="133" t="str">
        <f t="shared" si="31"/>
        <v/>
      </c>
      <c r="F360" s="133" t="str">
        <f t="shared" si="32"/>
        <v/>
      </c>
      <c r="G360" s="134" t="str">
        <f t="shared" si="33"/>
        <v/>
      </c>
      <c r="N360" s="9"/>
      <c r="O360" s="10"/>
      <c r="P360" s="85"/>
      <c r="Q360" s="85"/>
      <c r="V360" s="8"/>
    </row>
    <row r="361" spans="2:22" ht="28.5" thickBot="1" x14ac:dyDescent="0.6">
      <c r="B361" s="135"/>
      <c r="C361" s="136" t="str">
        <f t="shared" si="29"/>
        <v/>
      </c>
      <c r="D361" s="133" t="str">
        <f t="shared" si="30"/>
        <v/>
      </c>
      <c r="E361" s="133" t="str">
        <f t="shared" si="31"/>
        <v/>
      </c>
      <c r="F361" s="133" t="str">
        <f t="shared" si="32"/>
        <v/>
      </c>
      <c r="G361" s="134" t="str">
        <f t="shared" si="33"/>
        <v/>
      </c>
      <c r="N361" s="9"/>
      <c r="O361" s="10"/>
      <c r="P361" s="85"/>
      <c r="Q361" s="85"/>
      <c r="V361" s="8"/>
    </row>
    <row r="362" spans="2:22" ht="28.5" thickBot="1" x14ac:dyDescent="0.6">
      <c r="B362" s="135"/>
      <c r="C362" s="136" t="str">
        <f t="shared" si="29"/>
        <v/>
      </c>
      <c r="D362" s="133" t="str">
        <f t="shared" si="30"/>
        <v/>
      </c>
      <c r="E362" s="133" t="str">
        <f t="shared" si="31"/>
        <v/>
      </c>
      <c r="F362" s="133" t="str">
        <f t="shared" si="32"/>
        <v/>
      </c>
      <c r="G362" s="134" t="str">
        <f t="shared" si="33"/>
        <v/>
      </c>
      <c r="N362" s="9"/>
      <c r="O362" s="10"/>
      <c r="P362" s="85"/>
      <c r="Q362" s="85"/>
      <c r="V362" s="8"/>
    </row>
    <row r="363" spans="2:22" ht="28.5" thickBot="1" x14ac:dyDescent="0.6">
      <c r="B363" s="135"/>
      <c r="C363" s="136" t="str">
        <f t="shared" si="29"/>
        <v/>
      </c>
      <c r="D363" s="133" t="str">
        <f t="shared" si="30"/>
        <v/>
      </c>
      <c r="E363" s="133" t="str">
        <f t="shared" si="31"/>
        <v/>
      </c>
      <c r="F363" s="133" t="str">
        <f t="shared" si="32"/>
        <v/>
      </c>
      <c r="G363" s="134" t="str">
        <f t="shared" si="33"/>
        <v/>
      </c>
      <c r="N363" s="9"/>
      <c r="O363" s="10"/>
      <c r="P363" s="85"/>
      <c r="Q363" s="85"/>
      <c r="V363" s="8"/>
    </row>
    <row r="364" spans="2:22" ht="28.5" thickBot="1" x14ac:dyDescent="0.6">
      <c r="B364" s="135"/>
      <c r="C364" s="136" t="str">
        <f t="shared" si="29"/>
        <v/>
      </c>
      <c r="D364" s="133" t="str">
        <f t="shared" si="30"/>
        <v/>
      </c>
      <c r="E364" s="133" t="str">
        <f t="shared" si="31"/>
        <v/>
      </c>
      <c r="F364" s="133" t="str">
        <f t="shared" si="32"/>
        <v/>
      </c>
      <c r="G364" s="134" t="str">
        <f t="shared" si="33"/>
        <v/>
      </c>
      <c r="N364" s="9"/>
      <c r="O364" s="10"/>
      <c r="P364" s="85"/>
      <c r="Q364" s="85"/>
      <c r="V364" s="8"/>
    </row>
    <row r="365" spans="2:22" ht="28.5" thickBot="1" x14ac:dyDescent="0.6">
      <c r="B365" s="135"/>
      <c r="C365" s="136" t="str">
        <f t="shared" si="29"/>
        <v/>
      </c>
      <c r="D365" s="133" t="str">
        <f t="shared" si="30"/>
        <v/>
      </c>
      <c r="E365" s="133" t="str">
        <f t="shared" si="31"/>
        <v/>
      </c>
      <c r="F365" s="133" t="str">
        <f t="shared" si="32"/>
        <v/>
      </c>
      <c r="G365" s="134" t="str">
        <f t="shared" si="33"/>
        <v/>
      </c>
      <c r="N365" s="9"/>
      <c r="O365" s="10"/>
      <c r="P365" s="85"/>
      <c r="Q365" s="85"/>
      <c r="V365" s="8"/>
    </row>
    <row r="366" spans="2:22" ht="28.5" thickBot="1" x14ac:dyDescent="0.6">
      <c r="B366" s="135"/>
      <c r="C366" s="136" t="str">
        <f t="shared" si="29"/>
        <v/>
      </c>
      <c r="D366" s="133" t="str">
        <f t="shared" si="30"/>
        <v/>
      </c>
      <c r="E366" s="133" t="str">
        <f t="shared" si="31"/>
        <v/>
      </c>
      <c r="F366" s="133" t="str">
        <f t="shared" si="32"/>
        <v/>
      </c>
      <c r="G366" s="134" t="str">
        <f t="shared" si="33"/>
        <v/>
      </c>
      <c r="N366" s="9"/>
      <c r="O366" s="10"/>
      <c r="P366" s="85"/>
      <c r="Q366" s="85"/>
      <c r="V366" s="8"/>
    </row>
    <row r="367" spans="2:22" ht="28.5" thickBot="1" x14ac:dyDescent="0.6">
      <c r="B367" s="135"/>
      <c r="C367" s="136" t="str">
        <f t="shared" si="29"/>
        <v/>
      </c>
      <c r="D367" s="133" t="str">
        <f t="shared" si="30"/>
        <v/>
      </c>
      <c r="E367" s="133" t="str">
        <f t="shared" si="31"/>
        <v/>
      </c>
      <c r="F367" s="133" t="str">
        <f t="shared" si="32"/>
        <v/>
      </c>
      <c r="G367" s="134" t="str">
        <f t="shared" si="33"/>
        <v/>
      </c>
      <c r="N367" s="9"/>
      <c r="O367" s="10"/>
      <c r="P367" s="85"/>
      <c r="Q367" s="85"/>
      <c r="V367" s="8"/>
    </row>
    <row r="368" spans="2:22" ht="28.5" thickBot="1" x14ac:dyDescent="0.6">
      <c r="B368" s="135"/>
      <c r="C368" s="136" t="str">
        <f t="shared" si="29"/>
        <v/>
      </c>
      <c r="D368" s="133" t="str">
        <f t="shared" si="30"/>
        <v/>
      </c>
      <c r="E368" s="133" t="str">
        <f t="shared" si="31"/>
        <v/>
      </c>
      <c r="F368" s="133" t="str">
        <f t="shared" si="32"/>
        <v/>
      </c>
      <c r="G368" s="134" t="str">
        <f t="shared" si="33"/>
        <v/>
      </c>
      <c r="N368" s="9"/>
      <c r="O368" s="10"/>
      <c r="P368" s="85"/>
      <c r="Q368" s="85"/>
      <c r="V368" s="8"/>
    </row>
    <row r="369" spans="2:22" ht="28.5" thickBot="1" x14ac:dyDescent="0.6">
      <c r="B369" s="135"/>
      <c r="C369" s="136" t="str">
        <f t="shared" si="29"/>
        <v/>
      </c>
      <c r="D369" s="133" t="str">
        <f t="shared" si="30"/>
        <v/>
      </c>
      <c r="E369" s="133" t="str">
        <f t="shared" si="31"/>
        <v/>
      </c>
      <c r="F369" s="133" t="str">
        <f t="shared" si="32"/>
        <v/>
      </c>
      <c r="G369" s="134" t="str">
        <f t="shared" si="33"/>
        <v/>
      </c>
      <c r="N369" s="9"/>
      <c r="O369" s="10"/>
      <c r="P369" s="85"/>
      <c r="Q369" s="85"/>
      <c r="V369" s="8"/>
    </row>
    <row r="370" spans="2:22" ht="28.5" thickBot="1" x14ac:dyDescent="0.6">
      <c r="B370" s="135"/>
      <c r="C370" s="136" t="str">
        <f t="shared" si="29"/>
        <v/>
      </c>
      <c r="D370" s="133" t="str">
        <f t="shared" si="30"/>
        <v/>
      </c>
      <c r="E370" s="133" t="str">
        <f t="shared" si="31"/>
        <v/>
      </c>
      <c r="F370" s="133" t="str">
        <f t="shared" si="32"/>
        <v/>
      </c>
      <c r="G370" s="134" t="str">
        <f t="shared" si="33"/>
        <v/>
      </c>
      <c r="N370" s="9"/>
      <c r="O370" s="10"/>
      <c r="P370" s="85"/>
      <c r="Q370" s="85"/>
      <c r="V370" s="8"/>
    </row>
    <row r="371" spans="2:22" ht="28.5" thickBot="1" x14ac:dyDescent="0.6">
      <c r="B371" s="135"/>
      <c r="C371" s="136" t="str">
        <f t="shared" si="29"/>
        <v/>
      </c>
      <c r="D371" s="133" t="str">
        <f t="shared" si="30"/>
        <v/>
      </c>
      <c r="E371" s="133" t="str">
        <f t="shared" si="31"/>
        <v/>
      </c>
      <c r="F371" s="133" t="str">
        <f t="shared" si="32"/>
        <v/>
      </c>
      <c r="G371" s="134" t="str">
        <f t="shared" si="33"/>
        <v/>
      </c>
      <c r="N371" s="9"/>
      <c r="O371" s="10"/>
      <c r="P371" s="85"/>
      <c r="Q371" s="85"/>
      <c r="V371" s="8"/>
    </row>
    <row r="372" spans="2:22" ht="28.5" thickBot="1" x14ac:dyDescent="0.6">
      <c r="B372" s="135"/>
      <c r="C372" s="136" t="str">
        <f t="shared" si="29"/>
        <v/>
      </c>
      <c r="D372" s="133" t="str">
        <f t="shared" si="30"/>
        <v/>
      </c>
      <c r="E372" s="133" t="str">
        <f t="shared" si="31"/>
        <v/>
      </c>
      <c r="F372" s="133" t="str">
        <f t="shared" si="32"/>
        <v/>
      </c>
      <c r="G372" s="134" t="str">
        <f t="shared" si="33"/>
        <v/>
      </c>
      <c r="N372" s="9"/>
      <c r="O372" s="10"/>
      <c r="P372" s="85"/>
      <c r="Q372" s="85"/>
      <c r="V372" s="8"/>
    </row>
    <row r="373" spans="2:22" ht="28.5" thickBot="1" x14ac:dyDescent="0.6">
      <c r="B373" s="135"/>
      <c r="C373" s="136" t="str">
        <f t="shared" si="29"/>
        <v/>
      </c>
      <c r="D373" s="133" t="str">
        <f t="shared" si="30"/>
        <v/>
      </c>
      <c r="E373" s="133" t="str">
        <f t="shared" si="31"/>
        <v/>
      </c>
      <c r="F373" s="133" t="str">
        <f t="shared" si="32"/>
        <v/>
      </c>
      <c r="G373" s="134" t="str">
        <f t="shared" si="33"/>
        <v/>
      </c>
      <c r="N373" s="9"/>
      <c r="O373" s="10"/>
      <c r="P373" s="85"/>
      <c r="Q373" s="85"/>
      <c r="V373" s="8"/>
    </row>
    <row r="374" spans="2:22" ht="28.5" thickBot="1" x14ac:dyDescent="0.6">
      <c r="B374" s="135"/>
      <c r="C374" s="136" t="str">
        <f t="shared" si="29"/>
        <v/>
      </c>
      <c r="D374" s="133" t="str">
        <f t="shared" si="30"/>
        <v/>
      </c>
      <c r="E374" s="133" t="str">
        <f t="shared" si="31"/>
        <v/>
      </c>
      <c r="F374" s="133" t="str">
        <f t="shared" si="32"/>
        <v/>
      </c>
      <c r="G374" s="134" t="str">
        <f t="shared" si="33"/>
        <v/>
      </c>
      <c r="N374" s="9"/>
      <c r="O374" s="10"/>
      <c r="P374" s="85"/>
      <c r="Q374" s="85"/>
      <c r="V374" s="8"/>
    </row>
    <row r="375" spans="2:22" ht="28.5" thickBot="1" x14ac:dyDescent="0.6">
      <c r="B375" s="135"/>
      <c r="C375" s="136" t="str">
        <f t="shared" si="29"/>
        <v/>
      </c>
      <c r="D375" s="133" t="str">
        <f t="shared" si="30"/>
        <v/>
      </c>
      <c r="E375" s="133" t="str">
        <f t="shared" si="31"/>
        <v/>
      </c>
      <c r="F375" s="133" t="str">
        <f t="shared" si="32"/>
        <v/>
      </c>
      <c r="G375" s="134" t="str">
        <f t="shared" si="33"/>
        <v/>
      </c>
      <c r="N375" s="9"/>
      <c r="O375" s="10"/>
      <c r="P375" s="85"/>
      <c r="Q375" s="85"/>
      <c r="V375" s="8"/>
    </row>
    <row r="376" spans="2:22" ht="28.5" thickBot="1" x14ac:dyDescent="0.6">
      <c r="B376" s="135"/>
      <c r="C376" s="136" t="str">
        <f t="shared" si="29"/>
        <v/>
      </c>
      <c r="D376" s="133" t="str">
        <f t="shared" si="30"/>
        <v/>
      </c>
      <c r="E376" s="133" t="str">
        <f t="shared" si="31"/>
        <v/>
      </c>
      <c r="F376" s="133" t="str">
        <f t="shared" si="32"/>
        <v/>
      </c>
      <c r="G376" s="134" t="str">
        <f t="shared" si="33"/>
        <v/>
      </c>
      <c r="N376" s="9"/>
      <c r="O376" s="10"/>
      <c r="P376" s="85"/>
      <c r="Q376" s="85"/>
      <c r="V376" s="8"/>
    </row>
    <row r="377" spans="2:22" ht="28.5" thickBot="1" x14ac:dyDescent="0.6">
      <c r="B377" s="135"/>
      <c r="C377" s="136" t="str">
        <f t="shared" si="29"/>
        <v/>
      </c>
      <c r="D377" s="133" t="str">
        <f t="shared" si="30"/>
        <v/>
      </c>
      <c r="E377" s="133" t="str">
        <f t="shared" si="31"/>
        <v/>
      </c>
      <c r="F377" s="133" t="str">
        <f t="shared" si="32"/>
        <v/>
      </c>
      <c r="G377" s="134" t="str">
        <f t="shared" si="33"/>
        <v/>
      </c>
      <c r="N377" s="9"/>
      <c r="O377" s="10"/>
      <c r="P377" s="85"/>
      <c r="Q377" s="85"/>
      <c r="V377" s="8"/>
    </row>
    <row r="378" spans="2:22" ht="28.5" thickBot="1" x14ac:dyDescent="0.6">
      <c r="B378" s="135"/>
      <c r="C378" s="136" t="str">
        <f t="shared" si="29"/>
        <v/>
      </c>
      <c r="D378" s="133" t="str">
        <f t="shared" si="30"/>
        <v/>
      </c>
      <c r="E378" s="133" t="str">
        <f t="shared" si="31"/>
        <v/>
      </c>
      <c r="F378" s="133" t="str">
        <f t="shared" si="32"/>
        <v/>
      </c>
      <c r="G378" s="134" t="str">
        <f t="shared" si="33"/>
        <v/>
      </c>
      <c r="N378" s="9"/>
      <c r="O378" s="10"/>
      <c r="P378" s="85"/>
      <c r="Q378" s="85"/>
      <c r="V378" s="8"/>
    </row>
    <row r="379" spans="2:22" ht="28.5" thickBot="1" x14ac:dyDescent="0.6">
      <c r="B379" s="135"/>
      <c r="C379" s="136" t="str">
        <f t="shared" si="29"/>
        <v/>
      </c>
      <c r="D379" s="133" t="str">
        <f t="shared" si="30"/>
        <v/>
      </c>
      <c r="E379" s="133" t="str">
        <f t="shared" si="31"/>
        <v/>
      </c>
      <c r="F379" s="133" t="str">
        <f t="shared" si="32"/>
        <v/>
      </c>
      <c r="G379" s="134" t="str">
        <f t="shared" si="33"/>
        <v/>
      </c>
      <c r="N379" s="9"/>
      <c r="O379" s="10"/>
      <c r="P379" s="85"/>
      <c r="Q379" s="85"/>
      <c r="V379" s="8"/>
    </row>
    <row r="380" spans="2:22" ht="28.5" thickBot="1" x14ac:dyDescent="0.6">
      <c r="B380" s="135"/>
      <c r="C380" s="136" t="str">
        <f t="shared" si="29"/>
        <v/>
      </c>
      <c r="D380" s="133" t="str">
        <f t="shared" si="30"/>
        <v/>
      </c>
      <c r="E380" s="133" t="str">
        <f t="shared" si="31"/>
        <v/>
      </c>
      <c r="F380" s="133" t="str">
        <f t="shared" si="32"/>
        <v/>
      </c>
      <c r="G380" s="134" t="str">
        <f t="shared" si="33"/>
        <v/>
      </c>
      <c r="N380" s="9"/>
      <c r="O380" s="10"/>
      <c r="P380" s="85"/>
      <c r="Q380" s="85"/>
      <c r="V380" s="8"/>
    </row>
    <row r="381" spans="2:22" ht="28.5" thickBot="1" x14ac:dyDescent="0.6">
      <c r="B381" s="135"/>
      <c r="C381" s="136" t="str">
        <f t="shared" si="29"/>
        <v/>
      </c>
      <c r="D381" s="133" t="str">
        <f t="shared" si="30"/>
        <v/>
      </c>
      <c r="E381" s="133" t="str">
        <f t="shared" si="31"/>
        <v/>
      </c>
      <c r="F381" s="133" t="str">
        <f t="shared" si="32"/>
        <v/>
      </c>
      <c r="G381" s="134" t="str">
        <f t="shared" si="33"/>
        <v/>
      </c>
      <c r="N381" s="9"/>
      <c r="O381" s="10"/>
      <c r="P381" s="85"/>
      <c r="Q381" s="85"/>
      <c r="V381" s="8"/>
    </row>
    <row r="382" spans="2:22" ht="28.5" thickBot="1" x14ac:dyDescent="0.6">
      <c r="B382" s="135"/>
      <c r="C382" s="136" t="str">
        <f t="shared" si="29"/>
        <v/>
      </c>
      <c r="D382" s="133" t="str">
        <f t="shared" si="30"/>
        <v/>
      </c>
      <c r="E382" s="133" t="str">
        <f t="shared" si="31"/>
        <v/>
      </c>
      <c r="F382" s="133" t="str">
        <f t="shared" si="32"/>
        <v/>
      </c>
      <c r="G382" s="134" t="str">
        <f t="shared" si="33"/>
        <v/>
      </c>
      <c r="N382" s="9"/>
      <c r="O382" s="10"/>
      <c r="P382" s="85"/>
      <c r="Q382" s="85"/>
      <c r="V382" s="8"/>
    </row>
    <row r="383" spans="2:22" ht="28.5" thickBot="1" x14ac:dyDescent="0.6">
      <c r="B383" s="135"/>
      <c r="C383" s="136" t="str">
        <f t="shared" si="29"/>
        <v/>
      </c>
      <c r="D383" s="133" t="str">
        <f t="shared" si="30"/>
        <v/>
      </c>
      <c r="E383" s="133" t="str">
        <f t="shared" si="31"/>
        <v/>
      </c>
      <c r="F383" s="133" t="str">
        <f t="shared" si="32"/>
        <v/>
      </c>
      <c r="G383" s="134" t="str">
        <f t="shared" si="33"/>
        <v/>
      </c>
      <c r="N383" s="9"/>
      <c r="O383" s="10"/>
      <c r="P383" s="85"/>
      <c r="Q383" s="85"/>
      <c r="V383" s="8"/>
    </row>
    <row r="384" spans="2:22" ht="28.5" thickBot="1" x14ac:dyDescent="0.6">
      <c r="B384" s="135"/>
      <c r="C384" s="136" t="str">
        <f t="shared" si="29"/>
        <v/>
      </c>
      <c r="D384" s="133" t="str">
        <f t="shared" si="30"/>
        <v/>
      </c>
      <c r="E384" s="133" t="str">
        <f t="shared" si="31"/>
        <v/>
      </c>
      <c r="F384" s="133" t="str">
        <f t="shared" si="32"/>
        <v/>
      </c>
      <c r="G384" s="134" t="str">
        <f t="shared" si="33"/>
        <v/>
      </c>
      <c r="N384" s="9"/>
      <c r="O384" s="10"/>
      <c r="P384" s="85"/>
      <c r="Q384" s="85"/>
      <c r="V384" s="8"/>
    </row>
    <row r="385" spans="2:22" ht="28.5" thickBot="1" x14ac:dyDescent="0.6">
      <c r="B385" s="135"/>
      <c r="C385" s="136" t="str">
        <f t="shared" si="29"/>
        <v/>
      </c>
      <c r="D385" s="133" t="str">
        <f t="shared" si="30"/>
        <v/>
      </c>
      <c r="E385" s="133" t="str">
        <f t="shared" si="31"/>
        <v/>
      </c>
      <c r="F385" s="133" t="str">
        <f t="shared" si="32"/>
        <v/>
      </c>
      <c r="G385" s="134" t="str">
        <f t="shared" si="33"/>
        <v/>
      </c>
      <c r="N385" s="9"/>
      <c r="O385" s="10"/>
      <c r="P385" s="85"/>
      <c r="Q385" s="85"/>
      <c r="V385" s="8"/>
    </row>
    <row r="386" spans="2:22" ht="28.5" thickBot="1" x14ac:dyDescent="0.6">
      <c r="B386" s="135"/>
      <c r="C386" s="136" t="str">
        <f t="shared" si="29"/>
        <v/>
      </c>
      <c r="D386" s="133" t="str">
        <f t="shared" si="30"/>
        <v/>
      </c>
      <c r="E386" s="133" t="str">
        <f t="shared" si="31"/>
        <v/>
      </c>
      <c r="F386" s="133" t="str">
        <f t="shared" si="32"/>
        <v/>
      </c>
      <c r="G386" s="134" t="str">
        <f t="shared" si="33"/>
        <v/>
      </c>
      <c r="N386" s="9"/>
      <c r="O386" s="10"/>
      <c r="P386" s="85"/>
      <c r="Q386" s="85"/>
      <c r="V386" s="8"/>
    </row>
    <row r="387" spans="2:22" ht="28.5" thickBot="1" x14ac:dyDescent="0.6">
      <c r="B387" s="135"/>
      <c r="C387" s="136" t="str">
        <f t="shared" si="29"/>
        <v/>
      </c>
      <c r="D387" s="133" t="str">
        <f t="shared" si="30"/>
        <v/>
      </c>
      <c r="E387" s="133" t="str">
        <f t="shared" si="31"/>
        <v/>
      </c>
      <c r="F387" s="133" t="str">
        <f t="shared" si="32"/>
        <v/>
      </c>
      <c r="G387" s="134" t="str">
        <f t="shared" si="33"/>
        <v/>
      </c>
      <c r="N387" s="9"/>
      <c r="O387" s="10"/>
      <c r="P387" s="85"/>
      <c r="Q387" s="85"/>
      <c r="V387" s="8"/>
    </row>
    <row r="388" spans="2:22" ht="28.5" thickBot="1" x14ac:dyDescent="0.6">
      <c r="B388" s="135"/>
      <c r="C388" s="136" t="str">
        <f t="shared" si="29"/>
        <v/>
      </c>
      <c r="D388" s="133" t="str">
        <f t="shared" si="30"/>
        <v/>
      </c>
      <c r="E388" s="133" t="str">
        <f t="shared" si="31"/>
        <v/>
      </c>
      <c r="F388" s="133" t="str">
        <f t="shared" si="32"/>
        <v/>
      </c>
      <c r="G388" s="134" t="str">
        <f t="shared" si="33"/>
        <v/>
      </c>
      <c r="N388" s="9"/>
      <c r="O388" s="10"/>
      <c r="P388" s="85"/>
      <c r="Q388" s="85"/>
      <c r="V388" s="8"/>
    </row>
    <row r="389" spans="2:22" ht="28.5" thickBot="1" x14ac:dyDescent="0.6">
      <c r="B389" s="135"/>
      <c r="C389" s="136" t="str">
        <f t="shared" ref="C389:C452" si="34">IF(O389="","",O389)</f>
        <v/>
      </c>
      <c r="D389" s="133" t="str">
        <f t="shared" si="30"/>
        <v/>
      </c>
      <c r="E389" s="133" t="str">
        <f t="shared" si="31"/>
        <v/>
      </c>
      <c r="F389" s="133" t="str">
        <f t="shared" si="32"/>
        <v/>
      </c>
      <c r="G389" s="134" t="str">
        <f t="shared" si="33"/>
        <v/>
      </c>
      <c r="N389" s="9"/>
      <c r="O389" s="10"/>
      <c r="P389" s="85"/>
      <c r="Q389" s="85"/>
      <c r="V389" s="8"/>
    </row>
    <row r="390" spans="2:22" ht="28.5" thickBot="1" x14ac:dyDescent="0.6">
      <c r="B390" s="135"/>
      <c r="C390" s="136" t="str">
        <f t="shared" si="34"/>
        <v/>
      </c>
      <c r="D390" s="133" t="str">
        <f t="shared" si="30"/>
        <v/>
      </c>
      <c r="E390" s="133" t="str">
        <f t="shared" si="31"/>
        <v/>
      </c>
      <c r="F390" s="133" t="str">
        <f t="shared" si="32"/>
        <v/>
      </c>
      <c r="G390" s="134" t="str">
        <f t="shared" si="33"/>
        <v/>
      </c>
      <c r="N390" s="9"/>
      <c r="O390" s="10"/>
      <c r="P390" s="85"/>
      <c r="Q390" s="85"/>
      <c r="V390" s="8"/>
    </row>
    <row r="391" spans="2:22" ht="28.5" thickBot="1" x14ac:dyDescent="0.6">
      <c r="B391" s="135"/>
      <c r="C391" s="136" t="str">
        <f t="shared" si="34"/>
        <v/>
      </c>
      <c r="D391" s="133" t="str">
        <f t="shared" si="30"/>
        <v/>
      </c>
      <c r="E391" s="133" t="str">
        <f t="shared" si="31"/>
        <v/>
      </c>
      <c r="F391" s="133" t="str">
        <f t="shared" si="32"/>
        <v/>
      </c>
      <c r="G391" s="134" t="str">
        <f t="shared" si="33"/>
        <v/>
      </c>
      <c r="N391" s="9"/>
      <c r="O391" s="10"/>
      <c r="P391" s="85"/>
      <c r="Q391" s="85"/>
      <c r="V391" s="8"/>
    </row>
    <row r="392" spans="2:22" ht="28.5" thickBot="1" x14ac:dyDescent="0.6">
      <c r="B392" s="135"/>
      <c r="C392" s="136" t="str">
        <f t="shared" si="34"/>
        <v/>
      </c>
      <c r="D392" s="133" t="str">
        <f t="shared" si="30"/>
        <v/>
      </c>
      <c r="E392" s="133" t="str">
        <f t="shared" si="31"/>
        <v/>
      </c>
      <c r="F392" s="133" t="str">
        <f t="shared" si="32"/>
        <v/>
      </c>
      <c r="G392" s="134" t="str">
        <f t="shared" si="33"/>
        <v/>
      </c>
      <c r="N392" s="9"/>
      <c r="O392" s="10"/>
      <c r="P392" s="85"/>
      <c r="Q392" s="85"/>
      <c r="V392" s="8"/>
    </row>
    <row r="393" spans="2:22" ht="28.5" thickBot="1" x14ac:dyDescent="0.6">
      <c r="B393" s="135"/>
      <c r="C393" s="136" t="str">
        <f t="shared" si="34"/>
        <v/>
      </c>
      <c r="D393" s="133" t="str">
        <f t="shared" si="30"/>
        <v/>
      </c>
      <c r="E393" s="133" t="str">
        <f t="shared" si="31"/>
        <v/>
      </c>
      <c r="F393" s="133" t="str">
        <f t="shared" si="32"/>
        <v/>
      </c>
      <c r="G393" s="134" t="str">
        <f t="shared" si="33"/>
        <v/>
      </c>
      <c r="N393" s="9"/>
      <c r="O393" s="10"/>
      <c r="P393" s="85"/>
      <c r="Q393" s="85"/>
      <c r="V393" s="8"/>
    </row>
    <row r="394" spans="2:22" ht="28.5" thickBot="1" x14ac:dyDescent="0.6">
      <c r="B394" s="135"/>
      <c r="C394" s="136" t="str">
        <f t="shared" si="34"/>
        <v/>
      </c>
      <c r="D394" s="133" t="str">
        <f t="shared" si="30"/>
        <v/>
      </c>
      <c r="E394" s="133" t="str">
        <f t="shared" si="31"/>
        <v/>
      </c>
      <c r="F394" s="133" t="str">
        <f t="shared" si="32"/>
        <v/>
      </c>
      <c r="G394" s="134" t="str">
        <f t="shared" si="33"/>
        <v/>
      </c>
      <c r="N394" s="9"/>
      <c r="O394" s="10"/>
      <c r="P394" s="85"/>
      <c r="Q394" s="85"/>
      <c r="V394" s="8"/>
    </row>
    <row r="395" spans="2:22" ht="28.5" thickBot="1" x14ac:dyDescent="0.6">
      <c r="B395" s="135"/>
      <c r="C395" s="136" t="str">
        <f t="shared" si="34"/>
        <v/>
      </c>
      <c r="D395" s="133" t="str">
        <f t="shared" si="30"/>
        <v/>
      </c>
      <c r="E395" s="133" t="str">
        <f t="shared" si="31"/>
        <v/>
      </c>
      <c r="F395" s="133" t="str">
        <f t="shared" si="32"/>
        <v/>
      </c>
      <c r="G395" s="134" t="str">
        <f t="shared" si="33"/>
        <v/>
      </c>
      <c r="N395" s="9"/>
      <c r="O395" s="10"/>
      <c r="P395" s="85"/>
      <c r="Q395" s="85"/>
      <c r="V395" s="8"/>
    </row>
    <row r="396" spans="2:22" ht="28.5" thickBot="1" x14ac:dyDescent="0.6">
      <c r="B396" s="135"/>
      <c r="C396" s="136" t="str">
        <f t="shared" si="34"/>
        <v/>
      </c>
      <c r="D396" s="133" t="str">
        <f t="shared" si="30"/>
        <v/>
      </c>
      <c r="E396" s="133" t="str">
        <f t="shared" si="31"/>
        <v/>
      </c>
      <c r="F396" s="133" t="str">
        <f t="shared" si="32"/>
        <v/>
      </c>
      <c r="G396" s="134" t="str">
        <f t="shared" si="33"/>
        <v/>
      </c>
      <c r="N396" s="9"/>
      <c r="O396" s="10"/>
      <c r="P396" s="85"/>
      <c r="Q396" s="85"/>
      <c r="V396" s="8"/>
    </row>
    <row r="397" spans="2:22" ht="28.5" thickBot="1" x14ac:dyDescent="0.6">
      <c r="B397" s="135"/>
      <c r="C397" s="136" t="str">
        <f t="shared" si="34"/>
        <v/>
      </c>
      <c r="D397" s="133" t="str">
        <f t="shared" ref="D397:D460" si="35">IF(S397="","",S397)</f>
        <v/>
      </c>
      <c r="E397" s="133" t="str">
        <f t="shared" ref="E397:E460" si="36">IF(T397="","",T397)</f>
        <v/>
      </c>
      <c r="F397" s="133" t="str">
        <f t="shared" ref="F397:F460" si="37">IF(U397="","",U397)</f>
        <v/>
      </c>
      <c r="G397" s="134" t="str">
        <f t="shared" ref="G397:G460" si="38">IF(V397="","",V397)</f>
        <v/>
      </c>
      <c r="N397" s="9"/>
      <c r="O397" s="10"/>
      <c r="P397" s="85"/>
      <c r="Q397" s="85"/>
      <c r="V397" s="8"/>
    </row>
    <row r="398" spans="2:22" ht="28.5" thickBot="1" x14ac:dyDescent="0.6">
      <c r="B398" s="135"/>
      <c r="C398" s="136" t="str">
        <f t="shared" si="34"/>
        <v/>
      </c>
      <c r="D398" s="133" t="str">
        <f t="shared" si="35"/>
        <v/>
      </c>
      <c r="E398" s="133" t="str">
        <f t="shared" si="36"/>
        <v/>
      </c>
      <c r="F398" s="133" t="str">
        <f t="shared" si="37"/>
        <v/>
      </c>
      <c r="G398" s="134" t="str">
        <f t="shared" si="38"/>
        <v/>
      </c>
      <c r="N398" s="9"/>
      <c r="O398" s="10"/>
      <c r="P398" s="85"/>
      <c r="Q398" s="85"/>
      <c r="V398" s="8"/>
    </row>
    <row r="399" spans="2:22" ht="28.5" thickBot="1" x14ac:dyDescent="0.6">
      <c r="B399" s="135"/>
      <c r="C399" s="136" t="str">
        <f t="shared" si="34"/>
        <v/>
      </c>
      <c r="D399" s="133" t="str">
        <f t="shared" si="35"/>
        <v/>
      </c>
      <c r="E399" s="133" t="str">
        <f t="shared" si="36"/>
        <v/>
      </c>
      <c r="F399" s="133" t="str">
        <f t="shared" si="37"/>
        <v/>
      </c>
      <c r="G399" s="134" t="str">
        <f t="shared" si="38"/>
        <v/>
      </c>
      <c r="N399" s="9"/>
      <c r="O399" s="10"/>
      <c r="P399" s="85"/>
      <c r="Q399" s="85"/>
      <c r="V399" s="8"/>
    </row>
    <row r="400" spans="2:22" ht="28.5" thickBot="1" x14ac:dyDescent="0.6">
      <c r="B400" s="135"/>
      <c r="C400" s="136" t="str">
        <f t="shared" si="34"/>
        <v/>
      </c>
      <c r="D400" s="133" t="str">
        <f t="shared" si="35"/>
        <v/>
      </c>
      <c r="E400" s="133" t="str">
        <f t="shared" si="36"/>
        <v/>
      </c>
      <c r="F400" s="133" t="str">
        <f t="shared" si="37"/>
        <v/>
      </c>
      <c r="G400" s="134" t="str">
        <f t="shared" si="38"/>
        <v/>
      </c>
      <c r="N400" s="9"/>
      <c r="O400" s="10"/>
      <c r="P400" s="85"/>
      <c r="Q400" s="85"/>
      <c r="V400" s="8"/>
    </row>
    <row r="401" spans="2:22" ht="28.5" thickBot="1" x14ac:dyDescent="0.6">
      <c r="B401" s="135"/>
      <c r="C401" s="136" t="str">
        <f t="shared" si="34"/>
        <v/>
      </c>
      <c r="D401" s="133" t="str">
        <f t="shared" si="35"/>
        <v/>
      </c>
      <c r="E401" s="133" t="str">
        <f t="shared" si="36"/>
        <v/>
      </c>
      <c r="F401" s="133" t="str">
        <f t="shared" si="37"/>
        <v/>
      </c>
      <c r="G401" s="134" t="str">
        <f t="shared" si="38"/>
        <v/>
      </c>
      <c r="N401" s="9"/>
      <c r="O401" s="10"/>
      <c r="P401" s="85"/>
      <c r="Q401" s="85"/>
      <c r="V401" s="8"/>
    </row>
    <row r="402" spans="2:22" ht="28.5" thickBot="1" x14ac:dyDescent="0.6">
      <c r="B402" s="135"/>
      <c r="C402" s="136" t="str">
        <f t="shared" si="34"/>
        <v/>
      </c>
      <c r="D402" s="133" t="str">
        <f t="shared" si="35"/>
        <v/>
      </c>
      <c r="E402" s="133" t="str">
        <f t="shared" si="36"/>
        <v/>
      </c>
      <c r="F402" s="133" t="str">
        <f t="shared" si="37"/>
        <v/>
      </c>
      <c r="G402" s="134" t="str">
        <f t="shared" si="38"/>
        <v/>
      </c>
      <c r="N402" s="9"/>
      <c r="O402" s="10"/>
      <c r="P402" s="85"/>
      <c r="Q402" s="85"/>
      <c r="V402" s="8"/>
    </row>
    <row r="403" spans="2:22" ht="28.5" thickBot="1" x14ac:dyDescent="0.6">
      <c r="B403" s="135"/>
      <c r="C403" s="136" t="str">
        <f t="shared" si="34"/>
        <v/>
      </c>
      <c r="D403" s="133" t="str">
        <f t="shared" si="35"/>
        <v/>
      </c>
      <c r="E403" s="133" t="str">
        <f t="shared" si="36"/>
        <v/>
      </c>
      <c r="F403" s="133" t="str">
        <f t="shared" si="37"/>
        <v/>
      </c>
      <c r="G403" s="134" t="str">
        <f t="shared" si="38"/>
        <v/>
      </c>
      <c r="N403" s="9"/>
      <c r="O403" s="10"/>
      <c r="P403" s="85"/>
      <c r="Q403" s="85"/>
      <c r="V403" s="8"/>
    </row>
    <row r="404" spans="2:22" ht="28.5" thickBot="1" x14ac:dyDescent="0.6">
      <c r="B404" s="135"/>
      <c r="C404" s="136" t="str">
        <f t="shared" si="34"/>
        <v/>
      </c>
      <c r="D404" s="133" t="str">
        <f t="shared" si="35"/>
        <v/>
      </c>
      <c r="E404" s="133" t="str">
        <f t="shared" si="36"/>
        <v/>
      </c>
      <c r="F404" s="133" t="str">
        <f t="shared" si="37"/>
        <v/>
      </c>
      <c r="G404" s="134" t="str">
        <f t="shared" si="38"/>
        <v/>
      </c>
      <c r="N404" s="9"/>
      <c r="O404" s="10"/>
      <c r="P404" s="85"/>
      <c r="Q404" s="85"/>
      <c r="V404" s="8"/>
    </row>
    <row r="405" spans="2:22" ht="28.5" thickBot="1" x14ac:dyDescent="0.6">
      <c r="B405" s="135"/>
      <c r="C405" s="136" t="str">
        <f t="shared" si="34"/>
        <v/>
      </c>
      <c r="D405" s="133" t="str">
        <f t="shared" si="35"/>
        <v/>
      </c>
      <c r="E405" s="133" t="str">
        <f t="shared" si="36"/>
        <v/>
      </c>
      <c r="F405" s="133" t="str">
        <f t="shared" si="37"/>
        <v/>
      </c>
      <c r="G405" s="134" t="str">
        <f t="shared" si="38"/>
        <v/>
      </c>
      <c r="N405" s="9"/>
      <c r="O405" s="10"/>
      <c r="P405" s="85"/>
      <c r="Q405" s="85"/>
      <c r="V405" s="8"/>
    </row>
    <row r="406" spans="2:22" ht="28.5" thickBot="1" x14ac:dyDescent="0.6">
      <c r="B406" s="135"/>
      <c r="C406" s="136" t="str">
        <f t="shared" si="34"/>
        <v/>
      </c>
      <c r="D406" s="133" t="str">
        <f t="shared" si="35"/>
        <v/>
      </c>
      <c r="E406" s="133" t="str">
        <f t="shared" si="36"/>
        <v/>
      </c>
      <c r="F406" s="133" t="str">
        <f t="shared" si="37"/>
        <v/>
      </c>
      <c r="G406" s="134" t="str">
        <f t="shared" si="38"/>
        <v/>
      </c>
      <c r="N406" s="9"/>
      <c r="O406" s="10"/>
      <c r="P406" s="85"/>
      <c r="Q406" s="85"/>
      <c r="V406" s="8"/>
    </row>
    <row r="407" spans="2:22" ht="28.5" thickBot="1" x14ac:dyDescent="0.6">
      <c r="B407" s="135"/>
      <c r="C407" s="136" t="str">
        <f t="shared" si="34"/>
        <v/>
      </c>
      <c r="D407" s="133" t="str">
        <f t="shared" si="35"/>
        <v/>
      </c>
      <c r="E407" s="133" t="str">
        <f t="shared" si="36"/>
        <v/>
      </c>
      <c r="F407" s="133" t="str">
        <f t="shared" si="37"/>
        <v/>
      </c>
      <c r="G407" s="134" t="str">
        <f t="shared" si="38"/>
        <v/>
      </c>
      <c r="N407" s="9"/>
      <c r="O407" s="10"/>
      <c r="P407" s="85"/>
      <c r="Q407" s="85"/>
      <c r="V407" s="8"/>
    </row>
    <row r="408" spans="2:22" ht="28.5" thickBot="1" x14ac:dyDescent="0.6">
      <c r="B408" s="135"/>
      <c r="C408" s="136" t="str">
        <f t="shared" si="34"/>
        <v/>
      </c>
      <c r="D408" s="133" t="str">
        <f t="shared" si="35"/>
        <v/>
      </c>
      <c r="E408" s="133" t="str">
        <f t="shared" si="36"/>
        <v/>
      </c>
      <c r="F408" s="133" t="str">
        <f t="shared" si="37"/>
        <v/>
      </c>
      <c r="G408" s="134" t="str">
        <f t="shared" si="38"/>
        <v/>
      </c>
      <c r="N408" s="9"/>
      <c r="O408" s="10"/>
      <c r="P408" s="85"/>
      <c r="Q408" s="85"/>
      <c r="V408" s="8"/>
    </row>
    <row r="409" spans="2:22" ht="28.5" thickBot="1" x14ac:dyDescent="0.6">
      <c r="B409" s="135"/>
      <c r="C409" s="136" t="str">
        <f t="shared" si="34"/>
        <v/>
      </c>
      <c r="D409" s="133" t="str">
        <f t="shared" si="35"/>
        <v/>
      </c>
      <c r="E409" s="133" t="str">
        <f t="shared" si="36"/>
        <v/>
      </c>
      <c r="F409" s="133" t="str">
        <f t="shared" si="37"/>
        <v/>
      </c>
      <c r="G409" s="134" t="str">
        <f t="shared" si="38"/>
        <v/>
      </c>
      <c r="N409" s="9"/>
      <c r="O409" s="10"/>
      <c r="P409" s="85"/>
      <c r="Q409" s="85"/>
      <c r="V409" s="8"/>
    </row>
    <row r="410" spans="2:22" ht="28.5" thickBot="1" x14ac:dyDescent="0.6">
      <c r="B410" s="135"/>
      <c r="C410" s="136" t="str">
        <f t="shared" si="34"/>
        <v/>
      </c>
      <c r="D410" s="133" t="str">
        <f t="shared" si="35"/>
        <v/>
      </c>
      <c r="E410" s="133" t="str">
        <f t="shared" si="36"/>
        <v/>
      </c>
      <c r="F410" s="133" t="str">
        <f t="shared" si="37"/>
        <v/>
      </c>
      <c r="G410" s="134" t="str">
        <f t="shared" si="38"/>
        <v/>
      </c>
      <c r="N410" s="9"/>
      <c r="O410" s="10"/>
      <c r="P410" s="85"/>
      <c r="Q410" s="85"/>
      <c r="V410" s="8"/>
    </row>
    <row r="411" spans="2:22" ht="28.5" thickBot="1" x14ac:dyDescent="0.6">
      <c r="B411" s="135"/>
      <c r="C411" s="136" t="str">
        <f t="shared" si="34"/>
        <v/>
      </c>
      <c r="D411" s="133" t="str">
        <f t="shared" si="35"/>
        <v/>
      </c>
      <c r="E411" s="133" t="str">
        <f t="shared" si="36"/>
        <v/>
      </c>
      <c r="F411" s="133" t="str">
        <f t="shared" si="37"/>
        <v/>
      </c>
      <c r="G411" s="134" t="str">
        <f t="shared" si="38"/>
        <v/>
      </c>
      <c r="N411" s="9"/>
      <c r="O411" s="10"/>
      <c r="P411" s="85"/>
      <c r="Q411" s="85"/>
      <c r="V411" s="8"/>
    </row>
    <row r="412" spans="2:22" ht="28.5" thickBot="1" x14ac:dyDescent="0.6">
      <c r="B412" s="135"/>
      <c r="C412" s="136" t="str">
        <f t="shared" si="34"/>
        <v/>
      </c>
      <c r="D412" s="133" t="str">
        <f t="shared" si="35"/>
        <v/>
      </c>
      <c r="E412" s="133" t="str">
        <f t="shared" si="36"/>
        <v/>
      </c>
      <c r="F412" s="133" t="str">
        <f t="shared" si="37"/>
        <v/>
      </c>
      <c r="G412" s="134" t="str">
        <f t="shared" si="38"/>
        <v/>
      </c>
      <c r="N412" s="9"/>
      <c r="O412" s="10"/>
      <c r="P412" s="85"/>
      <c r="Q412" s="85"/>
      <c r="V412" s="8"/>
    </row>
    <row r="413" spans="2:22" ht="28.5" thickBot="1" x14ac:dyDescent="0.6">
      <c r="B413" s="135"/>
      <c r="C413" s="136" t="str">
        <f t="shared" si="34"/>
        <v/>
      </c>
      <c r="D413" s="133" t="str">
        <f t="shared" si="35"/>
        <v/>
      </c>
      <c r="E413" s="133" t="str">
        <f t="shared" si="36"/>
        <v/>
      </c>
      <c r="F413" s="133" t="str">
        <f t="shared" si="37"/>
        <v/>
      </c>
      <c r="G413" s="134" t="str">
        <f t="shared" si="38"/>
        <v/>
      </c>
      <c r="N413" s="9"/>
      <c r="O413" s="10"/>
      <c r="P413" s="85"/>
      <c r="Q413" s="85"/>
      <c r="V413" s="8"/>
    </row>
    <row r="414" spans="2:22" ht="28.5" thickBot="1" x14ac:dyDescent="0.6">
      <c r="B414" s="135"/>
      <c r="C414" s="136" t="str">
        <f t="shared" si="34"/>
        <v/>
      </c>
      <c r="D414" s="133" t="str">
        <f t="shared" si="35"/>
        <v/>
      </c>
      <c r="E414" s="133" t="str">
        <f t="shared" si="36"/>
        <v/>
      </c>
      <c r="F414" s="133" t="str">
        <f t="shared" si="37"/>
        <v/>
      </c>
      <c r="G414" s="134" t="str">
        <f t="shared" si="38"/>
        <v/>
      </c>
      <c r="N414" s="9"/>
      <c r="O414" s="10"/>
      <c r="P414" s="85"/>
      <c r="Q414" s="85"/>
      <c r="V414" s="8"/>
    </row>
    <row r="415" spans="2:22" ht="28.5" thickBot="1" x14ac:dyDescent="0.6">
      <c r="B415" s="135"/>
      <c r="C415" s="136" t="str">
        <f t="shared" si="34"/>
        <v/>
      </c>
      <c r="D415" s="133" t="str">
        <f t="shared" si="35"/>
        <v/>
      </c>
      <c r="E415" s="133" t="str">
        <f t="shared" si="36"/>
        <v/>
      </c>
      <c r="F415" s="133" t="str">
        <f t="shared" si="37"/>
        <v/>
      </c>
      <c r="G415" s="134" t="str">
        <f t="shared" si="38"/>
        <v/>
      </c>
      <c r="N415" s="9"/>
      <c r="O415" s="10"/>
      <c r="P415" s="85"/>
      <c r="Q415" s="85"/>
      <c r="V415" s="8"/>
    </row>
    <row r="416" spans="2:22" ht="28.5" thickBot="1" x14ac:dyDescent="0.6">
      <c r="B416" s="135"/>
      <c r="C416" s="136" t="str">
        <f t="shared" si="34"/>
        <v/>
      </c>
      <c r="D416" s="133" t="str">
        <f t="shared" si="35"/>
        <v/>
      </c>
      <c r="E416" s="133" t="str">
        <f t="shared" si="36"/>
        <v/>
      </c>
      <c r="F416" s="133" t="str">
        <f t="shared" si="37"/>
        <v/>
      </c>
      <c r="G416" s="134" t="str">
        <f t="shared" si="38"/>
        <v/>
      </c>
      <c r="N416" s="9"/>
      <c r="O416" s="10"/>
      <c r="P416" s="85"/>
      <c r="Q416" s="85"/>
      <c r="V416" s="8"/>
    </row>
    <row r="417" spans="2:22" ht="28.5" thickBot="1" x14ac:dyDescent="0.6">
      <c r="B417" s="135"/>
      <c r="C417" s="136" t="str">
        <f t="shared" si="34"/>
        <v/>
      </c>
      <c r="D417" s="133" t="str">
        <f t="shared" si="35"/>
        <v/>
      </c>
      <c r="E417" s="133" t="str">
        <f t="shared" si="36"/>
        <v/>
      </c>
      <c r="F417" s="133" t="str">
        <f t="shared" si="37"/>
        <v/>
      </c>
      <c r="G417" s="134" t="str">
        <f t="shared" si="38"/>
        <v/>
      </c>
      <c r="N417" s="9"/>
      <c r="O417" s="10"/>
      <c r="P417" s="85"/>
      <c r="Q417" s="85"/>
      <c r="V417" s="8"/>
    </row>
    <row r="418" spans="2:22" ht="28.5" thickBot="1" x14ac:dyDescent="0.6">
      <c r="B418" s="135"/>
      <c r="C418" s="136" t="str">
        <f t="shared" si="34"/>
        <v/>
      </c>
      <c r="D418" s="133" t="str">
        <f t="shared" si="35"/>
        <v/>
      </c>
      <c r="E418" s="133" t="str">
        <f t="shared" si="36"/>
        <v/>
      </c>
      <c r="F418" s="133" t="str">
        <f t="shared" si="37"/>
        <v/>
      </c>
      <c r="G418" s="134" t="str">
        <f t="shared" si="38"/>
        <v/>
      </c>
      <c r="N418" s="9"/>
      <c r="O418" s="10"/>
      <c r="P418" s="85"/>
      <c r="Q418" s="85"/>
      <c r="V418" s="8"/>
    </row>
    <row r="419" spans="2:22" ht="28.5" thickBot="1" x14ac:dyDescent="0.6">
      <c r="B419" s="135"/>
      <c r="C419" s="136" t="str">
        <f t="shared" si="34"/>
        <v/>
      </c>
      <c r="D419" s="133" t="str">
        <f t="shared" si="35"/>
        <v/>
      </c>
      <c r="E419" s="133" t="str">
        <f t="shared" si="36"/>
        <v/>
      </c>
      <c r="F419" s="133" t="str">
        <f t="shared" si="37"/>
        <v/>
      </c>
      <c r="G419" s="134" t="str">
        <f t="shared" si="38"/>
        <v/>
      </c>
      <c r="N419" s="9"/>
      <c r="O419" s="10"/>
      <c r="P419" s="85"/>
      <c r="Q419" s="85"/>
      <c r="V419" s="8"/>
    </row>
    <row r="420" spans="2:22" ht="28.5" thickBot="1" x14ac:dyDescent="0.6">
      <c r="B420" s="135"/>
      <c r="C420" s="136" t="str">
        <f t="shared" si="34"/>
        <v/>
      </c>
      <c r="D420" s="133" t="str">
        <f t="shared" si="35"/>
        <v/>
      </c>
      <c r="E420" s="133" t="str">
        <f t="shared" si="36"/>
        <v/>
      </c>
      <c r="F420" s="133" t="str">
        <f t="shared" si="37"/>
        <v/>
      </c>
      <c r="G420" s="134" t="str">
        <f t="shared" si="38"/>
        <v/>
      </c>
      <c r="N420" s="9"/>
      <c r="O420" s="10"/>
      <c r="P420" s="85"/>
      <c r="Q420" s="85"/>
      <c r="V420" s="8"/>
    </row>
    <row r="421" spans="2:22" ht="28.5" thickBot="1" x14ac:dyDescent="0.6">
      <c r="B421" s="135"/>
      <c r="C421" s="136" t="str">
        <f t="shared" si="34"/>
        <v/>
      </c>
      <c r="D421" s="133" t="str">
        <f t="shared" si="35"/>
        <v/>
      </c>
      <c r="E421" s="133" t="str">
        <f t="shared" si="36"/>
        <v/>
      </c>
      <c r="F421" s="133" t="str">
        <f t="shared" si="37"/>
        <v/>
      </c>
      <c r="G421" s="134" t="str">
        <f t="shared" si="38"/>
        <v/>
      </c>
      <c r="N421" s="9"/>
      <c r="O421" s="10"/>
      <c r="P421" s="85"/>
      <c r="Q421" s="85"/>
      <c r="V421" s="8"/>
    </row>
    <row r="422" spans="2:22" ht="28.5" thickBot="1" x14ac:dyDescent="0.6">
      <c r="B422" s="135"/>
      <c r="C422" s="136" t="str">
        <f t="shared" si="34"/>
        <v/>
      </c>
      <c r="D422" s="133" t="str">
        <f t="shared" si="35"/>
        <v/>
      </c>
      <c r="E422" s="133" t="str">
        <f t="shared" si="36"/>
        <v/>
      </c>
      <c r="F422" s="133" t="str">
        <f t="shared" si="37"/>
        <v/>
      </c>
      <c r="G422" s="134" t="str">
        <f t="shared" si="38"/>
        <v/>
      </c>
      <c r="N422" s="9"/>
      <c r="O422" s="10"/>
      <c r="P422" s="85"/>
      <c r="Q422" s="85"/>
      <c r="V422" s="8"/>
    </row>
    <row r="423" spans="2:22" ht="28.5" thickBot="1" x14ac:dyDescent="0.6">
      <c r="B423" s="135"/>
      <c r="C423" s="136" t="str">
        <f t="shared" si="34"/>
        <v/>
      </c>
      <c r="D423" s="133" t="str">
        <f t="shared" si="35"/>
        <v/>
      </c>
      <c r="E423" s="133" t="str">
        <f t="shared" si="36"/>
        <v/>
      </c>
      <c r="F423" s="133" t="str">
        <f t="shared" si="37"/>
        <v/>
      </c>
      <c r="G423" s="134" t="str">
        <f t="shared" si="38"/>
        <v/>
      </c>
      <c r="N423" s="9"/>
      <c r="O423" s="10"/>
      <c r="P423" s="85"/>
      <c r="Q423" s="85"/>
      <c r="V423" s="8"/>
    </row>
    <row r="424" spans="2:22" ht="28.5" thickBot="1" x14ac:dyDescent="0.6">
      <c r="B424" s="135"/>
      <c r="C424" s="136" t="str">
        <f t="shared" si="34"/>
        <v/>
      </c>
      <c r="D424" s="133" t="str">
        <f t="shared" si="35"/>
        <v/>
      </c>
      <c r="E424" s="133" t="str">
        <f t="shared" si="36"/>
        <v/>
      </c>
      <c r="F424" s="133" t="str">
        <f t="shared" si="37"/>
        <v/>
      </c>
      <c r="G424" s="134" t="str">
        <f t="shared" si="38"/>
        <v/>
      </c>
      <c r="N424" s="9"/>
      <c r="O424" s="10"/>
      <c r="P424" s="85"/>
      <c r="Q424" s="85"/>
      <c r="V424" s="8"/>
    </row>
    <row r="425" spans="2:22" ht="28.5" thickBot="1" x14ac:dyDescent="0.6">
      <c r="B425" s="135"/>
      <c r="C425" s="136" t="str">
        <f t="shared" si="34"/>
        <v/>
      </c>
      <c r="D425" s="133" t="str">
        <f t="shared" si="35"/>
        <v/>
      </c>
      <c r="E425" s="133" t="str">
        <f t="shared" si="36"/>
        <v/>
      </c>
      <c r="F425" s="133" t="str">
        <f t="shared" si="37"/>
        <v/>
      </c>
      <c r="G425" s="134" t="str">
        <f t="shared" si="38"/>
        <v/>
      </c>
      <c r="N425" s="9"/>
      <c r="O425" s="10"/>
      <c r="P425" s="85"/>
      <c r="Q425" s="85"/>
      <c r="V425" s="8"/>
    </row>
    <row r="426" spans="2:22" ht="28.5" thickBot="1" x14ac:dyDescent="0.6">
      <c r="B426" s="135"/>
      <c r="C426" s="136" t="str">
        <f t="shared" si="34"/>
        <v/>
      </c>
      <c r="D426" s="133" t="str">
        <f t="shared" si="35"/>
        <v/>
      </c>
      <c r="E426" s="133" t="str">
        <f t="shared" si="36"/>
        <v/>
      </c>
      <c r="F426" s="133" t="str">
        <f t="shared" si="37"/>
        <v/>
      </c>
      <c r="G426" s="134" t="str">
        <f t="shared" si="38"/>
        <v/>
      </c>
      <c r="N426" s="9"/>
      <c r="O426" s="10"/>
      <c r="P426" s="85"/>
      <c r="Q426" s="85"/>
      <c r="V426" s="8"/>
    </row>
    <row r="427" spans="2:22" ht="28.5" thickBot="1" x14ac:dyDescent="0.6">
      <c r="B427" s="135"/>
      <c r="C427" s="136" t="str">
        <f t="shared" si="34"/>
        <v/>
      </c>
      <c r="D427" s="133" t="str">
        <f t="shared" si="35"/>
        <v/>
      </c>
      <c r="E427" s="133" t="str">
        <f t="shared" si="36"/>
        <v/>
      </c>
      <c r="F427" s="133" t="str">
        <f t="shared" si="37"/>
        <v/>
      </c>
      <c r="G427" s="134" t="str">
        <f t="shared" si="38"/>
        <v/>
      </c>
      <c r="N427" s="9"/>
      <c r="O427" s="10"/>
      <c r="P427" s="85"/>
      <c r="Q427" s="85"/>
      <c r="V427" s="8"/>
    </row>
    <row r="428" spans="2:22" ht="28.5" thickBot="1" x14ac:dyDescent="0.6">
      <c r="B428" s="135"/>
      <c r="C428" s="136" t="str">
        <f t="shared" si="34"/>
        <v/>
      </c>
      <c r="D428" s="133" t="str">
        <f t="shared" si="35"/>
        <v/>
      </c>
      <c r="E428" s="133" t="str">
        <f t="shared" si="36"/>
        <v/>
      </c>
      <c r="F428" s="133" t="str">
        <f t="shared" si="37"/>
        <v/>
      </c>
      <c r="G428" s="134" t="str">
        <f t="shared" si="38"/>
        <v/>
      </c>
      <c r="N428" s="9"/>
      <c r="O428" s="10"/>
      <c r="P428" s="85"/>
      <c r="Q428" s="85"/>
      <c r="V428" s="8"/>
    </row>
    <row r="429" spans="2:22" ht="28.5" thickBot="1" x14ac:dyDescent="0.6">
      <c r="B429" s="135"/>
      <c r="C429" s="136" t="str">
        <f t="shared" si="34"/>
        <v/>
      </c>
      <c r="D429" s="133" t="str">
        <f t="shared" si="35"/>
        <v/>
      </c>
      <c r="E429" s="133" t="str">
        <f t="shared" si="36"/>
        <v/>
      </c>
      <c r="F429" s="133" t="str">
        <f t="shared" si="37"/>
        <v/>
      </c>
      <c r="G429" s="134" t="str">
        <f t="shared" si="38"/>
        <v/>
      </c>
      <c r="N429" s="9"/>
      <c r="O429" s="10"/>
      <c r="P429" s="85"/>
      <c r="Q429" s="85"/>
      <c r="V429" s="8"/>
    </row>
    <row r="430" spans="2:22" ht="28.5" thickBot="1" x14ac:dyDescent="0.6">
      <c r="B430" s="135"/>
      <c r="C430" s="136" t="str">
        <f t="shared" si="34"/>
        <v/>
      </c>
      <c r="D430" s="133" t="str">
        <f t="shared" si="35"/>
        <v/>
      </c>
      <c r="E430" s="133" t="str">
        <f t="shared" si="36"/>
        <v/>
      </c>
      <c r="F430" s="133" t="str">
        <f t="shared" si="37"/>
        <v/>
      </c>
      <c r="G430" s="134" t="str">
        <f t="shared" si="38"/>
        <v/>
      </c>
      <c r="N430" s="9"/>
      <c r="O430" s="10"/>
      <c r="P430" s="85"/>
      <c r="Q430" s="85"/>
      <c r="V430" s="8"/>
    </row>
    <row r="431" spans="2:22" ht="28.5" thickBot="1" x14ac:dyDescent="0.6">
      <c r="B431" s="135"/>
      <c r="C431" s="136" t="str">
        <f t="shared" si="34"/>
        <v/>
      </c>
      <c r="D431" s="133" t="str">
        <f t="shared" si="35"/>
        <v/>
      </c>
      <c r="E431" s="133" t="str">
        <f t="shared" si="36"/>
        <v/>
      </c>
      <c r="F431" s="133" t="str">
        <f t="shared" si="37"/>
        <v/>
      </c>
      <c r="G431" s="134" t="str">
        <f t="shared" si="38"/>
        <v/>
      </c>
      <c r="N431" s="9"/>
      <c r="O431" s="10"/>
      <c r="P431" s="85"/>
      <c r="Q431" s="85"/>
      <c r="V431" s="8"/>
    </row>
    <row r="432" spans="2:22" ht="28.5" thickBot="1" x14ac:dyDescent="0.6">
      <c r="B432" s="135"/>
      <c r="C432" s="136" t="str">
        <f t="shared" si="34"/>
        <v/>
      </c>
      <c r="D432" s="133" t="str">
        <f t="shared" si="35"/>
        <v/>
      </c>
      <c r="E432" s="133" t="str">
        <f t="shared" si="36"/>
        <v/>
      </c>
      <c r="F432" s="133" t="str">
        <f t="shared" si="37"/>
        <v/>
      </c>
      <c r="G432" s="134" t="str">
        <f t="shared" si="38"/>
        <v/>
      </c>
      <c r="N432" s="9"/>
      <c r="O432" s="10"/>
      <c r="P432" s="85"/>
      <c r="Q432" s="85"/>
      <c r="V432" s="8"/>
    </row>
    <row r="433" spans="2:22" ht="28.5" thickBot="1" x14ac:dyDescent="0.6">
      <c r="B433" s="135"/>
      <c r="C433" s="136" t="str">
        <f t="shared" si="34"/>
        <v/>
      </c>
      <c r="D433" s="133" t="str">
        <f t="shared" si="35"/>
        <v/>
      </c>
      <c r="E433" s="133" t="str">
        <f t="shared" si="36"/>
        <v/>
      </c>
      <c r="F433" s="133" t="str">
        <f t="shared" si="37"/>
        <v/>
      </c>
      <c r="G433" s="134" t="str">
        <f t="shared" si="38"/>
        <v/>
      </c>
      <c r="N433" s="9"/>
      <c r="O433" s="10"/>
      <c r="P433" s="85"/>
      <c r="Q433" s="85"/>
      <c r="V433" s="8"/>
    </row>
    <row r="434" spans="2:22" ht="28.5" thickBot="1" x14ac:dyDescent="0.6">
      <c r="B434" s="135"/>
      <c r="C434" s="136" t="str">
        <f t="shared" si="34"/>
        <v/>
      </c>
      <c r="D434" s="133" t="str">
        <f t="shared" si="35"/>
        <v/>
      </c>
      <c r="E434" s="133" t="str">
        <f t="shared" si="36"/>
        <v/>
      </c>
      <c r="F434" s="133" t="str">
        <f t="shared" si="37"/>
        <v/>
      </c>
      <c r="G434" s="134" t="str">
        <f t="shared" si="38"/>
        <v/>
      </c>
      <c r="N434" s="9"/>
      <c r="O434" s="10"/>
      <c r="P434" s="85"/>
      <c r="Q434" s="85"/>
      <c r="V434" s="8"/>
    </row>
    <row r="435" spans="2:22" ht="28.5" thickBot="1" x14ac:dyDescent="0.6">
      <c r="B435" s="135"/>
      <c r="C435" s="136" t="str">
        <f t="shared" si="34"/>
        <v/>
      </c>
      <c r="D435" s="133" t="str">
        <f t="shared" si="35"/>
        <v/>
      </c>
      <c r="E435" s="133" t="str">
        <f t="shared" si="36"/>
        <v/>
      </c>
      <c r="F435" s="133" t="str">
        <f t="shared" si="37"/>
        <v/>
      </c>
      <c r="G435" s="134" t="str">
        <f t="shared" si="38"/>
        <v/>
      </c>
      <c r="N435" s="9"/>
      <c r="O435" s="10"/>
      <c r="P435" s="85"/>
      <c r="Q435" s="85"/>
      <c r="V435" s="8"/>
    </row>
    <row r="436" spans="2:22" ht="28.5" thickBot="1" x14ac:dyDescent="0.6">
      <c r="B436" s="135"/>
      <c r="C436" s="136" t="str">
        <f t="shared" si="34"/>
        <v/>
      </c>
      <c r="D436" s="133" t="str">
        <f t="shared" si="35"/>
        <v/>
      </c>
      <c r="E436" s="133" t="str">
        <f t="shared" si="36"/>
        <v/>
      </c>
      <c r="F436" s="133" t="str">
        <f t="shared" si="37"/>
        <v/>
      </c>
      <c r="G436" s="134" t="str">
        <f t="shared" si="38"/>
        <v/>
      </c>
      <c r="N436" s="9"/>
      <c r="O436" s="10"/>
      <c r="P436" s="85"/>
      <c r="Q436" s="85"/>
      <c r="V436" s="8"/>
    </row>
    <row r="437" spans="2:22" ht="28.5" thickBot="1" x14ac:dyDescent="0.6">
      <c r="B437" s="135"/>
      <c r="C437" s="136" t="str">
        <f t="shared" si="34"/>
        <v/>
      </c>
      <c r="D437" s="133" t="str">
        <f t="shared" si="35"/>
        <v/>
      </c>
      <c r="E437" s="133" t="str">
        <f t="shared" si="36"/>
        <v/>
      </c>
      <c r="F437" s="133" t="str">
        <f t="shared" si="37"/>
        <v/>
      </c>
      <c r="G437" s="134" t="str">
        <f t="shared" si="38"/>
        <v/>
      </c>
      <c r="N437" s="9"/>
      <c r="O437" s="10"/>
      <c r="P437" s="85"/>
      <c r="Q437" s="85"/>
      <c r="V437" s="8"/>
    </row>
    <row r="438" spans="2:22" ht="28.5" thickBot="1" x14ac:dyDescent="0.6">
      <c r="B438" s="135"/>
      <c r="C438" s="136" t="str">
        <f t="shared" si="34"/>
        <v/>
      </c>
      <c r="D438" s="133" t="str">
        <f t="shared" si="35"/>
        <v/>
      </c>
      <c r="E438" s="133" t="str">
        <f t="shared" si="36"/>
        <v/>
      </c>
      <c r="F438" s="133" t="str">
        <f t="shared" si="37"/>
        <v/>
      </c>
      <c r="G438" s="134" t="str">
        <f t="shared" si="38"/>
        <v/>
      </c>
      <c r="N438" s="9"/>
      <c r="O438" s="10"/>
      <c r="P438" s="85"/>
      <c r="Q438" s="85"/>
      <c r="V438" s="8"/>
    </row>
    <row r="439" spans="2:22" ht="28.5" thickBot="1" x14ac:dyDescent="0.6">
      <c r="B439" s="135"/>
      <c r="C439" s="136" t="str">
        <f t="shared" si="34"/>
        <v/>
      </c>
      <c r="D439" s="133" t="str">
        <f t="shared" si="35"/>
        <v/>
      </c>
      <c r="E439" s="133" t="str">
        <f t="shared" si="36"/>
        <v/>
      </c>
      <c r="F439" s="133" t="str">
        <f t="shared" si="37"/>
        <v/>
      </c>
      <c r="G439" s="134" t="str">
        <f t="shared" si="38"/>
        <v/>
      </c>
      <c r="N439" s="9"/>
      <c r="O439" s="10"/>
      <c r="P439" s="85"/>
      <c r="Q439" s="85"/>
      <c r="V439" s="8"/>
    </row>
    <row r="440" spans="2:22" ht="28.5" thickBot="1" x14ac:dyDescent="0.6">
      <c r="B440" s="135"/>
      <c r="C440" s="136" t="str">
        <f t="shared" si="34"/>
        <v/>
      </c>
      <c r="D440" s="133" t="str">
        <f t="shared" si="35"/>
        <v/>
      </c>
      <c r="E440" s="133" t="str">
        <f t="shared" si="36"/>
        <v/>
      </c>
      <c r="F440" s="133" t="str">
        <f t="shared" si="37"/>
        <v/>
      </c>
      <c r="G440" s="134" t="str">
        <f t="shared" si="38"/>
        <v/>
      </c>
      <c r="N440" s="9"/>
      <c r="O440" s="10"/>
      <c r="P440" s="85"/>
      <c r="Q440" s="85"/>
      <c r="V440" s="8"/>
    </row>
    <row r="441" spans="2:22" ht="28.5" thickBot="1" x14ac:dyDescent="0.6">
      <c r="B441" s="135"/>
      <c r="C441" s="136" t="str">
        <f t="shared" si="34"/>
        <v/>
      </c>
      <c r="D441" s="133" t="str">
        <f t="shared" si="35"/>
        <v/>
      </c>
      <c r="E441" s="133" t="str">
        <f t="shared" si="36"/>
        <v/>
      </c>
      <c r="F441" s="133" t="str">
        <f t="shared" si="37"/>
        <v/>
      </c>
      <c r="G441" s="134" t="str">
        <f t="shared" si="38"/>
        <v/>
      </c>
      <c r="N441" s="9"/>
      <c r="O441" s="10"/>
      <c r="P441" s="85"/>
      <c r="Q441" s="85"/>
      <c r="V441" s="8"/>
    </row>
    <row r="442" spans="2:22" ht="28.5" thickBot="1" x14ac:dyDescent="0.6">
      <c r="B442" s="135"/>
      <c r="C442" s="136" t="str">
        <f t="shared" si="34"/>
        <v/>
      </c>
      <c r="D442" s="133" t="str">
        <f t="shared" si="35"/>
        <v/>
      </c>
      <c r="E442" s="133" t="str">
        <f t="shared" si="36"/>
        <v/>
      </c>
      <c r="F442" s="133" t="str">
        <f t="shared" si="37"/>
        <v/>
      </c>
      <c r="G442" s="134" t="str">
        <f t="shared" si="38"/>
        <v/>
      </c>
      <c r="N442" s="9"/>
      <c r="O442" s="10"/>
      <c r="P442" s="85"/>
      <c r="Q442" s="85"/>
      <c r="V442" s="8"/>
    </row>
    <row r="443" spans="2:22" ht="28.5" thickBot="1" x14ac:dyDescent="0.6">
      <c r="B443" s="135"/>
      <c r="C443" s="136" t="str">
        <f t="shared" si="34"/>
        <v/>
      </c>
      <c r="D443" s="133" t="str">
        <f t="shared" si="35"/>
        <v/>
      </c>
      <c r="E443" s="133" t="str">
        <f t="shared" si="36"/>
        <v/>
      </c>
      <c r="F443" s="133" t="str">
        <f t="shared" si="37"/>
        <v/>
      </c>
      <c r="G443" s="134" t="str">
        <f t="shared" si="38"/>
        <v/>
      </c>
      <c r="N443" s="9"/>
      <c r="O443" s="10"/>
      <c r="P443" s="85"/>
      <c r="Q443" s="85"/>
      <c r="V443" s="8"/>
    </row>
    <row r="444" spans="2:22" ht="28.5" thickBot="1" x14ac:dyDescent="0.6">
      <c r="B444" s="135"/>
      <c r="C444" s="136" t="str">
        <f t="shared" si="34"/>
        <v/>
      </c>
      <c r="D444" s="133" t="str">
        <f t="shared" si="35"/>
        <v/>
      </c>
      <c r="E444" s="133" t="str">
        <f t="shared" si="36"/>
        <v/>
      </c>
      <c r="F444" s="133" t="str">
        <f t="shared" si="37"/>
        <v/>
      </c>
      <c r="G444" s="134" t="str">
        <f t="shared" si="38"/>
        <v/>
      </c>
      <c r="N444" s="9"/>
      <c r="O444" s="10"/>
      <c r="P444" s="85"/>
      <c r="Q444" s="85"/>
      <c r="V444" s="8"/>
    </row>
    <row r="445" spans="2:22" ht="28.5" thickBot="1" x14ac:dyDescent="0.6">
      <c r="B445" s="135"/>
      <c r="C445" s="136" t="str">
        <f t="shared" si="34"/>
        <v/>
      </c>
      <c r="D445" s="133" t="str">
        <f t="shared" si="35"/>
        <v/>
      </c>
      <c r="E445" s="133" t="str">
        <f t="shared" si="36"/>
        <v/>
      </c>
      <c r="F445" s="133" t="str">
        <f t="shared" si="37"/>
        <v/>
      </c>
      <c r="G445" s="134" t="str">
        <f t="shared" si="38"/>
        <v/>
      </c>
      <c r="N445" s="9"/>
      <c r="O445" s="10"/>
      <c r="P445" s="85"/>
      <c r="Q445" s="85"/>
      <c r="V445" s="8"/>
    </row>
    <row r="446" spans="2:22" ht="28.5" thickBot="1" x14ac:dyDescent="0.6">
      <c r="B446" s="135"/>
      <c r="C446" s="136" t="str">
        <f t="shared" si="34"/>
        <v/>
      </c>
      <c r="D446" s="133" t="str">
        <f t="shared" si="35"/>
        <v/>
      </c>
      <c r="E446" s="133" t="str">
        <f t="shared" si="36"/>
        <v/>
      </c>
      <c r="F446" s="133" t="str">
        <f t="shared" si="37"/>
        <v/>
      </c>
      <c r="G446" s="134" t="str">
        <f t="shared" si="38"/>
        <v/>
      </c>
      <c r="N446" s="9"/>
      <c r="O446" s="10"/>
      <c r="P446" s="85"/>
      <c r="Q446" s="85"/>
      <c r="V446" s="8"/>
    </row>
    <row r="447" spans="2:22" ht="28.5" thickBot="1" x14ac:dyDescent="0.6">
      <c r="B447" s="135"/>
      <c r="C447" s="136" t="str">
        <f t="shared" si="34"/>
        <v/>
      </c>
      <c r="D447" s="133" t="str">
        <f t="shared" si="35"/>
        <v/>
      </c>
      <c r="E447" s="133" t="str">
        <f t="shared" si="36"/>
        <v/>
      </c>
      <c r="F447" s="133" t="str">
        <f t="shared" si="37"/>
        <v/>
      </c>
      <c r="G447" s="134" t="str">
        <f t="shared" si="38"/>
        <v/>
      </c>
      <c r="N447" s="9"/>
      <c r="O447" s="10"/>
      <c r="P447" s="85"/>
      <c r="Q447" s="85"/>
      <c r="V447" s="8"/>
    </row>
    <row r="448" spans="2:22" ht="28.5" thickBot="1" x14ac:dyDescent="0.6">
      <c r="B448" s="135"/>
      <c r="C448" s="136" t="str">
        <f t="shared" si="34"/>
        <v/>
      </c>
      <c r="D448" s="133" t="str">
        <f t="shared" si="35"/>
        <v/>
      </c>
      <c r="E448" s="133" t="str">
        <f t="shared" si="36"/>
        <v/>
      </c>
      <c r="F448" s="133" t="str">
        <f t="shared" si="37"/>
        <v/>
      </c>
      <c r="G448" s="134" t="str">
        <f t="shared" si="38"/>
        <v/>
      </c>
      <c r="N448" s="9"/>
      <c r="O448" s="10"/>
      <c r="P448" s="85"/>
      <c r="Q448" s="85"/>
      <c r="V448" s="8"/>
    </row>
    <row r="449" spans="2:22" ht="28.5" thickBot="1" x14ac:dyDescent="0.6">
      <c r="B449" s="135"/>
      <c r="C449" s="136" t="str">
        <f t="shared" si="34"/>
        <v/>
      </c>
      <c r="D449" s="133" t="str">
        <f t="shared" si="35"/>
        <v/>
      </c>
      <c r="E449" s="133" t="str">
        <f t="shared" si="36"/>
        <v/>
      </c>
      <c r="F449" s="133" t="str">
        <f t="shared" si="37"/>
        <v/>
      </c>
      <c r="G449" s="134" t="str">
        <f t="shared" si="38"/>
        <v/>
      </c>
      <c r="N449" s="9"/>
      <c r="O449" s="10"/>
      <c r="P449" s="85"/>
      <c r="Q449" s="85"/>
      <c r="V449" s="8"/>
    </row>
    <row r="450" spans="2:22" ht="28.5" thickBot="1" x14ac:dyDescent="0.6">
      <c r="B450" s="135"/>
      <c r="C450" s="136" t="str">
        <f t="shared" si="34"/>
        <v/>
      </c>
      <c r="D450" s="133" t="str">
        <f t="shared" si="35"/>
        <v/>
      </c>
      <c r="E450" s="133" t="str">
        <f t="shared" si="36"/>
        <v/>
      </c>
      <c r="F450" s="133" t="str">
        <f t="shared" si="37"/>
        <v/>
      </c>
      <c r="G450" s="134" t="str">
        <f t="shared" si="38"/>
        <v/>
      </c>
      <c r="N450" s="9"/>
      <c r="O450" s="10"/>
      <c r="P450" s="85"/>
      <c r="Q450" s="85"/>
      <c r="V450" s="8"/>
    </row>
    <row r="451" spans="2:22" ht="28.5" thickBot="1" x14ac:dyDescent="0.6">
      <c r="B451" s="135"/>
      <c r="C451" s="136" t="str">
        <f t="shared" si="34"/>
        <v/>
      </c>
      <c r="D451" s="133" t="str">
        <f t="shared" si="35"/>
        <v/>
      </c>
      <c r="E451" s="133" t="str">
        <f t="shared" si="36"/>
        <v/>
      </c>
      <c r="F451" s="133" t="str">
        <f t="shared" si="37"/>
        <v/>
      </c>
      <c r="G451" s="134" t="str">
        <f t="shared" si="38"/>
        <v/>
      </c>
      <c r="N451" s="9"/>
      <c r="O451" s="10"/>
      <c r="P451" s="85"/>
      <c r="Q451" s="85"/>
      <c r="V451" s="8"/>
    </row>
    <row r="452" spans="2:22" ht="28.5" thickBot="1" x14ac:dyDescent="0.6">
      <c r="B452" s="135"/>
      <c r="C452" s="136" t="str">
        <f t="shared" si="34"/>
        <v/>
      </c>
      <c r="D452" s="133" t="str">
        <f t="shared" si="35"/>
        <v/>
      </c>
      <c r="E452" s="133" t="str">
        <f t="shared" si="36"/>
        <v/>
      </c>
      <c r="F452" s="133" t="str">
        <f t="shared" si="37"/>
        <v/>
      </c>
      <c r="G452" s="134" t="str">
        <f t="shared" si="38"/>
        <v/>
      </c>
      <c r="N452" s="9"/>
      <c r="O452" s="10"/>
      <c r="P452" s="85"/>
      <c r="Q452" s="85"/>
      <c r="V452" s="8"/>
    </row>
    <row r="453" spans="2:22" ht="28.5" thickBot="1" x14ac:dyDescent="0.6">
      <c r="B453" s="135"/>
      <c r="C453" s="136" t="str">
        <f t="shared" ref="C453:C516" si="39">IF(O453="","",O453)</f>
        <v/>
      </c>
      <c r="D453" s="133" t="str">
        <f t="shared" si="35"/>
        <v/>
      </c>
      <c r="E453" s="133" t="str">
        <f t="shared" si="36"/>
        <v/>
      </c>
      <c r="F453" s="133" t="str">
        <f t="shared" si="37"/>
        <v/>
      </c>
      <c r="G453" s="134" t="str">
        <f t="shared" si="38"/>
        <v/>
      </c>
      <c r="N453" s="9"/>
      <c r="O453" s="10"/>
      <c r="P453" s="85"/>
      <c r="Q453" s="85"/>
      <c r="V453" s="8"/>
    </row>
    <row r="454" spans="2:22" ht="28.5" thickBot="1" x14ac:dyDescent="0.6">
      <c r="B454" s="135"/>
      <c r="C454" s="136" t="str">
        <f t="shared" si="39"/>
        <v/>
      </c>
      <c r="D454" s="133" t="str">
        <f t="shared" si="35"/>
        <v/>
      </c>
      <c r="E454" s="133" t="str">
        <f t="shared" si="36"/>
        <v/>
      </c>
      <c r="F454" s="133" t="str">
        <f t="shared" si="37"/>
        <v/>
      </c>
      <c r="G454" s="134" t="str">
        <f t="shared" si="38"/>
        <v/>
      </c>
      <c r="N454" s="9"/>
      <c r="O454" s="10"/>
      <c r="P454" s="85"/>
      <c r="Q454" s="85"/>
      <c r="V454" s="8"/>
    </row>
    <row r="455" spans="2:22" ht="28.5" thickBot="1" x14ac:dyDescent="0.6">
      <c r="B455" s="135"/>
      <c r="C455" s="136" t="str">
        <f t="shared" si="39"/>
        <v/>
      </c>
      <c r="D455" s="133" t="str">
        <f t="shared" si="35"/>
        <v/>
      </c>
      <c r="E455" s="133" t="str">
        <f t="shared" si="36"/>
        <v/>
      </c>
      <c r="F455" s="133" t="str">
        <f t="shared" si="37"/>
        <v/>
      </c>
      <c r="G455" s="134" t="str">
        <f t="shared" si="38"/>
        <v/>
      </c>
      <c r="N455" s="9"/>
      <c r="O455" s="10"/>
      <c r="P455" s="85"/>
      <c r="Q455" s="85"/>
      <c r="V455" s="8"/>
    </row>
    <row r="456" spans="2:22" ht="28.5" thickBot="1" x14ac:dyDescent="0.6">
      <c r="B456" s="135"/>
      <c r="C456" s="136" t="str">
        <f t="shared" si="39"/>
        <v/>
      </c>
      <c r="D456" s="133" t="str">
        <f t="shared" si="35"/>
        <v/>
      </c>
      <c r="E456" s="133" t="str">
        <f t="shared" si="36"/>
        <v/>
      </c>
      <c r="F456" s="133" t="str">
        <f t="shared" si="37"/>
        <v/>
      </c>
      <c r="G456" s="134" t="str">
        <f t="shared" si="38"/>
        <v/>
      </c>
      <c r="N456" s="9"/>
      <c r="O456" s="10"/>
      <c r="P456" s="85"/>
      <c r="Q456" s="85"/>
      <c r="V456" s="8"/>
    </row>
    <row r="457" spans="2:22" ht="28.5" thickBot="1" x14ac:dyDescent="0.6">
      <c r="B457" s="135"/>
      <c r="C457" s="136" t="str">
        <f t="shared" si="39"/>
        <v/>
      </c>
      <c r="D457" s="133" t="str">
        <f t="shared" si="35"/>
        <v/>
      </c>
      <c r="E457" s="133" t="str">
        <f t="shared" si="36"/>
        <v/>
      </c>
      <c r="F457" s="133" t="str">
        <f t="shared" si="37"/>
        <v/>
      </c>
      <c r="G457" s="134" t="str">
        <f t="shared" si="38"/>
        <v/>
      </c>
      <c r="N457" s="9"/>
      <c r="O457" s="10"/>
      <c r="P457" s="85"/>
      <c r="Q457" s="85"/>
      <c r="V457" s="8"/>
    </row>
    <row r="458" spans="2:22" ht="28.5" thickBot="1" x14ac:dyDescent="0.6">
      <c r="B458" s="135"/>
      <c r="C458" s="136" t="str">
        <f t="shared" si="39"/>
        <v/>
      </c>
      <c r="D458" s="133" t="str">
        <f t="shared" si="35"/>
        <v/>
      </c>
      <c r="E458" s="133" t="str">
        <f t="shared" si="36"/>
        <v/>
      </c>
      <c r="F458" s="133" t="str">
        <f t="shared" si="37"/>
        <v/>
      </c>
      <c r="G458" s="134" t="str">
        <f t="shared" si="38"/>
        <v/>
      </c>
      <c r="N458" s="9"/>
      <c r="O458" s="10"/>
      <c r="P458" s="85"/>
      <c r="Q458" s="85"/>
      <c r="V458" s="8"/>
    </row>
    <row r="459" spans="2:22" ht="28.5" thickBot="1" x14ac:dyDescent="0.6">
      <c r="B459" s="135"/>
      <c r="C459" s="136" t="str">
        <f t="shared" si="39"/>
        <v/>
      </c>
      <c r="D459" s="133" t="str">
        <f t="shared" si="35"/>
        <v/>
      </c>
      <c r="E459" s="133" t="str">
        <f t="shared" si="36"/>
        <v/>
      </c>
      <c r="F459" s="133" t="str">
        <f t="shared" si="37"/>
        <v/>
      </c>
      <c r="G459" s="134" t="str">
        <f t="shared" si="38"/>
        <v/>
      </c>
      <c r="N459" s="9"/>
      <c r="O459" s="10"/>
      <c r="P459" s="85"/>
      <c r="Q459" s="85"/>
      <c r="V459" s="8"/>
    </row>
    <row r="460" spans="2:22" ht="28.5" thickBot="1" x14ac:dyDescent="0.6">
      <c r="B460" s="135"/>
      <c r="C460" s="136" t="str">
        <f t="shared" si="39"/>
        <v/>
      </c>
      <c r="D460" s="133" t="str">
        <f t="shared" si="35"/>
        <v/>
      </c>
      <c r="E460" s="133" t="str">
        <f t="shared" si="36"/>
        <v/>
      </c>
      <c r="F460" s="133" t="str">
        <f t="shared" si="37"/>
        <v/>
      </c>
      <c r="G460" s="134" t="str">
        <f t="shared" si="38"/>
        <v/>
      </c>
      <c r="N460" s="9"/>
      <c r="O460" s="10"/>
      <c r="P460" s="85"/>
      <c r="Q460" s="85"/>
      <c r="V460" s="8"/>
    </row>
    <row r="461" spans="2:22" ht="28.5" thickBot="1" x14ac:dyDescent="0.6">
      <c r="B461" s="135"/>
      <c r="C461" s="136" t="str">
        <f t="shared" si="39"/>
        <v/>
      </c>
      <c r="D461" s="133" t="str">
        <f t="shared" ref="D461:D524" si="40">IF(S461="","",S461)</f>
        <v/>
      </c>
      <c r="E461" s="133" t="str">
        <f t="shared" ref="E461:E524" si="41">IF(T461="","",T461)</f>
        <v/>
      </c>
      <c r="F461" s="133" t="str">
        <f t="shared" ref="F461:F524" si="42">IF(U461="","",U461)</f>
        <v/>
      </c>
      <c r="G461" s="134" t="str">
        <f t="shared" ref="G461:G524" si="43">IF(V461="","",V461)</f>
        <v/>
      </c>
      <c r="N461" s="9"/>
      <c r="O461" s="10"/>
      <c r="P461" s="85"/>
      <c r="Q461" s="85"/>
      <c r="V461" s="8"/>
    </row>
    <row r="462" spans="2:22" ht="28.5" thickBot="1" x14ac:dyDescent="0.6">
      <c r="B462" s="135"/>
      <c r="C462" s="136" t="str">
        <f t="shared" si="39"/>
        <v/>
      </c>
      <c r="D462" s="133" t="str">
        <f t="shared" si="40"/>
        <v/>
      </c>
      <c r="E462" s="133" t="str">
        <f t="shared" si="41"/>
        <v/>
      </c>
      <c r="F462" s="133" t="str">
        <f t="shared" si="42"/>
        <v/>
      </c>
      <c r="G462" s="134" t="str">
        <f t="shared" si="43"/>
        <v/>
      </c>
      <c r="N462" s="9"/>
      <c r="O462" s="10"/>
      <c r="P462" s="85"/>
      <c r="Q462" s="85"/>
      <c r="V462" s="8"/>
    </row>
    <row r="463" spans="2:22" ht="28.5" thickBot="1" x14ac:dyDescent="0.6">
      <c r="B463" s="135"/>
      <c r="C463" s="136" t="str">
        <f t="shared" si="39"/>
        <v/>
      </c>
      <c r="D463" s="133" t="str">
        <f t="shared" si="40"/>
        <v/>
      </c>
      <c r="E463" s="133" t="str">
        <f t="shared" si="41"/>
        <v/>
      </c>
      <c r="F463" s="133" t="str">
        <f t="shared" si="42"/>
        <v/>
      </c>
      <c r="G463" s="134" t="str">
        <f t="shared" si="43"/>
        <v/>
      </c>
      <c r="N463" s="9"/>
      <c r="O463" s="10"/>
      <c r="P463" s="85"/>
      <c r="Q463" s="85"/>
      <c r="V463" s="8"/>
    </row>
    <row r="464" spans="2:22" ht="28.5" thickBot="1" x14ac:dyDescent="0.6">
      <c r="B464" s="135"/>
      <c r="C464" s="136" t="str">
        <f t="shared" si="39"/>
        <v/>
      </c>
      <c r="D464" s="133" t="str">
        <f t="shared" si="40"/>
        <v/>
      </c>
      <c r="E464" s="133" t="str">
        <f t="shared" si="41"/>
        <v/>
      </c>
      <c r="F464" s="133" t="str">
        <f t="shared" si="42"/>
        <v/>
      </c>
      <c r="G464" s="134" t="str">
        <f t="shared" si="43"/>
        <v/>
      </c>
      <c r="N464" s="9"/>
      <c r="O464" s="10"/>
      <c r="P464" s="85"/>
      <c r="Q464" s="85"/>
      <c r="V464" s="8"/>
    </row>
    <row r="465" spans="2:22" ht="28.5" thickBot="1" x14ac:dyDescent="0.6">
      <c r="B465" s="135"/>
      <c r="C465" s="136" t="str">
        <f t="shared" si="39"/>
        <v/>
      </c>
      <c r="D465" s="133" t="str">
        <f t="shared" si="40"/>
        <v/>
      </c>
      <c r="E465" s="133" t="str">
        <f t="shared" si="41"/>
        <v/>
      </c>
      <c r="F465" s="133" t="str">
        <f t="shared" si="42"/>
        <v/>
      </c>
      <c r="G465" s="134" t="str">
        <f t="shared" si="43"/>
        <v/>
      </c>
      <c r="N465" s="9"/>
      <c r="O465" s="10"/>
      <c r="P465" s="85"/>
      <c r="Q465" s="85"/>
      <c r="V465" s="8"/>
    </row>
    <row r="466" spans="2:22" ht="28.5" thickBot="1" x14ac:dyDescent="0.6">
      <c r="B466" s="135"/>
      <c r="C466" s="136" t="str">
        <f t="shared" si="39"/>
        <v/>
      </c>
      <c r="D466" s="133" t="str">
        <f t="shared" si="40"/>
        <v/>
      </c>
      <c r="E466" s="133" t="str">
        <f t="shared" si="41"/>
        <v/>
      </c>
      <c r="F466" s="133" t="str">
        <f t="shared" si="42"/>
        <v/>
      </c>
      <c r="G466" s="134" t="str">
        <f t="shared" si="43"/>
        <v/>
      </c>
      <c r="N466" s="9"/>
      <c r="O466" s="10"/>
      <c r="P466" s="85"/>
      <c r="Q466" s="85"/>
      <c r="V466" s="8"/>
    </row>
    <row r="467" spans="2:22" ht="28.5" thickBot="1" x14ac:dyDescent="0.6">
      <c r="B467" s="135"/>
      <c r="C467" s="136" t="str">
        <f t="shared" si="39"/>
        <v/>
      </c>
      <c r="D467" s="133" t="str">
        <f t="shared" si="40"/>
        <v/>
      </c>
      <c r="E467" s="133" t="str">
        <f t="shared" si="41"/>
        <v/>
      </c>
      <c r="F467" s="133" t="str">
        <f t="shared" si="42"/>
        <v/>
      </c>
      <c r="G467" s="134" t="str">
        <f t="shared" si="43"/>
        <v/>
      </c>
      <c r="N467" s="9"/>
      <c r="O467" s="10"/>
      <c r="P467" s="85"/>
      <c r="Q467" s="85"/>
      <c r="V467" s="8"/>
    </row>
    <row r="468" spans="2:22" ht="28.5" thickBot="1" x14ac:dyDescent="0.6">
      <c r="B468" s="135"/>
      <c r="C468" s="136" t="str">
        <f t="shared" si="39"/>
        <v/>
      </c>
      <c r="D468" s="133" t="str">
        <f t="shared" si="40"/>
        <v/>
      </c>
      <c r="E468" s="133" t="str">
        <f t="shared" si="41"/>
        <v/>
      </c>
      <c r="F468" s="133" t="str">
        <f t="shared" si="42"/>
        <v/>
      </c>
      <c r="G468" s="134" t="str">
        <f t="shared" si="43"/>
        <v/>
      </c>
      <c r="N468" s="9"/>
      <c r="O468" s="10"/>
      <c r="P468" s="85"/>
      <c r="Q468" s="85"/>
      <c r="V468" s="8"/>
    </row>
    <row r="469" spans="2:22" ht="28.5" thickBot="1" x14ac:dyDescent="0.6">
      <c r="B469" s="135"/>
      <c r="C469" s="136" t="str">
        <f t="shared" si="39"/>
        <v/>
      </c>
      <c r="D469" s="133" t="str">
        <f t="shared" si="40"/>
        <v/>
      </c>
      <c r="E469" s="133" t="str">
        <f t="shared" si="41"/>
        <v/>
      </c>
      <c r="F469" s="133" t="str">
        <f t="shared" si="42"/>
        <v/>
      </c>
      <c r="G469" s="134" t="str">
        <f t="shared" si="43"/>
        <v/>
      </c>
      <c r="N469" s="9"/>
      <c r="O469" s="10"/>
      <c r="P469" s="85"/>
      <c r="Q469" s="85"/>
      <c r="V469" s="8"/>
    </row>
    <row r="470" spans="2:22" ht="28.5" thickBot="1" x14ac:dyDescent="0.6">
      <c r="B470" s="135"/>
      <c r="C470" s="136" t="str">
        <f t="shared" si="39"/>
        <v/>
      </c>
      <c r="D470" s="133" t="str">
        <f t="shared" si="40"/>
        <v/>
      </c>
      <c r="E470" s="133" t="str">
        <f t="shared" si="41"/>
        <v/>
      </c>
      <c r="F470" s="133" t="str">
        <f t="shared" si="42"/>
        <v/>
      </c>
      <c r="G470" s="134" t="str">
        <f t="shared" si="43"/>
        <v/>
      </c>
      <c r="N470" s="9"/>
      <c r="O470" s="10"/>
      <c r="P470" s="85"/>
      <c r="Q470" s="85"/>
      <c r="V470" s="8"/>
    </row>
    <row r="471" spans="2:22" ht="28.5" thickBot="1" x14ac:dyDescent="0.6">
      <c r="B471" s="135"/>
      <c r="C471" s="136" t="str">
        <f t="shared" si="39"/>
        <v/>
      </c>
      <c r="D471" s="133" t="str">
        <f t="shared" si="40"/>
        <v/>
      </c>
      <c r="E471" s="133" t="str">
        <f t="shared" si="41"/>
        <v/>
      </c>
      <c r="F471" s="133" t="str">
        <f t="shared" si="42"/>
        <v/>
      </c>
      <c r="G471" s="134" t="str">
        <f t="shared" si="43"/>
        <v/>
      </c>
      <c r="N471" s="9"/>
      <c r="O471" s="10"/>
      <c r="P471" s="85"/>
      <c r="Q471" s="85"/>
      <c r="V471" s="8"/>
    </row>
    <row r="472" spans="2:22" ht="28.5" thickBot="1" x14ac:dyDescent="0.6">
      <c r="B472" s="135"/>
      <c r="C472" s="136" t="str">
        <f t="shared" si="39"/>
        <v/>
      </c>
      <c r="D472" s="133" t="str">
        <f t="shared" si="40"/>
        <v/>
      </c>
      <c r="E472" s="133" t="str">
        <f t="shared" si="41"/>
        <v/>
      </c>
      <c r="F472" s="133" t="str">
        <f t="shared" si="42"/>
        <v/>
      </c>
      <c r="G472" s="134" t="str">
        <f t="shared" si="43"/>
        <v/>
      </c>
      <c r="N472" s="9"/>
      <c r="O472" s="10"/>
      <c r="P472" s="85"/>
      <c r="Q472" s="85"/>
      <c r="V472" s="8"/>
    </row>
    <row r="473" spans="2:22" ht="28.5" thickBot="1" x14ac:dyDescent="0.6">
      <c r="B473" s="135"/>
      <c r="C473" s="136" t="str">
        <f t="shared" si="39"/>
        <v/>
      </c>
      <c r="D473" s="133" t="str">
        <f t="shared" si="40"/>
        <v/>
      </c>
      <c r="E473" s="133" t="str">
        <f t="shared" si="41"/>
        <v/>
      </c>
      <c r="F473" s="133" t="str">
        <f t="shared" si="42"/>
        <v/>
      </c>
      <c r="G473" s="134" t="str">
        <f t="shared" si="43"/>
        <v/>
      </c>
      <c r="N473" s="9"/>
      <c r="O473" s="10"/>
      <c r="P473" s="85"/>
      <c r="Q473" s="85"/>
      <c r="V473" s="8"/>
    </row>
    <row r="474" spans="2:22" ht="28.5" thickBot="1" x14ac:dyDescent="0.6">
      <c r="B474" s="135"/>
      <c r="C474" s="136" t="str">
        <f t="shared" si="39"/>
        <v/>
      </c>
      <c r="D474" s="133" t="str">
        <f t="shared" si="40"/>
        <v/>
      </c>
      <c r="E474" s="133" t="str">
        <f t="shared" si="41"/>
        <v/>
      </c>
      <c r="F474" s="133" t="str">
        <f t="shared" si="42"/>
        <v/>
      </c>
      <c r="G474" s="134" t="str">
        <f t="shared" si="43"/>
        <v/>
      </c>
      <c r="N474" s="9"/>
      <c r="O474" s="10"/>
      <c r="P474" s="85"/>
      <c r="Q474" s="85"/>
      <c r="V474" s="8"/>
    </row>
    <row r="475" spans="2:22" ht="28.5" thickBot="1" x14ac:dyDescent="0.6">
      <c r="B475" s="135"/>
      <c r="C475" s="136" t="str">
        <f t="shared" si="39"/>
        <v/>
      </c>
      <c r="D475" s="133" t="str">
        <f t="shared" si="40"/>
        <v/>
      </c>
      <c r="E475" s="133" t="str">
        <f t="shared" si="41"/>
        <v/>
      </c>
      <c r="F475" s="133" t="str">
        <f t="shared" si="42"/>
        <v/>
      </c>
      <c r="G475" s="134" t="str">
        <f t="shared" si="43"/>
        <v/>
      </c>
      <c r="N475" s="9"/>
      <c r="O475" s="10"/>
      <c r="P475" s="85"/>
      <c r="Q475" s="85"/>
      <c r="V475" s="8"/>
    </row>
    <row r="476" spans="2:22" ht="28.5" thickBot="1" x14ac:dyDescent="0.6">
      <c r="B476" s="135"/>
      <c r="C476" s="136" t="str">
        <f t="shared" si="39"/>
        <v/>
      </c>
      <c r="D476" s="133" t="str">
        <f t="shared" si="40"/>
        <v/>
      </c>
      <c r="E476" s="133" t="str">
        <f t="shared" si="41"/>
        <v/>
      </c>
      <c r="F476" s="133" t="str">
        <f t="shared" si="42"/>
        <v/>
      </c>
      <c r="G476" s="134" t="str">
        <f t="shared" si="43"/>
        <v/>
      </c>
      <c r="N476" s="9"/>
      <c r="O476" s="10"/>
      <c r="P476" s="85"/>
      <c r="Q476" s="85"/>
      <c r="V476" s="8"/>
    </row>
    <row r="477" spans="2:22" ht="28.5" thickBot="1" x14ac:dyDescent="0.6">
      <c r="B477" s="135"/>
      <c r="C477" s="136" t="str">
        <f t="shared" si="39"/>
        <v/>
      </c>
      <c r="D477" s="133" t="str">
        <f t="shared" si="40"/>
        <v/>
      </c>
      <c r="E477" s="133" t="str">
        <f t="shared" si="41"/>
        <v/>
      </c>
      <c r="F477" s="133" t="str">
        <f t="shared" si="42"/>
        <v/>
      </c>
      <c r="G477" s="134" t="str">
        <f t="shared" si="43"/>
        <v/>
      </c>
      <c r="N477" s="9"/>
      <c r="O477" s="10"/>
      <c r="P477" s="85"/>
      <c r="Q477" s="85"/>
      <c r="V477" s="8"/>
    </row>
    <row r="478" spans="2:22" ht="28.5" thickBot="1" x14ac:dyDescent="0.6">
      <c r="B478" s="135"/>
      <c r="C478" s="136" t="str">
        <f t="shared" si="39"/>
        <v/>
      </c>
      <c r="D478" s="133" t="str">
        <f t="shared" si="40"/>
        <v/>
      </c>
      <c r="E478" s="133" t="str">
        <f t="shared" si="41"/>
        <v/>
      </c>
      <c r="F478" s="133" t="str">
        <f t="shared" si="42"/>
        <v/>
      </c>
      <c r="G478" s="134" t="str">
        <f t="shared" si="43"/>
        <v/>
      </c>
      <c r="N478" s="9"/>
      <c r="O478" s="10"/>
      <c r="P478" s="85"/>
      <c r="Q478" s="85"/>
      <c r="V478" s="8"/>
    </row>
    <row r="479" spans="2:22" ht="28.5" thickBot="1" x14ac:dyDescent="0.6">
      <c r="B479" s="135"/>
      <c r="C479" s="136" t="str">
        <f t="shared" si="39"/>
        <v/>
      </c>
      <c r="D479" s="133" t="str">
        <f t="shared" si="40"/>
        <v/>
      </c>
      <c r="E479" s="133" t="str">
        <f t="shared" si="41"/>
        <v/>
      </c>
      <c r="F479" s="133" t="str">
        <f t="shared" si="42"/>
        <v/>
      </c>
      <c r="G479" s="134" t="str">
        <f t="shared" si="43"/>
        <v/>
      </c>
      <c r="N479" s="9"/>
      <c r="O479" s="10"/>
      <c r="P479" s="85"/>
      <c r="Q479" s="85"/>
      <c r="V479" s="8"/>
    </row>
    <row r="480" spans="2:22" ht="28.5" thickBot="1" x14ac:dyDescent="0.6">
      <c r="B480" s="135"/>
      <c r="C480" s="136" t="str">
        <f t="shared" si="39"/>
        <v/>
      </c>
      <c r="D480" s="133" t="str">
        <f t="shared" si="40"/>
        <v/>
      </c>
      <c r="E480" s="133" t="str">
        <f t="shared" si="41"/>
        <v/>
      </c>
      <c r="F480" s="133" t="str">
        <f t="shared" si="42"/>
        <v/>
      </c>
      <c r="G480" s="134" t="str">
        <f t="shared" si="43"/>
        <v/>
      </c>
      <c r="N480" s="9"/>
      <c r="O480" s="10"/>
      <c r="P480" s="85"/>
      <c r="Q480" s="85"/>
      <c r="V480" s="8"/>
    </row>
    <row r="481" spans="2:22" ht="28.5" thickBot="1" x14ac:dyDescent="0.6">
      <c r="B481" s="135"/>
      <c r="C481" s="136" t="str">
        <f t="shared" si="39"/>
        <v/>
      </c>
      <c r="D481" s="133" t="str">
        <f t="shared" si="40"/>
        <v/>
      </c>
      <c r="E481" s="133" t="str">
        <f t="shared" si="41"/>
        <v/>
      </c>
      <c r="F481" s="133" t="str">
        <f t="shared" si="42"/>
        <v/>
      </c>
      <c r="G481" s="134" t="str">
        <f t="shared" si="43"/>
        <v/>
      </c>
      <c r="N481" s="9"/>
      <c r="O481" s="10"/>
      <c r="P481" s="85"/>
      <c r="Q481" s="85"/>
      <c r="V481" s="8"/>
    </row>
    <row r="482" spans="2:22" ht="28.5" thickBot="1" x14ac:dyDescent="0.6">
      <c r="B482" s="135"/>
      <c r="C482" s="136" t="str">
        <f t="shared" si="39"/>
        <v/>
      </c>
      <c r="D482" s="133" t="str">
        <f t="shared" si="40"/>
        <v/>
      </c>
      <c r="E482" s="133" t="str">
        <f t="shared" si="41"/>
        <v/>
      </c>
      <c r="F482" s="133" t="str">
        <f t="shared" si="42"/>
        <v/>
      </c>
      <c r="G482" s="134" t="str">
        <f t="shared" si="43"/>
        <v/>
      </c>
      <c r="N482" s="9"/>
      <c r="O482" s="10"/>
      <c r="P482" s="85"/>
      <c r="Q482" s="85"/>
      <c r="V482" s="8"/>
    </row>
    <row r="483" spans="2:22" ht="28.5" thickBot="1" x14ac:dyDescent="0.6">
      <c r="B483" s="135"/>
      <c r="C483" s="136" t="str">
        <f t="shared" si="39"/>
        <v/>
      </c>
      <c r="D483" s="133" t="str">
        <f t="shared" si="40"/>
        <v/>
      </c>
      <c r="E483" s="133" t="str">
        <f t="shared" si="41"/>
        <v/>
      </c>
      <c r="F483" s="133" t="str">
        <f t="shared" si="42"/>
        <v/>
      </c>
      <c r="G483" s="134" t="str">
        <f t="shared" si="43"/>
        <v/>
      </c>
      <c r="N483" s="9"/>
      <c r="O483" s="10"/>
      <c r="P483" s="85"/>
      <c r="Q483" s="85"/>
      <c r="V483" s="8"/>
    </row>
    <row r="484" spans="2:22" ht="28.5" thickBot="1" x14ac:dyDescent="0.6">
      <c r="B484" s="135"/>
      <c r="C484" s="136" t="str">
        <f t="shared" si="39"/>
        <v/>
      </c>
      <c r="D484" s="133" t="str">
        <f t="shared" si="40"/>
        <v/>
      </c>
      <c r="E484" s="133" t="str">
        <f t="shared" si="41"/>
        <v/>
      </c>
      <c r="F484" s="133" t="str">
        <f t="shared" si="42"/>
        <v/>
      </c>
      <c r="G484" s="134" t="str">
        <f t="shared" si="43"/>
        <v/>
      </c>
      <c r="N484" s="9"/>
      <c r="O484" s="10"/>
      <c r="P484" s="85"/>
      <c r="Q484" s="85"/>
      <c r="V484" s="8"/>
    </row>
    <row r="485" spans="2:22" ht="28.5" thickBot="1" x14ac:dyDescent="0.6">
      <c r="B485" s="135"/>
      <c r="C485" s="136" t="str">
        <f t="shared" si="39"/>
        <v/>
      </c>
      <c r="D485" s="133" t="str">
        <f t="shared" si="40"/>
        <v/>
      </c>
      <c r="E485" s="133" t="str">
        <f t="shared" si="41"/>
        <v/>
      </c>
      <c r="F485" s="133" t="str">
        <f t="shared" si="42"/>
        <v/>
      </c>
      <c r="G485" s="134" t="str">
        <f t="shared" si="43"/>
        <v/>
      </c>
      <c r="N485" s="9"/>
      <c r="O485" s="10"/>
      <c r="P485" s="85"/>
      <c r="Q485" s="85"/>
      <c r="V485" s="8"/>
    </row>
    <row r="486" spans="2:22" ht="28.5" thickBot="1" x14ac:dyDescent="0.6">
      <c r="B486" s="135"/>
      <c r="C486" s="136" t="str">
        <f t="shared" si="39"/>
        <v/>
      </c>
      <c r="D486" s="133" t="str">
        <f t="shared" si="40"/>
        <v/>
      </c>
      <c r="E486" s="133" t="str">
        <f t="shared" si="41"/>
        <v/>
      </c>
      <c r="F486" s="133" t="str">
        <f t="shared" si="42"/>
        <v/>
      </c>
      <c r="G486" s="134" t="str">
        <f t="shared" si="43"/>
        <v/>
      </c>
      <c r="N486" s="9"/>
      <c r="O486" s="10"/>
      <c r="P486" s="85"/>
      <c r="Q486" s="85"/>
      <c r="V486" s="8"/>
    </row>
    <row r="487" spans="2:22" ht="28.5" thickBot="1" x14ac:dyDescent="0.6">
      <c r="B487" s="135"/>
      <c r="C487" s="136" t="str">
        <f t="shared" si="39"/>
        <v/>
      </c>
      <c r="D487" s="133" t="str">
        <f t="shared" si="40"/>
        <v/>
      </c>
      <c r="E487" s="133" t="str">
        <f t="shared" si="41"/>
        <v/>
      </c>
      <c r="F487" s="133" t="str">
        <f t="shared" si="42"/>
        <v/>
      </c>
      <c r="G487" s="134" t="str">
        <f t="shared" si="43"/>
        <v/>
      </c>
      <c r="N487" s="9"/>
      <c r="O487" s="10"/>
      <c r="P487" s="85"/>
      <c r="Q487" s="85"/>
      <c r="V487" s="8"/>
    </row>
    <row r="488" spans="2:22" ht="28.5" thickBot="1" x14ac:dyDescent="0.6">
      <c r="B488" s="135"/>
      <c r="C488" s="136" t="str">
        <f t="shared" si="39"/>
        <v/>
      </c>
      <c r="D488" s="133" t="str">
        <f t="shared" si="40"/>
        <v/>
      </c>
      <c r="E488" s="133" t="str">
        <f t="shared" si="41"/>
        <v/>
      </c>
      <c r="F488" s="133" t="str">
        <f t="shared" si="42"/>
        <v/>
      </c>
      <c r="G488" s="134" t="str">
        <f t="shared" si="43"/>
        <v/>
      </c>
      <c r="N488" s="9"/>
      <c r="O488" s="10"/>
      <c r="P488" s="85"/>
      <c r="Q488" s="85"/>
      <c r="V488" s="8"/>
    </row>
    <row r="489" spans="2:22" ht="28.5" thickBot="1" x14ac:dyDescent="0.6">
      <c r="B489" s="135"/>
      <c r="C489" s="136" t="str">
        <f t="shared" si="39"/>
        <v/>
      </c>
      <c r="D489" s="133" t="str">
        <f t="shared" si="40"/>
        <v/>
      </c>
      <c r="E489" s="133" t="str">
        <f t="shared" si="41"/>
        <v/>
      </c>
      <c r="F489" s="133" t="str">
        <f t="shared" si="42"/>
        <v/>
      </c>
      <c r="G489" s="134" t="str">
        <f t="shared" si="43"/>
        <v/>
      </c>
      <c r="N489" s="9"/>
      <c r="O489" s="10"/>
      <c r="P489" s="85"/>
      <c r="Q489" s="85"/>
      <c r="V489" s="8"/>
    </row>
    <row r="490" spans="2:22" ht="28.5" thickBot="1" x14ac:dyDescent="0.6">
      <c r="B490" s="135"/>
      <c r="C490" s="136" t="str">
        <f t="shared" si="39"/>
        <v/>
      </c>
      <c r="D490" s="133" t="str">
        <f t="shared" si="40"/>
        <v/>
      </c>
      <c r="E490" s="133" t="str">
        <f t="shared" si="41"/>
        <v/>
      </c>
      <c r="F490" s="133" t="str">
        <f t="shared" si="42"/>
        <v/>
      </c>
      <c r="G490" s="134" t="str">
        <f t="shared" si="43"/>
        <v/>
      </c>
      <c r="N490" s="9"/>
      <c r="O490" s="10"/>
      <c r="P490" s="85"/>
      <c r="Q490" s="85"/>
      <c r="V490" s="8"/>
    </row>
    <row r="491" spans="2:22" ht="28.5" thickBot="1" x14ac:dyDescent="0.6">
      <c r="B491" s="135"/>
      <c r="C491" s="136" t="str">
        <f t="shared" si="39"/>
        <v/>
      </c>
      <c r="D491" s="133" t="str">
        <f t="shared" si="40"/>
        <v/>
      </c>
      <c r="E491" s="133" t="str">
        <f t="shared" si="41"/>
        <v/>
      </c>
      <c r="F491" s="133" t="str">
        <f t="shared" si="42"/>
        <v/>
      </c>
      <c r="G491" s="134" t="str">
        <f t="shared" si="43"/>
        <v/>
      </c>
      <c r="N491" s="9"/>
      <c r="O491" s="10"/>
      <c r="P491" s="85"/>
      <c r="Q491" s="85"/>
      <c r="V491" s="8"/>
    </row>
    <row r="492" spans="2:22" ht="28.5" thickBot="1" x14ac:dyDescent="0.6">
      <c r="B492" s="135"/>
      <c r="C492" s="136" t="str">
        <f t="shared" si="39"/>
        <v/>
      </c>
      <c r="D492" s="133" t="str">
        <f t="shared" si="40"/>
        <v/>
      </c>
      <c r="E492" s="133" t="str">
        <f t="shared" si="41"/>
        <v/>
      </c>
      <c r="F492" s="133" t="str">
        <f t="shared" si="42"/>
        <v/>
      </c>
      <c r="G492" s="134" t="str">
        <f t="shared" si="43"/>
        <v/>
      </c>
      <c r="N492" s="9"/>
      <c r="O492" s="10"/>
      <c r="P492" s="85"/>
      <c r="Q492" s="85"/>
      <c r="V492" s="8"/>
    </row>
    <row r="493" spans="2:22" ht="28.5" thickBot="1" x14ac:dyDescent="0.6">
      <c r="B493" s="135"/>
      <c r="C493" s="136" t="str">
        <f t="shared" si="39"/>
        <v/>
      </c>
      <c r="D493" s="133" t="str">
        <f t="shared" si="40"/>
        <v/>
      </c>
      <c r="E493" s="133" t="str">
        <f t="shared" si="41"/>
        <v/>
      </c>
      <c r="F493" s="133" t="str">
        <f t="shared" si="42"/>
        <v/>
      </c>
      <c r="G493" s="134" t="str">
        <f t="shared" si="43"/>
        <v/>
      </c>
      <c r="N493" s="9"/>
      <c r="O493" s="10"/>
      <c r="P493" s="85"/>
      <c r="Q493" s="85"/>
      <c r="V493" s="8"/>
    </row>
    <row r="494" spans="2:22" ht="28.5" thickBot="1" x14ac:dyDescent="0.6">
      <c r="B494" s="135"/>
      <c r="C494" s="136" t="str">
        <f t="shared" si="39"/>
        <v/>
      </c>
      <c r="D494" s="133" t="str">
        <f t="shared" si="40"/>
        <v/>
      </c>
      <c r="E494" s="133" t="str">
        <f t="shared" si="41"/>
        <v/>
      </c>
      <c r="F494" s="133" t="str">
        <f t="shared" si="42"/>
        <v/>
      </c>
      <c r="G494" s="134" t="str">
        <f t="shared" si="43"/>
        <v/>
      </c>
      <c r="N494" s="9"/>
      <c r="O494" s="10"/>
      <c r="P494" s="85"/>
      <c r="Q494" s="85"/>
      <c r="V494" s="8"/>
    </row>
    <row r="495" spans="2:22" ht="28.5" thickBot="1" x14ac:dyDescent="0.6">
      <c r="B495" s="135"/>
      <c r="C495" s="136" t="str">
        <f t="shared" si="39"/>
        <v/>
      </c>
      <c r="D495" s="133" t="str">
        <f t="shared" si="40"/>
        <v/>
      </c>
      <c r="E495" s="133" t="str">
        <f t="shared" si="41"/>
        <v/>
      </c>
      <c r="F495" s="133" t="str">
        <f t="shared" si="42"/>
        <v/>
      </c>
      <c r="G495" s="134" t="str">
        <f t="shared" si="43"/>
        <v/>
      </c>
      <c r="N495" s="9"/>
      <c r="O495" s="10"/>
      <c r="P495" s="85"/>
      <c r="Q495" s="85"/>
      <c r="V495" s="8"/>
    </row>
    <row r="496" spans="2:22" ht="28.5" thickBot="1" x14ac:dyDescent="0.6">
      <c r="B496" s="135"/>
      <c r="C496" s="136" t="str">
        <f t="shared" si="39"/>
        <v/>
      </c>
      <c r="D496" s="133" t="str">
        <f t="shared" si="40"/>
        <v/>
      </c>
      <c r="E496" s="133" t="str">
        <f t="shared" si="41"/>
        <v/>
      </c>
      <c r="F496" s="133" t="str">
        <f t="shared" si="42"/>
        <v/>
      </c>
      <c r="G496" s="134" t="str">
        <f t="shared" si="43"/>
        <v/>
      </c>
      <c r="N496" s="9"/>
      <c r="O496" s="10"/>
      <c r="P496" s="85"/>
      <c r="Q496" s="85"/>
      <c r="V496" s="8"/>
    </row>
    <row r="497" spans="2:22" ht="28.5" thickBot="1" x14ac:dyDescent="0.6">
      <c r="B497" s="135"/>
      <c r="C497" s="136" t="str">
        <f t="shared" si="39"/>
        <v/>
      </c>
      <c r="D497" s="133" t="str">
        <f t="shared" si="40"/>
        <v/>
      </c>
      <c r="E497" s="133" t="str">
        <f t="shared" si="41"/>
        <v/>
      </c>
      <c r="F497" s="133" t="str">
        <f t="shared" si="42"/>
        <v/>
      </c>
      <c r="G497" s="134" t="str">
        <f t="shared" si="43"/>
        <v/>
      </c>
      <c r="N497" s="9"/>
      <c r="O497" s="10"/>
      <c r="P497" s="85"/>
      <c r="Q497" s="85"/>
      <c r="V497" s="8"/>
    </row>
    <row r="498" spans="2:22" ht="28.5" thickBot="1" x14ac:dyDescent="0.6">
      <c r="B498" s="135"/>
      <c r="C498" s="136" t="str">
        <f t="shared" si="39"/>
        <v/>
      </c>
      <c r="D498" s="133" t="str">
        <f t="shared" si="40"/>
        <v/>
      </c>
      <c r="E498" s="133" t="str">
        <f t="shared" si="41"/>
        <v/>
      </c>
      <c r="F498" s="133" t="str">
        <f t="shared" si="42"/>
        <v/>
      </c>
      <c r="G498" s="134" t="str">
        <f t="shared" si="43"/>
        <v/>
      </c>
      <c r="N498" s="9"/>
      <c r="O498" s="10"/>
      <c r="P498" s="85"/>
      <c r="Q498" s="85"/>
      <c r="V498" s="8"/>
    </row>
    <row r="499" spans="2:22" ht="28.5" thickBot="1" x14ac:dyDescent="0.6">
      <c r="B499" s="135"/>
      <c r="C499" s="136" t="str">
        <f t="shared" si="39"/>
        <v/>
      </c>
      <c r="D499" s="133" t="str">
        <f t="shared" si="40"/>
        <v/>
      </c>
      <c r="E499" s="133" t="str">
        <f t="shared" si="41"/>
        <v/>
      </c>
      <c r="F499" s="133" t="str">
        <f t="shared" si="42"/>
        <v/>
      </c>
      <c r="G499" s="134" t="str">
        <f t="shared" si="43"/>
        <v/>
      </c>
      <c r="N499" s="9"/>
      <c r="O499" s="10"/>
      <c r="P499" s="85"/>
      <c r="Q499" s="85"/>
      <c r="V499" s="8"/>
    </row>
    <row r="500" spans="2:22" ht="28.5" thickBot="1" x14ac:dyDescent="0.6">
      <c r="B500" s="135"/>
      <c r="C500" s="136" t="str">
        <f t="shared" si="39"/>
        <v/>
      </c>
      <c r="D500" s="133" t="str">
        <f t="shared" si="40"/>
        <v/>
      </c>
      <c r="E500" s="133" t="str">
        <f t="shared" si="41"/>
        <v/>
      </c>
      <c r="F500" s="133" t="str">
        <f t="shared" si="42"/>
        <v/>
      </c>
      <c r="G500" s="134" t="str">
        <f t="shared" si="43"/>
        <v/>
      </c>
      <c r="N500" s="9"/>
      <c r="O500" s="10"/>
      <c r="P500" s="85"/>
      <c r="Q500" s="85"/>
      <c r="V500" s="8"/>
    </row>
    <row r="501" spans="2:22" ht="28.5" thickBot="1" x14ac:dyDescent="0.6">
      <c r="B501" s="135"/>
      <c r="C501" s="136" t="str">
        <f t="shared" si="39"/>
        <v/>
      </c>
      <c r="D501" s="133" t="str">
        <f t="shared" si="40"/>
        <v/>
      </c>
      <c r="E501" s="133" t="str">
        <f t="shared" si="41"/>
        <v/>
      </c>
      <c r="F501" s="133" t="str">
        <f t="shared" si="42"/>
        <v/>
      </c>
      <c r="G501" s="134" t="str">
        <f t="shared" si="43"/>
        <v/>
      </c>
      <c r="N501" s="9"/>
      <c r="O501" s="10"/>
      <c r="P501" s="85"/>
      <c r="Q501" s="85"/>
      <c r="V501" s="8"/>
    </row>
    <row r="502" spans="2:22" ht="28.5" thickBot="1" x14ac:dyDescent="0.6">
      <c r="B502" s="135"/>
      <c r="C502" s="136" t="str">
        <f t="shared" si="39"/>
        <v/>
      </c>
      <c r="D502" s="133" t="str">
        <f t="shared" si="40"/>
        <v/>
      </c>
      <c r="E502" s="133" t="str">
        <f t="shared" si="41"/>
        <v/>
      </c>
      <c r="F502" s="133" t="str">
        <f t="shared" si="42"/>
        <v/>
      </c>
      <c r="G502" s="134" t="str">
        <f t="shared" si="43"/>
        <v/>
      </c>
      <c r="N502" s="9"/>
      <c r="O502" s="10"/>
      <c r="P502" s="85"/>
      <c r="Q502" s="85"/>
      <c r="V502" s="8"/>
    </row>
    <row r="503" spans="2:22" ht="28.5" thickBot="1" x14ac:dyDescent="0.6">
      <c r="B503" s="135"/>
      <c r="C503" s="136" t="str">
        <f t="shared" si="39"/>
        <v/>
      </c>
      <c r="D503" s="133" t="str">
        <f t="shared" si="40"/>
        <v/>
      </c>
      <c r="E503" s="133" t="str">
        <f t="shared" si="41"/>
        <v/>
      </c>
      <c r="F503" s="133" t="str">
        <f t="shared" si="42"/>
        <v/>
      </c>
      <c r="G503" s="134" t="str">
        <f t="shared" si="43"/>
        <v/>
      </c>
      <c r="N503" s="9"/>
      <c r="O503" s="10"/>
      <c r="P503" s="85"/>
      <c r="Q503" s="85"/>
      <c r="V503" s="8"/>
    </row>
    <row r="504" spans="2:22" ht="28.5" thickBot="1" x14ac:dyDescent="0.6">
      <c r="B504" s="135"/>
      <c r="C504" s="136" t="str">
        <f t="shared" si="39"/>
        <v/>
      </c>
      <c r="D504" s="133" t="str">
        <f t="shared" si="40"/>
        <v/>
      </c>
      <c r="E504" s="133" t="str">
        <f t="shared" si="41"/>
        <v/>
      </c>
      <c r="F504" s="133" t="str">
        <f t="shared" si="42"/>
        <v/>
      </c>
      <c r="G504" s="134" t="str">
        <f t="shared" si="43"/>
        <v/>
      </c>
      <c r="N504" s="9"/>
      <c r="O504" s="10"/>
      <c r="P504" s="85"/>
      <c r="Q504" s="85"/>
      <c r="V504" s="8"/>
    </row>
    <row r="505" spans="2:22" ht="28.5" thickBot="1" x14ac:dyDescent="0.6">
      <c r="B505" s="135"/>
      <c r="C505" s="136" t="str">
        <f t="shared" si="39"/>
        <v/>
      </c>
      <c r="D505" s="133" t="str">
        <f t="shared" si="40"/>
        <v/>
      </c>
      <c r="E505" s="133" t="str">
        <f t="shared" si="41"/>
        <v/>
      </c>
      <c r="F505" s="133" t="str">
        <f t="shared" si="42"/>
        <v/>
      </c>
      <c r="G505" s="134" t="str">
        <f t="shared" si="43"/>
        <v/>
      </c>
      <c r="N505" s="9"/>
      <c r="O505" s="10"/>
      <c r="P505" s="85"/>
      <c r="Q505" s="85"/>
      <c r="V505" s="8"/>
    </row>
    <row r="506" spans="2:22" ht="28.5" thickBot="1" x14ac:dyDescent="0.6">
      <c r="B506" s="135"/>
      <c r="C506" s="136" t="str">
        <f t="shared" si="39"/>
        <v/>
      </c>
      <c r="D506" s="133" t="str">
        <f t="shared" si="40"/>
        <v/>
      </c>
      <c r="E506" s="133" t="str">
        <f t="shared" si="41"/>
        <v/>
      </c>
      <c r="F506" s="133" t="str">
        <f t="shared" si="42"/>
        <v/>
      </c>
      <c r="G506" s="134" t="str">
        <f t="shared" si="43"/>
        <v/>
      </c>
      <c r="N506" s="9"/>
      <c r="O506" s="10"/>
      <c r="P506" s="85"/>
      <c r="Q506" s="85"/>
      <c r="V506" s="8"/>
    </row>
    <row r="507" spans="2:22" ht="28.5" thickBot="1" x14ac:dyDescent="0.6">
      <c r="B507" s="135"/>
      <c r="C507" s="136" t="str">
        <f t="shared" si="39"/>
        <v/>
      </c>
      <c r="D507" s="133" t="str">
        <f t="shared" si="40"/>
        <v/>
      </c>
      <c r="E507" s="133" t="str">
        <f t="shared" si="41"/>
        <v/>
      </c>
      <c r="F507" s="133" t="str">
        <f t="shared" si="42"/>
        <v/>
      </c>
      <c r="G507" s="134" t="str">
        <f t="shared" si="43"/>
        <v/>
      </c>
      <c r="N507" s="9"/>
      <c r="O507" s="10"/>
      <c r="P507" s="85"/>
      <c r="Q507" s="85"/>
      <c r="V507" s="8"/>
    </row>
    <row r="508" spans="2:22" ht="28.5" thickBot="1" x14ac:dyDescent="0.6">
      <c r="B508" s="135"/>
      <c r="C508" s="136" t="str">
        <f t="shared" si="39"/>
        <v/>
      </c>
      <c r="D508" s="133" t="str">
        <f t="shared" si="40"/>
        <v/>
      </c>
      <c r="E508" s="133" t="str">
        <f t="shared" si="41"/>
        <v/>
      </c>
      <c r="F508" s="133" t="str">
        <f t="shared" si="42"/>
        <v/>
      </c>
      <c r="G508" s="134" t="str">
        <f t="shared" si="43"/>
        <v/>
      </c>
      <c r="N508" s="9"/>
      <c r="O508" s="10"/>
      <c r="P508" s="85"/>
      <c r="Q508" s="85"/>
      <c r="V508" s="8"/>
    </row>
    <row r="509" spans="2:22" ht="28.5" thickBot="1" x14ac:dyDescent="0.6">
      <c r="B509" s="135"/>
      <c r="C509" s="136" t="str">
        <f t="shared" si="39"/>
        <v/>
      </c>
      <c r="D509" s="133" t="str">
        <f t="shared" si="40"/>
        <v/>
      </c>
      <c r="E509" s="133" t="str">
        <f t="shared" si="41"/>
        <v/>
      </c>
      <c r="F509" s="133" t="str">
        <f t="shared" si="42"/>
        <v/>
      </c>
      <c r="G509" s="134" t="str">
        <f t="shared" si="43"/>
        <v/>
      </c>
      <c r="N509" s="9"/>
      <c r="O509" s="10"/>
      <c r="P509" s="85"/>
      <c r="Q509" s="85"/>
      <c r="V509" s="8"/>
    </row>
    <row r="510" spans="2:22" ht="28.5" thickBot="1" x14ac:dyDescent="0.6">
      <c r="B510" s="135"/>
      <c r="C510" s="136" t="str">
        <f t="shared" si="39"/>
        <v/>
      </c>
      <c r="D510" s="133" t="str">
        <f t="shared" si="40"/>
        <v/>
      </c>
      <c r="E510" s="133" t="str">
        <f t="shared" si="41"/>
        <v/>
      </c>
      <c r="F510" s="133" t="str">
        <f t="shared" si="42"/>
        <v/>
      </c>
      <c r="G510" s="134" t="str">
        <f t="shared" si="43"/>
        <v/>
      </c>
      <c r="N510" s="9"/>
      <c r="O510" s="10"/>
      <c r="P510" s="85"/>
      <c r="Q510" s="85"/>
      <c r="V510" s="8"/>
    </row>
    <row r="511" spans="2:22" ht="28.5" thickBot="1" x14ac:dyDescent="0.6">
      <c r="B511" s="135"/>
      <c r="C511" s="136" t="str">
        <f t="shared" si="39"/>
        <v/>
      </c>
      <c r="D511" s="133" t="str">
        <f t="shared" si="40"/>
        <v/>
      </c>
      <c r="E511" s="133" t="str">
        <f t="shared" si="41"/>
        <v/>
      </c>
      <c r="F511" s="133" t="str">
        <f t="shared" si="42"/>
        <v/>
      </c>
      <c r="G511" s="134" t="str">
        <f t="shared" si="43"/>
        <v/>
      </c>
      <c r="N511" s="9"/>
      <c r="O511" s="10"/>
      <c r="P511" s="85"/>
      <c r="Q511" s="85"/>
      <c r="V511" s="8"/>
    </row>
    <row r="512" spans="2:22" ht="28.5" thickBot="1" x14ac:dyDescent="0.6">
      <c r="B512" s="135"/>
      <c r="C512" s="136" t="str">
        <f t="shared" si="39"/>
        <v/>
      </c>
      <c r="D512" s="133" t="str">
        <f t="shared" si="40"/>
        <v/>
      </c>
      <c r="E512" s="133" t="str">
        <f t="shared" si="41"/>
        <v/>
      </c>
      <c r="F512" s="133" t="str">
        <f t="shared" si="42"/>
        <v/>
      </c>
      <c r="G512" s="134" t="str">
        <f t="shared" si="43"/>
        <v/>
      </c>
      <c r="N512" s="9"/>
      <c r="O512" s="10"/>
      <c r="P512" s="85"/>
      <c r="Q512" s="85"/>
      <c r="V512" s="8"/>
    </row>
    <row r="513" spans="2:22" ht="28.5" thickBot="1" x14ac:dyDescent="0.6">
      <c r="B513" s="135"/>
      <c r="C513" s="136" t="str">
        <f t="shared" si="39"/>
        <v/>
      </c>
      <c r="D513" s="133" t="str">
        <f t="shared" si="40"/>
        <v/>
      </c>
      <c r="E513" s="133" t="str">
        <f t="shared" si="41"/>
        <v/>
      </c>
      <c r="F513" s="133" t="str">
        <f t="shared" si="42"/>
        <v/>
      </c>
      <c r="G513" s="134" t="str">
        <f t="shared" si="43"/>
        <v/>
      </c>
      <c r="N513" s="9"/>
      <c r="O513" s="10"/>
      <c r="P513" s="85"/>
      <c r="Q513" s="85"/>
      <c r="V513" s="8"/>
    </row>
    <row r="514" spans="2:22" ht="28.5" thickBot="1" x14ac:dyDescent="0.6">
      <c r="B514" s="135"/>
      <c r="C514" s="136" t="str">
        <f t="shared" si="39"/>
        <v/>
      </c>
      <c r="D514" s="133" t="str">
        <f t="shared" si="40"/>
        <v/>
      </c>
      <c r="E514" s="133" t="str">
        <f t="shared" si="41"/>
        <v/>
      </c>
      <c r="F514" s="133" t="str">
        <f t="shared" si="42"/>
        <v/>
      </c>
      <c r="G514" s="134" t="str">
        <f t="shared" si="43"/>
        <v/>
      </c>
      <c r="N514" s="9"/>
      <c r="O514" s="10"/>
      <c r="P514" s="85"/>
      <c r="Q514" s="85"/>
      <c r="V514" s="8"/>
    </row>
    <row r="515" spans="2:22" ht="28.5" thickBot="1" x14ac:dyDescent="0.6">
      <c r="B515" s="135"/>
      <c r="C515" s="136" t="str">
        <f t="shared" si="39"/>
        <v/>
      </c>
      <c r="D515" s="133" t="str">
        <f t="shared" si="40"/>
        <v/>
      </c>
      <c r="E515" s="133" t="str">
        <f t="shared" si="41"/>
        <v/>
      </c>
      <c r="F515" s="133" t="str">
        <f t="shared" si="42"/>
        <v/>
      </c>
      <c r="G515" s="134" t="str">
        <f t="shared" si="43"/>
        <v/>
      </c>
      <c r="N515" s="9"/>
      <c r="O515" s="10"/>
      <c r="P515" s="85"/>
      <c r="Q515" s="85"/>
      <c r="V515" s="8"/>
    </row>
    <row r="516" spans="2:22" ht="28.5" thickBot="1" x14ac:dyDescent="0.6">
      <c r="B516" s="9"/>
      <c r="C516" s="10" t="str">
        <f t="shared" si="39"/>
        <v/>
      </c>
      <c r="D516" s="133" t="str">
        <f t="shared" si="40"/>
        <v/>
      </c>
      <c r="E516" s="133" t="str">
        <f t="shared" si="41"/>
        <v/>
      </c>
      <c r="F516" s="133" t="str">
        <f t="shared" si="42"/>
        <v/>
      </c>
      <c r="G516" s="134" t="str">
        <f t="shared" si="43"/>
        <v/>
      </c>
      <c r="N516" s="9"/>
      <c r="O516" s="10"/>
      <c r="P516" s="85"/>
      <c r="Q516" s="85"/>
      <c r="V516" s="8"/>
    </row>
    <row r="517" spans="2:22" ht="28.5" thickBot="1" x14ac:dyDescent="0.6">
      <c r="B517" s="9"/>
      <c r="C517" s="10" t="str">
        <f t="shared" ref="C517:C580" si="44">IF(O517="","",O517)</f>
        <v/>
      </c>
      <c r="D517" s="133" t="str">
        <f t="shared" si="40"/>
        <v/>
      </c>
      <c r="E517" s="133" t="str">
        <f t="shared" si="41"/>
        <v/>
      </c>
      <c r="F517" s="133" t="str">
        <f t="shared" si="42"/>
        <v/>
      </c>
      <c r="G517" s="134" t="str">
        <f t="shared" si="43"/>
        <v/>
      </c>
      <c r="N517" s="9"/>
      <c r="O517" s="10"/>
      <c r="P517" s="85"/>
      <c r="Q517" s="85"/>
      <c r="V517" s="8"/>
    </row>
    <row r="518" spans="2:22" ht="28.5" thickBot="1" x14ac:dyDescent="0.6">
      <c r="B518" s="9"/>
      <c r="C518" s="10" t="str">
        <f t="shared" si="44"/>
        <v/>
      </c>
      <c r="D518" s="133" t="str">
        <f t="shared" si="40"/>
        <v/>
      </c>
      <c r="E518" s="133" t="str">
        <f t="shared" si="41"/>
        <v/>
      </c>
      <c r="F518" s="133" t="str">
        <f t="shared" si="42"/>
        <v/>
      </c>
      <c r="G518" s="134" t="str">
        <f t="shared" si="43"/>
        <v/>
      </c>
      <c r="N518" s="9"/>
      <c r="O518" s="10"/>
      <c r="P518" s="85"/>
      <c r="Q518" s="85"/>
      <c r="V518" s="8"/>
    </row>
    <row r="519" spans="2:22" ht="28.5" thickBot="1" x14ac:dyDescent="0.6">
      <c r="B519" s="9"/>
      <c r="C519" s="10" t="str">
        <f t="shared" si="44"/>
        <v/>
      </c>
      <c r="D519" s="133" t="str">
        <f t="shared" si="40"/>
        <v/>
      </c>
      <c r="E519" s="133" t="str">
        <f t="shared" si="41"/>
        <v/>
      </c>
      <c r="F519" s="133" t="str">
        <f t="shared" si="42"/>
        <v/>
      </c>
      <c r="G519" s="134" t="str">
        <f t="shared" si="43"/>
        <v/>
      </c>
      <c r="N519" s="9"/>
      <c r="O519" s="10"/>
      <c r="P519" s="85"/>
      <c r="Q519" s="85"/>
      <c r="V519" s="8"/>
    </row>
    <row r="520" spans="2:22" ht="28.5" thickBot="1" x14ac:dyDescent="0.6">
      <c r="B520" s="9"/>
      <c r="C520" s="10" t="str">
        <f t="shared" si="44"/>
        <v/>
      </c>
      <c r="D520" s="133" t="str">
        <f t="shared" si="40"/>
        <v/>
      </c>
      <c r="E520" s="133" t="str">
        <f t="shared" si="41"/>
        <v/>
      </c>
      <c r="F520" s="133" t="str">
        <f t="shared" si="42"/>
        <v/>
      </c>
      <c r="G520" s="134" t="str">
        <f t="shared" si="43"/>
        <v/>
      </c>
      <c r="N520" s="9"/>
      <c r="O520" s="10"/>
      <c r="P520" s="85"/>
      <c r="Q520" s="85"/>
      <c r="V520" s="8"/>
    </row>
    <row r="521" spans="2:22" ht="28.5" thickBot="1" x14ac:dyDescent="0.6">
      <c r="B521" s="9"/>
      <c r="C521" s="10" t="str">
        <f t="shared" si="44"/>
        <v/>
      </c>
      <c r="D521" s="133" t="str">
        <f t="shared" si="40"/>
        <v/>
      </c>
      <c r="E521" s="133" t="str">
        <f t="shared" si="41"/>
        <v/>
      </c>
      <c r="F521" s="133" t="str">
        <f t="shared" si="42"/>
        <v/>
      </c>
      <c r="G521" s="134" t="str">
        <f t="shared" si="43"/>
        <v/>
      </c>
      <c r="N521" s="9"/>
      <c r="O521" s="10"/>
      <c r="P521" s="85"/>
      <c r="Q521" s="85"/>
      <c r="V521" s="8"/>
    </row>
    <row r="522" spans="2:22" ht="28.5" thickBot="1" x14ac:dyDescent="0.6">
      <c r="B522" s="9"/>
      <c r="C522" s="10" t="str">
        <f t="shared" si="44"/>
        <v/>
      </c>
      <c r="D522" s="133" t="str">
        <f t="shared" si="40"/>
        <v/>
      </c>
      <c r="E522" s="133" t="str">
        <f t="shared" si="41"/>
        <v/>
      </c>
      <c r="F522" s="133" t="str">
        <f t="shared" si="42"/>
        <v/>
      </c>
      <c r="G522" s="134" t="str">
        <f t="shared" si="43"/>
        <v/>
      </c>
      <c r="N522" s="9"/>
      <c r="O522" s="10"/>
      <c r="P522" s="85"/>
      <c r="Q522" s="85"/>
      <c r="V522" s="8"/>
    </row>
    <row r="523" spans="2:22" ht="28.5" thickBot="1" x14ac:dyDescent="0.6">
      <c r="B523" s="9"/>
      <c r="C523" s="10" t="str">
        <f t="shared" si="44"/>
        <v/>
      </c>
      <c r="D523" s="133" t="str">
        <f t="shared" si="40"/>
        <v/>
      </c>
      <c r="E523" s="133" t="str">
        <f t="shared" si="41"/>
        <v/>
      </c>
      <c r="F523" s="133" t="str">
        <f t="shared" si="42"/>
        <v/>
      </c>
      <c r="G523" s="134" t="str">
        <f t="shared" si="43"/>
        <v/>
      </c>
      <c r="N523" s="9"/>
      <c r="O523" s="10"/>
      <c r="P523" s="85"/>
      <c r="Q523" s="85"/>
      <c r="V523" s="8"/>
    </row>
    <row r="524" spans="2:22" ht="28.5" thickBot="1" x14ac:dyDescent="0.6">
      <c r="B524" s="9"/>
      <c r="C524" s="10" t="str">
        <f t="shared" si="44"/>
        <v/>
      </c>
      <c r="D524" s="133" t="str">
        <f t="shared" si="40"/>
        <v/>
      </c>
      <c r="E524" s="133" t="str">
        <f t="shared" si="41"/>
        <v/>
      </c>
      <c r="F524" s="133" t="str">
        <f t="shared" si="42"/>
        <v/>
      </c>
      <c r="G524" s="134" t="str">
        <f t="shared" si="43"/>
        <v/>
      </c>
      <c r="N524" s="9"/>
      <c r="O524" s="10"/>
      <c r="P524" s="85"/>
      <c r="Q524" s="85"/>
      <c r="V524" s="8"/>
    </row>
    <row r="525" spans="2:22" ht="28.5" thickBot="1" x14ac:dyDescent="0.6">
      <c r="B525" s="9"/>
      <c r="C525" s="10" t="str">
        <f t="shared" si="44"/>
        <v/>
      </c>
      <c r="D525" s="133" t="str">
        <f t="shared" ref="D525:D588" si="45">IF(S525="","",S525)</f>
        <v/>
      </c>
      <c r="E525" s="133" t="str">
        <f t="shared" ref="E525:E588" si="46">IF(T525="","",T525)</f>
        <v/>
      </c>
      <c r="F525" s="133" t="str">
        <f t="shared" ref="F525:F588" si="47">IF(U525="","",U525)</f>
        <v/>
      </c>
      <c r="G525" s="134" t="str">
        <f t="shared" ref="G525:G588" si="48">IF(V525="","",V525)</f>
        <v/>
      </c>
      <c r="N525" s="9"/>
      <c r="O525" s="10"/>
      <c r="P525" s="85"/>
      <c r="Q525" s="85"/>
      <c r="V525" s="8"/>
    </row>
    <row r="526" spans="2:22" ht="28.5" thickBot="1" x14ac:dyDescent="0.6">
      <c r="B526" s="9"/>
      <c r="C526" s="10" t="str">
        <f t="shared" si="44"/>
        <v/>
      </c>
      <c r="D526" s="133" t="str">
        <f t="shared" si="45"/>
        <v/>
      </c>
      <c r="E526" s="133" t="str">
        <f t="shared" si="46"/>
        <v/>
      </c>
      <c r="F526" s="133" t="str">
        <f t="shared" si="47"/>
        <v/>
      </c>
      <c r="G526" s="134" t="str">
        <f t="shared" si="48"/>
        <v/>
      </c>
      <c r="N526" s="9"/>
      <c r="O526" s="10"/>
      <c r="P526" s="85"/>
      <c r="Q526" s="85"/>
      <c r="V526" s="8"/>
    </row>
    <row r="527" spans="2:22" ht="28.5" thickBot="1" x14ac:dyDescent="0.6">
      <c r="B527" s="9"/>
      <c r="C527" s="10" t="str">
        <f t="shared" si="44"/>
        <v/>
      </c>
      <c r="D527" s="133" t="str">
        <f t="shared" si="45"/>
        <v/>
      </c>
      <c r="E527" s="133" t="str">
        <f t="shared" si="46"/>
        <v/>
      </c>
      <c r="F527" s="133" t="str">
        <f t="shared" si="47"/>
        <v/>
      </c>
      <c r="G527" s="134" t="str">
        <f t="shared" si="48"/>
        <v/>
      </c>
      <c r="N527" s="9"/>
      <c r="O527" s="10"/>
      <c r="P527" s="85"/>
      <c r="Q527" s="85"/>
      <c r="V527" s="8"/>
    </row>
    <row r="528" spans="2:22" ht="28.5" thickBot="1" x14ac:dyDescent="0.6">
      <c r="B528" s="9"/>
      <c r="C528" s="10" t="str">
        <f t="shared" si="44"/>
        <v/>
      </c>
      <c r="D528" s="133" t="str">
        <f t="shared" si="45"/>
        <v/>
      </c>
      <c r="E528" s="133" t="str">
        <f t="shared" si="46"/>
        <v/>
      </c>
      <c r="F528" s="133" t="str">
        <f t="shared" si="47"/>
        <v/>
      </c>
      <c r="G528" s="134" t="str">
        <f t="shared" si="48"/>
        <v/>
      </c>
      <c r="N528" s="9"/>
      <c r="O528" s="10"/>
      <c r="P528" s="85"/>
      <c r="Q528" s="85"/>
      <c r="V528" s="8"/>
    </row>
    <row r="529" spans="2:22" ht="28.5" thickBot="1" x14ac:dyDescent="0.6">
      <c r="B529" s="9"/>
      <c r="C529" s="10" t="str">
        <f t="shared" si="44"/>
        <v/>
      </c>
      <c r="D529" s="133" t="str">
        <f t="shared" si="45"/>
        <v/>
      </c>
      <c r="E529" s="133" t="str">
        <f t="shared" si="46"/>
        <v/>
      </c>
      <c r="F529" s="133" t="str">
        <f t="shared" si="47"/>
        <v/>
      </c>
      <c r="G529" s="134" t="str">
        <f t="shared" si="48"/>
        <v/>
      </c>
      <c r="N529" s="9"/>
      <c r="O529" s="10"/>
      <c r="P529" s="85"/>
      <c r="Q529" s="85"/>
      <c r="V529" s="8"/>
    </row>
    <row r="530" spans="2:22" ht="28.5" thickBot="1" x14ac:dyDescent="0.6">
      <c r="B530" s="9"/>
      <c r="C530" s="10" t="str">
        <f t="shared" si="44"/>
        <v/>
      </c>
      <c r="D530" s="133" t="str">
        <f t="shared" si="45"/>
        <v/>
      </c>
      <c r="E530" s="133" t="str">
        <f t="shared" si="46"/>
        <v/>
      </c>
      <c r="F530" s="133" t="str">
        <f t="shared" si="47"/>
        <v/>
      </c>
      <c r="G530" s="134" t="str">
        <f t="shared" si="48"/>
        <v/>
      </c>
      <c r="N530" s="9"/>
      <c r="O530" s="10"/>
      <c r="P530" s="85"/>
      <c r="Q530" s="85"/>
      <c r="V530" s="8"/>
    </row>
    <row r="531" spans="2:22" ht="28.5" thickBot="1" x14ac:dyDescent="0.6">
      <c r="B531" s="9"/>
      <c r="C531" s="10" t="str">
        <f t="shared" si="44"/>
        <v/>
      </c>
      <c r="D531" s="133" t="str">
        <f t="shared" si="45"/>
        <v/>
      </c>
      <c r="E531" s="133" t="str">
        <f t="shared" si="46"/>
        <v/>
      </c>
      <c r="F531" s="133" t="str">
        <f t="shared" si="47"/>
        <v/>
      </c>
      <c r="G531" s="134" t="str">
        <f t="shared" si="48"/>
        <v/>
      </c>
      <c r="N531" s="9"/>
      <c r="O531" s="10"/>
      <c r="P531" s="85"/>
      <c r="Q531" s="85"/>
      <c r="V531" s="8"/>
    </row>
    <row r="532" spans="2:22" ht="28.5" thickBot="1" x14ac:dyDescent="0.6">
      <c r="B532" s="9"/>
      <c r="C532" s="10" t="str">
        <f t="shared" si="44"/>
        <v/>
      </c>
      <c r="D532" s="133" t="str">
        <f t="shared" si="45"/>
        <v/>
      </c>
      <c r="E532" s="133" t="str">
        <f t="shared" si="46"/>
        <v/>
      </c>
      <c r="F532" s="133" t="str">
        <f t="shared" si="47"/>
        <v/>
      </c>
      <c r="G532" s="134" t="str">
        <f t="shared" si="48"/>
        <v/>
      </c>
      <c r="N532" s="9"/>
      <c r="O532" s="10"/>
      <c r="P532" s="85"/>
      <c r="Q532" s="85"/>
      <c r="V532" s="8"/>
    </row>
    <row r="533" spans="2:22" ht="28.5" thickBot="1" x14ac:dyDescent="0.6">
      <c r="B533" s="9"/>
      <c r="C533" s="10" t="str">
        <f t="shared" si="44"/>
        <v/>
      </c>
      <c r="D533" s="133" t="str">
        <f t="shared" si="45"/>
        <v/>
      </c>
      <c r="E533" s="133" t="str">
        <f t="shared" si="46"/>
        <v/>
      </c>
      <c r="F533" s="133" t="str">
        <f t="shared" si="47"/>
        <v/>
      </c>
      <c r="G533" s="134" t="str">
        <f t="shared" si="48"/>
        <v/>
      </c>
      <c r="N533" s="9"/>
      <c r="O533" s="10"/>
      <c r="P533" s="85"/>
      <c r="Q533" s="85"/>
      <c r="V533" s="8"/>
    </row>
    <row r="534" spans="2:22" ht="28.5" thickBot="1" x14ac:dyDescent="0.6">
      <c r="B534" s="9"/>
      <c r="C534" s="10" t="str">
        <f t="shared" si="44"/>
        <v/>
      </c>
      <c r="D534" s="133" t="str">
        <f t="shared" si="45"/>
        <v/>
      </c>
      <c r="E534" s="133" t="str">
        <f t="shared" si="46"/>
        <v/>
      </c>
      <c r="F534" s="133" t="str">
        <f t="shared" si="47"/>
        <v/>
      </c>
      <c r="G534" s="134" t="str">
        <f t="shared" si="48"/>
        <v/>
      </c>
      <c r="N534" s="9"/>
      <c r="O534" s="10"/>
      <c r="P534" s="85"/>
      <c r="Q534" s="85"/>
      <c r="V534" s="8"/>
    </row>
    <row r="535" spans="2:22" ht="28.5" thickBot="1" x14ac:dyDescent="0.6">
      <c r="B535" s="9"/>
      <c r="C535" s="10" t="str">
        <f t="shared" si="44"/>
        <v/>
      </c>
      <c r="D535" s="133" t="str">
        <f t="shared" si="45"/>
        <v/>
      </c>
      <c r="E535" s="133" t="str">
        <f t="shared" si="46"/>
        <v/>
      </c>
      <c r="F535" s="133" t="str">
        <f t="shared" si="47"/>
        <v/>
      </c>
      <c r="G535" s="134" t="str">
        <f t="shared" si="48"/>
        <v/>
      </c>
      <c r="N535" s="9"/>
      <c r="O535" s="10"/>
      <c r="P535" s="85"/>
      <c r="Q535" s="85"/>
      <c r="V535" s="8"/>
    </row>
    <row r="536" spans="2:22" ht="28.5" thickBot="1" x14ac:dyDescent="0.6">
      <c r="B536" s="9"/>
      <c r="C536" s="10" t="str">
        <f t="shared" si="44"/>
        <v/>
      </c>
      <c r="D536" s="133" t="str">
        <f t="shared" si="45"/>
        <v/>
      </c>
      <c r="E536" s="133" t="str">
        <f t="shared" si="46"/>
        <v/>
      </c>
      <c r="F536" s="133" t="str">
        <f t="shared" si="47"/>
        <v/>
      </c>
      <c r="G536" s="134" t="str">
        <f t="shared" si="48"/>
        <v/>
      </c>
      <c r="N536" s="9"/>
      <c r="O536" s="10"/>
      <c r="P536" s="85"/>
      <c r="Q536" s="85"/>
      <c r="V536" s="8"/>
    </row>
    <row r="537" spans="2:22" ht="28.5" thickBot="1" x14ac:dyDescent="0.6">
      <c r="B537" s="9"/>
      <c r="C537" s="10" t="str">
        <f t="shared" si="44"/>
        <v/>
      </c>
      <c r="D537" s="133" t="str">
        <f t="shared" si="45"/>
        <v/>
      </c>
      <c r="E537" s="133" t="str">
        <f t="shared" si="46"/>
        <v/>
      </c>
      <c r="F537" s="133" t="str">
        <f t="shared" si="47"/>
        <v/>
      </c>
      <c r="G537" s="134" t="str">
        <f t="shared" si="48"/>
        <v/>
      </c>
      <c r="N537" s="9"/>
      <c r="O537" s="10"/>
      <c r="P537" s="85"/>
      <c r="Q537" s="85"/>
      <c r="V537" s="8"/>
    </row>
    <row r="538" spans="2:22" ht="28.5" thickBot="1" x14ac:dyDescent="0.6">
      <c r="B538" s="9"/>
      <c r="C538" s="10" t="str">
        <f t="shared" si="44"/>
        <v/>
      </c>
      <c r="D538" s="133" t="str">
        <f t="shared" si="45"/>
        <v/>
      </c>
      <c r="E538" s="133" t="str">
        <f t="shared" si="46"/>
        <v/>
      </c>
      <c r="F538" s="133" t="str">
        <f t="shared" si="47"/>
        <v/>
      </c>
      <c r="G538" s="134" t="str">
        <f t="shared" si="48"/>
        <v/>
      </c>
      <c r="N538" s="9"/>
      <c r="O538" s="10"/>
      <c r="P538" s="85"/>
      <c r="Q538" s="85"/>
      <c r="V538" s="8"/>
    </row>
    <row r="539" spans="2:22" ht="28.5" thickBot="1" x14ac:dyDescent="0.6">
      <c r="B539" s="9"/>
      <c r="C539" s="10" t="str">
        <f t="shared" si="44"/>
        <v/>
      </c>
      <c r="D539" s="133" t="str">
        <f t="shared" si="45"/>
        <v/>
      </c>
      <c r="E539" s="133" t="str">
        <f t="shared" si="46"/>
        <v/>
      </c>
      <c r="F539" s="133" t="str">
        <f t="shared" si="47"/>
        <v/>
      </c>
      <c r="G539" s="134" t="str">
        <f t="shared" si="48"/>
        <v/>
      </c>
      <c r="N539" s="9"/>
      <c r="O539" s="10"/>
      <c r="P539" s="85"/>
      <c r="Q539" s="85"/>
      <c r="V539" s="8"/>
    </row>
    <row r="540" spans="2:22" ht="28.5" thickBot="1" x14ac:dyDescent="0.6">
      <c r="B540" s="9"/>
      <c r="C540" s="10" t="str">
        <f t="shared" si="44"/>
        <v/>
      </c>
      <c r="D540" s="133" t="str">
        <f t="shared" si="45"/>
        <v/>
      </c>
      <c r="E540" s="133" t="str">
        <f t="shared" si="46"/>
        <v/>
      </c>
      <c r="F540" s="133" t="str">
        <f t="shared" si="47"/>
        <v/>
      </c>
      <c r="G540" s="134" t="str">
        <f t="shared" si="48"/>
        <v/>
      </c>
      <c r="N540" s="9"/>
      <c r="O540" s="10"/>
      <c r="P540" s="85"/>
      <c r="Q540" s="85"/>
      <c r="V540" s="8"/>
    </row>
    <row r="541" spans="2:22" ht="28.5" thickBot="1" x14ac:dyDescent="0.6">
      <c r="B541" s="9"/>
      <c r="C541" s="10" t="str">
        <f t="shared" si="44"/>
        <v/>
      </c>
      <c r="D541" s="133" t="str">
        <f t="shared" si="45"/>
        <v/>
      </c>
      <c r="E541" s="133" t="str">
        <f t="shared" si="46"/>
        <v/>
      </c>
      <c r="F541" s="133" t="str">
        <f t="shared" si="47"/>
        <v/>
      </c>
      <c r="G541" s="134" t="str">
        <f t="shared" si="48"/>
        <v/>
      </c>
      <c r="N541" s="9"/>
      <c r="O541" s="10"/>
      <c r="P541" s="85"/>
      <c r="Q541" s="85"/>
      <c r="V541" s="8"/>
    </row>
    <row r="542" spans="2:22" ht="28.5" thickBot="1" x14ac:dyDescent="0.6">
      <c r="B542" s="9"/>
      <c r="C542" s="10" t="str">
        <f t="shared" si="44"/>
        <v/>
      </c>
      <c r="D542" s="133" t="str">
        <f t="shared" si="45"/>
        <v/>
      </c>
      <c r="E542" s="133" t="str">
        <f t="shared" si="46"/>
        <v/>
      </c>
      <c r="F542" s="133" t="str">
        <f t="shared" si="47"/>
        <v/>
      </c>
      <c r="G542" s="134" t="str">
        <f t="shared" si="48"/>
        <v/>
      </c>
      <c r="N542" s="9"/>
      <c r="O542" s="10"/>
      <c r="P542" s="85"/>
      <c r="Q542" s="85"/>
      <c r="V542" s="8"/>
    </row>
    <row r="543" spans="2:22" ht="28.5" thickBot="1" x14ac:dyDescent="0.6">
      <c r="B543" s="9"/>
      <c r="C543" s="10" t="str">
        <f t="shared" si="44"/>
        <v/>
      </c>
      <c r="D543" s="133" t="str">
        <f t="shared" si="45"/>
        <v/>
      </c>
      <c r="E543" s="133" t="str">
        <f t="shared" si="46"/>
        <v/>
      </c>
      <c r="F543" s="133" t="str">
        <f t="shared" si="47"/>
        <v/>
      </c>
      <c r="G543" s="134" t="str">
        <f t="shared" si="48"/>
        <v/>
      </c>
      <c r="N543" s="9"/>
      <c r="O543" s="10"/>
      <c r="P543" s="85"/>
      <c r="Q543" s="85"/>
      <c r="V543" s="8"/>
    </row>
    <row r="544" spans="2:22" ht="28.5" thickBot="1" x14ac:dyDescent="0.6">
      <c r="B544" s="9"/>
      <c r="C544" s="10" t="str">
        <f t="shared" si="44"/>
        <v/>
      </c>
      <c r="D544" s="133" t="str">
        <f t="shared" si="45"/>
        <v/>
      </c>
      <c r="E544" s="133" t="str">
        <f t="shared" si="46"/>
        <v/>
      </c>
      <c r="F544" s="133" t="str">
        <f t="shared" si="47"/>
        <v/>
      </c>
      <c r="G544" s="134" t="str">
        <f t="shared" si="48"/>
        <v/>
      </c>
      <c r="N544" s="9"/>
      <c r="O544" s="10"/>
      <c r="P544" s="85"/>
      <c r="Q544" s="85"/>
      <c r="V544" s="8"/>
    </row>
    <row r="545" spans="2:22" ht="28.5" thickBot="1" x14ac:dyDescent="0.6">
      <c r="B545" s="9"/>
      <c r="C545" s="10" t="str">
        <f t="shared" si="44"/>
        <v/>
      </c>
      <c r="D545" s="133" t="str">
        <f t="shared" si="45"/>
        <v/>
      </c>
      <c r="E545" s="133" t="str">
        <f t="shared" si="46"/>
        <v/>
      </c>
      <c r="F545" s="133" t="str">
        <f t="shared" si="47"/>
        <v/>
      </c>
      <c r="G545" s="134" t="str">
        <f t="shared" si="48"/>
        <v/>
      </c>
      <c r="N545" s="9"/>
      <c r="O545" s="10"/>
      <c r="P545" s="85"/>
      <c r="Q545" s="85"/>
      <c r="V545" s="8"/>
    </row>
    <row r="546" spans="2:22" ht="28.5" thickBot="1" x14ac:dyDescent="0.6">
      <c r="B546" s="9"/>
      <c r="C546" s="10" t="str">
        <f t="shared" si="44"/>
        <v/>
      </c>
      <c r="D546" s="133" t="str">
        <f t="shared" si="45"/>
        <v/>
      </c>
      <c r="E546" s="133" t="str">
        <f t="shared" si="46"/>
        <v/>
      </c>
      <c r="F546" s="133" t="str">
        <f t="shared" si="47"/>
        <v/>
      </c>
      <c r="G546" s="134" t="str">
        <f t="shared" si="48"/>
        <v/>
      </c>
      <c r="N546" s="9"/>
      <c r="O546" s="10"/>
      <c r="P546" s="85"/>
      <c r="Q546" s="85"/>
      <c r="V546" s="8"/>
    </row>
    <row r="547" spans="2:22" ht="28.5" thickBot="1" x14ac:dyDescent="0.6">
      <c r="B547" s="9"/>
      <c r="C547" s="10" t="str">
        <f t="shared" si="44"/>
        <v/>
      </c>
      <c r="D547" s="133" t="str">
        <f t="shared" si="45"/>
        <v/>
      </c>
      <c r="E547" s="133" t="str">
        <f t="shared" si="46"/>
        <v/>
      </c>
      <c r="F547" s="133" t="str">
        <f t="shared" si="47"/>
        <v/>
      </c>
      <c r="G547" s="134" t="str">
        <f t="shared" si="48"/>
        <v/>
      </c>
      <c r="N547" s="9"/>
      <c r="O547" s="10"/>
      <c r="P547" s="85"/>
      <c r="Q547" s="85"/>
      <c r="V547" s="8"/>
    </row>
    <row r="548" spans="2:22" ht="28.5" thickBot="1" x14ac:dyDescent="0.6">
      <c r="B548" s="9"/>
      <c r="C548" s="10" t="str">
        <f t="shared" si="44"/>
        <v/>
      </c>
      <c r="D548" s="133" t="str">
        <f t="shared" si="45"/>
        <v/>
      </c>
      <c r="E548" s="133" t="str">
        <f t="shared" si="46"/>
        <v/>
      </c>
      <c r="F548" s="133" t="str">
        <f t="shared" si="47"/>
        <v/>
      </c>
      <c r="G548" s="134" t="str">
        <f t="shared" si="48"/>
        <v/>
      </c>
      <c r="N548" s="9"/>
      <c r="O548" s="10"/>
      <c r="P548" s="85"/>
      <c r="Q548" s="85"/>
      <c r="V548" s="8"/>
    </row>
    <row r="549" spans="2:22" ht="28.5" thickBot="1" x14ac:dyDescent="0.6">
      <c r="B549" s="9"/>
      <c r="C549" s="10" t="str">
        <f t="shared" si="44"/>
        <v/>
      </c>
      <c r="D549" s="133" t="str">
        <f t="shared" si="45"/>
        <v/>
      </c>
      <c r="E549" s="133" t="str">
        <f t="shared" si="46"/>
        <v/>
      </c>
      <c r="F549" s="133" t="str">
        <f t="shared" si="47"/>
        <v/>
      </c>
      <c r="G549" s="134" t="str">
        <f t="shared" si="48"/>
        <v/>
      </c>
      <c r="N549" s="9"/>
      <c r="O549" s="10"/>
      <c r="P549" s="85"/>
      <c r="Q549" s="85"/>
      <c r="V549" s="8"/>
    </row>
    <row r="550" spans="2:22" ht="28.5" thickBot="1" x14ac:dyDescent="0.6">
      <c r="B550" s="9"/>
      <c r="C550" s="10" t="str">
        <f t="shared" si="44"/>
        <v/>
      </c>
      <c r="D550" s="133" t="str">
        <f t="shared" si="45"/>
        <v/>
      </c>
      <c r="E550" s="133" t="str">
        <f t="shared" si="46"/>
        <v/>
      </c>
      <c r="F550" s="133" t="str">
        <f t="shared" si="47"/>
        <v/>
      </c>
      <c r="G550" s="134" t="str">
        <f t="shared" si="48"/>
        <v/>
      </c>
      <c r="N550" s="9"/>
      <c r="O550" s="10"/>
      <c r="P550" s="85"/>
      <c r="Q550" s="85"/>
      <c r="V550" s="8"/>
    </row>
    <row r="551" spans="2:22" ht="28.5" thickBot="1" x14ac:dyDescent="0.6">
      <c r="B551" s="9"/>
      <c r="C551" s="10" t="str">
        <f t="shared" si="44"/>
        <v/>
      </c>
      <c r="D551" s="133" t="str">
        <f t="shared" si="45"/>
        <v/>
      </c>
      <c r="E551" s="133" t="str">
        <f t="shared" si="46"/>
        <v/>
      </c>
      <c r="F551" s="133" t="str">
        <f t="shared" si="47"/>
        <v/>
      </c>
      <c r="G551" s="134" t="str">
        <f t="shared" si="48"/>
        <v/>
      </c>
      <c r="N551" s="9"/>
      <c r="O551" s="10"/>
      <c r="P551" s="85"/>
      <c r="Q551" s="85"/>
      <c r="V551" s="8"/>
    </row>
    <row r="552" spans="2:22" ht="28.5" thickBot="1" x14ac:dyDescent="0.6">
      <c r="B552" s="9"/>
      <c r="C552" s="10" t="str">
        <f t="shared" si="44"/>
        <v/>
      </c>
      <c r="D552" s="133" t="str">
        <f t="shared" si="45"/>
        <v/>
      </c>
      <c r="E552" s="133" t="str">
        <f t="shared" si="46"/>
        <v/>
      </c>
      <c r="F552" s="133" t="str">
        <f t="shared" si="47"/>
        <v/>
      </c>
      <c r="G552" s="134" t="str">
        <f t="shared" si="48"/>
        <v/>
      </c>
      <c r="N552" s="9"/>
      <c r="O552" s="10"/>
      <c r="P552" s="85"/>
      <c r="Q552" s="85"/>
      <c r="V552" s="8"/>
    </row>
    <row r="553" spans="2:22" ht="28.5" thickBot="1" x14ac:dyDescent="0.6">
      <c r="B553" s="9"/>
      <c r="C553" s="10" t="str">
        <f t="shared" si="44"/>
        <v/>
      </c>
      <c r="D553" s="133" t="str">
        <f t="shared" si="45"/>
        <v/>
      </c>
      <c r="E553" s="133" t="str">
        <f t="shared" si="46"/>
        <v/>
      </c>
      <c r="F553" s="133" t="str">
        <f t="shared" si="47"/>
        <v/>
      </c>
      <c r="G553" s="134" t="str">
        <f t="shared" si="48"/>
        <v/>
      </c>
      <c r="N553" s="9"/>
      <c r="O553" s="10"/>
      <c r="P553" s="85"/>
      <c r="Q553" s="85"/>
      <c r="V553" s="8"/>
    </row>
    <row r="554" spans="2:22" ht="28.5" thickBot="1" x14ac:dyDescent="0.6">
      <c r="B554" s="9"/>
      <c r="C554" s="10" t="str">
        <f t="shared" si="44"/>
        <v/>
      </c>
      <c r="D554" s="133" t="str">
        <f t="shared" si="45"/>
        <v/>
      </c>
      <c r="E554" s="133" t="str">
        <f t="shared" si="46"/>
        <v/>
      </c>
      <c r="F554" s="133" t="str">
        <f t="shared" si="47"/>
        <v/>
      </c>
      <c r="G554" s="134" t="str">
        <f t="shared" si="48"/>
        <v/>
      </c>
      <c r="N554" s="9"/>
      <c r="O554" s="10"/>
      <c r="P554" s="85"/>
      <c r="Q554" s="85"/>
      <c r="V554" s="8"/>
    </row>
    <row r="555" spans="2:22" ht="28.5" thickBot="1" x14ac:dyDescent="0.6">
      <c r="B555" s="9"/>
      <c r="C555" s="10" t="str">
        <f t="shared" si="44"/>
        <v/>
      </c>
      <c r="D555" s="133" t="str">
        <f t="shared" si="45"/>
        <v/>
      </c>
      <c r="E555" s="133" t="str">
        <f t="shared" si="46"/>
        <v/>
      </c>
      <c r="F555" s="133" t="str">
        <f t="shared" si="47"/>
        <v/>
      </c>
      <c r="G555" s="134" t="str">
        <f t="shared" si="48"/>
        <v/>
      </c>
      <c r="N555" s="9"/>
      <c r="O555" s="10"/>
      <c r="P555" s="85"/>
      <c r="Q555" s="85"/>
      <c r="V555" s="8"/>
    </row>
    <row r="556" spans="2:22" ht="28.5" thickBot="1" x14ac:dyDescent="0.6">
      <c r="B556" s="9"/>
      <c r="C556" s="10" t="str">
        <f t="shared" si="44"/>
        <v/>
      </c>
      <c r="D556" s="133" t="str">
        <f t="shared" si="45"/>
        <v/>
      </c>
      <c r="E556" s="133" t="str">
        <f t="shared" si="46"/>
        <v/>
      </c>
      <c r="F556" s="133" t="str">
        <f t="shared" si="47"/>
        <v/>
      </c>
      <c r="G556" s="134" t="str">
        <f t="shared" si="48"/>
        <v/>
      </c>
      <c r="N556" s="9"/>
      <c r="O556" s="10"/>
      <c r="P556" s="85"/>
      <c r="Q556" s="85"/>
      <c r="V556" s="8"/>
    </row>
    <row r="557" spans="2:22" ht="28.5" thickBot="1" x14ac:dyDescent="0.6">
      <c r="B557" s="9"/>
      <c r="C557" s="10" t="str">
        <f t="shared" si="44"/>
        <v/>
      </c>
      <c r="D557" s="133" t="str">
        <f t="shared" si="45"/>
        <v/>
      </c>
      <c r="E557" s="133" t="str">
        <f t="shared" si="46"/>
        <v/>
      </c>
      <c r="F557" s="133" t="str">
        <f t="shared" si="47"/>
        <v/>
      </c>
      <c r="G557" s="134" t="str">
        <f t="shared" si="48"/>
        <v/>
      </c>
      <c r="N557" s="9"/>
      <c r="O557" s="10"/>
      <c r="P557" s="85"/>
      <c r="Q557" s="85"/>
      <c r="V557" s="8"/>
    </row>
    <row r="558" spans="2:22" ht="28.5" thickBot="1" x14ac:dyDescent="0.6">
      <c r="B558" s="9"/>
      <c r="C558" s="10" t="str">
        <f t="shared" si="44"/>
        <v/>
      </c>
      <c r="D558" s="133" t="str">
        <f t="shared" si="45"/>
        <v/>
      </c>
      <c r="E558" s="133" t="str">
        <f t="shared" si="46"/>
        <v/>
      </c>
      <c r="F558" s="133" t="str">
        <f t="shared" si="47"/>
        <v/>
      </c>
      <c r="G558" s="134" t="str">
        <f t="shared" si="48"/>
        <v/>
      </c>
      <c r="N558" s="9"/>
      <c r="O558" s="10"/>
      <c r="P558" s="85"/>
      <c r="Q558" s="85"/>
      <c r="V558" s="8"/>
    </row>
    <row r="559" spans="2:22" ht="28.5" thickBot="1" x14ac:dyDescent="0.6">
      <c r="B559" s="9"/>
      <c r="C559" s="10" t="str">
        <f t="shared" si="44"/>
        <v/>
      </c>
      <c r="D559" s="133" t="str">
        <f t="shared" si="45"/>
        <v/>
      </c>
      <c r="E559" s="133" t="str">
        <f t="shared" si="46"/>
        <v/>
      </c>
      <c r="F559" s="133" t="str">
        <f t="shared" si="47"/>
        <v/>
      </c>
      <c r="G559" s="134" t="str">
        <f t="shared" si="48"/>
        <v/>
      </c>
      <c r="N559" s="9"/>
      <c r="O559" s="10"/>
      <c r="P559" s="85"/>
      <c r="Q559" s="85"/>
      <c r="V559" s="8"/>
    </row>
    <row r="560" spans="2:22" ht="28.5" thickBot="1" x14ac:dyDescent="0.6">
      <c r="B560" s="9"/>
      <c r="C560" s="10" t="str">
        <f t="shared" si="44"/>
        <v/>
      </c>
      <c r="D560" s="133" t="str">
        <f t="shared" si="45"/>
        <v/>
      </c>
      <c r="E560" s="133" t="str">
        <f t="shared" si="46"/>
        <v/>
      </c>
      <c r="F560" s="133" t="str">
        <f t="shared" si="47"/>
        <v/>
      </c>
      <c r="G560" s="134" t="str">
        <f t="shared" si="48"/>
        <v/>
      </c>
      <c r="N560" s="9"/>
      <c r="O560" s="10"/>
      <c r="P560" s="85"/>
      <c r="Q560" s="85"/>
      <c r="V560" s="8"/>
    </row>
    <row r="561" spans="2:22" ht="28.5" thickBot="1" x14ac:dyDescent="0.6">
      <c r="B561" s="9"/>
      <c r="C561" s="10" t="str">
        <f t="shared" si="44"/>
        <v/>
      </c>
      <c r="D561" s="133" t="str">
        <f t="shared" si="45"/>
        <v/>
      </c>
      <c r="E561" s="133" t="str">
        <f t="shared" si="46"/>
        <v/>
      </c>
      <c r="F561" s="133" t="str">
        <f t="shared" si="47"/>
        <v/>
      </c>
      <c r="G561" s="134" t="str">
        <f t="shared" si="48"/>
        <v/>
      </c>
      <c r="N561" s="9"/>
      <c r="O561" s="10"/>
      <c r="P561" s="85"/>
      <c r="Q561" s="85"/>
      <c r="V561" s="8"/>
    </row>
    <row r="562" spans="2:22" ht="28.5" thickBot="1" x14ac:dyDescent="0.6">
      <c r="B562" s="9"/>
      <c r="C562" s="10" t="str">
        <f t="shared" si="44"/>
        <v/>
      </c>
      <c r="D562" s="133" t="str">
        <f t="shared" si="45"/>
        <v/>
      </c>
      <c r="E562" s="133" t="str">
        <f t="shared" si="46"/>
        <v/>
      </c>
      <c r="F562" s="133" t="str">
        <f t="shared" si="47"/>
        <v/>
      </c>
      <c r="G562" s="134" t="str">
        <f t="shared" si="48"/>
        <v/>
      </c>
      <c r="N562" s="9"/>
      <c r="O562" s="10"/>
      <c r="P562" s="85"/>
      <c r="Q562" s="85"/>
      <c r="V562" s="8"/>
    </row>
    <row r="563" spans="2:22" ht="28.5" thickBot="1" x14ac:dyDescent="0.6">
      <c r="B563" s="9"/>
      <c r="C563" s="10" t="str">
        <f t="shared" si="44"/>
        <v/>
      </c>
      <c r="D563" s="133" t="str">
        <f t="shared" si="45"/>
        <v/>
      </c>
      <c r="E563" s="133" t="str">
        <f t="shared" si="46"/>
        <v/>
      </c>
      <c r="F563" s="133" t="str">
        <f t="shared" si="47"/>
        <v/>
      </c>
      <c r="G563" s="134" t="str">
        <f t="shared" si="48"/>
        <v/>
      </c>
      <c r="N563" s="9"/>
      <c r="O563" s="10"/>
      <c r="P563" s="85"/>
      <c r="Q563" s="85"/>
      <c r="V563" s="8"/>
    </row>
    <row r="564" spans="2:22" ht="28.5" thickBot="1" x14ac:dyDescent="0.6">
      <c r="B564" s="9"/>
      <c r="C564" s="10" t="str">
        <f t="shared" si="44"/>
        <v/>
      </c>
      <c r="D564" s="133" t="str">
        <f t="shared" si="45"/>
        <v/>
      </c>
      <c r="E564" s="133" t="str">
        <f t="shared" si="46"/>
        <v/>
      </c>
      <c r="F564" s="133" t="str">
        <f t="shared" si="47"/>
        <v/>
      </c>
      <c r="G564" s="134" t="str">
        <f t="shared" si="48"/>
        <v/>
      </c>
      <c r="N564" s="9"/>
      <c r="O564" s="10"/>
      <c r="P564" s="85"/>
      <c r="Q564" s="85"/>
      <c r="V564" s="8"/>
    </row>
    <row r="565" spans="2:22" ht="28.5" thickBot="1" x14ac:dyDescent="0.6">
      <c r="B565" s="9"/>
      <c r="C565" s="10" t="str">
        <f t="shared" si="44"/>
        <v/>
      </c>
      <c r="D565" s="133" t="str">
        <f t="shared" si="45"/>
        <v/>
      </c>
      <c r="E565" s="133" t="str">
        <f t="shared" si="46"/>
        <v/>
      </c>
      <c r="F565" s="133" t="str">
        <f t="shared" si="47"/>
        <v/>
      </c>
      <c r="G565" s="134" t="str">
        <f t="shared" si="48"/>
        <v/>
      </c>
      <c r="N565" s="9"/>
      <c r="O565" s="10"/>
      <c r="P565" s="85"/>
      <c r="Q565" s="85"/>
      <c r="V565" s="8"/>
    </row>
    <row r="566" spans="2:22" ht="28.5" thickBot="1" x14ac:dyDescent="0.6">
      <c r="B566" s="9"/>
      <c r="C566" s="10" t="str">
        <f t="shared" si="44"/>
        <v/>
      </c>
      <c r="D566" s="133" t="str">
        <f t="shared" si="45"/>
        <v/>
      </c>
      <c r="E566" s="133" t="str">
        <f t="shared" si="46"/>
        <v/>
      </c>
      <c r="F566" s="133" t="str">
        <f t="shared" si="47"/>
        <v/>
      </c>
      <c r="G566" s="134" t="str">
        <f t="shared" si="48"/>
        <v/>
      </c>
      <c r="N566" s="9"/>
      <c r="O566" s="10"/>
      <c r="P566" s="85"/>
      <c r="Q566" s="85"/>
      <c r="V566" s="8"/>
    </row>
    <row r="567" spans="2:22" ht="28.5" thickBot="1" x14ac:dyDescent="0.6">
      <c r="B567" s="9"/>
      <c r="C567" s="10" t="str">
        <f t="shared" si="44"/>
        <v/>
      </c>
      <c r="D567" s="133" t="str">
        <f t="shared" si="45"/>
        <v/>
      </c>
      <c r="E567" s="133" t="str">
        <f t="shared" si="46"/>
        <v/>
      </c>
      <c r="F567" s="133" t="str">
        <f t="shared" si="47"/>
        <v/>
      </c>
      <c r="G567" s="134" t="str">
        <f t="shared" si="48"/>
        <v/>
      </c>
      <c r="N567" s="9"/>
      <c r="O567" s="10"/>
      <c r="P567" s="85"/>
      <c r="Q567" s="85"/>
      <c r="V567" s="8"/>
    </row>
    <row r="568" spans="2:22" ht="28.5" thickBot="1" x14ac:dyDescent="0.6">
      <c r="B568" s="9"/>
      <c r="C568" s="10" t="str">
        <f t="shared" si="44"/>
        <v/>
      </c>
      <c r="D568" s="133" t="str">
        <f t="shared" si="45"/>
        <v/>
      </c>
      <c r="E568" s="133" t="str">
        <f t="shared" si="46"/>
        <v/>
      </c>
      <c r="F568" s="133" t="str">
        <f t="shared" si="47"/>
        <v/>
      </c>
      <c r="G568" s="134" t="str">
        <f t="shared" si="48"/>
        <v/>
      </c>
      <c r="N568" s="9"/>
      <c r="O568" s="10"/>
      <c r="P568" s="85"/>
      <c r="Q568" s="85"/>
      <c r="V568" s="8"/>
    </row>
    <row r="569" spans="2:22" ht="28.5" thickBot="1" x14ac:dyDescent="0.6">
      <c r="B569" s="9"/>
      <c r="C569" s="10" t="str">
        <f t="shared" si="44"/>
        <v/>
      </c>
      <c r="D569" s="133" t="str">
        <f t="shared" si="45"/>
        <v/>
      </c>
      <c r="E569" s="133" t="str">
        <f t="shared" si="46"/>
        <v/>
      </c>
      <c r="F569" s="133" t="str">
        <f t="shared" si="47"/>
        <v/>
      </c>
      <c r="G569" s="134" t="str">
        <f t="shared" si="48"/>
        <v/>
      </c>
      <c r="N569" s="9"/>
      <c r="O569" s="10"/>
      <c r="P569" s="85"/>
      <c r="Q569" s="85"/>
      <c r="V569" s="8"/>
    </row>
    <row r="570" spans="2:22" ht="28.5" thickBot="1" x14ac:dyDescent="0.6">
      <c r="B570" s="9"/>
      <c r="C570" s="10" t="str">
        <f t="shared" si="44"/>
        <v/>
      </c>
      <c r="D570" s="133" t="str">
        <f t="shared" si="45"/>
        <v/>
      </c>
      <c r="E570" s="133" t="str">
        <f t="shared" si="46"/>
        <v/>
      </c>
      <c r="F570" s="133" t="str">
        <f t="shared" si="47"/>
        <v/>
      </c>
      <c r="G570" s="134" t="str">
        <f t="shared" si="48"/>
        <v/>
      </c>
      <c r="N570" s="9"/>
      <c r="O570" s="10"/>
      <c r="P570" s="85"/>
      <c r="Q570" s="85"/>
      <c r="V570" s="8"/>
    </row>
    <row r="571" spans="2:22" ht="28.5" thickBot="1" x14ac:dyDescent="0.6">
      <c r="B571" s="9"/>
      <c r="C571" s="10" t="str">
        <f t="shared" si="44"/>
        <v/>
      </c>
      <c r="D571" s="133" t="str">
        <f t="shared" si="45"/>
        <v/>
      </c>
      <c r="E571" s="133" t="str">
        <f t="shared" si="46"/>
        <v/>
      </c>
      <c r="F571" s="133" t="str">
        <f t="shared" si="47"/>
        <v/>
      </c>
      <c r="G571" s="134" t="str">
        <f t="shared" si="48"/>
        <v/>
      </c>
      <c r="N571" s="9"/>
      <c r="O571" s="10"/>
      <c r="P571" s="85"/>
      <c r="Q571" s="85"/>
      <c r="V571" s="8"/>
    </row>
    <row r="572" spans="2:22" ht="28.5" thickBot="1" x14ac:dyDescent="0.6">
      <c r="B572" s="9"/>
      <c r="C572" s="10" t="str">
        <f t="shared" si="44"/>
        <v/>
      </c>
      <c r="D572" s="133" t="str">
        <f t="shared" si="45"/>
        <v/>
      </c>
      <c r="E572" s="133" t="str">
        <f t="shared" si="46"/>
        <v/>
      </c>
      <c r="F572" s="133" t="str">
        <f t="shared" si="47"/>
        <v/>
      </c>
      <c r="G572" s="134" t="str">
        <f t="shared" si="48"/>
        <v/>
      </c>
      <c r="N572" s="9"/>
      <c r="O572" s="10"/>
      <c r="P572" s="85"/>
      <c r="Q572" s="85"/>
      <c r="V572" s="8"/>
    </row>
    <row r="573" spans="2:22" ht="28.5" thickBot="1" x14ac:dyDescent="0.6">
      <c r="B573" s="9"/>
      <c r="C573" s="10" t="str">
        <f t="shared" si="44"/>
        <v/>
      </c>
      <c r="D573" s="133" t="str">
        <f t="shared" si="45"/>
        <v/>
      </c>
      <c r="E573" s="133" t="str">
        <f t="shared" si="46"/>
        <v/>
      </c>
      <c r="F573" s="133" t="str">
        <f t="shared" si="47"/>
        <v/>
      </c>
      <c r="G573" s="134" t="str">
        <f t="shared" si="48"/>
        <v/>
      </c>
      <c r="N573" s="9"/>
      <c r="O573" s="10"/>
      <c r="P573" s="85"/>
      <c r="Q573" s="85"/>
      <c r="V573" s="8"/>
    </row>
    <row r="574" spans="2:22" ht="28.5" thickBot="1" x14ac:dyDescent="0.6">
      <c r="B574" s="9"/>
      <c r="C574" s="10" t="str">
        <f t="shared" si="44"/>
        <v/>
      </c>
      <c r="D574" s="133" t="str">
        <f t="shared" si="45"/>
        <v/>
      </c>
      <c r="E574" s="133" t="str">
        <f t="shared" si="46"/>
        <v/>
      </c>
      <c r="F574" s="133" t="str">
        <f t="shared" si="47"/>
        <v/>
      </c>
      <c r="G574" s="134" t="str">
        <f t="shared" si="48"/>
        <v/>
      </c>
      <c r="N574" s="9"/>
      <c r="O574" s="10"/>
      <c r="P574" s="85"/>
      <c r="Q574" s="85"/>
      <c r="V574" s="8"/>
    </row>
    <row r="575" spans="2:22" ht="28.5" thickBot="1" x14ac:dyDescent="0.6">
      <c r="B575" s="9"/>
      <c r="C575" s="10" t="str">
        <f t="shared" si="44"/>
        <v/>
      </c>
      <c r="D575" s="133" t="str">
        <f t="shared" si="45"/>
        <v/>
      </c>
      <c r="E575" s="133" t="str">
        <f t="shared" si="46"/>
        <v/>
      </c>
      <c r="F575" s="133" t="str">
        <f t="shared" si="47"/>
        <v/>
      </c>
      <c r="G575" s="134" t="str">
        <f t="shared" si="48"/>
        <v/>
      </c>
      <c r="N575" s="9"/>
      <c r="O575" s="10"/>
      <c r="P575" s="85"/>
      <c r="Q575" s="85"/>
      <c r="V575" s="8"/>
    </row>
    <row r="576" spans="2:22" ht="28.5" thickBot="1" x14ac:dyDescent="0.6">
      <c r="B576" s="9"/>
      <c r="C576" s="10" t="str">
        <f t="shared" si="44"/>
        <v/>
      </c>
      <c r="D576" s="133" t="str">
        <f t="shared" si="45"/>
        <v/>
      </c>
      <c r="E576" s="133" t="str">
        <f t="shared" si="46"/>
        <v/>
      </c>
      <c r="F576" s="133" t="str">
        <f t="shared" si="47"/>
        <v/>
      </c>
      <c r="G576" s="134" t="str">
        <f t="shared" si="48"/>
        <v/>
      </c>
      <c r="N576" s="9"/>
      <c r="O576" s="10"/>
      <c r="P576" s="85"/>
      <c r="Q576" s="85"/>
      <c r="V576" s="8"/>
    </row>
    <row r="577" spans="2:22" ht="28.5" thickBot="1" x14ac:dyDescent="0.6">
      <c r="B577" s="9"/>
      <c r="C577" s="10" t="str">
        <f t="shared" si="44"/>
        <v/>
      </c>
      <c r="D577" s="133" t="str">
        <f t="shared" si="45"/>
        <v/>
      </c>
      <c r="E577" s="133" t="str">
        <f t="shared" si="46"/>
        <v/>
      </c>
      <c r="F577" s="133" t="str">
        <f t="shared" si="47"/>
        <v/>
      </c>
      <c r="G577" s="134" t="str">
        <f t="shared" si="48"/>
        <v/>
      </c>
      <c r="N577" s="9"/>
      <c r="O577" s="10"/>
      <c r="P577" s="85"/>
      <c r="Q577" s="85"/>
      <c r="V577" s="8"/>
    </row>
    <row r="578" spans="2:22" ht="28.5" thickBot="1" x14ac:dyDescent="0.6">
      <c r="B578" s="9"/>
      <c r="C578" s="10" t="str">
        <f t="shared" si="44"/>
        <v/>
      </c>
      <c r="D578" s="133" t="str">
        <f t="shared" si="45"/>
        <v/>
      </c>
      <c r="E578" s="133" t="str">
        <f t="shared" si="46"/>
        <v/>
      </c>
      <c r="F578" s="133" t="str">
        <f t="shared" si="47"/>
        <v/>
      </c>
      <c r="G578" s="134" t="str">
        <f t="shared" si="48"/>
        <v/>
      </c>
      <c r="N578" s="9"/>
      <c r="O578" s="10"/>
      <c r="P578" s="85"/>
      <c r="Q578" s="85"/>
      <c r="V578" s="8"/>
    </row>
    <row r="579" spans="2:22" ht="28.5" thickBot="1" x14ac:dyDescent="0.6">
      <c r="B579" s="9"/>
      <c r="C579" s="10" t="str">
        <f t="shared" si="44"/>
        <v/>
      </c>
      <c r="D579" s="133" t="str">
        <f t="shared" si="45"/>
        <v/>
      </c>
      <c r="E579" s="133" t="str">
        <f t="shared" si="46"/>
        <v/>
      </c>
      <c r="F579" s="133" t="str">
        <f t="shared" si="47"/>
        <v/>
      </c>
      <c r="G579" s="134" t="str">
        <f t="shared" si="48"/>
        <v/>
      </c>
      <c r="N579" s="9"/>
      <c r="O579" s="10"/>
      <c r="P579" s="85"/>
      <c r="Q579" s="85"/>
      <c r="V579" s="8"/>
    </row>
    <row r="580" spans="2:22" ht="28.5" thickBot="1" x14ac:dyDescent="0.6">
      <c r="B580" s="9"/>
      <c r="C580" s="10" t="str">
        <f t="shared" si="44"/>
        <v/>
      </c>
      <c r="D580" s="133" t="str">
        <f t="shared" si="45"/>
        <v/>
      </c>
      <c r="E580" s="133" t="str">
        <f t="shared" si="46"/>
        <v/>
      </c>
      <c r="F580" s="133" t="str">
        <f t="shared" si="47"/>
        <v/>
      </c>
      <c r="G580" s="134" t="str">
        <f t="shared" si="48"/>
        <v/>
      </c>
      <c r="N580" s="9"/>
      <c r="O580" s="10"/>
      <c r="P580" s="85"/>
      <c r="Q580" s="85"/>
      <c r="V580" s="8"/>
    </row>
    <row r="581" spans="2:22" ht="28.5" thickBot="1" x14ac:dyDescent="0.6">
      <c r="B581" s="9"/>
      <c r="C581" s="10" t="str">
        <f t="shared" ref="C581:C644" si="49">IF(O581="","",O581)</f>
        <v/>
      </c>
      <c r="D581" s="133" t="str">
        <f t="shared" si="45"/>
        <v/>
      </c>
      <c r="E581" s="133" t="str">
        <f t="shared" si="46"/>
        <v/>
      </c>
      <c r="F581" s="133" t="str">
        <f t="shared" si="47"/>
        <v/>
      </c>
      <c r="G581" s="134" t="str">
        <f t="shared" si="48"/>
        <v/>
      </c>
      <c r="N581" s="9"/>
      <c r="O581" s="10"/>
      <c r="P581" s="85"/>
      <c r="Q581" s="85"/>
      <c r="V581" s="8"/>
    </row>
    <row r="582" spans="2:22" ht="28.5" thickBot="1" x14ac:dyDescent="0.6">
      <c r="B582" s="9"/>
      <c r="C582" s="10" t="str">
        <f t="shared" si="49"/>
        <v/>
      </c>
      <c r="D582" s="133" t="str">
        <f t="shared" si="45"/>
        <v/>
      </c>
      <c r="E582" s="133" t="str">
        <f t="shared" si="46"/>
        <v/>
      </c>
      <c r="F582" s="133" t="str">
        <f t="shared" si="47"/>
        <v/>
      </c>
      <c r="G582" s="134" t="str">
        <f t="shared" si="48"/>
        <v/>
      </c>
      <c r="N582" s="9"/>
      <c r="O582" s="10"/>
      <c r="P582" s="85"/>
      <c r="Q582" s="85"/>
      <c r="V582" s="8"/>
    </row>
    <row r="583" spans="2:22" ht="28.5" thickBot="1" x14ac:dyDescent="0.6">
      <c r="B583" s="9"/>
      <c r="C583" s="10" t="str">
        <f t="shared" si="49"/>
        <v/>
      </c>
      <c r="D583" s="133" t="str">
        <f t="shared" si="45"/>
        <v/>
      </c>
      <c r="E583" s="133" t="str">
        <f t="shared" si="46"/>
        <v/>
      </c>
      <c r="F583" s="133" t="str">
        <f t="shared" si="47"/>
        <v/>
      </c>
      <c r="G583" s="134" t="str">
        <f t="shared" si="48"/>
        <v/>
      </c>
      <c r="N583" s="9"/>
      <c r="O583" s="10"/>
      <c r="P583" s="85"/>
      <c r="Q583" s="85"/>
      <c r="V583" s="8"/>
    </row>
    <row r="584" spans="2:22" ht="28.5" thickBot="1" x14ac:dyDescent="0.6">
      <c r="B584" s="9"/>
      <c r="C584" s="10" t="str">
        <f t="shared" si="49"/>
        <v/>
      </c>
      <c r="D584" s="133" t="str">
        <f t="shared" si="45"/>
        <v/>
      </c>
      <c r="E584" s="133" t="str">
        <f t="shared" si="46"/>
        <v/>
      </c>
      <c r="F584" s="133" t="str">
        <f t="shared" si="47"/>
        <v/>
      </c>
      <c r="G584" s="134" t="str">
        <f t="shared" si="48"/>
        <v/>
      </c>
      <c r="N584" s="9"/>
      <c r="O584" s="10"/>
      <c r="P584" s="85"/>
      <c r="Q584" s="85"/>
      <c r="V584" s="8"/>
    </row>
    <row r="585" spans="2:22" ht="28.5" thickBot="1" x14ac:dyDescent="0.6">
      <c r="B585" s="9"/>
      <c r="C585" s="10" t="str">
        <f t="shared" si="49"/>
        <v/>
      </c>
      <c r="D585" s="133" t="str">
        <f t="shared" si="45"/>
        <v/>
      </c>
      <c r="E585" s="133" t="str">
        <f t="shared" si="46"/>
        <v/>
      </c>
      <c r="F585" s="133" t="str">
        <f t="shared" si="47"/>
        <v/>
      </c>
      <c r="G585" s="134" t="str">
        <f t="shared" si="48"/>
        <v/>
      </c>
      <c r="N585" s="9"/>
      <c r="O585" s="10"/>
      <c r="P585" s="85"/>
      <c r="Q585" s="85"/>
      <c r="V585" s="8"/>
    </row>
    <row r="586" spans="2:22" ht="28.5" thickBot="1" x14ac:dyDescent="0.6">
      <c r="B586" s="9"/>
      <c r="C586" s="10" t="str">
        <f t="shared" si="49"/>
        <v/>
      </c>
      <c r="D586" s="133" t="str">
        <f t="shared" si="45"/>
        <v/>
      </c>
      <c r="E586" s="133" t="str">
        <f t="shared" si="46"/>
        <v/>
      </c>
      <c r="F586" s="133" t="str">
        <f t="shared" si="47"/>
        <v/>
      </c>
      <c r="G586" s="134" t="str">
        <f t="shared" si="48"/>
        <v/>
      </c>
      <c r="N586" s="9"/>
      <c r="O586" s="10"/>
      <c r="P586" s="85"/>
      <c r="Q586" s="85"/>
      <c r="V586" s="8"/>
    </row>
    <row r="587" spans="2:22" ht="28.5" thickBot="1" x14ac:dyDescent="0.6">
      <c r="B587" s="9"/>
      <c r="C587" s="10" t="str">
        <f t="shared" si="49"/>
        <v/>
      </c>
      <c r="D587" s="133" t="str">
        <f t="shared" si="45"/>
        <v/>
      </c>
      <c r="E587" s="133" t="str">
        <f t="shared" si="46"/>
        <v/>
      </c>
      <c r="F587" s="133" t="str">
        <f t="shared" si="47"/>
        <v/>
      </c>
      <c r="G587" s="134" t="str">
        <f t="shared" si="48"/>
        <v/>
      </c>
      <c r="N587" s="9"/>
      <c r="O587" s="10"/>
      <c r="P587" s="85"/>
      <c r="Q587" s="85"/>
      <c r="V587" s="8"/>
    </row>
    <row r="588" spans="2:22" ht="28.5" thickBot="1" x14ac:dyDescent="0.6">
      <c r="B588" s="9"/>
      <c r="C588" s="10" t="str">
        <f t="shared" si="49"/>
        <v/>
      </c>
      <c r="D588" s="133" t="str">
        <f t="shared" si="45"/>
        <v/>
      </c>
      <c r="E588" s="133" t="str">
        <f t="shared" si="46"/>
        <v/>
      </c>
      <c r="F588" s="133" t="str">
        <f t="shared" si="47"/>
        <v/>
      </c>
      <c r="G588" s="134" t="str">
        <f t="shared" si="48"/>
        <v/>
      </c>
      <c r="N588" s="9"/>
      <c r="O588" s="10"/>
      <c r="P588" s="85"/>
      <c r="Q588" s="85"/>
      <c r="V588" s="8"/>
    </row>
    <row r="589" spans="2:22" ht="28.5" thickBot="1" x14ac:dyDescent="0.6">
      <c r="B589" s="9"/>
      <c r="C589" s="10" t="str">
        <f t="shared" si="49"/>
        <v/>
      </c>
      <c r="D589" s="133" t="str">
        <f t="shared" ref="D589:D652" si="50">IF(S589="","",S589)</f>
        <v/>
      </c>
      <c r="E589" s="133" t="str">
        <f t="shared" ref="E589:E652" si="51">IF(T589="","",T589)</f>
        <v/>
      </c>
      <c r="F589" s="133" t="str">
        <f t="shared" ref="F589:F652" si="52">IF(U589="","",U589)</f>
        <v/>
      </c>
      <c r="G589" s="134" t="str">
        <f t="shared" ref="G589:G652" si="53">IF(V589="","",V589)</f>
        <v/>
      </c>
      <c r="N589" s="9"/>
      <c r="O589" s="10"/>
      <c r="P589" s="85"/>
      <c r="Q589" s="85"/>
      <c r="V589" s="8"/>
    </row>
    <row r="590" spans="2:22" ht="28.5" thickBot="1" x14ac:dyDescent="0.6">
      <c r="B590" s="9"/>
      <c r="C590" s="10" t="str">
        <f t="shared" si="49"/>
        <v/>
      </c>
      <c r="D590" s="133" t="str">
        <f t="shared" si="50"/>
        <v/>
      </c>
      <c r="E590" s="133" t="str">
        <f t="shared" si="51"/>
        <v/>
      </c>
      <c r="F590" s="133" t="str">
        <f t="shared" si="52"/>
        <v/>
      </c>
      <c r="G590" s="134" t="str">
        <f t="shared" si="53"/>
        <v/>
      </c>
      <c r="N590" s="9"/>
      <c r="O590" s="10"/>
      <c r="P590" s="85"/>
      <c r="Q590" s="85"/>
      <c r="V590" s="8"/>
    </row>
    <row r="591" spans="2:22" ht="28.5" thickBot="1" x14ac:dyDescent="0.6">
      <c r="B591" s="9"/>
      <c r="C591" s="10" t="str">
        <f t="shared" si="49"/>
        <v/>
      </c>
      <c r="D591" s="133" t="str">
        <f t="shared" si="50"/>
        <v/>
      </c>
      <c r="E591" s="133" t="str">
        <f t="shared" si="51"/>
        <v/>
      </c>
      <c r="F591" s="133" t="str">
        <f t="shared" si="52"/>
        <v/>
      </c>
      <c r="G591" s="134" t="str">
        <f t="shared" si="53"/>
        <v/>
      </c>
      <c r="N591" s="9"/>
      <c r="O591" s="10"/>
      <c r="P591" s="85"/>
      <c r="Q591" s="85"/>
      <c r="V591" s="8"/>
    </row>
    <row r="592" spans="2:22" ht="28.5" thickBot="1" x14ac:dyDescent="0.6">
      <c r="B592" s="9"/>
      <c r="C592" s="10" t="str">
        <f t="shared" si="49"/>
        <v/>
      </c>
      <c r="D592" s="133" t="str">
        <f t="shared" si="50"/>
        <v/>
      </c>
      <c r="E592" s="133" t="str">
        <f t="shared" si="51"/>
        <v/>
      </c>
      <c r="F592" s="133" t="str">
        <f t="shared" si="52"/>
        <v/>
      </c>
      <c r="G592" s="134" t="str">
        <f t="shared" si="53"/>
        <v/>
      </c>
      <c r="N592" s="9"/>
      <c r="O592" s="10"/>
      <c r="P592" s="85"/>
      <c r="Q592" s="85"/>
      <c r="V592" s="8"/>
    </row>
    <row r="593" spans="2:22" ht="28.5" thickBot="1" x14ac:dyDescent="0.6">
      <c r="B593" s="9"/>
      <c r="C593" s="10" t="str">
        <f t="shared" si="49"/>
        <v/>
      </c>
      <c r="D593" s="133" t="str">
        <f t="shared" si="50"/>
        <v/>
      </c>
      <c r="E593" s="133" t="str">
        <f t="shared" si="51"/>
        <v/>
      </c>
      <c r="F593" s="133" t="str">
        <f t="shared" si="52"/>
        <v/>
      </c>
      <c r="G593" s="134" t="str">
        <f t="shared" si="53"/>
        <v/>
      </c>
      <c r="N593" s="9"/>
      <c r="O593" s="10"/>
      <c r="P593" s="85"/>
      <c r="Q593" s="85"/>
      <c r="V593" s="8"/>
    </row>
    <row r="594" spans="2:22" ht="28.5" thickBot="1" x14ac:dyDescent="0.6">
      <c r="B594" s="9"/>
      <c r="C594" s="10" t="str">
        <f t="shared" si="49"/>
        <v/>
      </c>
      <c r="D594" s="133" t="str">
        <f t="shared" si="50"/>
        <v/>
      </c>
      <c r="E594" s="133" t="str">
        <f t="shared" si="51"/>
        <v/>
      </c>
      <c r="F594" s="133" t="str">
        <f t="shared" si="52"/>
        <v/>
      </c>
      <c r="G594" s="134" t="str">
        <f t="shared" si="53"/>
        <v/>
      </c>
      <c r="N594" s="9"/>
      <c r="O594" s="10"/>
      <c r="P594" s="85"/>
      <c r="Q594" s="85"/>
      <c r="V594" s="8"/>
    </row>
    <row r="595" spans="2:22" ht="28.5" thickBot="1" x14ac:dyDescent="0.6">
      <c r="B595" s="9"/>
      <c r="C595" s="10" t="str">
        <f t="shared" si="49"/>
        <v/>
      </c>
      <c r="D595" s="133" t="str">
        <f t="shared" si="50"/>
        <v/>
      </c>
      <c r="E595" s="133" t="str">
        <f t="shared" si="51"/>
        <v/>
      </c>
      <c r="F595" s="133" t="str">
        <f t="shared" si="52"/>
        <v/>
      </c>
      <c r="G595" s="134" t="str">
        <f t="shared" si="53"/>
        <v/>
      </c>
      <c r="N595" s="9"/>
      <c r="O595" s="10"/>
      <c r="P595" s="85"/>
      <c r="Q595" s="85"/>
      <c r="V595" s="8"/>
    </row>
    <row r="596" spans="2:22" ht="28.5" thickBot="1" x14ac:dyDescent="0.6">
      <c r="B596" s="9"/>
      <c r="C596" s="10" t="str">
        <f t="shared" si="49"/>
        <v/>
      </c>
      <c r="D596" s="133" t="str">
        <f t="shared" si="50"/>
        <v/>
      </c>
      <c r="E596" s="133" t="str">
        <f t="shared" si="51"/>
        <v/>
      </c>
      <c r="F596" s="133" t="str">
        <f t="shared" si="52"/>
        <v/>
      </c>
      <c r="G596" s="134" t="str">
        <f t="shared" si="53"/>
        <v/>
      </c>
      <c r="N596" s="9"/>
      <c r="O596" s="10"/>
      <c r="P596" s="85"/>
      <c r="Q596" s="85"/>
      <c r="V596" s="8"/>
    </row>
    <row r="597" spans="2:22" ht="28.5" thickBot="1" x14ac:dyDescent="0.6">
      <c r="B597" s="9"/>
      <c r="C597" s="10" t="str">
        <f t="shared" si="49"/>
        <v/>
      </c>
      <c r="D597" s="133" t="str">
        <f t="shared" si="50"/>
        <v/>
      </c>
      <c r="E597" s="133" t="str">
        <f t="shared" si="51"/>
        <v/>
      </c>
      <c r="F597" s="133" t="str">
        <f t="shared" si="52"/>
        <v/>
      </c>
      <c r="G597" s="134" t="str">
        <f t="shared" si="53"/>
        <v/>
      </c>
      <c r="N597" s="9"/>
      <c r="O597" s="10"/>
      <c r="P597" s="85"/>
      <c r="Q597" s="85"/>
      <c r="V597" s="8"/>
    </row>
    <row r="598" spans="2:22" ht="28.5" thickBot="1" x14ac:dyDescent="0.6">
      <c r="B598" s="9"/>
      <c r="C598" s="10" t="str">
        <f t="shared" si="49"/>
        <v/>
      </c>
      <c r="D598" s="133" t="str">
        <f t="shared" si="50"/>
        <v/>
      </c>
      <c r="E598" s="133" t="str">
        <f t="shared" si="51"/>
        <v/>
      </c>
      <c r="F598" s="133" t="str">
        <f t="shared" si="52"/>
        <v/>
      </c>
      <c r="G598" s="134" t="str">
        <f t="shared" si="53"/>
        <v/>
      </c>
      <c r="N598" s="9"/>
      <c r="O598" s="10"/>
      <c r="P598" s="85"/>
      <c r="Q598" s="85"/>
      <c r="V598" s="8"/>
    </row>
    <row r="599" spans="2:22" ht="28.5" thickBot="1" x14ac:dyDescent="0.6">
      <c r="B599" s="9"/>
      <c r="C599" s="10" t="str">
        <f t="shared" si="49"/>
        <v/>
      </c>
      <c r="D599" s="133" t="str">
        <f t="shared" si="50"/>
        <v/>
      </c>
      <c r="E599" s="133" t="str">
        <f t="shared" si="51"/>
        <v/>
      </c>
      <c r="F599" s="133" t="str">
        <f t="shared" si="52"/>
        <v/>
      </c>
      <c r="G599" s="134" t="str">
        <f t="shared" si="53"/>
        <v/>
      </c>
      <c r="N599" s="9"/>
      <c r="O599" s="10"/>
      <c r="P599" s="85"/>
      <c r="Q599" s="85"/>
      <c r="V599" s="8"/>
    </row>
    <row r="600" spans="2:22" ht="28.5" thickBot="1" x14ac:dyDescent="0.6">
      <c r="B600" s="9"/>
      <c r="C600" s="10" t="str">
        <f t="shared" si="49"/>
        <v/>
      </c>
      <c r="D600" s="133" t="str">
        <f t="shared" si="50"/>
        <v/>
      </c>
      <c r="E600" s="133" t="str">
        <f t="shared" si="51"/>
        <v/>
      </c>
      <c r="F600" s="133" t="str">
        <f t="shared" si="52"/>
        <v/>
      </c>
      <c r="G600" s="134" t="str">
        <f t="shared" si="53"/>
        <v/>
      </c>
      <c r="N600" s="9"/>
      <c r="O600" s="10"/>
      <c r="P600" s="85"/>
      <c r="Q600" s="85"/>
      <c r="V600" s="8"/>
    </row>
    <row r="601" spans="2:22" ht="28.5" thickBot="1" x14ac:dyDescent="0.6">
      <c r="B601" s="9"/>
      <c r="C601" s="10" t="str">
        <f t="shared" si="49"/>
        <v/>
      </c>
      <c r="D601" s="133" t="str">
        <f t="shared" si="50"/>
        <v/>
      </c>
      <c r="E601" s="133" t="str">
        <f t="shared" si="51"/>
        <v/>
      </c>
      <c r="F601" s="133" t="str">
        <f t="shared" si="52"/>
        <v/>
      </c>
      <c r="G601" s="134" t="str">
        <f t="shared" si="53"/>
        <v/>
      </c>
      <c r="N601" s="9"/>
      <c r="O601" s="10"/>
      <c r="P601" s="85"/>
      <c r="Q601" s="85"/>
      <c r="V601" s="8"/>
    </row>
    <row r="602" spans="2:22" ht="28.5" thickBot="1" x14ac:dyDescent="0.6">
      <c r="B602" s="9"/>
      <c r="C602" s="10" t="str">
        <f t="shared" si="49"/>
        <v/>
      </c>
      <c r="D602" s="133" t="str">
        <f t="shared" si="50"/>
        <v/>
      </c>
      <c r="E602" s="133" t="str">
        <f t="shared" si="51"/>
        <v/>
      </c>
      <c r="F602" s="133" t="str">
        <f t="shared" si="52"/>
        <v/>
      </c>
      <c r="G602" s="134" t="str">
        <f t="shared" si="53"/>
        <v/>
      </c>
      <c r="N602" s="9"/>
      <c r="O602" s="10"/>
      <c r="P602" s="85"/>
      <c r="Q602" s="85"/>
      <c r="V602" s="8"/>
    </row>
    <row r="603" spans="2:22" ht="28.5" thickBot="1" x14ac:dyDescent="0.6">
      <c r="B603" s="9"/>
      <c r="C603" s="10" t="str">
        <f t="shared" si="49"/>
        <v/>
      </c>
      <c r="D603" s="133" t="str">
        <f t="shared" si="50"/>
        <v/>
      </c>
      <c r="E603" s="133" t="str">
        <f t="shared" si="51"/>
        <v/>
      </c>
      <c r="F603" s="133" t="str">
        <f t="shared" si="52"/>
        <v/>
      </c>
      <c r="G603" s="134" t="str">
        <f t="shared" si="53"/>
        <v/>
      </c>
      <c r="N603" s="9"/>
      <c r="O603" s="10"/>
      <c r="P603" s="85"/>
      <c r="Q603" s="85"/>
      <c r="V603" s="8"/>
    </row>
    <row r="604" spans="2:22" ht="28.5" thickBot="1" x14ac:dyDescent="0.6">
      <c r="B604" s="9"/>
      <c r="C604" s="10" t="str">
        <f t="shared" si="49"/>
        <v/>
      </c>
      <c r="D604" s="133" t="str">
        <f t="shared" si="50"/>
        <v/>
      </c>
      <c r="E604" s="133" t="str">
        <f t="shared" si="51"/>
        <v/>
      </c>
      <c r="F604" s="133" t="str">
        <f t="shared" si="52"/>
        <v/>
      </c>
      <c r="G604" s="134" t="str">
        <f t="shared" si="53"/>
        <v/>
      </c>
      <c r="N604" s="9"/>
      <c r="O604" s="10"/>
      <c r="P604" s="85"/>
      <c r="Q604" s="85"/>
      <c r="V604" s="8"/>
    </row>
    <row r="605" spans="2:22" ht="28.5" thickBot="1" x14ac:dyDescent="0.6">
      <c r="B605" s="9"/>
      <c r="C605" s="10" t="str">
        <f t="shared" si="49"/>
        <v/>
      </c>
      <c r="D605" s="133" t="str">
        <f t="shared" si="50"/>
        <v/>
      </c>
      <c r="E605" s="133" t="str">
        <f t="shared" si="51"/>
        <v/>
      </c>
      <c r="F605" s="133" t="str">
        <f t="shared" si="52"/>
        <v/>
      </c>
      <c r="G605" s="134" t="str">
        <f t="shared" si="53"/>
        <v/>
      </c>
      <c r="N605" s="9"/>
      <c r="O605" s="10"/>
      <c r="P605" s="85"/>
      <c r="Q605" s="85"/>
      <c r="V605" s="8"/>
    </row>
    <row r="606" spans="2:22" ht="28.5" thickBot="1" x14ac:dyDescent="0.6">
      <c r="B606" s="9"/>
      <c r="C606" s="10" t="str">
        <f t="shared" si="49"/>
        <v/>
      </c>
      <c r="D606" s="133" t="str">
        <f t="shared" si="50"/>
        <v/>
      </c>
      <c r="E606" s="133" t="str">
        <f t="shared" si="51"/>
        <v/>
      </c>
      <c r="F606" s="133" t="str">
        <f t="shared" si="52"/>
        <v/>
      </c>
      <c r="G606" s="134" t="str">
        <f t="shared" si="53"/>
        <v/>
      </c>
      <c r="N606" s="9"/>
      <c r="O606" s="10"/>
      <c r="P606" s="85"/>
      <c r="Q606" s="85"/>
      <c r="V606" s="8"/>
    </row>
    <row r="607" spans="2:22" ht="28.5" thickBot="1" x14ac:dyDescent="0.6">
      <c r="B607" s="9"/>
      <c r="C607" s="10" t="str">
        <f t="shared" si="49"/>
        <v/>
      </c>
      <c r="D607" s="133" t="str">
        <f t="shared" si="50"/>
        <v/>
      </c>
      <c r="E607" s="133" t="str">
        <f t="shared" si="51"/>
        <v/>
      </c>
      <c r="F607" s="133" t="str">
        <f t="shared" si="52"/>
        <v/>
      </c>
      <c r="G607" s="134" t="str">
        <f t="shared" si="53"/>
        <v/>
      </c>
      <c r="N607" s="9"/>
      <c r="O607" s="10"/>
      <c r="P607" s="85"/>
      <c r="Q607" s="85"/>
      <c r="V607" s="8"/>
    </row>
    <row r="608" spans="2:22" ht="28.5" thickBot="1" x14ac:dyDescent="0.6">
      <c r="B608" s="9"/>
      <c r="C608" s="10" t="str">
        <f t="shared" si="49"/>
        <v/>
      </c>
      <c r="D608" s="133" t="str">
        <f t="shared" si="50"/>
        <v/>
      </c>
      <c r="E608" s="133" t="str">
        <f t="shared" si="51"/>
        <v/>
      </c>
      <c r="F608" s="133" t="str">
        <f t="shared" si="52"/>
        <v/>
      </c>
      <c r="G608" s="134" t="str">
        <f t="shared" si="53"/>
        <v/>
      </c>
      <c r="N608" s="9"/>
      <c r="O608" s="10"/>
      <c r="P608" s="85"/>
      <c r="Q608" s="85"/>
      <c r="V608" s="8"/>
    </row>
    <row r="609" spans="2:22" ht="28.5" thickBot="1" x14ac:dyDescent="0.6">
      <c r="B609" s="9"/>
      <c r="C609" s="10" t="str">
        <f t="shared" si="49"/>
        <v/>
      </c>
      <c r="D609" s="133" t="str">
        <f t="shared" si="50"/>
        <v/>
      </c>
      <c r="E609" s="133" t="str">
        <f t="shared" si="51"/>
        <v/>
      </c>
      <c r="F609" s="133" t="str">
        <f t="shared" si="52"/>
        <v/>
      </c>
      <c r="G609" s="134" t="str">
        <f t="shared" si="53"/>
        <v/>
      </c>
      <c r="N609" s="9"/>
      <c r="O609" s="10"/>
      <c r="P609" s="85"/>
      <c r="Q609" s="85"/>
      <c r="V609" s="8"/>
    </row>
    <row r="610" spans="2:22" ht="28.5" thickBot="1" x14ac:dyDescent="0.6">
      <c r="B610" s="9"/>
      <c r="C610" s="10" t="str">
        <f t="shared" si="49"/>
        <v/>
      </c>
      <c r="D610" s="133" t="str">
        <f t="shared" si="50"/>
        <v/>
      </c>
      <c r="E610" s="133" t="str">
        <f t="shared" si="51"/>
        <v/>
      </c>
      <c r="F610" s="133" t="str">
        <f t="shared" si="52"/>
        <v/>
      </c>
      <c r="G610" s="134" t="str">
        <f t="shared" si="53"/>
        <v/>
      </c>
      <c r="N610" s="9"/>
      <c r="O610" s="10"/>
      <c r="P610" s="85"/>
      <c r="Q610" s="85"/>
      <c r="V610" s="8"/>
    </row>
    <row r="611" spans="2:22" ht="28.5" thickBot="1" x14ac:dyDescent="0.6">
      <c r="B611" s="9"/>
      <c r="C611" s="10" t="str">
        <f t="shared" si="49"/>
        <v/>
      </c>
      <c r="D611" s="133" t="str">
        <f t="shared" si="50"/>
        <v/>
      </c>
      <c r="E611" s="133" t="str">
        <f t="shared" si="51"/>
        <v/>
      </c>
      <c r="F611" s="133" t="str">
        <f t="shared" si="52"/>
        <v/>
      </c>
      <c r="G611" s="134" t="str">
        <f t="shared" si="53"/>
        <v/>
      </c>
      <c r="N611" s="9"/>
      <c r="O611" s="10"/>
      <c r="P611" s="85"/>
      <c r="Q611" s="85"/>
      <c r="V611" s="8"/>
    </row>
    <row r="612" spans="2:22" ht="28.5" thickBot="1" x14ac:dyDescent="0.6">
      <c r="B612" s="9"/>
      <c r="C612" s="10" t="str">
        <f t="shared" si="49"/>
        <v/>
      </c>
      <c r="D612" s="133" t="str">
        <f t="shared" si="50"/>
        <v/>
      </c>
      <c r="E612" s="133" t="str">
        <f t="shared" si="51"/>
        <v/>
      </c>
      <c r="F612" s="133" t="str">
        <f t="shared" si="52"/>
        <v/>
      </c>
      <c r="G612" s="134" t="str">
        <f t="shared" si="53"/>
        <v/>
      </c>
      <c r="N612" s="9"/>
      <c r="O612" s="10"/>
      <c r="P612" s="85"/>
      <c r="Q612" s="85"/>
      <c r="V612" s="8"/>
    </row>
    <row r="613" spans="2:22" ht="28.5" thickBot="1" x14ac:dyDescent="0.6">
      <c r="B613" s="9"/>
      <c r="C613" s="10" t="str">
        <f t="shared" si="49"/>
        <v/>
      </c>
      <c r="D613" s="133" t="str">
        <f t="shared" si="50"/>
        <v/>
      </c>
      <c r="E613" s="133" t="str">
        <f t="shared" si="51"/>
        <v/>
      </c>
      <c r="F613" s="133" t="str">
        <f t="shared" si="52"/>
        <v/>
      </c>
      <c r="G613" s="134" t="str">
        <f t="shared" si="53"/>
        <v/>
      </c>
      <c r="N613" s="9"/>
      <c r="O613" s="10"/>
      <c r="P613" s="85"/>
      <c r="Q613" s="85"/>
      <c r="V613" s="8"/>
    </row>
    <row r="614" spans="2:22" ht="28.5" thickBot="1" x14ac:dyDescent="0.6">
      <c r="B614" s="9"/>
      <c r="C614" s="10" t="str">
        <f t="shared" si="49"/>
        <v/>
      </c>
      <c r="D614" s="133" t="str">
        <f t="shared" si="50"/>
        <v/>
      </c>
      <c r="E614" s="133" t="str">
        <f t="shared" si="51"/>
        <v/>
      </c>
      <c r="F614" s="133" t="str">
        <f t="shared" si="52"/>
        <v/>
      </c>
      <c r="G614" s="134" t="str">
        <f t="shared" si="53"/>
        <v/>
      </c>
      <c r="N614" s="9"/>
      <c r="O614" s="10"/>
      <c r="P614" s="85"/>
      <c r="Q614" s="85"/>
      <c r="V614" s="8"/>
    </row>
    <row r="615" spans="2:22" ht="28.5" thickBot="1" x14ac:dyDescent="0.6">
      <c r="B615" s="9"/>
      <c r="C615" s="10" t="str">
        <f t="shared" si="49"/>
        <v/>
      </c>
      <c r="D615" s="133" t="str">
        <f t="shared" si="50"/>
        <v/>
      </c>
      <c r="E615" s="133" t="str">
        <f t="shared" si="51"/>
        <v/>
      </c>
      <c r="F615" s="133" t="str">
        <f t="shared" si="52"/>
        <v/>
      </c>
      <c r="G615" s="134" t="str">
        <f t="shared" si="53"/>
        <v/>
      </c>
      <c r="N615" s="9"/>
      <c r="O615" s="10"/>
      <c r="P615" s="85"/>
      <c r="Q615" s="85"/>
      <c r="V615" s="8"/>
    </row>
    <row r="616" spans="2:22" ht="28.5" thickBot="1" x14ac:dyDescent="0.6">
      <c r="B616" s="9"/>
      <c r="C616" s="10" t="str">
        <f t="shared" si="49"/>
        <v/>
      </c>
      <c r="D616" s="133" t="str">
        <f t="shared" si="50"/>
        <v/>
      </c>
      <c r="E616" s="133" t="str">
        <f t="shared" si="51"/>
        <v/>
      </c>
      <c r="F616" s="133" t="str">
        <f t="shared" si="52"/>
        <v/>
      </c>
      <c r="G616" s="134" t="str">
        <f t="shared" si="53"/>
        <v/>
      </c>
      <c r="N616" s="9"/>
      <c r="O616" s="10"/>
      <c r="P616" s="85"/>
      <c r="Q616" s="85"/>
      <c r="V616" s="8"/>
    </row>
    <row r="617" spans="2:22" ht="28.5" thickBot="1" x14ac:dyDescent="0.6">
      <c r="B617" s="9"/>
      <c r="C617" s="10" t="str">
        <f t="shared" si="49"/>
        <v/>
      </c>
      <c r="D617" s="133" t="str">
        <f t="shared" si="50"/>
        <v/>
      </c>
      <c r="E617" s="133" t="str">
        <f t="shared" si="51"/>
        <v/>
      </c>
      <c r="F617" s="133" t="str">
        <f t="shared" si="52"/>
        <v/>
      </c>
      <c r="G617" s="134" t="str">
        <f t="shared" si="53"/>
        <v/>
      </c>
      <c r="N617" s="9"/>
      <c r="O617" s="10"/>
      <c r="P617" s="85"/>
      <c r="Q617" s="85"/>
      <c r="V617" s="8"/>
    </row>
    <row r="618" spans="2:22" ht="28.5" thickBot="1" x14ac:dyDescent="0.6">
      <c r="B618" s="9"/>
      <c r="C618" s="10" t="str">
        <f t="shared" si="49"/>
        <v/>
      </c>
      <c r="D618" s="133" t="str">
        <f t="shared" si="50"/>
        <v/>
      </c>
      <c r="E618" s="133" t="str">
        <f t="shared" si="51"/>
        <v/>
      </c>
      <c r="F618" s="133" t="str">
        <f t="shared" si="52"/>
        <v/>
      </c>
      <c r="G618" s="134" t="str">
        <f t="shared" si="53"/>
        <v/>
      </c>
      <c r="N618" s="9"/>
      <c r="O618" s="10"/>
      <c r="P618" s="85"/>
      <c r="Q618" s="85"/>
      <c r="V618" s="8"/>
    </row>
    <row r="619" spans="2:22" ht="28.5" thickBot="1" x14ac:dyDescent="0.6">
      <c r="B619" s="9"/>
      <c r="C619" s="10" t="str">
        <f t="shared" si="49"/>
        <v/>
      </c>
      <c r="D619" s="133" t="str">
        <f t="shared" si="50"/>
        <v/>
      </c>
      <c r="E619" s="133" t="str">
        <f t="shared" si="51"/>
        <v/>
      </c>
      <c r="F619" s="133" t="str">
        <f t="shared" si="52"/>
        <v/>
      </c>
      <c r="G619" s="134" t="str">
        <f t="shared" si="53"/>
        <v/>
      </c>
      <c r="N619" s="9"/>
      <c r="O619" s="10"/>
      <c r="P619" s="85"/>
      <c r="Q619" s="85"/>
      <c r="V619" s="8"/>
    </row>
    <row r="620" spans="2:22" ht="28.5" thickBot="1" x14ac:dyDescent="0.6">
      <c r="B620" s="9"/>
      <c r="C620" s="10" t="str">
        <f t="shared" si="49"/>
        <v/>
      </c>
      <c r="D620" s="133" t="str">
        <f t="shared" si="50"/>
        <v/>
      </c>
      <c r="E620" s="133" t="str">
        <f t="shared" si="51"/>
        <v/>
      </c>
      <c r="F620" s="133" t="str">
        <f t="shared" si="52"/>
        <v/>
      </c>
      <c r="G620" s="134" t="str">
        <f t="shared" si="53"/>
        <v/>
      </c>
      <c r="N620" s="9"/>
      <c r="O620" s="10"/>
      <c r="P620" s="85"/>
      <c r="Q620" s="85"/>
      <c r="V620" s="8"/>
    </row>
    <row r="621" spans="2:22" ht="28.5" thickBot="1" x14ac:dyDescent="0.6">
      <c r="B621" s="9"/>
      <c r="C621" s="10" t="str">
        <f t="shared" si="49"/>
        <v/>
      </c>
      <c r="D621" s="133" t="str">
        <f t="shared" si="50"/>
        <v/>
      </c>
      <c r="E621" s="133" t="str">
        <f t="shared" si="51"/>
        <v/>
      </c>
      <c r="F621" s="133" t="str">
        <f t="shared" si="52"/>
        <v/>
      </c>
      <c r="G621" s="134" t="str">
        <f t="shared" si="53"/>
        <v/>
      </c>
      <c r="N621" s="9"/>
      <c r="O621" s="10"/>
      <c r="P621" s="85"/>
      <c r="Q621" s="85"/>
      <c r="V621" s="8"/>
    </row>
    <row r="622" spans="2:22" ht="28.5" thickBot="1" x14ac:dyDescent="0.6">
      <c r="B622" s="9"/>
      <c r="C622" s="10" t="str">
        <f t="shared" si="49"/>
        <v/>
      </c>
      <c r="D622" s="133" t="str">
        <f t="shared" si="50"/>
        <v/>
      </c>
      <c r="E622" s="133" t="str">
        <f t="shared" si="51"/>
        <v/>
      </c>
      <c r="F622" s="133" t="str">
        <f t="shared" si="52"/>
        <v/>
      </c>
      <c r="G622" s="134" t="str">
        <f t="shared" si="53"/>
        <v/>
      </c>
      <c r="N622" s="9"/>
      <c r="O622" s="10"/>
      <c r="P622" s="85"/>
      <c r="Q622" s="85"/>
      <c r="V622" s="8"/>
    </row>
    <row r="623" spans="2:22" ht="28.5" thickBot="1" x14ac:dyDescent="0.6">
      <c r="B623" s="9"/>
      <c r="C623" s="10" t="str">
        <f t="shared" si="49"/>
        <v/>
      </c>
      <c r="D623" s="133" t="str">
        <f t="shared" si="50"/>
        <v/>
      </c>
      <c r="E623" s="133" t="str">
        <f t="shared" si="51"/>
        <v/>
      </c>
      <c r="F623" s="133" t="str">
        <f t="shared" si="52"/>
        <v/>
      </c>
      <c r="G623" s="134" t="str">
        <f t="shared" si="53"/>
        <v/>
      </c>
      <c r="N623" s="9"/>
      <c r="O623" s="10"/>
      <c r="P623" s="85"/>
      <c r="Q623" s="85"/>
      <c r="V623" s="8"/>
    </row>
    <row r="624" spans="2:22" ht="28.5" thickBot="1" x14ac:dyDescent="0.6">
      <c r="B624" s="9"/>
      <c r="C624" s="10" t="str">
        <f t="shared" si="49"/>
        <v/>
      </c>
      <c r="D624" s="133" t="str">
        <f t="shared" si="50"/>
        <v/>
      </c>
      <c r="E624" s="133" t="str">
        <f t="shared" si="51"/>
        <v/>
      </c>
      <c r="F624" s="133" t="str">
        <f t="shared" si="52"/>
        <v/>
      </c>
      <c r="G624" s="134" t="str">
        <f t="shared" si="53"/>
        <v/>
      </c>
      <c r="N624" s="9"/>
      <c r="O624" s="10"/>
      <c r="P624" s="85"/>
      <c r="Q624" s="85"/>
      <c r="V624" s="8"/>
    </row>
    <row r="625" spans="2:22" ht="28.5" thickBot="1" x14ac:dyDescent="0.6">
      <c r="B625" s="9"/>
      <c r="C625" s="10" t="str">
        <f t="shared" si="49"/>
        <v/>
      </c>
      <c r="D625" s="133" t="str">
        <f t="shared" si="50"/>
        <v/>
      </c>
      <c r="E625" s="133" t="str">
        <f t="shared" si="51"/>
        <v/>
      </c>
      <c r="F625" s="133" t="str">
        <f t="shared" si="52"/>
        <v/>
      </c>
      <c r="G625" s="134" t="str">
        <f t="shared" si="53"/>
        <v/>
      </c>
      <c r="N625" s="9"/>
      <c r="O625" s="10"/>
      <c r="P625" s="85"/>
      <c r="Q625" s="85"/>
      <c r="V625" s="8"/>
    </row>
    <row r="626" spans="2:22" ht="28.5" thickBot="1" x14ac:dyDescent="0.6">
      <c r="B626" s="9"/>
      <c r="C626" s="10" t="str">
        <f t="shared" si="49"/>
        <v/>
      </c>
      <c r="D626" s="133" t="str">
        <f t="shared" si="50"/>
        <v/>
      </c>
      <c r="E626" s="133" t="str">
        <f t="shared" si="51"/>
        <v/>
      </c>
      <c r="F626" s="133" t="str">
        <f t="shared" si="52"/>
        <v/>
      </c>
      <c r="G626" s="134" t="str">
        <f t="shared" si="53"/>
        <v/>
      </c>
      <c r="N626" s="9"/>
      <c r="O626" s="10"/>
      <c r="P626" s="85"/>
      <c r="Q626" s="85"/>
      <c r="V626" s="8"/>
    </row>
    <row r="627" spans="2:22" ht="28.5" thickBot="1" x14ac:dyDescent="0.6">
      <c r="B627" s="9"/>
      <c r="C627" s="10" t="str">
        <f t="shared" si="49"/>
        <v/>
      </c>
      <c r="D627" s="133" t="str">
        <f t="shared" si="50"/>
        <v/>
      </c>
      <c r="E627" s="133" t="str">
        <f t="shared" si="51"/>
        <v/>
      </c>
      <c r="F627" s="133" t="str">
        <f t="shared" si="52"/>
        <v/>
      </c>
      <c r="G627" s="134" t="str">
        <f t="shared" si="53"/>
        <v/>
      </c>
      <c r="N627" s="9"/>
      <c r="O627" s="10"/>
      <c r="P627" s="85"/>
      <c r="Q627" s="85"/>
      <c r="V627" s="8"/>
    </row>
    <row r="628" spans="2:22" ht="28.5" thickBot="1" x14ac:dyDescent="0.6">
      <c r="B628" s="9"/>
      <c r="C628" s="10" t="str">
        <f t="shared" si="49"/>
        <v/>
      </c>
      <c r="D628" s="133" t="str">
        <f t="shared" si="50"/>
        <v/>
      </c>
      <c r="E628" s="133" t="str">
        <f t="shared" si="51"/>
        <v/>
      </c>
      <c r="F628" s="133" t="str">
        <f t="shared" si="52"/>
        <v/>
      </c>
      <c r="G628" s="134" t="str">
        <f t="shared" si="53"/>
        <v/>
      </c>
      <c r="N628" s="9"/>
      <c r="O628" s="10"/>
      <c r="P628" s="85"/>
      <c r="Q628" s="85"/>
      <c r="V628" s="8"/>
    </row>
    <row r="629" spans="2:22" ht="28.5" thickBot="1" x14ac:dyDescent="0.6">
      <c r="B629" s="9"/>
      <c r="C629" s="10" t="str">
        <f t="shared" si="49"/>
        <v/>
      </c>
      <c r="D629" s="133" t="str">
        <f t="shared" si="50"/>
        <v/>
      </c>
      <c r="E629" s="133" t="str">
        <f t="shared" si="51"/>
        <v/>
      </c>
      <c r="F629" s="133" t="str">
        <f t="shared" si="52"/>
        <v/>
      </c>
      <c r="G629" s="134" t="str">
        <f t="shared" si="53"/>
        <v/>
      </c>
      <c r="N629" s="9"/>
      <c r="O629" s="10"/>
      <c r="P629" s="85"/>
      <c r="Q629" s="85"/>
      <c r="V629" s="8"/>
    </row>
    <row r="630" spans="2:22" ht="28.5" thickBot="1" x14ac:dyDescent="0.6">
      <c r="B630" s="9"/>
      <c r="C630" s="10" t="str">
        <f t="shared" si="49"/>
        <v/>
      </c>
      <c r="D630" s="133" t="str">
        <f t="shared" si="50"/>
        <v/>
      </c>
      <c r="E630" s="133" t="str">
        <f t="shared" si="51"/>
        <v/>
      </c>
      <c r="F630" s="133" t="str">
        <f t="shared" si="52"/>
        <v/>
      </c>
      <c r="G630" s="134" t="str">
        <f t="shared" si="53"/>
        <v/>
      </c>
      <c r="N630" s="9"/>
      <c r="O630" s="10"/>
      <c r="P630" s="85"/>
      <c r="Q630" s="85"/>
      <c r="V630" s="8"/>
    </row>
    <row r="631" spans="2:22" ht="28.5" thickBot="1" x14ac:dyDescent="0.6">
      <c r="B631" s="9"/>
      <c r="C631" s="10" t="str">
        <f t="shared" si="49"/>
        <v/>
      </c>
      <c r="D631" s="133" t="str">
        <f t="shared" si="50"/>
        <v/>
      </c>
      <c r="E631" s="133" t="str">
        <f t="shared" si="51"/>
        <v/>
      </c>
      <c r="F631" s="133" t="str">
        <f t="shared" si="52"/>
        <v/>
      </c>
      <c r="G631" s="134" t="str">
        <f t="shared" si="53"/>
        <v/>
      </c>
      <c r="N631" s="9"/>
      <c r="O631" s="10"/>
      <c r="P631" s="85"/>
      <c r="Q631" s="85"/>
      <c r="V631" s="8"/>
    </row>
    <row r="632" spans="2:22" ht="28.5" thickBot="1" x14ac:dyDescent="0.6">
      <c r="B632" s="9"/>
      <c r="C632" s="10" t="str">
        <f t="shared" si="49"/>
        <v/>
      </c>
      <c r="D632" s="133" t="str">
        <f t="shared" si="50"/>
        <v/>
      </c>
      <c r="E632" s="133" t="str">
        <f t="shared" si="51"/>
        <v/>
      </c>
      <c r="F632" s="133" t="str">
        <f t="shared" si="52"/>
        <v/>
      </c>
      <c r="G632" s="134" t="str">
        <f t="shared" si="53"/>
        <v/>
      </c>
      <c r="N632" s="9"/>
      <c r="O632" s="10"/>
      <c r="P632" s="85"/>
      <c r="Q632" s="85"/>
      <c r="V632" s="8"/>
    </row>
    <row r="633" spans="2:22" ht="28.5" thickBot="1" x14ac:dyDescent="0.6">
      <c r="B633" s="9"/>
      <c r="C633" s="10" t="str">
        <f t="shared" si="49"/>
        <v/>
      </c>
      <c r="D633" s="133" t="str">
        <f t="shared" si="50"/>
        <v/>
      </c>
      <c r="E633" s="133" t="str">
        <f t="shared" si="51"/>
        <v/>
      </c>
      <c r="F633" s="133" t="str">
        <f t="shared" si="52"/>
        <v/>
      </c>
      <c r="G633" s="134" t="str">
        <f t="shared" si="53"/>
        <v/>
      </c>
      <c r="N633" s="9"/>
      <c r="O633" s="10"/>
      <c r="P633" s="85"/>
      <c r="Q633" s="85"/>
      <c r="V633" s="8"/>
    </row>
    <row r="634" spans="2:22" ht="28.5" thickBot="1" x14ac:dyDescent="0.6">
      <c r="B634" s="9"/>
      <c r="C634" s="10" t="str">
        <f t="shared" si="49"/>
        <v/>
      </c>
      <c r="D634" s="133" t="str">
        <f t="shared" si="50"/>
        <v/>
      </c>
      <c r="E634" s="133" t="str">
        <f t="shared" si="51"/>
        <v/>
      </c>
      <c r="F634" s="133" t="str">
        <f t="shared" si="52"/>
        <v/>
      </c>
      <c r="G634" s="134" t="str">
        <f t="shared" si="53"/>
        <v/>
      </c>
      <c r="N634" s="9"/>
      <c r="O634" s="10"/>
      <c r="P634" s="85"/>
      <c r="Q634" s="85"/>
      <c r="V634" s="8"/>
    </row>
    <row r="635" spans="2:22" ht="28.5" thickBot="1" x14ac:dyDescent="0.6">
      <c r="B635" s="9"/>
      <c r="C635" s="10" t="str">
        <f t="shared" si="49"/>
        <v/>
      </c>
      <c r="D635" s="133" t="str">
        <f t="shared" si="50"/>
        <v/>
      </c>
      <c r="E635" s="133" t="str">
        <f t="shared" si="51"/>
        <v/>
      </c>
      <c r="F635" s="133" t="str">
        <f t="shared" si="52"/>
        <v/>
      </c>
      <c r="G635" s="134" t="str">
        <f t="shared" si="53"/>
        <v/>
      </c>
      <c r="N635" s="9"/>
      <c r="O635" s="10"/>
      <c r="P635" s="85"/>
      <c r="Q635" s="85"/>
      <c r="V635" s="8"/>
    </row>
    <row r="636" spans="2:22" ht="28.5" thickBot="1" x14ac:dyDescent="0.6">
      <c r="B636" s="9"/>
      <c r="C636" s="10" t="str">
        <f t="shared" si="49"/>
        <v/>
      </c>
      <c r="D636" s="133" t="str">
        <f t="shared" si="50"/>
        <v/>
      </c>
      <c r="E636" s="133" t="str">
        <f t="shared" si="51"/>
        <v/>
      </c>
      <c r="F636" s="133" t="str">
        <f t="shared" si="52"/>
        <v/>
      </c>
      <c r="G636" s="134" t="str">
        <f t="shared" si="53"/>
        <v/>
      </c>
      <c r="N636" s="9"/>
      <c r="O636" s="10"/>
      <c r="P636" s="85"/>
      <c r="Q636" s="85"/>
      <c r="V636" s="8"/>
    </row>
    <row r="637" spans="2:22" ht="28.5" thickBot="1" x14ac:dyDescent="0.6">
      <c r="B637" s="9"/>
      <c r="C637" s="10" t="str">
        <f t="shared" si="49"/>
        <v/>
      </c>
      <c r="D637" s="133" t="str">
        <f t="shared" si="50"/>
        <v/>
      </c>
      <c r="E637" s="133" t="str">
        <f t="shared" si="51"/>
        <v/>
      </c>
      <c r="F637" s="133" t="str">
        <f t="shared" si="52"/>
        <v/>
      </c>
      <c r="G637" s="134" t="str">
        <f t="shared" si="53"/>
        <v/>
      </c>
      <c r="N637" s="9"/>
      <c r="O637" s="10"/>
      <c r="P637" s="85"/>
      <c r="Q637" s="85"/>
      <c r="V637" s="8"/>
    </row>
    <row r="638" spans="2:22" ht="28.5" thickBot="1" x14ac:dyDescent="0.6">
      <c r="B638" s="9"/>
      <c r="C638" s="10" t="str">
        <f t="shared" si="49"/>
        <v/>
      </c>
      <c r="D638" s="133" t="str">
        <f t="shared" si="50"/>
        <v/>
      </c>
      <c r="E638" s="133" t="str">
        <f t="shared" si="51"/>
        <v/>
      </c>
      <c r="F638" s="133" t="str">
        <f t="shared" si="52"/>
        <v/>
      </c>
      <c r="G638" s="134" t="str">
        <f t="shared" si="53"/>
        <v/>
      </c>
      <c r="N638" s="9"/>
      <c r="O638" s="10"/>
      <c r="P638" s="85"/>
      <c r="Q638" s="85"/>
      <c r="V638" s="8"/>
    </row>
    <row r="639" spans="2:22" ht="28.5" thickBot="1" x14ac:dyDescent="0.6">
      <c r="B639" s="9"/>
      <c r="C639" s="10" t="str">
        <f t="shared" si="49"/>
        <v/>
      </c>
      <c r="D639" s="133" t="str">
        <f t="shared" si="50"/>
        <v/>
      </c>
      <c r="E639" s="133" t="str">
        <f t="shared" si="51"/>
        <v/>
      </c>
      <c r="F639" s="133" t="str">
        <f t="shared" si="52"/>
        <v/>
      </c>
      <c r="G639" s="134" t="str">
        <f t="shared" si="53"/>
        <v/>
      </c>
      <c r="N639" s="9"/>
      <c r="O639" s="10"/>
      <c r="P639" s="85"/>
      <c r="Q639" s="85"/>
      <c r="V639" s="8"/>
    </row>
    <row r="640" spans="2:22" ht="28.5" thickBot="1" x14ac:dyDescent="0.6">
      <c r="B640" s="9"/>
      <c r="C640" s="10" t="str">
        <f t="shared" si="49"/>
        <v/>
      </c>
      <c r="D640" s="133" t="str">
        <f t="shared" si="50"/>
        <v/>
      </c>
      <c r="E640" s="133" t="str">
        <f t="shared" si="51"/>
        <v/>
      </c>
      <c r="F640" s="133" t="str">
        <f t="shared" si="52"/>
        <v/>
      </c>
      <c r="G640" s="134" t="str">
        <f t="shared" si="53"/>
        <v/>
      </c>
      <c r="N640" s="9"/>
      <c r="O640" s="10"/>
      <c r="P640" s="85"/>
      <c r="Q640" s="85"/>
      <c r="V640" s="8"/>
    </row>
    <row r="641" spans="2:22" ht="28.5" thickBot="1" x14ac:dyDescent="0.6">
      <c r="B641" s="9"/>
      <c r="C641" s="10" t="str">
        <f t="shared" si="49"/>
        <v/>
      </c>
      <c r="D641" s="133" t="str">
        <f t="shared" si="50"/>
        <v/>
      </c>
      <c r="E641" s="133" t="str">
        <f t="shared" si="51"/>
        <v/>
      </c>
      <c r="F641" s="133" t="str">
        <f t="shared" si="52"/>
        <v/>
      </c>
      <c r="G641" s="134" t="str">
        <f t="shared" si="53"/>
        <v/>
      </c>
      <c r="N641" s="9"/>
      <c r="O641" s="10"/>
      <c r="P641" s="85"/>
      <c r="Q641" s="85"/>
      <c r="V641" s="8"/>
    </row>
    <row r="642" spans="2:22" ht="28.5" thickBot="1" x14ac:dyDescent="0.6">
      <c r="B642" s="9"/>
      <c r="C642" s="10" t="str">
        <f t="shared" si="49"/>
        <v/>
      </c>
      <c r="D642" s="133" t="str">
        <f t="shared" si="50"/>
        <v/>
      </c>
      <c r="E642" s="133" t="str">
        <f t="shared" si="51"/>
        <v/>
      </c>
      <c r="F642" s="133" t="str">
        <f t="shared" si="52"/>
        <v/>
      </c>
      <c r="G642" s="134" t="str">
        <f t="shared" si="53"/>
        <v/>
      </c>
      <c r="N642" s="9"/>
      <c r="O642" s="10"/>
      <c r="P642" s="85"/>
      <c r="Q642" s="85"/>
      <c r="V642" s="8"/>
    </row>
    <row r="643" spans="2:22" ht="28.5" thickBot="1" x14ac:dyDescent="0.6">
      <c r="B643" s="9"/>
      <c r="C643" s="10" t="str">
        <f t="shared" si="49"/>
        <v/>
      </c>
      <c r="D643" s="133" t="str">
        <f t="shared" si="50"/>
        <v/>
      </c>
      <c r="E643" s="133" t="str">
        <f t="shared" si="51"/>
        <v/>
      </c>
      <c r="F643" s="133" t="str">
        <f t="shared" si="52"/>
        <v/>
      </c>
      <c r="G643" s="134" t="str">
        <f t="shared" si="53"/>
        <v/>
      </c>
      <c r="N643" s="9"/>
      <c r="O643" s="10"/>
      <c r="P643" s="85"/>
      <c r="Q643" s="85"/>
      <c r="V643" s="8"/>
    </row>
    <row r="644" spans="2:22" ht="28.5" thickBot="1" x14ac:dyDescent="0.6">
      <c r="B644" s="9"/>
      <c r="C644" s="10" t="str">
        <f t="shared" si="49"/>
        <v/>
      </c>
      <c r="D644" s="133" t="str">
        <f t="shared" si="50"/>
        <v/>
      </c>
      <c r="E644" s="133" t="str">
        <f t="shared" si="51"/>
        <v/>
      </c>
      <c r="F644" s="133" t="str">
        <f t="shared" si="52"/>
        <v/>
      </c>
      <c r="G644" s="134" t="str">
        <f t="shared" si="53"/>
        <v/>
      </c>
      <c r="N644" s="9"/>
      <c r="O644" s="10"/>
      <c r="P644" s="85"/>
      <c r="Q644" s="85"/>
      <c r="V644" s="8"/>
    </row>
    <row r="645" spans="2:22" ht="28.5" thickBot="1" x14ac:dyDescent="0.6">
      <c r="B645" s="9"/>
      <c r="C645" s="10" t="str">
        <f t="shared" ref="C645:C708" si="54">IF(O645="","",O645)</f>
        <v/>
      </c>
      <c r="D645" s="133" t="str">
        <f t="shared" si="50"/>
        <v/>
      </c>
      <c r="E645" s="133" t="str">
        <f t="shared" si="51"/>
        <v/>
      </c>
      <c r="F645" s="133" t="str">
        <f t="shared" si="52"/>
        <v/>
      </c>
      <c r="G645" s="134" t="str">
        <f t="shared" si="53"/>
        <v/>
      </c>
      <c r="N645" s="9"/>
      <c r="O645" s="10"/>
      <c r="P645" s="85"/>
      <c r="Q645" s="85"/>
      <c r="V645" s="8"/>
    </row>
    <row r="646" spans="2:22" ht="28.5" thickBot="1" x14ac:dyDescent="0.6">
      <c r="B646" s="9"/>
      <c r="C646" s="10" t="str">
        <f t="shared" si="54"/>
        <v/>
      </c>
      <c r="D646" s="133" t="str">
        <f t="shared" si="50"/>
        <v/>
      </c>
      <c r="E646" s="133" t="str">
        <f t="shared" si="51"/>
        <v/>
      </c>
      <c r="F646" s="133" t="str">
        <f t="shared" si="52"/>
        <v/>
      </c>
      <c r="G646" s="134" t="str">
        <f t="shared" si="53"/>
        <v/>
      </c>
      <c r="N646" s="9"/>
      <c r="O646" s="10"/>
      <c r="P646" s="85"/>
      <c r="Q646" s="85"/>
      <c r="V646" s="8"/>
    </row>
    <row r="647" spans="2:22" ht="28.5" thickBot="1" x14ac:dyDescent="0.6">
      <c r="B647" s="9"/>
      <c r="C647" s="10" t="str">
        <f t="shared" si="54"/>
        <v/>
      </c>
      <c r="D647" s="133" t="str">
        <f t="shared" si="50"/>
        <v/>
      </c>
      <c r="E647" s="133" t="str">
        <f t="shared" si="51"/>
        <v/>
      </c>
      <c r="F647" s="133" t="str">
        <f t="shared" si="52"/>
        <v/>
      </c>
      <c r="G647" s="134" t="str">
        <f t="shared" si="53"/>
        <v/>
      </c>
      <c r="N647" s="9"/>
      <c r="O647" s="10"/>
      <c r="P647" s="85"/>
      <c r="Q647" s="85"/>
      <c r="V647" s="8"/>
    </row>
    <row r="648" spans="2:22" ht="28.5" thickBot="1" x14ac:dyDescent="0.6">
      <c r="B648" s="9"/>
      <c r="C648" s="10" t="str">
        <f t="shared" si="54"/>
        <v/>
      </c>
      <c r="D648" s="133" t="str">
        <f t="shared" si="50"/>
        <v/>
      </c>
      <c r="E648" s="133" t="str">
        <f t="shared" si="51"/>
        <v/>
      </c>
      <c r="F648" s="133" t="str">
        <f t="shared" si="52"/>
        <v/>
      </c>
      <c r="G648" s="134" t="str">
        <f t="shared" si="53"/>
        <v/>
      </c>
      <c r="N648" s="9"/>
      <c r="O648" s="10"/>
      <c r="P648" s="85"/>
      <c r="Q648" s="85"/>
      <c r="V648" s="8"/>
    </row>
    <row r="649" spans="2:22" ht="28.5" thickBot="1" x14ac:dyDescent="0.6">
      <c r="B649" s="9"/>
      <c r="C649" s="10" t="str">
        <f t="shared" si="54"/>
        <v/>
      </c>
      <c r="D649" s="133" t="str">
        <f t="shared" si="50"/>
        <v/>
      </c>
      <c r="E649" s="133" t="str">
        <f t="shared" si="51"/>
        <v/>
      </c>
      <c r="F649" s="133" t="str">
        <f t="shared" si="52"/>
        <v/>
      </c>
      <c r="G649" s="134" t="str">
        <f t="shared" si="53"/>
        <v/>
      </c>
      <c r="N649" s="9"/>
      <c r="O649" s="10"/>
      <c r="P649" s="85"/>
      <c r="Q649" s="85"/>
      <c r="V649" s="8"/>
    </row>
    <row r="650" spans="2:22" ht="28.5" thickBot="1" x14ac:dyDescent="0.6">
      <c r="B650" s="9"/>
      <c r="C650" s="10" t="str">
        <f t="shared" si="54"/>
        <v/>
      </c>
      <c r="D650" s="133" t="str">
        <f t="shared" si="50"/>
        <v/>
      </c>
      <c r="E650" s="133" t="str">
        <f t="shared" si="51"/>
        <v/>
      </c>
      <c r="F650" s="133" t="str">
        <f t="shared" si="52"/>
        <v/>
      </c>
      <c r="G650" s="134" t="str">
        <f t="shared" si="53"/>
        <v/>
      </c>
      <c r="N650" s="9"/>
      <c r="O650" s="10"/>
      <c r="P650" s="85"/>
      <c r="Q650" s="85"/>
      <c r="V650" s="8"/>
    </row>
    <row r="651" spans="2:22" ht="28.5" thickBot="1" x14ac:dyDescent="0.6">
      <c r="B651" s="9"/>
      <c r="C651" s="10" t="str">
        <f t="shared" si="54"/>
        <v/>
      </c>
      <c r="D651" s="133" t="str">
        <f t="shared" si="50"/>
        <v/>
      </c>
      <c r="E651" s="133" t="str">
        <f t="shared" si="51"/>
        <v/>
      </c>
      <c r="F651" s="133" t="str">
        <f t="shared" si="52"/>
        <v/>
      </c>
      <c r="G651" s="134" t="str">
        <f t="shared" si="53"/>
        <v/>
      </c>
      <c r="N651" s="9"/>
      <c r="O651" s="10"/>
      <c r="P651" s="85"/>
      <c r="Q651" s="85"/>
      <c r="V651" s="8"/>
    </row>
    <row r="652" spans="2:22" ht="28.5" thickBot="1" x14ac:dyDescent="0.6">
      <c r="B652" s="9"/>
      <c r="C652" s="10" t="str">
        <f t="shared" si="54"/>
        <v/>
      </c>
      <c r="D652" s="133" t="str">
        <f t="shared" si="50"/>
        <v/>
      </c>
      <c r="E652" s="133" t="str">
        <f t="shared" si="51"/>
        <v/>
      </c>
      <c r="F652" s="133" t="str">
        <f t="shared" si="52"/>
        <v/>
      </c>
      <c r="G652" s="134" t="str">
        <f t="shared" si="53"/>
        <v/>
      </c>
      <c r="N652" s="9"/>
      <c r="O652" s="10"/>
      <c r="P652" s="85"/>
      <c r="Q652" s="85"/>
      <c r="V652" s="8"/>
    </row>
    <row r="653" spans="2:22" ht="28.5" thickBot="1" x14ac:dyDescent="0.6">
      <c r="B653" s="9"/>
      <c r="C653" s="10" t="str">
        <f t="shared" si="54"/>
        <v/>
      </c>
      <c r="D653" s="133" t="str">
        <f t="shared" ref="D653:D716" si="55">IF(S653="","",S653)</f>
        <v/>
      </c>
      <c r="E653" s="133" t="str">
        <f t="shared" ref="E653:E716" si="56">IF(T653="","",T653)</f>
        <v/>
      </c>
      <c r="F653" s="133" t="str">
        <f t="shared" ref="F653:F716" si="57">IF(U653="","",U653)</f>
        <v/>
      </c>
      <c r="G653" s="134" t="str">
        <f t="shared" ref="G653:G716" si="58">IF(V653="","",V653)</f>
        <v/>
      </c>
      <c r="N653" s="9"/>
      <c r="O653" s="10"/>
      <c r="P653" s="85"/>
      <c r="Q653" s="85"/>
      <c r="V653" s="8"/>
    </row>
    <row r="654" spans="2:22" ht="28.5" thickBot="1" x14ac:dyDescent="0.6">
      <c r="B654" s="9"/>
      <c r="C654" s="10" t="str">
        <f t="shared" si="54"/>
        <v/>
      </c>
      <c r="D654" s="133" t="str">
        <f t="shared" si="55"/>
        <v/>
      </c>
      <c r="E654" s="133" t="str">
        <f t="shared" si="56"/>
        <v/>
      </c>
      <c r="F654" s="133" t="str">
        <f t="shared" si="57"/>
        <v/>
      </c>
      <c r="G654" s="134" t="str">
        <f t="shared" si="58"/>
        <v/>
      </c>
      <c r="N654" s="9"/>
      <c r="O654" s="10"/>
      <c r="P654" s="85"/>
      <c r="Q654" s="85"/>
      <c r="V654" s="8"/>
    </row>
    <row r="655" spans="2:22" ht="28.5" thickBot="1" x14ac:dyDescent="0.6">
      <c r="B655" s="9"/>
      <c r="C655" s="10" t="str">
        <f t="shared" si="54"/>
        <v/>
      </c>
      <c r="D655" s="133" t="str">
        <f t="shared" si="55"/>
        <v/>
      </c>
      <c r="E655" s="133" t="str">
        <f t="shared" si="56"/>
        <v/>
      </c>
      <c r="F655" s="133" t="str">
        <f t="shared" si="57"/>
        <v/>
      </c>
      <c r="G655" s="134" t="str">
        <f t="shared" si="58"/>
        <v/>
      </c>
      <c r="N655" s="9"/>
      <c r="O655" s="10"/>
      <c r="P655" s="85"/>
      <c r="Q655" s="85"/>
      <c r="V655" s="8"/>
    </row>
    <row r="656" spans="2:22" ht="28.5" thickBot="1" x14ac:dyDescent="0.6">
      <c r="B656" s="9"/>
      <c r="C656" s="10" t="str">
        <f t="shared" si="54"/>
        <v/>
      </c>
      <c r="D656" s="133" t="str">
        <f t="shared" si="55"/>
        <v/>
      </c>
      <c r="E656" s="133" t="str">
        <f t="shared" si="56"/>
        <v/>
      </c>
      <c r="F656" s="133" t="str">
        <f t="shared" si="57"/>
        <v/>
      </c>
      <c r="G656" s="134" t="str">
        <f t="shared" si="58"/>
        <v/>
      </c>
      <c r="N656" s="9"/>
      <c r="O656" s="10"/>
      <c r="P656" s="85"/>
      <c r="Q656" s="85"/>
      <c r="V656" s="8"/>
    </row>
    <row r="657" spans="2:22" ht="28.5" thickBot="1" x14ac:dyDescent="0.6">
      <c r="B657" s="9"/>
      <c r="C657" s="10" t="str">
        <f t="shared" si="54"/>
        <v/>
      </c>
      <c r="D657" s="133" t="str">
        <f t="shared" si="55"/>
        <v/>
      </c>
      <c r="E657" s="133" t="str">
        <f t="shared" si="56"/>
        <v/>
      </c>
      <c r="F657" s="133" t="str">
        <f t="shared" si="57"/>
        <v/>
      </c>
      <c r="G657" s="134" t="str">
        <f t="shared" si="58"/>
        <v/>
      </c>
      <c r="N657" s="9"/>
      <c r="O657" s="10"/>
      <c r="P657" s="85"/>
      <c r="Q657" s="85"/>
      <c r="V657" s="8"/>
    </row>
    <row r="658" spans="2:22" ht="28.5" thickBot="1" x14ac:dyDescent="0.6">
      <c r="B658" s="9"/>
      <c r="C658" s="10" t="str">
        <f t="shared" si="54"/>
        <v/>
      </c>
      <c r="D658" s="133" t="str">
        <f t="shared" si="55"/>
        <v/>
      </c>
      <c r="E658" s="133" t="str">
        <f t="shared" si="56"/>
        <v/>
      </c>
      <c r="F658" s="133" t="str">
        <f t="shared" si="57"/>
        <v/>
      </c>
      <c r="G658" s="134" t="str">
        <f t="shared" si="58"/>
        <v/>
      </c>
      <c r="N658" s="9"/>
      <c r="O658" s="10"/>
      <c r="P658" s="85"/>
      <c r="Q658" s="85"/>
      <c r="V658" s="8"/>
    </row>
    <row r="659" spans="2:22" ht="28.5" thickBot="1" x14ac:dyDescent="0.6">
      <c r="B659" s="9"/>
      <c r="C659" s="10" t="str">
        <f t="shared" si="54"/>
        <v/>
      </c>
      <c r="D659" s="133" t="str">
        <f t="shared" si="55"/>
        <v/>
      </c>
      <c r="E659" s="133" t="str">
        <f t="shared" si="56"/>
        <v/>
      </c>
      <c r="F659" s="133" t="str">
        <f t="shared" si="57"/>
        <v/>
      </c>
      <c r="G659" s="134" t="str">
        <f t="shared" si="58"/>
        <v/>
      </c>
      <c r="N659" s="9"/>
      <c r="O659" s="10"/>
      <c r="P659" s="85"/>
      <c r="Q659" s="85"/>
      <c r="V659" s="8"/>
    </row>
    <row r="660" spans="2:22" ht="28.5" thickBot="1" x14ac:dyDescent="0.6">
      <c r="B660" s="9"/>
      <c r="C660" s="10" t="str">
        <f t="shared" si="54"/>
        <v/>
      </c>
      <c r="D660" s="133" t="str">
        <f t="shared" si="55"/>
        <v/>
      </c>
      <c r="E660" s="133" t="str">
        <f t="shared" si="56"/>
        <v/>
      </c>
      <c r="F660" s="133" t="str">
        <f t="shared" si="57"/>
        <v/>
      </c>
      <c r="G660" s="134" t="str">
        <f t="shared" si="58"/>
        <v/>
      </c>
      <c r="N660" s="9"/>
      <c r="O660" s="10"/>
      <c r="P660" s="85"/>
      <c r="Q660" s="85"/>
      <c r="V660" s="8"/>
    </row>
    <row r="661" spans="2:22" ht="28.5" thickBot="1" x14ac:dyDescent="0.6">
      <c r="B661" s="9"/>
      <c r="C661" s="10" t="str">
        <f t="shared" si="54"/>
        <v/>
      </c>
      <c r="D661" s="133" t="str">
        <f t="shared" si="55"/>
        <v/>
      </c>
      <c r="E661" s="133" t="str">
        <f t="shared" si="56"/>
        <v/>
      </c>
      <c r="F661" s="133" t="str">
        <f t="shared" si="57"/>
        <v/>
      </c>
      <c r="G661" s="134" t="str">
        <f t="shared" si="58"/>
        <v/>
      </c>
      <c r="N661" s="9"/>
      <c r="O661" s="10"/>
      <c r="P661" s="85"/>
      <c r="Q661" s="85"/>
      <c r="V661" s="8"/>
    </row>
    <row r="662" spans="2:22" ht="28.5" thickBot="1" x14ac:dyDescent="0.6">
      <c r="B662" s="9"/>
      <c r="C662" s="10" t="str">
        <f t="shared" si="54"/>
        <v/>
      </c>
      <c r="D662" s="133" t="str">
        <f t="shared" si="55"/>
        <v/>
      </c>
      <c r="E662" s="133" t="str">
        <f t="shared" si="56"/>
        <v/>
      </c>
      <c r="F662" s="133" t="str">
        <f t="shared" si="57"/>
        <v/>
      </c>
      <c r="G662" s="134" t="str">
        <f t="shared" si="58"/>
        <v/>
      </c>
      <c r="N662" s="9"/>
      <c r="O662" s="10"/>
      <c r="P662" s="85"/>
      <c r="Q662" s="85"/>
      <c r="V662" s="8"/>
    </row>
    <row r="663" spans="2:22" ht="28.5" thickBot="1" x14ac:dyDescent="0.6">
      <c r="B663" s="9"/>
      <c r="C663" s="10" t="str">
        <f t="shared" si="54"/>
        <v/>
      </c>
      <c r="D663" s="133" t="str">
        <f t="shared" si="55"/>
        <v/>
      </c>
      <c r="E663" s="133" t="str">
        <f t="shared" si="56"/>
        <v/>
      </c>
      <c r="F663" s="133" t="str">
        <f t="shared" si="57"/>
        <v/>
      </c>
      <c r="G663" s="134" t="str">
        <f t="shared" si="58"/>
        <v/>
      </c>
      <c r="N663" s="9"/>
      <c r="O663" s="10"/>
      <c r="P663" s="85"/>
      <c r="Q663" s="85"/>
      <c r="V663" s="8"/>
    </row>
    <row r="664" spans="2:22" ht="28.5" thickBot="1" x14ac:dyDescent="0.6">
      <c r="B664" s="9"/>
      <c r="C664" s="10" t="str">
        <f t="shared" si="54"/>
        <v/>
      </c>
      <c r="D664" s="133" t="str">
        <f t="shared" si="55"/>
        <v/>
      </c>
      <c r="E664" s="133" t="str">
        <f t="shared" si="56"/>
        <v/>
      </c>
      <c r="F664" s="133" t="str">
        <f t="shared" si="57"/>
        <v/>
      </c>
      <c r="G664" s="134" t="str">
        <f t="shared" si="58"/>
        <v/>
      </c>
      <c r="N664" s="9"/>
      <c r="O664" s="10"/>
      <c r="P664" s="85"/>
      <c r="Q664" s="85"/>
      <c r="V664" s="8"/>
    </row>
    <row r="665" spans="2:22" ht="28.5" thickBot="1" x14ac:dyDescent="0.6">
      <c r="B665" s="9"/>
      <c r="C665" s="10" t="str">
        <f t="shared" si="54"/>
        <v/>
      </c>
      <c r="D665" s="133" t="str">
        <f t="shared" si="55"/>
        <v/>
      </c>
      <c r="E665" s="133" t="str">
        <f t="shared" si="56"/>
        <v/>
      </c>
      <c r="F665" s="133" t="str">
        <f t="shared" si="57"/>
        <v/>
      </c>
      <c r="G665" s="134" t="str">
        <f t="shared" si="58"/>
        <v/>
      </c>
      <c r="N665" s="9"/>
      <c r="O665" s="10"/>
      <c r="P665" s="85"/>
      <c r="Q665" s="85"/>
      <c r="V665" s="8"/>
    </row>
    <row r="666" spans="2:22" ht="28.5" thickBot="1" x14ac:dyDescent="0.6">
      <c r="B666" s="9"/>
      <c r="C666" s="10" t="str">
        <f t="shared" si="54"/>
        <v/>
      </c>
      <c r="D666" s="133" t="str">
        <f t="shared" si="55"/>
        <v/>
      </c>
      <c r="E666" s="133" t="str">
        <f t="shared" si="56"/>
        <v/>
      </c>
      <c r="F666" s="133" t="str">
        <f t="shared" si="57"/>
        <v/>
      </c>
      <c r="G666" s="134" t="str">
        <f t="shared" si="58"/>
        <v/>
      </c>
      <c r="N666" s="9"/>
      <c r="O666" s="10"/>
      <c r="P666" s="85"/>
      <c r="Q666" s="85"/>
      <c r="V666" s="8"/>
    </row>
    <row r="667" spans="2:22" ht="28.5" thickBot="1" x14ac:dyDescent="0.6">
      <c r="B667" s="9"/>
      <c r="C667" s="10" t="str">
        <f t="shared" si="54"/>
        <v/>
      </c>
      <c r="D667" s="133" t="str">
        <f t="shared" si="55"/>
        <v/>
      </c>
      <c r="E667" s="133" t="str">
        <f t="shared" si="56"/>
        <v/>
      </c>
      <c r="F667" s="133" t="str">
        <f t="shared" si="57"/>
        <v/>
      </c>
      <c r="G667" s="134" t="str">
        <f t="shared" si="58"/>
        <v/>
      </c>
      <c r="N667" s="9"/>
      <c r="O667" s="10"/>
      <c r="P667" s="85"/>
      <c r="Q667" s="85"/>
      <c r="V667" s="8"/>
    </row>
    <row r="668" spans="2:22" ht="28.5" thickBot="1" x14ac:dyDescent="0.6">
      <c r="B668" s="9"/>
      <c r="C668" s="10" t="str">
        <f t="shared" si="54"/>
        <v/>
      </c>
      <c r="D668" s="133" t="str">
        <f t="shared" si="55"/>
        <v/>
      </c>
      <c r="E668" s="133" t="str">
        <f t="shared" si="56"/>
        <v/>
      </c>
      <c r="F668" s="133" t="str">
        <f t="shared" si="57"/>
        <v/>
      </c>
      <c r="G668" s="134" t="str">
        <f t="shared" si="58"/>
        <v/>
      </c>
      <c r="N668" s="9"/>
      <c r="O668" s="10"/>
      <c r="P668" s="85"/>
      <c r="Q668" s="85"/>
      <c r="V668" s="8"/>
    </row>
    <row r="669" spans="2:22" ht="28.5" thickBot="1" x14ac:dyDescent="0.6">
      <c r="B669" s="9"/>
      <c r="C669" s="10" t="str">
        <f t="shared" si="54"/>
        <v/>
      </c>
      <c r="D669" s="133" t="str">
        <f t="shared" si="55"/>
        <v/>
      </c>
      <c r="E669" s="133" t="str">
        <f t="shared" si="56"/>
        <v/>
      </c>
      <c r="F669" s="133" t="str">
        <f t="shared" si="57"/>
        <v/>
      </c>
      <c r="G669" s="134" t="str">
        <f t="shared" si="58"/>
        <v/>
      </c>
      <c r="N669" s="9"/>
      <c r="O669" s="10"/>
      <c r="P669" s="85"/>
      <c r="Q669" s="85"/>
      <c r="V669" s="8"/>
    </row>
    <row r="670" spans="2:22" ht="28.5" thickBot="1" x14ac:dyDescent="0.6">
      <c r="B670" s="9"/>
      <c r="C670" s="10" t="str">
        <f t="shared" si="54"/>
        <v/>
      </c>
      <c r="D670" s="133" t="str">
        <f t="shared" si="55"/>
        <v/>
      </c>
      <c r="E670" s="133" t="str">
        <f t="shared" si="56"/>
        <v/>
      </c>
      <c r="F670" s="133" t="str">
        <f t="shared" si="57"/>
        <v/>
      </c>
      <c r="G670" s="134" t="str">
        <f t="shared" si="58"/>
        <v/>
      </c>
      <c r="N670" s="9"/>
      <c r="O670" s="10"/>
      <c r="P670" s="85"/>
      <c r="Q670" s="85"/>
      <c r="V670" s="8"/>
    </row>
    <row r="671" spans="2:22" ht="28.5" thickBot="1" x14ac:dyDescent="0.6">
      <c r="B671" s="9"/>
      <c r="C671" s="10" t="str">
        <f t="shared" si="54"/>
        <v/>
      </c>
      <c r="D671" s="133" t="str">
        <f t="shared" si="55"/>
        <v/>
      </c>
      <c r="E671" s="133" t="str">
        <f t="shared" si="56"/>
        <v/>
      </c>
      <c r="F671" s="133" t="str">
        <f t="shared" si="57"/>
        <v/>
      </c>
      <c r="G671" s="134" t="str">
        <f t="shared" si="58"/>
        <v/>
      </c>
      <c r="N671" s="9"/>
      <c r="O671" s="10"/>
      <c r="P671" s="85"/>
      <c r="Q671" s="85"/>
      <c r="V671" s="8"/>
    </row>
    <row r="672" spans="2:22" ht="28.5" thickBot="1" x14ac:dyDescent="0.6">
      <c r="B672" s="9"/>
      <c r="C672" s="10" t="str">
        <f t="shared" si="54"/>
        <v/>
      </c>
      <c r="D672" s="133" t="str">
        <f t="shared" si="55"/>
        <v/>
      </c>
      <c r="E672" s="133" t="str">
        <f t="shared" si="56"/>
        <v/>
      </c>
      <c r="F672" s="133" t="str">
        <f t="shared" si="57"/>
        <v/>
      </c>
      <c r="G672" s="134" t="str">
        <f t="shared" si="58"/>
        <v/>
      </c>
      <c r="N672" s="9"/>
      <c r="O672" s="10"/>
      <c r="P672" s="85"/>
      <c r="Q672" s="85"/>
      <c r="V672" s="8"/>
    </row>
    <row r="673" spans="2:22" ht="28.5" thickBot="1" x14ac:dyDescent="0.6">
      <c r="B673" s="9"/>
      <c r="C673" s="10" t="str">
        <f t="shared" si="54"/>
        <v/>
      </c>
      <c r="D673" s="133" t="str">
        <f t="shared" si="55"/>
        <v/>
      </c>
      <c r="E673" s="133" t="str">
        <f t="shared" si="56"/>
        <v/>
      </c>
      <c r="F673" s="133" t="str">
        <f t="shared" si="57"/>
        <v/>
      </c>
      <c r="G673" s="134" t="str">
        <f t="shared" si="58"/>
        <v/>
      </c>
      <c r="N673" s="9"/>
      <c r="O673" s="10"/>
      <c r="P673" s="85"/>
      <c r="Q673" s="85"/>
      <c r="V673" s="8"/>
    </row>
    <row r="674" spans="2:22" ht="28.5" thickBot="1" x14ac:dyDescent="0.6">
      <c r="B674" s="9"/>
      <c r="C674" s="10" t="str">
        <f t="shared" si="54"/>
        <v/>
      </c>
      <c r="D674" s="133" t="str">
        <f t="shared" si="55"/>
        <v/>
      </c>
      <c r="E674" s="133" t="str">
        <f t="shared" si="56"/>
        <v/>
      </c>
      <c r="F674" s="133" t="str">
        <f t="shared" si="57"/>
        <v/>
      </c>
      <c r="G674" s="134" t="str">
        <f t="shared" si="58"/>
        <v/>
      </c>
      <c r="N674" s="9"/>
      <c r="O674" s="10"/>
      <c r="P674" s="85"/>
      <c r="Q674" s="85"/>
      <c r="V674" s="8"/>
    </row>
    <row r="675" spans="2:22" ht="28.5" thickBot="1" x14ac:dyDescent="0.6">
      <c r="B675" s="9"/>
      <c r="C675" s="10" t="str">
        <f t="shared" si="54"/>
        <v/>
      </c>
      <c r="D675" s="133" t="str">
        <f t="shared" si="55"/>
        <v/>
      </c>
      <c r="E675" s="133" t="str">
        <f t="shared" si="56"/>
        <v/>
      </c>
      <c r="F675" s="133" t="str">
        <f t="shared" si="57"/>
        <v/>
      </c>
      <c r="G675" s="134" t="str">
        <f t="shared" si="58"/>
        <v/>
      </c>
      <c r="N675" s="9"/>
      <c r="O675" s="10"/>
      <c r="P675" s="85"/>
      <c r="Q675" s="85"/>
      <c r="V675" s="8"/>
    </row>
    <row r="676" spans="2:22" ht="28.5" thickBot="1" x14ac:dyDescent="0.6">
      <c r="B676" s="9"/>
      <c r="C676" s="10" t="str">
        <f t="shared" si="54"/>
        <v/>
      </c>
      <c r="D676" s="133" t="str">
        <f t="shared" si="55"/>
        <v/>
      </c>
      <c r="E676" s="133" t="str">
        <f t="shared" si="56"/>
        <v/>
      </c>
      <c r="F676" s="133" t="str">
        <f t="shared" si="57"/>
        <v/>
      </c>
      <c r="G676" s="134" t="str">
        <f t="shared" si="58"/>
        <v/>
      </c>
      <c r="N676" s="9"/>
      <c r="O676" s="10"/>
      <c r="P676" s="85"/>
      <c r="Q676" s="85"/>
      <c r="V676" s="8"/>
    </row>
    <row r="677" spans="2:22" ht="28.5" thickBot="1" x14ac:dyDescent="0.6">
      <c r="B677" s="9"/>
      <c r="C677" s="10" t="str">
        <f t="shared" si="54"/>
        <v/>
      </c>
      <c r="D677" s="133" t="str">
        <f t="shared" si="55"/>
        <v/>
      </c>
      <c r="E677" s="133" t="str">
        <f t="shared" si="56"/>
        <v/>
      </c>
      <c r="F677" s="133" t="str">
        <f t="shared" si="57"/>
        <v/>
      </c>
      <c r="G677" s="134" t="str">
        <f t="shared" si="58"/>
        <v/>
      </c>
      <c r="N677" s="9"/>
      <c r="O677" s="10"/>
      <c r="P677" s="85"/>
      <c r="Q677" s="85"/>
      <c r="V677" s="8"/>
    </row>
    <row r="678" spans="2:22" ht="28.5" thickBot="1" x14ac:dyDescent="0.6">
      <c r="B678" s="9"/>
      <c r="C678" s="10" t="str">
        <f t="shared" si="54"/>
        <v/>
      </c>
      <c r="D678" s="133" t="str">
        <f t="shared" si="55"/>
        <v/>
      </c>
      <c r="E678" s="133" t="str">
        <f t="shared" si="56"/>
        <v/>
      </c>
      <c r="F678" s="133" t="str">
        <f t="shared" si="57"/>
        <v/>
      </c>
      <c r="G678" s="134" t="str">
        <f t="shared" si="58"/>
        <v/>
      </c>
      <c r="N678" s="9"/>
      <c r="O678" s="10"/>
      <c r="P678" s="85"/>
      <c r="Q678" s="85"/>
      <c r="V678" s="8"/>
    </row>
    <row r="679" spans="2:22" ht="28.5" thickBot="1" x14ac:dyDescent="0.6">
      <c r="B679" s="9"/>
      <c r="C679" s="10" t="str">
        <f t="shared" si="54"/>
        <v/>
      </c>
      <c r="D679" s="133" t="str">
        <f t="shared" si="55"/>
        <v/>
      </c>
      <c r="E679" s="133" t="str">
        <f t="shared" si="56"/>
        <v/>
      </c>
      <c r="F679" s="133" t="str">
        <f t="shared" si="57"/>
        <v/>
      </c>
      <c r="G679" s="134" t="str">
        <f t="shared" si="58"/>
        <v/>
      </c>
      <c r="N679" s="9"/>
      <c r="O679" s="10"/>
      <c r="P679" s="85"/>
      <c r="Q679" s="85"/>
      <c r="V679" s="8"/>
    </row>
    <row r="680" spans="2:22" ht="28.5" thickBot="1" x14ac:dyDescent="0.6">
      <c r="B680" s="9"/>
      <c r="C680" s="10" t="str">
        <f t="shared" si="54"/>
        <v/>
      </c>
      <c r="D680" s="133" t="str">
        <f t="shared" si="55"/>
        <v/>
      </c>
      <c r="E680" s="133" t="str">
        <f t="shared" si="56"/>
        <v/>
      </c>
      <c r="F680" s="133" t="str">
        <f t="shared" si="57"/>
        <v/>
      </c>
      <c r="G680" s="134" t="str">
        <f t="shared" si="58"/>
        <v/>
      </c>
      <c r="N680" s="9"/>
      <c r="O680" s="10"/>
      <c r="P680" s="85"/>
      <c r="Q680" s="85"/>
      <c r="V680" s="8"/>
    </row>
    <row r="681" spans="2:22" ht="28.5" thickBot="1" x14ac:dyDescent="0.6">
      <c r="B681" s="9"/>
      <c r="C681" s="10" t="str">
        <f t="shared" si="54"/>
        <v/>
      </c>
      <c r="D681" s="133" t="str">
        <f t="shared" si="55"/>
        <v/>
      </c>
      <c r="E681" s="133" t="str">
        <f t="shared" si="56"/>
        <v/>
      </c>
      <c r="F681" s="133" t="str">
        <f t="shared" si="57"/>
        <v/>
      </c>
      <c r="G681" s="134" t="str">
        <f t="shared" si="58"/>
        <v/>
      </c>
      <c r="N681" s="9"/>
      <c r="O681" s="10"/>
      <c r="P681" s="85"/>
      <c r="Q681" s="85"/>
      <c r="V681" s="8"/>
    </row>
    <row r="682" spans="2:22" ht="28.5" thickBot="1" x14ac:dyDescent="0.6">
      <c r="B682" s="9"/>
      <c r="C682" s="10" t="str">
        <f t="shared" si="54"/>
        <v/>
      </c>
      <c r="D682" s="133" t="str">
        <f t="shared" si="55"/>
        <v/>
      </c>
      <c r="E682" s="133" t="str">
        <f t="shared" si="56"/>
        <v/>
      </c>
      <c r="F682" s="133" t="str">
        <f t="shared" si="57"/>
        <v/>
      </c>
      <c r="G682" s="134" t="str">
        <f t="shared" si="58"/>
        <v/>
      </c>
      <c r="N682" s="9"/>
      <c r="O682" s="10"/>
      <c r="P682" s="85"/>
      <c r="Q682" s="85"/>
      <c r="V682" s="8"/>
    </row>
    <row r="683" spans="2:22" ht="28.5" thickBot="1" x14ac:dyDescent="0.6">
      <c r="B683" s="9"/>
      <c r="C683" s="10" t="str">
        <f t="shared" si="54"/>
        <v/>
      </c>
      <c r="D683" s="133" t="str">
        <f t="shared" si="55"/>
        <v/>
      </c>
      <c r="E683" s="133" t="str">
        <f t="shared" si="56"/>
        <v/>
      </c>
      <c r="F683" s="133" t="str">
        <f t="shared" si="57"/>
        <v/>
      </c>
      <c r="G683" s="134" t="str">
        <f t="shared" si="58"/>
        <v/>
      </c>
      <c r="N683" s="9"/>
      <c r="O683" s="10"/>
      <c r="P683" s="85"/>
      <c r="Q683" s="85"/>
      <c r="V683" s="8"/>
    </row>
    <row r="684" spans="2:22" ht="28.5" thickBot="1" x14ac:dyDescent="0.6">
      <c r="B684" s="9"/>
      <c r="C684" s="10" t="str">
        <f t="shared" si="54"/>
        <v/>
      </c>
      <c r="D684" s="133" t="str">
        <f t="shared" si="55"/>
        <v/>
      </c>
      <c r="E684" s="133" t="str">
        <f t="shared" si="56"/>
        <v/>
      </c>
      <c r="F684" s="133" t="str">
        <f t="shared" si="57"/>
        <v/>
      </c>
      <c r="G684" s="134" t="str">
        <f t="shared" si="58"/>
        <v/>
      </c>
      <c r="N684" s="9"/>
      <c r="O684" s="10"/>
      <c r="P684" s="85"/>
      <c r="Q684" s="85"/>
      <c r="V684" s="8"/>
    </row>
    <row r="685" spans="2:22" ht="28.5" thickBot="1" x14ac:dyDescent="0.6">
      <c r="B685" s="9"/>
      <c r="C685" s="10" t="str">
        <f t="shared" si="54"/>
        <v/>
      </c>
      <c r="D685" s="133" t="str">
        <f t="shared" si="55"/>
        <v/>
      </c>
      <c r="E685" s="133" t="str">
        <f t="shared" si="56"/>
        <v/>
      </c>
      <c r="F685" s="133" t="str">
        <f t="shared" si="57"/>
        <v/>
      </c>
      <c r="G685" s="134" t="str">
        <f t="shared" si="58"/>
        <v/>
      </c>
      <c r="N685" s="9"/>
      <c r="O685" s="10"/>
      <c r="P685" s="85"/>
      <c r="Q685" s="85"/>
      <c r="V685" s="8"/>
    </row>
    <row r="686" spans="2:22" ht="28.5" thickBot="1" x14ac:dyDescent="0.6">
      <c r="B686" s="9"/>
      <c r="C686" s="10" t="str">
        <f t="shared" si="54"/>
        <v/>
      </c>
      <c r="D686" s="133" t="str">
        <f t="shared" si="55"/>
        <v/>
      </c>
      <c r="E686" s="133" t="str">
        <f t="shared" si="56"/>
        <v/>
      </c>
      <c r="F686" s="133" t="str">
        <f t="shared" si="57"/>
        <v/>
      </c>
      <c r="G686" s="134" t="str">
        <f t="shared" si="58"/>
        <v/>
      </c>
      <c r="N686" s="9"/>
      <c r="O686" s="10"/>
      <c r="P686" s="85"/>
      <c r="Q686" s="85"/>
      <c r="V686" s="8"/>
    </row>
    <row r="687" spans="2:22" ht="28.5" thickBot="1" x14ac:dyDescent="0.6">
      <c r="B687" s="9"/>
      <c r="C687" s="10" t="str">
        <f t="shared" si="54"/>
        <v/>
      </c>
      <c r="D687" s="133" t="str">
        <f t="shared" si="55"/>
        <v/>
      </c>
      <c r="E687" s="133" t="str">
        <f t="shared" si="56"/>
        <v/>
      </c>
      <c r="F687" s="133" t="str">
        <f t="shared" si="57"/>
        <v/>
      </c>
      <c r="G687" s="134" t="str">
        <f t="shared" si="58"/>
        <v/>
      </c>
      <c r="N687" s="9"/>
      <c r="O687" s="10"/>
      <c r="P687" s="85"/>
      <c r="Q687" s="85"/>
      <c r="V687" s="8"/>
    </row>
    <row r="688" spans="2:22" ht="28.5" thickBot="1" x14ac:dyDescent="0.6">
      <c r="B688" s="9"/>
      <c r="C688" s="10" t="str">
        <f t="shared" si="54"/>
        <v/>
      </c>
      <c r="D688" s="133" t="str">
        <f t="shared" si="55"/>
        <v/>
      </c>
      <c r="E688" s="133" t="str">
        <f t="shared" si="56"/>
        <v/>
      </c>
      <c r="F688" s="133" t="str">
        <f t="shared" si="57"/>
        <v/>
      </c>
      <c r="G688" s="134" t="str">
        <f t="shared" si="58"/>
        <v/>
      </c>
      <c r="N688" s="9"/>
      <c r="O688" s="10"/>
      <c r="P688" s="85"/>
      <c r="Q688" s="85"/>
      <c r="V688" s="8"/>
    </row>
    <row r="689" spans="2:22" ht="28.5" thickBot="1" x14ac:dyDescent="0.6">
      <c r="B689" s="9"/>
      <c r="C689" s="10" t="str">
        <f t="shared" si="54"/>
        <v/>
      </c>
      <c r="D689" s="133" t="str">
        <f t="shared" si="55"/>
        <v/>
      </c>
      <c r="E689" s="133" t="str">
        <f t="shared" si="56"/>
        <v/>
      </c>
      <c r="F689" s="133" t="str">
        <f t="shared" si="57"/>
        <v/>
      </c>
      <c r="G689" s="134" t="str">
        <f t="shared" si="58"/>
        <v/>
      </c>
      <c r="N689" s="9"/>
      <c r="O689" s="10"/>
      <c r="P689" s="85"/>
      <c r="Q689" s="85"/>
      <c r="V689" s="8"/>
    </row>
    <row r="690" spans="2:22" ht="28.5" thickBot="1" x14ac:dyDescent="0.6">
      <c r="B690" s="9"/>
      <c r="C690" s="10" t="str">
        <f t="shared" si="54"/>
        <v/>
      </c>
      <c r="D690" s="133" t="str">
        <f t="shared" si="55"/>
        <v/>
      </c>
      <c r="E690" s="133" t="str">
        <f t="shared" si="56"/>
        <v/>
      </c>
      <c r="F690" s="133" t="str">
        <f t="shared" si="57"/>
        <v/>
      </c>
      <c r="G690" s="134" t="str">
        <f t="shared" si="58"/>
        <v/>
      </c>
      <c r="N690" s="9"/>
      <c r="O690" s="10"/>
      <c r="P690" s="85"/>
      <c r="Q690" s="85"/>
      <c r="V690" s="8"/>
    </row>
    <row r="691" spans="2:22" ht="28.5" thickBot="1" x14ac:dyDescent="0.6">
      <c r="B691" s="9"/>
      <c r="C691" s="10" t="str">
        <f t="shared" si="54"/>
        <v/>
      </c>
      <c r="D691" s="133" t="str">
        <f t="shared" si="55"/>
        <v/>
      </c>
      <c r="E691" s="133" t="str">
        <f t="shared" si="56"/>
        <v/>
      </c>
      <c r="F691" s="133" t="str">
        <f t="shared" si="57"/>
        <v/>
      </c>
      <c r="G691" s="134" t="str">
        <f t="shared" si="58"/>
        <v/>
      </c>
      <c r="N691" s="9"/>
      <c r="O691" s="10"/>
      <c r="P691" s="85"/>
      <c r="Q691" s="85"/>
      <c r="V691" s="8"/>
    </row>
    <row r="692" spans="2:22" ht="28.5" thickBot="1" x14ac:dyDescent="0.6">
      <c r="B692" s="9"/>
      <c r="C692" s="10" t="str">
        <f t="shared" si="54"/>
        <v/>
      </c>
      <c r="D692" s="133" t="str">
        <f t="shared" si="55"/>
        <v/>
      </c>
      <c r="E692" s="133" t="str">
        <f t="shared" si="56"/>
        <v/>
      </c>
      <c r="F692" s="133" t="str">
        <f t="shared" si="57"/>
        <v/>
      </c>
      <c r="G692" s="134" t="str">
        <f t="shared" si="58"/>
        <v/>
      </c>
      <c r="N692" s="9"/>
      <c r="O692" s="10"/>
      <c r="P692" s="85"/>
      <c r="Q692" s="85"/>
      <c r="V692" s="8"/>
    </row>
    <row r="693" spans="2:22" ht="28.5" thickBot="1" x14ac:dyDescent="0.6">
      <c r="B693" s="9"/>
      <c r="C693" s="10" t="str">
        <f t="shared" si="54"/>
        <v/>
      </c>
      <c r="D693" s="133" t="str">
        <f t="shared" si="55"/>
        <v/>
      </c>
      <c r="E693" s="133" t="str">
        <f t="shared" si="56"/>
        <v/>
      </c>
      <c r="F693" s="133" t="str">
        <f t="shared" si="57"/>
        <v/>
      </c>
      <c r="G693" s="134" t="str">
        <f t="shared" si="58"/>
        <v/>
      </c>
      <c r="N693" s="9"/>
      <c r="O693" s="10"/>
      <c r="P693" s="85"/>
      <c r="Q693" s="85"/>
      <c r="V693" s="8"/>
    </row>
    <row r="694" spans="2:22" ht="28.5" thickBot="1" x14ac:dyDescent="0.6">
      <c r="B694" s="9"/>
      <c r="C694" s="10" t="str">
        <f t="shared" si="54"/>
        <v/>
      </c>
      <c r="D694" s="133" t="str">
        <f t="shared" si="55"/>
        <v/>
      </c>
      <c r="E694" s="133" t="str">
        <f t="shared" si="56"/>
        <v/>
      </c>
      <c r="F694" s="133" t="str">
        <f t="shared" si="57"/>
        <v/>
      </c>
      <c r="G694" s="134" t="str">
        <f t="shared" si="58"/>
        <v/>
      </c>
      <c r="N694" s="9"/>
      <c r="O694" s="10"/>
      <c r="P694" s="85"/>
      <c r="Q694" s="85"/>
      <c r="V694" s="8"/>
    </row>
    <row r="695" spans="2:22" ht="28.5" thickBot="1" x14ac:dyDescent="0.6">
      <c r="B695" s="9"/>
      <c r="C695" s="10" t="str">
        <f t="shared" si="54"/>
        <v/>
      </c>
      <c r="D695" s="133" t="str">
        <f t="shared" si="55"/>
        <v/>
      </c>
      <c r="E695" s="133" t="str">
        <f t="shared" si="56"/>
        <v/>
      </c>
      <c r="F695" s="133" t="str">
        <f t="shared" si="57"/>
        <v/>
      </c>
      <c r="G695" s="134" t="str">
        <f t="shared" si="58"/>
        <v/>
      </c>
      <c r="N695" s="9"/>
      <c r="O695" s="10"/>
      <c r="P695" s="85"/>
      <c r="Q695" s="85"/>
      <c r="V695" s="8"/>
    </row>
    <row r="696" spans="2:22" ht="28.5" thickBot="1" x14ac:dyDescent="0.6">
      <c r="B696" s="9"/>
      <c r="C696" s="10" t="str">
        <f t="shared" si="54"/>
        <v/>
      </c>
      <c r="D696" s="133" t="str">
        <f t="shared" si="55"/>
        <v/>
      </c>
      <c r="E696" s="133" t="str">
        <f t="shared" si="56"/>
        <v/>
      </c>
      <c r="F696" s="133" t="str">
        <f t="shared" si="57"/>
        <v/>
      </c>
      <c r="G696" s="134" t="str">
        <f t="shared" si="58"/>
        <v/>
      </c>
      <c r="N696" s="9"/>
      <c r="O696" s="10"/>
      <c r="P696" s="85"/>
      <c r="Q696" s="85"/>
      <c r="V696" s="8"/>
    </row>
    <row r="697" spans="2:22" ht="28.5" thickBot="1" x14ac:dyDescent="0.6">
      <c r="B697" s="9"/>
      <c r="C697" s="10" t="str">
        <f t="shared" si="54"/>
        <v/>
      </c>
      <c r="D697" s="133" t="str">
        <f t="shared" si="55"/>
        <v/>
      </c>
      <c r="E697" s="133" t="str">
        <f t="shared" si="56"/>
        <v/>
      </c>
      <c r="F697" s="133" t="str">
        <f t="shared" si="57"/>
        <v/>
      </c>
      <c r="G697" s="134" t="str">
        <f t="shared" si="58"/>
        <v/>
      </c>
      <c r="N697" s="9"/>
      <c r="O697" s="10"/>
      <c r="P697" s="85"/>
      <c r="Q697" s="85"/>
      <c r="V697" s="8"/>
    </row>
    <row r="698" spans="2:22" ht="28.5" thickBot="1" x14ac:dyDescent="0.6">
      <c r="B698" s="9"/>
      <c r="C698" s="10" t="str">
        <f t="shared" si="54"/>
        <v/>
      </c>
      <c r="D698" s="133" t="str">
        <f t="shared" si="55"/>
        <v/>
      </c>
      <c r="E698" s="133" t="str">
        <f t="shared" si="56"/>
        <v/>
      </c>
      <c r="F698" s="133" t="str">
        <f t="shared" si="57"/>
        <v/>
      </c>
      <c r="G698" s="134" t="str">
        <f t="shared" si="58"/>
        <v/>
      </c>
      <c r="N698" s="9"/>
      <c r="O698" s="10"/>
      <c r="P698" s="85"/>
      <c r="Q698" s="85"/>
      <c r="V698" s="8"/>
    </row>
    <row r="699" spans="2:22" ht="28.5" thickBot="1" x14ac:dyDescent="0.6">
      <c r="B699" s="9"/>
      <c r="C699" s="10" t="str">
        <f t="shared" si="54"/>
        <v/>
      </c>
      <c r="D699" s="133" t="str">
        <f t="shared" si="55"/>
        <v/>
      </c>
      <c r="E699" s="133" t="str">
        <f t="shared" si="56"/>
        <v/>
      </c>
      <c r="F699" s="133" t="str">
        <f t="shared" si="57"/>
        <v/>
      </c>
      <c r="G699" s="134" t="str">
        <f t="shared" si="58"/>
        <v/>
      </c>
      <c r="N699" s="9"/>
      <c r="O699" s="10"/>
      <c r="P699" s="85"/>
      <c r="Q699" s="85"/>
      <c r="V699" s="8"/>
    </row>
    <row r="700" spans="2:22" ht="28.5" thickBot="1" x14ac:dyDescent="0.6">
      <c r="B700" s="9"/>
      <c r="C700" s="10" t="str">
        <f t="shared" si="54"/>
        <v/>
      </c>
      <c r="D700" s="133" t="str">
        <f t="shared" si="55"/>
        <v/>
      </c>
      <c r="E700" s="133" t="str">
        <f t="shared" si="56"/>
        <v/>
      </c>
      <c r="F700" s="133" t="str">
        <f t="shared" si="57"/>
        <v/>
      </c>
      <c r="G700" s="134" t="str">
        <f t="shared" si="58"/>
        <v/>
      </c>
      <c r="N700" s="9"/>
      <c r="O700" s="10"/>
      <c r="P700" s="85"/>
      <c r="Q700" s="85"/>
      <c r="V700" s="8"/>
    </row>
    <row r="701" spans="2:22" ht="28.5" thickBot="1" x14ac:dyDescent="0.6">
      <c r="B701" s="9"/>
      <c r="C701" s="10" t="str">
        <f t="shared" si="54"/>
        <v/>
      </c>
      <c r="D701" s="133" t="str">
        <f t="shared" si="55"/>
        <v/>
      </c>
      <c r="E701" s="133" t="str">
        <f t="shared" si="56"/>
        <v/>
      </c>
      <c r="F701" s="133" t="str">
        <f t="shared" si="57"/>
        <v/>
      </c>
      <c r="G701" s="134" t="str">
        <f t="shared" si="58"/>
        <v/>
      </c>
      <c r="N701" s="9"/>
      <c r="O701" s="10"/>
      <c r="P701" s="85"/>
      <c r="Q701" s="85"/>
      <c r="V701" s="8"/>
    </row>
    <row r="702" spans="2:22" ht="28.5" thickBot="1" x14ac:dyDescent="0.6">
      <c r="B702" s="9"/>
      <c r="C702" s="10" t="str">
        <f t="shared" si="54"/>
        <v/>
      </c>
      <c r="D702" s="133" t="str">
        <f t="shared" si="55"/>
        <v/>
      </c>
      <c r="E702" s="133" t="str">
        <f t="shared" si="56"/>
        <v/>
      </c>
      <c r="F702" s="133" t="str">
        <f t="shared" si="57"/>
        <v/>
      </c>
      <c r="G702" s="134" t="str">
        <f t="shared" si="58"/>
        <v/>
      </c>
      <c r="N702" s="9"/>
      <c r="O702" s="10"/>
      <c r="P702" s="85"/>
      <c r="Q702" s="85"/>
      <c r="V702" s="8"/>
    </row>
    <row r="703" spans="2:22" ht="28.5" thickBot="1" x14ac:dyDescent="0.6">
      <c r="B703" s="9"/>
      <c r="C703" s="10" t="str">
        <f t="shared" si="54"/>
        <v/>
      </c>
      <c r="D703" s="133" t="str">
        <f t="shared" si="55"/>
        <v/>
      </c>
      <c r="E703" s="133" t="str">
        <f t="shared" si="56"/>
        <v/>
      </c>
      <c r="F703" s="133" t="str">
        <f t="shared" si="57"/>
        <v/>
      </c>
      <c r="G703" s="134" t="str">
        <f t="shared" si="58"/>
        <v/>
      </c>
      <c r="N703" s="9"/>
      <c r="O703" s="10"/>
      <c r="P703" s="85"/>
      <c r="Q703" s="85"/>
      <c r="V703" s="8"/>
    </row>
    <row r="704" spans="2:22" ht="28.5" thickBot="1" x14ac:dyDescent="0.6">
      <c r="B704" s="9"/>
      <c r="C704" s="10" t="str">
        <f t="shared" si="54"/>
        <v/>
      </c>
      <c r="D704" s="133" t="str">
        <f t="shared" si="55"/>
        <v/>
      </c>
      <c r="E704" s="133" t="str">
        <f t="shared" si="56"/>
        <v/>
      </c>
      <c r="F704" s="133" t="str">
        <f t="shared" si="57"/>
        <v/>
      </c>
      <c r="G704" s="134" t="str">
        <f t="shared" si="58"/>
        <v/>
      </c>
      <c r="N704" s="9"/>
      <c r="O704" s="10"/>
      <c r="P704" s="85"/>
      <c r="Q704" s="85"/>
      <c r="V704" s="8"/>
    </row>
    <row r="705" spans="2:22" ht="28.5" thickBot="1" x14ac:dyDescent="0.6">
      <c r="B705" s="9"/>
      <c r="C705" s="10" t="str">
        <f t="shared" si="54"/>
        <v/>
      </c>
      <c r="D705" s="133" t="str">
        <f t="shared" si="55"/>
        <v/>
      </c>
      <c r="E705" s="133" t="str">
        <f t="shared" si="56"/>
        <v/>
      </c>
      <c r="F705" s="133" t="str">
        <f t="shared" si="57"/>
        <v/>
      </c>
      <c r="G705" s="134" t="str">
        <f t="shared" si="58"/>
        <v/>
      </c>
      <c r="N705" s="9"/>
      <c r="O705" s="10"/>
      <c r="P705" s="85"/>
      <c r="Q705" s="85"/>
      <c r="V705" s="8"/>
    </row>
    <row r="706" spans="2:22" ht="28.5" thickBot="1" x14ac:dyDescent="0.6">
      <c r="B706" s="9"/>
      <c r="C706" s="10" t="str">
        <f t="shared" si="54"/>
        <v/>
      </c>
      <c r="D706" s="133" t="str">
        <f t="shared" si="55"/>
        <v/>
      </c>
      <c r="E706" s="133" t="str">
        <f t="shared" si="56"/>
        <v/>
      </c>
      <c r="F706" s="133" t="str">
        <f t="shared" si="57"/>
        <v/>
      </c>
      <c r="G706" s="134" t="str">
        <f t="shared" si="58"/>
        <v/>
      </c>
      <c r="N706" s="9"/>
      <c r="O706" s="10"/>
      <c r="P706" s="85"/>
      <c r="Q706" s="85"/>
      <c r="V706" s="8"/>
    </row>
    <row r="707" spans="2:22" ht="28.5" thickBot="1" x14ac:dyDescent="0.6">
      <c r="B707" s="9"/>
      <c r="C707" s="10" t="str">
        <f t="shared" si="54"/>
        <v/>
      </c>
      <c r="D707" s="133" t="str">
        <f t="shared" si="55"/>
        <v/>
      </c>
      <c r="E707" s="133" t="str">
        <f t="shared" si="56"/>
        <v/>
      </c>
      <c r="F707" s="133" t="str">
        <f t="shared" si="57"/>
        <v/>
      </c>
      <c r="G707" s="134" t="str">
        <f t="shared" si="58"/>
        <v/>
      </c>
      <c r="N707" s="9"/>
      <c r="O707" s="10"/>
      <c r="P707" s="85"/>
      <c r="Q707" s="85"/>
      <c r="V707" s="8"/>
    </row>
    <row r="708" spans="2:22" ht="28.5" thickBot="1" x14ac:dyDescent="0.6">
      <c r="B708" s="9"/>
      <c r="C708" s="10" t="str">
        <f t="shared" si="54"/>
        <v/>
      </c>
      <c r="D708" s="133" t="str">
        <f t="shared" si="55"/>
        <v/>
      </c>
      <c r="E708" s="133" t="str">
        <f t="shared" si="56"/>
        <v/>
      </c>
      <c r="F708" s="133" t="str">
        <f t="shared" si="57"/>
        <v/>
      </c>
      <c r="G708" s="134" t="str">
        <f t="shared" si="58"/>
        <v/>
      </c>
      <c r="N708" s="9"/>
      <c r="O708" s="10"/>
      <c r="P708" s="85"/>
      <c r="Q708" s="85"/>
      <c r="V708" s="8"/>
    </row>
    <row r="709" spans="2:22" ht="28.5" thickBot="1" x14ac:dyDescent="0.6">
      <c r="B709" s="9"/>
      <c r="C709" s="10" t="str">
        <f t="shared" ref="C709:C772" si="59">IF(O709="","",O709)</f>
        <v/>
      </c>
      <c r="D709" s="133" t="str">
        <f t="shared" si="55"/>
        <v/>
      </c>
      <c r="E709" s="133" t="str">
        <f t="shared" si="56"/>
        <v/>
      </c>
      <c r="F709" s="133" t="str">
        <f t="shared" si="57"/>
        <v/>
      </c>
      <c r="G709" s="134" t="str">
        <f t="shared" si="58"/>
        <v/>
      </c>
      <c r="N709" s="9"/>
      <c r="O709" s="10"/>
      <c r="P709" s="85"/>
      <c r="Q709" s="85"/>
      <c r="V709" s="8"/>
    </row>
    <row r="710" spans="2:22" ht="28.5" thickBot="1" x14ac:dyDescent="0.6">
      <c r="B710" s="9"/>
      <c r="C710" s="10" t="str">
        <f t="shared" si="59"/>
        <v/>
      </c>
      <c r="D710" s="133" t="str">
        <f t="shared" si="55"/>
        <v/>
      </c>
      <c r="E710" s="133" t="str">
        <f t="shared" si="56"/>
        <v/>
      </c>
      <c r="F710" s="133" t="str">
        <f t="shared" si="57"/>
        <v/>
      </c>
      <c r="G710" s="134" t="str">
        <f t="shared" si="58"/>
        <v/>
      </c>
      <c r="N710" s="9"/>
      <c r="O710" s="10"/>
      <c r="P710" s="85"/>
      <c r="Q710" s="85"/>
      <c r="V710" s="8"/>
    </row>
    <row r="711" spans="2:22" ht="28.5" thickBot="1" x14ac:dyDescent="0.6">
      <c r="B711" s="9"/>
      <c r="C711" s="10" t="str">
        <f t="shared" si="59"/>
        <v/>
      </c>
      <c r="D711" s="133" t="str">
        <f t="shared" si="55"/>
        <v/>
      </c>
      <c r="E711" s="133" t="str">
        <f t="shared" si="56"/>
        <v/>
      </c>
      <c r="F711" s="133" t="str">
        <f t="shared" si="57"/>
        <v/>
      </c>
      <c r="G711" s="134" t="str">
        <f t="shared" si="58"/>
        <v/>
      </c>
      <c r="N711" s="9"/>
      <c r="O711" s="10"/>
      <c r="P711" s="85"/>
      <c r="Q711" s="85"/>
      <c r="V711" s="8"/>
    </row>
    <row r="712" spans="2:22" ht="28.5" thickBot="1" x14ac:dyDescent="0.6">
      <c r="B712" s="9"/>
      <c r="C712" s="10" t="str">
        <f t="shared" si="59"/>
        <v/>
      </c>
      <c r="D712" s="133" t="str">
        <f t="shared" si="55"/>
        <v/>
      </c>
      <c r="E712" s="133" t="str">
        <f t="shared" si="56"/>
        <v/>
      </c>
      <c r="F712" s="133" t="str">
        <f t="shared" si="57"/>
        <v/>
      </c>
      <c r="G712" s="134" t="str">
        <f t="shared" si="58"/>
        <v/>
      </c>
      <c r="N712" s="9"/>
      <c r="O712" s="10"/>
      <c r="P712" s="85"/>
      <c r="Q712" s="85"/>
      <c r="V712" s="8"/>
    </row>
    <row r="713" spans="2:22" ht="28.5" thickBot="1" x14ac:dyDescent="0.6">
      <c r="B713" s="9"/>
      <c r="C713" s="10" t="str">
        <f t="shared" si="59"/>
        <v/>
      </c>
      <c r="D713" s="133" t="str">
        <f t="shared" si="55"/>
        <v/>
      </c>
      <c r="E713" s="133" t="str">
        <f t="shared" si="56"/>
        <v/>
      </c>
      <c r="F713" s="133" t="str">
        <f t="shared" si="57"/>
        <v/>
      </c>
      <c r="G713" s="134" t="str">
        <f t="shared" si="58"/>
        <v/>
      </c>
      <c r="N713" s="9"/>
      <c r="O713" s="10"/>
      <c r="P713" s="85"/>
      <c r="Q713" s="85"/>
      <c r="V713" s="8"/>
    </row>
    <row r="714" spans="2:22" ht="28.5" thickBot="1" x14ac:dyDescent="0.6">
      <c r="B714" s="9"/>
      <c r="C714" s="10" t="str">
        <f t="shared" si="59"/>
        <v/>
      </c>
      <c r="D714" s="133" t="str">
        <f t="shared" si="55"/>
        <v/>
      </c>
      <c r="E714" s="133" t="str">
        <f t="shared" si="56"/>
        <v/>
      </c>
      <c r="F714" s="133" t="str">
        <f t="shared" si="57"/>
        <v/>
      </c>
      <c r="G714" s="134" t="str">
        <f t="shared" si="58"/>
        <v/>
      </c>
      <c r="N714" s="9"/>
      <c r="O714" s="10"/>
      <c r="P714" s="85"/>
      <c r="Q714" s="85"/>
      <c r="V714" s="8"/>
    </row>
    <row r="715" spans="2:22" ht="28.5" thickBot="1" x14ac:dyDescent="0.6">
      <c r="B715" s="9"/>
      <c r="C715" s="10" t="str">
        <f t="shared" si="59"/>
        <v/>
      </c>
      <c r="D715" s="133" t="str">
        <f t="shared" si="55"/>
        <v/>
      </c>
      <c r="E715" s="133" t="str">
        <f t="shared" si="56"/>
        <v/>
      </c>
      <c r="F715" s="133" t="str">
        <f t="shared" si="57"/>
        <v/>
      </c>
      <c r="G715" s="134" t="str">
        <f t="shared" si="58"/>
        <v/>
      </c>
      <c r="N715" s="9"/>
      <c r="O715" s="10"/>
      <c r="P715" s="85"/>
      <c r="Q715" s="85"/>
      <c r="V715" s="8"/>
    </row>
    <row r="716" spans="2:22" ht="28.5" thickBot="1" x14ac:dyDescent="0.6">
      <c r="B716" s="9"/>
      <c r="C716" s="10" t="str">
        <f t="shared" si="59"/>
        <v/>
      </c>
      <c r="D716" s="133" t="str">
        <f t="shared" si="55"/>
        <v/>
      </c>
      <c r="E716" s="133" t="str">
        <f t="shared" si="56"/>
        <v/>
      </c>
      <c r="F716" s="133" t="str">
        <f t="shared" si="57"/>
        <v/>
      </c>
      <c r="G716" s="134" t="str">
        <f t="shared" si="58"/>
        <v/>
      </c>
      <c r="N716" s="9"/>
      <c r="O716" s="10"/>
      <c r="P716" s="85"/>
      <c r="Q716" s="85"/>
      <c r="V716" s="8"/>
    </row>
    <row r="717" spans="2:22" ht="28.5" thickBot="1" x14ac:dyDescent="0.6">
      <c r="B717" s="9"/>
      <c r="C717" s="10" t="str">
        <f t="shared" si="59"/>
        <v/>
      </c>
      <c r="D717" s="133" t="str">
        <f t="shared" ref="D717:D780" si="60">IF(S717="","",S717)</f>
        <v/>
      </c>
      <c r="E717" s="133" t="str">
        <f t="shared" ref="E717:E780" si="61">IF(T717="","",T717)</f>
        <v/>
      </c>
      <c r="F717" s="133" t="str">
        <f t="shared" ref="F717:F780" si="62">IF(U717="","",U717)</f>
        <v/>
      </c>
      <c r="G717" s="134" t="str">
        <f t="shared" ref="G717:G780" si="63">IF(V717="","",V717)</f>
        <v/>
      </c>
      <c r="N717" s="9"/>
      <c r="O717" s="10"/>
      <c r="P717" s="85"/>
      <c r="Q717" s="85"/>
      <c r="V717" s="8"/>
    </row>
    <row r="718" spans="2:22" ht="28.5" thickBot="1" x14ac:dyDescent="0.6">
      <c r="B718" s="9"/>
      <c r="C718" s="10" t="str">
        <f t="shared" si="59"/>
        <v/>
      </c>
      <c r="D718" s="133" t="str">
        <f t="shared" si="60"/>
        <v/>
      </c>
      <c r="E718" s="133" t="str">
        <f t="shared" si="61"/>
        <v/>
      </c>
      <c r="F718" s="133" t="str">
        <f t="shared" si="62"/>
        <v/>
      </c>
      <c r="G718" s="134" t="str">
        <f t="shared" si="63"/>
        <v/>
      </c>
      <c r="N718" s="9"/>
      <c r="O718" s="10"/>
      <c r="P718" s="85"/>
      <c r="Q718" s="85"/>
      <c r="V718" s="8"/>
    </row>
    <row r="719" spans="2:22" ht="28.5" thickBot="1" x14ac:dyDescent="0.6">
      <c r="B719" s="9"/>
      <c r="C719" s="10" t="str">
        <f t="shared" si="59"/>
        <v/>
      </c>
      <c r="D719" s="133" t="str">
        <f t="shared" si="60"/>
        <v/>
      </c>
      <c r="E719" s="133" t="str">
        <f t="shared" si="61"/>
        <v/>
      </c>
      <c r="F719" s="133" t="str">
        <f t="shared" si="62"/>
        <v/>
      </c>
      <c r="G719" s="134" t="str">
        <f t="shared" si="63"/>
        <v/>
      </c>
      <c r="N719" s="9"/>
      <c r="O719" s="10"/>
      <c r="P719" s="85"/>
      <c r="Q719" s="85"/>
      <c r="V719" s="8"/>
    </row>
    <row r="720" spans="2:22" ht="28.5" thickBot="1" x14ac:dyDescent="0.6">
      <c r="B720" s="9"/>
      <c r="C720" s="10" t="str">
        <f t="shared" si="59"/>
        <v/>
      </c>
      <c r="D720" s="133" t="str">
        <f t="shared" si="60"/>
        <v/>
      </c>
      <c r="E720" s="133" t="str">
        <f t="shared" si="61"/>
        <v/>
      </c>
      <c r="F720" s="133" t="str">
        <f t="shared" si="62"/>
        <v/>
      </c>
      <c r="G720" s="134" t="str">
        <f t="shared" si="63"/>
        <v/>
      </c>
      <c r="N720" s="9"/>
      <c r="O720" s="10"/>
      <c r="P720" s="85"/>
      <c r="Q720" s="85"/>
      <c r="V720" s="8"/>
    </row>
    <row r="721" spans="2:22" ht="28.5" thickBot="1" x14ac:dyDescent="0.6">
      <c r="B721" s="9"/>
      <c r="C721" s="10" t="str">
        <f t="shared" si="59"/>
        <v/>
      </c>
      <c r="D721" s="133" t="str">
        <f t="shared" si="60"/>
        <v/>
      </c>
      <c r="E721" s="133" t="str">
        <f t="shared" si="61"/>
        <v/>
      </c>
      <c r="F721" s="133" t="str">
        <f t="shared" si="62"/>
        <v/>
      </c>
      <c r="G721" s="134" t="str">
        <f t="shared" si="63"/>
        <v/>
      </c>
      <c r="N721" s="9"/>
      <c r="O721" s="10"/>
      <c r="P721" s="85"/>
      <c r="Q721" s="85"/>
      <c r="V721" s="8"/>
    </row>
    <row r="722" spans="2:22" ht="28.5" thickBot="1" x14ac:dyDescent="0.6">
      <c r="B722" s="9"/>
      <c r="C722" s="10" t="str">
        <f t="shared" si="59"/>
        <v/>
      </c>
      <c r="D722" s="133" t="str">
        <f t="shared" si="60"/>
        <v/>
      </c>
      <c r="E722" s="133" t="str">
        <f t="shared" si="61"/>
        <v/>
      </c>
      <c r="F722" s="133" t="str">
        <f t="shared" si="62"/>
        <v/>
      </c>
      <c r="G722" s="134" t="str">
        <f t="shared" si="63"/>
        <v/>
      </c>
      <c r="N722" s="9"/>
      <c r="O722" s="10"/>
      <c r="P722" s="85"/>
      <c r="Q722" s="85"/>
      <c r="V722" s="8"/>
    </row>
    <row r="723" spans="2:22" ht="28.5" thickBot="1" x14ac:dyDescent="0.6">
      <c r="B723" s="9"/>
      <c r="C723" s="10" t="str">
        <f t="shared" si="59"/>
        <v/>
      </c>
      <c r="D723" s="133" t="str">
        <f t="shared" si="60"/>
        <v/>
      </c>
      <c r="E723" s="133" t="str">
        <f t="shared" si="61"/>
        <v/>
      </c>
      <c r="F723" s="133" t="str">
        <f t="shared" si="62"/>
        <v/>
      </c>
      <c r="G723" s="134" t="str">
        <f t="shared" si="63"/>
        <v/>
      </c>
      <c r="N723" s="9"/>
      <c r="O723" s="10"/>
      <c r="P723" s="85"/>
      <c r="Q723" s="85"/>
      <c r="V723" s="8"/>
    </row>
    <row r="724" spans="2:22" ht="28.5" thickBot="1" x14ac:dyDescent="0.6">
      <c r="B724" s="9"/>
      <c r="C724" s="10" t="str">
        <f t="shared" si="59"/>
        <v/>
      </c>
      <c r="D724" s="133" t="str">
        <f t="shared" si="60"/>
        <v/>
      </c>
      <c r="E724" s="133" t="str">
        <f t="shared" si="61"/>
        <v/>
      </c>
      <c r="F724" s="133" t="str">
        <f t="shared" si="62"/>
        <v/>
      </c>
      <c r="G724" s="134" t="str">
        <f t="shared" si="63"/>
        <v/>
      </c>
      <c r="N724" s="9"/>
      <c r="O724" s="10"/>
      <c r="P724" s="85"/>
      <c r="Q724" s="85"/>
      <c r="V724" s="8"/>
    </row>
    <row r="725" spans="2:22" ht="28.5" thickBot="1" x14ac:dyDescent="0.6">
      <c r="B725" s="9"/>
      <c r="C725" s="10" t="str">
        <f t="shared" si="59"/>
        <v/>
      </c>
      <c r="D725" s="133" t="str">
        <f t="shared" si="60"/>
        <v/>
      </c>
      <c r="E725" s="133" t="str">
        <f t="shared" si="61"/>
        <v/>
      </c>
      <c r="F725" s="133" t="str">
        <f t="shared" si="62"/>
        <v/>
      </c>
      <c r="G725" s="134" t="str">
        <f t="shared" si="63"/>
        <v/>
      </c>
      <c r="N725" s="9"/>
      <c r="O725" s="10"/>
      <c r="P725" s="85"/>
      <c r="Q725" s="85"/>
      <c r="V725" s="8"/>
    </row>
    <row r="726" spans="2:22" ht="28.5" thickBot="1" x14ac:dyDescent="0.6">
      <c r="B726" s="9"/>
      <c r="C726" s="10" t="str">
        <f t="shared" si="59"/>
        <v/>
      </c>
      <c r="D726" s="133" t="str">
        <f t="shared" si="60"/>
        <v/>
      </c>
      <c r="E726" s="133" t="str">
        <f t="shared" si="61"/>
        <v/>
      </c>
      <c r="F726" s="133" t="str">
        <f t="shared" si="62"/>
        <v/>
      </c>
      <c r="G726" s="134" t="str">
        <f t="shared" si="63"/>
        <v/>
      </c>
      <c r="N726" s="9"/>
      <c r="O726" s="10"/>
      <c r="P726" s="85"/>
      <c r="Q726" s="85"/>
      <c r="V726" s="8"/>
    </row>
    <row r="727" spans="2:22" ht="28.5" thickBot="1" x14ac:dyDescent="0.6">
      <c r="B727" s="9"/>
      <c r="C727" s="10" t="str">
        <f t="shared" si="59"/>
        <v/>
      </c>
      <c r="D727" s="133" t="str">
        <f t="shared" si="60"/>
        <v/>
      </c>
      <c r="E727" s="133" t="str">
        <f t="shared" si="61"/>
        <v/>
      </c>
      <c r="F727" s="133" t="str">
        <f t="shared" si="62"/>
        <v/>
      </c>
      <c r="G727" s="134" t="str">
        <f t="shared" si="63"/>
        <v/>
      </c>
      <c r="N727" s="9"/>
      <c r="O727" s="10"/>
      <c r="P727" s="85"/>
      <c r="Q727" s="85"/>
      <c r="V727" s="8"/>
    </row>
    <row r="728" spans="2:22" ht="28.5" thickBot="1" x14ac:dyDescent="0.6">
      <c r="B728" s="9"/>
      <c r="C728" s="10" t="str">
        <f t="shared" si="59"/>
        <v/>
      </c>
      <c r="D728" s="133" t="str">
        <f t="shared" si="60"/>
        <v/>
      </c>
      <c r="E728" s="133" t="str">
        <f t="shared" si="61"/>
        <v/>
      </c>
      <c r="F728" s="133" t="str">
        <f t="shared" si="62"/>
        <v/>
      </c>
      <c r="G728" s="134" t="str">
        <f t="shared" si="63"/>
        <v/>
      </c>
      <c r="N728" s="9"/>
      <c r="O728" s="10"/>
      <c r="P728" s="85"/>
      <c r="Q728" s="85"/>
      <c r="V728" s="8"/>
    </row>
    <row r="729" spans="2:22" ht="28.5" thickBot="1" x14ac:dyDescent="0.6">
      <c r="B729" s="9"/>
      <c r="C729" s="10" t="str">
        <f t="shared" si="59"/>
        <v/>
      </c>
      <c r="D729" s="133" t="str">
        <f t="shared" si="60"/>
        <v/>
      </c>
      <c r="E729" s="133" t="str">
        <f t="shared" si="61"/>
        <v/>
      </c>
      <c r="F729" s="133" t="str">
        <f t="shared" si="62"/>
        <v/>
      </c>
      <c r="G729" s="134" t="str">
        <f t="shared" si="63"/>
        <v/>
      </c>
      <c r="N729" s="9"/>
      <c r="O729" s="10"/>
      <c r="P729" s="85"/>
      <c r="Q729" s="85"/>
      <c r="V729" s="8"/>
    </row>
    <row r="730" spans="2:22" ht="28.5" thickBot="1" x14ac:dyDescent="0.6">
      <c r="B730" s="9"/>
      <c r="C730" s="10" t="str">
        <f t="shared" si="59"/>
        <v/>
      </c>
      <c r="D730" s="133" t="str">
        <f t="shared" si="60"/>
        <v/>
      </c>
      <c r="E730" s="133" t="str">
        <f t="shared" si="61"/>
        <v/>
      </c>
      <c r="F730" s="133" t="str">
        <f t="shared" si="62"/>
        <v/>
      </c>
      <c r="G730" s="134" t="str">
        <f t="shared" si="63"/>
        <v/>
      </c>
      <c r="N730" s="9"/>
      <c r="O730" s="10"/>
      <c r="P730" s="85"/>
      <c r="Q730" s="85"/>
      <c r="V730" s="8"/>
    </row>
    <row r="731" spans="2:22" ht="28.5" thickBot="1" x14ac:dyDescent="0.6">
      <c r="B731" s="9"/>
      <c r="C731" s="10" t="str">
        <f t="shared" si="59"/>
        <v/>
      </c>
      <c r="D731" s="133" t="str">
        <f t="shared" si="60"/>
        <v/>
      </c>
      <c r="E731" s="133" t="str">
        <f t="shared" si="61"/>
        <v/>
      </c>
      <c r="F731" s="133" t="str">
        <f t="shared" si="62"/>
        <v/>
      </c>
      <c r="G731" s="134" t="str">
        <f t="shared" si="63"/>
        <v/>
      </c>
      <c r="N731" s="9"/>
      <c r="O731" s="10"/>
      <c r="P731" s="85"/>
      <c r="Q731" s="85"/>
      <c r="V731" s="8"/>
    </row>
    <row r="732" spans="2:22" ht="28.5" thickBot="1" x14ac:dyDescent="0.6">
      <c r="B732" s="9"/>
      <c r="C732" s="10" t="str">
        <f t="shared" si="59"/>
        <v/>
      </c>
      <c r="D732" s="133" t="str">
        <f t="shared" si="60"/>
        <v/>
      </c>
      <c r="E732" s="133" t="str">
        <f t="shared" si="61"/>
        <v/>
      </c>
      <c r="F732" s="133" t="str">
        <f t="shared" si="62"/>
        <v/>
      </c>
      <c r="G732" s="134" t="str">
        <f t="shared" si="63"/>
        <v/>
      </c>
      <c r="N732" s="9"/>
      <c r="O732" s="10"/>
      <c r="P732" s="85"/>
      <c r="Q732" s="85"/>
      <c r="V732" s="8"/>
    </row>
    <row r="733" spans="2:22" ht="28.5" thickBot="1" x14ac:dyDescent="0.6">
      <c r="B733" s="9"/>
      <c r="C733" s="10" t="str">
        <f t="shared" si="59"/>
        <v/>
      </c>
      <c r="D733" s="133" t="str">
        <f t="shared" si="60"/>
        <v/>
      </c>
      <c r="E733" s="133" t="str">
        <f t="shared" si="61"/>
        <v/>
      </c>
      <c r="F733" s="133" t="str">
        <f t="shared" si="62"/>
        <v/>
      </c>
      <c r="G733" s="134" t="str">
        <f t="shared" si="63"/>
        <v/>
      </c>
      <c r="N733" s="9"/>
      <c r="O733" s="10"/>
      <c r="P733" s="85"/>
      <c r="Q733" s="85"/>
      <c r="V733" s="8"/>
    </row>
    <row r="734" spans="2:22" ht="28.5" thickBot="1" x14ac:dyDescent="0.6">
      <c r="B734" s="9"/>
      <c r="C734" s="10" t="str">
        <f t="shared" si="59"/>
        <v/>
      </c>
      <c r="D734" s="133" t="str">
        <f t="shared" si="60"/>
        <v/>
      </c>
      <c r="E734" s="133" t="str">
        <f t="shared" si="61"/>
        <v/>
      </c>
      <c r="F734" s="133" t="str">
        <f t="shared" si="62"/>
        <v/>
      </c>
      <c r="G734" s="134" t="str">
        <f t="shared" si="63"/>
        <v/>
      </c>
      <c r="N734" s="9"/>
      <c r="O734" s="10"/>
      <c r="P734" s="85"/>
      <c r="Q734" s="85"/>
      <c r="V734" s="8"/>
    </row>
    <row r="735" spans="2:22" ht="28.5" thickBot="1" x14ac:dyDescent="0.6">
      <c r="B735" s="9"/>
      <c r="C735" s="10" t="str">
        <f t="shared" si="59"/>
        <v/>
      </c>
      <c r="D735" s="133" t="str">
        <f t="shared" si="60"/>
        <v/>
      </c>
      <c r="E735" s="133" t="str">
        <f t="shared" si="61"/>
        <v/>
      </c>
      <c r="F735" s="133" t="str">
        <f t="shared" si="62"/>
        <v/>
      </c>
      <c r="G735" s="134" t="str">
        <f t="shared" si="63"/>
        <v/>
      </c>
      <c r="N735" s="9"/>
      <c r="O735" s="10"/>
      <c r="P735" s="85"/>
      <c r="Q735" s="85"/>
      <c r="V735" s="8"/>
    </row>
    <row r="736" spans="2:22" ht="28.5" thickBot="1" x14ac:dyDescent="0.6">
      <c r="B736" s="9"/>
      <c r="C736" s="10" t="str">
        <f t="shared" si="59"/>
        <v/>
      </c>
      <c r="D736" s="133" t="str">
        <f t="shared" si="60"/>
        <v/>
      </c>
      <c r="E736" s="133" t="str">
        <f t="shared" si="61"/>
        <v/>
      </c>
      <c r="F736" s="133" t="str">
        <f t="shared" si="62"/>
        <v/>
      </c>
      <c r="G736" s="134" t="str">
        <f t="shared" si="63"/>
        <v/>
      </c>
      <c r="N736" s="9"/>
      <c r="O736" s="10"/>
      <c r="P736" s="85"/>
      <c r="Q736" s="85"/>
      <c r="V736" s="8"/>
    </row>
    <row r="737" spans="2:22" ht="28.5" thickBot="1" x14ac:dyDescent="0.6">
      <c r="B737" s="9"/>
      <c r="C737" s="10" t="str">
        <f t="shared" si="59"/>
        <v/>
      </c>
      <c r="D737" s="133" t="str">
        <f t="shared" si="60"/>
        <v/>
      </c>
      <c r="E737" s="133" t="str">
        <f t="shared" si="61"/>
        <v/>
      </c>
      <c r="F737" s="133" t="str">
        <f t="shared" si="62"/>
        <v/>
      </c>
      <c r="G737" s="134" t="str">
        <f t="shared" si="63"/>
        <v/>
      </c>
      <c r="N737" s="9"/>
      <c r="O737" s="10"/>
      <c r="P737" s="85"/>
      <c r="Q737" s="85"/>
      <c r="V737" s="8"/>
    </row>
    <row r="738" spans="2:22" ht="28.5" thickBot="1" x14ac:dyDescent="0.6">
      <c r="B738" s="9"/>
      <c r="C738" s="10" t="str">
        <f t="shared" si="59"/>
        <v/>
      </c>
      <c r="D738" s="133" t="str">
        <f t="shared" si="60"/>
        <v/>
      </c>
      <c r="E738" s="133" t="str">
        <f t="shared" si="61"/>
        <v/>
      </c>
      <c r="F738" s="133" t="str">
        <f t="shared" si="62"/>
        <v/>
      </c>
      <c r="G738" s="134" t="str">
        <f t="shared" si="63"/>
        <v/>
      </c>
      <c r="N738" s="9"/>
      <c r="O738" s="10"/>
      <c r="P738" s="85"/>
      <c r="Q738" s="85"/>
      <c r="V738" s="8"/>
    </row>
    <row r="739" spans="2:22" ht="28.5" thickBot="1" x14ac:dyDescent="0.6">
      <c r="B739" s="9"/>
      <c r="C739" s="10" t="str">
        <f t="shared" si="59"/>
        <v/>
      </c>
      <c r="D739" s="133" t="str">
        <f t="shared" si="60"/>
        <v/>
      </c>
      <c r="E739" s="133" t="str">
        <f t="shared" si="61"/>
        <v/>
      </c>
      <c r="F739" s="133" t="str">
        <f t="shared" si="62"/>
        <v/>
      </c>
      <c r="G739" s="134" t="str">
        <f t="shared" si="63"/>
        <v/>
      </c>
      <c r="N739" s="9"/>
      <c r="O739" s="10"/>
      <c r="P739" s="85"/>
      <c r="Q739" s="85"/>
      <c r="V739" s="8"/>
    </row>
    <row r="740" spans="2:22" ht="28.5" thickBot="1" x14ac:dyDescent="0.6">
      <c r="B740" s="9"/>
      <c r="C740" s="10" t="str">
        <f t="shared" si="59"/>
        <v/>
      </c>
      <c r="D740" s="133" t="str">
        <f t="shared" si="60"/>
        <v/>
      </c>
      <c r="E740" s="133" t="str">
        <f t="shared" si="61"/>
        <v/>
      </c>
      <c r="F740" s="133" t="str">
        <f t="shared" si="62"/>
        <v/>
      </c>
      <c r="G740" s="134" t="str">
        <f t="shared" si="63"/>
        <v/>
      </c>
      <c r="N740" s="9"/>
      <c r="O740" s="10"/>
      <c r="P740" s="85"/>
      <c r="Q740" s="85"/>
      <c r="V740" s="8"/>
    </row>
    <row r="741" spans="2:22" ht="28.5" thickBot="1" x14ac:dyDescent="0.6">
      <c r="B741" s="9"/>
      <c r="C741" s="10" t="str">
        <f t="shared" si="59"/>
        <v/>
      </c>
      <c r="D741" s="133" t="str">
        <f t="shared" si="60"/>
        <v/>
      </c>
      <c r="E741" s="133" t="str">
        <f t="shared" si="61"/>
        <v/>
      </c>
      <c r="F741" s="133" t="str">
        <f t="shared" si="62"/>
        <v/>
      </c>
      <c r="G741" s="134" t="str">
        <f t="shared" si="63"/>
        <v/>
      </c>
      <c r="N741" s="9"/>
      <c r="O741" s="10"/>
      <c r="P741" s="85"/>
      <c r="Q741" s="85"/>
      <c r="V741" s="8"/>
    </row>
    <row r="742" spans="2:22" ht="28.5" thickBot="1" x14ac:dyDescent="0.6">
      <c r="B742" s="9"/>
      <c r="C742" s="10" t="str">
        <f t="shared" si="59"/>
        <v/>
      </c>
      <c r="D742" s="133" t="str">
        <f t="shared" si="60"/>
        <v/>
      </c>
      <c r="E742" s="133" t="str">
        <f t="shared" si="61"/>
        <v/>
      </c>
      <c r="F742" s="133" t="str">
        <f t="shared" si="62"/>
        <v/>
      </c>
      <c r="G742" s="134" t="str">
        <f t="shared" si="63"/>
        <v/>
      </c>
      <c r="N742" s="9"/>
      <c r="O742" s="10"/>
      <c r="P742" s="85"/>
      <c r="Q742" s="85"/>
      <c r="V742" s="8"/>
    </row>
    <row r="743" spans="2:22" ht="28.5" thickBot="1" x14ac:dyDescent="0.6">
      <c r="B743" s="9"/>
      <c r="C743" s="10" t="str">
        <f t="shared" si="59"/>
        <v/>
      </c>
      <c r="D743" s="133" t="str">
        <f t="shared" si="60"/>
        <v/>
      </c>
      <c r="E743" s="133" t="str">
        <f t="shared" si="61"/>
        <v/>
      </c>
      <c r="F743" s="133" t="str">
        <f t="shared" si="62"/>
        <v/>
      </c>
      <c r="G743" s="134" t="str">
        <f t="shared" si="63"/>
        <v/>
      </c>
      <c r="N743" s="9"/>
      <c r="O743" s="10"/>
      <c r="P743" s="85"/>
      <c r="Q743" s="85"/>
      <c r="V743" s="8"/>
    </row>
    <row r="744" spans="2:22" ht="28.5" thickBot="1" x14ac:dyDescent="0.6">
      <c r="B744" s="9"/>
      <c r="C744" s="10" t="str">
        <f t="shared" si="59"/>
        <v/>
      </c>
      <c r="D744" s="133" t="str">
        <f t="shared" si="60"/>
        <v/>
      </c>
      <c r="E744" s="133" t="str">
        <f t="shared" si="61"/>
        <v/>
      </c>
      <c r="F744" s="133" t="str">
        <f t="shared" si="62"/>
        <v/>
      </c>
      <c r="G744" s="134" t="str">
        <f t="shared" si="63"/>
        <v/>
      </c>
      <c r="N744" s="9"/>
      <c r="O744" s="10"/>
      <c r="P744" s="85"/>
      <c r="Q744" s="85"/>
      <c r="V744" s="8"/>
    </row>
    <row r="745" spans="2:22" ht="28.5" thickBot="1" x14ac:dyDescent="0.6">
      <c r="B745" s="9"/>
      <c r="C745" s="10" t="str">
        <f t="shared" si="59"/>
        <v/>
      </c>
      <c r="D745" s="133" t="str">
        <f t="shared" si="60"/>
        <v/>
      </c>
      <c r="E745" s="133" t="str">
        <f t="shared" si="61"/>
        <v/>
      </c>
      <c r="F745" s="133" t="str">
        <f t="shared" si="62"/>
        <v/>
      </c>
      <c r="G745" s="134" t="str">
        <f t="shared" si="63"/>
        <v/>
      </c>
      <c r="N745" s="9"/>
      <c r="O745" s="10"/>
      <c r="P745" s="85"/>
      <c r="Q745" s="85"/>
      <c r="V745" s="8"/>
    </row>
    <row r="746" spans="2:22" ht="28.5" thickBot="1" x14ac:dyDescent="0.6">
      <c r="B746" s="9"/>
      <c r="C746" s="10" t="str">
        <f t="shared" si="59"/>
        <v/>
      </c>
      <c r="D746" s="133" t="str">
        <f t="shared" si="60"/>
        <v/>
      </c>
      <c r="E746" s="133" t="str">
        <f t="shared" si="61"/>
        <v/>
      </c>
      <c r="F746" s="133" t="str">
        <f t="shared" si="62"/>
        <v/>
      </c>
      <c r="G746" s="134" t="str">
        <f t="shared" si="63"/>
        <v/>
      </c>
      <c r="N746" s="9"/>
      <c r="O746" s="10"/>
      <c r="P746" s="85"/>
      <c r="Q746" s="85"/>
      <c r="V746" s="8"/>
    </row>
    <row r="747" spans="2:22" ht="28.5" thickBot="1" x14ac:dyDescent="0.6">
      <c r="B747" s="9"/>
      <c r="C747" s="10" t="str">
        <f t="shared" si="59"/>
        <v/>
      </c>
      <c r="D747" s="133" t="str">
        <f t="shared" si="60"/>
        <v/>
      </c>
      <c r="E747" s="133" t="str">
        <f t="shared" si="61"/>
        <v/>
      </c>
      <c r="F747" s="133" t="str">
        <f t="shared" si="62"/>
        <v/>
      </c>
      <c r="G747" s="134" t="str">
        <f t="shared" si="63"/>
        <v/>
      </c>
      <c r="N747" s="9"/>
      <c r="O747" s="10"/>
      <c r="P747" s="85"/>
      <c r="Q747" s="85"/>
      <c r="V747" s="8"/>
    </row>
    <row r="748" spans="2:22" ht="28.5" thickBot="1" x14ac:dyDescent="0.6">
      <c r="B748" s="9"/>
      <c r="C748" s="10" t="str">
        <f t="shared" si="59"/>
        <v/>
      </c>
      <c r="D748" s="133" t="str">
        <f t="shared" si="60"/>
        <v/>
      </c>
      <c r="E748" s="133" t="str">
        <f t="shared" si="61"/>
        <v/>
      </c>
      <c r="F748" s="133" t="str">
        <f t="shared" si="62"/>
        <v/>
      </c>
      <c r="G748" s="134" t="str">
        <f t="shared" si="63"/>
        <v/>
      </c>
      <c r="N748" s="9"/>
      <c r="O748" s="10"/>
      <c r="P748" s="85"/>
      <c r="Q748" s="85"/>
      <c r="V748" s="8"/>
    </row>
    <row r="749" spans="2:22" ht="28.5" thickBot="1" x14ac:dyDescent="0.6">
      <c r="B749" s="9"/>
      <c r="C749" s="10" t="str">
        <f t="shared" si="59"/>
        <v/>
      </c>
      <c r="D749" s="133" t="str">
        <f t="shared" si="60"/>
        <v/>
      </c>
      <c r="E749" s="133" t="str">
        <f t="shared" si="61"/>
        <v/>
      </c>
      <c r="F749" s="133" t="str">
        <f t="shared" si="62"/>
        <v/>
      </c>
      <c r="G749" s="134" t="str">
        <f t="shared" si="63"/>
        <v/>
      </c>
      <c r="N749" s="9"/>
      <c r="O749" s="10"/>
      <c r="P749" s="85"/>
      <c r="Q749" s="85"/>
      <c r="V749" s="8"/>
    </row>
    <row r="750" spans="2:22" ht="28.5" thickBot="1" x14ac:dyDescent="0.6">
      <c r="B750" s="9"/>
      <c r="C750" s="10" t="str">
        <f t="shared" si="59"/>
        <v/>
      </c>
      <c r="D750" s="133" t="str">
        <f t="shared" si="60"/>
        <v/>
      </c>
      <c r="E750" s="133" t="str">
        <f t="shared" si="61"/>
        <v/>
      </c>
      <c r="F750" s="133" t="str">
        <f t="shared" si="62"/>
        <v/>
      </c>
      <c r="G750" s="134" t="str">
        <f t="shared" si="63"/>
        <v/>
      </c>
      <c r="N750" s="9"/>
      <c r="O750" s="10"/>
      <c r="P750" s="85"/>
      <c r="Q750" s="85"/>
      <c r="V750" s="8"/>
    </row>
    <row r="751" spans="2:22" ht="28.5" thickBot="1" x14ac:dyDescent="0.6">
      <c r="B751" s="9"/>
      <c r="C751" s="10" t="str">
        <f t="shared" si="59"/>
        <v/>
      </c>
      <c r="D751" s="133" t="str">
        <f t="shared" si="60"/>
        <v/>
      </c>
      <c r="E751" s="133" t="str">
        <f t="shared" si="61"/>
        <v/>
      </c>
      <c r="F751" s="133" t="str">
        <f t="shared" si="62"/>
        <v/>
      </c>
      <c r="G751" s="134" t="str">
        <f t="shared" si="63"/>
        <v/>
      </c>
      <c r="N751" s="9"/>
      <c r="O751" s="10"/>
      <c r="P751" s="85"/>
      <c r="Q751" s="85"/>
      <c r="V751" s="8"/>
    </row>
    <row r="752" spans="2:22" ht="28.5" thickBot="1" x14ac:dyDescent="0.6">
      <c r="B752" s="9"/>
      <c r="C752" s="10" t="str">
        <f t="shared" si="59"/>
        <v/>
      </c>
      <c r="D752" s="133" t="str">
        <f t="shared" si="60"/>
        <v/>
      </c>
      <c r="E752" s="133" t="str">
        <f t="shared" si="61"/>
        <v/>
      </c>
      <c r="F752" s="133" t="str">
        <f t="shared" si="62"/>
        <v/>
      </c>
      <c r="G752" s="134" t="str">
        <f t="shared" si="63"/>
        <v/>
      </c>
      <c r="N752" s="9"/>
      <c r="O752" s="10"/>
      <c r="P752" s="85"/>
      <c r="Q752" s="85"/>
      <c r="V752" s="8"/>
    </row>
    <row r="753" spans="2:22" ht="28.5" thickBot="1" x14ac:dyDescent="0.6">
      <c r="B753" s="9"/>
      <c r="C753" s="10" t="str">
        <f t="shared" si="59"/>
        <v/>
      </c>
      <c r="D753" s="133" t="str">
        <f t="shared" si="60"/>
        <v/>
      </c>
      <c r="E753" s="133" t="str">
        <f t="shared" si="61"/>
        <v/>
      </c>
      <c r="F753" s="133" t="str">
        <f t="shared" si="62"/>
        <v/>
      </c>
      <c r="G753" s="134" t="str">
        <f t="shared" si="63"/>
        <v/>
      </c>
      <c r="N753" s="9"/>
      <c r="O753" s="10"/>
      <c r="P753" s="85"/>
      <c r="Q753" s="85"/>
      <c r="V753" s="8"/>
    </row>
    <row r="754" spans="2:22" ht="28.5" thickBot="1" x14ac:dyDescent="0.6">
      <c r="B754" s="9"/>
      <c r="C754" s="10" t="str">
        <f t="shared" si="59"/>
        <v/>
      </c>
      <c r="D754" s="133" t="str">
        <f t="shared" si="60"/>
        <v/>
      </c>
      <c r="E754" s="133" t="str">
        <f t="shared" si="61"/>
        <v/>
      </c>
      <c r="F754" s="133" t="str">
        <f t="shared" si="62"/>
        <v/>
      </c>
      <c r="G754" s="134" t="str">
        <f t="shared" si="63"/>
        <v/>
      </c>
      <c r="N754" s="9"/>
      <c r="O754" s="10"/>
      <c r="P754" s="85"/>
      <c r="Q754" s="85"/>
      <c r="V754" s="8"/>
    </row>
    <row r="755" spans="2:22" ht="28.5" thickBot="1" x14ac:dyDescent="0.6">
      <c r="B755" s="9"/>
      <c r="C755" s="10" t="str">
        <f t="shared" si="59"/>
        <v/>
      </c>
      <c r="D755" s="133" t="str">
        <f t="shared" si="60"/>
        <v/>
      </c>
      <c r="E755" s="133" t="str">
        <f t="shared" si="61"/>
        <v/>
      </c>
      <c r="F755" s="133" t="str">
        <f t="shared" si="62"/>
        <v/>
      </c>
      <c r="G755" s="134" t="str">
        <f t="shared" si="63"/>
        <v/>
      </c>
      <c r="N755" s="9"/>
      <c r="O755" s="10"/>
      <c r="P755" s="85"/>
      <c r="Q755" s="85"/>
      <c r="V755" s="8"/>
    </row>
    <row r="756" spans="2:22" ht="28.5" thickBot="1" x14ac:dyDescent="0.6">
      <c r="B756" s="9"/>
      <c r="C756" s="10" t="str">
        <f t="shared" si="59"/>
        <v/>
      </c>
      <c r="D756" s="133" t="str">
        <f t="shared" si="60"/>
        <v/>
      </c>
      <c r="E756" s="133" t="str">
        <f t="shared" si="61"/>
        <v/>
      </c>
      <c r="F756" s="133" t="str">
        <f t="shared" si="62"/>
        <v/>
      </c>
      <c r="G756" s="134" t="str">
        <f t="shared" si="63"/>
        <v/>
      </c>
      <c r="N756" s="9"/>
      <c r="O756" s="10"/>
      <c r="P756" s="85"/>
      <c r="Q756" s="85"/>
      <c r="V756" s="8"/>
    </row>
    <row r="757" spans="2:22" ht="28.5" thickBot="1" x14ac:dyDescent="0.6">
      <c r="B757" s="9"/>
      <c r="C757" s="10" t="str">
        <f t="shared" si="59"/>
        <v/>
      </c>
      <c r="D757" s="133" t="str">
        <f t="shared" si="60"/>
        <v/>
      </c>
      <c r="E757" s="133" t="str">
        <f t="shared" si="61"/>
        <v/>
      </c>
      <c r="F757" s="133" t="str">
        <f t="shared" si="62"/>
        <v/>
      </c>
      <c r="G757" s="134" t="str">
        <f t="shared" si="63"/>
        <v/>
      </c>
      <c r="N757" s="9"/>
      <c r="O757" s="10"/>
      <c r="P757" s="85"/>
      <c r="Q757" s="85"/>
      <c r="V757" s="8"/>
    </row>
    <row r="758" spans="2:22" ht="28.5" thickBot="1" x14ac:dyDescent="0.6">
      <c r="B758" s="9"/>
      <c r="C758" s="10" t="str">
        <f t="shared" si="59"/>
        <v/>
      </c>
      <c r="D758" s="133" t="str">
        <f t="shared" si="60"/>
        <v/>
      </c>
      <c r="E758" s="133" t="str">
        <f t="shared" si="61"/>
        <v/>
      </c>
      <c r="F758" s="133" t="str">
        <f t="shared" si="62"/>
        <v/>
      </c>
      <c r="G758" s="134" t="str">
        <f t="shared" si="63"/>
        <v/>
      </c>
      <c r="N758" s="9"/>
      <c r="O758" s="10"/>
      <c r="P758" s="85"/>
      <c r="Q758" s="85"/>
      <c r="V758" s="8"/>
    </row>
    <row r="759" spans="2:22" ht="28.5" thickBot="1" x14ac:dyDescent="0.6">
      <c r="B759" s="9"/>
      <c r="C759" s="10" t="str">
        <f t="shared" si="59"/>
        <v/>
      </c>
      <c r="D759" s="133" t="str">
        <f t="shared" si="60"/>
        <v/>
      </c>
      <c r="E759" s="133" t="str">
        <f t="shared" si="61"/>
        <v/>
      </c>
      <c r="F759" s="133" t="str">
        <f t="shared" si="62"/>
        <v/>
      </c>
      <c r="G759" s="134" t="str">
        <f t="shared" si="63"/>
        <v/>
      </c>
      <c r="N759" s="9"/>
      <c r="O759" s="10"/>
      <c r="P759" s="85"/>
      <c r="Q759" s="85"/>
      <c r="V759" s="8"/>
    </row>
    <row r="760" spans="2:22" ht="28.5" thickBot="1" x14ac:dyDescent="0.6">
      <c r="B760" s="9"/>
      <c r="C760" s="10" t="str">
        <f t="shared" si="59"/>
        <v/>
      </c>
      <c r="D760" s="133" t="str">
        <f t="shared" si="60"/>
        <v/>
      </c>
      <c r="E760" s="133" t="str">
        <f t="shared" si="61"/>
        <v/>
      </c>
      <c r="F760" s="133" t="str">
        <f t="shared" si="62"/>
        <v/>
      </c>
      <c r="G760" s="134" t="str">
        <f t="shared" si="63"/>
        <v/>
      </c>
      <c r="N760" s="9"/>
      <c r="O760" s="10"/>
      <c r="P760" s="85"/>
      <c r="Q760" s="85"/>
      <c r="V760" s="8"/>
    </row>
    <row r="761" spans="2:22" ht="28.5" thickBot="1" x14ac:dyDescent="0.6">
      <c r="B761" s="9"/>
      <c r="C761" s="10" t="str">
        <f t="shared" si="59"/>
        <v/>
      </c>
      <c r="D761" s="133" t="str">
        <f t="shared" si="60"/>
        <v/>
      </c>
      <c r="E761" s="133" t="str">
        <f t="shared" si="61"/>
        <v/>
      </c>
      <c r="F761" s="133" t="str">
        <f t="shared" si="62"/>
        <v/>
      </c>
      <c r="G761" s="134" t="str">
        <f t="shared" si="63"/>
        <v/>
      </c>
      <c r="N761" s="9"/>
      <c r="O761" s="10"/>
      <c r="P761" s="85"/>
      <c r="Q761" s="85"/>
      <c r="V761" s="8"/>
    </row>
    <row r="762" spans="2:22" ht="28.5" thickBot="1" x14ac:dyDescent="0.6">
      <c r="B762" s="9"/>
      <c r="C762" s="10" t="str">
        <f t="shared" si="59"/>
        <v/>
      </c>
      <c r="D762" s="133" t="str">
        <f t="shared" si="60"/>
        <v/>
      </c>
      <c r="E762" s="133" t="str">
        <f t="shared" si="61"/>
        <v/>
      </c>
      <c r="F762" s="133" t="str">
        <f t="shared" si="62"/>
        <v/>
      </c>
      <c r="G762" s="134" t="str">
        <f t="shared" si="63"/>
        <v/>
      </c>
      <c r="N762" s="9"/>
      <c r="O762" s="10"/>
      <c r="P762" s="85"/>
      <c r="Q762" s="85"/>
      <c r="V762" s="8"/>
    </row>
    <row r="763" spans="2:22" ht="28.5" thickBot="1" x14ac:dyDescent="0.6">
      <c r="B763" s="9"/>
      <c r="C763" s="10" t="str">
        <f t="shared" si="59"/>
        <v/>
      </c>
      <c r="D763" s="133" t="str">
        <f t="shared" si="60"/>
        <v/>
      </c>
      <c r="E763" s="133" t="str">
        <f t="shared" si="61"/>
        <v/>
      </c>
      <c r="F763" s="133" t="str">
        <f t="shared" si="62"/>
        <v/>
      </c>
      <c r="G763" s="134" t="str">
        <f t="shared" si="63"/>
        <v/>
      </c>
      <c r="N763" s="9"/>
      <c r="O763" s="10"/>
      <c r="P763" s="85"/>
      <c r="Q763" s="85"/>
      <c r="V763" s="8"/>
    </row>
    <row r="764" spans="2:22" ht="28.5" thickBot="1" x14ac:dyDescent="0.6">
      <c r="B764" s="9"/>
      <c r="C764" s="10" t="str">
        <f t="shared" si="59"/>
        <v/>
      </c>
      <c r="D764" s="133" t="str">
        <f t="shared" si="60"/>
        <v/>
      </c>
      <c r="E764" s="133" t="str">
        <f t="shared" si="61"/>
        <v/>
      </c>
      <c r="F764" s="133" t="str">
        <f t="shared" si="62"/>
        <v/>
      </c>
      <c r="G764" s="134" t="str">
        <f t="shared" si="63"/>
        <v/>
      </c>
      <c r="N764" s="9"/>
      <c r="O764" s="10"/>
      <c r="P764" s="85"/>
      <c r="Q764" s="85"/>
      <c r="V764" s="8"/>
    </row>
    <row r="765" spans="2:22" ht="28.5" thickBot="1" x14ac:dyDescent="0.6">
      <c r="B765" s="9"/>
      <c r="C765" s="10" t="str">
        <f t="shared" si="59"/>
        <v/>
      </c>
      <c r="D765" s="133" t="str">
        <f t="shared" si="60"/>
        <v/>
      </c>
      <c r="E765" s="133" t="str">
        <f t="shared" si="61"/>
        <v/>
      </c>
      <c r="F765" s="133" t="str">
        <f t="shared" si="62"/>
        <v/>
      </c>
      <c r="G765" s="134" t="str">
        <f t="shared" si="63"/>
        <v/>
      </c>
      <c r="N765" s="9"/>
      <c r="O765" s="10"/>
      <c r="P765" s="85"/>
      <c r="Q765" s="85"/>
      <c r="V765" s="8"/>
    </row>
    <row r="766" spans="2:22" ht="28.5" thickBot="1" x14ac:dyDescent="0.6">
      <c r="B766" s="9"/>
      <c r="C766" s="10" t="str">
        <f t="shared" si="59"/>
        <v/>
      </c>
      <c r="D766" s="133" t="str">
        <f t="shared" si="60"/>
        <v/>
      </c>
      <c r="E766" s="133" t="str">
        <f t="shared" si="61"/>
        <v/>
      </c>
      <c r="F766" s="133" t="str">
        <f t="shared" si="62"/>
        <v/>
      </c>
      <c r="G766" s="134" t="str">
        <f t="shared" si="63"/>
        <v/>
      </c>
      <c r="N766" s="9"/>
      <c r="O766" s="10"/>
      <c r="P766" s="85"/>
      <c r="Q766" s="85"/>
      <c r="V766" s="8"/>
    </row>
    <row r="767" spans="2:22" ht="28.5" thickBot="1" x14ac:dyDescent="0.6">
      <c r="B767" s="9"/>
      <c r="C767" s="10" t="str">
        <f t="shared" si="59"/>
        <v/>
      </c>
      <c r="D767" s="133" t="str">
        <f t="shared" si="60"/>
        <v/>
      </c>
      <c r="E767" s="133" t="str">
        <f t="shared" si="61"/>
        <v/>
      </c>
      <c r="F767" s="133" t="str">
        <f t="shared" si="62"/>
        <v/>
      </c>
      <c r="G767" s="134" t="str">
        <f t="shared" si="63"/>
        <v/>
      </c>
      <c r="N767" s="9"/>
      <c r="O767" s="10"/>
      <c r="P767" s="85"/>
      <c r="Q767" s="85"/>
      <c r="V767" s="8"/>
    </row>
    <row r="768" spans="2:22" ht="28.5" thickBot="1" x14ac:dyDescent="0.6">
      <c r="B768" s="9"/>
      <c r="C768" s="10" t="str">
        <f t="shared" si="59"/>
        <v/>
      </c>
      <c r="D768" s="133" t="str">
        <f t="shared" si="60"/>
        <v/>
      </c>
      <c r="E768" s="133" t="str">
        <f t="shared" si="61"/>
        <v/>
      </c>
      <c r="F768" s="133" t="str">
        <f t="shared" si="62"/>
        <v/>
      </c>
      <c r="G768" s="134" t="str">
        <f t="shared" si="63"/>
        <v/>
      </c>
      <c r="N768" s="9"/>
      <c r="O768" s="10"/>
      <c r="P768" s="85"/>
      <c r="Q768" s="85"/>
      <c r="V768" s="8"/>
    </row>
    <row r="769" spans="2:22" ht="28.5" thickBot="1" x14ac:dyDescent="0.6">
      <c r="B769" s="9"/>
      <c r="C769" s="10" t="str">
        <f t="shared" si="59"/>
        <v/>
      </c>
      <c r="D769" s="133" t="str">
        <f t="shared" si="60"/>
        <v/>
      </c>
      <c r="E769" s="133" t="str">
        <f t="shared" si="61"/>
        <v/>
      </c>
      <c r="F769" s="133" t="str">
        <f t="shared" si="62"/>
        <v/>
      </c>
      <c r="G769" s="134" t="str">
        <f t="shared" si="63"/>
        <v/>
      </c>
      <c r="N769" s="9"/>
      <c r="O769" s="10"/>
      <c r="P769" s="85"/>
      <c r="Q769" s="85"/>
      <c r="V769" s="8"/>
    </row>
    <row r="770" spans="2:22" ht="28.5" thickBot="1" x14ac:dyDescent="0.6">
      <c r="B770" s="9"/>
      <c r="C770" s="10" t="str">
        <f t="shared" si="59"/>
        <v/>
      </c>
      <c r="D770" s="133" t="str">
        <f t="shared" si="60"/>
        <v/>
      </c>
      <c r="E770" s="133" t="str">
        <f t="shared" si="61"/>
        <v/>
      </c>
      <c r="F770" s="133" t="str">
        <f t="shared" si="62"/>
        <v/>
      </c>
      <c r="G770" s="134" t="str">
        <f t="shared" si="63"/>
        <v/>
      </c>
      <c r="N770" s="9"/>
      <c r="O770" s="10"/>
      <c r="P770" s="85"/>
      <c r="Q770" s="85"/>
      <c r="V770" s="8"/>
    </row>
    <row r="771" spans="2:22" ht="28.5" thickBot="1" x14ac:dyDescent="0.6">
      <c r="B771" s="9"/>
      <c r="C771" s="10" t="str">
        <f t="shared" si="59"/>
        <v/>
      </c>
      <c r="D771" s="133" t="str">
        <f t="shared" si="60"/>
        <v/>
      </c>
      <c r="E771" s="133" t="str">
        <f t="shared" si="61"/>
        <v/>
      </c>
      <c r="F771" s="133" t="str">
        <f t="shared" si="62"/>
        <v/>
      </c>
      <c r="G771" s="134" t="str">
        <f t="shared" si="63"/>
        <v/>
      </c>
      <c r="N771" s="9"/>
      <c r="O771" s="10"/>
      <c r="P771" s="85"/>
      <c r="Q771" s="85"/>
      <c r="V771" s="8"/>
    </row>
    <row r="772" spans="2:22" ht="28.5" thickBot="1" x14ac:dyDescent="0.6">
      <c r="B772" s="9"/>
      <c r="C772" s="10" t="str">
        <f t="shared" si="59"/>
        <v/>
      </c>
      <c r="D772" s="133" t="str">
        <f t="shared" si="60"/>
        <v/>
      </c>
      <c r="E772" s="133" t="str">
        <f t="shared" si="61"/>
        <v/>
      </c>
      <c r="F772" s="133" t="str">
        <f t="shared" si="62"/>
        <v/>
      </c>
      <c r="G772" s="134" t="str">
        <f t="shared" si="63"/>
        <v/>
      </c>
      <c r="N772" s="9"/>
      <c r="O772" s="10"/>
      <c r="P772" s="85"/>
      <c r="Q772" s="85"/>
      <c r="V772" s="8"/>
    </row>
    <row r="773" spans="2:22" ht="28.5" thickBot="1" x14ac:dyDescent="0.6">
      <c r="B773" s="9"/>
      <c r="C773" s="10" t="str">
        <f t="shared" ref="C773:C836" si="64">IF(O773="","",O773)</f>
        <v/>
      </c>
      <c r="D773" s="133" t="str">
        <f t="shared" si="60"/>
        <v/>
      </c>
      <c r="E773" s="133" t="str">
        <f t="shared" si="61"/>
        <v/>
      </c>
      <c r="F773" s="133" t="str">
        <f t="shared" si="62"/>
        <v/>
      </c>
      <c r="G773" s="134" t="str">
        <f t="shared" si="63"/>
        <v/>
      </c>
      <c r="N773" s="9"/>
      <c r="O773" s="10"/>
      <c r="P773" s="85"/>
      <c r="Q773" s="85"/>
      <c r="V773" s="8"/>
    </row>
    <row r="774" spans="2:22" ht="28.5" thickBot="1" x14ac:dyDescent="0.6">
      <c r="B774" s="9"/>
      <c r="C774" s="10" t="str">
        <f t="shared" si="64"/>
        <v/>
      </c>
      <c r="D774" s="133" t="str">
        <f t="shared" si="60"/>
        <v/>
      </c>
      <c r="E774" s="133" t="str">
        <f t="shared" si="61"/>
        <v/>
      </c>
      <c r="F774" s="133" t="str">
        <f t="shared" si="62"/>
        <v/>
      </c>
      <c r="G774" s="134" t="str">
        <f t="shared" si="63"/>
        <v/>
      </c>
      <c r="N774" s="9"/>
      <c r="O774" s="10"/>
      <c r="P774" s="85"/>
      <c r="Q774" s="85"/>
      <c r="V774" s="8"/>
    </row>
    <row r="775" spans="2:22" ht="28.5" thickBot="1" x14ac:dyDescent="0.6">
      <c r="B775" s="9"/>
      <c r="C775" s="10" t="str">
        <f t="shared" si="64"/>
        <v/>
      </c>
      <c r="D775" s="133" t="str">
        <f t="shared" si="60"/>
        <v/>
      </c>
      <c r="E775" s="133" t="str">
        <f t="shared" si="61"/>
        <v/>
      </c>
      <c r="F775" s="133" t="str">
        <f t="shared" si="62"/>
        <v/>
      </c>
      <c r="G775" s="134" t="str">
        <f t="shared" si="63"/>
        <v/>
      </c>
      <c r="N775" s="9"/>
      <c r="O775" s="10"/>
      <c r="P775" s="85"/>
      <c r="Q775" s="85"/>
      <c r="V775" s="8"/>
    </row>
    <row r="776" spans="2:22" ht="28.5" thickBot="1" x14ac:dyDescent="0.6">
      <c r="B776" s="9"/>
      <c r="C776" s="10" t="str">
        <f t="shared" si="64"/>
        <v/>
      </c>
      <c r="D776" s="133" t="str">
        <f t="shared" si="60"/>
        <v/>
      </c>
      <c r="E776" s="133" t="str">
        <f t="shared" si="61"/>
        <v/>
      </c>
      <c r="F776" s="133" t="str">
        <f t="shared" si="62"/>
        <v/>
      </c>
      <c r="G776" s="134" t="str">
        <f t="shared" si="63"/>
        <v/>
      </c>
      <c r="N776" s="9"/>
      <c r="O776" s="10"/>
      <c r="P776" s="85"/>
      <c r="Q776" s="85"/>
      <c r="V776" s="8"/>
    </row>
    <row r="777" spans="2:22" ht="28.5" thickBot="1" x14ac:dyDescent="0.6">
      <c r="B777" s="9"/>
      <c r="C777" s="10" t="str">
        <f t="shared" si="64"/>
        <v/>
      </c>
      <c r="D777" s="133" t="str">
        <f t="shared" si="60"/>
        <v/>
      </c>
      <c r="E777" s="133" t="str">
        <f t="shared" si="61"/>
        <v/>
      </c>
      <c r="F777" s="133" t="str">
        <f t="shared" si="62"/>
        <v/>
      </c>
      <c r="G777" s="134" t="str">
        <f t="shared" si="63"/>
        <v/>
      </c>
      <c r="N777" s="9"/>
      <c r="O777" s="10"/>
      <c r="P777" s="85"/>
      <c r="Q777" s="85"/>
      <c r="V777" s="8"/>
    </row>
    <row r="778" spans="2:22" ht="28.5" thickBot="1" x14ac:dyDescent="0.6">
      <c r="B778" s="9"/>
      <c r="C778" s="10" t="str">
        <f t="shared" si="64"/>
        <v/>
      </c>
      <c r="D778" s="133" t="str">
        <f t="shared" si="60"/>
        <v/>
      </c>
      <c r="E778" s="133" t="str">
        <f t="shared" si="61"/>
        <v/>
      </c>
      <c r="F778" s="133" t="str">
        <f t="shared" si="62"/>
        <v/>
      </c>
      <c r="G778" s="134" t="str">
        <f t="shared" si="63"/>
        <v/>
      </c>
      <c r="N778" s="9"/>
      <c r="O778" s="10"/>
      <c r="P778" s="85"/>
      <c r="Q778" s="85"/>
      <c r="V778" s="8"/>
    </row>
    <row r="779" spans="2:22" ht="28.5" thickBot="1" x14ac:dyDescent="0.6">
      <c r="B779" s="9"/>
      <c r="C779" s="10" t="str">
        <f t="shared" si="64"/>
        <v/>
      </c>
      <c r="D779" s="133" t="str">
        <f t="shared" si="60"/>
        <v/>
      </c>
      <c r="E779" s="133" t="str">
        <f t="shared" si="61"/>
        <v/>
      </c>
      <c r="F779" s="133" t="str">
        <f t="shared" si="62"/>
        <v/>
      </c>
      <c r="G779" s="134" t="str">
        <f t="shared" si="63"/>
        <v/>
      </c>
      <c r="N779" s="9"/>
      <c r="O779" s="10"/>
      <c r="P779" s="85"/>
      <c r="Q779" s="85"/>
      <c r="V779" s="8"/>
    </row>
    <row r="780" spans="2:22" ht="28.5" thickBot="1" x14ac:dyDescent="0.6">
      <c r="B780" s="9"/>
      <c r="C780" s="10" t="str">
        <f t="shared" si="64"/>
        <v/>
      </c>
      <c r="D780" s="133" t="str">
        <f t="shared" si="60"/>
        <v/>
      </c>
      <c r="E780" s="133" t="str">
        <f t="shared" si="61"/>
        <v/>
      </c>
      <c r="F780" s="133" t="str">
        <f t="shared" si="62"/>
        <v/>
      </c>
      <c r="G780" s="134" t="str">
        <f t="shared" si="63"/>
        <v/>
      </c>
      <c r="N780" s="9"/>
      <c r="O780" s="10"/>
      <c r="P780" s="85"/>
      <c r="Q780" s="85"/>
      <c r="V780" s="8"/>
    </row>
    <row r="781" spans="2:22" ht="28.5" thickBot="1" x14ac:dyDescent="0.6">
      <c r="B781" s="9"/>
      <c r="C781" s="10" t="str">
        <f t="shared" si="64"/>
        <v/>
      </c>
      <c r="D781" s="133" t="str">
        <f t="shared" ref="D781:D844" si="65">IF(S781="","",S781)</f>
        <v/>
      </c>
      <c r="E781" s="133" t="str">
        <f t="shared" ref="E781:E844" si="66">IF(T781="","",T781)</f>
        <v/>
      </c>
      <c r="F781" s="133" t="str">
        <f t="shared" ref="F781:F844" si="67">IF(U781="","",U781)</f>
        <v/>
      </c>
      <c r="G781" s="134" t="str">
        <f t="shared" ref="G781:G844" si="68">IF(V781="","",V781)</f>
        <v/>
      </c>
      <c r="N781" s="9"/>
      <c r="O781" s="10"/>
      <c r="P781" s="85"/>
      <c r="Q781" s="85"/>
      <c r="V781" s="8"/>
    </row>
    <row r="782" spans="2:22" ht="28.5" thickBot="1" x14ac:dyDescent="0.6">
      <c r="B782" s="9"/>
      <c r="C782" s="10" t="str">
        <f t="shared" si="64"/>
        <v/>
      </c>
      <c r="D782" s="133" t="str">
        <f t="shared" si="65"/>
        <v/>
      </c>
      <c r="E782" s="133" t="str">
        <f t="shared" si="66"/>
        <v/>
      </c>
      <c r="F782" s="133" t="str">
        <f t="shared" si="67"/>
        <v/>
      </c>
      <c r="G782" s="134" t="str">
        <f t="shared" si="68"/>
        <v/>
      </c>
      <c r="N782" s="9"/>
      <c r="O782" s="10"/>
      <c r="P782" s="85"/>
      <c r="Q782" s="85"/>
      <c r="V782" s="8"/>
    </row>
    <row r="783" spans="2:22" ht="28.5" thickBot="1" x14ac:dyDescent="0.6">
      <c r="B783" s="9"/>
      <c r="C783" s="10" t="str">
        <f t="shared" si="64"/>
        <v/>
      </c>
      <c r="D783" s="133" t="str">
        <f t="shared" si="65"/>
        <v/>
      </c>
      <c r="E783" s="133" t="str">
        <f t="shared" si="66"/>
        <v/>
      </c>
      <c r="F783" s="133" t="str">
        <f t="shared" si="67"/>
        <v/>
      </c>
      <c r="G783" s="134" t="str">
        <f t="shared" si="68"/>
        <v/>
      </c>
      <c r="N783" s="9"/>
      <c r="O783" s="10"/>
      <c r="P783" s="85"/>
      <c r="Q783" s="85"/>
      <c r="V783" s="8"/>
    </row>
    <row r="784" spans="2:22" ht="28.5" thickBot="1" x14ac:dyDescent="0.6">
      <c r="B784" s="9"/>
      <c r="C784" s="10" t="str">
        <f t="shared" si="64"/>
        <v/>
      </c>
      <c r="D784" s="133" t="str">
        <f t="shared" si="65"/>
        <v/>
      </c>
      <c r="E784" s="133" t="str">
        <f t="shared" si="66"/>
        <v/>
      </c>
      <c r="F784" s="133" t="str">
        <f t="shared" si="67"/>
        <v/>
      </c>
      <c r="G784" s="134" t="str">
        <f t="shared" si="68"/>
        <v/>
      </c>
      <c r="N784" s="9"/>
      <c r="O784" s="10"/>
      <c r="P784" s="85"/>
      <c r="Q784" s="85"/>
      <c r="V784" s="8"/>
    </row>
    <row r="785" spans="2:22" ht="28.5" thickBot="1" x14ac:dyDescent="0.6">
      <c r="B785" s="9"/>
      <c r="C785" s="10" t="str">
        <f t="shared" si="64"/>
        <v/>
      </c>
      <c r="D785" s="133" t="str">
        <f t="shared" si="65"/>
        <v/>
      </c>
      <c r="E785" s="133" t="str">
        <f t="shared" si="66"/>
        <v/>
      </c>
      <c r="F785" s="133" t="str">
        <f t="shared" si="67"/>
        <v/>
      </c>
      <c r="G785" s="134" t="str">
        <f t="shared" si="68"/>
        <v/>
      </c>
      <c r="N785" s="9"/>
      <c r="O785" s="10"/>
      <c r="P785" s="85"/>
      <c r="Q785" s="85"/>
      <c r="V785" s="8"/>
    </row>
    <row r="786" spans="2:22" ht="28.5" thickBot="1" x14ac:dyDescent="0.6">
      <c r="B786" s="9"/>
      <c r="C786" s="10" t="str">
        <f t="shared" si="64"/>
        <v/>
      </c>
      <c r="D786" s="133" t="str">
        <f t="shared" si="65"/>
        <v/>
      </c>
      <c r="E786" s="133" t="str">
        <f t="shared" si="66"/>
        <v/>
      </c>
      <c r="F786" s="133" t="str">
        <f t="shared" si="67"/>
        <v/>
      </c>
      <c r="G786" s="134" t="str">
        <f t="shared" si="68"/>
        <v/>
      </c>
      <c r="N786" s="9"/>
      <c r="O786" s="10"/>
      <c r="P786" s="85"/>
      <c r="Q786" s="85"/>
      <c r="V786" s="8"/>
    </row>
    <row r="787" spans="2:22" ht="28.5" thickBot="1" x14ac:dyDescent="0.6">
      <c r="B787" s="9"/>
      <c r="C787" s="10" t="str">
        <f t="shared" si="64"/>
        <v/>
      </c>
      <c r="D787" s="133" t="str">
        <f t="shared" si="65"/>
        <v/>
      </c>
      <c r="E787" s="133" t="str">
        <f t="shared" si="66"/>
        <v/>
      </c>
      <c r="F787" s="133" t="str">
        <f t="shared" si="67"/>
        <v/>
      </c>
      <c r="G787" s="134" t="str">
        <f t="shared" si="68"/>
        <v/>
      </c>
      <c r="N787" s="9"/>
      <c r="O787" s="10"/>
      <c r="P787" s="85"/>
      <c r="Q787" s="85"/>
      <c r="V787" s="8"/>
    </row>
    <row r="788" spans="2:22" ht="28.5" thickBot="1" x14ac:dyDescent="0.6">
      <c r="B788" s="9"/>
      <c r="C788" s="10" t="str">
        <f t="shared" si="64"/>
        <v/>
      </c>
      <c r="D788" s="133" t="str">
        <f t="shared" si="65"/>
        <v/>
      </c>
      <c r="E788" s="133" t="str">
        <f t="shared" si="66"/>
        <v/>
      </c>
      <c r="F788" s="133" t="str">
        <f t="shared" si="67"/>
        <v/>
      </c>
      <c r="G788" s="134" t="str">
        <f t="shared" si="68"/>
        <v/>
      </c>
      <c r="N788" s="9"/>
      <c r="O788" s="10"/>
      <c r="P788" s="85"/>
      <c r="Q788" s="85"/>
      <c r="V788" s="8"/>
    </row>
    <row r="789" spans="2:22" ht="28.5" thickBot="1" x14ac:dyDescent="0.6">
      <c r="B789" s="9"/>
      <c r="C789" s="10" t="str">
        <f t="shared" si="64"/>
        <v/>
      </c>
      <c r="D789" s="133" t="str">
        <f t="shared" si="65"/>
        <v/>
      </c>
      <c r="E789" s="133" t="str">
        <f t="shared" si="66"/>
        <v/>
      </c>
      <c r="F789" s="133" t="str">
        <f t="shared" si="67"/>
        <v/>
      </c>
      <c r="G789" s="134" t="str">
        <f t="shared" si="68"/>
        <v/>
      </c>
      <c r="N789" s="9"/>
      <c r="O789" s="10"/>
      <c r="P789" s="85"/>
      <c r="Q789" s="85"/>
      <c r="V789" s="8"/>
    </row>
    <row r="790" spans="2:22" ht="28.5" thickBot="1" x14ac:dyDescent="0.6">
      <c r="B790" s="9"/>
      <c r="C790" s="10" t="str">
        <f t="shared" si="64"/>
        <v/>
      </c>
      <c r="D790" s="133" t="str">
        <f t="shared" si="65"/>
        <v/>
      </c>
      <c r="E790" s="133" t="str">
        <f t="shared" si="66"/>
        <v/>
      </c>
      <c r="F790" s="133" t="str">
        <f t="shared" si="67"/>
        <v/>
      </c>
      <c r="G790" s="134" t="str">
        <f t="shared" si="68"/>
        <v/>
      </c>
      <c r="N790" s="9"/>
      <c r="O790" s="10"/>
      <c r="P790" s="85"/>
      <c r="Q790" s="85"/>
      <c r="V790" s="8"/>
    </row>
    <row r="791" spans="2:22" ht="28.5" thickBot="1" x14ac:dyDescent="0.6">
      <c r="B791" s="9"/>
      <c r="C791" s="10" t="str">
        <f t="shared" si="64"/>
        <v/>
      </c>
      <c r="D791" s="133" t="str">
        <f t="shared" si="65"/>
        <v/>
      </c>
      <c r="E791" s="133" t="str">
        <f t="shared" si="66"/>
        <v/>
      </c>
      <c r="F791" s="133" t="str">
        <f t="shared" si="67"/>
        <v/>
      </c>
      <c r="G791" s="134" t="str">
        <f t="shared" si="68"/>
        <v/>
      </c>
      <c r="N791" s="9"/>
      <c r="O791" s="10"/>
      <c r="P791" s="85"/>
      <c r="Q791" s="85"/>
      <c r="V791" s="8"/>
    </row>
    <row r="792" spans="2:22" ht="28.5" thickBot="1" x14ac:dyDescent="0.6">
      <c r="B792" s="9"/>
      <c r="C792" s="10" t="str">
        <f t="shared" si="64"/>
        <v/>
      </c>
      <c r="D792" s="133" t="str">
        <f t="shared" si="65"/>
        <v/>
      </c>
      <c r="E792" s="133" t="str">
        <f t="shared" si="66"/>
        <v/>
      </c>
      <c r="F792" s="133" t="str">
        <f t="shared" si="67"/>
        <v/>
      </c>
      <c r="G792" s="134" t="str">
        <f t="shared" si="68"/>
        <v/>
      </c>
      <c r="N792" s="9"/>
      <c r="O792" s="10"/>
      <c r="P792" s="85"/>
      <c r="Q792" s="85"/>
      <c r="V792" s="8"/>
    </row>
    <row r="793" spans="2:22" ht="28.5" thickBot="1" x14ac:dyDescent="0.6">
      <c r="B793" s="9"/>
      <c r="C793" s="10" t="str">
        <f t="shared" si="64"/>
        <v/>
      </c>
      <c r="D793" s="133" t="str">
        <f t="shared" si="65"/>
        <v/>
      </c>
      <c r="E793" s="133" t="str">
        <f t="shared" si="66"/>
        <v/>
      </c>
      <c r="F793" s="133" t="str">
        <f t="shared" si="67"/>
        <v/>
      </c>
      <c r="G793" s="134" t="str">
        <f t="shared" si="68"/>
        <v/>
      </c>
      <c r="N793" s="9"/>
      <c r="O793" s="10"/>
      <c r="P793" s="85"/>
      <c r="Q793" s="85"/>
      <c r="V793" s="8"/>
    </row>
    <row r="794" spans="2:22" ht="28.5" thickBot="1" x14ac:dyDescent="0.6">
      <c r="B794" s="9"/>
      <c r="C794" s="10" t="str">
        <f t="shared" si="64"/>
        <v/>
      </c>
      <c r="D794" s="133" t="str">
        <f t="shared" si="65"/>
        <v/>
      </c>
      <c r="E794" s="133" t="str">
        <f t="shared" si="66"/>
        <v/>
      </c>
      <c r="F794" s="133" t="str">
        <f t="shared" si="67"/>
        <v/>
      </c>
      <c r="G794" s="134" t="str">
        <f t="shared" si="68"/>
        <v/>
      </c>
      <c r="N794" s="9"/>
      <c r="O794" s="10"/>
      <c r="P794" s="85"/>
      <c r="Q794" s="85"/>
      <c r="V794" s="8"/>
    </row>
    <row r="795" spans="2:22" ht="28.5" thickBot="1" x14ac:dyDescent="0.6">
      <c r="B795" s="9"/>
      <c r="C795" s="10" t="str">
        <f t="shared" si="64"/>
        <v/>
      </c>
      <c r="D795" s="133" t="str">
        <f t="shared" si="65"/>
        <v/>
      </c>
      <c r="E795" s="133" t="str">
        <f t="shared" si="66"/>
        <v/>
      </c>
      <c r="F795" s="133" t="str">
        <f t="shared" si="67"/>
        <v/>
      </c>
      <c r="G795" s="134" t="str">
        <f t="shared" si="68"/>
        <v/>
      </c>
      <c r="N795" s="9"/>
      <c r="O795" s="10"/>
      <c r="P795" s="85"/>
      <c r="Q795" s="85"/>
      <c r="V795" s="8"/>
    </row>
    <row r="796" spans="2:22" ht="28.5" thickBot="1" x14ac:dyDescent="0.6">
      <c r="B796" s="9"/>
      <c r="C796" s="10" t="str">
        <f t="shared" si="64"/>
        <v/>
      </c>
      <c r="D796" s="133" t="str">
        <f t="shared" si="65"/>
        <v/>
      </c>
      <c r="E796" s="133" t="str">
        <f t="shared" si="66"/>
        <v/>
      </c>
      <c r="F796" s="133" t="str">
        <f t="shared" si="67"/>
        <v/>
      </c>
      <c r="G796" s="134" t="str">
        <f t="shared" si="68"/>
        <v/>
      </c>
      <c r="N796" s="9"/>
      <c r="O796" s="10"/>
      <c r="P796" s="85"/>
      <c r="Q796" s="85"/>
      <c r="V796" s="8"/>
    </row>
    <row r="797" spans="2:22" ht="28.5" thickBot="1" x14ac:dyDescent="0.6">
      <c r="B797" s="9"/>
      <c r="C797" s="10" t="str">
        <f t="shared" si="64"/>
        <v/>
      </c>
      <c r="D797" s="133" t="str">
        <f t="shared" si="65"/>
        <v/>
      </c>
      <c r="E797" s="133" t="str">
        <f t="shared" si="66"/>
        <v/>
      </c>
      <c r="F797" s="133" t="str">
        <f t="shared" si="67"/>
        <v/>
      </c>
      <c r="G797" s="134" t="str">
        <f t="shared" si="68"/>
        <v/>
      </c>
      <c r="N797" s="9"/>
      <c r="O797" s="10"/>
      <c r="P797" s="85"/>
      <c r="Q797" s="85"/>
      <c r="V797" s="8"/>
    </row>
    <row r="798" spans="2:22" ht="28.5" thickBot="1" x14ac:dyDescent="0.6">
      <c r="B798" s="9"/>
      <c r="C798" s="10" t="str">
        <f t="shared" si="64"/>
        <v/>
      </c>
      <c r="D798" s="133" t="str">
        <f t="shared" si="65"/>
        <v/>
      </c>
      <c r="E798" s="133" t="str">
        <f t="shared" si="66"/>
        <v/>
      </c>
      <c r="F798" s="133" t="str">
        <f t="shared" si="67"/>
        <v/>
      </c>
      <c r="G798" s="134" t="str">
        <f t="shared" si="68"/>
        <v/>
      </c>
      <c r="N798" s="9"/>
      <c r="O798" s="10"/>
      <c r="P798" s="85"/>
      <c r="Q798" s="85"/>
      <c r="V798" s="8"/>
    </row>
    <row r="799" spans="2:22" ht="28.5" thickBot="1" x14ac:dyDescent="0.6">
      <c r="B799" s="9"/>
      <c r="C799" s="10" t="str">
        <f t="shared" si="64"/>
        <v/>
      </c>
      <c r="D799" s="133" t="str">
        <f t="shared" si="65"/>
        <v/>
      </c>
      <c r="E799" s="133" t="str">
        <f t="shared" si="66"/>
        <v/>
      </c>
      <c r="F799" s="133" t="str">
        <f t="shared" si="67"/>
        <v/>
      </c>
      <c r="G799" s="134" t="str">
        <f t="shared" si="68"/>
        <v/>
      </c>
      <c r="N799" s="9"/>
      <c r="O799" s="10"/>
      <c r="P799" s="85"/>
      <c r="Q799" s="85"/>
      <c r="V799" s="8"/>
    </row>
    <row r="800" spans="2:22" ht="28.5" thickBot="1" x14ac:dyDescent="0.6">
      <c r="B800" s="9"/>
      <c r="C800" s="10" t="str">
        <f t="shared" si="64"/>
        <v/>
      </c>
      <c r="D800" s="133" t="str">
        <f t="shared" si="65"/>
        <v/>
      </c>
      <c r="E800" s="133" t="str">
        <f t="shared" si="66"/>
        <v/>
      </c>
      <c r="F800" s="133" t="str">
        <f t="shared" si="67"/>
        <v/>
      </c>
      <c r="G800" s="134" t="str">
        <f t="shared" si="68"/>
        <v/>
      </c>
      <c r="N800" s="9"/>
      <c r="O800" s="10"/>
      <c r="P800" s="85"/>
      <c r="Q800" s="85"/>
      <c r="V800" s="8"/>
    </row>
    <row r="801" spans="2:22" ht="28.5" thickBot="1" x14ac:dyDescent="0.6">
      <c r="B801" s="9"/>
      <c r="C801" s="10" t="str">
        <f t="shared" si="64"/>
        <v/>
      </c>
      <c r="D801" s="133" t="str">
        <f t="shared" si="65"/>
        <v/>
      </c>
      <c r="E801" s="133" t="str">
        <f t="shared" si="66"/>
        <v/>
      </c>
      <c r="F801" s="133" t="str">
        <f t="shared" si="67"/>
        <v/>
      </c>
      <c r="G801" s="134" t="str">
        <f t="shared" si="68"/>
        <v/>
      </c>
      <c r="N801" s="9"/>
      <c r="O801" s="10"/>
      <c r="P801" s="85"/>
      <c r="Q801" s="85"/>
      <c r="V801" s="8"/>
    </row>
    <row r="802" spans="2:22" ht="28.5" thickBot="1" x14ac:dyDescent="0.6">
      <c r="B802" s="9"/>
      <c r="C802" s="10" t="str">
        <f t="shared" si="64"/>
        <v/>
      </c>
      <c r="D802" s="133" t="str">
        <f t="shared" si="65"/>
        <v/>
      </c>
      <c r="E802" s="133" t="str">
        <f t="shared" si="66"/>
        <v/>
      </c>
      <c r="F802" s="133" t="str">
        <f t="shared" si="67"/>
        <v/>
      </c>
      <c r="G802" s="134" t="str">
        <f t="shared" si="68"/>
        <v/>
      </c>
      <c r="N802" s="9"/>
      <c r="O802" s="10"/>
      <c r="P802" s="85"/>
      <c r="Q802" s="85"/>
      <c r="V802" s="8"/>
    </row>
    <row r="803" spans="2:22" ht="28.5" thickBot="1" x14ac:dyDescent="0.6">
      <c r="B803" s="9"/>
      <c r="C803" s="10" t="str">
        <f t="shared" si="64"/>
        <v/>
      </c>
      <c r="D803" s="133" t="str">
        <f t="shared" si="65"/>
        <v/>
      </c>
      <c r="E803" s="133" t="str">
        <f t="shared" si="66"/>
        <v/>
      </c>
      <c r="F803" s="133" t="str">
        <f t="shared" si="67"/>
        <v/>
      </c>
      <c r="G803" s="134" t="str">
        <f t="shared" si="68"/>
        <v/>
      </c>
      <c r="N803" s="9"/>
      <c r="O803" s="10"/>
      <c r="P803" s="85"/>
      <c r="Q803" s="85"/>
      <c r="V803" s="8"/>
    </row>
    <row r="804" spans="2:22" ht="28.5" thickBot="1" x14ac:dyDescent="0.6">
      <c r="B804" s="9"/>
      <c r="C804" s="10" t="str">
        <f t="shared" si="64"/>
        <v/>
      </c>
      <c r="D804" s="133" t="str">
        <f t="shared" si="65"/>
        <v/>
      </c>
      <c r="E804" s="133" t="str">
        <f t="shared" si="66"/>
        <v/>
      </c>
      <c r="F804" s="133" t="str">
        <f t="shared" si="67"/>
        <v/>
      </c>
      <c r="G804" s="134" t="str">
        <f t="shared" si="68"/>
        <v/>
      </c>
      <c r="N804" s="9"/>
      <c r="O804" s="10"/>
      <c r="P804" s="85"/>
      <c r="Q804" s="85"/>
      <c r="V804" s="8"/>
    </row>
    <row r="805" spans="2:22" ht="28.5" thickBot="1" x14ac:dyDescent="0.6">
      <c r="B805" s="9"/>
      <c r="C805" s="10" t="str">
        <f t="shared" si="64"/>
        <v/>
      </c>
      <c r="D805" s="133" t="str">
        <f t="shared" si="65"/>
        <v/>
      </c>
      <c r="E805" s="133" t="str">
        <f t="shared" si="66"/>
        <v/>
      </c>
      <c r="F805" s="133" t="str">
        <f t="shared" si="67"/>
        <v/>
      </c>
      <c r="G805" s="134" t="str">
        <f t="shared" si="68"/>
        <v/>
      </c>
      <c r="N805" s="9"/>
      <c r="O805" s="10"/>
      <c r="P805" s="85"/>
      <c r="Q805" s="85"/>
      <c r="V805" s="8"/>
    </row>
    <row r="806" spans="2:22" ht="28.5" thickBot="1" x14ac:dyDescent="0.6">
      <c r="B806" s="9"/>
      <c r="C806" s="10" t="str">
        <f t="shared" si="64"/>
        <v/>
      </c>
      <c r="D806" s="133" t="str">
        <f t="shared" si="65"/>
        <v/>
      </c>
      <c r="E806" s="133" t="str">
        <f t="shared" si="66"/>
        <v/>
      </c>
      <c r="F806" s="133" t="str">
        <f t="shared" si="67"/>
        <v/>
      </c>
      <c r="G806" s="134" t="str">
        <f t="shared" si="68"/>
        <v/>
      </c>
      <c r="N806" s="9"/>
      <c r="O806" s="10"/>
      <c r="P806" s="85"/>
      <c r="Q806" s="85"/>
      <c r="V806" s="8"/>
    </row>
    <row r="807" spans="2:22" ht="28.5" thickBot="1" x14ac:dyDescent="0.6">
      <c r="B807" s="9"/>
      <c r="C807" s="10" t="str">
        <f t="shared" si="64"/>
        <v/>
      </c>
      <c r="D807" s="133" t="str">
        <f t="shared" si="65"/>
        <v/>
      </c>
      <c r="E807" s="133" t="str">
        <f t="shared" si="66"/>
        <v/>
      </c>
      <c r="F807" s="133" t="str">
        <f t="shared" si="67"/>
        <v/>
      </c>
      <c r="G807" s="134" t="str">
        <f t="shared" si="68"/>
        <v/>
      </c>
      <c r="N807" s="9"/>
      <c r="O807" s="10"/>
      <c r="P807" s="85"/>
      <c r="Q807" s="85"/>
      <c r="V807" s="8"/>
    </row>
    <row r="808" spans="2:22" ht="28.5" thickBot="1" x14ac:dyDescent="0.6">
      <c r="B808" s="9"/>
      <c r="C808" s="10" t="str">
        <f t="shared" si="64"/>
        <v/>
      </c>
      <c r="D808" s="133" t="str">
        <f t="shared" si="65"/>
        <v/>
      </c>
      <c r="E808" s="133" t="str">
        <f t="shared" si="66"/>
        <v/>
      </c>
      <c r="F808" s="133" t="str">
        <f t="shared" si="67"/>
        <v/>
      </c>
      <c r="G808" s="134" t="str">
        <f t="shared" si="68"/>
        <v/>
      </c>
      <c r="N808" s="9"/>
      <c r="O808" s="10"/>
      <c r="P808" s="85"/>
      <c r="Q808" s="85"/>
      <c r="V808" s="8"/>
    </row>
    <row r="809" spans="2:22" ht="28.5" thickBot="1" x14ac:dyDescent="0.6">
      <c r="B809" s="9"/>
      <c r="C809" s="10" t="str">
        <f t="shared" si="64"/>
        <v/>
      </c>
      <c r="D809" s="133" t="str">
        <f t="shared" si="65"/>
        <v/>
      </c>
      <c r="E809" s="133" t="str">
        <f t="shared" si="66"/>
        <v/>
      </c>
      <c r="F809" s="133" t="str">
        <f t="shared" si="67"/>
        <v/>
      </c>
      <c r="G809" s="134" t="str">
        <f t="shared" si="68"/>
        <v/>
      </c>
      <c r="N809" s="9"/>
      <c r="O809" s="10"/>
      <c r="P809" s="85"/>
      <c r="Q809" s="85"/>
      <c r="V809" s="8"/>
    </row>
    <row r="810" spans="2:22" ht="28.5" thickBot="1" x14ac:dyDescent="0.6">
      <c r="B810" s="9"/>
      <c r="C810" s="10" t="str">
        <f t="shared" si="64"/>
        <v/>
      </c>
      <c r="D810" s="133" t="str">
        <f t="shared" si="65"/>
        <v/>
      </c>
      <c r="E810" s="133" t="str">
        <f t="shared" si="66"/>
        <v/>
      </c>
      <c r="F810" s="133" t="str">
        <f t="shared" si="67"/>
        <v/>
      </c>
      <c r="G810" s="134" t="str">
        <f t="shared" si="68"/>
        <v/>
      </c>
      <c r="N810" s="9"/>
      <c r="O810" s="10"/>
      <c r="P810" s="85"/>
      <c r="Q810" s="85"/>
      <c r="V810" s="8"/>
    </row>
    <row r="811" spans="2:22" ht="28.5" thickBot="1" x14ac:dyDescent="0.6">
      <c r="B811" s="9"/>
      <c r="C811" s="10" t="str">
        <f t="shared" si="64"/>
        <v/>
      </c>
      <c r="D811" s="133" t="str">
        <f t="shared" si="65"/>
        <v/>
      </c>
      <c r="E811" s="133" t="str">
        <f t="shared" si="66"/>
        <v/>
      </c>
      <c r="F811" s="133" t="str">
        <f t="shared" si="67"/>
        <v/>
      </c>
      <c r="G811" s="134" t="str">
        <f t="shared" si="68"/>
        <v/>
      </c>
      <c r="N811" s="9"/>
      <c r="O811" s="10"/>
      <c r="P811" s="85"/>
      <c r="Q811" s="85"/>
      <c r="V811" s="8"/>
    </row>
    <row r="812" spans="2:22" ht="28.5" thickBot="1" x14ac:dyDescent="0.6">
      <c r="B812" s="9"/>
      <c r="C812" s="10" t="str">
        <f t="shared" si="64"/>
        <v/>
      </c>
      <c r="D812" s="133" t="str">
        <f t="shared" si="65"/>
        <v/>
      </c>
      <c r="E812" s="133" t="str">
        <f t="shared" si="66"/>
        <v/>
      </c>
      <c r="F812" s="133" t="str">
        <f t="shared" si="67"/>
        <v/>
      </c>
      <c r="G812" s="134" t="str">
        <f t="shared" si="68"/>
        <v/>
      </c>
      <c r="N812" s="9"/>
      <c r="O812" s="10"/>
      <c r="P812" s="85"/>
      <c r="Q812" s="85"/>
      <c r="V812" s="8"/>
    </row>
    <row r="813" spans="2:22" ht="28.5" thickBot="1" x14ac:dyDescent="0.6">
      <c r="B813" s="9"/>
      <c r="C813" s="10" t="str">
        <f t="shared" si="64"/>
        <v/>
      </c>
      <c r="D813" s="133" t="str">
        <f t="shared" si="65"/>
        <v/>
      </c>
      <c r="E813" s="133" t="str">
        <f t="shared" si="66"/>
        <v/>
      </c>
      <c r="F813" s="133" t="str">
        <f t="shared" si="67"/>
        <v/>
      </c>
      <c r="G813" s="134" t="str">
        <f t="shared" si="68"/>
        <v/>
      </c>
      <c r="N813" s="9"/>
      <c r="O813" s="10"/>
      <c r="P813" s="85"/>
      <c r="Q813" s="85"/>
      <c r="V813" s="8"/>
    </row>
    <row r="814" spans="2:22" ht="28.5" thickBot="1" x14ac:dyDescent="0.6">
      <c r="B814" s="9"/>
      <c r="C814" s="10" t="str">
        <f t="shared" si="64"/>
        <v/>
      </c>
      <c r="D814" s="133" t="str">
        <f t="shared" si="65"/>
        <v/>
      </c>
      <c r="E814" s="133" t="str">
        <f t="shared" si="66"/>
        <v/>
      </c>
      <c r="F814" s="133" t="str">
        <f t="shared" si="67"/>
        <v/>
      </c>
      <c r="G814" s="134" t="str">
        <f t="shared" si="68"/>
        <v/>
      </c>
      <c r="N814" s="9"/>
      <c r="O814" s="10"/>
      <c r="P814" s="85"/>
      <c r="Q814" s="85"/>
      <c r="V814" s="8"/>
    </row>
    <row r="815" spans="2:22" ht="28.5" thickBot="1" x14ac:dyDescent="0.6">
      <c r="B815" s="9"/>
      <c r="C815" s="10" t="str">
        <f t="shared" si="64"/>
        <v/>
      </c>
      <c r="D815" s="133" t="str">
        <f t="shared" si="65"/>
        <v/>
      </c>
      <c r="E815" s="133" t="str">
        <f t="shared" si="66"/>
        <v/>
      </c>
      <c r="F815" s="133" t="str">
        <f t="shared" si="67"/>
        <v/>
      </c>
      <c r="G815" s="134" t="str">
        <f t="shared" si="68"/>
        <v/>
      </c>
      <c r="N815" s="9"/>
      <c r="O815" s="10"/>
      <c r="P815" s="85"/>
      <c r="Q815" s="85"/>
      <c r="V815" s="8"/>
    </row>
    <row r="816" spans="2:22" ht="28.5" thickBot="1" x14ac:dyDescent="0.6">
      <c r="B816" s="9"/>
      <c r="C816" s="10" t="str">
        <f t="shared" si="64"/>
        <v/>
      </c>
      <c r="D816" s="133" t="str">
        <f t="shared" si="65"/>
        <v/>
      </c>
      <c r="E816" s="133" t="str">
        <f t="shared" si="66"/>
        <v/>
      </c>
      <c r="F816" s="133" t="str">
        <f t="shared" si="67"/>
        <v/>
      </c>
      <c r="G816" s="134" t="str">
        <f t="shared" si="68"/>
        <v/>
      </c>
      <c r="N816" s="9"/>
      <c r="O816" s="10"/>
      <c r="P816" s="85"/>
      <c r="Q816" s="85"/>
      <c r="V816" s="8"/>
    </row>
    <row r="817" spans="2:22" ht="28.5" thickBot="1" x14ac:dyDescent="0.6">
      <c r="B817" s="9"/>
      <c r="C817" s="10" t="str">
        <f t="shared" si="64"/>
        <v/>
      </c>
      <c r="D817" s="133" t="str">
        <f t="shared" si="65"/>
        <v/>
      </c>
      <c r="E817" s="133" t="str">
        <f t="shared" si="66"/>
        <v/>
      </c>
      <c r="F817" s="133" t="str">
        <f t="shared" si="67"/>
        <v/>
      </c>
      <c r="G817" s="134" t="str">
        <f t="shared" si="68"/>
        <v/>
      </c>
      <c r="N817" s="9"/>
      <c r="O817" s="10"/>
      <c r="P817" s="85"/>
      <c r="Q817" s="85"/>
      <c r="V817" s="8"/>
    </row>
    <row r="818" spans="2:22" ht="28.5" thickBot="1" x14ac:dyDescent="0.6">
      <c r="B818" s="9"/>
      <c r="C818" s="10" t="str">
        <f t="shared" si="64"/>
        <v/>
      </c>
      <c r="D818" s="133" t="str">
        <f t="shared" si="65"/>
        <v/>
      </c>
      <c r="E818" s="133" t="str">
        <f t="shared" si="66"/>
        <v/>
      </c>
      <c r="F818" s="133" t="str">
        <f t="shared" si="67"/>
        <v/>
      </c>
      <c r="G818" s="134" t="str">
        <f t="shared" si="68"/>
        <v/>
      </c>
      <c r="N818" s="9"/>
      <c r="O818" s="10"/>
      <c r="P818" s="85"/>
      <c r="Q818" s="85"/>
      <c r="V818" s="8"/>
    </row>
    <row r="819" spans="2:22" ht="28.5" thickBot="1" x14ac:dyDescent="0.6">
      <c r="B819" s="9"/>
      <c r="C819" s="10" t="str">
        <f t="shared" si="64"/>
        <v/>
      </c>
      <c r="D819" s="133" t="str">
        <f t="shared" si="65"/>
        <v/>
      </c>
      <c r="E819" s="133" t="str">
        <f t="shared" si="66"/>
        <v/>
      </c>
      <c r="F819" s="133" t="str">
        <f t="shared" si="67"/>
        <v/>
      </c>
      <c r="G819" s="134" t="str">
        <f t="shared" si="68"/>
        <v/>
      </c>
      <c r="N819" s="9"/>
      <c r="O819" s="10"/>
      <c r="P819" s="85"/>
      <c r="Q819" s="85"/>
      <c r="V819" s="8"/>
    </row>
    <row r="820" spans="2:22" ht="28.5" thickBot="1" x14ac:dyDescent="0.6">
      <c r="B820" s="9"/>
      <c r="C820" s="10" t="str">
        <f t="shared" si="64"/>
        <v/>
      </c>
      <c r="D820" s="133" t="str">
        <f t="shared" si="65"/>
        <v/>
      </c>
      <c r="E820" s="133" t="str">
        <f t="shared" si="66"/>
        <v/>
      </c>
      <c r="F820" s="133" t="str">
        <f t="shared" si="67"/>
        <v/>
      </c>
      <c r="G820" s="134" t="str">
        <f t="shared" si="68"/>
        <v/>
      </c>
      <c r="N820" s="9"/>
      <c r="O820" s="10"/>
      <c r="P820" s="85"/>
      <c r="Q820" s="85"/>
      <c r="V820" s="8"/>
    </row>
    <row r="821" spans="2:22" ht="28.5" thickBot="1" x14ac:dyDescent="0.6">
      <c r="B821" s="9"/>
      <c r="C821" s="10" t="str">
        <f t="shared" si="64"/>
        <v/>
      </c>
      <c r="D821" s="133" t="str">
        <f t="shared" si="65"/>
        <v/>
      </c>
      <c r="E821" s="133" t="str">
        <f t="shared" si="66"/>
        <v/>
      </c>
      <c r="F821" s="133" t="str">
        <f t="shared" si="67"/>
        <v/>
      </c>
      <c r="G821" s="134" t="str">
        <f t="shared" si="68"/>
        <v/>
      </c>
      <c r="N821" s="9"/>
      <c r="O821" s="10"/>
      <c r="P821" s="85"/>
      <c r="Q821" s="85"/>
      <c r="V821" s="8"/>
    </row>
    <row r="822" spans="2:22" ht="28.5" thickBot="1" x14ac:dyDescent="0.6">
      <c r="B822" s="9"/>
      <c r="C822" s="10" t="str">
        <f t="shared" si="64"/>
        <v/>
      </c>
      <c r="D822" s="133" t="str">
        <f t="shared" si="65"/>
        <v/>
      </c>
      <c r="E822" s="133" t="str">
        <f t="shared" si="66"/>
        <v/>
      </c>
      <c r="F822" s="133" t="str">
        <f t="shared" si="67"/>
        <v/>
      </c>
      <c r="G822" s="134" t="str">
        <f t="shared" si="68"/>
        <v/>
      </c>
      <c r="N822" s="9"/>
      <c r="O822" s="10"/>
      <c r="P822" s="85"/>
      <c r="Q822" s="85"/>
      <c r="V822" s="8"/>
    </row>
    <row r="823" spans="2:22" ht="28.5" thickBot="1" x14ac:dyDescent="0.6">
      <c r="B823" s="9"/>
      <c r="C823" s="10" t="str">
        <f t="shared" si="64"/>
        <v/>
      </c>
      <c r="D823" s="133" t="str">
        <f t="shared" si="65"/>
        <v/>
      </c>
      <c r="E823" s="133" t="str">
        <f t="shared" si="66"/>
        <v/>
      </c>
      <c r="F823" s="133" t="str">
        <f t="shared" si="67"/>
        <v/>
      </c>
      <c r="G823" s="134" t="str">
        <f t="shared" si="68"/>
        <v/>
      </c>
      <c r="N823" s="9"/>
      <c r="O823" s="10"/>
      <c r="P823" s="85"/>
      <c r="Q823" s="85"/>
      <c r="V823" s="8"/>
    </row>
    <row r="824" spans="2:22" ht="28.5" thickBot="1" x14ac:dyDescent="0.6">
      <c r="B824" s="9"/>
      <c r="C824" s="10" t="str">
        <f t="shared" si="64"/>
        <v/>
      </c>
      <c r="D824" s="133" t="str">
        <f t="shared" si="65"/>
        <v/>
      </c>
      <c r="E824" s="133" t="str">
        <f t="shared" si="66"/>
        <v/>
      </c>
      <c r="F824" s="133" t="str">
        <f t="shared" si="67"/>
        <v/>
      </c>
      <c r="G824" s="134" t="str">
        <f t="shared" si="68"/>
        <v/>
      </c>
      <c r="N824" s="9"/>
      <c r="O824" s="10"/>
      <c r="P824" s="85"/>
      <c r="Q824" s="85"/>
      <c r="V824" s="8"/>
    </row>
    <row r="825" spans="2:22" ht="28.5" thickBot="1" x14ac:dyDescent="0.6">
      <c r="B825" s="9"/>
      <c r="C825" s="10" t="str">
        <f t="shared" si="64"/>
        <v/>
      </c>
      <c r="D825" s="133" t="str">
        <f t="shared" si="65"/>
        <v/>
      </c>
      <c r="E825" s="133" t="str">
        <f t="shared" si="66"/>
        <v/>
      </c>
      <c r="F825" s="133" t="str">
        <f t="shared" si="67"/>
        <v/>
      </c>
      <c r="G825" s="134" t="str">
        <f t="shared" si="68"/>
        <v/>
      </c>
      <c r="N825" s="9"/>
      <c r="O825" s="10"/>
      <c r="P825" s="85"/>
      <c r="Q825" s="85"/>
      <c r="V825" s="8"/>
    </row>
    <row r="826" spans="2:22" ht="28.5" thickBot="1" x14ac:dyDescent="0.6">
      <c r="B826" s="9"/>
      <c r="C826" s="10" t="str">
        <f t="shared" si="64"/>
        <v/>
      </c>
      <c r="D826" s="133" t="str">
        <f t="shared" si="65"/>
        <v/>
      </c>
      <c r="E826" s="133" t="str">
        <f t="shared" si="66"/>
        <v/>
      </c>
      <c r="F826" s="133" t="str">
        <f t="shared" si="67"/>
        <v/>
      </c>
      <c r="G826" s="134" t="str">
        <f t="shared" si="68"/>
        <v/>
      </c>
      <c r="N826" s="9"/>
      <c r="O826" s="10"/>
      <c r="P826" s="85"/>
      <c r="Q826" s="85"/>
      <c r="V826" s="8"/>
    </row>
    <row r="827" spans="2:22" ht="28.5" thickBot="1" x14ac:dyDescent="0.6">
      <c r="B827" s="9"/>
      <c r="C827" s="10" t="str">
        <f t="shared" si="64"/>
        <v/>
      </c>
      <c r="D827" s="133" t="str">
        <f t="shared" si="65"/>
        <v/>
      </c>
      <c r="E827" s="133" t="str">
        <f t="shared" si="66"/>
        <v/>
      </c>
      <c r="F827" s="133" t="str">
        <f t="shared" si="67"/>
        <v/>
      </c>
      <c r="G827" s="134" t="str">
        <f t="shared" si="68"/>
        <v/>
      </c>
      <c r="N827" s="9"/>
      <c r="O827" s="10"/>
      <c r="P827" s="85"/>
      <c r="Q827" s="85"/>
      <c r="V827" s="8"/>
    </row>
    <row r="828" spans="2:22" ht="28.5" thickBot="1" x14ac:dyDescent="0.6">
      <c r="B828" s="9"/>
      <c r="C828" s="10" t="str">
        <f t="shared" si="64"/>
        <v/>
      </c>
      <c r="D828" s="133" t="str">
        <f t="shared" si="65"/>
        <v/>
      </c>
      <c r="E828" s="133" t="str">
        <f t="shared" si="66"/>
        <v/>
      </c>
      <c r="F828" s="133" t="str">
        <f t="shared" si="67"/>
        <v/>
      </c>
      <c r="G828" s="134" t="str">
        <f t="shared" si="68"/>
        <v/>
      </c>
      <c r="N828" s="9"/>
      <c r="O828" s="10"/>
      <c r="P828" s="85"/>
      <c r="Q828" s="85"/>
      <c r="V828" s="8"/>
    </row>
    <row r="829" spans="2:22" ht="28.5" thickBot="1" x14ac:dyDescent="0.6">
      <c r="B829" s="9"/>
      <c r="C829" s="10" t="str">
        <f t="shared" si="64"/>
        <v/>
      </c>
      <c r="D829" s="133" t="str">
        <f t="shared" si="65"/>
        <v/>
      </c>
      <c r="E829" s="133" t="str">
        <f t="shared" si="66"/>
        <v/>
      </c>
      <c r="F829" s="133" t="str">
        <f t="shared" si="67"/>
        <v/>
      </c>
      <c r="G829" s="134" t="str">
        <f t="shared" si="68"/>
        <v/>
      </c>
      <c r="N829" s="9"/>
      <c r="O829" s="10"/>
      <c r="P829" s="85"/>
      <c r="Q829" s="85"/>
      <c r="V829" s="8"/>
    </row>
    <row r="830" spans="2:22" ht="28.5" thickBot="1" x14ac:dyDescent="0.6">
      <c r="B830" s="9"/>
      <c r="C830" s="10" t="str">
        <f t="shared" si="64"/>
        <v/>
      </c>
      <c r="D830" s="133" t="str">
        <f t="shared" si="65"/>
        <v/>
      </c>
      <c r="E830" s="133" t="str">
        <f t="shared" si="66"/>
        <v/>
      </c>
      <c r="F830" s="133" t="str">
        <f t="shared" si="67"/>
        <v/>
      </c>
      <c r="G830" s="134" t="str">
        <f t="shared" si="68"/>
        <v/>
      </c>
      <c r="N830" s="9"/>
      <c r="O830" s="10"/>
      <c r="P830" s="85"/>
      <c r="Q830" s="85"/>
      <c r="V830" s="8"/>
    </row>
    <row r="831" spans="2:22" ht="28.5" thickBot="1" x14ac:dyDescent="0.6">
      <c r="B831" s="9"/>
      <c r="C831" s="10" t="str">
        <f t="shared" si="64"/>
        <v/>
      </c>
      <c r="D831" s="133" t="str">
        <f t="shared" si="65"/>
        <v/>
      </c>
      <c r="E831" s="133" t="str">
        <f t="shared" si="66"/>
        <v/>
      </c>
      <c r="F831" s="133" t="str">
        <f t="shared" si="67"/>
        <v/>
      </c>
      <c r="G831" s="134" t="str">
        <f t="shared" si="68"/>
        <v/>
      </c>
      <c r="N831" s="9"/>
      <c r="O831" s="10"/>
      <c r="P831" s="85"/>
      <c r="Q831" s="85"/>
      <c r="V831" s="8"/>
    </row>
    <row r="832" spans="2:22" ht="28.5" thickBot="1" x14ac:dyDescent="0.6">
      <c r="B832" s="9"/>
      <c r="C832" s="10" t="str">
        <f t="shared" si="64"/>
        <v/>
      </c>
      <c r="D832" s="133" t="str">
        <f t="shared" si="65"/>
        <v/>
      </c>
      <c r="E832" s="133" t="str">
        <f t="shared" si="66"/>
        <v/>
      </c>
      <c r="F832" s="133" t="str">
        <f t="shared" si="67"/>
        <v/>
      </c>
      <c r="G832" s="134" t="str">
        <f t="shared" si="68"/>
        <v/>
      </c>
      <c r="N832" s="9"/>
      <c r="O832" s="10"/>
      <c r="P832" s="85"/>
      <c r="Q832" s="85"/>
      <c r="V832" s="8"/>
    </row>
    <row r="833" spans="2:22" ht="28.5" thickBot="1" x14ac:dyDescent="0.6">
      <c r="B833" s="9"/>
      <c r="C833" s="10" t="str">
        <f t="shared" si="64"/>
        <v/>
      </c>
      <c r="D833" s="133" t="str">
        <f t="shared" si="65"/>
        <v/>
      </c>
      <c r="E833" s="133" t="str">
        <f t="shared" si="66"/>
        <v/>
      </c>
      <c r="F833" s="133" t="str">
        <f t="shared" si="67"/>
        <v/>
      </c>
      <c r="G833" s="134" t="str">
        <f t="shared" si="68"/>
        <v/>
      </c>
      <c r="N833" s="9"/>
      <c r="O833" s="10"/>
      <c r="P833" s="85"/>
      <c r="Q833" s="85"/>
      <c r="V833" s="8"/>
    </row>
    <row r="834" spans="2:22" ht="28.5" thickBot="1" x14ac:dyDescent="0.6">
      <c r="B834" s="9"/>
      <c r="C834" s="10" t="str">
        <f t="shared" si="64"/>
        <v/>
      </c>
      <c r="D834" s="133" t="str">
        <f t="shared" si="65"/>
        <v/>
      </c>
      <c r="E834" s="133" t="str">
        <f t="shared" si="66"/>
        <v/>
      </c>
      <c r="F834" s="133" t="str">
        <f t="shared" si="67"/>
        <v/>
      </c>
      <c r="G834" s="134" t="str">
        <f t="shared" si="68"/>
        <v/>
      </c>
      <c r="N834" s="9"/>
      <c r="O834" s="10"/>
      <c r="P834" s="85"/>
      <c r="Q834" s="85"/>
      <c r="V834" s="8"/>
    </row>
    <row r="835" spans="2:22" ht="28.5" thickBot="1" x14ac:dyDescent="0.6">
      <c r="B835" s="9"/>
      <c r="C835" s="10" t="str">
        <f t="shared" si="64"/>
        <v/>
      </c>
      <c r="D835" s="133" t="str">
        <f t="shared" si="65"/>
        <v/>
      </c>
      <c r="E835" s="133" t="str">
        <f t="shared" si="66"/>
        <v/>
      </c>
      <c r="F835" s="133" t="str">
        <f t="shared" si="67"/>
        <v/>
      </c>
      <c r="G835" s="134" t="str">
        <f t="shared" si="68"/>
        <v/>
      </c>
      <c r="N835" s="9"/>
      <c r="O835" s="10"/>
      <c r="P835" s="85"/>
      <c r="Q835" s="85"/>
      <c r="V835" s="8"/>
    </row>
    <row r="836" spans="2:22" ht="28.5" thickBot="1" x14ac:dyDescent="0.6">
      <c r="B836" s="9"/>
      <c r="C836" s="10" t="str">
        <f t="shared" si="64"/>
        <v/>
      </c>
      <c r="D836" s="133" t="str">
        <f t="shared" si="65"/>
        <v/>
      </c>
      <c r="E836" s="133" t="str">
        <f t="shared" si="66"/>
        <v/>
      </c>
      <c r="F836" s="133" t="str">
        <f t="shared" si="67"/>
        <v/>
      </c>
      <c r="G836" s="134" t="str">
        <f t="shared" si="68"/>
        <v/>
      </c>
      <c r="N836" s="9"/>
      <c r="O836" s="10"/>
      <c r="P836" s="85"/>
      <c r="Q836" s="85"/>
      <c r="V836" s="8"/>
    </row>
    <row r="837" spans="2:22" ht="28.5" thickBot="1" x14ac:dyDescent="0.6">
      <c r="B837" s="9"/>
      <c r="C837" s="10" t="str">
        <f t="shared" ref="C837:C900" si="69">IF(O837="","",O837)</f>
        <v/>
      </c>
      <c r="D837" s="133" t="str">
        <f t="shared" si="65"/>
        <v/>
      </c>
      <c r="E837" s="133" t="str">
        <f t="shared" si="66"/>
        <v/>
      </c>
      <c r="F837" s="133" t="str">
        <f t="shared" si="67"/>
        <v/>
      </c>
      <c r="G837" s="134" t="str">
        <f t="shared" si="68"/>
        <v/>
      </c>
      <c r="N837" s="9"/>
      <c r="O837" s="10"/>
      <c r="P837" s="85"/>
      <c r="Q837" s="85"/>
      <c r="V837" s="8"/>
    </row>
    <row r="838" spans="2:22" ht="28.5" thickBot="1" x14ac:dyDescent="0.6">
      <c r="B838" s="9"/>
      <c r="C838" s="10" t="str">
        <f t="shared" si="69"/>
        <v/>
      </c>
      <c r="D838" s="133" t="str">
        <f t="shared" si="65"/>
        <v/>
      </c>
      <c r="E838" s="133" t="str">
        <f t="shared" si="66"/>
        <v/>
      </c>
      <c r="F838" s="133" t="str">
        <f t="shared" si="67"/>
        <v/>
      </c>
      <c r="G838" s="134" t="str">
        <f t="shared" si="68"/>
        <v/>
      </c>
      <c r="N838" s="9"/>
      <c r="O838" s="10"/>
      <c r="P838" s="85"/>
      <c r="Q838" s="85"/>
      <c r="V838" s="8"/>
    </row>
    <row r="839" spans="2:22" ht="28.5" thickBot="1" x14ac:dyDescent="0.6">
      <c r="B839" s="9"/>
      <c r="C839" s="10" t="str">
        <f t="shared" si="69"/>
        <v/>
      </c>
      <c r="D839" s="133" t="str">
        <f t="shared" si="65"/>
        <v/>
      </c>
      <c r="E839" s="133" t="str">
        <f t="shared" si="66"/>
        <v/>
      </c>
      <c r="F839" s="133" t="str">
        <f t="shared" si="67"/>
        <v/>
      </c>
      <c r="G839" s="134" t="str">
        <f t="shared" si="68"/>
        <v/>
      </c>
      <c r="N839" s="9"/>
      <c r="O839" s="10"/>
      <c r="P839" s="85"/>
      <c r="Q839" s="85"/>
      <c r="V839" s="8"/>
    </row>
    <row r="840" spans="2:22" ht="28.5" thickBot="1" x14ac:dyDescent="0.6">
      <c r="B840" s="9"/>
      <c r="C840" s="10" t="str">
        <f t="shared" si="69"/>
        <v/>
      </c>
      <c r="D840" s="133" t="str">
        <f t="shared" si="65"/>
        <v/>
      </c>
      <c r="E840" s="133" t="str">
        <f t="shared" si="66"/>
        <v/>
      </c>
      <c r="F840" s="133" t="str">
        <f t="shared" si="67"/>
        <v/>
      </c>
      <c r="G840" s="134" t="str">
        <f t="shared" si="68"/>
        <v/>
      </c>
      <c r="N840" s="9"/>
      <c r="O840" s="10"/>
      <c r="P840" s="85"/>
      <c r="Q840" s="85"/>
      <c r="V840" s="8"/>
    </row>
    <row r="841" spans="2:22" ht="28.5" thickBot="1" x14ac:dyDescent="0.6">
      <c r="B841" s="9"/>
      <c r="C841" s="10" t="str">
        <f t="shared" si="69"/>
        <v/>
      </c>
      <c r="D841" s="133" t="str">
        <f t="shared" si="65"/>
        <v/>
      </c>
      <c r="E841" s="133" t="str">
        <f t="shared" si="66"/>
        <v/>
      </c>
      <c r="F841" s="133" t="str">
        <f t="shared" si="67"/>
        <v/>
      </c>
      <c r="G841" s="134" t="str">
        <f t="shared" si="68"/>
        <v/>
      </c>
      <c r="N841" s="9"/>
      <c r="O841" s="10"/>
      <c r="P841" s="85"/>
      <c r="Q841" s="85"/>
      <c r="V841" s="8"/>
    </row>
    <row r="842" spans="2:22" ht="28.5" thickBot="1" x14ac:dyDescent="0.6">
      <c r="B842" s="9"/>
      <c r="C842" s="10" t="str">
        <f t="shared" si="69"/>
        <v/>
      </c>
      <c r="D842" s="133" t="str">
        <f t="shared" si="65"/>
        <v/>
      </c>
      <c r="E842" s="133" t="str">
        <f t="shared" si="66"/>
        <v/>
      </c>
      <c r="F842" s="133" t="str">
        <f t="shared" si="67"/>
        <v/>
      </c>
      <c r="G842" s="134" t="str">
        <f t="shared" si="68"/>
        <v/>
      </c>
      <c r="N842" s="9"/>
      <c r="O842" s="10"/>
      <c r="P842" s="85"/>
      <c r="Q842" s="85"/>
      <c r="V842" s="8"/>
    </row>
    <row r="843" spans="2:22" ht="28.5" thickBot="1" x14ac:dyDescent="0.6">
      <c r="B843" s="9"/>
      <c r="C843" s="10" t="str">
        <f t="shared" si="69"/>
        <v/>
      </c>
      <c r="D843" s="133" t="str">
        <f t="shared" si="65"/>
        <v/>
      </c>
      <c r="E843" s="133" t="str">
        <f t="shared" si="66"/>
        <v/>
      </c>
      <c r="F843" s="133" t="str">
        <f t="shared" si="67"/>
        <v/>
      </c>
      <c r="G843" s="134" t="str">
        <f t="shared" si="68"/>
        <v/>
      </c>
      <c r="N843" s="9"/>
      <c r="O843" s="10"/>
      <c r="P843" s="85"/>
      <c r="Q843" s="85"/>
      <c r="V843" s="8"/>
    </row>
    <row r="844" spans="2:22" ht="28.5" thickBot="1" x14ac:dyDescent="0.6">
      <c r="B844" s="9"/>
      <c r="C844" s="10" t="str">
        <f t="shared" si="69"/>
        <v/>
      </c>
      <c r="D844" s="133" t="str">
        <f t="shared" si="65"/>
        <v/>
      </c>
      <c r="E844" s="133" t="str">
        <f t="shared" si="66"/>
        <v/>
      </c>
      <c r="F844" s="133" t="str">
        <f t="shared" si="67"/>
        <v/>
      </c>
      <c r="G844" s="134" t="str">
        <f t="shared" si="68"/>
        <v/>
      </c>
      <c r="N844" s="9"/>
      <c r="O844" s="10"/>
      <c r="P844" s="85"/>
      <c r="Q844" s="85"/>
      <c r="V844" s="8"/>
    </row>
    <row r="845" spans="2:22" ht="28.5" thickBot="1" x14ac:dyDescent="0.6">
      <c r="B845" s="9"/>
      <c r="C845" s="10" t="str">
        <f t="shared" si="69"/>
        <v/>
      </c>
      <c r="D845" s="133" t="str">
        <f t="shared" ref="D845:D908" si="70">IF(S845="","",S845)</f>
        <v/>
      </c>
      <c r="E845" s="133" t="str">
        <f t="shared" ref="E845:E908" si="71">IF(T845="","",T845)</f>
        <v/>
      </c>
      <c r="F845" s="133" t="str">
        <f t="shared" ref="F845:F908" si="72">IF(U845="","",U845)</f>
        <v/>
      </c>
      <c r="G845" s="134" t="str">
        <f t="shared" ref="G845:G908" si="73">IF(V845="","",V845)</f>
        <v/>
      </c>
      <c r="N845" s="9"/>
      <c r="O845" s="10"/>
      <c r="P845" s="85"/>
      <c r="Q845" s="85"/>
      <c r="V845" s="8"/>
    </row>
    <row r="846" spans="2:22" ht="28.5" thickBot="1" x14ac:dyDescent="0.6">
      <c r="B846" s="9"/>
      <c r="C846" s="10" t="str">
        <f t="shared" si="69"/>
        <v/>
      </c>
      <c r="D846" s="133" t="str">
        <f t="shared" si="70"/>
        <v/>
      </c>
      <c r="E846" s="133" t="str">
        <f t="shared" si="71"/>
        <v/>
      </c>
      <c r="F846" s="133" t="str">
        <f t="shared" si="72"/>
        <v/>
      </c>
      <c r="G846" s="134" t="str">
        <f t="shared" si="73"/>
        <v/>
      </c>
      <c r="N846" s="9"/>
      <c r="O846" s="10"/>
      <c r="P846" s="85"/>
      <c r="Q846" s="85"/>
      <c r="V846" s="8"/>
    </row>
    <row r="847" spans="2:22" ht="28.5" thickBot="1" x14ac:dyDescent="0.6">
      <c r="B847" s="9"/>
      <c r="C847" s="10" t="str">
        <f t="shared" si="69"/>
        <v/>
      </c>
      <c r="D847" s="133" t="str">
        <f t="shared" si="70"/>
        <v/>
      </c>
      <c r="E847" s="133" t="str">
        <f t="shared" si="71"/>
        <v/>
      </c>
      <c r="F847" s="133" t="str">
        <f t="shared" si="72"/>
        <v/>
      </c>
      <c r="G847" s="134" t="str">
        <f t="shared" si="73"/>
        <v/>
      </c>
      <c r="N847" s="9"/>
      <c r="O847" s="10"/>
      <c r="P847" s="85"/>
      <c r="Q847" s="85"/>
      <c r="V847" s="8"/>
    </row>
    <row r="848" spans="2:22" ht="28.5" thickBot="1" x14ac:dyDescent="0.6">
      <c r="B848" s="9"/>
      <c r="C848" s="10" t="str">
        <f t="shared" si="69"/>
        <v/>
      </c>
      <c r="D848" s="133" t="str">
        <f t="shared" si="70"/>
        <v/>
      </c>
      <c r="E848" s="133" t="str">
        <f t="shared" si="71"/>
        <v/>
      </c>
      <c r="F848" s="133" t="str">
        <f t="shared" si="72"/>
        <v/>
      </c>
      <c r="G848" s="134" t="str">
        <f t="shared" si="73"/>
        <v/>
      </c>
      <c r="N848" s="9"/>
      <c r="O848" s="10"/>
      <c r="P848" s="85"/>
      <c r="Q848" s="85"/>
      <c r="V848" s="8"/>
    </row>
    <row r="849" spans="2:22" ht="28.5" thickBot="1" x14ac:dyDescent="0.6">
      <c r="B849" s="9"/>
      <c r="C849" s="10" t="str">
        <f t="shared" si="69"/>
        <v/>
      </c>
      <c r="D849" s="133" t="str">
        <f t="shared" si="70"/>
        <v/>
      </c>
      <c r="E849" s="133" t="str">
        <f t="shared" si="71"/>
        <v/>
      </c>
      <c r="F849" s="133" t="str">
        <f t="shared" si="72"/>
        <v/>
      </c>
      <c r="G849" s="134" t="str">
        <f t="shared" si="73"/>
        <v/>
      </c>
      <c r="N849" s="9"/>
      <c r="O849" s="10"/>
      <c r="P849" s="85"/>
      <c r="Q849" s="85"/>
      <c r="V849" s="8"/>
    </row>
    <row r="850" spans="2:22" ht="28.5" thickBot="1" x14ac:dyDescent="0.6">
      <c r="B850" s="9"/>
      <c r="C850" s="10" t="str">
        <f t="shared" si="69"/>
        <v/>
      </c>
      <c r="D850" s="133" t="str">
        <f t="shared" si="70"/>
        <v/>
      </c>
      <c r="E850" s="133" t="str">
        <f t="shared" si="71"/>
        <v/>
      </c>
      <c r="F850" s="133" t="str">
        <f t="shared" si="72"/>
        <v/>
      </c>
      <c r="G850" s="134" t="str">
        <f t="shared" si="73"/>
        <v/>
      </c>
      <c r="N850" s="9"/>
      <c r="O850" s="10"/>
      <c r="P850" s="85"/>
      <c r="Q850" s="85"/>
      <c r="V850" s="8"/>
    </row>
    <row r="851" spans="2:22" ht="28.5" thickBot="1" x14ac:dyDescent="0.6">
      <c r="B851" s="9"/>
      <c r="C851" s="10" t="str">
        <f t="shared" si="69"/>
        <v/>
      </c>
      <c r="D851" s="133" t="str">
        <f t="shared" si="70"/>
        <v/>
      </c>
      <c r="E851" s="133" t="str">
        <f t="shared" si="71"/>
        <v/>
      </c>
      <c r="F851" s="133" t="str">
        <f t="shared" si="72"/>
        <v/>
      </c>
      <c r="G851" s="134" t="str">
        <f t="shared" si="73"/>
        <v/>
      </c>
      <c r="N851" s="9"/>
      <c r="O851" s="10"/>
      <c r="P851" s="85"/>
      <c r="Q851" s="85"/>
      <c r="V851" s="8"/>
    </row>
    <row r="852" spans="2:22" ht="28.5" thickBot="1" x14ac:dyDescent="0.6">
      <c r="B852" s="9"/>
      <c r="C852" s="10" t="str">
        <f t="shared" si="69"/>
        <v/>
      </c>
      <c r="D852" s="133" t="str">
        <f t="shared" si="70"/>
        <v/>
      </c>
      <c r="E852" s="133" t="str">
        <f t="shared" si="71"/>
        <v/>
      </c>
      <c r="F852" s="133" t="str">
        <f t="shared" si="72"/>
        <v/>
      </c>
      <c r="G852" s="134" t="str">
        <f t="shared" si="73"/>
        <v/>
      </c>
      <c r="N852" s="9"/>
      <c r="O852" s="10"/>
      <c r="P852" s="85"/>
      <c r="Q852" s="85"/>
      <c r="V852" s="8"/>
    </row>
    <row r="853" spans="2:22" ht="28.5" thickBot="1" x14ac:dyDescent="0.6">
      <c r="B853" s="9"/>
      <c r="C853" s="10" t="str">
        <f t="shared" si="69"/>
        <v/>
      </c>
      <c r="D853" s="133" t="str">
        <f t="shared" si="70"/>
        <v/>
      </c>
      <c r="E853" s="133" t="str">
        <f t="shared" si="71"/>
        <v/>
      </c>
      <c r="F853" s="133" t="str">
        <f t="shared" si="72"/>
        <v/>
      </c>
      <c r="G853" s="134" t="str">
        <f t="shared" si="73"/>
        <v/>
      </c>
      <c r="N853" s="9"/>
      <c r="O853" s="10"/>
      <c r="P853" s="85"/>
      <c r="Q853" s="85"/>
      <c r="V853" s="8"/>
    </row>
    <row r="854" spans="2:22" ht="28.5" thickBot="1" x14ac:dyDescent="0.6">
      <c r="B854" s="9"/>
      <c r="C854" s="10" t="str">
        <f t="shared" si="69"/>
        <v/>
      </c>
      <c r="D854" s="133" t="str">
        <f t="shared" si="70"/>
        <v/>
      </c>
      <c r="E854" s="133" t="str">
        <f t="shared" si="71"/>
        <v/>
      </c>
      <c r="F854" s="133" t="str">
        <f t="shared" si="72"/>
        <v/>
      </c>
      <c r="G854" s="134" t="str">
        <f t="shared" si="73"/>
        <v/>
      </c>
      <c r="N854" s="9"/>
      <c r="O854" s="10"/>
      <c r="P854" s="85"/>
      <c r="Q854" s="85"/>
      <c r="V854" s="8"/>
    </row>
    <row r="855" spans="2:22" ht="28.5" thickBot="1" x14ac:dyDescent="0.6">
      <c r="B855" s="9"/>
      <c r="C855" s="10" t="str">
        <f t="shared" si="69"/>
        <v/>
      </c>
      <c r="D855" s="133" t="str">
        <f t="shared" si="70"/>
        <v/>
      </c>
      <c r="E855" s="133" t="str">
        <f t="shared" si="71"/>
        <v/>
      </c>
      <c r="F855" s="133" t="str">
        <f t="shared" si="72"/>
        <v/>
      </c>
      <c r="G855" s="134" t="str">
        <f t="shared" si="73"/>
        <v/>
      </c>
      <c r="N855" s="9"/>
      <c r="O855" s="10"/>
      <c r="P855" s="85"/>
      <c r="Q855" s="85"/>
      <c r="V855" s="8"/>
    </row>
    <row r="856" spans="2:22" ht="28.5" thickBot="1" x14ac:dyDescent="0.6">
      <c r="B856" s="9"/>
      <c r="C856" s="10" t="str">
        <f t="shared" si="69"/>
        <v/>
      </c>
      <c r="D856" s="133" t="str">
        <f t="shared" si="70"/>
        <v/>
      </c>
      <c r="E856" s="133" t="str">
        <f t="shared" si="71"/>
        <v/>
      </c>
      <c r="F856" s="133" t="str">
        <f t="shared" si="72"/>
        <v/>
      </c>
      <c r="G856" s="134" t="str">
        <f t="shared" si="73"/>
        <v/>
      </c>
      <c r="N856" s="9"/>
      <c r="O856" s="10"/>
      <c r="P856" s="85"/>
      <c r="Q856" s="85"/>
      <c r="V856" s="8"/>
    </row>
    <row r="857" spans="2:22" ht="28.5" thickBot="1" x14ac:dyDescent="0.6">
      <c r="B857" s="9"/>
      <c r="C857" s="10" t="str">
        <f t="shared" si="69"/>
        <v/>
      </c>
      <c r="D857" s="133" t="str">
        <f t="shared" si="70"/>
        <v/>
      </c>
      <c r="E857" s="133" t="str">
        <f t="shared" si="71"/>
        <v/>
      </c>
      <c r="F857" s="133" t="str">
        <f t="shared" si="72"/>
        <v/>
      </c>
      <c r="G857" s="134" t="str">
        <f t="shared" si="73"/>
        <v/>
      </c>
      <c r="N857" s="9"/>
      <c r="O857" s="10"/>
      <c r="P857" s="85"/>
      <c r="Q857" s="85"/>
      <c r="V857" s="8"/>
    </row>
    <row r="858" spans="2:22" ht="28.5" thickBot="1" x14ac:dyDescent="0.6">
      <c r="B858" s="9"/>
      <c r="C858" s="10" t="str">
        <f t="shared" si="69"/>
        <v/>
      </c>
      <c r="D858" s="133" t="str">
        <f t="shared" si="70"/>
        <v/>
      </c>
      <c r="E858" s="133" t="str">
        <f t="shared" si="71"/>
        <v/>
      </c>
      <c r="F858" s="133" t="str">
        <f t="shared" si="72"/>
        <v/>
      </c>
      <c r="G858" s="134" t="str">
        <f t="shared" si="73"/>
        <v/>
      </c>
      <c r="N858" s="9"/>
      <c r="O858" s="10"/>
      <c r="P858" s="85"/>
      <c r="Q858" s="85"/>
      <c r="V858" s="8"/>
    </row>
    <row r="859" spans="2:22" ht="28.5" thickBot="1" x14ac:dyDescent="0.6">
      <c r="B859" s="9"/>
      <c r="C859" s="10" t="str">
        <f t="shared" si="69"/>
        <v/>
      </c>
      <c r="D859" s="133" t="str">
        <f t="shared" si="70"/>
        <v/>
      </c>
      <c r="E859" s="133" t="str">
        <f t="shared" si="71"/>
        <v/>
      </c>
      <c r="F859" s="133" t="str">
        <f t="shared" si="72"/>
        <v/>
      </c>
      <c r="G859" s="134" t="str">
        <f t="shared" si="73"/>
        <v/>
      </c>
      <c r="N859" s="9"/>
      <c r="O859" s="10"/>
      <c r="P859" s="85"/>
      <c r="Q859" s="85"/>
      <c r="V859" s="8"/>
    </row>
    <row r="860" spans="2:22" ht="28.5" thickBot="1" x14ac:dyDescent="0.6">
      <c r="B860" s="9"/>
      <c r="C860" s="10" t="str">
        <f t="shared" si="69"/>
        <v/>
      </c>
      <c r="D860" s="133" t="str">
        <f t="shared" si="70"/>
        <v/>
      </c>
      <c r="E860" s="133" t="str">
        <f t="shared" si="71"/>
        <v/>
      </c>
      <c r="F860" s="133" t="str">
        <f t="shared" si="72"/>
        <v/>
      </c>
      <c r="G860" s="134" t="str">
        <f t="shared" si="73"/>
        <v/>
      </c>
      <c r="N860" s="9"/>
      <c r="O860" s="10"/>
      <c r="P860" s="85"/>
      <c r="Q860" s="85"/>
      <c r="V860" s="8"/>
    </row>
    <row r="861" spans="2:22" ht="28.5" thickBot="1" x14ac:dyDescent="0.6">
      <c r="B861" s="9"/>
      <c r="C861" s="10" t="str">
        <f t="shared" si="69"/>
        <v/>
      </c>
      <c r="D861" s="133" t="str">
        <f t="shared" si="70"/>
        <v/>
      </c>
      <c r="E861" s="133" t="str">
        <f t="shared" si="71"/>
        <v/>
      </c>
      <c r="F861" s="133" t="str">
        <f t="shared" si="72"/>
        <v/>
      </c>
      <c r="G861" s="134" t="str">
        <f t="shared" si="73"/>
        <v/>
      </c>
      <c r="N861" s="9"/>
      <c r="O861" s="10"/>
      <c r="P861" s="85"/>
      <c r="Q861" s="85"/>
      <c r="V861" s="8"/>
    </row>
    <row r="862" spans="2:22" ht="28.5" thickBot="1" x14ac:dyDescent="0.6">
      <c r="B862" s="9"/>
      <c r="C862" s="10" t="str">
        <f t="shared" si="69"/>
        <v/>
      </c>
      <c r="D862" s="133" t="str">
        <f t="shared" si="70"/>
        <v/>
      </c>
      <c r="E862" s="133" t="str">
        <f t="shared" si="71"/>
        <v/>
      </c>
      <c r="F862" s="133" t="str">
        <f t="shared" si="72"/>
        <v/>
      </c>
      <c r="G862" s="134" t="str">
        <f t="shared" si="73"/>
        <v/>
      </c>
      <c r="N862" s="9"/>
      <c r="O862" s="10"/>
      <c r="P862" s="85"/>
      <c r="Q862" s="85"/>
      <c r="V862" s="8"/>
    </row>
    <row r="863" spans="2:22" ht="28.5" thickBot="1" x14ac:dyDescent="0.6">
      <c r="B863" s="9"/>
      <c r="C863" s="10" t="str">
        <f t="shared" si="69"/>
        <v/>
      </c>
      <c r="D863" s="133" t="str">
        <f t="shared" si="70"/>
        <v/>
      </c>
      <c r="E863" s="133" t="str">
        <f t="shared" si="71"/>
        <v/>
      </c>
      <c r="F863" s="133" t="str">
        <f t="shared" si="72"/>
        <v/>
      </c>
      <c r="G863" s="134" t="str">
        <f t="shared" si="73"/>
        <v/>
      </c>
      <c r="N863" s="9"/>
      <c r="O863" s="10"/>
      <c r="P863" s="85"/>
      <c r="Q863" s="85"/>
      <c r="V863" s="8"/>
    </row>
    <row r="864" spans="2:22" ht="28.5" thickBot="1" x14ac:dyDescent="0.6">
      <c r="B864" s="9"/>
      <c r="C864" s="10" t="str">
        <f t="shared" si="69"/>
        <v/>
      </c>
      <c r="D864" s="133" t="str">
        <f t="shared" si="70"/>
        <v/>
      </c>
      <c r="E864" s="133" t="str">
        <f t="shared" si="71"/>
        <v/>
      </c>
      <c r="F864" s="133" t="str">
        <f t="shared" si="72"/>
        <v/>
      </c>
      <c r="G864" s="134" t="str">
        <f t="shared" si="73"/>
        <v/>
      </c>
      <c r="N864" s="9"/>
      <c r="O864" s="10"/>
      <c r="P864" s="85"/>
      <c r="Q864" s="85"/>
      <c r="V864" s="8"/>
    </row>
    <row r="865" spans="2:22" ht="28.5" thickBot="1" x14ac:dyDescent="0.6">
      <c r="B865" s="9"/>
      <c r="C865" s="10" t="str">
        <f t="shared" si="69"/>
        <v/>
      </c>
      <c r="D865" s="133" t="str">
        <f t="shared" si="70"/>
        <v/>
      </c>
      <c r="E865" s="133" t="str">
        <f t="shared" si="71"/>
        <v/>
      </c>
      <c r="F865" s="133" t="str">
        <f t="shared" si="72"/>
        <v/>
      </c>
      <c r="G865" s="134" t="str">
        <f t="shared" si="73"/>
        <v/>
      </c>
      <c r="N865" s="9"/>
      <c r="O865" s="10"/>
      <c r="P865" s="85"/>
      <c r="Q865" s="85"/>
      <c r="V865" s="8"/>
    </row>
    <row r="866" spans="2:22" ht="28.5" thickBot="1" x14ac:dyDescent="0.6">
      <c r="B866" s="9"/>
      <c r="C866" s="10" t="str">
        <f t="shared" si="69"/>
        <v/>
      </c>
      <c r="D866" s="133" t="str">
        <f t="shared" si="70"/>
        <v/>
      </c>
      <c r="E866" s="133" t="str">
        <f t="shared" si="71"/>
        <v/>
      </c>
      <c r="F866" s="133" t="str">
        <f t="shared" si="72"/>
        <v/>
      </c>
      <c r="G866" s="134" t="str">
        <f t="shared" si="73"/>
        <v/>
      </c>
      <c r="N866" s="9"/>
      <c r="O866" s="10"/>
      <c r="P866" s="85"/>
      <c r="Q866" s="85"/>
      <c r="V866" s="8"/>
    </row>
    <row r="867" spans="2:22" ht="28.5" thickBot="1" x14ac:dyDescent="0.6">
      <c r="B867" s="9"/>
      <c r="C867" s="10" t="str">
        <f t="shared" si="69"/>
        <v/>
      </c>
      <c r="D867" s="133" t="str">
        <f t="shared" si="70"/>
        <v/>
      </c>
      <c r="E867" s="133" t="str">
        <f t="shared" si="71"/>
        <v/>
      </c>
      <c r="F867" s="133" t="str">
        <f t="shared" si="72"/>
        <v/>
      </c>
      <c r="G867" s="134" t="str">
        <f t="shared" si="73"/>
        <v/>
      </c>
      <c r="N867" s="9"/>
      <c r="O867" s="10"/>
      <c r="P867" s="85"/>
      <c r="Q867" s="85"/>
      <c r="V867" s="8"/>
    </row>
    <row r="868" spans="2:22" ht="28.5" thickBot="1" x14ac:dyDescent="0.6">
      <c r="B868" s="9"/>
      <c r="C868" s="10" t="str">
        <f t="shared" si="69"/>
        <v/>
      </c>
      <c r="D868" s="133" t="str">
        <f t="shared" si="70"/>
        <v/>
      </c>
      <c r="E868" s="133" t="str">
        <f t="shared" si="71"/>
        <v/>
      </c>
      <c r="F868" s="133" t="str">
        <f t="shared" si="72"/>
        <v/>
      </c>
      <c r="G868" s="134" t="str">
        <f t="shared" si="73"/>
        <v/>
      </c>
      <c r="N868" s="9"/>
      <c r="O868" s="10"/>
      <c r="P868" s="85"/>
      <c r="Q868" s="85"/>
      <c r="V868" s="8"/>
    </row>
    <row r="869" spans="2:22" ht="28.5" thickBot="1" x14ac:dyDescent="0.6">
      <c r="B869" s="9"/>
      <c r="C869" s="10" t="str">
        <f t="shared" si="69"/>
        <v/>
      </c>
      <c r="D869" s="133" t="str">
        <f t="shared" si="70"/>
        <v/>
      </c>
      <c r="E869" s="133" t="str">
        <f t="shared" si="71"/>
        <v/>
      </c>
      <c r="F869" s="133" t="str">
        <f t="shared" si="72"/>
        <v/>
      </c>
      <c r="G869" s="134" t="str">
        <f t="shared" si="73"/>
        <v/>
      </c>
      <c r="N869" s="9"/>
      <c r="O869" s="10"/>
      <c r="P869" s="85"/>
      <c r="Q869" s="85"/>
      <c r="V869" s="8"/>
    </row>
    <row r="870" spans="2:22" ht="28.5" thickBot="1" x14ac:dyDescent="0.6">
      <c r="B870" s="9"/>
      <c r="C870" s="10" t="str">
        <f t="shared" si="69"/>
        <v/>
      </c>
      <c r="D870" s="133" t="str">
        <f t="shared" si="70"/>
        <v/>
      </c>
      <c r="E870" s="133" t="str">
        <f t="shared" si="71"/>
        <v/>
      </c>
      <c r="F870" s="133" t="str">
        <f t="shared" si="72"/>
        <v/>
      </c>
      <c r="G870" s="134" t="str">
        <f t="shared" si="73"/>
        <v/>
      </c>
      <c r="N870" s="9"/>
      <c r="O870" s="10"/>
      <c r="P870" s="85"/>
      <c r="Q870" s="85"/>
      <c r="V870" s="8"/>
    </row>
    <row r="871" spans="2:22" ht="28.5" thickBot="1" x14ac:dyDescent="0.6">
      <c r="B871" s="9"/>
      <c r="C871" s="10" t="str">
        <f t="shared" si="69"/>
        <v/>
      </c>
      <c r="D871" s="133" t="str">
        <f t="shared" si="70"/>
        <v/>
      </c>
      <c r="E871" s="133" t="str">
        <f t="shared" si="71"/>
        <v/>
      </c>
      <c r="F871" s="133" t="str">
        <f t="shared" si="72"/>
        <v/>
      </c>
      <c r="G871" s="134" t="str">
        <f t="shared" si="73"/>
        <v/>
      </c>
      <c r="N871" s="9"/>
      <c r="O871" s="10"/>
      <c r="P871" s="85"/>
      <c r="Q871" s="85"/>
      <c r="V871" s="8"/>
    </row>
    <row r="872" spans="2:22" ht="28.5" thickBot="1" x14ac:dyDescent="0.6">
      <c r="B872" s="9"/>
      <c r="C872" s="10" t="str">
        <f t="shared" si="69"/>
        <v/>
      </c>
      <c r="D872" s="133" t="str">
        <f t="shared" si="70"/>
        <v/>
      </c>
      <c r="E872" s="133" t="str">
        <f t="shared" si="71"/>
        <v/>
      </c>
      <c r="F872" s="133" t="str">
        <f t="shared" si="72"/>
        <v/>
      </c>
      <c r="G872" s="134" t="str">
        <f t="shared" si="73"/>
        <v/>
      </c>
      <c r="N872" s="9"/>
      <c r="O872" s="10"/>
      <c r="P872" s="85"/>
      <c r="Q872" s="85"/>
      <c r="V872" s="8"/>
    </row>
    <row r="873" spans="2:22" ht="28.5" thickBot="1" x14ac:dyDescent="0.6">
      <c r="B873" s="9"/>
      <c r="C873" s="10" t="str">
        <f t="shared" si="69"/>
        <v/>
      </c>
      <c r="D873" s="133" t="str">
        <f t="shared" si="70"/>
        <v/>
      </c>
      <c r="E873" s="133" t="str">
        <f t="shared" si="71"/>
        <v/>
      </c>
      <c r="F873" s="133" t="str">
        <f t="shared" si="72"/>
        <v/>
      </c>
      <c r="G873" s="134" t="str">
        <f t="shared" si="73"/>
        <v/>
      </c>
      <c r="N873" s="9"/>
      <c r="O873" s="10"/>
      <c r="P873" s="85"/>
      <c r="Q873" s="85"/>
      <c r="V873" s="8"/>
    </row>
    <row r="874" spans="2:22" ht="28.5" thickBot="1" x14ac:dyDescent="0.6">
      <c r="B874" s="9"/>
      <c r="C874" s="10" t="str">
        <f t="shared" si="69"/>
        <v/>
      </c>
      <c r="D874" s="133" t="str">
        <f t="shared" si="70"/>
        <v/>
      </c>
      <c r="E874" s="133" t="str">
        <f t="shared" si="71"/>
        <v/>
      </c>
      <c r="F874" s="133" t="str">
        <f t="shared" si="72"/>
        <v/>
      </c>
      <c r="G874" s="134" t="str">
        <f t="shared" si="73"/>
        <v/>
      </c>
      <c r="N874" s="9"/>
      <c r="O874" s="10"/>
      <c r="P874" s="85"/>
      <c r="Q874" s="85"/>
      <c r="V874" s="8"/>
    </row>
    <row r="875" spans="2:22" ht="28.5" thickBot="1" x14ac:dyDescent="0.6">
      <c r="B875" s="9"/>
      <c r="C875" s="10" t="str">
        <f t="shared" si="69"/>
        <v/>
      </c>
      <c r="D875" s="133" t="str">
        <f t="shared" si="70"/>
        <v/>
      </c>
      <c r="E875" s="133" t="str">
        <f t="shared" si="71"/>
        <v/>
      </c>
      <c r="F875" s="133" t="str">
        <f t="shared" si="72"/>
        <v/>
      </c>
      <c r="G875" s="134" t="str">
        <f t="shared" si="73"/>
        <v/>
      </c>
      <c r="N875" s="9"/>
      <c r="O875" s="10"/>
      <c r="P875" s="85"/>
      <c r="Q875" s="85"/>
      <c r="V875" s="8"/>
    </row>
    <row r="876" spans="2:22" ht="28.5" thickBot="1" x14ac:dyDescent="0.6">
      <c r="B876" s="9"/>
      <c r="C876" s="10" t="str">
        <f t="shared" si="69"/>
        <v/>
      </c>
      <c r="D876" s="133" t="str">
        <f t="shared" si="70"/>
        <v/>
      </c>
      <c r="E876" s="133" t="str">
        <f t="shared" si="71"/>
        <v/>
      </c>
      <c r="F876" s="133" t="str">
        <f t="shared" si="72"/>
        <v/>
      </c>
      <c r="G876" s="134" t="str">
        <f t="shared" si="73"/>
        <v/>
      </c>
      <c r="N876" s="9"/>
      <c r="O876" s="10"/>
      <c r="P876" s="85"/>
      <c r="Q876" s="85"/>
      <c r="V876" s="8"/>
    </row>
    <row r="877" spans="2:22" ht="28.5" thickBot="1" x14ac:dyDescent="0.6">
      <c r="B877" s="9"/>
      <c r="C877" s="10" t="str">
        <f t="shared" si="69"/>
        <v/>
      </c>
      <c r="D877" s="133" t="str">
        <f t="shared" si="70"/>
        <v/>
      </c>
      <c r="E877" s="133" t="str">
        <f t="shared" si="71"/>
        <v/>
      </c>
      <c r="F877" s="133" t="str">
        <f t="shared" si="72"/>
        <v/>
      </c>
      <c r="G877" s="134" t="str">
        <f t="shared" si="73"/>
        <v/>
      </c>
      <c r="N877" s="9"/>
      <c r="O877" s="10"/>
      <c r="P877" s="85"/>
      <c r="Q877" s="85"/>
      <c r="V877" s="8"/>
    </row>
    <row r="878" spans="2:22" ht="28.5" thickBot="1" x14ac:dyDescent="0.6">
      <c r="B878" s="9"/>
      <c r="C878" s="10" t="str">
        <f t="shared" si="69"/>
        <v/>
      </c>
      <c r="D878" s="133" t="str">
        <f t="shared" si="70"/>
        <v/>
      </c>
      <c r="E878" s="133" t="str">
        <f t="shared" si="71"/>
        <v/>
      </c>
      <c r="F878" s="133" t="str">
        <f t="shared" si="72"/>
        <v/>
      </c>
      <c r="G878" s="134" t="str">
        <f t="shared" si="73"/>
        <v/>
      </c>
      <c r="N878" s="9"/>
      <c r="O878" s="10"/>
      <c r="P878" s="85"/>
      <c r="Q878" s="85"/>
      <c r="V878" s="8"/>
    </row>
    <row r="879" spans="2:22" ht="28.5" thickBot="1" x14ac:dyDescent="0.6">
      <c r="B879" s="9"/>
      <c r="C879" s="10" t="str">
        <f t="shared" si="69"/>
        <v/>
      </c>
      <c r="D879" s="133" t="str">
        <f t="shared" si="70"/>
        <v/>
      </c>
      <c r="E879" s="133" t="str">
        <f t="shared" si="71"/>
        <v/>
      </c>
      <c r="F879" s="133" t="str">
        <f t="shared" si="72"/>
        <v/>
      </c>
      <c r="G879" s="134" t="str">
        <f t="shared" si="73"/>
        <v/>
      </c>
      <c r="N879" s="9"/>
      <c r="O879" s="10"/>
      <c r="P879" s="85"/>
      <c r="Q879" s="85"/>
      <c r="V879" s="8"/>
    </row>
    <row r="880" spans="2:22" ht="28.5" thickBot="1" x14ac:dyDescent="0.6">
      <c r="B880" s="9"/>
      <c r="C880" s="10" t="str">
        <f t="shared" si="69"/>
        <v/>
      </c>
      <c r="D880" s="133" t="str">
        <f t="shared" si="70"/>
        <v/>
      </c>
      <c r="E880" s="133" t="str">
        <f t="shared" si="71"/>
        <v/>
      </c>
      <c r="F880" s="133" t="str">
        <f t="shared" si="72"/>
        <v/>
      </c>
      <c r="G880" s="134" t="str">
        <f t="shared" si="73"/>
        <v/>
      </c>
      <c r="N880" s="9"/>
      <c r="O880" s="10"/>
      <c r="P880" s="85"/>
      <c r="Q880" s="85"/>
      <c r="V880" s="8"/>
    </row>
    <row r="881" spans="2:22" ht="28.5" thickBot="1" x14ac:dyDescent="0.6">
      <c r="B881" s="9"/>
      <c r="C881" s="10" t="str">
        <f t="shared" si="69"/>
        <v/>
      </c>
      <c r="D881" s="133" t="str">
        <f t="shared" si="70"/>
        <v/>
      </c>
      <c r="E881" s="133" t="str">
        <f t="shared" si="71"/>
        <v/>
      </c>
      <c r="F881" s="133" t="str">
        <f t="shared" si="72"/>
        <v/>
      </c>
      <c r="G881" s="134" t="str">
        <f t="shared" si="73"/>
        <v/>
      </c>
      <c r="N881" s="9"/>
      <c r="O881" s="10"/>
      <c r="P881" s="85"/>
      <c r="Q881" s="85"/>
      <c r="V881" s="8"/>
    </row>
    <row r="882" spans="2:22" ht="28.5" thickBot="1" x14ac:dyDescent="0.6">
      <c r="B882" s="9"/>
      <c r="C882" s="10" t="str">
        <f t="shared" si="69"/>
        <v/>
      </c>
      <c r="D882" s="133" t="str">
        <f t="shared" si="70"/>
        <v/>
      </c>
      <c r="E882" s="133" t="str">
        <f t="shared" si="71"/>
        <v/>
      </c>
      <c r="F882" s="133" t="str">
        <f t="shared" si="72"/>
        <v/>
      </c>
      <c r="G882" s="134" t="str">
        <f t="shared" si="73"/>
        <v/>
      </c>
      <c r="N882" s="9"/>
      <c r="O882" s="10"/>
      <c r="P882" s="85"/>
      <c r="Q882" s="85"/>
      <c r="V882" s="8"/>
    </row>
    <row r="883" spans="2:22" ht="28.5" thickBot="1" x14ac:dyDescent="0.6">
      <c r="B883" s="9"/>
      <c r="C883" s="10" t="str">
        <f t="shared" si="69"/>
        <v/>
      </c>
      <c r="D883" s="133" t="str">
        <f t="shared" si="70"/>
        <v/>
      </c>
      <c r="E883" s="133" t="str">
        <f t="shared" si="71"/>
        <v/>
      </c>
      <c r="F883" s="133" t="str">
        <f t="shared" si="72"/>
        <v/>
      </c>
      <c r="G883" s="134" t="str">
        <f t="shared" si="73"/>
        <v/>
      </c>
      <c r="N883" s="9"/>
      <c r="O883" s="10"/>
      <c r="P883" s="85"/>
      <c r="Q883" s="85"/>
      <c r="V883" s="8"/>
    </row>
    <row r="884" spans="2:22" ht="28.5" thickBot="1" x14ac:dyDescent="0.6">
      <c r="B884" s="9"/>
      <c r="C884" s="10" t="str">
        <f t="shared" si="69"/>
        <v/>
      </c>
      <c r="D884" s="133" t="str">
        <f t="shared" si="70"/>
        <v/>
      </c>
      <c r="E884" s="133" t="str">
        <f t="shared" si="71"/>
        <v/>
      </c>
      <c r="F884" s="133" t="str">
        <f t="shared" si="72"/>
        <v/>
      </c>
      <c r="G884" s="134" t="str">
        <f t="shared" si="73"/>
        <v/>
      </c>
      <c r="N884" s="9"/>
      <c r="O884" s="10"/>
      <c r="P884" s="85"/>
      <c r="Q884" s="85"/>
      <c r="V884" s="8"/>
    </row>
    <row r="885" spans="2:22" ht="28.5" thickBot="1" x14ac:dyDescent="0.6">
      <c r="B885" s="9"/>
      <c r="C885" s="10" t="str">
        <f t="shared" si="69"/>
        <v/>
      </c>
      <c r="D885" s="133" t="str">
        <f t="shared" si="70"/>
        <v/>
      </c>
      <c r="E885" s="133" t="str">
        <f t="shared" si="71"/>
        <v/>
      </c>
      <c r="F885" s="133" t="str">
        <f t="shared" si="72"/>
        <v/>
      </c>
      <c r="G885" s="134" t="str">
        <f t="shared" si="73"/>
        <v/>
      </c>
      <c r="N885" s="9"/>
      <c r="O885" s="10"/>
      <c r="P885" s="85"/>
      <c r="Q885" s="85"/>
      <c r="V885" s="8"/>
    </row>
    <row r="886" spans="2:22" ht="28.5" thickBot="1" x14ac:dyDescent="0.6">
      <c r="B886" s="9"/>
      <c r="C886" s="10" t="str">
        <f t="shared" si="69"/>
        <v/>
      </c>
      <c r="D886" s="133" t="str">
        <f t="shared" si="70"/>
        <v/>
      </c>
      <c r="E886" s="133" t="str">
        <f t="shared" si="71"/>
        <v/>
      </c>
      <c r="F886" s="133" t="str">
        <f t="shared" si="72"/>
        <v/>
      </c>
      <c r="G886" s="134" t="str">
        <f t="shared" si="73"/>
        <v/>
      </c>
      <c r="N886" s="9"/>
      <c r="O886" s="10"/>
      <c r="P886" s="85"/>
      <c r="Q886" s="85"/>
      <c r="V886" s="8"/>
    </row>
    <row r="887" spans="2:22" ht="28.5" thickBot="1" x14ac:dyDescent="0.6">
      <c r="B887" s="9"/>
      <c r="C887" s="10" t="str">
        <f t="shared" si="69"/>
        <v/>
      </c>
      <c r="D887" s="133" t="str">
        <f t="shared" si="70"/>
        <v/>
      </c>
      <c r="E887" s="133" t="str">
        <f t="shared" si="71"/>
        <v/>
      </c>
      <c r="F887" s="133" t="str">
        <f t="shared" si="72"/>
        <v/>
      </c>
      <c r="G887" s="134" t="str">
        <f t="shared" si="73"/>
        <v/>
      </c>
      <c r="N887" s="9"/>
      <c r="O887" s="10"/>
      <c r="P887" s="85"/>
      <c r="Q887" s="85"/>
      <c r="V887" s="8"/>
    </row>
    <row r="888" spans="2:22" ht="28.5" thickBot="1" x14ac:dyDescent="0.6">
      <c r="B888" s="9"/>
      <c r="C888" s="10" t="str">
        <f t="shared" si="69"/>
        <v/>
      </c>
      <c r="D888" s="133" t="str">
        <f t="shared" si="70"/>
        <v/>
      </c>
      <c r="E888" s="133" t="str">
        <f t="shared" si="71"/>
        <v/>
      </c>
      <c r="F888" s="133" t="str">
        <f t="shared" si="72"/>
        <v/>
      </c>
      <c r="G888" s="134" t="str">
        <f t="shared" si="73"/>
        <v/>
      </c>
      <c r="N888" s="9"/>
      <c r="O888" s="10"/>
      <c r="P888" s="85"/>
      <c r="Q888" s="85"/>
      <c r="V888" s="8"/>
    </row>
    <row r="889" spans="2:22" ht="28.5" thickBot="1" x14ac:dyDescent="0.6">
      <c r="B889" s="9"/>
      <c r="C889" s="10" t="str">
        <f t="shared" si="69"/>
        <v/>
      </c>
      <c r="D889" s="133" t="str">
        <f t="shared" si="70"/>
        <v/>
      </c>
      <c r="E889" s="133" t="str">
        <f t="shared" si="71"/>
        <v/>
      </c>
      <c r="F889" s="133" t="str">
        <f t="shared" si="72"/>
        <v/>
      </c>
      <c r="G889" s="134" t="str">
        <f t="shared" si="73"/>
        <v/>
      </c>
      <c r="N889" s="9"/>
      <c r="O889" s="10"/>
      <c r="P889" s="85"/>
      <c r="Q889" s="85"/>
      <c r="V889" s="8"/>
    </row>
    <row r="890" spans="2:22" ht="28.5" thickBot="1" x14ac:dyDescent="0.6">
      <c r="B890" s="9"/>
      <c r="C890" s="10" t="str">
        <f t="shared" si="69"/>
        <v/>
      </c>
      <c r="D890" s="133" t="str">
        <f t="shared" si="70"/>
        <v/>
      </c>
      <c r="E890" s="133" t="str">
        <f t="shared" si="71"/>
        <v/>
      </c>
      <c r="F890" s="133" t="str">
        <f t="shared" si="72"/>
        <v/>
      </c>
      <c r="G890" s="134" t="str">
        <f t="shared" si="73"/>
        <v/>
      </c>
      <c r="N890" s="9"/>
      <c r="O890" s="10"/>
      <c r="P890" s="85"/>
      <c r="Q890" s="85"/>
      <c r="V890" s="8"/>
    </row>
    <row r="891" spans="2:22" ht="28.5" thickBot="1" x14ac:dyDescent="0.6">
      <c r="B891" s="9"/>
      <c r="C891" s="10" t="str">
        <f t="shared" si="69"/>
        <v/>
      </c>
      <c r="D891" s="133" t="str">
        <f t="shared" si="70"/>
        <v/>
      </c>
      <c r="E891" s="133" t="str">
        <f t="shared" si="71"/>
        <v/>
      </c>
      <c r="F891" s="133" t="str">
        <f t="shared" si="72"/>
        <v/>
      </c>
      <c r="G891" s="134" t="str">
        <f t="shared" si="73"/>
        <v/>
      </c>
      <c r="N891" s="9"/>
      <c r="O891" s="10"/>
      <c r="P891" s="85"/>
      <c r="Q891" s="85"/>
      <c r="V891" s="8"/>
    </row>
    <row r="892" spans="2:22" ht="28.5" thickBot="1" x14ac:dyDescent="0.6">
      <c r="B892" s="9"/>
      <c r="C892" s="10" t="str">
        <f t="shared" si="69"/>
        <v/>
      </c>
      <c r="D892" s="133" t="str">
        <f t="shared" si="70"/>
        <v/>
      </c>
      <c r="E892" s="133" t="str">
        <f t="shared" si="71"/>
        <v/>
      </c>
      <c r="F892" s="133" t="str">
        <f t="shared" si="72"/>
        <v/>
      </c>
      <c r="G892" s="134" t="str">
        <f t="shared" si="73"/>
        <v/>
      </c>
      <c r="N892" s="9"/>
      <c r="O892" s="10"/>
      <c r="P892" s="85"/>
      <c r="Q892" s="85"/>
      <c r="V892" s="8"/>
    </row>
    <row r="893" spans="2:22" ht="28.5" thickBot="1" x14ac:dyDescent="0.6">
      <c r="B893" s="9"/>
      <c r="C893" s="10" t="str">
        <f t="shared" si="69"/>
        <v/>
      </c>
      <c r="D893" s="133" t="str">
        <f t="shared" si="70"/>
        <v/>
      </c>
      <c r="E893" s="133" t="str">
        <f t="shared" si="71"/>
        <v/>
      </c>
      <c r="F893" s="133" t="str">
        <f t="shared" si="72"/>
        <v/>
      </c>
      <c r="G893" s="134" t="str">
        <f t="shared" si="73"/>
        <v/>
      </c>
      <c r="N893" s="9"/>
      <c r="O893" s="10"/>
      <c r="P893" s="85"/>
      <c r="Q893" s="85"/>
      <c r="V893" s="8"/>
    </row>
    <row r="894" spans="2:22" ht="28.5" thickBot="1" x14ac:dyDescent="0.6">
      <c r="B894" s="9"/>
      <c r="C894" s="10" t="str">
        <f t="shared" si="69"/>
        <v/>
      </c>
      <c r="D894" s="133" t="str">
        <f t="shared" si="70"/>
        <v/>
      </c>
      <c r="E894" s="133" t="str">
        <f t="shared" si="71"/>
        <v/>
      </c>
      <c r="F894" s="133" t="str">
        <f t="shared" si="72"/>
        <v/>
      </c>
      <c r="G894" s="134" t="str">
        <f t="shared" si="73"/>
        <v/>
      </c>
      <c r="N894" s="9"/>
      <c r="O894" s="10"/>
      <c r="P894" s="85"/>
      <c r="Q894" s="85"/>
      <c r="V894" s="8"/>
    </row>
    <row r="895" spans="2:22" ht="28.5" thickBot="1" x14ac:dyDescent="0.6">
      <c r="B895" s="9"/>
      <c r="C895" s="10" t="str">
        <f t="shared" si="69"/>
        <v/>
      </c>
      <c r="D895" s="133" t="str">
        <f t="shared" si="70"/>
        <v/>
      </c>
      <c r="E895" s="133" t="str">
        <f t="shared" si="71"/>
        <v/>
      </c>
      <c r="F895" s="133" t="str">
        <f t="shared" si="72"/>
        <v/>
      </c>
      <c r="G895" s="134" t="str">
        <f t="shared" si="73"/>
        <v/>
      </c>
      <c r="N895" s="9"/>
      <c r="O895" s="10"/>
      <c r="P895" s="85"/>
      <c r="Q895" s="85"/>
      <c r="V895" s="8"/>
    </row>
    <row r="896" spans="2:22" ht="28.5" thickBot="1" x14ac:dyDescent="0.6">
      <c r="B896" s="9"/>
      <c r="C896" s="10" t="str">
        <f t="shared" si="69"/>
        <v/>
      </c>
      <c r="D896" s="133" t="str">
        <f t="shared" si="70"/>
        <v/>
      </c>
      <c r="E896" s="133" t="str">
        <f t="shared" si="71"/>
        <v/>
      </c>
      <c r="F896" s="133" t="str">
        <f t="shared" si="72"/>
        <v/>
      </c>
      <c r="G896" s="134" t="str">
        <f t="shared" si="73"/>
        <v/>
      </c>
      <c r="N896" s="9"/>
      <c r="O896" s="10"/>
      <c r="P896" s="85"/>
      <c r="Q896" s="85"/>
      <c r="V896" s="8"/>
    </row>
    <row r="897" spans="2:22" ht="28.5" thickBot="1" x14ac:dyDescent="0.6">
      <c r="B897" s="9"/>
      <c r="C897" s="10" t="str">
        <f t="shared" si="69"/>
        <v/>
      </c>
      <c r="D897" s="133" t="str">
        <f t="shared" si="70"/>
        <v/>
      </c>
      <c r="E897" s="133" t="str">
        <f t="shared" si="71"/>
        <v/>
      </c>
      <c r="F897" s="133" t="str">
        <f t="shared" si="72"/>
        <v/>
      </c>
      <c r="G897" s="134" t="str">
        <f t="shared" si="73"/>
        <v/>
      </c>
      <c r="N897" s="9"/>
      <c r="O897" s="10"/>
      <c r="P897" s="85"/>
      <c r="Q897" s="85"/>
      <c r="V897" s="8"/>
    </row>
    <row r="898" spans="2:22" ht="28.5" thickBot="1" x14ac:dyDescent="0.6">
      <c r="B898" s="9"/>
      <c r="C898" s="10" t="str">
        <f t="shared" si="69"/>
        <v/>
      </c>
      <c r="D898" s="133" t="str">
        <f t="shared" si="70"/>
        <v/>
      </c>
      <c r="E898" s="133" t="str">
        <f t="shared" si="71"/>
        <v/>
      </c>
      <c r="F898" s="133" t="str">
        <f t="shared" si="72"/>
        <v/>
      </c>
      <c r="G898" s="134" t="str">
        <f t="shared" si="73"/>
        <v/>
      </c>
      <c r="N898" s="9"/>
      <c r="O898" s="10"/>
      <c r="P898" s="85"/>
      <c r="Q898" s="85"/>
      <c r="V898" s="8"/>
    </row>
    <row r="899" spans="2:22" ht="28.5" thickBot="1" x14ac:dyDescent="0.6">
      <c r="B899" s="9"/>
      <c r="C899" s="10" t="str">
        <f t="shared" si="69"/>
        <v/>
      </c>
      <c r="D899" s="133" t="str">
        <f t="shared" si="70"/>
        <v/>
      </c>
      <c r="E899" s="133" t="str">
        <f t="shared" si="71"/>
        <v/>
      </c>
      <c r="F899" s="133" t="str">
        <f t="shared" si="72"/>
        <v/>
      </c>
      <c r="G899" s="134" t="str">
        <f t="shared" si="73"/>
        <v/>
      </c>
      <c r="N899" s="9"/>
      <c r="O899" s="10"/>
      <c r="P899" s="85"/>
      <c r="Q899" s="85"/>
      <c r="V899" s="8"/>
    </row>
    <row r="900" spans="2:22" ht="28.5" thickBot="1" x14ac:dyDescent="0.6">
      <c r="B900" s="9"/>
      <c r="C900" s="10" t="str">
        <f t="shared" si="69"/>
        <v/>
      </c>
      <c r="D900" s="133" t="str">
        <f t="shared" si="70"/>
        <v/>
      </c>
      <c r="E900" s="133" t="str">
        <f t="shared" si="71"/>
        <v/>
      </c>
      <c r="F900" s="133" t="str">
        <f t="shared" si="72"/>
        <v/>
      </c>
      <c r="G900" s="134" t="str">
        <f t="shared" si="73"/>
        <v/>
      </c>
      <c r="N900" s="9"/>
      <c r="O900" s="10"/>
      <c r="P900" s="85"/>
      <c r="Q900" s="85"/>
      <c r="V900" s="8"/>
    </row>
    <row r="901" spans="2:22" ht="28.5" thickBot="1" x14ac:dyDescent="0.6">
      <c r="B901" s="9"/>
      <c r="C901" s="10" t="str">
        <f t="shared" ref="C901:C964" si="74">IF(O901="","",O901)</f>
        <v/>
      </c>
      <c r="D901" s="133" t="str">
        <f t="shared" si="70"/>
        <v/>
      </c>
      <c r="E901" s="133" t="str">
        <f t="shared" si="71"/>
        <v/>
      </c>
      <c r="F901" s="133" t="str">
        <f t="shared" si="72"/>
        <v/>
      </c>
      <c r="G901" s="134" t="str">
        <f t="shared" si="73"/>
        <v/>
      </c>
      <c r="N901" s="9"/>
      <c r="O901" s="10"/>
      <c r="P901" s="85"/>
      <c r="Q901" s="85"/>
      <c r="V901" s="8"/>
    </row>
    <row r="902" spans="2:22" ht="28.5" thickBot="1" x14ac:dyDescent="0.6">
      <c r="B902" s="9"/>
      <c r="C902" s="10" t="str">
        <f t="shared" si="74"/>
        <v/>
      </c>
      <c r="D902" s="133" t="str">
        <f t="shared" si="70"/>
        <v/>
      </c>
      <c r="E902" s="133" t="str">
        <f t="shared" si="71"/>
        <v/>
      </c>
      <c r="F902" s="133" t="str">
        <f t="shared" si="72"/>
        <v/>
      </c>
      <c r="G902" s="134" t="str">
        <f t="shared" si="73"/>
        <v/>
      </c>
      <c r="N902" s="9"/>
      <c r="O902" s="10"/>
      <c r="P902" s="85"/>
      <c r="Q902" s="85"/>
      <c r="V902" s="8"/>
    </row>
    <row r="903" spans="2:22" ht="28.5" thickBot="1" x14ac:dyDescent="0.6">
      <c r="B903" s="9"/>
      <c r="C903" s="10" t="str">
        <f t="shared" si="74"/>
        <v/>
      </c>
      <c r="D903" s="133" t="str">
        <f t="shared" si="70"/>
        <v/>
      </c>
      <c r="E903" s="133" t="str">
        <f t="shared" si="71"/>
        <v/>
      </c>
      <c r="F903" s="133" t="str">
        <f t="shared" si="72"/>
        <v/>
      </c>
      <c r="G903" s="134" t="str">
        <f t="shared" si="73"/>
        <v/>
      </c>
      <c r="N903" s="9"/>
      <c r="O903" s="10"/>
      <c r="P903" s="85"/>
      <c r="Q903" s="85"/>
      <c r="V903" s="8"/>
    </row>
    <row r="904" spans="2:22" ht="28.5" thickBot="1" x14ac:dyDescent="0.6">
      <c r="B904" s="9"/>
      <c r="C904" s="10" t="str">
        <f t="shared" si="74"/>
        <v/>
      </c>
      <c r="D904" s="133" t="str">
        <f t="shared" si="70"/>
        <v/>
      </c>
      <c r="E904" s="133" t="str">
        <f t="shared" si="71"/>
        <v/>
      </c>
      <c r="F904" s="133" t="str">
        <f t="shared" si="72"/>
        <v/>
      </c>
      <c r="G904" s="134" t="str">
        <f t="shared" si="73"/>
        <v/>
      </c>
      <c r="N904" s="9"/>
      <c r="O904" s="10"/>
      <c r="P904" s="85"/>
      <c r="Q904" s="85"/>
      <c r="V904" s="8"/>
    </row>
    <row r="905" spans="2:22" ht="28.5" thickBot="1" x14ac:dyDescent="0.6">
      <c r="B905" s="9"/>
      <c r="C905" s="10" t="str">
        <f t="shared" si="74"/>
        <v/>
      </c>
      <c r="D905" s="133" t="str">
        <f t="shared" si="70"/>
        <v/>
      </c>
      <c r="E905" s="133" t="str">
        <f t="shared" si="71"/>
        <v/>
      </c>
      <c r="F905" s="133" t="str">
        <f t="shared" si="72"/>
        <v/>
      </c>
      <c r="G905" s="134" t="str">
        <f t="shared" si="73"/>
        <v/>
      </c>
      <c r="N905" s="9"/>
      <c r="O905" s="10"/>
      <c r="P905" s="85"/>
      <c r="Q905" s="85"/>
      <c r="V905" s="8"/>
    </row>
    <row r="906" spans="2:22" ht="28.5" thickBot="1" x14ac:dyDescent="0.6">
      <c r="B906" s="9"/>
      <c r="C906" s="10" t="str">
        <f t="shared" si="74"/>
        <v/>
      </c>
      <c r="D906" s="133" t="str">
        <f t="shared" si="70"/>
        <v/>
      </c>
      <c r="E906" s="133" t="str">
        <f t="shared" si="71"/>
        <v/>
      </c>
      <c r="F906" s="133" t="str">
        <f t="shared" si="72"/>
        <v/>
      </c>
      <c r="G906" s="134" t="str">
        <f t="shared" si="73"/>
        <v/>
      </c>
      <c r="N906" s="9"/>
      <c r="O906" s="10"/>
      <c r="P906" s="85"/>
      <c r="Q906" s="85"/>
      <c r="V906" s="8"/>
    </row>
    <row r="907" spans="2:22" ht="28.5" thickBot="1" x14ac:dyDescent="0.6">
      <c r="B907" s="9"/>
      <c r="C907" s="10" t="str">
        <f t="shared" si="74"/>
        <v/>
      </c>
      <c r="D907" s="133" t="str">
        <f t="shared" si="70"/>
        <v/>
      </c>
      <c r="E907" s="133" t="str">
        <f t="shared" si="71"/>
        <v/>
      </c>
      <c r="F907" s="133" t="str">
        <f t="shared" si="72"/>
        <v/>
      </c>
      <c r="G907" s="134" t="str">
        <f t="shared" si="73"/>
        <v/>
      </c>
      <c r="N907" s="9"/>
      <c r="O907" s="10"/>
      <c r="P907" s="85"/>
      <c r="Q907" s="85"/>
      <c r="V907" s="8"/>
    </row>
    <row r="908" spans="2:22" ht="28.5" thickBot="1" x14ac:dyDescent="0.6">
      <c r="B908" s="9"/>
      <c r="C908" s="10" t="str">
        <f t="shared" si="74"/>
        <v/>
      </c>
      <c r="D908" s="133" t="str">
        <f t="shared" si="70"/>
        <v/>
      </c>
      <c r="E908" s="133" t="str">
        <f t="shared" si="71"/>
        <v/>
      </c>
      <c r="F908" s="133" t="str">
        <f t="shared" si="72"/>
        <v/>
      </c>
      <c r="G908" s="134" t="str">
        <f t="shared" si="73"/>
        <v/>
      </c>
      <c r="N908" s="9"/>
      <c r="O908" s="10"/>
      <c r="P908" s="85"/>
      <c r="Q908" s="85"/>
      <c r="V908" s="8"/>
    </row>
    <row r="909" spans="2:22" ht="28.5" thickBot="1" x14ac:dyDescent="0.6">
      <c r="B909" s="9"/>
      <c r="C909" s="10" t="str">
        <f t="shared" si="74"/>
        <v/>
      </c>
      <c r="D909" s="133" t="str">
        <f t="shared" ref="D909:D972" si="75">IF(S909="","",S909)</f>
        <v/>
      </c>
      <c r="E909" s="133" t="str">
        <f t="shared" ref="E909:E972" si="76">IF(T909="","",T909)</f>
        <v/>
      </c>
      <c r="F909" s="133" t="str">
        <f t="shared" ref="F909:F972" si="77">IF(U909="","",U909)</f>
        <v/>
      </c>
      <c r="G909" s="134" t="str">
        <f t="shared" ref="G909:G972" si="78">IF(V909="","",V909)</f>
        <v/>
      </c>
      <c r="N909" s="9"/>
      <c r="O909" s="10"/>
      <c r="P909" s="85"/>
      <c r="Q909" s="85"/>
      <c r="V909" s="8"/>
    </row>
    <row r="910" spans="2:22" ht="28.5" thickBot="1" x14ac:dyDescent="0.6">
      <c r="B910" s="9"/>
      <c r="C910" s="10" t="str">
        <f t="shared" si="74"/>
        <v/>
      </c>
      <c r="D910" s="133" t="str">
        <f t="shared" si="75"/>
        <v/>
      </c>
      <c r="E910" s="133" t="str">
        <f t="shared" si="76"/>
        <v/>
      </c>
      <c r="F910" s="133" t="str">
        <f t="shared" si="77"/>
        <v/>
      </c>
      <c r="G910" s="134" t="str">
        <f t="shared" si="78"/>
        <v/>
      </c>
      <c r="N910" s="9"/>
      <c r="O910" s="10"/>
      <c r="P910" s="85"/>
      <c r="Q910" s="85"/>
      <c r="V910" s="8"/>
    </row>
    <row r="911" spans="2:22" ht="28.5" thickBot="1" x14ac:dyDescent="0.6">
      <c r="B911" s="9"/>
      <c r="C911" s="10" t="str">
        <f t="shared" si="74"/>
        <v/>
      </c>
      <c r="D911" s="133" t="str">
        <f t="shared" si="75"/>
        <v/>
      </c>
      <c r="E911" s="133" t="str">
        <f t="shared" si="76"/>
        <v/>
      </c>
      <c r="F911" s="133" t="str">
        <f t="shared" si="77"/>
        <v/>
      </c>
      <c r="G911" s="134" t="str">
        <f t="shared" si="78"/>
        <v/>
      </c>
      <c r="N911" s="9"/>
      <c r="O911" s="10"/>
      <c r="P911" s="85"/>
      <c r="Q911" s="85"/>
      <c r="V911" s="8"/>
    </row>
    <row r="912" spans="2:22" ht="28.5" thickBot="1" x14ac:dyDescent="0.6">
      <c r="B912" s="9"/>
      <c r="C912" s="10" t="str">
        <f t="shared" si="74"/>
        <v/>
      </c>
      <c r="D912" s="133" t="str">
        <f t="shared" si="75"/>
        <v/>
      </c>
      <c r="E912" s="133" t="str">
        <f t="shared" si="76"/>
        <v/>
      </c>
      <c r="F912" s="133" t="str">
        <f t="shared" si="77"/>
        <v/>
      </c>
      <c r="G912" s="134" t="str">
        <f t="shared" si="78"/>
        <v/>
      </c>
      <c r="N912" s="9"/>
      <c r="O912" s="10"/>
      <c r="P912" s="85"/>
      <c r="Q912" s="85"/>
      <c r="V912" s="8"/>
    </row>
    <row r="913" spans="2:22" ht="28.5" thickBot="1" x14ac:dyDescent="0.6">
      <c r="B913" s="9"/>
      <c r="C913" s="10" t="str">
        <f t="shared" si="74"/>
        <v/>
      </c>
      <c r="D913" s="133" t="str">
        <f t="shared" si="75"/>
        <v/>
      </c>
      <c r="E913" s="133" t="str">
        <f t="shared" si="76"/>
        <v/>
      </c>
      <c r="F913" s="133" t="str">
        <f t="shared" si="77"/>
        <v/>
      </c>
      <c r="G913" s="134" t="str">
        <f t="shared" si="78"/>
        <v/>
      </c>
      <c r="N913" s="9"/>
      <c r="O913" s="10"/>
      <c r="P913" s="85"/>
      <c r="Q913" s="85"/>
      <c r="V913" s="8"/>
    </row>
    <row r="914" spans="2:22" ht="28.5" thickBot="1" x14ac:dyDescent="0.6">
      <c r="B914" s="9"/>
      <c r="C914" s="10" t="str">
        <f t="shared" si="74"/>
        <v/>
      </c>
      <c r="D914" s="133" t="str">
        <f t="shared" si="75"/>
        <v/>
      </c>
      <c r="E914" s="133" t="str">
        <f t="shared" si="76"/>
        <v/>
      </c>
      <c r="F914" s="133" t="str">
        <f t="shared" si="77"/>
        <v/>
      </c>
      <c r="G914" s="134" t="str">
        <f t="shared" si="78"/>
        <v/>
      </c>
      <c r="N914" s="9"/>
      <c r="O914" s="10"/>
      <c r="P914" s="85"/>
      <c r="Q914" s="85"/>
      <c r="V914" s="8"/>
    </row>
    <row r="915" spans="2:22" ht="28.5" thickBot="1" x14ac:dyDescent="0.6">
      <c r="B915" s="9"/>
      <c r="C915" s="10" t="str">
        <f t="shared" si="74"/>
        <v/>
      </c>
      <c r="D915" s="133" t="str">
        <f t="shared" si="75"/>
        <v/>
      </c>
      <c r="E915" s="133" t="str">
        <f t="shared" si="76"/>
        <v/>
      </c>
      <c r="F915" s="133" t="str">
        <f t="shared" si="77"/>
        <v/>
      </c>
      <c r="G915" s="134" t="str">
        <f t="shared" si="78"/>
        <v/>
      </c>
      <c r="N915" s="9"/>
      <c r="O915" s="10"/>
      <c r="P915" s="85"/>
      <c r="Q915" s="85"/>
      <c r="V915" s="8"/>
    </row>
    <row r="916" spans="2:22" ht="28.5" thickBot="1" x14ac:dyDescent="0.6">
      <c r="B916" s="9"/>
      <c r="C916" s="10" t="str">
        <f t="shared" si="74"/>
        <v/>
      </c>
      <c r="D916" s="133" t="str">
        <f t="shared" si="75"/>
        <v/>
      </c>
      <c r="E916" s="133" t="str">
        <f t="shared" si="76"/>
        <v/>
      </c>
      <c r="F916" s="133" t="str">
        <f t="shared" si="77"/>
        <v/>
      </c>
      <c r="G916" s="134" t="str">
        <f t="shared" si="78"/>
        <v/>
      </c>
      <c r="N916" s="9"/>
      <c r="O916" s="10"/>
      <c r="P916" s="85"/>
      <c r="Q916" s="85"/>
      <c r="V916" s="8"/>
    </row>
    <row r="917" spans="2:22" ht="28.5" thickBot="1" x14ac:dyDescent="0.6">
      <c r="B917" s="9"/>
      <c r="C917" s="10" t="str">
        <f t="shared" si="74"/>
        <v/>
      </c>
      <c r="D917" s="133" t="str">
        <f t="shared" si="75"/>
        <v/>
      </c>
      <c r="E917" s="133" t="str">
        <f t="shared" si="76"/>
        <v/>
      </c>
      <c r="F917" s="133" t="str">
        <f t="shared" si="77"/>
        <v/>
      </c>
      <c r="G917" s="134" t="str">
        <f t="shared" si="78"/>
        <v/>
      </c>
      <c r="N917" s="9"/>
      <c r="O917" s="10"/>
      <c r="P917" s="85"/>
      <c r="Q917" s="85"/>
      <c r="V917" s="8"/>
    </row>
    <row r="918" spans="2:22" ht="28.5" thickBot="1" x14ac:dyDescent="0.6">
      <c r="B918" s="9"/>
      <c r="C918" s="10" t="str">
        <f t="shared" si="74"/>
        <v/>
      </c>
      <c r="D918" s="133" t="str">
        <f t="shared" si="75"/>
        <v/>
      </c>
      <c r="E918" s="133" t="str">
        <f t="shared" si="76"/>
        <v/>
      </c>
      <c r="F918" s="133" t="str">
        <f t="shared" si="77"/>
        <v/>
      </c>
      <c r="G918" s="134" t="str">
        <f t="shared" si="78"/>
        <v/>
      </c>
      <c r="N918" s="9"/>
      <c r="O918" s="10"/>
      <c r="P918" s="85"/>
      <c r="Q918" s="85"/>
      <c r="V918" s="8"/>
    </row>
    <row r="919" spans="2:22" ht="28.5" thickBot="1" x14ac:dyDescent="0.6">
      <c r="B919" s="9"/>
      <c r="C919" s="10" t="str">
        <f t="shared" si="74"/>
        <v/>
      </c>
      <c r="D919" s="133" t="str">
        <f t="shared" si="75"/>
        <v/>
      </c>
      <c r="E919" s="133" t="str">
        <f t="shared" si="76"/>
        <v/>
      </c>
      <c r="F919" s="133" t="str">
        <f t="shared" si="77"/>
        <v/>
      </c>
      <c r="G919" s="134" t="str">
        <f t="shared" si="78"/>
        <v/>
      </c>
      <c r="N919" s="9"/>
      <c r="O919" s="10"/>
      <c r="P919" s="85"/>
      <c r="Q919" s="85"/>
      <c r="V919" s="8"/>
    </row>
    <row r="920" spans="2:22" ht="28.5" thickBot="1" x14ac:dyDescent="0.6">
      <c r="B920" s="9"/>
      <c r="C920" s="10" t="str">
        <f t="shared" si="74"/>
        <v/>
      </c>
      <c r="D920" s="133" t="str">
        <f t="shared" si="75"/>
        <v/>
      </c>
      <c r="E920" s="133" t="str">
        <f t="shared" si="76"/>
        <v/>
      </c>
      <c r="F920" s="133" t="str">
        <f t="shared" si="77"/>
        <v/>
      </c>
      <c r="G920" s="134" t="str">
        <f t="shared" si="78"/>
        <v/>
      </c>
      <c r="N920" s="9"/>
      <c r="O920" s="10"/>
      <c r="P920" s="85"/>
      <c r="Q920" s="85"/>
      <c r="V920" s="8"/>
    </row>
    <row r="921" spans="2:22" ht="28.5" thickBot="1" x14ac:dyDescent="0.6">
      <c r="B921" s="9"/>
      <c r="C921" s="10" t="str">
        <f t="shared" si="74"/>
        <v/>
      </c>
      <c r="D921" s="133" t="str">
        <f t="shared" si="75"/>
        <v/>
      </c>
      <c r="E921" s="133" t="str">
        <f t="shared" si="76"/>
        <v/>
      </c>
      <c r="F921" s="133" t="str">
        <f t="shared" si="77"/>
        <v/>
      </c>
      <c r="G921" s="134" t="str">
        <f t="shared" si="78"/>
        <v/>
      </c>
      <c r="N921" s="9"/>
      <c r="O921" s="10"/>
      <c r="P921" s="85"/>
      <c r="Q921" s="85"/>
      <c r="V921" s="8"/>
    </row>
    <row r="922" spans="2:22" ht="28.5" thickBot="1" x14ac:dyDescent="0.6">
      <c r="B922" s="9"/>
      <c r="C922" s="10" t="str">
        <f t="shared" si="74"/>
        <v/>
      </c>
      <c r="D922" s="133" t="str">
        <f t="shared" si="75"/>
        <v/>
      </c>
      <c r="E922" s="133" t="str">
        <f t="shared" si="76"/>
        <v/>
      </c>
      <c r="F922" s="133" t="str">
        <f t="shared" si="77"/>
        <v/>
      </c>
      <c r="G922" s="134" t="str">
        <f t="shared" si="78"/>
        <v/>
      </c>
      <c r="N922" s="9"/>
      <c r="O922" s="10"/>
      <c r="P922" s="85"/>
      <c r="Q922" s="85"/>
      <c r="V922" s="8"/>
    </row>
    <row r="923" spans="2:22" ht="28.5" thickBot="1" x14ac:dyDescent="0.6">
      <c r="B923" s="9"/>
      <c r="C923" s="10" t="str">
        <f t="shared" si="74"/>
        <v/>
      </c>
      <c r="D923" s="133" t="str">
        <f t="shared" si="75"/>
        <v/>
      </c>
      <c r="E923" s="133" t="str">
        <f t="shared" si="76"/>
        <v/>
      </c>
      <c r="F923" s="133" t="str">
        <f t="shared" si="77"/>
        <v/>
      </c>
      <c r="G923" s="134" t="str">
        <f t="shared" si="78"/>
        <v/>
      </c>
      <c r="N923" s="9"/>
      <c r="O923" s="10"/>
      <c r="P923" s="85"/>
      <c r="Q923" s="85"/>
      <c r="V923" s="8"/>
    </row>
    <row r="924" spans="2:22" ht="28.5" thickBot="1" x14ac:dyDescent="0.6">
      <c r="B924" s="9"/>
      <c r="C924" s="10" t="str">
        <f t="shared" si="74"/>
        <v/>
      </c>
      <c r="D924" s="133" t="str">
        <f t="shared" si="75"/>
        <v/>
      </c>
      <c r="E924" s="133" t="str">
        <f t="shared" si="76"/>
        <v/>
      </c>
      <c r="F924" s="133" t="str">
        <f t="shared" si="77"/>
        <v/>
      </c>
      <c r="G924" s="134" t="str">
        <f t="shared" si="78"/>
        <v/>
      </c>
      <c r="N924" s="9"/>
      <c r="O924" s="10"/>
      <c r="P924" s="85"/>
      <c r="Q924" s="85"/>
      <c r="V924" s="8"/>
    </row>
    <row r="925" spans="2:22" ht="28.5" thickBot="1" x14ac:dyDescent="0.6">
      <c r="B925" s="9"/>
      <c r="C925" s="10" t="str">
        <f t="shared" si="74"/>
        <v/>
      </c>
      <c r="D925" s="133" t="str">
        <f t="shared" si="75"/>
        <v/>
      </c>
      <c r="E925" s="133" t="str">
        <f t="shared" si="76"/>
        <v/>
      </c>
      <c r="F925" s="133" t="str">
        <f t="shared" si="77"/>
        <v/>
      </c>
      <c r="G925" s="134" t="str">
        <f t="shared" si="78"/>
        <v/>
      </c>
      <c r="N925" s="9"/>
      <c r="O925" s="10"/>
      <c r="P925" s="85"/>
      <c r="Q925" s="85"/>
      <c r="V925" s="8"/>
    </row>
    <row r="926" spans="2:22" ht="28.5" thickBot="1" x14ac:dyDescent="0.6">
      <c r="B926" s="9"/>
      <c r="C926" s="10" t="str">
        <f t="shared" si="74"/>
        <v/>
      </c>
      <c r="D926" s="133" t="str">
        <f t="shared" si="75"/>
        <v/>
      </c>
      <c r="E926" s="133" t="str">
        <f t="shared" si="76"/>
        <v/>
      </c>
      <c r="F926" s="133" t="str">
        <f t="shared" si="77"/>
        <v/>
      </c>
      <c r="G926" s="134" t="str">
        <f t="shared" si="78"/>
        <v/>
      </c>
      <c r="N926" s="9"/>
      <c r="O926" s="10"/>
      <c r="P926" s="85"/>
      <c r="Q926" s="85"/>
      <c r="V926" s="8"/>
    </row>
    <row r="927" spans="2:22" ht="28.5" thickBot="1" x14ac:dyDescent="0.6">
      <c r="B927" s="9"/>
      <c r="C927" s="10" t="str">
        <f t="shared" si="74"/>
        <v/>
      </c>
      <c r="D927" s="133" t="str">
        <f t="shared" si="75"/>
        <v/>
      </c>
      <c r="E927" s="133" t="str">
        <f t="shared" si="76"/>
        <v/>
      </c>
      <c r="F927" s="133" t="str">
        <f t="shared" si="77"/>
        <v/>
      </c>
      <c r="G927" s="134" t="str">
        <f t="shared" si="78"/>
        <v/>
      </c>
      <c r="N927" s="9"/>
      <c r="O927" s="10"/>
      <c r="P927" s="85"/>
      <c r="Q927" s="85"/>
      <c r="V927" s="8"/>
    </row>
    <row r="928" spans="2:22" ht="28.5" thickBot="1" x14ac:dyDescent="0.6">
      <c r="B928" s="9"/>
      <c r="C928" s="10" t="str">
        <f t="shared" si="74"/>
        <v/>
      </c>
      <c r="D928" s="133" t="str">
        <f t="shared" si="75"/>
        <v/>
      </c>
      <c r="E928" s="133" t="str">
        <f t="shared" si="76"/>
        <v/>
      </c>
      <c r="F928" s="133" t="str">
        <f t="shared" si="77"/>
        <v/>
      </c>
      <c r="G928" s="134" t="str">
        <f t="shared" si="78"/>
        <v/>
      </c>
      <c r="N928" s="9"/>
      <c r="O928" s="10"/>
      <c r="P928" s="85"/>
      <c r="Q928" s="85"/>
      <c r="V928" s="8"/>
    </row>
    <row r="929" spans="2:22" ht="28.5" thickBot="1" x14ac:dyDescent="0.6">
      <c r="B929" s="9"/>
      <c r="C929" s="10" t="str">
        <f t="shared" si="74"/>
        <v/>
      </c>
      <c r="D929" s="133" t="str">
        <f t="shared" si="75"/>
        <v/>
      </c>
      <c r="E929" s="133" t="str">
        <f t="shared" si="76"/>
        <v/>
      </c>
      <c r="F929" s="133" t="str">
        <f t="shared" si="77"/>
        <v/>
      </c>
      <c r="G929" s="134" t="str">
        <f t="shared" si="78"/>
        <v/>
      </c>
      <c r="N929" s="9"/>
      <c r="O929" s="10"/>
      <c r="P929" s="85"/>
      <c r="Q929" s="85"/>
      <c r="V929" s="8"/>
    </row>
    <row r="930" spans="2:22" ht="28.5" thickBot="1" x14ac:dyDescent="0.6">
      <c r="B930" s="9"/>
      <c r="C930" s="10" t="str">
        <f t="shared" si="74"/>
        <v/>
      </c>
      <c r="D930" s="133" t="str">
        <f t="shared" si="75"/>
        <v/>
      </c>
      <c r="E930" s="133" t="str">
        <f t="shared" si="76"/>
        <v/>
      </c>
      <c r="F930" s="133" t="str">
        <f t="shared" si="77"/>
        <v/>
      </c>
      <c r="G930" s="134" t="str">
        <f t="shared" si="78"/>
        <v/>
      </c>
      <c r="N930" s="9"/>
      <c r="O930" s="10"/>
      <c r="P930" s="85"/>
      <c r="Q930" s="85"/>
      <c r="V930" s="8"/>
    </row>
    <row r="931" spans="2:22" ht="28.5" thickBot="1" x14ac:dyDescent="0.6">
      <c r="B931" s="9"/>
      <c r="C931" s="10" t="str">
        <f t="shared" si="74"/>
        <v/>
      </c>
      <c r="D931" s="133" t="str">
        <f t="shared" si="75"/>
        <v/>
      </c>
      <c r="E931" s="133" t="str">
        <f t="shared" si="76"/>
        <v/>
      </c>
      <c r="F931" s="133" t="str">
        <f t="shared" si="77"/>
        <v/>
      </c>
      <c r="G931" s="134" t="str">
        <f t="shared" si="78"/>
        <v/>
      </c>
      <c r="N931" s="9"/>
      <c r="O931" s="10"/>
      <c r="P931" s="85"/>
      <c r="Q931" s="85"/>
      <c r="V931" s="8"/>
    </row>
    <row r="932" spans="2:22" ht="28.5" thickBot="1" x14ac:dyDescent="0.6">
      <c r="B932" s="9"/>
      <c r="C932" s="10" t="str">
        <f t="shared" si="74"/>
        <v/>
      </c>
      <c r="D932" s="133" t="str">
        <f t="shared" si="75"/>
        <v/>
      </c>
      <c r="E932" s="133" t="str">
        <f t="shared" si="76"/>
        <v/>
      </c>
      <c r="F932" s="133" t="str">
        <f t="shared" si="77"/>
        <v/>
      </c>
      <c r="G932" s="134" t="str">
        <f t="shared" si="78"/>
        <v/>
      </c>
      <c r="N932" s="9"/>
      <c r="O932" s="10"/>
      <c r="P932" s="85"/>
      <c r="Q932" s="85"/>
      <c r="V932" s="8"/>
    </row>
    <row r="933" spans="2:22" ht="28.5" thickBot="1" x14ac:dyDescent="0.6">
      <c r="B933" s="9"/>
      <c r="C933" s="10" t="str">
        <f t="shared" si="74"/>
        <v/>
      </c>
      <c r="D933" s="133" t="str">
        <f t="shared" si="75"/>
        <v/>
      </c>
      <c r="E933" s="133" t="str">
        <f t="shared" si="76"/>
        <v/>
      </c>
      <c r="F933" s="133" t="str">
        <f t="shared" si="77"/>
        <v/>
      </c>
      <c r="G933" s="134" t="str">
        <f t="shared" si="78"/>
        <v/>
      </c>
      <c r="N933" s="9"/>
      <c r="O933" s="10"/>
      <c r="P933" s="85"/>
      <c r="Q933" s="85"/>
      <c r="V933" s="8"/>
    </row>
    <row r="934" spans="2:22" ht="28.5" thickBot="1" x14ac:dyDescent="0.6">
      <c r="B934" s="9"/>
      <c r="C934" s="10" t="str">
        <f t="shared" si="74"/>
        <v/>
      </c>
      <c r="D934" s="133" t="str">
        <f t="shared" si="75"/>
        <v/>
      </c>
      <c r="E934" s="133" t="str">
        <f t="shared" si="76"/>
        <v/>
      </c>
      <c r="F934" s="133" t="str">
        <f t="shared" si="77"/>
        <v/>
      </c>
      <c r="G934" s="134" t="str">
        <f t="shared" si="78"/>
        <v/>
      </c>
      <c r="N934" s="9"/>
      <c r="O934" s="10"/>
      <c r="P934" s="85"/>
      <c r="Q934" s="85"/>
      <c r="V934" s="8"/>
    </row>
    <row r="935" spans="2:22" ht="28.5" thickBot="1" x14ac:dyDescent="0.6">
      <c r="B935" s="9"/>
      <c r="C935" s="10" t="str">
        <f t="shared" si="74"/>
        <v/>
      </c>
      <c r="D935" s="133" t="str">
        <f t="shared" si="75"/>
        <v/>
      </c>
      <c r="E935" s="133" t="str">
        <f t="shared" si="76"/>
        <v/>
      </c>
      <c r="F935" s="133" t="str">
        <f t="shared" si="77"/>
        <v/>
      </c>
      <c r="G935" s="134" t="str">
        <f t="shared" si="78"/>
        <v/>
      </c>
      <c r="N935" s="9"/>
      <c r="O935" s="10"/>
      <c r="P935" s="85"/>
      <c r="Q935" s="85"/>
      <c r="V935" s="8"/>
    </row>
    <row r="936" spans="2:22" ht="28.5" thickBot="1" x14ac:dyDescent="0.6">
      <c r="B936" s="9"/>
      <c r="C936" s="10" t="str">
        <f t="shared" si="74"/>
        <v/>
      </c>
      <c r="D936" s="133" t="str">
        <f t="shared" si="75"/>
        <v/>
      </c>
      <c r="E936" s="133" t="str">
        <f t="shared" si="76"/>
        <v/>
      </c>
      <c r="F936" s="133" t="str">
        <f t="shared" si="77"/>
        <v/>
      </c>
      <c r="G936" s="134" t="str">
        <f t="shared" si="78"/>
        <v/>
      </c>
      <c r="N936" s="9"/>
      <c r="O936" s="10"/>
      <c r="P936" s="85"/>
      <c r="Q936" s="85"/>
      <c r="V936" s="8"/>
    </row>
    <row r="937" spans="2:22" ht="28.5" thickBot="1" x14ac:dyDescent="0.6">
      <c r="B937" s="9"/>
      <c r="C937" s="10" t="str">
        <f t="shared" si="74"/>
        <v/>
      </c>
      <c r="D937" s="133" t="str">
        <f t="shared" si="75"/>
        <v/>
      </c>
      <c r="E937" s="133" t="str">
        <f t="shared" si="76"/>
        <v/>
      </c>
      <c r="F937" s="133" t="str">
        <f t="shared" si="77"/>
        <v/>
      </c>
      <c r="G937" s="134" t="str">
        <f t="shared" si="78"/>
        <v/>
      </c>
      <c r="N937" s="9"/>
      <c r="O937" s="10"/>
      <c r="P937" s="85"/>
      <c r="Q937" s="85"/>
      <c r="V937" s="8"/>
    </row>
    <row r="938" spans="2:22" ht="28.5" thickBot="1" x14ac:dyDescent="0.6">
      <c r="B938" s="9"/>
      <c r="C938" s="10" t="str">
        <f t="shared" si="74"/>
        <v/>
      </c>
      <c r="D938" s="133" t="str">
        <f t="shared" si="75"/>
        <v/>
      </c>
      <c r="E938" s="133" t="str">
        <f t="shared" si="76"/>
        <v/>
      </c>
      <c r="F938" s="133" t="str">
        <f t="shared" si="77"/>
        <v/>
      </c>
      <c r="G938" s="134" t="str">
        <f t="shared" si="78"/>
        <v/>
      </c>
      <c r="N938" s="9"/>
      <c r="O938" s="10"/>
      <c r="P938" s="85"/>
      <c r="Q938" s="85"/>
      <c r="V938" s="8"/>
    </row>
    <row r="939" spans="2:22" ht="28.5" thickBot="1" x14ac:dyDescent="0.6">
      <c r="B939" s="9"/>
      <c r="C939" s="10" t="str">
        <f t="shared" si="74"/>
        <v/>
      </c>
      <c r="D939" s="133" t="str">
        <f t="shared" si="75"/>
        <v/>
      </c>
      <c r="E939" s="133" t="str">
        <f t="shared" si="76"/>
        <v/>
      </c>
      <c r="F939" s="133" t="str">
        <f t="shared" si="77"/>
        <v/>
      </c>
      <c r="G939" s="134" t="str">
        <f t="shared" si="78"/>
        <v/>
      </c>
      <c r="N939" s="9"/>
      <c r="O939" s="10"/>
      <c r="P939" s="85"/>
      <c r="Q939" s="85"/>
      <c r="V939" s="8"/>
    </row>
    <row r="940" spans="2:22" ht="28.5" thickBot="1" x14ac:dyDescent="0.6">
      <c r="B940" s="9"/>
      <c r="C940" s="10" t="str">
        <f t="shared" si="74"/>
        <v/>
      </c>
      <c r="D940" s="133" t="str">
        <f t="shared" si="75"/>
        <v/>
      </c>
      <c r="E940" s="133" t="str">
        <f t="shared" si="76"/>
        <v/>
      </c>
      <c r="F940" s="133" t="str">
        <f t="shared" si="77"/>
        <v/>
      </c>
      <c r="G940" s="134" t="str">
        <f t="shared" si="78"/>
        <v/>
      </c>
      <c r="N940" s="9"/>
      <c r="O940" s="10"/>
      <c r="P940" s="85"/>
      <c r="Q940" s="85"/>
      <c r="V940" s="8"/>
    </row>
    <row r="941" spans="2:22" ht="28.5" thickBot="1" x14ac:dyDescent="0.6">
      <c r="B941" s="9"/>
      <c r="C941" s="10" t="str">
        <f t="shared" si="74"/>
        <v/>
      </c>
      <c r="D941" s="133" t="str">
        <f t="shared" si="75"/>
        <v/>
      </c>
      <c r="E941" s="133" t="str">
        <f t="shared" si="76"/>
        <v/>
      </c>
      <c r="F941" s="133" t="str">
        <f t="shared" si="77"/>
        <v/>
      </c>
      <c r="G941" s="134" t="str">
        <f t="shared" si="78"/>
        <v/>
      </c>
      <c r="N941" s="9"/>
      <c r="O941" s="10"/>
      <c r="P941" s="85"/>
      <c r="Q941" s="85"/>
      <c r="V941" s="8"/>
    </row>
    <row r="942" spans="2:22" ht="28.5" thickBot="1" x14ac:dyDescent="0.6">
      <c r="B942" s="9"/>
      <c r="C942" s="10" t="str">
        <f t="shared" si="74"/>
        <v/>
      </c>
      <c r="D942" s="133" t="str">
        <f t="shared" si="75"/>
        <v/>
      </c>
      <c r="E942" s="133" t="str">
        <f t="shared" si="76"/>
        <v/>
      </c>
      <c r="F942" s="133" t="str">
        <f t="shared" si="77"/>
        <v/>
      </c>
      <c r="G942" s="134" t="str">
        <f t="shared" si="78"/>
        <v/>
      </c>
      <c r="N942" s="9"/>
      <c r="O942" s="10"/>
      <c r="P942" s="85"/>
      <c r="Q942" s="85"/>
      <c r="V942" s="8"/>
    </row>
    <row r="943" spans="2:22" ht="28.5" thickBot="1" x14ac:dyDescent="0.6">
      <c r="B943" s="9"/>
      <c r="C943" s="10" t="str">
        <f t="shared" si="74"/>
        <v/>
      </c>
      <c r="D943" s="133" t="str">
        <f t="shared" si="75"/>
        <v/>
      </c>
      <c r="E943" s="133" t="str">
        <f t="shared" si="76"/>
        <v/>
      </c>
      <c r="F943" s="133" t="str">
        <f t="shared" si="77"/>
        <v/>
      </c>
      <c r="G943" s="134" t="str">
        <f t="shared" si="78"/>
        <v/>
      </c>
      <c r="N943" s="9"/>
      <c r="O943" s="10"/>
      <c r="P943" s="85"/>
      <c r="Q943" s="85"/>
      <c r="V943" s="8"/>
    </row>
    <row r="944" spans="2:22" ht="28.5" thickBot="1" x14ac:dyDescent="0.6">
      <c r="B944" s="9"/>
      <c r="C944" s="10" t="str">
        <f t="shared" si="74"/>
        <v/>
      </c>
      <c r="D944" s="133" t="str">
        <f t="shared" si="75"/>
        <v/>
      </c>
      <c r="E944" s="133" t="str">
        <f t="shared" si="76"/>
        <v/>
      </c>
      <c r="F944" s="133" t="str">
        <f t="shared" si="77"/>
        <v/>
      </c>
      <c r="G944" s="134" t="str">
        <f t="shared" si="78"/>
        <v/>
      </c>
      <c r="N944" s="9"/>
      <c r="O944" s="10"/>
      <c r="P944" s="85"/>
      <c r="Q944" s="85"/>
      <c r="V944" s="8"/>
    </row>
    <row r="945" spans="2:22" ht="28.5" thickBot="1" x14ac:dyDescent="0.6">
      <c r="B945" s="9"/>
      <c r="C945" s="10" t="str">
        <f t="shared" si="74"/>
        <v/>
      </c>
      <c r="D945" s="133" t="str">
        <f t="shared" si="75"/>
        <v/>
      </c>
      <c r="E945" s="133" t="str">
        <f t="shared" si="76"/>
        <v/>
      </c>
      <c r="F945" s="133" t="str">
        <f t="shared" si="77"/>
        <v/>
      </c>
      <c r="G945" s="134" t="str">
        <f t="shared" si="78"/>
        <v/>
      </c>
      <c r="N945" s="9"/>
      <c r="O945" s="10"/>
      <c r="P945" s="85"/>
      <c r="Q945" s="85"/>
      <c r="V945" s="8"/>
    </row>
    <row r="946" spans="2:22" ht="28.5" thickBot="1" x14ac:dyDescent="0.6">
      <c r="B946" s="9"/>
      <c r="C946" s="10" t="str">
        <f t="shared" si="74"/>
        <v/>
      </c>
      <c r="D946" s="133" t="str">
        <f t="shared" si="75"/>
        <v/>
      </c>
      <c r="E946" s="133" t="str">
        <f t="shared" si="76"/>
        <v/>
      </c>
      <c r="F946" s="133" t="str">
        <f t="shared" si="77"/>
        <v/>
      </c>
      <c r="G946" s="134" t="str">
        <f t="shared" si="78"/>
        <v/>
      </c>
      <c r="N946" s="9"/>
      <c r="O946" s="10"/>
      <c r="P946" s="85"/>
      <c r="Q946" s="85"/>
      <c r="V946" s="8"/>
    </row>
    <row r="947" spans="2:22" ht="28.5" thickBot="1" x14ac:dyDescent="0.6">
      <c r="B947" s="9"/>
      <c r="C947" s="10" t="str">
        <f t="shared" si="74"/>
        <v/>
      </c>
      <c r="D947" s="133" t="str">
        <f t="shared" si="75"/>
        <v/>
      </c>
      <c r="E947" s="133" t="str">
        <f t="shared" si="76"/>
        <v/>
      </c>
      <c r="F947" s="133" t="str">
        <f t="shared" si="77"/>
        <v/>
      </c>
      <c r="G947" s="134" t="str">
        <f t="shared" si="78"/>
        <v/>
      </c>
      <c r="N947" s="9"/>
      <c r="O947" s="10"/>
      <c r="P947" s="85"/>
      <c r="Q947" s="85"/>
      <c r="V947" s="8"/>
    </row>
    <row r="948" spans="2:22" ht="28.5" thickBot="1" x14ac:dyDescent="0.6">
      <c r="B948" s="9"/>
      <c r="C948" s="10" t="str">
        <f t="shared" si="74"/>
        <v/>
      </c>
      <c r="D948" s="133" t="str">
        <f t="shared" si="75"/>
        <v/>
      </c>
      <c r="E948" s="133" t="str">
        <f t="shared" si="76"/>
        <v/>
      </c>
      <c r="F948" s="133" t="str">
        <f t="shared" si="77"/>
        <v/>
      </c>
      <c r="G948" s="134" t="str">
        <f t="shared" si="78"/>
        <v/>
      </c>
      <c r="N948" s="9"/>
      <c r="O948" s="10"/>
      <c r="P948" s="85"/>
      <c r="Q948" s="85"/>
      <c r="V948" s="8"/>
    </row>
    <row r="949" spans="2:22" ht="28.5" thickBot="1" x14ac:dyDescent="0.6">
      <c r="B949" s="9"/>
      <c r="C949" s="10" t="str">
        <f t="shared" si="74"/>
        <v/>
      </c>
      <c r="D949" s="133" t="str">
        <f t="shared" si="75"/>
        <v/>
      </c>
      <c r="E949" s="133" t="str">
        <f t="shared" si="76"/>
        <v/>
      </c>
      <c r="F949" s="133" t="str">
        <f t="shared" si="77"/>
        <v/>
      </c>
      <c r="G949" s="134" t="str">
        <f t="shared" si="78"/>
        <v/>
      </c>
      <c r="N949" s="9"/>
      <c r="O949" s="10"/>
      <c r="P949" s="85"/>
      <c r="Q949" s="85"/>
      <c r="V949" s="8"/>
    </row>
    <row r="950" spans="2:22" ht="28.5" thickBot="1" x14ac:dyDescent="0.6">
      <c r="B950" s="9"/>
      <c r="C950" s="10" t="str">
        <f t="shared" si="74"/>
        <v/>
      </c>
      <c r="D950" s="133" t="str">
        <f t="shared" si="75"/>
        <v/>
      </c>
      <c r="E950" s="133" t="str">
        <f t="shared" si="76"/>
        <v/>
      </c>
      <c r="F950" s="133" t="str">
        <f t="shared" si="77"/>
        <v/>
      </c>
      <c r="G950" s="134" t="str">
        <f t="shared" si="78"/>
        <v/>
      </c>
      <c r="N950" s="9"/>
      <c r="O950" s="10"/>
      <c r="P950" s="85"/>
      <c r="Q950" s="85"/>
      <c r="V950" s="8"/>
    </row>
    <row r="951" spans="2:22" ht="28.5" thickBot="1" x14ac:dyDescent="0.6">
      <c r="B951" s="9"/>
      <c r="C951" s="10" t="str">
        <f t="shared" si="74"/>
        <v/>
      </c>
      <c r="D951" s="133" t="str">
        <f t="shared" si="75"/>
        <v/>
      </c>
      <c r="E951" s="133" t="str">
        <f t="shared" si="76"/>
        <v/>
      </c>
      <c r="F951" s="133" t="str">
        <f t="shared" si="77"/>
        <v/>
      </c>
      <c r="G951" s="134" t="str">
        <f t="shared" si="78"/>
        <v/>
      </c>
      <c r="N951" s="9"/>
      <c r="O951" s="10"/>
      <c r="P951" s="85"/>
      <c r="Q951" s="85"/>
      <c r="V951" s="8"/>
    </row>
    <row r="952" spans="2:22" ht="28.5" thickBot="1" x14ac:dyDescent="0.6">
      <c r="B952" s="9"/>
      <c r="C952" s="10" t="str">
        <f t="shared" si="74"/>
        <v/>
      </c>
      <c r="D952" s="133" t="str">
        <f t="shared" si="75"/>
        <v/>
      </c>
      <c r="E952" s="133" t="str">
        <f t="shared" si="76"/>
        <v/>
      </c>
      <c r="F952" s="133" t="str">
        <f t="shared" si="77"/>
        <v/>
      </c>
      <c r="G952" s="134" t="str">
        <f t="shared" si="78"/>
        <v/>
      </c>
      <c r="N952" s="9"/>
      <c r="O952" s="10"/>
      <c r="P952" s="85"/>
      <c r="Q952" s="85"/>
      <c r="V952" s="8"/>
    </row>
    <row r="953" spans="2:22" ht="28.5" thickBot="1" x14ac:dyDescent="0.6">
      <c r="B953" s="9"/>
      <c r="C953" s="10" t="str">
        <f t="shared" si="74"/>
        <v/>
      </c>
      <c r="D953" s="133" t="str">
        <f t="shared" si="75"/>
        <v/>
      </c>
      <c r="E953" s="133" t="str">
        <f t="shared" si="76"/>
        <v/>
      </c>
      <c r="F953" s="133" t="str">
        <f t="shared" si="77"/>
        <v/>
      </c>
      <c r="G953" s="134" t="str">
        <f t="shared" si="78"/>
        <v/>
      </c>
      <c r="N953" s="9"/>
      <c r="O953" s="10"/>
      <c r="P953" s="85"/>
      <c r="Q953" s="85"/>
      <c r="V953" s="8"/>
    </row>
    <row r="954" spans="2:22" ht="28.5" thickBot="1" x14ac:dyDescent="0.6">
      <c r="B954" s="9"/>
      <c r="C954" s="10" t="str">
        <f t="shared" si="74"/>
        <v/>
      </c>
      <c r="D954" s="133" t="str">
        <f t="shared" si="75"/>
        <v/>
      </c>
      <c r="E954" s="133" t="str">
        <f t="shared" si="76"/>
        <v/>
      </c>
      <c r="F954" s="133" t="str">
        <f t="shared" si="77"/>
        <v/>
      </c>
      <c r="G954" s="134" t="str">
        <f t="shared" si="78"/>
        <v/>
      </c>
      <c r="N954" s="9"/>
      <c r="O954" s="10"/>
      <c r="P954" s="85"/>
      <c r="Q954" s="85"/>
      <c r="V954" s="8"/>
    </row>
    <row r="955" spans="2:22" ht="28.5" thickBot="1" x14ac:dyDescent="0.6">
      <c r="B955" s="9"/>
      <c r="C955" s="10" t="str">
        <f t="shared" si="74"/>
        <v/>
      </c>
      <c r="D955" s="133" t="str">
        <f t="shared" si="75"/>
        <v/>
      </c>
      <c r="E955" s="133" t="str">
        <f t="shared" si="76"/>
        <v/>
      </c>
      <c r="F955" s="133" t="str">
        <f t="shared" si="77"/>
        <v/>
      </c>
      <c r="G955" s="134" t="str">
        <f t="shared" si="78"/>
        <v/>
      </c>
      <c r="N955" s="9"/>
      <c r="O955" s="10"/>
      <c r="P955" s="85"/>
      <c r="Q955" s="85"/>
      <c r="V955" s="8"/>
    </row>
    <row r="956" spans="2:22" ht="28.5" thickBot="1" x14ac:dyDescent="0.6">
      <c r="B956" s="9"/>
      <c r="C956" s="10" t="str">
        <f t="shared" si="74"/>
        <v/>
      </c>
      <c r="D956" s="133" t="str">
        <f t="shared" si="75"/>
        <v/>
      </c>
      <c r="E956" s="133" t="str">
        <f t="shared" si="76"/>
        <v/>
      </c>
      <c r="F956" s="133" t="str">
        <f t="shared" si="77"/>
        <v/>
      </c>
      <c r="G956" s="134" t="str">
        <f t="shared" si="78"/>
        <v/>
      </c>
      <c r="N956" s="9"/>
      <c r="O956" s="10"/>
      <c r="P956" s="85"/>
      <c r="Q956" s="85"/>
      <c r="V956" s="8"/>
    </row>
    <row r="957" spans="2:22" ht="28.5" thickBot="1" x14ac:dyDescent="0.6">
      <c r="B957" s="9"/>
      <c r="C957" s="10" t="str">
        <f t="shared" si="74"/>
        <v/>
      </c>
      <c r="D957" s="133" t="str">
        <f t="shared" si="75"/>
        <v/>
      </c>
      <c r="E957" s="133" t="str">
        <f t="shared" si="76"/>
        <v/>
      </c>
      <c r="F957" s="133" t="str">
        <f t="shared" si="77"/>
        <v/>
      </c>
      <c r="G957" s="134" t="str">
        <f t="shared" si="78"/>
        <v/>
      </c>
      <c r="N957" s="9"/>
      <c r="O957" s="10"/>
      <c r="P957" s="85"/>
      <c r="Q957" s="85"/>
      <c r="V957" s="8"/>
    </row>
    <row r="958" spans="2:22" ht="28.5" thickBot="1" x14ac:dyDescent="0.6">
      <c r="B958" s="9"/>
      <c r="C958" s="10" t="str">
        <f t="shared" si="74"/>
        <v/>
      </c>
      <c r="D958" s="133" t="str">
        <f t="shared" si="75"/>
        <v/>
      </c>
      <c r="E958" s="133" t="str">
        <f t="shared" si="76"/>
        <v/>
      </c>
      <c r="F958" s="133" t="str">
        <f t="shared" si="77"/>
        <v/>
      </c>
      <c r="G958" s="134" t="str">
        <f t="shared" si="78"/>
        <v/>
      </c>
      <c r="N958" s="9"/>
      <c r="O958" s="10"/>
      <c r="P958" s="85"/>
      <c r="Q958" s="85"/>
      <c r="V958" s="8"/>
    </row>
    <row r="959" spans="2:22" ht="28.5" thickBot="1" x14ac:dyDescent="0.6">
      <c r="B959" s="9"/>
      <c r="C959" s="10" t="str">
        <f t="shared" si="74"/>
        <v/>
      </c>
      <c r="D959" s="133" t="str">
        <f t="shared" si="75"/>
        <v/>
      </c>
      <c r="E959" s="133" t="str">
        <f t="shared" si="76"/>
        <v/>
      </c>
      <c r="F959" s="133" t="str">
        <f t="shared" si="77"/>
        <v/>
      </c>
      <c r="G959" s="134" t="str">
        <f t="shared" si="78"/>
        <v/>
      </c>
      <c r="N959" s="9"/>
      <c r="O959" s="10"/>
      <c r="P959" s="85"/>
      <c r="Q959" s="85"/>
      <c r="V959" s="8"/>
    </row>
    <row r="960" spans="2:22" ht="28.5" thickBot="1" x14ac:dyDescent="0.6">
      <c r="B960" s="9"/>
      <c r="C960" s="10" t="str">
        <f t="shared" si="74"/>
        <v/>
      </c>
      <c r="D960" s="133" t="str">
        <f t="shared" si="75"/>
        <v/>
      </c>
      <c r="E960" s="133" t="str">
        <f t="shared" si="76"/>
        <v/>
      </c>
      <c r="F960" s="133" t="str">
        <f t="shared" si="77"/>
        <v/>
      </c>
      <c r="G960" s="134" t="str">
        <f t="shared" si="78"/>
        <v/>
      </c>
      <c r="N960" s="9"/>
      <c r="O960" s="10"/>
      <c r="P960" s="85"/>
      <c r="Q960" s="85"/>
      <c r="V960" s="8"/>
    </row>
    <row r="961" spans="2:22" ht="28.5" thickBot="1" x14ac:dyDescent="0.6">
      <c r="B961" s="9"/>
      <c r="C961" s="10" t="str">
        <f t="shared" si="74"/>
        <v/>
      </c>
      <c r="D961" s="133" t="str">
        <f t="shared" si="75"/>
        <v/>
      </c>
      <c r="E961" s="133" t="str">
        <f t="shared" si="76"/>
        <v/>
      </c>
      <c r="F961" s="133" t="str">
        <f t="shared" si="77"/>
        <v/>
      </c>
      <c r="G961" s="134" t="str">
        <f t="shared" si="78"/>
        <v/>
      </c>
      <c r="N961" s="9"/>
      <c r="O961" s="10"/>
      <c r="P961" s="85"/>
      <c r="Q961" s="85"/>
      <c r="V961" s="8"/>
    </row>
    <row r="962" spans="2:22" ht="28.5" thickBot="1" x14ac:dyDescent="0.6">
      <c r="B962" s="9"/>
      <c r="C962" s="10" t="str">
        <f t="shared" si="74"/>
        <v/>
      </c>
      <c r="D962" s="133" t="str">
        <f t="shared" si="75"/>
        <v/>
      </c>
      <c r="E962" s="133" t="str">
        <f t="shared" si="76"/>
        <v/>
      </c>
      <c r="F962" s="133" t="str">
        <f t="shared" si="77"/>
        <v/>
      </c>
      <c r="G962" s="134" t="str">
        <f t="shared" si="78"/>
        <v/>
      </c>
      <c r="N962" s="9"/>
      <c r="O962" s="10"/>
      <c r="P962" s="85"/>
      <c r="Q962" s="85"/>
      <c r="V962" s="8"/>
    </row>
    <row r="963" spans="2:22" ht="28.5" thickBot="1" x14ac:dyDescent="0.6">
      <c r="B963" s="9"/>
      <c r="C963" s="10" t="str">
        <f t="shared" si="74"/>
        <v/>
      </c>
      <c r="D963" s="133" t="str">
        <f t="shared" si="75"/>
        <v/>
      </c>
      <c r="E963" s="133" t="str">
        <f t="shared" si="76"/>
        <v/>
      </c>
      <c r="F963" s="133" t="str">
        <f t="shared" si="77"/>
        <v/>
      </c>
      <c r="G963" s="134" t="str">
        <f t="shared" si="78"/>
        <v/>
      </c>
      <c r="N963" s="9"/>
      <c r="O963" s="10"/>
      <c r="P963" s="85"/>
      <c r="Q963" s="85"/>
      <c r="V963" s="8"/>
    </row>
    <row r="964" spans="2:22" ht="28.5" thickBot="1" x14ac:dyDescent="0.6">
      <c r="B964" s="9"/>
      <c r="C964" s="10" t="str">
        <f t="shared" si="74"/>
        <v/>
      </c>
      <c r="D964" s="133" t="str">
        <f t="shared" si="75"/>
        <v/>
      </c>
      <c r="E964" s="133" t="str">
        <f t="shared" si="76"/>
        <v/>
      </c>
      <c r="F964" s="133" t="str">
        <f t="shared" si="77"/>
        <v/>
      </c>
      <c r="G964" s="134" t="str">
        <f t="shared" si="78"/>
        <v/>
      </c>
      <c r="N964" s="9"/>
      <c r="O964" s="10"/>
      <c r="P964" s="85"/>
      <c r="Q964" s="85"/>
      <c r="V964" s="8"/>
    </row>
    <row r="965" spans="2:22" ht="28.5" thickBot="1" x14ac:dyDescent="0.6">
      <c r="B965" s="9"/>
      <c r="C965" s="10" t="str">
        <f t="shared" ref="C965:C1000" si="79">IF(O965="","",O965)</f>
        <v/>
      </c>
      <c r="D965" s="133" t="str">
        <f t="shared" si="75"/>
        <v/>
      </c>
      <c r="E965" s="133" t="str">
        <f t="shared" si="76"/>
        <v/>
      </c>
      <c r="F965" s="133" t="str">
        <f t="shared" si="77"/>
        <v/>
      </c>
      <c r="G965" s="134" t="str">
        <f t="shared" si="78"/>
        <v/>
      </c>
      <c r="N965" s="9"/>
      <c r="O965" s="10"/>
      <c r="P965" s="85"/>
      <c r="Q965" s="85"/>
      <c r="V965" s="8"/>
    </row>
    <row r="966" spans="2:22" ht="28.5" thickBot="1" x14ac:dyDescent="0.6">
      <c r="B966" s="9"/>
      <c r="C966" s="10" t="str">
        <f t="shared" si="79"/>
        <v/>
      </c>
      <c r="D966" s="133" t="str">
        <f t="shared" si="75"/>
        <v/>
      </c>
      <c r="E966" s="133" t="str">
        <f t="shared" si="76"/>
        <v/>
      </c>
      <c r="F966" s="133" t="str">
        <f t="shared" si="77"/>
        <v/>
      </c>
      <c r="G966" s="134" t="str">
        <f t="shared" si="78"/>
        <v/>
      </c>
      <c r="N966" s="9"/>
      <c r="O966" s="10"/>
      <c r="P966" s="85"/>
      <c r="Q966" s="85"/>
      <c r="V966" s="8"/>
    </row>
    <row r="967" spans="2:22" ht="28.5" thickBot="1" x14ac:dyDescent="0.6">
      <c r="B967" s="9"/>
      <c r="C967" s="10" t="str">
        <f t="shared" si="79"/>
        <v/>
      </c>
      <c r="D967" s="133" t="str">
        <f t="shared" si="75"/>
        <v/>
      </c>
      <c r="E967" s="133" t="str">
        <f t="shared" si="76"/>
        <v/>
      </c>
      <c r="F967" s="133" t="str">
        <f t="shared" si="77"/>
        <v/>
      </c>
      <c r="G967" s="134" t="str">
        <f t="shared" si="78"/>
        <v/>
      </c>
      <c r="N967" s="9"/>
      <c r="O967" s="10"/>
      <c r="P967" s="85"/>
      <c r="Q967" s="85"/>
      <c r="V967" s="8"/>
    </row>
    <row r="968" spans="2:22" ht="28.5" thickBot="1" x14ac:dyDescent="0.6">
      <c r="B968" s="9"/>
      <c r="C968" s="10" t="str">
        <f t="shared" si="79"/>
        <v/>
      </c>
      <c r="D968" s="133" t="str">
        <f t="shared" si="75"/>
        <v/>
      </c>
      <c r="E968" s="133" t="str">
        <f t="shared" si="76"/>
        <v/>
      </c>
      <c r="F968" s="133" t="str">
        <f t="shared" si="77"/>
        <v/>
      </c>
      <c r="G968" s="134" t="str">
        <f t="shared" si="78"/>
        <v/>
      </c>
      <c r="N968" s="9"/>
      <c r="O968" s="10"/>
      <c r="P968" s="85"/>
      <c r="Q968" s="85"/>
      <c r="V968" s="8"/>
    </row>
    <row r="969" spans="2:22" ht="28.5" thickBot="1" x14ac:dyDescent="0.6">
      <c r="B969" s="9"/>
      <c r="C969" s="10" t="str">
        <f t="shared" si="79"/>
        <v/>
      </c>
      <c r="D969" s="133" t="str">
        <f t="shared" si="75"/>
        <v/>
      </c>
      <c r="E969" s="133" t="str">
        <f t="shared" si="76"/>
        <v/>
      </c>
      <c r="F969" s="133" t="str">
        <f t="shared" si="77"/>
        <v/>
      </c>
      <c r="G969" s="134" t="str">
        <f t="shared" si="78"/>
        <v/>
      </c>
      <c r="N969" s="9"/>
      <c r="O969" s="10"/>
      <c r="P969" s="85"/>
      <c r="Q969" s="85"/>
      <c r="V969" s="8"/>
    </row>
    <row r="970" spans="2:22" ht="28.5" thickBot="1" x14ac:dyDescent="0.6">
      <c r="B970" s="9"/>
      <c r="C970" s="10" t="str">
        <f t="shared" si="79"/>
        <v/>
      </c>
      <c r="D970" s="133" t="str">
        <f t="shared" si="75"/>
        <v/>
      </c>
      <c r="E970" s="133" t="str">
        <f t="shared" si="76"/>
        <v/>
      </c>
      <c r="F970" s="133" t="str">
        <f t="shared" si="77"/>
        <v/>
      </c>
      <c r="G970" s="134" t="str">
        <f t="shared" si="78"/>
        <v/>
      </c>
      <c r="N970" s="9"/>
      <c r="O970" s="10"/>
      <c r="P970" s="85"/>
      <c r="Q970" s="85"/>
      <c r="V970" s="8"/>
    </row>
    <row r="971" spans="2:22" ht="28.5" thickBot="1" x14ac:dyDescent="0.6">
      <c r="B971" s="9"/>
      <c r="C971" s="10" t="str">
        <f t="shared" si="79"/>
        <v/>
      </c>
      <c r="D971" s="133" t="str">
        <f t="shared" si="75"/>
        <v/>
      </c>
      <c r="E971" s="133" t="str">
        <f t="shared" si="76"/>
        <v/>
      </c>
      <c r="F971" s="133" t="str">
        <f t="shared" si="77"/>
        <v/>
      </c>
      <c r="G971" s="134" t="str">
        <f t="shared" si="78"/>
        <v/>
      </c>
      <c r="N971" s="9"/>
      <c r="O971" s="10"/>
      <c r="P971" s="85"/>
      <c r="Q971" s="85"/>
      <c r="V971" s="8"/>
    </row>
    <row r="972" spans="2:22" ht="28.5" thickBot="1" x14ac:dyDescent="0.6">
      <c r="B972" s="9"/>
      <c r="C972" s="10" t="str">
        <f t="shared" si="79"/>
        <v/>
      </c>
      <c r="D972" s="133" t="str">
        <f t="shared" si="75"/>
        <v/>
      </c>
      <c r="E972" s="133" t="str">
        <f t="shared" si="76"/>
        <v/>
      </c>
      <c r="F972" s="133" t="str">
        <f t="shared" si="77"/>
        <v/>
      </c>
      <c r="G972" s="134" t="str">
        <f t="shared" si="78"/>
        <v/>
      </c>
      <c r="N972" s="9"/>
      <c r="O972" s="10"/>
      <c r="P972" s="85"/>
      <c r="Q972" s="85"/>
      <c r="V972" s="8"/>
    </row>
    <row r="973" spans="2:22" ht="28.5" thickBot="1" x14ac:dyDescent="0.6">
      <c r="B973" s="9"/>
      <c r="C973" s="10" t="str">
        <f t="shared" si="79"/>
        <v/>
      </c>
      <c r="D973" s="133" t="str">
        <f t="shared" ref="D973:D1036" si="80">IF(S973="","",S973)</f>
        <v/>
      </c>
      <c r="E973" s="133" t="str">
        <f t="shared" ref="E973:E1036" si="81">IF(T973="","",T973)</f>
        <v/>
      </c>
      <c r="F973" s="133" t="str">
        <f t="shared" ref="F973:F1036" si="82">IF(U973="","",U973)</f>
        <v/>
      </c>
      <c r="G973" s="134" t="str">
        <f t="shared" ref="G973:G1036" si="83">IF(V973="","",V973)</f>
        <v/>
      </c>
      <c r="N973" s="9"/>
      <c r="O973" s="10"/>
      <c r="P973" s="85"/>
      <c r="Q973" s="85"/>
      <c r="V973" s="8"/>
    </row>
    <row r="974" spans="2:22" ht="28.5" thickBot="1" x14ac:dyDescent="0.6">
      <c r="B974" s="9"/>
      <c r="C974" s="10" t="str">
        <f t="shared" si="79"/>
        <v/>
      </c>
      <c r="D974" s="133" t="str">
        <f t="shared" si="80"/>
        <v/>
      </c>
      <c r="E974" s="133" t="str">
        <f t="shared" si="81"/>
        <v/>
      </c>
      <c r="F974" s="133" t="str">
        <f t="shared" si="82"/>
        <v/>
      </c>
      <c r="G974" s="134" t="str">
        <f t="shared" si="83"/>
        <v/>
      </c>
      <c r="N974" s="9"/>
      <c r="O974" s="10"/>
      <c r="P974" s="85"/>
      <c r="Q974" s="85"/>
      <c r="V974" s="8"/>
    </row>
    <row r="975" spans="2:22" ht="28.5" thickBot="1" x14ac:dyDescent="0.6">
      <c r="B975" s="9"/>
      <c r="C975" s="10" t="str">
        <f t="shared" si="79"/>
        <v/>
      </c>
      <c r="D975" s="133" t="str">
        <f t="shared" si="80"/>
        <v/>
      </c>
      <c r="E975" s="133" t="str">
        <f t="shared" si="81"/>
        <v/>
      </c>
      <c r="F975" s="133" t="str">
        <f t="shared" si="82"/>
        <v/>
      </c>
      <c r="G975" s="134" t="str">
        <f t="shared" si="83"/>
        <v/>
      </c>
      <c r="N975" s="9"/>
      <c r="O975" s="10"/>
      <c r="P975" s="85"/>
      <c r="Q975" s="85"/>
      <c r="V975" s="8"/>
    </row>
    <row r="976" spans="2:22" ht="28.5" thickBot="1" x14ac:dyDescent="0.6">
      <c r="B976" s="9"/>
      <c r="C976" s="10" t="str">
        <f t="shared" si="79"/>
        <v/>
      </c>
      <c r="D976" s="133" t="str">
        <f t="shared" si="80"/>
        <v/>
      </c>
      <c r="E976" s="133" t="str">
        <f t="shared" si="81"/>
        <v/>
      </c>
      <c r="F976" s="133" t="str">
        <f t="shared" si="82"/>
        <v/>
      </c>
      <c r="G976" s="134" t="str">
        <f t="shared" si="83"/>
        <v/>
      </c>
      <c r="N976" s="9"/>
      <c r="O976" s="10"/>
      <c r="P976" s="85"/>
      <c r="Q976" s="85"/>
      <c r="V976" s="8"/>
    </row>
    <row r="977" spans="2:22" ht="28.5" thickBot="1" x14ac:dyDescent="0.6">
      <c r="B977" s="9"/>
      <c r="C977" s="10" t="str">
        <f t="shared" si="79"/>
        <v/>
      </c>
      <c r="D977" s="133" t="str">
        <f t="shared" si="80"/>
        <v/>
      </c>
      <c r="E977" s="133" t="str">
        <f t="shared" si="81"/>
        <v/>
      </c>
      <c r="F977" s="133" t="str">
        <f t="shared" si="82"/>
        <v/>
      </c>
      <c r="G977" s="134" t="str">
        <f t="shared" si="83"/>
        <v/>
      </c>
      <c r="N977" s="9"/>
      <c r="O977" s="10"/>
      <c r="P977" s="85"/>
      <c r="Q977" s="85"/>
      <c r="V977" s="8"/>
    </row>
    <row r="978" spans="2:22" ht="28.5" thickBot="1" x14ac:dyDescent="0.6">
      <c r="B978" s="9"/>
      <c r="C978" s="10" t="str">
        <f t="shared" si="79"/>
        <v/>
      </c>
      <c r="D978" s="133" t="str">
        <f t="shared" si="80"/>
        <v/>
      </c>
      <c r="E978" s="133" t="str">
        <f t="shared" si="81"/>
        <v/>
      </c>
      <c r="F978" s="133" t="str">
        <f t="shared" si="82"/>
        <v/>
      </c>
      <c r="G978" s="134" t="str">
        <f t="shared" si="83"/>
        <v/>
      </c>
      <c r="N978" s="9"/>
      <c r="O978" s="10"/>
      <c r="P978" s="85"/>
      <c r="Q978" s="85"/>
      <c r="V978" s="8"/>
    </row>
    <row r="979" spans="2:22" ht="28.5" thickBot="1" x14ac:dyDescent="0.6">
      <c r="B979" s="9"/>
      <c r="C979" s="10" t="str">
        <f t="shared" si="79"/>
        <v/>
      </c>
      <c r="D979" s="133" t="str">
        <f t="shared" si="80"/>
        <v/>
      </c>
      <c r="E979" s="133" t="str">
        <f t="shared" si="81"/>
        <v/>
      </c>
      <c r="F979" s="133" t="str">
        <f t="shared" si="82"/>
        <v/>
      </c>
      <c r="G979" s="134" t="str">
        <f t="shared" si="83"/>
        <v/>
      </c>
      <c r="N979" s="9"/>
      <c r="O979" s="10"/>
      <c r="P979" s="85"/>
      <c r="Q979" s="85"/>
      <c r="V979" s="8"/>
    </row>
    <row r="980" spans="2:22" ht="28.5" thickBot="1" x14ac:dyDescent="0.6">
      <c r="B980" s="9"/>
      <c r="C980" s="10" t="str">
        <f t="shared" si="79"/>
        <v/>
      </c>
      <c r="D980" s="133" t="str">
        <f t="shared" si="80"/>
        <v/>
      </c>
      <c r="E980" s="133" t="str">
        <f t="shared" si="81"/>
        <v/>
      </c>
      <c r="F980" s="133" t="str">
        <f t="shared" si="82"/>
        <v/>
      </c>
      <c r="G980" s="134" t="str">
        <f t="shared" si="83"/>
        <v/>
      </c>
      <c r="N980" s="9"/>
      <c r="O980" s="10"/>
      <c r="P980" s="85"/>
      <c r="Q980" s="85"/>
      <c r="V980" s="8"/>
    </row>
    <row r="981" spans="2:22" ht="28.5" thickBot="1" x14ac:dyDescent="0.6">
      <c r="B981" s="9"/>
      <c r="C981" s="10" t="str">
        <f t="shared" si="79"/>
        <v/>
      </c>
      <c r="D981" s="133" t="str">
        <f t="shared" si="80"/>
        <v/>
      </c>
      <c r="E981" s="133" t="str">
        <f t="shared" si="81"/>
        <v/>
      </c>
      <c r="F981" s="133" t="str">
        <f t="shared" si="82"/>
        <v/>
      </c>
      <c r="G981" s="134" t="str">
        <f t="shared" si="83"/>
        <v/>
      </c>
      <c r="N981" s="9"/>
      <c r="O981" s="10"/>
      <c r="P981" s="85"/>
      <c r="Q981" s="85"/>
      <c r="V981" s="8"/>
    </row>
    <row r="982" spans="2:22" ht="28.5" thickBot="1" x14ac:dyDescent="0.6">
      <c r="B982" s="9"/>
      <c r="C982" s="10" t="str">
        <f t="shared" si="79"/>
        <v/>
      </c>
      <c r="D982" s="133" t="str">
        <f t="shared" si="80"/>
        <v/>
      </c>
      <c r="E982" s="133" t="str">
        <f t="shared" si="81"/>
        <v/>
      </c>
      <c r="F982" s="133" t="str">
        <f t="shared" si="82"/>
        <v/>
      </c>
      <c r="G982" s="134" t="str">
        <f t="shared" si="83"/>
        <v/>
      </c>
      <c r="N982" s="9"/>
      <c r="O982" s="10"/>
      <c r="P982" s="85"/>
      <c r="Q982" s="85"/>
      <c r="V982" s="8"/>
    </row>
    <row r="983" spans="2:22" ht="28.5" thickBot="1" x14ac:dyDescent="0.6">
      <c r="B983" s="9"/>
      <c r="C983" s="10" t="str">
        <f t="shared" si="79"/>
        <v/>
      </c>
      <c r="D983" s="133" t="str">
        <f t="shared" si="80"/>
        <v/>
      </c>
      <c r="E983" s="133" t="str">
        <f t="shared" si="81"/>
        <v/>
      </c>
      <c r="F983" s="133" t="str">
        <f t="shared" si="82"/>
        <v/>
      </c>
      <c r="G983" s="134" t="str">
        <f t="shared" si="83"/>
        <v/>
      </c>
      <c r="N983" s="9"/>
      <c r="O983" s="10"/>
      <c r="P983" s="85"/>
      <c r="Q983" s="85"/>
      <c r="V983" s="8"/>
    </row>
    <row r="984" spans="2:22" ht="28.5" thickBot="1" x14ac:dyDescent="0.6">
      <c r="B984" s="9"/>
      <c r="C984" s="10" t="str">
        <f t="shared" si="79"/>
        <v/>
      </c>
      <c r="D984" s="133" t="str">
        <f t="shared" si="80"/>
        <v/>
      </c>
      <c r="E984" s="133" t="str">
        <f t="shared" si="81"/>
        <v/>
      </c>
      <c r="F984" s="133" t="str">
        <f t="shared" si="82"/>
        <v/>
      </c>
      <c r="G984" s="134" t="str">
        <f t="shared" si="83"/>
        <v/>
      </c>
      <c r="N984" s="9"/>
      <c r="O984" s="10"/>
      <c r="P984" s="85"/>
      <c r="Q984" s="85"/>
      <c r="V984" s="8"/>
    </row>
    <row r="985" spans="2:22" ht="28.5" thickBot="1" x14ac:dyDescent="0.6">
      <c r="B985" s="9"/>
      <c r="C985" s="10" t="str">
        <f t="shared" si="79"/>
        <v/>
      </c>
      <c r="D985" s="133" t="str">
        <f t="shared" si="80"/>
        <v/>
      </c>
      <c r="E985" s="133" t="str">
        <f t="shared" si="81"/>
        <v/>
      </c>
      <c r="F985" s="133" t="str">
        <f t="shared" si="82"/>
        <v/>
      </c>
      <c r="G985" s="134" t="str">
        <f t="shared" si="83"/>
        <v/>
      </c>
      <c r="N985" s="9"/>
      <c r="O985" s="10"/>
      <c r="P985" s="85"/>
      <c r="Q985" s="85"/>
      <c r="V985" s="8"/>
    </row>
    <row r="986" spans="2:22" ht="28.5" thickBot="1" x14ac:dyDescent="0.6">
      <c r="B986" s="9"/>
      <c r="C986" s="10" t="str">
        <f t="shared" si="79"/>
        <v/>
      </c>
      <c r="D986" s="133" t="str">
        <f t="shared" si="80"/>
        <v/>
      </c>
      <c r="E986" s="133" t="str">
        <f t="shared" si="81"/>
        <v/>
      </c>
      <c r="F986" s="133" t="str">
        <f t="shared" si="82"/>
        <v/>
      </c>
      <c r="G986" s="134" t="str">
        <f t="shared" si="83"/>
        <v/>
      </c>
      <c r="N986" s="9"/>
      <c r="O986" s="10"/>
      <c r="P986" s="85"/>
      <c r="Q986" s="85"/>
      <c r="V986" s="8"/>
    </row>
    <row r="987" spans="2:22" ht="28.5" thickBot="1" x14ac:dyDescent="0.6">
      <c r="B987" s="9"/>
      <c r="C987" s="10" t="str">
        <f t="shared" si="79"/>
        <v/>
      </c>
      <c r="D987" s="133" t="str">
        <f t="shared" si="80"/>
        <v/>
      </c>
      <c r="E987" s="133" t="str">
        <f t="shared" si="81"/>
        <v/>
      </c>
      <c r="F987" s="133" t="str">
        <f t="shared" si="82"/>
        <v/>
      </c>
      <c r="G987" s="134" t="str">
        <f t="shared" si="83"/>
        <v/>
      </c>
      <c r="N987" s="9"/>
      <c r="O987" s="10"/>
      <c r="P987" s="85"/>
      <c r="Q987" s="85"/>
      <c r="V987" s="8"/>
    </row>
    <row r="988" spans="2:22" ht="28.5" thickBot="1" x14ac:dyDescent="0.6">
      <c r="B988" s="9"/>
      <c r="C988" s="10" t="str">
        <f t="shared" si="79"/>
        <v/>
      </c>
      <c r="D988" s="133" t="str">
        <f t="shared" si="80"/>
        <v/>
      </c>
      <c r="E988" s="133" t="str">
        <f t="shared" si="81"/>
        <v/>
      </c>
      <c r="F988" s="133" t="str">
        <f t="shared" si="82"/>
        <v/>
      </c>
      <c r="G988" s="134" t="str">
        <f t="shared" si="83"/>
        <v/>
      </c>
      <c r="N988" s="9"/>
      <c r="O988" s="10"/>
      <c r="P988" s="85"/>
      <c r="Q988" s="85"/>
      <c r="V988" s="8"/>
    </row>
    <row r="989" spans="2:22" ht="28.5" thickBot="1" x14ac:dyDescent="0.6">
      <c r="B989" s="9"/>
      <c r="C989" s="10" t="str">
        <f t="shared" si="79"/>
        <v/>
      </c>
      <c r="D989" s="133" t="str">
        <f t="shared" si="80"/>
        <v/>
      </c>
      <c r="E989" s="133" t="str">
        <f t="shared" si="81"/>
        <v/>
      </c>
      <c r="F989" s="133" t="str">
        <f t="shared" si="82"/>
        <v/>
      </c>
      <c r="G989" s="134" t="str">
        <f t="shared" si="83"/>
        <v/>
      </c>
      <c r="N989" s="9"/>
      <c r="O989" s="10"/>
      <c r="P989" s="85"/>
      <c r="Q989" s="85"/>
      <c r="V989" s="8"/>
    </row>
    <row r="990" spans="2:22" ht="28.5" thickBot="1" x14ac:dyDescent="0.6">
      <c r="B990" s="9"/>
      <c r="C990" s="10" t="str">
        <f t="shared" si="79"/>
        <v/>
      </c>
      <c r="D990" s="133" t="str">
        <f t="shared" si="80"/>
        <v/>
      </c>
      <c r="E990" s="133" t="str">
        <f t="shared" si="81"/>
        <v/>
      </c>
      <c r="F990" s="133" t="str">
        <f t="shared" si="82"/>
        <v/>
      </c>
      <c r="G990" s="134" t="str">
        <f t="shared" si="83"/>
        <v/>
      </c>
      <c r="N990" s="9"/>
      <c r="O990" s="10"/>
      <c r="P990" s="85"/>
      <c r="Q990" s="85"/>
      <c r="V990" s="8"/>
    </row>
    <row r="991" spans="2:22" ht="28.5" thickBot="1" x14ac:dyDescent="0.6">
      <c r="B991" s="9"/>
      <c r="C991" s="10" t="str">
        <f t="shared" si="79"/>
        <v/>
      </c>
      <c r="D991" s="133" t="str">
        <f t="shared" si="80"/>
        <v/>
      </c>
      <c r="E991" s="133" t="str">
        <f t="shared" si="81"/>
        <v/>
      </c>
      <c r="F991" s="133" t="str">
        <f t="shared" si="82"/>
        <v/>
      </c>
      <c r="G991" s="134" t="str">
        <f t="shared" si="83"/>
        <v/>
      </c>
      <c r="N991" s="9"/>
      <c r="O991" s="10"/>
      <c r="P991" s="85"/>
      <c r="Q991" s="85"/>
      <c r="V991" s="8"/>
    </row>
    <row r="992" spans="2:22" ht="28.5" thickBot="1" x14ac:dyDescent="0.6">
      <c r="B992" s="9"/>
      <c r="C992" s="10" t="str">
        <f t="shared" si="79"/>
        <v/>
      </c>
      <c r="D992" s="133" t="str">
        <f t="shared" si="80"/>
        <v/>
      </c>
      <c r="E992" s="133" t="str">
        <f t="shared" si="81"/>
        <v/>
      </c>
      <c r="F992" s="133" t="str">
        <f t="shared" si="82"/>
        <v/>
      </c>
      <c r="G992" s="134" t="str">
        <f t="shared" si="83"/>
        <v/>
      </c>
      <c r="N992" s="9"/>
      <c r="O992" s="10"/>
      <c r="P992" s="85"/>
      <c r="Q992" s="85"/>
      <c r="V992" s="8"/>
    </row>
    <row r="993" spans="2:22" ht="28.5" thickBot="1" x14ac:dyDescent="0.6">
      <c r="B993" s="9"/>
      <c r="C993" s="10" t="str">
        <f t="shared" si="79"/>
        <v/>
      </c>
      <c r="D993" s="133" t="str">
        <f t="shared" si="80"/>
        <v/>
      </c>
      <c r="E993" s="133" t="str">
        <f t="shared" si="81"/>
        <v/>
      </c>
      <c r="F993" s="133" t="str">
        <f t="shared" si="82"/>
        <v/>
      </c>
      <c r="G993" s="134" t="str">
        <f t="shared" si="83"/>
        <v/>
      </c>
      <c r="N993" s="9"/>
      <c r="O993" s="10"/>
      <c r="P993" s="86"/>
      <c r="Q993" s="86"/>
      <c r="R993" s="239"/>
      <c r="S993" s="10"/>
      <c r="T993" s="52"/>
      <c r="U993" s="54"/>
      <c r="V993" s="8"/>
    </row>
    <row r="994" spans="2:22" ht="28.5" thickBot="1" x14ac:dyDescent="0.6">
      <c r="B994" s="9"/>
      <c r="C994" s="10" t="str">
        <f t="shared" si="79"/>
        <v/>
      </c>
      <c r="D994" s="133" t="str">
        <f t="shared" si="80"/>
        <v/>
      </c>
      <c r="E994" s="133" t="str">
        <f t="shared" si="81"/>
        <v/>
      </c>
      <c r="F994" s="133" t="str">
        <f t="shared" si="82"/>
        <v/>
      </c>
      <c r="G994" s="134" t="str">
        <f t="shared" si="83"/>
        <v/>
      </c>
      <c r="N994" s="9"/>
      <c r="O994" s="10"/>
      <c r="P994" s="86"/>
      <c r="Q994" s="86"/>
      <c r="R994" s="239"/>
      <c r="S994" s="10"/>
      <c r="T994" s="52"/>
      <c r="U994" s="54"/>
      <c r="V994" s="8"/>
    </row>
    <row r="995" spans="2:22" ht="28.5" thickBot="1" x14ac:dyDescent="0.6">
      <c r="B995" s="9"/>
      <c r="C995" s="10" t="str">
        <f t="shared" si="79"/>
        <v/>
      </c>
      <c r="D995" s="133" t="str">
        <f t="shared" si="80"/>
        <v/>
      </c>
      <c r="E995" s="133" t="str">
        <f t="shared" si="81"/>
        <v/>
      </c>
      <c r="F995" s="133" t="str">
        <f t="shared" si="82"/>
        <v/>
      </c>
      <c r="G995" s="134" t="str">
        <f t="shared" si="83"/>
        <v/>
      </c>
      <c r="N995" s="9"/>
      <c r="O995" s="10"/>
      <c r="P995" s="86"/>
      <c r="Q995" s="86"/>
      <c r="R995" s="239"/>
      <c r="S995" s="10"/>
      <c r="T995" s="52"/>
      <c r="U995" s="54"/>
      <c r="V995" s="8"/>
    </row>
    <row r="996" spans="2:22" ht="28.5" thickBot="1" x14ac:dyDescent="0.6">
      <c r="B996" s="9"/>
      <c r="C996" s="10" t="str">
        <f t="shared" si="79"/>
        <v/>
      </c>
      <c r="D996" s="133" t="str">
        <f t="shared" si="80"/>
        <v/>
      </c>
      <c r="E996" s="133" t="str">
        <f t="shared" si="81"/>
        <v/>
      </c>
      <c r="F996" s="133" t="str">
        <f t="shared" si="82"/>
        <v/>
      </c>
      <c r="G996" s="134" t="str">
        <f t="shared" si="83"/>
        <v/>
      </c>
      <c r="N996" s="9"/>
      <c r="O996" s="10"/>
      <c r="P996" s="86"/>
      <c r="Q996" s="86"/>
      <c r="R996" s="239"/>
      <c r="S996" s="10"/>
      <c r="T996" s="52"/>
      <c r="U996" s="54"/>
      <c r="V996" s="8"/>
    </row>
    <row r="997" spans="2:22" ht="28.5" thickBot="1" x14ac:dyDescent="0.6">
      <c r="B997" s="9"/>
      <c r="C997" s="10" t="str">
        <f t="shared" si="79"/>
        <v/>
      </c>
      <c r="D997" s="133" t="str">
        <f t="shared" si="80"/>
        <v/>
      </c>
      <c r="E997" s="133" t="str">
        <f t="shared" si="81"/>
        <v/>
      </c>
      <c r="F997" s="133" t="str">
        <f t="shared" si="82"/>
        <v/>
      </c>
      <c r="G997" s="134" t="str">
        <f t="shared" si="83"/>
        <v/>
      </c>
      <c r="N997" s="9"/>
      <c r="O997" s="10"/>
      <c r="P997" s="86"/>
      <c r="Q997" s="86"/>
      <c r="R997" s="239"/>
      <c r="S997" s="10"/>
      <c r="T997" s="52"/>
      <c r="U997" s="54"/>
      <c r="V997" s="8"/>
    </row>
    <row r="998" spans="2:22" ht="28.5" thickBot="1" x14ac:dyDescent="0.6">
      <c r="B998" s="9"/>
      <c r="C998" s="10" t="str">
        <f t="shared" si="79"/>
        <v/>
      </c>
      <c r="D998" s="133" t="str">
        <f t="shared" si="80"/>
        <v/>
      </c>
      <c r="E998" s="133" t="str">
        <f t="shared" si="81"/>
        <v/>
      </c>
      <c r="F998" s="133" t="str">
        <f t="shared" si="82"/>
        <v/>
      </c>
      <c r="G998" s="134" t="str">
        <f t="shared" si="83"/>
        <v/>
      </c>
      <c r="N998" s="9"/>
      <c r="O998" s="10"/>
      <c r="P998" s="86"/>
      <c r="Q998" s="86"/>
      <c r="R998" s="239"/>
      <c r="S998" s="10"/>
      <c r="T998" s="52"/>
      <c r="U998" s="54"/>
      <c r="V998" s="8"/>
    </row>
    <row r="999" spans="2:22" ht="28.5" thickBot="1" x14ac:dyDescent="0.6">
      <c r="B999" s="9"/>
      <c r="C999" s="10" t="str">
        <f t="shared" si="79"/>
        <v/>
      </c>
      <c r="D999" s="133" t="str">
        <f t="shared" si="80"/>
        <v/>
      </c>
      <c r="E999" s="133" t="str">
        <f t="shared" si="81"/>
        <v/>
      </c>
      <c r="F999" s="133" t="str">
        <f t="shared" si="82"/>
        <v/>
      </c>
      <c r="G999" s="134" t="str">
        <f t="shared" si="83"/>
        <v/>
      </c>
      <c r="N999" s="9"/>
      <c r="O999" s="10"/>
      <c r="P999" s="86"/>
      <c r="Q999" s="86"/>
      <c r="R999" s="239"/>
      <c r="S999" s="10"/>
      <c r="T999" s="52"/>
      <c r="U999" s="54"/>
      <c r="V999" s="8"/>
    </row>
    <row r="1000" spans="2:22" ht="28.5" thickBot="1" x14ac:dyDescent="0.6">
      <c r="B1000" s="9"/>
      <c r="C1000" s="10" t="str">
        <f t="shared" si="79"/>
        <v/>
      </c>
      <c r="D1000" s="133" t="str">
        <f t="shared" si="80"/>
        <v/>
      </c>
      <c r="E1000" s="133" t="str">
        <f t="shared" si="81"/>
        <v/>
      </c>
      <c r="F1000" s="133" t="str">
        <f t="shared" si="82"/>
        <v/>
      </c>
      <c r="G1000" s="134" t="str">
        <f t="shared" si="83"/>
        <v/>
      </c>
      <c r="N1000" s="11"/>
      <c r="O1000" s="12"/>
      <c r="P1000" s="87"/>
      <c r="Q1000" s="87"/>
      <c r="R1000" s="240"/>
      <c r="S1000" s="12"/>
      <c r="T1000" s="53"/>
      <c r="U1000" s="55"/>
      <c r="V1000" s="8"/>
    </row>
    <row r="1001" spans="2:22" ht="28.2" x14ac:dyDescent="0.55000000000000004">
      <c r="D1001" s="133" t="str">
        <f t="shared" si="80"/>
        <v/>
      </c>
      <c r="E1001" s="133" t="str">
        <f t="shared" si="81"/>
        <v/>
      </c>
      <c r="F1001" s="133" t="str">
        <f t="shared" si="82"/>
        <v/>
      </c>
      <c r="G1001" s="134" t="str">
        <f t="shared" si="83"/>
        <v/>
      </c>
    </row>
    <row r="1002" spans="2:22" ht="28.2" x14ac:dyDescent="0.55000000000000004">
      <c r="D1002" s="133" t="str">
        <f t="shared" si="80"/>
        <v/>
      </c>
      <c r="E1002" s="133" t="str">
        <f t="shared" si="81"/>
        <v/>
      </c>
      <c r="F1002" s="133" t="str">
        <f t="shared" si="82"/>
        <v/>
      </c>
      <c r="G1002" s="134" t="str">
        <f t="shared" si="83"/>
        <v/>
      </c>
    </row>
    <row r="1003" spans="2:22" ht="28.2" x14ac:dyDescent="0.55000000000000004">
      <c r="D1003" s="133" t="str">
        <f t="shared" si="80"/>
        <v/>
      </c>
      <c r="E1003" s="133" t="str">
        <f t="shared" si="81"/>
        <v/>
      </c>
      <c r="F1003" s="133" t="str">
        <f t="shared" si="82"/>
        <v/>
      </c>
      <c r="G1003" s="134" t="str">
        <f t="shared" si="83"/>
        <v/>
      </c>
    </row>
    <row r="1004" spans="2:22" ht="28.2" x14ac:dyDescent="0.55000000000000004">
      <c r="D1004" s="133" t="str">
        <f t="shared" si="80"/>
        <v/>
      </c>
      <c r="E1004" s="133" t="str">
        <f t="shared" si="81"/>
        <v/>
      </c>
      <c r="F1004" s="133" t="str">
        <f t="shared" si="82"/>
        <v/>
      </c>
      <c r="G1004" s="134" t="str">
        <f t="shared" si="83"/>
        <v/>
      </c>
    </row>
    <row r="1005" spans="2:22" ht="28.2" x14ac:dyDescent="0.55000000000000004">
      <c r="D1005" s="133" t="str">
        <f t="shared" si="80"/>
        <v/>
      </c>
      <c r="E1005" s="133" t="str">
        <f t="shared" si="81"/>
        <v/>
      </c>
      <c r="F1005" s="133" t="str">
        <f t="shared" si="82"/>
        <v/>
      </c>
      <c r="G1005" s="134" t="str">
        <f t="shared" si="83"/>
        <v/>
      </c>
    </row>
    <row r="1006" spans="2:22" ht="28.2" x14ac:dyDescent="0.55000000000000004">
      <c r="D1006" s="133" t="str">
        <f t="shared" si="80"/>
        <v/>
      </c>
      <c r="E1006" s="133" t="str">
        <f t="shared" si="81"/>
        <v/>
      </c>
      <c r="F1006" s="133" t="str">
        <f t="shared" si="82"/>
        <v/>
      </c>
      <c r="G1006" s="134" t="str">
        <f t="shared" si="83"/>
        <v/>
      </c>
    </row>
    <row r="1007" spans="2:22" ht="28.2" x14ac:dyDescent="0.55000000000000004">
      <c r="D1007" s="133" t="str">
        <f t="shared" si="80"/>
        <v/>
      </c>
      <c r="E1007" s="133" t="str">
        <f t="shared" si="81"/>
        <v/>
      </c>
      <c r="F1007" s="133" t="str">
        <f t="shared" si="82"/>
        <v/>
      </c>
      <c r="G1007" s="134" t="str">
        <f t="shared" si="83"/>
        <v/>
      </c>
    </row>
    <row r="1008" spans="2:22" ht="28.2" x14ac:dyDescent="0.55000000000000004">
      <c r="D1008" s="133" t="str">
        <f t="shared" si="80"/>
        <v/>
      </c>
      <c r="E1008" s="133" t="str">
        <f t="shared" si="81"/>
        <v/>
      </c>
      <c r="F1008" s="133" t="str">
        <f t="shared" si="82"/>
        <v/>
      </c>
      <c r="G1008" s="134" t="str">
        <f t="shared" si="83"/>
        <v/>
      </c>
    </row>
    <row r="1009" spans="4:7" ht="28.2" x14ac:dyDescent="0.55000000000000004">
      <c r="D1009" s="133" t="str">
        <f t="shared" si="80"/>
        <v/>
      </c>
      <c r="E1009" s="133" t="str">
        <f t="shared" si="81"/>
        <v/>
      </c>
      <c r="F1009" s="133" t="str">
        <f t="shared" si="82"/>
        <v/>
      </c>
      <c r="G1009" s="134" t="str">
        <f t="shared" si="83"/>
        <v/>
      </c>
    </row>
    <row r="1010" spans="4:7" ht="28.2" x14ac:dyDescent="0.55000000000000004">
      <c r="D1010" s="133" t="str">
        <f t="shared" si="80"/>
        <v/>
      </c>
      <c r="E1010" s="133" t="str">
        <f t="shared" si="81"/>
        <v/>
      </c>
      <c r="F1010" s="133" t="str">
        <f t="shared" si="82"/>
        <v/>
      </c>
      <c r="G1010" s="134" t="str">
        <f t="shared" si="83"/>
        <v/>
      </c>
    </row>
    <row r="1011" spans="4:7" ht="28.2" x14ac:dyDescent="0.55000000000000004">
      <c r="D1011" s="133" t="str">
        <f t="shared" si="80"/>
        <v/>
      </c>
      <c r="E1011" s="133" t="str">
        <f t="shared" si="81"/>
        <v/>
      </c>
      <c r="F1011" s="133" t="str">
        <f t="shared" si="82"/>
        <v/>
      </c>
      <c r="G1011" s="134" t="str">
        <f t="shared" si="83"/>
        <v/>
      </c>
    </row>
    <row r="1012" spans="4:7" ht="28.2" x14ac:dyDescent="0.55000000000000004">
      <c r="D1012" s="133" t="str">
        <f t="shared" si="80"/>
        <v/>
      </c>
      <c r="E1012" s="133" t="str">
        <f t="shared" si="81"/>
        <v/>
      </c>
      <c r="F1012" s="133" t="str">
        <f t="shared" si="82"/>
        <v/>
      </c>
      <c r="G1012" s="134" t="str">
        <f t="shared" si="83"/>
        <v/>
      </c>
    </row>
    <row r="1013" spans="4:7" ht="28.2" x14ac:dyDescent="0.55000000000000004">
      <c r="D1013" s="133" t="str">
        <f t="shared" si="80"/>
        <v/>
      </c>
      <c r="E1013" s="133" t="str">
        <f t="shared" si="81"/>
        <v/>
      </c>
      <c r="F1013" s="133" t="str">
        <f t="shared" si="82"/>
        <v/>
      </c>
      <c r="G1013" s="134" t="str">
        <f t="shared" si="83"/>
        <v/>
      </c>
    </row>
    <row r="1014" spans="4:7" ht="28.2" x14ac:dyDescent="0.55000000000000004">
      <c r="D1014" s="133" t="str">
        <f t="shared" si="80"/>
        <v/>
      </c>
      <c r="E1014" s="133" t="str">
        <f t="shared" si="81"/>
        <v/>
      </c>
      <c r="F1014" s="133" t="str">
        <f t="shared" si="82"/>
        <v/>
      </c>
      <c r="G1014" s="134" t="str">
        <f t="shared" si="83"/>
        <v/>
      </c>
    </row>
    <row r="1015" spans="4:7" ht="28.2" x14ac:dyDescent="0.55000000000000004">
      <c r="D1015" s="133" t="str">
        <f t="shared" si="80"/>
        <v/>
      </c>
      <c r="E1015" s="133" t="str">
        <f t="shared" si="81"/>
        <v/>
      </c>
      <c r="F1015" s="133" t="str">
        <f t="shared" si="82"/>
        <v/>
      </c>
      <c r="G1015" s="134" t="str">
        <f t="shared" si="83"/>
        <v/>
      </c>
    </row>
    <row r="1016" spans="4:7" ht="28.2" x14ac:dyDescent="0.55000000000000004">
      <c r="D1016" s="133" t="str">
        <f t="shared" si="80"/>
        <v/>
      </c>
      <c r="E1016" s="133" t="str">
        <f t="shared" si="81"/>
        <v/>
      </c>
      <c r="F1016" s="133" t="str">
        <f t="shared" si="82"/>
        <v/>
      </c>
      <c r="G1016" s="134" t="str">
        <f t="shared" si="83"/>
        <v/>
      </c>
    </row>
    <row r="1017" spans="4:7" ht="28.2" x14ac:dyDescent="0.55000000000000004">
      <c r="D1017" s="133" t="str">
        <f t="shared" si="80"/>
        <v/>
      </c>
      <c r="E1017" s="133" t="str">
        <f t="shared" si="81"/>
        <v/>
      </c>
      <c r="F1017" s="133" t="str">
        <f t="shared" si="82"/>
        <v/>
      </c>
      <c r="G1017" s="134" t="str">
        <f t="shared" si="83"/>
        <v/>
      </c>
    </row>
    <row r="1018" spans="4:7" ht="28.2" x14ac:dyDescent="0.55000000000000004">
      <c r="D1018" s="133" t="str">
        <f t="shared" si="80"/>
        <v/>
      </c>
      <c r="E1018" s="133" t="str">
        <f t="shared" si="81"/>
        <v/>
      </c>
      <c r="F1018" s="133" t="str">
        <f t="shared" si="82"/>
        <v/>
      </c>
      <c r="G1018" s="134" t="str">
        <f t="shared" si="83"/>
        <v/>
      </c>
    </row>
    <row r="1019" spans="4:7" ht="28.2" x14ac:dyDescent="0.55000000000000004">
      <c r="D1019" s="133" t="str">
        <f t="shared" si="80"/>
        <v/>
      </c>
      <c r="E1019" s="133" t="str">
        <f t="shared" si="81"/>
        <v/>
      </c>
      <c r="F1019" s="133" t="str">
        <f t="shared" si="82"/>
        <v/>
      </c>
      <c r="G1019" s="134" t="str">
        <f t="shared" si="83"/>
        <v/>
      </c>
    </row>
    <row r="1020" spans="4:7" ht="28.2" x14ac:dyDescent="0.55000000000000004">
      <c r="D1020" s="133" t="str">
        <f t="shared" si="80"/>
        <v/>
      </c>
      <c r="E1020" s="133" t="str">
        <f t="shared" si="81"/>
        <v/>
      </c>
      <c r="F1020" s="133" t="str">
        <f t="shared" si="82"/>
        <v/>
      </c>
      <c r="G1020" s="134" t="str">
        <f t="shared" si="83"/>
        <v/>
      </c>
    </row>
    <row r="1021" spans="4:7" ht="28.2" x14ac:dyDescent="0.55000000000000004">
      <c r="D1021" s="133" t="str">
        <f t="shared" si="80"/>
        <v/>
      </c>
      <c r="E1021" s="133" t="str">
        <f t="shared" si="81"/>
        <v/>
      </c>
      <c r="F1021" s="133" t="str">
        <f t="shared" si="82"/>
        <v/>
      </c>
      <c r="G1021" s="134" t="str">
        <f t="shared" si="83"/>
        <v/>
      </c>
    </row>
    <row r="1022" spans="4:7" ht="28.2" x14ac:dyDescent="0.55000000000000004">
      <c r="D1022" s="133" t="str">
        <f t="shared" si="80"/>
        <v/>
      </c>
      <c r="E1022" s="133" t="str">
        <f t="shared" si="81"/>
        <v/>
      </c>
      <c r="F1022" s="133" t="str">
        <f t="shared" si="82"/>
        <v/>
      </c>
      <c r="G1022" s="134" t="str">
        <f t="shared" si="83"/>
        <v/>
      </c>
    </row>
    <row r="1023" spans="4:7" ht="28.2" x14ac:dyDescent="0.55000000000000004">
      <c r="D1023" s="133" t="str">
        <f t="shared" si="80"/>
        <v/>
      </c>
      <c r="E1023" s="133" t="str">
        <f t="shared" si="81"/>
        <v/>
      </c>
      <c r="F1023" s="133" t="str">
        <f t="shared" si="82"/>
        <v/>
      </c>
      <c r="G1023" s="134" t="str">
        <f t="shared" si="83"/>
        <v/>
      </c>
    </row>
    <row r="1024" spans="4:7" ht="28.2" x14ac:dyDescent="0.55000000000000004">
      <c r="D1024" s="133" t="str">
        <f t="shared" si="80"/>
        <v/>
      </c>
      <c r="E1024" s="133" t="str">
        <f t="shared" si="81"/>
        <v/>
      </c>
      <c r="F1024" s="133" t="str">
        <f t="shared" si="82"/>
        <v/>
      </c>
      <c r="G1024" s="134" t="str">
        <f t="shared" si="83"/>
        <v/>
      </c>
    </row>
    <row r="1025" spans="4:7" ht="28.2" x14ac:dyDescent="0.55000000000000004">
      <c r="D1025" s="133" t="str">
        <f t="shared" si="80"/>
        <v/>
      </c>
      <c r="E1025" s="133" t="str">
        <f t="shared" si="81"/>
        <v/>
      </c>
      <c r="F1025" s="133" t="str">
        <f t="shared" si="82"/>
        <v/>
      </c>
      <c r="G1025" s="134" t="str">
        <f t="shared" si="83"/>
        <v/>
      </c>
    </row>
    <row r="1026" spans="4:7" ht="28.2" x14ac:dyDescent="0.55000000000000004">
      <c r="D1026" s="133" t="str">
        <f t="shared" si="80"/>
        <v/>
      </c>
      <c r="E1026" s="133" t="str">
        <f t="shared" si="81"/>
        <v/>
      </c>
      <c r="F1026" s="133" t="str">
        <f t="shared" si="82"/>
        <v/>
      </c>
      <c r="G1026" s="134" t="str">
        <f t="shared" si="83"/>
        <v/>
      </c>
    </row>
    <row r="1027" spans="4:7" ht="28.2" x14ac:dyDescent="0.55000000000000004">
      <c r="D1027" s="133" t="str">
        <f t="shared" si="80"/>
        <v/>
      </c>
      <c r="E1027" s="133" t="str">
        <f t="shared" si="81"/>
        <v/>
      </c>
      <c r="F1027" s="133" t="str">
        <f t="shared" si="82"/>
        <v/>
      </c>
      <c r="G1027" s="134" t="str">
        <f t="shared" si="83"/>
        <v/>
      </c>
    </row>
    <row r="1028" spans="4:7" ht="28.2" x14ac:dyDescent="0.55000000000000004">
      <c r="D1028" s="133" t="str">
        <f t="shared" si="80"/>
        <v/>
      </c>
      <c r="E1028" s="133" t="str">
        <f t="shared" si="81"/>
        <v/>
      </c>
      <c r="F1028" s="133" t="str">
        <f t="shared" si="82"/>
        <v/>
      </c>
      <c r="G1028" s="134" t="str">
        <f t="shared" si="83"/>
        <v/>
      </c>
    </row>
    <row r="1029" spans="4:7" ht="28.2" x14ac:dyDescent="0.55000000000000004">
      <c r="D1029" s="133" t="str">
        <f t="shared" si="80"/>
        <v/>
      </c>
      <c r="E1029" s="133" t="str">
        <f t="shared" si="81"/>
        <v/>
      </c>
      <c r="F1029" s="133" t="str">
        <f t="shared" si="82"/>
        <v/>
      </c>
      <c r="G1029" s="134" t="str">
        <f t="shared" si="83"/>
        <v/>
      </c>
    </row>
    <row r="1030" spans="4:7" ht="28.2" x14ac:dyDescent="0.55000000000000004">
      <c r="D1030" s="133" t="str">
        <f t="shared" si="80"/>
        <v/>
      </c>
      <c r="E1030" s="133" t="str">
        <f t="shared" si="81"/>
        <v/>
      </c>
      <c r="F1030" s="133" t="str">
        <f t="shared" si="82"/>
        <v/>
      </c>
      <c r="G1030" s="134" t="str">
        <f t="shared" si="83"/>
        <v/>
      </c>
    </row>
    <row r="1031" spans="4:7" ht="28.2" x14ac:dyDescent="0.55000000000000004">
      <c r="D1031" s="133" t="str">
        <f t="shared" si="80"/>
        <v/>
      </c>
      <c r="E1031" s="133" t="str">
        <f t="shared" si="81"/>
        <v/>
      </c>
      <c r="F1031" s="133" t="str">
        <f t="shared" si="82"/>
        <v/>
      </c>
      <c r="G1031" s="134" t="str">
        <f t="shared" si="83"/>
        <v/>
      </c>
    </row>
    <row r="1032" spans="4:7" ht="28.2" x14ac:dyDescent="0.55000000000000004">
      <c r="D1032" s="133" t="str">
        <f t="shared" si="80"/>
        <v/>
      </c>
      <c r="E1032" s="133" t="str">
        <f t="shared" si="81"/>
        <v/>
      </c>
      <c r="F1032" s="133" t="str">
        <f t="shared" si="82"/>
        <v/>
      </c>
      <c r="G1032" s="134" t="str">
        <f t="shared" si="83"/>
        <v/>
      </c>
    </row>
    <row r="1033" spans="4:7" ht="28.2" x14ac:dyDescent="0.55000000000000004">
      <c r="D1033" s="133" t="str">
        <f t="shared" si="80"/>
        <v/>
      </c>
      <c r="E1033" s="133" t="str">
        <f t="shared" si="81"/>
        <v/>
      </c>
      <c r="F1033" s="133" t="str">
        <f t="shared" si="82"/>
        <v/>
      </c>
      <c r="G1033" s="134" t="str">
        <f t="shared" si="83"/>
        <v/>
      </c>
    </row>
    <row r="1034" spans="4:7" ht="28.2" x14ac:dyDescent="0.55000000000000004">
      <c r="D1034" s="133" t="str">
        <f t="shared" si="80"/>
        <v/>
      </c>
      <c r="E1034" s="133" t="str">
        <f t="shared" si="81"/>
        <v/>
      </c>
      <c r="F1034" s="133" t="str">
        <f t="shared" si="82"/>
        <v/>
      </c>
      <c r="G1034" s="134" t="str">
        <f t="shared" si="83"/>
        <v/>
      </c>
    </row>
    <row r="1035" spans="4:7" ht="28.2" x14ac:dyDescent="0.55000000000000004">
      <c r="D1035" s="133" t="str">
        <f t="shared" si="80"/>
        <v/>
      </c>
      <c r="E1035" s="133" t="str">
        <f t="shared" si="81"/>
        <v/>
      </c>
      <c r="F1035" s="133" t="str">
        <f t="shared" si="82"/>
        <v/>
      </c>
      <c r="G1035" s="134" t="str">
        <f t="shared" si="83"/>
        <v/>
      </c>
    </row>
    <row r="1036" spans="4:7" ht="28.2" x14ac:dyDescent="0.55000000000000004">
      <c r="D1036" s="133" t="str">
        <f t="shared" si="80"/>
        <v/>
      </c>
      <c r="E1036" s="133" t="str">
        <f t="shared" si="81"/>
        <v/>
      </c>
      <c r="F1036" s="133" t="str">
        <f t="shared" si="82"/>
        <v/>
      </c>
      <c r="G1036" s="134" t="str">
        <f t="shared" si="83"/>
        <v/>
      </c>
    </row>
    <row r="1037" spans="4:7" ht="28.2" x14ac:dyDescent="0.55000000000000004">
      <c r="D1037" s="133" t="str">
        <f t="shared" ref="D1037:D1100" si="84">IF(S1037="","",S1037)</f>
        <v/>
      </c>
      <c r="E1037" s="133" t="str">
        <f t="shared" ref="E1037:E1100" si="85">IF(T1037="","",T1037)</f>
        <v/>
      </c>
      <c r="F1037" s="133" t="str">
        <f t="shared" ref="F1037:F1100" si="86">IF(U1037="","",U1037)</f>
        <v/>
      </c>
      <c r="G1037" s="134" t="str">
        <f t="shared" ref="G1037:G1100" si="87">IF(V1037="","",V1037)</f>
        <v/>
      </c>
    </row>
    <row r="1038" spans="4:7" ht="28.2" x14ac:dyDescent="0.55000000000000004">
      <c r="D1038" s="133" t="str">
        <f t="shared" si="84"/>
        <v/>
      </c>
      <c r="E1038" s="133" t="str">
        <f t="shared" si="85"/>
        <v/>
      </c>
      <c r="F1038" s="133" t="str">
        <f t="shared" si="86"/>
        <v/>
      </c>
      <c r="G1038" s="134" t="str">
        <f t="shared" si="87"/>
        <v/>
      </c>
    </row>
    <row r="1039" spans="4:7" ht="28.2" x14ac:dyDescent="0.55000000000000004">
      <c r="D1039" s="133" t="str">
        <f t="shared" si="84"/>
        <v/>
      </c>
      <c r="E1039" s="133" t="str">
        <f t="shared" si="85"/>
        <v/>
      </c>
      <c r="F1039" s="133" t="str">
        <f t="shared" si="86"/>
        <v/>
      </c>
      <c r="G1039" s="134" t="str">
        <f t="shared" si="87"/>
        <v/>
      </c>
    </row>
    <row r="1040" spans="4:7" ht="28.2" x14ac:dyDescent="0.55000000000000004">
      <c r="D1040" s="133" t="str">
        <f t="shared" si="84"/>
        <v/>
      </c>
      <c r="E1040" s="133" t="str">
        <f t="shared" si="85"/>
        <v/>
      </c>
      <c r="F1040" s="133" t="str">
        <f t="shared" si="86"/>
        <v/>
      </c>
      <c r="G1040" s="134" t="str">
        <f t="shared" si="87"/>
        <v/>
      </c>
    </row>
    <row r="1041" spans="4:7" ht="28.2" x14ac:dyDescent="0.55000000000000004">
      <c r="D1041" s="133" t="str">
        <f t="shared" si="84"/>
        <v/>
      </c>
      <c r="E1041" s="133" t="str">
        <f t="shared" si="85"/>
        <v/>
      </c>
      <c r="F1041" s="133" t="str">
        <f t="shared" si="86"/>
        <v/>
      </c>
      <c r="G1041" s="134" t="str">
        <f t="shared" si="87"/>
        <v/>
      </c>
    </row>
    <row r="1042" spans="4:7" ht="28.2" x14ac:dyDescent="0.55000000000000004">
      <c r="D1042" s="133" t="str">
        <f t="shared" si="84"/>
        <v/>
      </c>
      <c r="E1042" s="133" t="str">
        <f t="shared" si="85"/>
        <v/>
      </c>
      <c r="F1042" s="133" t="str">
        <f t="shared" si="86"/>
        <v/>
      </c>
      <c r="G1042" s="134" t="str">
        <f t="shared" si="87"/>
        <v/>
      </c>
    </row>
    <row r="1043" spans="4:7" ht="28.2" x14ac:dyDescent="0.55000000000000004">
      <c r="D1043" s="133" t="str">
        <f t="shared" si="84"/>
        <v/>
      </c>
      <c r="E1043" s="133" t="str">
        <f t="shared" si="85"/>
        <v/>
      </c>
      <c r="F1043" s="133" t="str">
        <f t="shared" si="86"/>
        <v/>
      </c>
      <c r="G1043" s="134" t="str">
        <f t="shared" si="87"/>
        <v/>
      </c>
    </row>
    <row r="1044" spans="4:7" ht="28.2" x14ac:dyDescent="0.55000000000000004">
      <c r="D1044" s="133" t="str">
        <f t="shared" si="84"/>
        <v/>
      </c>
      <c r="E1044" s="133" t="str">
        <f t="shared" si="85"/>
        <v/>
      </c>
      <c r="F1044" s="133" t="str">
        <f t="shared" si="86"/>
        <v/>
      </c>
      <c r="G1044" s="134" t="str">
        <f t="shared" si="87"/>
        <v/>
      </c>
    </row>
    <row r="1045" spans="4:7" ht="28.2" x14ac:dyDescent="0.55000000000000004">
      <c r="D1045" s="133" t="str">
        <f t="shared" si="84"/>
        <v/>
      </c>
      <c r="E1045" s="133" t="str">
        <f t="shared" si="85"/>
        <v/>
      </c>
      <c r="F1045" s="133" t="str">
        <f t="shared" si="86"/>
        <v/>
      </c>
      <c r="G1045" s="134" t="str">
        <f t="shared" si="87"/>
        <v/>
      </c>
    </row>
    <row r="1046" spans="4:7" ht="28.2" x14ac:dyDescent="0.55000000000000004">
      <c r="D1046" s="133" t="str">
        <f t="shared" si="84"/>
        <v/>
      </c>
      <c r="E1046" s="133" t="str">
        <f t="shared" si="85"/>
        <v/>
      </c>
      <c r="F1046" s="133" t="str">
        <f t="shared" si="86"/>
        <v/>
      </c>
      <c r="G1046" s="134" t="str">
        <f t="shared" si="87"/>
        <v/>
      </c>
    </row>
    <row r="1047" spans="4:7" ht="28.2" x14ac:dyDescent="0.55000000000000004">
      <c r="D1047" s="133" t="str">
        <f t="shared" si="84"/>
        <v/>
      </c>
      <c r="E1047" s="133" t="str">
        <f t="shared" si="85"/>
        <v/>
      </c>
      <c r="F1047" s="133" t="str">
        <f t="shared" si="86"/>
        <v/>
      </c>
      <c r="G1047" s="134" t="str">
        <f t="shared" si="87"/>
        <v/>
      </c>
    </row>
    <row r="1048" spans="4:7" ht="28.2" x14ac:dyDescent="0.55000000000000004">
      <c r="D1048" s="133" t="str">
        <f t="shared" si="84"/>
        <v/>
      </c>
      <c r="E1048" s="133" t="str">
        <f t="shared" si="85"/>
        <v/>
      </c>
      <c r="F1048" s="133" t="str">
        <f t="shared" si="86"/>
        <v/>
      </c>
      <c r="G1048" s="134" t="str">
        <f t="shared" si="87"/>
        <v/>
      </c>
    </row>
    <row r="1049" spans="4:7" ht="28.2" x14ac:dyDescent="0.55000000000000004">
      <c r="D1049" s="133" t="str">
        <f t="shared" si="84"/>
        <v/>
      </c>
      <c r="E1049" s="133" t="str">
        <f t="shared" si="85"/>
        <v/>
      </c>
      <c r="F1049" s="133" t="str">
        <f t="shared" si="86"/>
        <v/>
      </c>
      <c r="G1049" s="134" t="str">
        <f t="shared" si="87"/>
        <v/>
      </c>
    </row>
    <row r="1050" spans="4:7" ht="28.2" x14ac:dyDescent="0.55000000000000004">
      <c r="D1050" s="133" t="str">
        <f t="shared" si="84"/>
        <v/>
      </c>
      <c r="E1050" s="133" t="str">
        <f t="shared" si="85"/>
        <v/>
      </c>
      <c r="F1050" s="133" t="str">
        <f t="shared" si="86"/>
        <v/>
      </c>
      <c r="G1050" s="134" t="str">
        <f t="shared" si="87"/>
        <v/>
      </c>
    </row>
    <row r="1051" spans="4:7" ht="28.2" x14ac:dyDescent="0.55000000000000004">
      <c r="D1051" s="133" t="str">
        <f t="shared" si="84"/>
        <v/>
      </c>
      <c r="E1051" s="133" t="str">
        <f t="shared" si="85"/>
        <v/>
      </c>
      <c r="F1051" s="133" t="str">
        <f t="shared" si="86"/>
        <v/>
      </c>
      <c r="G1051" s="134" t="str">
        <f t="shared" si="87"/>
        <v/>
      </c>
    </row>
    <row r="1052" spans="4:7" ht="28.2" x14ac:dyDescent="0.55000000000000004">
      <c r="D1052" s="133" t="str">
        <f t="shared" si="84"/>
        <v/>
      </c>
      <c r="E1052" s="133" t="str">
        <f t="shared" si="85"/>
        <v/>
      </c>
      <c r="F1052" s="133" t="str">
        <f t="shared" si="86"/>
        <v/>
      </c>
      <c r="G1052" s="134" t="str">
        <f t="shared" si="87"/>
        <v/>
      </c>
    </row>
    <row r="1053" spans="4:7" ht="28.2" x14ac:dyDescent="0.55000000000000004">
      <c r="D1053" s="133" t="str">
        <f t="shared" si="84"/>
        <v/>
      </c>
      <c r="E1053" s="133" t="str">
        <f t="shared" si="85"/>
        <v/>
      </c>
      <c r="F1053" s="133" t="str">
        <f t="shared" si="86"/>
        <v/>
      </c>
      <c r="G1053" s="134" t="str">
        <f t="shared" si="87"/>
        <v/>
      </c>
    </row>
    <row r="1054" spans="4:7" ht="28.2" x14ac:dyDescent="0.55000000000000004">
      <c r="D1054" s="133" t="str">
        <f t="shared" si="84"/>
        <v/>
      </c>
      <c r="E1054" s="133" t="str">
        <f t="shared" si="85"/>
        <v/>
      </c>
      <c r="F1054" s="133" t="str">
        <f t="shared" si="86"/>
        <v/>
      </c>
      <c r="G1054" s="134" t="str">
        <f t="shared" si="87"/>
        <v/>
      </c>
    </row>
    <row r="1055" spans="4:7" ht="28.2" x14ac:dyDescent="0.55000000000000004">
      <c r="D1055" s="133" t="str">
        <f t="shared" si="84"/>
        <v/>
      </c>
      <c r="E1055" s="133" t="str">
        <f t="shared" si="85"/>
        <v/>
      </c>
      <c r="F1055" s="133" t="str">
        <f t="shared" si="86"/>
        <v/>
      </c>
      <c r="G1055" s="134" t="str">
        <f t="shared" si="87"/>
        <v/>
      </c>
    </row>
    <row r="1056" spans="4:7" ht="28.2" x14ac:dyDescent="0.55000000000000004">
      <c r="D1056" s="133" t="str">
        <f t="shared" si="84"/>
        <v/>
      </c>
      <c r="E1056" s="133" t="str">
        <f t="shared" si="85"/>
        <v/>
      </c>
      <c r="F1056" s="133" t="str">
        <f t="shared" si="86"/>
        <v/>
      </c>
      <c r="G1056" s="134" t="str">
        <f t="shared" si="87"/>
        <v/>
      </c>
    </row>
    <row r="1057" spans="4:7" ht="28.2" x14ac:dyDescent="0.55000000000000004">
      <c r="D1057" s="133" t="str">
        <f t="shared" si="84"/>
        <v/>
      </c>
      <c r="E1057" s="133" t="str">
        <f t="shared" si="85"/>
        <v/>
      </c>
      <c r="F1057" s="133" t="str">
        <f t="shared" si="86"/>
        <v/>
      </c>
      <c r="G1057" s="134" t="str">
        <f t="shared" si="87"/>
        <v/>
      </c>
    </row>
    <row r="1058" spans="4:7" ht="28.2" x14ac:dyDescent="0.55000000000000004">
      <c r="D1058" s="133" t="str">
        <f t="shared" si="84"/>
        <v/>
      </c>
      <c r="E1058" s="133" t="str">
        <f t="shared" si="85"/>
        <v/>
      </c>
      <c r="F1058" s="133" t="str">
        <f t="shared" si="86"/>
        <v/>
      </c>
      <c r="G1058" s="134" t="str">
        <f t="shared" si="87"/>
        <v/>
      </c>
    </row>
    <row r="1059" spans="4:7" ht="28.2" x14ac:dyDescent="0.55000000000000004">
      <c r="D1059" s="133" t="str">
        <f t="shared" si="84"/>
        <v/>
      </c>
      <c r="E1059" s="133" t="str">
        <f t="shared" si="85"/>
        <v/>
      </c>
      <c r="F1059" s="133" t="str">
        <f t="shared" si="86"/>
        <v/>
      </c>
      <c r="G1059" s="134" t="str">
        <f t="shared" si="87"/>
        <v/>
      </c>
    </row>
    <row r="1060" spans="4:7" ht="28.2" x14ac:dyDescent="0.55000000000000004">
      <c r="D1060" s="133" t="str">
        <f t="shared" si="84"/>
        <v/>
      </c>
      <c r="E1060" s="133" t="str">
        <f t="shared" si="85"/>
        <v/>
      </c>
      <c r="F1060" s="133" t="str">
        <f t="shared" si="86"/>
        <v/>
      </c>
      <c r="G1060" s="134" t="str">
        <f t="shared" si="87"/>
        <v/>
      </c>
    </row>
    <row r="1061" spans="4:7" ht="28.2" x14ac:dyDescent="0.55000000000000004">
      <c r="D1061" s="133" t="str">
        <f t="shared" si="84"/>
        <v/>
      </c>
      <c r="E1061" s="133" t="str">
        <f t="shared" si="85"/>
        <v/>
      </c>
      <c r="F1061" s="133" t="str">
        <f t="shared" si="86"/>
        <v/>
      </c>
      <c r="G1061" s="134" t="str">
        <f t="shared" si="87"/>
        <v/>
      </c>
    </row>
    <row r="1062" spans="4:7" ht="28.2" x14ac:dyDescent="0.55000000000000004">
      <c r="D1062" s="133" t="str">
        <f t="shared" si="84"/>
        <v/>
      </c>
      <c r="E1062" s="133" t="str">
        <f t="shared" si="85"/>
        <v/>
      </c>
      <c r="F1062" s="133" t="str">
        <f t="shared" si="86"/>
        <v/>
      </c>
      <c r="G1062" s="134" t="str">
        <f t="shared" si="87"/>
        <v/>
      </c>
    </row>
    <row r="1063" spans="4:7" ht="28.2" x14ac:dyDescent="0.55000000000000004">
      <c r="D1063" s="133" t="str">
        <f t="shared" si="84"/>
        <v/>
      </c>
      <c r="E1063" s="133" t="str">
        <f t="shared" si="85"/>
        <v/>
      </c>
      <c r="F1063" s="133" t="str">
        <f t="shared" si="86"/>
        <v/>
      </c>
      <c r="G1063" s="134" t="str">
        <f t="shared" si="87"/>
        <v/>
      </c>
    </row>
    <row r="1064" spans="4:7" ht="28.2" x14ac:dyDescent="0.55000000000000004">
      <c r="D1064" s="133" t="str">
        <f t="shared" si="84"/>
        <v/>
      </c>
      <c r="E1064" s="133" t="str">
        <f t="shared" si="85"/>
        <v/>
      </c>
      <c r="F1064" s="133" t="str">
        <f t="shared" si="86"/>
        <v/>
      </c>
      <c r="G1064" s="134" t="str">
        <f t="shared" si="87"/>
        <v/>
      </c>
    </row>
    <row r="1065" spans="4:7" ht="28.2" x14ac:dyDescent="0.55000000000000004">
      <c r="D1065" s="133" t="str">
        <f t="shared" si="84"/>
        <v/>
      </c>
      <c r="E1065" s="133" t="str">
        <f t="shared" si="85"/>
        <v/>
      </c>
      <c r="F1065" s="133" t="str">
        <f t="shared" si="86"/>
        <v/>
      </c>
      <c r="G1065" s="134" t="str">
        <f t="shared" si="87"/>
        <v/>
      </c>
    </row>
    <row r="1066" spans="4:7" ht="28.2" x14ac:dyDescent="0.55000000000000004">
      <c r="D1066" s="133" t="str">
        <f t="shared" si="84"/>
        <v/>
      </c>
      <c r="E1066" s="133" t="str">
        <f t="shared" si="85"/>
        <v/>
      </c>
      <c r="F1066" s="133" t="str">
        <f t="shared" si="86"/>
        <v/>
      </c>
      <c r="G1066" s="134" t="str">
        <f t="shared" si="87"/>
        <v/>
      </c>
    </row>
    <row r="1067" spans="4:7" ht="28.2" x14ac:dyDescent="0.55000000000000004">
      <c r="D1067" s="133" t="str">
        <f t="shared" si="84"/>
        <v/>
      </c>
      <c r="E1067" s="133" t="str">
        <f t="shared" si="85"/>
        <v/>
      </c>
      <c r="F1067" s="133" t="str">
        <f t="shared" si="86"/>
        <v/>
      </c>
      <c r="G1067" s="134" t="str">
        <f t="shared" si="87"/>
        <v/>
      </c>
    </row>
    <row r="1068" spans="4:7" ht="28.2" x14ac:dyDescent="0.55000000000000004">
      <c r="D1068" s="133" t="str">
        <f t="shared" si="84"/>
        <v/>
      </c>
      <c r="E1068" s="133" t="str">
        <f t="shared" si="85"/>
        <v/>
      </c>
      <c r="F1068" s="133" t="str">
        <f t="shared" si="86"/>
        <v/>
      </c>
      <c r="G1068" s="134" t="str">
        <f t="shared" si="87"/>
        <v/>
      </c>
    </row>
    <row r="1069" spans="4:7" ht="28.2" x14ac:dyDescent="0.55000000000000004">
      <c r="D1069" s="133" t="str">
        <f t="shared" si="84"/>
        <v/>
      </c>
      <c r="E1069" s="133" t="str">
        <f t="shared" si="85"/>
        <v/>
      </c>
      <c r="F1069" s="133" t="str">
        <f t="shared" si="86"/>
        <v/>
      </c>
      <c r="G1069" s="134" t="str">
        <f t="shared" si="87"/>
        <v/>
      </c>
    </row>
    <row r="1070" spans="4:7" ht="28.2" x14ac:dyDescent="0.55000000000000004">
      <c r="D1070" s="133" t="str">
        <f t="shared" si="84"/>
        <v/>
      </c>
      <c r="E1070" s="133" t="str">
        <f t="shared" si="85"/>
        <v/>
      </c>
      <c r="F1070" s="133" t="str">
        <f t="shared" si="86"/>
        <v/>
      </c>
      <c r="G1070" s="134" t="str">
        <f t="shared" si="87"/>
        <v/>
      </c>
    </row>
    <row r="1071" spans="4:7" ht="28.2" x14ac:dyDescent="0.55000000000000004">
      <c r="D1071" s="133" t="str">
        <f t="shared" si="84"/>
        <v/>
      </c>
      <c r="E1071" s="133" t="str">
        <f t="shared" si="85"/>
        <v/>
      </c>
      <c r="F1071" s="133" t="str">
        <f t="shared" si="86"/>
        <v/>
      </c>
      <c r="G1071" s="134" t="str">
        <f t="shared" si="87"/>
        <v/>
      </c>
    </row>
    <row r="1072" spans="4:7" ht="28.2" x14ac:dyDescent="0.55000000000000004">
      <c r="D1072" s="133" t="str">
        <f t="shared" si="84"/>
        <v/>
      </c>
      <c r="E1072" s="133" t="str">
        <f t="shared" si="85"/>
        <v/>
      </c>
      <c r="F1072" s="133" t="str">
        <f t="shared" si="86"/>
        <v/>
      </c>
      <c r="G1072" s="134" t="str">
        <f t="shared" si="87"/>
        <v/>
      </c>
    </row>
    <row r="1073" spans="4:7" ht="28.2" x14ac:dyDescent="0.55000000000000004">
      <c r="D1073" s="133" t="str">
        <f t="shared" si="84"/>
        <v/>
      </c>
      <c r="E1073" s="133" t="str">
        <f t="shared" si="85"/>
        <v/>
      </c>
      <c r="F1073" s="133" t="str">
        <f t="shared" si="86"/>
        <v/>
      </c>
      <c r="G1073" s="134" t="str">
        <f t="shared" si="87"/>
        <v/>
      </c>
    </row>
    <row r="1074" spans="4:7" ht="28.2" x14ac:dyDescent="0.55000000000000004">
      <c r="D1074" s="133" t="str">
        <f t="shared" si="84"/>
        <v/>
      </c>
      <c r="E1074" s="133" t="str">
        <f t="shared" si="85"/>
        <v/>
      </c>
      <c r="F1074" s="133" t="str">
        <f t="shared" si="86"/>
        <v/>
      </c>
      <c r="G1074" s="134" t="str">
        <f t="shared" si="87"/>
        <v/>
      </c>
    </row>
    <row r="1075" spans="4:7" ht="28.2" x14ac:dyDescent="0.55000000000000004">
      <c r="D1075" s="133" t="str">
        <f t="shared" si="84"/>
        <v/>
      </c>
      <c r="E1075" s="133" t="str">
        <f t="shared" si="85"/>
        <v/>
      </c>
      <c r="F1075" s="133" t="str">
        <f t="shared" si="86"/>
        <v/>
      </c>
      <c r="G1075" s="134" t="str">
        <f t="shared" si="87"/>
        <v/>
      </c>
    </row>
    <row r="1076" spans="4:7" ht="28.2" x14ac:dyDescent="0.55000000000000004">
      <c r="D1076" s="133" t="str">
        <f t="shared" si="84"/>
        <v/>
      </c>
      <c r="E1076" s="133" t="str">
        <f t="shared" si="85"/>
        <v/>
      </c>
      <c r="F1076" s="133" t="str">
        <f t="shared" si="86"/>
        <v/>
      </c>
      <c r="G1076" s="134" t="str">
        <f t="shared" si="87"/>
        <v/>
      </c>
    </row>
    <row r="1077" spans="4:7" ht="28.2" x14ac:dyDescent="0.55000000000000004">
      <c r="D1077" s="133" t="str">
        <f t="shared" si="84"/>
        <v/>
      </c>
      <c r="E1077" s="133" t="str">
        <f t="shared" si="85"/>
        <v/>
      </c>
      <c r="F1077" s="133" t="str">
        <f t="shared" si="86"/>
        <v/>
      </c>
      <c r="G1077" s="134" t="str">
        <f t="shared" si="87"/>
        <v/>
      </c>
    </row>
    <row r="1078" spans="4:7" ht="28.2" x14ac:dyDescent="0.55000000000000004">
      <c r="D1078" s="133" t="str">
        <f t="shared" si="84"/>
        <v/>
      </c>
      <c r="E1078" s="133" t="str">
        <f t="shared" si="85"/>
        <v/>
      </c>
      <c r="F1078" s="133" t="str">
        <f t="shared" si="86"/>
        <v/>
      </c>
      <c r="G1078" s="134" t="str">
        <f t="shared" si="87"/>
        <v/>
      </c>
    </row>
    <row r="1079" spans="4:7" ht="28.2" x14ac:dyDescent="0.55000000000000004">
      <c r="D1079" s="133" t="str">
        <f t="shared" si="84"/>
        <v/>
      </c>
      <c r="E1079" s="133" t="str">
        <f t="shared" si="85"/>
        <v/>
      </c>
      <c r="F1079" s="133" t="str">
        <f t="shared" si="86"/>
        <v/>
      </c>
      <c r="G1079" s="134" t="str">
        <f t="shared" si="87"/>
        <v/>
      </c>
    </row>
    <row r="1080" spans="4:7" ht="28.2" x14ac:dyDescent="0.55000000000000004">
      <c r="D1080" s="133" t="str">
        <f t="shared" si="84"/>
        <v/>
      </c>
      <c r="E1080" s="133" t="str">
        <f t="shared" si="85"/>
        <v/>
      </c>
      <c r="F1080" s="133" t="str">
        <f t="shared" si="86"/>
        <v/>
      </c>
      <c r="G1080" s="134" t="str">
        <f t="shared" si="87"/>
        <v/>
      </c>
    </row>
    <row r="1081" spans="4:7" ht="28.2" x14ac:dyDescent="0.55000000000000004">
      <c r="D1081" s="133" t="str">
        <f t="shared" si="84"/>
        <v/>
      </c>
      <c r="E1081" s="133" t="str">
        <f t="shared" si="85"/>
        <v/>
      </c>
      <c r="F1081" s="133" t="str">
        <f t="shared" si="86"/>
        <v/>
      </c>
      <c r="G1081" s="134" t="str">
        <f t="shared" si="87"/>
        <v/>
      </c>
    </row>
    <row r="1082" spans="4:7" ht="28.2" x14ac:dyDescent="0.55000000000000004">
      <c r="D1082" s="133" t="str">
        <f t="shared" si="84"/>
        <v/>
      </c>
      <c r="E1082" s="133" t="str">
        <f t="shared" si="85"/>
        <v/>
      </c>
      <c r="F1082" s="133" t="str">
        <f t="shared" si="86"/>
        <v/>
      </c>
      <c r="G1082" s="134" t="str">
        <f t="shared" si="87"/>
        <v/>
      </c>
    </row>
    <row r="1083" spans="4:7" ht="28.2" x14ac:dyDescent="0.55000000000000004">
      <c r="D1083" s="133" t="str">
        <f t="shared" si="84"/>
        <v/>
      </c>
      <c r="E1083" s="133" t="str">
        <f t="shared" si="85"/>
        <v/>
      </c>
      <c r="F1083" s="133" t="str">
        <f t="shared" si="86"/>
        <v/>
      </c>
      <c r="G1083" s="134" t="str">
        <f t="shared" si="87"/>
        <v/>
      </c>
    </row>
    <row r="1084" spans="4:7" ht="28.2" x14ac:dyDescent="0.55000000000000004">
      <c r="D1084" s="133" t="str">
        <f t="shared" si="84"/>
        <v/>
      </c>
      <c r="E1084" s="133" t="str">
        <f t="shared" si="85"/>
        <v/>
      </c>
      <c r="F1084" s="133" t="str">
        <f t="shared" si="86"/>
        <v/>
      </c>
      <c r="G1084" s="134" t="str">
        <f t="shared" si="87"/>
        <v/>
      </c>
    </row>
    <row r="1085" spans="4:7" ht="28.2" x14ac:dyDescent="0.55000000000000004">
      <c r="D1085" s="133" t="str">
        <f t="shared" si="84"/>
        <v/>
      </c>
      <c r="E1085" s="133" t="str">
        <f t="shared" si="85"/>
        <v/>
      </c>
      <c r="F1085" s="133" t="str">
        <f t="shared" si="86"/>
        <v/>
      </c>
      <c r="G1085" s="134" t="str">
        <f t="shared" si="87"/>
        <v/>
      </c>
    </row>
    <row r="1086" spans="4:7" ht="28.2" x14ac:dyDescent="0.55000000000000004">
      <c r="D1086" s="133" t="str">
        <f t="shared" si="84"/>
        <v/>
      </c>
      <c r="E1086" s="133" t="str">
        <f t="shared" si="85"/>
        <v/>
      </c>
      <c r="F1086" s="133" t="str">
        <f t="shared" si="86"/>
        <v/>
      </c>
      <c r="G1086" s="134" t="str">
        <f t="shared" si="87"/>
        <v/>
      </c>
    </row>
    <row r="1087" spans="4:7" ht="28.2" x14ac:dyDescent="0.55000000000000004">
      <c r="D1087" s="133" t="str">
        <f t="shared" si="84"/>
        <v/>
      </c>
      <c r="E1087" s="133" t="str">
        <f t="shared" si="85"/>
        <v/>
      </c>
      <c r="F1087" s="133" t="str">
        <f t="shared" si="86"/>
        <v/>
      </c>
      <c r="G1087" s="134" t="str">
        <f t="shared" si="87"/>
        <v/>
      </c>
    </row>
    <row r="1088" spans="4:7" ht="28.2" x14ac:dyDescent="0.55000000000000004">
      <c r="D1088" s="133" t="str">
        <f t="shared" si="84"/>
        <v/>
      </c>
      <c r="E1088" s="133" t="str">
        <f t="shared" si="85"/>
        <v/>
      </c>
      <c r="F1088" s="133" t="str">
        <f t="shared" si="86"/>
        <v/>
      </c>
      <c r="G1088" s="134" t="str">
        <f t="shared" si="87"/>
        <v/>
      </c>
    </row>
    <row r="1089" spans="4:7" ht="28.2" x14ac:dyDescent="0.55000000000000004">
      <c r="D1089" s="133" t="str">
        <f t="shared" si="84"/>
        <v/>
      </c>
      <c r="E1089" s="133" t="str">
        <f t="shared" si="85"/>
        <v/>
      </c>
      <c r="F1089" s="133" t="str">
        <f t="shared" si="86"/>
        <v/>
      </c>
      <c r="G1089" s="134" t="str">
        <f t="shared" si="87"/>
        <v/>
      </c>
    </row>
    <row r="1090" spans="4:7" ht="28.2" x14ac:dyDescent="0.55000000000000004">
      <c r="D1090" s="133" t="str">
        <f t="shared" si="84"/>
        <v/>
      </c>
      <c r="E1090" s="133" t="str">
        <f t="shared" si="85"/>
        <v/>
      </c>
      <c r="F1090" s="133" t="str">
        <f t="shared" si="86"/>
        <v/>
      </c>
      <c r="G1090" s="134" t="str">
        <f t="shared" si="87"/>
        <v/>
      </c>
    </row>
    <row r="1091" spans="4:7" ht="28.2" x14ac:dyDescent="0.55000000000000004">
      <c r="D1091" s="133" t="str">
        <f t="shared" si="84"/>
        <v/>
      </c>
      <c r="E1091" s="133" t="str">
        <f t="shared" si="85"/>
        <v/>
      </c>
      <c r="F1091" s="133" t="str">
        <f t="shared" si="86"/>
        <v/>
      </c>
      <c r="G1091" s="134" t="str">
        <f t="shared" si="87"/>
        <v/>
      </c>
    </row>
    <row r="1092" spans="4:7" ht="28.2" x14ac:dyDescent="0.55000000000000004">
      <c r="D1092" s="133" t="str">
        <f t="shared" si="84"/>
        <v/>
      </c>
      <c r="E1092" s="133" t="str">
        <f t="shared" si="85"/>
        <v/>
      </c>
      <c r="F1092" s="133" t="str">
        <f t="shared" si="86"/>
        <v/>
      </c>
      <c r="G1092" s="134" t="str">
        <f t="shared" si="87"/>
        <v/>
      </c>
    </row>
    <row r="1093" spans="4:7" ht="28.2" x14ac:dyDescent="0.55000000000000004">
      <c r="D1093" s="133" t="str">
        <f t="shared" si="84"/>
        <v/>
      </c>
      <c r="E1093" s="133" t="str">
        <f t="shared" si="85"/>
        <v/>
      </c>
      <c r="F1093" s="133" t="str">
        <f t="shared" si="86"/>
        <v/>
      </c>
      <c r="G1093" s="134" t="str">
        <f t="shared" si="87"/>
        <v/>
      </c>
    </row>
    <row r="1094" spans="4:7" ht="28.2" x14ac:dyDescent="0.55000000000000004">
      <c r="D1094" s="133" t="str">
        <f t="shared" si="84"/>
        <v/>
      </c>
      <c r="E1094" s="133" t="str">
        <f t="shared" si="85"/>
        <v/>
      </c>
      <c r="F1094" s="133" t="str">
        <f t="shared" si="86"/>
        <v/>
      </c>
      <c r="G1094" s="134" t="str">
        <f t="shared" si="87"/>
        <v/>
      </c>
    </row>
    <row r="1095" spans="4:7" ht="28.2" x14ac:dyDescent="0.55000000000000004">
      <c r="D1095" s="133" t="str">
        <f t="shared" si="84"/>
        <v/>
      </c>
      <c r="E1095" s="133" t="str">
        <f t="shared" si="85"/>
        <v/>
      </c>
      <c r="F1095" s="133" t="str">
        <f t="shared" si="86"/>
        <v/>
      </c>
      <c r="G1095" s="134" t="str">
        <f t="shared" si="87"/>
        <v/>
      </c>
    </row>
    <row r="1096" spans="4:7" ht="28.2" x14ac:dyDescent="0.55000000000000004">
      <c r="D1096" s="133" t="str">
        <f t="shared" si="84"/>
        <v/>
      </c>
      <c r="E1096" s="133" t="str">
        <f t="shared" si="85"/>
        <v/>
      </c>
      <c r="F1096" s="133" t="str">
        <f t="shared" si="86"/>
        <v/>
      </c>
      <c r="G1096" s="134" t="str">
        <f t="shared" si="87"/>
        <v/>
      </c>
    </row>
    <row r="1097" spans="4:7" ht="28.2" x14ac:dyDescent="0.55000000000000004">
      <c r="D1097" s="133" t="str">
        <f t="shared" si="84"/>
        <v/>
      </c>
      <c r="E1097" s="133" t="str">
        <f t="shared" si="85"/>
        <v/>
      </c>
      <c r="F1097" s="133" t="str">
        <f t="shared" si="86"/>
        <v/>
      </c>
      <c r="G1097" s="134" t="str">
        <f t="shared" si="87"/>
        <v/>
      </c>
    </row>
    <row r="1098" spans="4:7" ht="28.2" x14ac:dyDescent="0.55000000000000004">
      <c r="D1098" s="133" t="str">
        <f t="shared" si="84"/>
        <v/>
      </c>
      <c r="E1098" s="133" t="str">
        <f t="shared" si="85"/>
        <v/>
      </c>
      <c r="F1098" s="133" t="str">
        <f t="shared" si="86"/>
        <v/>
      </c>
      <c r="G1098" s="134" t="str">
        <f t="shared" si="87"/>
        <v/>
      </c>
    </row>
    <row r="1099" spans="4:7" ht="28.2" x14ac:dyDescent="0.55000000000000004">
      <c r="D1099" s="133" t="str">
        <f t="shared" si="84"/>
        <v/>
      </c>
      <c r="E1099" s="133" t="str">
        <f t="shared" si="85"/>
        <v/>
      </c>
      <c r="F1099" s="133" t="str">
        <f t="shared" si="86"/>
        <v/>
      </c>
      <c r="G1099" s="134" t="str">
        <f t="shared" si="87"/>
        <v/>
      </c>
    </row>
    <row r="1100" spans="4:7" ht="28.2" x14ac:dyDescent="0.55000000000000004">
      <c r="D1100" s="133" t="str">
        <f t="shared" si="84"/>
        <v/>
      </c>
      <c r="E1100" s="133" t="str">
        <f t="shared" si="85"/>
        <v/>
      </c>
      <c r="F1100" s="133" t="str">
        <f t="shared" si="86"/>
        <v/>
      </c>
      <c r="G1100" s="134" t="str">
        <f t="shared" si="87"/>
        <v/>
      </c>
    </row>
    <row r="1101" spans="4:7" ht="28.2" x14ac:dyDescent="0.55000000000000004">
      <c r="D1101" s="133" t="str">
        <f t="shared" ref="D1101:D1164" si="88">IF(S1101="","",S1101)</f>
        <v/>
      </c>
      <c r="E1101" s="133" t="str">
        <f t="shared" ref="E1101:E1164" si="89">IF(T1101="","",T1101)</f>
        <v/>
      </c>
      <c r="F1101" s="133" t="str">
        <f t="shared" ref="F1101:F1164" si="90">IF(U1101="","",U1101)</f>
        <v/>
      </c>
      <c r="G1101" s="134" t="str">
        <f t="shared" ref="G1101:G1164" si="91">IF(V1101="","",V1101)</f>
        <v/>
      </c>
    </row>
    <row r="1102" spans="4:7" ht="28.2" x14ac:dyDescent="0.55000000000000004">
      <c r="D1102" s="133" t="str">
        <f t="shared" si="88"/>
        <v/>
      </c>
      <c r="E1102" s="133" t="str">
        <f t="shared" si="89"/>
        <v/>
      </c>
      <c r="F1102" s="133" t="str">
        <f t="shared" si="90"/>
        <v/>
      </c>
      <c r="G1102" s="134" t="str">
        <f t="shared" si="91"/>
        <v/>
      </c>
    </row>
    <row r="1103" spans="4:7" ht="28.2" x14ac:dyDescent="0.55000000000000004">
      <c r="D1103" s="133" t="str">
        <f t="shared" si="88"/>
        <v/>
      </c>
      <c r="E1103" s="133" t="str">
        <f t="shared" si="89"/>
        <v/>
      </c>
      <c r="F1103" s="133" t="str">
        <f t="shared" si="90"/>
        <v/>
      </c>
      <c r="G1103" s="134" t="str">
        <f t="shared" si="91"/>
        <v/>
      </c>
    </row>
    <row r="1104" spans="4:7" ht="28.2" x14ac:dyDescent="0.55000000000000004">
      <c r="D1104" s="133" t="str">
        <f t="shared" si="88"/>
        <v/>
      </c>
      <c r="E1104" s="133" t="str">
        <f t="shared" si="89"/>
        <v/>
      </c>
      <c r="F1104" s="133" t="str">
        <f t="shared" si="90"/>
        <v/>
      </c>
      <c r="G1104" s="134" t="str">
        <f t="shared" si="91"/>
        <v/>
      </c>
    </row>
    <row r="1105" spans="4:7" ht="28.2" x14ac:dyDescent="0.55000000000000004">
      <c r="D1105" s="133" t="str">
        <f t="shared" si="88"/>
        <v/>
      </c>
      <c r="E1105" s="133" t="str">
        <f t="shared" si="89"/>
        <v/>
      </c>
      <c r="F1105" s="133" t="str">
        <f t="shared" si="90"/>
        <v/>
      </c>
      <c r="G1105" s="134" t="str">
        <f t="shared" si="91"/>
        <v/>
      </c>
    </row>
    <row r="1106" spans="4:7" ht="28.2" x14ac:dyDescent="0.55000000000000004">
      <c r="D1106" s="133" t="str">
        <f t="shared" si="88"/>
        <v/>
      </c>
      <c r="E1106" s="133" t="str">
        <f t="shared" si="89"/>
        <v/>
      </c>
      <c r="F1106" s="133" t="str">
        <f t="shared" si="90"/>
        <v/>
      </c>
      <c r="G1106" s="134" t="str">
        <f t="shared" si="91"/>
        <v/>
      </c>
    </row>
    <row r="1107" spans="4:7" ht="28.2" x14ac:dyDescent="0.55000000000000004">
      <c r="D1107" s="133" t="str">
        <f t="shared" si="88"/>
        <v/>
      </c>
      <c r="E1107" s="133" t="str">
        <f t="shared" si="89"/>
        <v/>
      </c>
      <c r="F1107" s="133" t="str">
        <f t="shared" si="90"/>
        <v/>
      </c>
      <c r="G1107" s="134" t="str">
        <f t="shared" si="91"/>
        <v/>
      </c>
    </row>
    <row r="1108" spans="4:7" ht="28.2" x14ac:dyDescent="0.55000000000000004">
      <c r="D1108" s="133" t="str">
        <f t="shared" si="88"/>
        <v/>
      </c>
      <c r="E1108" s="133" t="str">
        <f t="shared" si="89"/>
        <v/>
      </c>
      <c r="F1108" s="133" t="str">
        <f t="shared" si="90"/>
        <v/>
      </c>
      <c r="G1108" s="134" t="str">
        <f t="shared" si="91"/>
        <v/>
      </c>
    </row>
    <row r="1109" spans="4:7" ht="28.2" x14ac:dyDescent="0.55000000000000004">
      <c r="D1109" s="133" t="str">
        <f t="shared" si="88"/>
        <v/>
      </c>
      <c r="E1109" s="133" t="str">
        <f t="shared" si="89"/>
        <v/>
      </c>
      <c r="F1109" s="133" t="str">
        <f t="shared" si="90"/>
        <v/>
      </c>
      <c r="G1109" s="134" t="str">
        <f t="shared" si="91"/>
        <v/>
      </c>
    </row>
    <row r="1110" spans="4:7" ht="28.2" x14ac:dyDescent="0.55000000000000004">
      <c r="D1110" s="133" t="str">
        <f t="shared" si="88"/>
        <v/>
      </c>
      <c r="E1110" s="133" t="str">
        <f t="shared" si="89"/>
        <v/>
      </c>
      <c r="F1110" s="133" t="str">
        <f t="shared" si="90"/>
        <v/>
      </c>
      <c r="G1110" s="134" t="str">
        <f t="shared" si="91"/>
        <v/>
      </c>
    </row>
    <row r="1111" spans="4:7" ht="28.2" x14ac:dyDescent="0.55000000000000004">
      <c r="D1111" s="133" t="str">
        <f t="shared" si="88"/>
        <v/>
      </c>
      <c r="E1111" s="133" t="str">
        <f t="shared" si="89"/>
        <v/>
      </c>
      <c r="F1111" s="133" t="str">
        <f t="shared" si="90"/>
        <v/>
      </c>
      <c r="G1111" s="134" t="str">
        <f t="shared" si="91"/>
        <v/>
      </c>
    </row>
    <row r="1112" spans="4:7" ht="28.2" x14ac:dyDescent="0.55000000000000004">
      <c r="D1112" s="133" t="str">
        <f t="shared" si="88"/>
        <v/>
      </c>
      <c r="E1112" s="133" t="str">
        <f t="shared" si="89"/>
        <v/>
      </c>
      <c r="F1112" s="133" t="str">
        <f t="shared" si="90"/>
        <v/>
      </c>
      <c r="G1112" s="134" t="str">
        <f t="shared" si="91"/>
        <v/>
      </c>
    </row>
    <row r="1113" spans="4:7" ht="28.2" x14ac:dyDescent="0.55000000000000004">
      <c r="D1113" s="133" t="str">
        <f t="shared" si="88"/>
        <v/>
      </c>
      <c r="E1113" s="133" t="str">
        <f t="shared" si="89"/>
        <v/>
      </c>
      <c r="F1113" s="133" t="str">
        <f t="shared" si="90"/>
        <v/>
      </c>
      <c r="G1113" s="134" t="str">
        <f t="shared" si="91"/>
        <v/>
      </c>
    </row>
    <row r="1114" spans="4:7" ht="28.2" x14ac:dyDescent="0.55000000000000004">
      <c r="D1114" s="133" t="str">
        <f t="shared" si="88"/>
        <v/>
      </c>
      <c r="E1114" s="133" t="str">
        <f t="shared" si="89"/>
        <v/>
      </c>
      <c r="F1114" s="133" t="str">
        <f t="shared" si="90"/>
        <v/>
      </c>
      <c r="G1114" s="134" t="str">
        <f t="shared" si="91"/>
        <v/>
      </c>
    </row>
    <row r="1115" spans="4:7" ht="28.2" x14ac:dyDescent="0.55000000000000004">
      <c r="D1115" s="133" t="str">
        <f t="shared" si="88"/>
        <v/>
      </c>
      <c r="E1115" s="133" t="str">
        <f t="shared" si="89"/>
        <v/>
      </c>
      <c r="F1115" s="133" t="str">
        <f t="shared" si="90"/>
        <v/>
      </c>
      <c r="G1115" s="134" t="str">
        <f t="shared" si="91"/>
        <v/>
      </c>
    </row>
    <row r="1116" spans="4:7" ht="28.2" x14ac:dyDescent="0.55000000000000004">
      <c r="D1116" s="133" t="str">
        <f t="shared" si="88"/>
        <v/>
      </c>
      <c r="E1116" s="133" t="str">
        <f t="shared" si="89"/>
        <v/>
      </c>
      <c r="F1116" s="133" t="str">
        <f t="shared" si="90"/>
        <v/>
      </c>
      <c r="G1116" s="134" t="str">
        <f t="shared" si="91"/>
        <v/>
      </c>
    </row>
    <row r="1117" spans="4:7" ht="28.2" x14ac:dyDescent="0.55000000000000004">
      <c r="D1117" s="133" t="str">
        <f t="shared" si="88"/>
        <v/>
      </c>
      <c r="E1117" s="133" t="str">
        <f t="shared" si="89"/>
        <v/>
      </c>
      <c r="F1117" s="133" t="str">
        <f t="shared" si="90"/>
        <v/>
      </c>
      <c r="G1117" s="134" t="str">
        <f t="shared" si="91"/>
        <v/>
      </c>
    </row>
    <row r="1118" spans="4:7" ht="28.2" x14ac:dyDescent="0.55000000000000004">
      <c r="D1118" s="133" t="str">
        <f t="shared" si="88"/>
        <v/>
      </c>
      <c r="E1118" s="133" t="str">
        <f t="shared" si="89"/>
        <v/>
      </c>
      <c r="F1118" s="133" t="str">
        <f t="shared" si="90"/>
        <v/>
      </c>
      <c r="G1118" s="134" t="str">
        <f t="shared" si="91"/>
        <v/>
      </c>
    </row>
    <row r="1119" spans="4:7" ht="28.2" x14ac:dyDescent="0.55000000000000004">
      <c r="D1119" s="133" t="str">
        <f t="shared" si="88"/>
        <v/>
      </c>
      <c r="E1119" s="133" t="str">
        <f t="shared" si="89"/>
        <v/>
      </c>
      <c r="F1119" s="133" t="str">
        <f t="shared" si="90"/>
        <v/>
      </c>
      <c r="G1119" s="134" t="str">
        <f t="shared" si="91"/>
        <v/>
      </c>
    </row>
    <row r="1120" spans="4:7" ht="28.2" x14ac:dyDescent="0.55000000000000004">
      <c r="D1120" s="133" t="str">
        <f t="shared" si="88"/>
        <v/>
      </c>
      <c r="E1120" s="133" t="str">
        <f t="shared" si="89"/>
        <v/>
      </c>
      <c r="F1120" s="133" t="str">
        <f t="shared" si="90"/>
        <v/>
      </c>
      <c r="G1120" s="134" t="str">
        <f t="shared" si="91"/>
        <v/>
      </c>
    </row>
    <row r="1121" spans="4:7" ht="28.2" x14ac:dyDescent="0.55000000000000004">
      <c r="D1121" s="133" t="str">
        <f t="shared" si="88"/>
        <v/>
      </c>
      <c r="E1121" s="133" t="str">
        <f t="shared" si="89"/>
        <v/>
      </c>
      <c r="F1121" s="133" t="str">
        <f t="shared" si="90"/>
        <v/>
      </c>
      <c r="G1121" s="134" t="str">
        <f t="shared" si="91"/>
        <v/>
      </c>
    </row>
    <row r="1122" spans="4:7" ht="28.2" x14ac:dyDescent="0.55000000000000004">
      <c r="D1122" s="133" t="str">
        <f t="shared" si="88"/>
        <v/>
      </c>
      <c r="E1122" s="133" t="str">
        <f t="shared" si="89"/>
        <v/>
      </c>
      <c r="F1122" s="133" t="str">
        <f t="shared" si="90"/>
        <v/>
      </c>
      <c r="G1122" s="134" t="str">
        <f t="shared" si="91"/>
        <v/>
      </c>
    </row>
    <row r="1123" spans="4:7" ht="28.2" x14ac:dyDescent="0.55000000000000004">
      <c r="D1123" s="133" t="str">
        <f t="shared" si="88"/>
        <v/>
      </c>
      <c r="E1123" s="133" t="str">
        <f t="shared" si="89"/>
        <v/>
      </c>
      <c r="F1123" s="133" t="str">
        <f t="shared" si="90"/>
        <v/>
      </c>
      <c r="G1123" s="134" t="str">
        <f t="shared" si="91"/>
        <v/>
      </c>
    </row>
    <row r="1124" spans="4:7" ht="28.2" x14ac:dyDescent="0.55000000000000004">
      <c r="D1124" s="133" t="str">
        <f t="shared" si="88"/>
        <v/>
      </c>
      <c r="E1124" s="133" t="str">
        <f t="shared" si="89"/>
        <v/>
      </c>
      <c r="F1124" s="133" t="str">
        <f t="shared" si="90"/>
        <v/>
      </c>
      <c r="G1124" s="134" t="str">
        <f t="shared" si="91"/>
        <v/>
      </c>
    </row>
    <row r="1125" spans="4:7" ht="28.2" x14ac:dyDescent="0.55000000000000004">
      <c r="D1125" s="133" t="str">
        <f t="shared" si="88"/>
        <v/>
      </c>
      <c r="E1125" s="133" t="str">
        <f t="shared" si="89"/>
        <v/>
      </c>
      <c r="F1125" s="133" t="str">
        <f t="shared" si="90"/>
        <v/>
      </c>
      <c r="G1125" s="134" t="str">
        <f t="shared" si="91"/>
        <v/>
      </c>
    </row>
    <row r="1126" spans="4:7" ht="28.2" x14ac:dyDescent="0.55000000000000004">
      <c r="D1126" s="133" t="str">
        <f t="shared" si="88"/>
        <v/>
      </c>
      <c r="E1126" s="133" t="str">
        <f t="shared" si="89"/>
        <v/>
      </c>
      <c r="F1126" s="133" t="str">
        <f t="shared" si="90"/>
        <v/>
      </c>
      <c r="G1126" s="134" t="str">
        <f t="shared" si="91"/>
        <v/>
      </c>
    </row>
    <row r="1127" spans="4:7" ht="28.2" x14ac:dyDescent="0.55000000000000004">
      <c r="D1127" s="133" t="str">
        <f t="shared" si="88"/>
        <v/>
      </c>
      <c r="E1127" s="133" t="str">
        <f t="shared" si="89"/>
        <v/>
      </c>
      <c r="F1127" s="133" t="str">
        <f t="shared" si="90"/>
        <v/>
      </c>
      <c r="G1127" s="134" t="str">
        <f t="shared" si="91"/>
        <v/>
      </c>
    </row>
    <row r="1128" spans="4:7" ht="28.2" x14ac:dyDescent="0.55000000000000004">
      <c r="D1128" s="133" t="str">
        <f t="shared" si="88"/>
        <v/>
      </c>
      <c r="E1128" s="133" t="str">
        <f t="shared" si="89"/>
        <v/>
      </c>
      <c r="F1128" s="133" t="str">
        <f t="shared" si="90"/>
        <v/>
      </c>
      <c r="G1128" s="134" t="str">
        <f t="shared" si="91"/>
        <v/>
      </c>
    </row>
    <row r="1129" spans="4:7" ht="28.2" x14ac:dyDescent="0.55000000000000004">
      <c r="D1129" s="133" t="str">
        <f t="shared" si="88"/>
        <v/>
      </c>
      <c r="E1129" s="133" t="str">
        <f t="shared" si="89"/>
        <v/>
      </c>
      <c r="F1129" s="133" t="str">
        <f t="shared" si="90"/>
        <v/>
      </c>
      <c r="G1129" s="134" t="str">
        <f t="shared" si="91"/>
        <v/>
      </c>
    </row>
    <row r="1130" spans="4:7" ht="28.2" x14ac:dyDescent="0.55000000000000004">
      <c r="D1130" s="133" t="str">
        <f t="shared" si="88"/>
        <v/>
      </c>
      <c r="E1130" s="133" t="str">
        <f t="shared" si="89"/>
        <v/>
      </c>
      <c r="F1130" s="133" t="str">
        <f t="shared" si="90"/>
        <v/>
      </c>
      <c r="G1130" s="134" t="str">
        <f t="shared" si="91"/>
        <v/>
      </c>
    </row>
    <row r="1131" spans="4:7" ht="28.2" x14ac:dyDescent="0.55000000000000004">
      <c r="D1131" s="133" t="str">
        <f t="shared" si="88"/>
        <v/>
      </c>
      <c r="E1131" s="133" t="str">
        <f t="shared" si="89"/>
        <v/>
      </c>
      <c r="F1131" s="133" t="str">
        <f t="shared" si="90"/>
        <v/>
      </c>
      <c r="G1131" s="134" t="str">
        <f t="shared" si="91"/>
        <v/>
      </c>
    </row>
    <row r="1132" spans="4:7" ht="28.2" x14ac:dyDescent="0.55000000000000004">
      <c r="D1132" s="133" t="str">
        <f t="shared" si="88"/>
        <v/>
      </c>
      <c r="E1132" s="133" t="str">
        <f t="shared" si="89"/>
        <v/>
      </c>
      <c r="F1132" s="133" t="str">
        <f t="shared" si="90"/>
        <v/>
      </c>
      <c r="G1132" s="134" t="str">
        <f t="shared" si="91"/>
        <v/>
      </c>
    </row>
    <row r="1133" spans="4:7" ht="28.2" x14ac:dyDescent="0.55000000000000004">
      <c r="D1133" s="133" t="str">
        <f t="shared" si="88"/>
        <v/>
      </c>
      <c r="E1133" s="133" t="str">
        <f t="shared" si="89"/>
        <v/>
      </c>
      <c r="F1133" s="133" t="str">
        <f t="shared" si="90"/>
        <v/>
      </c>
      <c r="G1133" s="134" t="str">
        <f t="shared" si="91"/>
        <v/>
      </c>
    </row>
    <row r="1134" spans="4:7" ht="28.2" x14ac:dyDescent="0.55000000000000004">
      <c r="D1134" s="133" t="str">
        <f t="shared" si="88"/>
        <v/>
      </c>
      <c r="E1134" s="133" t="str">
        <f t="shared" si="89"/>
        <v/>
      </c>
      <c r="F1134" s="133" t="str">
        <f t="shared" si="90"/>
        <v/>
      </c>
      <c r="G1134" s="134" t="str">
        <f t="shared" si="91"/>
        <v/>
      </c>
    </row>
    <row r="1135" spans="4:7" ht="28.2" x14ac:dyDescent="0.55000000000000004">
      <c r="D1135" s="133" t="str">
        <f t="shared" si="88"/>
        <v/>
      </c>
      <c r="E1135" s="133" t="str">
        <f t="shared" si="89"/>
        <v/>
      </c>
      <c r="F1135" s="133" t="str">
        <f t="shared" si="90"/>
        <v/>
      </c>
      <c r="G1135" s="134" t="str">
        <f t="shared" si="91"/>
        <v/>
      </c>
    </row>
    <row r="1136" spans="4:7" ht="28.2" x14ac:dyDescent="0.55000000000000004">
      <c r="D1136" s="133" t="str">
        <f t="shared" si="88"/>
        <v/>
      </c>
      <c r="E1136" s="133" t="str">
        <f t="shared" si="89"/>
        <v/>
      </c>
      <c r="F1136" s="133" t="str">
        <f t="shared" si="90"/>
        <v/>
      </c>
      <c r="G1136" s="134" t="str">
        <f t="shared" si="91"/>
        <v/>
      </c>
    </row>
    <row r="1137" spans="4:7" ht="28.2" x14ac:dyDescent="0.55000000000000004">
      <c r="D1137" s="133" t="str">
        <f t="shared" si="88"/>
        <v/>
      </c>
      <c r="E1137" s="133" t="str">
        <f t="shared" si="89"/>
        <v/>
      </c>
      <c r="F1137" s="133" t="str">
        <f t="shared" si="90"/>
        <v/>
      </c>
      <c r="G1137" s="134" t="str">
        <f t="shared" si="91"/>
        <v/>
      </c>
    </row>
    <row r="1138" spans="4:7" ht="28.2" x14ac:dyDescent="0.55000000000000004">
      <c r="D1138" s="133" t="str">
        <f t="shared" si="88"/>
        <v/>
      </c>
      <c r="E1138" s="133" t="str">
        <f t="shared" si="89"/>
        <v/>
      </c>
      <c r="F1138" s="133" t="str">
        <f t="shared" si="90"/>
        <v/>
      </c>
      <c r="G1138" s="134" t="str">
        <f t="shared" si="91"/>
        <v/>
      </c>
    </row>
    <row r="1139" spans="4:7" ht="28.2" x14ac:dyDescent="0.55000000000000004">
      <c r="D1139" s="133" t="str">
        <f t="shared" si="88"/>
        <v/>
      </c>
      <c r="E1139" s="133" t="str">
        <f t="shared" si="89"/>
        <v/>
      </c>
      <c r="F1139" s="133" t="str">
        <f t="shared" si="90"/>
        <v/>
      </c>
      <c r="G1139" s="134" t="str">
        <f t="shared" si="91"/>
        <v/>
      </c>
    </row>
    <row r="1140" spans="4:7" ht="28.2" x14ac:dyDescent="0.55000000000000004">
      <c r="D1140" s="133" t="str">
        <f t="shared" si="88"/>
        <v/>
      </c>
      <c r="E1140" s="133" t="str">
        <f t="shared" si="89"/>
        <v/>
      </c>
      <c r="F1140" s="133" t="str">
        <f t="shared" si="90"/>
        <v/>
      </c>
      <c r="G1140" s="134" t="str">
        <f t="shared" si="91"/>
        <v/>
      </c>
    </row>
    <row r="1141" spans="4:7" ht="28.2" x14ac:dyDescent="0.55000000000000004">
      <c r="D1141" s="133" t="str">
        <f t="shared" si="88"/>
        <v/>
      </c>
      <c r="E1141" s="133" t="str">
        <f t="shared" si="89"/>
        <v/>
      </c>
      <c r="F1141" s="133" t="str">
        <f t="shared" si="90"/>
        <v/>
      </c>
      <c r="G1141" s="134" t="str">
        <f t="shared" si="91"/>
        <v/>
      </c>
    </row>
    <row r="1142" spans="4:7" ht="28.2" x14ac:dyDescent="0.55000000000000004">
      <c r="D1142" s="133" t="str">
        <f t="shared" si="88"/>
        <v/>
      </c>
      <c r="E1142" s="133" t="str">
        <f t="shared" si="89"/>
        <v/>
      </c>
      <c r="F1142" s="133" t="str">
        <f t="shared" si="90"/>
        <v/>
      </c>
      <c r="G1142" s="134" t="str">
        <f t="shared" si="91"/>
        <v/>
      </c>
    </row>
    <row r="1143" spans="4:7" ht="28.2" x14ac:dyDescent="0.55000000000000004">
      <c r="D1143" s="133" t="str">
        <f t="shared" si="88"/>
        <v/>
      </c>
      <c r="E1143" s="133" t="str">
        <f t="shared" si="89"/>
        <v/>
      </c>
      <c r="F1143" s="133" t="str">
        <f t="shared" si="90"/>
        <v/>
      </c>
      <c r="G1143" s="134" t="str">
        <f t="shared" si="91"/>
        <v/>
      </c>
    </row>
    <row r="1144" spans="4:7" ht="28.2" x14ac:dyDescent="0.55000000000000004">
      <c r="D1144" s="133" t="str">
        <f t="shared" si="88"/>
        <v/>
      </c>
      <c r="E1144" s="133" t="str">
        <f t="shared" si="89"/>
        <v/>
      </c>
      <c r="F1144" s="133" t="str">
        <f t="shared" si="90"/>
        <v/>
      </c>
      <c r="G1144" s="134" t="str">
        <f t="shared" si="91"/>
        <v/>
      </c>
    </row>
    <row r="1145" spans="4:7" ht="28.2" x14ac:dyDescent="0.55000000000000004">
      <c r="D1145" s="133" t="str">
        <f t="shared" si="88"/>
        <v/>
      </c>
      <c r="E1145" s="133" t="str">
        <f t="shared" si="89"/>
        <v/>
      </c>
      <c r="F1145" s="133" t="str">
        <f t="shared" si="90"/>
        <v/>
      </c>
      <c r="G1145" s="134" t="str">
        <f t="shared" si="91"/>
        <v/>
      </c>
    </row>
    <row r="1146" spans="4:7" ht="28.2" x14ac:dyDescent="0.55000000000000004">
      <c r="D1146" s="133" t="str">
        <f t="shared" si="88"/>
        <v/>
      </c>
      <c r="E1146" s="133" t="str">
        <f t="shared" si="89"/>
        <v/>
      </c>
      <c r="F1146" s="133" t="str">
        <f t="shared" si="90"/>
        <v/>
      </c>
      <c r="G1146" s="134" t="str">
        <f t="shared" si="91"/>
        <v/>
      </c>
    </row>
    <row r="1147" spans="4:7" ht="28.2" x14ac:dyDescent="0.55000000000000004">
      <c r="D1147" s="133" t="str">
        <f t="shared" si="88"/>
        <v/>
      </c>
      <c r="E1147" s="133" t="str">
        <f t="shared" si="89"/>
        <v/>
      </c>
      <c r="F1147" s="133" t="str">
        <f t="shared" si="90"/>
        <v/>
      </c>
      <c r="G1147" s="134" t="str">
        <f t="shared" si="91"/>
        <v/>
      </c>
    </row>
    <row r="1148" spans="4:7" ht="28.2" x14ac:dyDescent="0.55000000000000004">
      <c r="D1148" s="133" t="str">
        <f t="shared" si="88"/>
        <v/>
      </c>
      <c r="E1148" s="133" t="str">
        <f t="shared" si="89"/>
        <v/>
      </c>
      <c r="F1148" s="133" t="str">
        <f t="shared" si="90"/>
        <v/>
      </c>
      <c r="G1148" s="134" t="str">
        <f t="shared" si="91"/>
        <v/>
      </c>
    </row>
    <row r="1149" spans="4:7" ht="28.2" x14ac:dyDescent="0.55000000000000004">
      <c r="D1149" s="133" t="str">
        <f t="shared" si="88"/>
        <v/>
      </c>
      <c r="E1149" s="133" t="str">
        <f t="shared" si="89"/>
        <v/>
      </c>
      <c r="F1149" s="133" t="str">
        <f t="shared" si="90"/>
        <v/>
      </c>
      <c r="G1149" s="134" t="str">
        <f t="shared" si="91"/>
        <v/>
      </c>
    </row>
    <row r="1150" spans="4:7" ht="28.2" x14ac:dyDescent="0.55000000000000004">
      <c r="D1150" s="133" t="str">
        <f t="shared" si="88"/>
        <v/>
      </c>
      <c r="E1150" s="133" t="str">
        <f t="shared" si="89"/>
        <v/>
      </c>
      <c r="F1150" s="133" t="str">
        <f t="shared" si="90"/>
        <v/>
      </c>
      <c r="G1150" s="134" t="str">
        <f t="shared" si="91"/>
        <v/>
      </c>
    </row>
    <row r="1151" spans="4:7" ht="28.2" x14ac:dyDescent="0.55000000000000004">
      <c r="D1151" s="133" t="str">
        <f t="shared" si="88"/>
        <v/>
      </c>
      <c r="E1151" s="133" t="str">
        <f t="shared" si="89"/>
        <v/>
      </c>
      <c r="F1151" s="133" t="str">
        <f t="shared" si="90"/>
        <v/>
      </c>
      <c r="G1151" s="134" t="str">
        <f t="shared" si="91"/>
        <v/>
      </c>
    </row>
    <row r="1152" spans="4:7" ht="28.2" x14ac:dyDescent="0.55000000000000004">
      <c r="D1152" s="133" t="str">
        <f t="shared" si="88"/>
        <v/>
      </c>
      <c r="E1152" s="133" t="str">
        <f t="shared" si="89"/>
        <v/>
      </c>
      <c r="F1152" s="133" t="str">
        <f t="shared" si="90"/>
        <v/>
      </c>
      <c r="G1152" s="134" t="str">
        <f t="shared" si="91"/>
        <v/>
      </c>
    </row>
    <row r="1153" spans="4:7" ht="28.2" x14ac:dyDescent="0.55000000000000004">
      <c r="D1153" s="133" t="str">
        <f t="shared" si="88"/>
        <v/>
      </c>
      <c r="E1153" s="133" t="str">
        <f t="shared" si="89"/>
        <v/>
      </c>
      <c r="F1153" s="133" t="str">
        <f t="shared" si="90"/>
        <v/>
      </c>
      <c r="G1153" s="134" t="str">
        <f t="shared" si="91"/>
        <v/>
      </c>
    </row>
    <row r="1154" spans="4:7" ht="28.2" x14ac:dyDescent="0.55000000000000004">
      <c r="D1154" s="133" t="str">
        <f t="shared" si="88"/>
        <v/>
      </c>
      <c r="E1154" s="133" t="str">
        <f t="shared" si="89"/>
        <v/>
      </c>
      <c r="F1154" s="133" t="str">
        <f t="shared" si="90"/>
        <v/>
      </c>
      <c r="G1154" s="134" t="str">
        <f t="shared" si="91"/>
        <v/>
      </c>
    </row>
    <row r="1155" spans="4:7" ht="28.2" x14ac:dyDescent="0.55000000000000004">
      <c r="D1155" s="133" t="str">
        <f t="shared" si="88"/>
        <v/>
      </c>
      <c r="E1155" s="133" t="str">
        <f t="shared" si="89"/>
        <v/>
      </c>
      <c r="F1155" s="133" t="str">
        <f t="shared" si="90"/>
        <v/>
      </c>
      <c r="G1155" s="134" t="str">
        <f t="shared" si="91"/>
        <v/>
      </c>
    </row>
    <row r="1156" spans="4:7" ht="28.2" x14ac:dyDescent="0.55000000000000004">
      <c r="D1156" s="133" t="str">
        <f t="shared" si="88"/>
        <v/>
      </c>
      <c r="E1156" s="133" t="str">
        <f t="shared" si="89"/>
        <v/>
      </c>
      <c r="F1156" s="133" t="str">
        <f t="shared" si="90"/>
        <v/>
      </c>
      <c r="G1156" s="134" t="str">
        <f t="shared" si="91"/>
        <v/>
      </c>
    </row>
    <row r="1157" spans="4:7" ht="28.2" x14ac:dyDescent="0.55000000000000004">
      <c r="D1157" s="133" t="str">
        <f t="shared" si="88"/>
        <v/>
      </c>
      <c r="E1157" s="133" t="str">
        <f t="shared" si="89"/>
        <v/>
      </c>
      <c r="F1157" s="133" t="str">
        <f t="shared" si="90"/>
        <v/>
      </c>
      <c r="G1157" s="134" t="str">
        <f t="shared" si="91"/>
        <v/>
      </c>
    </row>
    <row r="1158" spans="4:7" ht="28.2" x14ac:dyDescent="0.55000000000000004">
      <c r="D1158" s="133" t="str">
        <f t="shared" si="88"/>
        <v/>
      </c>
      <c r="E1158" s="133" t="str">
        <f t="shared" si="89"/>
        <v/>
      </c>
      <c r="F1158" s="133" t="str">
        <f t="shared" si="90"/>
        <v/>
      </c>
      <c r="G1158" s="134" t="str">
        <f t="shared" si="91"/>
        <v/>
      </c>
    </row>
    <row r="1159" spans="4:7" ht="28.2" x14ac:dyDescent="0.55000000000000004">
      <c r="D1159" s="133" t="str">
        <f t="shared" si="88"/>
        <v/>
      </c>
      <c r="E1159" s="133" t="str">
        <f t="shared" si="89"/>
        <v/>
      </c>
      <c r="F1159" s="133" t="str">
        <f t="shared" si="90"/>
        <v/>
      </c>
      <c r="G1159" s="134" t="str">
        <f t="shared" si="91"/>
        <v/>
      </c>
    </row>
    <row r="1160" spans="4:7" ht="28.2" x14ac:dyDescent="0.55000000000000004">
      <c r="D1160" s="133" t="str">
        <f t="shared" si="88"/>
        <v/>
      </c>
      <c r="E1160" s="133" t="str">
        <f t="shared" si="89"/>
        <v/>
      </c>
      <c r="F1160" s="133" t="str">
        <f t="shared" si="90"/>
        <v/>
      </c>
      <c r="G1160" s="134" t="str">
        <f t="shared" si="91"/>
        <v/>
      </c>
    </row>
    <row r="1161" spans="4:7" ht="28.2" x14ac:dyDescent="0.55000000000000004">
      <c r="D1161" s="133" t="str">
        <f t="shared" si="88"/>
        <v/>
      </c>
      <c r="E1161" s="133" t="str">
        <f t="shared" si="89"/>
        <v/>
      </c>
      <c r="F1161" s="133" t="str">
        <f t="shared" si="90"/>
        <v/>
      </c>
      <c r="G1161" s="134" t="str">
        <f t="shared" si="91"/>
        <v/>
      </c>
    </row>
    <row r="1162" spans="4:7" ht="28.2" x14ac:dyDescent="0.55000000000000004">
      <c r="D1162" s="133" t="str">
        <f t="shared" si="88"/>
        <v/>
      </c>
      <c r="E1162" s="133" t="str">
        <f t="shared" si="89"/>
        <v/>
      </c>
      <c r="F1162" s="133" t="str">
        <f t="shared" si="90"/>
        <v/>
      </c>
      <c r="G1162" s="134" t="str">
        <f t="shared" si="91"/>
        <v/>
      </c>
    </row>
    <row r="1163" spans="4:7" ht="28.2" x14ac:dyDescent="0.55000000000000004">
      <c r="D1163" s="133" t="str">
        <f t="shared" si="88"/>
        <v/>
      </c>
      <c r="E1163" s="133" t="str">
        <f t="shared" si="89"/>
        <v/>
      </c>
      <c r="F1163" s="133" t="str">
        <f t="shared" si="90"/>
        <v/>
      </c>
      <c r="G1163" s="134" t="str">
        <f t="shared" si="91"/>
        <v/>
      </c>
    </row>
    <row r="1164" spans="4:7" ht="28.2" x14ac:dyDescent="0.55000000000000004">
      <c r="D1164" s="133" t="str">
        <f t="shared" si="88"/>
        <v/>
      </c>
      <c r="E1164" s="133" t="str">
        <f t="shared" si="89"/>
        <v/>
      </c>
      <c r="F1164" s="133" t="str">
        <f t="shared" si="90"/>
        <v/>
      </c>
      <c r="G1164" s="134" t="str">
        <f t="shared" si="91"/>
        <v/>
      </c>
    </row>
    <row r="1165" spans="4:7" ht="28.2" x14ac:dyDescent="0.55000000000000004">
      <c r="D1165" s="133" t="str">
        <f t="shared" ref="D1165:D1228" si="92">IF(S1165="","",S1165)</f>
        <v/>
      </c>
      <c r="E1165" s="133" t="str">
        <f t="shared" ref="E1165:E1228" si="93">IF(T1165="","",T1165)</f>
        <v/>
      </c>
      <c r="F1165" s="133" t="str">
        <f t="shared" ref="F1165:F1228" si="94">IF(U1165="","",U1165)</f>
        <v/>
      </c>
      <c r="G1165" s="134" t="str">
        <f t="shared" ref="G1165:G1228" si="95">IF(V1165="","",V1165)</f>
        <v/>
      </c>
    </row>
    <row r="1166" spans="4:7" ht="28.2" x14ac:dyDescent="0.55000000000000004">
      <c r="D1166" s="133" t="str">
        <f t="shared" si="92"/>
        <v/>
      </c>
      <c r="E1166" s="133" t="str">
        <f t="shared" si="93"/>
        <v/>
      </c>
      <c r="F1166" s="133" t="str">
        <f t="shared" si="94"/>
        <v/>
      </c>
      <c r="G1166" s="134" t="str">
        <f t="shared" si="95"/>
        <v/>
      </c>
    </row>
    <row r="1167" spans="4:7" ht="28.2" x14ac:dyDescent="0.55000000000000004">
      <c r="D1167" s="133" t="str">
        <f t="shared" si="92"/>
        <v/>
      </c>
      <c r="E1167" s="133" t="str">
        <f t="shared" si="93"/>
        <v/>
      </c>
      <c r="F1167" s="133" t="str">
        <f t="shared" si="94"/>
        <v/>
      </c>
      <c r="G1167" s="134" t="str">
        <f t="shared" si="95"/>
        <v/>
      </c>
    </row>
    <row r="1168" spans="4:7" ht="28.2" x14ac:dyDescent="0.55000000000000004">
      <c r="D1168" s="133" t="str">
        <f t="shared" si="92"/>
        <v/>
      </c>
      <c r="E1168" s="133" t="str">
        <f t="shared" si="93"/>
        <v/>
      </c>
      <c r="F1168" s="133" t="str">
        <f t="shared" si="94"/>
        <v/>
      </c>
      <c r="G1168" s="134" t="str">
        <f t="shared" si="95"/>
        <v/>
      </c>
    </row>
    <row r="1169" spans="4:7" ht="28.2" x14ac:dyDescent="0.55000000000000004">
      <c r="D1169" s="133" t="str">
        <f t="shared" si="92"/>
        <v/>
      </c>
      <c r="E1169" s="133" t="str">
        <f t="shared" si="93"/>
        <v/>
      </c>
      <c r="F1169" s="133" t="str">
        <f t="shared" si="94"/>
        <v/>
      </c>
      <c r="G1169" s="134" t="str">
        <f t="shared" si="95"/>
        <v/>
      </c>
    </row>
    <row r="1170" spans="4:7" ht="28.2" x14ac:dyDescent="0.55000000000000004">
      <c r="D1170" s="133" t="str">
        <f t="shared" si="92"/>
        <v/>
      </c>
      <c r="E1170" s="133" t="str">
        <f t="shared" si="93"/>
        <v/>
      </c>
      <c r="F1170" s="133" t="str">
        <f t="shared" si="94"/>
        <v/>
      </c>
      <c r="G1170" s="134" t="str">
        <f t="shared" si="95"/>
        <v/>
      </c>
    </row>
    <row r="1171" spans="4:7" ht="28.2" x14ac:dyDescent="0.55000000000000004">
      <c r="D1171" s="133" t="str">
        <f t="shared" si="92"/>
        <v/>
      </c>
      <c r="E1171" s="133" t="str">
        <f t="shared" si="93"/>
        <v/>
      </c>
      <c r="F1171" s="133" t="str">
        <f t="shared" si="94"/>
        <v/>
      </c>
      <c r="G1171" s="134" t="str">
        <f t="shared" si="95"/>
        <v/>
      </c>
    </row>
    <row r="1172" spans="4:7" ht="28.2" x14ac:dyDescent="0.55000000000000004">
      <c r="D1172" s="133" t="str">
        <f t="shared" si="92"/>
        <v/>
      </c>
      <c r="E1172" s="133" t="str">
        <f t="shared" si="93"/>
        <v/>
      </c>
      <c r="F1172" s="133" t="str">
        <f t="shared" si="94"/>
        <v/>
      </c>
      <c r="G1172" s="134" t="str">
        <f t="shared" si="95"/>
        <v/>
      </c>
    </row>
    <row r="1173" spans="4:7" ht="28.2" x14ac:dyDescent="0.55000000000000004">
      <c r="D1173" s="133" t="str">
        <f t="shared" si="92"/>
        <v/>
      </c>
      <c r="E1173" s="133" t="str">
        <f t="shared" si="93"/>
        <v/>
      </c>
      <c r="F1173" s="133" t="str">
        <f t="shared" si="94"/>
        <v/>
      </c>
      <c r="G1173" s="134" t="str">
        <f t="shared" si="95"/>
        <v/>
      </c>
    </row>
    <row r="1174" spans="4:7" ht="28.2" x14ac:dyDescent="0.55000000000000004">
      <c r="D1174" s="133" t="str">
        <f t="shared" si="92"/>
        <v/>
      </c>
      <c r="E1174" s="133" t="str">
        <f t="shared" si="93"/>
        <v/>
      </c>
      <c r="F1174" s="133" t="str">
        <f t="shared" si="94"/>
        <v/>
      </c>
      <c r="G1174" s="134" t="str">
        <f t="shared" si="95"/>
        <v/>
      </c>
    </row>
    <row r="1175" spans="4:7" ht="28.2" x14ac:dyDescent="0.55000000000000004">
      <c r="D1175" s="133" t="str">
        <f t="shared" si="92"/>
        <v/>
      </c>
      <c r="E1175" s="133" t="str">
        <f t="shared" si="93"/>
        <v/>
      </c>
      <c r="F1175" s="133" t="str">
        <f t="shared" si="94"/>
        <v/>
      </c>
      <c r="G1175" s="134" t="str">
        <f t="shared" si="95"/>
        <v/>
      </c>
    </row>
    <row r="1176" spans="4:7" ht="28.2" x14ac:dyDescent="0.55000000000000004">
      <c r="D1176" s="133" t="str">
        <f t="shared" si="92"/>
        <v/>
      </c>
      <c r="E1176" s="133" t="str">
        <f t="shared" si="93"/>
        <v/>
      </c>
      <c r="F1176" s="133" t="str">
        <f t="shared" si="94"/>
        <v/>
      </c>
      <c r="G1176" s="134" t="str">
        <f t="shared" si="95"/>
        <v/>
      </c>
    </row>
    <row r="1177" spans="4:7" ht="28.2" x14ac:dyDescent="0.55000000000000004">
      <c r="D1177" s="133" t="str">
        <f t="shared" si="92"/>
        <v/>
      </c>
      <c r="E1177" s="133" t="str">
        <f t="shared" si="93"/>
        <v/>
      </c>
      <c r="F1177" s="133" t="str">
        <f t="shared" si="94"/>
        <v/>
      </c>
      <c r="G1177" s="134" t="str">
        <f t="shared" si="95"/>
        <v/>
      </c>
    </row>
    <row r="1178" spans="4:7" ht="28.2" x14ac:dyDescent="0.55000000000000004">
      <c r="D1178" s="133" t="str">
        <f t="shared" si="92"/>
        <v/>
      </c>
      <c r="E1178" s="133" t="str">
        <f t="shared" si="93"/>
        <v/>
      </c>
      <c r="F1178" s="133" t="str">
        <f t="shared" si="94"/>
        <v/>
      </c>
      <c r="G1178" s="134" t="str">
        <f t="shared" si="95"/>
        <v/>
      </c>
    </row>
    <row r="1179" spans="4:7" ht="28.2" x14ac:dyDescent="0.55000000000000004">
      <c r="D1179" s="133" t="str">
        <f t="shared" si="92"/>
        <v/>
      </c>
      <c r="E1179" s="133" t="str">
        <f t="shared" si="93"/>
        <v/>
      </c>
      <c r="F1179" s="133" t="str">
        <f t="shared" si="94"/>
        <v/>
      </c>
      <c r="G1179" s="134" t="str">
        <f t="shared" si="95"/>
        <v/>
      </c>
    </row>
    <row r="1180" spans="4:7" ht="28.2" x14ac:dyDescent="0.55000000000000004">
      <c r="D1180" s="133" t="str">
        <f t="shared" si="92"/>
        <v/>
      </c>
      <c r="E1180" s="133" t="str">
        <f t="shared" si="93"/>
        <v/>
      </c>
      <c r="F1180" s="133" t="str">
        <f t="shared" si="94"/>
        <v/>
      </c>
      <c r="G1180" s="134" t="str">
        <f t="shared" si="95"/>
        <v/>
      </c>
    </row>
    <row r="1181" spans="4:7" ht="28.2" x14ac:dyDescent="0.55000000000000004">
      <c r="D1181" s="133" t="str">
        <f t="shared" si="92"/>
        <v/>
      </c>
      <c r="E1181" s="133" t="str">
        <f t="shared" si="93"/>
        <v/>
      </c>
      <c r="F1181" s="133" t="str">
        <f t="shared" si="94"/>
        <v/>
      </c>
      <c r="G1181" s="134" t="str">
        <f t="shared" si="95"/>
        <v/>
      </c>
    </row>
    <row r="1182" spans="4:7" ht="28.2" x14ac:dyDescent="0.55000000000000004">
      <c r="D1182" s="133" t="str">
        <f t="shared" si="92"/>
        <v/>
      </c>
      <c r="E1182" s="133" t="str">
        <f t="shared" si="93"/>
        <v/>
      </c>
      <c r="F1182" s="133" t="str">
        <f t="shared" si="94"/>
        <v/>
      </c>
      <c r="G1182" s="134" t="str">
        <f t="shared" si="95"/>
        <v/>
      </c>
    </row>
    <row r="1183" spans="4:7" ht="28.2" x14ac:dyDescent="0.55000000000000004">
      <c r="D1183" s="133" t="str">
        <f t="shared" si="92"/>
        <v/>
      </c>
      <c r="E1183" s="133" t="str">
        <f t="shared" si="93"/>
        <v/>
      </c>
      <c r="F1183" s="133" t="str">
        <f t="shared" si="94"/>
        <v/>
      </c>
      <c r="G1183" s="134" t="str">
        <f t="shared" si="95"/>
        <v/>
      </c>
    </row>
    <row r="1184" spans="4:7" ht="28.2" x14ac:dyDescent="0.55000000000000004">
      <c r="D1184" s="133" t="str">
        <f t="shared" si="92"/>
        <v/>
      </c>
      <c r="E1184" s="133" t="str">
        <f t="shared" si="93"/>
        <v/>
      </c>
      <c r="F1184" s="133" t="str">
        <f t="shared" si="94"/>
        <v/>
      </c>
      <c r="G1184" s="134" t="str">
        <f t="shared" si="95"/>
        <v/>
      </c>
    </row>
    <row r="1185" spans="4:7" ht="28.2" x14ac:dyDescent="0.55000000000000004">
      <c r="D1185" s="133" t="str">
        <f t="shared" si="92"/>
        <v/>
      </c>
      <c r="E1185" s="133" t="str">
        <f t="shared" si="93"/>
        <v/>
      </c>
      <c r="F1185" s="133" t="str">
        <f t="shared" si="94"/>
        <v/>
      </c>
      <c r="G1185" s="134" t="str">
        <f t="shared" si="95"/>
        <v/>
      </c>
    </row>
    <row r="1186" spans="4:7" ht="28.2" x14ac:dyDescent="0.55000000000000004">
      <c r="D1186" s="133" t="str">
        <f t="shared" si="92"/>
        <v/>
      </c>
      <c r="E1186" s="133" t="str">
        <f t="shared" si="93"/>
        <v/>
      </c>
      <c r="F1186" s="133" t="str">
        <f t="shared" si="94"/>
        <v/>
      </c>
      <c r="G1186" s="134" t="str">
        <f t="shared" si="95"/>
        <v/>
      </c>
    </row>
    <row r="1187" spans="4:7" ht="28.2" x14ac:dyDescent="0.55000000000000004">
      <c r="D1187" s="133" t="str">
        <f t="shared" si="92"/>
        <v/>
      </c>
      <c r="E1187" s="133" t="str">
        <f t="shared" si="93"/>
        <v/>
      </c>
      <c r="F1187" s="133" t="str">
        <f t="shared" si="94"/>
        <v/>
      </c>
      <c r="G1187" s="134" t="str">
        <f t="shared" si="95"/>
        <v/>
      </c>
    </row>
    <row r="1188" spans="4:7" ht="28.2" x14ac:dyDescent="0.55000000000000004">
      <c r="D1188" s="133" t="str">
        <f t="shared" si="92"/>
        <v/>
      </c>
      <c r="E1188" s="133" t="str">
        <f t="shared" si="93"/>
        <v/>
      </c>
      <c r="F1188" s="133" t="str">
        <f t="shared" si="94"/>
        <v/>
      </c>
      <c r="G1188" s="134" t="str">
        <f t="shared" si="95"/>
        <v/>
      </c>
    </row>
    <row r="1189" spans="4:7" ht="28.2" x14ac:dyDescent="0.55000000000000004">
      <c r="D1189" s="133" t="str">
        <f t="shared" si="92"/>
        <v/>
      </c>
      <c r="E1189" s="133" t="str">
        <f t="shared" si="93"/>
        <v/>
      </c>
      <c r="F1189" s="133" t="str">
        <f t="shared" si="94"/>
        <v/>
      </c>
      <c r="G1189" s="134" t="str">
        <f t="shared" si="95"/>
        <v/>
      </c>
    </row>
    <row r="1190" spans="4:7" ht="28.2" x14ac:dyDescent="0.55000000000000004">
      <c r="D1190" s="133" t="str">
        <f t="shared" si="92"/>
        <v/>
      </c>
      <c r="E1190" s="133" t="str">
        <f t="shared" si="93"/>
        <v/>
      </c>
      <c r="F1190" s="133" t="str">
        <f t="shared" si="94"/>
        <v/>
      </c>
      <c r="G1190" s="134" t="str">
        <f t="shared" si="95"/>
        <v/>
      </c>
    </row>
    <row r="1191" spans="4:7" ht="28.2" x14ac:dyDescent="0.55000000000000004">
      <c r="D1191" s="133" t="str">
        <f t="shared" si="92"/>
        <v/>
      </c>
      <c r="E1191" s="133" t="str">
        <f t="shared" si="93"/>
        <v/>
      </c>
      <c r="F1191" s="133" t="str">
        <f t="shared" si="94"/>
        <v/>
      </c>
      <c r="G1191" s="134" t="str">
        <f t="shared" si="95"/>
        <v/>
      </c>
    </row>
    <row r="1192" spans="4:7" ht="28.2" x14ac:dyDescent="0.55000000000000004">
      <c r="D1192" s="133" t="str">
        <f t="shared" si="92"/>
        <v/>
      </c>
      <c r="E1192" s="133" t="str">
        <f t="shared" si="93"/>
        <v/>
      </c>
      <c r="F1192" s="133" t="str">
        <f t="shared" si="94"/>
        <v/>
      </c>
      <c r="G1192" s="134" t="str">
        <f t="shared" si="95"/>
        <v/>
      </c>
    </row>
    <row r="1193" spans="4:7" ht="28.2" x14ac:dyDescent="0.55000000000000004">
      <c r="D1193" s="133" t="str">
        <f t="shared" si="92"/>
        <v/>
      </c>
      <c r="E1193" s="133" t="str">
        <f t="shared" si="93"/>
        <v/>
      </c>
      <c r="F1193" s="133" t="str">
        <f t="shared" si="94"/>
        <v/>
      </c>
      <c r="G1193" s="134" t="str">
        <f t="shared" si="95"/>
        <v/>
      </c>
    </row>
    <row r="1194" spans="4:7" ht="28.2" x14ac:dyDescent="0.55000000000000004">
      <c r="D1194" s="133" t="str">
        <f t="shared" si="92"/>
        <v/>
      </c>
      <c r="E1194" s="133" t="str">
        <f t="shared" si="93"/>
        <v/>
      </c>
      <c r="F1194" s="133" t="str">
        <f t="shared" si="94"/>
        <v/>
      </c>
      <c r="G1194" s="134" t="str">
        <f t="shared" si="95"/>
        <v/>
      </c>
    </row>
    <row r="1195" spans="4:7" ht="28.2" x14ac:dyDescent="0.55000000000000004">
      <c r="D1195" s="133" t="str">
        <f t="shared" si="92"/>
        <v/>
      </c>
      <c r="E1195" s="133" t="str">
        <f t="shared" si="93"/>
        <v/>
      </c>
      <c r="F1195" s="133" t="str">
        <f t="shared" si="94"/>
        <v/>
      </c>
      <c r="G1195" s="134" t="str">
        <f t="shared" si="95"/>
        <v/>
      </c>
    </row>
    <row r="1196" spans="4:7" ht="28.2" x14ac:dyDescent="0.55000000000000004">
      <c r="D1196" s="133" t="str">
        <f t="shared" si="92"/>
        <v/>
      </c>
      <c r="E1196" s="133" t="str">
        <f t="shared" si="93"/>
        <v/>
      </c>
      <c r="F1196" s="133" t="str">
        <f t="shared" si="94"/>
        <v/>
      </c>
      <c r="G1196" s="134" t="str">
        <f t="shared" si="95"/>
        <v/>
      </c>
    </row>
    <row r="1197" spans="4:7" ht="28.2" x14ac:dyDescent="0.55000000000000004">
      <c r="D1197" s="133" t="str">
        <f t="shared" si="92"/>
        <v/>
      </c>
      <c r="E1197" s="133" t="str">
        <f t="shared" si="93"/>
        <v/>
      </c>
      <c r="F1197" s="133" t="str">
        <f t="shared" si="94"/>
        <v/>
      </c>
      <c r="G1197" s="134" t="str">
        <f t="shared" si="95"/>
        <v/>
      </c>
    </row>
    <row r="1198" spans="4:7" ht="28.2" x14ac:dyDescent="0.55000000000000004">
      <c r="D1198" s="133" t="str">
        <f t="shared" si="92"/>
        <v/>
      </c>
      <c r="E1198" s="133" t="str">
        <f t="shared" si="93"/>
        <v/>
      </c>
      <c r="F1198" s="133" t="str">
        <f t="shared" si="94"/>
        <v/>
      </c>
      <c r="G1198" s="134" t="str">
        <f t="shared" si="95"/>
        <v/>
      </c>
    </row>
    <row r="1199" spans="4:7" ht="28.2" x14ac:dyDescent="0.55000000000000004">
      <c r="D1199" s="133" t="str">
        <f t="shared" si="92"/>
        <v/>
      </c>
      <c r="E1199" s="133" t="str">
        <f t="shared" si="93"/>
        <v/>
      </c>
      <c r="F1199" s="133" t="str">
        <f t="shared" si="94"/>
        <v/>
      </c>
      <c r="G1199" s="134" t="str">
        <f t="shared" si="95"/>
        <v/>
      </c>
    </row>
    <row r="1200" spans="4:7" ht="28.2" x14ac:dyDescent="0.55000000000000004">
      <c r="D1200" s="133" t="str">
        <f t="shared" si="92"/>
        <v/>
      </c>
      <c r="E1200" s="133" t="str">
        <f t="shared" si="93"/>
        <v/>
      </c>
      <c r="F1200" s="133" t="str">
        <f t="shared" si="94"/>
        <v/>
      </c>
      <c r="G1200" s="134" t="str">
        <f t="shared" si="95"/>
        <v/>
      </c>
    </row>
    <row r="1201" spans="4:7" ht="28.2" x14ac:dyDescent="0.55000000000000004">
      <c r="D1201" s="133" t="str">
        <f t="shared" si="92"/>
        <v/>
      </c>
      <c r="E1201" s="133" t="str">
        <f t="shared" si="93"/>
        <v/>
      </c>
      <c r="F1201" s="133" t="str">
        <f t="shared" si="94"/>
        <v/>
      </c>
      <c r="G1201" s="134" t="str">
        <f t="shared" si="95"/>
        <v/>
      </c>
    </row>
    <row r="1202" spans="4:7" ht="28.2" x14ac:dyDescent="0.55000000000000004">
      <c r="D1202" s="133" t="str">
        <f t="shared" si="92"/>
        <v/>
      </c>
      <c r="E1202" s="133" t="str">
        <f t="shared" si="93"/>
        <v/>
      </c>
      <c r="F1202" s="133" t="str">
        <f t="shared" si="94"/>
        <v/>
      </c>
      <c r="G1202" s="134" t="str">
        <f t="shared" si="95"/>
        <v/>
      </c>
    </row>
    <row r="1203" spans="4:7" ht="28.2" x14ac:dyDescent="0.55000000000000004">
      <c r="D1203" s="133" t="str">
        <f t="shared" si="92"/>
        <v/>
      </c>
      <c r="E1203" s="133" t="str">
        <f t="shared" si="93"/>
        <v/>
      </c>
      <c r="F1203" s="133" t="str">
        <f t="shared" si="94"/>
        <v/>
      </c>
      <c r="G1203" s="134" t="str">
        <f t="shared" si="95"/>
        <v/>
      </c>
    </row>
    <row r="1204" spans="4:7" ht="28.2" x14ac:dyDescent="0.55000000000000004">
      <c r="D1204" s="133" t="str">
        <f t="shared" si="92"/>
        <v/>
      </c>
      <c r="E1204" s="133" t="str">
        <f t="shared" si="93"/>
        <v/>
      </c>
      <c r="F1204" s="133" t="str">
        <f t="shared" si="94"/>
        <v/>
      </c>
      <c r="G1204" s="134" t="str">
        <f t="shared" si="95"/>
        <v/>
      </c>
    </row>
    <row r="1205" spans="4:7" ht="28.2" x14ac:dyDescent="0.55000000000000004">
      <c r="D1205" s="133" t="str">
        <f t="shared" si="92"/>
        <v/>
      </c>
      <c r="E1205" s="133" t="str">
        <f t="shared" si="93"/>
        <v/>
      </c>
      <c r="F1205" s="133" t="str">
        <f t="shared" si="94"/>
        <v/>
      </c>
      <c r="G1205" s="134" t="str">
        <f t="shared" si="95"/>
        <v/>
      </c>
    </row>
    <row r="1206" spans="4:7" ht="28.2" x14ac:dyDescent="0.55000000000000004">
      <c r="D1206" s="133" t="str">
        <f t="shared" si="92"/>
        <v/>
      </c>
      <c r="E1206" s="133" t="str">
        <f t="shared" si="93"/>
        <v/>
      </c>
      <c r="F1206" s="133" t="str">
        <f t="shared" si="94"/>
        <v/>
      </c>
      <c r="G1206" s="134" t="str">
        <f t="shared" si="95"/>
        <v/>
      </c>
    </row>
    <row r="1207" spans="4:7" ht="28.2" x14ac:dyDescent="0.55000000000000004">
      <c r="D1207" s="133" t="str">
        <f t="shared" si="92"/>
        <v/>
      </c>
      <c r="E1207" s="133" t="str">
        <f t="shared" si="93"/>
        <v/>
      </c>
      <c r="F1207" s="133" t="str">
        <f t="shared" si="94"/>
        <v/>
      </c>
      <c r="G1207" s="134" t="str">
        <f t="shared" si="95"/>
        <v/>
      </c>
    </row>
    <row r="1208" spans="4:7" ht="28.2" x14ac:dyDescent="0.55000000000000004">
      <c r="D1208" s="133" t="str">
        <f t="shared" si="92"/>
        <v/>
      </c>
      <c r="E1208" s="133" t="str">
        <f t="shared" si="93"/>
        <v/>
      </c>
      <c r="F1208" s="133" t="str">
        <f t="shared" si="94"/>
        <v/>
      </c>
      <c r="G1208" s="134" t="str">
        <f t="shared" si="95"/>
        <v/>
      </c>
    </row>
    <row r="1209" spans="4:7" ht="28.2" x14ac:dyDescent="0.55000000000000004">
      <c r="D1209" s="133" t="str">
        <f t="shared" si="92"/>
        <v/>
      </c>
      <c r="E1209" s="133" t="str">
        <f t="shared" si="93"/>
        <v/>
      </c>
      <c r="F1209" s="133" t="str">
        <f t="shared" si="94"/>
        <v/>
      </c>
      <c r="G1209" s="134" t="str">
        <f t="shared" si="95"/>
        <v/>
      </c>
    </row>
    <row r="1210" spans="4:7" ht="28.2" x14ac:dyDescent="0.55000000000000004">
      <c r="D1210" s="133" t="str">
        <f t="shared" si="92"/>
        <v/>
      </c>
      <c r="E1210" s="133" t="str">
        <f t="shared" si="93"/>
        <v/>
      </c>
      <c r="F1210" s="133" t="str">
        <f t="shared" si="94"/>
        <v/>
      </c>
      <c r="G1210" s="134" t="str">
        <f t="shared" si="95"/>
        <v/>
      </c>
    </row>
    <row r="1211" spans="4:7" ht="28.2" x14ac:dyDescent="0.55000000000000004">
      <c r="D1211" s="133" t="str">
        <f t="shared" si="92"/>
        <v/>
      </c>
      <c r="E1211" s="133" t="str">
        <f t="shared" si="93"/>
        <v/>
      </c>
      <c r="F1211" s="133" t="str">
        <f t="shared" si="94"/>
        <v/>
      </c>
      <c r="G1211" s="134" t="str">
        <f t="shared" si="95"/>
        <v/>
      </c>
    </row>
    <row r="1212" spans="4:7" ht="28.2" x14ac:dyDescent="0.55000000000000004">
      <c r="D1212" s="133" t="str">
        <f t="shared" si="92"/>
        <v/>
      </c>
      <c r="E1212" s="133" t="str">
        <f t="shared" si="93"/>
        <v/>
      </c>
      <c r="F1212" s="133" t="str">
        <f t="shared" si="94"/>
        <v/>
      </c>
      <c r="G1212" s="134" t="str">
        <f t="shared" si="95"/>
        <v/>
      </c>
    </row>
    <row r="1213" spans="4:7" ht="28.2" x14ac:dyDescent="0.55000000000000004">
      <c r="D1213" s="133" t="str">
        <f t="shared" si="92"/>
        <v/>
      </c>
      <c r="E1213" s="133" t="str">
        <f t="shared" si="93"/>
        <v/>
      </c>
      <c r="F1213" s="133" t="str">
        <f t="shared" si="94"/>
        <v/>
      </c>
      <c r="G1213" s="134" t="str">
        <f t="shared" si="95"/>
        <v/>
      </c>
    </row>
    <row r="1214" spans="4:7" ht="28.2" x14ac:dyDescent="0.55000000000000004">
      <c r="D1214" s="133" t="str">
        <f t="shared" si="92"/>
        <v/>
      </c>
      <c r="E1214" s="133" t="str">
        <f t="shared" si="93"/>
        <v/>
      </c>
      <c r="F1214" s="133" t="str">
        <f t="shared" si="94"/>
        <v/>
      </c>
      <c r="G1214" s="134" t="str">
        <f t="shared" si="95"/>
        <v/>
      </c>
    </row>
    <row r="1215" spans="4:7" ht="28.2" x14ac:dyDescent="0.55000000000000004">
      <c r="D1215" s="133" t="str">
        <f t="shared" si="92"/>
        <v/>
      </c>
      <c r="E1215" s="133" t="str">
        <f t="shared" si="93"/>
        <v/>
      </c>
      <c r="F1215" s="133" t="str">
        <f t="shared" si="94"/>
        <v/>
      </c>
      <c r="G1215" s="134" t="str">
        <f t="shared" si="95"/>
        <v/>
      </c>
    </row>
    <row r="1216" spans="4:7" ht="28.2" x14ac:dyDescent="0.55000000000000004">
      <c r="D1216" s="133" t="str">
        <f t="shared" si="92"/>
        <v/>
      </c>
      <c r="E1216" s="133" t="str">
        <f t="shared" si="93"/>
        <v/>
      </c>
      <c r="F1216" s="133" t="str">
        <f t="shared" si="94"/>
        <v/>
      </c>
      <c r="G1216" s="134" t="str">
        <f t="shared" si="95"/>
        <v/>
      </c>
    </row>
    <row r="1217" spans="4:7" ht="28.2" x14ac:dyDescent="0.55000000000000004">
      <c r="D1217" s="133" t="str">
        <f t="shared" si="92"/>
        <v/>
      </c>
      <c r="E1217" s="133" t="str">
        <f t="shared" si="93"/>
        <v/>
      </c>
      <c r="F1217" s="133" t="str">
        <f t="shared" si="94"/>
        <v/>
      </c>
      <c r="G1217" s="134" t="str">
        <f t="shared" si="95"/>
        <v/>
      </c>
    </row>
    <row r="1218" spans="4:7" ht="28.2" x14ac:dyDescent="0.55000000000000004">
      <c r="D1218" s="133" t="str">
        <f t="shared" si="92"/>
        <v/>
      </c>
      <c r="E1218" s="133" t="str">
        <f t="shared" si="93"/>
        <v/>
      </c>
      <c r="F1218" s="133" t="str">
        <f t="shared" si="94"/>
        <v/>
      </c>
      <c r="G1218" s="134" t="str">
        <f t="shared" si="95"/>
        <v/>
      </c>
    </row>
    <row r="1219" spans="4:7" ht="28.2" x14ac:dyDescent="0.55000000000000004">
      <c r="D1219" s="133" t="str">
        <f t="shared" si="92"/>
        <v/>
      </c>
      <c r="E1219" s="133" t="str">
        <f t="shared" si="93"/>
        <v/>
      </c>
      <c r="F1219" s="133" t="str">
        <f t="shared" si="94"/>
        <v/>
      </c>
      <c r="G1219" s="134" t="str">
        <f t="shared" si="95"/>
        <v/>
      </c>
    </row>
    <row r="1220" spans="4:7" ht="28.2" x14ac:dyDescent="0.55000000000000004">
      <c r="D1220" s="133" t="str">
        <f t="shared" si="92"/>
        <v/>
      </c>
      <c r="E1220" s="133" t="str">
        <f t="shared" si="93"/>
        <v/>
      </c>
      <c r="F1220" s="133" t="str">
        <f t="shared" si="94"/>
        <v/>
      </c>
      <c r="G1220" s="134" t="str">
        <f t="shared" si="95"/>
        <v/>
      </c>
    </row>
    <row r="1221" spans="4:7" ht="28.2" x14ac:dyDescent="0.55000000000000004">
      <c r="D1221" s="133" t="str">
        <f t="shared" si="92"/>
        <v/>
      </c>
      <c r="E1221" s="133" t="str">
        <f t="shared" si="93"/>
        <v/>
      </c>
      <c r="F1221" s="133" t="str">
        <f t="shared" si="94"/>
        <v/>
      </c>
      <c r="G1221" s="134" t="str">
        <f t="shared" si="95"/>
        <v/>
      </c>
    </row>
    <row r="1222" spans="4:7" ht="28.2" x14ac:dyDescent="0.55000000000000004">
      <c r="D1222" s="133" t="str">
        <f t="shared" si="92"/>
        <v/>
      </c>
      <c r="E1222" s="133" t="str">
        <f t="shared" si="93"/>
        <v/>
      </c>
      <c r="F1222" s="133" t="str">
        <f t="shared" si="94"/>
        <v/>
      </c>
      <c r="G1222" s="134" t="str">
        <f t="shared" si="95"/>
        <v/>
      </c>
    </row>
    <row r="1223" spans="4:7" ht="28.2" x14ac:dyDescent="0.55000000000000004">
      <c r="D1223" s="133" t="str">
        <f t="shared" si="92"/>
        <v/>
      </c>
      <c r="E1223" s="133" t="str">
        <f t="shared" si="93"/>
        <v/>
      </c>
      <c r="F1223" s="133" t="str">
        <f t="shared" si="94"/>
        <v/>
      </c>
      <c r="G1223" s="134" t="str">
        <f t="shared" si="95"/>
        <v/>
      </c>
    </row>
    <row r="1224" spans="4:7" ht="28.2" x14ac:dyDescent="0.55000000000000004">
      <c r="D1224" s="133" t="str">
        <f t="shared" si="92"/>
        <v/>
      </c>
      <c r="E1224" s="133" t="str">
        <f t="shared" si="93"/>
        <v/>
      </c>
      <c r="F1224" s="133" t="str">
        <f t="shared" si="94"/>
        <v/>
      </c>
      <c r="G1224" s="134" t="str">
        <f t="shared" si="95"/>
        <v/>
      </c>
    </row>
    <row r="1225" spans="4:7" ht="28.2" x14ac:dyDescent="0.55000000000000004">
      <c r="D1225" s="133" t="str">
        <f t="shared" si="92"/>
        <v/>
      </c>
      <c r="E1225" s="133" t="str">
        <f t="shared" si="93"/>
        <v/>
      </c>
      <c r="F1225" s="133" t="str">
        <f t="shared" si="94"/>
        <v/>
      </c>
      <c r="G1225" s="134" t="str">
        <f t="shared" si="95"/>
        <v/>
      </c>
    </row>
    <row r="1226" spans="4:7" ht="28.2" x14ac:dyDescent="0.55000000000000004">
      <c r="D1226" s="133" t="str">
        <f t="shared" si="92"/>
        <v/>
      </c>
      <c r="E1226" s="133" t="str">
        <f t="shared" si="93"/>
        <v/>
      </c>
      <c r="F1226" s="133" t="str">
        <f t="shared" si="94"/>
        <v/>
      </c>
      <c r="G1226" s="134" t="str">
        <f t="shared" si="95"/>
        <v/>
      </c>
    </row>
    <row r="1227" spans="4:7" ht="28.2" x14ac:dyDescent="0.55000000000000004">
      <c r="D1227" s="133" t="str">
        <f t="shared" si="92"/>
        <v/>
      </c>
      <c r="E1227" s="133" t="str">
        <f t="shared" si="93"/>
        <v/>
      </c>
      <c r="F1227" s="133" t="str">
        <f t="shared" si="94"/>
        <v/>
      </c>
      <c r="G1227" s="134" t="str">
        <f t="shared" si="95"/>
        <v/>
      </c>
    </row>
    <row r="1228" spans="4:7" ht="28.2" x14ac:dyDescent="0.55000000000000004">
      <c r="D1228" s="133" t="str">
        <f t="shared" si="92"/>
        <v/>
      </c>
      <c r="E1228" s="133" t="str">
        <f t="shared" si="93"/>
        <v/>
      </c>
      <c r="F1228" s="133" t="str">
        <f t="shared" si="94"/>
        <v/>
      </c>
      <c r="G1228" s="134" t="str">
        <f t="shared" si="95"/>
        <v/>
      </c>
    </row>
    <row r="1229" spans="4:7" ht="28.2" x14ac:dyDescent="0.55000000000000004">
      <c r="D1229" s="133" t="str">
        <f t="shared" ref="D1229:D1292" si="96">IF(S1229="","",S1229)</f>
        <v/>
      </c>
      <c r="E1229" s="133" t="str">
        <f t="shared" ref="E1229:E1292" si="97">IF(T1229="","",T1229)</f>
        <v/>
      </c>
      <c r="F1229" s="133" t="str">
        <f t="shared" ref="F1229:F1292" si="98">IF(U1229="","",U1229)</f>
        <v/>
      </c>
      <c r="G1229" s="134" t="str">
        <f t="shared" ref="G1229:G1292" si="99">IF(V1229="","",V1229)</f>
        <v/>
      </c>
    </row>
    <row r="1230" spans="4:7" ht="28.2" x14ac:dyDescent="0.55000000000000004">
      <c r="D1230" s="133" t="str">
        <f t="shared" si="96"/>
        <v/>
      </c>
      <c r="E1230" s="133" t="str">
        <f t="shared" si="97"/>
        <v/>
      </c>
      <c r="F1230" s="133" t="str">
        <f t="shared" si="98"/>
        <v/>
      </c>
      <c r="G1230" s="134" t="str">
        <f t="shared" si="99"/>
        <v/>
      </c>
    </row>
    <row r="1231" spans="4:7" ht="28.2" x14ac:dyDescent="0.55000000000000004">
      <c r="D1231" s="133" t="str">
        <f t="shared" si="96"/>
        <v/>
      </c>
      <c r="E1231" s="133" t="str">
        <f t="shared" si="97"/>
        <v/>
      </c>
      <c r="F1231" s="133" t="str">
        <f t="shared" si="98"/>
        <v/>
      </c>
      <c r="G1231" s="134" t="str">
        <f t="shared" si="99"/>
        <v/>
      </c>
    </row>
    <row r="1232" spans="4:7" ht="28.2" x14ac:dyDescent="0.55000000000000004">
      <c r="D1232" s="133" t="str">
        <f t="shared" si="96"/>
        <v/>
      </c>
      <c r="E1232" s="133" t="str">
        <f t="shared" si="97"/>
        <v/>
      </c>
      <c r="F1232" s="133" t="str">
        <f t="shared" si="98"/>
        <v/>
      </c>
      <c r="G1232" s="134" t="str">
        <f t="shared" si="99"/>
        <v/>
      </c>
    </row>
    <row r="1233" spans="4:7" ht="28.2" x14ac:dyDescent="0.55000000000000004">
      <c r="D1233" s="133" t="str">
        <f t="shared" si="96"/>
        <v/>
      </c>
      <c r="E1233" s="133" t="str">
        <f t="shared" si="97"/>
        <v/>
      </c>
      <c r="F1233" s="133" t="str">
        <f t="shared" si="98"/>
        <v/>
      </c>
      <c r="G1233" s="134" t="str">
        <f t="shared" si="99"/>
        <v/>
      </c>
    </row>
    <row r="1234" spans="4:7" ht="28.2" x14ac:dyDescent="0.55000000000000004">
      <c r="D1234" s="133" t="str">
        <f t="shared" si="96"/>
        <v/>
      </c>
      <c r="E1234" s="133" t="str">
        <f t="shared" si="97"/>
        <v/>
      </c>
      <c r="F1234" s="133" t="str">
        <f t="shared" si="98"/>
        <v/>
      </c>
      <c r="G1234" s="134" t="str">
        <f t="shared" si="99"/>
        <v/>
      </c>
    </row>
    <row r="1235" spans="4:7" ht="28.2" x14ac:dyDescent="0.55000000000000004">
      <c r="D1235" s="133" t="str">
        <f t="shared" si="96"/>
        <v/>
      </c>
      <c r="E1235" s="133" t="str">
        <f t="shared" si="97"/>
        <v/>
      </c>
      <c r="F1235" s="133" t="str">
        <f t="shared" si="98"/>
        <v/>
      </c>
      <c r="G1235" s="134" t="str">
        <f t="shared" si="99"/>
        <v/>
      </c>
    </row>
    <row r="1236" spans="4:7" ht="28.2" x14ac:dyDescent="0.55000000000000004">
      <c r="D1236" s="133" t="str">
        <f t="shared" si="96"/>
        <v/>
      </c>
      <c r="E1236" s="133" t="str">
        <f t="shared" si="97"/>
        <v/>
      </c>
      <c r="F1236" s="133" t="str">
        <f t="shared" si="98"/>
        <v/>
      </c>
      <c r="G1236" s="134" t="str">
        <f t="shared" si="99"/>
        <v/>
      </c>
    </row>
    <row r="1237" spans="4:7" ht="28.2" x14ac:dyDescent="0.55000000000000004">
      <c r="D1237" s="133" t="str">
        <f t="shared" si="96"/>
        <v/>
      </c>
      <c r="E1237" s="133" t="str">
        <f t="shared" si="97"/>
        <v/>
      </c>
      <c r="F1237" s="133" t="str">
        <f t="shared" si="98"/>
        <v/>
      </c>
      <c r="G1237" s="134" t="str">
        <f t="shared" si="99"/>
        <v/>
      </c>
    </row>
    <row r="1238" spans="4:7" ht="28.2" x14ac:dyDescent="0.55000000000000004">
      <c r="D1238" s="133" t="str">
        <f t="shared" si="96"/>
        <v/>
      </c>
      <c r="E1238" s="133" t="str">
        <f t="shared" si="97"/>
        <v/>
      </c>
      <c r="F1238" s="133" t="str">
        <f t="shared" si="98"/>
        <v/>
      </c>
      <c r="G1238" s="134" t="str">
        <f t="shared" si="99"/>
        <v/>
      </c>
    </row>
    <row r="1239" spans="4:7" ht="28.2" x14ac:dyDescent="0.55000000000000004">
      <c r="D1239" s="133" t="str">
        <f t="shared" si="96"/>
        <v/>
      </c>
      <c r="E1239" s="133" t="str">
        <f t="shared" si="97"/>
        <v/>
      </c>
      <c r="F1239" s="133" t="str">
        <f t="shared" si="98"/>
        <v/>
      </c>
      <c r="G1239" s="134" t="str">
        <f t="shared" si="99"/>
        <v/>
      </c>
    </row>
    <row r="1240" spans="4:7" ht="28.2" x14ac:dyDescent="0.55000000000000004">
      <c r="D1240" s="133" t="str">
        <f t="shared" si="96"/>
        <v/>
      </c>
      <c r="E1240" s="133" t="str">
        <f t="shared" si="97"/>
        <v/>
      </c>
      <c r="F1240" s="133" t="str">
        <f t="shared" si="98"/>
        <v/>
      </c>
      <c r="G1240" s="134" t="str">
        <f t="shared" si="99"/>
        <v/>
      </c>
    </row>
    <row r="1241" spans="4:7" ht="28.2" x14ac:dyDescent="0.55000000000000004">
      <c r="D1241" s="133" t="str">
        <f t="shared" si="96"/>
        <v/>
      </c>
      <c r="E1241" s="133" t="str">
        <f t="shared" si="97"/>
        <v/>
      </c>
      <c r="F1241" s="133" t="str">
        <f t="shared" si="98"/>
        <v/>
      </c>
      <c r="G1241" s="134" t="str">
        <f t="shared" si="99"/>
        <v/>
      </c>
    </row>
    <row r="1242" spans="4:7" ht="28.2" x14ac:dyDescent="0.55000000000000004">
      <c r="D1242" s="133" t="str">
        <f t="shared" si="96"/>
        <v/>
      </c>
      <c r="E1242" s="133" t="str">
        <f t="shared" si="97"/>
        <v/>
      </c>
      <c r="F1242" s="133" t="str">
        <f t="shared" si="98"/>
        <v/>
      </c>
      <c r="G1242" s="134" t="str">
        <f t="shared" si="99"/>
        <v/>
      </c>
    </row>
    <row r="1243" spans="4:7" ht="28.2" x14ac:dyDescent="0.55000000000000004">
      <c r="D1243" s="133" t="str">
        <f t="shared" si="96"/>
        <v/>
      </c>
      <c r="E1243" s="133" t="str">
        <f t="shared" si="97"/>
        <v/>
      </c>
      <c r="F1243" s="133" t="str">
        <f t="shared" si="98"/>
        <v/>
      </c>
      <c r="G1243" s="134" t="str">
        <f t="shared" si="99"/>
        <v/>
      </c>
    </row>
    <row r="1244" spans="4:7" ht="28.2" x14ac:dyDescent="0.55000000000000004">
      <c r="D1244" s="133" t="str">
        <f t="shared" si="96"/>
        <v/>
      </c>
      <c r="E1244" s="133" t="str">
        <f t="shared" si="97"/>
        <v/>
      </c>
      <c r="F1244" s="133" t="str">
        <f t="shared" si="98"/>
        <v/>
      </c>
      <c r="G1244" s="134" t="str">
        <f t="shared" si="99"/>
        <v/>
      </c>
    </row>
    <row r="1245" spans="4:7" ht="28.2" x14ac:dyDescent="0.55000000000000004">
      <c r="D1245" s="133" t="str">
        <f t="shared" si="96"/>
        <v/>
      </c>
      <c r="E1245" s="133" t="str">
        <f t="shared" si="97"/>
        <v/>
      </c>
      <c r="F1245" s="133" t="str">
        <f t="shared" si="98"/>
        <v/>
      </c>
      <c r="G1245" s="134" t="str">
        <f t="shared" si="99"/>
        <v/>
      </c>
    </row>
    <row r="1246" spans="4:7" ht="28.2" x14ac:dyDescent="0.55000000000000004">
      <c r="D1246" s="133" t="str">
        <f t="shared" si="96"/>
        <v/>
      </c>
      <c r="E1246" s="133" t="str">
        <f t="shared" si="97"/>
        <v/>
      </c>
      <c r="F1246" s="133" t="str">
        <f t="shared" si="98"/>
        <v/>
      </c>
      <c r="G1246" s="134" t="str">
        <f t="shared" si="99"/>
        <v/>
      </c>
    </row>
    <row r="1247" spans="4:7" ht="28.2" x14ac:dyDescent="0.55000000000000004">
      <c r="D1247" s="133" t="str">
        <f t="shared" si="96"/>
        <v/>
      </c>
      <c r="E1247" s="133" t="str">
        <f t="shared" si="97"/>
        <v/>
      </c>
      <c r="F1247" s="133" t="str">
        <f t="shared" si="98"/>
        <v/>
      </c>
      <c r="G1247" s="134" t="str">
        <f t="shared" si="99"/>
        <v/>
      </c>
    </row>
    <row r="1248" spans="4:7" ht="28.2" x14ac:dyDescent="0.55000000000000004">
      <c r="D1248" s="133" t="str">
        <f t="shared" si="96"/>
        <v/>
      </c>
      <c r="E1248" s="133" t="str">
        <f t="shared" si="97"/>
        <v/>
      </c>
      <c r="F1248" s="133" t="str">
        <f t="shared" si="98"/>
        <v/>
      </c>
      <c r="G1248" s="134" t="str">
        <f t="shared" si="99"/>
        <v/>
      </c>
    </row>
    <row r="1249" spans="4:7" ht="28.2" x14ac:dyDescent="0.55000000000000004">
      <c r="D1249" s="133" t="str">
        <f t="shared" si="96"/>
        <v/>
      </c>
      <c r="E1249" s="133" t="str">
        <f t="shared" si="97"/>
        <v/>
      </c>
      <c r="F1249" s="133" t="str">
        <f t="shared" si="98"/>
        <v/>
      </c>
      <c r="G1249" s="134" t="str">
        <f t="shared" si="99"/>
        <v/>
      </c>
    </row>
    <row r="1250" spans="4:7" ht="28.2" x14ac:dyDescent="0.55000000000000004">
      <c r="D1250" s="133" t="str">
        <f t="shared" si="96"/>
        <v/>
      </c>
      <c r="E1250" s="133" t="str">
        <f t="shared" si="97"/>
        <v/>
      </c>
      <c r="F1250" s="133" t="str">
        <f t="shared" si="98"/>
        <v/>
      </c>
      <c r="G1250" s="134" t="str">
        <f t="shared" si="99"/>
        <v/>
      </c>
    </row>
    <row r="1251" spans="4:7" ht="28.2" x14ac:dyDescent="0.55000000000000004">
      <c r="D1251" s="133" t="str">
        <f t="shared" si="96"/>
        <v/>
      </c>
      <c r="E1251" s="133" t="str">
        <f t="shared" si="97"/>
        <v/>
      </c>
      <c r="F1251" s="133" t="str">
        <f t="shared" si="98"/>
        <v/>
      </c>
      <c r="G1251" s="134" t="str">
        <f t="shared" si="99"/>
        <v/>
      </c>
    </row>
    <row r="1252" spans="4:7" ht="28.2" x14ac:dyDescent="0.55000000000000004">
      <c r="D1252" s="133" t="str">
        <f t="shared" si="96"/>
        <v/>
      </c>
      <c r="E1252" s="133" t="str">
        <f t="shared" si="97"/>
        <v/>
      </c>
      <c r="F1252" s="133" t="str">
        <f t="shared" si="98"/>
        <v/>
      </c>
      <c r="G1252" s="134" t="str">
        <f t="shared" si="99"/>
        <v/>
      </c>
    </row>
    <row r="1253" spans="4:7" ht="28.2" x14ac:dyDescent="0.55000000000000004">
      <c r="D1253" s="133" t="str">
        <f t="shared" si="96"/>
        <v/>
      </c>
      <c r="E1253" s="133" t="str">
        <f t="shared" si="97"/>
        <v/>
      </c>
      <c r="F1253" s="133" t="str">
        <f t="shared" si="98"/>
        <v/>
      </c>
      <c r="G1253" s="134" t="str">
        <f t="shared" si="99"/>
        <v/>
      </c>
    </row>
    <row r="1254" spans="4:7" ht="28.2" x14ac:dyDescent="0.55000000000000004">
      <c r="D1254" s="133" t="str">
        <f t="shared" si="96"/>
        <v/>
      </c>
      <c r="E1254" s="133" t="str">
        <f t="shared" si="97"/>
        <v/>
      </c>
      <c r="F1254" s="133" t="str">
        <f t="shared" si="98"/>
        <v/>
      </c>
      <c r="G1254" s="134" t="str">
        <f t="shared" si="99"/>
        <v/>
      </c>
    </row>
    <row r="1255" spans="4:7" ht="28.2" x14ac:dyDescent="0.55000000000000004">
      <c r="D1255" s="133" t="str">
        <f t="shared" si="96"/>
        <v/>
      </c>
      <c r="E1255" s="133" t="str">
        <f t="shared" si="97"/>
        <v/>
      </c>
      <c r="F1255" s="133" t="str">
        <f t="shared" si="98"/>
        <v/>
      </c>
      <c r="G1255" s="134" t="str">
        <f t="shared" si="99"/>
        <v/>
      </c>
    </row>
    <row r="1256" spans="4:7" ht="28.2" x14ac:dyDescent="0.55000000000000004">
      <c r="D1256" s="133" t="str">
        <f t="shared" si="96"/>
        <v/>
      </c>
      <c r="E1256" s="133" t="str">
        <f t="shared" si="97"/>
        <v/>
      </c>
      <c r="F1256" s="133" t="str">
        <f t="shared" si="98"/>
        <v/>
      </c>
      <c r="G1256" s="134" t="str">
        <f t="shared" si="99"/>
        <v/>
      </c>
    </row>
    <row r="1257" spans="4:7" ht="28.2" x14ac:dyDescent="0.55000000000000004">
      <c r="D1257" s="133" t="str">
        <f t="shared" si="96"/>
        <v/>
      </c>
      <c r="E1257" s="133" t="str">
        <f t="shared" si="97"/>
        <v/>
      </c>
      <c r="F1257" s="133" t="str">
        <f t="shared" si="98"/>
        <v/>
      </c>
      <c r="G1257" s="134" t="str">
        <f t="shared" si="99"/>
        <v/>
      </c>
    </row>
    <row r="1258" spans="4:7" ht="28.2" x14ac:dyDescent="0.55000000000000004">
      <c r="D1258" s="133" t="str">
        <f t="shared" si="96"/>
        <v/>
      </c>
      <c r="E1258" s="133" t="str">
        <f t="shared" si="97"/>
        <v/>
      </c>
      <c r="F1258" s="133" t="str">
        <f t="shared" si="98"/>
        <v/>
      </c>
      <c r="G1258" s="134" t="str">
        <f t="shared" si="99"/>
        <v/>
      </c>
    </row>
    <row r="1259" spans="4:7" ht="28.2" x14ac:dyDescent="0.55000000000000004">
      <c r="D1259" s="133" t="str">
        <f t="shared" si="96"/>
        <v/>
      </c>
      <c r="E1259" s="133" t="str">
        <f t="shared" si="97"/>
        <v/>
      </c>
      <c r="F1259" s="133" t="str">
        <f t="shared" si="98"/>
        <v/>
      </c>
      <c r="G1259" s="134" t="str">
        <f t="shared" si="99"/>
        <v/>
      </c>
    </row>
    <row r="1260" spans="4:7" ht="28.2" x14ac:dyDescent="0.55000000000000004">
      <c r="D1260" s="133" t="str">
        <f t="shared" si="96"/>
        <v/>
      </c>
      <c r="E1260" s="133" t="str">
        <f t="shared" si="97"/>
        <v/>
      </c>
      <c r="F1260" s="133" t="str">
        <f t="shared" si="98"/>
        <v/>
      </c>
      <c r="G1260" s="134" t="str">
        <f t="shared" si="99"/>
        <v/>
      </c>
    </row>
    <row r="1261" spans="4:7" ht="28.2" x14ac:dyDescent="0.55000000000000004">
      <c r="D1261" s="133" t="str">
        <f t="shared" si="96"/>
        <v/>
      </c>
      <c r="E1261" s="133" t="str">
        <f t="shared" si="97"/>
        <v/>
      </c>
      <c r="F1261" s="133" t="str">
        <f t="shared" si="98"/>
        <v/>
      </c>
      <c r="G1261" s="134" t="str">
        <f t="shared" si="99"/>
        <v/>
      </c>
    </row>
    <row r="1262" spans="4:7" ht="28.2" x14ac:dyDescent="0.55000000000000004">
      <c r="D1262" s="133" t="str">
        <f t="shared" si="96"/>
        <v/>
      </c>
      <c r="E1262" s="133" t="str">
        <f t="shared" si="97"/>
        <v/>
      </c>
      <c r="F1262" s="133" t="str">
        <f t="shared" si="98"/>
        <v/>
      </c>
      <c r="G1262" s="134" t="str">
        <f t="shared" si="99"/>
        <v/>
      </c>
    </row>
    <row r="1263" spans="4:7" ht="28.2" x14ac:dyDescent="0.55000000000000004">
      <c r="D1263" s="133" t="str">
        <f t="shared" si="96"/>
        <v/>
      </c>
      <c r="E1263" s="133" t="str">
        <f t="shared" si="97"/>
        <v/>
      </c>
      <c r="F1263" s="133" t="str">
        <f t="shared" si="98"/>
        <v/>
      </c>
      <c r="G1263" s="134" t="str">
        <f t="shared" si="99"/>
        <v/>
      </c>
    </row>
    <row r="1264" spans="4:7" ht="28.2" x14ac:dyDescent="0.55000000000000004">
      <c r="D1264" s="133" t="str">
        <f t="shared" si="96"/>
        <v/>
      </c>
      <c r="E1264" s="133" t="str">
        <f t="shared" si="97"/>
        <v/>
      </c>
      <c r="F1264" s="133" t="str">
        <f t="shared" si="98"/>
        <v/>
      </c>
      <c r="G1264" s="134" t="str">
        <f t="shared" si="99"/>
        <v/>
      </c>
    </row>
    <row r="1265" spans="4:7" ht="28.2" x14ac:dyDescent="0.55000000000000004">
      <c r="D1265" s="133" t="str">
        <f t="shared" si="96"/>
        <v/>
      </c>
      <c r="E1265" s="133" t="str">
        <f t="shared" si="97"/>
        <v/>
      </c>
      <c r="F1265" s="133" t="str">
        <f t="shared" si="98"/>
        <v/>
      </c>
      <c r="G1265" s="134" t="str">
        <f t="shared" si="99"/>
        <v/>
      </c>
    </row>
    <row r="1266" spans="4:7" ht="28.2" x14ac:dyDescent="0.55000000000000004">
      <c r="D1266" s="133" t="str">
        <f t="shared" si="96"/>
        <v/>
      </c>
      <c r="E1266" s="133" t="str">
        <f t="shared" si="97"/>
        <v/>
      </c>
      <c r="F1266" s="133" t="str">
        <f t="shared" si="98"/>
        <v/>
      </c>
      <c r="G1266" s="134" t="str">
        <f t="shared" si="99"/>
        <v/>
      </c>
    </row>
    <row r="1267" spans="4:7" ht="28.2" x14ac:dyDescent="0.55000000000000004">
      <c r="D1267" s="133" t="str">
        <f t="shared" si="96"/>
        <v/>
      </c>
      <c r="E1267" s="133" t="str">
        <f t="shared" si="97"/>
        <v/>
      </c>
      <c r="F1267" s="133" t="str">
        <f t="shared" si="98"/>
        <v/>
      </c>
      <c r="G1267" s="134" t="str">
        <f t="shared" si="99"/>
        <v/>
      </c>
    </row>
    <row r="1268" spans="4:7" ht="28.2" x14ac:dyDescent="0.55000000000000004">
      <c r="D1268" s="133" t="str">
        <f t="shared" si="96"/>
        <v/>
      </c>
      <c r="E1268" s="133" t="str">
        <f t="shared" si="97"/>
        <v/>
      </c>
      <c r="F1268" s="133" t="str">
        <f t="shared" si="98"/>
        <v/>
      </c>
      <c r="G1268" s="134" t="str">
        <f t="shared" si="99"/>
        <v/>
      </c>
    </row>
    <row r="1269" spans="4:7" ht="28.2" x14ac:dyDescent="0.55000000000000004">
      <c r="D1269" s="133" t="str">
        <f t="shared" si="96"/>
        <v/>
      </c>
      <c r="E1269" s="133" t="str">
        <f t="shared" si="97"/>
        <v/>
      </c>
      <c r="F1269" s="133" t="str">
        <f t="shared" si="98"/>
        <v/>
      </c>
      <c r="G1269" s="134" t="str">
        <f t="shared" si="99"/>
        <v/>
      </c>
    </row>
    <row r="1270" spans="4:7" ht="28.2" x14ac:dyDescent="0.55000000000000004">
      <c r="D1270" s="133" t="str">
        <f t="shared" si="96"/>
        <v/>
      </c>
      <c r="E1270" s="133" t="str">
        <f t="shared" si="97"/>
        <v/>
      </c>
      <c r="F1270" s="133" t="str">
        <f t="shared" si="98"/>
        <v/>
      </c>
      <c r="G1270" s="134" t="str">
        <f t="shared" si="99"/>
        <v/>
      </c>
    </row>
    <row r="1271" spans="4:7" ht="28.2" x14ac:dyDescent="0.55000000000000004">
      <c r="D1271" s="133" t="str">
        <f t="shared" si="96"/>
        <v/>
      </c>
      <c r="E1271" s="133" t="str">
        <f t="shared" si="97"/>
        <v/>
      </c>
      <c r="F1271" s="133" t="str">
        <f t="shared" si="98"/>
        <v/>
      </c>
      <c r="G1271" s="134" t="str">
        <f t="shared" si="99"/>
        <v/>
      </c>
    </row>
    <row r="1272" spans="4:7" ht="28.2" x14ac:dyDescent="0.55000000000000004">
      <c r="D1272" s="133" t="str">
        <f t="shared" si="96"/>
        <v/>
      </c>
      <c r="E1272" s="133" t="str">
        <f t="shared" si="97"/>
        <v/>
      </c>
      <c r="F1272" s="133" t="str">
        <f t="shared" si="98"/>
        <v/>
      </c>
      <c r="G1272" s="134" t="str">
        <f t="shared" si="99"/>
        <v/>
      </c>
    </row>
    <row r="1273" spans="4:7" ht="28.2" x14ac:dyDescent="0.55000000000000004">
      <c r="D1273" s="133" t="str">
        <f t="shared" si="96"/>
        <v/>
      </c>
      <c r="E1273" s="133" t="str">
        <f t="shared" si="97"/>
        <v/>
      </c>
      <c r="F1273" s="133" t="str">
        <f t="shared" si="98"/>
        <v/>
      </c>
      <c r="G1273" s="134" t="str">
        <f t="shared" si="99"/>
        <v/>
      </c>
    </row>
    <row r="1274" spans="4:7" ht="28.2" x14ac:dyDescent="0.55000000000000004">
      <c r="D1274" s="133" t="str">
        <f t="shared" si="96"/>
        <v/>
      </c>
      <c r="E1274" s="133" t="str">
        <f t="shared" si="97"/>
        <v/>
      </c>
      <c r="F1274" s="133" t="str">
        <f t="shared" si="98"/>
        <v/>
      </c>
      <c r="G1274" s="134" t="str">
        <f t="shared" si="99"/>
        <v/>
      </c>
    </row>
    <row r="1275" spans="4:7" ht="28.2" x14ac:dyDescent="0.55000000000000004">
      <c r="D1275" s="133" t="str">
        <f t="shared" si="96"/>
        <v/>
      </c>
      <c r="E1275" s="133" t="str">
        <f t="shared" si="97"/>
        <v/>
      </c>
      <c r="F1275" s="133" t="str">
        <f t="shared" si="98"/>
        <v/>
      </c>
      <c r="G1275" s="134" t="str">
        <f t="shared" si="99"/>
        <v/>
      </c>
    </row>
    <row r="1276" spans="4:7" ht="28.2" x14ac:dyDescent="0.55000000000000004">
      <c r="D1276" s="133" t="str">
        <f t="shared" si="96"/>
        <v/>
      </c>
      <c r="E1276" s="133" t="str">
        <f t="shared" si="97"/>
        <v/>
      </c>
      <c r="F1276" s="133" t="str">
        <f t="shared" si="98"/>
        <v/>
      </c>
      <c r="G1276" s="134" t="str">
        <f t="shared" si="99"/>
        <v/>
      </c>
    </row>
    <row r="1277" spans="4:7" ht="28.2" x14ac:dyDescent="0.55000000000000004">
      <c r="D1277" s="133" t="str">
        <f t="shared" si="96"/>
        <v/>
      </c>
      <c r="E1277" s="133" t="str">
        <f t="shared" si="97"/>
        <v/>
      </c>
      <c r="F1277" s="133" t="str">
        <f t="shared" si="98"/>
        <v/>
      </c>
      <c r="G1277" s="134" t="str">
        <f t="shared" si="99"/>
        <v/>
      </c>
    </row>
    <row r="1278" spans="4:7" ht="28.2" x14ac:dyDescent="0.55000000000000004">
      <c r="D1278" s="133" t="str">
        <f t="shared" si="96"/>
        <v/>
      </c>
      <c r="E1278" s="133" t="str">
        <f t="shared" si="97"/>
        <v/>
      </c>
      <c r="F1278" s="133" t="str">
        <f t="shared" si="98"/>
        <v/>
      </c>
      <c r="G1278" s="134" t="str">
        <f t="shared" si="99"/>
        <v/>
      </c>
    </row>
    <row r="1279" spans="4:7" ht="28.2" x14ac:dyDescent="0.55000000000000004">
      <c r="D1279" s="133" t="str">
        <f t="shared" si="96"/>
        <v/>
      </c>
      <c r="E1279" s="133" t="str">
        <f t="shared" si="97"/>
        <v/>
      </c>
      <c r="F1279" s="133" t="str">
        <f t="shared" si="98"/>
        <v/>
      </c>
      <c r="G1279" s="134" t="str">
        <f t="shared" si="99"/>
        <v/>
      </c>
    </row>
    <row r="1280" spans="4:7" ht="28.2" x14ac:dyDescent="0.55000000000000004">
      <c r="D1280" s="133" t="str">
        <f t="shared" si="96"/>
        <v/>
      </c>
      <c r="E1280" s="133" t="str">
        <f t="shared" si="97"/>
        <v/>
      </c>
      <c r="F1280" s="133" t="str">
        <f t="shared" si="98"/>
        <v/>
      </c>
      <c r="G1280" s="134" t="str">
        <f t="shared" si="99"/>
        <v/>
      </c>
    </row>
    <row r="1281" spans="4:7" ht="28.2" x14ac:dyDescent="0.55000000000000004">
      <c r="D1281" s="133" t="str">
        <f t="shared" si="96"/>
        <v/>
      </c>
      <c r="E1281" s="133" t="str">
        <f t="shared" si="97"/>
        <v/>
      </c>
      <c r="F1281" s="133" t="str">
        <f t="shared" si="98"/>
        <v/>
      </c>
      <c r="G1281" s="134" t="str">
        <f t="shared" si="99"/>
        <v/>
      </c>
    </row>
    <row r="1282" spans="4:7" ht="28.2" x14ac:dyDescent="0.55000000000000004">
      <c r="D1282" s="133" t="str">
        <f t="shared" si="96"/>
        <v/>
      </c>
      <c r="E1282" s="133" t="str">
        <f t="shared" si="97"/>
        <v/>
      </c>
      <c r="F1282" s="133" t="str">
        <f t="shared" si="98"/>
        <v/>
      </c>
      <c r="G1282" s="134" t="str">
        <f t="shared" si="99"/>
        <v/>
      </c>
    </row>
    <row r="1283" spans="4:7" ht="28.2" x14ac:dyDescent="0.55000000000000004">
      <c r="D1283" s="133" t="str">
        <f t="shared" si="96"/>
        <v/>
      </c>
      <c r="E1283" s="133" t="str">
        <f t="shared" si="97"/>
        <v/>
      </c>
      <c r="F1283" s="133" t="str">
        <f t="shared" si="98"/>
        <v/>
      </c>
      <c r="G1283" s="134" t="str">
        <f t="shared" si="99"/>
        <v/>
      </c>
    </row>
    <row r="1284" spans="4:7" ht="28.2" x14ac:dyDescent="0.55000000000000004">
      <c r="D1284" s="133" t="str">
        <f t="shared" si="96"/>
        <v/>
      </c>
      <c r="E1284" s="133" t="str">
        <f t="shared" si="97"/>
        <v/>
      </c>
      <c r="F1284" s="133" t="str">
        <f t="shared" si="98"/>
        <v/>
      </c>
      <c r="G1284" s="134" t="str">
        <f t="shared" si="99"/>
        <v/>
      </c>
    </row>
    <row r="1285" spans="4:7" ht="28.2" x14ac:dyDescent="0.55000000000000004">
      <c r="D1285" s="133" t="str">
        <f t="shared" si="96"/>
        <v/>
      </c>
      <c r="E1285" s="133" t="str">
        <f t="shared" si="97"/>
        <v/>
      </c>
      <c r="F1285" s="133" t="str">
        <f t="shared" si="98"/>
        <v/>
      </c>
      <c r="G1285" s="134" t="str">
        <f t="shared" si="99"/>
        <v/>
      </c>
    </row>
    <row r="1286" spans="4:7" ht="28.2" x14ac:dyDescent="0.55000000000000004">
      <c r="D1286" s="133" t="str">
        <f t="shared" si="96"/>
        <v/>
      </c>
      <c r="E1286" s="133" t="str">
        <f t="shared" si="97"/>
        <v/>
      </c>
      <c r="F1286" s="133" t="str">
        <f t="shared" si="98"/>
        <v/>
      </c>
      <c r="G1286" s="134" t="str">
        <f t="shared" si="99"/>
        <v/>
      </c>
    </row>
    <row r="1287" spans="4:7" ht="28.2" x14ac:dyDescent="0.55000000000000004">
      <c r="D1287" s="133" t="str">
        <f t="shared" si="96"/>
        <v/>
      </c>
      <c r="E1287" s="133" t="str">
        <f t="shared" si="97"/>
        <v/>
      </c>
      <c r="F1287" s="133" t="str">
        <f t="shared" si="98"/>
        <v/>
      </c>
      <c r="G1287" s="134" t="str">
        <f t="shared" si="99"/>
        <v/>
      </c>
    </row>
    <row r="1288" spans="4:7" ht="28.2" x14ac:dyDescent="0.55000000000000004">
      <c r="D1288" s="133" t="str">
        <f t="shared" si="96"/>
        <v/>
      </c>
      <c r="E1288" s="133" t="str">
        <f t="shared" si="97"/>
        <v/>
      </c>
      <c r="F1288" s="133" t="str">
        <f t="shared" si="98"/>
        <v/>
      </c>
      <c r="G1288" s="134" t="str">
        <f t="shared" si="99"/>
        <v/>
      </c>
    </row>
    <row r="1289" spans="4:7" ht="28.2" x14ac:dyDescent="0.55000000000000004">
      <c r="D1289" s="133" t="str">
        <f t="shared" si="96"/>
        <v/>
      </c>
      <c r="E1289" s="133" t="str">
        <f t="shared" si="97"/>
        <v/>
      </c>
      <c r="F1289" s="133" t="str">
        <f t="shared" si="98"/>
        <v/>
      </c>
      <c r="G1289" s="134" t="str">
        <f t="shared" si="99"/>
        <v/>
      </c>
    </row>
    <row r="1290" spans="4:7" ht="28.2" x14ac:dyDescent="0.55000000000000004">
      <c r="D1290" s="133" t="str">
        <f t="shared" si="96"/>
        <v/>
      </c>
      <c r="E1290" s="133" t="str">
        <f t="shared" si="97"/>
        <v/>
      </c>
      <c r="F1290" s="133" t="str">
        <f t="shared" si="98"/>
        <v/>
      </c>
      <c r="G1290" s="134" t="str">
        <f t="shared" si="99"/>
        <v/>
      </c>
    </row>
    <row r="1291" spans="4:7" ht="28.2" x14ac:dyDescent="0.55000000000000004">
      <c r="D1291" s="133" t="str">
        <f t="shared" si="96"/>
        <v/>
      </c>
      <c r="E1291" s="133" t="str">
        <f t="shared" si="97"/>
        <v/>
      </c>
      <c r="F1291" s="133" t="str">
        <f t="shared" si="98"/>
        <v/>
      </c>
      <c r="G1291" s="134" t="str">
        <f t="shared" si="99"/>
        <v/>
      </c>
    </row>
    <row r="1292" spans="4:7" ht="28.2" x14ac:dyDescent="0.55000000000000004">
      <c r="D1292" s="133" t="str">
        <f t="shared" si="96"/>
        <v/>
      </c>
      <c r="E1292" s="133" t="str">
        <f t="shared" si="97"/>
        <v/>
      </c>
      <c r="F1292" s="133" t="str">
        <f t="shared" si="98"/>
        <v/>
      </c>
      <c r="G1292" s="134" t="str">
        <f t="shared" si="99"/>
        <v/>
      </c>
    </row>
    <row r="1293" spans="4:7" ht="28.2" x14ac:dyDescent="0.55000000000000004">
      <c r="D1293" s="133" t="str">
        <f t="shared" ref="D1293:D1356" si="100">IF(S1293="","",S1293)</f>
        <v/>
      </c>
      <c r="E1293" s="133" t="str">
        <f t="shared" ref="E1293:E1356" si="101">IF(T1293="","",T1293)</f>
        <v/>
      </c>
      <c r="F1293" s="133" t="str">
        <f t="shared" ref="F1293:F1356" si="102">IF(U1293="","",U1293)</f>
        <v/>
      </c>
      <c r="G1293" s="134" t="str">
        <f t="shared" ref="G1293:G1356" si="103">IF(V1293="","",V1293)</f>
        <v/>
      </c>
    </row>
    <row r="1294" spans="4:7" ht="28.2" x14ac:dyDescent="0.55000000000000004">
      <c r="D1294" s="133" t="str">
        <f t="shared" si="100"/>
        <v/>
      </c>
      <c r="E1294" s="133" t="str">
        <f t="shared" si="101"/>
        <v/>
      </c>
      <c r="F1294" s="133" t="str">
        <f t="shared" si="102"/>
        <v/>
      </c>
      <c r="G1294" s="134" t="str">
        <f t="shared" si="103"/>
        <v/>
      </c>
    </row>
    <row r="1295" spans="4:7" ht="28.2" x14ac:dyDescent="0.55000000000000004">
      <c r="D1295" s="133" t="str">
        <f t="shared" si="100"/>
        <v/>
      </c>
      <c r="E1295" s="133" t="str">
        <f t="shared" si="101"/>
        <v/>
      </c>
      <c r="F1295" s="133" t="str">
        <f t="shared" si="102"/>
        <v/>
      </c>
      <c r="G1295" s="134" t="str">
        <f t="shared" si="103"/>
        <v/>
      </c>
    </row>
    <row r="1296" spans="4:7" ht="28.2" x14ac:dyDescent="0.55000000000000004">
      <c r="D1296" s="133" t="str">
        <f t="shared" si="100"/>
        <v/>
      </c>
      <c r="E1296" s="133" t="str">
        <f t="shared" si="101"/>
        <v/>
      </c>
      <c r="F1296" s="133" t="str">
        <f t="shared" si="102"/>
        <v/>
      </c>
      <c r="G1296" s="134" t="str">
        <f t="shared" si="103"/>
        <v/>
      </c>
    </row>
    <row r="1297" spans="4:7" ht="28.2" x14ac:dyDescent="0.55000000000000004">
      <c r="D1297" s="133" t="str">
        <f t="shared" si="100"/>
        <v/>
      </c>
      <c r="E1297" s="133" t="str">
        <f t="shared" si="101"/>
        <v/>
      </c>
      <c r="F1297" s="133" t="str">
        <f t="shared" si="102"/>
        <v/>
      </c>
      <c r="G1297" s="134" t="str">
        <f t="shared" si="103"/>
        <v/>
      </c>
    </row>
    <row r="1298" spans="4:7" ht="28.2" x14ac:dyDescent="0.55000000000000004">
      <c r="D1298" s="133" t="str">
        <f t="shared" si="100"/>
        <v/>
      </c>
      <c r="E1298" s="133" t="str">
        <f t="shared" si="101"/>
        <v/>
      </c>
      <c r="F1298" s="133" t="str">
        <f t="shared" si="102"/>
        <v/>
      </c>
      <c r="G1298" s="134" t="str">
        <f t="shared" si="103"/>
        <v/>
      </c>
    </row>
    <row r="1299" spans="4:7" ht="28.2" x14ac:dyDescent="0.55000000000000004">
      <c r="D1299" s="133" t="str">
        <f t="shared" si="100"/>
        <v/>
      </c>
      <c r="E1299" s="133" t="str">
        <f t="shared" si="101"/>
        <v/>
      </c>
      <c r="F1299" s="133" t="str">
        <f t="shared" si="102"/>
        <v/>
      </c>
      <c r="G1299" s="134" t="str">
        <f t="shared" si="103"/>
        <v/>
      </c>
    </row>
    <row r="1300" spans="4:7" ht="28.2" x14ac:dyDescent="0.55000000000000004">
      <c r="D1300" s="133" t="str">
        <f t="shared" si="100"/>
        <v/>
      </c>
      <c r="E1300" s="133" t="str">
        <f t="shared" si="101"/>
        <v/>
      </c>
      <c r="F1300" s="133" t="str">
        <f t="shared" si="102"/>
        <v/>
      </c>
      <c r="G1300" s="134" t="str">
        <f t="shared" si="103"/>
        <v/>
      </c>
    </row>
    <row r="1301" spans="4:7" ht="28.2" x14ac:dyDescent="0.55000000000000004">
      <c r="D1301" s="133" t="str">
        <f t="shared" si="100"/>
        <v/>
      </c>
      <c r="E1301" s="133" t="str">
        <f t="shared" si="101"/>
        <v/>
      </c>
      <c r="F1301" s="133" t="str">
        <f t="shared" si="102"/>
        <v/>
      </c>
      <c r="G1301" s="134" t="str">
        <f t="shared" si="103"/>
        <v/>
      </c>
    </row>
    <row r="1302" spans="4:7" ht="28.2" x14ac:dyDescent="0.55000000000000004">
      <c r="D1302" s="133" t="str">
        <f t="shared" si="100"/>
        <v/>
      </c>
      <c r="E1302" s="133" t="str">
        <f t="shared" si="101"/>
        <v/>
      </c>
      <c r="F1302" s="133" t="str">
        <f t="shared" si="102"/>
        <v/>
      </c>
      <c r="G1302" s="134" t="str">
        <f t="shared" si="103"/>
        <v/>
      </c>
    </row>
    <row r="1303" spans="4:7" ht="28.2" x14ac:dyDescent="0.55000000000000004">
      <c r="D1303" s="133" t="str">
        <f t="shared" si="100"/>
        <v/>
      </c>
      <c r="E1303" s="133" t="str">
        <f t="shared" si="101"/>
        <v/>
      </c>
      <c r="F1303" s="133" t="str">
        <f t="shared" si="102"/>
        <v/>
      </c>
      <c r="G1303" s="134" t="str">
        <f t="shared" si="103"/>
        <v/>
      </c>
    </row>
    <row r="1304" spans="4:7" ht="28.2" x14ac:dyDescent="0.55000000000000004">
      <c r="D1304" s="133" t="str">
        <f t="shared" si="100"/>
        <v/>
      </c>
      <c r="E1304" s="133" t="str">
        <f t="shared" si="101"/>
        <v/>
      </c>
      <c r="F1304" s="133" t="str">
        <f t="shared" si="102"/>
        <v/>
      </c>
      <c r="G1304" s="134" t="str">
        <f t="shared" si="103"/>
        <v/>
      </c>
    </row>
    <row r="1305" spans="4:7" ht="28.2" x14ac:dyDescent="0.55000000000000004">
      <c r="D1305" s="133" t="str">
        <f t="shared" si="100"/>
        <v/>
      </c>
      <c r="E1305" s="133" t="str">
        <f t="shared" si="101"/>
        <v/>
      </c>
      <c r="F1305" s="133" t="str">
        <f t="shared" si="102"/>
        <v/>
      </c>
      <c r="G1305" s="134" t="str">
        <f t="shared" si="103"/>
        <v/>
      </c>
    </row>
    <row r="1306" spans="4:7" ht="28.2" x14ac:dyDescent="0.55000000000000004">
      <c r="D1306" s="133" t="str">
        <f t="shared" si="100"/>
        <v/>
      </c>
      <c r="E1306" s="133" t="str">
        <f t="shared" si="101"/>
        <v/>
      </c>
      <c r="F1306" s="133" t="str">
        <f t="shared" si="102"/>
        <v/>
      </c>
      <c r="G1306" s="134" t="str">
        <f t="shared" si="103"/>
        <v/>
      </c>
    </row>
    <row r="1307" spans="4:7" ht="28.2" x14ac:dyDescent="0.55000000000000004">
      <c r="D1307" s="133" t="str">
        <f t="shared" si="100"/>
        <v/>
      </c>
      <c r="E1307" s="133" t="str">
        <f t="shared" si="101"/>
        <v/>
      </c>
      <c r="F1307" s="133" t="str">
        <f t="shared" si="102"/>
        <v/>
      </c>
      <c r="G1307" s="134" t="str">
        <f t="shared" si="103"/>
        <v/>
      </c>
    </row>
    <row r="1308" spans="4:7" ht="28.2" x14ac:dyDescent="0.55000000000000004">
      <c r="D1308" s="133" t="str">
        <f t="shared" si="100"/>
        <v/>
      </c>
      <c r="E1308" s="133" t="str">
        <f t="shared" si="101"/>
        <v/>
      </c>
      <c r="F1308" s="133" t="str">
        <f t="shared" si="102"/>
        <v/>
      </c>
      <c r="G1308" s="134" t="str">
        <f t="shared" si="103"/>
        <v/>
      </c>
    </row>
    <row r="1309" spans="4:7" ht="28.2" x14ac:dyDescent="0.55000000000000004">
      <c r="D1309" s="133" t="str">
        <f t="shared" si="100"/>
        <v/>
      </c>
      <c r="E1309" s="133" t="str">
        <f t="shared" si="101"/>
        <v/>
      </c>
      <c r="F1309" s="133" t="str">
        <f t="shared" si="102"/>
        <v/>
      </c>
      <c r="G1309" s="134" t="str">
        <f t="shared" si="103"/>
        <v/>
      </c>
    </row>
    <row r="1310" spans="4:7" ht="28.2" x14ac:dyDescent="0.55000000000000004">
      <c r="D1310" s="133" t="str">
        <f t="shared" si="100"/>
        <v/>
      </c>
      <c r="E1310" s="133" t="str">
        <f t="shared" si="101"/>
        <v/>
      </c>
      <c r="F1310" s="133" t="str">
        <f t="shared" si="102"/>
        <v/>
      </c>
      <c r="G1310" s="134" t="str">
        <f t="shared" si="103"/>
        <v/>
      </c>
    </row>
    <row r="1311" spans="4:7" ht="28.2" x14ac:dyDescent="0.55000000000000004">
      <c r="D1311" s="133" t="str">
        <f t="shared" si="100"/>
        <v/>
      </c>
      <c r="E1311" s="133" t="str">
        <f t="shared" si="101"/>
        <v/>
      </c>
      <c r="F1311" s="133" t="str">
        <f t="shared" si="102"/>
        <v/>
      </c>
      <c r="G1311" s="134" t="str">
        <f t="shared" si="103"/>
        <v/>
      </c>
    </row>
    <row r="1312" spans="4:7" ht="28.2" x14ac:dyDescent="0.55000000000000004">
      <c r="D1312" s="133" t="str">
        <f t="shared" si="100"/>
        <v/>
      </c>
      <c r="E1312" s="133" t="str">
        <f t="shared" si="101"/>
        <v/>
      </c>
      <c r="F1312" s="133" t="str">
        <f t="shared" si="102"/>
        <v/>
      </c>
      <c r="G1312" s="134" t="str">
        <f t="shared" si="103"/>
        <v/>
      </c>
    </row>
    <row r="1313" spans="4:7" ht="28.2" x14ac:dyDescent="0.55000000000000004">
      <c r="D1313" s="133" t="str">
        <f t="shared" si="100"/>
        <v/>
      </c>
      <c r="E1313" s="133" t="str">
        <f t="shared" si="101"/>
        <v/>
      </c>
      <c r="F1313" s="133" t="str">
        <f t="shared" si="102"/>
        <v/>
      </c>
      <c r="G1313" s="134" t="str">
        <f t="shared" si="103"/>
        <v/>
      </c>
    </row>
    <row r="1314" spans="4:7" ht="28.2" x14ac:dyDescent="0.55000000000000004">
      <c r="D1314" s="133" t="str">
        <f t="shared" si="100"/>
        <v/>
      </c>
      <c r="E1314" s="133" t="str">
        <f t="shared" si="101"/>
        <v/>
      </c>
      <c r="F1314" s="133" t="str">
        <f t="shared" si="102"/>
        <v/>
      </c>
      <c r="G1314" s="134" t="str">
        <f t="shared" si="103"/>
        <v/>
      </c>
    </row>
    <row r="1315" spans="4:7" ht="28.2" x14ac:dyDescent="0.55000000000000004">
      <c r="D1315" s="133" t="str">
        <f t="shared" si="100"/>
        <v/>
      </c>
      <c r="E1315" s="133" t="str">
        <f t="shared" si="101"/>
        <v/>
      </c>
      <c r="F1315" s="133" t="str">
        <f t="shared" si="102"/>
        <v/>
      </c>
      <c r="G1315" s="134" t="str">
        <f t="shared" si="103"/>
        <v/>
      </c>
    </row>
    <row r="1316" spans="4:7" ht="28.2" x14ac:dyDescent="0.55000000000000004">
      <c r="D1316" s="133" t="str">
        <f t="shared" si="100"/>
        <v/>
      </c>
      <c r="E1316" s="133" t="str">
        <f t="shared" si="101"/>
        <v/>
      </c>
      <c r="F1316" s="133" t="str">
        <f t="shared" si="102"/>
        <v/>
      </c>
      <c r="G1316" s="134" t="str">
        <f t="shared" si="103"/>
        <v/>
      </c>
    </row>
    <row r="1317" spans="4:7" ht="28.2" x14ac:dyDescent="0.55000000000000004">
      <c r="D1317" s="133" t="str">
        <f t="shared" si="100"/>
        <v/>
      </c>
      <c r="E1317" s="133" t="str">
        <f t="shared" si="101"/>
        <v/>
      </c>
      <c r="F1317" s="133" t="str">
        <f t="shared" si="102"/>
        <v/>
      </c>
      <c r="G1317" s="134" t="str">
        <f t="shared" si="103"/>
        <v/>
      </c>
    </row>
    <row r="1318" spans="4:7" ht="28.2" x14ac:dyDescent="0.55000000000000004">
      <c r="D1318" s="133" t="str">
        <f t="shared" si="100"/>
        <v/>
      </c>
      <c r="E1318" s="133" t="str">
        <f t="shared" si="101"/>
        <v/>
      </c>
      <c r="F1318" s="133" t="str">
        <f t="shared" si="102"/>
        <v/>
      </c>
      <c r="G1318" s="134" t="str">
        <f t="shared" si="103"/>
        <v/>
      </c>
    </row>
    <row r="1319" spans="4:7" ht="28.2" x14ac:dyDescent="0.55000000000000004">
      <c r="D1319" s="133" t="str">
        <f t="shared" si="100"/>
        <v/>
      </c>
      <c r="E1319" s="133" t="str">
        <f t="shared" si="101"/>
        <v/>
      </c>
      <c r="F1319" s="133" t="str">
        <f t="shared" si="102"/>
        <v/>
      </c>
      <c r="G1319" s="134" t="str">
        <f t="shared" si="103"/>
        <v/>
      </c>
    </row>
    <row r="1320" spans="4:7" ht="28.2" x14ac:dyDescent="0.55000000000000004">
      <c r="D1320" s="133" t="str">
        <f t="shared" si="100"/>
        <v/>
      </c>
      <c r="E1320" s="133" t="str">
        <f t="shared" si="101"/>
        <v/>
      </c>
      <c r="F1320" s="133" t="str">
        <f t="shared" si="102"/>
        <v/>
      </c>
      <c r="G1320" s="134" t="str">
        <f t="shared" si="103"/>
        <v/>
      </c>
    </row>
    <row r="1321" spans="4:7" ht="28.2" x14ac:dyDescent="0.55000000000000004">
      <c r="D1321" s="133" t="str">
        <f t="shared" si="100"/>
        <v/>
      </c>
      <c r="E1321" s="133" t="str">
        <f t="shared" si="101"/>
        <v/>
      </c>
      <c r="F1321" s="133" t="str">
        <f t="shared" si="102"/>
        <v/>
      </c>
      <c r="G1321" s="134" t="str">
        <f t="shared" si="103"/>
        <v/>
      </c>
    </row>
    <row r="1322" spans="4:7" ht="28.2" x14ac:dyDescent="0.55000000000000004">
      <c r="D1322" s="133" t="str">
        <f t="shared" si="100"/>
        <v/>
      </c>
      <c r="E1322" s="133" t="str">
        <f t="shared" si="101"/>
        <v/>
      </c>
      <c r="F1322" s="133" t="str">
        <f t="shared" si="102"/>
        <v/>
      </c>
      <c r="G1322" s="134" t="str">
        <f t="shared" si="103"/>
        <v/>
      </c>
    </row>
    <row r="1323" spans="4:7" ht="28.2" x14ac:dyDescent="0.55000000000000004">
      <c r="D1323" s="133" t="str">
        <f t="shared" si="100"/>
        <v/>
      </c>
      <c r="E1323" s="133" t="str">
        <f t="shared" si="101"/>
        <v/>
      </c>
      <c r="F1323" s="133" t="str">
        <f t="shared" si="102"/>
        <v/>
      </c>
      <c r="G1323" s="134" t="str">
        <f t="shared" si="103"/>
        <v/>
      </c>
    </row>
    <row r="1324" spans="4:7" ht="28.2" x14ac:dyDescent="0.55000000000000004">
      <c r="D1324" s="133" t="str">
        <f t="shared" si="100"/>
        <v/>
      </c>
      <c r="E1324" s="133" t="str">
        <f t="shared" si="101"/>
        <v/>
      </c>
      <c r="F1324" s="133" t="str">
        <f t="shared" si="102"/>
        <v/>
      </c>
      <c r="G1324" s="134" t="str">
        <f t="shared" si="103"/>
        <v/>
      </c>
    </row>
    <row r="1325" spans="4:7" ht="28.2" x14ac:dyDescent="0.55000000000000004">
      <c r="D1325" s="133" t="str">
        <f t="shared" si="100"/>
        <v/>
      </c>
      <c r="E1325" s="133" t="str">
        <f t="shared" si="101"/>
        <v/>
      </c>
      <c r="F1325" s="133" t="str">
        <f t="shared" si="102"/>
        <v/>
      </c>
      <c r="G1325" s="134" t="str">
        <f t="shared" si="103"/>
        <v/>
      </c>
    </row>
    <row r="1326" spans="4:7" ht="28.2" x14ac:dyDescent="0.55000000000000004">
      <c r="D1326" s="133" t="str">
        <f t="shared" si="100"/>
        <v/>
      </c>
      <c r="E1326" s="133" t="str">
        <f t="shared" si="101"/>
        <v/>
      </c>
      <c r="F1326" s="133" t="str">
        <f t="shared" si="102"/>
        <v/>
      </c>
      <c r="G1326" s="134" t="str">
        <f t="shared" si="103"/>
        <v/>
      </c>
    </row>
    <row r="1327" spans="4:7" ht="28.2" x14ac:dyDescent="0.55000000000000004">
      <c r="D1327" s="133" t="str">
        <f t="shared" si="100"/>
        <v/>
      </c>
      <c r="E1327" s="133" t="str">
        <f t="shared" si="101"/>
        <v/>
      </c>
      <c r="F1327" s="133" t="str">
        <f t="shared" si="102"/>
        <v/>
      </c>
      <c r="G1327" s="134" t="str">
        <f t="shared" si="103"/>
        <v/>
      </c>
    </row>
    <row r="1328" spans="4:7" ht="28.2" x14ac:dyDescent="0.55000000000000004">
      <c r="D1328" s="133" t="str">
        <f t="shared" si="100"/>
        <v/>
      </c>
      <c r="E1328" s="133" t="str">
        <f t="shared" si="101"/>
        <v/>
      </c>
      <c r="F1328" s="133" t="str">
        <f t="shared" si="102"/>
        <v/>
      </c>
      <c r="G1328" s="134" t="str">
        <f t="shared" si="103"/>
        <v/>
      </c>
    </row>
    <row r="1329" spans="4:7" ht="28.2" x14ac:dyDescent="0.55000000000000004">
      <c r="D1329" s="133" t="str">
        <f t="shared" si="100"/>
        <v/>
      </c>
      <c r="E1329" s="133" t="str">
        <f t="shared" si="101"/>
        <v/>
      </c>
      <c r="F1329" s="133" t="str">
        <f t="shared" si="102"/>
        <v/>
      </c>
      <c r="G1329" s="134" t="str">
        <f t="shared" si="103"/>
        <v/>
      </c>
    </row>
    <row r="1330" spans="4:7" ht="28.2" x14ac:dyDescent="0.55000000000000004">
      <c r="D1330" s="133" t="str">
        <f t="shared" si="100"/>
        <v/>
      </c>
      <c r="E1330" s="133" t="str">
        <f t="shared" si="101"/>
        <v/>
      </c>
      <c r="F1330" s="133" t="str">
        <f t="shared" si="102"/>
        <v/>
      </c>
      <c r="G1330" s="134" t="str">
        <f t="shared" si="103"/>
        <v/>
      </c>
    </row>
    <row r="1331" spans="4:7" ht="28.2" x14ac:dyDescent="0.55000000000000004">
      <c r="D1331" s="133" t="str">
        <f t="shared" si="100"/>
        <v/>
      </c>
      <c r="E1331" s="133" t="str">
        <f t="shared" si="101"/>
        <v/>
      </c>
      <c r="F1331" s="133" t="str">
        <f t="shared" si="102"/>
        <v/>
      </c>
      <c r="G1331" s="134" t="str">
        <f t="shared" si="103"/>
        <v/>
      </c>
    </row>
    <row r="1332" spans="4:7" ht="28.2" x14ac:dyDescent="0.55000000000000004">
      <c r="D1332" s="133" t="str">
        <f t="shared" si="100"/>
        <v/>
      </c>
      <c r="E1332" s="133" t="str">
        <f t="shared" si="101"/>
        <v/>
      </c>
      <c r="F1332" s="133" t="str">
        <f t="shared" si="102"/>
        <v/>
      </c>
      <c r="G1332" s="134" t="str">
        <f t="shared" si="103"/>
        <v/>
      </c>
    </row>
    <row r="1333" spans="4:7" ht="28.2" x14ac:dyDescent="0.55000000000000004">
      <c r="D1333" s="133" t="str">
        <f t="shared" si="100"/>
        <v/>
      </c>
      <c r="E1333" s="133" t="str">
        <f t="shared" si="101"/>
        <v/>
      </c>
      <c r="F1333" s="133" t="str">
        <f t="shared" si="102"/>
        <v/>
      </c>
      <c r="G1333" s="134" t="str">
        <f t="shared" si="103"/>
        <v/>
      </c>
    </row>
    <row r="1334" spans="4:7" ht="28.2" x14ac:dyDescent="0.55000000000000004">
      <c r="D1334" s="133" t="str">
        <f t="shared" si="100"/>
        <v/>
      </c>
      <c r="E1334" s="133" t="str">
        <f t="shared" si="101"/>
        <v/>
      </c>
      <c r="F1334" s="133" t="str">
        <f t="shared" si="102"/>
        <v/>
      </c>
      <c r="G1334" s="134" t="str">
        <f t="shared" si="103"/>
        <v/>
      </c>
    </row>
    <row r="1335" spans="4:7" ht="28.2" x14ac:dyDescent="0.55000000000000004">
      <c r="D1335" s="133" t="str">
        <f t="shared" si="100"/>
        <v/>
      </c>
      <c r="E1335" s="133" t="str">
        <f t="shared" si="101"/>
        <v/>
      </c>
      <c r="F1335" s="133" t="str">
        <f t="shared" si="102"/>
        <v/>
      </c>
      <c r="G1335" s="134" t="str">
        <f t="shared" si="103"/>
        <v/>
      </c>
    </row>
    <row r="1336" spans="4:7" ht="28.2" x14ac:dyDescent="0.55000000000000004">
      <c r="D1336" s="133" t="str">
        <f t="shared" si="100"/>
        <v/>
      </c>
      <c r="E1336" s="133" t="str">
        <f t="shared" si="101"/>
        <v/>
      </c>
      <c r="F1336" s="133" t="str">
        <f t="shared" si="102"/>
        <v/>
      </c>
      <c r="G1336" s="134" t="str">
        <f t="shared" si="103"/>
        <v/>
      </c>
    </row>
    <row r="1337" spans="4:7" ht="28.2" x14ac:dyDescent="0.55000000000000004">
      <c r="D1337" s="133" t="str">
        <f t="shared" si="100"/>
        <v/>
      </c>
      <c r="E1337" s="133" t="str">
        <f t="shared" si="101"/>
        <v/>
      </c>
      <c r="F1337" s="133" t="str">
        <f t="shared" si="102"/>
        <v/>
      </c>
      <c r="G1337" s="134" t="str">
        <f t="shared" si="103"/>
        <v/>
      </c>
    </row>
    <row r="1338" spans="4:7" ht="28.2" x14ac:dyDescent="0.55000000000000004">
      <c r="D1338" s="133" t="str">
        <f t="shared" si="100"/>
        <v/>
      </c>
      <c r="E1338" s="133" t="str">
        <f t="shared" si="101"/>
        <v/>
      </c>
      <c r="F1338" s="133" t="str">
        <f t="shared" si="102"/>
        <v/>
      </c>
      <c r="G1338" s="134" t="str">
        <f t="shared" si="103"/>
        <v/>
      </c>
    </row>
    <row r="1339" spans="4:7" ht="28.2" x14ac:dyDescent="0.55000000000000004">
      <c r="D1339" s="133" t="str">
        <f t="shared" si="100"/>
        <v/>
      </c>
      <c r="E1339" s="133" t="str">
        <f t="shared" si="101"/>
        <v/>
      </c>
      <c r="F1339" s="133" t="str">
        <f t="shared" si="102"/>
        <v/>
      </c>
      <c r="G1339" s="134" t="str">
        <f t="shared" si="103"/>
        <v/>
      </c>
    </row>
    <row r="1340" spans="4:7" ht="28.2" x14ac:dyDescent="0.55000000000000004">
      <c r="D1340" s="133" t="str">
        <f t="shared" si="100"/>
        <v/>
      </c>
      <c r="E1340" s="133" t="str">
        <f t="shared" si="101"/>
        <v/>
      </c>
      <c r="F1340" s="133" t="str">
        <f t="shared" si="102"/>
        <v/>
      </c>
      <c r="G1340" s="134" t="str">
        <f t="shared" si="103"/>
        <v/>
      </c>
    </row>
    <row r="1341" spans="4:7" ht="28.2" x14ac:dyDescent="0.55000000000000004">
      <c r="D1341" s="133" t="str">
        <f t="shared" si="100"/>
        <v/>
      </c>
      <c r="E1341" s="133" t="str">
        <f t="shared" si="101"/>
        <v/>
      </c>
      <c r="F1341" s="133" t="str">
        <f t="shared" si="102"/>
        <v/>
      </c>
      <c r="G1341" s="134" t="str">
        <f t="shared" si="103"/>
        <v/>
      </c>
    </row>
    <row r="1342" spans="4:7" ht="28.2" x14ac:dyDescent="0.55000000000000004">
      <c r="D1342" s="133" t="str">
        <f t="shared" si="100"/>
        <v/>
      </c>
      <c r="E1342" s="133" t="str">
        <f t="shared" si="101"/>
        <v/>
      </c>
      <c r="F1342" s="133" t="str">
        <f t="shared" si="102"/>
        <v/>
      </c>
      <c r="G1342" s="134" t="str">
        <f t="shared" si="103"/>
        <v/>
      </c>
    </row>
    <row r="1343" spans="4:7" ht="28.2" x14ac:dyDescent="0.55000000000000004">
      <c r="D1343" s="133" t="str">
        <f t="shared" si="100"/>
        <v/>
      </c>
      <c r="E1343" s="133" t="str">
        <f t="shared" si="101"/>
        <v/>
      </c>
      <c r="F1343" s="133" t="str">
        <f t="shared" si="102"/>
        <v/>
      </c>
      <c r="G1343" s="134" t="str">
        <f t="shared" si="103"/>
        <v/>
      </c>
    </row>
    <row r="1344" spans="4:7" ht="28.2" x14ac:dyDescent="0.55000000000000004">
      <c r="D1344" s="133" t="str">
        <f t="shared" si="100"/>
        <v/>
      </c>
      <c r="E1344" s="133" t="str">
        <f t="shared" si="101"/>
        <v/>
      </c>
      <c r="F1344" s="133" t="str">
        <f t="shared" si="102"/>
        <v/>
      </c>
      <c r="G1344" s="134" t="str">
        <f t="shared" si="103"/>
        <v/>
      </c>
    </row>
    <row r="1345" spans="4:7" ht="28.2" x14ac:dyDescent="0.55000000000000004">
      <c r="D1345" s="133" t="str">
        <f t="shared" si="100"/>
        <v/>
      </c>
      <c r="E1345" s="133" t="str">
        <f t="shared" si="101"/>
        <v/>
      </c>
      <c r="F1345" s="133" t="str">
        <f t="shared" si="102"/>
        <v/>
      </c>
      <c r="G1345" s="134" t="str">
        <f t="shared" si="103"/>
        <v/>
      </c>
    </row>
    <row r="1346" spans="4:7" ht="28.2" x14ac:dyDescent="0.55000000000000004">
      <c r="D1346" s="133" t="str">
        <f t="shared" si="100"/>
        <v/>
      </c>
      <c r="E1346" s="133" t="str">
        <f t="shared" si="101"/>
        <v/>
      </c>
      <c r="F1346" s="133" t="str">
        <f t="shared" si="102"/>
        <v/>
      </c>
      <c r="G1346" s="134" t="str">
        <f t="shared" si="103"/>
        <v/>
      </c>
    </row>
    <row r="1347" spans="4:7" ht="28.2" x14ac:dyDescent="0.55000000000000004">
      <c r="D1347" s="133" t="str">
        <f t="shared" si="100"/>
        <v/>
      </c>
      <c r="E1347" s="133" t="str">
        <f t="shared" si="101"/>
        <v/>
      </c>
      <c r="F1347" s="133" t="str">
        <f t="shared" si="102"/>
        <v/>
      </c>
      <c r="G1347" s="134" t="str">
        <f t="shared" si="103"/>
        <v/>
      </c>
    </row>
    <row r="1348" spans="4:7" ht="28.2" x14ac:dyDescent="0.55000000000000004">
      <c r="D1348" s="133" t="str">
        <f t="shared" si="100"/>
        <v/>
      </c>
      <c r="E1348" s="133" t="str">
        <f t="shared" si="101"/>
        <v/>
      </c>
      <c r="F1348" s="133" t="str">
        <f t="shared" si="102"/>
        <v/>
      </c>
      <c r="G1348" s="134" t="str">
        <f t="shared" si="103"/>
        <v/>
      </c>
    </row>
    <row r="1349" spans="4:7" ht="28.2" x14ac:dyDescent="0.55000000000000004">
      <c r="D1349" s="133" t="str">
        <f t="shared" si="100"/>
        <v/>
      </c>
      <c r="E1349" s="133" t="str">
        <f t="shared" si="101"/>
        <v/>
      </c>
      <c r="F1349" s="133" t="str">
        <f t="shared" si="102"/>
        <v/>
      </c>
      <c r="G1349" s="134" t="str">
        <f t="shared" si="103"/>
        <v/>
      </c>
    </row>
    <row r="1350" spans="4:7" ht="28.2" x14ac:dyDescent="0.55000000000000004">
      <c r="D1350" s="133" t="str">
        <f t="shared" si="100"/>
        <v/>
      </c>
      <c r="E1350" s="133" t="str">
        <f t="shared" si="101"/>
        <v/>
      </c>
      <c r="F1350" s="133" t="str">
        <f t="shared" si="102"/>
        <v/>
      </c>
      <c r="G1350" s="134" t="str">
        <f t="shared" si="103"/>
        <v/>
      </c>
    </row>
    <row r="1351" spans="4:7" ht="28.2" x14ac:dyDescent="0.55000000000000004">
      <c r="D1351" s="133" t="str">
        <f t="shared" si="100"/>
        <v/>
      </c>
      <c r="E1351" s="133" t="str">
        <f t="shared" si="101"/>
        <v/>
      </c>
      <c r="F1351" s="133" t="str">
        <f t="shared" si="102"/>
        <v/>
      </c>
      <c r="G1351" s="134" t="str">
        <f t="shared" si="103"/>
        <v/>
      </c>
    </row>
    <row r="1352" spans="4:7" ht="28.2" x14ac:dyDescent="0.55000000000000004">
      <c r="D1352" s="133" t="str">
        <f t="shared" si="100"/>
        <v/>
      </c>
      <c r="E1352" s="133" t="str">
        <f t="shared" si="101"/>
        <v/>
      </c>
      <c r="F1352" s="133" t="str">
        <f t="shared" si="102"/>
        <v/>
      </c>
      <c r="G1352" s="134" t="str">
        <f t="shared" si="103"/>
        <v/>
      </c>
    </row>
    <row r="1353" spans="4:7" ht="28.2" x14ac:dyDescent="0.55000000000000004">
      <c r="D1353" s="133" t="str">
        <f t="shared" si="100"/>
        <v/>
      </c>
      <c r="E1353" s="133" t="str">
        <f t="shared" si="101"/>
        <v/>
      </c>
      <c r="F1353" s="133" t="str">
        <f t="shared" si="102"/>
        <v/>
      </c>
      <c r="G1353" s="134" t="str">
        <f t="shared" si="103"/>
        <v/>
      </c>
    </row>
    <row r="1354" spans="4:7" ht="28.2" x14ac:dyDescent="0.55000000000000004">
      <c r="D1354" s="133" t="str">
        <f t="shared" si="100"/>
        <v/>
      </c>
      <c r="E1354" s="133" t="str">
        <f t="shared" si="101"/>
        <v/>
      </c>
      <c r="F1354" s="133" t="str">
        <f t="shared" si="102"/>
        <v/>
      </c>
      <c r="G1354" s="134" t="str">
        <f t="shared" si="103"/>
        <v/>
      </c>
    </row>
    <row r="1355" spans="4:7" ht="28.2" x14ac:dyDescent="0.55000000000000004">
      <c r="D1355" s="133" t="str">
        <f t="shared" si="100"/>
        <v/>
      </c>
      <c r="E1355" s="133" t="str">
        <f t="shared" si="101"/>
        <v/>
      </c>
      <c r="F1355" s="133" t="str">
        <f t="shared" si="102"/>
        <v/>
      </c>
      <c r="G1355" s="134" t="str">
        <f t="shared" si="103"/>
        <v/>
      </c>
    </row>
    <row r="1356" spans="4:7" ht="28.2" x14ac:dyDescent="0.55000000000000004">
      <c r="D1356" s="133" t="str">
        <f t="shared" si="100"/>
        <v/>
      </c>
      <c r="E1356" s="133" t="str">
        <f t="shared" si="101"/>
        <v/>
      </c>
      <c r="F1356" s="133" t="str">
        <f t="shared" si="102"/>
        <v/>
      </c>
      <c r="G1356" s="134" t="str">
        <f t="shared" si="103"/>
        <v/>
      </c>
    </row>
    <row r="1357" spans="4:7" ht="28.2" x14ac:dyDescent="0.55000000000000004">
      <c r="D1357" s="133" t="str">
        <f t="shared" ref="D1357:D1420" si="104">IF(S1357="","",S1357)</f>
        <v/>
      </c>
      <c r="E1357" s="133" t="str">
        <f t="shared" ref="E1357:E1420" si="105">IF(T1357="","",T1357)</f>
        <v/>
      </c>
      <c r="F1357" s="133" t="str">
        <f t="shared" ref="F1357:F1420" si="106">IF(U1357="","",U1357)</f>
        <v/>
      </c>
      <c r="G1357" s="134" t="str">
        <f t="shared" ref="G1357:G1420" si="107">IF(V1357="","",V1357)</f>
        <v/>
      </c>
    </row>
    <row r="1358" spans="4:7" ht="28.2" x14ac:dyDescent="0.55000000000000004">
      <c r="D1358" s="133" t="str">
        <f t="shared" si="104"/>
        <v/>
      </c>
      <c r="E1358" s="133" t="str">
        <f t="shared" si="105"/>
        <v/>
      </c>
      <c r="F1358" s="133" t="str">
        <f t="shared" si="106"/>
        <v/>
      </c>
      <c r="G1358" s="134" t="str">
        <f t="shared" si="107"/>
        <v/>
      </c>
    </row>
    <row r="1359" spans="4:7" ht="28.2" x14ac:dyDescent="0.55000000000000004">
      <c r="D1359" s="133" t="str">
        <f t="shared" si="104"/>
        <v/>
      </c>
      <c r="E1359" s="133" t="str">
        <f t="shared" si="105"/>
        <v/>
      </c>
      <c r="F1359" s="133" t="str">
        <f t="shared" si="106"/>
        <v/>
      </c>
      <c r="G1359" s="134" t="str">
        <f t="shared" si="107"/>
        <v/>
      </c>
    </row>
    <row r="1360" spans="4:7" ht="28.2" x14ac:dyDescent="0.55000000000000004">
      <c r="D1360" s="133" t="str">
        <f t="shared" si="104"/>
        <v/>
      </c>
      <c r="E1360" s="133" t="str">
        <f t="shared" si="105"/>
        <v/>
      </c>
      <c r="F1360" s="133" t="str">
        <f t="shared" si="106"/>
        <v/>
      </c>
      <c r="G1360" s="134" t="str">
        <f t="shared" si="107"/>
        <v/>
      </c>
    </row>
    <row r="1361" spans="4:7" ht="28.2" x14ac:dyDescent="0.55000000000000004">
      <c r="D1361" s="133" t="str">
        <f t="shared" si="104"/>
        <v/>
      </c>
      <c r="E1361" s="133" t="str">
        <f t="shared" si="105"/>
        <v/>
      </c>
      <c r="F1361" s="133" t="str">
        <f t="shared" si="106"/>
        <v/>
      </c>
      <c r="G1361" s="134" t="str">
        <f t="shared" si="107"/>
        <v/>
      </c>
    </row>
    <row r="1362" spans="4:7" ht="28.2" x14ac:dyDescent="0.55000000000000004">
      <c r="D1362" s="133" t="str">
        <f t="shared" si="104"/>
        <v/>
      </c>
      <c r="E1362" s="133" t="str">
        <f t="shared" si="105"/>
        <v/>
      </c>
      <c r="F1362" s="133" t="str">
        <f t="shared" si="106"/>
        <v/>
      </c>
      <c r="G1362" s="134" t="str">
        <f t="shared" si="107"/>
        <v/>
      </c>
    </row>
    <row r="1363" spans="4:7" ht="28.2" x14ac:dyDescent="0.55000000000000004">
      <c r="D1363" s="133" t="str">
        <f t="shared" si="104"/>
        <v/>
      </c>
      <c r="E1363" s="133" t="str">
        <f t="shared" si="105"/>
        <v/>
      </c>
      <c r="F1363" s="133" t="str">
        <f t="shared" si="106"/>
        <v/>
      </c>
      <c r="G1363" s="134" t="str">
        <f t="shared" si="107"/>
        <v/>
      </c>
    </row>
    <row r="1364" spans="4:7" ht="28.2" x14ac:dyDescent="0.55000000000000004">
      <c r="D1364" s="133" t="str">
        <f t="shared" si="104"/>
        <v/>
      </c>
      <c r="E1364" s="133" t="str">
        <f t="shared" si="105"/>
        <v/>
      </c>
      <c r="F1364" s="133" t="str">
        <f t="shared" si="106"/>
        <v/>
      </c>
      <c r="G1364" s="134" t="str">
        <f t="shared" si="107"/>
        <v/>
      </c>
    </row>
    <row r="1365" spans="4:7" ht="28.2" x14ac:dyDescent="0.55000000000000004">
      <c r="D1365" s="133" t="str">
        <f t="shared" si="104"/>
        <v/>
      </c>
      <c r="E1365" s="133" t="str">
        <f t="shared" si="105"/>
        <v/>
      </c>
      <c r="F1365" s="133" t="str">
        <f t="shared" si="106"/>
        <v/>
      </c>
      <c r="G1365" s="134" t="str">
        <f t="shared" si="107"/>
        <v/>
      </c>
    </row>
    <row r="1366" spans="4:7" ht="28.2" x14ac:dyDescent="0.55000000000000004">
      <c r="D1366" s="133" t="str">
        <f t="shared" si="104"/>
        <v/>
      </c>
      <c r="E1366" s="133" t="str">
        <f t="shared" si="105"/>
        <v/>
      </c>
      <c r="F1366" s="133" t="str">
        <f t="shared" si="106"/>
        <v/>
      </c>
      <c r="G1366" s="134" t="str">
        <f t="shared" si="107"/>
        <v/>
      </c>
    </row>
    <row r="1367" spans="4:7" ht="28.2" x14ac:dyDescent="0.55000000000000004">
      <c r="D1367" s="133" t="str">
        <f t="shared" si="104"/>
        <v/>
      </c>
      <c r="E1367" s="133" t="str">
        <f t="shared" si="105"/>
        <v/>
      </c>
      <c r="F1367" s="133" t="str">
        <f t="shared" si="106"/>
        <v/>
      </c>
      <c r="G1367" s="134" t="str">
        <f t="shared" si="107"/>
        <v/>
      </c>
    </row>
    <row r="1368" spans="4:7" ht="28.2" x14ac:dyDescent="0.55000000000000004">
      <c r="D1368" s="133" t="str">
        <f t="shared" si="104"/>
        <v/>
      </c>
      <c r="E1368" s="133" t="str">
        <f t="shared" si="105"/>
        <v/>
      </c>
      <c r="F1368" s="133" t="str">
        <f t="shared" si="106"/>
        <v/>
      </c>
      <c r="G1368" s="134" t="str">
        <f t="shared" si="107"/>
        <v/>
      </c>
    </row>
    <row r="1369" spans="4:7" ht="28.2" x14ac:dyDescent="0.55000000000000004">
      <c r="D1369" s="133" t="str">
        <f t="shared" si="104"/>
        <v/>
      </c>
      <c r="E1369" s="133" t="str">
        <f t="shared" si="105"/>
        <v/>
      </c>
      <c r="F1369" s="133" t="str">
        <f t="shared" si="106"/>
        <v/>
      </c>
      <c r="G1369" s="134" t="str">
        <f t="shared" si="107"/>
        <v/>
      </c>
    </row>
    <row r="1370" spans="4:7" ht="28.2" x14ac:dyDescent="0.55000000000000004">
      <c r="D1370" s="133" t="str">
        <f t="shared" si="104"/>
        <v/>
      </c>
      <c r="E1370" s="133" t="str">
        <f t="shared" si="105"/>
        <v/>
      </c>
      <c r="F1370" s="133" t="str">
        <f t="shared" si="106"/>
        <v/>
      </c>
      <c r="G1370" s="134" t="str">
        <f t="shared" si="107"/>
        <v/>
      </c>
    </row>
    <row r="1371" spans="4:7" ht="28.2" x14ac:dyDescent="0.55000000000000004">
      <c r="D1371" s="133" t="str">
        <f t="shared" si="104"/>
        <v/>
      </c>
      <c r="E1371" s="133" t="str">
        <f t="shared" si="105"/>
        <v/>
      </c>
      <c r="F1371" s="133" t="str">
        <f t="shared" si="106"/>
        <v/>
      </c>
      <c r="G1371" s="134" t="str">
        <f t="shared" si="107"/>
        <v/>
      </c>
    </row>
    <row r="1372" spans="4:7" ht="28.2" x14ac:dyDescent="0.55000000000000004">
      <c r="D1372" s="133" t="str">
        <f t="shared" si="104"/>
        <v/>
      </c>
      <c r="E1372" s="133" t="str">
        <f t="shared" si="105"/>
        <v/>
      </c>
      <c r="F1372" s="133" t="str">
        <f t="shared" si="106"/>
        <v/>
      </c>
      <c r="G1372" s="134" t="str">
        <f t="shared" si="107"/>
        <v/>
      </c>
    </row>
    <row r="1373" spans="4:7" ht="28.2" x14ac:dyDescent="0.55000000000000004">
      <c r="D1373" s="133" t="str">
        <f t="shared" si="104"/>
        <v/>
      </c>
      <c r="E1373" s="133" t="str">
        <f t="shared" si="105"/>
        <v/>
      </c>
      <c r="F1373" s="133" t="str">
        <f t="shared" si="106"/>
        <v/>
      </c>
      <c r="G1373" s="134" t="str">
        <f t="shared" si="107"/>
        <v/>
      </c>
    </row>
    <row r="1374" spans="4:7" ht="28.2" x14ac:dyDescent="0.55000000000000004">
      <c r="D1374" s="133" t="str">
        <f t="shared" si="104"/>
        <v/>
      </c>
      <c r="E1374" s="133" t="str">
        <f t="shared" si="105"/>
        <v/>
      </c>
      <c r="F1374" s="133" t="str">
        <f t="shared" si="106"/>
        <v/>
      </c>
      <c r="G1374" s="134" t="str">
        <f t="shared" si="107"/>
        <v/>
      </c>
    </row>
    <row r="1375" spans="4:7" ht="28.2" x14ac:dyDescent="0.55000000000000004">
      <c r="D1375" s="133" t="str">
        <f t="shared" si="104"/>
        <v/>
      </c>
      <c r="E1375" s="133" t="str">
        <f t="shared" si="105"/>
        <v/>
      </c>
      <c r="F1375" s="133" t="str">
        <f t="shared" si="106"/>
        <v/>
      </c>
      <c r="G1375" s="134" t="str">
        <f t="shared" si="107"/>
        <v/>
      </c>
    </row>
    <row r="1376" spans="4:7" ht="28.2" x14ac:dyDescent="0.55000000000000004">
      <c r="D1376" s="133" t="str">
        <f t="shared" si="104"/>
        <v/>
      </c>
      <c r="E1376" s="133" t="str">
        <f t="shared" si="105"/>
        <v/>
      </c>
      <c r="F1376" s="133" t="str">
        <f t="shared" si="106"/>
        <v/>
      </c>
      <c r="G1376" s="134" t="str">
        <f t="shared" si="107"/>
        <v/>
      </c>
    </row>
    <row r="1377" spans="4:7" ht="28.2" x14ac:dyDescent="0.55000000000000004">
      <c r="D1377" s="133" t="str">
        <f t="shared" si="104"/>
        <v/>
      </c>
      <c r="E1377" s="133" t="str">
        <f t="shared" si="105"/>
        <v/>
      </c>
      <c r="F1377" s="133" t="str">
        <f t="shared" si="106"/>
        <v/>
      </c>
      <c r="G1377" s="134" t="str">
        <f t="shared" si="107"/>
        <v/>
      </c>
    </row>
    <row r="1378" spans="4:7" ht="28.2" x14ac:dyDescent="0.55000000000000004">
      <c r="D1378" s="133" t="str">
        <f t="shared" si="104"/>
        <v/>
      </c>
      <c r="E1378" s="133" t="str">
        <f t="shared" si="105"/>
        <v/>
      </c>
      <c r="F1378" s="133" t="str">
        <f t="shared" si="106"/>
        <v/>
      </c>
      <c r="G1378" s="134" t="str">
        <f t="shared" si="107"/>
        <v/>
      </c>
    </row>
    <row r="1379" spans="4:7" ht="28.2" x14ac:dyDescent="0.55000000000000004">
      <c r="D1379" s="133" t="str">
        <f t="shared" si="104"/>
        <v/>
      </c>
      <c r="E1379" s="133" t="str">
        <f t="shared" si="105"/>
        <v/>
      </c>
      <c r="F1379" s="133" t="str">
        <f t="shared" si="106"/>
        <v/>
      </c>
      <c r="G1379" s="134" t="str">
        <f t="shared" si="107"/>
        <v/>
      </c>
    </row>
    <row r="1380" spans="4:7" ht="28.2" x14ac:dyDescent="0.55000000000000004">
      <c r="D1380" s="133" t="str">
        <f t="shared" si="104"/>
        <v/>
      </c>
      <c r="E1380" s="133" t="str">
        <f t="shared" si="105"/>
        <v/>
      </c>
      <c r="F1380" s="133" t="str">
        <f t="shared" si="106"/>
        <v/>
      </c>
      <c r="G1380" s="134" t="str">
        <f t="shared" si="107"/>
        <v/>
      </c>
    </row>
    <row r="1381" spans="4:7" ht="28.2" x14ac:dyDescent="0.55000000000000004">
      <c r="D1381" s="133" t="str">
        <f t="shared" si="104"/>
        <v/>
      </c>
      <c r="E1381" s="133" t="str">
        <f t="shared" si="105"/>
        <v/>
      </c>
      <c r="F1381" s="133" t="str">
        <f t="shared" si="106"/>
        <v/>
      </c>
      <c r="G1381" s="134" t="str">
        <f t="shared" si="107"/>
        <v/>
      </c>
    </row>
    <row r="1382" spans="4:7" ht="28.2" x14ac:dyDescent="0.55000000000000004">
      <c r="D1382" s="133" t="str">
        <f t="shared" si="104"/>
        <v/>
      </c>
      <c r="E1382" s="133" t="str">
        <f t="shared" si="105"/>
        <v/>
      </c>
      <c r="F1382" s="133" t="str">
        <f t="shared" si="106"/>
        <v/>
      </c>
      <c r="G1382" s="134" t="str">
        <f t="shared" si="107"/>
        <v/>
      </c>
    </row>
    <row r="1383" spans="4:7" ht="28.2" x14ac:dyDescent="0.55000000000000004">
      <c r="D1383" s="133" t="str">
        <f t="shared" si="104"/>
        <v/>
      </c>
      <c r="E1383" s="133" t="str">
        <f t="shared" si="105"/>
        <v/>
      </c>
      <c r="F1383" s="133" t="str">
        <f t="shared" si="106"/>
        <v/>
      </c>
      <c r="G1383" s="134" t="str">
        <f t="shared" si="107"/>
        <v/>
      </c>
    </row>
    <row r="1384" spans="4:7" ht="28.2" x14ac:dyDescent="0.55000000000000004">
      <c r="D1384" s="133" t="str">
        <f t="shared" si="104"/>
        <v/>
      </c>
      <c r="E1384" s="133" t="str">
        <f t="shared" si="105"/>
        <v/>
      </c>
      <c r="F1384" s="133" t="str">
        <f t="shared" si="106"/>
        <v/>
      </c>
      <c r="G1384" s="134" t="str">
        <f t="shared" si="107"/>
        <v/>
      </c>
    </row>
    <row r="1385" spans="4:7" ht="28.2" x14ac:dyDescent="0.55000000000000004">
      <c r="D1385" s="133" t="str">
        <f t="shared" si="104"/>
        <v/>
      </c>
      <c r="E1385" s="133" t="str">
        <f t="shared" si="105"/>
        <v/>
      </c>
      <c r="F1385" s="133" t="str">
        <f t="shared" si="106"/>
        <v/>
      </c>
      <c r="G1385" s="134" t="str">
        <f t="shared" si="107"/>
        <v/>
      </c>
    </row>
    <row r="1386" spans="4:7" ht="28.2" x14ac:dyDescent="0.55000000000000004">
      <c r="D1386" s="133" t="str">
        <f t="shared" si="104"/>
        <v/>
      </c>
      <c r="E1386" s="133" t="str">
        <f t="shared" si="105"/>
        <v/>
      </c>
      <c r="F1386" s="133" t="str">
        <f t="shared" si="106"/>
        <v/>
      </c>
      <c r="G1386" s="134" t="str">
        <f t="shared" si="107"/>
        <v/>
      </c>
    </row>
    <row r="1387" spans="4:7" ht="28.2" x14ac:dyDescent="0.55000000000000004">
      <c r="D1387" s="133" t="str">
        <f t="shared" si="104"/>
        <v/>
      </c>
      <c r="E1387" s="133" t="str">
        <f t="shared" si="105"/>
        <v/>
      </c>
      <c r="F1387" s="133" t="str">
        <f t="shared" si="106"/>
        <v/>
      </c>
      <c r="G1387" s="134" t="str">
        <f t="shared" si="107"/>
        <v/>
      </c>
    </row>
    <row r="1388" spans="4:7" ht="28.2" x14ac:dyDescent="0.55000000000000004">
      <c r="D1388" s="133" t="str">
        <f t="shared" si="104"/>
        <v/>
      </c>
      <c r="E1388" s="133" t="str">
        <f t="shared" si="105"/>
        <v/>
      </c>
      <c r="F1388" s="133" t="str">
        <f t="shared" si="106"/>
        <v/>
      </c>
      <c r="G1388" s="134" t="str">
        <f t="shared" si="107"/>
        <v/>
      </c>
    </row>
    <row r="1389" spans="4:7" ht="28.2" x14ac:dyDescent="0.55000000000000004">
      <c r="D1389" s="133" t="str">
        <f t="shared" si="104"/>
        <v/>
      </c>
      <c r="E1389" s="133" t="str">
        <f t="shared" si="105"/>
        <v/>
      </c>
      <c r="F1389" s="133" t="str">
        <f t="shared" si="106"/>
        <v/>
      </c>
      <c r="G1389" s="134" t="str">
        <f t="shared" si="107"/>
        <v/>
      </c>
    </row>
    <row r="1390" spans="4:7" ht="28.2" x14ac:dyDescent="0.55000000000000004">
      <c r="D1390" s="133" t="str">
        <f t="shared" si="104"/>
        <v/>
      </c>
      <c r="E1390" s="133" t="str">
        <f t="shared" si="105"/>
        <v/>
      </c>
      <c r="F1390" s="133" t="str">
        <f t="shared" si="106"/>
        <v/>
      </c>
      <c r="G1390" s="134" t="str">
        <f t="shared" si="107"/>
        <v/>
      </c>
    </row>
    <row r="1391" spans="4:7" ht="28.2" x14ac:dyDescent="0.55000000000000004">
      <c r="D1391" s="133" t="str">
        <f t="shared" si="104"/>
        <v/>
      </c>
      <c r="E1391" s="133" t="str">
        <f t="shared" si="105"/>
        <v/>
      </c>
      <c r="F1391" s="133" t="str">
        <f t="shared" si="106"/>
        <v/>
      </c>
      <c r="G1391" s="134" t="str">
        <f t="shared" si="107"/>
        <v/>
      </c>
    </row>
    <row r="1392" spans="4:7" ht="28.2" x14ac:dyDescent="0.55000000000000004">
      <c r="D1392" s="133" t="str">
        <f t="shared" si="104"/>
        <v/>
      </c>
      <c r="E1392" s="133" t="str">
        <f t="shared" si="105"/>
        <v/>
      </c>
      <c r="F1392" s="133" t="str">
        <f t="shared" si="106"/>
        <v/>
      </c>
      <c r="G1392" s="134" t="str">
        <f t="shared" si="107"/>
        <v/>
      </c>
    </row>
    <row r="1393" spans="4:7" ht="28.2" x14ac:dyDescent="0.55000000000000004">
      <c r="D1393" s="133" t="str">
        <f t="shared" si="104"/>
        <v/>
      </c>
      <c r="E1393" s="133" t="str">
        <f t="shared" si="105"/>
        <v/>
      </c>
      <c r="F1393" s="133" t="str">
        <f t="shared" si="106"/>
        <v/>
      </c>
      <c r="G1393" s="134" t="str">
        <f t="shared" si="107"/>
        <v/>
      </c>
    </row>
    <row r="1394" spans="4:7" ht="28.2" x14ac:dyDescent="0.55000000000000004">
      <c r="D1394" s="133" t="str">
        <f t="shared" si="104"/>
        <v/>
      </c>
      <c r="E1394" s="133" t="str">
        <f t="shared" si="105"/>
        <v/>
      </c>
      <c r="F1394" s="133" t="str">
        <f t="shared" si="106"/>
        <v/>
      </c>
      <c r="G1394" s="134" t="str">
        <f t="shared" si="107"/>
        <v/>
      </c>
    </row>
    <row r="1395" spans="4:7" ht="28.2" x14ac:dyDescent="0.55000000000000004">
      <c r="D1395" s="133" t="str">
        <f t="shared" si="104"/>
        <v/>
      </c>
      <c r="E1395" s="133" t="str">
        <f t="shared" si="105"/>
        <v/>
      </c>
      <c r="F1395" s="133" t="str">
        <f t="shared" si="106"/>
        <v/>
      </c>
      <c r="G1395" s="134" t="str">
        <f t="shared" si="107"/>
        <v/>
      </c>
    </row>
    <row r="1396" spans="4:7" ht="28.2" x14ac:dyDescent="0.55000000000000004">
      <c r="D1396" s="133" t="str">
        <f t="shared" si="104"/>
        <v/>
      </c>
      <c r="E1396" s="133" t="str">
        <f t="shared" si="105"/>
        <v/>
      </c>
      <c r="F1396" s="133" t="str">
        <f t="shared" si="106"/>
        <v/>
      </c>
      <c r="G1396" s="134" t="str">
        <f t="shared" si="107"/>
        <v/>
      </c>
    </row>
    <row r="1397" spans="4:7" ht="28.2" x14ac:dyDescent="0.55000000000000004">
      <c r="D1397" s="133" t="str">
        <f t="shared" si="104"/>
        <v/>
      </c>
      <c r="E1397" s="133" t="str">
        <f t="shared" si="105"/>
        <v/>
      </c>
      <c r="F1397" s="133" t="str">
        <f t="shared" si="106"/>
        <v/>
      </c>
      <c r="G1397" s="134" t="str">
        <f t="shared" si="107"/>
        <v/>
      </c>
    </row>
    <row r="1398" spans="4:7" ht="28.2" x14ac:dyDescent="0.55000000000000004">
      <c r="D1398" s="133" t="str">
        <f t="shared" si="104"/>
        <v/>
      </c>
      <c r="E1398" s="133" t="str">
        <f t="shared" si="105"/>
        <v/>
      </c>
      <c r="F1398" s="133" t="str">
        <f t="shared" si="106"/>
        <v/>
      </c>
      <c r="G1398" s="134" t="str">
        <f t="shared" si="107"/>
        <v/>
      </c>
    </row>
    <row r="1399" spans="4:7" ht="28.2" x14ac:dyDescent="0.55000000000000004">
      <c r="D1399" s="133" t="str">
        <f t="shared" si="104"/>
        <v/>
      </c>
      <c r="E1399" s="133" t="str">
        <f t="shared" si="105"/>
        <v/>
      </c>
      <c r="F1399" s="133" t="str">
        <f t="shared" si="106"/>
        <v/>
      </c>
      <c r="G1399" s="134" t="str">
        <f t="shared" si="107"/>
        <v/>
      </c>
    </row>
    <row r="1400" spans="4:7" ht="28.2" x14ac:dyDescent="0.55000000000000004">
      <c r="D1400" s="133" t="str">
        <f t="shared" si="104"/>
        <v/>
      </c>
      <c r="E1400" s="133" t="str">
        <f t="shared" si="105"/>
        <v/>
      </c>
      <c r="F1400" s="133" t="str">
        <f t="shared" si="106"/>
        <v/>
      </c>
      <c r="G1400" s="134" t="str">
        <f t="shared" si="107"/>
        <v/>
      </c>
    </row>
    <row r="1401" spans="4:7" ht="28.2" x14ac:dyDescent="0.55000000000000004">
      <c r="D1401" s="133" t="str">
        <f t="shared" si="104"/>
        <v/>
      </c>
      <c r="E1401" s="133" t="str">
        <f t="shared" si="105"/>
        <v/>
      </c>
      <c r="F1401" s="133" t="str">
        <f t="shared" si="106"/>
        <v/>
      </c>
      <c r="G1401" s="134" t="str">
        <f t="shared" si="107"/>
        <v/>
      </c>
    </row>
    <row r="1402" spans="4:7" ht="28.2" x14ac:dyDescent="0.55000000000000004">
      <c r="D1402" s="133" t="str">
        <f t="shared" si="104"/>
        <v/>
      </c>
      <c r="E1402" s="133" t="str">
        <f t="shared" si="105"/>
        <v/>
      </c>
      <c r="F1402" s="133" t="str">
        <f t="shared" si="106"/>
        <v/>
      </c>
      <c r="G1402" s="134" t="str">
        <f t="shared" si="107"/>
        <v/>
      </c>
    </row>
    <row r="1403" spans="4:7" ht="28.2" x14ac:dyDescent="0.55000000000000004">
      <c r="D1403" s="133" t="str">
        <f t="shared" si="104"/>
        <v/>
      </c>
      <c r="E1403" s="133" t="str">
        <f t="shared" si="105"/>
        <v/>
      </c>
      <c r="F1403" s="133" t="str">
        <f t="shared" si="106"/>
        <v/>
      </c>
      <c r="G1403" s="134" t="str">
        <f t="shared" si="107"/>
        <v/>
      </c>
    </row>
    <row r="1404" spans="4:7" ht="28.2" x14ac:dyDescent="0.55000000000000004">
      <c r="D1404" s="133" t="str">
        <f t="shared" si="104"/>
        <v/>
      </c>
      <c r="E1404" s="133" t="str">
        <f t="shared" si="105"/>
        <v/>
      </c>
      <c r="F1404" s="133" t="str">
        <f t="shared" si="106"/>
        <v/>
      </c>
      <c r="G1404" s="134" t="str">
        <f t="shared" si="107"/>
        <v/>
      </c>
    </row>
    <row r="1405" spans="4:7" ht="28.2" x14ac:dyDescent="0.55000000000000004">
      <c r="D1405" s="133" t="str">
        <f t="shared" si="104"/>
        <v/>
      </c>
      <c r="E1405" s="133" t="str">
        <f t="shared" si="105"/>
        <v/>
      </c>
      <c r="F1405" s="133" t="str">
        <f t="shared" si="106"/>
        <v/>
      </c>
      <c r="G1405" s="134" t="str">
        <f t="shared" si="107"/>
        <v/>
      </c>
    </row>
    <row r="1406" spans="4:7" ht="28.2" x14ac:dyDescent="0.55000000000000004">
      <c r="D1406" s="133" t="str">
        <f t="shared" si="104"/>
        <v/>
      </c>
      <c r="E1406" s="133" t="str">
        <f t="shared" si="105"/>
        <v/>
      </c>
      <c r="F1406" s="133" t="str">
        <f t="shared" si="106"/>
        <v/>
      </c>
      <c r="G1406" s="134" t="str">
        <f t="shared" si="107"/>
        <v/>
      </c>
    </row>
    <row r="1407" spans="4:7" ht="28.2" x14ac:dyDescent="0.55000000000000004">
      <c r="D1407" s="133" t="str">
        <f t="shared" si="104"/>
        <v/>
      </c>
      <c r="E1407" s="133" t="str">
        <f t="shared" si="105"/>
        <v/>
      </c>
      <c r="F1407" s="133" t="str">
        <f t="shared" si="106"/>
        <v/>
      </c>
      <c r="G1407" s="134" t="str">
        <f t="shared" si="107"/>
        <v/>
      </c>
    </row>
    <row r="1408" spans="4:7" ht="28.2" x14ac:dyDescent="0.55000000000000004">
      <c r="D1408" s="133" t="str">
        <f t="shared" si="104"/>
        <v/>
      </c>
      <c r="E1408" s="133" t="str">
        <f t="shared" si="105"/>
        <v/>
      </c>
      <c r="F1408" s="133" t="str">
        <f t="shared" si="106"/>
        <v/>
      </c>
      <c r="G1408" s="134" t="str">
        <f t="shared" si="107"/>
        <v/>
      </c>
    </row>
    <row r="1409" spans="4:7" ht="28.2" x14ac:dyDescent="0.55000000000000004">
      <c r="D1409" s="133" t="str">
        <f t="shared" si="104"/>
        <v/>
      </c>
      <c r="E1409" s="133" t="str">
        <f t="shared" si="105"/>
        <v/>
      </c>
      <c r="F1409" s="133" t="str">
        <f t="shared" si="106"/>
        <v/>
      </c>
      <c r="G1409" s="134" t="str">
        <f t="shared" si="107"/>
        <v/>
      </c>
    </row>
    <row r="1410" spans="4:7" ht="28.2" x14ac:dyDescent="0.55000000000000004">
      <c r="D1410" s="133" t="str">
        <f t="shared" si="104"/>
        <v/>
      </c>
      <c r="E1410" s="133" t="str">
        <f t="shared" si="105"/>
        <v/>
      </c>
      <c r="F1410" s="133" t="str">
        <f t="shared" si="106"/>
        <v/>
      </c>
      <c r="G1410" s="134" t="str">
        <f t="shared" si="107"/>
        <v/>
      </c>
    </row>
    <row r="1411" spans="4:7" ht="28.2" x14ac:dyDescent="0.55000000000000004">
      <c r="D1411" s="133" t="str">
        <f t="shared" si="104"/>
        <v/>
      </c>
      <c r="E1411" s="133" t="str">
        <f t="shared" si="105"/>
        <v/>
      </c>
      <c r="F1411" s="133" t="str">
        <f t="shared" si="106"/>
        <v/>
      </c>
      <c r="G1411" s="134" t="str">
        <f t="shared" si="107"/>
        <v/>
      </c>
    </row>
    <row r="1412" spans="4:7" ht="28.2" x14ac:dyDescent="0.55000000000000004">
      <c r="D1412" s="133" t="str">
        <f t="shared" si="104"/>
        <v/>
      </c>
      <c r="E1412" s="133" t="str">
        <f t="shared" si="105"/>
        <v/>
      </c>
      <c r="F1412" s="133" t="str">
        <f t="shared" si="106"/>
        <v/>
      </c>
      <c r="G1412" s="134" t="str">
        <f t="shared" si="107"/>
        <v/>
      </c>
    </row>
    <row r="1413" spans="4:7" ht="28.2" x14ac:dyDescent="0.55000000000000004">
      <c r="D1413" s="133" t="str">
        <f t="shared" si="104"/>
        <v/>
      </c>
      <c r="E1413" s="133" t="str">
        <f t="shared" si="105"/>
        <v/>
      </c>
      <c r="F1413" s="133" t="str">
        <f t="shared" si="106"/>
        <v/>
      </c>
      <c r="G1413" s="134" t="str">
        <f t="shared" si="107"/>
        <v/>
      </c>
    </row>
    <row r="1414" spans="4:7" ht="28.2" x14ac:dyDescent="0.55000000000000004">
      <c r="D1414" s="133" t="str">
        <f t="shared" si="104"/>
        <v/>
      </c>
      <c r="E1414" s="133" t="str">
        <f t="shared" si="105"/>
        <v/>
      </c>
      <c r="F1414" s="133" t="str">
        <f t="shared" si="106"/>
        <v/>
      </c>
      <c r="G1414" s="134" t="str">
        <f t="shared" si="107"/>
        <v/>
      </c>
    </row>
    <row r="1415" spans="4:7" ht="28.2" x14ac:dyDescent="0.55000000000000004">
      <c r="D1415" s="133" t="str">
        <f t="shared" si="104"/>
        <v/>
      </c>
      <c r="E1415" s="133" t="str">
        <f t="shared" si="105"/>
        <v/>
      </c>
      <c r="F1415" s="133" t="str">
        <f t="shared" si="106"/>
        <v/>
      </c>
      <c r="G1415" s="134" t="str">
        <f t="shared" si="107"/>
        <v/>
      </c>
    </row>
    <row r="1416" spans="4:7" ht="28.2" x14ac:dyDescent="0.55000000000000004">
      <c r="D1416" s="133" t="str">
        <f t="shared" si="104"/>
        <v/>
      </c>
      <c r="E1416" s="133" t="str">
        <f t="shared" si="105"/>
        <v/>
      </c>
      <c r="F1416" s="133" t="str">
        <f t="shared" si="106"/>
        <v/>
      </c>
      <c r="G1416" s="134" t="str">
        <f t="shared" si="107"/>
        <v/>
      </c>
    </row>
    <row r="1417" spans="4:7" ht="28.2" x14ac:dyDescent="0.55000000000000004">
      <c r="D1417" s="133" t="str">
        <f t="shared" si="104"/>
        <v/>
      </c>
      <c r="E1417" s="133" t="str">
        <f t="shared" si="105"/>
        <v/>
      </c>
      <c r="F1417" s="133" t="str">
        <f t="shared" si="106"/>
        <v/>
      </c>
      <c r="G1417" s="134" t="str">
        <f t="shared" si="107"/>
        <v/>
      </c>
    </row>
    <row r="1418" spans="4:7" ht="28.2" x14ac:dyDescent="0.55000000000000004">
      <c r="D1418" s="133" t="str">
        <f t="shared" si="104"/>
        <v/>
      </c>
      <c r="E1418" s="133" t="str">
        <f t="shared" si="105"/>
        <v/>
      </c>
      <c r="F1418" s="133" t="str">
        <f t="shared" si="106"/>
        <v/>
      </c>
      <c r="G1418" s="134" t="str">
        <f t="shared" si="107"/>
        <v/>
      </c>
    </row>
    <row r="1419" spans="4:7" ht="28.2" x14ac:dyDescent="0.55000000000000004">
      <c r="D1419" s="133" t="str">
        <f t="shared" si="104"/>
        <v/>
      </c>
      <c r="E1419" s="133" t="str">
        <f t="shared" si="105"/>
        <v/>
      </c>
      <c r="F1419" s="133" t="str">
        <f t="shared" si="106"/>
        <v/>
      </c>
      <c r="G1419" s="134" t="str">
        <f t="shared" si="107"/>
        <v/>
      </c>
    </row>
    <row r="1420" spans="4:7" ht="28.2" x14ac:dyDescent="0.55000000000000004">
      <c r="D1420" s="133" t="str">
        <f t="shared" si="104"/>
        <v/>
      </c>
      <c r="E1420" s="133" t="str">
        <f t="shared" si="105"/>
        <v/>
      </c>
      <c r="F1420" s="133" t="str">
        <f t="shared" si="106"/>
        <v/>
      </c>
      <c r="G1420" s="134" t="str">
        <f t="shared" si="107"/>
        <v/>
      </c>
    </row>
    <row r="1421" spans="4:7" ht="28.2" x14ac:dyDescent="0.55000000000000004">
      <c r="D1421" s="133" t="str">
        <f t="shared" ref="D1421:D1484" si="108">IF(S1421="","",S1421)</f>
        <v/>
      </c>
      <c r="E1421" s="133" t="str">
        <f t="shared" ref="E1421:E1484" si="109">IF(T1421="","",T1421)</f>
        <v/>
      </c>
      <c r="F1421" s="133" t="str">
        <f t="shared" ref="F1421:F1484" si="110">IF(U1421="","",U1421)</f>
        <v/>
      </c>
      <c r="G1421" s="134" t="str">
        <f t="shared" ref="G1421:G1484" si="111">IF(V1421="","",V1421)</f>
        <v/>
      </c>
    </row>
    <row r="1422" spans="4:7" ht="28.2" x14ac:dyDescent="0.55000000000000004">
      <c r="D1422" s="133" t="str">
        <f t="shared" si="108"/>
        <v/>
      </c>
      <c r="E1422" s="133" t="str">
        <f t="shared" si="109"/>
        <v/>
      </c>
      <c r="F1422" s="133" t="str">
        <f t="shared" si="110"/>
        <v/>
      </c>
      <c r="G1422" s="134" t="str">
        <f t="shared" si="111"/>
        <v/>
      </c>
    </row>
    <row r="1423" spans="4:7" ht="28.2" x14ac:dyDescent="0.55000000000000004">
      <c r="D1423" s="133" t="str">
        <f t="shared" si="108"/>
        <v/>
      </c>
      <c r="E1423" s="133" t="str">
        <f t="shared" si="109"/>
        <v/>
      </c>
      <c r="F1423" s="133" t="str">
        <f t="shared" si="110"/>
        <v/>
      </c>
      <c r="G1423" s="134" t="str">
        <f t="shared" si="111"/>
        <v/>
      </c>
    </row>
    <row r="1424" spans="4:7" ht="28.2" x14ac:dyDescent="0.55000000000000004">
      <c r="D1424" s="133" t="str">
        <f t="shared" si="108"/>
        <v/>
      </c>
      <c r="E1424" s="133" t="str">
        <f t="shared" si="109"/>
        <v/>
      </c>
      <c r="F1424" s="133" t="str">
        <f t="shared" si="110"/>
        <v/>
      </c>
      <c r="G1424" s="134" t="str">
        <f t="shared" si="111"/>
        <v/>
      </c>
    </row>
    <row r="1425" spans="4:7" ht="28.2" x14ac:dyDescent="0.55000000000000004">
      <c r="D1425" s="133" t="str">
        <f t="shared" si="108"/>
        <v/>
      </c>
      <c r="E1425" s="133" t="str">
        <f t="shared" si="109"/>
        <v/>
      </c>
      <c r="F1425" s="133" t="str">
        <f t="shared" si="110"/>
        <v/>
      </c>
      <c r="G1425" s="134" t="str">
        <f t="shared" si="111"/>
        <v/>
      </c>
    </row>
    <row r="1426" spans="4:7" ht="28.2" x14ac:dyDescent="0.55000000000000004">
      <c r="D1426" s="133" t="str">
        <f t="shared" si="108"/>
        <v/>
      </c>
      <c r="E1426" s="133" t="str">
        <f t="shared" si="109"/>
        <v/>
      </c>
      <c r="F1426" s="133" t="str">
        <f t="shared" si="110"/>
        <v/>
      </c>
      <c r="G1426" s="134" t="str">
        <f t="shared" si="111"/>
        <v/>
      </c>
    </row>
    <row r="1427" spans="4:7" ht="28.2" x14ac:dyDescent="0.55000000000000004">
      <c r="D1427" s="133" t="str">
        <f t="shared" si="108"/>
        <v/>
      </c>
      <c r="E1427" s="133" t="str">
        <f t="shared" si="109"/>
        <v/>
      </c>
      <c r="F1427" s="133" t="str">
        <f t="shared" si="110"/>
        <v/>
      </c>
      <c r="G1427" s="134" t="str">
        <f t="shared" si="111"/>
        <v/>
      </c>
    </row>
    <row r="1428" spans="4:7" ht="28.2" x14ac:dyDescent="0.55000000000000004">
      <c r="D1428" s="133" t="str">
        <f t="shared" si="108"/>
        <v/>
      </c>
      <c r="E1428" s="133" t="str">
        <f t="shared" si="109"/>
        <v/>
      </c>
      <c r="F1428" s="133" t="str">
        <f t="shared" si="110"/>
        <v/>
      </c>
      <c r="G1428" s="134" t="str">
        <f t="shared" si="111"/>
        <v/>
      </c>
    </row>
    <row r="1429" spans="4:7" ht="28.2" x14ac:dyDescent="0.55000000000000004">
      <c r="D1429" s="133" t="str">
        <f t="shared" si="108"/>
        <v/>
      </c>
      <c r="E1429" s="133" t="str">
        <f t="shared" si="109"/>
        <v/>
      </c>
      <c r="F1429" s="133" t="str">
        <f t="shared" si="110"/>
        <v/>
      </c>
      <c r="G1429" s="134" t="str">
        <f t="shared" si="111"/>
        <v/>
      </c>
    </row>
    <row r="1430" spans="4:7" ht="28.2" x14ac:dyDescent="0.55000000000000004">
      <c r="D1430" s="133" t="str">
        <f t="shared" si="108"/>
        <v/>
      </c>
      <c r="E1430" s="133" t="str">
        <f t="shared" si="109"/>
        <v/>
      </c>
      <c r="F1430" s="133" t="str">
        <f t="shared" si="110"/>
        <v/>
      </c>
      <c r="G1430" s="134" t="str">
        <f t="shared" si="111"/>
        <v/>
      </c>
    </row>
    <row r="1431" spans="4:7" ht="28.2" x14ac:dyDescent="0.55000000000000004">
      <c r="D1431" s="133" t="str">
        <f t="shared" si="108"/>
        <v/>
      </c>
      <c r="E1431" s="133" t="str">
        <f t="shared" si="109"/>
        <v/>
      </c>
      <c r="F1431" s="133" t="str">
        <f t="shared" si="110"/>
        <v/>
      </c>
      <c r="G1431" s="134" t="str">
        <f t="shared" si="111"/>
        <v/>
      </c>
    </row>
    <row r="1432" spans="4:7" ht="28.2" x14ac:dyDescent="0.55000000000000004">
      <c r="D1432" s="133" t="str">
        <f t="shared" si="108"/>
        <v/>
      </c>
      <c r="E1432" s="133" t="str">
        <f t="shared" si="109"/>
        <v/>
      </c>
      <c r="F1432" s="133" t="str">
        <f t="shared" si="110"/>
        <v/>
      </c>
      <c r="G1432" s="134" t="str">
        <f t="shared" si="111"/>
        <v/>
      </c>
    </row>
    <row r="1433" spans="4:7" ht="28.2" x14ac:dyDescent="0.55000000000000004">
      <c r="D1433" s="133" t="str">
        <f t="shared" si="108"/>
        <v/>
      </c>
      <c r="E1433" s="133" t="str">
        <f t="shared" si="109"/>
        <v/>
      </c>
      <c r="F1433" s="133" t="str">
        <f t="shared" si="110"/>
        <v/>
      </c>
      <c r="G1433" s="134" t="str">
        <f t="shared" si="111"/>
        <v/>
      </c>
    </row>
    <row r="1434" spans="4:7" ht="28.2" x14ac:dyDescent="0.55000000000000004">
      <c r="D1434" s="133" t="str">
        <f t="shared" si="108"/>
        <v/>
      </c>
      <c r="E1434" s="133" t="str">
        <f t="shared" si="109"/>
        <v/>
      </c>
      <c r="F1434" s="133" t="str">
        <f t="shared" si="110"/>
        <v/>
      </c>
      <c r="G1434" s="134" t="str">
        <f t="shared" si="111"/>
        <v/>
      </c>
    </row>
    <row r="1435" spans="4:7" ht="28.2" x14ac:dyDescent="0.55000000000000004">
      <c r="D1435" s="133" t="str">
        <f t="shared" si="108"/>
        <v/>
      </c>
      <c r="E1435" s="133" t="str">
        <f t="shared" si="109"/>
        <v/>
      </c>
      <c r="F1435" s="133" t="str">
        <f t="shared" si="110"/>
        <v/>
      </c>
      <c r="G1435" s="134" t="str">
        <f t="shared" si="111"/>
        <v/>
      </c>
    </row>
    <row r="1436" spans="4:7" ht="28.2" x14ac:dyDescent="0.55000000000000004">
      <c r="D1436" s="133" t="str">
        <f t="shared" si="108"/>
        <v/>
      </c>
      <c r="E1436" s="133" t="str">
        <f t="shared" si="109"/>
        <v/>
      </c>
      <c r="F1436" s="133" t="str">
        <f t="shared" si="110"/>
        <v/>
      </c>
      <c r="G1436" s="134" t="str">
        <f t="shared" si="111"/>
        <v/>
      </c>
    </row>
    <row r="1437" spans="4:7" ht="28.2" x14ac:dyDescent="0.55000000000000004">
      <c r="D1437" s="133" t="str">
        <f t="shared" si="108"/>
        <v/>
      </c>
      <c r="E1437" s="133" t="str">
        <f t="shared" si="109"/>
        <v/>
      </c>
      <c r="F1437" s="133" t="str">
        <f t="shared" si="110"/>
        <v/>
      </c>
      <c r="G1437" s="134" t="str">
        <f t="shared" si="111"/>
        <v/>
      </c>
    </row>
    <row r="1438" spans="4:7" ht="28.2" x14ac:dyDescent="0.55000000000000004">
      <c r="D1438" s="133" t="str">
        <f t="shared" si="108"/>
        <v/>
      </c>
      <c r="E1438" s="133" t="str">
        <f t="shared" si="109"/>
        <v/>
      </c>
      <c r="F1438" s="133" t="str">
        <f t="shared" si="110"/>
        <v/>
      </c>
      <c r="G1438" s="134" t="str">
        <f t="shared" si="111"/>
        <v/>
      </c>
    </row>
    <row r="1439" spans="4:7" ht="28.2" x14ac:dyDescent="0.55000000000000004">
      <c r="D1439" s="133" t="str">
        <f t="shared" si="108"/>
        <v/>
      </c>
      <c r="E1439" s="133" t="str">
        <f t="shared" si="109"/>
        <v/>
      </c>
      <c r="F1439" s="133" t="str">
        <f t="shared" si="110"/>
        <v/>
      </c>
      <c r="G1439" s="134" t="str">
        <f t="shared" si="111"/>
        <v/>
      </c>
    </row>
    <row r="1440" spans="4:7" ht="28.2" x14ac:dyDescent="0.55000000000000004">
      <c r="D1440" s="133" t="str">
        <f t="shared" si="108"/>
        <v/>
      </c>
      <c r="E1440" s="133" t="str">
        <f t="shared" si="109"/>
        <v/>
      </c>
      <c r="F1440" s="133" t="str">
        <f t="shared" si="110"/>
        <v/>
      </c>
      <c r="G1440" s="134" t="str">
        <f t="shared" si="111"/>
        <v/>
      </c>
    </row>
    <row r="1441" spans="4:7" ht="28.2" x14ac:dyDescent="0.55000000000000004">
      <c r="D1441" s="133" t="str">
        <f t="shared" si="108"/>
        <v/>
      </c>
      <c r="E1441" s="133" t="str">
        <f t="shared" si="109"/>
        <v/>
      </c>
      <c r="F1441" s="133" t="str">
        <f t="shared" si="110"/>
        <v/>
      </c>
      <c r="G1441" s="134" t="str">
        <f t="shared" si="111"/>
        <v/>
      </c>
    </row>
    <row r="1442" spans="4:7" ht="28.2" x14ac:dyDescent="0.55000000000000004">
      <c r="D1442" s="133" t="str">
        <f t="shared" si="108"/>
        <v/>
      </c>
      <c r="E1442" s="133" t="str">
        <f t="shared" si="109"/>
        <v/>
      </c>
      <c r="F1442" s="133" t="str">
        <f t="shared" si="110"/>
        <v/>
      </c>
      <c r="G1442" s="134" t="str">
        <f t="shared" si="111"/>
        <v/>
      </c>
    </row>
    <row r="1443" spans="4:7" ht="28.2" x14ac:dyDescent="0.55000000000000004">
      <c r="D1443" s="133" t="str">
        <f t="shared" si="108"/>
        <v/>
      </c>
      <c r="E1443" s="133" t="str">
        <f t="shared" si="109"/>
        <v/>
      </c>
      <c r="F1443" s="133" t="str">
        <f t="shared" si="110"/>
        <v/>
      </c>
      <c r="G1443" s="134" t="str">
        <f t="shared" si="111"/>
        <v/>
      </c>
    </row>
    <row r="1444" spans="4:7" ht="28.2" x14ac:dyDescent="0.55000000000000004">
      <c r="D1444" s="133" t="str">
        <f t="shared" si="108"/>
        <v/>
      </c>
      <c r="E1444" s="133" t="str">
        <f t="shared" si="109"/>
        <v/>
      </c>
      <c r="F1444" s="133" t="str">
        <f t="shared" si="110"/>
        <v/>
      </c>
      <c r="G1444" s="134" t="str">
        <f t="shared" si="111"/>
        <v/>
      </c>
    </row>
    <row r="1445" spans="4:7" ht="28.2" x14ac:dyDescent="0.55000000000000004">
      <c r="D1445" s="133" t="str">
        <f t="shared" si="108"/>
        <v/>
      </c>
      <c r="E1445" s="133" t="str">
        <f t="shared" si="109"/>
        <v/>
      </c>
      <c r="F1445" s="133" t="str">
        <f t="shared" si="110"/>
        <v/>
      </c>
      <c r="G1445" s="134" t="str">
        <f t="shared" si="111"/>
        <v/>
      </c>
    </row>
    <row r="1446" spans="4:7" ht="28.2" x14ac:dyDescent="0.55000000000000004">
      <c r="D1446" s="133" t="str">
        <f t="shared" si="108"/>
        <v/>
      </c>
      <c r="E1446" s="133" t="str">
        <f t="shared" si="109"/>
        <v/>
      </c>
      <c r="F1446" s="133" t="str">
        <f t="shared" si="110"/>
        <v/>
      </c>
      <c r="G1446" s="134" t="str">
        <f t="shared" si="111"/>
        <v/>
      </c>
    </row>
    <row r="1447" spans="4:7" ht="28.2" x14ac:dyDescent="0.55000000000000004">
      <c r="D1447" s="133" t="str">
        <f t="shared" si="108"/>
        <v/>
      </c>
      <c r="E1447" s="133" t="str">
        <f t="shared" si="109"/>
        <v/>
      </c>
      <c r="F1447" s="133" t="str">
        <f t="shared" si="110"/>
        <v/>
      </c>
      <c r="G1447" s="134" t="str">
        <f t="shared" si="111"/>
        <v/>
      </c>
    </row>
    <row r="1448" spans="4:7" ht="28.2" x14ac:dyDescent="0.55000000000000004">
      <c r="D1448" s="133" t="str">
        <f t="shared" si="108"/>
        <v/>
      </c>
      <c r="E1448" s="133" t="str">
        <f t="shared" si="109"/>
        <v/>
      </c>
      <c r="F1448" s="133" t="str">
        <f t="shared" si="110"/>
        <v/>
      </c>
      <c r="G1448" s="134" t="str">
        <f t="shared" si="111"/>
        <v/>
      </c>
    </row>
    <row r="1449" spans="4:7" ht="28.2" x14ac:dyDescent="0.55000000000000004">
      <c r="D1449" s="133" t="str">
        <f t="shared" si="108"/>
        <v/>
      </c>
      <c r="E1449" s="133" t="str">
        <f t="shared" si="109"/>
        <v/>
      </c>
      <c r="F1449" s="133" t="str">
        <f t="shared" si="110"/>
        <v/>
      </c>
      <c r="G1449" s="134" t="str">
        <f t="shared" si="111"/>
        <v/>
      </c>
    </row>
    <row r="1450" spans="4:7" ht="28.2" x14ac:dyDescent="0.55000000000000004">
      <c r="D1450" s="133" t="str">
        <f t="shared" si="108"/>
        <v/>
      </c>
      <c r="E1450" s="133" t="str">
        <f t="shared" si="109"/>
        <v/>
      </c>
      <c r="F1450" s="133" t="str">
        <f t="shared" si="110"/>
        <v/>
      </c>
      <c r="G1450" s="134" t="str">
        <f t="shared" si="111"/>
        <v/>
      </c>
    </row>
    <row r="1451" spans="4:7" ht="28.2" x14ac:dyDescent="0.55000000000000004">
      <c r="D1451" s="133" t="str">
        <f t="shared" si="108"/>
        <v/>
      </c>
      <c r="E1451" s="133" t="str">
        <f t="shared" si="109"/>
        <v/>
      </c>
      <c r="F1451" s="133" t="str">
        <f t="shared" si="110"/>
        <v/>
      </c>
      <c r="G1451" s="134" t="str">
        <f t="shared" si="111"/>
        <v/>
      </c>
    </row>
    <row r="1452" spans="4:7" ht="28.2" x14ac:dyDescent="0.55000000000000004">
      <c r="D1452" s="133" t="str">
        <f t="shared" si="108"/>
        <v/>
      </c>
      <c r="E1452" s="133" t="str">
        <f t="shared" si="109"/>
        <v/>
      </c>
      <c r="F1452" s="133" t="str">
        <f t="shared" si="110"/>
        <v/>
      </c>
      <c r="G1452" s="134" t="str">
        <f t="shared" si="111"/>
        <v/>
      </c>
    </row>
    <row r="1453" spans="4:7" ht="28.2" x14ac:dyDescent="0.55000000000000004">
      <c r="D1453" s="133" t="str">
        <f t="shared" si="108"/>
        <v/>
      </c>
      <c r="E1453" s="133" t="str">
        <f t="shared" si="109"/>
        <v/>
      </c>
      <c r="F1453" s="133" t="str">
        <f t="shared" si="110"/>
        <v/>
      </c>
      <c r="G1453" s="134" t="str">
        <f t="shared" si="111"/>
        <v/>
      </c>
    </row>
    <row r="1454" spans="4:7" ht="28.2" x14ac:dyDescent="0.55000000000000004">
      <c r="D1454" s="133" t="str">
        <f t="shared" si="108"/>
        <v/>
      </c>
      <c r="E1454" s="133" t="str">
        <f t="shared" si="109"/>
        <v/>
      </c>
      <c r="F1454" s="133" t="str">
        <f t="shared" si="110"/>
        <v/>
      </c>
      <c r="G1454" s="134" t="str">
        <f t="shared" si="111"/>
        <v/>
      </c>
    </row>
    <row r="1455" spans="4:7" ht="28.2" x14ac:dyDescent="0.55000000000000004">
      <c r="D1455" s="133" t="str">
        <f t="shared" si="108"/>
        <v/>
      </c>
      <c r="E1455" s="133" t="str">
        <f t="shared" si="109"/>
        <v/>
      </c>
      <c r="F1455" s="133" t="str">
        <f t="shared" si="110"/>
        <v/>
      </c>
      <c r="G1455" s="134" t="str">
        <f t="shared" si="111"/>
        <v/>
      </c>
    </row>
    <row r="1456" spans="4:7" ht="28.2" x14ac:dyDescent="0.55000000000000004">
      <c r="D1456" s="133" t="str">
        <f t="shared" si="108"/>
        <v/>
      </c>
      <c r="E1456" s="133" t="str">
        <f t="shared" si="109"/>
        <v/>
      </c>
      <c r="F1456" s="133" t="str">
        <f t="shared" si="110"/>
        <v/>
      </c>
      <c r="G1456" s="134" t="str">
        <f t="shared" si="111"/>
        <v/>
      </c>
    </row>
    <row r="1457" spans="4:7" ht="28.2" x14ac:dyDescent="0.55000000000000004">
      <c r="D1457" s="133" t="str">
        <f t="shared" si="108"/>
        <v/>
      </c>
      <c r="E1457" s="133" t="str">
        <f t="shared" si="109"/>
        <v/>
      </c>
      <c r="F1457" s="133" t="str">
        <f t="shared" si="110"/>
        <v/>
      </c>
      <c r="G1457" s="134" t="str">
        <f t="shared" si="111"/>
        <v/>
      </c>
    </row>
    <row r="1458" spans="4:7" ht="28.2" x14ac:dyDescent="0.55000000000000004">
      <c r="D1458" s="133" t="str">
        <f t="shared" si="108"/>
        <v/>
      </c>
      <c r="E1458" s="133" t="str">
        <f t="shared" si="109"/>
        <v/>
      </c>
      <c r="F1458" s="133" t="str">
        <f t="shared" si="110"/>
        <v/>
      </c>
      <c r="G1458" s="134" t="str">
        <f t="shared" si="111"/>
        <v/>
      </c>
    </row>
    <row r="1459" spans="4:7" ht="28.2" x14ac:dyDescent="0.55000000000000004">
      <c r="D1459" s="133" t="str">
        <f t="shared" si="108"/>
        <v/>
      </c>
      <c r="E1459" s="133" t="str">
        <f t="shared" si="109"/>
        <v/>
      </c>
      <c r="F1459" s="133" t="str">
        <f t="shared" si="110"/>
        <v/>
      </c>
      <c r="G1459" s="134" t="str">
        <f t="shared" si="111"/>
        <v/>
      </c>
    </row>
    <row r="1460" spans="4:7" ht="28.2" x14ac:dyDescent="0.55000000000000004">
      <c r="D1460" s="133" t="str">
        <f t="shared" si="108"/>
        <v/>
      </c>
      <c r="E1460" s="133" t="str">
        <f t="shared" si="109"/>
        <v/>
      </c>
      <c r="F1460" s="133" t="str">
        <f t="shared" si="110"/>
        <v/>
      </c>
      <c r="G1460" s="134" t="str">
        <f t="shared" si="111"/>
        <v/>
      </c>
    </row>
    <row r="1461" spans="4:7" ht="28.2" x14ac:dyDescent="0.55000000000000004">
      <c r="D1461" s="133" t="str">
        <f t="shared" si="108"/>
        <v/>
      </c>
      <c r="E1461" s="133" t="str">
        <f t="shared" si="109"/>
        <v/>
      </c>
      <c r="F1461" s="133" t="str">
        <f t="shared" si="110"/>
        <v/>
      </c>
      <c r="G1461" s="134" t="str">
        <f t="shared" si="111"/>
        <v/>
      </c>
    </row>
    <row r="1462" spans="4:7" ht="28.2" x14ac:dyDescent="0.55000000000000004">
      <c r="D1462" s="133" t="str">
        <f t="shared" si="108"/>
        <v/>
      </c>
      <c r="E1462" s="133" t="str">
        <f t="shared" si="109"/>
        <v/>
      </c>
      <c r="F1462" s="133" t="str">
        <f t="shared" si="110"/>
        <v/>
      </c>
      <c r="G1462" s="134" t="str">
        <f t="shared" si="111"/>
        <v/>
      </c>
    </row>
    <row r="1463" spans="4:7" ht="28.2" x14ac:dyDescent="0.55000000000000004">
      <c r="D1463" s="133" t="str">
        <f t="shared" si="108"/>
        <v/>
      </c>
      <c r="E1463" s="133" t="str">
        <f t="shared" si="109"/>
        <v/>
      </c>
      <c r="F1463" s="133" t="str">
        <f t="shared" si="110"/>
        <v/>
      </c>
      <c r="G1463" s="134" t="str">
        <f t="shared" si="111"/>
        <v/>
      </c>
    </row>
    <row r="1464" spans="4:7" ht="28.2" x14ac:dyDescent="0.55000000000000004">
      <c r="D1464" s="133" t="str">
        <f t="shared" si="108"/>
        <v/>
      </c>
      <c r="E1464" s="133" t="str">
        <f t="shared" si="109"/>
        <v/>
      </c>
      <c r="F1464" s="133" t="str">
        <f t="shared" si="110"/>
        <v/>
      </c>
      <c r="G1464" s="134" t="str">
        <f t="shared" si="111"/>
        <v/>
      </c>
    </row>
    <row r="1465" spans="4:7" ht="28.2" x14ac:dyDescent="0.55000000000000004">
      <c r="D1465" s="133" t="str">
        <f t="shared" si="108"/>
        <v/>
      </c>
      <c r="E1465" s="133" t="str">
        <f t="shared" si="109"/>
        <v/>
      </c>
      <c r="F1465" s="133" t="str">
        <f t="shared" si="110"/>
        <v/>
      </c>
      <c r="G1465" s="134" t="str">
        <f t="shared" si="111"/>
        <v/>
      </c>
    </row>
    <row r="1466" spans="4:7" ht="28.2" x14ac:dyDescent="0.55000000000000004">
      <c r="D1466" s="133" t="str">
        <f t="shared" si="108"/>
        <v/>
      </c>
      <c r="E1466" s="133" t="str">
        <f t="shared" si="109"/>
        <v/>
      </c>
      <c r="F1466" s="133" t="str">
        <f t="shared" si="110"/>
        <v/>
      </c>
      <c r="G1466" s="134" t="str">
        <f t="shared" si="111"/>
        <v/>
      </c>
    </row>
    <row r="1467" spans="4:7" ht="28.2" x14ac:dyDescent="0.55000000000000004">
      <c r="D1467" s="133" t="str">
        <f t="shared" si="108"/>
        <v/>
      </c>
      <c r="E1467" s="133" t="str">
        <f t="shared" si="109"/>
        <v/>
      </c>
      <c r="F1467" s="133" t="str">
        <f t="shared" si="110"/>
        <v/>
      </c>
      <c r="G1467" s="134" t="str">
        <f t="shared" si="111"/>
        <v/>
      </c>
    </row>
    <row r="1468" spans="4:7" ht="28.2" x14ac:dyDescent="0.55000000000000004">
      <c r="D1468" s="133" t="str">
        <f t="shared" si="108"/>
        <v/>
      </c>
      <c r="E1468" s="133" t="str">
        <f t="shared" si="109"/>
        <v/>
      </c>
      <c r="F1468" s="133" t="str">
        <f t="shared" si="110"/>
        <v/>
      </c>
      <c r="G1468" s="134" t="str">
        <f t="shared" si="111"/>
        <v/>
      </c>
    </row>
    <row r="1469" spans="4:7" ht="28.2" x14ac:dyDescent="0.55000000000000004">
      <c r="D1469" s="133" t="str">
        <f t="shared" si="108"/>
        <v/>
      </c>
      <c r="E1469" s="133" t="str">
        <f t="shared" si="109"/>
        <v/>
      </c>
      <c r="F1469" s="133" t="str">
        <f t="shared" si="110"/>
        <v/>
      </c>
      <c r="G1469" s="134" t="str">
        <f t="shared" si="111"/>
        <v/>
      </c>
    </row>
    <row r="1470" spans="4:7" ht="28.2" x14ac:dyDescent="0.55000000000000004">
      <c r="D1470" s="133" t="str">
        <f t="shared" si="108"/>
        <v/>
      </c>
      <c r="E1470" s="133" t="str">
        <f t="shared" si="109"/>
        <v/>
      </c>
      <c r="F1470" s="133" t="str">
        <f t="shared" si="110"/>
        <v/>
      </c>
      <c r="G1470" s="134" t="str">
        <f t="shared" si="111"/>
        <v/>
      </c>
    </row>
    <row r="1471" spans="4:7" ht="28.2" x14ac:dyDescent="0.55000000000000004">
      <c r="D1471" s="133" t="str">
        <f t="shared" si="108"/>
        <v/>
      </c>
      <c r="E1471" s="133" t="str">
        <f t="shared" si="109"/>
        <v/>
      </c>
      <c r="F1471" s="133" t="str">
        <f t="shared" si="110"/>
        <v/>
      </c>
      <c r="G1471" s="134" t="str">
        <f t="shared" si="111"/>
        <v/>
      </c>
    </row>
    <row r="1472" spans="4:7" ht="28.2" x14ac:dyDescent="0.55000000000000004">
      <c r="D1472" s="133" t="str">
        <f t="shared" si="108"/>
        <v/>
      </c>
      <c r="E1472" s="133" t="str">
        <f t="shared" si="109"/>
        <v/>
      </c>
      <c r="F1472" s="133" t="str">
        <f t="shared" si="110"/>
        <v/>
      </c>
      <c r="G1472" s="134" t="str">
        <f t="shared" si="111"/>
        <v/>
      </c>
    </row>
    <row r="1473" spans="4:7" ht="28.2" x14ac:dyDescent="0.55000000000000004">
      <c r="D1473" s="133" t="str">
        <f t="shared" si="108"/>
        <v/>
      </c>
      <c r="E1473" s="133" t="str">
        <f t="shared" si="109"/>
        <v/>
      </c>
      <c r="F1473" s="133" t="str">
        <f t="shared" si="110"/>
        <v/>
      </c>
      <c r="G1473" s="134" t="str">
        <f t="shared" si="111"/>
        <v/>
      </c>
    </row>
    <row r="1474" spans="4:7" ht="28.2" x14ac:dyDescent="0.55000000000000004">
      <c r="D1474" s="133" t="str">
        <f t="shared" si="108"/>
        <v/>
      </c>
      <c r="E1474" s="133" t="str">
        <f t="shared" si="109"/>
        <v/>
      </c>
      <c r="F1474" s="133" t="str">
        <f t="shared" si="110"/>
        <v/>
      </c>
      <c r="G1474" s="134" t="str">
        <f t="shared" si="111"/>
        <v/>
      </c>
    </row>
    <row r="1475" spans="4:7" ht="28.2" x14ac:dyDescent="0.55000000000000004">
      <c r="D1475" s="133" t="str">
        <f t="shared" si="108"/>
        <v/>
      </c>
      <c r="E1475" s="133" t="str">
        <f t="shared" si="109"/>
        <v/>
      </c>
      <c r="F1475" s="133" t="str">
        <f t="shared" si="110"/>
        <v/>
      </c>
      <c r="G1475" s="134" t="str">
        <f t="shared" si="111"/>
        <v/>
      </c>
    </row>
    <row r="1476" spans="4:7" ht="28.2" x14ac:dyDescent="0.55000000000000004">
      <c r="D1476" s="133" t="str">
        <f t="shared" si="108"/>
        <v/>
      </c>
      <c r="E1476" s="133" t="str">
        <f t="shared" si="109"/>
        <v/>
      </c>
      <c r="F1476" s="133" t="str">
        <f t="shared" si="110"/>
        <v/>
      </c>
      <c r="G1476" s="134" t="str">
        <f t="shared" si="111"/>
        <v/>
      </c>
    </row>
    <row r="1477" spans="4:7" ht="28.2" x14ac:dyDescent="0.55000000000000004">
      <c r="D1477" s="133" t="str">
        <f t="shared" si="108"/>
        <v/>
      </c>
      <c r="E1477" s="133" t="str">
        <f t="shared" si="109"/>
        <v/>
      </c>
      <c r="F1477" s="133" t="str">
        <f t="shared" si="110"/>
        <v/>
      </c>
      <c r="G1477" s="134" t="str">
        <f t="shared" si="111"/>
        <v/>
      </c>
    </row>
    <row r="1478" spans="4:7" ht="28.2" x14ac:dyDescent="0.55000000000000004">
      <c r="D1478" s="133" t="str">
        <f t="shared" si="108"/>
        <v/>
      </c>
      <c r="E1478" s="133" t="str">
        <f t="shared" si="109"/>
        <v/>
      </c>
      <c r="F1478" s="133" t="str">
        <f t="shared" si="110"/>
        <v/>
      </c>
      <c r="G1478" s="134" t="str">
        <f t="shared" si="111"/>
        <v/>
      </c>
    </row>
    <row r="1479" spans="4:7" ht="28.2" x14ac:dyDescent="0.55000000000000004">
      <c r="D1479" s="133" t="str">
        <f t="shared" si="108"/>
        <v/>
      </c>
      <c r="E1479" s="133" t="str">
        <f t="shared" si="109"/>
        <v/>
      </c>
      <c r="F1479" s="133" t="str">
        <f t="shared" si="110"/>
        <v/>
      </c>
      <c r="G1479" s="134" t="str">
        <f t="shared" si="111"/>
        <v/>
      </c>
    </row>
    <row r="1480" spans="4:7" ht="28.2" x14ac:dyDescent="0.55000000000000004">
      <c r="D1480" s="133" t="str">
        <f t="shared" si="108"/>
        <v/>
      </c>
      <c r="E1480" s="133" t="str">
        <f t="shared" si="109"/>
        <v/>
      </c>
      <c r="F1480" s="133" t="str">
        <f t="shared" si="110"/>
        <v/>
      </c>
      <c r="G1480" s="134" t="str">
        <f t="shared" si="111"/>
        <v/>
      </c>
    </row>
    <row r="1481" spans="4:7" ht="28.2" x14ac:dyDescent="0.55000000000000004">
      <c r="D1481" s="133" t="str">
        <f t="shared" si="108"/>
        <v/>
      </c>
      <c r="E1481" s="133" t="str">
        <f t="shared" si="109"/>
        <v/>
      </c>
      <c r="F1481" s="133" t="str">
        <f t="shared" si="110"/>
        <v/>
      </c>
      <c r="G1481" s="134" t="str">
        <f t="shared" si="111"/>
        <v/>
      </c>
    </row>
    <row r="1482" spans="4:7" ht="28.2" x14ac:dyDescent="0.55000000000000004">
      <c r="D1482" s="133" t="str">
        <f t="shared" si="108"/>
        <v/>
      </c>
      <c r="E1482" s="133" t="str">
        <f t="shared" si="109"/>
        <v/>
      </c>
      <c r="F1482" s="133" t="str">
        <f t="shared" si="110"/>
        <v/>
      </c>
      <c r="G1482" s="134" t="str">
        <f t="shared" si="111"/>
        <v/>
      </c>
    </row>
    <row r="1483" spans="4:7" ht="28.2" x14ac:dyDescent="0.55000000000000004">
      <c r="D1483" s="133" t="str">
        <f t="shared" si="108"/>
        <v/>
      </c>
      <c r="E1483" s="133" t="str">
        <f t="shared" si="109"/>
        <v/>
      </c>
      <c r="F1483" s="133" t="str">
        <f t="shared" si="110"/>
        <v/>
      </c>
      <c r="G1483" s="134" t="str">
        <f t="shared" si="111"/>
        <v/>
      </c>
    </row>
    <row r="1484" spans="4:7" ht="28.2" x14ac:dyDescent="0.55000000000000004">
      <c r="D1484" s="133" t="str">
        <f t="shared" si="108"/>
        <v/>
      </c>
      <c r="E1484" s="133" t="str">
        <f t="shared" si="109"/>
        <v/>
      </c>
      <c r="F1484" s="133" t="str">
        <f t="shared" si="110"/>
        <v/>
      </c>
      <c r="G1484" s="134" t="str">
        <f t="shared" si="111"/>
        <v/>
      </c>
    </row>
    <row r="1485" spans="4:7" ht="28.2" x14ac:dyDescent="0.55000000000000004">
      <c r="D1485" s="133" t="str">
        <f t="shared" ref="D1485:D1548" si="112">IF(S1485="","",S1485)</f>
        <v/>
      </c>
      <c r="E1485" s="133" t="str">
        <f t="shared" ref="E1485:E1548" si="113">IF(T1485="","",T1485)</f>
        <v/>
      </c>
      <c r="F1485" s="133" t="str">
        <f t="shared" ref="F1485:F1548" si="114">IF(U1485="","",U1485)</f>
        <v/>
      </c>
      <c r="G1485" s="134" t="str">
        <f t="shared" ref="G1485:G1548" si="115">IF(V1485="","",V1485)</f>
        <v/>
      </c>
    </row>
    <row r="1486" spans="4:7" ht="28.2" x14ac:dyDescent="0.55000000000000004">
      <c r="D1486" s="133" t="str">
        <f t="shared" si="112"/>
        <v/>
      </c>
      <c r="E1486" s="133" t="str">
        <f t="shared" si="113"/>
        <v/>
      </c>
      <c r="F1486" s="133" t="str">
        <f t="shared" si="114"/>
        <v/>
      </c>
      <c r="G1486" s="134" t="str">
        <f t="shared" si="115"/>
        <v/>
      </c>
    </row>
    <row r="1487" spans="4:7" ht="28.2" x14ac:dyDescent="0.55000000000000004">
      <c r="D1487" s="133" t="str">
        <f t="shared" si="112"/>
        <v/>
      </c>
      <c r="E1487" s="133" t="str">
        <f t="shared" si="113"/>
        <v/>
      </c>
      <c r="F1487" s="133" t="str">
        <f t="shared" si="114"/>
        <v/>
      </c>
      <c r="G1487" s="134" t="str">
        <f t="shared" si="115"/>
        <v/>
      </c>
    </row>
    <row r="1488" spans="4:7" ht="28.2" x14ac:dyDescent="0.55000000000000004">
      <c r="D1488" s="133" t="str">
        <f t="shared" si="112"/>
        <v/>
      </c>
      <c r="E1488" s="133" t="str">
        <f t="shared" si="113"/>
        <v/>
      </c>
      <c r="F1488" s="133" t="str">
        <f t="shared" si="114"/>
        <v/>
      </c>
      <c r="G1488" s="134" t="str">
        <f t="shared" si="115"/>
        <v/>
      </c>
    </row>
    <row r="1489" spans="4:7" ht="28.2" x14ac:dyDescent="0.55000000000000004">
      <c r="D1489" s="133" t="str">
        <f t="shared" si="112"/>
        <v/>
      </c>
      <c r="E1489" s="133" t="str">
        <f t="shared" si="113"/>
        <v/>
      </c>
      <c r="F1489" s="133" t="str">
        <f t="shared" si="114"/>
        <v/>
      </c>
      <c r="G1489" s="134" t="str">
        <f t="shared" si="115"/>
        <v/>
      </c>
    </row>
    <row r="1490" spans="4:7" ht="28.2" x14ac:dyDescent="0.55000000000000004">
      <c r="D1490" s="133" t="str">
        <f t="shared" si="112"/>
        <v/>
      </c>
      <c r="E1490" s="133" t="str">
        <f t="shared" si="113"/>
        <v/>
      </c>
      <c r="F1490" s="133" t="str">
        <f t="shared" si="114"/>
        <v/>
      </c>
      <c r="G1490" s="134" t="str">
        <f t="shared" si="115"/>
        <v/>
      </c>
    </row>
    <row r="1491" spans="4:7" ht="28.2" x14ac:dyDescent="0.55000000000000004">
      <c r="D1491" s="133" t="str">
        <f t="shared" si="112"/>
        <v/>
      </c>
      <c r="E1491" s="133" t="str">
        <f t="shared" si="113"/>
        <v/>
      </c>
      <c r="F1491" s="133" t="str">
        <f t="shared" si="114"/>
        <v/>
      </c>
      <c r="G1491" s="134" t="str">
        <f t="shared" si="115"/>
        <v/>
      </c>
    </row>
    <row r="1492" spans="4:7" ht="28.2" x14ac:dyDescent="0.55000000000000004">
      <c r="D1492" s="133" t="str">
        <f t="shared" si="112"/>
        <v/>
      </c>
      <c r="E1492" s="133" t="str">
        <f t="shared" si="113"/>
        <v/>
      </c>
      <c r="F1492" s="133" t="str">
        <f t="shared" si="114"/>
        <v/>
      </c>
      <c r="G1492" s="134" t="str">
        <f t="shared" si="115"/>
        <v/>
      </c>
    </row>
    <row r="1493" spans="4:7" ht="28.2" x14ac:dyDescent="0.55000000000000004">
      <c r="D1493" s="133" t="str">
        <f t="shared" si="112"/>
        <v/>
      </c>
      <c r="E1493" s="133" t="str">
        <f t="shared" si="113"/>
        <v/>
      </c>
      <c r="F1493" s="133" t="str">
        <f t="shared" si="114"/>
        <v/>
      </c>
      <c r="G1493" s="134" t="str">
        <f t="shared" si="115"/>
        <v/>
      </c>
    </row>
    <row r="1494" spans="4:7" ht="28.2" x14ac:dyDescent="0.55000000000000004">
      <c r="D1494" s="133" t="str">
        <f t="shared" si="112"/>
        <v/>
      </c>
      <c r="E1494" s="133" t="str">
        <f t="shared" si="113"/>
        <v/>
      </c>
      <c r="F1494" s="133" t="str">
        <f t="shared" si="114"/>
        <v/>
      </c>
      <c r="G1494" s="134" t="str">
        <f t="shared" si="115"/>
        <v/>
      </c>
    </row>
    <row r="1495" spans="4:7" ht="28.2" x14ac:dyDescent="0.55000000000000004">
      <c r="D1495" s="133" t="str">
        <f t="shared" si="112"/>
        <v/>
      </c>
      <c r="E1495" s="133" t="str">
        <f t="shared" si="113"/>
        <v/>
      </c>
      <c r="F1495" s="133" t="str">
        <f t="shared" si="114"/>
        <v/>
      </c>
      <c r="G1495" s="134" t="str">
        <f t="shared" si="115"/>
        <v/>
      </c>
    </row>
    <row r="1496" spans="4:7" ht="28.2" x14ac:dyDescent="0.55000000000000004">
      <c r="D1496" s="133" t="str">
        <f t="shared" si="112"/>
        <v/>
      </c>
      <c r="E1496" s="133" t="str">
        <f t="shared" si="113"/>
        <v/>
      </c>
      <c r="F1496" s="133" t="str">
        <f t="shared" si="114"/>
        <v/>
      </c>
      <c r="G1496" s="134" t="str">
        <f t="shared" si="115"/>
        <v/>
      </c>
    </row>
    <row r="1497" spans="4:7" ht="28.2" x14ac:dyDescent="0.55000000000000004">
      <c r="D1497" s="133" t="str">
        <f t="shared" si="112"/>
        <v/>
      </c>
      <c r="E1497" s="133" t="str">
        <f t="shared" si="113"/>
        <v/>
      </c>
      <c r="F1497" s="133" t="str">
        <f t="shared" si="114"/>
        <v/>
      </c>
      <c r="G1497" s="134" t="str">
        <f t="shared" si="115"/>
        <v/>
      </c>
    </row>
    <row r="1498" spans="4:7" ht="28.2" x14ac:dyDescent="0.55000000000000004">
      <c r="D1498" s="133" t="str">
        <f t="shared" si="112"/>
        <v/>
      </c>
      <c r="E1498" s="133" t="str">
        <f t="shared" si="113"/>
        <v/>
      </c>
      <c r="F1498" s="133" t="str">
        <f t="shared" si="114"/>
        <v/>
      </c>
      <c r="G1498" s="134" t="str">
        <f t="shared" si="115"/>
        <v/>
      </c>
    </row>
    <row r="1499" spans="4:7" ht="28.2" x14ac:dyDescent="0.55000000000000004">
      <c r="D1499" s="133" t="str">
        <f t="shared" si="112"/>
        <v/>
      </c>
      <c r="E1499" s="133" t="str">
        <f t="shared" si="113"/>
        <v/>
      </c>
      <c r="F1499" s="133" t="str">
        <f t="shared" si="114"/>
        <v/>
      </c>
      <c r="G1499" s="134" t="str">
        <f t="shared" si="115"/>
        <v/>
      </c>
    </row>
    <row r="1500" spans="4:7" ht="28.2" x14ac:dyDescent="0.55000000000000004">
      <c r="D1500" s="133" t="str">
        <f t="shared" si="112"/>
        <v/>
      </c>
      <c r="E1500" s="133" t="str">
        <f t="shared" si="113"/>
        <v/>
      </c>
      <c r="F1500" s="133" t="str">
        <f t="shared" si="114"/>
        <v/>
      </c>
      <c r="G1500" s="134" t="str">
        <f t="shared" si="115"/>
        <v/>
      </c>
    </row>
    <row r="1501" spans="4:7" ht="28.2" x14ac:dyDescent="0.55000000000000004">
      <c r="D1501" s="133" t="str">
        <f t="shared" si="112"/>
        <v/>
      </c>
      <c r="E1501" s="133" t="str">
        <f t="shared" si="113"/>
        <v/>
      </c>
      <c r="F1501" s="133" t="str">
        <f t="shared" si="114"/>
        <v/>
      </c>
      <c r="G1501" s="134" t="str">
        <f t="shared" si="115"/>
        <v/>
      </c>
    </row>
    <row r="1502" spans="4:7" ht="28.2" x14ac:dyDescent="0.55000000000000004">
      <c r="D1502" s="133" t="str">
        <f t="shared" si="112"/>
        <v/>
      </c>
      <c r="E1502" s="133" t="str">
        <f t="shared" si="113"/>
        <v/>
      </c>
      <c r="F1502" s="133" t="str">
        <f t="shared" si="114"/>
        <v/>
      </c>
      <c r="G1502" s="134" t="str">
        <f t="shared" si="115"/>
        <v/>
      </c>
    </row>
    <row r="1503" spans="4:7" ht="28.2" x14ac:dyDescent="0.55000000000000004">
      <c r="D1503" s="133" t="str">
        <f t="shared" si="112"/>
        <v/>
      </c>
      <c r="E1503" s="133" t="str">
        <f t="shared" si="113"/>
        <v/>
      </c>
      <c r="F1503" s="133" t="str">
        <f t="shared" si="114"/>
        <v/>
      </c>
      <c r="G1503" s="134" t="str">
        <f t="shared" si="115"/>
        <v/>
      </c>
    </row>
    <row r="1504" spans="4:7" ht="28.2" x14ac:dyDescent="0.55000000000000004">
      <c r="D1504" s="133" t="str">
        <f t="shared" si="112"/>
        <v/>
      </c>
      <c r="E1504" s="133" t="str">
        <f t="shared" si="113"/>
        <v/>
      </c>
      <c r="F1504" s="133" t="str">
        <f t="shared" si="114"/>
        <v/>
      </c>
      <c r="G1504" s="134" t="str">
        <f t="shared" si="115"/>
        <v/>
      </c>
    </row>
    <row r="1505" spans="4:7" ht="28.2" x14ac:dyDescent="0.55000000000000004">
      <c r="D1505" s="133" t="str">
        <f t="shared" si="112"/>
        <v/>
      </c>
      <c r="E1505" s="133" t="str">
        <f t="shared" si="113"/>
        <v/>
      </c>
      <c r="F1505" s="133" t="str">
        <f t="shared" si="114"/>
        <v/>
      </c>
      <c r="G1505" s="134" t="str">
        <f t="shared" si="115"/>
        <v/>
      </c>
    </row>
    <row r="1506" spans="4:7" ht="28.2" x14ac:dyDescent="0.55000000000000004">
      <c r="D1506" s="133" t="str">
        <f t="shared" si="112"/>
        <v/>
      </c>
      <c r="E1506" s="133" t="str">
        <f t="shared" si="113"/>
        <v/>
      </c>
      <c r="F1506" s="133" t="str">
        <f t="shared" si="114"/>
        <v/>
      </c>
      <c r="G1506" s="134" t="str">
        <f t="shared" si="115"/>
        <v/>
      </c>
    </row>
    <row r="1507" spans="4:7" ht="28.2" x14ac:dyDescent="0.55000000000000004">
      <c r="D1507" s="133" t="str">
        <f t="shared" si="112"/>
        <v/>
      </c>
      <c r="E1507" s="133" t="str">
        <f t="shared" si="113"/>
        <v/>
      </c>
      <c r="F1507" s="133" t="str">
        <f t="shared" si="114"/>
        <v/>
      </c>
      <c r="G1507" s="134" t="str">
        <f t="shared" si="115"/>
        <v/>
      </c>
    </row>
    <row r="1508" spans="4:7" ht="28.2" x14ac:dyDescent="0.55000000000000004">
      <c r="D1508" s="133" t="str">
        <f t="shared" si="112"/>
        <v/>
      </c>
      <c r="E1508" s="133" t="str">
        <f t="shared" si="113"/>
        <v/>
      </c>
      <c r="F1508" s="133" t="str">
        <f t="shared" si="114"/>
        <v/>
      </c>
      <c r="G1508" s="134" t="str">
        <f t="shared" si="115"/>
        <v/>
      </c>
    </row>
    <row r="1509" spans="4:7" ht="28.2" x14ac:dyDescent="0.55000000000000004">
      <c r="D1509" s="133" t="str">
        <f t="shared" si="112"/>
        <v/>
      </c>
      <c r="E1509" s="133" t="str">
        <f t="shared" si="113"/>
        <v/>
      </c>
      <c r="F1509" s="133" t="str">
        <f t="shared" si="114"/>
        <v/>
      </c>
      <c r="G1509" s="134" t="str">
        <f t="shared" si="115"/>
        <v/>
      </c>
    </row>
    <row r="1510" spans="4:7" ht="28.2" x14ac:dyDescent="0.55000000000000004">
      <c r="D1510" s="133" t="str">
        <f t="shared" si="112"/>
        <v/>
      </c>
      <c r="E1510" s="133" t="str">
        <f t="shared" si="113"/>
        <v/>
      </c>
      <c r="F1510" s="133" t="str">
        <f t="shared" si="114"/>
        <v/>
      </c>
      <c r="G1510" s="134" t="str">
        <f t="shared" si="115"/>
        <v/>
      </c>
    </row>
    <row r="1511" spans="4:7" ht="28.2" x14ac:dyDescent="0.55000000000000004">
      <c r="D1511" s="133" t="str">
        <f t="shared" si="112"/>
        <v/>
      </c>
      <c r="E1511" s="133" t="str">
        <f t="shared" si="113"/>
        <v/>
      </c>
      <c r="F1511" s="133" t="str">
        <f t="shared" si="114"/>
        <v/>
      </c>
      <c r="G1511" s="134" t="str">
        <f t="shared" si="115"/>
        <v/>
      </c>
    </row>
    <row r="1512" spans="4:7" ht="28.2" x14ac:dyDescent="0.55000000000000004">
      <c r="D1512" s="133" t="str">
        <f t="shared" si="112"/>
        <v/>
      </c>
      <c r="E1512" s="133" t="str">
        <f t="shared" si="113"/>
        <v/>
      </c>
      <c r="F1512" s="133" t="str">
        <f t="shared" si="114"/>
        <v/>
      </c>
      <c r="G1512" s="134" t="str">
        <f t="shared" si="115"/>
        <v/>
      </c>
    </row>
    <row r="1513" spans="4:7" ht="28.2" x14ac:dyDescent="0.55000000000000004">
      <c r="D1513" s="133" t="str">
        <f t="shared" si="112"/>
        <v/>
      </c>
      <c r="E1513" s="133" t="str">
        <f t="shared" si="113"/>
        <v/>
      </c>
      <c r="F1513" s="133" t="str">
        <f t="shared" si="114"/>
        <v/>
      </c>
      <c r="G1513" s="134" t="str">
        <f t="shared" si="115"/>
        <v/>
      </c>
    </row>
    <row r="1514" spans="4:7" ht="28.2" x14ac:dyDescent="0.55000000000000004">
      <c r="D1514" s="133" t="str">
        <f t="shared" si="112"/>
        <v/>
      </c>
      <c r="E1514" s="133" t="str">
        <f t="shared" si="113"/>
        <v/>
      </c>
      <c r="F1514" s="133" t="str">
        <f t="shared" si="114"/>
        <v/>
      </c>
      <c r="G1514" s="134" t="str">
        <f t="shared" si="115"/>
        <v/>
      </c>
    </row>
    <row r="1515" spans="4:7" ht="28.2" x14ac:dyDescent="0.55000000000000004">
      <c r="D1515" s="133" t="str">
        <f t="shared" si="112"/>
        <v/>
      </c>
      <c r="E1515" s="133" t="str">
        <f t="shared" si="113"/>
        <v/>
      </c>
      <c r="F1515" s="133" t="str">
        <f t="shared" si="114"/>
        <v/>
      </c>
      <c r="G1515" s="134" t="str">
        <f t="shared" si="115"/>
        <v/>
      </c>
    </row>
    <row r="1516" spans="4:7" ht="28.2" x14ac:dyDescent="0.55000000000000004">
      <c r="D1516" s="133" t="str">
        <f t="shared" si="112"/>
        <v/>
      </c>
      <c r="E1516" s="133" t="str">
        <f t="shared" si="113"/>
        <v/>
      </c>
      <c r="F1516" s="133" t="str">
        <f t="shared" si="114"/>
        <v/>
      </c>
      <c r="G1516" s="134" t="str">
        <f t="shared" si="115"/>
        <v/>
      </c>
    </row>
    <row r="1517" spans="4:7" ht="28.2" x14ac:dyDescent="0.55000000000000004">
      <c r="D1517" s="133" t="str">
        <f t="shared" si="112"/>
        <v/>
      </c>
      <c r="E1517" s="133" t="str">
        <f t="shared" si="113"/>
        <v/>
      </c>
      <c r="F1517" s="133" t="str">
        <f t="shared" si="114"/>
        <v/>
      </c>
      <c r="G1517" s="134" t="str">
        <f t="shared" si="115"/>
        <v/>
      </c>
    </row>
    <row r="1518" spans="4:7" ht="28.2" x14ac:dyDescent="0.55000000000000004">
      <c r="D1518" s="133" t="str">
        <f t="shared" si="112"/>
        <v/>
      </c>
      <c r="E1518" s="133" t="str">
        <f t="shared" si="113"/>
        <v/>
      </c>
      <c r="F1518" s="133" t="str">
        <f t="shared" si="114"/>
        <v/>
      </c>
      <c r="G1518" s="134" t="str">
        <f t="shared" si="115"/>
        <v/>
      </c>
    </row>
    <row r="1519" spans="4:7" ht="28.2" x14ac:dyDescent="0.55000000000000004">
      <c r="D1519" s="133" t="str">
        <f t="shared" si="112"/>
        <v/>
      </c>
      <c r="E1519" s="133" t="str">
        <f t="shared" si="113"/>
        <v/>
      </c>
      <c r="F1519" s="133" t="str">
        <f t="shared" si="114"/>
        <v/>
      </c>
      <c r="G1519" s="134" t="str">
        <f t="shared" si="115"/>
        <v/>
      </c>
    </row>
    <row r="1520" spans="4:7" ht="28.2" x14ac:dyDescent="0.55000000000000004">
      <c r="D1520" s="133" t="str">
        <f t="shared" si="112"/>
        <v/>
      </c>
      <c r="E1520" s="133" t="str">
        <f t="shared" si="113"/>
        <v/>
      </c>
      <c r="F1520" s="133" t="str">
        <f t="shared" si="114"/>
        <v/>
      </c>
      <c r="G1520" s="134" t="str">
        <f t="shared" si="115"/>
        <v/>
      </c>
    </row>
    <row r="1521" spans="4:7" ht="28.2" x14ac:dyDescent="0.55000000000000004">
      <c r="D1521" s="133" t="str">
        <f t="shared" si="112"/>
        <v/>
      </c>
      <c r="E1521" s="133" t="str">
        <f t="shared" si="113"/>
        <v/>
      </c>
      <c r="F1521" s="133" t="str">
        <f t="shared" si="114"/>
        <v/>
      </c>
      <c r="G1521" s="134" t="str">
        <f t="shared" si="115"/>
        <v/>
      </c>
    </row>
    <row r="1522" spans="4:7" ht="28.2" x14ac:dyDescent="0.55000000000000004">
      <c r="D1522" s="133" t="str">
        <f t="shared" si="112"/>
        <v/>
      </c>
      <c r="E1522" s="133" t="str">
        <f t="shared" si="113"/>
        <v/>
      </c>
      <c r="F1522" s="133" t="str">
        <f t="shared" si="114"/>
        <v/>
      </c>
      <c r="G1522" s="134" t="str">
        <f t="shared" si="115"/>
        <v/>
      </c>
    </row>
    <row r="1523" spans="4:7" ht="28.2" x14ac:dyDescent="0.55000000000000004">
      <c r="D1523" s="133" t="str">
        <f t="shared" si="112"/>
        <v/>
      </c>
      <c r="E1523" s="133" t="str">
        <f t="shared" si="113"/>
        <v/>
      </c>
      <c r="F1523" s="133" t="str">
        <f t="shared" si="114"/>
        <v/>
      </c>
      <c r="G1523" s="134" t="str">
        <f t="shared" si="115"/>
        <v/>
      </c>
    </row>
    <row r="1524" spans="4:7" ht="28.2" x14ac:dyDescent="0.55000000000000004">
      <c r="D1524" s="133" t="str">
        <f t="shared" si="112"/>
        <v/>
      </c>
      <c r="E1524" s="133" t="str">
        <f t="shared" si="113"/>
        <v/>
      </c>
      <c r="F1524" s="133" t="str">
        <f t="shared" si="114"/>
        <v/>
      </c>
      <c r="G1524" s="134" t="str">
        <f t="shared" si="115"/>
        <v/>
      </c>
    </row>
    <row r="1525" spans="4:7" ht="28.2" x14ac:dyDescent="0.55000000000000004">
      <c r="D1525" s="133" t="str">
        <f t="shared" si="112"/>
        <v/>
      </c>
      <c r="E1525" s="133" t="str">
        <f t="shared" si="113"/>
        <v/>
      </c>
      <c r="F1525" s="133" t="str">
        <f t="shared" si="114"/>
        <v/>
      </c>
      <c r="G1525" s="134" t="str">
        <f t="shared" si="115"/>
        <v/>
      </c>
    </row>
    <row r="1526" spans="4:7" ht="28.2" x14ac:dyDescent="0.55000000000000004">
      <c r="D1526" s="133" t="str">
        <f t="shared" si="112"/>
        <v/>
      </c>
      <c r="E1526" s="133" t="str">
        <f t="shared" si="113"/>
        <v/>
      </c>
      <c r="F1526" s="133" t="str">
        <f t="shared" si="114"/>
        <v/>
      </c>
      <c r="G1526" s="134" t="str">
        <f t="shared" si="115"/>
        <v/>
      </c>
    </row>
    <row r="1527" spans="4:7" ht="28.2" x14ac:dyDescent="0.55000000000000004">
      <c r="D1527" s="133" t="str">
        <f t="shared" si="112"/>
        <v/>
      </c>
      <c r="E1527" s="133" t="str">
        <f t="shared" si="113"/>
        <v/>
      </c>
      <c r="F1527" s="133" t="str">
        <f t="shared" si="114"/>
        <v/>
      </c>
      <c r="G1527" s="134" t="str">
        <f t="shared" si="115"/>
        <v/>
      </c>
    </row>
    <row r="1528" spans="4:7" ht="28.2" x14ac:dyDescent="0.55000000000000004">
      <c r="D1528" s="133" t="str">
        <f t="shared" si="112"/>
        <v/>
      </c>
      <c r="E1528" s="133" t="str">
        <f t="shared" si="113"/>
        <v/>
      </c>
      <c r="F1528" s="133" t="str">
        <f t="shared" si="114"/>
        <v/>
      </c>
      <c r="G1528" s="134" t="str">
        <f t="shared" si="115"/>
        <v/>
      </c>
    </row>
    <row r="1529" spans="4:7" ht="28.2" x14ac:dyDescent="0.55000000000000004">
      <c r="D1529" s="133" t="str">
        <f t="shared" si="112"/>
        <v/>
      </c>
      <c r="E1529" s="133" t="str">
        <f t="shared" si="113"/>
        <v/>
      </c>
      <c r="F1529" s="133" t="str">
        <f t="shared" si="114"/>
        <v/>
      </c>
      <c r="G1529" s="134" t="str">
        <f t="shared" si="115"/>
        <v/>
      </c>
    </row>
    <row r="1530" spans="4:7" ht="28.2" x14ac:dyDescent="0.55000000000000004">
      <c r="D1530" s="133" t="str">
        <f t="shared" si="112"/>
        <v/>
      </c>
      <c r="E1530" s="133" t="str">
        <f t="shared" si="113"/>
        <v/>
      </c>
      <c r="F1530" s="133" t="str">
        <f t="shared" si="114"/>
        <v/>
      </c>
      <c r="G1530" s="134" t="str">
        <f t="shared" si="115"/>
        <v/>
      </c>
    </row>
    <row r="1531" spans="4:7" ht="28.2" x14ac:dyDescent="0.55000000000000004">
      <c r="D1531" s="133" t="str">
        <f t="shared" si="112"/>
        <v/>
      </c>
      <c r="E1531" s="133" t="str">
        <f t="shared" si="113"/>
        <v/>
      </c>
      <c r="F1531" s="133" t="str">
        <f t="shared" si="114"/>
        <v/>
      </c>
      <c r="G1531" s="134" t="str">
        <f t="shared" si="115"/>
        <v/>
      </c>
    </row>
    <row r="1532" spans="4:7" ht="28.2" x14ac:dyDescent="0.55000000000000004">
      <c r="D1532" s="133" t="str">
        <f t="shared" si="112"/>
        <v/>
      </c>
      <c r="E1532" s="133" t="str">
        <f t="shared" si="113"/>
        <v/>
      </c>
      <c r="F1532" s="133" t="str">
        <f t="shared" si="114"/>
        <v/>
      </c>
      <c r="G1532" s="134" t="str">
        <f t="shared" si="115"/>
        <v/>
      </c>
    </row>
    <row r="1533" spans="4:7" ht="28.2" x14ac:dyDescent="0.55000000000000004">
      <c r="D1533" s="133" t="str">
        <f t="shared" si="112"/>
        <v/>
      </c>
      <c r="E1533" s="133" t="str">
        <f t="shared" si="113"/>
        <v/>
      </c>
      <c r="F1533" s="133" t="str">
        <f t="shared" si="114"/>
        <v/>
      </c>
      <c r="G1533" s="134" t="str">
        <f t="shared" si="115"/>
        <v/>
      </c>
    </row>
    <row r="1534" spans="4:7" ht="28.2" x14ac:dyDescent="0.55000000000000004">
      <c r="D1534" s="133" t="str">
        <f t="shared" si="112"/>
        <v/>
      </c>
      <c r="E1534" s="133" t="str">
        <f t="shared" si="113"/>
        <v/>
      </c>
      <c r="F1534" s="133" t="str">
        <f t="shared" si="114"/>
        <v/>
      </c>
      <c r="G1534" s="134" t="str">
        <f t="shared" si="115"/>
        <v/>
      </c>
    </row>
    <row r="1535" spans="4:7" ht="28.2" x14ac:dyDescent="0.55000000000000004">
      <c r="D1535" s="133" t="str">
        <f t="shared" si="112"/>
        <v/>
      </c>
      <c r="E1535" s="133" t="str">
        <f t="shared" si="113"/>
        <v/>
      </c>
      <c r="F1535" s="133" t="str">
        <f t="shared" si="114"/>
        <v/>
      </c>
      <c r="G1535" s="134" t="str">
        <f t="shared" si="115"/>
        <v/>
      </c>
    </row>
    <row r="1536" spans="4:7" ht="28.2" x14ac:dyDescent="0.55000000000000004">
      <c r="D1536" s="133" t="str">
        <f t="shared" si="112"/>
        <v/>
      </c>
      <c r="E1536" s="133" t="str">
        <f t="shared" si="113"/>
        <v/>
      </c>
      <c r="F1536" s="133" t="str">
        <f t="shared" si="114"/>
        <v/>
      </c>
      <c r="G1536" s="134" t="str">
        <f t="shared" si="115"/>
        <v/>
      </c>
    </row>
    <row r="1537" spans="4:7" ht="28.2" x14ac:dyDescent="0.55000000000000004">
      <c r="D1537" s="133" t="str">
        <f t="shared" si="112"/>
        <v/>
      </c>
      <c r="E1537" s="133" t="str">
        <f t="shared" si="113"/>
        <v/>
      </c>
      <c r="F1537" s="133" t="str">
        <f t="shared" si="114"/>
        <v/>
      </c>
      <c r="G1537" s="134" t="str">
        <f t="shared" si="115"/>
        <v/>
      </c>
    </row>
    <row r="1538" spans="4:7" ht="28.2" x14ac:dyDescent="0.55000000000000004">
      <c r="D1538" s="133" t="str">
        <f t="shared" si="112"/>
        <v/>
      </c>
      <c r="E1538" s="133" t="str">
        <f t="shared" si="113"/>
        <v/>
      </c>
      <c r="F1538" s="133" t="str">
        <f t="shared" si="114"/>
        <v/>
      </c>
      <c r="G1538" s="134" t="str">
        <f t="shared" si="115"/>
        <v/>
      </c>
    </row>
    <row r="1539" spans="4:7" ht="28.2" x14ac:dyDescent="0.55000000000000004">
      <c r="D1539" s="133" t="str">
        <f t="shared" si="112"/>
        <v/>
      </c>
      <c r="E1539" s="133" t="str">
        <f t="shared" si="113"/>
        <v/>
      </c>
      <c r="F1539" s="133" t="str">
        <f t="shared" si="114"/>
        <v/>
      </c>
      <c r="G1539" s="134" t="str">
        <f t="shared" si="115"/>
        <v/>
      </c>
    </row>
    <row r="1540" spans="4:7" ht="28.2" x14ac:dyDescent="0.55000000000000004">
      <c r="D1540" s="133" t="str">
        <f t="shared" si="112"/>
        <v/>
      </c>
      <c r="E1540" s="133" t="str">
        <f t="shared" si="113"/>
        <v/>
      </c>
      <c r="F1540" s="133" t="str">
        <f t="shared" si="114"/>
        <v/>
      </c>
      <c r="G1540" s="134" t="str">
        <f t="shared" si="115"/>
        <v/>
      </c>
    </row>
    <row r="1541" spans="4:7" ht="28.2" x14ac:dyDescent="0.55000000000000004">
      <c r="D1541" s="133" t="str">
        <f t="shared" si="112"/>
        <v/>
      </c>
      <c r="E1541" s="133" t="str">
        <f t="shared" si="113"/>
        <v/>
      </c>
      <c r="F1541" s="133" t="str">
        <f t="shared" si="114"/>
        <v/>
      </c>
      <c r="G1541" s="134" t="str">
        <f t="shared" si="115"/>
        <v/>
      </c>
    </row>
    <row r="1542" spans="4:7" ht="28.2" x14ac:dyDescent="0.55000000000000004">
      <c r="D1542" s="133" t="str">
        <f t="shared" si="112"/>
        <v/>
      </c>
      <c r="E1542" s="133" t="str">
        <f t="shared" si="113"/>
        <v/>
      </c>
      <c r="F1542" s="133" t="str">
        <f t="shared" si="114"/>
        <v/>
      </c>
      <c r="G1542" s="134" t="str">
        <f t="shared" si="115"/>
        <v/>
      </c>
    </row>
    <row r="1543" spans="4:7" ht="28.2" x14ac:dyDescent="0.55000000000000004">
      <c r="D1543" s="133" t="str">
        <f t="shared" si="112"/>
        <v/>
      </c>
      <c r="E1543" s="133" t="str">
        <f t="shared" si="113"/>
        <v/>
      </c>
      <c r="F1543" s="133" t="str">
        <f t="shared" si="114"/>
        <v/>
      </c>
      <c r="G1543" s="134" t="str">
        <f t="shared" si="115"/>
        <v/>
      </c>
    </row>
    <row r="1544" spans="4:7" ht="28.2" x14ac:dyDescent="0.55000000000000004">
      <c r="D1544" s="133" t="str">
        <f t="shared" si="112"/>
        <v/>
      </c>
      <c r="E1544" s="133" t="str">
        <f t="shared" si="113"/>
        <v/>
      </c>
      <c r="F1544" s="133" t="str">
        <f t="shared" si="114"/>
        <v/>
      </c>
      <c r="G1544" s="134" t="str">
        <f t="shared" si="115"/>
        <v/>
      </c>
    </row>
    <row r="1545" spans="4:7" ht="28.2" x14ac:dyDescent="0.55000000000000004">
      <c r="D1545" s="133" t="str">
        <f t="shared" si="112"/>
        <v/>
      </c>
      <c r="E1545" s="133" t="str">
        <f t="shared" si="113"/>
        <v/>
      </c>
      <c r="F1545" s="133" t="str">
        <f t="shared" si="114"/>
        <v/>
      </c>
      <c r="G1545" s="134" t="str">
        <f t="shared" si="115"/>
        <v/>
      </c>
    </row>
    <row r="1546" spans="4:7" ht="28.2" x14ac:dyDescent="0.55000000000000004">
      <c r="D1546" s="133" t="str">
        <f t="shared" si="112"/>
        <v/>
      </c>
      <c r="E1546" s="133" t="str">
        <f t="shared" si="113"/>
        <v/>
      </c>
      <c r="F1546" s="133" t="str">
        <f t="shared" si="114"/>
        <v/>
      </c>
      <c r="G1546" s="134" t="str">
        <f t="shared" si="115"/>
        <v/>
      </c>
    </row>
    <row r="1547" spans="4:7" ht="28.2" x14ac:dyDescent="0.55000000000000004">
      <c r="D1547" s="133" t="str">
        <f t="shared" si="112"/>
        <v/>
      </c>
      <c r="E1547" s="133" t="str">
        <f t="shared" si="113"/>
        <v/>
      </c>
      <c r="F1547" s="133" t="str">
        <f t="shared" si="114"/>
        <v/>
      </c>
      <c r="G1547" s="134" t="str">
        <f t="shared" si="115"/>
        <v/>
      </c>
    </row>
    <row r="1548" spans="4:7" ht="28.2" x14ac:dyDescent="0.55000000000000004">
      <c r="D1548" s="133" t="str">
        <f t="shared" si="112"/>
        <v/>
      </c>
      <c r="E1548" s="133" t="str">
        <f t="shared" si="113"/>
        <v/>
      </c>
      <c r="F1548" s="133" t="str">
        <f t="shared" si="114"/>
        <v/>
      </c>
      <c r="G1548" s="134" t="str">
        <f t="shared" si="115"/>
        <v/>
      </c>
    </row>
    <row r="1549" spans="4:7" ht="28.2" x14ac:dyDescent="0.55000000000000004">
      <c r="D1549" s="133" t="str">
        <f t="shared" ref="D1549:D1612" si="116">IF(S1549="","",S1549)</f>
        <v/>
      </c>
      <c r="E1549" s="133" t="str">
        <f t="shared" ref="E1549:E1612" si="117">IF(T1549="","",T1549)</f>
        <v/>
      </c>
      <c r="F1549" s="133" t="str">
        <f t="shared" ref="F1549:F1612" si="118">IF(U1549="","",U1549)</f>
        <v/>
      </c>
      <c r="G1549" s="134" t="str">
        <f t="shared" ref="G1549:G1612" si="119">IF(V1549="","",V1549)</f>
        <v/>
      </c>
    </row>
    <row r="1550" spans="4:7" ht="28.2" x14ac:dyDescent="0.55000000000000004">
      <c r="D1550" s="133" t="str">
        <f t="shared" si="116"/>
        <v/>
      </c>
      <c r="E1550" s="133" t="str">
        <f t="shared" si="117"/>
        <v/>
      </c>
      <c r="F1550" s="133" t="str">
        <f t="shared" si="118"/>
        <v/>
      </c>
      <c r="G1550" s="134" t="str">
        <f t="shared" si="119"/>
        <v/>
      </c>
    </row>
    <row r="1551" spans="4:7" ht="28.2" x14ac:dyDescent="0.55000000000000004">
      <c r="D1551" s="133" t="str">
        <f t="shared" si="116"/>
        <v/>
      </c>
      <c r="E1551" s="133" t="str">
        <f t="shared" si="117"/>
        <v/>
      </c>
      <c r="F1551" s="133" t="str">
        <f t="shared" si="118"/>
        <v/>
      </c>
      <c r="G1551" s="134" t="str">
        <f t="shared" si="119"/>
        <v/>
      </c>
    </row>
    <row r="1552" spans="4:7" ht="28.2" x14ac:dyDescent="0.55000000000000004">
      <c r="D1552" s="133" t="str">
        <f t="shared" si="116"/>
        <v/>
      </c>
      <c r="E1552" s="133" t="str">
        <f t="shared" si="117"/>
        <v/>
      </c>
      <c r="F1552" s="133" t="str">
        <f t="shared" si="118"/>
        <v/>
      </c>
      <c r="G1552" s="134" t="str">
        <f t="shared" si="119"/>
        <v/>
      </c>
    </row>
    <row r="1553" spans="4:7" ht="28.2" x14ac:dyDescent="0.55000000000000004">
      <c r="D1553" s="133" t="str">
        <f t="shared" si="116"/>
        <v/>
      </c>
      <c r="E1553" s="133" t="str">
        <f t="shared" si="117"/>
        <v/>
      </c>
      <c r="F1553" s="133" t="str">
        <f t="shared" si="118"/>
        <v/>
      </c>
      <c r="G1553" s="134" t="str">
        <f t="shared" si="119"/>
        <v/>
      </c>
    </row>
    <row r="1554" spans="4:7" ht="28.2" x14ac:dyDescent="0.55000000000000004">
      <c r="D1554" s="133" t="str">
        <f t="shared" si="116"/>
        <v/>
      </c>
      <c r="E1554" s="133" t="str">
        <f t="shared" si="117"/>
        <v/>
      </c>
      <c r="F1554" s="133" t="str">
        <f t="shared" si="118"/>
        <v/>
      </c>
      <c r="G1554" s="134" t="str">
        <f t="shared" si="119"/>
        <v/>
      </c>
    </row>
    <row r="1555" spans="4:7" ht="28.2" x14ac:dyDescent="0.55000000000000004">
      <c r="D1555" s="133" t="str">
        <f t="shared" si="116"/>
        <v/>
      </c>
      <c r="E1555" s="133" t="str">
        <f t="shared" si="117"/>
        <v/>
      </c>
      <c r="F1555" s="133" t="str">
        <f t="shared" si="118"/>
        <v/>
      </c>
      <c r="G1555" s="134" t="str">
        <f t="shared" si="119"/>
        <v/>
      </c>
    </row>
    <row r="1556" spans="4:7" ht="28.2" x14ac:dyDescent="0.55000000000000004">
      <c r="D1556" s="133" t="str">
        <f t="shared" si="116"/>
        <v/>
      </c>
      <c r="E1556" s="133" t="str">
        <f t="shared" si="117"/>
        <v/>
      </c>
      <c r="F1556" s="133" t="str">
        <f t="shared" si="118"/>
        <v/>
      </c>
      <c r="G1556" s="134" t="str">
        <f t="shared" si="119"/>
        <v/>
      </c>
    </row>
    <row r="1557" spans="4:7" ht="28.2" x14ac:dyDescent="0.55000000000000004">
      <c r="D1557" s="133" t="str">
        <f t="shared" si="116"/>
        <v/>
      </c>
      <c r="E1557" s="133" t="str">
        <f t="shared" si="117"/>
        <v/>
      </c>
      <c r="F1557" s="133" t="str">
        <f t="shared" si="118"/>
        <v/>
      </c>
      <c r="G1557" s="134" t="str">
        <f t="shared" si="119"/>
        <v/>
      </c>
    </row>
    <row r="1558" spans="4:7" ht="28.2" x14ac:dyDescent="0.55000000000000004">
      <c r="D1558" s="133" t="str">
        <f t="shared" si="116"/>
        <v/>
      </c>
      <c r="E1558" s="133" t="str">
        <f t="shared" si="117"/>
        <v/>
      </c>
      <c r="F1558" s="133" t="str">
        <f t="shared" si="118"/>
        <v/>
      </c>
      <c r="G1558" s="134" t="str">
        <f t="shared" si="119"/>
        <v/>
      </c>
    </row>
    <row r="1559" spans="4:7" ht="28.2" x14ac:dyDescent="0.55000000000000004">
      <c r="D1559" s="133" t="str">
        <f t="shared" si="116"/>
        <v/>
      </c>
      <c r="E1559" s="133" t="str">
        <f t="shared" si="117"/>
        <v/>
      </c>
      <c r="F1559" s="133" t="str">
        <f t="shared" si="118"/>
        <v/>
      </c>
      <c r="G1559" s="134" t="str">
        <f t="shared" si="119"/>
        <v/>
      </c>
    </row>
    <row r="1560" spans="4:7" ht="28.2" x14ac:dyDescent="0.55000000000000004">
      <c r="D1560" s="133" t="str">
        <f t="shared" si="116"/>
        <v/>
      </c>
      <c r="E1560" s="133" t="str">
        <f t="shared" si="117"/>
        <v/>
      </c>
      <c r="F1560" s="133" t="str">
        <f t="shared" si="118"/>
        <v/>
      </c>
      <c r="G1560" s="134" t="str">
        <f t="shared" si="119"/>
        <v/>
      </c>
    </row>
    <row r="1561" spans="4:7" ht="28.2" x14ac:dyDescent="0.55000000000000004">
      <c r="D1561" s="133" t="str">
        <f t="shared" si="116"/>
        <v/>
      </c>
      <c r="E1561" s="133" t="str">
        <f t="shared" si="117"/>
        <v/>
      </c>
      <c r="F1561" s="133" t="str">
        <f t="shared" si="118"/>
        <v/>
      </c>
      <c r="G1561" s="134" t="str">
        <f t="shared" si="119"/>
        <v/>
      </c>
    </row>
    <row r="1562" spans="4:7" ht="28.2" x14ac:dyDescent="0.55000000000000004">
      <c r="D1562" s="133" t="str">
        <f t="shared" si="116"/>
        <v/>
      </c>
      <c r="E1562" s="133" t="str">
        <f t="shared" si="117"/>
        <v/>
      </c>
      <c r="F1562" s="133" t="str">
        <f t="shared" si="118"/>
        <v/>
      </c>
      <c r="G1562" s="134" t="str">
        <f t="shared" si="119"/>
        <v/>
      </c>
    </row>
    <row r="1563" spans="4:7" ht="28.2" x14ac:dyDescent="0.55000000000000004">
      <c r="D1563" s="133" t="str">
        <f t="shared" si="116"/>
        <v/>
      </c>
      <c r="E1563" s="133" t="str">
        <f t="shared" si="117"/>
        <v/>
      </c>
      <c r="F1563" s="133" t="str">
        <f t="shared" si="118"/>
        <v/>
      </c>
      <c r="G1563" s="134" t="str">
        <f t="shared" si="119"/>
        <v/>
      </c>
    </row>
    <row r="1564" spans="4:7" ht="28.2" x14ac:dyDescent="0.55000000000000004">
      <c r="D1564" s="133" t="str">
        <f t="shared" si="116"/>
        <v/>
      </c>
      <c r="E1564" s="133" t="str">
        <f t="shared" si="117"/>
        <v/>
      </c>
      <c r="F1564" s="133" t="str">
        <f t="shared" si="118"/>
        <v/>
      </c>
      <c r="G1564" s="134" t="str">
        <f t="shared" si="119"/>
        <v/>
      </c>
    </row>
    <row r="1565" spans="4:7" ht="28.2" x14ac:dyDescent="0.55000000000000004">
      <c r="D1565" s="133" t="str">
        <f t="shared" si="116"/>
        <v/>
      </c>
      <c r="E1565" s="133" t="str">
        <f t="shared" si="117"/>
        <v/>
      </c>
      <c r="F1565" s="133" t="str">
        <f t="shared" si="118"/>
        <v/>
      </c>
      <c r="G1565" s="134" t="str">
        <f t="shared" si="119"/>
        <v/>
      </c>
    </row>
    <row r="1566" spans="4:7" ht="28.2" x14ac:dyDescent="0.55000000000000004">
      <c r="D1566" s="133" t="str">
        <f t="shared" si="116"/>
        <v/>
      </c>
      <c r="E1566" s="133" t="str">
        <f t="shared" si="117"/>
        <v/>
      </c>
      <c r="F1566" s="133" t="str">
        <f t="shared" si="118"/>
        <v/>
      </c>
      <c r="G1566" s="134" t="str">
        <f t="shared" si="119"/>
        <v/>
      </c>
    </row>
    <row r="1567" spans="4:7" ht="28.2" x14ac:dyDescent="0.55000000000000004">
      <c r="D1567" s="133" t="str">
        <f t="shared" si="116"/>
        <v/>
      </c>
      <c r="E1567" s="133" t="str">
        <f t="shared" si="117"/>
        <v/>
      </c>
      <c r="F1567" s="133" t="str">
        <f t="shared" si="118"/>
        <v/>
      </c>
      <c r="G1567" s="134" t="str">
        <f t="shared" si="119"/>
        <v/>
      </c>
    </row>
    <row r="1568" spans="4:7" ht="28.2" x14ac:dyDescent="0.55000000000000004">
      <c r="D1568" s="133" t="str">
        <f t="shared" si="116"/>
        <v/>
      </c>
      <c r="E1568" s="133" t="str">
        <f t="shared" si="117"/>
        <v/>
      </c>
      <c r="F1568" s="133" t="str">
        <f t="shared" si="118"/>
        <v/>
      </c>
      <c r="G1568" s="134" t="str">
        <f t="shared" si="119"/>
        <v/>
      </c>
    </row>
    <row r="1569" spans="4:7" ht="28.2" x14ac:dyDescent="0.55000000000000004">
      <c r="D1569" s="133" t="str">
        <f t="shared" si="116"/>
        <v/>
      </c>
      <c r="E1569" s="133" t="str">
        <f t="shared" si="117"/>
        <v/>
      </c>
      <c r="F1569" s="133" t="str">
        <f t="shared" si="118"/>
        <v/>
      </c>
      <c r="G1569" s="134" t="str">
        <f t="shared" si="119"/>
        <v/>
      </c>
    </row>
    <row r="1570" spans="4:7" ht="28.2" x14ac:dyDescent="0.55000000000000004">
      <c r="D1570" s="133" t="str">
        <f t="shared" si="116"/>
        <v/>
      </c>
      <c r="E1570" s="133" t="str">
        <f t="shared" si="117"/>
        <v/>
      </c>
      <c r="F1570" s="133" t="str">
        <f t="shared" si="118"/>
        <v/>
      </c>
      <c r="G1570" s="134" t="str">
        <f t="shared" si="119"/>
        <v/>
      </c>
    </row>
    <row r="1571" spans="4:7" ht="28.2" x14ac:dyDescent="0.55000000000000004">
      <c r="D1571" s="133" t="str">
        <f t="shared" si="116"/>
        <v/>
      </c>
      <c r="E1571" s="133" t="str">
        <f t="shared" si="117"/>
        <v/>
      </c>
      <c r="F1571" s="133" t="str">
        <f t="shared" si="118"/>
        <v/>
      </c>
      <c r="G1571" s="134" t="str">
        <f t="shared" si="119"/>
        <v/>
      </c>
    </row>
    <row r="1572" spans="4:7" ht="28.2" x14ac:dyDescent="0.55000000000000004">
      <c r="D1572" s="133" t="str">
        <f t="shared" si="116"/>
        <v/>
      </c>
      <c r="E1572" s="133" t="str">
        <f t="shared" si="117"/>
        <v/>
      </c>
      <c r="F1572" s="133" t="str">
        <f t="shared" si="118"/>
        <v/>
      </c>
      <c r="G1572" s="134" t="str">
        <f t="shared" si="119"/>
        <v/>
      </c>
    </row>
    <row r="1573" spans="4:7" ht="28.2" x14ac:dyDescent="0.55000000000000004">
      <c r="D1573" s="133" t="str">
        <f t="shared" si="116"/>
        <v/>
      </c>
      <c r="E1573" s="133" t="str">
        <f t="shared" si="117"/>
        <v/>
      </c>
      <c r="F1573" s="133" t="str">
        <f t="shared" si="118"/>
        <v/>
      </c>
      <c r="G1573" s="134" t="str">
        <f t="shared" si="119"/>
        <v/>
      </c>
    </row>
    <row r="1574" spans="4:7" ht="28.2" x14ac:dyDescent="0.55000000000000004">
      <c r="D1574" s="133" t="str">
        <f t="shared" si="116"/>
        <v/>
      </c>
      <c r="E1574" s="133" t="str">
        <f t="shared" si="117"/>
        <v/>
      </c>
      <c r="F1574" s="133" t="str">
        <f t="shared" si="118"/>
        <v/>
      </c>
      <c r="G1574" s="134" t="str">
        <f t="shared" si="119"/>
        <v/>
      </c>
    </row>
    <row r="1575" spans="4:7" ht="28.2" x14ac:dyDescent="0.55000000000000004">
      <c r="D1575" s="133" t="str">
        <f t="shared" si="116"/>
        <v/>
      </c>
      <c r="E1575" s="133" t="str">
        <f t="shared" si="117"/>
        <v/>
      </c>
      <c r="F1575" s="133" t="str">
        <f t="shared" si="118"/>
        <v/>
      </c>
      <c r="G1575" s="134" t="str">
        <f t="shared" si="119"/>
        <v/>
      </c>
    </row>
    <row r="1576" spans="4:7" ht="28.2" x14ac:dyDescent="0.55000000000000004">
      <c r="D1576" s="133" t="str">
        <f t="shared" si="116"/>
        <v/>
      </c>
      <c r="E1576" s="133" t="str">
        <f t="shared" si="117"/>
        <v/>
      </c>
      <c r="F1576" s="133" t="str">
        <f t="shared" si="118"/>
        <v/>
      </c>
      <c r="G1576" s="134" t="str">
        <f t="shared" si="119"/>
        <v/>
      </c>
    </row>
    <row r="1577" spans="4:7" ht="28.2" x14ac:dyDescent="0.55000000000000004">
      <c r="D1577" s="133" t="str">
        <f t="shared" si="116"/>
        <v/>
      </c>
      <c r="E1577" s="133" t="str">
        <f t="shared" si="117"/>
        <v/>
      </c>
      <c r="F1577" s="133" t="str">
        <f t="shared" si="118"/>
        <v/>
      </c>
      <c r="G1577" s="134" t="str">
        <f t="shared" si="119"/>
        <v/>
      </c>
    </row>
    <row r="1578" spans="4:7" ht="28.2" x14ac:dyDescent="0.55000000000000004">
      <c r="D1578" s="133" t="str">
        <f t="shared" si="116"/>
        <v/>
      </c>
      <c r="E1578" s="133" t="str">
        <f t="shared" si="117"/>
        <v/>
      </c>
      <c r="F1578" s="133" t="str">
        <f t="shared" si="118"/>
        <v/>
      </c>
      <c r="G1578" s="134" t="str">
        <f t="shared" si="119"/>
        <v/>
      </c>
    </row>
    <row r="1579" spans="4:7" ht="28.2" x14ac:dyDescent="0.55000000000000004">
      <c r="D1579" s="133" t="str">
        <f t="shared" si="116"/>
        <v/>
      </c>
      <c r="E1579" s="133" t="str">
        <f t="shared" si="117"/>
        <v/>
      </c>
      <c r="F1579" s="133" t="str">
        <f t="shared" si="118"/>
        <v/>
      </c>
      <c r="G1579" s="134" t="str">
        <f t="shared" si="119"/>
        <v/>
      </c>
    </row>
    <row r="1580" spans="4:7" ht="28.2" x14ac:dyDescent="0.55000000000000004">
      <c r="D1580" s="133" t="str">
        <f t="shared" si="116"/>
        <v/>
      </c>
      <c r="E1580" s="133" t="str">
        <f t="shared" si="117"/>
        <v/>
      </c>
      <c r="F1580" s="133" t="str">
        <f t="shared" si="118"/>
        <v/>
      </c>
      <c r="G1580" s="134" t="str">
        <f t="shared" si="119"/>
        <v/>
      </c>
    </row>
    <row r="1581" spans="4:7" ht="28.2" x14ac:dyDescent="0.55000000000000004">
      <c r="D1581" s="133" t="str">
        <f t="shared" si="116"/>
        <v/>
      </c>
      <c r="E1581" s="133" t="str">
        <f t="shared" si="117"/>
        <v/>
      </c>
      <c r="F1581" s="133" t="str">
        <f t="shared" si="118"/>
        <v/>
      </c>
      <c r="G1581" s="134" t="str">
        <f t="shared" si="119"/>
        <v/>
      </c>
    </row>
    <row r="1582" spans="4:7" ht="28.2" x14ac:dyDescent="0.55000000000000004">
      <c r="D1582" s="133" t="str">
        <f t="shared" si="116"/>
        <v/>
      </c>
      <c r="E1582" s="133" t="str">
        <f t="shared" si="117"/>
        <v/>
      </c>
      <c r="F1582" s="133" t="str">
        <f t="shared" si="118"/>
        <v/>
      </c>
      <c r="G1582" s="134" t="str">
        <f t="shared" si="119"/>
        <v/>
      </c>
    </row>
    <row r="1583" spans="4:7" ht="28.2" x14ac:dyDescent="0.55000000000000004">
      <c r="D1583" s="133" t="str">
        <f t="shared" si="116"/>
        <v/>
      </c>
      <c r="E1583" s="133" t="str">
        <f t="shared" si="117"/>
        <v/>
      </c>
      <c r="F1583" s="133" t="str">
        <f t="shared" si="118"/>
        <v/>
      </c>
      <c r="G1583" s="134" t="str">
        <f t="shared" si="119"/>
        <v/>
      </c>
    </row>
    <row r="1584" spans="4:7" ht="28.2" x14ac:dyDescent="0.55000000000000004">
      <c r="D1584" s="133" t="str">
        <f t="shared" si="116"/>
        <v/>
      </c>
      <c r="E1584" s="133" t="str">
        <f t="shared" si="117"/>
        <v/>
      </c>
      <c r="F1584" s="133" t="str">
        <f t="shared" si="118"/>
        <v/>
      </c>
      <c r="G1584" s="134" t="str">
        <f t="shared" si="119"/>
        <v/>
      </c>
    </row>
    <row r="1585" spans="4:7" ht="28.2" x14ac:dyDescent="0.55000000000000004">
      <c r="D1585" s="133" t="str">
        <f t="shared" si="116"/>
        <v/>
      </c>
      <c r="E1585" s="133" t="str">
        <f t="shared" si="117"/>
        <v/>
      </c>
      <c r="F1585" s="133" t="str">
        <f t="shared" si="118"/>
        <v/>
      </c>
      <c r="G1585" s="134" t="str">
        <f t="shared" si="119"/>
        <v/>
      </c>
    </row>
    <row r="1586" spans="4:7" ht="28.2" x14ac:dyDescent="0.55000000000000004">
      <c r="D1586" s="133" t="str">
        <f t="shared" si="116"/>
        <v/>
      </c>
      <c r="E1586" s="133" t="str">
        <f t="shared" si="117"/>
        <v/>
      </c>
      <c r="F1586" s="133" t="str">
        <f t="shared" si="118"/>
        <v/>
      </c>
      <c r="G1586" s="134" t="str">
        <f t="shared" si="119"/>
        <v/>
      </c>
    </row>
    <row r="1587" spans="4:7" ht="28.2" x14ac:dyDescent="0.55000000000000004">
      <c r="D1587" s="133" t="str">
        <f t="shared" si="116"/>
        <v/>
      </c>
      <c r="E1587" s="133" t="str">
        <f t="shared" si="117"/>
        <v/>
      </c>
      <c r="F1587" s="133" t="str">
        <f t="shared" si="118"/>
        <v/>
      </c>
      <c r="G1587" s="134" t="str">
        <f t="shared" si="119"/>
        <v/>
      </c>
    </row>
    <row r="1588" spans="4:7" ht="28.2" x14ac:dyDescent="0.55000000000000004">
      <c r="D1588" s="133" t="str">
        <f t="shared" si="116"/>
        <v/>
      </c>
      <c r="E1588" s="133" t="str">
        <f t="shared" si="117"/>
        <v/>
      </c>
      <c r="F1588" s="133" t="str">
        <f t="shared" si="118"/>
        <v/>
      </c>
      <c r="G1588" s="134" t="str">
        <f t="shared" si="119"/>
        <v/>
      </c>
    </row>
    <row r="1589" spans="4:7" ht="28.2" x14ac:dyDescent="0.55000000000000004">
      <c r="D1589" s="133" t="str">
        <f t="shared" si="116"/>
        <v/>
      </c>
      <c r="E1589" s="133" t="str">
        <f t="shared" si="117"/>
        <v/>
      </c>
      <c r="F1589" s="133" t="str">
        <f t="shared" si="118"/>
        <v/>
      </c>
      <c r="G1589" s="134" t="str">
        <f t="shared" si="119"/>
        <v/>
      </c>
    </row>
    <row r="1590" spans="4:7" ht="28.2" x14ac:dyDescent="0.55000000000000004">
      <c r="D1590" s="133" t="str">
        <f t="shared" si="116"/>
        <v/>
      </c>
      <c r="E1590" s="133" t="str">
        <f t="shared" si="117"/>
        <v/>
      </c>
      <c r="F1590" s="133" t="str">
        <f t="shared" si="118"/>
        <v/>
      </c>
      <c r="G1590" s="134" t="str">
        <f t="shared" si="119"/>
        <v/>
      </c>
    </row>
    <row r="1591" spans="4:7" ht="28.2" x14ac:dyDescent="0.55000000000000004">
      <c r="D1591" s="133" t="str">
        <f t="shared" si="116"/>
        <v/>
      </c>
      <c r="E1591" s="133" t="str">
        <f t="shared" si="117"/>
        <v/>
      </c>
      <c r="F1591" s="133" t="str">
        <f t="shared" si="118"/>
        <v/>
      </c>
      <c r="G1591" s="134" t="str">
        <f t="shared" si="119"/>
        <v/>
      </c>
    </row>
    <row r="1592" spans="4:7" ht="28.2" x14ac:dyDescent="0.55000000000000004">
      <c r="D1592" s="133" t="str">
        <f t="shared" si="116"/>
        <v/>
      </c>
      <c r="E1592" s="133" t="str">
        <f t="shared" si="117"/>
        <v/>
      </c>
      <c r="F1592" s="133" t="str">
        <f t="shared" si="118"/>
        <v/>
      </c>
      <c r="G1592" s="134" t="str">
        <f t="shared" si="119"/>
        <v/>
      </c>
    </row>
    <row r="1593" spans="4:7" ht="28.2" x14ac:dyDescent="0.55000000000000004">
      <c r="D1593" s="133" t="str">
        <f t="shared" si="116"/>
        <v/>
      </c>
      <c r="E1593" s="133" t="str">
        <f t="shared" si="117"/>
        <v/>
      </c>
      <c r="F1593" s="133" t="str">
        <f t="shared" si="118"/>
        <v/>
      </c>
      <c r="G1593" s="134" t="str">
        <f t="shared" si="119"/>
        <v/>
      </c>
    </row>
    <row r="1594" spans="4:7" ht="28.2" x14ac:dyDescent="0.55000000000000004">
      <c r="D1594" s="133" t="str">
        <f t="shared" si="116"/>
        <v/>
      </c>
      <c r="E1594" s="133" t="str">
        <f t="shared" si="117"/>
        <v/>
      </c>
      <c r="F1594" s="133" t="str">
        <f t="shared" si="118"/>
        <v/>
      </c>
      <c r="G1594" s="134" t="str">
        <f t="shared" si="119"/>
        <v/>
      </c>
    </row>
    <row r="1595" spans="4:7" ht="28.2" x14ac:dyDescent="0.55000000000000004">
      <c r="D1595" s="133" t="str">
        <f t="shared" si="116"/>
        <v/>
      </c>
      <c r="E1595" s="133" t="str">
        <f t="shared" si="117"/>
        <v/>
      </c>
      <c r="F1595" s="133" t="str">
        <f t="shared" si="118"/>
        <v/>
      </c>
      <c r="G1595" s="134" t="str">
        <f t="shared" si="119"/>
        <v/>
      </c>
    </row>
    <row r="1596" spans="4:7" ht="28.2" x14ac:dyDescent="0.55000000000000004">
      <c r="D1596" s="133" t="str">
        <f t="shared" si="116"/>
        <v/>
      </c>
      <c r="E1596" s="133" t="str">
        <f t="shared" si="117"/>
        <v/>
      </c>
      <c r="F1596" s="133" t="str">
        <f t="shared" si="118"/>
        <v/>
      </c>
      <c r="G1596" s="134" t="str">
        <f t="shared" si="119"/>
        <v/>
      </c>
    </row>
    <row r="1597" spans="4:7" ht="28.2" x14ac:dyDescent="0.55000000000000004">
      <c r="D1597" s="133" t="str">
        <f t="shared" si="116"/>
        <v/>
      </c>
      <c r="E1597" s="133" t="str">
        <f t="shared" si="117"/>
        <v/>
      </c>
      <c r="F1597" s="133" t="str">
        <f t="shared" si="118"/>
        <v/>
      </c>
      <c r="G1597" s="134" t="str">
        <f t="shared" si="119"/>
        <v/>
      </c>
    </row>
    <row r="1598" spans="4:7" ht="28.2" x14ac:dyDescent="0.55000000000000004">
      <c r="D1598" s="133" t="str">
        <f t="shared" si="116"/>
        <v/>
      </c>
      <c r="E1598" s="133" t="str">
        <f t="shared" si="117"/>
        <v/>
      </c>
      <c r="F1598" s="133" t="str">
        <f t="shared" si="118"/>
        <v/>
      </c>
      <c r="G1598" s="134" t="str">
        <f t="shared" si="119"/>
        <v/>
      </c>
    </row>
    <row r="1599" spans="4:7" ht="28.2" x14ac:dyDescent="0.55000000000000004">
      <c r="D1599" s="133" t="str">
        <f t="shared" si="116"/>
        <v/>
      </c>
      <c r="E1599" s="133" t="str">
        <f t="shared" si="117"/>
        <v/>
      </c>
      <c r="F1599" s="133" t="str">
        <f t="shared" si="118"/>
        <v/>
      </c>
      <c r="G1599" s="134" t="str">
        <f t="shared" si="119"/>
        <v/>
      </c>
    </row>
    <row r="1600" spans="4:7" ht="28.2" x14ac:dyDescent="0.55000000000000004">
      <c r="D1600" s="133" t="str">
        <f t="shared" si="116"/>
        <v/>
      </c>
      <c r="E1600" s="133" t="str">
        <f t="shared" si="117"/>
        <v/>
      </c>
      <c r="F1600" s="133" t="str">
        <f t="shared" si="118"/>
        <v/>
      </c>
      <c r="G1600" s="134" t="str">
        <f t="shared" si="119"/>
        <v/>
      </c>
    </row>
    <row r="1601" spans="4:7" ht="28.2" x14ac:dyDescent="0.55000000000000004">
      <c r="D1601" s="133" t="str">
        <f t="shared" si="116"/>
        <v/>
      </c>
      <c r="E1601" s="133" t="str">
        <f t="shared" si="117"/>
        <v/>
      </c>
      <c r="F1601" s="133" t="str">
        <f t="shared" si="118"/>
        <v/>
      </c>
      <c r="G1601" s="134" t="str">
        <f t="shared" si="119"/>
        <v/>
      </c>
    </row>
    <row r="1602" spans="4:7" ht="28.2" x14ac:dyDescent="0.55000000000000004">
      <c r="D1602" s="133" t="str">
        <f t="shared" si="116"/>
        <v/>
      </c>
      <c r="E1602" s="133" t="str">
        <f t="shared" si="117"/>
        <v/>
      </c>
      <c r="F1602" s="133" t="str">
        <f t="shared" si="118"/>
        <v/>
      </c>
      <c r="G1602" s="134" t="str">
        <f t="shared" si="119"/>
        <v/>
      </c>
    </row>
    <row r="1603" spans="4:7" ht="28.2" x14ac:dyDescent="0.55000000000000004">
      <c r="D1603" s="133" t="str">
        <f t="shared" si="116"/>
        <v/>
      </c>
      <c r="E1603" s="133" t="str">
        <f t="shared" si="117"/>
        <v/>
      </c>
      <c r="F1603" s="133" t="str">
        <f t="shared" si="118"/>
        <v/>
      </c>
      <c r="G1603" s="134" t="str">
        <f t="shared" si="119"/>
        <v/>
      </c>
    </row>
    <row r="1604" spans="4:7" ht="28.2" x14ac:dyDescent="0.55000000000000004">
      <c r="D1604" s="133" t="str">
        <f t="shared" si="116"/>
        <v/>
      </c>
      <c r="E1604" s="133" t="str">
        <f t="shared" si="117"/>
        <v/>
      </c>
      <c r="F1604" s="133" t="str">
        <f t="shared" si="118"/>
        <v/>
      </c>
      <c r="G1604" s="134" t="str">
        <f t="shared" si="119"/>
        <v/>
      </c>
    </row>
    <row r="1605" spans="4:7" ht="28.2" x14ac:dyDescent="0.55000000000000004">
      <c r="D1605" s="133" t="str">
        <f t="shared" si="116"/>
        <v/>
      </c>
      <c r="E1605" s="133" t="str">
        <f t="shared" si="117"/>
        <v/>
      </c>
      <c r="F1605" s="133" t="str">
        <f t="shared" si="118"/>
        <v/>
      </c>
      <c r="G1605" s="134" t="str">
        <f t="shared" si="119"/>
        <v/>
      </c>
    </row>
    <row r="1606" spans="4:7" ht="28.2" x14ac:dyDescent="0.55000000000000004">
      <c r="D1606" s="133" t="str">
        <f t="shared" si="116"/>
        <v/>
      </c>
      <c r="E1606" s="133" t="str">
        <f t="shared" si="117"/>
        <v/>
      </c>
      <c r="F1606" s="133" t="str">
        <f t="shared" si="118"/>
        <v/>
      </c>
      <c r="G1606" s="134" t="str">
        <f t="shared" si="119"/>
        <v/>
      </c>
    </row>
    <row r="1607" spans="4:7" ht="28.2" x14ac:dyDescent="0.55000000000000004">
      <c r="D1607" s="133" t="str">
        <f t="shared" si="116"/>
        <v/>
      </c>
      <c r="E1607" s="133" t="str">
        <f t="shared" si="117"/>
        <v/>
      </c>
      <c r="F1607" s="133" t="str">
        <f t="shared" si="118"/>
        <v/>
      </c>
      <c r="G1607" s="134" t="str">
        <f t="shared" si="119"/>
        <v/>
      </c>
    </row>
    <row r="1608" spans="4:7" ht="28.2" x14ac:dyDescent="0.55000000000000004">
      <c r="D1608" s="133" t="str">
        <f t="shared" si="116"/>
        <v/>
      </c>
      <c r="E1608" s="133" t="str">
        <f t="shared" si="117"/>
        <v/>
      </c>
      <c r="F1608" s="133" t="str">
        <f t="shared" si="118"/>
        <v/>
      </c>
      <c r="G1608" s="134" t="str">
        <f t="shared" si="119"/>
        <v/>
      </c>
    </row>
    <row r="1609" spans="4:7" ht="28.2" x14ac:dyDescent="0.55000000000000004">
      <c r="D1609" s="133" t="str">
        <f t="shared" si="116"/>
        <v/>
      </c>
      <c r="E1609" s="133" t="str">
        <f t="shared" si="117"/>
        <v/>
      </c>
      <c r="F1609" s="133" t="str">
        <f t="shared" si="118"/>
        <v/>
      </c>
      <c r="G1609" s="134" t="str">
        <f t="shared" si="119"/>
        <v/>
      </c>
    </row>
    <row r="1610" spans="4:7" ht="28.2" x14ac:dyDescent="0.55000000000000004">
      <c r="D1610" s="133" t="str">
        <f t="shared" si="116"/>
        <v/>
      </c>
      <c r="E1610" s="133" t="str">
        <f t="shared" si="117"/>
        <v/>
      </c>
      <c r="F1610" s="133" t="str">
        <f t="shared" si="118"/>
        <v/>
      </c>
      <c r="G1610" s="134" t="str">
        <f t="shared" si="119"/>
        <v/>
      </c>
    </row>
    <row r="1611" spans="4:7" ht="28.2" x14ac:dyDescent="0.55000000000000004">
      <c r="D1611" s="133" t="str">
        <f t="shared" si="116"/>
        <v/>
      </c>
      <c r="E1611" s="133" t="str">
        <f t="shared" si="117"/>
        <v/>
      </c>
      <c r="F1611" s="133" t="str">
        <f t="shared" si="118"/>
        <v/>
      </c>
      <c r="G1611" s="134" t="str">
        <f t="shared" si="119"/>
        <v/>
      </c>
    </row>
    <row r="1612" spans="4:7" ht="28.2" x14ac:dyDescent="0.55000000000000004">
      <c r="D1612" s="133" t="str">
        <f t="shared" si="116"/>
        <v/>
      </c>
      <c r="E1612" s="133" t="str">
        <f t="shared" si="117"/>
        <v/>
      </c>
      <c r="F1612" s="133" t="str">
        <f t="shared" si="118"/>
        <v/>
      </c>
      <c r="G1612" s="134" t="str">
        <f t="shared" si="119"/>
        <v/>
      </c>
    </row>
    <row r="1613" spans="4:7" ht="28.2" x14ac:dyDescent="0.55000000000000004">
      <c r="D1613" s="133" t="str">
        <f t="shared" ref="D1613:D1676" si="120">IF(S1613="","",S1613)</f>
        <v/>
      </c>
      <c r="E1613" s="133" t="str">
        <f t="shared" ref="E1613:E1676" si="121">IF(T1613="","",T1613)</f>
        <v/>
      </c>
      <c r="F1613" s="133" t="str">
        <f t="shared" ref="F1613:F1676" si="122">IF(U1613="","",U1613)</f>
        <v/>
      </c>
      <c r="G1613" s="134" t="str">
        <f t="shared" ref="G1613:G1676" si="123">IF(V1613="","",V1613)</f>
        <v/>
      </c>
    </row>
    <row r="1614" spans="4:7" ht="28.2" x14ac:dyDescent="0.55000000000000004">
      <c r="D1614" s="133" t="str">
        <f t="shared" si="120"/>
        <v/>
      </c>
      <c r="E1614" s="133" t="str">
        <f t="shared" si="121"/>
        <v/>
      </c>
      <c r="F1614" s="133" t="str">
        <f t="shared" si="122"/>
        <v/>
      </c>
      <c r="G1614" s="134" t="str">
        <f t="shared" si="123"/>
        <v/>
      </c>
    </row>
    <row r="1615" spans="4:7" ht="28.2" x14ac:dyDescent="0.55000000000000004">
      <c r="D1615" s="133" t="str">
        <f t="shared" si="120"/>
        <v/>
      </c>
      <c r="E1615" s="133" t="str">
        <f t="shared" si="121"/>
        <v/>
      </c>
      <c r="F1615" s="133" t="str">
        <f t="shared" si="122"/>
        <v/>
      </c>
      <c r="G1615" s="134" t="str">
        <f t="shared" si="123"/>
        <v/>
      </c>
    </row>
    <row r="1616" spans="4:7" ht="28.2" x14ac:dyDescent="0.55000000000000004">
      <c r="D1616" s="133" t="str">
        <f t="shared" si="120"/>
        <v/>
      </c>
      <c r="E1616" s="133" t="str">
        <f t="shared" si="121"/>
        <v/>
      </c>
      <c r="F1616" s="133" t="str">
        <f t="shared" si="122"/>
        <v/>
      </c>
      <c r="G1616" s="134" t="str">
        <f t="shared" si="123"/>
        <v/>
      </c>
    </row>
    <row r="1617" spans="4:7" ht="28.2" x14ac:dyDescent="0.55000000000000004">
      <c r="D1617" s="133" t="str">
        <f t="shared" si="120"/>
        <v/>
      </c>
      <c r="E1617" s="133" t="str">
        <f t="shared" si="121"/>
        <v/>
      </c>
      <c r="F1617" s="133" t="str">
        <f t="shared" si="122"/>
        <v/>
      </c>
      <c r="G1617" s="134" t="str">
        <f t="shared" si="123"/>
        <v/>
      </c>
    </row>
    <row r="1618" spans="4:7" ht="28.2" x14ac:dyDescent="0.55000000000000004">
      <c r="D1618" s="133" t="str">
        <f t="shared" si="120"/>
        <v/>
      </c>
      <c r="E1618" s="133" t="str">
        <f t="shared" si="121"/>
        <v/>
      </c>
      <c r="F1618" s="133" t="str">
        <f t="shared" si="122"/>
        <v/>
      </c>
      <c r="G1618" s="134" t="str">
        <f t="shared" si="123"/>
        <v/>
      </c>
    </row>
    <row r="1619" spans="4:7" ht="28.2" x14ac:dyDescent="0.55000000000000004">
      <c r="D1619" s="133" t="str">
        <f t="shared" si="120"/>
        <v/>
      </c>
      <c r="E1619" s="133" t="str">
        <f t="shared" si="121"/>
        <v/>
      </c>
      <c r="F1619" s="133" t="str">
        <f t="shared" si="122"/>
        <v/>
      </c>
      <c r="G1619" s="134" t="str">
        <f t="shared" si="123"/>
        <v/>
      </c>
    </row>
    <row r="1620" spans="4:7" ht="28.2" x14ac:dyDescent="0.55000000000000004">
      <c r="D1620" s="133" t="str">
        <f t="shared" si="120"/>
        <v/>
      </c>
      <c r="E1620" s="133" t="str">
        <f t="shared" si="121"/>
        <v/>
      </c>
      <c r="F1620" s="133" t="str">
        <f t="shared" si="122"/>
        <v/>
      </c>
      <c r="G1620" s="134" t="str">
        <f t="shared" si="123"/>
        <v/>
      </c>
    </row>
    <row r="1621" spans="4:7" ht="28.2" x14ac:dyDescent="0.55000000000000004">
      <c r="D1621" s="133" t="str">
        <f t="shared" si="120"/>
        <v/>
      </c>
      <c r="E1621" s="133" t="str">
        <f t="shared" si="121"/>
        <v/>
      </c>
      <c r="F1621" s="133" t="str">
        <f t="shared" si="122"/>
        <v/>
      </c>
      <c r="G1621" s="134" t="str">
        <f t="shared" si="123"/>
        <v/>
      </c>
    </row>
    <row r="1622" spans="4:7" ht="28.2" x14ac:dyDescent="0.55000000000000004">
      <c r="D1622" s="133" t="str">
        <f t="shared" si="120"/>
        <v/>
      </c>
      <c r="E1622" s="133" t="str">
        <f t="shared" si="121"/>
        <v/>
      </c>
      <c r="F1622" s="133" t="str">
        <f t="shared" si="122"/>
        <v/>
      </c>
      <c r="G1622" s="134" t="str">
        <f t="shared" si="123"/>
        <v/>
      </c>
    </row>
    <row r="1623" spans="4:7" ht="28.2" x14ac:dyDescent="0.55000000000000004">
      <c r="D1623" s="133" t="str">
        <f t="shared" si="120"/>
        <v/>
      </c>
      <c r="E1623" s="133" t="str">
        <f t="shared" si="121"/>
        <v/>
      </c>
      <c r="F1623" s="133" t="str">
        <f t="shared" si="122"/>
        <v/>
      </c>
      <c r="G1623" s="134" t="str">
        <f t="shared" si="123"/>
        <v/>
      </c>
    </row>
    <row r="1624" spans="4:7" ht="28.2" x14ac:dyDescent="0.55000000000000004">
      <c r="D1624" s="133" t="str">
        <f t="shared" si="120"/>
        <v/>
      </c>
      <c r="E1624" s="133" t="str">
        <f t="shared" si="121"/>
        <v/>
      </c>
      <c r="F1624" s="133" t="str">
        <f t="shared" si="122"/>
        <v/>
      </c>
      <c r="G1624" s="134" t="str">
        <f t="shared" si="123"/>
        <v/>
      </c>
    </row>
    <row r="1625" spans="4:7" ht="28.2" x14ac:dyDescent="0.55000000000000004">
      <c r="D1625" s="133" t="str">
        <f t="shared" si="120"/>
        <v/>
      </c>
      <c r="E1625" s="133" t="str">
        <f t="shared" si="121"/>
        <v/>
      </c>
      <c r="F1625" s="133" t="str">
        <f t="shared" si="122"/>
        <v/>
      </c>
      <c r="G1625" s="134" t="str">
        <f t="shared" si="123"/>
        <v/>
      </c>
    </row>
    <row r="1626" spans="4:7" ht="28.2" x14ac:dyDescent="0.55000000000000004">
      <c r="D1626" s="133" t="str">
        <f t="shared" si="120"/>
        <v/>
      </c>
      <c r="E1626" s="133" t="str">
        <f t="shared" si="121"/>
        <v/>
      </c>
      <c r="F1626" s="133" t="str">
        <f t="shared" si="122"/>
        <v/>
      </c>
      <c r="G1626" s="134" t="str">
        <f t="shared" si="123"/>
        <v/>
      </c>
    </row>
    <row r="1627" spans="4:7" ht="28.2" x14ac:dyDescent="0.55000000000000004">
      <c r="D1627" s="133" t="str">
        <f t="shared" si="120"/>
        <v/>
      </c>
      <c r="E1627" s="133" t="str">
        <f t="shared" si="121"/>
        <v/>
      </c>
      <c r="F1627" s="133" t="str">
        <f t="shared" si="122"/>
        <v/>
      </c>
      <c r="G1627" s="134" t="str">
        <f t="shared" si="123"/>
        <v/>
      </c>
    </row>
    <row r="1628" spans="4:7" ht="28.2" x14ac:dyDescent="0.55000000000000004">
      <c r="D1628" s="133" t="str">
        <f t="shared" si="120"/>
        <v/>
      </c>
      <c r="E1628" s="133" t="str">
        <f t="shared" si="121"/>
        <v/>
      </c>
      <c r="F1628" s="133" t="str">
        <f t="shared" si="122"/>
        <v/>
      </c>
      <c r="G1628" s="134" t="str">
        <f t="shared" si="123"/>
        <v/>
      </c>
    </row>
    <row r="1629" spans="4:7" ht="28.2" x14ac:dyDescent="0.55000000000000004">
      <c r="D1629" s="133" t="str">
        <f t="shared" si="120"/>
        <v/>
      </c>
      <c r="E1629" s="133" t="str">
        <f t="shared" si="121"/>
        <v/>
      </c>
      <c r="F1629" s="133" t="str">
        <f t="shared" si="122"/>
        <v/>
      </c>
      <c r="G1629" s="134" t="str">
        <f t="shared" si="123"/>
        <v/>
      </c>
    </row>
    <row r="1630" spans="4:7" ht="28.2" x14ac:dyDescent="0.55000000000000004">
      <c r="D1630" s="133" t="str">
        <f t="shared" si="120"/>
        <v/>
      </c>
      <c r="E1630" s="133" t="str">
        <f t="shared" si="121"/>
        <v/>
      </c>
      <c r="F1630" s="133" t="str">
        <f t="shared" si="122"/>
        <v/>
      </c>
      <c r="G1630" s="134" t="str">
        <f t="shared" si="123"/>
        <v/>
      </c>
    </row>
    <row r="1631" spans="4:7" ht="28.2" x14ac:dyDescent="0.55000000000000004">
      <c r="D1631" s="133" t="str">
        <f t="shared" si="120"/>
        <v/>
      </c>
      <c r="E1631" s="133" t="str">
        <f t="shared" si="121"/>
        <v/>
      </c>
      <c r="F1631" s="133" t="str">
        <f t="shared" si="122"/>
        <v/>
      </c>
      <c r="G1631" s="134" t="str">
        <f t="shared" si="123"/>
        <v/>
      </c>
    </row>
    <row r="1632" spans="4:7" ht="28.2" x14ac:dyDescent="0.55000000000000004">
      <c r="D1632" s="133" t="str">
        <f t="shared" si="120"/>
        <v/>
      </c>
      <c r="E1632" s="133" t="str">
        <f t="shared" si="121"/>
        <v/>
      </c>
      <c r="F1632" s="133" t="str">
        <f t="shared" si="122"/>
        <v/>
      </c>
      <c r="G1632" s="134" t="str">
        <f t="shared" si="123"/>
        <v/>
      </c>
    </row>
    <row r="1633" spans="4:7" ht="28.2" x14ac:dyDescent="0.55000000000000004">
      <c r="D1633" s="133" t="str">
        <f t="shared" si="120"/>
        <v/>
      </c>
      <c r="E1633" s="133" t="str">
        <f t="shared" si="121"/>
        <v/>
      </c>
      <c r="F1633" s="133" t="str">
        <f t="shared" si="122"/>
        <v/>
      </c>
      <c r="G1633" s="134" t="str">
        <f t="shared" si="123"/>
        <v/>
      </c>
    </row>
    <row r="1634" spans="4:7" ht="28.2" x14ac:dyDescent="0.55000000000000004">
      <c r="D1634" s="133" t="str">
        <f t="shared" si="120"/>
        <v/>
      </c>
      <c r="E1634" s="133" t="str">
        <f t="shared" si="121"/>
        <v/>
      </c>
      <c r="F1634" s="133" t="str">
        <f t="shared" si="122"/>
        <v/>
      </c>
      <c r="G1634" s="134" t="str">
        <f t="shared" si="123"/>
        <v/>
      </c>
    </row>
    <row r="1635" spans="4:7" ht="28.2" x14ac:dyDescent="0.55000000000000004">
      <c r="D1635" s="133" t="str">
        <f t="shared" si="120"/>
        <v/>
      </c>
      <c r="E1635" s="133" t="str">
        <f t="shared" si="121"/>
        <v/>
      </c>
      <c r="F1635" s="133" t="str">
        <f t="shared" si="122"/>
        <v/>
      </c>
      <c r="G1635" s="134" t="str">
        <f t="shared" si="123"/>
        <v/>
      </c>
    </row>
    <row r="1636" spans="4:7" ht="28.2" x14ac:dyDescent="0.55000000000000004">
      <c r="D1636" s="133" t="str">
        <f t="shared" si="120"/>
        <v/>
      </c>
      <c r="E1636" s="133" t="str">
        <f t="shared" si="121"/>
        <v/>
      </c>
      <c r="F1636" s="133" t="str">
        <f t="shared" si="122"/>
        <v/>
      </c>
      <c r="G1636" s="134" t="str">
        <f t="shared" si="123"/>
        <v/>
      </c>
    </row>
    <row r="1637" spans="4:7" ht="28.2" x14ac:dyDescent="0.55000000000000004">
      <c r="D1637" s="133" t="str">
        <f t="shared" si="120"/>
        <v/>
      </c>
      <c r="E1637" s="133" t="str">
        <f t="shared" si="121"/>
        <v/>
      </c>
      <c r="F1637" s="133" t="str">
        <f t="shared" si="122"/>
        <v/>
      </c>
      <c r="G1637" s="134" t="str">
        <f t="shared" si="123"/>
        <v/>
      </c>
    </row>
    <row r="1638" spans="4:7" ht="28.2" x14ac:dyDescent="0.55000000000000004">
      <c r="D1638" s="133" t="str">
        <f t="shared" si="120"/>
        <v/>
      </c>
      <c r="E1638" s="133" t="str">
        <f t="shared" si="121"/>
        <v/>
      </c>
      <c r="F1638" s="133" t="str">
        <f t="shared" si="122"/>
        <v/>
      </c>
      <c r="G1638" s="134" t="str">
        <f t="shared" si="123"/>
        <v/>
      </c>
    </row>
    <row r="1639" spans="4:7" ht="28.2" x14ac:dyDescent="0.55000000000000004">
      <c r="D1639" s="133" t="str">
        <f t="shared" si="120"/>
        <v/>
      </c>
      <c r="E1639" s="133" t="str">
        <f t="shared" si="121"/>
        <v/>
      </c>
      <c r="F1639" s="133" t="str">
        <f t="shared" si="122"/>
        <v/>
      </c>
      <c r="G1639" s="134" t="str">
        <f t="shared" si="123"/>
        <v/>
      </c>
    </row>
    <row r="1640" spans="4:7" ht="28.2" x14ac:dyDescent="0.55000000000000004">
      <c r="D1640" s="133" t="str">
        <f t="shared" si="120"/>
        <v/>
      </c>
      <c r="E1640" s="133" t="str">
        <f t="shared" si="121"/>
        <v/>
      </c>
      <c r="F1640" s="133" t="str">
        <f t="shared" si="122"/>
        <v/>
      </c>
      <c r="G1640" s="134" t="str">
        <f t="shared" si="123"/>
        <v/>
      </c>
    </row>
    <row r="1641" spans="4:7" ht="28.2" x14ac:dyDescent="0.55000000000000004">
      <c r="D1641" s="133" t="str">
        <f t="shared" si="120"/>
        <v/>
      </c>
      <c r="E1641" s="133" t="str">
        <f t="shared" si="121"/>
        <v/>
      </c>
      <c r="F1641" s="133" t="str">
        <f t="shared" si="122"/>
        <v/>
      </c>
      <c r="G1641" s="134" t="str">
        <f t="shared" si="123"/>
        <v/>
      </c>
    </row>
    <row r="1642" spans="4:7" ht="28.2" x14ac:dyDescent="0.55000000000000004">
      <c r="D1642" s="133" t="str">
        <f t="shared" si="120"/>
        <v/>
      </c>
      <c r="E1642" s="133" t="str">
        <f t="shared" si="121"/>
        <v/>
      </c>
      <c r="F1642" s="133" t="str">
        <f t="shared" si="122"/>
        <v/>
      </c>
      <c r="G1642" s="134" t="str">
        <f t="shared" si="123"/>
        <v/>
      </c>
    </row>
    <row r="1643" spans="4:7" ht="28.2" x14ac:dyDescent="0.55000000000000004">
      <c r="D1643" s="133" t="str">
        <f t="shared" si="120"/>
        <v/>
      </c>
      <c r="E1643" s="133" t="str">
        <f t="shared" si="121"/>
        <v/>
      </c>
      <c r="F1643" s="133" t="str">
        <f t="shared" si="122"/>
        <v/>
      </c>
      <c r="G1643" s="134" t="str">
        <f t="shared" si="123"/>
        <v/>
      </c>
    </row>
    <row r="1644" spans="4:7" ht="28.2" x14ac:dyDescent="0.55000000000000004">
      <c r="D1644" s="133" t="str">
        <f t="shared" si="120"/>
        <v/>
      </c>
      <c r="E1644" s="133" t="str">
        <f t="shared" si="121"/>
        <v/>
      </c>
      <c r="F1644" s="133" t="str">
        <f t="shared" si="122"/>
        <v/>
      </c>
      <c r="G1644" s="134" t="str">
        <f t="shared" si="123"/>
        <v/>
      </c>
    </row>
    <row r="1645" spans="4:7" ht="28.2" x14ac:dyDescent="0.55000000000000004">
      <c r="D1645" s="133" t="str">
        <f t="shared" si="120"/>
        <v/>
      </c>
      <c r="E1645" s="133" t="str">
        <f t="shared" si="121"/>
        <v/>
      </c>
      <c r="F1645" s="133" t="str">
        <f t="shared" si="122"/>
        <v/>
      </c>
      <c r="G1645" s="134" t="str">
        <f t="shared" si="123"/>
        <v/>
      </c>
    </row>
    <row r="1646" spans="4:7" ht="28.2" x14ac:dyDescent="0.55000000000000004">
      <c r="D1646" s="133" t="str">
        <f t="shared" si="120"/>
        <v/>
      </c>
      <c r="E1646" s="133" t="str">
        <f t="shared" si="121"/>
        <v/>
      </c>
      <c r="F1646" s="133" t="str">
        <f t="shared" si="122"/>
        <v/>
      </c>
      <c r="G1646" s="134" t="str">
        <f t="shared" si="123"/>
        <v/>
      </c>
    </row>
    <row r="1647" spans="4:7" ht="28.2" x14ac:dyDescent="0.55000000000000004">
      <c r="D1647" s="133" t="str">
        <f t="shared" si="120"/>
        <v/>
      </c>
      <c r="E1647" s="133" t="str">
        <f t="shared" si="121"/>
        <v/>
      </c>
      <c r="F1647" s="133" t="str">
        <f t="shared" si="122"/>
        <v/>
      </c>
      <c r="G1647" s="134" t="str">
        <f t="shared" si="123"/>
        <v/>
      </c>
    </row>
    <row r="1648" spans="4:7" ht="28.2" x14ac:dyDescent="0.55000000000000004">
      <c r="D1648" s="133" t="str">
        <f t="shared" si="120"/>
        <v/>
      </c>
      <c r="E1648" s="133" t="str">
        <f t="shared" si="121"/>
        <v/>
      </c>
      <c r="F1648" s="133" t="str">
        <f t="shared" si="122"/>
        <v/>
      </c>
      <c r="G1648" s="134" t="str">
        <f t="shared" si="123"/>
        <v/>
      </c>
    </row>
    <row r="1649" spans="4:7" ht="28.2" x14ac:dyDescent="0.55000000000000004">
      <c r="D1649" s="133" t="str">
        <f t="shared" si="120"/>
        <v/>
      </c>
      <c r="E1649" s="133" t="str">
        <f t="shared" si="121"/>
        <v/>
      </c>
      <c r="F1649" s="133" t="str">
        <f t="shared" si="122"/>
        <v/>
      </c>
      <c r="G1649" s="134" t="str">
        <f t="shared" si="123"/>
        <v/>
      </c>
    </row>
    <row r="1650" spans="4:7" ht="28.2" x14ac:dyDescent="0.55000000000000004">
      <c r="D1650" s="133" t="str">
        <f t="shared" si="120"/>
        <v/>
      </c>
      <c r="E1650" s="133" t="str">
        <f t="shared" si="121"/>
        <v/>
      </c>
      <c r="F1650" s="133" t="str">
        <f t="shared" si="122"/>
        <v/>
      </c>
      <c r="G1650" s="134" t="str">
        <f t="shared" si="123"/>
        <v/>
      </c>
    </row>
    <row r="1651" spans="4:7" ht="28.2" x14ac:dyDescent="0.55000000000000004">
      <c r="D1651" s="133" t="str">
        <f t="shared" si="120"/>
        <v/>
      </c>
      <c r="E1651" s="133" t="str">
        <f t="shared" si="121"/>
        <v/>
      </c>
      <c r="F1651" s="133" t="str">
        <f t="shared" si="122"/>
        <v/>
      </c>
      <c r="G1651" s="134" t="str">
        <f t="shared" si="123"/>
        <v/>
      </c>
    </row>
    <row r="1652" spans="4:7" ht="28.2" x14ac:dyDescent="0.55000000000000004">
      <c r="D1652" s="133" t="str">
        <f t="shared" si="120"/>
        <v/>
      </c>
      <c r="E1652" s="133" t="str">
        <f t="shared" si="121"/>
        <v/>
      </c>
      <c r="F1652" s="133" t="str">
        <f t="shared" si="122"/>
        <v/>
      </c>
      <c r="G1652" s="134" t="str">
        <f t="shared" si="123"/>
        <v/>
      </c>
    </row>
    <row r="1653" spans="4:7" ht="28.2" x14ac:dyDescent="0.55000000000000004">
      <c r="D1653" s="133" t="str">
        <f t="shared" si="120"/>
        <v/>
      </c>
      <c r="E1653" s="133" t="str">
        <f t="shared" si="121"/>
        <v/>
      </c>
      <c r="F1653" s="133" t="str">
        <f t="shared" si="122"/>
        <v/>
      </c>
      <c r="G1653" s="134" t="str">
        <f t="shared" si="123"/>
        <v/>
      </c>
    </row>
    <row r="1654" spans="4:7" ht="28.2" x14ac:dyDescent="0.55000000000000004">
      <c r="D1654" s="133" t="str">
        <f t="shared" si="120"/>
        <v/>
      </c>
      <c r="E1654" s="133" t="str">
        <f t="shared" si="121"/>
        <v/>
      </c>
      <c r="F1654" s="133" t="str">
        <f t="shared" si="122"/>
        <v/>
      </c>
      <c r="G1654" s="134" t="str">
        <f t="shared" si="123"/>
        <v/>
      </c>
    </row>
    <row r="1655" spans="4:7" ht="28.2" x14ac:dyDescent="0.55000000000000004">
      <c r="D1655" s="133" t="str">
        <f t="shared" si="120"/>
        <v/>
      </c>
      <c r="E1655" s="133" t="str">
        <f t="shared" si="121"/>
        <v/>
      </c>
      <c r="F1655" s="133" t="str">
        <f t="shared" si="122"/>
        <v/>
      </c>
      <c r="G1655" s="134" t="str">
        <f t="shared" si="123"/>
        <v/>
      </c>
    </row>
    <row r="1656" spans="4:7" ht="28.2" x14ac:dyDescent="0.55000000000000004">
      <c r="D1656" s="133" t="str">
        <f t="shared" si="120"/>
        <v/>
      </c>
      <c r="E1656" s="133" t="str">
        <f t="shared" si="121"/>
        <v/>
      </c>
      <c r="F1656" s="133" t="str">
        <f t="shared" si="122"/>
        <v/>
      </c>
      <c r="G1656" s="134" t="str">
        <f t="shared" si="123"/>
        <v/>
      </c>
    </row>
    <row r="1657" spans="4:7" ht="28.2" x14ac:dyDescent="0.55000000000000004">
      <c r="D1657" s="133" t="str">
        <f t="shared" si="120"/>
        <v/>
      </c>
      <c r="E1657" s="133" t="str">
        <f t="shared" si="121"/>
        <v/>
      </c>
      <c r="F1657" s="133" t="str">
        <f t="shared" si="122"/>
        <v/>
      </c>
      <c r="G1657" s="134" t="str">
        <f t="shared" si="123"/>
        <v/>
      </c>
    </row>
    <row r="1658" spans="4:7" ht="28.2" x14ac:dyDescent="0.55000000000000004">
      <c r="D1658" s="133" t="str">
        <f t="shared" si="120"/>
        <v/>
      </c>
      <c r="E1658" s="133" t="str">
        <f t="shared" si="121"/>
        <v/>
      </c>
      <c r="F1658" s="133" t="str">
        <f t="shared" si="122"/>
        <v/>
      </c>
      <c r="G1658" s="134" t="str">
        <f t="shared" si="123"/>
        <v/>
      </c>
    </row>
    <row r="1659" spans="4:7" ht="28.2" x14ac:dyDescent="0.55000000000000004">
      <c r="D1659" s="133" t="str">
        <f t="shared" si="120"/>
        <v/>
      </c>
      <c r="E1659" s="133" t="str">
        <f t="shared" si="121"/>
        <v/>
      </c>
      <c r="F1659" s="133" t="str">
        <f t="shared" si="122"/>
        <v/>
      </c>
      <c r="G1659" s="134" t="str">
        <f t="shared" si="123"/>
        <v/>
      </c>
    </row>
    <row r="1660" spans="4:7" ht="28.2" x14ac:dyDescent="0.55000000000000004">
      <c r="D1660" s="133" t="str">
        <f t="shared" si="120"/>
        <v/>
      </c>
      <c r="E1660" s="133" t="str">
        <f t="shared" si="121"/>
        <v/>
      </c>
      <c r="F1660" s="133" t="str">
        <f t="shared" si="122"/>
        <v/>
      </c>
      <c r="G1660" s="134" t="str">
        <f t="shared" si="123"/>
        <v/>
      </c>
    </row>
    <row r="1661" spans="4:7" ht="28.2" x14ac:dyDescent="0.55000000000000004">
      <c r="D1661" s="133" t="str">
        <f t="shared" si="120"/>
        <v/>
      </c>
      <c r="E1661" s="133" t="str">
        <f t="shared" si="121"/>
        <v/>
      </c>
      <c r="F1661" s="133" t="str">
        <f t="shared" si="122"/>
        <v/>
      </c>
      <c r="G1661" s="134" t="str">
        <f t="shared" si="123"/>
        <v/>
      </c>
    </row>
    <row r="1662" spans="4:7" ht="28.2" x14ac:dyDescent="0.55000000000000004">
      <c r="D1662" s="133" t="str">
        <f t="shared" si="120"/>
        <v/>
      </c>
      <c r="E1662" s="133" t="str">
        <f t="shared" si="121"/>
        <v/>
      </c>
      <c r="F1662" s="133" t="str">
        <f t="shared" si="122"/>
        <v/>
      </c>
      <c r="G1662" s="134" t="str">
        <f t="shared" si="123"/>
        <v/>
      </c>
    </row>
    <row r="1663" spans="4:7" ht="28.2" x14ac:dyDescent="0.55000000000000004">
      <c r="D1663" s="133" t="str">
        <f t="shared" si="120"/>
        <v/>
      </c>
      <c r="E1663" s="133" t="str">
        <f t="shared" si="121"/>
        <v/>
      </c>
      <c r="F1663" s="133" t="str">
        <f t="shared" si="122"/>
        <v/>
      </c>
      <c r="G1663" s="134" t="str">
        <f t="shared" si="123"/>
        <v/>
      </c>
    </row>
    <row r="1664" spans="4:7" ht="28.2" x14ac:dyDescent="0.55000000000000004">
      <c r="D1664" s="133" t="str">
        <f t="shared" si="120"/>
        <v/>
      </c>
      <c r="E1664" s="133" t="str">
        <f t="shared" si="121"/>
        <v/>
      </c>
      <c r="F1664" s="133" t="str">
        <f t="shared" si="122"/>
        <v/>
      </c>
      <c r="G1664" s="134" t="str">
        <f t="shared" si="123"/>
        <v/>
      </c>
    </row>
    <row r="1665" spans="4:7" ht="28.2" x14ac:dyDescent="0.55000000000000004">
      <c r="D1665" s="133" t="str">
        <f t="shared" si="120"/>
        <v/>
      </c>
      <c r="E1665" s="133" t="str">
        <f t="shared" si="121"/>
        <v/>
      </c>
      <c r="F1665" s="133" t="str">
        <f t="shared" si="122"/>
        <v/>
      </c>
      <c r="G1665" s="134" t="str">
        <f t="shared" si="123"/>
        <v/>
      </c>
    </row>
    <row r="1666" spans="4:7" ht="28.2" x14ac:dyDescent="0.55000000000000004">
      <c r="D1666" s="133" t="str">
        <f t="shared" si="120"/>
        <v/>
      </c>
      <c r="E1666" s="133" t="str">
        <f t="shared" si="121"/>
        <v/>
      </c>
      <c r="F1666" s="133" t="str">
        <f t="shared" si="122"/>
        <v/>
      </c>
      <c r="G1666" s="134" t="str">
        <f t="shared" si="123"/>
        <v/>
      </c>
    </row>
    <row r="1667" spans="4:7" ht="28.2" x14ac:dyDescent="0.55000000000000004">
      <c r="D1667" s="133" t="str">
        <f t="shared" si="120"/>
        <v/>
      </c>
      <c r="E1667" s="133" t="str">
        <f t="shared" si="121"/>
        <v/>
      </c>
      <c r="F1667" s="133" t="str">
        <f t="shared" si="122"/>
        <v/>
      </c>
      <c r="G1667" s="134" t="str">
        <f t="shared" si="123"/>
        <v/>
      </c>
    </row>
    <row r="1668" spans="4:7" ht="28.2" x14ac:dyDescent="0.55000000000000004">
      <c r="D1668" s="133" t="str">
        <f t="shared" si="120"/>
        <v/>
      </c>
      <c r="E1668" s="133" t="str">
        <f t="shared" si="121"/>
        <v/>
      </c>
      <c r="F1668" s="133" t="str">
        <f t="shared" si="122"/>
        <v/>
      </c>
      <c r="G1668" s="134" t="str">
        <f t="shared" si="123"/>
        <v/>
      </c>
    </row>
    <row r="1669" spans="4:7" ht="28.2" x14ac:dyDescent="0.55000000000000004">
      <c r="D1669" s="133" t="str">
        <f t="shared" si="120"/>
        <v/>
      </c>
      <c r="E1669" s="133" t="str">
        <f t="shared" si="121"/>
        <v/>
      </c>
      <c r="F1669" s="133" t="str">
        <f t="shared" si="122"/>
        <v/>
      </c>
      <c r="G1669" s="134" t="str">
        <f t="shared" si="123"/>
        <v/>
      </c>
    </row>
    <row r="1670" spans="4:7" ht="28.2" x14ac:dyDescent="0.55000000000000004">
      <c r="D1670" s="133" t="str">
        <f t="shared" si="120"/>
        <v/>
      </c>
      <c r="E1670" s="133" t="str">
        <f t="shared" si="121"/>
        <v/>
      </c>
      <c r="F1670" s="133" t="str">
        <f t="shared" si="122"/>
        <v/>
      </c>
      <c r="G1670" s="134" t="str">
        <f t="shared" si="123"/>
        <v/>
      </c>
    </row>
    <row r="1671" spans="4:7" ht="28.2" x14ac:dyDescent="0.55000000000000004">
      <c r="D1671" s="133" t="str">
        <f t="shared" si="120"/>
        <v/>
      </c>
      <c r="E1671" s="133" t="str">
        <f t="shared" si="121"/>
        <v/>
      </c>
      <c r="F1671" s="133" t="str">
        <f t="shared" si="122"/>
        <v/>
      </c>
      <c r="G1671" s="134" t="str">
        <f t="shared" si="123"/>
        <v/>
      </c>
    </row>
    <row r="1672" spans="4:7" ht="28.2" x14ac:dyDescent="0.55000000000000004">
      <c r="D1672" s="133" t="str">
        <f t="shared" si="120"/>
        <v/>
      </c>
      <c r="E1672" s="133" t="str">
        <f t="shared" si="121"/>
        <v/>
      </c>
      <c r="F1672" s="133" t="str">
        <f t="shared" si="122"/>
        <v/>
      </c>
      <c r="G1672" s="134" t="str">
        <f t="shared" si="123"/>
        <v/>
      </c>
    </row>
    <row r="1673" spans="4:7" ht="28.2" x14ac:dyDescent="0.55000000000000004">
      <c r="D1673" s="133" t="str">
        <f t="shared" si="120"/>
        <v/>
      </c>
      <c r="E1673" s="133" t="str">
        <f t="shared" si="121"/>
        <v/>
      </c>
      <c r="F1673" s="133" t="str">
        <f t="shared" si="122"/>
        <v/>
      </c>
      <c r="G1673" s="134" t="str">
        <f t="shared" si="123"/>
        <v/>
      </c>
    </row>
    <row r="1674" spans="4:7" ht="28.2" x14ac:dyDescent="0.55000000000000004">
      <c r="D1674" s="133" t="str">
        <f t="shared" si="120"/>
        <v/>
      </c>
      <c r="E1674" s="133" t="str">
        <f t="shared" si="121"/>
        <v/>
      </c>
      <c r="F1674" s="133" t="str">
        <f t="shared" si="122"/>
        <v/>
      </c>
      <c r="G1674" s="134" t="str">
        <f t="shared" si="123"/>
        <v/>
      </c>
    </row>
    <row r="1675" spans="4:7" ht="28.2" x14ac:dyDescent="0.55000000000000004">
      <c r="D1675" s="133" t="str">
        <f t="shared" si="120"/>
        <v/>
      </c>
      <c r="E1675" s="133" t="str">
        <f t="shared" si="121"/>
        <v/>
      </c>
      <c r="F1675" s="133" t="str">
        <f t="shared" si="122"/>
        <v/>
      </c>
      <c r="G1675" s="134" t="str">
        <f t="shared" si="123"/>
        <v/>
      </c>
    </row>
    <row r="1676" spans="4:7" ht="28.2" x14ac:dyDescent="0.55000000000000004">
      <c r="D1676" s="133" t="str">
        <f t="shared" si="120"/>
        <v/>
      </c>
      <c r="E1676" s="133" t="str">
        <f t="shared" si="121"/>
        <v/>
      </c>
      <c r="F1676" s="133" t="str">
        <f t="shared" si="122"/>
        <v/>
      </c>
      <c r="G1676" s="134" t="str">
        <f t="shared" si="123"/>
        <v/>
      </c>
    </row>
    <row r="1677" spans="4:7" ht="28.2" x14ac:dyDescent="0.55000000000000004">
      <c r="D1677" s="133" t="str">
        <f t="shared" ref="D1677:D1740" si="124">IF(S1677="","",S1677)</f>
        <v/>
      </c>
      <c r="E1677" s="133" t="str">
        <f t="shared" ref="E1677:E1740" si="125">IF(T1677="","",T1677)</f>
        <v/>
      </c>
      <c r="F1677" s="133" t="str">
        <f t="shared" ref="F1677:F1740" si="126">IF(U1677="","",U1677)</f>
        <v/>
      </c>
      <c r="G1677" s="134" t="str">
        <f t="shared" ref="G1677:G1740" si="127">IF(V1677="","",V1677)</f>
        <v/>
      </c>
    </row>
    <row r="1678" spans="4:7" ht="28.2" x14ac:dyDescent="0.55000000000000004">
      <c r="D1678" s="133" t="str">
        <f t="shared" si="124"/>
        <v/>
      </c>
      <c r="E1678" s="133" t="str">
        <f t="shared" si="125"/>
        <v/>
      </c>
      <c r="F1678" s="133" t="str">
        <f t="shared" si="126"/>
        <v/>
      </c>
      <c r="G1678" s="134" t="str">
        <f t="shared" si="127"/>
        <v/>
      </c>
    </row>
    <row r="1679" spans="4:7" ht="28.2" x14ac:dyDescent="0.55000000000000004">
      <c r="D1679" s="133" t="str">
        <f t="shared" si="124"/>
        <v/>
      </c>
      <c r="E1679" s="133" t="str">
        <f t="shared" si="125"/>
        <v/>
      </c>
      <c r="F1679" s="133" t="str">
        <f t="shared" si="126"/>
        <v/>
      </c>
      <c r="G1679" s="134" t="str">
        <f t="shared" si="127"/>
        <v/>
      </c>
    </row>
    <row r="1680" spans="4:7" ht="28.2" x14ac:dyDescent="0.55000000000000004">
      <c r="D1680" s="133" t="str">
        <f t="shared" si="124"/>
        <v/>
      </c>
      <c r="E1680" s="133" t="str">
        <f t="shared" si="125"/>
        <v/>
      </c>
      <c r="F1680" s="133" t="str">
        <f t="shared" si="126"/>
        <v/>
      </c>
      <c r="G1680" s="134" t="str">
        <f t="shared" si="127"/>
        <v/>
      </c>
    </row>
    <row r="1681" spans="4:7" ht="28.2" x14ac:dyDescent="0.55000000000000004">
      <c r="D1681" s="133" t="str">
        <f t="shared" si="124"/>
        <v/>
      </c>
      <c r="E1681" s="133" t="str">
        <f t="shared" si="125"/>
        <v/>
      </c>
      <c r="F1681" s="133" t="str">
        <f t="shared" si="126"/>
        <v/>
      </c>
      <c r="G1681" s="134" t="str">
        <f t="shared" si="127"/>
        <v/>
      </c>
    </row>
    <row r="1682" spans="4:7" ht="28.2" x14ac:dyDescent="0.55000000000000004">
      <c r="D1682" s="133" t="str">
        <f t="shared" si="124"/>
        <v/>
      </c>
      <c r="E1682" s="133" t="str">
        <f t="shared" si="125"/>
        <v/>
      </c>
      <c r="F1682" s="133" t="str">
        <f t="shared" si="126"/>
        <v/>
      </c>
      <c r="G1682" s="134" t="str">
        <f t="shared" si="127"/>
        <v/>
      </c>
    </row>
    <row r="1683" spans="4:7" ht="28.2" x14ac:dyDescent="0.55000000000000004">
      <c r="D1683" s="133" t="str">
        <f t="shared" si="124"/>
        <v/>
      </c>
      <c r="E1683" s="133" t="str">
        <f t="shared" si="125"/>
        <v/>
      </c>
      <c r="F1683" s="133" t="str">
        <f t="shared" si="126"/>
        <v/>
      </c>
      <c r="G1683" s="134" t="str">
        <f t="shared" si="127"/>
        <v/>
      </c>
    </row>
    <row r="1684" spans="4:7" ht="28.2" x14ac:dyDescent="0.55000000000000004">
      <c r="D1684" s="133" t="str">
        <f t="shared" si="124"/>
        <v/>
      </c>
      <c r="E1684" s="133" t="str">
        <f t="shared" si="125"/>
        <v/>
      </c>
      <c r="F1684" s="133" t="str">
        <f t="shared" si="126"/>
        <v/>
      </c>
      <c r="G1684" s="134" t="str">
        <f t="shared" si="127"/>
        <v/>
      </c>
    </row>
    <row r="1685" spans="4:7" ht="28.2" x14ac:dyDescent="0.55000000000000004">
      <c r="D1685" s="133" t="str">
        <f t="shared" si="124"/>
        <v/>
      </c>
      <c r="E1685" s="133" t="str">
        <f t="shared" si="125"/>
        <v/>
      </c>
      <c r="F1685" s="133" t="str">
        <f t="shared" si="126"/>
        <v/>
      </c>
      <c r="G1685" s="134" t="str">
        <f t="shared" si="127"/>
        <v/>
      </c>
    </row>
    <row r="1686" spans="4:7" ht="28.2" x14ac:dyDescent="0.55000000000000004">
      <c r="D1686" s="133" t="str">
        <f t="shared" si="124"/>
        <v/>
      </c>
      <c r="E1686" s="133" t="str">
        <f t="shared" si="125"/>
        <v/>
      </c>
      <c r="F1686" s="133" t="str">
        <f t="shared" si="126"/>
        <v/>
      </c>
      <c r="G1686" s="134" t="str">
        <f t="shared" si="127"/>
        <v/>
      </c>
    </row>
    <row r="1687" spans="4:7" ht="28.2" x14ac:dyDescent="0.55000000000000004">
      <c r="D1687" s="133" t="str">
        <f t="shared" si="124"/>
        <v/>
      </c>
      <c r="E1687" s="133" t="str">
        <f t="shared" si="125"/>
        <v/>
      </c>
      <c r="F1687" s="133" t="str">
        <f t="shared" si="126"/>
        <v/>
      </c>
      <c r="G1687" s="134" t="str">
        <f t="shared" si="127"/>
        <v/>
      </c>
    </row>
    <row r="1688" spans="4:7" ht="28.2" x14ac:dyDescent="0.55000000000000004">
      <c r="D1688" s="133" t="str">
        <f t="shared" si="124"/>
        <v/>
      </c>
      <c r="E1688" s="133" t="str">
        <f t="shared" si="125"/>
        <v/>
      </c>
      <c r="F1688" s="133" t="str">
        <f t="shared" si="126"/>
        <v/>
      </c>
      <c r="G1688" s="134" t="str">
        <f t="shared" si="127"/>
        <v/>
      </c>
    </row>
    <row r="1689" spans="4:7" ht="28.2" x14ac:dyDescent="0.55000000000000004">
      <c r="D1689" s="133" t="str">
        <f t="shared" si="124"/>
        <v/>
      </c>
      <c r="E1689" s="133" t="str">
        <f t="shared" si="125"/>
        <v/>
      </c>
      <c r="F1689" s="133" t="str">
        <f t="shared" si="126"/>
        <v/>
      </c>
      <c r="G1689" s="134" t="str">
        <f t="shared" si="127"/>
        <v/>
      </c>
    </row>
    <row r="1690" spans="4:7" ht="28.2" x14ac:dyDescent="0.55000000000000004">
      <c r="D1690" s="133" t="str">
        <f t="shared" si="124"/>
        <v/>
      </c>
      <c r="E1690" s="133" t="str">
        <f t="shared" si="125"/>
        <v/>
      </c>
      <c r="F1690" s="133" t="str">
        <f t="shared" si="126"/>
        <v/>
      </c>
      <c r="G1690" s="134" t="str">
        <f t="shared" si="127"/>
        <v/>
      </c>
    </row>
    <row r="1691" spans="4:7" ht="28.2" x14ac:dyDescent="0.55000000000000004">
      <c r="D1691" s="133" t="str">
        <f t="shared" si="124"/>
        <v/>
      </c>
      <c r="E1691" s="133" t="str">
        <f t="shared" si="125"/>
        <v/>
      </c>
      <c r="F1691" s="133" t="str">
        <f t="shared" si="126"/>
        <v/>
      </c>
      <c r="G1691" s="134" t="str">
        <f t="shared" si="127"/>
        <v/>
      </c>
    </row>
    <row r="1692" spans="4:7" ht="28.2" x14ac:dyDescent="0.55000000000000004">
      <c r="D1692" s="133" t="str">
        <f t="shared" si="124"/>
        <v/>
      </c>
      <c r="E1692" s="133" t="str">
        <f t="shared" si="125"/>
        <v/>
      </c>
      <c r="F1692" s="133" t="str">
        <f t="shared" si="126"/>
        <v/>
      </c>
      <c r="G1692" s="134" t="str">
        <f t="shared" si="127"/>
        <v/>
      </c>
    </row>
    <row r="1693" spans="4:7" ht="28.2" x14ac:dyDescent="0.55000000000000004">
      <c r="D1693" s="133" t="str">
        <f t="shared" si="124"/>
        <v/>
      </c>
      <c r="E1693" s="133" t="str">
        <f t="shared" si="125"/>
        <v/>
      </c>
      <c r="F1693" s="133" t="str">
        <f t="shared" si="126"/>
        <v/>
      </c>
      <c r="G1693" s="134" t="str">
        <f t="shared" si="127"/>
        <v/>
      </c>
    </row>
    <row r="1694" spans="4:7" ht="28.2" x14ac:dyDescent="0.55000000000000004">
      <c r="D1694" s="133" t="str">
        <f t="shared" si="124"/>
        <v/>
      </c>
      <c r="E1694" s="133" t="str">
        <f t="shared" si="125"/>
        <v/>
      </c>
      <c r="F1694" s="133" t="str">
        <f t="shared" si="126"/>
        <v/>
      </c>
      <c r="G1694" s="134" t="str">
        <f t="shared" si="127"/>
        <v/>
      </c>
    </row>
    <row r="1695" spans="4:7" ht="28.2" x14ac:dyDescent="0.55000000000000004">
      <c r="D1695" s="133" t="str">
        <f t="shared" si="124"/>
        <v/>
      </c>
      <c r="E1695" s="133" t="str">
        <f t="shared" si="125"/>
        <v/>
      </c>
      <c r="F1695" s="133" t="str">
        <f t="shared" si="126"/>
        <v/>
      </c>
      <c r="G1695" s="134" t="str">
        <f t="shared" si="127"/>
        <v/>
      </c>
    </row>
    <row r="1696" spans="4:7" ht="28.2" x14ac:dyDescent="0.55000000000000004">
      <c r="D1696" s="133" t="str">
        <f t="shared" si="124"/>
        <v/>
      </c>
      <c r="E1696" s="133" t="str">
        <f t="shared" si="125"/>
        <v/>
      </c>
      <c r="F1696" s="133" t="str">
        <f t="shared" si="126"/>
        <v/>
      </c>
      <c r="G1696" s="134" t="str">
        <f t="shared" si="127"/>
        <v/>
      </c>
    </row>
    <row r="1697" spans="4:7" ht="28.2" x14ac:dyDescent="0.55000000000000004">
      <c r="D1697" s="133" t="str">
        <f t="shared" si="124"/>
        <v/>
      </c>
      <c r="E1697" s="133" t="str">
        <f t="shared" si="125"/>
        <v/>
      </c>
      <c r="F1697" s="133" t="str">
        <f t="shared" si="126"/>
        <v/>
      </c>
      <c r="G1697" s="134" t="str">
        <f t="shared" si="127"/>
        <v/>
      </c>
    </row>
    <row r="1698" spans="4:7" ht="28.2" x14ac:dyDescent="0.55000000000000004">
      <c r="D1698" s="133" t="str">
        <f t="shared" si="124"/>
        <v/>
      </c>
      <c r="E1698" s="133" t="str">
        <f t="shared" si="125"/>
        <v/>
      </c>
      <c r="F1698" s="133" t="str">
        <f t="shared" si="126"/>
        <v/>
      </c>
      <c r="G1698" s="134" t="str">
        <f t="shared" si="127"/>
        <v/>
      </c>
    </row>
    <row r="1699" spans="4:7" ht="28.2" x14ac:dyDescent="0.55000000000000004">
      <c r="D1699" s="133" t="str">
        <f t="shared" si="124"/>
        <v/>
      </c>
      <c r="E1699" s="133" t="str">
        <f t="shared" si="125"/>
        <v/>
      </c>
      <c r="F1699" s="133" t="str">
        <f t="shared" si="126"/>
        <v/>
      </c>
      <c r="G1699" s="134" t="str">
        <f t="shared" si="127"/>
        <v/>
      </c>
    </row>
    <row r="1700" spans="4:7" ht="28.2" x14ac:dyDescent="0.55000000000000004">
      <c r="D1700" s="133" t="str">
        <f t="shared" si="124"/>
        <v/>
      </c>
      <c r="E1700" s="133" t="str">
        <f t="shared" si="125"/>
        <v/>
      </c>
      <c r="F1700" s="133" t="str">
        <f t="shared" si="126"/>
        <v/>
      </c>
      <c r="G1700" s="134" t="str">
        <f t="shared" si="127"/>
        <v/>
      </c>
    </row>
    <row r="1701" spans="4:7" ht="28.2" x14ac:dyDescent="0.55000000000000004">
      <c r="D1701" s="133" t="str">
        <f t="shared" si="124"/>
        <v/>
      </c>
      <c r="E1701" s="133" t="str">
        <f t="shared" si="125"/>
        <v/>
      </c>
      <c r="F1701" s="133" t="str">
        <f t="shared" si="126"/>
        <v/>
      </c>
      <c r="G1701" s="134" t="str">
        <f t="shared" si="127"/>
        <v/>
      </c>
    </row>
    <row r="1702" spans="4:7" ht="28.2" x14ac:dyDescent="0.55000000000000004">
      <c r="D1702" s="133" t="str">
        <f t="shared" si="124"/>
        <v/>
      </c>
      <c r="E1702" s="133" t="str">
        <f t="shared" si="125"/>
        <v/>
      </c>
      <c r="F1702" s="133" t="str">
        <f t="shared" si="126"/>
        <v/>
      </c>
      <c r="G1702" s="134" t="str">
        <f t="shared" si="127"/>
        <v/>
      </c>
    </row>
    <row r="1703" spans="4:7" ht="28.2" x14ac:dyDescent="0.55000000000000004">
      <c r="D1703" s="133" t="str">
        <f t="shared" si="124"/>
        <v/>
      </c>
      <c r="E1703" s="133" t="str">
        <f t="shared" si="125"/>
        <v/>
      </c>
      <c r="F1703" s="133" t="str">
        <f t="shared" si="126"/>
        <v/>
      </c>
      <c r="G1703" s="134" t="str">
        <f t="shared" si="127"/>
        <v/>
      </c>
    </row>
    <row r="1704" spans="4:7" ht="28.2" x14ac:dyDescent="0.55000000000000004">
      <c r="D1704" s="133" t="str">
        <f t="shared" si="124"/>
        <v/>
      </c>
      <c r="E1704" s="133" t="str">
        <f t="shared" si="125"/>
        <v/>
      </c>
      <c r="F1704" s="133" t="str">
        <f t="shared" si="126"/>
        <v/>
      </c>
      <c r="G1704" s="134" t="str">
        <f t="shared" si="127"/>
        <v/>
      </c>
    </row>
    <row r="1705" spans="4:7" ht="28.2" x14ac:dyDescent="0.55000000000000004">
      <c r="D1705" s="133" t="str">
        <f t="shared" si="124"/>
        <v/>
      </c>
      <c r="E1705" s="133" t="str">
        <f t="shared" si="125"/>
        <v/>
      </c>
      <c r="F1705" s="133" t="str">
        <f t="shared" si="126"/>
        <v/>
      </c>
      <c r="G1705" s="134" t="str">
        <f t="shared" si="127"/>
        <v/>
      </c>
    </row>
    <row r="1706" spans="4:7" ht="28.2" x14ac:dyDescent="0.55000000000000004">
      <c r="D1706" s="133" t="str">
        <f t="shared" si="124"/>
        <v/>
      </c>
      <c r="E1706" s="133" t="str">
        <f t="shared" si="125"/>
        <v/>
      </c>
      <c r="F1706" s="133" t="str">
        <f t="shared" si="126"/>
        <v/>
      </c>
      <c r="G1706" s="134" t="str">
        <f t="shared" si="127"/>
        <v/>
      </c>
    </row>
    <row r="1707" spans="4:7" ht="28.2" x14ac:dyDescent="0.55000000000000004">
      <c r="D1707" s="133" t="str">
        <f t="shared" si="124"/>
        <v/>
      </c>
      <c r="E1707" s="133" t="str">
        <f t="shared" si="125"/>
        <v/>
      </c>
      <c r="F1707" s="133" t="str">
        <f t="shared" si="126"/>
        <v/>
      </c>
      <c r="G1707" s="134" t="str">
        <f t="shared" si="127"/>
        <v/>
      </c>
    </row>
    <row r="1708" spans="4:7" ht="28.2" x14ac:dyDescent="0.55000000000000004">
      <c r="D1708" s="133" t="str">
        <f t="shared" si="124"/>
        <v/>
      </c>
      <c r="E1708" s="133" t="str">
        <f t="shared" si="125"/>
        <v/>
      </c>
      <c r="F1708" s="133" t="str">
        <f t="shared" si="126"/>
        <v/>
      </c>
      <c r="G1708" s="134" t="str">
        <f t="shared" si="127"/>
        <v/>
      </c>
    </row>
    <row r="1709" spans="4:7" ht="28.2" x14ac:dyDescent="0.55000000000000004">
      <c r="D1709" s="133" t="str">
        <f t="shared" si="124"/>
        <v/>
      </c>
      <c r="E1709" s="133" t="str">
        <f t="shared" si="125"/>
        <v/>
      </c>
      <c r="F1709" s="133" t="str">
        <f t="shared" si="126"/>
        <v/>
      </c>
      <c r="G1709" s="134" t="str">
        <f t="shared" si="127"/>
        <v/>
      </c>
    </row>
    <row r="1710" spans="4:7" ht="28.2" x14ac:dyDescent="0.55000000000000004">
      <c r="D1710" s="133" t="str">
        <f t="shared" si="124"/>
        <v/>
      </c>
      <c r="E1710" s="133" t="str">
        <f t="shared" si="125"/>
        <v/>
      </c>
      <c r="F1710" s="133" t="str">
        <f t="shared" si="126"/>
        <v/>
      </c>
      <c r="G1710" s="134" t="str">
        <f t="shared" si="127"/>
        <v/>
      </c>
    </row>
    <row r="1711" spans="4:7" ht="28.2" x14ac:dyDescent="0.55000000000000004">
      <c r="D1711" s="133" t="str">
        <f t="shared" si="124"/>
        <v/>
      </c>
      <c r="E1711" s="133" t="str">
        <f t="shared" si="125"/>
        <v/>
      </c>
      <c r="F1711" s="133" t="str">
        <f t="shared" si="126"/>
        <v/>
      </c>
      <c r="G1711" s="134" t="str">
        <f t="shared" si="127"/>
        <v/>
      </c>
    </row>
    <row r="1712" spans="4:7" ht="28.2" x14ac:dyDescent="0.55000000000000004">
      <c r="D1712" s="133" t="str">
        <f t="shared" si="124"/>
        <v/>
      </c>
      <c r="E1712" s="133" t="str">
        <f t="shared" si="125"/>
        <v/>
      </c>
      <c r="F1712" s="133" t="str">
        <f t="shared" si="126"/>
        <v/>
      </c>
      <c r="G1712" s="134" t="str">
        <f t="shared" si="127"/>
        <v/>
      </c>
    </row>
    <row r="1713" spans="4:7" ht="28.2" x14ac:dyDescent="0.55000000000000004">
      <c r="D1713" s="133" t="str">
        <f t="shared" si="124"/>
        <v/>
      </c>
      <c r="E1713" s="133" t="str">
        <f t="shared" si="125"/>
        <v/>
      </c>
      <c r="F1713" s="133" t="str">
        <f t="shared" si="126"/>
        <v/>
      </c>
      <c r="G1713" s="134" t="str">
        <f t="shared" si="127"/>
        <v/>
      </c>
    </row>
    <row r="1714" spans="4:7" ht="28.2" x14ac:dyDescent="0.55000000000000004">
      <c r="D1714" s="133" t="str">
        <f t="shared" si="124"/>
        <v/>
      </c>
      <c r="E1714" s="133" t="str">
        <f t="shared" si="125"/>
        <v/>
      </c>
      <c r="F1714" s="133" t="str">
        <f t="shared" si="126"/>
        <v/>
      </c>
      <c r="G1714" s="134" t="str">
        <f t="shared" si="127"/>
        <v/>
      </c>
    </row>
    <row r="1715" spans="4:7" ht="28.2" x14ac:dyDescent="0.55000000000000004">
      <c r="D1715" s="133" t="str">
        <f t="shared" si="124"/>
        <v/>
      </c>
      <c r="E1715" s="133" t="str">
        <f t="shared" si="125"/>
        <v/>
      </c>
      <c r="F1715" s="133" t="str">
        <f t="shared" si="126"/>
        <v/>
      </c>
      <c r="G1715" s="134" t="str">
        <f t="shared" si="127"/>
        <v/>
      </c>
    </row>
    <row r="1716" spans="4:7" ht="28.2" x14ac:dyDescent="0.55000000000000004">
      <c r="D1716" s="133" t="str">
        <f t="shared" si="124"/>
        <v/>
      </c>
      <c r="E1716" s="133" t="str">
        <f t="shared" si="125"/>
        <v/>
      </c>
      <c r="F1716" s="133" t="str">
        <f t="shared" si="126"/>
        <v/>
      </c>
      <c r="G1716" s="134" t="str">
        <f t="shared" si="127"/>
        <v/>
      </c>
    </row>
    <row r="1717" spans="4:7" ht="28.2" x14ac:dyDescent="0.55000000000000004">
      <c r="D1717" s="133" t="str">
        <f t="shared" si="124"/>
        <v/>
      </c>
      <c r="E1717" s="133" t="str">
        <f t="shared" si="125"/>
        <v/>
      </c>
      <c r="F1717" s="133" t="str">
        <f t="shared" si="126"/>
        <v/>
      </c>
      <c r="G1717" s="134" t="str">
        <f t="shared" si="127"/>
        <v/>
      </c>
    </row>
    <row r="1718" spans="4:7" ht="28.2" x14ac:dyDescent="0.55000000000000004">
      <c r="D1718" s="133" t="str">
        <f t="shared" si="124"/>
        <v/>
      </c>
      <c r="E1718" s="133" t="str">
        <f t="shared" si="125"/>
        <v/>
      </c>
      <c r="F1718" s="133" t="str">
        <f t="shared" si="126"/>
        <v/>
      </c>
      <c r="G1718" s="134" t="str">
        <f t="shared" si="127"/>
        <v/>
      </c>
    </row>
    <row r="1719" spans="4:7" ht="28.2" x14ac:dyDescent="0.55000000000000004">
      <c r="D1719" s="133" t="str">
        <f t="shared" si="124"/>
        <v/>
      </c>
      <c r="E1719" s="133" t="str">
        <f t="shared" si="125"/>
        <v/>
      </c>
      <c r="F1719" s="133" t="str">
        <f t="shared" si="126"/>
        <v/>
      </c>
      <c r="G1719" s="134" t="str">
        <f t="shared" si="127"/>
        <v/>
      </c>
    </row>
    <row r="1720" spans="4:7" ht="28.2" x14ac:dyDescent="0.55000000000000004">
      <c r="D1720" s="133" t="str">
        <f t="shared" si="124"/>
        <v/>
      </c>
      <c r="E1720" s="133" t="str">
        <f t="shared" si="125"/>
        <v/>
      </c>
      <c r="F1720" s="133" t="str">
        <f t="shared" si="126"/>
        <v/>
      </c>
      <c r="G1720" s="134" t="str">
        <f t="shared" si="127"/>
        <v/>
      </c>
    </row>
    <row r="1721" spans="4:7" ht="28.2" x14ac:dyDescent="0.55000000000000004">
      <c r="D1721" s="133" t="str">
        <f t="shared" si="124"/>
        <v/>
      </c>
      <c r="E1721" s="133" t="str">
        <f t="shared" si="125"/>
        <v/>
      </c>
      <c r="F1721" s="133" t="str">
        <f t="shared" si="126"/>
        <v/>
      </c>
      <c r="G1721" s="134" t="str">
        <f t="shared" si="127"/>
        <v/>
      </c>
    </row>
    <row r="1722" spans="4:7" ht="28.2" x14ac:dyDescent="0.55000000000000004">
      <c r="D1722" s="133" t="str">
        <f t="shared" si="124"/>
        <v/>
      </c>
      <c r="E1722" s="133" t="str">
        <f t="shared" si="125"/>
        <v/>
      </c>
      <c r="F1722" s="133" t="str">
        <f t="shared" si="126"/>
        <v/>
      </c>
      <c r="G1722" s="134" t="str">
        <f t="shared" si="127"/>
        <v/>
      </c>
    </row>
    <row r="1723" spans="4:7" ht="28.2" x14ac:dyDescent="0.55000000000000004">
      <c r="D1723" s="133" t="str">
        <f t="shared" si="124"/>
        <v/>
      </c>
      <c r="E1723" s="133" t="str">
        <f t="shared" si="125"/>
        <v/>
      </c>
      <c r="F1723" s="133" t="str">
        <f t="shared" si="126"/>
        <v/>
      </c>
      <c r="G1723" s="134" t="str">
        <f t="shared" si="127"/>
        <v/>
      </c>
    </row>
    <row r="1724" spans="4:7" ht="28.2" x14ac:dyDescent="0.55000000000000004">
      <c r="D1724" s="133" t="str">
        <f t="shared" si="124"/>
        <v/>
      </c>
      <c r="E1724" s="133" t="str">
        <f t="shared" si="125"/>
        <v/>
      </c>
      <c r="F1724" s="133" t="str">
        <f t="shared" si="126"/>
        <v/>
      </c>
      <c r="G1724" s="134" t="str">
        <f t="shared" si="127"/>
        <v/>
      </c>
    </row>
    <row r="1725" spans="4:7" ht="28.2" x14ac:dyDescent="0.55000000000000004">
      <c r="D1725" s="133" t="str">
        <f t="shared" si="124"/>
        <v/>
      </c>
      <c r="E1725" s="133" t="str">
        <f t="shared" si="125"/>
        <v/>
      </c>
      <c r="F1725" s="133" t="str">
        <f t="shared" si="126"/>
        <v/>
      </c>
      <c r="G1725" s="134" t="str">
        <f t="shared" si="127"/>
        <v/>
      </c>
    </row>
    <row r="1726" spans="4:7" ht="28.2" x14ac:dyDescent="0.55000000000000004">
      <c r="D1726" s="133" t="str">
        <f t="shared" si="124"/>
        <v/>
      </c>
      <c r="E1726" s="133" t="str">
        <f t="shared" si="125"/>
        <v/>
      </c>
      <c r="F1726" s="133" t="str">
        <f t="shared" si="126"/>
        <v/>
      </c>
      <c r="G1726" s="134" t="str">
        <f t="shared" si="127"/>
        <v/>
      </c>
    </row>
    <row r="1727" spans="4:7" ht="28.2" x14ac:dyDescent="0.55000000000000004">
      <c r="D1727" s="133" t="str">
        <f t="shared" si="124"/>
        <v/>
      </c>
      <c r="E1727" s="133" t="str">
        <f t="shared" si="125"/>
        <v/>
      </c>
      <c r="F1727" s="133" t="str">
        <f t="shared" si="126"/>
        <v/>
      </c>
      <c r="G1727" s="134" t="str">
        <f t="shared" si="127"/>
        <v/>
      </c>
    </row>
    <row r="1728" spans="4:7" ht="28.2" x14ac:dyDescent="0.55000000000000004">
      <c r="D1728" s="133" t="str">
        <f t="shared" si="124"/>
        <v/>
      </c>
      <c r="E1728" s="133" t="str">
        <f t="shared" si="125"/>
        <v/>
      </c>
      <c r="F1728" s="133" t="str">
        <f t="shared" si="126"/>
        <v/>
      </c>
      <c r="G1728" s="134" t="str">
        <f t="shared" si="127"/>
        <v/>
      </c>
    </row>
    <row r="1729" spans="4:7" ht="28.2" x14ac:dyDescent="0.55000000000000004">
      <c r="D1729" s="133" t="str">
        <f t="shared" si="124"/>
        <v/>
      </c>
      <c r="E1729" s="133" t="str">
        <f t="shared" si="125"/>
        <v/>
      </c>
      <c r="F1729" s="133" t="str">
        <f t="shared" si="126"/>
        <v/>
      </c>
      <c r="G1729" s="134" t="str">
        <f t="shared" si="127"/>
        <v/>
      </c>
    </row>
    <row r="1730" spans="4:7" ht="28.2" x14ac:dyDescent="0.55000000000000004">
      <c r="D1730" s="133" t="str">
        <f t="shared" si="124"/>
        <v/>
      </c>
      <c r="E1730" s="133" t="str">
        <f t="shared" si="125"/>
        <v/>
      </c>
      <c r="F1730" s="133" t="str">
        <f t="shared" si="126"/>
        <v/>
      </c>
      <c r="G1730" s="134" t="str">
        <f t="shared" si="127"/>
        <v/>
      </c>
    </row>
    <row r="1731" spans="4:7" ht="28.2" x14ac:dyDescent="0.55000000000000004">
      <c r="D1731" s="133" t="str">
        <f t="shared" si="124"/>
        <v/>
      </c>
      <c r="E1731" s="133" t="str">
        <f t="shared" si="125"/>
        <v/>
      </c>
      <c r="F1731" s="133" t="str">
        <f t="shared" si="126"/>
        <v/>
      </c>
      <c r="G1731" s="134" t="str">
        <f t="shared" si="127"/>
        <v/>
      </c>
    </row>
    <row r="1732" spans="4:7" ht="28.2" x14ac:dyDescent="0.55000000000000004">
      <c r="D1732" s="133" t="str">
        <f t="shared" si="124"/>
        <v/>
      </c>
      <c r="E1732" s="133" t="str">
        <f t="shared" si="125"/>
        <v/>
      </c>
      <c r="F1732" s="133" t="str">
        <f t="shared" si="126"/>
        <v/>
      </c>
      <c r="G1732" s="134" t="str">
        <f t="shared" si="127"/>
        <v/>
      </c>
    </row>
    <row r="1733" spans="4:7" ht="28.2" x14ac:dyDescent="0.55000000000000004">
      <c r="D1733" s="133" t="str">
        <f t="shared" si="124"/>
        <v/>
      </c>
      <c r="E1733" s="133" t="str">
        <f t="shared" si="125"/>
        <v/>
      </c>
      <c r="F1733" s="133" t="str">
        <f t="shared" si="126"/>
        <v/>
      </c>
      <c r="G1733" s="134" t="str">
        <f t="shared" si="127"/>
        <v/>
      </c>
    </row>
    <row r="1734" spans="4:7" ht="28.2" x14ac:dyDescent="0.55000000000000004">
      <c r="D1734" s="133" t="str">
        <f t="shared" si="124"/>
        <v/>
      </c>
      <c r="E1734" s="133" t="str">
        <f t="shared" si="125"/>
        <v/>
      </c>
      <c r="F1734" s="133" t="str">
        <f t="shared" si="126"/>
        <v/>
      </c>
      <c r="G1734" s="134" t="str">
        <f t="shared" si="127"/>
        <v/>
      </c>
    </row>
    <row r="1735" spans="4:7" ht="28.2" x14ac:dyDescent="0.55000000000000004">
      <c r="D1735" s="133" t="str">
        <f t="shared" si="124"/>
        <v/>
      </c>
      <c r="E1735" s="133" t="str">
        <f t="shared" si="125"/>
        <v/>
      </c>
      <c r="F1735" s="133" t="str">
        <f t="shared" si="126"/>
        <v/>
      </c>
      <c r="G1735" s="134" t="str">
        <f t="shared" si="127"/>
        <v/>
      </c>
    </row>
    <row r="1736" spans="4:7" ht="28.2" x14ac:dyDescent="0.55000000000000004">
      <c r="D1736" s="133" t="str">
        <f t="shared" si="124"/>
        <v/>
      </c>
      <c r="E1736" s="133" t="str">
        <f t="shared" si="125"/>
        <v/>
      </c>
      <c r="F1736" s="133" t="str">
        <f t="shared" si="126"/>
        <v/>
      </c>
      <c r="G1736" s="134" t="str">
        <f t="shared" si="127"/>
        <v/>
      </c>
    </row>
    <row r="1737" spans="4:7" ht="28.2" x14ac:dyDescent="0.55000000000000004">
      <c r="D1737" s="133" t="str">
        <f t="shared" si="124"/>
        <v/>
      </c>
      <c r="E1737" s="133" t="str">
        <f t="shared" si="125"/>
        <v/>
      </c>
      <c r="F1737" s="133" t="str">
        <f t="shared" si="126"/>
        <v/>
      </c>
      <c r="G1737" s="134" t="str">
        <f t="shared" si="127"/>
        <v/>
      </c>
    </row>
    <row r="1738" spans="4:7" ht="28.2" x14ac:dyDescent="0.55000000000000004">
      <c r="D1738" s="133" t="str">
        <f t="shared" si="124"/>
        <v/>
      </c>
      <c r="E1738" s="133" t="str">
        <f t="shared" si="125"/>
        <v/>
      </c>
      <c r="F1738" s="133" t="str">
        <f t="shared" si="126"/>
        <v/>
      </c>
      <c r="G1738" s="134" t="str">
        <f t="shared" si="127"/>
        <v/>
      </c>
    </row>
    <row r="1739" spans="4:7" ht="28.2" x14ac:dyDescent="0.55000000000000004">
      <c r="D1739" s="133" t="str">
        <f t="shared" si="124"/>
        <v/>
      </c>
      <c r="E1739" s="133" t="str">
        <f t="shared" si="125"/>
        <v/>
      </c>
      <c r="F1739" s="133" t="str">
        <f t="shared" si="126"/>
        <v/>
      </c>
      <c r="G1739" s="134" t="str">
        <f t="shared" si="127"/>
        <v/>
      </c>
    </row>
    <row r="1740" spans="4:7" ht="28.2" x14ac:dyDescent="0.55000000000000004">
      <c r="D1740" s="133" t="str">
        <f t="shared" si="124"/>
        <v/>
      </c>
      <c r="E1740" s="133" t="str">
        <f t="shared" si="125"/>
        <v/>
      </c>
      <c r="F1740" s="133" t="str">
        <f t="shared" si="126"/>
        <v/>
      </c>
      <c r="G1740" s="134" t="str">
        <f t="shared" si="127"/>
        <v/>
      </c>
    </row>
    <row r="1741" spans="4:7" ht="28.2" x14ac:dyDescent="0.55000000000000004">
      <c r="D1741" s="133" t="str">
        <f t="shared" ref="D1741:D1804" si="128">IF(S1741="","",S1741)</f>
        <v/>
      </c>
      <c r="E1741" s="133" t="str">
        <f t="shared" ref="E1741:E1804" si="129">IF(T1741="","",T1741)</f>
        <v/>
      </c>
      <c r="F1741" s="133" t="str">
        <f t="shared" ref="F1741:F1804" si="130">IF(U1741="","",U1741)</f>
        <v/>
      </c>
      <c r="G1741" s="134" t="str">
        <f t="shared" ref="G1741:G1804" si="131">IF(V1741="","",V1741)</f>
        <v/>
      </c>
    </row>
    <row r="1742" spans="4:7" ht="28.2" x14ac:dyDescent="0.55000000000000004">
      <c r="D1742" s="133" t="str">
        <f t="shared" si="128"/>
        <v/>
      </c>
      <c r="E1742" s="133" t="str">
        <f t="shared" si="129"/>
        <v/>
      </c>
      <c r="F1742" s="133" t="str">
        <f t="shared" si="130"/>
        <v/>
      </c>
      <c r="G1742" s="134" t="str">
        <f t="shared" si="131"/>
        <v/>
      </c>
    </row>
    <row r="1743" spans="4:7" ht="28.2" x14ac:dyDescent="0.55000000000000004">
      <c r="D1743" s="133" t="str">
        <f t="shared" si="128"/>
        <v/>
      </c>
      <c r="E1743" s="133" t="str">
        <f t="shared" si="129"/>
        <v/>
      </c>
      <c r="F1743" s="133" t="str">
        <f t="shared" si="130"/>
        <v/>
      </c>
      <c r="G1743" s="134" t="str">
        <f t="shared" si="131"/>
        <v/>
      </c>
    </row>
    <row r="1744" spans="4:7" ht="28.2" x14ac:dyDescent="0.55000000000000004">
      <c r="D1744" s="133" t="str">
        <f t="shared" si="128"/>
        <v/>
      </c>
      <c r="E1744" s="133" t="str">
        <f t="shared" si="129"/>
        <v/>
      </c>
      <c r="F1744" s="133" t="str">
        <f t="shared" si="130"/>
        <v/>
      </c>
      <c r="G1744" s="134" t="str">
        <f t="shared" si="131"/>
        <v/>
      </c>
    </row>
    <row r="1745" spans="4:7" ht="28.2" x14ac:dyDescent="0.55000000000000004">
      <c r="D1745" s="133" t="str">
        <f t="shared" si="128"/>
        <v/>
      </c>
      <c r="E1745" s="133" t="str">
        <f t="shared" si="129"/>
        <v/>
      </c>
      <c r="F1745" s="133" t="str">
        <f t="shared" si="130"/>
        <v/>
      </c>
      <c r="G1745" s="134" t="str">
        <f t="shared" si="131"/>
        <v/>
      </c>
    </row>
    <row r="1746" spans="4:7" ht="28.2" x14ac:dyDescent="0.55000000000000004">
      <c r="D1746" s="133" t="str">
        <f t="shared" si="128"/>
        <v/>
      </c>
      <c r="E1746" s="133" t="str">
        <f t="shared" si="129"/>
        <v/>
      </c>
      <c r="F1746" s="133" t="str">
        <f t="shared" si="130"/>
        <v/>
      </c>
      <c r="G1746" s="134" t="str">
        <f t="shared" si="131"/>
        <v/>
      </c>
    </row>
    <row r="1747" spans="4:7" ht="28.2" x14ac:dyDescent="0.55000000000000004">
      <c r="D1747" s="133" t="str">
        <f t="shared" si="128"/>
        <v/>
      </c>
      <c r="E1747" s="133" t="str">
        <f t="shared" si="129"/>
        <v/>
      </c>
      <c r="F1747" s="133" t="str">
        <f t="shared" si="130"/>
        <v/>
      </c>
      <c r="G1747" s="134" t="str">
        <f t="shared" si="131"/>
        <v/>
      </c>
    </row>
    <row r="1748" spans="4:7" ht="28.2" x14ac:dyDescent="0.55000000000000004">
      <c r="D1748" s="133" t="str">
        <f t="shared" si="128"/>
        <v/>
      </c>
      <c r="E1748" s="133" t="str">
        <f t="shared" si="129"/>
        <v/>
      </c>
      <c r="F1748" s="133" t="str">
        <f t="shared" si="130"/>
        <v/>
      </c>
      <c r="G1748" s="134" t="str">
        <f t="shared" si="131"/>
        <v/>
      </c>
    </row>
    <row r="1749" spans="4:7" ht="28.2" x14ac:dyDescent="0.55000000000000004">
      <c r="D1749" s="133" t="str">
        <f t="shared" si="128"/>
        <v/>
      </c>
      <c r="E1749" s="133" t="str">
        <f t="shared" si="129"/>
        <v/>
      </c>
      <c r="F1749" s="133" t="str">
        <f t="shared" si="130"/>
        <v/>
      </c>
      <c r="G1749" s="134" t="str">
        <f t="shared" si="131"/>
        <v/>
      </c>
    </row>
    <row r="1750" spans="4:7" ht="28.2" x14ac:dyDescent="0.55000000000000004">
      <c r="D1750" s="133" t="str">
        <f t="shared" si="128"/>
        <v/>
      </c>
      <c r="E1750" s="133" t="str">
        <f t="shared" si="129"/>
        <v/>
      </c>
      <c r="F1750" s="133" t="str">
        <f t="shared" si="130"/>
        <v/>
      </c>
      <c r="G1750" s="134" t="str">
        <f t="shared" si="131"/>
        <v/>
      </c>
    </row>
    <row r="1751" spans="4:7" ht="28.2" x14ac:dyDescent="0.55000000000000004">
      <c r="D1751" s="133" t="str">
        <f t="shared" si="128"/>
        <v/>
      </c>
      <c r="E1751" s="133" t="str">
        <f t="shared" si="129"/>
        <v/>
      </c>
      <c r="F1751" s="133" t="str">
        <f t="shared" si="130"/>
        <v/>
      </c>
      <c r="G1751" s="134" t="str">
        <f t="shared" si="131"/>
        <v/>
      </c>
    </row>
    <row r="1752" spans="4:7" ht="28.2" x14ac:dyDescent="0.55000000000000004">
      <c r="D1752" s="133" t="str">
        <f t="shared" si="128"/>
        <v/>
      </c>
      <c r="E1752" s="133" t="str">
        <f t="shared" si="129"/>
        <v/>
      </c>
      <c r="F1752" s="133" t="str">
        <f t="shared" si="130"/>
        <v/>
      </c>
      <c r="G1752" s="134" t="str">
        <f t="shared" si="131"/>
        <v/>
      </c>
    </row>
    <row r="1753" spans="4:7" ht="28.2" x14ac:dyDescent="0.55000000000000004">
      <c r="D1753" s="133" t="str">
        <f t="shared" si="128"/>
        <v/>
      </c>
      <c r="E1753" s="133" t="str">
        <f t="shared" si="129"/>
        <v/>
      </c>
      <c r="F1753" s="133" t="str">
        <f t="shared" si="130"/>
        <v/>
      </c>
      <c r="G1753" s="134" t="str">
        <f t="shared" si="131"/>
        <v/>
      </c>
    </row>
    <row r="1754" spans="4:7" ht="28.2" x14ac:dyDescent="0.55000000000000004">
      <c r="D1754" s="133" t="str">
        <f t="shared" si="128"/>
        <v/>
      </c>
      <c r="E1754" s="133" t="str">
        <f t="shared" si="129"/>
        <v/>
      </c>
      <c r="F1754" s="133" t="str">
        <f t="shared" si="130"/>
        <v/>
      </c>
      <c r="G1754" s="134" t="str">
        <f t="shared" si="131"/>
        <v/>
      </c>
    </row>
    <row r="1755" spans="4:7" ht="28.2" x14ac:dyDescent="0.55000000000000004">
      <c r="D1755" s="133" t="str">
        <f t="shared" si="128"/>
        <v/>
      </c>
      <c r="E1755" s="133" t="str">
        <f t="shared" si="129"/>
        <v/>
      </c>
      <c r="F1755" s="133" t="str">
        <f t="shared" si="130"/>
        <v/>
      </c>
      <c r="G1755" s="134" t="str">
        <f t="shared" si="131"/>
        <v/>
      </c>
    </row>
    <row r="1756" spans="4:7" ht="28.2" x14ac:dyDescent="0.55000000000000004">
      <c r="D1756" s="133" t="str">
        <f t="shared" si="128"/>
        <v/>
      </c>
      <c r="E1756" s="133" t="str">
        <f t="shared" si="129"/>
        <v/>
      </c>
      <c r="F1756" s="133" t="str">
        <f t="shared" si="130"/>
        <v/>
      </c>
      <c r="G1756" s="134" t="str">
        <f t="shared" si="131"/>
        <v/>
      </c>
    </row>
    <row r="1757" spans="4:7" ht="28.2" x14ac:dyDescent="0.55000000000000004">
      <c r="D1757" s="133" t="str">
        <f t="shared" si="128"/>
        <v/>
      </c>
      <c r="E1757" s="133" t="str">
        <f t="shared" si="129"/>
        <v/>
      </c>
      <c r="F1757" s="133" t="str">
        <f t="shared" si="130"/>
        <v/>
      </c>
      <c r="G1757" s="134" t="str">
        <f t="shared" si="131"/>
        <v/>
      </c>
    </row>
    <row r="1758" spans="4:7" ht="28.2" x14ac:dyDescent="0.55000000000000004">
      <c r="D1758" s="133" t="str">
        <f t="shared" si="128"/>
        <v/>
      </c>
      <c r="E1758" s="133" t="str">
        <f t="shared" si="129"/>
        <v/>
      </c>
      <c r="F1758" s="133" t="str">
        <f t="shared" si="130"/>
        <v/>
      </c>
      <c r="G1758" s="134" t="str">
        <f t="shared" si="131"/>
        <v/>
      </c>
    </row>
    <row r="1759" spans="4:7" ht="28.2" x14ac:dyDescent="0.55000000000000004">
      <c r="D1759" s="133" t="str">
        <f t="shared" si="128"/>
        <v/>
      </c>
      <c r="E1759" s="133" t="str">
        <f t="shared" si="129"/>
        <v/>
      </c>
      <c r="F1759" s="133" t="str">
        <f t="shared" si="130"/>
        <v/>
      </c>
      <c r="G1759" s="134" t="str">
        <f t="shared" si="131"/>
        <v/>
      </c>
    </row>
    <row r="1760" spans="4:7" ht="28.2" x14ac:dyDescent="0.55000000000000004">
      <c r="D1760" s="133" t="str">
        <f t="shared" si="128"/>
        <v/>
      </c>
      <c r="E1760" s="133" t="str">
        <f t="shared" si="129"/>
        <v/>
      </c>
      <c r="F1760" s="133" t="str">
        <f t="shared" si="130"/>
        <v/>
      </c>
      <c r="G1760" s="134" t="str">
        <f t="shared" si="131"/>
        <v/>
      </c>
    </row>
    <row r="1761" spans="4:7" ht="28.2" x14ac:dyDescent="0.55000000000000004">
      <c r="D1761" s="133" t="str">
        <f t="shared" si="128"/>
        <v/>
      </c>
      <c r="E1761" s="133" t="str">
        <f t="shared" si="129"/>
        <v/>
      </c>
      <c r="F1761" s="133" t="str">
        <f t="shared" si="130"/>
        <v/>
      </c>
      <c r="G1761" s="134" t="str">
        <f t="shared" si="131"/>
        <v/>
      </c>
    </row>
    <row r="1762" spans="4:7" ht="28.2" x14ac:dyDescent="0.55000000000000004">
      <c r="D1762" s="133" t="str">
        <f t="shared" si="128"/>
        <v/>
      </c>
      <c r="E1762" s="133" t="str">
        <f t="shared" si="129"/>
        <v/>
      </c>
      <c r="F1762" s="133" t="str">
        <f t="shared" si="130"/>
        <v/>
      </c>
      <c r="G1762" s="134" t="str">
        <f t="shared" si="131"/>
        <v/>
      </c>
    </row>
    <row r="1763" spans="4:7" ht="28.2" x14ac:dyDescent="0.55000000000000004">
      <c r="D1763" s="133" t="str">
        <f t="shared" si="128"/>
        <v/>
      </c>
      <c r="E1763" s="133" t="str">
        <f t="shared" si="129"/>
        <v/>
      </c>
      <c r="F1763" s="133" t="str">
        <f t="shared" si="130"/>
        <v/>
      </c>
      <c r="G1763" s="134" t="str">
        <f t="shared" si="131"/>
        <v/>
      </c>
    </row>
    <row r="1764" spans="4:7" ht="28.2" x14ac:dyDescent="0.55000000000000004">
      <c r="D1764" s="133" t="str">
        <f t="shared" si="128"/>
        <v/>
      </c>
      <c r="E1764" s="133" t="str">
        <f t="shared" si="129"/>
        <v/>
      </c>
      <c r="F1764" s="133" t="str">
        <f t="shared" si="130"/>
        <v/>
      </c>
      <c r="G1764" s="134" t="str">
        <f t="shared" si="131"/>
        <v/>
      </c>
    </row>
    <row r="1765" spans="4:7" ht="28.2" x14ac:dyDescent="0.55000000000000004">
      <c r="D1765" s="133" t="str">
        <f t="shared" si="128"/>
        <v/>
      </c>
      <c r="E1765" s="133" t="str">
        <f t="shared" si="129"/>
        <v/>
      </c>
      <c r="F1765" s="133" t="str">
        <f t="shared" si="130"/>
        <v/>
      </c>
      <c r="G1765" s="134" t="str">
        <f t="shared" si="131"/>
        <v/>
      </c>
    </row>
    <row r="1766" spans="4:7" ht="28.2" x14ac:dyDescent="0.55000000000000004">
      <c r="D1766" s="133" t="str">
        <f t="shared" si="128"/>
        <v/>
      </c>
      <c r="E1766" s="133" t="str">
        <f t="shared" si="129"/>
        <v/>
      </c>
      <c r="F1766" s="133" t="str">
        <f t="shared" si="130"/>
        <v/>
      </c>
      <c r="G1766" s="134" t="str">
        <f t="shared" si="131"/>
        <v/>
      </c>
    </row>
    <row r="1767" spans="4:7" ht="28.2" x14ac:dyDescent="0.55000000000000004">
      <c r="D1767" s="133" t="str">
        <f t="shared" si="128"/>
        <v/>
      </c>
      <c r="E1767" s="133" t="str">
        <f t="shared" si="129"/>
        <v/>
      </c>
      <c r="F1767" s="133" t="str">
        <f t="shared" si="130"/>
        <v/>
      </c>
      <c r="G1767" s="134" t="str">
        <f t="shared" si="131"/>
        <v/>
      </c>
    </row>
    <row r="1768" spans="4:7" ht="28.2" x14ac:dyDescent="0.55000000000000004">
      <c r="D1768" s="133" t="str">
        <f t="shared" si="128"/>
        <v/>
      </c>
      <c r="E1768" s="133" t="str">
        <f t="shared" si="129"/>
        <v/>
      </c>
      <c r="F1768" s="133" t="str">
        <f t="shared" si="130"/>
        <v/>
      </c>
      <c r="G1768" s="134" t="str">
        <f t="shared" si="131"/>
        <v/>
      </c>
    </row>
    <row r="1769" spans="4:7" ht="28.2" x14ac:dyDescent="0.55000000000000004">
      <c r="D1769" s="133" t="str">
        <f t="shared" si="128"/>
        <v/>
      </c>
      <c r="E1769" s="133" t="str">
        <f t="shared" si="129"/>
        <v/>
      </c>
      <c r="F1769" s="133" t="str">
        <f t="shared" si="130"/>
        <v/>
      </c>
      <c r="G1769" s="134" t="str">
        <f t="shared" si="131"/>
        <v/>
      </c>
    </row>
    <row r="1770" spans="4:7" ht="28.2" x14ac:dyDescent="0.55000000000000004">
      <c r="D1770" s="133" t="str">
        <f t="shared" si="128"/>
        <v/>
      </c>
      <c r="E1770" s="133" t="str">
        <f t="shared" si="129"/>
        <v/>
      </c>
      <c r="F1770" s="133" t="str">
        <f t="shared" si="130"/>
        <v/>
      </c>
      <c r="G1770" s="134" t="str">
        <f t="shared" si="131"/>
        <v/>
      </c>
    </row>
    <row r="1771" spans="4:7" ht="28.2" x14ac:dyDescent="0.55000000000000004">
      <c r="D1771" s="133" t="str">
        <f t="shared" si="128"/>
        <v/>
      </c>
      <c r="E1771" s="133" t="str">
        <f t="shared" si="129"/>
        <v/>
      </c>
      <c r="F1771" s="133" t="str">
        <f t="shared" si="130"/>
        <v/>
      </c>
      <c r="G1771" s="134" t="str">
        <f t="shared" si="131"/>
        <v/>
      </c>
    </row>
    <row r="1772" spans="4:7" ht="28.2" x14ac:dyDescent="0.55000000000000004">
      <c r="D1772" s="133" t="str">
        <f t="shared" si="128"/>
        <v/>
      </c>
      <c r="E1772" s="133" t="str">
        <f t="shared" si="129"/>
        <v/>
      </c>
      <c r="F1772" s="133" t="str">
        <f t="shared" si="130"/>
        <v/>
      </c>
      <c r="G1772" s="134" t="str">
        <f t="shared" si="131"/>
        <v/>
      </c>
    </row>
    <row r="1773" spans="4:7" ht="28.2" x14ac:dyDescent="0.55000000000000004">
      <c r="D1773" s="133" t="str">
        <f t="shared" si="128"/>
        <v/>
      </c>
      <c r="E1773" s="133" t="str">
        <f t="shared" si="129"/>
        <v/>
      </c>
      <c r="F1773" s="133" t="str">
        <f t="shared" si="130"/>
        <v/>
      </c>
      <c r="G1773" s="134" t="str">
        <f t="shared" si="131"/>
        <v/>
      </c>
    </row>
    <row r="1774" spans="4:7" ht="28.2" x14ac:dyDescent="0.55000000000000004">
      <c r="D1774" s="133" t="str">
        <f t="shared" si="128"/>
        <v/>
      </c>
      <c r="E1774" s="133" t="str">
        <f t="shared" si="129"/>
        <v/>
      </c>
      <c r="F1774" s="133" t="str">
        <f t="shared" si="130"/>
        <v/>
      </c>
      <c r="G1774" s="134" t="str">
        <f t="shared" si="131"/>
        <v/>
      </c>
    </row>
    <row r="1775" spans="4:7" ht="28.2" x14ac:dyDescent="0.55000000000000004">
      <c r="D1775" s="133" t="str">
        <f t="shared" si="128"/>
        <v/>
      </c>
      <c r="E1775" s="133" t="str">
        <f t="shared" si="129"/>
        <v/>
      </c>
      <c r="F1775" s="133" t="str">
        <f t="shared" si="130"/>
        <v/>
      </c>
      <c r="G1775" s="134" t="str">
        <f t="shared" si="131"/>
        <v/>
      </c>
    </row>
    <row r="1776" spans="4:7" ht="28.2" x14ac:dyDescent="0.55000000000000004">
      <c r="D1776" s="133" t="str">
        <f t="shared" si="128"/>
        <v/>
      </c>
      <c r="E1776" s="133" t="str">
        <f t="shared" si="129"/>
        <v/>
      </c>
      <c r="F1776" s="133" t="str">
        <f t="shared" si="130"/>
        <v/>
      </c>
      <c r="G1776" s="134" t="str">
        <f t="shared" si="131"/>
        <v/>
      </c>
    </row>
    <row r="1777" spans="4:7" ht="28.2" x14ac:dyDescent="0.55000000000000004">
      <c r="D1777" s="133" t="str">
        <f t="shared" si="128"/>
        <v/>
      </c>
      <c r="E1777" s="133" t="str">
        <f t="shared" si="129"/>
        <v/>
      </c>
      <c r="F1777" s="133" t="str">
        <f t="shared" si="130"/>
        <v/>
      </c>
      <c r="G1777" s="134" t="str">
        <f t="shared" si="131"/>
        <v/>
      </c>
    </row>
    <row r="1778" spans="4:7" ht="28.2" x14ac:dyDescent="0.55000000000000004">
      <c r="D1778" s="133" t="str">
        <f t="shared" si="128"/>
        <v/>
      </c>
      <c r="E1778" s="133" t="str">
        <f t="shared" si="129"/>
        <v/>
      </c>
      <c r="F1778" s="133" t="str">
        <f t="shared" si="130"/>
        <v/>
      </c>
      <c r="G1778" s="134" t="str">
        <f t="shared" si="131"/>
        <v/>
      </c>
    </row>
    <row r="1779" spans="4:7" ht="28.2" x14ac:dyDescent="0.55000000000000004">
      <c r="D1779" s="133" t="str">
        <f t="shared" si="128"/>
        <v/>
      </c>
      <c r="E1779" s="133" t="str">
        <f t="shared" si="129"/>
        <v/>
      </c>
      <c r="F1779" s="133" t="str">
        <f t="shared" si="130"/>
        <v/>
      </c>
      <c r="G1779" s="134" t="str">
        <f t="shared" si="131"/>
        <v/>
      </c>
    </row>
    <row r="1780" spans="4:7" ht="28.2" x14ac:dyDescent="0.55000000000000004">
      <c r="D1780" s="133" t="str">
        <f t="shared" si="128"/>
        <v/>
      </c>
      <c r="E1780" s="133" t="str">
        <f t="shared" si="129"/>
        <v/>
      </c>
      <c r="F1780" s="133" t="str">
        <f t="shared" si="130"/>
        <v/>
      </c>
      <c r="G1780" s="134" t="str">
        <f t="shared" si="131"/>
        <v/>
      </c>
    </row>
    <row r="1781" spans="4:7" ht="28.2" x14ac:dyDescent="0.55000000000000004">
      <c r="D1781" s="133" t="str">
        <f t="shared" si="128"/>
        <v/>
      </c>
      <c r="E1781" s="133" t="str">
        <f t="shared" si="129"/>
        <v/>
      </c>
      <c r="F1781" s="133" t="str">
        <f t="shared" si="130"/>
        <v/>
      </c>
      <c r="G1781" s="134" t="str">
        <f t="shared" si="131"/>
        <v/>
      </c>
    </row>
    <row r="1782" spans="4:7" ht="28.2" x14ac:dyDescent="0.55000000000000004">
      <c r="D1782" s="133" t="str">
        <f t="shared" si="128"/>
        <v/>
      </c>
      <c r="E1782" s="133" t="str">
        <f t="shared" si="129"/>
        <v/>
      </c>
      <c r="F1782" s="133" t="str">
        <f t="shared" si="130"/>
        <v/>
      </c>
      <c r="G1782" s="134" t="str">
        <f t="shared" si="131"/>
        <v/>
      </c>
    </row>
    <row r="1783" spans="4:7" ht="28.2" x14ac:dyDescent="0.55000000000000004">
      <c r="D1783" s="133" t="str">
        <f t="shared" si="128"/>
        <v/>
      </c>
      <c r="E1783" s="133" t="str">
        <f t="shared" si="129"/>
        <v/>
      </c>
      <c r="F1783" s="133" t="str">
        <f t="shared" si="130"/>
        <v/>
      </c>
      <c r="G1783" s="134" t="str">
        <f t="shared" si="131"/>
        <v/>
      </c>
    </row>
    <row r="1784" spans="4:7" ht="28.2" x14ac:dyDescent="0.55000000000000004">
      <c r="D1784" s="133" t="str">
        <f t="shared" si="128"/>
        <v/>
      </c>
      <c r="E1784" s="133" t="str">
        <f t="shared" si="129"/>
        <v/>
      </c>
      <c r="F1784" s="133" t="str">
        <f t="shared" si="130"/>
        <v/>
      </c>
      <c r="G1784" s="134" t="str">
        <f t="shared" si="131"/>
        <v/>
      </c>
    </row>
    <row r="1785" spans="4:7" ht="28.2" x14ac:dyDescent="0.55000000000000004">
      <c r="D1785" s="133" t="str">
        <f t="shared" si="128"/>
        <v/>
      </c>
      <c r="E1785" s="133" t="str">
        <f t="shared" si="129"/>
        <v/>
      </c>
      <c r="F1785" s="133" t="str">
        <f t="shared" si="130"/>
        <v/>
      </c>
      <c r="G1785" s="134" t="str">
        <f t="shared" si="131"/>
        <v/>
      </c>
    </row>
    <row r="1786" spans="4:7" ht="28.2" x14ac:dyDescent="0.55000000000000004">
      <c r="D1786" s="133" t="str">
        <f t="shared" si="128"/>
        <v/>
      </c>
      <c r="E1786" s="133" t="str">
        <f t="shared" si="129"/>
        <v/>
      </c>
      <c r="F1786" s="133" t="str">
        <f t="shared" si="130"/>
        <v/>
      </c>
      <c r="G1786" s="134" t="str">
        <f t="shared" si="131"/>
        <v/>
      </c>
    </row>
    <row r="1787" spans="4:7" ht="28.2" x14ac:dyDescent="0.55000000000000004">
      <c r="D1787" s="133" t="str">
        <f t="shared" si="128"/>
        <v/>
      </c>
      <c r="E1787" s="133" t="str">
        <f t="shared" si="129"/>
        <v/>
      </c>
      <c r="F1787" s="133" t="str">
        <f t="shared" si="130"/>
        <v/>
      </c>
      <c r="G1787" s="134" t="str">
        <f t="shared" si="131"/>
        <v/>
      </c>
    </row>
    <row r="1788" spans="4:7" ht="28.2" x14ac:dyDescent="0.55000000000000004">
      <c r="D1788" s="133" t="str">
        <f t="shared" si="128"/>
        <v/>
      </c>
      <c r="E1788" s="133" t="str">
        <f t="shared" si="129"/>
        <v/>
      </c>
      <c r="F1788" s="133" t="str">
        <f t="shared" si="130"/>
        <v/>
      </c>
      <c r="G1788" s="134" t="str">
        <f t="shared" si="131"/>
        <v/>
      </c>
    </row>
    <row r="1789" spans="4:7" ht="28.2" x14ac:dyDescent="0.55000000000000004">
      <c r="D1789" s="133" t="str">
        <f t="shared" si="128"/>
        <v/>
      </c>
      <c r="E1789" s="133" t="str">
        <f t="shared" si="129"/>
        <v/>
      </c>
      <c r="F1789" s="133" t="str">
        <f t="shared" si="130"/>
        <v/>
      </c>
      <c r="G1789" s="134" t="str">
        <f t="shared" si="131"/>
        <v/>
      </c>
    </row>
    <row r="1790" spans="4:7" ht="28.2" x14ac:dyDescent="0.55000000000000004">
      <c r="D1790" s="133" t="str">
        <f t="shared" si="128"/>
        <v/>
      </c>
      <c r="E1790" s="133" t="str">
        <f t="shared" si="129"/>
        <v/>
      </c>
      <c r="F1790" s="133" t="str">
        <f t="shared" si="130"/>
        <v/>
      </c>
      <c r="G1790" s="134" t="str">
        <f t="shared" si="131"/>
        <v/>
      </c>
    </row>
    <row r="1791" spans="4:7" ht="28.2" x14ac:dyDescent="0.55000000000000004">
      <c r="D1791" s="133" t="str">
        <f t="shared" si="128"/>
        <v/>
      </c>
      <c r="E1791" s="133" t="str">
        <f t="shared" si="129"/>
        <v/>
      </c>
      <c r="F1791" s="133" t="str">
        <f t="shared" si="130"/>
        <v/>
      </c>
      <c r="G1791" s="134" t="str">
        <f t="shared" si="131"/>
        <v/>
      </c>
    </row>
    <row r="1792" spans="4:7" ht="28.2" x14ac:dyDescent="0.55000000000000004">
      <c r="D1792" s="133" t="str">
        <f t="shared" si="128"/>
        <v/>
      </c>
      <c r="E1792" s="133" t="str">
        <f t="shared" si="129"/>
        <v/>
      </c>
      <c r="F1792" s="133" t="str">
        <f t="shared" si="130"/>
        <v/>
      </c>
      <c r="G1792" s="134" t="str">
        <f t="shared" si="131"/>
        <v/>
      </c>
    </row>
    <row r="1793" spans="4:7" ht="28.2" x14ac:dyDescent="0.55000000000000004">
      <c r="D1793" s="133" t="str">
        <f t="shared" si="128"/>
        <v/>
      </c>
      <c r="E1793" s="133" t="str">
        <f t="shared" si="129"/>
        <v/>
      </c>
      <c r="F1793" s="133" t="str">
        <f t="shared" si="130"/>
        <v/>
      </c>
      <c r="G1793" s="134" t="str">
        <f t="shared" si="131"/>
        <v/>
      </c>
    </row>
    <row r="1794" spans="4:7" ht="28.2" x14ac:dyDescent="0.55000000000000004">
      <c r="D1794" s="133" t="str">
        <f t="shared" si="128"/>
        <v/>
      </c>
      <c r="E1794" s="133" t="str">
        <f t="shared" si="129"/>
        <v/>
      </c>
      <c r="F1794" s="133" t="str">
        <f t="shared" si="130"/>
        <v/>
      </c>
      <c r="G1794" s="134" t="str">
        <f t="shared" si="131"/>
        <v/>
      </c>
    </row>
    <row r="1795" spans="4:7" ht="28.2" x14ac:dyDescent="0.55000000000000004">
      <c r="D1795" s="133" t="str">
        <f t="shared" si="128"/>
        <v/>
      </c>
      <c r="E1795" s="133" t="str">
        <f t="shared" si="129"/>
        <v/>
      </c>
      <c r="F1795" s="133" t="str">
        <f t="shared" si="130"/>
        <v/>
      </c>
      <c r="G1795" s="134" t="str">
        <f t="shared" si="131"/>
        <v/>
      </c>
    </row>
    <row r="1796" spans="4:7" ht="28.2" x14ac:dyDescent="0.55000000000000004">
      <c r="D1796" s="133" t="str">
        <f t="shared" si="128"/>
        <v/>
      </c>
      <c r="E1796" s="133" t="str">
        <f t="shared" si="129"/>
        <v/>
      </c>
      <c r="F1796" s="133" t="str">
        <f t="shared" si="130"/>
        <v/>
      </c>
      <c r="G1796" s="134" t="str">
        <f t="shared" si="131"/>
        <v/>
      </c>
    </row>
    <row r="1797" spans="4:7" ht="28.2" x14ac:dyDescent="0.55000000000000004">
      <c r="D1797" s="133" t="str">
        <f t="shared" si="128"/>
        <v/>
      </c>
      <c r="E1797" s="133" t="str">
        <f t="shared" si="129"/>
        <v/>
      </c>
      <c r="F1797" s="133" t="str">
        <f t="shared" si="130"/>
        <v/>
      </c>
      <c r="G1797" s="134" t="str">
        <f t="shared" si="131"/>
        <v/>
      </c>
    </row>
    <row r="1798" spans="4:7" ht="28.2" x14ac:dyDescent="0.55000000000000004">
      <c r="D1798" s="133" t="str">
        <f t="shared" si="128"/>
        <v/>
      </c>
      <c r="E1798" s="133" t="str">
        <f t="shared" si="129"/>
        <v/>
      </c>
      <c r="F1798" s="133" t="str">
        <f t="shared" si="130"/>
        <v/>
      </c>
      <c r="G1798" s="134" t="str">
        <f t="shared" si="131"/>
        <v/>
      </c>
    </row>
    <row r="1799" spans="4:7" ht="28.2" x14ac:dyDescent="0.55000000000000004">
      <c r="D1799" s="133" t="str">
        <f t="shared" si="128"/>
        <v/>
      </c>
      <c r="E1799" s="133" t="str">
        <f t="shared" si="129"/>
        <v/>
      </c>
      <c r="F1799" s="133" t="str">
        <f t="shared" si="130"/>
        <v/>
      </c>
      <c r="G1799" s="134" t="str">
        <f t="shared" si="131"/>
        <v/>
      </c>
    </row>
    <row r="1800" spans="4:7" ht="28.2" x14ac:dyDescent="0.55000000000000004">
      <c r="D1800" s="133" t="str">
        <f t="shared" si="128"/>
        <v/>
      </c>
      <c r="E1800" s="133" t="str">
        <f t="shared" si="129"/>
        <v/>
      </c>
      <c r="F1800" s="133" t="str">
        <f t="shared" si="130"/>
        <v/>
      </c>
      <c r="G1800" s="134" t="str">
        <f t="shared" si="131"/>
        <v/>
      </c>
    </row>
    <row r="1801" spans="4:7" ht="28.2" x14ac:dyDescent="0.55000000000000004">
      <c r="D1801" s="133" t="str">
        <f t="shared" si="128"/>
        <v/>
      </c>
      <c r="E1801" s="133" t="str">
        <f t="shared" si="129"/>
        <v/>
      </c>
      <c r="F1801" s="133" t="str">
        <f t="shared" si="130"/>
        <v/>
      </c>
      <c r="G1801" s="134" t="str">
        <f t="shared" si="131"/>
        <v/>
      </c>
    </row>
    <row r="1802" spans="4:7" ht="28.2" x14ac:dyDescent="0.55000000000000004">
      <c r="D1802" s="133" t="str">
        <f t="shared" si="128"/>
        <v/>
      </c>
      <c r="E1802" s="133" t="str">
        <f t="shared" si="129"/>
        <v/>
      </c>
      <c r="F1802" s="133" t="str">
        <f t="shared" si="130"/>
        <v/>
      </c>
      <c r="G1802" s="134" t="str">
        <f t="shared" si="131"/>
        <v/>
      </c>
    </row>
    <row r="1803" spans="4:7" ht="28.2" x14ac:dyDescent="0.55000000000000004">
      <c r="D1803" s="133" t="str">
        <f t="shared" si="128"/>
        <v/>
      </c>
      <c r="E1803" s="133" t="str">
        <f t="shared" si="129"/>
        <v/>
      </c>
      <c r="F1803" s="133" t="str">
        <f t="shared" si="130"/>
        <v/>
      </c>
      <c r="G1803" s="134" t="str">
        <f t="shared" si="131"/>
        <v/>
      </c>
    </row>
    <row r="1804" spans="4:7" ht="28.2" x14ac:dyDescent="0.55000000000000004">
      <c r="D1804" s="133" t="str">
        <f t="shared" si="128"/>
        <v/>
      </c>
      <c r="E1804" s="133" t="str">
        <f t="shared" si="129"/>
        <v/>
      </c>
      <c r="F1804" s="133" t="str">
        <f t="shared" si="130"/>
        <v/>
      </c>
      <c r="G1804" s="134" t="str">
        <f t="shared" si="131"/>
        <v/>
      </c>
    </row>
    <row r="1805" spans="4:7" ht="28.2" x14ac:dyDescent="0.55000000000000004">
      <c r="D1805" s="133" t="str">
        <f t="shared" ref="D1805:D1868" si="132">IF(S1805="","",S1805)</f>
        <v/>
      </c>
      <c r="E1805" s="133" t="str">
        <f t="shared" ref="E1805:E1868" si="133">IF(T1805="","",T1805)</f>
        <v/>
      </c>
      <c r="F1805" s="133" t="str">
        <f t="shared" ref="F1805:F1868" si="134">IF(U1805="","",U1805)</f>
        <v/>
      </c>
      <c r="G1805" s="134" t="str">
        <f t="shared" ref="G1805:G1868" si="135">IF(V1805="","",V1805)</f>
        <v/>
      </c>
    </row>
    <row r="1806" spans="4:7" ht="28.2" x14ac:dyDescent="0.55000000000000004">
      <c r="D1806" s="133" t="str">
        <f t="shared" si="132"/>
        <v/>
      </c>
      <c r="E1806" s="133" t="str">
        <f t="shared" si="133"/>
        <v/>
      </c>
      <c r="F1806" s="133" t="str">
        <f t="shared" si="134"/>
        <v/>
      </c>
      <c r="G1806" s="134" t="str">
        <f t="shared" si="135"/>
        <v/>
      </c>
    </row>
    <row r="1807" spans="4:7" ht="28.2" x14ac:dyDescent="0.55000000000000004">
      <c r="D1807" s="133" t="str">
        <f t="shared" si="132"/>
        <v/>
      </c>
      <c r="E1807" s="133" t="str">
        <f t="shared" si="133"/>
        <v/>
      </c>
      <c r="F1807" s="133" t="str">
        <f t="shared" si="134"/>
        <v/>
      </c>
      <c r="G1807" s="134" t="str">
        <f t="shared" si="135"/>
        <v/>
      </c>
    </row>
    <row r="1808" spans="4:7" ht="28.2" x14ac:dyDescent="0.55000000000000004">
      <c r="D1808" s="133" t="str">
        <f t="shared" si="132"/>
        <v/>
      </c>
      <c r="E1808" s="133" t="str">
        <f t="shared" si="133"/>
        <v/>
      </c>
      <c r="F1808" s="133" t="str">
        <f t="shared" si="134"/>
        <v/>
      </c>
      <c r="G1808" s="134" t="str">
        <f t="shared" si="135"/>
        <v/>
      </c>
    </row>
    <row r="1809" spans="4:7" ht="28.2" x14ac:dyDescent="0.55000000000000004">
      <c r="D1809" s="133" t="str">
        <f t="shared" si="132"/>
        <v/>
      </c>
      <c r="E1809" s="133" t="str">
        <f t="shared" si="133"/>
        <v/>
      </c>
      <c r="F1809" s="133" t="str">
        <f t="shared" si="134"/>
        <v/>
      </c>
      <c r="G1809" s="134" t="str">
        <f t="shared" si="135"/>
        <v/>
      </c>
    </row>
    <row r="1810" spans="4:7" ht="28.2" x14ac:dyDescent="0.55000000000000004">
      <c r="D1810" s="133" t="str">
        <f t="shared" si="132"/>
        <v/>
      </c>
      <c r="E1810" s="133" t="str">
        <f t="shared" si="133"/>
        <v/>
      </c>
      <c r="F1810" s="133" t="str">
        <f t="shared" si="134"/>
        <v/>
      </c>
      <c r="G1810" s="134" t="str">
        <f t="shared" si="135"/>
        <v/>
      </c>
    </row>
    <row r="1811" spans="4:7" ht="28.2" x14ac:dyDescent="0.55000000000000004">
      <c r="D1811" s="133" t="str">
        <f t="shared" si="132"/>
        <v/>
      </c>
      <c r="E1811" s="133" t="str">
        <f t="shared" si="133"/>
        <v/>
      </c>
      <c r="F1811" s="133" t="str">
        <f t="shared" si="134"/>
        <v/>
      </c>
      <c r="G1811" s="134" t="str">
        <f t="shared" si="135"/>
        <v/>
      </c>
    </row>
    <row r="1812" spans="4:7" ht="28.2" x14ac:dyDescent="0.55000000000000004">
      <c r="D1812" s="133" t="str">
        <f t="shared" si="132"/>
        <v/>
      </c>
      <c r="E1812" s="133" t="str">
        <f t="shared" si="133"/>
        <v/>
      </c>
      <c r="F1812" s="133" t="str">
        <f t="shared" si="134"/>
        <v/>
      </c>
      <c r="G1812" s="134" t="str">
        <f t="shared" si="135"/>
        <v/>
      </c>
    </row>
    <row r="1813" spans="4:7" ht="28.2" x14ac:dyDescent="0.55000000000000004">
      <c r="D1813" s="133" t="str">
        <f t="shared" si="132"/>
        <v/>
      </c>
      <c r="E1813" s="133" t="str">
        <f t="shared" si="133"/>
        <v/>
      </c>
      <c r="F1813" s="133" t="str">
        <f t="shared" si="134"/>
        <v/>
      </c>
      <c r="G1813" s="134" t="str">
        <f t="shared" si="135"/>
        <v/>
      </c>
    </row>
    <row r="1814" spans="4:7" ht="28.2" x14ac:dyDescent="0.55000000000000004">
      <c r="D1814" s="133" t="str">
        <f t="shared" si="132"/>
        <v/>
      </c>
      <c r="E1814" s="133" t="str">
        <f t="shared" si="133"/>
        <v/>
      </c>
      <c r="F1814" s="133" t="str">
        <f t="shared" si="134"/>
        <v/>
      </c>
      <c r="G1814" s="134" t="str">
        <f t="shared" si="135"/>
        <v/>
      </c>
    </row>
    <row r="1815" spans="4:7" ht="28.2" x14ac:dyDescent="0.55000000000000004">
      <c r="D1815" s="133" t="str">
        <f t="shared" si="132"/>
        <v/>
      </c>
      <c r="E1815" s="133" t="str">
        <f t="shared" si="133"/>
        <v/>
      </c>
      <c r="F1815" s="133" t="str">
        <f t="shared" si="134"/>
        <v/>
      </c>
      <c r="G1815" s="134" t="str">
        <f t="shared" si="135"/>
        <v/>
      </c>
    </row>
    <row r="1816" spans="4:7" ht="28.2" x14ac:dyDescent="0.55000000000000004">
      <c r="D1816" s="133" t="str">
        <f t="shared" si="132"/>
        <v/>
      </c>
      <c r="E1816" s="133" t="str">
        <f t="shared" si="133"/>
        <v/>
      </c>
      <c r="F1816" s="133" t="str">
        <f t="shared" si="134"/>
        <v/>
      </c>
      <c r="G1816" s="134" t="str">
        <f t="shared" si="135"/>
        <v/>
      </c>
    </row>
    <row r="1817" spans="4:7" ht="28.2" x14ac:dyDescent="0.55000000000000004">
      <c r="D1817" s="133" t="str">
        <f t="shared" si="132"/>
        <v/>
      </c>
      <c r="E1817" s="133" t="str">
        <f t="shared" si="133"/>
        <v/>
      </c>
      <c r="F1817" s="133" t="str">
        <f t="shared" si="134"/>
        <v/>
      </c>
      <c r="G1817" s="134" t="str">
        <f t="shared" si="135"/>
        <v/>
      </c>
    </row>
    <row r="1818" spans="4:7" ht="28.2" x14ac:dyDescent="0.55000000000000004">
      <c r="D1818" s="133" t="str">
        <f t="shared" si="132"/>
        <v/>
      </c>
      <c r="E1818" s="133" t="str">
        <f t="shared" si="133"/>
        <v/>
      </c>
      <c r="F1818" s="133" t="str">
        <f t="shared" si="134"/>
        <v/>
      </c>
      <c r="G1818" s="134" t="str">
        <f t="shared" si="135"/>
        <v/>
      </c>
    </row>
    <row r="1819" spans="4:7" ht="28.2" x14ac:dyDescent="0.55000000000000004">
      <c r="D1819" s="133" t="str">
        <f t="shared" si="132"/>
        <v/>
      </c>
      <c r="E1819" s="133" t="str">
        <f t="shared" si="133"/>
        <v/>
      </c>
      <c r="F1819" s="133" t="str">
        <f t="shared" si="134"/>
        <v/>
      </c>
      <c r="G1819" s="134" t="str">
        <f t="shared" si="135"/>
        <v/>
      </c>
    </row>
    <row r="1820" spans="4:7" ht="28.2" x14ac:dyDescent="0.55000000000000004">
      <c r="D1820" s="133" t="str">
        <f t="shared" si="132"/>
        <v/>
      </c>
      <c r="E1820" s="133" t="str">
        <f t="shared" si="133"/>
        <v/>
      </c>
      <c r="F1820" s="133" t="str">
        <f t="shared" si="134"/>
        <v/>
      </c>
      <c r="G1820" s="134" t="str">
        <f t="shared" si="135"/>
        <v/>
      </c>
    </row>
    <row r="1821" spans="4:7" ht="28.2" x14ac:dyDescent="0.55000000000000004">
      <c r="D1821" s="133" t="str">
        <f t="shared" si="132"/>
        <v/>
      </c>
      <c r="E1821" s="133" t="str">
        <f t="shared" si="133"/>
        <v/>
      </c>
      <c r="F1821" s="133" t="str">
        <f t="shared" si="134"/>
        <v/>
      </c>
      <c r="G1821" s="134" t="str">
        <f t="shared" si="135"/>
        <v/>
      </c>
    </row>
    <row r="1822" spans="4:7" ht="28.2" x14ac:dyDescent="0.55000000000000004">
      <c r="D1822" s="133" t="str">
        <f t="shared" si="132"/>
        <v/>
      </c>
      <c r="E1822" s="133" t="str">
        <f t="shared" si="133"/>
        <v/>
      </c>
      <c r="F1822" s="133" t="str">
        <f t="shared" si="134"/>
        <v/>
      </c>
      <c r="G1822" s="134" t="str">
        <f t="shared" si="135"/>
        <v/>
      </c>
    </row>
    <row r="1823" spans="4:7" ht="28.2" x14ac:dyDescent="0.55000000000000004">
      <c r="D1823" s="133" t="str">
        <f t="shared" si="132"/>
        <v/>
      </c>
      <c r="E1823" s="133" t="str">
        <f t="shared" si="133"/>
        <v/>
      </c>
      <c r="F1823" s="133" t="str">
        <f t="shared" si="134"/>
        <v/>
      </c>
      <c r="G1823" s="134" t="str">
        <f t="shared" si="135"/>
        <v/>
      </c>
    </row>
    <row r="1824" spans="4:7" ht="28.2" x14ac:dyDescent="0.55000000000000004">
      <c r="D1824" s="133" t="str">
        <f t="shared" si="132"/>
        <v/>
      </c>
      <c r="E1824" s="133" t="str">
        <f t="shared" si="133"/>
        <v/>
      </c>
      <c r="F1824" s="133" t="str">
        <f t="shared" si="134"/>
        <v/>
      </c>
      <c r="G1824" s="134" t="str">
        <f t="shared" si="135"/>
        <v/>
      </c>
    </row>
    <row r="1825" spans="4:7" ht="28.2" x14ac:dyDescent="0.55000000000000004">
      <c r="D1825" s="133" t="str">
        <f t="shared" si="132"/>
        <v/>
      </c>
      <c r="E1825" s="133" t="str">
        <f t="shared" si="133"/>
        <v/>
      </c>
      <c r="F1825" s="133" t="str">
        <f t="shared" si="134"/>
        <v/>
      </c>
      <c r="G1825" s="134" t="str">
        <f t="shared" si="135"/>
        <v/>
      </c>
    </row>
    <row r="1826" spans="4:7" ht="28.2" x14ac:dyDescent="0.55000000000000004">
      <c r="D1826" s="133" t="str">
        <f t="shared" si="132"/>
        <v/>
      </c>
      <c r="E1826" s="133" t="str">
        <f t="shared" si="133"/>
        <v/>
      </c>
      <c r="F1826" s="133" t="str">
        <f t="shared" si="134"/>
        <v/>
      </c>
      <c r="G1826" s="134" t="str">
        <f t="shared" si="135"/>
        <v/>
      </c>
    </row>
    <row r="1827" spans="4:7" ht="28.2" x14ac:dyDescent="0.55000000000000004">
      <c r="D1827" s="133" t="str">
        <f t="shared" si="132"/>
        <v/>
      </c>
      <c r="E1827" s="133" t="str">
        <f t="shared" si="133"/>
        <v/>
      </c>
      <c r="F1827" s="133" t="str">
        <f t="shared" si="134"/>
        <v/>
      </c>
      <c r="G1827" s="134" t="str">
        <f t="shared" si="135"/>
        <v/>
      </c>
    </row>
    <row r="1828" spans="4:7" ht="28.2" x14ac:dyDescent="0.55000000000000004">
      <c r="D1828" s="133" t="str">
        <f t="shared" si="132"/>
        <v/>
      </c>
      <c r="E1828" s="133" t="str">
        <f t="shared" si="133"/>
        <v/>
      </c>
      <c r="F1828" s="133" t="str">
        <f t="shared" si="134"/>
        <v/>
      </c>
      <c r="G1828" s="134" t="str">
        <f t="shared" si="135"/>
        <v/>
      </c>
    </row>
    <row r="1829" spans="4:7" ht="28.2" x14ac:dyDescent="0.55000000000000004">
      <c r="D1829" s="133" t="str">
        <f t="shared" si="132"/>
        <v/>
      </c>
      <c r="E1829" s="133" t="str">
        <f t="shared" si="133"/>
        <v/>
      </c>
      <c r="F1829" s="133" t="str">
        <f t="shared" si="134"/>
        <v/>
      </c>
      <c r="G1829" s="134" t="str">
        <f t="shared" si="135"/>
        <v/>
      </c>
    </row>
    <row r="1830" spans="4:7" ht="28.2" x14ac:dyDescent="0.55000000000000004">
      <c r="D1830" s="133" t="str">
        <f t="shared" si="132"/>
        <v/>
      </c>
      <c r="E1830" s="133" t="str">
        <f t="shared" si="133"/>
        <v/>
      </c>
      <c r="F1830" s="133" t="str">
        <f t="shared" si="134"/>
        <v/>
      </c>
      <c r="G1830" s="134" t="str">
        <f t="shared" si="135"/>
        <v/>
      </c>
    </row>
    <row r="1831" spans="4:7" ht="28.2" x14ac:dyDescent="0.55000000000000004">
      <c r="D1831" s="133" t="str">
        <f t="shared" si="132"/>
        <v/>
      </c>
      <c r="E1831" s="133" t="str">
        <f t="shared" si="133"/>
        <v/>
      </c>
      <c r="F1831" s="133" t="str">
        <f t="shared" si="134"/>
        <v/>
      </c>
      <c r="G1831" s="134" t="str">
        <f t="shared" si="135"/>
        <v/>
      </c>
    </row>
    <row r="1832" spans="4:7" ht="28.2" x14ac:dyDescent="0.55000000000000004">
      <c r="D1832" s="133" t="str">
        <f t="shared" si="132"/>
        <v/>
      </c>
      <c r="E1832" s="133" t="str">
        <f t="shared" si="133"/>
        <v/>
      </c>
      <c r="F1832" s="133" t="str">
        <f t="shared" si="134"/>
        <v/>
      </c>
      <c r="G1832" s="134" t="str">
        <f t="shared" si="135"/>
        <v/>
      </c>
    </row>
    <row r="1833" spans="4:7" ht="28.2" x14ac:dyDescent="0.55000000000000004">
      <c r="D1833" s="133" t="str">
        <f t="shared" si="132"/>
        <v/>
      </c>
      <c r="E1833" s="133" t="str">
        <f t="shared" si="133"/>
        <v/>
      </c>
      <c r="F1833" s="133" t="str">
        <f t="shared" si="134"/>
        <v/>
      </c>
      <c r="G1833" s="134" t="str">
        <f t="shared" si="135"/>
        <v/>
      </c>
    </row>
    <row r="1834" spans="4:7" ht="28.2" x14ac:dyDescent="0.55000000000000004">
      <c r="D1834" s="133" t="str">
        <f t="shared" si="132"/>
        <v/>
      </c>
      <c r="E1834" s="133" t="str">
        <f t="shared" si="133"/>
        <v/>
      </c>
      <c r="F1834" s="133" t="str">
        <f t="shared" si="134"/>
        <v/>
      </c>
      <c r="G1834" s="134" t="str">
        <f t="shared" si="135"/>
        <v/>
      </c>
    </row>
    <row r="1835" spans="4:7" ht="28.2" x14ac:dyDescent="0.55000000000000004">
      <c r="D1835" s="133" t="str">
        <f t="shared" si="132"/>
        <v/>
      </c>
      <c r="E1835" s="133" t="str">
        <f t="shared" si="133"/>
        <v/>
      </c>
      <c r="F1835" s="133" t="str">
        <f t="shared" si="134"/>
        <v/>
      </c>
      <c r="G1835" s="134" t="str">
        <f t="shared" si="135"/>
        <v/>
      </c>
    </row>
    <row r="1836" spans="4:7" ht="28.2" x14ac:dyDescent="0.55000000000000004">
      <c r="D1836" s="133" t="str">
        <f t="shared" si="132"/>
        <v/>
      </c>
      <c r="E1836" s="133" t="str">
        <f t="shared" si="133"/>
        <v/>
      </c>
      <c r="F1836" s="133" t="str">
        <f t="shared" si="134"/>
        <v/>
      </c>
      <c r="G1836" s="134" t="str">
        <f t="shared" si="135"/>
        <v/>
      </c>
    </row>
    <row r="1837" spans="4:7" ht="28.2" x14ac:dyDescent="0.55000000000000004">
      <c r="D1837" s="133" t="str">
        <f t="shared" si="132"/>
        <v/>
      </c>
      <c r="E1837" s="133" t="str">
        <f t="shared" si="133"/>
        <v/>
      </c>
      <c r="F1837" s="133" t="str">
        <f t="shared" si="134"/>
        <v/>
      </c>
      <c r="G1837" s="134" t="str">
        <f t="shared" si="135"/>
        <v/>
      </c>
    </row>
    <row r="1838" spans="4:7" ht="28.2" x14ac:dyDescent="0.55000000000000004">
      <c r="D1838" s="133" t="str">
        <f t="shared" si="132"/>
        <v/>
      </c>
      <c r="E1838" s="133" t="str">
        <f t="shared" si="133"/>
        <v/>
      </c>
      <c r="F1838" s="133" t="str">
        <f t="shared" si="134"/>
        <v/>
      </c>
      <c r="G1838" s="134" t="str">
        <f t="shared" si="135"/>
        <v/>
      </c>
    </row>
    <row r="1839" spans="4:7" ht="28.2" x14ac:dyDescent="0.55000000000000004">
      <c r="D1839" s="133" t="str">
        <f t="shared" si="132"/>
        <v/>
      </c>
      <c r="E1839" s="133" t="str">
        <f t="shared" si="133"/>
        <v/>
      </c>
      <c r="F1839" s="133" t="str">
        <f t="shared" si="134"/>
        <v/>
      </c>
      <c r="G1839" s="134" t="str">
        <f t="shared" si="135"/>
        <v/>
      </c>
    </row>
    <row r="1840" spans="4:7" ht="28.2" x14ac:dyDescent="0.55000000000000004">
      <c r="D1840" s="133" t="str">
        <f t="shared" si="132"/>
        <v/>
      </c>
      <c r="E1840" s="133" t="str">
        <f t="shared" si="133"/>
        <v/>
      </c>
      <c r="F1840" s="133" t="str">
        <f t="shared" si="134"/>
        <v/>
      </c>
      <c r="G1840" s="134" t="str">
        <f t="shared" si="135"/>
        <v/>
      </c>
    </row>
    <row r="1841" spans="4:7" ht="28.2" x14ac:dyDescent="0.55000000000000004">
      <c r="D1841" s="133" t="str">
        <f t="shared" si="132"/>
        <v/>
      </c>
      <c r="E1841" s="133" t="str">
        <f t="shared" si="133"/>
        <v/>
      </c>
      <c r="F1841" s="133" t="str">
        <f t="shared" si="134"/>
        <v/>
      </c>
      <c r="G1841" s="134" t="str">
        <f t="shared" si="135"/>
        <v/>
      </c>
    </row>
    <row r="1842" spans="4:7" ht="28.2" x14ac:dyDescent="0.55000000000000004">
      <c r="D1842" s="133" t="str">
        <f t="shared" si="132"/>
        <v/>
      </c>
      <c r="E1842" s="133" t="str">
        <f t="shared" si="133"/>
        <v/>
      </c>
      <c r="F1842" s="133" t="str">
        <f t="shared" si="134"/>
        <v/>
      </c>
      <c r="G1842" s="134" t="str">
        <f t="shared" si="135"/>
        <v/>
      </c>
    </row>
    <row r="1843" spans="4:7" ht="28.2" x14ac:dyDescent="0.55000000000000004">
      <c r="D1843" s="133" t="str">
        <f t="shared" si="132"/>
        <v/>
      </c>
      <c r="E1843" s="133" t="str">
        <f t="shared" si="133"/>
        <v/>
      </c>
      <c r="F1843" s="133" t="str">
        <f t="shared" si="134"/>
        <v/>
      </c>
      <c r="G1843" s="134" t="str">
        <f t="shared" si="135"/>
        <v/>
      </c>
    </row>
    <row r="1844" spans="4:7" ht="28.2" x14ac:dyDescent="0.55000000000000004">
      <c r="D1844" s="133" t="str">
        <f t="shared" si="132"/>
        <v/>
      </c>
      <c r="E1844" s="133" t="str">
        <f t="shared" si="133"/>
        <v/>
      </c>
      <c r="F1844" s="133" t="str">
        <f t="shared" si="134"/>
        <v/>
      </c>
      <c r="G1844" s="134" t="str">
        <f t="shared" si="135"/>
        <v/>
      </c>
    </row>
    <row r="1845" spans="4:7" ht="28.2" x14ac:dyDescent="0.55000000000000004">
      <c r="D1845" s="133" t="str">
        <f t="shared" si="132"/>
        <v/>
      </c>
      <c r="E1845" s="133" t="str">
        <f t="shared" si="133"/>
        <v/>
      </c>
      <c r="F1845" s="133" t="str">
        <f t="shared" si="134"/>
        <v/>
      </c>
      <c r="G1845" s="134" t="str">
        <f t="shared" si="135"/>
        <v/>
      </c>
    </row>
    <row r="1846" spans="4:7" ht="28.2" x14ac:dyDescent="0.55000000000000004">
      <c r="D1846" s="133" t="str">
        <f t="shared" si="132"/>
        <v/>
      </c>
      <c r="E1846" s="133" t="str">
        <f t="shared" si="133"/>
        <v/>
      </c>
      <c r="F1846" s="133" t="str">
        <f t="shared" si="134"/>
        <v/>
      </c>
      <c r="G1846" s="134" t="str">
        <f t="shared" si="135"/>
        <v/>
      </c>
    </row>
    <row r="1847" spans="4:7" ht="28.2" x14ac:dyDescent="0.55000000000000004">
      <c r="D1847" s="133" t="str">
        <f t="shared" si="132"/>
        <v/>
      </c>
      <c r="E1847" s="133" t="str">
        <f t="shared" si="133"/>
        <v/>
      </c>
      <c r="F1847" s="133" t="str">
        <f t="shared" si="134"/>
        <v/>
      </c>
      <c r="G1847" s="134" t="str">
        <f t="shared" si="135"/>
        <v/>
      </c>
    </row>
    <row r="1848" spans="4:7" ht="28.2" x14ac:dyDescent="0.55000000000000004">
      <c r="D1848" s="133" t="str">
        <f t="shared" si="132"/>
        <v/>
      </c>
      <c r="E1848" s="133" t="str">
        <f t="shared" si="133"/>
        <v/>
      </c>
      <c r="F1848" s="133" t="str">
        <f t="shared" si="134"/>
        <v/>
      </c>
      <c r="G1848" s="134" t="str">
        <f t="shared" si="135"/>
        <v/>
      </c>
    </row>
    <row r="1849" spans="4:7" ht="28.2" x14ac:dyDescent="0.55000000000000004">
      <c r="D1849" s="133" t="str">
        <f t="shared" si="132"/>
        <v/>
      </c>
      <c r="E1849" s="133" t="str">
        <f t="shared" si="133"/>
        <v/>
      </c>
      <c r="F1849" s="133" t="str">
        <f t="shared" si="134"/>
        <v/>
      </c>
      <c r="G1849" s="134" t="str">
        <f t="shared" si="135"/>
        <v/>
      </c>
    </row>
    <row r="1850" spans="4:7" ht="28.2" x14ac:dyDescent="0.55000000000000004">
      <c r="D1850" s="133" t="str">
        <f t="shared" si="132"/>
        <v/>
      </c>
      <c r="E1850" s="133" t="str">
        <f t="shared" si="133"/>
        <v/>
      </c>
      <c r="F1850" s="133" t="str">
        <f t="shared" si="134"/>
        <v/>
      </c>
      <c r="G1850" s="134" t="str">
        <f t="shared" si="135"/>
        <v/>
      </c>
    </row>
    <row r="1851" spans="4:7" ht="28.2" x14ac:dyDescent="0.55000000000000004">
      <c r="D1851" s="133" t="str">
        <f t="shared" si="132"/>
        <v/>
      </c>
      <c r="E1851" s="133" t="str">
        <f t="shared" si="133"/>
        <v/>
      </c>
      <c r="F1851" s="133" t="str">
        <f t="shared" si="134"/>
        <v/>
      </c>
      <c r="G1851" s="134" t="str">
        <f t="shared" si="135"/>
        <v/>
      </c>
    </row>
    <row r="1852" spans="4:7" ht="28.2" x14ac:dyDescent="0.55000000000000004">
      <c r="D1852" s="133" t="str">
        <f t="shared" si="132"/>
        <v/>
      </c>
      <c r="E1852" s="133" t="str">
        <f t="shared" si="133"/>
        <v/>
      </c>
      <c r="F1852" s="133" t="str">
        <f t="shared" si="134"/>
        <v/>
      </c>
      <c r="G1852" s="134" t="str">
        <f t="shared" si="135"/>
        <v/>
      </c>
    </row>
    <row r="1853" spans="4:7" ht="28.2" x14ac:dyDescent="0.55000000000000004">
      <c r="D1853" s="133" t="str">
        <f t="shared" si="132"/>
        <v/>
      </c>
      <c r="E1853" s="133" t="str">
        <f t="shared" si="133"/>
        <v/>
      </c>
      <c r="F1853" s="133" t="str">
        <f t="shared" si="134"/>
        <v/>
      </c>
      <c r="G1853" s="134" t="str">
        <f t="shared" si="135"/>
        <v/>
      </c>
    </row>
    <row r="1854" spans="4:7" ht="28.2" x14ac:dyDescent="0.55000000000000004">
      <c r="D1854" s="133" t="str">
        <f t="shared" si="132"/>
        <v/>
      </c>
      <c r="E1854" s="133" t="str">
        <f t="shared" si="133"/>
        <v/>
      </c>
      <c r="F1854" s="133" t="str">
        <f t="shared" si="134"/>
        <v/>
      </c>
      <c r="G1854" s="134" t="str">
        <f t="shared" si="135"/>
        <v/>
      </c>
    </row>
    <row r="1855" spans="4:7" ht="28.2" x14ac:dyDescent="0.55000000000000004">
      <c r="D1855" s="133" t="str">
        <f t="shared" si="132"/>
        <v/>
      </c>
      <c r="E1855" s="133" t="str">
        <f t="shared" si="133"/>
        <v/>
      </c>
      <c r="F1855" s="133" t="str">
        <f t="shared" si="134"/>
        <v/>
      </c>
      <c r="G1855" s="134" t="str">
        <f t="shared" si="135"/>
        <v/>
      </c>
    </row>
    <row r="1856" spans="4:7" ht="28.2" x14ac:dyDescent="0.55000000000000004">
      <c r="D1856" s="133" t="str">
        <f t="shared" si="132"/>
        <v/>
      </c>
      <c r="E1856" s="133" t="str">
        <f t="shared" si="133"/>
        <v/>
      </c>
      <c r="F1856" s="133" t="str">
        <f t="shared" si="134"/>
        <v/>
      </c>
      <c r="G1856" s="134" t="str">
        <f t="shared" si="135"/>
        <v/>
      </c>
    </row>
    <row r="1857" spans="4:7" ht="28.2" x14ac:dyDescent="0.55000000000000004">
      <c r="D1857" s="133" t="str">
        <f t="shared" si="132"/>
        <v/>
      </c>
      <c r="E1857" s="133" t="str">
        <f t="shared" si="133"/>
        <v/>
      </c>
      <c r="F1857" s="133" t="str">
        <f t="shared" si="134"/>
        <v/>
      </c>
      <c r="G1857" s="134" t="str">
        <f t="shared" si="135"/>
        <v/>
      </c>
    </row>
    <row r="1858" spans="4:7" ht="28.2" x14ac:dyDescent="0.55000000000000004">
      <c r="D1858" s="133" t="str">
        <f t="shared" si="132"/>
        <v/>
      </c>
      <c r="E1858" s="133" t="str">
        <f t="shared" si="133"/>
        <v/>
      </c>
      <c r="F1858" s="133" t="str">
        <f t="shared" si="134"/>
        <v/>
      </c>
      <c r="G1858" s="134" t="str">
        <f t="shared" si="135"/>
        <v/>
      </c>
    </row>
    <row r="1859" spans="4:7" ht="28.2" x14ac:dyDescent="0.55000000000000004">
      <c r="D1859" s="133" t="str">
        <f t="shared" si="132"/>
        <v/>
      </c>
      <c r="E1859" s="133" t="str">
        <f t="shared" si="133"/>
        <v/>
      </c>
      <c r="F1859" s="133" t="str">
        <f t="shared" si="134"/>
        <v/>
      </c>
      <c r="G1859" s="134" t="str">
        <f t="shared" si="135"/>
        <v/>
      </c>
    </row>
    <row r="1860" spans="4:7" ht="28.2" x14ac:dyDescent="0.55000000000000004">
      <c r="D1860" s="133" t="str">
        <f t="shared" si="132"/>
        <v/>
      </c>
      <c r="E1860" s="133" t="str">
        <f t="shared" si="133"/>
        <v/>
      </c>
      <c r="F1860" s="133" t="str">
        <f t="shared" si="134"/>
        <v/>
      </c>
      <c r="G1860" s="134" t="str">
        <f t="shared" si="135"/>
        <v/>
      </c>
    </row>
    <row r="1861" spans="4:7" ht="28.2" x14ac:dyDescent="0.55000000000000004">
      <c r="D1861" s="133" t="str">
        <f t="shared" si="132"/>
        <v/>
      </c>
      <c r="E1861" s="133" t="str">
        <f t="shared" si="133"/>
        <v/>
      </c>
      <c r="F1861" s="133" t="str">
        <f t="shared" si="134"/>
        <v/>
      </c>
      <c r="G1861" s="134" t="str">
        <f t="shared" si="135"/>
        <v/>
      </c>
    </row>
    <row r="1862" spans="4:7" ht="28.2" x14ac:dyDescent="0.55000000000000004">
      <c r="D1862" s="133" t="str">
        <f t="shared" si="132"/>
        <v/>
      </c>
      <c r="E1862" s="133" t="str">
        <f t="shared" si="133"/>
        <v/>
      </c>
      <c r="F1862" s="133" t="str">
        <f t="shared" si="134"/>
        <v/>
      </c>
      <c r="G1862" s="134" t="str">
        <f t="shared" si="135"/>
        <v/>
      </c>
    </row>
    <row r="1863" spans="4:7" ht="28.2" x14ac:dyDescent="0.55000000000000004">
      <c r="D1863" s="133" t="str">
        <f t="shared" si="132"/>
        <v/>
      </c>
      <c r="E1863" s="133" t="str">
        <f t="shared" si="133"/>
        <v/>
      </c>
      <c r="F1863" s="133" t="str">
        <f t="shared" si="134"/>
        <v/>
      </c>
      <c r="G1863" s="134" t="str">
        <f t="shared" si="135"/>
        <v/>
      </c>
    </row>
    <row r="1864" spans="4:7" ht="28.2" x14ac:dyDescent="0.55000000000000004">
      <c r="D1864" s="133" t="str">
        <f t="shared" si="132"/>
        <v/>
      </c>
      <c r="E1864" s="133" t="str">
        <f t="shared" si="133"/>
        <v/>
      </c>
      <c r="F1864" s="133" t="str">
        <f t="shared" si="134"/>
        <v/>
      </c>
      <c r="G1864" s="134" t="str">
        <f t="shared" si="135"/>
        <v/>
      </c>
    </row>
    <row r="1865" spans="4:7" ht="28.2" x14ac:dyDescent="0.55000000000000004">
      <c r="D1865" s="133" t="str">
        <f t="shared" si="132"/>
        <v/>
      </c>
      <c r="E1865" s="133" t="str">
        <f t="shared" si="133"/>
        <v/>
      </c>
      <c r="F1865" s="133" t="str">
        <f t="shared" si="134"/>
        <v/>
      </c>
      <c r="G1865" s="134" t="str">
        <f t="shared" si="135"/>
        <v/>
      </c>
    </row>
    <row r="1866" spans="4:7" ht="28.2" x14ac:dyDescent="0.55000000000000004">
      <c r="D1866" s="133" t="str">
        <f t="shared" si="132"/>
        <v/>
      </c>
      <c r="E1866" s="133" t="str">
        <f t="shared" si="133"/>
        <v/>
      </c>
      <c r="F1866" s="133" t="str">
        <f t="shared" si="134"/>
        <v/>
      </c>
      <c r="G1866" s="134" t="str">
        <f t="shared" si="135"/>
        <v/>
      </c>
    </row>
    <row r="1867" spans="4:7" ht="28.2" x14ac:dyDescent="0.55000000000000004">
      <c r="D1867" s="133" t="str">
        <f t="shared" si="132"/>
        <v/>
      </c>
      <c r="E1867" s="133" t="str">
        <f t="shared" si="133"/>
        <v/>
      </c>
      <c r="F1867" s="133" t="str">
        <f t="shared" si="134"/>
        <v/>
      </c>
      <c r="G1867" s="134" t="str">
        <f t="shared" si="135"/>
        <v/>
      </c>
    </row>
    <row r="1868" spans="4:7" ht="28.2" x14ac:dyDescent="0.55000000000000004">
      <c r="D1868" s="133" t="str">
        <f t="shared" si="132"/>
        <v/>
      </c>
      <c r="E1868" s="133" t="str">
        <f t="shared" si="133"/>
        <v/>
      </c>
      <c r="F1868" s="133" t="str">
        <f t="shared" si="134"/>
        <v/>
      </c>
      <c r="G1868" s="134" t="str">
        <f t="shared" si="135"/>
        <v/>
      </c>
    </row>
    <row r="1869" spans="4:7" ht="28.2" x14ac:dyDescent="0.55000000000000004">
      <c r="D1869" s="133" t="str">
        <f t="shared" ref="D1869:D1932" si="136">IF(S1869="","",S1869)</f>
        <v/>
      </c>
      <c r="E1869" s="133" t="str">
        <f t="shared" ref="E1869:E1932" si="137">IF(T1869="","",T1869)</f>
        <v/>
      </c>
      <c r="F1869" s="133" t="str">
        <f t="shared" ref="F1869:F1932" si="138">IF(U1869="","",U1869)</f>
        <v/>
      </c>
      <c r="G1869" s="134" t="str">
        <f t="shared" ref="G1869:G1932" si="139">IF(V1869="","",V1869)</f>
        <v/>
      </c>
    </row>
    <row r="1870" spans="4:7" ht="28.2" x14ac:dyDescent="0.55000000000000004">
      <c r="D1870" s="133" t="str">
        <f t="shared" si="136"/>
        <v/>
      </c>
      <c r="E1870" s="133" t="str">
        <f t="shared" si="137"/>
        <v/>
      </c>
      <c r="F1870" s="133" t="str">
        <f t="shared" si="138"/>
        <v/>
      </c>
      <c r="G1870" s="134" t="str">
        <f t="shared" si="139"/>
        <v/>
      </c>
    </row>
    <row r="1871" spans="4:7" ht="28.2" x14ac:dyDescent="0.55000000000000004">
      <c r="D1871" s="133" t="str">
        <f t="shared" si="136"/>
        <v/>
      </c>
      <c r="E1871" s="133" t="str">
        <f t="shared" si="137"/>
        <v/>
      </c>
      <c r="F1871" s="133" t="str">
        <f t="shared" si="138"/>
        <v/>
      </c>
      <c r="G1871" s="134" t="str">
        <f t="shared" si="139"/>
        <v/>
      </c>
    </row>
    <row r="1872" spans="4:7" ht="28.2" x14ac:dyDescent="0.55000000000000004">
      <c r="D1872" s="133" t="str">
        <f t="shared" si="136"/>
        <v/>
      </c>
      <c r="E1872" s="133" t="str">
        <f t="shared" si="137"/>
        <v/>
      </c>
      <c r="F1872" s="133" t="str">
        <f t="shared" si="138"/>
        <v/>
      </c>
      <c r="G1872" s="134" t="str">
        <f t="shared" si="139"/>
        <v/>
      </c>
    </row>
    <row r="1873" spans="4:7" ht="28.2" x14ac:dyDescent="0.55000000000000004">
      <c r="D1873" s="133" t="str">
        <f t="shared" si="136"/>
        <v/>
      </c>
      <c r="E1873" s="133" t="str">
        <f t="shared" si="137"/>
        <v/>
      </c>
      <c r="F1873" s="133" t="str">
        <f t="shared" si="138"/>
        <v/>
      </c>
      <c r="G1873" s="134" t="str">
        <f t="shared" si="139"/>
        <v/>
      </c>
    </row>
    <row r="1874" spans="4:7" ht="28.2" x14ac:dyDescent="0.55000000000000004">
      <c r="D1874" s="133" t="str">
        <f t="shared" si="136"/>
        <v/>
      </c>
      <c r="E1874" s="133" t="str">
        <f t="shared" si="137"/>
        <v/>
      </c>
      <c r="F1874" s="133" t="str">
        <f t="shared" si="138"/>
        <v/>
      </c>
      <c r="G1874" s="134" t="str">
        <f t="shared" si="139"/>
        <v/>
      </c>
    </row>
    <row r="1875" spans="4:7" ht="28.2" x14ac:dyDescent="0.55000000000000004">
      <c r="D1875" s="133" t="str">
        <f t="shared" si="136"/>
        <v/>
      </c>
      <c r="E1875" s="133" t="str">
        <f t="shared" si="137"/>
        <v/>
      </c>
      <c r="F1875" s="133" t="str">
        <f t="shared" si="138"/>
        <v/>
      </c>
      <c r="G1875" s="134" t="str">
        <f t="shared" si="139"/>
        <v/>
      </c>
    </row>
    <row r="1876" spans="4:7" ht="28.2" x14ac:dyDescent="0.55000000000000004">
      <c r="D1876" s="133" t="str">
        <f t="shared" si="136"/>
        <v/>
      </c>
      <c r="E1876" s="133" t="str">
        <f t="shared" si="137"/>
        <v/>
      </c>
      <c r="F1876" s="133" t="str">
        <f t="shared" si="138"/>
        <v/>
      </c>
      <c r="G1876" s="134" t="str">
        <f t="shared" si="139"/>
        <v/>
      </c>
    </row>
    <row r="1877" spans="4:7" ht="28.2" x14ac:dyDescent="0.55000000000000004">
      <c r="D1877" s="133" t="str">
        <f t="shared" si="136"/>
        <v/>
      </c>
      <c r="E1877" s="133" t="str">
        <f t="shared" si="137"/>
        <v/>
      </c>
      <c r="F1877" s="133" t="str">
        <f t="shared" si="138"/>
        <v/>
      </c>
      <c r="G1877" s="134" t="str">
        <f t="shared" si="139"/>
        <v/>
      </c>
    </row>
    <row r="1878" spans="4:7" ht="28.2" x14ac:dyDescent="0.55000000000000004">
      <c r="D1878" s="133" t="str">
        <f t="shared" si="136"/>
        <v/>
      </c>
      <c r="E1878" s="133" t="str">
        <f t="shared" si="137"/>
        <v/>
      </c>
      <c r="F1878" s="133" t="str">
        <f t="shared" si="138"/>
        <v/>
      </c>
      <c r="G1878" s="134" t="str">
        <f t="shared" si="139"/>
        <v/>
      </c>
    </row>
    <row r="1879" spans="4:7" ht="28.2" x14ac:dyDescent="0.55000000000000004">
      <c r="D1879" s="133" t="str">
        <f t="shared" si="136"/>
        <v/>
      </c>
      <c r="E1879" s="133" t="str">
        <f t="shared" si="137"/>
        <v/>
      </c>
      <c r="F1879" s="133" t="str">
        <f t="shared" si="138"/>
        <v/>
      </c>
      <c r="G1879" s="134" t="str">
        <f t="shared" si="139"/>
        <v/>
      </c>
    </row>
    <row r="1880" spans="4:7" ht="28.2" x14ac:dyDescent="0.55000000000000004">
      <c r="D1880" s="133" t="str">
        <f t="shared" si="136"/>
        <v/>
      </c>
      <c r="E1880" s="133" t="str">
        <f t="shared" si="137"/>
        <v/>
      </c>
      <c r="F1880" s="133" t="str">
        <f t="shared" si="138"/>
        <v/>
      </c>
      <c r="G1880" s="134" t="str">
        <f t="shared" si="139"/>
        <v/>
      </c>
    </row>
    <row r="1881" spans="4:7" ht="28.2" x14ac:dyDescent="0.55000000000000004">
      <c r="D1881" s="133" t="str">
        <f t="shared" si="136"/>
        <v/>
      </c>
      <c r="E1881" s="133" t="str">
        <f t="shared" si="137"/>
        <v/>
      </c>
      <c r="F1881" s="133" t="str">
        <f t="shared" si="138"/>
        <v/>
      </c>
      <c r="G1881" s="134" t="str">
        <f t="shared" si="139"/>
        <v/>
      </c>
    </row>
    <row r="1882" spans="4:7" ht="28.2" x14ac:dyDescent="0.55000000000000004">
      <c r="D1882" s="133" t="str">
        <f t="shared" si="136"/>
        <v/>
      </c>
      <c r="E1882" s="133" t="str">
        <f t="shared" si="137"/>
        <v/>
      </c>
      <c r="F1882" s="133" t="str">
        <f t="shared" si="138"/>
        <v/>
      </c>
      <c r="G1882" s="134" t="str">
        <f t="shared" si="139"/>
        <v/>
      </c>
    </row>
    <row r="1883" spans="4:7" ht="28.2" x14ac:dyDescent="0.55000000000000004">
      <c r="D1883" s="133" t="str">
        <f t="shared" si="136"/>
        <v/>
      </c>
      <c r="E1883" s="133" t="str">
        <f t="shared" si="137"/>
        <v/>
      </c>
      <c r="F1883" s="133" t="str">
        <f t="shared" si="138"/>
        <v/>
      </c>
      <c r="G1883" s="134" t="str">
        <f t="shared" si="139"/>
        <v/>
      </c>
    </row>
    <row r="1884" spans="4:7" ht="28.2" x14ac:dyDescent="0.55000000000000004">
      <c r="D1884" s="133" t="str">
        <f t="shared" si="136"/>
        <v/>
      </c>
      <c r="E1884" s="133" t="str">
        <f t="shared" si="137"/>
        <v/>
      </c>
      <c r="F1884" s="133" t="str">
        <f t="shared" si="138"/>
        <v/>
      </c>
      <c r="G1884" s="134" t="str">
        <f t="shared" si="139"/>
        <v/>
      </c>
    </row>
    <row r="1885" spans="4:7" ht="28.2" x14ac:dyDescent="0.55000000000000004">
      <c r="D1885" s="133" t="str">
        <f t="shared" si="136"/>
        <v/>
      </c>
      <c r="E1885" s="133" t="str">
        <f t="shared" si="137"/>
        <v/>
      </c>
      <c r="F1885" s="133" t="str">
        <f t="shared" si="138"/>
        <v/>
      </c>
      <c r="G1885" s="134" t="str">
        <f t="shared" si="139"/>
        <v/>
      </c>
    </row>
    <row r="1886" spans="4:7" ht="28.2" x14ac:dyDescent="0.55000000000000004">
      <c r="D1886" s="133" t="str">
        <f t="shared" si="136"/>
        <v/>
      </c>
      <c r="E1886" s="133" t="str">
        <f t="shared" si="137"/>
        <v/>
      </c>
      <c r="F1886" s="133" t="str">
        <f t="shared" si="138"/>
        <v/>
      </c>
      <c r="G1886" s="134" t="str">
        <f t="shared" si="139"/>
        <v/>
      </c>
    </row>
    <row r="1887" spans="4:7" ht="28.2" x14ac:dyDescent="0.55000000000000004">
      <c r="D1887" s="133" t="str">
        <f t="shared" si="136"/>
        <v/>
      </c>
      <c r="E1887" s="133" t="str">
        <f t="shared" si="137"/>
        <v/>
      </c>
      <c r="F1887" s="133" t="str">
        <f t="shared" si="138"/>
        <v/>
      </c>
      <c r="G1887" s="134" t="str">
        <f t="shared" si="139"/>
        <v/>
      </c>
    </row>
    <row r="1888" spans="4:7" ht="28.2" x14ac:dyDescent="0.55000000000000004">
      <c r="D1888" s="133" t="str">
        <f t="shared" si="136"/>
        <v/>
      </c>
      <c r="E1888" s="133" t="str">
        <f t="shared" si="137"/>
        <v/>
      </c>
      <c r="F1888" s="133" t="str">
        <f t="shared" si="138"/>
        <v/>
      </c>
      <c r="G1888" s="134" t="str">
        <f t="shared" si="139"/>
        <v/>
      </c>
    </row>
    <row r="1889" spans="4:7" ht="28.2" x14ac:dyDescent="0.55000000000000004">
      <c r="D1889" s="133" t="str">
        <f t="shared" si="136"/>
        <v/>
      </c>
      <c r="E1889" s="133" t="str">
        <f t="shared" si="137"/>
        <v/>
      </c>
      <c r="F1889" s="133" t="str">
        <f t="shared" si="138"/>
        <v/>
      </c>
      <c r="G1889" s="134" t="str">
        <f t="shared" si="139"/>
        <v/>
      </c>
    </row>
    <row r="1890" spans="4:7" ht="28.2" x14ac:dyDescent="0.55000000000000004">
      <c r="D1890" s="133" t="str">
        <f t="shared" si="136"/>
        <v/>
      </c>
      <c r="E1890" s="133" t="str">
        <f t="shared" si="137"/>
        <v/>
      </c>
      <c r="F1890" s="133" t="str">
        <f t="shared" si="138"/>
        <v/>
      </c>
      <c r="G1890" s="134" t="str">
        <f t="shared" si="139"/>
        <v/>
      </c>
    </row>
    <row r="1891" spans="4:7" ht="28.2" x14ac:dyDescent="0.55000000000000004">
      <c r="D1891" s="133" t="str">
        <f t="shared" si="136"/>
        <v/>
      </c>
      <c r="E1891" s="133" t="str">
        <f t="shared" si="137"/>
        <v/>
      </c>
      <c r="F1891" s="133" t="str">
        <f t="shared" si="138"/>
        <v/>
      </c>
      <c r="G1891" s="134" t="str">
        <f t="shared" si="139"/>
        <v/>
      </c>
    </row>
    <row r="1892" spans="4:7" ht="28.2" x14ac:dyDescent="0.55000000000000004">
      <c r="D1892" s="133" t="str">
        <f t="shared" si="136"/>
        <v/>
      </c>
      <c r="E1892" s="133" t="str">
        <f t="shared" si="137"/>
        <v/>
      </c>
      <c r="F1892" s="133" t="str">
        <f t="shared" si="138"/>
        <v/>
      </c>
      <c r="G1892" s="134" t="str">
        <f t="shared" si="139"/>
        <v/>
      </c>
    </row>
    <row r="1893" spans="4:7" ht="28.2" x14ac:dyDescent="0.55000000000000004">
      <c r="D1893" s="133" t="str">
        <f t="shared" si="136"/>
        <v/>
      </c>
      <c r="E1893" s="133" t="str">
        <f t="shared" si="137"/>
        <v/>
      </c>
      <c r="F1893" s="133" t="str">
        <f t="shared" si="138"/>
        <v/>
      </c>
      <c r="G1893" s="134" t="str">
        <f t="shared" si="139"/>
        <v/>
      </c>
    </row>
    <row r="1894" spans="4:7" ht="28.2" x14ac:dyDescent="0.55000000000000004">
      <c r="D1894" s="133" t="str">
        <f t="shared" si="136"/>
        <v/>
      </c>
      <c r="E1894" s="133" t="str">
        <f t="shared" si="137"/>
        <v/>
      </c>
      <c r="F1894" s="133" t="str">
        <f t="shared" si="138"/>
        <v/>
      </c>
      <c r="G1894" s="134" t="str">
        <f t="shared" si="139"/>
        <v/>
      </c>
    </row>
    <row r="1895" spans="4:7" ht="28.2" x14ac:dyDescent="0.55000000000000004">
      <c r="D1895" s="133" t="str">
        <f t="shared" si="136"/>
        <v/>
      </c>
      <c r="E1895" s="133" t="str">
        <f t="shared" si="137"/>
        <v/>
      </c>
      <c r="F1895" s="133" t="str">
        <f t="shared" si="138"/>
        <v/>
      </c>
      <c r="G1895" s="134" t="str">
        <f t="shared" si="139"/>
        <v/>
      </c>
    </row>
    <row r="1896" spans="4:7" ht="28.2" x14ac:dyDescent="0.55000000000000004">
      <c r="D1896" s="133" t="str">
        <f t="shared" si="136"/>
        <v/>
      </c>
      <c r="E1896" s="133" t="str">
        <f t="shared" si="137"/>
        <v/>
      </c>
      <c r="F1896" s="133" t="str">
        <f t="shared" si="138"/>
        <v/>
      </c>
      <c r="G1896" s="134" t="str">
        <f t="shared" si="139"/>
        <v/>
      </c>
    </row>
    <row r="1897" spans="4:7" ht="28.2" x14ac:dyDescent="0.55000000000000004">
      <c r="D1897" s="133" t="str">
        <f t="shared" si="136"/>
        <v/>
      </c>
      <c r="E1897" s="133" t="str">
        <f t="shared" si="137"/>
        <v/>
      </c>
      <c r="F1897" s="133" t="str">
        <f t="shared" si="138"/>
        <v/>
      </c>
      <c r="G1897" s="134" t="str">
        <f t="shared" si="139"/>
        <v/>
      </c>
    </row>
    <row r="1898" spans="4:7" ht="28.2" x14ac:dyDescent="0.55000000000000004">
      <c r="D1898" s="133" t="str">
        <f t="shared" si="136"/>
        <v/>
      </c>
      <c r="E1898" s="133" t="str">
        <f t="shared" si="137"/>
        <v/>
      </c>
      <c r="F1898" s="133" t="str">
        <f t="shared" si="138"/>
        <v/>
      </c>
      <c r="G1898" s="134" t="str">
        <f t="shared" si="139"/>
        <v/>
      </c>
    </row>
    <row r="1899" spans="4:7" ht="28.2" x14ac:dyDescent="0.55000000000000004">
      <c r="D1899" s="133" t="str">
        <f t="shared" si="136"/>
        <v/>
      </c>
      <c r="E1899" s="133" t="str">
        <f t="shared" si="137"/>
        <v/>
      </c>
      <c r="F1899" s="133" t="str">
        <f t="shared" si="138"/>
        <v/>
      </c>
      <c r="G1899" s="134" t="str">
        <f t="shared" si="139"/>
        <v/>
      </c>
    </row>
    <row r="1900" spans="4:7" ht="28.2" x14ac:dyDescent="0.55000000000000004">
      <c r="D1900" s="133" t="str">
        <f t="shared" si="136"/>
        <v/>
      </c>
      <c r="E1900" s="133" t="str">
        <f t="shared" si="137"/>
        <v/>
      </c>
      <c r="F1900" s="133" t="str">
        <f t="shared" si="138"/>
        <v/>
      </c>
      <c r="G1900" s="134" t="str">
        <f t="shared" si="139"/>
        <v/>
      </c>
    </row>
    <row r="1901" spans="4:7" ht="28.2" x14ac:dyDescent="0.55000000000000004">
      <c r="D1901" s="133" t="str">
        <f t="shared" si="136"/>
        <v/>
      </c>
      <c r="E1901" s="133" t="str">
        <f t="shared" si="137"/>
        <v/>
      </c>
      <c r="F1901" s="133" t="str">
        <f t="shared" si="138"/>
        <v/>
      </c>
      <c r="G1901" s="134" t="str">
        <f t="shared" si="139"/>
        <v/>
      </c>
    </row>
    <row r="1902" spans="4:7" ht="28.2" x14ac:dyDescent="0.55000000000000004">
      <c r="D1902" s="133" t="str">
        <f t="shared" si="136"/>
        <v/>
      </c>
      <c r="E1902" s="133" t="str">
        <f t="shared" si="137"/>
        <v/>
      </c>
      <c r="F1902" s="133" t="str">
        <f t="shared" si="138"/>
        <v/>
      </c>
      <c r="G1902" s="134" t="str">
        <f t="shared" si="139"/>
        <v/>
      </c>
    </row>
    <row r="1903" spans="4:7" ht="28.2" x14ac:dyDescent="0.55000000000000004">
      <c r="D1903" s="133" t="str">
        <f t="shared" si="136"/>
        <v/>
      </c>
      <c r="E1903" s="133" t="str">
        <f t="shared" si="137"/>
        <v/>
      </c>
      <c r="F1903" s="133" t="str">
        <f t="shared" si="138"/>
        <v/>
      </c>
      <c r="G1903" s="134" t="str">
        <f t="shared" si="139"/>
        <v/>
      </c>
    </row>
    <row r="1904" spans="4:7" ht="28.2" x14ac:dyDescent="0.55000000000000004">
      <c r="D1904" s="133" t="str">
        <f t="shared" si="136"/>
        <v/>
      </c>
      <c r="E1904" s="133" t="str">
        <f t="shared" si="137"/>
        <v/>
      </c>
      <c r="F1904" s="133" t="str">
        <f t="shared" si="138"/>
        <v/>
      </c>
      <c r="G1904" s="134" t="str">
        <f t="shared" si="139"/>
        <v/>
      </c>
    </row>
    <row r="1905" spans="4:7" ht="28.2" x14ac:dyDescent="0.55000000000000004">
      <c r="D1905" s="133" t="str">
        <f t="shared" si="136"/>
        <v/>
      </c>
      <c r="E1905" s="133" t="str">
        <f t="shared" si="137"/>
        <v/>
      </c>
      <c r="F1905" s="133" t="str">
        <f t="shared" si="138"/>
        <v/>
      </c>
      <c r="G1905" s="134" t="str">
        <f t="shared" si="139"/>
        <v/>
      </c>
    </row>
    <row r="1906" spans="4:7" ht="28.2" x14ac:dyDescent="0.55000000000000004">
      <c r="D1906" s="133" t="str">
        <f t="shared" si="136"/>
        <v/>
      </c>
      <c r="E1906" s="133" t="str">
        <f t="shared" si="137"/>
        <v/>
      </c>
      <c r="F1906" s="133" t="str">
        <f t="shared" si="138"/>
        <v/>
      </c>
      <c r="G1906" s="134" t="str">
        <f t="shared" si="139"/>
        <v/>
      </c>
    </row>
    <row r="1907" spans="4:7" ht="28.2" x14ac:dyDescent="0.55000000000000004">
      <c r="D1907" s="133" t="str">
        <f t="shared" si="136"/>
        <v/>
      </c>
      <c r="E1907" s="133" t="str">
        <f t="shared" si="137"/>
        <v/>
      </c>
      <c r="F1907" s="133" t="str">
        <f t="shared" si="138"/>
        <v/>
      </c>
      <c r="G1907" s="134" t="str">
        <f t="shared" si="139"/>
        <v/>
      </c>
    </row>
    <row r="1908" spans="4:7" ht="28.2" x14ac:dyDescent="0.55000000000000004">
      <c r="D1908" s="133" t="str">
        <f t="shared" si="136"/>
        <v/>
      </c>
      <c r="E1908" s="133" t="str">
        <f t="shared" si="137"/>
        <v/>
      </c>
      <c r="F1908" s="133" t="str">
        <f t="shared" si="138"/>
        <v/>
      </c>
      <c r="G1908" s="134" t="str">
        <f t="shared" si="139"/>
        <v/>
      </c>
    </row>
    <row r="1909" spans="4:7" ht="28.2" x14ac:dyDescent="0.55000000000000004">
      <c r="D1909" s="133" t="str">
        <f t="shared" si="136"/>
        <v/>
      </c>
      <c r="E1909" s="133" t="str">
        <f t="shared" si="137"/>
        <v/>
      </c>
      <c r="F1909" s="133" t="str">
        <f t="shared" si="138"/>
        <v/>
      </c>
      <c r="G1909" s="134" t="str">
        <f t="shared" si="139"/>
        <v/>
      </c>
    </row>
    <row r="1910" spans="4:7" ht="28.2" x14ac:dyDescent="0.55000000000000004">
      <c r="D1910" s="133" t="str">
        <f t="shared" si="136"/>
        <v/>
      </c>
      <c r="E1910" s="133" t="str">
        <f t="shared" si="137"/>
        <v/>
      </c>
      <c r="F1910" s="133" t="str">
        <f t="shared" si="138"/>
        <v/>
      </c>
      <c r="G1910" s="134" t="str">
        <f t="shared" si="139"/>
        <v/>
      </c>
    </row>
    <row r="1911" spans="4:7" ht="28.2" x14ac:dyDescent="0.55000000000000004">
      <c r="D1911" s="133" t="str">
        <f t="shared" si="136"/>
        <v/>
      </c>
      <c r="E1911" s="133" t="str">
        <f t="shared" si="137"/>
        <v/>
      </c>
      <c r="F1911" s="133" t="str">
        <f t="shared" si="138"/>
        <v/>
      </c>
      <c r="G1911" s="134" t="str">
        <f t="shared" si="139"/>
        <v/>
      </c>
    </row>
    <row r="1912" spans="4:7" ht="28.2" x14ac:dyDescent="0.55000000000000004">
      <c r="D1912" s="133" t="str">
        <f t="shared" si="136"/>
        <v/>
      </c>
      <c r="E1912" s="133" t="str">
        <f t="shared" si="137"/>
        <v/>
      </c>
      <c r="F1912" s="133" t="str">
        <f t="shared" si="138"/>
        <v/>
      </c>
      <c r="G1912" s="134" t="str">
        <f t="shared" si="139"/>
        <v/>
      </c>
    </row>
    <row r="1913" spans="4:7" ht="28.2" x14ac:dyDescent="0.55000000000000004">
      <c r="D1913" s="133" t="str">
        <f t="shared" si="136"/>
        <v/>
      </c>
      <c r="E1913" s="133" t="str">
        <f t="shared" si="137"/>
        <v/>
      </c>
      <c r="F1913" s="133" t="str">
        <f t="shared" si="138"/>
        <v/>
      </c>
      <c r="G1913" s="134" t="str">
        <f t="shared" si="139"/>
        <v/>
      </c>
    </row>
    <row r="1914" spans="4:7" ht="28.2" x14ac:dyDescent="0.55000000000000004">
      <c r="D1914" s="133" t="str">
        <f t="shared" si="136"/>
        <v/>
      </c>
      <c r="E1914" s="133" t="str">
        <f t="shared" si="137"/>
        <v/>
      </c>
      <c r="F1914" s="133" t="str">
        <f t="shared" si="138"/>
        <v/>
      </c>
      <c r="G1914" s="134" t="str">
        <f t="shared" si="139"/>
        <v/>
      </c>
    </row>
    <row r="1915" spans="4:7" ht="28.2" x14ac:dyDescent="0.55000000000000004">
      <c r="D1915" s="133" t="str">
        <f t="shared" si="136"/>
        <v/>
      </c>
      <c r="E1915" s="133" t="str">
        <f t="shared" si="137"/>
        <v/>
      </c>
      <c r="F1915" s="133" t="str">
        <f t="shared" si="138"/>
        <v/>
      </c>
      <c r="G1915" s="134" t="str">
        <f t="shared" si="139"/>
        <v/>
      </c>
    </row>
    <row r="1916" spans="4:7" ht="28.2" x14ac:dyDescent="0.55000000000000004">
      <c r="D1916" s="133" t="str">
        <f t="shared" si="136"/>
        <v/>
      </c>
      <c r="E1916" s="133" t="str">
        <f t="shared" si="137"/>
        <v/>
      </c>
      <c r="F1916" s="133" t="str">
        <f t="shared" si="138"/>
        <v/>
      </c>
      <c r="G1916" s="134" t="str">
        <f t="shared" si="139"/>
        <v/>
      </c>
    </row>
    <row r="1917" spans="4:7" ht="28.2" x14ac:dyDescent="0.55000000000000004">
      <c r="D1917" s="133" t="str">
        <f t="shared" si="136"/>
        <v/>
      </c>
      <c r="E1917" s="133" t="str">
        <f t="shared" si="137"/>
        <v/>
      </c>
      <c r="F1917" s="133" t="str">
        <f t="shared" si="138"/>
        <v/>
      </c>
      <c r="G1917" s="134" t="str">
        <f t="shared" si="139"/>
        <v/>
      </c>
    </row>
    <row r="1918" spans="4:7" ht="28.2" x14ac:dyDescent="0.55000000000000004">
      <c r="D1918" s="133" t="str">
        <f t="shared" si="136"/>
        <v/>
      </c>
      <c r="E1918" s="133" t="str">
        <f t="shared" si="137"/>
        <v/>
      </c>
      <c r="F1918" s="133" t="str">
        <f t="shared" si="138"/>
        <v/>
      </c>
      <c r="G1918" s="134" t="str">
        <f t="shared" si="139"/>
        <v/>
      </c>
    </row>
    <row r="1919" spans="4:7" ht="28.2" x14ac:dyDescent="0.55000000000000004">
      <c r="D1919" s="133" t="str">
        <f t="shared" si="136"/>
        <v/>
      </c>
      <c r="E1919" s="133" t="str">
        <f t="shared" si="137"/>
        <v/>
      </c>
      <c r="F1919" s="133" t="str">
        <f t="shared" si="138"/>
        <v/>
      </c>
      <c r="G1919" s="134" t="str">
        <f t="shared" si="139"/>
        <v/>
      </c>
    </row>
    <row r="1920" spans="4:7" ht="28.2" x14ac:dyDescent="0.55000000000000004">
      <c r="D1920" s="133" t="str">
        <f t="shared" si="136"/>
        <v/>
      </c>
      <c r="E1920" s="133" t="str">
        <f t="shared" si="137"/>
        <v/>
      </c>
      <c r="F1920" s="133" t="str">
        <f t="shared" si="138"/>
        <v/>
      </c>
      <c r="G1920" s="134" t="str">
        <f t="shared" si="139"/>
        <v/>
      </c>
    </row>
    <row r="1921" spans="4:7" ht="28.2" x14ac:dyDescent="0.55000000000000004">
      <c r="D1921" s="133" t="str">
        <f t="shared" si="136"/>
        <v/>
      </c>
      <c r="E1921" s="133" t="str">
        <f t="shared" si="137"/>
        <v/>
      </c>
      <c r="F1921" s="133" t="str">
        <f t="shared" si="138"/>
        <v/>
      </c>
      <c r="G1921" s="134" t="str">
        <f t="shared" si="139"/>
        <v/>
      </c>
    </row>
    <row r="1922" spans="4:7" ht="28.2" x14ac:dyDescent="0.55000000000000004">
      <c r="D1922" s="133" t="str">
        <f t="shared" si="136"/>
        <v/>
      </c>
      <c r="E1922" s="133" t="str">
        <f t="shared" si="137"/>
        <v/>
      </c>
      <c r="F1922" s="133" t="str">
        <f t="shared" si="138"/>
        <v/>
      </c>
      <c r="G1922" s="134" t="str">
        <f t="shared" si="139"/>
        <v/>
      </c>
    </row>
    <row r="1923" spans="4:7" ht="28.2" x14ac:dyDescent="0.55000000000000004">
      <c r="D1923" s="133" t="str">
        <f t="shared" si="136"/>
        <v/>
      </c>
      <c r="E1923" s="133" t="str">
        <f t="shared" si="137"/>
        <v/>
      </c>
      <c r="F1923" s="133" t="str">
        <f t="shared" si="138"/>
        <v/>
      </c>
      <c r="G1923" s="134" t="str">
        <f t="shared" si="139"/>
        <v/>
      </c>
    </row>
    <row r="1924" spans="4:7" ht="28.2" x14ac:dyDescent="0.55000000000000004">
      <c r="D1924" s="133" t="str">
        <f t="shared" si="136"/>
        <v/>
      </c>
      <c r="E1924" s="133" t="str">
        <f t="shared" si="137"/>
        <v/>
      </c>
      <c r="F1924" s="133" t="str">
        <f t="shared" si="138"/>
        <v/>
      </c>
      <c r="G1924" s="134" t="str">
        <f t="shared" si="139"/>
        <v/>
      </c>
    </row>
    <row r="1925" spans="4:7" ht="28.2" x14ac:dyDescent="0.55000000000000004">
      <c r="D1925" s="133" t="str">
        <f t="shared" si="136"/>
        <v/>
      </c>
      <c r="E1925" s="133" t="str">
        <f t="shared" si="137"/>
        <v/>
      </c>
      <c r="F1925" s="133" t="str">
        <f t="shared" si="138"/>
        <v/>
      </c>
      <c r="G1925" s="134" t="str">
        <f t="shared" si="139"/>
        <v/>
      </c>
    </row>
    <row r="1926" spans="4:7" ht="28.2" x14ac:dyDescent="0.55000000000000004">
      <c r="D1926" s="133" t="str">
        <f t="shared" si="136"/>
        <v/>
      </c>
      <c r="E1926" s="133" t="str">
        <f t="shared" si="137"/>
        <v/>
      </c>
      <c r="F1926" s="133" t="str">
        <f t="shared" si="138"/>
        <v/>
      </c>
      <c r="G1926" s="134" t="str">
        <f t="shared" si="139"/>
        <v/>
      </c>
    </row>
    <row r="1927" spans="4:7" ht="28.2" x14ac:dyDescent="0.55000000000000004">
      <c r="D1927" s="133" t="str">
        <f t="shared" si="136"/>
        <v/>
      </c>
      <c r="E1927" s="133" t="str">
        <f t="shared" si="137"/>
        <v/>
      </c>
      <c r="F1927" s="133" t="str">
        <f t="shared" si="138"/>
        <v/>
      </c>
      <c r="G1927" s="134" t="str">
        <f t="shared" si="139"/>
        <v/>
      </c>
    </row>
    <row r="1928" spans="4:7" ht="28.2" x14ac:dyDescent="0.55000000000000004">
      <c r="D1928" s="133" t="str">
        <f t="shared" si="136"/>
        <v/>
      </c>
      <c r="E1928" s="133" t="str">
        <f t="shared" si="137"/>
        <v/>
      </c>
      <c r="F1928" s="133" t="str">
        <f t="shared" si="138"/>
        <v/>
      </c>
      <c r="G1928" s="134" t="str">
        <f t="shared" si="139"/>
        <v/>
      </c>
    </row>
    <row r="1929" spans="4:7" ht="28.2" x14ac:dyDescent="0.55000000000000004">
      <c r="D1929" s="133" t="str">
        <f t="shared" si="136"/>
        <v/>
      </c>
      <c r="E1929" s="133" t="str">
        <f t="shared" si="137"/>
        <v/>
      </c>
      <c r="F1929" s="133" t="str">
        <f t="shared" si="138"/>
        <v/>
      </c>
      <c r="G1929" s="134" t="str">
        <f t="shared" si="139"/>
        <v/>
      </c>
    </row>
    <row r="1930" spans="4:7" ht="28.2" x14ac:dyDescent="0.55000000000000004">
      <c r="D1930" s="133" t="str">
        <f t="shared" si="136"/>
        <v/>
      </c>
      <c r="E1930" s="133" t="str">
        <f t="shared" si="137"/>
        <v/>
      </c>
      <c r="F1930" s="133" t="str">
        <f t="shared" si="138"/>
        <v/>
      </c>
      <c r="G1930" s="134" t="str">
        <f t="shared" si="139"/>
        <v/>
      </c>
    </row>
    <row r="1931" spans="4:7" ht="28.2" x14ac:dyDescent="0.55000000000000004">
      <c r="D1931" s="133" t="str">
        <f t="shared" si="136"/>
        <v/>
      </c>
      <c r="E1931" s="133" t="str">
        <f t="shared" si="137"/>
        <v/>
      </c>
      <c r="F1931" s="133" t="str">
        <f t="shared" si="138"/>
        <v/>
      </c>
      <c r="G1931" s="134" t="str">
        <f t="shared" si="139"/>
        <v/>
      </c>
    </row>
    <row r="1932" spans="4:7" ht="28.2" x14ac:dyDescent="0.55000000000000004">
      <c r="D1932" s="133" t="str">
        <f t="shared" si="136"/>
        <v/>
      </c>
      <c r="E1932" s="133" t="str">
        <f t="shared" si="137"/>
        <v/>
      </c>
      <c r="F1932" s="133" t="str">
        <f t="shared" si="138"/>
        <v/>
      </c>
      <c r="G1932" s="134" t="str">
        <f t="shared" si="139"/>
        <v/>
      </c>
    </row>
    <row r="1933" spans="4:7" ht="28.2" x14ac:dyDescent="0.55000000000000004">
      <c r="D1933" s="133" t="str">
        <f t="shared" ref="D1933:D1996" si="140">IF(S1933="","",S1933)</f>
        <v/>
      </c>
      <c r="E1933" s="133" t="str">
        <f t="shared" ref="E1933:E1996" si="141">IF(T1933="","",T1933)</f>
        <v/>
      </c>
      <c r="F1933" s="133" t="str">
        <f t="shared" ref="F1933:F1996" si="142">IF(U1933="","",U1933)</f>
        <v/>
      </c>
      <c r="G1933" s="134" t="str">
        <f t="shared" ref="G1933:G1996" si="143">IF(V1933="","",V1933)</f>
        <v/>
      </c>
    </row>
    <row r="1934" spans="4:7" ht="28.2" x14ac:dyDescent="0.55000000000000004">
      <c r="D1934" s="133" t="str">
        <f t="shared" si="140"/>
        <v/>
      </c>
      <c r="E1934" s="133" t="str">
        <f t="shared" si="141"/>
        <v/>
      </c>
      <c r="F1934" s="133" t="str">
        <f t="shared" si="142"/>
        <v/>
      </c>
      <c r="G1934" s="134" t="str">
        <f t="shared" si="143"/>
        <v/>
      </c>
    </row>
    <row r="1935" spans="4:7" ht="28.2" x14ac:dyDescent="0.55000000000000004">
      <c r="D1935" s="133" t="str">
        <f t="shared" si="140"/>
        <v/>
      </c>
      <c r="E1935" s="133" t="str">
        <f t="shared" si="141"/>
        <v/>
      </c>
      <c r="F1935" s="133" t="str">
        <f t="shared" si="142"/>
        <v/>
      </c>
      <c r="G1935" s="134" t="str">
        <f t="shared" si="143"/>
        <v/>
      </c>
    </row>
    <row r="1936" spans="4:7" ht="28.2" x14ac:dyDescent="0.55000000000000004">
      <c r="D1936" s="133" t="str">
        <f t="shared" si="140"/>
        <v/>
      </c>
      <c r="E1936" s="133" t="str">
        <f t="shared" si="141"/>
        <v/>
      </c>
      <c r="F1936" s="133" t="str">
        <f t="shared" si="142"/>
        <v/>
      </c>
      <c r="G1936" s="134" t="str">
        <f t="shared" si="143"/>
        <v/>
      </c>
    </row>
    <row r="1937" spans="4:7" ht="28.2" x14ac:dyDescent="0.55000000000000004">
      <c r="D1937" s="133" t="str">
        <f t="shared" si="140"/>
        <v/>
      </c>
      <c r="E1937" s="133" t="str">
        <f t="shared" si="141"/>
        <v/>
      </c>
      <c r="F1937" s="133" t="str">
        <f t="shared" si="142"/>
        <v/>
      </c>
      <c r="G1937" s="134" t="str">
        <f t="shared" si="143"/>
        <v/>
      </c>
    </row>
    <row r="1938" spans="4:7" ht="28.2" x14ac:dyDescent="0.55000000000000004">
      <c r="D1938" s="133" t="str">
        <f t="shared" si="140"/>
        <v/>
      </c>
      <c r="E1938" s="133" t="str">
        <f t="shared" si="141"/>
        <v/>
      </c>
      <c r="F1938" s="133" t="str">
        <f t="shared" si="142"/>
        <v/>
      </c>
      <c r="G1938" s="134" t="str">
        <f t="shared" si="143"/>
        <v/>
      </c>
    </row>
    <row r="1939" spans="4:7" ht="28.2" x14ac:dyDescent="0.55000000000000004">
      <c r="D1939" s="133" t="str">
        <f t="shared" si="140"/>
        <v/>
      </c>
      <c r="E1939" s="133" t="str">
        <f t="shared" si="141"/>
        <v/>
      </c>
      <c r="F1939" s="133" t="str">
        <f t="shared" si="142"/>
        <v/>
      </c>
      <c r="G1939" s="134" t="str">
        <f t="shared" si="143"/>
        <v/>
      </c>
    </row>
    <row r="1940" spans="4:7" ht="28.2" x14ac:dyDescent="0.55000000000000004">
      <c r="D1940" s="133" t="str">
        <f t="shared" si="140"/>
        <v/>
      </c>
      <c r="E1940" s="133" t="str">
        <f t="shared" si="141"/>
        <v/>
      </c>
      <c r="F1940" s="133" t="str">
        <f t="shared" si="142"/>
        <v/>
      </c>
      <c r="G1940" s="134" t="str">
        <f t="shared" si="143"/>
        <v/>
      </c>
    </row>
    <row r="1941" spans="4:7" ht="28.2" x14ac:dyDescent="0.55000000000000004">
      <c r="D1941" s="133" t="str">
        <f t="shared" si="140"/>
        <v/>
      </c>
      <c r="E1941" s="133" t="str">
        <f t="shared" si="141"/>
        <v/>
      </c>
      <c r="F1941" s="133" t="str">
        <f t="shared" si="142"/>
        <v/>
      </c>
      <c r="G1941" s="134" t="str">
        <f t="shared" si="143"/>
        <v/>
      </c>
    </row>
    <row r="1942" spans="4:7" ht="28.2" x14ac:dyDescent="0.55000000000000004">
      <c r="D1942" s="133" t="str">
        <f t="shared" si="140"/>
        <v/>
      </c>
      <c r="E1942" s="133" t="str">
        <f t="shared" si="141"/>
        <v/>
      </c>
      <c r="F1942" s="133" t="str">
        <f t="shared" si="142"/>
        <v/>
      </c>
      <c r="G1942" s="134" t="str">
        <f t="shared" si="143"/>
        <v/>
      </c>
    </row>
    <row r="1943" spans="4:7" ht="28.2" x14ac:dyDescent="0.55000000000000004">
      <c r="D1943" s="133" t="str">
        <f t="shared" si="140"/>
        <v/>
      </c>
      <c r="E1943" s="133" t="str">
        <f t="shared" si="141"/>
        <v/>
      </c>
      <c r="F1943" s="133" t="str">
        <f t="shared" si="142"/>
        <v/>
      </c>
      <c r="G1943" s="134" t="str">
        <f t="shared" si="143"/>
        <v/>
      </c>
    </row>
    <row r="1944" spans="4:7" ht="28.2" x14ac:dyDescent="0.55000000000000004">
      <c r="D1944" s="133" t="str">
        <f t="shared" si="140"/>
        <v/>
      </c>
      <c r="E1944" s="133" t="str">
        <f t="shared" si="141"/>
        <v/>
      </c>
      <c r="F1944" s="133" t="str">
        <f t="shared" si="142"/>
        <v/>
      </c>
      <c r="G1944" s="134" t="str">
        <f t="shared" si="143"/>
        <v/>
      </c>
    </row>
    <row r="1945" spans="4:7" ht="28.2" x14ac:dyDescent="0.55000000000000004">
      <c r="D1945" s="133" t="str">
        <f t="shared" si="140"/>
        <v/>
      </c>
      <c r="E1945" s="133" t="str">
        <f t="shared" si="141"/>
        <v/>
      </c>
      <c r="F1945" s="133" t="str">
        <f t="shared" si="142"/>
        <v/>
      </c>
      <c r="G1945" s="134" t="str">
        <f t="shared" si="143"/>
        <v/>
      </c>
    </row>
    <row r="1946" spans="4:7" ht="28.2" x14ac:dyDescent="0.55000000000000004">
      <c r="D1946" s="133" t="str">
        <f t="shared" si="140"/>
        <v/>
      </c>
      <c r="E1946" s="133" t="str">
        <f t="shared" si="141"/>
        <v/>
      </c>
      <c r="F1946" s="133" t="str">
        <f t="shared" si="142"/>
        <v/>
      </c>
      <c r="G1946" s="134" t="str">
        <f t="shared" si="143"/>
        <v/>
      </c>
    </row>
    <row r="1947" spans="4:7" ht="28.2" x14ac:dyDescent="0.55000000000000004">
      <c r="D1947" s="133" t="str">
        <f t="shared" si="140"/>
        <v/>
      </c>
      <c r="E1947" s="133" t="str">
        <f t="shared" si="141"/>
        <v/>
      </c>
      <c r="F1947" s="133" t="str">
        <f t="shared" si="142"/>
        <v/>
      </c>
      <c r="G1947" s="134" t="str">
        <f t="shared" si="143"/>
        <v/>
      </c>
    </row>
    <row r="1948" spans="4:7" ht="28.2" x14ac:dyDescent="0.55000000000000004">
      <c r="D1948" s="133" t="str">
        <f t="shared" si="140"/>
        <v/>
      </c>
      <c r="E1948" s="133" t="str">
        <f t="shared" si="141"/>
        <v/>
      </c>
      <c r="F1948" s="133" t="str">
        <f t="shared" si="142"/>
        <v/>
      </c>
      <c r="G1948" s="134" t="str">
        <f t="shared" si="143"/>
        <v/>
      </c>
    </row>
    <row r="1949" spans="4:7" ht="28.2" x14ac:dyDescent="0.55000000000000004">
      <c r="D1949" s="133" t="str">
        <f t="shared" si="140"/>
        <v/>
      </c>
      <c r="E1949" s="133" t="str">
        <f t="shared" si="141"/>
        <v/>
      </c>
      <c r="F1949" s="133" t="str">
        <f t="shared" si="142"/>
        <v/>
      </c>
      <c r="G1949" s="134" t="str">
        <f t="shared" si="143"/>
        <v/>
      </c>
    </row>
    <row r="1950" spans="4:7" ht="28.2" x14ac:dyDescent="0.55000000000000004">
      <c r="D1950" s="133" t="str">
        <f t="shared" si="140"/>
        <v/>
      </c>
      <c r="E1950" s="133" t="str">
        <f t="shared" si="141"/>
        <v/>
      </c>
      <c r="F1950" s="133" t="str">
        <f t="shared" si="142"/>
        <v/>
      </c>
      <c r="G1950" s="134" t="str">
        <f t="shared" si="143"/>
        <v/>
      </c>
    </row>
    <row r="1951" spans="4:7" ht="28.2" x14ac:dyDescent="0.55000000000000004">
      <c r="D1951" s="133" t="str">
        <f t="shared" si="140"/>
        <v/>
      </c>
      <c r="E1951" s="133" t="str">
        <f t="shared" si="141"/>
        <v/>
      </c>
      <c r="F1951" s="133" t="str">
        <f t="shared" si="142"/>
        <v/>
      </c>
      <c r="G1951" s="134" t="str">
        <f t="shared" si="143"/>
        <v/>
      </c>
    </row>
    <row r="1952" spans="4:7" ht="28.2" x14ac:dyDescent="0.55000000000000004">
      <c r="D1952" s="133" t="str">
        <f t="shared" si="140"/>
        <v/>
      </c>
      <c r="E1952" s="133" t="str">
        <f t="shared" si="141"/>
        <v/>
      </c>
      <c r="F1952" s="133" t="str">
        <f t="shared" si="142"/>
        <v/>
      </c>
      <c r="G1952" s="134" t="str">
        <f t="shared" si="143"/>
        <v/>
      </c>
    </row>
    <row r="1953" spans="4:7" ht="28.2" x14ac:dyDescent="0.55000000000000004">
      <c r="D1953" s="133" t="str">
        <f t="shared" si="140"/>
        <v/>
      </c>
      <c r="E1953" s="133" t="str">
        <f t="shared" si="141"/>
        <v/>
      </c>
      <c r="F1953" s="133" t="str">
        <f t="shared" si="142"/>
        <v/>
      </c>
      <c r="G1953" s="134" t="str">
        <f t="shared" si="143"/>
        <v/>
      </c>
    </row>
    <row r="1954" spans="4:7" ht="28.2" x14ac:dyDescent="0.55000000000000004">
      <c r="D1954" s="133" t="str">
        <f t="shared" si="140"/>
        <v/>
      </c>
      <c r="E1954" s="133" t="str">
        <f t="shared" si="141"/>
        <v/>
      </c>
      <c r="F1954" s="133" t="str">
        <f t="shared" si="142"/>
        <v/>
      </c>
      <c r="G1954" s="134" t="str">
        <f t="shared" si="143"/>
        <v/>
      </c>
    </row>
    <row r="1955" spans="4:7" ht="28.2" x14ac:dyDescent="0.55000000000000004">
      <c r="D1955" s="133" t="str">
        <f t="shared" si="140"/>
        <v/>
      </c>
      <c r="E1955" s="133" t="str">
        <f t="shared" si="141"/>
        <v/>
      </c>
      <c r="F1955" s="133" t="str">
        <f t="shared" si="142"/>
        <v/>
      </c>
      <c r="G1955" s="134" t="str">
        <f t="shared" si="143"/>
        <v/>
      </c>
    </row>
    <row r="1956" spans="4:7" ht="28.2" x14ac:dyDescent="0.55000000000000004">
      <c r="D1956" s="133" t="str">
        <f t="shared" si="140"/>
        <v/>
      </c>
      <c r="E1956" s="133" t="str">
        <f t="shared" si="141"/>
        <v/>
      </c>
      <c r="F1956" s="133" t="str">
        <f t="shared" si="142"/>
        <v/>
      </c>
      <c r="G1956" s="134" t="str">
        <f t="shared" si="143"/>
        <v/>
      </c>
    </row>
    <row r="1957" spans="4:7" ht="28.2" x14ac:dyDescent="0.55000000000000004">
      <c r="D1957" s="133" t="str">
        <f t="shared" si="140"/>
        <v/>
      </c>
      <c r="E1957" s="133" t="str">
        <f t="shared" si="141"/>
        <v/>
      </c>
      <c r="F1957" s="133" t="str">
        <f t="shared" si="142"/>
        <v/>
      </c>
      <c r="G1957" s="134" t="str">
        <f t="shared" si="143"/>
        <v/>
      </c>
    </row>
    <row r="1958" spans="4:7" ht="28.2" x14ac:dyDescent="0.55000000000000004">
      <c r="D1958" s="133" t="str">
        <f t="shared" si="140"/>
        <v/>
      </c>
      <c r="E1958" s="133" t="str">
        <f t="shared" si="141"/>
        <v/>
      </c>
      <c r="F1958" s="133" t="str">
        <f t="shared" si="142"/>
        <v/>
      </c>
      <c r="G1958" s="134" t="str">
        <f t="shared" si="143"/>
        <v/>
      </c>
    </row>
    <row r="1959" spans="4:7" ht="28.2" x14ac:dyDescent="0.55000000000000004">
      <c r="D1959" s="133" t="str">
        <f t="shared" si="140"/>
        <v/>
      </c>
      <c r="E1959" s="133" t="str">
        <f t="shared" si="141"/>
        <v/>
      </c>
      <c r="F1959" s="133" t="str">
        <f t="shared" si="142"/>
        <v/>
      </c>
      <c r="G1959" s="134" t="str">
        <f t="shared" si="143"/>
        <v/>
      </c>
    </row>
    <row r="1960" spans="4:7" ht="28.2" x14ac:dyDescent="0.55000000000000004">
      <c r="D1960" s="133" t="str">
        <f t="shared" si="140"/>
        <v/>
      </c>
      <c r="E1960" s="133" t="str">
        <f t="shared" si="141"/>
        <v/>
      </c>
      <c r="F1960" s="133" t="str">
        <f t="shared" si="142"/>
        <v/>
      </c>
      <c r="G1960" s="134" t="str">
        <f t="shared" si="143"/>
        <v/>
      </c>
    </row>
    <row r="1961" spans="4:7" ht="28.2" x14ac:dyDescent="0.55000000000000004">
      <c r="D1961" s="133" t="str">
        <f t="shared" si="140"/>
        <v/>
      </c>
      <c r="E1961" s="133" t="str">
        <f t="shared" si="141"/>
        <v/>
      </c>
      <c r="F1961" s="133" t="str">
        <f t="shared" si="142"/>
        <v/>
      </c>
      <c r="G1961" s="134" t="str">
        <f t="shared" si="143"/>
        <v/>
      </c>
    </row>
    <row r="1962" spans="4:7" ht="28.2" x14ac:dyDescent="0.55000000000000004">
      <c r="D1962" s="133" t="str">
        <f t="shared" si="140"/>
        <v/>
      </c>
      <c r="E1962" s="133" t="str">
        <f t="shared" si="141"/>
        <v/>
      </c>
      <c r="F1962" s="133" t="str">
        <f t="shared" si="142"/>
        <v/>
      </c>
      <c r="G1962" s="134" t="str">
        <f t="shared" si="143"/>
        <v/>
      </c>
    </row>
    <row r="1963" spans="4:7" ht="28.2" x14ac:dyDescent="0.55000000000000004">
      <c r="D1963" s="133" t="str">
        <f t="shared" si="140"/>
        <v/>
      </c>
      <c r="E1963" s="133" t="str">
        <f t="shared" si="141"/>
        <v/>
      </c>
      <c r="F1963" s="133" t="str">
        <f t="shared" si="142"/>
        <v/>
      </c>
      <c r="G1963" s="134" t="str">
        <f t="shared" si="143"/>
        <v/>
      </c>
    </row>
    <row r="1964" spans="4:7" ht="28.2" x14ac:dyDescent="0.55000000000000004">
      <c r="D1964" s="133" t="str">
        <f t="shared" si="140"/>
        <v/>
      </c>
      <c r="E1964" s="133" t="str">
        <f t="shared" si="141"/>
        <v/>
      </c>
      <c r="F1964" s="133" t="str">
        <f t="shared" si="142"/>
        <v/>
      </c>
      <c r="G1964" s="134" t="str">
        <f t="shared" si="143"/>
        <v/>
      </c>
    </row>
    <row r="1965" spans="4:7" ht="28.2" x14ac:dyDescent="0.55000000000000004">
      <c r="D1965" s="133" t="str">
        <f t="shared" si="140"/>
        <v/>
      </c>
      <c r="E1965" s="133" t="str">
        <f t="shared" si="141"/>
        <v/>
      </c>
      <c r="F1965" s="133" t="str">
        <f t="shared" si="142"/>
        <v/>
      </c>
      <c r="G1965" s="134" t="str">
        <f t="shared" si="143"/>
        <v/>
      </c>
    </row>
    <row r="1966" spans="4:7" ht="28.2" x14ac:dyDescent="0.55000000000000004">
      <c r="D1966" s="133" t="str">
        <f t="shared" si="140"/>
        <v/>
      </c>
      <c r="E1966" s="133" t="str">
        <f t="shared" si="141"/>
        <v/>
      </c>
      <c r="F1966" s="133" t="str">
        <f t="shared" si="142"/>
        <v/>
      </c>
      <c r="G1966" s="134" t="str">
        <f t="shared" si="143"/>
        <v/>
      </c>
    </row>
    <row r="1967" spans="4:7" ht="28.2" x14ac:dyDescent="0.55000000000000004">
      <c r="D1967" s="133" t="str">
        <f t="shared" si="140"/>
        <v/>
      </c>
      <c r="E1967" s="133" t="str">
        <f t="shared" si="141"/>
        <v/>
      </c>
      <c r="F1967" s="133" t="str">
        <f t="shared" si="142"/>
        <v/>
      </c>
      <c r="G1967" s="134" t="str">
        <f t="shared" si="143"/>
        <v/>
      </c>
    </row>
    <row r="1968" spans="4:7" ht="28.2" x14ac:dyDescent="0.55000000000000004">
      <c r="D1968" s="133" t="str">
        <f t="shared" si="140"/>
        <v/>
      </c>
      <c r="E1968" s="133" t="str">
        <f t="shared" si="141"/>
        <v/>
      </c>
      <c r="F1968" s="133" t="str">
        <f t="shared" si="142"/>
        <v/>
      </c>
      <c r="G1968" s="134" t="str">
        <f t="shared" si="143"/>
        <v/>
      </c>
    </row>
    <row r="1969" spans="4:7" ht="28.2" x14ac:dyDescent="0.55000000000000004">
      <c r="D1969" s="133" t="str">
        <f t="shared" si="140"/>
        <v/>
      </c>
      <c r="E1969" s="133" t="str">
        <f t="shared" si="141"/>
        <v/>
      </c>
      <c r="F1969" s="133" t="str">
        <f t="shared" si="142"/>
        <v/>
      </c>
      <c r="G1969" s="134" t="str">
        <f t="shared" si="143"/>
        <v/>
      </c>
    </row>
    <row r="1970" spans="4:7" ht="28.2" x14ac:dyDescent="0.55000000000000004">
      <c r="D1970" s="133" t="str">
        <f t="shared" si="140"/>
        <v/>
      </c>
      <c r="E1970" s="133" t="str">
        <f t="shared" si="141"/>
        <v/>
      </c>
      <c r="F1970" s="133" t="str">
        <f t="shared" si="142"/>
        <v/>
      </c>
      <c r="G1970" s="134" t="str">
        <f t="shared" si="143"/>
        <v/>
      </c>
    </row>
    <row r="1971" spans="4:7" ht="28.2" x14ac:dyDescent="0.55000000000000004">
      <c r="D1971" s="133" t="str">
        <f t="shared" si="140"/>
        <v/>
      </c>
      <c r="E1971" s="133" t="str">
        <f t="shared" si="141"/>
        <v/>
      </c>
      <c r="F1971" s="133" t="str">
        <f t="shared" si="142"/>
        <v/>
      </c>
      <c r="G1971" s="134" t="str">
        <f t="shared" si="143"/>
        <v/>
      </c>
    </row>
    <row r="1972" spans="4:7" ht="28.2" x14ac:dyDescent="0.55000000000000004">
      <c r="D1972" s="133" t="str">
        <f t="shared" si="140"/>
        <v/>
      </c>
      <c r="E1972" s="133" t="str">
        <f t="shared" si="141"/>
        <v/>
      </c>
      <c r="F1972" s="133" t="str">
        <f t="shared" si="142"/>
        <v/>
      </c>
      <c r="G1972" s="134" t="str">
        <f t="shared" si="143"/>
        <v/>
      </c>
    </row>
    <row r="1973" spans="4:7" ht="28.2" x14ac:dyDescent="0.55000000000000004">
      <c r="D1973" s="133" t="str">
        <f t="shared" si="140"/>
        <v/>
      </c>
      <c r="E1973" s="133" t="str">
        <f t="shared" si="141"/>
        <v/>
      </c>
      <c r="F1973" s="133" t="str">
        <f t="shared" si="142"/>
        <v/>
      </c>
      <c r="G1973" s="134" t="str">
        <f t="shared" si="143"/>
        <v/>
      </c>
    </row>
    <row r="1974" spans="4:7" ht="28.2" x14ac:dyDescent="0.55000000000000004">
      <c r="D1974" s="133" t="str">
        <f t="shared" si="140"/>
        <v/>
      </c>
      <c r="E1974" s="133" t="str">
        <f t="shared" si="141"/>
        <v/>
      </c>
      <c r="F1974" s="133" t="str">
        <f t="shared" si="142"/>
        <v/>
      </c>
      <c r="G1974" s="134" t="str">
        <f t="shared" si="143"/>
        <v/>
      </c>
    </row>
    <row r="1975" spans="4:7" ht="28.2" x14ac:dyDescent="0.55000000000000004">
      <c r="D1975" s="133" t="str">
        <f t="shared" si="140"/>
        <v/>
      </c>
      <c r="E1975" s="133" t="str">
        <f t="shared" si="141"/>
        <v/>
      </c>
      <c r="F1975" s="133" t="str">
        <f t="shared" si="142"/>
        <v/>
      </c>
      <c r="G1975" s="134" t="str">
        <f t="shared" si="143"/>
        <v/>
      </c>
    </row>
    <row r="1976" spans="4:7" ht="28.2" x14ac:dyDescent="0.55000000000000004">
      <c r="D1976" s="133" t="str">
        <f t="shared" si="140"/>
        <v/>
      </c>
      <c r="E1976" s="133" t="str">
        <f t="shared" si="141"/>
        <v/>
      </c>
      <c r="F1976" s="133" t="str">
        <f t="shared" si="142"/>
        <v/>
      </c>
      <c r="G1976" s="134" t="str">
        <f t="shared" si="143"/>
        <v/>
      </c>
    </row>
    <row r="1977" spans="4:7" ht="28.2" x14ac:dyDescent="0.55000000000000004">
      <c r="D1977" s="133" t="str">
        <f t="shared" si="140"/>
        <v/>
      </c>
      <c r="E1977" s="133" t="str">
        <f t="shared" si="141"/>
        <v/>
      </c>
      <c r="F1977" s="133" t="str">
        <f t="shared" si="142"/>
        <v/>
      </c>
      <c r="G1977" s="134" t="str">
        <f t="shared" si="143"/>
        <v/>
      </c>
    </row>
    <row r="1978" spans="4:7" ht="28.2" x14ac:dyDescent="0.55000000000000004">
      <c r="D1978" s="133" t="str">
        <f t="shared" si="140"/>
        <v/>
      </c>
      <c r="E1978" s="133" t="str">
        <f t="shared" si="141"/>
        <v/>
      </c>
      <c r="F1978" s="133" t="str">
        <f t="shared" si="142"/>
        <v/>
      </c>
      <c r="G1978" s="134" t="str">
        <f t="shared" si="143"/>
        <v/>
      </c>
    </row>
    <row r="1979" spans="4:7" ht="28.2" x14ac:dyDescent="0.55000000000000004">
      <c r="D1979" s="133" t="str">
        <f t="shared" si="140"/>
        <v/>
      </c>
      <c r="E1979" s="133" t="str">
        <f t="shared" si="141"/>
        <v/>
      </c>
      <c r="F1979" s="133" t="str">
        <f t="shared" si="142"/>
        <v/>
      </c>
      <c r="G1979" s="134" t="str">
        <f t="shared" si="143"/>
        <v/>
      </c>
    </row>
    <row r="1980" spans="4:7" ht="28.2" x14ac:dyDescent="0.55000000000000004">
      <c r="D1980" s="133" t="str">
        <f t="shared" si="140"/>
        <v/>
      </c>
      <c r="E1980" s="133" t="str">
        <f t="shared" si="141"/>
        <v/>
      </c>
      <c r="F1980" s="133" t="str">
        <f t="shared" si="142"/>
        <v/>
      </c>
      <c r="G1980" s="134" t="str">
        <f t="shared" si="143"/>
        <v/>
      </c>
    </row>
    <row r="1981" spans="4:7" ht="28.2" x14ac:dyDescent="0.55000000000000004">
      <c r="D1981" s="133" t="str">
        <f t="shared" si="140"/>
        <v/>
      </c>
      <c r="E1981" s="133" t="str">
        <f t="shared" si="141"/>
        <v/>
      </c>
      <c r="F1981" s="133" t="str">
        <f t="shared" si="142"/>
        <v/>
      </c>
      <c r="G1981" s="134" t="str">
        <f t="shared" si="143"/>
        <v/>
      </c>
    </row>
    <row r="1982" spans="4:7" ht="28.2" x14ac:dyDescent="0.55000000000000004">
      <c r="D1982" s="133" t="str">
        <f t="shared" si="140"/>
        <v/>
      </c>
      <c r="E1982" s="133" t="str">
        <f t="shared" si="141"/>
        <v/>
      </c>
      <c r="F1982" s="133" t="str">
        <f t="shared" si="142"/>
        <v/>
      </c>
      <c r="G1982" s="134" t="str">
        <f t="shared" si="143"/>
        <v/>
      </c>
    </row>
    <row r="1983" spans="4:7" ht="28.2" x14ac:dyDescent="0.55000000000000004">
      <c r="D1983" s="133" t="str">
        <f t="shared" si="140"/>
        <v/>
      </c>
      <c r="E1983" s="133" t="str">
        <f t="shared" si="141"/>
        <v/>
      </c>
      <c r="F1983" s="133" t="str">
        <f t="shared" si="142"/>
        <v/>
      </c>
      <c r="G1983" s="134" t="str">
        <f t="shared" si="143"/>
        <v/>
      </c>
    </row>
    <row r="1984" spans="4:7" ht="28.2" x14ac:dyDescent="0.55000000000000004">
      <c r="D1984" s="133" t="str">
        <f t="shared" si="140"/>
        <v/>
      </c>
      <c r="E1984" s="133" t="str">
        <f t="shared" si="141"/>
        <v/>
      </c>
      <c r="F1984" s="133" t="str">
        <f t="shared" si="142"/>
        <v/>
      </c>
      <c r="G1984" s="134" t="str">
        <f t="shared" si="143"/>
        <v/>
      </c>
    </row>
    <row r="1985" spans="4:7" ht="28.2" x14ac:dyDescent="0.55000000000000004">
      <c r="D1985" s="133" t="str">
        <f t="shared" si="140"/>
        <v/>
      </c>
      <c r="E1985" s="133" t="str">
        <f t="shared" si="141"/>
        <v/>
      </c>
      <c r="F1985" s="133" t="str">
        <f t="shared" si="142"/>
        <v/>
      </c>
      <c r="G1985" s="134" t="str">
        <f t="shared" si="143"/>
        <v/>
      </c>
    </row>
    <row r="1986" spans="4:7" ht="28.2" x14ac:dyDescent="0.55000000000000004">
      <c r="D1986" s="133" t="str">
        <f t="shared" si="140"/>
        <v/>
      </c>
      <c r="E1986" s="133" t="str">
        <f t="shared" si="141"/>
        <v/>
      </c>
      <c r="F1986" s="133" t="str">
        <f t="shared" si="142"/>
        <v/>
      </c>
      <c r="G1986" s="134" t="str">
        <f t="shared" si="143"/>
        <v/>
      </c>
    </row>
    <row r="1987" spans="4:7" ht="28.2" x14ac:dyDescent="0.55000000000000004">
      <c r="D1987" s="133" t="str">
        <f t="shared" si="140"/>
        <v/>
      </c>
      <c r="E1987" s="133" t="str">
        <f t="shared" si="141"/>
        <v/>
      </c>
      <c r="F1987" s="133" t="str">
        <f t="shared" si="142"/>
        <v/>
      </c>
      <c r="G1987" s="134" t="str">
        <f t="shared" si="143"/>
        <v/>
      </c>
    </row>
    <row r="1988" spans="4:7" ht="28.2" x14ac:dyDescent="0.55000000000000004">
      <c r="D1988" s="133" t="str">
        <f t="shared" si="140"/>
        <v/>
      </c>
      <c r="E1988" s="133" t="str">
        <f t="shared" si="141"/>
        <v/>
      </c>
      <c r="F1988" s="133" t="str">
        <f t="shared" si="142"/>
        <v/>
      </c>
      <c r="G1988" s="134" t="str">
        <f t="shared" si="143"/>
        <v/>
      </c>
    </row>
    <row r="1989" spans="4:7" ht="28.2" x14ac:dyDescent="0.55000000000000004">
      <c r="D1989" s="133" t="str">
        <f t="shared" si="140"/>
        <v/>
      </c>
      <c r="E1989" s="133" t="str">
        <f t="shared" si="141"/>
        <v/>
      </c>
      <c r="F1989" s="133" t="str">
        <f t="shared" si="142"/>
        <v/>
      </c>
      <c r="G1989" s="134" t="str">
        <f t="shared" si="143"/>
        <v/>
      </c>
    </row>
    <row r="1990" spans="4:7" ht="28.2" x14ac:dyDescent="0.55000000000000004">
      <c r="D1990" s="133" t="str">
        <f t="shared" si="140"/>
        <v/>
      </c>
      <c r="E1990" s="133" t="str">
        <f t="shared" si="141"/>
        <v/>
      </c>
      <c r="F1990" s="133" t="str">
        <f t="shared" si="142"/>
        <v/>
      </c>
      <c r="G1990" s="134" t="str">
        <f t="shared" si="143"/>
        <v/>
      </c>
    </row>
    <row r="1991" spans="4:7" ht="28.2" x14ac:dyDescent="0.55000000000000004">
      <c r="D1991" s="133" t="str">
        <f t="shared" si="140"/>
        <v/>
      </c>
      <c r="E1991" s="133" t="str">
        <f t="shared" si="141"/>
        <v/>
      </c>
      <c r="F1991" s="133" t="str">
        <f t="shared" si="142"/>
        <v/>
      </c>
      <c r="G1991" s="134" t="str">
        <f t="shared" si="143"/>
        <v/>
      </c>
    </row>
    <row r="1992" spans="4:7" ht="28.2" x14ac:dyDescent="0.55000000000000004">
      <c r="D1992" s="133" t="str">
        <f t="shared" si="140"/>
        <v/>
      </c>
      <c r="E1992" s="133" t="str">
        <f t="shared" si="141"/>
        <v/>
      </c>
      <c r="F1992" s="133" t="str">
        <f t="shared" si="142"/>
        <v/>
      </c>
      <c r="G1992" s="134" t="str">
        <f t="shared" si="143"/>
        <v/>
      </c>
    </row>
    <row r="1993" spans="4:7" ht="28.2" x14ac:dyDescent="0.55000000000000004">
      <c r="D1993" s="133" t="str">
        <f t="shared" si="140"/>
        <v/>
      </c>
      <c r="E1993" s="133" t="str">
        <f t="shared" si="141"/>
        <v/>
      </c>
      <c r="F1993" s="133" t="str">
        <f t="shared" si="142"/>
        <v/>
      </c>
      <c r="G1993" s="134" t="str">
        <f t="shared" si="143"/>
        <v/>
      </c>
    </row>
    <row r="1994" spans="4:7" ht="28.2" x14ac:dyDescent="0.55000000000000004">
      <c r="D1994" s="133" t="str">
        <f t="shared" si="140"/>
        <v/>
      </c>
      <c r="E1994" s="133" t="str">
        <f t="shared" si="141"/>
        <v/>
      </c>
      <c r="F1994" s="133" t="str">
        <f t="shared" si="142"/>
        <v/>
      </c>
      <c r="G1994" s="134" t="str">
        <f t="shared" si="143"/>
        <v/>
      </c>
    </row>
    <row r="1995" spans="4:7" ht="28.2" x14ac:dyDescent="0.55000000000000004">
      <c r="D1995" s="133" t="str">
        <f t="shared" si="140"/>
        <v/>
      </c>
      <c r="E1995" s="133" t="str">
        <f t="shared" si="141"/>
        <v/>
      </c>
      <c r="F1995" s="133" t="str">
        <f t="shared" si="142"/>
        <v/>
      </c>
      <c r="G1995" s="134" t="str">
        <f t="shared" si="143"/>
        <v/>
      </c>
    </row>
    <row r="1996" spans="4:7" ht="28.2" x14ac:dyDescent="0.55000000000000004">
      <c r="D1996" s="133" t="str">
        <f t="shared" si="140"/>
        <v/>
      </c>
      <c r="E1996" s="133" t="str">
        <f t="shared" si="141"/>
        <v/>
      </c>
      <c r="F1996" s="133" t="str">
        <f t="shared" si="142"/>
        <v/>
      </c>
      <c r="G1996" s="134" t="str">
        <f t="shared" si="143"/>
        <v/>
      </c>
    </row>
    <row r="1997" spans="4:7" ht="28.2" x14ac:dyDescent="0.55000000000000004">
      <c r="D1997" s="133" t="str">
        <f t="shared" ref="D1997:D2060" si="144">IF(S1997="","",S1997)</f>
        <v/>
      </c>
      <c r="E1997" s="133" t="str">
        <f t="shared" ref="E1997:E2060" si="145">IF(T1997="","",T1997)</f>
        <v/>
      </c>
      <c r="F1997" s="133" t="str">
        <f t="shared" ref="F1997:F2060" si="146">IF(U1997="","",U1997)</f>
        <v/>
      </c>
      <c r="G1997" s="134" t="str">
        <f t="shared" ref="G1997:G2060" si="147">IF(V1997="","",V1997)</f>
        <v/>
      </c>
    </row>
    <row r="1998" spans="4:7" ht="28.2" x14ac:dyDescent="0.55000000000000004">
      <c r="D1998" s="133" t="str">
        <f t="shared" si="144"/>
        <v/>
      </c>
      <c r="E1998" s="133" t="str">
        <f t="shared" si="145"/>
        <v/>
      </c>
      <c r="F1998" s="133" t="str">
        <f t="shared" si="146"/>
        <v/>
      </c>
      <c r="G1998" s="134" t="str">
        <f t="shared" si="147"/>
        <v/>
      </c>
    </row>
    <row r="1999" spans="4:7" ht="28.2" x14ac:dyDescent="0.55000000000000004">
      <c r="D1999" s="133" t="str">
        <f t="shared" si="144"/>
        <v/>
      </c>
      <c r="E1999" s="133" t="str">
        <f t="shared" si="145"/>
        <v/>
      </c>
      <c r="F1999" s="133" t="str">
        <f t="shared" si="146"/>
        <v/>
      </c>
      <c r="G1999" s="134" t="str">
        <f t="shared" si="147"/>
        <v/>
      </c>
    </row>
    <row r="2000" spans="4:7" ht="28.2" x14ac:dyDescent="0.55000000000000004">
      <c r="D2000" s="133" t="str">
        <f t="shared" si="144"/>
        <v/>
      </c>
      <c r="E2000" s="133" t="str">
        <f t="shared" si="145"/>
        <v/>
      </c>
      <c r="F2000" s="133" t="str">
        <f t="shared" si="146"/>
        <v/>
      </c>
      <c r="G2000" s="134" t="str">
        <f t="shared" si="147"/>
        <v/>
      </c>
    </row>
    <row r="2001" spans="4:7" ht="28.2" x14ac:dyDescent="0.55000000000000004">
      <c r="D2001" s="133" t="str">
        <f t="shared" si="144"/>
        <v/>
      </c>
      <c r="E2001" s="133" t="str">
        <f t="shared" si="145"/>
        <v/>
      </c>
      <c r="F2001" s="133" t="str">
        <f t="shared" si="146"/>
        <v/>
      </c>
      <c r="G2001" s="134" t="str">
        <f t="shared" si="147"/>
        <v/>
      </c>
    </row>
    <row r="2002" spans="4:7" ht="28.2" x14ac:dyDescent="0.55000000000000004">
      <c r="D2002" s="133" t="str">
        <f t="shared" si="144"/>
        <v/>
      </c>
      <c r="E2002" s="133" t="str">
        <f t="shared" si="145"/>
        <v/>
      </c>
      <c r="F2002" s="133" t="str">
        <f t="shared" si="146"/>
        <v/>
      </c>
      <c r="G2002" s="134" t="str">
        <f t="shared" si="147"/>
        <v/>
      </c>
    </row>
    <row r="2003" spans="4:7" ht="28.2" x14ac:dyDescent="0.55000000000000004">
      <c r="D2003" s="133" t="str">
        <f t="shared" si="144"/>
        <v/>
      </c>
      <c r="E2003" s="133" t="str">
        <f t="shared" si="145"/>
        <v/>
      </c>
      <c r="F2003" s="133" t="str">
        <f t="shared" si="146"/>
        <v/>
      </c>
      <c r="G2003" s="134" t="str">
        <f t="shared" si="147"/>
        <v/>
      </c>
    </row>
    <row r="2004" spans="4:7" ht="28.2" x14ac:dyDescent="0.55000000000000004">
      <c r="D2004" s="133" t="str">
        <f t="shared" si="144"/>
        <v/>
      </c>
      <c r="E2004" s="133" t="str">
        <f t="shared" si="145"/>
        <v/>
      </c>
      <c r="F2004" s="133" t="str">
        <f t="shared" si="146"/>
        <v/>
      </c>
      <c r="G2004" s="134" t="str">
        <f t="shared" si="147"/>
        <v/>
      </c>
    </row>
    <row r="2005" spans="4:7" ht="28.2" x14ac:dyDescent="0.55000000000000004">
      <c r="D2005" s="133" t="str">
        <f t="shared" si="144"/>
        <v/>
      </c>
      <c r="E2005" s="133" t="str">
        <f t="shared" si="145"/>
        <v/>
      </c>
      <c r="F2005" s="133" t="str">
        <f t="shared" si="146"/>
        <v/>
      </c>
      <c r="G2005" s="134" t="str">
        <f t="shared" si="147"/>
        <v/>
      </c>
    </row>
    <row r="2006" spans="4:7" ht="28.2" x14ac:dyDescent="0.55000000000000004">
      <c r="D2006" s="133" t="str">
        <f t="shared" si="144"/>
        <v/>
      </c>
      <c r="E2006" s="133" t="str">
        <f t="shared" si="145"/>
        <v/>
      </c>
      <c r="F2006" s="133" t="str">
        <f t="shared" si="146"/>
        <v/>
      </c>
      <c r="G2006" s="134" t="str">
        <f t="shared" si="147"/>
        <v/>
      </c>
    </row>
    <row r="2007" spans="4:7" ht="28.2" x14ac:dyDescent="0.55000000000000004">
      <c r="D2007" s="133" t="str">
        <f t="shared" si="144"/>
        <v/>
      </c>
      <c r="E2007" s="133" t="str">
        <f t="shared" si="145"/>
        <v/>
      </c>
      <c r="F2007" s="133" t="str">
        <f t="shared" si="146"/>
        <v/>
      </c>
      <c r="G2007" s="134" t="str">
        <f t="shared" si="147"/>
        <v/>
      </c>
    </row>
    <row r="2008" spans="4:7" ht="28.2" x14ac:dyDescent="0.55000000000000004">
      <c r="D2008" s="133" t="str">
        <f t="shared" si="144"/>
        <v/>
      </c>
      <c r="E2008" s="133" t="str">
        <f t="shared" si="145"/>
        <v/>
      </c>
      <c r="F2008" s="133" t="str">
        <f t="shared" si="146"/>
        <v/>
      </c>
      <c r="G2008" s="134" t="str">
        <f t="shared" si="147"/>
        <v/>
      </c>
    </row>
    <row r="2009" spans="4:7" ht="28.2" x14ac:dyDescent="0.55000000000000004">
      <c r="D2009" s="133" t="str">
        <f t="shared" si="144"/>
        <v/>
      </c>
      <c r="E2009" s="133" t="str">
        <f t="shared" si="145"/>
        <v/>
      </c>
      <c r="F2009" s="133" t="str">
        <f t="shared" si="146"/>
        <v/>
      </c>
      <c r="G2009" s="134" t="str">
        <f t="shared" si="147"/>
        <v/>
      </c>
    </row>
    <row r="2010" spans="4:7" ht="28.2" x14ac:dyDescent="0.55000000000000004">
      <c r="D2010" s="133" t="str">
        <f t="shared" si="144"/>
        <v/>
      </c>
      <c r="E2010" s="133" t="str">
        <f t="shared" si="145"/>
        <v/>
      </c>
      <c r="F2010" s="133" t="str">
        <f t="shared" si="146"/>
        <v/>
      </c>
      <c r="G2010" s="134" t="str">
        <f t="shared" si="147"/>
        <v/>
      </c>
    </row>
    <row r="2011" spans="4:7" ht="28.2" x14ac:dyDescent="0.55000000000000004">
      <c r="D2011" s="133" t="str">
        <f t="shared" si="144"/>
        <v/>
      </c>
      <c r="E2011" s="133" t="str">
        <f t="shared" si="145"/>
        <v/>
      </c>
      <c r="F2011" s="133" t="str">
        <f t="shared" si="146"/>
        <v/>
      </c>
      <c r="G2011" s="134" t="str">
        <f t="shared" si="147"/>
        <v/>
      </c>
    </row>
    <row r="2012" spans="4:7" ht="28.2" x14ac:dyDescent="0.55000000000000004">
      <c r="D2012" s="133" t="str">
        <f t="shared" si="144"/>
        <v/>
      </c>
      <c r="E2012" s="133" t="str">
        <f t="shared" si="145"/>
        <v/>
      </c>
      <c r="F2012" s="133" t="str">
        <f t="shared" si="146"/>
        <v/>
      </c>
      <c r="G2012" s="134" t="str">
        <f t="shared" si="147"/>
        <v/>
      </c>
    </row>
    <row r="2013" spans="4:7" ht="28.2" x14ac:dyDescent="0.55000000000000004">
      <c r="D2013" s="133" t="str">
        <f t="shared" si="144"/>
        <v/>
      </c>
      <c r="E2013" s="133" t="str">
        <f t="shared" si="145"/>
        <v/>
      </c>
      <c r="F2013" s="133" t="str">
        <f t="shared" si="146"/>
        <v/>
      </c>
      <c r="G2013" s="134" t="str">
        <f t="shared" si="147"/>
        <v/>
      </c>
    </row>
    <row r="2014" spans="4:7" ht="28.2" x14ac:dyDescent="0.55000000000000004">
      <c r="D2014" s="133" t="str">
        <f t="shared" si="144"/>
        <v/>
      </c>
      <c r="E2014" s="133" t="str">
        <f t="shared" si="145"/>
        <v/>
      </c>
      <c r="F2014" s="133" t="str">
        <f t="shared" si="146"/>
        <v/>
      </c>
      <c r="G2014" s="134" t="str">
        <f t="shared" si="147"/>
        <v/>
      </c>
    </row>
    <row r="2015" spans="4:7" ht="28.2" x14ac:dyDescent="0.55000000000000004">
      <c r="D2015" s="133" t="str">
        <f t="shared" si="144"/>
        <v/>
      </c>
      <c r="E2015" s="133" t="str">
        <f t="shared" si="145"/>
        <v/>
      </c>
      <c r="F2015" s="133" t="str">
        <f t="shared" si="146"/>
        <v/>
      </c>
      <c r="G2015" s="134" t="str">
        <f t="shared" si="147"/>
        <v/>
      </c>
    </row>
    <row r="2016" spans="4:7" ht="28.2" x14ac:dyDescent="0.55000000000000004">
      <c r="D2016" s="133" t="str">
        <f t="shared" si="144"/>
        <v/>
      </c>
      <c r="E2016" s="133" t="str">
        <f t="shared" si="145"/>
        <v/>
      </c>
      <c r="F2016" s="133" t="str">
        <f t="shared" si="146"/>
        <v/>
      </c>
      <c r="G2016" s="134" t="str">
        <f t="shared" si="147"/>
        <v/>
      </c>
    </row>
    <row r="2017" spans="4:7" ht="28.2" x14ac:dyDescent="0.55000000000000004">
      <c r="D2017" s="133" t="str">
        <f t="shared" si="144"/>
        <v/>
      </c>
      <c r="E2017" s="133" t="str">
        <f t="shared" si="145"/>
        <v/>
      </c>
      <c r="F2017" s="133" t="str">
        <f t="shared" si="146"/>
        <v/>
      </c>
      <c r="G2017" s="134" t="str">
        <f t="shared" si="147"/>
        <v/>
      </c>
    </row>
    <row r="2018" spans="4:7" ht="28.2" x14ac:dyDescent="0.55000000000000004">
      <c r="D2018" s="133" t="str">
        <f t="shared" si="144"/>
        <v/>
      </c>
      <c r="E2018" s="133" t="str">
        <f t="shared" si="145"/>
        <v/>
      </c>
      <c r="F2018" s="133" t="str">
        <f t="shared" si="146"/>
        <v/>
      </c>
      <c r="G2018" s="134" t="str">
        <f t="shared" si="147"/>
        <v/>
      </c>
    </row>
    <row r="2019" spans="4:7" ht="28.2" x14ac:dyDescent="0.55000000000000004">
      <c r="D2019" s="133" t="str">
        <f t="shared" si="144"/>
        <v/>
      </c>
      <c r="E2019" s="133" t="str">
        <f t="shared" si="145"/>
        <v/>
      </c>
      <c r="F2019" s="133" t="str">
        <f t="shared" si="146"/>
        <v/>
      </c>
      <c r="G2019" s="134" t="str">
        <f t="shared" si="147"/>
        <v/>
      </c>
    </row>
    <row r="2020" spans="4:7" ht="28.2" x14ac:dyDescent="0.55000000000000004">
      <c r="D2020" s="133" t="str">
        <f t="shared" si="144"/>
        <v/>
      </c>
      <c r="E2020" s="133" t="str">
        <f t="shared" si="145"/>
        <v/>
      </c>
      <c r="F2020" s="133" t="str">
        <f t="shared" si="146"/>
        <v/>
      </c>
      <c r="G2020" s="134" t="str">
        <f t="shared" si="147"/>
        <v/>
      </c>
    </row>
    <row r="2021" spans="4:7" ht="28.2" x14ac:dyDescent="0.55000000000000004">
      <c r="D2021" s="133" t="str">
        <f t="shared" si="144"/>
        <v/>
      </c>
      <c r="E2021" s="133" t="str">
        <f t="shared" si="145"/>
        <v/>
      </c>
      <c r="F2021" s="133" t="str">
        <f t="shared" si="146"/>
        <v/>
      </c>
      <c r="G2021" s="134" t="str">
        <f t="shared" si="147"/>
        <v/>
      </c>
    </row>
    <row r="2022" spans="4:7" ht="28.2" x14ac:dyDescent="0.55000000000000004">
      <c r="D2022" s="133" t="str">
        <f t="shared" si="144"/>
        <v/>
      </c>
      <c r="E2022" s="133" t="str">
        <f t="shared" si="145"/>
        <v/>
      </c>
      <c r="F2022" s="133" t="str">
        <f t="shared" si="146"/>
        <v/>
      </c>
      <c r="G2022" s="134" t="str">
        <f t="shared" si="147"/>
        <v/>
      </c>
    </row>
    <row r="2023" spans="4:7" ht="28.2" x14ac:dyDescent="0.55000000000000004">
      <c r="D2023" s="133" t="str">
        <f t="shared" si="144"/>
        <v/>
      </c>
      <c r="E2023" s="133" t="str">
        <f t="shared" si="145"/>
        <v/>
      </c>
      <c r="F2023" s="133" t="str">
        <f t="shared" si="146"/>
        <v/>
      </c>
      <c r="G2023" s="134" t="str">
        <f t="shared" si="147"/>
        <v/>
      </c>
    </row>
    <row r="2024" spans="4:7" ht="28.2" x14ac:dyDescent="0.55000000000000004">
      <c r="D2024" s="133" t="str">
        <f t="shared" si="144"/>
        <v/>
      </c>
      <c r="E2024" s="133" t="str">
        <f t="shared" si="145"/>
        <v/>
      </c>
      <c r="F2024" s="133" t="str">
        <f t="shared" si="146"/>
        <v/>
      </c>
      <c r="G2024" s="134" t="str">
        <f t="shared" si="147"/>
        <v/>
      </c>
    </row>
    <row r="2025" spans="4:7" ht="28.2" x14ac:dyDescent="0.55000000000000004">
      <c r="D2025" s="133" t="str">
        <f t="shared" si="144"/>
        <v/>
      </c>
      <c r="E2025" s="133" t="str">
        <f t="shared" si="145"/>
        <v/>
      </c>
      <c r="F2025" s="133" t="str">
        <f t="shared" si="146"/>
        <v/>
      </c>
      <c r="G2025" s="134" t="str">
        <f t="shared" si="147"/>
        <v/>
      </c>
    </row>
    <row r="2026" spans="4:7" ht="28.2" x14ac:dyDescent="0.55000000000000004">
      <c r="D2026" s="133" t="str">
        <f t="shared" si="144"/>
        <v/>
      </c>
      <c r="E2026" s="133" t="str">
        <f t="shared" si="145"/>
        <v/>
      </c>
      <c r="F2026" s="133" t="str">
        <f t="shared" si="146"/>
        <v/>
      </c>
      <c r="G2026" s="134" t="str">
        <f t="shared" si="147"/>
        <v/>
      </c>
    </row>
    <row r="2027" spans="4:7" ht="28.2" x14ac:dyDescent="0.55000000000000004">
      <c r="D2027" s="133" t="str">
        <f t="shared" si="144"/>
        <v/>
      </c>
      <c r="E2027" s="133" t="str">
        <f t="shared" si="145"/>
        <v/>
      </c>
      <c r="F2027" s="133" t="str">
        <f t="shared" si="146"/>
        <v/>
      </c>
      <c r="G2027" s="134" t="str">
        <f t="shared" si="147"/>
        <v/>
      </c>
    </row>
    <row r="2028" spans="4:7" ht="28.2" x14ac:dyDescent="0.55000000000000004">
      <c r="D2028" s="133" t="str">
        <f t="shared" si="144"/>
        <v/>
      </c>
      <c r="E2028" s="133" t="str">
        <f t="shared" si="145"/>
        <v/>
      </c>
      <c r="F2028" s="133" t="str">
        <f t="shared" si="146"/>
        <v/>
      </c>
      <c r="G2028" s="134" t="str">
        <f t="shared" si="147"/>
        <v/>
      </c>
    </row>
    <row r="2029" spans="4:7" ht="28.2" x14ac:dyDescent="0.55000000000000004">
      <c r="D2029" s="133" t="str">
        <f t="shared" si="144"/>
        <v/>
      </c>
      <c r="E2029" s="133" t="str">
        <f t="shared" si="145"/>
        <v/>
      </c>
      <c r="F2029" s="133" t="str">
        <f t="shared" si="146"/>
        <v/>
      </c>
      <c r="G2029" s="134" t="str">
        <f t="shared" si="147"/>
        <v/>
      </c>
    </row>
    <row r="2030" spans="4:7" ht="28.2" x14ac:dyDescent="0.55000000000000004">
      <c r="D2030" s="133" t="str">
        <f t="shared" si="144"/>
        <v/>
      </c>
      <c r="E2030" s="133" t="str">
        <f t="shared" si="145"/>
        <v/>
      </c>
      <c r="F2030" s="133" t="str">
        <f t="shared" si="146"/>
        <v/>
      </c>
      <c r="G2030" s="134" t="str">
        <f t="shared" si="147"/>
        <v/>
      </c>
    </row>
    <row r="2031" spans="4:7" ht="28.2" x14ac:dyDescent="0.55000000000000004">
      <c r="D2031" s="133" t="str">
        <f t="shared" si="144"/>
        <v/>
      </c>
      <c r="E2031" s="133" t="str">
        <f t="shared" si="145"/>
        <v/>
      </c>
      <c r="F2031" s="133" t="str">
        <f t="shared" si="146"/>
        <v/>
      </c>
      <c r="G2031" s="134" t="str">
        <f t="shared" si="147"/>
        <v/>
      </c>
    </row>
    <row r="2032" spans="4:7" ht="28.2" x14ac:dyDescent="0.55000000000000004">
      <c r="D2032" s="133" t="str">
        <f t="shared" si="144"/>
        <v/>
      </c>
      <c r="E2032" s="133" t="str">
        <f t="shared" si="145"/>
        <v/>
      </c>
      <c r="F2032" s="133" t="str">
        <f t="shared" si="146"/>
        <v/>
      </c>
      <c r="G2032" s="134" t="str">
        <f t="shared" si="147"/>
        <v/>
      </c>
    </row>
    <row r="2033" spans="4:7" ht="28.2" x14ac:dyDescent="0.55000000000000004">
      <c r="D2033" s="133" t="str">
        <f t="shared" si="144"/>
        <v/>
      </c>
      <c r="E2033" s="133" t="str">
        <f t="shared" si="145"/>
        <v/>
      </c>
      <c r="F2033" s="133" t="str">
        <f t="shared" si="146"/>
        <v/>
      </c>
      <c r="G2033" s="134" t="str">
        <f t="shared" si="147"/>
        <v/>
      </c>
    </row>
    <row r="2034" spans="4:7" ht="28.2" x14ac:dyDescent="0.55000000000000004">
      <c r="D2034" s="133" t="str">
        <f t="shared" si="144"/>
        <v/>
      </c>
      <c r="E2034" s="133" t="str">
        <f t="shared" si="145"/>
        <v/>
      </c>
      <c r="F2034" s="133" t="str">
        <f t="shared" si="146"/>
        <v/>
      </c>
      <c r="G2034" s="134" t="str">
        <f t="shared" si="147"/>
        <v/>
      </c>
    </row>
    <row r="2035" spans="4:7" ht="28.2" x14ac:dyDescent="0.55000000000000004">
      <c r="D2035" s="133" t="str">
        <f t="shared" si="144"/>
        <v/>
      </c>
      <c r="E2035" s="133" t="str">
        <f t="shared" si="145"/>
        <v/>
      </c>
      <c r="F2035" s="133" t="str">
        <f t="shared" si="146"/>
        <v/>
      </c>
      <c r="G2035" s="134" t="str">
        <f t="shared" si="147"/>
        <v/>
      </c>
    </row>
    <row r="2036" spans="4:7" ht="28.2" x14ac:dyDescent="0.55000000000000004">
      <c r="D2036" s="133" t="str">
        <f t="shared" si="144"/>
        <v/>
      </c>
      <c r="E2036" s="133" t="str">
        <f t="shared" si="145"/>
        <v/>
      </c>
      <c r="F2036" s="133" t="str">
        <f t="shared" si="146"/>
        <v/>
      </c>
      <c r="G2036" s="134" t="str">
        <f t="shared" si="147"/>
        <v/>
      </c>
    </row>
    <row r="2037" spans="4:7" ht="28.2" x14ac:dyDescent="0.55000000000000004">
      <c r="D2037" s="133" t="str">
        <f t="shared" si="144"/>
        <v/>
      </c>
      <c r="E2037" s="133" t="str">
        <f t="shared" si="145"/>
        <v/>
      </c>
      <c r="F2037" s="133" t="str">
        <f t="shared" si="146"/>
        <v/>
      </c>
      <c r="G2037" s="134" t="str">
        <f t="shared" si="147"/>
        <v/>
      </c>
    </row>
    <row r="2038" spans="4:7" ht="28.2" x14ac:dyDescent="0.55000000000000004">
      <c r="D2038" s="133" t="str">
        <f t="shared" si="144"/>
        <v/>
      </c>
      <c r="E2038" s="133" t="str">
        <f t="shared" si="145"/>
        <v/>
      </c>
      <c r="F2038" s="133" t="str">
        <f t="shared" si="146"/>
        <v/>
      </c>
      <c r="G2038" s="134" t="str">
        <f t="shared" si="147"/>
        <v/>
      </c>
    </row>
    <row r="2039" spans="4:7" ht="28.2" x14ac:dyDescent="0.55000000000000004">
      <c r="D2039" s="133" t="str">
        <f t="shared" si="144"/>
        <v/>
      </c>
      <c r="E2039" s="133" t="str">
        <f t="shared" si="145"/>
        <v/>
      </c>
      <c r="F2039" s="133" t="str">
        <f t="shared" si="146"/>
        <v/>
      </c>
      <c r="G2039" s="134" t="str">
        <f t="shared" si="147"/>
        <v/>
      </c>
    </row>
    <row r="2040" spans="4:7" ht="28.2" x14ac:dyDescent="0.55000000000000004">
      <c r="D2040" s="133" t="str">
        <f t="shared" si="144"/>
        <v/>
      </c>
      <c r="E2040" s="133" t="str">
        <f t="shared" si="145"/>
        <v/>
      </c>
      <c r="F2040" s="133" t="str">
        <f t="shared" si="146"/>
        <v/>
      </c>
      <c r="G2040" s="134" t="str">
        <f t="shared" si="147"/>
        <v/>
      </c>
    </row>
    <row r="2041" spans="4:7" ht="28.2" x14ac:dyDescent="0.55000000000000004">
      <c r="D2041" s="133" t="str">
        <f t="shared" si="144"/>
        <v/>
      </c>
      <c r="E2041" s="133" t="str">
        <f t="shared" si="145"/>
        <v/>
      </c>
      <c r="F2041" s="133" t="str">
        <f t="shared" si="146"/>
        <v/>
      </c>
      <c r="G2041" s="134" t="str">
        <f t="shared" si="147"/>
        <v/>
      </c>
    </row>
    <row r="2042" spans="4:7" ht="28.2" x14ac:dyDescent="0.55000000000000004">
      <c r="D2042" s="133" t="str">
        <f t="shared" si="144"/>
        <v/>
      </c>
      <c r="E2042" s="133" t="str">
        <f t="shared" si="145"/>
        <v/>
      </c>
      <c r="F2042" s="133" t="str">
        <f t="shared" si="146"/>
        <v/>
      </c>
      <c r="G2042" s="134" t="str">
        <f t="shared" si="147"/>
        <v/>
      </c>
    </row>
    <row r="2043" spans="4:7" ht="28.2" x14ac:dyDescent="0.55000000000000004">
      <c r="D2043" s="133" t="str">
        <f t="shared" si="144"/>
        <v/>
      </c>
      <c r="E2043" s="133" t="str">
        <f t="shared" si="145"/>
        <v/>
      </c>
      <c r="F2043" s="133" t="str">
        <f t="shared" si="146"/>
        <v/>
      </c>
      <c r="G2043" s="134" t="str">
        <f t="shared" si="147"/>
        <v/>
      </c>
    </row>
    <row r="2044" spans="4:7" ht="28.2" x14ac:dyDescent="0.55000000000000004">
      <c r="D2044" s="133" t="str">
        <f t="shared" si="144"/>
        <v/>
      </c>
      <c r="E2044" s="133" t="str">
        <f t="shared" si="145"/>
        <v/>
      </c>
      <c r="F2044" s="133" t="str">
        <f t="shared" si="146"/>
        <v/>
      </c>
      <c r="G2044" s="134" t="str">
        <f t="shared" si="147"/>
        <v/>
      </c>
    </row>
    <row r="2045" spans="4:7" ht="28.2" x14ac:dyDescent="0.55000000000000004">
      <c r="D2045" s="133" t="str">
        <f t="shared" si="144"/>
        <v/>
      </c>
      <c r="E2045" s="133" t="str">
        <f t="shared" si="145"/>
        <v/>
      </c>
      <c r="F2045" s="133" t="str">
        <f t="shared" si="146"/>
        <v/>
      </c>
      <c r="G2045" s="134" t="str">
        <f t="shared" si="147"/>
        <v/>
      </c>
    </row>
    <row r="2046" spans="4:7" ht="28.2" x14ac:dyDescent="0.55000000000000004">
      <c r="D2046" s="133" t="str">
        <f t="shared" si="144"/>
        <v/>
      </c>
      <c r="E2046" s="133" t="str">
        <f t="shared" si="145"/>
        <v/>
      </c>
      <c r="F2046" s="133" t="str">
        <f t="shared" si="146"/>
        <v/>
      </c>
      <c r="G2046" s="134" t="str">
        <f t="shared" si="147"/>
        <v/>
      </c>
    </row>
    <row r="2047" spans="4:7" ht="28.2" x14ac:dyDescent="0.55000000000000004">
      <c r="D2047" s="133" t="str">
        <f t="shared" si="144"/>
        <v/>
      </c>
      <c r="E2047" s="133" t="str">
        <f t="shared" si="145"/>
        <v/>
      </c>
      <c r="F2047" s="133" t="str">
        <f t="shared" si="146"/>
        <v/>
      </c>
      <c r="G2047" s="134" t="str">
        <f t="shared" si="147"/>
        <v/>
      </c>
    </row>
    <row r="2048" spans="4:7" ht="28.2" x14ac:dyDescent="0.55000000000000004">
      <c r="D2048" s="133" t="str">
        <f t="shared" si="144"/>
        <v/>
      </c>
      <c r="E2048" s="133" t="str">
        <f t="shared" si="145"/>
        <v/>
      </c>
      <c r="F2048" s="133" t="str">
        <f t="shared" si="146"/>
        <v/>
      </c>
      <c r="G2048" s="134" t="str">
        <f t="shared" si="147"/>
        <v/>
      </c>
    </row>
    <row r="2049" spans="4:7" ht="28.2" x14ac:dyDescent="0.55000000000000004">
      <c r="D2049" s="133" t="str">
        <f t="shared" si="144"/>
        <v/>
      </c>
      <c r="E2049" s="133" t="str">
        <f t="shared" si="145"/>
        <v/>
      </c>
      <c r="F2049" s="133" t="str">
        <f t="shared" si="146"/>
        <v/>
      </c>
      <c r="G2049" s="134" t="str">
        <f t="shared" si="147"/>
        <v/>
      </c>
    </row>
    <row r="2050" spans="4:7" ht="28.2" x14ac:dyDescent="0.55000000000000004">
      <c r="D2050" s="133" t="str">
        <f t="shared" si="144"/>
        <v/>
      </c>
      <c r="E2050" s="133" t="str">
        <f t="shared" si="145"/>
        <v/>
      </c>
      <c r="F2050" s="133" t="str">
        <f t="shared" si="146"/>
        <v/>
      </c>
      <c r="G2050" s="134" t="str">
        <f t="shared" si="147"/>
        <v/>
      </c>
    </row>
    <row r="2051" spans="4:7" ht="28.2" x14ac:dyDescent="0.55000000000000004">
      <c r="D2051" s="133" t="str">
        <f t="shared" si="144"/>
        <v/>
      </c>
      <c r="E2051" s="133" t="str">
        <f t="shared" si="145"/>
        <v/>
      </c>
      <c r="F2051" s="133" t="str">
        <f t="shared" si="146"/>
        <v/>
      </c>
      <c r="G2051" s="134" t="str">
        <f t="shared" si="147"/>
        <v/>
      </c>
    </row>
    <row r="2052" spans="4:7" ht="28.2" x14ac:dyDescent="0.55000000000000004">
      <c r="D2052" s="133" t="str">
        <f t="shared" si="144"/>
        <v/>
      </c>
      <c r="E2052" s="133" t="str">
        <f t="shared" si="145"/>
        <v/>
      </c>
      <c r="F2052" s="133" t="str">
        <f t="shared" si="146"/>
        <v/>
      </c>
      <c r="G2052" s="134" t="str">
        <f t="shared" si="147"/>
        <v/>
      </c>
    </row>
    <row r="2053" spans="4:7" ht="28.2" x14ac:dyDescent="0.55000000000000004">
      <c r="D2053" s="133" t="str">
        <f t="shared" si="144"/>
        <v/>
      </c>
      <c r="E2053" s="133" t="str">
        <f t="shared" si="145"/>
        <v/>
      </c>
      <c r="F2053" s="133" t="str">
        <f t="shared" si="146"/>
        <v/>
      </c>
      <c r="G2053" s="134" t="str">
        <f t="shared" si="147"/>
        <v/>
      </c>
    </row>
    <row r="2054" spans="4:7" ht="28.2" x14ac:dyDescent="0.55000000000000004">
      <c r="D2054" s="133" t="str">
        <f t="shared" si="144"/>
        <v/>
      </c>
      <c r="E2054" s="133" t="str">
        <f t="shared" si="145"/>
        <v/>
      </c>
      <c r="F2054" s="133" t="str">
        <f t="shared" si="146"/>
        <v/>
      </c>
      <c r="G2054" s="134" t="str">
        <f t="shared" si="147"/>
        <v/>
      </c>
    </row>
    <row r="2055" spans="4:7" ht="28.2" x14ac:dyDescent="0.55000000000000004">
      <c r="D2055" s="133" t="str">
        <f t="shared" si="144"/>
        <v/>
      </c>
      <c r="E2055" s="133" t="str">
        <f t="shared" si="145"/>
        <v/>
      </c>
      <c r="F2055" s="133" t="str">
        <f t="shared" si="146"/>
        <v/>
      </c>
      <c r="G2055" s="134" t="str">
        <f t="shared" si="147"/>
        <v/>
      </c>
    </row>
    <row r="2056" spans="4:7" ht="28.2" x14ac:dyDescent="0.55000000000000004">
      <c r="D2056" s="133" t="str">
        <f t="shared" si="144"/>
        <v/>
      </c>
      <c r="E2056" s="133" t="str">
        <f t="shared" si="145"/>
        <v/>
      </c>
      <c r="F2056" s="133" t="str">
        <f t="shared" si="146"/>
        <v/>
      </c>
      <c r="G2056" s="134" t="str">
        <f t="shared" si="147"/>
        <v/>
      </c>
    </row>
    <row r="2057" spans="4:7" ht="28.2" x14ac:dyDescent="0.55000000000000004">
      <c r="D2057" s="133" t="str">
        <f t="shared" si="144"/>
        <v/>
      </c>
      <c r="E2057" s="133" t="str">
        <f t="shared" si="145"/>
        <v/>
      </c>
      <c r="F2057" s="133" t="str">
        <f t="shared" si="146"/>
        <v/>
      </c>
      <c r="G2057" s="134" t="str">
        <f t="shared" si="147"/>
        <v/>
      </c>
    </row>
    <row r="2058" spans="4:7" ht="28.2" x14ac:dyDescent="0.55000000000000004">
      <c r="D2058" s="133" t="str">
        <f t="shared" si="144"/>
        <v/>
      </c>
      <c r="E2058" s="133" t="str">
        <f t="shared" si="145"/>
        <v/>
      </c>
      <c r="F2058" s="133" t="str">
        <f t="shared" si="146"/>
        <v/>
      </c>
      <c r="G2058" s="134" t="str">
        <f t="shared" si="147"/>
        <v/>
      </c>
    </row>
    <row r="2059" spans="4:7" ht="28.2" x14ac:dyDescent="0.55000000000000004">
      <c r="D2059" s="133" t="str">
        <f t="shared" si="144"/>
        <v/>
      </c>
      <c r="E2059" s="133" t="str">
        <f t="shared" si="145"/>
        <v/>
      </c>
      <c r="F2059" s="133" t="str">
        <f t="shared" si="146"/>
        <v/>
      </c>
      <c r="G2059" s="134" t="str">
        <f t="shared" si="147"/>
        <v/>
      </c>
    </row>
    <row r="2060" spans="4:7" ht="28.2" x14ac:dyDescent="0.55000000000000004">
      <c r="D2060" s="133" t="str">
        <f t="shared" si="144"/>
        <v/>
      </c>
      <c r="E2060" s="133" t="str">
        <f t="shared" si="145"/>
        <v/>
      </c>
      <c r="F2060" s="133" t="str">
        <f t="shared" si="146"/>
        <v/>
      </c>
      <c r="G2060" s="134" t="str">
        <f t="shared" si="147"/>
        <v/>
      </c>
    </row>
    <row r="2061" spans="4:7" ht="28.2" x14ac:dyDescent="0.55000000000000004">
      <c r="D2061" s="133" t="str">
        <f t="shared" ref="D2061:D2124" si="148">IF(S2061="","",S2061)</f>
        <v/>
      </c>
      <c r="E2061" s="133" t="str">
        <f t="shared" ref="E2061:E2124" si="149">IF(T2061="","",T2061)</f>
        <v/>
      </c>
      <c r="F2061" s="133" t="str">
        <f t="shared" ref="F2061:F2124" si="150">IF(U2061="","",U2061)</f>
        <v/>
      </c>
      <c r="G2061" s="134" t="str">
        <f t="shared" ref="G2061:G2124" si="151">IF(V2061="","",V2061)</f>
        <v/>
      </c>
    </row>
    <row r="2062" spans="4:7" ht="28.2" x14ac:dyDescent="0.55000000000000004">
      <c r="D2062" s="133" t="str">
        <f t="shared" si="148"/>
        <v/>
      </c>
      <c r="E2062" s="133" t="str">
        <f t="shared" si="149"/>
        <v/>
      </c>
      <c r="F2062" s="133" t="str">
        <f t="shared" si="150"/>
        <v/>
      </c>
      <c r="G2062" s="134" t="str">
        <f t="shared" si="151"/>
        <v/>
      </c>
    </row>
    <row r="2063" spans="4:7" ht="28.2" x14ac:dyDescent="0.55000000000000004">
      <c r="D2063" s="133" t="str">
        <f t="shared" si="148"/>
        <v/>
      </c>
      <c r="E2063" s="133" t="str">
        <f t="shared" si="149"/>
        <v/>
      </c>
      <c r="F2063" s="133" t="str">
        <f t="shared" si="150"/>
        <v/>
      </c>
      <c r="G2063" s="134" t="str">
        <f t="shared" si="151"/>
        <v/>
      </c>
    </row>
    <row r="2064" spans="4:7" ht="28.2" x14ac:dyDescent="0.55000000000000004">
      <c r="D2064" s="133" t="str">
        <f t="shared" si="148"/>
        <v/>
      </c>
      <c r="E2064" s="133" t="str">
        <f t="shared" si="149"/>
        <v/>
      </c>
      <c r="F2064" s="133" t="str">
        <f t="shared" si="150"/>
        <v/>
      </c>
      <c r="G2064" s="134" t="str">
        <f t="shared" si="151"/>
        <v/>
      </c>
    </row>
    <row r="2065" spans="4:7" ht="28.2" x14ac:dyDescent="0.55000000000000004">
      <c r="D2065" s="133" t="str">
        <f t="shared" si="148"/>
        <v/>
      </c>
      <c r="E2065" s="133" t="str">
        <f t="shared" si="149"/>
        <v/>
      </c>
      <c r="F2065" s="133" t="str">
        <f t="shared" si="150"/>
        <v/>
      </c>
      <c r="G2065" s="134" t="str">
        <f t="shared" si="151"/>
        <v/>
      </c>
    </row>
    <row r="2066" spans="4:7" ht="28.2" x14ac:dyDescent="0.55000000000000004">
      <c r="D2066" s="133" t="str">
        <f t="shared" si="148"/>
        <v/>
      </c>
      <c r="E2066" s="133" t="str">
        <f t="shared" si="149"/>
        <v/>
      </c>
      <c r="F2066" s="133" t="str">
        <f t="shared" si="150"/>
        <v/>
      </c>
      <c r="G2066" s="134" t="str">
        <f t="shared" si="151"/>
        <v/>
      </c>
    </row>
    <row r="2067" spans="4:7" ht="28.2" x14ac:dyDescent="0.55000000000000004">
      <c r="D2067" s="133" t="str">
        <f t="shared" si="148"/>
        <v/>
      </c>
      <c r="E2067" s="133" t="str">
        <f t="shared" si="149"/>
        <v/>
      </c>
      <c r="F2067" s="133" t="str">
        <f t="shared" si="150"/>
        <v/>
      </c>
      <c r="G2067" s="134" t="str">
        <f t="shared" si="151"/>
        <v/>
      </c>
    </row>
    <row r="2068" spans="4:7" ht="28.2" x14ac:dyDescent="0.55000000000000004">
      <c r="D2068" s="133" t="str">
        <f t="shared" si="148"/>
        <v/>
      </c>
      <c r="E2068" s="133" t="str">
        <f t="shared" si="149"/>
        <v/>
      </c>
      <c r="F2068" s="133" t="str">
        <f t="shared" si="150"/>
        <v/>
      </c>
      <c r="G2068" s="134" t="str">
        <f t="shared" si="151"/>
        <v/>
      </c>
    </row>
    <row r="2069" spans="4:7" ht="28.2" x14ac:dyDescent="0.55000000000000004">
      <c r="D2069" s="133" t="str">
        <f t="shared" si="148"/>
        <v/>
      </c>
      <c r="E2069" s="133" t="str">
        <f t="shared" si="149"/>
        <v/>
      </c>
      <c r="F2069" s="133" t="str">
        <f t="shared" si="150"/>
        <v/>
      </c>
      <c r="G2069" s="134" t="str">
        <f t="shared" si="151"/>
        <v/>
      </c>
    </row>
    <row r="2070" spans="4:7" ht="28.2" x14ac:dyDescent="0.55000000000000004">
      <c r="D2070" s="133" t="str">
        <f t="shared" si="148"/>
        <v/>
      </c>
      <c r="E2070" s="133" t="str">
        <f t="shared" si="149"/>
        <v/>
      </c>
      <c r="F2070" s="133" t="str">
        <f t="shared" si="150"/>
        <v/>
      </c>
      <c r="G2070" s="134" t="str">
        <f t="shared" si="151"/>
        <v/>
      </c>
    </row>
    <row r="2071" spans="4:7" ht="28.2" x14ac:dyDescent="0.55000000000000004">
      <c r="D2071" s="133" t="str">
        <f t="shared" si="148"/>
        <v/>
      </c>
      <c r="E2071" s="133" t="str">
        <f t="shared" si="149"/>
        <v/>
      </c>
      <c r="F2071" s="133" t="str">
        <f t="shared" si="150"/>
        <v/>
      </c>
      <c r="G2071" s="134" t="str">
        <f t="shared" si="151"/>
        <v/>
      </c>
    </row>
    <row r="2072" spans="4:7" ht="28.2" x14ac:dyDescent="0.55000000000000004">
      <c r="D2072" s="133" t="str">
        <f t="shared" si="148"/>
        <v/>
      </c>
      <c r="E2072" s="133" t="str">
        <f t="shared" si="149"/>
        <v/>
      </c>
      <c r="F2072" s="133" t="str">
        <f t="shared" si="150"/>
        <v/>
      </c>
      <c r="G2072" s="134" t="str">
        <f t="shared" si="151"/>
        <v/>
      </c>
    </row>
    <row r="2073" spans="4:7" ht="28.2" x14ac:dyDescent="0.55000000000000004">
      <c r="D2073" s="133" t="str">
        <f t="shared" si="148"/>
        <v/>
      </c>
      <c r="E2073" s="133" t="str">
        <f t="shared" si="149"/>
        <v/>
      </c>
      <c r="F2073" s="133" t="str">
        <f t="shared" si="150"/>
        <v/>
      </c>
      <c r="G2073" s="134" t="str">
        <f t="shared" si="151"/>
        <v/>
      </c>
    </row>
    <row r="2074" spans="4:7" ht="28.2" x14ac:dyDescent="0.55000000000000004">
      <c r="D2074" s="133" t="str">
        <f t="shared" si="148"/>
        <v/>
      </c>
      <c r="E2074" s="133" t="str">
        <f t="shared" si="149"/>
        <v/>
      </c>
      <c r="F2074" s="133" t="str">
        <f t="shared" si="150"/>
        <v/>
      </c>
      <c r="G2074" s="134" t="str">
        <f t="shared" si="151"/>
        <v/>
      </c>
    </row>
    <row r="2075" spans="4:7" ht="28.2" x14ac:dyDescent="0.55000000000000004">
      <c r="D2075" s="133" t="str">
        <f t="shared" si="148"/>
        <v/>
      </c>
      <c r="E2075" s="133" t="str">
        <f t="shared" si="149"/>
        <v/>
      </c>
      <c r="F2075" s="133" t="str">
        <f t="shared" si="150"/>
        <v/>
      </c>
      <c r="G2075" s="134" t="str">
        <f t="shared" si="151"/>
        <v/>
      </c>
    </row>
    <row r="2076" spans="4:7" ht="28.2" x14ac:dyDescent="0.55000000000000004">
      <c r="D2076" s="133" t="str">
        <f t="shared" si="148"/>
        <v/>
      </c>
      <c r="E2076" s="133" t="str">
        <f t="shared" si="149"/>
        <v/>
      </c>
      <c r="F2076" s="133" t="str">
        <f t="shared" si="150"/>
        <v/>
      </c>
      <c r="G2076" s="134" t="str">
        <f t="shared" si="151"/>
        <v/>
      </c>
    </row>
    <row r="2077" spans="4:7" ht="28.2" x14ac:dyDescent="0.55000000000000004">
      <c r="D2077" s="133" t="str">
        <f t="shared" si="148"/>
        <v/>
      </c>
      <c r="E2077" s="133" t="str">
        <f t="shared" si="149"/>
        <v/>
      </c>
      <c r="F2077" s="133" t="str">
        <f t="shared" si="150"/>
        <v/>
      </c>
      <c r="G2077" s="134" t="str">
        <f t="shared" si="151"/>
        <v/>
      </c>
    </row>
    <row r="2078" spans="4:7" ht="28.2" x14ac:dyDescent="0.55000000000000004">
      <c r="D2078" s="133" t="str">
        <f t="shared" si="148"/>
        <v/>
      </c>
      <c r="E2078" s="133" t="str">
        <f t="shared" si="149"/>
        <v/>
      </c>
      <c r="F2078" s="133" t="str">
        <f t="shared" si="150"/>
        <v/>
      </c>
      <c r="G2078" s="134" t="str">
        <f t="shared" si="151"/>
        <v/>
      </c>
    </row>
    <row r="2079" spans="4:7" ht="28.2" x14ac:dyDescent="0.55000000000000004">
      <c r="D2079" s="133" t="str">
        <f t="shared" si="148"/>
        <v/>
      </c>
      <c r="E2079" s="133" t="str">
        <f t="shared" si="149"/>
        <v/>
      </c>
      <c r="F2079" s="133" t="str">
        <f t="shared" si="150"/>
        <v/>
      </c>
      <c r="G2079" s="134" t="str">
        <f t="shared" si="151"/>
        <v/>
      </c>
    </row>
    <row r="2080" spans="4:7" ht="28.2" x14ac:dyDescent="0.55000000000000004">
      <c r="D2080" s="133" t="str">
        <f t="shared" si="148"/>
        <v/>
      </c>
      <c r="E2080" s="133" t="str">
        <f t="shared" si="149"/>
        <v/>
      </c>
      <c r="F2080" s="133" t="str">
        <f t="shared" si="150"/>
        <v/>
      </c>
      <c r="G2080" s="134" t="str">
        <f t="shared" si="151"/>
        <v/>
      </c>
    </row>
    <row r="2081" spans="4:7" ht="28.2" x14ac:dyDescent="0.55000000000000004">
      <c r="D2081" s="133" t="str">
        <f t="shared" si="148"/>
        <v/>
      </c>
      <c r="E2081" s="133" t="str">
        <f t="shared" si="149"/>
        <v/>
      </c>
      <c r="F2081" s="133" t="str">
        <f t="shared" si="150"/>
        <v/>
      </c>
      <c r="G2081" s="134" t="str">
        <f t="shared" si="151"/>
        <v/>
      </c>
    </row>
    <row r="2082" spans="4:7" ht="28.2" x14ac:dyDescent="0.55000000000000004">
      <c r="D2082" s="133" t="str">
        <f t="shared" si="148"/>
        <v/>
      </c>
      <c r="E2082" s="133" t="str">
        <f t="shared" si="149"/>
        <v/>
      </c>
      <c r="F2082" s="133" t="str">
        <f t="shared" si="150"/>
        <v/>
      </c>
      <c r="G2082" s="134" t="str">
        <f t="shared" si="151"/>
        <v/>
      </c>
    </row>
    <row r="2083" spans="4:7" ht="28.2" x14ac:dyDescent="0.55000000000000004">
      <c r="D2083" s="133" t="str">
        <f t="shared" si="148"/>
        <v/>
      </c>
      <c r="E2083" s="133" t="str">
        <f t="shared" si="149"/>
        <v/>
      </c>
      <c r="F2083" s="133" t="str">
        <f t="shared" si="150"/>
        <v/>
      </c>
      <c r="G2083" s="134" t="str">
        <f t="shared" si="151"/>
        <v/>
      </c>
    </row>
    <row r="2084" spans="4:7" ht="28.2" x14ac:dyDescent="0.55000000000000004">
      <c r="D2084" s="133" t="str">
        <f t="shared" si="148"/>
        <v/>
      </c>
      <c r="E2084" s="133" t="str">
        <f t="shared" si="149"/>
        <v/>
      </c>
      <c r="F2084" s="133" t="str">
        <f t="shared" si="150"/>
        <v/>
      </c>
      <c r="G2084" s="134" t="str">
        <f t="shared" si="151"/>
        <v/>
      </c>
    </row>
    <row r="2085" spans="4:7" ht="28.2" x14ac:dyDescent="0.55000000000000004">
      <c r="D2085" s="133" t="str">
        <f t="shared" si="148"/>
        <v/>
      </c>
      <c r="E2085" s="133" t="str">
        <f t="shared" si="149"/>
        <v/>
      </c>
      <c r="F2085" s="133" t="str">
        <f t="shared" si="150"/>
        <v/>
      </c>
      <c r="G2085" s="134" t="str">
        <f t="shared" si="151"/>
        <v/>
      </c>
    </row>
    <row r="2086" spans="4:7" ht="28.2" x14ac:dyDescent="0.55000000000000004">
      <c r="D2086" s="133" t="str">
        <f t="shared" si="148"/>
        <v/>
      </c>
      <c r="E2086" s="133" t="str">
        <f t="shared" si="149"/>
        <v/>
      </c>
      <c r="F2086" s="133" t="str">
        <f t="shared" si="150"/>
        <v/>
      </c>
      <c r="G2086" s="134" t="str">
        <f t="shared" si="151"/>
        <v/>
      </c>
    </row>
    <row r="2087" spans="4:7" ht="28.2" x14ac:dyDescent="0.55000000000000004">
      <c r="D2087" s="133" t="str">
        <f t="shared" si="148"/>
        <v/>
      </c>
      <c r="E2087" s="133" t="str">
        <f t="shared" si="149"/>
        <v/>
      </c>
      <c r="F2087" s="133" t="str">
        <f t="shared" si="150"/>
        <v/>
      </c>
      <c r="G2087" s="134" t="str">
        <f t="shared" si="151"/>
        <v/>
      </c>
    </row>
    <row r="2088" spans="4:7" ht="28.2" x14ac:dyDescent="0.55000000000000004">
      <c r="D2088" s="133" t="str">
        <f t="shared" si="148"/>
        <v/>
      </c>
      <c r="E2088" s="133" t="str">
        <f t="shared" si="149"/>
        <v/>
      </c>
      <c r="F2088" s="133" t="str">
        <f t="shared" si="150"/>
        <v/>
      </c>
      <c r="G2088" s="134" t="str">
        <f t="shared" si="151"/>
        <v/>
      </c>
    </row>
    <row r="2089" spans="4:7" ht="28.2" x14ac:dyDescent="0.55000000000000004">
      <c r="D2089" s="133" t="str">
        <f t="shared" si="148"/>
        <v/>
      </c>
      <c r="E2089" s="133" t="str">
        <f t="shared" si="149"/>
        <v/>
      </c>
      <c r="F2089" s="133" t="str">
        <f t="shared" si="150"/>
        <v/>
      </c>
      <c r="G2089" s="134" t="str">
        <f t="shared" si="151"/>
        <v/>
      </c>
    </row>
    <row r="2090" spans="4:7" ht="28.2" x14ac:dyDescent="0.55000000000000004">
      <c r="D2090" s="133" t="str">
        <f t="shared" si="148"/>
        <v/>
      </c>
      <c r="E2090" s="133" t="str">
        <f t="shared" si="149"/>
        <v/>
      </c>
      <c r="F2090" s="133" t="str">
        <f t="shared" si="150"/>
        <v/>
      </c>
      <c r="G2090" s="134" t="str">
        <f t="shared" si="151"/>
        <v/>
      </c>
    </row>
    <row r="2091" spans="4:7" ht="28.2" x14ac:dyDescent="0.55000000000000004">
      <c r="D2091" s="133" t="str">
        <f t="shared" si="148"/>
        <v/>
      </c>
      <c r="E2091" s="133" t="str">
        <f t="shared" si="149"/>
        <v/>
      </c>
      <c r="F2091" s="133" t="str">
        <f t="shared" si="150"/>
        <v/>
      </c>
      <c r="G2091" s="134" t="str">
        <f t="shared" si="151"/>
        <v/>
      </c>
    </row>
    <row r="2092" spans="4:7" ht="28.2" x14ac:dyDescent="0.55000000000000004">
      <c r="D2092" s="133" t="str">
        <f t="shared" si="148"/>
        <v/>
      </c>
      <c r="E2092" s="133" t="str">
        <f t="shared" si="149"/>
        <v/>
      </c>
      <c r="F2092" s="133" t="str">
        <f t="shared" si="150"/>
        <v/>
      </c>
      <c r="G2092" s="134" t="str">
        <f t="shared" si="151"/>
        <v/>
      </c>
    </row>
    <row r="2093" spans="4:7" ht="28.2" x14ac:dyDescent="0.55000000000000004">
      <c r="D2093" s="133" t="str">
        <f t="shared" si="148"/>
        <v/>
      </c>
      <c r="E2093" s="133" t="str">
        <f t="shared" si="149"/>
        <v/>
      </c>
      <c r="F2093" s="133" t="str">
        <f t="shared" si="150"/>
        <v/>
      </c>
      <c r="G2093" s="134" t="str">
        <f t="shared" si="151"/>
        <v/>
      </c>
    </row>
    <row r="2094" spans="4:7" ht="28.2" x14ac:dyDescent="0.55000000000000004">
      <c r="D2094" s="133" t="str">
        <f t="shared" si="148"/>
        <v/>
      </c>
      <c r="E2094" s="133" t="str">
        <f t="shared" si="149"/>
        <v/>
      </c>
      <c r="F2094" s="133" t="str">
        <f t="shared" si="150"/>
        <v/>
      </c>
      <c r="G2094" s="134" t="str">
        <f t="shared" si="151"/>
        <v/>
      </c>
    </row>
    <row r="2095" spans="4:7" ht="28.2" x14ac:dyDescent="0.55000000000000004">
      <c r="D2095" s="133" t="str">
        <f t="shared" si="148"/>
        <v/>
      </c>
      <c r="E2095" s="133" t="str">
        <f t="shared" si="149"/>
        <v/>
      </c>
      <c r="F2095" s="133" t="str">
        <f t="shared" si="150"/>
        <v/>
      </c>
      <c r="G2095" s="134" t="str">
        <f t="shared" si="151"/>
        <v/>
      </c>
    </row>
    <row r="2096" spans="4:7" ht="28.2" x14ac:dyDescent="0.55000000000000004">
      <c r="D2096" s="133" t="str">
        <f t="shared" si="148"/>
        <v/>
      </c>
      <c r="E2096" s="133" t="str">
        <f t="shared" si="149"/>
        <v/>
      </c>
      <c r="F2096" s="133" t="str">
        <f t="shared" si="150"/>
        <v/>
      </c>
      <c r="G2096" s="134" t="str">
        <f t="shared" si="151"/>
        <v/>
      </c>
    </row>
    <row r="2097" spans="4:7" ht="28.2" x14ac:dyDescent="0.55000000000000004">
      <c r="D2097" s="133" t="str">
        <f t="shared" si="148"/>
        <v/>
      </c>
      <c r="E2097" s="133" t="str">
        <f t="shared" si="149"/>
        <v/>
      </c>
      <c r="F2097" s="133" t="str">
        <f t="shared" si="150"/>
        <v/>
      </c>
      <c r="G2097" s="134" t="str">
        <f t="shared" si="151"/>
        <v/>
      </c>
    </row>
    <row r="2098" spans="4:7" ht="28.2" x14ac:dyDescent="0.55000000000000004">
      <c r="D2098" s="133" t="str">
        <f t="shared" si="148"/>
        <v/>
      </c>
      <c r="E2098" s="133" t="str">
        <f t="shared" si="149"/>
        <v/>
      </c>
      <c r="F2098" s="133" t="str">
        <f t="shared" si="150"/>
        <v/>
      </c>
      <c r="G2098" s="134" t="str">
        <f t="shared" si="151"/>
        <v/>
      </c>
    </row>
    <row r="2099" spans="4:7" ht="28.2" x14ac:dyDescent="0.55000000000000004">
      <c r="D2099" s="133" t="str">
        <f t="shared" si="148"/>
        <v/>
      </c>
      <c r="E2099" s="133" t="str">
        <f t="shared" si="149"/>
        <v/>
      </c>
      <c r="F2099" s="133" t="str">
        <f t="shared" si="150"/>
        <v/>
      </c>
      <c r="G2099" s="134" t="str">
        <f t="shared" si="151"/>
        <v/>
      </c>
    </row>
    <row r="2100" spans="4:7" ht="28.2" x14ac:dyDescent="0.55000000000000004">
      <c r="D2100" s="133" t="str">
        <f t="shared" si="148"/>
        <v/>
      </c>
      <c r="E2100" s="133" t="str">
        <f t="shared" si="149"/>
        <v/>
      </c>
      <c r="F2100" s="133" t="str">
        <f t="shared" si="150"/>
        <v/>
      </c>
      <c r="G2100" s="134" t="str">
        <f t="shared" si="151"/>
        <v/>
      </c>
    </row>
    <row r="2101" spans="4:7" ht="28.2" x14ac:dyDescent="0.55000000000000004">
      <c r="D2101" s="133" t="str">
        <f t="shared" si="148"/>
        <v/>
      </c>
      <c r="E2101" s="133" t="str">
        <f t="shared" si="149"/>
        <v/>
      </c>
      <c r="F2101" s="133" t="str">
        <f t="shared" si="150"/>
        <v/>
      </c>
      <c r="G2101" s="134" t="str">
        <f t="shared" si="151"/>
        <v/>
      </c>
    </row>
    <row r="2102" spans="4:7" ht="28.2" x14ac:dyDescent="0.55000000000000004">
      <c r="D2102" s="133" t="str">
        <f t="shared" si="148"/>
        <v/>
      </c>
      <c r="E2102" s="133" t="str">
        <f t="shared" si="149"/>
        <v/>
      </c>
      <c r="F2102" s="133" t="str">
        <f t="shared" si="150"/>
        <v/>
      </c>
      <c r="G2102" s="134" t="str">
        <f t="shared" si="151"/>
        <v/>
      </c>
    </row>
    <row r="2103" spans="4:7" ht="28.2" x14ac:dyDescent="0.55000000000000004">
      <c r="D2103" s="133" t="str">
        <f t="shared" si="148"/>
        <v/>
      </c>
      <c r="E2103" s="133" t="str">
        <f t="shared" si="149"/>
        <v/>
      </c>
      <c r="F2103" s="133" t="str">
        <f t="shared" si="150"/>
        <v/>
      </c>
      <c r="G2103" s="134" t="str">
        <f t="shared" si="151"/>
        <v/>
      </c>
    </row>
    <row r="2104" spans="4:7" ht="28.2" x14ac:dyDescent="0.55000000000000004">
      <c r="D2104" s="133" t="str">
        <f t="shared" si="148"/>
        <v/>
      </c>
      <c r="E2104" s="133" t="str">
        <f t="shared" si="149"/>
        <v/>
      </c>
      <c r="F2104" s="133" t="str">
        <f t="shared" si="150"/>
        <v/>
      </c>
      <c r="G2104" s="134" t="str">
        <f t="shared" si="151"/>
        <v/>
      </c>
    </row>
    <row r="2105" spans="4:7" ht="28.2" x14ac:dyDescent="0.55000000000000004">
      <c r="D2105" s="133" t="str">
        <f t="shared" si="148"/>
        <v/>
      </c>
      <c r="E2105" s="133" t="str">
        <f t="shared" si="149"/>
        <v/>
      </c>
      <c r="F2105" s="133" t="str">
        <f t="shared" si="150"/>
        <v/>
      </c>
      <c r="G2105" s="134" t="str">
        <f t="shared" si="151"/>
        <v/>
      </c>
    </row>
    <row r="2106" spans="4:7" ht="28.2" x14ac:dyDescent="0.55000000000000004">
      <c r="D2106" s="133" t="str">
        <f t="shared" si="148"/>
        <v/>
      </c>
      <c r="E2106" s="133" t="str">
        <f t="shared" si="149"/>
        <v/>
      </c>
      <c r="F2106" s="133" t="str">
        <f t="shared" si="150"/>
        <v/>
      </c>
      <c r="G2106" s="134" t="str">
        <f t="shared" si="151"/>
        <v/>
      </c>
    </row>
    <row r="2107" spans="4:7" ht="28.2" x14ac:dyDescent="0.55000000000000004">
      <c r="D2107" s="133" t="str">
        <f t="shared" si="148"/>
        <v/>
      </c>
      <c r="E2107" s="133" t="str">
        <f t="shared" si="149"/>
        <v/>
      </c>
      <c r="F2107" s="133" t="str">
        <f t="shared" si="150"/>
        <v/>
      </c>
      <c r="G2107" s="134" t="str">
        <f t="shared" si="151"/>
        <v/>
      </c>
    </row>
    <row r="2108" spans="4:7" ht="28.2" x14ac:dyDescent="0.55000000000000004">
      <c r="D2108" s="133" t="str">
        <f t="shared" si="148"/>
        <v/>
      </c>
      <c r="E2108" s="133" t="str">
        <f t="shared" si="149"/>
        <v/>
      </c>
      <c r="F2108" s="133" t="str">
        <f t="shared" si="150"/>
        <v/>
      </c>
      <c r="G2108" s="134" t="str">
        <f t="shared" si="151"/>
        <v/>
      </c>
    </row>
    <row r="2109" spans="4:7" ht="28.2" x14ac:dyDescent="0.55000000000000004">
      <c r="D2109" s="133" t="str">
        <f t="shared" si="148"/>
        <v/>
      </c>
      <c r="E2109" s="133" t="str">
        <f t="shared" si="149"/>
        <v/>
      </c>
      <c r="F2109" s="133" t="str">
        <f t="shared" si="150"/>
        <v/>
      </c>
      <c r="G2109" s="134" t="str">
        <f t="shared" si="151"/>
        <v/>
      </c>
    </row>
    <row r="2110" spans="4:7" ht="28.2" x14ac:dyDescent="0.55000000000000004">
      <c r="D2110" s="133" t="str">
        <f t="shared" si="148"/>
        <v/>
      </c>
      <c r="E2110" s="133" t="str">
        <f t="shared" si="149"/>
        <v/>
      </c>
      <c r="F2110" s="133" t="str">
        <f t="shared" si="150"/>
        <v/>
      </c>
      <c r="G2110" s="134" t="str">
        <f t="shared" si="151"/>
        <v/>
      </c>
    </row>
    <row r="2111" spans="4:7" ht="28.2" x14ac:dyDescent="0.55000000000000004">
      <c r="D2111" s="133" t="str">
        <f t="shared" si="148"/>
        <v/>
      </c>
      <c r="E2111" s="133" t="str">
        <f t="shared" si="149"/>
        <v/>
      </c>
      <c r="F2111" s="133" t="str">
        <f t="shared" si="150"/>
        <v/>
      </c>
      <c r="G2111" s="134" t="str">
        <f t="shared" si="151"/>
        <v/>
      </c>
    </row>
    <row r="2112" spans="4:7" ht="28.2" x14ac:dyDescent="0.55000000000000004">
      <c r="D2112" s="133" t="str">
        <f t="shared" si="148"/>
        <v/>
      </c>
      <c r="E2112" s="133" t="str">
        <f t="shared" si="149"/>
        <v/>
      </c>
      <c r="F2112" s="133" t="str">
        <f t="shared" si="150"/>
        <v/>
      </c>
      <c r="G2112" s="134" t="str">
        <f t="shared" si="151"/>
        <v/>
      </c>
    </row>
    <row r="2113" spans="4:7" ht="28.2" x14ac:dyDescent="0.55000000000000004">
      <c r="D2113" s="133" t="str">
        <f t="shared" si="148"/>
        <v/>
      </c>
      <c r="E2113" s="133" t="str">
        <f t="shared" si="149"/>
        <v/>
      </c>
      <c r="F2113" s="133" t="str">
        <f t="shared" si="150"/>
        <v/>
      </c>
      <c r="G2113" s="134" t="str">
        <f t="shared" si="151"/>
        <v/>
      </c>
    </row>
    <row r="2114" spans="4:7" ht="28.2" x14ac:dyDescent="0.55000000000000004">
      <c r="D2114" s="133" t="str">
        <f t="shared" si="148"/>
        <v/>
      </c>
      <c r="E2114" s="133" t="str">
        <f t="shared" si="149"/>
        <v/>
      </c>
      <c r="F2114" s="133" t="str">
        <f t="shared" si="150"/>
        <v/>
      </c>
      <c r="G2114" s="134" t="str">
        <f t="shared" si="151"/>
        <v/>
      </c>
    </row>
    <row r="2115" spans="4:7" ht="28.2" x14ac:dyDescent="0.55000000000000004">
      <c r="D2115" s="133" t="str">
        <f t="shared" si="148"/>
        <v/>
      </c>
      <c r="E2115" s="133" t="str">
        <f t="shared" si="149"/>
        <v/>
      </c>
      <c r="F2115" s="133" t="str">
        <f t="shared" si="150"/>
        <v/>
      </c>
      <c r="G2115" s="134" t="str">
        <f t="shared" si="151"/>
        <v/>
      </c>
    </row>
    <row r="2116" spans="4:7" ht="28.2" x14ac:dyDescent="0.55000000000000004">
      <c r="D2116" s="133" t="str">
        <f t="shared" si="148"/>
        <v/>
      </c>
      <c r="E2116" s="133" t="str">
        <f t="shared" si="149"/>
        <v/>
      </c>
      <c r="F2116" s="133" t="str">
        <f t="shared" si="150"/>
        <v/>
      </c>
      <c r="G2116" s="134" t="str">
        <f t="shared" si="151"/>
        <v/>
      </c>
    </row>
    <row r="2117" spans="4:7" ht="28.2" x14ac:dyDescent="0.55000000000000004">
      <c r="D2117" s="133" t="str">
        <f t="shared" si="148"/>
        <v/>
      </c>
      <c r="E2117" s="133" t="str">
        <f t="shared" si="149"/>
        <v/>
      </c>
      <c r="F2117" s="133" t="str">
        <f t="shared" si="150"/>
        <v/>
      </c>
      <c r="G2117" s="134" t="str">
        <f t="shared" si="151"/>
        <v/>
      </c>
    </row>
    <row r="2118" spans="4:7" ht="28.2" x14ac:dyDescent="0.55000000000000004">
      <c r="D2118" s="133" t="str">
        <f t="shared" si="148"/>
        <v/>
      </c>
      <c r="E2118" s="133" t="str">
        <f t="shared" si="149"/>
        <v/>
      </c>
      <c r="F2118" s="133" t="str">
        <f t="shared" si="150"/>
        <v/>
      </c>
      <c r="G2118" s="134" t="str">
        <f t="shared" si="151"/>
        <v/>
      </c>
    </row>
    <row r="2119" spans="4:7" ht="28.2" x14ac:dyDescent="0.55000000000000004">
      <c r="D2119" s="133" t="str">
        <f t="shared" si="148"/>
        <v/>
      </c>
      <c r="E2119" s="133" t="str">
        <f t="shared" si="149"/>
        <v/>
      </c>
      <c r="F2119" s="133" t="str">
        <f t="shared" si="150"/>
        <v/>
      </c>
      <c r="G2119" s="134" t="str">
        <f t="shared" si="151"/>
        <v/>
      </c>
    </row>
    <row r="2120" spans="4:7" ht="28.2" x14ac:dyDescent="0.55000000000000004">
      <c r="D2120" s="133" t="str">
        <f t="shared" si="148"/>
        <v/>
      </c>
      <c r="E2120" s="133" t="str">
        <f t="shared" si="149"/>
        <v/>
      </c>
      <c r="F2120" s="133" t="str">
        <f t="shared" si="150"/>
        <v/>
      </c>
      <c r="G2120" s="134" t="str">
        <f t="shared" si="151"/>
        <v/>
      </c>
    </row>
    <row r="2121" spans="4:7" ht="28.2" x14ac:dyDescent="0.55000000000000004">
      <c r="D2121" s="133" t="str">
        <f t="shared" si="148"/>
        <v/>
      </c>
      <c r="E2121" s="133" t="str">
        <f t="shared" si="149"/>
        <v/>
      </c>
      <c r="F2121" s="133" t="str">
        <f t="shared" si="150"/>
        <v/>
      </c>
      <c r="G2121" s="134" t="str">
        <f t="shared" si="151"/>
        <v/>
      </c>
    </row>
    <row r="2122" spans="4:7" ht="28.2" x14ac:dyDescent="0.55000000000000004">
      <c r="D2122" s="133" t="str">
        <f t="shared" si="148"/>
        <v/>
      </c>
      <c r="E2122" s="133" t="str">
        <f t="shared" si="149"/>
        <v/>
      </c>
      <c r="F2122" s="133" t="str">
        <f t="shared" si="150"/>
        <v/>
      </c>
      <c r="G2122" s="134" t="str">
        <f t="shared" si="151"/>
        <v/>
      </c>
    </row>
    <row r="2123" spans="4:7" ht="28.2" x14ac:dyDescent="0.55000000000000004">
      <c r="D2123" s="133" t="str">
        <f t="shared" si="148"/>
        <v/>
      </c>
      <c r="E2123" s="133" t="str">
        <f t="shared" si="149"/>
        <v/>
      </c>
      <c r="F2123" s="133" t="str">
        <f t="shared" si="150"/>
        <v/>
      </c>
      <c r="G2123" s="134" t="str">
        <f t="shared" si="151"/>
        <v/>
      </c>
    </row>
    <row r="2124" spans="4:7" ht="28.2" x14ac:dyDescent="0.55000000000000004">
      <c r="D2124" s="133" t="str">
        <f t="shared" si="148"/>
        <v/>
      </c>
      <c r="E2124" s="133" t="str">
        <f t="shared" si="149"/>
        <v/>
      </c>
      <c r="F2124" s="133" t="str">
        <f t="shared" si="150"/>
        <v/>
      </c>
      <c r="G2124" s="134" t="str">
        <f t="shared" si="151"/>
        <v/>
      </c>
    </row>
    <row r="2125" spans="4:7" ht="28.2" x14ac:dyDescent="0.55000000000000004">
      <c r="D2125" s="133" t="str">
        <f t="shared" ref="D2125:D2188" si="152">IF(S2125="","",S2125)</f>
        <v/>
      </c>
      <c r="E2125" s="133" t="str">
        <f t="shared" ref="E2125:E2188" si="153">IF(T2125="","",T2125)</f>
        <v/>
      </c>
      <c r="F2125" s="133" t="str">
        <f t="shared" ref="F2125:F2188" si="154">IF(U2125="","",U2125)</f>
        <v/>
      </c>
      <c r="G2125" s="134" t="str">
        <f t="shared" ref="G2125:G2188" si="155">IF(V2125="","",V2125)</f>
        <v/>
      </c>
    </row>
    <row r="2126" spans="4:7" ht="28.2" x14ac:dyDescent="0.55000000000000004">
      <c r="D2126" s="133" t="str">
        <f t="shared" si="152"/>
        <v/>
      </c>
      <c r="E2126" s="133" t="str">
        <f t="shared" si="153"/>
        <v/>
      </c>
      <c r="F2126" s="133" t="str">
        <f t="shared" si="154"/>
        <v/>
      </c>
      <c r="G2126" s="134" t="str">
        <f t="shared" si="155"/>
        <v/>
      </c>
    </row>
    <row r="2127" spans="4:7" ht="28.2" x14ac:dyDescent="0.55000000000000004">
      <c r="D2127" s="133" t="str">
        <f t="shared" si="152"/>
        <v/>
      </c>
      <c r="E2127" s="133" t="str">
        <f t="shared" si="153"/>
        <v/>
      </c>
      <c r="F2127" s="133" t="str">
        <f t="shared" si="154"/>
        <v/>
      </c>
      <c r="G2127" s="134" t="str">
        <f t="shared" si="155"/>
        <v/>
      </c>
    </row>
    <row r="2128" spans="4:7" ht="28.2" x14ac:dyDescent="0.55000000000000004">
      <c r="D2128" s="133" t="str">
        <f t="shared" si="152"/>
        <v/>
      </c>
      <c r="E2128" s="133" t="str">
        <f t="shared" si="153"/>
        <v/>
      </c>
      <c r="F2128" s="133" t="str">
        <f t="shared" si="154"/>
        <v/>
      </c>
      <c r="G2128" s="134" t="str">
        <f t="shared" si="155"/>
        <v/>
      </c>
    </row>
    <row r="2129" spans="4:7" ht="28.2" x14ac:dyDescent="0.55000000000000004">
      <c r="D2129" s="133" t="str">
        <f t="shared" si="152"/>
        <v/>
      </c>
      <c r="E2129" s="133" t="str">
        <f t="shared" si="153"/>
        <v/>
      </c>
      <c r="F2129" s="133" t="str">
        <f t="shared" si="154"/>
        <v/>
      </c>
      <c r="G2129" s="134" t="str">
        <f t="shared" si="155"/>
        <v/>
      </c>
    </row>
    <row r="2130" spans="4:7" ht="28.2" x14ac:dyDescent="0.55000000000000004">
      <c r="D2130" s="133" t="str">
        <f t="shared" si="152"/>
        <v/>
      </c>
      <c r="E2130" s="133" t="str">
        <f t="shared" si="153"/>
        <v/>
      </c>
      <c r="F2130" s="133" t="str">
        <f t="shared" si="154"/>
        <v/>
      </c>
      <c r="G2130" s="134" t="str">
        <f t="shared" si="155"/>
        <v/>
      </c>
    </row>
    <row r="2131" spans="4:7" ht="28.2" x14ac:dyDescent="0.55000000000000004">
      <c r="D2131" s="133" t="str">
        <f t="shared" si="152"/>
        <v/>
      </c>
      <c r="E2131" s="133" t="str">
        <f t="shared" si="153"/>
        <v/>
      </c>
      <c r="F2131" s="133" t="str">
        <f t="shared" si="154"/>
        <v/>
      </c>
      <c r="G2131" s="134" t="str">
        <f t="shared" si="155"/>
        <v/>
      </c>
    </row>
    <row r="2132" spans="4:7" ht="28.2" x14ac:dyDescent="0.55000000000000004">
      <c r="D2132" s="133" t="str">
        <f t="shared" si="152"/>
        <v/>
      </c>
      <c r="E2132" s="133" t="str">
        <f t="shared" si="153"/>
        <v/>
      </c>
      <c r="F2132" s="133" t="str">
        <f t="shared" si="154"/>
        <v/>
      </c>
      <c r="G2132" s="134" t="str">
        <f t="shared" si="155"/>
        <v/>
      </c>
    </row>
    <row r="2133" spans="4:7" ht="28.2" x14ac:dyDescent="0.55000000000000004">
      <c r="D2133" s="133" t="str">
        <f t="shared" si="152"/>
        <v/>
      </c>
      <c r="E2133" s="133" t="str">
        <f t="shared" si="153"/>
        <v/>
      </c>
      <c r="F2133" s="133" t="str">
        <f t="shared" si="154"/>
        <v/>
      </c>
      <c r="G2133" s="134" t="str">
        <f t="shared" si="155"/>
        <v/>
      </c>
    </row>
    <row r="2134" spans="4:7" ht="28.2" x14ac:dyDescent="0.55000000000000004">
      <c r="D2134" s="133" t="str">
        <f t="shared" si="152"/>
        <v/>
      </c>
      <c r="E2134" s="133" t="str">
        <f t="shared" si="153"/>
        <v/>
      </c>
      <c r="F2134" s="133" t="str">
        <f t="shared" si="154"/>
        <v/>
      </c>
      <c r="G2134" s="134" t="str">
        <f t="shared" si="155"/>
        <v/>
      </c>
    </row>
    <row r="2135" spans="4:7" ht="28.2" x14ac:dyDescent="0.55000000000000004">
      <c r="D2135" s="133" t="str">
        <f t="shared" si="152"/>
        <v/>
      </c>
      <c r="E2135" s="133" t="str">
        <f t="shared" si="153"/>
        <v/>
      </c>
      <c r="F2135" s="133" t="str">
        <f t="shared" si="154"/>
        <v/>
      </c>
      <c r="G2135" s="134" t="str">
        <f t="shared" si="155"/>
        <v/>
      </c>
    </row>
    <row r="2136" spans="4:7" ht="28.2" x14ac:dyDescent="0.55000000000000004">
      <c r="D2136" s="133" t="str">
        <f t="shared" si="152"/>
        <v/>
      </c>
      <c r="E2136" s="133" t="str">
        <f t="shared" si="153"/>
        <v/>
      </c>
      <c r="F2136" s="133" t="str">
        <f t="shared" si="154"/>
        <v/>
      </c>
      <c r="G2136" s="134" t="str">
        <f t="shared" si="155"/>
        <v/>
      </c>
    </row>
    <row r="2137" spans="4:7" ht="28.2" x14ac:dyDescent="0.55000000000000004">
      <c r="D2137" s="133" t="str">
        <f t="shared" si="152"/>
        <v/>
      </c>
      <c r="E2137" s="133" t="str">
        <f t="shared" si="153"/>
        <v/>
      </c>
      <c r="F2137" s="133" t="str">
        <f t="shared" si="154"/>
        <v/>
      </c>
      <c r="G2137" s="134" t="str">
        <f t="shared" si="155"/>
        <v/>
      </c>
    </row>
    <row r="2138" spans="4:7" ht="28.2" x14ac:dyDescent="0.55000000000000004">
      <c r="D2138" s="133" t="str">
        <f t="shared" si="152"/>
        <v/>
      </c>
      <c r="E2138" s="133" t="str">
        <f t="shared" si="153"/>
        <v/>
      </c>
      <c r="F2138" s="133" t="str">
        <f t="shared" si="154"/>
        <v/>
      </c>
      <c r="G2138" s="134" t="str">
        <f t="shared" si="155"/>
        <v/>
      </c>
    </row>
    <row r="2139" spans="4:7" ht="28.2" x14ac:dyDescent="0.55000000000000004">
      <c r="D2139" s="133" t="str">
        <f t="shared" si="152"/>
        <v/>
      </c>
      <c r="E2139" s="133" t="str">
        <f t="shared" si="153"/>
        <v/>
      </c>
      <c r="F2139" s="133" t="str">
        <f t="shared" si="154"/>
        <v/>
      </c>
      <c r="G2139" s="134" t="str">
        <f t="shared" si="155"/>
        <v/>
      </c>
    </row>
    <row r="2140" spans="4:7" ht="28.2" x14ac:dyDescent="0.55000000000000004">
      <c r="D2140" s="133" t="str">
        <f t="shared" si="152"/>
        <v/>
      </c>
      <c r="E2140" s="133" t="str">
        <f t="shared" si="153"/>
        <v/>
      </c>
      <c r="F2140" s="133" t="str">
        <f t="shared" si="154"/>
        <v/>
      </c>
      <c r="G2140" s="134" t="str">
        <f t="shared" si="155"/>
        <v/>
      </c>
    </row>
    <row r="2141" spans="4:7" ht="28.2" x14ac:dyDescent="0.55000000000000004">
      <c r="D2141" s="133" t="str">
        <f t="shared" si="152"/>
        <v/>
      </c>
      <c r="E2141" s="133" t="str">
        <f t="shared" si="153"/>
        <v/>
      </c>
      <c r="F2141" s="133" t="str">
        <f t="shared" si="154"/>
        <v/>
      </c>
      <c r="G2141" s="134" t="str">
        <f t="shared" si="155"/>
        <v/>
      </c>
    </row>
    <row r="2142" spans="4:7" ht="28.2" x14ac:dyDescent="0.55000000000000004">
      <c r="D2142" s="133" t="str">
        <f t="shared" si="152"/>
        <v/>
      </c>
      <c r="E2142" s="133" t="str">
        <f t="shared" si="153"/>
        <v/>
      </c>
      <c r="F2142" s="133" t="str">
        <f t="shared" si="154"/>
        <v/>
      </c>
      <c r="G2142" s="134" t="str">
        <f t="shared" si="155"/>
        <v/>
      </c>
    </row>
    <row r="2143" spans="4:7" ht="28.2" x14ac:dyDescent="0.55000000000000004">
      <c r="D2143" s="133" t="str">
        <f t="shared" si="152"/>
        <v/>
      </c>
      <c r="E2143" s="133" t="str">
        <f t="shared" si="153"/>
        <v/>
      </c>
      <c r="F2143" s="133" t="str">
        <f t="shared" si="154"/>
        <v/>
      </c>
      <c r="G2143" s="134" t="str">
        <f t="shared" si="155"/>
        <v/>
      </c>
    </row>
    <row r="2144" spans="4:7" ht="28.2" x14ac:dyDescent="0.55000000000000004">
      <c r="D2144" s="133" t="str">
        <f t="shared" si="152"/>
        <v/>
      </c>
      <c r="E2144" s="133" t="str">
        <f t="shared" si="153"/>
        <v/>
      </c>
      <c r="F2144" s="133" t="str">
        <f t="shared" si="154"/>
        <v/>
      </c>
      <c r="G2144" s="134" t="str">
        <f t="shared" si="155"/>
        <v/>
      </c>
    </row>
    <row r="2145" spans="4:7" ht="28.2" x14ac:dyDescent="0.55000000000000004">
      <c r="D2145" s="133" t="str">
        <f t="shared" si="152"/>
        <v/>
      </c>
      <c r="E2145" s="133" t="str">
        <f t="shared" si="153"/>
        <v/>
      </c>
      <c r="F2145" s="133" t="str">
        <f t="shared" si="154"/>
        <v/>
      </c>
      <c r="G2145" s="134" t="str">
        <f t="shared" si="155"/>
        <v/>
      </c>
    </row>
    <row r="2146" spans="4:7" ht="28.2" x14ac:dyDescent="0.55000000000000004">
      <c r="D2146" s="133" t="str">
        <f t="shared" si="152"/>
        <v/>
      </c>
      <c r="E2146" s="133" t="str">
        <f t="shared" si="153"/>
        <v/>
      </c>
      <c r="F2146" s="133" t="str">
        <f t="shared" si="154"/>
        <v/>
      </c>
      <c r="G2146" s="134" t="str">
        <f t="shared" si="155"/>
        <v/>
      </c>
    </row>
    <row r="2147" spans="4:7" ht="28.2" x14ac:dyDescent="0.55000000000000004">
      <c r="D2147" s="133" t="str">
        <f t="shared" si="152"/>
        <v/>
      </c>
      <c r="E2147" s="133" t="str">
        <f t="shared" si="153"/>
        <v/>
      </c>
      <c r="F2147" s="133" t="str">
        <f t="shared" si="154"/>
        <v/>
      </c>
      <c r="G2147" s="134" t="str">
        <f t="shared" si="155"/>
        <v/>
      </c>
    </row>
    <row r="2148" spans="4:7" ht="28.2" x14ac:dyDescent="0.55000000000000004">
      <c r="D2148" s="133" t="str">
        <f t="shared" si="152"/>
        <v/>
      </c>
      <c r="E2148" s="133" t="str">
        <f t="shared" si="153"/>
        <v/>
      </c>
      <c r="F2148" s="133" t="str">
        <f t="shared" si="154"/>
        <v/>
      </c>
      <c r="G2148" s="134" t="str">
        <f t="shared" si="155"/>
        <v/>
      </c>
    </row>
    <row r="2149" spans="4:7" ht="28.2" x14ac:dyDescent="0.55000000000000004">
      <c r="D2149" s="133" t="str">
        <f t="shared" si="152"/>
        <v/>
      </c>
      <c r="E2149" s="133" t="str">
        <f t="shared" si="153"/>
        <v/>
      </c>
      <c r="F2149" s="133" t="str">
        <f t="shared" si="154"/>
        <v/>
      </c>
      <c r="G2149" s="134" t="str">
        <f t="shared" si="155"/>
        <v/>
      </c>
    </row>
    <row r="2150" spans="4:7" ht="28.2" x14ac:dyDescent="0.55000000000000004">
      <c r="D2150" s="133" t="str">
        <f t="shared" si="152"/>
        <v/>
      </c>
      <c r="E2150" s="133" t="str">
        <f t="shared" si="153"/>
        <v/>
      </c>
      <c r="F2150" s="133" t="str">
        <f t="shared" si="154"/>
        <v/>
      </c>
      <c r="G2150" s="134" t="str">
        <f t="shared" si="155"/>
        <v/>
      </c>
    </row>
    <row r="2151" spans="4:7" ht="28.2" x14ac:dyDescent="0.55000000000000004">
      <c r="D2151" s="133" t="str">
        <f t="shared" si="152"/>
        <v/>
      </c>
      <c r="E2151" s="133" t="str">
        <f t="shared" si="153"/>
        <v/>
      </c>
      <c r="F2151" s="133" t="str">
        <f t="shared" si="154"/>
        <v/>
      </c>
      <c r="G2151" s="134" t="str">
        <f t="shared" si="155"/>
        <v/>
      </c>
    </row>
    <row r="2152" spans="4:7" ht="28.2" x14ac:dyDescent="0.55000000000000004">
      <c r="D2152" s="133" t="str">
        <f t="shared" si="152"/>
        <v/>
      </c>
      <c r="E2152" s="133" t="str">
        <f t="shared" si="153"/>
        <v/>
      </c>
      <c r="F2152" s="133" t="str">
        <f t="shared" si="154"/>
        <v/>
      </c>
      <c r="G2152" s="134" t="str">
        <f t="shared" si="155"/>
        <v/>
      </c>
    </row>
    <row r="2153" spans="4:7" ht="28.2" x14ac:dyDescent="0.55000000000000004">
      <c r="D2153" s="133" t="str">
        <f t="shared" si="152"/>
        <v/>
      </c>
      <c r="E2153" s="133" t="str">
        <f t="shared" si="153"/>
        <v/>
      </c>
      <c r="F2153" s="133" t="str">
        <f t="shared" si="154"/>
        <v/>
      </c>
      <c r="G2153" s="134" t="str">
        <f t="shared" si="155"/>
        <v/>
      </c>
    </row>
    <row r="2154" spans="4:7" ht="28.2" x14ac:dyDescent="0.55000000000000004">
      <c r="D2154" s="133" t="str">
        <f t="shared" si="152"/>
        <v/>
      </c>
      <c r="E2154" s="133" t="str">
        <f t="shared" si="153"/>
        <v/>
      </c>
      <c r="F2154" s="133" t="str">
        <f t="shared" si="154"/>
        <v/>
      </c>
      <c r="G2154" s="134" t="str">
        <f t="shared" si="155"/>
        <v/>
      </c>
    </row>
    <row r="2155" spans="4:7" ht="28.2" x14ac:dyDescent="0.55000000000000004">
      <c r="D2155" s="133" t="str">
        <f t="shared" si="152"/>
        <v/>
      </c>
      <c r="E2155" s="133" t="str">
        <f t="shared" si="153"/>
        <v/>
      </c>
      <c r="F2155" s="133" t="str">
        <f t="shared" si="154"/>
        <v/>
      </c>
      <c r="G2155" s="134" t="str">
        <f t="shared" si="155"/>
        <v/>
      </c>
    </row>
    <row r="2156" spans="4:7" ht="28.2" x14ac:dyDescent="0.55000000000000004">
      <c r="D2156" s="133" t="str">
        <f t="shared" si="152"/>
        <v/>
      </c>
      <c r="E2156" s="133" t="str">
        <f t="shared" si="153"/>
        <v/>
      </c>
      <c r="F2156" s="133" t="str">
        <f t="shared" si="154"/>
        <v/>
      </c>
      <c r="G2156" s="134" t="str">
        <f t="shared" si="155"/>
        <v/>
      </c>
    </row>
    <row r="2157" spans="4:7" ht="28.2" x14ac:dyDescent="0.55000000000000004">
      <c r="D2157" s="133" t="str">
        <f t="shared" si="152"/>
        <v/>
      </c>
      <c r="E2157" s="133" t="str">
        <f t="shared" si="153"/>
        <v/>
      </c>
      <c r="F2157" s="133" t="str">
        <f t="shared" si="154"/>
        <v/>
      </c>
      <c r="G2157" s="134" t="str">
        <f t="shared" si="155"/>
        <v/>
      </c>
    </row>
    <row r="2158" spans="4:7" ht="28.2" x14ac:dyDescent="0.55000000000000004">
      <c r="D2158" s="133" t="str">
        <f t="shared" si="152"/>
        <v/>
      </c>
      <c r="E2158" s="133" t="str">
        <f t="shared" si="153"/>
        <v/>
      </c>
      <c r="F2158" s="133" t="str">
        <f t="shared" si="154"/>
        <v/>
      </c>
      <c r="G2158" s="134" t="str">
        <f t="shared" si="155"/>
        <v/>
      </c>
    </row>
    <row r="2159" spans="4:7" ht="28.2" x14ac:dyDescent="0.55000000000000004">
      <c r="D2159" s="133" t="str">
        <f t="shared" si="152"/>
        <v/>
      </c>
      <c r="E2159" s="133" t="str">
        <f t="shared" si="153"/>
        <v/>
      </c>
      <c r="F2159" s="133" t="str">
        <f t="shared" si="154"/>
        <v/>
      </c>
      <c r="G2159" s="134" t="str">
        <f t="shared" si="155"/>
        <v/>
      </c>
    </row>
    <row r="2160" spans="4:7" ht="28.2" x14ac:dyDescent="0.55000000000000004">
      <c r="D2160" s="133" t="str">
        <f t="shared" si="152"/>
        <v/>
      </c>
      <c r="E2160" s="133" t="str">
        <f t="shared" si="153"/>
        <v/>
      </c>
      <c r="F2160" s="133" t="str">
        <f t="shared" si="154"/>
        <v/>
      </c>
      <c r="G2160" s="134" t="str">
        <f t="shared" si="155"/>
        <v/>
      </c>
    </row>
    <row r="2161" spans="4:7" ht="28.2" x14ac:dyDescent="0.55000000000000004">
      <c r="D2161" s="133" t="str">
        <f t="shared" si="152"/>
        <v/>
      </c>
      <c r="E2161" s="133" t="str">
        <f t="shared" si="153"/>
        <v/>
      </c>
      <c r="F2161" s="133" t="str">
        <f t="shared" si="154"/>
        <v/>
      </c>
      <c r="G2161" s="134" t="str">
        <f t="shared" si="155"/>
        <v/>
      </c>
    </row>
    <row r="2162" spans="4:7" ht="28.2" x14ac:dyDescent="0.55000000000000004">
      <c r="D2162" s="133" t="str">
        <f t="shared" si="152"/>
        <v/>
      </c>
      <c r="E2162" s="133" t="str">
        <f t="shared" si="153"/>
        <v/>
      </c>
      <c r="F2162" s="133" t="str">
        <f t="shared" si="154"/>
        <v/>
      </c>
      <c r="G2162" s="134" t="str">
        <f t="shared" si="155"/>
        <v/>
      </c>
    </row>
    <row r="2163" spans="4:7" ht="28.2" x14ac:dyDescent="0.55000000000000004">
      <c r="D2163" s="133" t="str">
        <f t="shared" si="152"/>
        <v/>
      </c>
      <c r="E2163" s="133" t="str">
        <f t="shared" si="153"/>
        <v/>
      </c>
      <c r="F2163" s="133" t="str">
        <f t="shared" si="154"/>
        <v/>
      </c>
      <c r="G2163" s="134" t="str">
        <f t="shared" si="155"/>
        <v/>
      </c>
    </row>
    <row r="2164" spans="4:7" ht="28.2" x14ac:dyDescent="0.55000000000000004">
      <c r="D2164" s="133" t="str">
        <f t="shared" si="152"/>
        <v/>
      </c>
      <c r="E2164" s="133" t="str">
        <f t="shared" si="153"/>
        <v/>
      </c>
      <c r="F2164" s="133" t="str">
        <f t="shared" si="154"/>
        <v/>
      </c>
      <c r="G2164" s="134" t="str">
        <f t="shared" si="155"/>
        <v/>
      </c>
    </row>
    <row r="2165" spans="4:7" ht="28.2" x14ac:dyDescent="0.55000000000000004">
      <c r="D2165" s="133" t="str">
        <f t="shared" si="152"/>
        <v/>
      </c>
      <c r="E2165" s="133" t="str">
        <f t="shared" si="153"/>
        <v/>
      </c>
      <c r="F2165" s="133" t="str">
        <f t="shared" si="154"/>
        <v/>
      </c>
      <c r="G2165" s="134" t="str">
        <f t="shared" si="155"/>
        <v/>
      </c>
    </row>
    <row r="2166" spans="4:7" ht="28.2" x14ac:dyDescent="0.55000000000000004">
      <c r="D2166" s="133" t="str">
        <f t="shared" si="152"/>
        <v/>
      </c>
      <c r="E2166" s="133" t="str">
        <f t="shared" si="153"/>
        <v/>
      </c>
      <c r="F2166" s="133" t="str">
        <f t="shared" si="154"/>
        <v/>
      </c>
      <c r="G2166" s="134" t="str">
        <f t="shared" si="155"/>
        <v/>
      </c>
    </row>
    <row r="2167" spans="4:7" ht="28.2" x14ac:dyDescent="0.55000000000000004">
      <c r="D2167" s="133" t="str">
        <f t="shared" si="152"/>
        <v/>
      </c>
      <c r="E2167" s="133" t="str">
        <f t="shared" si="153"/>
        <v/>
      </c>
      <c r="F2167" s="133" t="str">
        <f t="shared" si="154"/>
        <v/>
      </c>
      <c r="G2167" s="134" t="str">
        <f t="shared" si="155"/>
        <v/>
      </c>
    </row>
    <row r="2168" spans="4:7" ht="28.2" x14ac:dyDescent="0.55000000000000004">
      <c r="D2168" s="133" t="str">
        <f t="shared" si="152"/>
        <v/>
      </c>
      <c r="E2168" s="133" t="str">
        <f t="shared" si="153"/>
        <v/>
      </c>
      <c r="F2168" s="133" t="str">
        <f t="shared" si="154"/>
        <v/>
      </c>
      <c r="G2168" s="134" t="str">
        <f t="shared" si="155"/>
        <v/>
      </c>
    </row>
    <row r="2169" spans="4:7" ht="28.2" x14ac:dyDescent="0.55000000000000004">
      <c r="D2169" s="133" t="str">
        <f t="shared" si="152"/>
        <v/>
      </c>
      <c r="E2169" s="133" t="str">
        <f t="shared" si="153"/>
        <v/>
      </c>
      <c r="F2169" s="133" t="str">
        <f t="shared" si="154"/>
        <v/>
      </c>
      <c r="G2169" s="134" t="str">
        <f t="shared" si="155"/>
        <v/>
      </c>
    </row>
    <row r="2170" spans="4:7" ht="28.2" x14ac:dyDescent="0.55000000000000004">
      <c r="D2170" s="133" t="str">
        <f t="shared" si="152"/>
        <v/>
      </c>
      <c r="E2170" s="133" t="str">
        <f t="shared" si="153"/>
        <v/>
      </c>
      <c r="F2170" s="133" t="str">
        <f t="shared" si="154"/>
        <v/>
      </c>
      <c r="G2170" s="134" t="str">
        <f t="shared" si="155"/>
        <v/>
      </c>
    </row>
    <row r="2171" spans="4:7" ht="28.2" x14ac:dyDescent="0.55000000000000004">
      <c r="D2171" s="133" t="str">
        <f t="shared" si="152"/>
        <v/>
      </c>
      <c r="E2171" s="133" t="str">
        <f t="shared" si="153"/>
        <v/>
      </c>
      <c r="F2171" s="133" t="str">
        <f t="shared" si="154"/>
        <v/>
      </c>
      <c r="G2171" s="134" t="str">
        <f t="shared" si="155"/>
        <v/>
      </c>
    </row>
    <row r="2172" spans="4:7" ht="28.2" x14ac:dyDescent="0.55000000000000004">
      <c r="D2172" s="133" t="str">
        <f t="shared" si="152"/>
        <v/>
      </c>
      <c r="E2172" s="133" t="str">
        <f t="shared" si="153"/>
        <v/>
      </c>
      <c r="F2172" s="133" t="str">
        <f t="shared" si="154"/>
        <v/>
      </c>
      <c r="G2172" s="134" t="str">
        <f t="shared" si="155"/>
        <v/>
      </c>
    </row>
    <row r="2173" spans="4:7" ht="28.2" x14ac:dyDescent="0.55000000000000004">
      <c r="D2173" s="133" t="str">
        <f t="shared" si="152"/>
        <v/>
      </c>
      <c r="E2173" s="133" t="str">
        <f t="shared" si="153"/>
        <v/>
      </c>
      <c r="F2173" s="133" t="str">
        <f t="shared" si="154"/>
        <v/>
      </c>
      <c r="G2173" s="134" t="str">
        <f t="shared" si="155"/>
        <v/>
      </c>
    </row>
    <row r="2174" spans="4:7" ht="28.2" x14ac:dyDescent="0.55000000000000004">
      <c r="D2174" s="133" t="str">
        <f t="shared" si="152"/>
        <v/>
      </c>
      <c r="E2174" s="133" t="str">
        <f t="shared" si="153"/>
        <v/>
      </c>
      <c r="F2174" s="133" t="str">
        <f t="shared" si="154"/>
        <v/>
      </c>
      <c r="G2174" s="134" t="str">
        <f t="shared" si="155"/>
        <v/>
      </c>
    </row>
    <row r="2175" spans="4:7" ht="28.2" x14ac:dyDescent="0.55000000000000004">
      <c r="D2175" s="133" t="str">
        <f t="shared" si="152"/>
        <v/>
      </c>
      <c r="E2175" s="133" t="str">
        <f t="shared" si="153"/>
        <v/>
      </c>
      <c r="F2175" s="133" t="str">
        <f t="shared" si="154"/>
        <v/>
      </c>
      <c r="G2175" s="134" t="str">
        <f t="shared" si="155"/>
        <v/>
      </c>
    </row>
    <row r="2176" spans="4:7" ht="28.2" x14ac:dyDescent="0.55000000000000004">
      <c r="D2176" s="133" t="str">
        <f t="shared" si="152"/>
        <v/>
      </c>
      <c r="E2176" s="133" t="str">
        <f t="shared" si="153"/>
        <v/>
      </c>
      <c r="F2176" s="133" t="str">
        <f t="shared" si="154"/>
        <v/>
      </c>
      <c r="G2176" s="134" t="str">
        <f t="shared" si="155"/>
        <v/>
      </c>
    </row>
    <row r="2177" spans="4:7" ht="28.2" x14ac:dyDescent="0.55000000000000004">
      <c r="D2177" s="133" t="str">
        <f t="shared" si="152"/>
        <v/>
      </c>
      <c r="E2177" s="133" t="str">
        <f t="shared" si="153"/>
        <v/>
      </c>
      <c r="F2177" s="133" t="str">
        <f t="shared" si="154"/>
        <v/>
      </c>
      <c r="G2177" s="134" t="str">
        <f t="shared" si="155"/>
        <v/>
      </c>
    </row>
    <row r="2178" spans="4:7" ht="28.2" x14ac:dyDescent="0.55000000000000004">
      <c r="D2178" s="133" t="str">
        <f t="shared" si="152"/>
        <v/>
      </c>
      <c r="E2178" s="133" t="str">
        <f t="shared" si="153"/>
        <v/>
      </c>
      <c r="F2178" s="133" t="str">
        <f t="shared" si="154"/>
        <v/>
      </c>
      <c r="G2178" s="134" t="str">
        <f t="shared" si="155"/>
        <v/>
      </c>
    </row>
    <row r="2179" spans="4:7" ht="28.2" x14ac:dyDescent="0.55000000000000004">
      <c r="D2179" s="133" t="str">
        <f t="shared" si="152"/>
        <v/>
      </c>
      <c r="E2179" s="133" t="str">
        <f t="shared" si="153"/>
        <v/>
      </c>
      <c r="F2179" s="133" t="str">
        <f t="shared" si="154"/>
        <v/>
      </c>
      <c r="G2179" s="134" t="str">
        <f t="shared" si="155"/>
        <v/>
      </c>
    </row>
    <row r="2180" spans="4:7" ht="28.2" x14ac:dyDescent="0.55000000000000004">
      <c r="D2180" s="133" t="str">
        <f t="shared" si="152"/>
        <v/>
      </c>
      <c r="E2180" s="133" t="str">
        <f t="shared" si="153"/>
        <v/>
      </c>
      <c r="F2180" s="133" t="str">
        <f t="shared" si="154"/>
        <v/>
      </c>
      <c r="G2180" s="134" t="str">
        <f t="shared" si="155"/>
        <v/>
      </c>
    </row>
    <row r="2181" spans="4:7" ht="28.2" x14ac:dyDescent="0.55000000000000004">
      <c r="D2181" s="133" t="str">
        <f t="shared" si="152"/>
        <v/>
      </c>
      <c r="E2181" s="133" t="str">
        <f t="shared" si="153"/>
        <v/>
      </c>
      <c r="F2181" s="133" t="str">
        <f t="shared" si="154"/>
        <v/>
      </c>
      <c r="G2181" s="134" t="str">
        <f t="shared" si="155"/>
        <v/>
      </c>
    </row>
    <row r="2182" spans="4:7" ht="28.2" x14ac:dyDescent="0.55000000000000004">
      <c r="D2182" s="133" t="str">
        <f t="shared" si="152"/>
        <v/>
      </c>
      <c r="E2182" s="133" t="str">
        <f t="shared" si="153"/>
        <v/>
      </c>
      <c r="F2182" s="133" t="str">
        <f t="shared" si="154"/>
        <v/>
      </c>
      <c r="G2182" s="134" t="str">
        <f t="shared" si="155"/>
        <v/>
      </c>
    </row>
    <row r="2183" spans="4:7" ht="28.2" x14ac:dyDescent="0.55000000000000004">
      <c r="D2183" s="133" t="str">
        <f t="shared" si="152"/>
        <v/>
      </c>
      <c r="E2183" s="133" t="str">
        <f t="shared" si="153"/>
        <v/>
      </c>
      <c r="F2183" s="133" t="str">
        <f t="shared" si="154"/>
        <v/>
      </c>
      <c r="G2183" s="134" t="str">
        <f t="shared" si="155"/>
        <v/>
      </c>
    </row>
    <row r="2184" spans="4:7" ht="28.2" x14ac:dyDescent="0.55000000000000004">
      <c r="D2184" s="133" t="str">
        <f t="shared" si="152"/>
        <v/>
      </c>
      <c r="E2184" s="133" t="str">
        <f t="shared" si="153"/>
        <v/>
      </c>
      <c r="F2184" s="133" t="str">
        <f t="shared" si="154"/>
        <v/>
      </c>
      <c r="G2184" s="134" t="str">
        <f t="shared" si="155"/>
        <v/>
      </c>
    </row>
    <row r="2185" spans="4:7" ht="28.2" x14ac:dyDescent="0.55000000000000004">
      <c r="D2185" s="133" t="str">
        <f t="shared" si="152"/>
        <v/>
      </c>
      <c r="E2185" s="133" t="str">
        <f t="shared" si="153"/>
        <v/>
      </c>
      <c r="F2185" s="133" t="str">
        <f t="shared" si="154"/>
        <v/>
      </c>
      <c r="G2185" s="134" t="str">
        <f t="shared" si="155"/>
        <v/>
      </c>
    </row>
    <row r="2186" spans="4:7" ht="28.2" x14ac:dyDescent="0.55000000000000004">
      <c r="D2186" s="133" t="str">
        <f t="shared" si="152"/>
        <v/>
      </c>
      <c r="E2186" s="133" t="str">
        <f t="shared" si="153"/>
        <v/>
      </c>
      <c r="F2186" s="133" t="str">
        <f t="shared" si="154"/>
        <v/>
      </c>
      <c r="G2186" s="134" t="str">
        <f t="shared" si="155"/>
        <v/>
      </c>
    </row>
    <row r="2187" spans="4:7" ht="28.2" x14ac:dyDescent="0.55000000000000004">
      <c r="D2187" s="133" t="str">
        <f t="shared" si="152"/>
        <v/>
      </c>
      <c r="E2187" s="133" t="str">
        <f t="shared" si="153"/>
        <v/>
      </c>
      <c r="F2187" s="133" t="str">
        <f t="shared" si="154"/>
        <v/>
      </c>
      <c r="G2187" s="134" t="str">
        <f t="shared" si="155"/>
        <v/>
      </c>
    </row>
    <row r="2188" spans="4:7" ht="28.2" x14ac:dyDescent="0.55000000000000004">
      <c r="D2188" s="133" t="str">
        <f t="shared" si="152"/>
        <v/>
      </c>
      <c r="E2188" s="133" t="str">
        <f t="shared" si="153"/>
        <v/>
      </c>
      <c r="F2188" s="133" t="str">
        <f t="shared" si="154"/>
        <v/>
      </c>
      <c r="G2188" s="134" t="str">
        <f t="shared" si="155"/>
        <v/>
      </c>
    </row>
    <row r="2189" spans="4:7" ht="28.2" x14ac:dyDescent="0.55000000000000004">
      <c r="D2189" s="133" t="str">
        <f t="shared" ref="D2189:D2252" si="156">IF(S2189="","",S2189)</f>
        <v/>
      </c>
      <c r="E2189" s="133" t="str">
        <f t="shared" ref="E2189:E2252" si="157">IF(T2189="","",T2189)</f>
        <v/>
      </c>
      <c r="F2189" s="133" t="str">
        <f t="shared" ref="F2189:F2252" si="158">IF(U2189="","",U2189)</f>
        <v/>
      </c>
      <c r="G2189" s="134" t="str">
        <f t="shared" ref="G2189:G2252" si="159">IF(V2189="","",V2189)</f>
        <v/>
      </c>
    </row>
    <row r="2190" spans="4:7" ht="28.2" x14ac:dyDescent="0.55000000000000004">
      <c r="D2190" s="133" t="str">
        <f t="shared" si="156"/>
        <v/>
      </c>
      <c r="E2190" s="133" t="str">
        <f t="shared" si="157"/>
        <v/>
      </c>
      <c r="F2190" s="133" t="str">
        <f t="shared" si="158"/>
        <v/>
      </c>
      <c r="G2190" s="134" t="str">
        <f t="shared" si="159"/>
        <v/>
      </c>
    </row>
    <row r="2191" spans="4:7" ht="28.2" x14ac:dyDescent="0.55000000000000004">
      <c r="D2191" s="133" t="str">
        <f t="shared" si="156"/>
        <v/>
      </c>
      <c r="E2191" s="133" t="str">
        <f t="shared" si="157"/>
        <v/>
      </c>
      <c r="F2191" s="133" t="str">
        <f t="shared" si="158"/>
        <v/>
      </c>
      <c r="G2191" s="134" t="str">
        <f t="shared" si="159"/>
        <v/>
      </c>
    </row>
    <row r="2192" spans="4:7" ht="28.2" x14ac:dyDescent="0.55000000000000004">
      <c r="D2192" s="133" t="str">
        <f t="shared" si="156"/>
        <v/>
      </c>
      <c r="E2192" s="133" t="str">
        <f t="shared" si="157"/>
        <v/>
      </c>
      <c r="F2192" s="133" t="str">
        <f t="shared" si="158"/>
        <v/>
      </c>
      <c r="G2192" s="134" t="str">
        <f t="shared" si="159"/>
        <v/>
      </c>
    </row>
    <row r="2193" spans="4:7" ht="28.2" x14ac:dyDescent="0.55000000000000004">
      <c r="D2193" s="133" t="str">
        <f t="shared" si="156"/>
        <v/>
      </c>
      <c r="E2193" s="133" t="str">
        <f t="shared" si="157"/>
        <v/>
      </c>
      <c r="F2193" s="133" t="str">
        <f t="shared" si="158"/>
        <v/>
      </c>
      <c r="G2193" s="134" t="str">
        <f t="shared" si="159"/>
        <v/>
      </c>
    </row>
    <row r="2194" spans="4:7" ht="28.2" x14ac:dyDescent="0.55000000000000004">
      <c r="D2194" s="133" t="str">
        <f t="shared" si="156"/>
        <v/>
      </c>
      <c r="E2194" s="133" t="str">
        <f t="shared" si="157"/>
        <v/>
      </c>
      <c r="F2194" s="133" t="str">
        <f t="shared" si="158"/>
        <v/>
      </c>
      <c r="G2194" s="134" t="str">
        <f t="shared" si="159"/>
        <v/>
      </c>
    </row>
    <row r="2195" spans="4:7" ht="28.2" x14ac:dyDescent="0.55000000000000004">
      <c r="D2195" s="133" t="str">
        <f t="shared" si="156"/>
        <v/>
      </c>
      <c r="E2195" s="133" t="str">
        <f t="shared" si="157"/>
        <v/>
      </c>
      <c r="F2195" s="133" t="str">
        <f t="shared" si="158"/>
        <v/>
      </c>
      <c r="G2195" s="134" t="str">
        <f t="shared" si="159"/>
        <v/>
      </c>
    </row>
    <row r="2196" spans="4:7" ht="28.2" x14ac:dyDescent="0.55000000000000004">
      <c r="D2196" s="133" t="str">
        <f t="shared" si="156"/>
        <v/>
      </c>
      <c r="E2196" s="133" t="str">
        <f t="shared" si="157"/>
        <v/>
      </c>
      <c r="F2196" s="133" t="str">
        <f t="shared" si="158"/>
        <v/>
      </c>
      <c r="G2196" s="134" t="str">
        <f t="shared" si="159"/>
        <v/>
      </c>
    </row>
    <row r="2197" spans="4:7" ht="28.2" x14ac:dyDescent="0.55000000000000004">
      <c r="D2197" s="133" t="str">
        <f t="shared" si="156"/>
        <v/>
      </c>
      <c r="E2197" s="133" t="str">
        <f t="shared" si="157"/>
        <v/>
      </c>
      <c r="F2197" s="133" t="str">
        <f t="shared" si="158"/>
        <v/>
      </c>
      <c r="G2197" s="134" t="str">
        <f t="shared" si="159"/>
        <v/>
      </c>
    </row>
    <row r="2198" spans="4:7" ht="28.2" x14ac:dyDescent="0.55000000000000004">
      <c r="D2198" s="133" t="str">
        <f t="shared" si="156"/>
        <v/>
      </c>
      <c r="E2198" s="133" t="str">
        <f t="shared" si="157"/>
        <v/>
      </c>
      <c r="F2198" s="133" t="str">
        <f t="shared" si="158"/>
        <v/>
      </c>
      <c r="G2198" s="134" t="str">
        <f t="shared" si="159"/>
        <v/>
      </c>
    </row>
    <row r="2199" spans="4:7" ht="28.2" x14ac:dyDescent="0.55000000000000004">
      <c r="D2199" s="133" t="str">
        <f t="shared" si="156"/>
        <v/>
      </c>
      <c r="E2199" s="133" t="str">
        <f t="shared" si="157"/>
        <v/>
      </c>
      <c r="F2199" s="133" t="str">
        <f t="shared" si="158"/>
        <v/>
      </c>
      <c r="G2199" s="134" t="str">
        <f t="shared" si="159"/>
        <v/>
      </c>
    </row>
    <row r="2200" spans="4:7" ht="28.2" x14ac:dyDescent="0.55000000000000004">
      <c r="D2200" s="133" t="str">
        <f t="shared" si="156"/>
        <v/>
      </c>
      <c r="E2200" s="133" t="str">
        <f t="shared" si="157"/>
        <v/>
      </c>
      <c r="F2200" s="133" t="str">
        <f t="shared" si="158"/>
        <v/>
      </c>
      <c r="G2200" s="134" t="str">
        <f t="shared" si="159"/>
        <v/>
      </c>
    </row>
    <row r="2201" spans="4:7" ht="28.2" x14ac:dyDescent="0.55000000000000004">
      <c r="D2201" s="133" t="str">
        <f t="shared" si="156"/>
        <v/>
      </c>
      <c r="E2201" s="133" t="str">
        <f t="shared" si="157"/>
        <v/>
      </c>
      <c r="F2201" s="133" t="str">
        <f t="shared" si="158"/>
        <v/>
      </c>
      <c r="G2201" s="134" t="str">
        <f t="shared" si="159"/>
        <v/>
      </c>
    </row>
    <row r="2202" spans="4:7" ht="28.2" x14ac:dyDescent="0.55000000000000004">
      <c r="D2202" s="133" t="str">
        <f t="shared" si="156"/>
        <v/>
      </c>
      <c r="E2202" s="133" t="str">
        <f t="shared" si="157"/>
        <v/>
      </c>
      <c r="F2202" s="133" t="str">
        <f t="shared" si="158"/>
        <v/>
      </c>
      <c r="G2202" s="134" t="str">
        <f t="shared" si="159"/>
        <v/>
      </c>
    </row>
    <row r="2203" spans="4:7" ht="28.2" x14ac:dyDescent="0.55000000000000004">
      <c r="D2203" s="133" t="str">
        <f t="shared" si="156"/>
        <v/>
      </c>
      <c r="E2203" s="133" t="str">
        <f t="shared" si="157"/>
        <v/>
      </c>
      <c r="F2203" s="133" t="str">
        <f t="shared" si="158"/>
        <v/>
      </c>
      <c r="G2203" s="134" t="str">
        <f t="shared" si="159"/>
        <v/>
      </c>
    </row>
    <row r="2204" spans="4:7" ht="28.2" x14ac:dyDescent="0.55000000000000004">
      <c r="D2204" s="133" t="str">
        <f t="shared" si="156"/>
        <v/>
      </c>
      <c r="E2204" s="133" t="str">
        <f t="shared" si="157"/>
        <v/>
      </c>
      <c r="F2204" s="133" t="str">
        <f t="shared" si="158"/>
        <v/>
      </c>
      <c r="G2204" s="134" t="str">
        <f t="shared" si="159"/>
        <v/>
      </c>
    </row>
    <row r="2205" spans="4:7" ht="28.2" x14ac:dyDescent="0.55000000000000004">
      <c r="D2205" s="133" t="str">
        <f t="shared" si="156"/>
        <v/>
      </c>
      <c r="E2205" s="133" t="str">
        <f t="shared" si="157"/>
        <v/>
      </c>
      <c r="F2205" s="133" t="str">
        <f t="shared" si="158"/>
        <v/>
      </c>
      <c r="G2205" s="134" t="str">
        <f t="shared" si="159"/>
        <v/>
      </c>
    </row>
    <row r="2206" spans="4:7" ht="28.2" x14ac:dyDescent="0.55000000000000004">
      <c r="D2206" s="133" t="str">
        <f t="shared" si="156"/>
        <v/>
      </c>
      <c r="E2206" s="133" t="str">
        <f t="shared" si="157"/>
        <v/>
      </c>
      <c r="F2206" s="133" t="str">
        <f t="shared" si="158"/>
        <v/>
      </c>
      <c r="G2206" s="134" t="str">
        <f t="shared" si="159"/>
        <v/>
      </c>
    </row>
    <row r="2207" spans="4:7" ht="28.2" x14ac:dyDescent="0.55000000000000004">
      <c r="D2207" s="133" t="str">
        <f t="shared" si="156"/>
        <v/>
      </c>
      <c r="E2207" s="133" t="str">
        <f t="shared" si="157"/>
        <v/>
      </c>
      <c r="F2207" s="133" t="str">
        <f t="shared" si="158"/>
        <v/>
      </c>
      <c r="G2207" s="134" t="str">
        <f t="shared" si="159"/>
        <v/>
      </c>
    </row>
    <row r="2208" spans="4:7" ht="28.2" x14ac:dyDescent="0.55000000000000004">
      <c r="D2208" s="133" t="str">
        <f t="shared" si="156"/>
        <v/>
      </c>
      <c r="E2208" s="133" t="str">
        <f t="shared" si="157"/>
        <v/>
      </c>
      <c r="F2208" s="133" t="str">
        <f t="shared" si="158"/>
        <v/>
      </c>
      <c r="G2208" s="134" t="str">
        <f t="shared" si="159"/>
        <v/>
      </c>
    </row>
    <row r="2209" spans="4:7" ht="28.2" x14ac:dyDescent="0.55000000000000004">
      <c r="D2209" s="133" t="str">
        <f t="shared" si="156"/>
        <v/>
      </c>
      <c r="E2209" s="133" t="str">
        <f t="shared" si="157"/>
        <v/>
      </c>
      <c r="F2209" s="133" t="str">
        <f t="shared" si="158"/>
        <v/>
      </c>
      <c r="G2209" s="134" t="str">
        <f t="shared" si="159"/>
        <v/>
      </c>
    </row>
    <row r="2210" spans="4:7" ht="28.2" x14ac:dyDescent="0.55000000000000004">
      <c r="D2210" s="133" t="str">
        <f t="shared" si="156"/>
        <v/>
      </c>
      <c r="E2210" s="133" t="str">
        <f t="shared" si="157"/>
        <v/>
      </c>
      <c r="F2210" s="133" t="str">
        <f t="shared" si="158"/>
        <v/>
      </c>
      <c r="G2210" s="134" t="str">
        <f t="shared" si="159"/>
        <v/>
      </c>
    </row>
    <row r="2211" spans="4:7" ht="28.2" x14ac:dyDescent="0.55000000000000004">
      <c r="D2211" s="133" t="str">
        <f t="shared" si="156"/>
        <v/>
      </c>
      <c r="E2211" s="133" t="str">
        <f t="shared" si="157"/>
        <v/>
      </c>
      <c r="F2211" s="133" t="str">
        <f t="shared" si="158"/>
        <v/>
      </c>
      <c r="G2211" s="134" t="str">
        <f t="shared" si="159"/>
        <v/>
      </c>
    </row>
    <row r="2212" spans="4:7" ht="28.2" x14ac:dyDescent="0.55000000000000004">
      <c r="D2212" s="133" t="str">
        <f t="shared" si="156"/>
        <v/>
      </c>
      <c r="E2212" s="133" t="str">
        <f t="shared" si="157"/>
        <v/>
      </c>
      <c r="F2212" s="133" t="str">
        <f t="shared" si="158"/>
        <v/>
      </c>
      <c r="G2212" s="134" t="str">
        <f t="shared" si="159"/>
        <v/>
      </c>
    </row>
    <row r="2213" spans="4:7" ht="28.2" x14ac:dyDescent="0.55000000000000004">
      <c r="D2213" s="133" t="str">
        <f t="shared" si="156"/>
        <v/>
      </c>
      <c r="E2213" s="133" t="str">
        <f t="shared" si="157"/>
        <v/>
      </c>
      <c r="F2213" s="133" t="str">
        <f t="shared" si="158"/>
        <v/>
      </c>
      <c r="G2213" s="134" t="str">
        <f t="shared" si="159"/>
        <v/>
      </c>
    </row>
    <row r="2214" spans="4:7" ht="28.2" x14ac:dyDescent="0.55000000000000004">
      <c r="D2214" s="133" t="str">
        <f t="shared" si="156"/>
        <v/>
      </c>
      <c r="E2214" s="133" t="str">
        <f t="shared" si="157"/>
        <v/>
      </c>
      <c r="F2214" s="133" t="str">
        <f t="shared" si="158"/>
        <v/>
      </c>
      <c r="G2214" s="134" t="str">
        <f t="shared" si="159"/>
        <v/>
      </c>
    </row>
    <row r="2215" spans="4:7" ht="28.2" x14ac:dyDescent="0.55000000000000004">
      <c r="D2215" s="133" t="str">
        <f t="shared" si="156"/>
        <v/>
      </c>
      <c r="E2215" s="133" t="str">
        <f t="shared" si="157"/>
        <v/>
      </c>
      <c r="F2215" s="133" t="str">
        <f t="shared" si="158"/>
        <v/>
      </c>
      <c r="G2215" s="134" t="str">
        <f t="shared" si="159"/>
        <v/>
      </c>
    </row>
    <row r="2216" spans="4:7" ht="28.2" x14ac:dyDescent="0.55000000000000004">
      <c r="D2216" s="133" t="str">
        <f t="shared" si="156"/>
        <v/>
      </c>
      <c r="E2216" s="133" t="str">
        <f t="shared" si="157"/>
        <v/>
      </c>
      <c r="F2216" s="133" t="str">
        <f t="shared" si="158"/>
        <v/>
      </c>
      <c r="G2216" s="134" t="str">
        <f t="shared" si="159"/>
        <v/>
      </c>
    </row>
    <row r="2217" spans="4:7" ht="28.2" x14ac:dyDescent="0.55000000000000004">
      <c r="D2217" s="133" t="str">
        <f t="shared" si="156"/>
        <v/>
      </c>
      <c r="E2217" s="133" t="str">
        <f t="shared" si="157"/>
        <v/>
      </c>
      <c r="F2217" s="133" t="str">
        <f t="shared" si="158"/>
        <v/>
      </c>
      <c r="G2217" s="134" t="str">
        <f t="shared" si="159"/>
        <v/>
      </c>
    </row>
    <row r="2218" spans="4:7" ht="28.2" x14ac:dyDescent="0.55000000000000004">
      <c r="D2218" s="133" t="str">
        <f t="shared" si="156"/>
        <v/>
      </c>
      <c r="E2218" s="133" t="str">
        <f t="shared" si="157"/>
        <v/>
      </c>
      <c r="F2218" s="133" t="str">
        <f t="shared" si="158"/>
        <v/>
      </c>
      <c r="G2218" s="134" t="str">
        <f t="shared" si="159"/>
        <v/>
      </c>
    </row>
    <row r="2219" spans="4:7" ht="28.2" x14ac:dyDescent="0.55000000000000004">
      <c r="D2219" s="133" t="str">
        <f t="shared" si="156"/>
        <v/>
      </c>
      <c r="E2219" s="133" t="str">
        <f t="shared" si="157"/>
        <v/>
      </c>
      <c r="F2219" s="133" t="str">
        <f t="shared" si="158"/>
        <v/>
      </c>
      <c r="G2219" s="134" t="str">
        <f t="shared" si="159"/>
        <v/>
      </c>
    </row>
    <row r="2220" spans="4:7" ht="28.2" x14ac:dyDescent="0.55000000000000004">
      <c r="D2220" s="133" t="str">
        <f t="shared" si="156"/>
        <v/>
      </c>
      <c r="E2220" s="133" t="str">
        <f t="shared" si="157"/>
        <v/>
      </c>
      <c r="F2220" s="133" t="str">
        <f t="shared" si="158"/>
        <v/>
      </c>
      <c r="G2220" s="134" t="str">
        <f t="shared" si="159"/>
        <v/>
      </c>
    </row>
    <row r="2221" spans="4:7" ht="28.2" x14ac:dyDescent="0.55000000000000004">
      <c r="D2221" s="133" t="str">
        <f t="shared" si="156"/>
        <v/>
      </c>
      <c r="E2221" s="133" t="str">
        <f t="shared" si="157"/>
        <v/>
      </c>
      <c r="F2221" s="133" t="str">
        <f t="shared" si="158"/>
        <v/>
      </c>
      <c r="G2221" s="134" t="str">
        <f t="shared" si="159"/>
        <v/>
      </c>
    </row>
    <row r="2222" spans="4:7" ht="28.2" x14ac:dyDescent="0.55000000000000004">
      <c r="D2222" s="133" t="str">
        <f t="shared" si="156"/>
        <v/>
      </c>
      <c r="E2222" s="133" t="str">
        <f t="shared" si="157"/>
        <v/>
      </c>
      <c r="F2222" s="133" t="str">
        <f t="shared" si="158"/>
        <v/>
      </c>
      <c r="G2222" s="134" t="str">
        <f t="shared" si="159"/>
        <v/>
      </c>
    </row>
    <row r="2223" spans="4:7" ht="28.2" x14ac:dyDescent="0.55000000000000004">
      <c r="D2223" s="133" t="str">
        <f t="shared" si="156"/>
        <v/>
      </c>
      <c r="E2223" s="133" t="str">
        <f t="shared" si="157"/>
        <v/>
      </c>
      <c r="F2223" s="133" t="str">
        <f t="shared" si="158"/>
        <v/>
      </c>
      <c r="G2223" s="134" t="str">
        <f t="shared" si="159"/>
        <v/>
      </c>
    </row>
    <row r="2224" spans="4:7" ht="28.2" x14ac:dyDescent="0.55000000000000004">
      <c r="D2224" s="133" t="str">
        <f t="shared" si="156"/>
        <v/>
      </c>
      <c r="E2224" s="133" t="str">
        <f t="shared" si="157"/>
        <v/>
      </c>
      <c r="F2224" s="133" t="str">
        <f t="shared" si="158"/>
        <v/>
      </c>
      <c r="G2224" s="134" t="str">
        <f t="shared" si="159"/>
        <v/>
      </c>
    </row>
    <row r="2225" spans="4:7" ht="28.2" x14ac:dyDescent="0.55000000000000004">
      <c r="D2225" s="133" t="str">
        <f t="shared" si="156"/>
        <v/>
      </c>
      <c r="E2225" s="133" t="str">
        <f t="shared" si="157"/>
        <v/>
      </c>
      <c r="F2225" s="133" t="str">
        <f t="shared" si="158"/>
        <v/>
      </c>
      <c r="G2225" s="134" t="str">
        <f t="shared" si="159"/>
        <v/>
      </c>
    </row>
    <row r="2226" spans="4:7" ht="28.2" x14ac:dyDescent="0.55000000000000004">
      <c r="D2226" s="133" t="str">
        <f t="shared" si="156"/>
        <v/>
      </c>
      <c r="E2226" s="133" t="str">
        <f t="shared" si="157"/>
        <v/>
      </c>
      <c r="F2226" s="133" t="str">
        <f t="shared" si="158"/>
        <v/>
      </c>
      <c r="G2226" s="134" t="str">
        <f t="shared" si="159"/>
        <v/>
      </c>
    </row>
    <row r="2227" spans="4:7" ht="28.2" x14ac:dyDescent="0.55000000000000004">
      <c r="D2227" s="133" t="str">
        <f t="shared" si="156"/>
        <v/>
      </c>
      <c r="E2227" s="133" t="str">
        <f t="shared" si="157"/>
        <v/>
      </c>
      <c r="F2227" s="133" t="str">
        <f t="shared" si="158"/>
        <v/>
      </c>
      <c r="G2227" s="134" t="str">
        <f t="shared" si="159"/>
        <v/>
      </c>
    </row>
    <row r="2228" spans="4:7" ht="28.2" x14ac:dyDescent="0.55000000000000004">
      <c r="D2228" s="133" t="str">
        <f t="shared" si="156"/>
        <v/>
      </c>
      <c r="E2228" s="133" t="str">
        <f t="shared" si="157"/>
        <v/>
      </c>
      <c r="F2228" s="133" t="str">
        <f t="shared" si="158"/>
        <v/>
      </c>
      <c r="G2228" s="134" t="str">
        <f t="shared" si="159"/>
        <v/>
      </c>
    </row>
    <row r="2229" spans="4:7" ht="28.2" x14ac:dyDescent="0.55000000000000004">
      <c r="D2229" s="133" t="str">
        <f t="shared" si="156"/>
        <v/>
      </c>
      <c r="E2229" s="133" t="str">
        <f t="shared" si="157"/>
        <v/>
      </c>
      <c r="F2229" s="133" t="str">
        <f t="shared" si="158"/>
        <v/>
      </c>
      <c r="G2229" s="134" t="str">
        <f t="shared" si="159"/>
        <v/>
      </c>
    </row>
    <row r="2230" spans="4:7" ht="28.2" x14ac:dyDescent="0.55000000000000004">
      <c r="D2230" s="133" t="str">
        <f t="shared" si="156"/>
        <v/>
      </c>
      <c r="E2230" s="133" t="str">
        <f t="shared" si="157"/>
        <v/>
      </c>
      <c r="F2230" s="133" t="str">
        <f t="shared" si="158"/>
        <v/>
      </c>
      <c r="G2230" s="134" t="str">
        <f t="shared" si="159"/>
        <v/>
      </c>
    </row>
    <row r="2231" spans="4:7" ht="28.2" x14ac:dyDescent="0.55000000000000004">
      <c r="D2231" s="133" t="str">
        <f t="shared" si="156"/>
        <v/>
      </c>
      <c r="E2231" s="133" t="str">
        <f t="shared" si="157"/>
        <v/>
      </c>
      <c r="F2231" s="133" t="str">
        <f t="shared" si="158"/>
        <v/>
      </c>
      <c r="G2231" s="134" t="str">
        <f t="shared" si="159"/>
        <v/>
      </c>
    </row>
    <row r="2232" spans="4:7" ht="28.2" x14ac:dyDescent="0.55000000000000004">
      <c r="D2232" s="133" t="str">
        <f t="shared" si="156"/>
        <v/>
      </c>
      <c r="E2232" s="133" t="str">
        <f t="shared" si="157"/>
        <v/>
      </c>
      <c r="F2232" s="133" t="str">
        <f t="shared" si="158"/>
        <v/>
      </c>
      <c r="G2232" s="134" t="str">
        <f t="shared" si="159"/>
        <v/>
      </c>
    </row>
    <row r="2233" spans="4:7" ht="28.2" x14ac:dyDescent="0.55000000000000004">
      <c r="D2233" s="133" t="str">
        <f t="shared" si="156"/>
        <v/>
      </c>
      <c r="E2233" s="133" t="str">
        <f t="shared" si="157"/>
        <v/>
      </c>
      <c r="F2233" s="133" t="str">
        <f t="shared" si="158"/>
        <v/>
      </c>
      <c r="G2233" s="134" t="str">
        <f t="shared" si="159"/>
        <v/>
      </c>
    </row>
    <row r="2234" spans="4:7" ht="28.2" x14ac:dyDescent="0.55000000000000004">
      <c r="D2234" s="133" t="str">
        <f t="shared" si="156"/>
        <v/>
      </c>
      <c r="E2234" s="133" t="str">
        <f t="shared" si="157"/>
        <v/>
      </c>
      <c r="F2234" s="133" t="str">
        <f t="shared" si="158"/>
        <v/>
      </c>
      <c r="G2234" s="134" t="str">
        <f t="shared" si="159"/>
        <v/>
      </c>
    </row>
    <row r="2235" spans="4:7" ht="28.2" x14ac:dyDescent="0.55000000000000004">
      <c r="D2235" s="133" t="str">
        <f t="shared" si="156"/>
        <v/>
      </c>
      <c r="E2235" s="133" t="str">
        <f t="shared" si="157"/>
        <v/>
      </c>
      <c r="F2235" s="133" t="str">
        <f t="shared" si="158"/>
        <v/>
      </c>
      <c r="G2235" s="134" t="str">
        <f t="shared" si="159"/>
        <v/>
      </c>
    </row>
    <row r="2236" spans="4:7" ht="28.2" x14ac:dyDescent="0.55000000000000004">
      <c r="D2236" s="133" t="str">
        <f t="shared" si="156"/>
        <v/>
      </c>
      <c r="E2236" s="133" t="str">
        <f t="shared" si="157"/>
        <v/>
      </c>
      <c r="F2236" s="133" t="str">
        <f t="shared" si="158"/>
        <v/>
      </c>
      <c r="G2236" s="134" t="str">
        <f t="shared" si="159"/>
        <v/>
      </c>
    </row>
    <row r="2237" spans="4:7" ht="28.2" x14ac:dyDescent="0.55000000000000004">
      <c r="D2237" s="133" t="str">
        <f t="shared" si="156"/>
        <v/>
      </c>
      <c r="E2237" s="133" t="str">
        <f t="shared" si="157"/>
        <v/>
      </c>
      <c r="F2237" s="133" t="str">
        <f t="shared" si="158"/>
        <v/>
      </c>
      <c r="G2237" s="134" t="str">
        <f t="shared" si="159"/>
        <v/>
      </c>
    </row>
    <row r="2238" spans="4:7" ht="28.2" x14ac:dyDescent="0.55000000000000004">
      <c r="D2238" s="133" t="str">
        <f t="shared" si="156"/>
        <v/>
      </c>
      <c r="E2238" s="133" t="str">
        <f t="shared" si="157"/>
        <v/>
      </c>
      <c r="F2238" s="133" t="str">
        <f t="shared" si="158"/>
        <v/>
      </c>
      <c r="G2238" s="134" t="str">
        <f t="shared" si="159"/>
        <v/>
      </c>
    </row>
    <row r="2239" spans="4:7" ht="28.2" x14ac:dyDescent="0.55000000000000004">
      <c r="D2239" s="133" t="str">
        <f t="shared" si="156"/>
        <v/>
      </c>
      <c r="E2239" s="133" t="str">
        <f t="shared" si="157"/>
        <v/>
      </c>
      <c r="F2239" s="133" t="str">
        <f t="shared" si="158"/>
        <v/>
      </c>
      <c r="G2239" s="134" t="str">
        <f t="shared" si="159"/>
        <v/>
      </c>
    </row>
    <row r="2240" spans="4:7" ht="28.2" x14ac:dyDescent="0.55000000000000004">
      <c r="D2240" s="133" t="str">
        <f t="shared" si="156"/>
        <v/>
      </c>
      <c r="E2240" s="133" t="str">
        <f t="shared" si="157"/>
        <v/>
      </c>
      <c r="F2240" s="133" t="str">
        <f t="shared" si="158"/>
        <v/>
      </c>
      <c r="G2240" s="134" t="str">
        <f t="shared" si="159"/>
        <v/>
      </c>
    </row>
    <row r="2241" spans="4:7" ht="28.2" x14ac:dyDescent="0.55000000000000004">
      <c r="D2241" s="133" t="str">
        <f t="shared" si="156"/>
        <v/>
      </c>
      <c r="E2241" s="133" t="str">
        <f t="shared" si="157"/>
        <v/>
      </c>
      <c r="F2241" s="133" t="str">
        <f t="shared" si="158"/>
        <v/>
      </c>
      <c r="G2241" s="134" t="str">
        <f t="shared" si="159"/>
        <v/>
      </c>
    </row>
    <row r="2242" spans="4:7" ht="28.2" x14ac:dyDescent="0.55000000000000004">
      <c r="D2242" s="133" t="str">
        <f t="shared" si="156"/>
        <v/>
      </c>
      <c r="E2242" s="133" t="str">
        <f t="shared" si="157"/>
        <v/>
      </c>
      <c r="F2242" s="133" t="str">
        <f t="shared" si="158"/>
        <v/>
      </c>
      <c r="G2242" s="134" t="str">
        <f t="shared" si="159"/>
        <v/>
      </c>
    </row>
    <row r="2243" spans="4:7" ht="28.2" x14ac:dyDescent="0.55000000000000004">
      <c r="D2243" s="133" t="str">
        <f t="shared" si="156"/>
        <v/>
      </c>
      <c r="E2243" s="133" t="str">
        <f t="shared" si="157"/>
        <v/>
      </c>
      <c r="F2243" s="133" t="str">
        <f t="shared" si="158"/>
        <v/>
      </c>
      <c r="G2243" s="134" t="str">
        <f t="shared" si="159"/>
        <v/>
      </c>
    </row>
    <row r="2244" spans="4:7" ht="28.2" x14ac:dyDescent="0.55000000000000004">
      <c r="D2244" s="133" t="str">
        <f t="shared" si="156"/>
        <v/>
      </c>
      <c r="E2244" s="133" t="str">
        <f t="shared" si="157"/>
        <v/>
      </c>
      <c r="F2244" s="133" t="str">
        <f t="shared" si="158"/>
        <v/>
      </c>
      <c r="G2244" s="134" t="str">
        <f t="shared" si="159"/>
        <v/>
      </c>
    </row>
    <row r="2245" spans="4:7" ht="28.2" x14ac:dyDescent="0.55000000000000004">
      <c r="D2245" s="133" t="str">
        <f t="shared" si="156"/>
        <v/>
      </c>
      <c r="E2245" s="133" t="str">
        <f t="shared" si="157"/>
        <v/>
      </c>
      <c r="F2245" s="133" t="str">
        <f t="shared" si="158"/>
        <v/>
      </c>
      <c r="G2245" s="134" t="str">
        <f t="shared" si="159"/>
        <v/>
      </c>
    </row>
    <row r="2246" spans="4:7" ht="28.2" x14ac:dyDescent="0.55000000000000004">
      <c r="D2246" s="133" t="str">
        <f t="shared" si="156"/>
        <v/>
      </c>
      <c r="E2246" s="133" t="str">
        <f t="shared" si="157"/>
        <v/>
      </c>
      <c r="F2246" s="133" t="str">
        <f t="shared" si="158"/>
        <v/>
      </c>
      <c r="G2246" s="134" t="str">
        <f t="shared" si="159"/>
        <v/>
      </c>
    </row>
    <row r="2247" spans="4:7" ht="28.2" x14ac:dyDescent="0.55000000000000004">
      <c r="D2247" s="133" t="str">
        <f t="shared" si="156"/>
        <v/>
      </c>
      <c r="E2247" s="133" t="str">
        <f t="shared" si="157"/>
        <v/>
      </c>
      <c r="F2247" s="133" t="str">
        <f t="shared" si="158"/>
        <v/>
      </c>
      <c r="G2247" s="134" t="str">
        <f t="shared" si="159"/>
        <v/>
      </c>
    </row>
    <row r="2248" spans="4:7" ht="28.2" x14ac:dyDescent="0.55000000000000004">
      <c r="D2248" s="133" t="str">
        <f t="shared" si="156"/>
        <v/>
      </c>
      <c r="E2248" s="133" t="str">
        <f t="shared" si="157"/>
        <v/>
      </c>
      <c r="F2248" s="133" t="str">
        <f t="shared" si="158"/>
        <v/>
      </c>
      <c r="G2248" s="134" t="str">
        <f t="shared" si="159"/>
        <v/>
      </c>
    </row>
    <row r="2249" spans="4:7" ht="28.2" x14ac:dyDescent="0.55000000000000004">
      <c r="D2249" s="133" t="str">
        <f t="shared" si="156"/>
        <v/>
      </c>
      <c r="E2249" s="133" t="str">
        <f t="shared" si="157"/>
        <v/>
      </c>
      <c r="F2249" s="133" t="str">
        <f t="shared" si="158"/>
        <v/>
      </c>
      <c r="G2249" s="134" t="str">
        <f t="shared" si="159"/>
        <v/>
      </c>
    </row>
    <row r="2250" spans="4:7" ht="28.2" x14ac:dyDescent="0.55000000000000004">
      <c r="D2250" s="133" t="str">
        <f t="shared" si="156"/>
        <v/>
      </c>
      <c r="E2250" s="133" t="str">
        <f t="shared" si="157"/>
        <v/>
      </c>
      <c r="F2250" s="133" t="str">
        <f t="shared" si="158"/>
        <v/>
      </c>
      <c r="G2250" s="134" t="str">
        <f t="shared" si="159"/>
        <v/>
      </c>
    </row>
    <row r="2251" spans="4:7" ht="28.2" x14ac:dyDescent="0.55000000000000004">
      <c r="D2251" s="133" t="str">
        <f t="shared" si="156"/>
        <v/>
      </c>
      <c r="E2251" s="133" t="str">
        <f t="shared" si="157"/>
        <v/>
      </c>
      <c r="F2251" s="133" t="str">
        <f t="shared" si="158"/>
        <v/>
      </c>
      <c r="G2251" s="134" t="str">
        <f t="shared" si="159"/>
        <v/>
      </c>
    </row>
    <row r="2252" spans="4:7" ht="28.2" x14ac:dyDescent="0.55000000000000004">
      <c r="D2252" s="133" t="str">
        <f t="shared" si="156"/>
        <v/>
      </c>
      <c r="E2252" s="133" t="str">
        <f t="shared" si="157"/>
        <v/>
      </c>
      <c r="F2252" s="133" t="str">
        <f t="shared" si="158"/>
        <v/>
      </c>
      <c r="G2252" s="134" t="str">
        <f t="shared" si="159"/>
        <v/>
      </c>
    </row>
    <row r="2253" spans="4:7" ht="28.2" x14ac:dyDescent="0.55000000000000004">
      <c r="D2253" s="133" t="str">
        <f t="shared" ref="D2253:D2316" si="160">IF(S2253="","",S2253)</f>
        <v/>
      </c>
      <c r="E2253" s="133" t="str">
        <f t="shared" ref="E2253:E2316" si="161">IF(T2253="","",T2253)</f>
        <v/>
      </c>
      <c r="F2253" s="133" t="str">
        <f t="shared" ref="F2253:F2316" si="162">IF(U2253="","",U2253)</f>
        <v/>
      </c>
      <c r="G2253" s="134" t="str">
        <f t="shared" ref="G2253:G2316" si="163">IF(V2253="","",V2253)</f>
        <v/>
      </c>
    </row>
    <row r="2254" spans="4:7" ht="28.2" x14ac:dyDescent="0.55000000000000004">
      <c r="D2254" s="133" t="str">
        <f t="shared" si="160"/>
        <v/>
      </c>
      <c r="E2254" s="133" t="str">
        <f t="shared" si="161"/>
        <v/>
      </c>
      <c r="F2254" s="133" t="str">
        <f t="shared" si="162"/>
        <v/>
      </c>
      <c r="G2254" s="134" t="str">
        <f t="shared" si="163"/>
        <v/>
      </c>
    </row>
    <row r="2255" spans="4:7" ht="28.2" x14ac:dyDescent="0.55000000000000004">
      <c r="D2255" s="133" t="str">
        <f t="shared" si="160"/>
        <v/>
      </c>
      <c r="E2255" s="133" t="str">
        <f t="shared" si="161"/>
        <v/>
      </c>
      <c r="F2255" s="133" t="str">
        <f t="shared" si="162"/>
        <v/>
      </c>
      <c r="G2255" s="134" t="str">
        <f t="shared" si="163"/>
        <v/>
      </c>
    </row>
    <row r="2256" spans="4:7" ht="28.2" x14ac:dyDescent="0.55000000000000004">
      <c r="D2256" s="133" t="str">
        <f t="shared" si="160"/>
        <v/>
      </c>
      <c r="E2256" s="133" t="str">
        <f t="shared" si="161"/>
        <v/>
      </c>
      <c r="F2256" s="133" t="str">
        <f t="shared" si="162"/>
        <v/>
      </c>
      <c r="G2256" s="134" t="str">
        <f t="shared" si="163"/>
        <v/>
      </c>
    </row>
    <row r="2257" spans="4:7" ht="28.2" x14ac:dyDescent="0.55000000000000004">
      <c r="D2257" s="133" t="str">
        <f t="shared" si="160"/>
        <v/>
      </c>
      <c r="E2257" s="133" t="str">
        <f t="shared" si="161"/>
        <v/>
      </c>
      <c r="F2257" s="133" t="str">
        <f t="shared" si="162"/>
        <v/>
      </c>
      <c r="G2257" s="134" t="str">
        <f t="shared" si="163"/>
        <v/>
      </c>
    </row>
    <row r="2258" spans="4:7" ht="28.2" x14ac:dyDescent="0.55000000000000004">
      <c r="D2258" s="133" t="str">
        <f t="shared" si="160"/>
        <v/>
      </c>
      <c r="E2258" s="133" t="str">
        <f t="shared" si="161"/>
        <v/>
      </c>
      <c r="F2258" s="133" t="str">
        <f t="shared" si="162"/>
        <v/>
      </c>
      <c r="G2258" s="134" t="str">
        <f t="shared" si="163"/>
        <v/>
      </c>
    </row>
    <row r="2259" spans="4:7" ht="28.2" x14ac:dyDescent="0.55000000000000004">
      <c r="D2259" s="133" t="str">
        <f t="shared" si="160"/>
        <v/>
      </c>
      <c r="E2259" s="133" t="str">
        <f t="shared" si="161"/>
        <v/>
      </c>
      <c r="F2259" s="133" t="str">
        <f t="shared" si="162"/>
        <v/>
      </c>
      <c r="G2259" s="134" t="str">
        <f t="shared" si="163"/>
        <v/>
      </c>
    </row>
    <row r="2260" spans="4:7" ht="28.2" x14ac:dyDescent="0.55000000000000004">
      <c r="D2260" s="133" t="str">
        <f t="shared" si="160"/>
        <v/>
      </c>
      <c r="E2260" s="133" t="str">
        <f t="shared" si="161"/>
        <v/>
      </c>
      <c r="F2260" s="133" t="str">
        <f t="shared" si="162"/>
        <v/>
      </c>
      <c r="G2260" s="134" t="str">
        <f t="shared" si="163"/>
        <v/>
      </c>
    </row>
    <row r="2261" spans="4:7" ht="28.2" x14ac:dyDescent="0.55000000000000004">
      <c r="D2261" s="133" t="str">
        <f t="shared" si="160"/>
        <v/>
      </c>
      <c r="E2261" s="133" t="str">
        <f t="shared" si="161"/>
        <v/>
      </c>
      <c r="F2261" s="133" t="str">
        <f t="shared" si="162"/>
        <v/>
      </c>
      <c r="G2261" s="134" t="str">
        <f t="shared" si="163"/>
        <v/>
      </c>
    </row>
    <row r="2262" spans="4:7" ht="28.2" x14ac:dyDescent="0.55000000000000004">
      <c r="D2262" s="133" t="str">
        <f t="shared" si="160"/>
        <v/>
      </c>
      <c r="E2262" s="133" t="str">
        <f t="shared" si="161"/>
        <v/>
      </c>
      <c r="F2262" s="133" t="str">
        <f t="shared" si="162"/>
        <v/>
      </c>
      <c r="G2262" s="134" t="str">
        <f t="shared" si="163"/>
        <v/>
      </c>
    </row>
    <row r="2263" spans="4:7" ht="28.2" x14ac:dyDescent="0.55000000000000004">
      <c r="D2263" s="133" t="str">
        <f t="shared" si="160"/>
        <v/>
      </c>
      <c r="E2263" s="133" t="str">
        <f t="shared" si="161"/>
        <v/>
      </c>
      <c r="F2263" s="133" t="str">
        <f t="shared" si="162"/>
        <v/>
      </c>
      <c r="G2263" s="134" t="str">
        <f t="shared" si="163"/>
        <v/>
      </c>
    </row>
    <row r="2264" spans="4:7" ht="28.2" x14ac:dyDescent="0.55000000000000004">
      <c r="D2264" s="133" t="str">
        <f t="shared" si="160"/>
        <v/>
      </c>
      <c r="E2264" s="133" t="str">
        <f t="shared" si="161"/>
        <v/>
      </c>
      <c r="F2264" s="133" t="str">
        <f t="shared" si="162"/>
        <v/>
      </c>
      <c r="G2264" s="134" t="str">
        <f t="shared" si="163"/>
        <v/>
      </c>
    </row>
    <row r="2265" spans="4:7" ht="28.2" x14ac:dyDescent="0.55000000000000004">
      <c r="D2265" s="133" t="str">
        <f t="shared" si="160"/>
        <v/>
      </c>
      <c r="E2265" s="133" t="str">
        <f t="shared" si="161"/>
        <v/>
      </c>
      <c r="F2265" s="133" t="str">
        <f t="shared" si="162"/>
        <v/>
      </c>
      <c r="G2265" s="134" t="str">
        <f t="shared" si="163"/>
        <v/>
      </c>
    </row>
    <row r="2266" spans="4:7" ht="28.2" x14ac:dyDescent="0.55000000000000004">
      <c r="D2266" s="133" t="str">
        <f t="shared" si="160"/>
        <v/>
      </c>
      <c r="E2266" s="133" t="str">
        <f t="shared" si="161"/>
        <v/>
      </c>
      <c r="F2266" s="133" t="str">
        <f t="shared" si="162"/>
        <v/>
      </c>
      <c r="G2266" s="134" t="str">
        <f t="shared" si="163"/>
        <v/>
      </c>
    </row>
    <row r="2267" spans="4:7" ht="28.2" x14ac:dyDescent="0.55000000000000004">
      <c r="D2267" s="133" t="str">
        <f t="shared" si="160"/>
        <v/>
      </c>
      <c r="E2267" s="133" t="str">
        <f t="shared" si="161"/>
        <v/>
      </c>
      <c r="F2267" s="133" t="str">
        <f t="shared" si="162"/>
        <v/>
      </c>
      <c r="G2267" s="134" t="str">
        <f t="shared" si="163"/>
        <v/>
      </c>
    </row>
    <row r="2268" spans="4:7" ht="28.2" x14ac:dyDescent="0.55000000000000004">
      <c r="D2268" s="133" t="str">
        <f t="shared" si="160"/>
        <v/>
      </c>
      <c r="E2268" s="133" t="str">
        <f t="shared" si="161"/>
        <v/>
      </c>
      <c r="F2268" s="133" t="str">
        <f t="shared" si="162"/>
        <v/>
      </c>
      <c r="G2268" s="134" t="str">
        <f t="shared" si="163"/>
        <v/>
      </c>
    </row>
    <row r="2269" spans="4:7" ht="28.2" x14ac:dyDescent="0.55000000000000004">
      <c r="D2269" s="133" t="str">
        <f t="shared" si="160"/>
        <v/>
      </c>
      <c r="E2269" s="133" t="str">
        <f t="shared" si="161"/>
        <v/>
      </c>
      <c r="F2269" s="133" t="str">
        <f t="shared" si="162"/>
        <v/>
      </c>
      <c r="G2269" s="134" t="str">
        <f t="shared" si="163"/>
        <v/>
      </c>
    </row>
    <row r="2270" spans="4:7" ht="28.2" x14ac:dyDescent="0.55000000000000004">
      <c r="D2270" s="133" t="str">
        <f t="shared" si="160"/>
        <v/>
      </c>
      <c r="E2270" s="133" t="str">
        <f t="shared" si="161"/>
        <v/>
      </c>
      <c r="F2270" s="133" t="str">
        <f t="shared" si="162"/>
        <v/>
      </c>
      <c r="G2270" s="134" t="str">
        <f t="shared" si="163"/>
        <v/>
      </c>
    </row>
    <row r="2271" spans="4:7" ht="28.2" x14ac:dyDescent="0.55000000000000004">
      <c r="D2271" s="133" t="str">
        <f t="shared" si="160"/>
        <v/>
      </c>
      <c r="E2271" s="133" t="str">
        <f t="shared" si="161"/>
        <v/>
      </c>
      <c r="F2271" s="133" t="str">
        <f t="shared" si="162"/>
        <v/>
      </c>
      <c r="G2271" s="134" t="str">
        <f t="shared" si="163"/>
        <v/>
      </c>
    </row>
    <row r="2272" spans="4:7" ht="28.2" x14ac:dyDescent="0.55000000000000004">
      <c r="D2272" s="133" t="str">
        <f t="shared" si="160"/>
        <v/>
      </c>
      <c r="E2272" s="133" t="str">
        <f t="shared" si="161"/>
        <v/>
      </c>
      <c r="F2272" s="133" t="str">
        <f t="shared" si="162"/>
        <v/>
      </c>
      <c r="G2272" s="134" t="str">
        <f t="shared" si="163"/>
        <v/>
      </c>
    </row>
    <row r="2273" spans="4:7" ht="28.2" x14ac:dyDescent="0.55000000000000004">
      <c r="D2273" s="133" t="str">
        <f t="shared" si="160"/>
        <v/>
      </c>
      <c r="E2273" s="133" t="str">
        <f t="shared" si="161"/>
        <v/>
      </c>
      <c r="F2273" s="133" t="str">
        <f t="shared" si="162"/>
        <v/>
      </c>
      <c r="G2273" s="134" t="str">
        <f t="shared" si="163"/>
        <v/>
      </c>
    </row>
    <row r="2274" spans="4:7" ht="28.2" x14ac:dyDescent="0.55000000000000004">
      <c r="D2274" s="133" t="str">
        <f t="shared" si="160"/>
        <v/>
      </c>
      <c r="E2274" s="133" t="str">
        <f t="shared" si="161"/>
        <v/>
      </c>
      <c r="F2274" s="133" t="str">
        <f t="shared" si="162"/>
        <v/>
      </c>
      <c r="G2274" s="134" t="str">
        <f t="shared" si="163"/>
        <v/>
      </c>
    </row>
    <row r="2275" spans="4:7" ht="28.2" x14ac:dyDescent="0.55000000000000004">
      <c r="D2275" s="133" t="str">
        <f t="shared" si="160"/>
        <v/>
      </c>
      <c r="E2275" s="133" t="str">
        <f t="shared" si="161"/>
        <v/>
      </c>
      <c r="F2275" s="133" t="str">
        <f t="shared" si="162"/>
        <v/>
      </c>
      <c r="G2275" s="134" t="str">
        <f t="shared" si="163"/>
        <v/>
      </c>
    </row>
    <row r="2276" spans="4:7" ht="28.2" x14ac:dyDescent="0.55000000000000004">
      <c r="D2276" s="133" t="str">
        <f t="shared" si="160"/>
        <v/>
      </c>
      <c r="E2276" s="133" t="str">
        <f t="shared" si="161"/>
        <v/>
      </c>
      <c r="F2276" s="133" t="str">
        <f t="shared" si="162"/>
        <v/>
      </c>
      <c r="G2276" s="134" t="str">
        <f t="shared" si="163"/>
        <v/>
      </c>
    </row>
    <row r="2277" spans="4:7" ht="28.2" x14ac:dyDescent="0.55000000000000004">
      <c r="D2277" s="133" t="str">
        <f t="shared" si="160"/>
        <v/>
      </c>
      <c r="E2277" s="133" t="str">
        <f t="shared" si="161"/>
        <v/>
      </c>
      <c r="F2277" s="133" t="str">
        <f t="shared" si="162"/>
        <v/>
      </c>
      <c r="G2277" s="134" t="str">
        <f t="shared" si="163"/>
        <v/>
      </c>
    </row>
    <row r="2278" spans="4:7" ht="28.2" x14ac:dyDescent="0.55000000000000004">
      <c r="D2278" s="133" t="str">
        <f t="shared" si="160"/>
        <v/>
      </c>
      <c r="E2278" s="133" t="str">
        <f t="shared" si="161"/>
        <v/>
      </c>
      <c r="F2278" s="133" t="str">
        <f t="shared" si="162"/>
        <v/>
      </c>
      <c r="G2278" s="134" t="str">
        <f t="shared" si="163"/>
        <v/>
      </c>
    </row>
    <row r="2279" spans="4:7" ht="28.2" x14ac:dyDescent="0.55000000000000004">
      <c r="D2279" s="133" t="str">
        <f t="shared" si="160"/>
        <v/>
      </c>
      <c r="E2279" s="133" t="str">
        <f t="shared" si="161"/>
        <v/>
      </c>
      <c r="F2279" s="133" t="str">
        <f t="shared" si="162"/>
        <v/>
      </c>
      <c r="G2279" s="134" t="str">
        <f t="shared" si="163"/>
        <v/>
      </c>
    </row>
    <row r="2280" spans="4:7" ht="28.2" x14ac:dyDescent="0.55000000000000004">
      <c r="D2280" s="133" t="str">
        <f t="shared" si="160"/>
        <v/>
      </c>
      <c r="E2280" s="133" t="str">
        <f t="shared" si="161"/>
        <v/>
      </c>
      <c r="F2280" s="133" t="str">
        <f t="shared" si="162"/>
        <v/>
      </c>
      <c r="G2280" s="134" t="str">
        <f t="shared" si="163"/>
        <v/>
      </c>
    </row>
    <row r="2281" spans="4:7" ht="28.2" x14ac:dyDescent="0.55000000000000004">
      <c r="D2281" s="133" t="str">
        <f t="shared" si="160"/>
        <v/>
      </c>
      <c r="E2281" s="133" t="str">
        <f t="shared" si="161"/>
        <v/>
      </c>
      <c r="F2281" s="133" t="str">
        <f t="shared" si="162"/>
        <v/>
      </c>
      <c r="G2281" s="134" t="str">
        <f t="shared" si="163"/>
        <v/>
      </c>
    </row>
    <row r="2282" spans="4:7" ht="28.2" x14ac:dyDescent="0.55000000000000004">
      <c r="D2282" s="133" t="str">
        <f t="shared" si="160"/>
        <v/>
      </c>
      <c r="E2282" s="133" t="str">
        <f t="shared" si="161"/>
        <v/>
      </c>
      <c r="F2282" s="133" t="str">
        <f t="shared" si="162"/>
        <v/>
      </c>
      <c r="G2282" s="134" t="str">
        <f t="shared" si="163"/>
        <v/>
      </c>
    </row>
    <row r="2283" spans="4:7" ht="28.2" x14ac:dyDescent="0.55000000000000004">
      <c r="D2283" s="133" t="str">
        <f t="shared" si="160"/>
        <v/>
      </c>
      <c r="E2283" s="133" t="str">
        <f t="shared" si="161"/>
        <v/>
      </c>
      <c r="F2283" s="133" t="str">
        <f t="shared" si="162"/>
        <v/>
      </c>
      <c r="G2283" s="134" t="str">
        <f t="shared" si="163"/>
        <v/>
      </c>
    </row>
    <row r="2284" spans="4:7" ht="28.2" x14ac:dyDescent="0.55000000000000004">
      <c r="D2284" s="133" t="str">
        <f t="shared" si="160"/>
        <v/>
      </c>
      <c r="E2284" s="133" t="str">
        <f t="shared" si="161"/>
        <v/>
      </c>
      <c r="F2284" s="133" t="str">
        <f t="shared" si="162"/>
        <v/>
      </c>
      <c r="G2284" s="134" t="str">
        <f t="shared" si="163"/>
        <v/>
      </c>
    </row>
    <row r="2285" spans="4:7" ht="28.2" x14ac:dyDescent="0.55000000000000004">
      <c r="D2285" s="133" t="str">
        <f t="shared" si="160"/>
        <v/>
      </c>
      <c r="E2285" s="133" t="str">
        <f t="shared" si="161"/>
        <v/>
      </c>
      <c r="F2285" s="133" t="str">
        <f t="shared" si="162"/>
        <v/>
      </c>
      <c r="G2285" s="134" t="str">
        <f t="shared" si="163"/>
        <v/>
      </c>
    </row>
    <row r="2286" spans="4:7" ht="28.2" x14ac:dyDescent="0.55000000000000004">
      <c r="D2286" s="133" t="str">
        <f t="shared" si="160"/>
        <v/>
      </c>
      <c r="E2286" s="133" t="str">
        <f t="shared" si="161"/>
        <v/>
      </c>
      <c r="F2286" s="133" t="str">
        <f t="shared" si="162"/>
        <v/>
      </c>
      <c r="G2286" s="134" t="str">
        <f t="shared" si="163"/>
        <v/>
      </c>
    </row>
    <row r="2287" spans="4:7" ht="28.2" x14ac:dyDescent="0.55000000000000004">
      <c r="D2287" s="133" t="str">
        <f t="shared" si="160"/>
        <v/>
      </c>
      <c r="E2287" s="133" t="str">
        <f t="shared" si="161"/>
        <v/>
      </c>
      <c r="F2287" s="133" t="str">
        <f t="shared" si="162"/>
        <v/>
      </c>
      <c r="G2287" s="134" t="str">
        <f t="shared" si="163"/>
        <v/>
      </c>
    </row>
    <row r="2288" spans="4:7" ht="28.2" x14ac:dyDescent="0.55000000000000004">
      <c r="D2288" s="133" t="str">
        <f t="shared" si="160"/>
        <v/>
      </c>
      <c r="E2288" s="133" t="str">
        <f t="shared" si="161"/>
        <v/>
      </c>
      <c r="F2288" s="133" t="str">
        <f t="shared" si="162"/>
        <v/>
      </c>
      <c r="G2288" s="134" t="str">
        <f t="shared" si="163"/>
        <v/>
      </c>
    </row>
    <row r="2289" spans="4:7" ht="28.2" x14ac:dyDescent="0.55000000000000004">
      <c r="D2289" s="133" t="str">
        <f t="shared" si="160"/>
        <v/>
      </c>
      <c r="E2289" s="133" t="str">
        <f t="shared" si="161"/>
        <v/>
      </c>
      <c r="F2289" s="133" t="str">
        <f t="shared" si="162"/>
        <v/>
      </c>
      <c r="G2289" s="134" t="str">
        <f t="shared" si="163"/>
        <v/>
      </c>
    </row>
    <row r="2290" spans="4:7" ht="28.2" x14ac:dyDescent="0.55000000000000004">
      <c r="D2290" s="133" t="str">
        <f t="shared" si="160"/>
        <v/>
      </c>
      <c r="E2290" s="133" t="str">
        <f t="shared" si="161"/>
        <v/>
      </c>
      <c r="F2290" s="133" t="str">
        <f t="shared" si="162"/>
        <v/>
      </c>
      <c r="G2290" s="134" t="str">
        <f t="shared" si="163"/>
        <v/>
      </c>
    </row>
    <row r="2291" spans="4:7" ht="28.2" x14ac:dyDescent="0.55000000000000004">
      <c r="D2291" s="133" t="str">
        <f t="shared" si="160"/>
        <v/>
      </c>
      <c r="E2291" s="133" t="str">
        <f t="shared" si="161"/>
        <v/>
      </c>
      <c r="F2291" s="133" t="str">
        <f t="shared" si="162"/>
        <v/>
      </c>
      <c r="G2291" s="134" t="str">
        <f t="shared" si="163"/>
        <v/>
      </c>
    </row>
    <row r="2292" spans="4:7" ht="28.2" x14ac:dyDescent="0.55000000000000004">
      <c r="D2292" s="133" t="str">
        <f t="shared" si="160"/>
        <v/>
      </c>
      <c r="E2292" s="133" t="str">
        <f t="shared" si="161"/>
        <v/>
      </c>
      <c r="F2292" s="133" t="str">
        <f t="shared" si="162"/>
        <v/>
      </c>
      <c r="G2292" s="134" t="str">
        <f t="shared" si="163"/>
        <v/>
      </c>
    </row>
    <row r="2293" spans="4:7" ht="28.2" x14ac:dyDescent="0.55000000000000004">
      <c r="D2293" s="133" t="str">
        <f t="shared" si="160"/>
        <v/>
      </c>
      <c r="E2293" s="133" t="str">
        <f t="shared" si="161"/>
        <v/>
      </c>
      <c r="F2293" s="133" t="str">
        <f t="shared" si="162"/>
        <v/>
      </c>
      <c r="G2293" s="134" t="str">
        <f t="shared" si="163"/>
        <v/>
      </c>
    </row>
    <row r="2294" spans="4:7" ht="28.2" x14ac:dyDescent="0.55000000000000004">
      <c r="D2294" s="133" t="str">
        <f t="shared" si="160"/>
        <v/>
      </c>
      <c r="E2294" s="133" t="str">
        <f t="shared" si="161"/>
        <v/>
      </c>
      <c r="F2294" s="133" t="str">
        <f t="shared" si="162"/>
        <v/>
      </c>
      <c r="G2294" s="134" t="str">
        <f t="shared" si="163"/>
        <v/>
      </c>
    </row>
    <row r="2295" spans="4:7" ht="28.2" x14ac:dyDescent="0.55000000000000004">
      <c r="D2295" s="133" t="str">
        <f t="shared" si="160"/>
        <v/>
      </c>
      <c r="E2295" s="133" t="str">
        <f t="shared" si="161"/>
        <v/>
      </c>
      <c r="F2295" s="133" t="str">
        <f t="shared" si="162"/>
        <v/>
      </c>
      <c r="G2295" s="134" t="str">
        <f t="shared" si="163"/>
        <v/>
      </c>
    </row>
    <row r="2296" spans="4:7" ht="28.2" x14ac:dyDescent="0.55000000000000004">
      <c r="D2296" s="133" t="str">
        <f t="shared" si="160"/>
        <v/>
      </c>
      <c r="E2296" s="133" t="str">
        <f t="shared" si="161"/>
        <v/>
      </c>
      <c r="F2296" s="133" t="str">
        <f t="shared" si="162"/>
        <v/>
      </c>
      <c r="G2296" s="134" t="str">
        <f t="shared" si="163"/>
        <v/>
      </c>
    </row>
    <row r="2297" spans="4:7" ht="28.2" x14ac:dyDescent="0.55000000000000004">
      <c r="D2297" s="133" t="str">
        <f t="shared" si="160"/>
        <v/>
      </c>
      <c r="E2297" s="133" t="str">
        <f t="shared" si="161"/>
        <v/>
      </c>
      <c r="F2297" s="133" t="str">
        <f t="shared" si="162"/>
        <v/>
      </c>
      <c r="G2297" s="134" t="str">
        <f t="shared" si="163"/>
        <v/>
      </c>
    </row>
    <row r="2298" spans="4:7" ht="28.2" x14ac:dyDescent="0.55000000000000004">
      <c r="D2298" s="133" t="str">
        <f t="shared" si="160"/>
        <v/>
      </c>
      <c r="E2298" s="133" t="str">
        <f t="shared" si="161"/>
        <v/>
      </c>
      <c r="F2298" s="133" t="str">
        <f t="shared" si="162"/>
        <v/>
      </c>
      <c r="G2298" s="134" t="str">
        <f t="shared" si="163"/>
        <v/>
      </c>
    </row>
    <row r="2299" spans="4:7" ht="28.2" x14ac:dyDescent="0.55000000000000004">
      <c r="D2299" s="133" t="str">
        <f t="shared" si="160"/>
        <v/>
      </c>
      <c r="E2299" s="133" t="str">
        <f t="shared" si="161"/>
        <v/>
      </c>
      <c r="F2299" s="133" t="str">
        <f t="shared" si="162"/>
        <v/>
      </c>
      <c r="G2299" s="134" t="str">
        <f t="shared" si="163"/>
        <v/>
      </c>
    </row>
    <row r="2300" spans="4:7" ht="28.2" x14ac:dyDescent="0.55000000000000004">
      <c r="D2300" s="133" t="str">
        <f t="shared" si="160"/>
        <v/>
      </c>
      <c r="E2300" s="133" t="str">
        <f t="shared" si="161"/>
        <v/>
      </c>
      <c r="F2300" s="133" t="str">
        <f t="shared" si="162"/>
        <v/>
      </c>
      <c r="G2300" s="134" t="str">
        <f t="shared" si="163"/>
        <v/>
      </c>
    </row>
    <row r="2301" spans="4:7" ht="28.2" x14ac:dyDescent="0.55000000000000004">
      <c r="D2301" s="133" t="str">
        <f t="shared" si="160"/>
        <v/>
      </c>
      <c r="E2301" s="133" t="str">
        <f t="shared" si="161"/>
        <v/>
      </c>
      <c r="F2301" s="133" t="str">
        <f t="shared" si="162"/>
        <v/>
      </c>
      <c r="G2301" s="134" t="str">
        <f t="shared" si="163"/>
        <v/>
      </c>
    </row>
    <row r="2302" spans="4:7" ht="28.2" x14ac:dyDescent="0.55000000000000004">
      <c r="D2302" s="133" t="str">
        <f t="shared" si="160"/>
        <v/>
      </c>
      <c r="E2302" s="133" t="str">
        <f t="shared" si="161"/>
        <v/>
      </c>
      <c r="F2302" s="133" t="str">
        <f t="shared" si="162"/>
        <v/>
      </c>
      <c r="G2302" s="134" t="str">
        <f t="shared" si="163"/>
        <v/>
      </c>
    </row>
    <row r="2303" spans="4:7" ht="28.2" x14ac:dyDescent="0.55000000000000004">
      <c r="D2303" s="133" t="str">
        <f t="shared" si="160"/>
        <v/>
      </c>
      <c r="E2303" s="133" t="str">
        <f t="shared" si="161"/>
        <v/>
      </c>
      <c r="F2303" s="133" t="str">
        <f t="shared" si="162"/>
        <v/>
      </c>
      <c r="G2303" s="134" t="str">
        <f t="shared" si="163"/>
        <v/>
      </c>
    </row>
    <row r="2304" spans="4:7" ht="28.2" x14ac:dyDescent="0.55000000000000004">
      <c r="D2304" s="133" t="str">
        <f t="shared" si="160"/>
        <v/>
      </c>
      <c r="E2304" s="133" t="str">
        <f t="shared" si="161"/>
        <v/>
      </c>
      <c r="F2304" s="133" t="str">
        <f t="shared" si="162"/>
        <v/>
      </c>
      <c r="G2304" s="134" t="str">
        <f t="shared" si="163"/>
        <v/>
      </c>
    </row>
    <row r="2305" spans="4:7" ht="28.2" x14ac:dyDescent="0.55000000000000004">
      <c r="D2305" s="133" t="str">
        <f t="shared" si="160"/>
        <v/>
      </c>
      <c r="E2305" s="133" t="str">
        <f t="shared" si="161"/>
        <v/>
      </c>
      <c r="F2305" s="133" t="str">
        <f t="shared" si="162"/>
        <v/>
      </c>
      <c r="G2305" s="134" t="str">
        <f t="shared" si="163"/>
        <v/>
      </c>
    </row>
    <row r="2306" spans="4:7" ht="28.2" x14ac:dyDescent="0.55000000000000004">
      <c r="D2306" s="133" t="str">
        <f t="shared" si="160"/>
        <v/>
      </c>
      <c r="E2306" s="133" t="str">
        <f t="shared" si="161"/>
        <v/>
      </c>
      <c r="F2306" s="133" t="str">
        <f t="shared" si="162"/>
        <v/>
      </c>
      <c r="G2306" s="134" t="str">
        <f t="shared" si="163"/>
        <v/>
      </c>
    </row>
    <row r="2307" spans="4:7" ht="28.2" x14ac:dyDescent="0.55000000000000004">
      <c r="D2307" s="133" t="str">
        <f t="shared" si="160"/>
        <v/>
      </c>
      <c r="E2307" s="133" t="str">
        <f t="shared" si="161"/>
        <v/>
      </c>
      <c r="F2307" s="133" t="str">
        <f t="shared" si="162"/>
        <v/>
      </c>
      <c r="G2307" s="134" t="str">
        <f t="shared" si="163"/>
        <v/>
      </c>
    </row>
    <row r="2308" spans="4:7" ht="28.2" x14ac:dyDescent="0.55000000000000004">
      <c r="D2308" s="133" t="str">
        <f t="shared" si="160"/>
        <v/>
      </c>
      <c r="E2308" s="133" t="str">
        <f t="shared" si="161"/>
        <v/>
      </c>
      <c r="F2308" s="133" t="str">
        <f t="shared" si="162"/>
        <v/>
      </c>
      <c r="G2308" s="134" t="str">
        <f t="shared" si="163"/>
        <v/>
      </c>
    </row>
    <row r="2309" spans="4:7" ht="28.2" x14ac:dyDescent="0.55000000000000004">
      <c r="D2309" s="133" t="str">
        <f t="shared" si="160"/>
        <v/>
      </c>
      <c r="E2309" s="133" t="str">
        <f t="shared" si="161"/>
        <v/>
      </c>
      <c r="F2309" s="133" t="str">
        <f t="shared" si="162"/>
        <v/>
      </c>
      <c r="G2309" s="134" t="str">
        <f t="shared" si="163"/>
        <v/>
      </c>
    </row>
    <row r="2310" spans="4:7" ht="28.2" x14ac:dyDescent="0.55000000000000004">
      <c r="D2310" s="133" t="str">
        <f t="shared" si="160"/>
        <v/>
      </c>
      <c r="E2310" s="133" t="str">
        <f t="shared" si="161"/>
        <v/>
      </c>
      <c r="F2310" s="133" t="str">
        <f t="shared" si="162"/>
        <v/>
      </c>
      <c r="G2310" s="134" t="str">
        <f t="shared" si="163"/>
        <v/>
      </c>
    </row>
    <row r="2311" spans="4:7" ht="28.2" x14ac:dyDescent="0.55000000000000004">
      <c r="D2311" s="133" t="str">
        <f t="shared" si="160"/>
        <v/>
      </c>
      <c r="E2311" s="133" t="str">
        <f t="shared" si="161"/>
        <v/>
      </c>
      <c r="F2311" s="133" t="str">
        <f t="shared" si="162"/>
        <v/>
      </c>
      <c r="G2311" s="134" t="str">
        <f t="shared" si="163"/>
        <v/>
      </c>
    </row>
    <row r="2312" spans="4:7" ht="28.2" x14ac:dyDescent="0.55000000000000004">
      <c r="D2312" s="133" t="str">
        <f t="shared" si="160"/>
        <v/>
      </c>
      <c r="E2312" s="133" t="str">
        <f t="shared" si="161"/>
        <v/>
      </c>
      <c r="F2312" s="133" t="str">
        <f t="shared" si="162"/>
        <v/>
      </c>
      <c r="G2312" s="134" t="str">
        <f t="shared" si="163"/>
        <v/>
      </c>
    </row>
    <row r="2313" spans="4:7" ht="28.2" x14ac:dyDescent="0.55000000000000004">
      <c r="D2313" s="133" t="str">
        <f t="shared" si="160"/>
        <v/>
      </c>
      <c r="E2313" s="133" t="str">
        <f t="shared" si="161"/>
        <v/>
      </c>
      <c r="F2313" s="133" t="str">
        <f t="shared" si="162"/>
        <v/>
      </c>
      <c r="G2313" s="134" t="str">
        <f t="shared" si="163"/>
        <v/>
      </c>
    </row>
    <row r="2314" spans="4:7" ht="28.2" x14ac:dyDescent="0.55000000000000004">
      <c r="D2314" s="133" t="str">
        <f t="shared" si="160"/>
        <v/>
      </c>
      <c r="E2314" s="133" t="str">
        <f t="shared" si="161"/>
        <v/>
      </c>
      <c r="F2314" s="133" t="str">
        <f t="shared" si="162"/>
        <v/>
      </c>
      <c r="G2314" s="134" t="str">
        <f t="shared" si="163"/>
        <v/>
      </c>
    </row>
    <row r="2315" spans="4:7" ht="28.2" x14ac:dyDescent="0.55000000000000004">
      <c r="D2315" s="133" t="str">
        <f t="shared" si="160"/>
        <v/>
      </c>
      <c r="E2315" s="133" t="str">
        <f t="shared" si="161"/>
        <v/>
      </c>
      <c r="F2315" s="133" t="str">
        <f t="shared" si="162"/>
        <v/>
      </c>
      <c r="G2315" s="134" t="str">
        <f t="shared" si="163"/>
        <v/>
      </c>
    </row>
    <row r="2316" spans="4:7" ht="28.2" x14ac:dyDescent="0.55000000000000004">
      <c r="D2316" s="133" t="str">
        <f t="shared" si="160"/>
        <v/>
      </c>
      <c r="E2316" s="133" t="str">
        <f t="shared" si="161"/>
        <v/>
      </c>
      <c r="F2316" s="133" t="str">
        <f t="shared" si="162"/>
        <v/>
      </c>
      <c r="G2316" s="134" t="str">
        <f t="shared" si="163"/>
        <v/>
      </c>
    </row>
    <row r="2317" spans="4:7" ht="28.2" x14ac:dyDescent="0.55000000000000004">
      <c r="D2317" s="133" t="str">
        <f t="shared" ref="D2317:D2380" si="164">IF(S2317="","",S2317)</f>
        <v/>
      </c>
      <c r="E2317" s="133" t="str">
        <f t="shared" ref="E2317:E2380" si="165">IF(T2317="","",T2317)</f>
        <v/>
      </c>
      <c r="F2317" s="133" t="str">
        <f t="shared" ref="F2317:F2380" si="166">IF(U2317="","",U2317)</f>
        <v/>
      </c>
      <c r="G2317" s="134" t="str">
        <f t="shared" ref="G2317:G2380" si="167">IF(V2317="","",V2317)</f>
        <v/>
      </c>
    </row>
    <row r="2318" spans="4:7" ht="28.2" x14ac:dyDescent="0.55000000000000004">
      <c r="D2318" s="133" t="str">
        <f t="shared" si="164"/>
        <v/>
      </c>
      <c r="E2318" s="133" t="str">
        <f t="shared" si="165"/>
        <v/>
      </c>
      <c r="F2318" s="133" t="str">
        <f t="shared" si="166"/>
        <v/>
      </c>
      <c r="G2318" s="134" t="str">
        <f t="shared" si="167"/>
        <v/>
      </c>
    </row>
    <row r="2319" spans="4:7" ht="28.2" x14ac:dyDescent="0.55000000000000004">
      <c r="D2319" s="133" t="str">
        <f t="shared" si="164"/>
        <v/>
      </c>
      <c r="E2319" s="133" t="str">
        <f t="shared" si="165"/>
        <v/>
      </c>
      <c r="F2319" s="133" t="str">
        <f t="shared" si="166"/>
        <v/>
      </c>
      <c r="G2319" s="134" t="str">
        <f t="shared" si="167"/>
        <v/>
      </c>
    </row>
    <row r="2320" spans="4:7" ht="28.2" x14ac:dyDescent="0.55000000000000004">
      <c r="D2320" s="133" t="str">
        <f t="shared" si="164"/>
        <v/>
      </c>
      <c r="E2320" s="133" t="str">
        <f t="shared" si="165"/>
        <v/>
      </c>
      <c r="F2320" s="133" t="str">
        <f t="shared" si="166"/>
        <v/>
      </c>
      <c r="G2320" s="134" t="str">
        <f t="shared" si="167"/>
        <v/>
      </c>
    </row>
    <row r="2321" spans="4:7" ht="28.2" x14ac:dyDescent="0.55000000000000004">
      <c r="D2321" s="133" t="str">
        <f t="shared" si="164"/>
        <v/>
      </c>
      <c r="E2321" s="133" t="str">
        <f t="shared" si="165"/>
        <v/>
      </c>
      <c r="F2321" s="133" t="str">
        <f t="shared" si="166"/>
        <v/>
      </c>
      <c r="G2321" s="134" t="str">
        <f t="shared" si="167"/>
        <v/>
      </c>
    </row>
    <row r="2322" spans="4:7" ht="28.2" x14ac:dyDescent="0.55000000000000004">
      <c r="D2322" s="133" t="str">
        <f t="shared" si="164"/>
        <v/>
      </c>
      <c r="E2322" s="133" t="str">
        <f t="shared" si="165"/>
        <v/>
      </c>
      <c r="F2322" s="133" t="str">
        <f t="shared" si="166"/>
        <v/>
      </c>
      <c r="G2322" s="134" t="str">
        <f t="shared" si="167"/>
        <v/>
      </c>
    </row>
    <row r="2323" spans="4:7" ht="28.2" x14ac:dyDescent="0.55000000000000004">
      <c r="D2323" s="133" t="str">
        <f t="shared" si="164"/>
        <v/>
      </c>
      <c r="E2323" s="133" t="str">
        <f t="shared" si="165"/>
        <v/>
      </c>
      <c r="F2323" s="133" t="str">
        <f t="shared" si="166"/>
        <v/>
      </c>
      <c r="G2323" s="134" t="str">
        <f t="shared" si="167"/>
        <v/>
      </c>
    </row>
    <row r="2324" spans="4:7" ht="28.2" x14ac:dyDescent="0.55000000000000004">
      <c r="D2324" s="133" t="str">
        <f t="shared" si="164"/>
        <v/>
      </c>
      <c r="E2324" s="133" t="str">
        <f t="shared" si="165"/>
        <v/>
      </c>
      <c r="F2324" s="133" t="str">
        <f t="shared" si="166"/>
        <v/>
      </c>
      <c r="G2324" s="134" t="str">
        <f t="shared" si="167"/>
        <v/>
      </c>
    </row>
    <row r="2325" spans="4:7" ht="28.2" x14ac:dyDescent="0.55000000000000004">
      <c r="D2325" s="133" t="str">
        <f t="shared" si="164"/>
        <v/>
      </c>
      <c r="E2325" s="133" t="str">
        <f t="shared" si="165"/>
        <v/>
      </c>
      <c r="F2325" s="133" t="str">
        <f t="shared" si="166"/>
        <v/>
      </c>
      <c r="G2325" s="134" t="str">
        <f t="shared" si="167"/>
        <v/>
      </c>
    </row>
    <row r="2326" spans="4:7" ht="28.2" x14ac:dyDescent="0.55000000000000004">
      <c r="D2326" s="133" t="str">
        <f t="shared" si="164"/>
        <v/>
      </c>
      <c r="E2326" s="133" t="str">
        <f t="shared" si="165"/>
        <v/>
      </c>
      <c r="F2326" s="133" t="str">
        <f t="shared" si="166"/>
        <v/>
      </c>
      <c r="G2326" s="134" t="str">
        <f t="shared" si="167"/>
        <v/>
      </c>
    </row>
    <row r="2327" spans="4:7" ht="28.2" x14ac:dyDescent="0.55000000000000004">
      <c r="D2327" s="133" t="str">
        <f t="shared" si="164"/>
        <v/>
      </c>
      <c r="E2327" s="133" t="str">
        <f t="shared" si="165"/>
        <v/>
      </c>
      <c r="F2327" s="133" t="str">
        <f t="shared" si="166"/>
        <v/>
      </c>
      <c r="G2327" s="134" t="str">
        <f t="shared" si="167"/>
        <v/>
      </c>
    </row>
    <row r="2328" spans="4:7" ht="28.2" x14ac:dyDescent="0.55000000000000004">
      <c r="D2328" s="133" t="str">
        <f t="shared" si="164"/>
        <v/>
      </c>
      <c r="E2328" s="133" t="str">
        <f t="shared" si="165"/>
        <v/>
      </c>
      <c r="F2328" s="133" t="str">
        <f t="shared" si="166"/>
        <v/>
      </c>
      <c r="G2328" s="134" t="str">
        <f t="shared" si="167"/>
        <v/>
      </c>
    </row>
    <row r="2329" spans="4:7" ht="28.2" x14ac:dyDescent="0.55000000000000004">
      <c r="D2329" s="133" t="str">
        <f t="shared" si="164"/>
        <v/>
      </c>
      <c r="E2329" s="133" t="str">
        <f t="shared" si="165"/>
        <v/>
      </c>
      <c r="F2329" s="133" t="str">
        <f t="shared" si="166"/>
        <v/>
      </c>
      <c r="G2329" s="134" t="str">
        <f t="shared" si="167"/>
        <v/>
      </c>
    </row>
    <row r="2330" spans="4:7" ht="28.2" x14ac:dyDescent="0.55000000000000004">
      <c r="D2330" s="133" t="str">
        <f t="shared" si="164"/>
        <v/>
      </c>
      <c r="E2330" s="133" t="str">
        <f t="shared" si="165"/>
        <v/>
      </c>
      <c r="F2330" s="133" t="str">
        <f t="shared" si="166"/>
        <v/>
      </c>
      <c r="G2330" s="134" t="str">
        <f t="shared" si="167"/>
        <v/>
      </c>
    </row>
    <row r="2331" spans="4:7" ht="28.2" x14ac:dyDescent="0.55000000000000004">
      <c r="D2331" s="133" t="str">
        <f t="shared" si="164"/>
        <v/>
      </c>
      <c r="E2331" s="133" t="str">
        <f t="shared" si="165"/>
        <v/>
      </c>
      <c r="F2331" s="133" t="str">
        <f t="shared" si="166"/>
        <v/>
      </c>
      <c r="G2331" s="134" t="str">
        <f t="shared" si="167"/>
        <v/>
      </c>
    </row>
    <row r="2332" spans="4:7" ht="28.2" x14ac:dyDescent="0.55000000000000004">
      <c r="D2332" s="133" t="str">
        <f t="shared" si="164"/>
        <v/>
      </c>
      <c r="E2332" s="133" t="str">
        <f t="shared" si="165"/>
        <v/>
      </c>
      <c r="F2332" s="133" t="str">
        <f t="shared" si="166"/>
        <v/>
      </c>
      <c r="G2332" s="134" t="str">
        <f t="shared" si="167"/>
        <v/>
      </c>
    </row>
    <row r="2333" spans="4:7" ht="28.2" x14ac:dyDescent="0.55000000000000004">
      <c r="D2333" s="133" t="str">
        <f t="shared" si="164"/>
        <v/>
      </c>
      <c r="E2333" s="133" t="str">
        <f t="shared" si="165"/>
        <v/>
      </c>
      <c r="F2333" s="133" t="str">
        <f t="shared" si="166"/>
        <v/>
      </c>
      <c r="G2333" s="134" t="str">
        <f t="shared" si="167"/>
        <v/>
      </c>
    </row>
    <row r="2334" spans="4:7" ht="28.2" x14ac:dyDescent="0.55000000000000004">
      <c r="D2334" s="133" t="str">
        <f t="shared" si="164"/>
        <v/>
      </c>
      <c r="E2334" s="133" t="str">
        <f t="shared" si="165"/>
        <v/>
      </c>
      <c r="F2334" s="133" t="str">
        <f t="shared" si="166"/>
        <v/>
      </c>
      <c r="G2334" s="134" t="str">
        <f t="shared" si="167"/>
        <v/>
      </c>
    </row>
    <row r="2335" spans="4:7" ht="28.2" x14ac:dyDescent="0.55000000000000004">
      <c r="D2335" s="133" t="str">
        <f t="shared" si="164"/>
        <v/>
      </c>
      <c r="E2335" s="133" t="str">
        <f t="shared" si="165"/>
        <v/>
      </c>
      <c r="F2335" s="133" t="str">
        <f t="shared" si="166"/>
        <v/>
      </c>
      <c r="G2335" s="134" t="str">
        <f t="shared" si="167"/>
        <v/>
      </c>
    </row>
    <row r="2336" spans="4:7" ht="28.2" x14ac:dyDescent="0.55000000000000004">
      <c r="D2336" s="133" t="str">
        <f t="shared" si="164"/>
        <v/>
      </c>
      <c r="E2336" s="133" t="str">
        <f t="shared" si="165"/>
        <v/>
      </c>
      <c r="F2336" s="133" t="str">
        <f t="shared" si="166"/>
        <v/>
      </c>
      <c r="G2336" s="134" t="str">
        <f t="shared" si="167"/>
        <v/>
      </c>
    </row>
    <row r="2337" spans="4:7" ht="28.2" x14ac:dyDescent="0.55000000000000004">
      <c r="D2337" s="133" t="str">
        <f t="shared" si="164"/>
        <v/>
      </c>
      <c r="E2337" s="133" t="str">
        <f t="shared" si="165"/>
        <v/>
      </c>
      <c r="F2337" s="133" t="str">
        <f t="shared" si="166"/>
        <v/>
      </c>
      <c r="G2337" s="134" t="str">
        <f t="shared" si="167"/>
        <v/>
      </c>
    </row>
    <row r="2338" spans="4:7" ht="28.2" x14ac:dyDescent="0.55000000000000004">
      <c r="D2338" s="133" t="str">
        <f t="shared" si="164"/>
        <v/>
      </c>
      <c r="E2338" s="133" t="str">
        <f t="shared" si="165"/>
        <v/>
      </c>
      <c r="F2338" s="133" t="str">
        <f t="shared" si="166"/>
        <v/>
      </c>
      <c r="G2338" s="134" t="str">
        <f t="shared" si="167"/>
        <v/>
      </c>
    </row>
    <row r="2339" spans="4:7" ht="28.2" x14ac:dyDescent="0.55000000000000004">
      <c r="D2339" s="133" t="str">
        <f t="shared" si="164"/>
        <v/>
      </c>
      <c r="E2339" s="133" t="str">
        <f t="shared" si="165"/>
        <v/>
      </c>
      <c r="F2339" s="133" t="str">
        <f t="shared" si="166"/>
        <v/>
      </c>
      <c r="G2339" s="134" t="str">
        <f t="shared" si="167"/>
        <v/>
      </c>
    </row>
    <row r="2340" spans="4:7" ht="28.2" x14ac:dyDescent="0.55000000000000004">
      <c r="D2340" s="133" t="str">
        <f t="shared" si="164"/>
        <v/>
      </c>
      <c r="E2340" s="133" t="str">
        <f t="shared" si="165"/>
        <v/>
      </c>
      <c r="F2340" s="133" t="str">
        <f t="shared" si="166"/>
        <v/>
      </c>
      <c r="G2340" s="134" t="str">
        <f t="shared" si="167"/>
        <v/>
      </c>
    </row>
    <row r="2341" spans="4:7" ht="28.2" x14ac:dyDescent="0.55000000000000004">
      <c r="D2341" s="133" t="str">
        <f t="shared" si="164"/>
        <v/>
      </c>
      <c r="E2341" s="133" t="str">
        <f t="shared" si="165"/>
        <v/>
      </c>
      <c r="F2341" s="133" t="str">
        <f t="shared" si="166"/>
        <v/>
      </c>
      <c r="G2341" s="134" t="str">
        <f t="shared" si="167"/>
        <v/>
      </c>
    </row>
    <row r="2342" spans="4:7" ht="28.2" x14ac:dyDescent="0.55000000000000004">
      <c r="D2342" s="133" t="str">
        <f t="shared" si="164"/>
        <v/>
      </c>
      <c r="E2342" s="133" t="str">
        <f t="shared" si="165"/>
        <v/>
      </c>
      <c r="F2342" s="133" t="str">
        <f t="shared" si="166"/>
        <v/>
      </c>
      <c r="G2342" s="134" t="str">
        <f t="shared" si="167"/>
        <v/>
      </c>
    </row>
    <row r="2343" spans="4:7" ht="28.2" x14ac:dyDescent="0.55000000000000004">
      <c r="D2343" s="133" t="str">
        <f t="shared" si="164"/>
        <v/>
      </c>
      <c r="E2343" s="133" t="str">
        <f t="shared" si="165"/>
        <v/>
      </c>
      <c r="F2343" s="133" t="str">
        <f t="shared" si="166"/>
        <v/>
      </c>
      <c r="G2343" s="134" t="str">
        <f t="shared" si="167"/>
        <v/>
      </c>
    </row>
    <row r="2344" spans="4:7" ht="28.2" x14ac:dyDescent="0.55000000000000004">
      <c r="D2344" s="133" t="str">
        <f t="shared" si="164"/>
        <v/>
      </c>
      <c r="E2344" s="133" t="str">
        <f t="shared" si="165"/>
        <v/>
      </c>
      <c r="F2344" s="133" t="str">
        <f t="shared" si="166"/>
        <v/>
      </c>
      <c r="G2344" s="134" t="str">
        <f t="shared" si="167"/>
        <v/>
      </c>
    </row>
    <row r="2345" spans="4:7" ht="28.2" x14ac:dyDescent="0.55000000000000004">
      <c r="D2345" s="133" t="str">
        <f t="shared" si="164"/>
        <v/>
      </c>
      <c r="E2345" s="133" t="str">
        <f t="shared" si="165"/>
        <v/>
      </c>
      <c r="F2345" s="133" t="str">
        <f t="shared" si="166"/>
        <v/>
      </c>
      <c r="G2345" s="134" t="str">
        <f t="shared" si="167"/>
        <v/>
      </c>
    </row>
    <row r="2346" spans="4:7" ht="28.2" x14ac:dyDescent="0.55000000000000004">
      <c r="D2346" s="133" t="str">
        <f t="shared" si="164"/>
        <v/>
      </c>
      <c r="E2346" s="133" t="str">
        <f t="shared" si="165"/>
        <v/>
      </c>
      <c r="F2346" s="133" t="str">
        <f t="shared" si="166"/>
        <v/>
      </c>
      <c r="G2346" s="134" t="str">
        <f t="shared" si="167"/>
        <v/>
      </c>
    </row>
    <row r="2347" spans="4:7" ht="28.2" x14ac:dyDescent="0.55000000000000004">
      <c r="D2347" s="133" t="str">
        <f t="shared" si="164"/>
        <v/>
      </c>
      <c r="E2347" s="133" t="str">
        <f t="shared" si="165"/>
        <v/>
      </c>
      <c r="F2347" s="133" t="str">
        <f t="shared" si="166"/>
        <v/>
      </c>
      <c r="G2347" s="134" t="str">
        <f t="shared" si="167"/>
        <v/>
      </c>
    </row>
    <row r="2348" spans="4:7" ht="28.2" x14ac:dyDescent="0.55000000000000004">
      <c r="D2348" s="133" t="str">
        <f t="shared" si="164"/>
        <v/>
      </c>
      <c r="E2348" s="133" t="str">
        <f t="shared" si="165"/>
        <v/>
      </c>
      <c r="F2348" s="133" t="str">
        <f t="shared" si="166"/>
        <v/>
      </c>
      <c r="G2348" s="134" t="str">
        <f t="shared" si="167"/>
        <v/>
      </c>
    </row>
    <row r="2349" spans="4:7" ht="28.2" x14ac:dyDescent="0.55000000000000004">
      <c r="D2349" s="133" t="str">
        <f t="shared" si="164"/>
        <v/>
      </c>
      <c r="E2349" s="133" t="str">
        <f t="shared" si="165"/>
        <v/>
      </c>
      <c r="F2349" s="133" t="str">
        <f t="shared" si="166"/>
        <v/>
      </c>
      <c r="G2349" s="134" t="str">
        <f t="shared" si="167"/>
        <v/>
      </c>
    </row>
    <row r="2350" spans="4:7" ht="28.2" x14ac:dyDescent="0.55000000000000004">
      <c r="D2350" s="133" t="str">
        <f t="shared" si="164"/>
        <v/>
      </c>
      <c r="E2350" s="133" t="str">
        <f t="shared" si="165"/>
        <v/>
      </c>
      <c r="F2350" s="133" t="str">
        <f t="shared" si="166"/>
        <v/>
      </c>
      <c r="G2350" s="134" t="str">
        <f t="shared" si="167"/>
        <v/>
      </c>
    </row>
    <row r="2351" spans="4:7" ht="28.2" x14ac:dyDescent="0.55000000000000004">
      <c r="D2351" s="133" t="str">
        <f t="shared" si="164"/>
        <v/>
      </c>
      <c r="E2351" s="133" t="str">
        <f t="shared" si="165"/>
        <v/>
      </c>
      <c r="F2351" s="133" t="str">
        <f t="shared" si="166"/>
        <v/>
      </c>
      <c r="G2351" s="134" t="str">
        <f t="shared" si="167"/>
        <v/>
      </c>
    </row>
    <row r="2352" spans="4:7" ht="28.2" x14ac:dyDescent="0.55000000000000004">
      <c r="D2352" s="133" t="str">
        <f t="shared" si="164"/>
        <v/>
      </c>
      <c r="E2352" s="133" t="str">
        <f t="shared" si="165"/>
        <v/>
      </c>
      <c r="F2352" s="133" t="str">
        <f t="shared" si="166"/>
        <v/>
      </c>
      <c r="G2352" s="134" t="str">
        <f t="shared" si="167"/>
        <v/>
      </c>
    </row>
    <row r="2353" spans="4:7" ht="28.2" x14ac:dyDescent="0.55000000000000004">
      <c r="D2353" s="133" t="str">
        <f t="shared" si="164"/>
        <v/>
      </c>
      <c r="E2353" s="133" t="str">
        <f t="shared" si="165"/>
        <v/>
      </c>
      <c r="F2353" s="133" t="str">
        <f t="shared" si="166"/>
        <v/>
      </c>
      <c r="G2353" s="134" t="str">
        <f t="shared" si="167"/>
        <v/>
      </c>
    </row>
    <row r="2354" spans="4:7" ht="28.2" x14ac:dyDescent="0.55000000000000004">
      <c r="D2354" s="133" t="str">
        <f t="shared" si="164"/>
        <v/>
      </c>
      <c r="E2354" s="133" t="str">
        <f t="shared" si="165"/>
        <v/>
      </c>
      <c r="F2354" s="133" t="str">
        <f t="shared" si="166"/>
        <v/>
      </c>
      <c r="G2354" s="134" t="str">
        <f t="shared" si="167"/>
        <v/>
      </c>
    </row>
    <row r="2355" spans="4:7" ht="28.2" x14ac:dyDescent="0.55000000000000004">
      <c r="D2355" s="133" t="str">
        <f t="shared" si="164"/>
        <v/>
      </c>
      <c r="E2355" s="133" t="str">
        <f t="shared" si="165"/>
        <v/>
      </c>
      <c r="F2355" s="133" t="str">
        <f t="shared" si="166"/>
        <v/>
      </c>
      <c r="G2355" s="134" t="str">
        <f t="shared" si="167"/>
        <v/>
      </c>
    </row>
    <row r="2356" spans="4:7" ht="28.2" x14ac:dyDescent="0.55000000000000004">
      <c r="D2356" s="133" t="str">
        <f t="shared" si="164"/>
        <v/>
      </c>
      <c r="E2356" s="133" t="str">
        <f t="shared" si="165"/>
        <v/>
      </c>
      <c r="F2356" s="133" t="str">
        <f t="shared" si="166"/>
        <v/>
      </c>
      <c r="G2356" s="134" t="str">
        <f t="shared" si="167"/>
        <v/>
      </c>
    </row>
    <row r="2357" spans="4:7" ht="28.2" x14ac:dyDescent="0.55000000000000004">
      <c r="D2357" s="133" t="str">
        <f t="shared" si="164"/>
        <v/>
      </c>
      <c r="E2357" s="133" t="str">
        <f t="shared" si="165"/>
        <v/>
      </c>
      <c r="F2357" s="133" t="str">
        <f t="shared" si="166"/>
        <v/>
      </c>
      <c r="G2357" s="134" t="str">
        <f t="shared" si="167"/>
        <v/>
      </c>
    </row>
    <row r="2358" spans="4:7" ht="28.2" x14ac:dyDescent="0.55000000000000004">
      <c r="D2358" s="133" t="str">
        <f t="shared" si="164"/>
        <v/>
      </c>
      <c r="E2358" s="133" t="str">
        <f t="shared" si="165"/>
        <v/>
      </c>
      <c r="F2358" s="133" t="str">
        <f t="shared" si="166"/>
        <v/>
      </c>
      <c r="G2358" s="134" t="str">
        <f t="shared" si="167"/>
        <v/>
      </c>
    </row>
    <row r="2359" spans="4:7" ht="28.2" x14ac:dyDescent="0.55000000000000004">
      <c r="D2359" s="133" t="str">
        <f t="shared" si="164"/>
        <v/>
      </c>
      <c r="E2359" s="133" t="str">
        <f t="shared" si="165"/>
        <v/>
      </c>
      <c r="F2359" s="133" t="str">
        <f t="shared" si="166"/>
        <v/>
      </c>
      <c r="G2359" s="134" t="str">
        <f t="shared" si="167"/>
        <v/>
      </c>
    </row>
    <row r="2360" spans="4:7" ht="28.2" x14ac:dyDescent="0.55000000000000004">
      <c r="D2360" s="133" t="str">
        <f t="shared" si="164"/>
        <v/>
      </c>
      <c r="E2360" s="133" t="str">
        <f t="shared" si="165"/>
        <v/>
      </c>
      <c r="F2360" s="133" t="str">
        <f t="shared" si="166"/>
        <v/>
      </c>
      <c r="G2360" s="134" t="str">
        <f t="shared" si="167"/>
        <v/>
      </c>
    </row>
    <row r="2361" spans="4:7" ht="28.2" x14ac:dyDescent="0.55000000000000004">
      <c r="D2361" s="133" t="str">
        <f t="shared" si="164"/>
        <v/>
      </c>
      <c r="E2361" s="133" t="str">
        <f t="shared" si="165"/>
        <v/>
      </c>
      <c r="F2361" s="133" t="str">
        <f t="shared" si="166"/>
        <v/>
      </c>
      <c r="G2361" s="134" t="str">
        <f t="shared" si="167"/>
        <v/>
      </c>
    </row>
    <row r="2362" spans="4:7" ht="28.2" x14ac:dyDescent="0.55000000000000004">
      <c r="D2362" s="133" t="str">
        <f t="shared" si="164"/>
        <v/>
      </c>
      <c r="E2362" s="133" t="str">
        <f t="shared" si="165"/>
        <v/>
      </c>
      <c r="F2362" s="133" t="str">
        <f t="shared" si="166"/>
        <v/>
      </c>
      <c r="G2362" s="134" t="str">
        <f t="shared" si="167"/>
        <v/>
      </c>
    </row>
    <row r="2363" spans="4:7" ht="28.2" x14ac:dyDescent="0.55000000000000004">
      <c r="D2363" s="133" t="str">
        <f t="shared" si="164"/>
        <v/>
      </c>
      <c r="E2363" s="133" t="str">
        <f t="shared" si="165"/>
        <v/>
      </c>
      <c r="F2363" s="133" t="str">
        <f t="shared" si="166"/>
        <v/>
      </c>
      <c r="G2363" s="134" t="str">
        <f t="shared" si="167"/>
        <v/>
      </c>
    </row>
    <row r="2364" spans="4:7" ht="28.2" x14ac:dyDescent="0.55000000000000004">
      <c r="D2364" s="133" t="str">
        <f t="shared" si="164"/>
        <v/>
      </c>
      <c r="E2364" s="133" t="str">
        <f t="shared" si="165"/>
        <v/>
      </c>
      <c r="F2364" s="133" t="str">
        <f t="shared" si="166"/>
        <v/>
      </c>
      <c r="G2364" s="134" t="str">
        <f t="shared" si="167"/>
        <v/>
      </c>
    </row>
    <row r="2365" spans="4:7" ht="28.2" x14ac:dyDescent="0.55000000000000004">
      <c r="D2365" s="133" t="str">
        <f t="shared" si="164"/>
        <v/>
      </c>
      <c r="E2365" s="133" t="str">
        <f t="shared" si="165"/>
        <v/>
      </c>
      <c r="F2365" s="133" t="str">
        <f t="shared" si="166"/>
        <v/>
      </c>
      <c r="G2365" s="134" t="str">
        <f t="shared" si="167"/>
        <v/>
      </c>
    </row>
    <row r="2366" spans="4:7" ht="28.2" x14ac:dyDescent="0.55000000000000004">
      <c r="D2366" s="133" t="str">
        <f t="shared" si="164"/>
        <v/>
      </c>
      <c r="E2366" s="133" t="str">
        <f t="shared" si="165"/>
        <v/>
      </c>
      <c r="F2366" s="133" t="str">
        <f t="shared" si="166"/>
        <v/>
      </c>
      <c r="G2366" s="134" t="str">
        <f t="shared" si="167"/>
        <v/>
      </c>
    </row>
    <row r="2367" spans="4:7" ht="28.2" x14ac:dyDescent="0.55000000000000004">
      <c r="D2367" s="133" t="str">
        <f t="shared" si="164"/>
        <v/>
      </c>
      <c r="E2367" s="133" t="str">
        <f t="shared" si="165"/>
        <v/>
      </c>
      <c r="F2367" s="133" t="str">
        <f t="shared" si="166"/>
        <v/>
      </c>
      <c r="G2367" s="134" t="str">
        <f t="shared" si="167"/>
        <v/>
      </c>
    </row>
    <row r="2368" spans="4:7" ht="28.2" x14ac:dyDescent="0.55000000000000004">
      <c r="D2368" s="133" t="str">
        <f t="shared" si="164"/>
        <v/>
      </c>
      <c r="E2368" s="133" t="str">
        <f t="shared" si="165"/>
        <v/>
      </c>
      <c r="F2368" s="133" t="str">
        <f t="shared" si="166"/>
        <v/>
      </c>
      <c r="G2368" s="134" t="str">
        <f t="shared" si="167"/>
        <v/>
      </c>
    </row>
    <row r="2369" spans="4:7" ht="28.2" x14ac:dyDescent="0.55000000000000004">
      <c r="D2369" s="133" t="str">
        <f t="shared" si="164"/>
        <v/>
      </c>
      <c r="E2369" s="133" t="str">
        <f t="shared" si="165"/>
        <v/>
      </c>
      <c r="F2369" s="133" t="str">
        <f t="shared" si="166"/>
        <v/>
      </c>
      <c r="G2369" s="134" t="str">
        <f t="shared" si="167"/>
        <v/>
      </c>
    </row>
    <row r="2370" spans="4:7" ht="28.2" x14ac:dyDescent="0.55000000000000004">
      <c r="D2370" s="133" t="str">
        <f t="shared" si="164"/>
        <v/>
      </c>
      <c r="E2370" s="133" t="str">
        <f t="shared" si="165"/>
        <v/>
      </c>
      <c r="F2370" s="133" t="str">
        <f t="shared" si="166"/>
        <v/>
      </c>
      <c r="G2370" s="134" t="str">
        <f t="shared" si="167"/>
        <v/>
      </c>
    </row>
    <row r="2371" spans="4:7" ht="28.2" x14ac:dyDescent="0.55000000000000004">
      <c r="D2371" s="133" t="str">
        <f t="shared" si="164"/>
        <v/>
      </c>
      <c r="E2371" s="133" t="str">
        <f t="shared" si="165"/>
        <v/>
      </c>
      <c r="F2371" s="133" t="str">
        <f t="shared" si="166"/>
        <v/>
      </c>
      <c r="G2371" s="134" t="str">
        <f t="shared" si="167"/>
        <v/>
      </c>
    </row>
    <row r="2372" spans="4:7" ht="28.2" x14ac:dyDescent="0.55000000000000004">
      <c r="D2372" s="133" t="str">
        <f t="shared" si="164"/>
        <v/>
      </c>
      <c r="E2372" s="133" t="str">
        <f t="shared" si="165"/>
        <v/>
      </c>
      <c r="F2372" s="133" t="str">
        <f t="shared" si="166"/>
        <v/>
      </c>
      <c r="G2372" s="134" t="str">
        <f t="shared" si="167"/>
        <v/>
      </c>
    </row>
    <row r="2373" spans="4:7" ht="28.2" x14ac:dyDescent="0.55000000000000004">
      <c r="D2373" s="133" t="str">
        <f t="shared" si="164"/>
        <v/>
      </c>
      <c r="E2373" s="133" t="str">
        <f t="shared" si="165"/>
        <v/>
      </c>
      <c r="F2373" s="133" t="str">
        <f t="shared" si="166"/>
        <v/>
      </c>
      <c r="G2373" s="134" t="str">
        <f t="shared" si="167"/>
        <v/>
      </c>
    </row>
    <row r="2374" spans="4:7" ht="28.2" x14ac:dyDescent="0.55000000000000004">
      <c r="D2374" s="133" t="str">
        <f t="shared" si="164"/>
        <v/>
      </c>
      <c r="E2374" s="133" t="str">
        <f t="shared" si="165"/>
        <v/>
      </c>
      <c r="F2374" s="133" t="str">
        <f t="shared" si="166"/>
        <v/>
      </c>
      <c r="G2374" s="134" t="str">
        <f t="shared" si="167"/>
        <v/>
      </c>
    </row>
    <row r="2375" spans="4:7" ht="28.2" x14ac:dyDescent="0.55000000000000004">
      <c r="D2375" s="133" t="str">
        <f t="shared" si="164"/>
        <v/>
      </c>
      <c r="E2375" s="133" t="str">
        <f t="shared" si="165"/>
        <v/>
      </c>
      <c r="F2375" s="133" t="str">
        <f t="shared" si="166"/>
        <v/>
      </c>
      <c r="G2375" s="134" t="str">
        <f t="shared" si="167"/>
        <v/>
      </c>
    </row>
    <row r="2376" spans="4:7" ht="28.2" x14ac:dyDescent="0.55000000000000004">
      <c r="D2376" s="133" t="str">
        <f t="shared" si="164"/>
        <v/>
      </c>
      <c r="E2376" s="133" t="str">
        <f t="shared" si="165"/>
        <v/>
      </c>
      <c r="F2376" s="133" t="str">
        <f t="shared" si="166"/>
        <v/>
      </c>
      <c r="G2376" s="134" t="str">
        <f t="shared" si="167"/>
        <v/>
      </c>
    </row>
    <row r="2377" spans="4:7" ht="28.2" x14ac:dyDescent="0.55000000000000004">
      <c r="D2377" s="133" t="str">
        <f t="shared" si="164"/>
        <v/>
      </c>
      <c r="E2377" s="133" t="str">
        <f t="shared" si="165"/>
        <v/>
      </c>
      <c r="F2377" s="133" t="str">
        <f t="shared" si="166"/>
        <v/>
      </c>
      <c r="G2377" s="134" t="str">
        <f t="shared" si="167"/>
        <v/>
      </c>
    </row>
    <row r="2378" spans="4:7" ht="28.2" x14ac:dyDescent="0.55000000000000004">
      <c r="D2378" s="133" t="str">
        <f t="shared" si="164"/>
        <v/>
      </c>
      <c r="E2378" s="133" t="str">
        <f t="shared" si="165"/>
        <v/>
      </c>
      <c r="F2378" s="133" t="str">
        <f t="shared" si="166"/>
        <v/>
      </c>
      <c r="G2378" s="134" t="str">
        <f t="shared" si="167"/>
        <v/>
      </c>
    </row>
    <row r="2379" spans="4:7" ht="28.2" x14ac:dyDescent="0.55000000000000004">
      <c r="D2379" s="133" t="str">
        <f t="shared" si="164"/>
        <v/>
      </c>
      <c r="E2379" s="133" t="str">
        <f t="shared" si="165"/>
        <v/>
      </c>
      <c r="F2379" s="133" t="str">
        <f t="shared" si="166"/>
        <v/>
      </c>
      <c r="G2379" s="134" t="str">
        <f t="shared" si="167"/>
        <v/>
      </c>
    </row>
    <row r="2380" spans="4:7" ht="28.2" x14ac:dyDescent="0.55000000000000004">
      <c r="D2380" s="133" t="str">
        <f t="shared" si="164"/>
        <v/>
      </c>
      <c r="E2380" s="133" t="str">
        <f t="shared" si="165"/>
        <v/>
      </c>
      <c r="F2380" s="133" t="str">
        <f t="shared" si="166"/>
        <v/>
      </c>
      <c r="G2380" s="134" t="str">
        <f t="shared" si="167"/>
        <v/>
      </c>
    </row>
    <row r="2381" spans="4:7" ht="28.2" x14ac:dyDescent="0.55000000000000004">
      <c r="D2381" s="133" t="str">
        <f t="shared" ref="D2381:D2444" si="168">IF(S2381="","",S2381)</f>
        <v/>
      </c>
      <c r="E2381" s="133" t="str">
        <f t="shared" ref="E2381:E2444" si="169">IF(T2381="","",T2381)</f>
        <v/>
      </c>
      <c r="F2381" s="133" t="str">
        <f t="shared" ref="F2381:F2444" si="170">IF(U2381="","",U2381)</f>
        <v/>
      </c>
      <c r="G2381" s="134" t="str">
        <f t="shared" ref="G2381:G2444" si="171">IF(V2381="","",V2381)</f>
        <v/>
      </c>
    </row>
    <row r="2382" spans="4:7" ht="28.2" x14ac:dyDescent="0.55000000000000004">
      <c r="D2382" s="133" t="str">
        <f t="shared" si="168"/>
        <v/>
      </c>
      <c r="E2382" s="133" t="str">
        <f t="shared" si="169"/>
        <v/>
      </c>
      <c r="F2382" s="133" t="str">
        <f t="shared" si="170"/>
        <v/>
      </c>
      <c r="G2382" s="134" t="str">
        <f t="shared" si="171"/>
        <v/>
      </c>
    </row>
    <row r="2383" spans="4:7" ht="28.2" x14ac:dyDescent="0.55000000000000004">
      <c r="D2383" s="133" t="str">
        <f t="shared" si="168"/>
        <v/>
      </c>
      <c r="E2383" s="133" t="str">
        <f t="shared" si="169"/>
        <v/>
      </c>
      <c r="F2383" s="133" t="str">
        <f t="shared" si="170"/>
        <v/>
      </c>
      <c r="G2383" s="134" t="str">
        <f t="shared" si="171"/>
        <v/>
      </c>
    </row>
    <row r="2384" spans="4:7" ht="28.2" x14ac:dyDescent="0.55000000000000004">
      <c r="D2384" s="133" t="str">
        <f t="shared" si="168"/>
        <v/>
      </c>
      <c r="E2384" s="133" t="str">
        <f t="shared" si="169"/>
        <v/>
      </c>
      <c r="F2384" s="133" t="str">
        <f t="shared" si="170"/>
        <v/>
      </c>
      <c r="G2384" s="134" t="str">
        <f t="shared" si="171"/>
        <v/>
      </c>
    </row>
    <row r="2385" spans="4:7" ht="28.2" x14ac:dyDescent="0.55000000000000004">
      <c r="D2385" s="133" t="str">
        <f t="shared" si="168"/>
        <v/>
      </c>
      <c r="E2385" s="133" t="str">
        <f t="shared" si="169"/>
        <v/>
      </c>
      <c r="F2385" s="133" t="str">
        <f t="shared" si="170"/>
        <v/>
      </c>
      <c r="G2385" s="134" t="str">
        <f t="shared" si="171"/>
        <v/>
      </c>
    </row>
    <row r="2386" spans="4:7" ht="28.2" x14ac:dyDescent="0.55000000000000004">
      <c r="D2386" s="133" t="str">
        <f t="shared" si="168"/>
        <v/>
      </c>
      <c r="E2386" s="133" t="str">
        <f t="shared" si="169"/>
        <v/>
      </c>
      <c r="F2386" s="133" t="str">
        <f t="shared" si="170"/>
        <v/>
      </c>
      <c r="G2386" s="134" t="str">
        <f t="shared" si="171"/>
        <v/>
      </c>
    </row>
    <row r="2387" spans="4:7" ht="28.2" x14ac:dyDescent="0.55000000000000004">
      <c r="D2387" s="133" t="str">
        <f t="shared" si="168"/>
        <v/>
      </c>
      <c r="E2387" s="133" t="str">
        <f t="shared" si="169"/>
        <v/>
      </c>
      <c r="F2387" s="133" t="str">
        <f t="shared" si="170"/>
        <v/>
      </c>
      <c r="G2387" s="134" t="str">
        <f t="shared" si="171"/>
        <v/>
      </c>
    </row>
    <row r="2388" spans="4:7" ht="28.2" x14ac:dyDescent="0.55000000000000004">
      <c r="D2388" s="133" t="str">
        <f t="shared" si="168"/>
        <v/>
      </c>
      <c r="E2388" s="133" t="str">
        <f t="shared" si="169"/>
        <v/>
      </c>
      <c r="F2388" s="133" t="str">
        <f t="shared" si="170"/>
        <v/>
      </c>
      <c r="G2388" s="134" t="str">
        <f t="shared" si="171"/>
        <v/>
      </c>
    </row>
    <row r="2389" spans="4:7" ht="28.2" x14ac:dyDescent="0.55000000000000004">
      <c r="D2389" s="133" t="str">
        <f t="shared" si="168"/>
        <v/>
      </c>
      <c r="E2389" s="133" t="str">
        <f t="shared" si="169"/>
        <v/>
      </c>
      <c r="F2389" s="133" t="str">
        <f t="shared" si="170"/>
        <v/>
      </c>
      <c r="G2389" s="134" t="str">
        <f t="shared" si="171"/>
        <v/>
      </c>
    </row>
    <row r="2390" spans="4:7" ht="28.2" x14ac:dyDescent="0.55000000000000004">
      <c r="D2390" s="133" t="str">
        <f t="shared" si="168"/>
        <v/>
      </c>
      <c r="E2390" s="133" t="str">
        <f t="shared" si="169"/>
        <v/>
      </c>
      <c r="F2390" s="133" t="str">
        <f t="shared" si="170"/>
        <v/>
      </c>
      <c r="G2390" s="134" t="str">
        <f t="shared" si="171"/>
        <v/>
      </c>
    </row>
    <row r="2391" spans="4:7" ht="28.2" x14ac:dyDescent="0.55000000000000004">
      <c r="D2391" s="133" t="str">
        <f t="shared" si="168"/>
        <v/>
      </c>
      <c r="E2391" s="133" t="str">
        <f t="shared" si="169"/>
        <v/>
      </c>
      <c r="F2391" s="133" t="str">
        <f t="shared" si="170"/>
        <v/>
      </c>
      <c r="G2391" s="134" t="str">
        <f t="shared" si="171"/>
        <v/>
      </c>
    </row>
    <row r="2392" spans="4:7" ht="28.2" x14ac:dyDescent="0.55000000000000004">
      <c r="D2392" s="133" t="str">
        <f t="shared" si="168"/>
        <v/>
      </c>
      <c r="E2392" s="133" t="str">
        <f t="shared" si="169"/>
        <v/>
      </c>
      <c r="F2392" s="133" t="str">
        <f t="shared" si="170"/>
        <v/>
      </c>
      <c r="G2392" s="134" t="str">
        <f t="shared" si="171"/>
        <v/>
      </c>
    </row>
    <row r="2393" spans="4:7" ht="28.2" x14ac:dyDescent="0.55000000000000004">
      <c r="D2393" s="133" t="str">
        <f t="shared" si="168"/>
        <v/>
      </c>
      <c r="E2393" s="133" t="str">
        <f t="shared" si="169"/>
        <v/>
      </c>
      <c r="F2393" s="133" t="str">
        <f t="shared" si="170"/>
        <v/>
      </c>
      <c r="G2393" s="134" t="str">
        <f t="shared" si="171"/>
        <v/>
      </c>
    </row>
    <row r="2394" spans="4:7" ht="28.2" x14ac:dyDescent="0.55000000000000004">
      <c r="D2394" s="133" t="str">
        <f t="shared" si="168"/>
        <v/>
      </c>
      <c r="E2394" s="133" t="str">
        <f t="shared" si="169"/>
        <v/>
      </c>
      <c r="F2394" s="133" t="str">
        <f t="shared" si="170"/>
        <v/>
      </c>
      <c r="G2394" s="134" t="str">
        <f t="shared" si="171"/>
        <v/>
      </c>
    </row>
    <row r="2395" spans="4:7" ht="28.2" x14ac:dyDescent="0.55000000000000004">
      <c r="D2395" s="133" t="str">
        <f t="shared" si="168"/>
        <v/>
      </c>
      <c r="E2395" s="133" t="str">
        <f t="shared" si="169"/>
        <v/>
      </c>
      <c r="F2395" s="133" t="str">
        <f t="shared" si="170"/>
        <v/>
      </c>
      <c r="G2395" s="134" t="str">
        <f t="shared" si="171"/>
        <v/>
      </c>
    </row>
    <row r="2396" spans="4:7" ht="28.2" x14ac:dyDescent="0.55000000000000004">
      <c r="D2396" s="133" t="str">
        <f t="shared" si="168"/>
        <v/>
      </c>
      <c r="E2396" s="133" t="str">
        <f t="shared" si="169"/>
        <v/>
      </c>
      <c r="F2396" s="133" t="str">
        <f t="shared" si="170"/>
        <v/>
      </c>
      <c r="G2396" s="134" t="str">
        <f t="shared" si="171"/>
        <v/>
      </c>
    </row>
    <row r="2397" spans="4:7" ht="28.2" x14ac:dyDescent="0.55000000000000004">
      <c r="D2397" s="133" t="str">
        <f t="shared" si="168"/>
        <v/>
      </c>
      <c r="E2397" s="133" t="str">
        <f t="shared" si="169"/>
        <v/>
      </c>
      <c r="F2397" s="133" t="str">
        <f t="shared" si="170"/>
        <v/>
      </c>
      <c r="G2397" s="134" t="str">
        <f t="shared" si="171"/>
        <v/>
      </c>
    </row>
    <row r="2398" spans="4:7" ht="28.2" x14ac:dyDescent="0.55000000000000004">
      <c r="D2398" s="133" t="str">
        <f t="shared" si="168"/>
        <v/>
      </c>
      <c r="E2398" s="133" t="str">
        <f t="shared" si="169"/>
        <v/>
      </c>
      <c r="F2398" s="133" t="str">
        <f t="shared" si="170"/>
        <v/>
      </c>
      <c r="G2398" s="134" t="str">
        <f t="shared" si="171"/>
        <v/>
      </c>
    </row>
    <row r="2399" spans="4:7" ht="28.2" x14ac:dyDescent="0.55000000000000004">
      <c r="D2399" s="133" t="str">
        <f t="shared" si="168"/>
        <v/>
      </c>
      <c r="E2399" s="133" t="str">
        <f t="shared" si="169"/>
        <v/>
      </c>
      <c r="F2399" s="133" t="str">
        <f t="shared" si="170"/>
        <v/>
      </c>
      <c r="G2399" s="134" t="str">
        <f t="shared" si="171"/>
        <v/>
      </c>
    </row>
    <row r="2400" spans="4:7" ht="28.2" x14ac:dyDescent="0.55000000000000004">
      <c r="D2400" s="133" t="str">
        <f t="shared" si="168"/>
        <v/>
      </c>
      <c r="E2400" s="133" t="str">
        <f t="shared" si="169"/>
        <v/>
      </c>
      <c r="F2400" s="133" t="str">
        <f t="shared" si="170"/>
        <v/>
      </c>
      <c r="G2400" s="134" t="str">
        <f t="shared" si="171"/>
        <v/>
      </c>
    </row>
    <row r="2401" spans="4:7" ht="28.2" x14ac:dyDescent="0.55000000000000004">
      <c r="D2401" s="133" t="str">
        <f t="shared" si="168"/>
        <v/>
      </c>
      <c r="E2401" s="133" t="str">
        <f t="shared" si="169"/>
        <v/>
      </c>
      <c r="F2401" s="133" t="str">
        <f t="shared" si="170"/>
        <v/>
      </c>
      <c r="G2401" s="134" t="str">
        <f t="shared" si="171"/>
        <v/>
      </c>
    </row>
    <row r="2402" spans="4:7" ht="28.2" x14ac:dyDescent="0.55000000000000004">
      <c r="D2402" s="133" t="str">
        <f t="shared" si="168"/>
        <v/>
      </c>
      <c r="E2402" s="133" t="str">
        <f t="shared" si="169"/>
        <v/>
      </c>
      <c r="F2402" s="133" t="str">
        <f t="shared" si="170"/>
        <v/>
      </c>
      <c r="G2402" s="134" t="str">
        <f t="shared" si="171"/>
        <v/>
      </c>
    </row>
    <row r="2403" spans="4:7" ht="28.2" x14ac:dyDescent="0.55000000000000004">
      <c r="D2403" s="133" t="str">
        <f t="shared" si="168"/>
        <v/>
      </c>
      <c r="E2403" s="133" t="str">
        <f t="shared" si="169"/>
        <v/>
      </c>
      <c r="F2403" s="133" t="str">
        <f t="shared" si="170"/>
        <v/>
      </c>
      <c r="G2403" s="134" t="str">
        <f t="shared" si="171"/>
        <v/>
      </c>
    </row>
    <row r="2404" spans="4:7" ht="28.2" x14ac:dyDescent="0.55000000000000004">
      <c r="D2404" s="133" t="str">
        <f t="shared" si="168"/>
        <v/>
      </c>
      <c r="E2404" s="133" t="str">
        <f t="shared" si="169"/>
        <v/>
      </c>
      <c r="F2404" s="133" t="str">
        <f t="shared" si="170"/>
        <v/>
      </c>
      <c r="G2404" s="134" t="str">
        <f t="shared" si="171"/>
        <v/>
      </c>
    </row>
    <row r="2405" spans="4:7" ht="28.2" x14ac:dyDescent="0.55000000000000004">
      <c r="D2405" s="133" t="str">
        <f t="shared" si="168"/>
        <v/>
      </c>
      <c r="E2405" s="133" t="str">
        <f t="shared" si="169"/>
        <v/>
      </c>
      <c r="F2405" s="133" t="str">
        <f t="shared" si="170"/>
        <v/>
      </c>
      <c r="G2405" s="134" t="str">
        <f t="shared" si="171"/>
        <v/>
      </c>
    </row>
    <row r="2406" spans="4:7" ht="28.2" x14ac:dyDescent="0.55000000000000004">
      <c r="D2406" s="133" t="str">
        <f t="shared" si="168"/>
        <v/>
      </c>
      <c r="E2406" s="133" t="str">
        <f t="shared" si="169"/>
        <v/>
      </c>
      <c r="F2406" s="133" t="str">
        <f t="shared" si="170"/>
        <v/>
      </c>
      <c r="G2406" s="134" t="str">
        <f t="shared" si="171"/>
        <v/>
      </c>
    </row>
    <row r="2407" spans="4:7" ht="28.2" x14ac:dyDescent="0.55000000000000004">
      <c r="D2407" s="133" t="str">
        <f t="shared" si="168"/>
        <v/>
      </c>
      <c r="E2407" s="133" t="str">
        <f t="shared" si="169"/>
        <v/>
      </c>
      <c r="F2407" s="133" t="str">
        <f t="shared" si="170"/>
        <v/>
      </c>
      <c r="G2407" s="134" t="str">
        <f t="shared" si="171"/>
        <v/>
      </c>
    </row>
    <row r="2408" spans="4:7" ht="28.2" x14ac:dyDescent="0.55000000000000004">
      <c r="D2408" s="133" t="str">
        <f t="shared" si="168"/>
        <v/>
      </c>
      <c r="E2408" s="133" t="str">
        <f t="shared" si="169"/>
        <v/>
      </c>
      <c r="F2408" s="133" t="str">
        <f t="shared" si="170"/>
        <v/>
      </c>
      <c r="G2408" s="134" t="str">
        <f t="shared" si="171"/>
        <v/>
      </c>
    </row>
    <row r="2409" spans="4:7" ht="28.2" x14ac:dyDescent="0.55000000000000004">
      <c r="D2409" s="133" t="str">
        <f t="shared" si="168"/>
        <v/>
      </c>
      <c r="E2409" s="133" t="str">
        <f t="shared" si="169"/>
        <v/>
      </c>
      <c r="F2409" s="133" t="str">
        <f t="shared" si="170"/>
        <v/>
      </c>
      <c r="G2409" s="134" t="str">
        <f t="shared" si="171"/>
        <v/>
      </c>
    </row>
    <row r="2410" spans="4:7" ht="28.2" x14ac:dyDescent="0.55000000000000004">
      <c r="D2410" s="133" t="str">
        <f t="shared" si="168"/>
        <v/>
      </c>
      <c r="E2410" s="133" t="str">
        <f t="shared" si="169"/>
        <v/>
      </c>
      <c r="F2410" s="133" t="str">
        <f t="shared" si="170"/>
        <v/>
      </c>
      <c r="G2410" s="134" t="str">
        <f t="shared" si="171"/>
        <v/>
      </c>
    </row>
    <row r="2411" spans="4:7" ht="28.2" x14ac:dyDescent="0.55000000000000004">
      <c r="D2411" s="133" t="str">
        <f t="shared" si="168"/>
        <v/>
      </c>
      <c r="E2411" s="133" t="str">
        <f t="shared" si="169"/>
        <v/>
      </c>
      <c r="F2411" s="133" t="str">
        <f t="shared" si="170"/>
        <v/>
      </c>
      <c r="G2411" s="134" t="str">
        <f t="shared" si="171"/>
        <v/>
      </c>
    </row>
    <row r="2412" spans="4:7" ht="28.2" x14ac:dyDescent="0.55000000000000004">
      <c r="D2412" s="133" t="str">
        <f t="shared" si="168"/>
        <v/>
      </c>
      <c r="E2412" s="133" t="str">
        <f t="shared" si="169"/>
        <v/>
      </c>
      <c r="F2412" s="133" t="str">
        <f t="shared" si="170"/>
        <v/>
      </c>
      <c r="G2412" s="134" t="str">
        <f t="shared" si="171"/>
        <v/>
      </c>
    </row>
    <row r="2413" spans="4:7" ht="28.2" x14ac:dyDescent="0.55000000000000004">
      <c r="D2413" s="133" t="str">
        <f t="shared" si="168"/>
        <v/>
      </c>
      <c r="E2413" s="133" t="str">
        <f t="shared" si="169"/>
        <v/>
      </c>
      <c r="F2413" s="133" t="str">
        <f t="shared" si="170"/>
        <v/>
      </c>
      <c r="G2413" s="134" t="str">
        <f t="shared" si="171"/>
        <v/>
      </c>
    </row>
    <row r="2414" spans="4:7" ht="28.2" x14ac:dyDescent="0.55000000000000004">
      <c r="D2414" s="133" t="str">
        <f t="shared" si="168"/>
        <v/>
      </c>
      <c r="E2414" s="133" t="str">
        <f t="shared" si="169"/>
        <v/>
      </c>
      <c r="F2414" s="133" t="str">
        <f t="shared" si="170"/>
        <v/>
      </c>
      <c r="G2414" s="134" t="str">
        <f t="shared" si="171"/>
        <v/>
      </c>
    </row>
    <row r="2415" spans="4:7" ht="28.2" x14ac:dyDescent="0.55000000000000004">
      <c r="D2415" s="133" t="str">
        <f t="shared" si="168"/>
        <v/>
      </c>
      <c r="E2415" s="133" t="str">
        <f t="shared" si="169"/>
        <v/>
      </c>
      <c r="F2415" s="133" t="str">
        <f t="shared" si="170"/>
        <v/>
      </c>
      <c r="G2415" s="134" t="str">
        <f t="shared" si="171"/>
        <v/>
      </c>
    </row>
    <row r="2416" spans="4:7" ht="28.2" x14ac:dyDescent="0.55000000000000004">
      <c r="D2416" s="133" t="str">
        <f t="shared" si="168"/>
        <v/>
      </c>
      <c r="E2416" s="133" t="str">
        <f t="shared" si="169"/>
        <v/>
      </c>
      <c r="F2416" s="133" t="str">
        <f t="shared" si="170"/>
        <v/>
      </c>
      <c r="G2416" s="134" t="str">
        <f t="shared" si="171"/>
        <v/>
      </c>
    </row>
    <row r="2417" spans="4:7" ht="28.2" x14ac:dyDescent="0.55000000000000004">
      <c r="D2417" s="133" t="str">
        <f t="shared" si="168"/>
        <v/>
      </c>
      <c r="E2417" s="133" t="str">
        <f t="shared" si="169"/>
        <v/>
      </c>
      <c r="F2417" s="133" t="str">
        <f t="shared" si="170"/>
        <v/>
      </c>
      <c r="G2417" s="134" t="str">
        <f t="shared" si="171"/>
        <v/>
      </c>
    </row>
    <row r="2418" spans="4:7" ht="28.2" x14ac:dyDescent="0.55000000000000004">
      <c r="D2418" s="133" t="str">
        <f t="shared" si="168"/>
        <v/>
      </c>
      <c r="E2418" s="133" t="str">
        <f t="shared" si="169"/>
        <v/>
      </c>
      <c r="F2418" s="133" t="str">
        <f t="shared" si="170"/>
        <v/>
      </c>
      <c r="G2418" s="134" t="str">
        <f t="shared" si="171"/>
        <v/>
      </c>
    </row>
    <row r="2419" spans="4:7" ht="28.2" x14ac:dyDescent="0.55000000000000004">
      <c r="D2419" s="133" t="str">
        <f t="shared" si="168"/>
        <v/>
      </c>
      <c r="E2419" s="133" t="str">
        <f t="shared" si="169"/>
        <v/>
      </c>
      <c r="F2419" s="133" t="str">
        <f t="shared" si="170"/>
        <v/>
      </c>
      <c r="G2419" s="134" t="str">
        <f t="shared" si="171"/>
        <v/>
      </c>
    </row>
    <row r="2420" spans="4:7" ht="28.2" x14ac:dyDescent="0.55000000000000004">
      <c r="D2420" s="133" t="str">
        <f t="shared" si="168"/>
        <v/>
      </c>
      <c r="E2420" s="133" t="str">
        <f t="shared" si="169"/>
        <v/>
      </c>
      <c r="F2420" s="133" t="str">
        <f t="shared" si="170"/>
        <v/>
      </c>
      <c r="G2420" s="134" t="str">
        <f t="shared" si="171"/>
        <v/>
      </c>
    </row>
    <row r="2421" spans="4:7" ht="28.2" x14ac:dyDescent="0.55000000000000004">
      <c r="D2421" s="133" t="str">
        <f t="shared" si="168"/>
        <v/>
      </c>
      <c r="E2421" s="133" t="str">
        <f t="shared" si="169"/>
        <v/>
      </c>
      <c r="F2421" s="133" t="str">
        <f t="shared" si="170"/>
        <v/>
      </c>
      <c r="G2421" s="134" t="str">
        <f t="shared" si="171"/>
        <v/>
      </c>
    </row>
    <row r="2422" spans="4:7" ht="28.2" x14ac:dyDescent="0.55000000000000004">
      <c r="D2422" s="133" t="str">
        <f t="shared" si="168"/>
        <v/>
      </c>
      <c r="E2422" s="133" t="str">
        <f t="shared" si="169"/>
        <v/>
      </c>
      <c r="F2422" s="133" t="str">
        <f t="shared" si="170"/>
        <v/>
      </c>
      <c r="G2422" s="134" t="str">
        <f t="shared" si="171"/>
        <v/>
      </c>
    </row>
    <row r="2423" spans="4:7" ht="28.2" x14ac:dyDescent="0.55000000000000004">
      <c r="D2423" s="133" t="str">
        <f t="shared" si="168"/>
        <v/>
      </c>
      <c r="E2423" s="133" t="str">
        <f t="shared" si="169"/>
        <v/>
      </c>
      <c r="F2423" s="133" t="str">
        <f t="shared" si="170"/>
        <v/>
      </c>
      <c r="G2423" s="134" t="str">
        <f t="shared" si="171"/>
        <v/>
      </c>
    </row>
    <row r="2424" spans="4:7" ht="28.2" x14ac:dyDescent="0.55000000000000004">
      <c r="D2424" s="133" t="str">
        <f t="shared" si="168"/>
        <v/>
      </c>
      <c r="E2424" s="133" t="str">
        <f t="shared" si="169"/>
        <v/>
      </c>
      <c r="F2424" s="133" t="str">
        <f t="shared" si="170"/>
        <v/>
      </c>
      <c r="G2424" s="134" t="str">
        <f t="shared" si="171"/>
        <v/>
      </c>
    </row>
    <row r="2425" spans="4:7" ht="28.2" x14ac:dyDescent="0.55000000000000004">
      <c r="D2425" s="133" t="str">
        <f t="shared" si="168"/>
        <v/>
      </c>
      <c r="E2425" s="133" t="str">
        <f t="shared" si="169"/>
        <v/>
      </c>
      <c r="F2425" s="133" t="str">
        <f t="shared" si="170"/>
        <v/>
      </c>
      <c r="G2425" s="134" t="str">
        <f t="shared" si="171"/>
        <v/>
      </c>
    </row>
    <row r="2426" spans="4:7" ht="28.2" x14ac:dyDescent="0.55000000000000004">
      <c r="D2426" s="133" t="str">
        <f t="shared" si="168"/>
        <v/>
      </c>
      <c r="E2426" s="133" t="str">
        <f t="shared" si="169"/>
        <v/>
      </c>
      <c r="F2426" s="133" t="str">
        <f t="shared" si="170"/>
        <v/>
      </c>
      <c r="G2426" s="134" t="str">
        <f t="shared" si="171"/>
        <v/>
      </c>
    </row>
    <row r="2427" spans="4:7" ht="28.2" x14ac:dyDescent="0.55000000000000004">
      <c r="D2427" s="133" t="str">
        <f t="shared" si="168"/>
        <v/>
      </c>
      <c r="E2427" s="133" t="str">
        <f t="shared" si="169"/>
        <v/>
      </c>
      <c r="F2427" s="133" t="str">
        <f t="shared" si="170"/>
        <v/>
      </c>
      <c r="G2427" s="134" t="str">
        <f t="shared" si="171"/>
        <v/>
      </c>
    </row>
    <row r="2428" spans="4:7" ht="28.2" x14ac:dyDescent="0.55000000000000004">
      <c r="D2428" s="133" t="str">
        <f t="shared" si="168"/>
        <v/>
      </c>
      <c r="E2428" s="133" t="str">
        <f t="shared" si="169"/>
        <v/>
      </c>
      <c r="F2428" s="133" t="str">
        <f t="shared" si="170"/>
        <v/>
      </c>
      <c r="G2428" s="134" t="str">
        <f t="shared" si="171"/>
        <v/>
      </c>
    </row>
    <row r="2429" spans="4:7" ht="28.2" x14ac:dyDescent="0.55000000000000004">
      <c r="D2429" s="133" t="str">
        <f t="shared" si="168"/>
        <v/>
      </c>
      <c r="E2429" s="133" t="str">
        <f t="shared" si="169"/>
        <v/>
      </c>
      <c r="F2429" s="133" t="str">
        <f t="shared" si="170"/>
        <v/>
      </c>
      <c r="G2429" s="134" t="str">
        <f t="shared" si="171"/>
        <v/>
      </c>
    </row>
    <row r="2430" spans="4:7" ht="28.2" x14ac:dyDescent="0.55000000000000004">
      <c r="D2430" s="133" t="str">
        <f t="shared" si="168"/>
        <v/>
      </c>
      <c r="E2430" s="133" t="str">
        <f t="shared" si="169"/>
        <v/>
      </c>
      <c r="F2430" s="133" t="str">
        <f t="shared" si="170"/>
        <v/>
      </c>
      <c r="G2430" s="134" t="str">
        <f t="shared" si="171"/>
        <v/>
      </c>
    </row>
    <row r="2431" spans="4:7" ht="28.2" x14ac:dyDescent="0.55000000000000004">
      <c r="D2431" s="133" t="str">
        <f t="shared" si="168"/>
        <v/>
      </c>
      <c r="E2431" s="133" t="str">
        <f t="shared" si="169"/>
        <v/>
      </c>
      <c r="F2431" s="133" t="str">
        <f t="shared" si="170"/>
        <v/>
      </c>
      <c r="G2431" s="134" t="str">
        <f t="shared" si="171"/>
        <v/>
      </c>
    </row>
    <row r="2432" spans="4:7" ht="28.2" x14ac:dyDescent="0.55000000000000004">
      <c r="D2432" s="133" t="str">
        <f t="shared" si="168"/>
        <v/>
      </c>
      <c r="E2432" s="133" t="str">
        <f t="shared" si="169"/>
        <v/>
      </c>
      <c r="F2432" s="133" t="str">
        <f t="shared" si="170"/>
        <v/>
      </c>
      <c r="G2432" s="134" t="str">
        <f t="shared" si="171"/>
        <v/>
      </c>
    </row>
    <row r="2433" spans="4:7" ht="28.2" x14ac:dyDescent="0.55000000000000004">
      <c r="D2433" s="133" t="str">
        <f t="shared" si="168"/>
        <v/>
      </c>
      <c r="E2433" s="133" t="str">
        <f t="shared" si="169"/>
        <v/>
      </c>
      <c r="F2433" s="133" t="str">
        <f t="shared" si="170"/>
        <v/>
      </c>
      <c r="G2433" s="134" t="str">
        <f t="shared" si="171"/>
        <v/>
      </c>
    </row>
    <row r="2434" spans="4:7" ht="28.2" x14ac:dyDescent="0.55000000000000004">
      <c r="D2434" s="133" t="str">
        <f t="shared" si="168"/>
        <v/>
      </c>
      <c r="E2434" s="133" t="str">
        <f t="shared" si="169"/>
        <v/>
      </c>
      <c r="F2434" s="133" t="str">
        <f t="shared" si="170"/>
        <v/>
      </c>
      <c r="G2434" s="134" t="str">
        <f t="shared" si="171"/>
        <v/>
      </c>
    </row>
    <row r="2435" spans="4:7" ht="28.2" x14ac:dyDescent="0.55000000000000004">
      <c r="D2435" s="133" t="str">
        <f t="shared" si="168"/>
        <v/>
      </c>
      <c r="E2435" s="133" t="str">
        <f t="shared" si="169"/>
        <v/>
      </c>
      <c r="F2435" s="133" t="str">
        <f t="shared" si="170"/>
        <v/>
      </c>
      <c r="G2435" s="134" t="str">
        <f t="shared" si="171"/>
        <v/>
      </c>
    </row>
    <row r="2436" spans="4:7" ht="28.2" x14ac:dyDescent="0.55000000000000004">
      <c r="D2436" s="133" t="str">
        <f t="shared" si="168"/>
        <v/>
      </c>
      <c r="E2436" s="133" t="str">
        <f t="shared" si="169"/>
        <v/>
      </c>
      <c r="F2436" s="133" t="str">
        <f t="shared" si="170"/>
        <v/>
      </c>
      <c r="G2436" s="134" t="str">
        <f t="shared" si="171"/>
        <v/>
      </c>
    </row>
    <row r="2437" spans="4:7" ht="28.2" x14ac:dyDescent="0.55000000000000004">
      <c r="D2437" s="133" t="str">
        <f t="shared" si="168"/>
        <v/>
      </c>
      <c r="E2437" s="133" t="str">
        <f t="shared" si="169"/>
        <v/>
      </c>
      <c r="F2437" s="133" t="str">
        <f t="shared" si="170"/>
        <v/>
      </c>
      <c r="G2437" s="134" t="str">
        <f t="shared" si="171"/>
        <v/>
      </c>
    </row>
    <row r="2438" spans="4:7" ht="28.2" x14ac:dyDescent="0.55000000000000004">
      <c r="D2438" s="133" t="str">
        <f t="shared" si="168"/>
        <v/>
      </c>
      <c r="E2438" s="133" t="str">
        <f t="shared" si="169"/>
        <v/>
      </c>
      <c r="F2438" s="133" t="str">
        <f t="shared" si="170"/>
        <v/>
      </c>
      <c r="G2438" s="134" t="str">
        <f t="shared" si="171"/>
        <v/>
      </c>
    </row>
    <row r="2439" spans="4:7" ht="28.2" x14ac:dyDescent="0.55000000000000004">
      <c r="D2439" s="133" t="str">
        <f t="shared" si="168"/>
        <v/>
      </c>
      <c r="E2439" s="133" t="str">
        <f t="shared" si="169"/>
        <v/>
      </c>
      <c r="F2439" s="133" t="str">
        <f t="shared" si="170"/>
        <v/>
      </c>
      <c r="G2439" s="134" t="str">
        <f t="shared" si="171"/>
        <v/>
      </c>
    </row>
    <row r="2440" spans="4:7" ht="28.2" x14ac:dyDescent="0.55000000000000004">
      <c r="D2440" s="133" t="str">
        <f t="shared" si="168"/>
        <v/>
      </c>
      <c r="E2440" s="133" t="str">
        <f t="shared" si="169"/>
        <v/>
      </c>
      <c r="F2440" s="133" t="str">
        <f t="shared" si="170"/>
        <v/>
      </c>
      <c r="G2440" s="134" t="str">
        <f t="shared" si="171"/>
        <v/>
      </c>
    </row>
    <row r="2441" spans="4:7" ht="28.2" x14ac:dyDescent="0.55000000000000004">
      <c r="D2441" s="133" t="str">
        <f t="shared" si="168"/>
        <v/>
      </c>
      <c r="E2441" s="133" t="str">
        <f t="shared" si="169"/>
        <v/>
      </c>
      <c r="F2441" s="133" t="str">
        <f t="shared" si="170"/>
        <v/>
      </c>
      <c r="G2441" s="134" t="str">
        <f t="shared" si="171"/>
        <v/>
      </c>
    </row>
    <row r="2442" spans="4:7" ht="28.2" x14ac:dyDescent="0.55000000000000004">
      <c r="D2442" s="133" t="str">
        <f t="shared" si="168"/>
        <v/>
      </c>
      <c r="E2442" s="133" t="str">
        <f t="shared" si="169"/>
        <v/>
      </c>
      <c r="F2442" s="133" t="str">
        <f t="shared" si="170"/>
        <v/>
      </c>
      <c r="G2442" s="134" t="str">
        <f t="shared" si="171"/>
        <v/>
      </c>
    </row>
    <row r="2443" spans="4:7" ht="28.2" x14ac:dyDescent="0.55000000000000004">
      <c r="D2443" s="133" t="str">
        <f t="shared" si="168"/>
        <v/>
      </c>
      <c r="E2443" s="133" t="str">
        <f t="shared" si="169"/>
        <v/>
      </c>
      <c r="F2443" s="133" t="str">
        <f t="shared" si="170"/>
        <v/>
      </c>
      <c r="G2443" s="134" t="str">
        <f t="shared" si="171"/>
        <v/>
      </c>
    </row>
    <row r="2444" spans="4:7" ht="28.2" x14ac:dyDescent="0.55000000000000004">
      <c r="D2444" s="133" t="str">
        <f t="shared" si="168"/>
        <v/>
      </c>
      <c r="E2444" s="133" t="str">
        <f t="shared" si="169"/>
        <v/>
      </c>
      <c r="F2444" s="133" t="str">
        <f t="shared" si="170"/>
        <v/>
      </c>
      <c r="G2444" s="134" t="str">
        <f t="shared" si="171"/>
        <v/>
      </c>
    </row>
    <row r="2445" spans="4:7" ht="28.2" x14ac:dyDescent="0.55000000000000004">
      <c r="D2445" s="133" t="str">
        <f t="shared" ref="D2445:D2500" si="172">IF(S2445="","",S2445)</f>
        <v/>
      </c>
      <c r="E2445" s="133" t="str">
        <f t="shared" ref="E2445:E2500" si="173">IF(T2445="","",T2445)</f>
        <v/>
      </c>
      <c r="F2445" s="133" t="str">
        <f t="shared" ref="F2445:F2500" si="174">IF(U2445="","",U2445)</f>
        <v/>
      </c>
      <c r="G2445" s="134" t="str">
        <f t="shared" ref="G2445:G2500" si="175">IF(V2445="","",V2445)</f>
        <v/>
      </c>
    </row>
    <row r="2446" spans="4:7" ht="28.2" x14ac:dyDescent="0.55000000000000004">
      <c r="D2446" s="133" t="str">
        <f t="shared" si="172"/>
        <v/>
      </c>
      <c r="E2446" s="133" t="str">
        <f t="shared" si="173"/>
        <v/>
      </c>
      <c r="F2446" s="133" t="str">
        <f t="shared" si="174"/>
        <v/>
      </c>
      <c r="G2446" s="134" t="str">
        <f t="shared" si="175"/>
        <v/>
      </c>
    </row>
    <row r="2447" spans="4:7" ht="28.2" x14ac:dyDescent="0.55000000000000004">
      <c r="D2447" s="133" t="str">
        <f t="shared" si="172"/>
        <v/>
      </c>
      <c r="E2447" s="133" t="str">
        <f t="shared" si="173"/>
        <v/>
      </c>
      <c r="F2447" s="133" t="str">
        <f t="shared" si="174"/>
        <v/>
      </c>
      <c r="G2447" s="134" t="str">
        <f t="shared" si="175"/>
        <v/>
      </c>
    </row>
    <row r="2448" spans="4:7" ht="28.2" x14ac:dyDescent="0.55000000000000004">
      <c r="D2448" s="133" t="str">
        <f t="shared" si="172"/>
        <v/>
      </c>
      <c r="E2448" s="133" t="str">
        <f t="shared" si="173"/>
        <v/>
      </c>
      <c r="F2448" s="133" t="str">
        <f t="shared" si="174"/>
        <v/>
      </c>
      <c r="G2448" s="134" t="str">
        <f t="shared" si="175"/>
        <v/>
      </c>
    </row>
    <row r="2449" spans="4:7" ht="28.2" x14ac:dyDescent="0.55000000000000004">
      <c r="D2449" s="133" t="str">
        <f t="shared" si="172"/>
        <v/>
      </c>
      <c r="E2449" s="133" t="str">
        <f t="shared" si="173"/>
        <v/>
      </c>
      <c r="F2449" s="133" t="str">
        <f t="shared" si="174"/>
        <v/>
      </c>
      <c r="G2449" s="134" t="str">
        <f t="shared" si="175"/>
        <v/>
      </c>
    </row>
    <row r="2450" spans="4:7" ht="28.2" x14ac:dyDescent="0.55000000000000004">
      <c r="D2450" s="133" t="str">
        <f t="shared" si="172"/>
        <v/>
      </c>
      <c r="E2450" s="133" t="str">
        <f t="shared" si="173"/>
        <v/>
      </c>
      <c r="F2450" s="133" t="str">
        <f t="shared" si="174"/>
        <v/>
      </c>
      <c r="G2450" s="134" t="str">
        <f t="shared" si="175"/>
        <v/>
      </c>
    </row>
    <row r="2451" spans="4:7" ht="28.2" x14ac:dyDescent="0.55000000000000004">
      <c r="D2451" s="133" t="str">
        <f t="shared" si="172"/>
        <v/>
      </c>
      <c r="E2451" s="133" t="str">
        <f t="shared" si="173"/>
        <v/>
      </c>
      <c r="F2451" s="133" t="str">
        <f t="shared" si="174"/>
        <v/>
      </c>
      <c r="G2451" s="134" t="str">
        <f t="shared" si="175"/>
        <v/>
      </c>
    </row>
    <row r="2452" spans="4:7" ht="28.2" x14ac:dyDescent="0.55000000000000004">
      <c r="D2452" s="133" t="str">
        <f t="shared" si="172"/>
        <v/>
      </c>
      <c r="E2452" s="133" t="str">
        <f t="shared" si="173"/>
        <v/>
      </c>
      <c r="F2452" s="133" t="str">
        <f t="shared" si="174"/>
        <v/>
      </c>
      <c r="G2452" s="134" t="str">
        <f t="shared" si="175"/>
        <v/>
      </c>
    </row>
    <row r="2453" spans="4:7" ht="28.2" x14ac:dyDescent="0.55000000000000004">
      <c r="D2453" s="133" t="str">
        <f t="shared" si="172"/>
        <v/>
      </c>
      <c r="E2453" s="133" t="str">
        <f t="shared" si="173"/>
        <v/>
      </c>
      <c r="F2453" s="133" t="str">
        <f t="shared" si="174"/>
        <v/>
      </c>
      <c r="G2453" s="134" t="str">
        <f t="shared" si="175"/>
        <v/>
      </c>
    </row>
    <row r="2454" spans="4:7" ht="28.2" x14ac:dyDescent="0.55000000000000004">
      <c r="D2454" s="133" t="str">
        <f t="shared" si="172"/>
        <v/>
      </c>
      <c r="E2454" s="133" t="str">
        <f t="shared" si="173"/>
        <v/>
      </c>
      <c r="F2454" s="133" t="str">
        <f t="shared" si="174"/>
        <v/>
      </c>
      <c r="G2454" s="134" t="str">
        <f t="shared" si="175"/>
        <v/>
      </c>
    </row>
    <row r="2455" spans="4:7" ht="28.2" x14ac:dyDescent="0.55000000000000004">
      <c r="D2455" s="133" t="str">
        <f t="shared" si="172"/>
        <v/>
      </c>
      <c r="E2455" s="133" t="str">
        <f t="shared" si="173"/>
        <v/>
      </c>
      <c r="F2455" s="133" t="str">
        <f t="shared" si="174"/>
        <v/>
      </c>
      <c r="G2455" s="134" t="str">
        <f t="shared" si="175"/>
        <v/>
      </c>
    </row>
    <row r="2456" spans="4:7" ht="28.2" x14ac:dyDescent="0.55000000000000004">
      <c r="D2456" s="133" t="str">
        <f t="shared" si="172"/>
        <v/>
      </c>
      <c r="E2456" s="133" t="str">
        <f t="shared" si="173"/>
        <v/>
      </c>
      <c r="F2456" s="133" t="str">
        <f t="shared" si="174"/>
        <v/>
      </c>
      <c r="G2456" s="134" t="str">
        <f t="shared" si="175"/>
        <v/>
      </c>
    </row>
    <row r="2457" spans="4:7" ht="28.2" x14ac:dyDescent="0.55000000000000004">
      <c r="D2457" s="133" t="str">
        <f t="shared" si="172"/>
        <v/>
      </c>
      <c r="E2457" s="133" t="str">
        <f t="shared" si="173"/>
        <v/>
      </c>
      <c r="F2457" s="133" t="str">
        <f t="shared" si="174"/>
        <v/>
      </c>
      <c r="G2457" s="134" t="str">
        <f t="shared" si="175"/>
        <v/>
      </c>
    </row>
    <row r="2458" spans="4:7" ht="28.2" x14ac:dyDescent="0.55000000000000004">
      <c r="D2458" s="133" t="str">
        <f t="shared" si="172"/>
        <v/>
      </c>
      <c r="E2458" s="133" t="str">
        <f t="shared" si="173"/>
        <v/>
      </c>
      <c r="F2458" s="133" t="str">
        <f t="shared" si="174"/>
        <v/>
      </c>
      <c r="G2458" s="134" t="str">
        <f t="shared" si="175"/>
        <v/>
      </c>
    </row>
    <row r="2459" spans="4:7" ht="28.2" x14ac:dyDescent="0.55000000000000004">
      <c r="D2459" s="133" t="str">
        <f t="shared" si="172"/>
        <v/>
      </c>
      <c r="E2459" s="133" t="str">
        <f t="shared" si="173"/>
        <v/>
      </c>
      <c r="F2459" s="133" t="str">
        <f t="shared" si="174"/>
        <v/>
      </c>
      <c r="G2459" s="134" t="str">
        <f t="shared" si="175"/>
        <v/>
      </c>
    </row>
    <row r="2460" spans="4:7" ht="28.2" x14ac:dyDescent="0.55000000000000004">
      <c r="D2460" s="133" t="str">
        <f t="shared" si="172"/>
        <v/>
      </c>
      <c r="E2460" s="133" t="str">
        <f t="shared" si="173"/>
        <v/>
      </c>
      <c r="F2460" s="133" t="str">
        <f t="shared" si="174"/>
        <v/>
      </c>
      <c r="G2460" s="134" t="str">
        <f t="shared" si="175"/>
        <v/>
      </c>
    </row>
    <row r="2461" spans="4:7" ht="28.2" x14ac:dyDescent="0.55000000000000004">
      <c r="D2461" s="133" t="str">
        <f t="shared" si="172"/>
        <v/>
      </c>
      <c r="E2461" s="133" t="str">
        <f t="shared" si="173"/>
        <v/>
      </c>
      <c r="F2461" s="133" t="str">
        <f t="shared" si="174"/>
        <v/>
      </c>
      <c r="G2461" s="134" t="str">
        <f t="shared" si="175"/>
        <v/>
      </c>
    </row>
    <row r="2462" spans="4:7" ht="28.2" x14ac:dyDescent="0.55000000000000004">
      <c r="D2462" s="133" t="str">
        <f t="shared" si="172"/>
        <v/>
      </c>
      <c r="E2462" s="133" t="str">
        <f t="shared" si="173"/>
        <v/>
      </c>
      <c r="F2462" s="133" t="str">
        <f t="shared" si="174"/>
        <v/>
      </c>
      <c r="G2462" s="134" t="str">
        <f t="shared" si="175"/>
        <v/>
      </c>
    </row>
    <row r="2463" spans="4:7" ht="28.2" x14ac:dyDescent="0.55000000000000004">
      <c r="D2463" s="133" t="str">
        <f t="shared" si="172"/>
        <v/>
      </c>
      <c r="E2463" s="133" t="str">
        <f t="shared" si="173"/>
        <v/>
      </c>
      <c r="F2463" s="133" t="str">
        <f t="shared" si="174"/>
        <v/>
      </c>
      <c r="G2463" s="134" t="str">
        <f t="shared" si="175"/>
        <v/>
      </c>
    </row>
    <row r="2464" spans="4:7" ht="28.2" x14ac:dyDescent="0.55000000000000004">
      <c r="D2464" s="133" t="str">
        <f t="shared" si="172"/>
        <v/>
      </c>
      <c r="E2464" s="133" t="str">
        <f t="shared" si="173"/>
        <v/>
      </c>
      <c r="F2464" s="133" t="str">
        <f t="shared" si="174"/>
        <v/>
      </c>
      <c r="G2464" s="134" t="str">
        <f t="shared" si="175"/>
        <v/>
      </c>
    </row>
    <row r="2465" spans="4:7" ht="28.2" x14ac:dyDescent="0.55000000000000004">
      <c r="D2465" s="133" t="str">
        <f t="shared" si="172"/>
        <v/>
      </c>
      <c r="E2465" s="133" t="str">
        <f t="shared" si="173"/>
        <v/>
      </c>
      <c r="F2465" s="133" t="str">
        <f t="shared" si="174"/>
        <v/>
      </c>
      <c r="G2465" s="134" t="str">
        <f t="shared" si="175"/>
        <v/>
      </c>
    </row>
    <row r="2466" spans="4:7" ht="28.2" x14ac:dyDescent="0.55000000000000004">
      <c r="D2466" s="133" t="str">
        <f t="shared" si="172"/>
        <v/>
      </c>
      <c r="E2466" s="133" t="str">
        <f t="shared" si="173"/>
        <v/>
      </c>
      <c r="F2466" s="133" t="str">
        <f t="shared" si="174"/>
        <v/>
      </c>
      <c r="G2466" s="134" t="str">
        <f t="shared" si="175"/>
        <v/>
      </c>
    </row>
    <row r="2467" spans="4:7" ht="28.2" x14ac:dyDescent="0.55000000000000004">
      <c r="D2467" s="133" t="str">
        <f t="shared" si="172"/>
        <v/>
      </c>
      <c r="E2467" s="133" t="str">
        <f t="shared" si="173"/>
        <v/>
      </c>
      <c r="F2467" s="133" t="str">
        <f t="shared" si="174"/>
        <v/>
      </c>
      <c r="G2467" s="134" t="str">
        <f t="shared" si="175"/>
        <v/>
      </c>
    </row>
    <row r="2468" spans="4:7" ht="28.2" x14ac:dyDescent="0.55000000000000004">
      <c r="D2468" s="133" t="str">
        <f t="shared" si="172"/>
        <v/>
      </c>
      <c r="E2468" s="133" t="str">
        <f t="shared" si="173"/>
        <v/>
      </c>
      <c r="F2468" s="133" t="str">
        <f t="shared" si="174"/>
        <v/>
      </c>
      <c r="G2468" s="134" t="str">
        <f t="shared" si="175"/>
        <v/>
      </c>
    </row>
    <row r="2469" spans="4:7" ht="28.2" x14ac:dyDescent="0.55000000000000004">
      <c r="D2469" s="133" t="str">
        <f t="shared" si="172"/>
        <v/>
      </c>
      <c r="E2469" s="133" t="str">
        <f t="shared" si="173"/>
        <v/>
      </c>
      <c r="F2469" s="133" t="str">
        <f t="shared" si="174"/>
        <v/>
      </c>
      <c r="G2469" s="134" t="str">
        <f t="shared" si="175"/>
        <v/>
      </c>
    </row>
    <row r="2470" spans="4:7" ht="28.2" x14ac:dyDescent="0.55000000000000004">
      <c r="D2470" s="133" t="str">
        <f t="shared" si="172"/>
        <v/>
      </c>
      <c r="E2470" s="133" t="str">
        <f t="shared" si="173"/>
        <v/>
      </c>
      <c r="F2470" s="133" t="str">
        <f t="shared" si="174"/>
        <v/>
      </c>
      <c r="G2470" s="134" t="str">
        <f t="shared" si="175"/>
        <v/>
      </c>
    </row>
    <row r="2471" spans="4:7" ht="28.2" x14ac:dyDescent="0.55000000000000004">
      <c r="D2471" s="133" t="str">
        <f t="shared" si="172"/>
        <v/>
      </c>
      <c r="E2471" s="133" t="str">
        <f t="shared" si="173"/>
        <v/>
      </c>
      <c r="F2471" s="133" t="str">
        <f t="shared" si="174"/>
        <v/>
      </c>
      <c r="G2471" s="134" t="str">
        <f t="shared" si="175"/>
        <v/>
      </c>
    </row>
    <row r="2472" spans="4:7" ht="28.2" x14ac:dyDescent="0.55000000000000004">
      <c r="D2472" s="133" t="str">
        <f t="shared" si="172"/>
        <v/>
      </c>
      <c r="E2472" s="133" t="str">
        <f t="shared" si="173"/>
        <v/>
      </c>
      <c r="F2472" s="133" t="str">
        <f t="shared" si="174"/>
        <v/>
      </c>
      <c r="G2472" s="134" t="str">
        <f t="shared" si="175"/>
        <v/>
      </c>
    </row>
    <row r="2473" spans="4:7" ht="28.2" x14ac:dyDescent="0.55000000000000004">
      <c r="D2473" s="133" t="str">
        <f t="shared" si="172"/>
        <v/>
      </c>
      <c r="E2473" s="133" t="str">
        <f t="shared" si="173"/>
        <v/>
      </c>
      <c r="F2473" s="133" t="str">
        <f t="shared" si="174"/>
        <v/>
      </c>
      <c r="G2473" s="134" t="str">
        <f t="shared" si="175"/>
        <v/>
      </c>
    </row>
    <row r="2474" spans="4:7" ht="28.2" x14ac:dyDescent="0.55000000000000004">
      <c r="D2474" s="133" t="str">
        <f t="shared" si="172"/>
        <v/>
      </c>
      <c r="E2474" s="133" t="str">
        <f t="shared" si="173"/>
        <v/>
      </c>
      <c r="F2474" s="133" t="str">
        <f t="shared" si="174"/>
        <v/>
      </c>
      <c r="G2474" s="134" t="str">
        <f t="shared" si="175"/>
        <v/>
      </c>
    </row>
    <row r="2475" spans="4:7" ht="28.2" x14ac:dyDescent="0.55000000000000004">
      <c r="D2475" s="133" t="str">
        <f t="shared" si="172"/>
        <v/>
      </c>
      <c r="E2475" s="133" t="str">
        <f t="shared" si="173"/>
        <v/>
      </c>
      <c r="F2475" s="133" t="str">
        <f t="shared" si="174"/>
        <v/>
      </c>
      <c r="G2475" s="134" t="str">
        <f t="shared" si="175"/>
        <v/>
      </c>
    </row>
    <row r="2476" spans="4:7" ht="28.2" x14ac:dyDescent="0.55000000000000004">
      <c r="D2476" s="133" t="str">
        <f t="shared" si="172"/>
        <v/>
      </c>
      <c r="E2476" s="133" t="str">
        <f t="shared" si="173"/>
        <v/>
      </c>
      <c r="F2476" s="133" t="str">
        <f t="shared" si="174"/>
        <v/>
      </c>
      <c r="G2476" s="134" t="str">
        <f t="shared" si="175"/>
        <v/>
      </c>
    </row>
    <row r="2477" spans="4:7" ht="28.2" x14ac:dyDescent="0.55000000000000004">
      <c r="D2477" s="133" t="str">
        <f t="shared" si="172"/>
        <v/>
      </c>
      <c r="E2477" s="133" t="str">
        <f t="shared" si="173"/>
        <v/>
      </c>
      <c r="F2477" s="133" t="str">
        <f t="shared" si="174"/>
        <v/>
      </c>
      <c r="G2477" s="134" t="str">
        <f t="shared" si="175"/>
        <v/>
      </c>
    </row>
    <row r="2478" spans="4:7" ht="28.2" x14ac:dyDescent="0.55000000000000004">
      <c r="D2478" s="133" t="str">
        <f t="shared" si="172"/>
        <v/>
      </c>
      <c r="E2478" s="133" t="str">
        <f t="shared" si="173"/>
        <v/>
      </c>
      <c r="F2478" s="133" t="str">
        <f t="shared" si="174"/>
        <v/>
      </c>
      <c r="G2478" s="134" t="str">
        <f t="shared" si="175"/>
        <v/>
      </c>
    </row>
    <row r="2479" spans="4:7" ht="28.2" x14ac:dyDescent="0.55000000000000004">
      <c r="D2479" s="133" t="str">
        <f t="shared" si="172"/>
        <v/>
      </c>
      <c r="E2479" s="133" t="str">
        <f t="shared" si="173"/>
        <v/>
      </c>
      <c r="F2479" s="133" t="str">
        <f t="shared" si="174"/>
        <v/>
      </c>
      <c r="G2479" s="134" t="str">
        <f t="shared" si="175"/>
        <v/>
      </c>
    </row>
    <row r="2480" spans="4:7" ht="28.2" x14ac:dyDescent="0.55000000000000004">
      <c r="D2480" s="133" t="str">
        <f t="shared" si="172"/>
        <v/>
      </c>
      <c r="E2480" s="133" t="str">
        <f t="shared" si="173"/>
        <v/>
      </c>
      <c r="F2480" s="133" t="str">
        <f t="shared" si="174"/>
        <v/>
      </c>
      <c r="G2480" s="134" t="str">
        <f t="shared" si="175"/>
        <v/>
      </c>
    </row>
    <row r="2481" spans="4:7" ht="28.2" x14ac:dyDescent="0.55000000000000004">
      <c r="D2481" s="133" t="str">
        <f t="shared" si="172"/>
        <v/>
      </c>
      <c r="E2481" s="133" t="str">
        <f t="shared" si="173"/>
        <v/>
      </c>
      <c r="F2481" s="133" t="str">
        <f t="shared" si="174"/>
        <v/>
      </c>
      <c r="G2481" s="134" t="str">
        <f t="shared" si="175"/>
        <v/>
      </c>
    </row>
    <row r="2482" spans="4:7" ht="28.2" x14ac:dyDescent="0.55000000000000004">
      <c r="D2482" s="133" t="str">
        <f t="shared" si="172"/>
        <v/>
      </c>
      <c r="E2482" s="133" t="str">
        <f t="shared" si="173"/>
        <v/>
      </c>
      <c r="F2482" s="133" t="str">
        <f t="shared" si="174"/>
        <v/>
      </c>
      <c r="G2482" s="134" t="str">
        <f t="shared" si="175"/>
        <v/>
      </c>
    </row>
    <row r="2483" spans="4:7" ht="28.2" x14ac:dyDescent="0.55000000000000004">
      <c r="D2483" s="133" t="str">
        <f t="shared" si="172"/>
        <v/>
      </c>
      <c r="E2483" s="133" t="str">
        <f t="shared" si="173"/>
        <v/>
      </c>
      <c r="F2483" s="133" t="str">
        <f t="shared" si="174"/>
        <v/>
      </c>
      <c r="G2483" s="134" t="str">
        <f t="shared" si="175"/>
        <v/>
      </c>
    </row>
    <row r="2484" spans="4:7" ht="28.2" x14ac:dyDescent="0.55000000000000004">
      <c r="D2484" s="133" t="str">
        <f t="shared" si="172"/>
        <v/>
      </c>
      <c r="E2484" s="133" t="str">
        <f t="shared" si="173"/>
        <v/>
      </c>
      <c r="F2484" s="133" t="str">
        <f t="shared" si="174"/>
        <v/>
      </c>
      <c r="G2484" s="134" t="str">
        <f t="shared" si="175"/>
        <v/>
      </c>
    </row>
    <row r="2485" spans="4:7" ht="28.2" x14ac:dyDescent="0.55000000000000004">
      <c r="D2485" s="133" t="str">
        <f t="shared" si="172"/>
        <v/>
      </c>
      <c r="E2485" s="133" t="str">
        <f t="shared" si="173"/>
        <v/>
      </c>
      <c r="F2485" s="133" t="str">
        <f t="shared" si="174"/>
        <v/>
      </c>
      <c r="G2485" s="134" t="str">
        <f t="shared" si="175"/>
        <v/>
      </c>
    </row>
    <row r="2486" spans="4:7" ht="28.2" x14ac:dyDescent="0.55000000000000004">
      <c r="D2486" s="133" t="str">
        <f t="shared" si="172"/>
        <v/>
      </c>
      <c r="E2486" s="133" t="str">
        <f t="shared" si="173"/>
        <v/>
      </c>
      <c r="F2486" s="133" t="str">
        <f t="shared" si="174"/>
        <v/>
      </c>
      <c r="G2486" s="134" t="str">
        <f t="shared" si="175"/>
        <v/>
      </c>
    </row>
    <row r="2487" spans="4:7" ht="28.2" x14ac:dyDescent="0.55000000000000004">
      <c r="D2487" s="133" t="str">
        <f t="shared" si="172"/>
        <v/>
      </c>
      <c r="E2487" s="133" t="str">
        <f t="shared" si="173"/>
        <v/>
      </c>
      <c r="F2487" s="133" t="str">
        <f t="shared" si="174"/>
        <v/>
      </c>
      <c r="G2487" s="134" t="str">
        <f t="shared" si="175"/>
        <v/>
      </c>
    </row>
    <row r="2488" spans="4:7" ht="28.2" x14ac:dyDescent="0.55000000000000004">
      <c r="D2488" s="133" t="str">
        <f t="shared" si="172"/>
        <v/>
      </c>
      <c r="E2488" s="133" t="str">
        <f t="shared" si="173"/>
        <v/>
      </c>
      <c r="F2488" s="133" t="str">
        <f t="shared" si="174"/>
        <v/>
      </c>
      <c r="G2488" s="134" t="str">
        <f t="shared" si="175"/>
        <v/>
      </c>
    </row>
    <row r="2489" spans="4:7" ht="28.2" x14ac:dyDescent="0.55000000000000004">
      <c r="D2489" s="133" t="str">
        <f t="shared" si="172"/>
        <v/>
      </c>
      <c r="E2489" s="133" t="str">
        <f t="shared" si="173"/>
        <v/>
      </c>
      <c r="F2489" s="133" t="str">
        <f t="shared" si="174"/>
        <v/>
      </c>
      <c r="G2489" s="134" t="str">
        <f t="shared" si="175"/>
        <v/>
      </c>
    </row>
    <row r="2490" spans="4:7" ht="28.2" x14ac:dyDescent="0.55000000000000004">
      <c r="D2490" s="133" t="str">
        <f t="shared" si="172"/>
        <v/>
      </c>
      <c r="E2490" s="133" t="str">
        <f t="shared" si="173"/>
        <v/>
      </c>
      <c r="F2490" s="133" t="str">
        <f t="shared" si="174"/>
        <v/>
      </c>
      <c r="G2490" s="134" t="str">
        <f t="shared" si="175"/>
        <v/>
      </c>
    </row>
    <row r="2491" spans="4:7" ht="28.2" x14ac:dyDescent="0.55000000000000004">
      <c r="D2491" s="133" t="str">
        <f t="shared" si="172"/>
        <v/>
      </c>
      <c r="E2491" s="133" t="str">
        <f t="shared" si="173"/>
        <v/>
      </c>
      <c r="F2491" s="133" t="str">
        <f t="shared" si="174"/>
        <v/>
      </c>
      <c r="G2491" s="134" t="str">
        <f t="shared" si="175"/>
        <v/>
      </c>
    </row>
    <row r="2492" spans="4:7" ht="28.2" x14ac:dyDescent="0.55000000000000004">
      <c r="D2492" s="133" t="str">
        <f t="shared" si="172"/>
        <v/>
      </c>
      <c r="E2492" s="133" t="str">
        <f t="shared" si="173"/>
        <v/>
      </c>
      <c r="F2492" s="133" t="str">
        <f t="shared" si="174"/>
        <v/>
      </c>
      <c r="G2492" s="134" t="str">
        <f t="shared" si="175"/>
        <v/>
      </c>
    </row>
    <row r="2493" spans="4:7" ht="28.2" x14ac:dyDescent="0.55000000000000004">
      <c r="D2493" s="133" t="str">
        <f t="shared" si="172"/>
        <v/>
      </c>
      <c r="E2493" s="133" t="str">
        <f t="shared" si="173"/>
        <v/>
      </c>
      <c r="F2493" s="133" t="str">
        <f t="shared" si="174"/>
        <v/>
      </c>
      <c r="G2493" s="134" t="str">
        <f t="shared" si="175"/>
        <v/>
      </c>
    </row>
    <row r="2494" spans="4:7" ht="28.2" x14ac:dyDescent="0.55000000000000004">
      <c r="D2494" s="133" t="str">
        <f t="shared" si="172"/>
        <v/>
      </c>
      <c r="E2494" s="133" t="str">
        <f t="shared" si="173"/>
        <v/>
      </c>
      <c r="F2494" s="133" t="str">
        <f t="shared" si="174"/>
        <v/>
      </c>
      <c r="G2494" s="134" t="str">
        <f t="shared" si="175"/>
        <v/>
      </c>
    </row>
    <row r="2495" spans="4:7" ht="28.2" x14ac:dyDescent="0.55000000000000004">
      <c r="D2495" s="133" t="str">
        <f t="shared" si="172"/>
        <v/>
      </c>
      <c r="E2495" s="133" t="str">
        <f t="shared" si="173"/>
        <v/>
      </c>
      <c r="F2495" s="133" t="str">
        <f t="shared" si="174"/>
        <v/>
      </c>
      <c r="G2495" s="134" t="str">
        <f t="shared" si="175"/>
        <v/>
      </c>
    </row>
    <row r="2496" spans="4:7" ht="28.2" x14ac:dyDescent="0.55000000000000004">
      <c r="D2496" s="133" t="str">
        <f t="shared" si="172"/>
        <v/>
      </c>
      <c r="E2496" s="133" t="str">
        <f t="shared" si="173"/>
        <v/>
      </c>
      <c r="F2496" s="133" t="str">
        <f t="shared" si="174"/>
        <v/>
      </c>
      <c r="G2496" s="134" t="str">
        <f t="shared" si="175"/>
        <v/>
      </c>
    </row>
    <row r="2497" spans="4:7" ht="28.2" x14ac:dyDescent="0.55000000000000004">
      <c r="D2497" s="133" t="str">
        <f t="shared" si="172"/>
        <v/>
      </c>
      <c r="E2497" s="133" t="str">
        <f t="shared" si="173"/>
        <v/>
      </c>
      <c r="F2497" s="133" t="str">
        <f t="shared" si="174"/>
        <v/>
      </c>
      <c r="G2497" s="134" t="str">
        <f t="shared" si="175"/>
        <v/>
      </c>
    </row>
    <row r="2498" spans="4:7" ht="28.2" x14ac:dyDescent="0.55000000000000004">
      <c r="D2498" s="133" t="str">
        <f t="shared" si="172"/>
        <v/>
      </c>
      <c r="E2498" s="133" t="str">
        <f t="shared" si="173"/>
        <v/>
      </c>
      <c r="F2498" s="133" t="str">
        <f t="shared" si="174"/>
        <v/>
      </c>
      <c r="G2498" s="134" t="str">
        <f t="shared" si="175"/>
        <v/>
      </c>
    </row>
    <row r="2499" spans="4:7" ht="28.2" x14ac:dyDescent="0.55000000000000004">
      <c r="D2499" s="133" t="str">
        <f t="shared" si="172"/>
        <v/>
      </c>
      <c r="E2499" s="133" t="str">
        <f t="shared" si="173"/>
        <v/>
      </c>
      <c r="F2499" s="133" t="str">
        <f t="shared" si="174"/>
        <v/>
      </c>
      <c r="G2499" s="134" t="str">
        <f t="shared" si="175"/>
        <v/>
      </c>
    </row>
    <row r="2500" spans="4:7" ht="28.2" x14ac:dyDescent="0.55000000000000004">
      <c r="D2500" s="133" t="str">
        <f t="shared" si="172"/>
        <v/>
      </c>
      <c r="E2500" s="133" t="str">
        <f t="shared" si="173"/>
        <v/>
      </c>
      <c r="F2500" s="133" t="str">
        <f t="shared" si="174"/>
        <v/>
      </c>
      <c r="G2500" s="134" t="str">
        <f t="shared" si="175"/>
        <v/>
      </c>
    </row>
  </sheetData>
  <autoFilter ref="E1:E2500" xr:uid="{8B6CD4ED-7E03-45CA-90E6-482418E807C8}"/>
  <mergeCells count="8">
    <mergeCell ref="AF2:AJ2"/>
    <mergeCell ref="AL2:AO2"/>
    <mergeCell ref="B1:G1"/>
    <mergeCell ref="N1:V1"/>
    <mergeCell ref="N2:U2"/>
    <mergeCell ref="B2:G2"/>
    <mergeCell ref="Y1:AE1"/>
    <mergeCell ref="Y2:AE2"/>
  </mergeCells>
  <pageMargins left="0.70866141732283472" right="0.70866141732283472" top="0.74803149606299213" bottom="0.74803149606299213" header="0.31496062992125984" footer="0.31496062992125984"/>
  <pageSetup scale="52" fitToHeight="100" orientation="portrait" r:id="rId4"/>
  <headerFooter>
    <oddHeader>&amp;C&amp;"-,Gras"&amp;22BOM
MATÉRIEL UTILISÉ EN USINE (Uniquement NESTING)&amp;R&amp;"-,Gras"&amp;16Projet: &amp;F</oddHeader>
    <oddFooter>&amp;LImprimé le: &amp;D&amp;RPage: &amp;P/&amp;N</oddFooter>
  </headerFooter>
  <legacyDrawing r:id="rId5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0C8DBC-267A-420A-972D-BD1D21F924EB}">
  <sheetPr codeName="Feuil6">
    <tabColor rgb="FFFF0000"/>
    <pageSetUpPr fitToPage="1"/>
  </sheetPr>
  <dimension ref="B1:Y2500"/>
  <sheetViews>
    <sheetView zoomScale="55" zoomScaleNormal="55" workbookViewId="0">
      <pane ySplit="1" topLeftCell="A2" activePane="bottomLeft" state="frozen"/>
      <selection pane="bottomLeft" activeCell="A3" sqref="A3:XFD3"/>
    </sheetView>
  </sheetViews>
  <sheetFormatPr baseColWidth="10" defaultColWidth="29" defaultRowHeight="14.4" x14ac:dyDescent="0.55000000000000004"/>
  <cols>
    <col min="1" max="1" width="9.41796875" customWidth="1"/>
    <col min="2" max="2" width="6" customWidth="1"/>
    <col min="3" max="3" width="10.62890625" customWidth="1"/>
    <col min="4" max="4" width="86.89453125" customWidth="1"/>
    <col min="5" max="5" width="99.41796875" customWidth="1"/>
    <col min="6" max="6" width="17.41796875" customWidth="1"/>
    <col min="7" max="7" width="31.89453125" customWidth="1"/>
    <col min="8" max="8" width="22.734375" customWidth="1"/>
    <col min="9" max="9" width="16.83984375" customWidth="1"/>
    <col min="10" max="10" width="39.9453125" customWidth="1"/>
    <col min="11" max="11" width="58.41796875" customWidth="1"/>
    <col min="12" max="12" width="48.26171875" customWidth="1"/>
    <col min="13" max="13" width="255.41796875" style="128" customWidth="1"/>
    <col min="14" max="15" width="9.41796875" customWidth="1"/>
    <col min="16" max="16" width="149.5234375" customWidth="1"/>
    <col min="17" max="17" width="47.68359375" hidden="1" customWidth="1"/>
    <col min="18" max="18" width="37.68359375" hidden="1" customWidth="1"/>
    <col min="19" max="19" width="45.3125" hidden="1" customWidth="1"/>
    <col min="20" max="20" width="14.47265625" hidden="1" customWidth="1"/>
    <col min="21" max="21" width="37.83984375" hidden="1" customWidth="1"/>
    <col min="22" max="22" width="39.15625" hidden="1" customWidth="1"/>
    <col min="23" max="23" width="33.47265625" hidden="1" customWidth="1"/>
    <col min="24" max="24" width="44.89453125" hidden="1" customWidth="1"/>
    <col min="25" max="25" width="50.734375" hidden="1" customWidth="1"/>
  </cols>
  <sheetData>
    <row r="1" spans="2:24" ht="44.4" customHeight="1" thickBot="1" x14ac:dyDescent="0.6">
      <c r="B1" s="241" t="s">
        <v>90</v>
      </c>
      <c r="C1" s="241"/>
      <c r="D1" s="241"/>
      <c r="E1" s="241"/>
      <c r="F1" s="241"/>
      <c r="G1" s="241"/>
      <c r="H1" s="241"/>
      <c r="I1" s="241"/>
      <c r="J1" s="241"/>
      <c r="K1" s="241"/>
      <c r="L1" s="241"/>
      <c r="M1" s="124"/>
      <c r="N1" s="62"/>
      <c r="O1" s="62"/>
      <c r="Q1" s="241" t="s">
        <v>17</v>
      </c>
      <c r="R1" s="241"/>
      <c r="S1" s="241"/>
      <c r="T1" s="241"/>
      <c r="U1" s="241"/>
      <c r="V1" s="241"/>
      <c r="W1" s="241"/>
      <c r="X1" s="56">
        <f>SUM(V3:V998)</f>
        <v>0</v>
      </c>
    </row>
    <row r="2" spans="2:24" ht="28.2" x14ac:dyDescent="0.55000000000000004">
      <c r="B2" s="259"/>
      <c r="C2" s="260"/>
      <c r="D2" s="260"/>
      <c r="E2" s="260"/>
      <c r="F2" s="260"/>
      <c r="G2" s="260"/>
      <c r="H2" s="260"/>
      <c r="I2" s="260"/>
      <c r="J2" s="260"/>
      <c r="K2" s="260"/>
      <c r="L2" s="260"/>
      <c r="M2" s="125"/>
      <c r="N2" s="63"/>
      <c r="O2" s="63"/>
      <c r="Q2" s="242" t="s">
        <v>19</v>
      </c>
      <c r="R2" s="246"/>
      <c r="S2" s="246"/>
      <c r="T2" s="246"/>
      <c r="U2" s="246"/>
      <c r="V2" s="247"/>
      <c r="W2" s="3"/>
    </row>
    <row r="3" spans="2:24" s="147" customFormat="1" ht="56.7" thickBot="1" x14ac:dyDescent="1.1000000000000001">
      <c r="B3" s="142"/>
      <c r="C3" s="143" t="str">
        <f>R3</f>
        <v>Ligne</v>
      </c>
      <c r="D3" s="143" t="str">
        <f>T3</f>
        <v>Pièce</v>
      </c>
      <c r="E3" s="143" t="str">
        <f>U3</f>
        <v>DESCRIPTION</v>
      </c>
      <c r="F3" s="143" t="s">
        <v>0</v>
      </c>
      <c r="G3" s="143" t="s">
        <v>39</v>
      </c>
      <c r="H3" s="143" t="s">
        <v>56</v>
      </c>
      <c r="I3" s="144" t="s">
        <v>40</v>
      </c>
      <c r="J3" s="144" t="s">
        <v>41</v>
      </c>
      <c r="K3" s="144" t="s">
        <v>57</v>
      </c>
      <c r="L3" s="144" t="s">
        <v>58</v>
      </c>
      <c r="M3" s="145"/>
      <c r="N3" s="146"/>
      <c r="O3" s="146"/>
      <c r="Q3" s="148" t="s">
        <v>6</v>
      </c>
      <c r="R3" s="149" t="s">
        <v>7</v>
      </c>
      <c r="S3" s="216" t="s">
        <v>5</v>
      </c>
      <c r="T3" s="234" t="s">
        <v>8</v>
      </c>
      <c r="U3" s="234" t="s">
        <v>12</v>
      </c>
      <c r="V3" s="224" t="s">
        <v>36</v>
      </c>
      <c r="W3" s="224" t="s">
        <v>28</v>
      </c>
      <c r="X3" s="225" t="s">
        <v>44</v>
      </c>
    </row>
    <row r="4" spans="2:24" ht="23.4" thickBot="1" x14ac:dyDescent="0.6">
      <c r="B4" s="137"/>
      <c r="C4" s="137" t="str">
        <f>IF(R4="","",R4)</f>
        <v/>
      </c>
      <c r="D4" s="138" t="str">
        <f t="shared" ref="D4:D67" si="0">IF(T4="","",T4)</f>
        <v>moteur</v>
      </c>
      <c r="E4" s="138" t="str">
        <f t="shared" ref="E4:E67" si="1">IF(U4="","",U4)</f>
        <v>moteur (191415)</v>
      </c>
      <c r="F4" s="138">
        <f>IF(W4="","",W4)</f>
        <v>1</v>
      </c>
      <c r="G4" s="138"/>
      <c r="H4" s="138"/>
      <c r="I4" s="139"/>
      <c r="J4" s="139"/>
      <c r="K4" s="139"/>
      <c r="L4" s="139"/>
      <c r="M4" s="127"/>
      <c r="N4" s="65"/>
      <c r="O4" s="65"/>
      <c r="Q4" s="9"/>
      <c r="R4" s="10"/>
      <c r="S4" s="210" t="s">
        <v>79</v>
      </c>
      <c r="T4" s="214" t="s">
        <v>96</v>
      </c>
      <c r="U4" s="172" t="s">
        <v>97</v>
      </c>
      <c r="V4" s="211">
        <v>0</v>
      </c>
      <c r="W4" s="212">
        <v>1</v>
      </c>
      <c r="X4" s="212">
        <v>0</v>
      </c>
    </row>
    <row r="5" spans="2:24" ht="23.1" x14ac:dyDescent="0.85">
      <c r="B5" s="140"/>
      <c r="C5" s="140" t="str">
        <f t="shared" ref="C5:C68" si="2">IF(R5="","",R5)</f>
        <v/>
      </c>
      <c r="D5" s="138" t="str">
        <f t="shared" si="0"/>
        <v/>
      </c>
      <c r="E5" s="138" t="str">
        <f t="shared" si="1"/>
        <v/>
      </c>
      <c r="F5" s="138" t="str">
        <f t="shared" ref="F5:F68" si="3">IF(W5="","",W5)</f>
        <v/>
      </c>
      <c r="G5" s="138"/>
      <c r="H5" s="138"/>
      <c r="I5" s="141"/>
      <c r="J5" s="141"/>
      <c r="K5" s="141"/>
      <c r="L5" s="141"/>
      <c r="Q5" s="9"/>
      <c r="R5" s="10"/>
    </row>
    <row r="6" spans="2:24" ht="23.1" x14ac:dyDescent="0.85">
      <c r="B6" s="140"/>
      <c r="C6" s="140" t="str">
        <f t="shared" si="2"/>
        <v/>
      </c>
      <c r="D6" s="138" t="str">
        <f t="shared" si="0"/>
        <v/>
      </c>
      <c r="E6" s="138" t="str">
        <f t="shared" si="1"/>
        <v/>
      </c>
      <c r="F6" s="138" t="str">
        <f t="shared" si="3"/>
        <v/>
      </c>
      <c r="G6" s="138"/>
      <c r="H6" s="138"/>
      <c r="I6" s="141"/>
      <c r="J6" s="141"/>
      <c r="K6" s="141"/>
      <c r="L6" s="141"/>
      <c r="Q6" s="9"/>
      <c r="R6" s="10"/>
    </row>
    <row r="7" spans="2:24" ht="23.1" x14ac:dyDescent="0.85">
      <c r="B7" s="140"/>
      <c r="C7" s="140" t="str">
        <f t="shared" si="2"/>
        <v/>
      </c>
      <c r="D7" s="138" t="str">
        <f t="shared" si="0"/>
        <v/>
      </c>
      <c r="E7" s="138" t="str">
        <f t="shared" si="1"/>
        <v/>
      </c>
      <c r="F7" s="138" t="str">
        <f t="shared" si="3"/>
        <v/>
      </c>
      <c r="G7" s="138"/>
      <c r="H7" s="138"/>
      <c r="I7" s="141"/>
      <c r="J7" s="141"/>
      <c r="K7" s="141"/>
      <c r="L7" s="141"/>
      <c r="Q7" s="9"/>
      <c r="R7" s="10"/>
    </row>
    <row r="8" spans="2:24" ht="23.1" x14ac:dyDescent="0.85">
      <c r="B8" s="140"/>
      <c r="C8" s="140" t="str">
        <f t="shared" si="2"/>
        <v/>
      </c>
      <c r="D8" s="138" t="str">
        <f t="shared" si="0"/>
        <v/>
      </c>
      <c r="E8" s="138" t="str">
        <f t="shared" si="1"/>
        <v/>
      </c>
      <c r="F8" s="138" t="str">
        <f t="shared" si="3"/>
        <v/>
      </c>
      <c r="G8" s="138"/>
      <c r="H8" s="138"/>
      <c r="I8" s="141"/>
      <c r="J8" s="141"/>
      <c r="K8" s="141"/>
      <c r="L8" s="141"/>
      <c r="Q8" s="9"/>
      <c r="R8" s="10"/>
    </row>
    <row r="9" spans="2:24" ht="23.1" x14ac:dyDescent="0.85">
      <c r="B9" s="140"/>
      <c r="C9" s="140" t="str">
        <f t="shared" si="2"/>
        <v/>
      </c>
      <c r="D9" s="138" t="str">
        <f t="shared" si="0"/>
        <v/>
      </c>
      <c r="E9" s="138" t="str">
        <f t="shared" si="1"/>
        <v/>
      </c>
      <c r="F9" s="138" t="str">
        <f t="shared" si="3"/>
        <v/>
      </c>
      <c r="G9" s="138"/>
      <c r="H9" s="138"/>
      <c r="I9" s="141"/>
      <c r="J9" s="141"/>
      <c r="K9" s="141"/>
      <c r="L9" s="141"/>
      <c r="Q9" s="9"/>
      <c r="R9" s="10"/>
    </row>
    <row r="10" spans="2:24" ht="23.1" x14ac:dyDescent="0.85">
      <c r="B10" s="140"/>
      <c r="C10" s="140" t="str">
        <f t="shared" si="2"/>
        <v/>
      </c>
      <c r="D10" s="138" t="str">
        <f t="shared" si="0"/>
        <v/>
      </c>
      <c r="E10" s="138" t="str">
        <f t="shared" si="1"/>
        <v/>
      </c>
      <c r="F10" s="138" t="str">
        <f t="shared" si="3"/>
        <v/>
      </c>
      <c r="G10" s="138"/>
      <c r="H10" s="138"/>
      <c r="I10" s="141"/>
      <c r="J10" s="141"/>
      <c r="K10" s="141"/>
      <c r="L10" s="141"/>
      <c r="Q10" s="9"/>
      <c r="R10" s="10"/>
    </row>
    <row r="11" spans="2:24" ht="23.1" x14ac:dyDescent="0.85">
      <c r="B11" s="140"/>
      <c r="C11" s="140" t="str">
        <f t="shared" si="2"/>
        <v/>
      </c>
      <c r="D11" s="138" t="str">
        <f t="shared" si="0"/>
        <v/>
      </c>
      <c r="E11" s="138" t="str">
        <f t="shared" si="1"/>
        <v/>
      </c>
      <c r="F11" s="138" t="str">
        <f t="shared" si="3"/>
        <v/>
      </c>
      <c r="G11" s="138"/>
      <c r="H11" s="138"/>
      <c r="I11" s="141"/>
      <c r="J11" s="141"/>
      <c r="K11" s="141"/>
      <c r="L11" s="141"/>
      <c r="Q11" s="9"/>
      <c r="R11" s="10"/>
    </row>
    <row r="12" spans="2:24" ht="23.1" x14ac:dyDescent="0.85">
      <c r="B12" s="140"/>
      <c r="C12" s="140" t="str">
        <f t="shared" si="2"/>
        <v/>
      </c>
      <c r="D12" s="138" t="str">
        <f t="shared" si="0"/>
        <v/>
      </c>
      <c r="E12" s="138" t="str">
        <f t="shared" si="1"/>
        <v/>
      </c>
      <c r="F12" s="138" t="str">
        <f t="shared" si="3"/>
        <v/>
      </c>
      <c r="G12" s="138"/>
      <c r="H12" s="138"/>
      <c r="I12" s="141"/>
      <c r="J12" s="141"/>
      <c r="K12" s="141"/>
      <c r="L12" s="141"/>
      <c r="Q12" s="9"/>
      <c r="R12" s="10"/>
    </row>
    <row r="13" spans="2:24" ht="23.1" x14ac:dyDescent="0.85">
      <c r="B13" s="140"/>
      <c r="C13" s="140" t="str">
        <f t="shared" si="2"/>
        <v/>
      </c>
      <c r="D13" s="138" t="str">
        <f t="shared" si="0"/>
        <v/>
      </c>
      <c r="E13" s="138" t="str">
        <f t="shared" si="1"/>
        <v/>
      </c>
      <c r="F13" s="138" t="str">
        <f t="shared" si="3"/>
        <v/>
      </c>
      <c r="G13" s="138"/>
      <c r="H13" s="138"/>
      <c r="I13" s="141"/>
      <c r="J13" s="141"/>
      <c r="K13" s="141"/>
      <c r="L13" s="141"/>
      <c r="Q13" s="9"/>
      <c r="R13" s="10"/>
    </row>
    <row r="14" spans="2:24" ht="23.1" x14ac:dyDescent="0.85">
      <c r="B14" s="140"/>
      <c r="C14" s="140" t="str">
        <f t="shared" si="2"/>
        <v/>
      </c>
      <c r="D14" s="138" t="str">
        <f t="shared" si="0"/>
        <v/>
      </c>
      <c r="E14" s="138" t="str">
        <f t="shared" si="1"/>
        <v/>
      </c>
      <c r="F14" s="138" t="str">
        <f t="shared" si="3"/>
        <v/>
      </c>
      <c r="G14" s="138"/>
      <c r="H14" s="138"/>
      <c r="I14" s="141"/>
      <c r="J14" s="141"/>
      <c r="K14" s="141"/>
      <c r="L14" s="141"/>
      <c r="Q14" s="9"/>
      <c r="R14" s="10"/>
    </row>
    <row r="15" spans="2:24" ht="23.1" x14ac:dyDescent="0.85">
      <c r="B15" s="140"/>
      <c r="C15" s="140" t="str">
        <f t="shared" si="2"/>
        <v/>
      </c>
      <c r="D15" s="138" t="str">
        <f t="shared" si="0"/>
        <v/>
      </c>
      <c r="E15" s="138" t="str">
        <f t="shared" si="1"/>
        <v/>
      </c>
      <c r="F15" s="138" t="str">
        <f t="shared" si="3"/>
        <v/>
      </c>
      <c r="G15" s="138"/>
      <c r="H15" s="138"/>
      <c r="I15" s="141"/>
      <c r="J15" s="141"/>
      <c r="K15" s="141"/>
      <c r="L15" s="141"/>
      <c r="Q15" s="9"/>
      <c r="R15" s="10"/>
    </row>
    <row r="16" spans="2:24" ht="23.1" x14ac:dyDescent="0.85">
      <c r="B16" s="140"/>
      <c r="C16" s="140" t="str">
        <f t="shared" si="2"/>
        <v/>
      </c>
      <c r="D16" s="138" t="str">
        <f t="shared" si="0"/>
        <v/>
      </c>
      <c r="E16" s="138" t="str">
        <f t="shared" si="1"/>
        <v/>
      </c>
      <c r="F16" s="138" t="str">
        <f t="shared" si="3"/>
        <v/>
      </c>
      <c r="G16" s="138"/>
      <c r="H16" s="138"/>
      <c r="I16" s="141"/>
      <c r="J16" s="141"/>
      <c r="K16" s="141"/>
      <c r="L16" s="141"/>
      <c r="Q16" s="9"/>
      <c r="R16" s="10"/>
    </row>
    <row r="17" spans="2:18" ht="23.1" x14ac:dyDescent="0.85">
      <c r="B17" s="140"/>
      <c r="C17" s="140" t="str">
        <f t="shared" si="2"/>
        <v/>
      </c>
      <c r="D17" s="138" t="str">
        <f t="shared" si="0"/>
        <v/>
      </c>
      <c r="E17" s="138" t="str">
        <f t="shared" si="1"/>
        <v/>
      </c>
      <c r="F17" s="138" t="str">
        <f t="shared" si="3"/>
        <v/>
      </c>
      <c r="G17" s="138"/>
      <c r="H17" s="138"/>
      <c r="I17" s="141"/>
      <c r="J17" s="141"/>
      <c r="K17" s="141"/>
      <c r="L17" s="141"/>
      <c r="Q17" s="9"/>
      <c r="R17" s="10"/>
    </row>
    <row r="18" spans="2:18" ht="23.1" x14ac:dyDescent="0.85">
      <c r="B18" s="140"/>
      <c r="C18" s="140" t="str">
        <f t="shared" si="2"/>
        <v/>
      </c>
      <c r="D18" s="138" t="str">
        <f t="shared" si="0"/>
        <v/>
      </c>
      <c r="E18" s="138" t="str">
        <f t="shared" si="1"/>
        <v/>
      </c>
      <c r="F18" s="138" t="str">
        <f t="shared" si="3"/>
        <v/>
      </c>
      <c r="G18" s="138"/>
      <c r="H18" s="138"/>
      <c r="I18" s="141"/>
      <c r="J18" s="141"/>
      <c r="K18" s="141"/>
      <c r="L18" s="141"/>
      <c r="Q18" s="9"/>
      <c r="R18" s="10"/>
    </row>
    <row r="19" spans="2:18" ht="23.1" x14ac:dyDescent="0.85">
      <c r="B19" s="140"/>
      <c r="C19" s="140" t="str">
        <f t="shared" si="2"/>
        <v/>
      </c>
      <c r="D19" s="138" t="str">
        <f t="shared" si="0"/>
        <v/>
      </c>
      <c r="E19" s="138" t="str">
        <f t="shared" si="1"/>
        <v/>
      </c>
      <c r="F19" s="138" t="str">
        <f t="shared" si="3"/>
        <v/>
      </c>
      <c r="G19" s="138"/>
      <c r="H19" s="138"/>
      <c r="I19" s="141"/>
      <c r="J19" s="141"/>
      <c r="K19" s="141"/>
      <c r="L19" s="141"/>
      <c r="Q19" s="9"/>
      <c r="R19" s="10"/>
    </row>
    <row r="20" spans="2:18" ht="23.1" x14ac:dyDescent="0.85">
      <c r="B20" s="140"/>
      <c r="C20" s="140" t="str">
        <f t="shared" si="2"/>
        <v/>
      </c>
      <c r="D20" s="138" t="str">
        <f t="shared" si="0"/>
        <v/>
      </c>
      <c r="E20" s="138" t="str">
        <f t="shared" si="1"/>
        <v/>
      </c>
      <c r="F20" s="138" t="str">
        <f t="shared" si="3"/>
        <v/>
      </c>
      <c r="G20" s="138"/>
      <c r="H20" s="138"/>
      <c r="I20" s="141"/>
      <c r="J20" s="141"/>
      <c r="K20" s="141"/>
      <c r="L20" s="141"/>
      <c r="Q20" s="9"/>
      <c r="R20" s="10"/>
    </row>
    <row r="21" spans="2:18" ht="23.1" x14ac:dyDescent="0.85">
      <c r="B21" s="140"/>
      <c r="C21" s="140" t="str">
        <f t="shared" si="2"/>
        <v/>
      </c>
      <c r="D21" s="138" t="str">
        <f t="shared" si="0"/>
        <v/>
      </c>
      <c r="E21" s="138" t="str">
        <f t="shared" si="1"/>
        <v/>
      </c>
      <c r="F21" s="138" t="str">
        <f t="shared" si="3"/>
        <v/>
      </c>
      <c r="G21" s="138"/>
      <c r="H21" s="138"/>
      <c r="I21" s="141"/>
      <c r="J21" s="141"/>
      <c r="K21" s="141"/>
      <c r="L21" s="141"/>
      <c r="Q21" s="9"/>
      <c r="R21" s="10"/>
    </row>
    <row r="22" spans="2:18" ht="23.1" x14ac:dyDescent="0.85">
      <c r="B22" s="140"/>
      <c r="C22" s="140" t="str">
        <f t="shared" si="2"/>
        <v/>
      </c>
      <c r="D22" s="138" t="str">
        <f t="shared" si="0"/>
        <v/>
      </c>
      <c r="E22" s="138" t="str">
        <f t="shared" si="1"/>
        <v/>
      </c>
      <c r="F22" s="138" t="str">
        <f t="shared" si="3"/>
        <v/>
      </c>
      <c r="G22" s="138"/>
      <c r="H22" s="138"/>
      <c r="I22" s="141"/>
      <c r="J22" s="141"/>
      <c r="K22" s="141"/>
      <c r="L22" s="141"/>
      <c r="Q22" s="9"/>
      <c r="R22" s="10"/>
    </row>
    <row r="23" spans="2:18" ht="23.1" x14ac:dyDescent="0.85">
      <c r="B23" s="140"/>
      <c r="C23" s="140" t="str">
        <f t="shared" si="2"/>
        <v/>
      </c>
      <c r="D23" s="138" t="str">
        <f t="shared" si="0"/>
        <v/>
      </c>
      <c r="E23" s="138" t="str">
        <f t="shared" si="1"/>
        <v/>
      </c>
      <c r="F23" s="138" t="str">
        <f t="shared" si="3"/>
        <v/>
      </c>
      <c r="G23" s="138"/>
      <c r="H23" s="138"/>
      <c r="I23" s="141"/>
      <c r="J23" s="141"/>
      <c r="K23" s="141"/>
      <c r="L23" s="141"/>
      <c r="Q23" s="9"/>
      <c r="R23" s="10"/>
    </row>
    <row r="24" spans="2:18" ht="23.1" x14ac:dyDescent="0.85">
      <c r="B24" s="140"/>
      <c r="C24" s="140" t="str">
        <f t="shared" si="2"/>
        <v/>
      </c>
      <c r="D24" s="138" t="str">
        <f t="shared" si="0"/>
        <v/>
      </c>
      <c r="E24" s="138" t="str">
        <f t="shared" si="1"/>
        <v/>
      </c>
      <c r="F24" s="138" t="str">
        <f t="shared" si="3"/>
        <v/>
      </c>
      <c r="G24" s="138"/>
      <c r="H24" s="138"/>
      <c r="I24" s="141"/>
      <c r="J24" s="141"/>
      <c r="K24" s="141"/>
      <c r="L24" s="141"/>
      <c r="Q24" s="9"/>
      <c r="R24" s="10"/>
    </row>
    <row r="25" spans="2:18" ht="23.1" x14ac:dyDescent="0.85">
      <c r="B25" s="140"/>
      <c r="C25" s="140" t="str">
        <f t="shared" si="2"/>
        <v/>
      </c>
      <c r="D25" s="138" t="str">
        <f t="shared" si="0"/>
        <v/>
      </c>
      <c r="E25" s="138" t="str">
        <f t="shared" si="1"/>
        <v/>
      </c>
      <c r="F25" s="138" t="str">
        <f t="shared" si="3"/>
        <v/>
      </c>
      <c r="G25" s="138"/>
      <c r="H25" s="138"/>
      <c r="I25" s="141"/>
      <c r="J25" s="141"/>
      <c r="K25" s="141"/>
      <c r="L25" s="141"/>
      <c r="Q25" s="9"/>
      <c r="R25" s="10"/>
    </row>
    <row r="26" spans="2:18" ht="23.1" x14ac:dyDescent="0.85">
      <c r="B26" s="140"/>
      <c r="C26" s="140" t="str">
        <f t="shared" si="2"/>
        <v/>
      </c>
      <c r="D26" s="138" t="str">
        <f t="shared" si="0"/>
        <v/>
      </c>
      <c r="E26" s="138" t="str">
        <f t="shared" si="1"/>
        <v/>
      </c>
      <c r="F26" s="138" t="str">
        <f t="shared" si="3"/>
        <v/>
      </c>
      <c r="G26" s="138"/>
      <c r="H26" s="138"/>
      <c r="I26" s="141"/>
      <c r="J26" s="141"/>
      <c r="K26" s="141"/>
      <c r="L26" s="141"/>
      <c r="Q26" s="9"/>
      <c r="R26" s="10"/>
    </row>
    <row r="27" spans="2:18" ht="23.1" x14ac:dyDescent="0.85">
      <c r="B27" s="140"/>
      <c r="C27" s="140" t="str">
        <f t="shared" si="2"/>
        <v/>
      </c>
      <c r="D27" s="138" t="str">
        <f t="shared" si="0"/>
        <v/>
      </c>
      <c r="E27" s="138" t="str">
        <f t="shared" si="1"/>
        <v/>
      </c>
      <c r="F27" s="138" t="str">
        <f t="shared" si="3"/>
        <v/>
      </c>
      <c r="G27" s="138"/>
      <c r="H27" s="138"/>
      <c r="I27" s="141"/>
      <c r="J27" s="141"/>
      <c r="K27" s="141"/>
      <c r="L27" s="141"/>
      <c r="Q27" s="9"/>
      <c r="R27" s="10"/>
    </row>
    <row r="28" spans="2:18" ht="23.1" x14ac:dyDescent="0.85">
      <c r="B28" s="140"/>
      <c r="C28" s="140" t="str">
        <f t="shared" si="2"/>
        <v/>
      </c>
      <c r="D28" s="138" t="str">
        <f t="shared" si="0"/>
        <v/>
      </c>
      <c r="E28" s="138" t="str">
        <f t="shared" si="1"/>
        <v/>
      </c>
      <c r="F28" s="138" t="str">
        <f t="shared" si="3"/>
        <v/>
      </c>
      <c r="G28" s="138"/>
      <c r="H28" s="138"/>
      <c r="I28" s="141"/>
      <c r="J28" s="141"/>
      <c r="K28" s="141"/>
      <c r="L28" s="141"/>
      <c r="Q28" s="9"/>
      <c r="R28" s="10"/>
    </row>
    <row r="29" spans="2:18" ht="23.1" x14ac:dyDescent="0.85">
      <c r="B29" s="140"/>
      <c r="C29" s="140" t="str">
        <f t="shared" si="2"/>
        <v/>
      </c>
      <c r="D29" s="138" t="str">
        <f t="shared" si="0"/>
        <v/>
      </c>
      <c r="E29" s="138" t="str">
        <f t="shared" si="1"/>
        <v/>
      </c>
      <c r="F29" s="138" t="str">
        <f t="shared" si="3"/>
        <v/>
      </c>
      <c r="G29" s="138"/>
      <c r="H29" s="138"/>
      <c r="I29" s="141"/>
      <c r="J29" s="141"/>
      <c r="K29" s="141"/>
      <c r="L29" s="141"/>
      <c r="Q29" s="9"/>
      <c r="R29" s="10"/>
    </row>
    <row r="30" spans="2:18" ht="23.1" x14ac:dyDescent="0.85">
      <c r="B30" s="140"/>
      <c r="C30" s="140" t="str">
        <f t="shared" si="2"/>
        <v/>
      </c>
      <c r="D30" s="138" t="str">
        <f t="shared" si="0"/>
        <v/>
      </c>
      <c r="E30" s="138" t="str">
        <f t="shared" si="1"/>
        <v/>
      </c>
      <c r="F30" s="138" t="str">
        <f t="shared" si="3"/>
        <v/>
      </c>
      <c r="G30" s="138"/>
      <c r="H30" s="138"/>
      <c r="I30" s="141"/>
      <c r="J30" s="141"/>
      <c r="K30" s="141"/>
      <c r="L30" s="141"/>
      <c r="Q30" s="9"/>
      <c r="R30" s="10"/>
    </row>
    <row r="31" spans="2:18" ht="23.1" x14ac:dyDescent="0.85">
      <c r="B31" s="140"/>
      <c r="C31" s="140" t="str">
        <f t="shared" si="2"/>
        <v/>
      </c>
      <c r="D31" s="138" t="str">
        <f t="shared" si="0"/>
        <v/>
      </c>
      <c r="E31" s="138" t="str">
        <f t="shared" si="1"/>
        <v/>
      </c>
      <c r="F31" s="138" t="str">
        <f t="shared" si="3"/>
        <v/>
      </c>
      <c r="G31" s="138"/>
      <c r="H31" s="138"/>
      <c r="I31" s="141"/>
      <c r="J31" s="141"/>
      <c r="K31" s="141"/>
      <c r="L31" s="141"/>
      <c r="Q31" s="9"/>
      <c r="R31" s="10"/>
    </row>
    <row r="32" spans="2:18" ht="23.1" x14ac:dyDescent="0.85">
      <c r="B32" s="140"/>
      <c r="C32" s="140" t="str">
        <f t="shared" si="2"/>
        <v/>
      </c>
      <c r="D32" s="138" t="str">
        <f t="shared" si="0"/>
        <v/>
      </c>
      <c r="E32" s="138" t="str">
        <f t="shared" si="1"/>
        <v/>
      </c>
      <c r="F32" s="138" t="str">
        <f t="shared" si="3"/>
        <v/>
      </c>
      <c r="G32" s="138"/>
      <c r="H32" s="138"/>
      <c r="I32" s="141"/>
      <c r="J32" s="141"/>
      <c r="K32" s="141"/>
      <c r="L32" s="141"/>
      <c r="Q32" s="9"/>
      <c r="R32" s="10"/>
    </row>
    <row r="33" spans="2:18" ht="23.1" x14ac:dyDescent="0.85">
      <c r="B33" s="140"/>
      <c r="C33" s="140" t="str">
        <f t="shared" si="2"/>
        <v/>
      </c>
      <c r="D33" s="138" t="str">
        <f t="shared" si="0"/>
        <v/>
      </c>
      <c r="E33" s="138" t="str">
        <f t="shared" si="1"/>
        <v/>
      </c>
      <c r="F33" s="138" t="str">
        <f t="shared" si="3"/>
        <v/>
      </c>
      <c r="G33" s="138"/>
      <c r="H33" s="138"/>
      <c r="I33" s="141"/>
      <c r="J33" s="141"/>
      <c r="K33" s="141"/>
      <c r="L33" s="141"/>
      <c r="Q33" s="9"/>
      <c r="R33" s="10"/>
    </row>
    <row r="34" spans="2:18" ht="20.399999999999999" x14ac:dyDescent="0.55000000000000004">
      <c r="B34" s="10"/>
      <c r="C34" s="10" t="str">
        <f t="shared" si="2"/>
        <v/>
      </c>
      <c r="D34" s="109" t="str">
        <f t="shared" si="0"/>
        <v/>
      </c>
      <c r="E34" s="109" t="str">
        <f t="shared" si="1"/>
        <v/>
      </c>
      <c r="F34" s="109" t="str">
        <f t="shared" si="3"/>
        <v/>
      </c>
      <c r="G34" s="109"/>
      <c r="H34" s="109"/>
      <c r="I34" s="89"/>
      <c r="J34" s="89"/>
      <c r="K34" s="89"/>
      <c r="L34" s="89"/>
      <c r="Q34" s="9"/>
      <c r="R34" s="10"/>
    </row>
    <row r="35" spans="2:18" ht="20.399999999999999" x14ac:dyDescent="0.55000000000000004">
      <c r="B35" s="10"/>
      <c r="C35" s="10" t="str">
        <f t="shared" si="2"/>
        <v/>
      </c>
      <c r="D35" s="109" t="str">
        <f t="shared" si="0"/>
        <v/>
      </c>
      <c r="E35" s="109" t="str">
        <f t="shared" si="1"/>
        <v/>
      </c>
      <c r="F35" s="109" t="str">
        <f t="shared" si="3"/>
        <v/>
      </c>
      <c r="G35" s="109"/>
      <c r="H35" s="109"/>
      <c r="I35" s="89"/>
      <c r="J35" s="89"/>
      <c r="K35" s="89"/>
      <c r="L35" s="89"/>
      <c r="Q35" s="9"/>
      <c r="R35" s="10"/>
    </row>
    <row r="36" spans="2:18" ht="20.399999999999999" x14ac:dyDescent="0.55000000000000004">
      <c r="B36" s="10"/>
      <c r="C36" s="10" t="str">
        <f t="shared" si="2"/>
        <v/>
      </c>
      <c r="D36" s="109" t="str">
        <f t="shared" si="0"/>
        <v/>
      </c>
      <c r="E36" s="109" t="str">
        <f t="shared" si="1"/>
        <v/>
      </c>
      <c r="F36" s="109" t="str">
        <f t="shared" si="3"/>
        <v/>
      </c>
      <c r="G36" s="109"/>
      <c r="H36" s="109"/>
      <c r="I36" s="89"/>
      <c r="J36" s="89"/>
      <c r="K36" s="89"/>
      <c r="L36" s="89"/>
      <c r="Q36" s="9"/>
      <c r="R36" s="10"/>
    </row>
    <row r="37" spans="2:18" ht="20.399999999999999" x14ac:dyDescent="0.55000000000000004">
      <c r="B37" s="10"/>
      <c r="C37" s="10" t="str">
        <f t="shared" si="2"/>
        <v/>
      </c>
      <c r="D37" s="109" t="str">
        <f t="shared" si="0"/>
        <v/>
      </c>
      <c r="E37" s="109" t="str">
        <f t="shared" si="1"/>
        <v/>
      </c>
      <c r="F37" s="109" t="str">
        <f t="shared" si="3"/>
        <v/>
      </c>
      <c r="G37" s="109"/>
      <c r="H37" s="109"/>
      <c r="I37" s="89"/>
      <c r="J37" s="89"/>
      <c r="K37" s="89"/>
      <c r="L37" s="89"/>
      <c r="Q37" s="9"/>
      <c r="R37" s="10"/>
    </row>
    <row r="38" spans="2:18" ht="20.399999999999999" x14ac:dyDescent="0.55000000000000004">
      <c r="B38" s="10"/>
      <c r="C38" s="10" t="str">
        <f t="shared" si="2"/>
        <v/>
      </c>
      <c r="D38" s="109" t="str">
        <f t="shared" si="0"/>
        <v/>
      </c>
      <c r="E38" s="109" t="str">
        <f t="shared" si="1"/>
        <v/>
      </c>
      <c r="F38" s="109" t="str">
        <f t="shared" si="3"/>
        <v/>
      </c>
      <c r="G38" s="109"/>
      <c r="H38" s="109"/>
      <c r="I38" s="89"/>
      <c r="J38" s="89"/>
      <c r="K38" s="89"/>
      <c r="L38" s="89"/>
      <c r="Q38" s="9"/>
      <c r="R38" s="10"/>
    </row>
    <row r="39" spans="2:18" ht="20.399999999999999" x14ac:dyDescent="0.55000000000000004">
      <c r="B39" s="10"/>
      <c r="C39" s="10" t="str">
        <f t="shared" si="2"/>
        <v/>
      </c>
      <c r="D39" s="109" t="str">
        <f t="shared" si="0"/>
        <v/>
      </c>
      <c r="E39" s="109" t="str">
        <f t="shared" si="1"/>
        <v/>
      </c>
      <c r="F39" s="109" t="str">
        <f t="shared" si="3"/>
        <v/>
      </c>
      <c r="G39" s="109"/>
      <c r="H39" s="109"/>
      <c r="I39" s="89"/>
      <c r="J39" s="89"/>
      <c r="K39" s="89"/>
      <c r="L39" s="89"/>
      <c r="Q39" s="9"/>
      <c r="R39" s="10"/>
    </row>
    <row r="40" spans="2:18" ht="20.399999999999999" x14ac:dyDescent="0.55000000000000004">
      <c r="B40" s="10"/>
      <c r="C40" s="10" t="str">
        <f t="shared" si="2"/>
        <v/>
      </c>
      <c r="D40" s="109" t="str">
        <f t="shared" si="0"/>
        <v/>
      </c>
      <c r="E40" s="109" t="str">
        <f t="shared" si="1"/>
        <v/>
      </c>
      <c r="F40" s="109" t="str">
        <f t="shared" si="3"/>
        <v/>
      </c>
      <c r="G40" s="109"/>
      <c r="H40" s="109"/>
      <c r="I40" s="89"/>
      <c r="J40" s="89"/>
      <c r="K40" s="89"/>
      <c r="L40" s="89"/>
      <c r="Q40" s="9"/>
      <c r="R40" s="10"/>
    </row>
    <row r="41" spans="2:18" ht="20.399999999999999" x14ac:dyDescent="0.55000000000000004">
      <c r="B41" s="10"/>
      <c r="C41" s="10" t="str">
        <f t="shared" si="2"/>
        <v/>
      </c>
      <c r="D41" s="109" t="str">
        <f t="shared" si="0"/>
        <v/>
      </c>
      <c r="E41" s="109" t="str">
        <f t="shared" si="1"/>
        <v/>
      </c>
      <c r="F41" s="109" t="str">
        <f t="shared" si="3"/>
        <v/>
      </c>
      <c r="G41" s="109"/>
      <c r="H41" s="109"/>
      <c r="I41" s="89"/>
      <c r="J41" s="89"/>
      <c r="K41" s="89"/>
      <c r="L41" s="89"/>
      <c r="Q41" s="9"/>
      <c r="R41" s="10"/>
    </row>
    <row r="42" spans="2:18" ht="20.399999999999999" x14ac:dyDescent="0.55000000000000004">
      <c r="B42" s="10"/>
      <c r="C42" s="10" t="str">
        <f t="shared" si="2"/>
        <v/>
      </c>
      <c r="D42" s="109" t="str">
        <f t="shared" si="0"/>
        <v/>
      </c>
      <c r="E42" s="109" t="str">
        <f t="shared" si="1"/>
        <v/>
      </c>
      <c r="F42" s="109" t="str">
        <f t="shared" si="3"/>
        <v/>
      </c>
      <c r="G42" s="109"/>
      <c r="H42" s="109"/>
      <c r="I42" s="89"/>
      <c r="J42" s="89"/>
      <c r="K42" s="89"/>
      <c r="L42" s="89"/>
      <c r="Q42" s="9"/>
      <c r="R42" s="10"/>
    </row>
    <row r="43" spans="2:18" ht="20.399999999999999" x14ac:dyDescent="0.55000000000000004">
      <c r="B43" s="10"/>
      <c r="C43" s="10" t="str">
        <f t="shared" si="2"/>
        <v/>
      </c>
      <c r="D43" s="109" t="str">
        <f t="shared" si="0"/>
        <v/>
      </c>
      <c r="E43" s="109" t="str">
        <f t="shared" si="1"/>
        <v/>
      </c>
      <c r="F43" s="109" t="str">
        <f t="shared" si="3"/>
        <v/>
      </c>
      <c r="G43" s="109"/>
      <c r="H43" s="109"/>
      <c r="I43" s="89"/>
      <c r="J43" s="89"/>
      <c r="K43" s="89"/>
      <c r="L43" s="89"/>
      <c r="Q43" s="9"/>
      <c r="R43" s="10"/>
    </row>
    <row r="44" spans="2:18" ht="20.399999999999999" x14ac:dyDescent="0.55000000000000004">
      <c r="B44" s="10"/>
      <c r="C44" s="10" t="str">
        <f t="shared" si="2"/>
        <v/>
      </c>
      <c r="D44" s="109" t="str">
        <f t="shared" si="0"/>
        <v/>
      </c>
      <c r="E44" s="109" t="str">
        <f t="shared" si="1"/>
        <v/>
      </c>
      <c r="F44" s="109" t="str">
        <f t="shared" si="3"/>
        <v/>
      </c>
      <c r="G44" s="109"/>
      <c r="H44" s="109"/>
      <c r="I44" s="89"/>
      <c r="J44" s="89"/>
      <c r="K44" s="89"/>
      <c r="L44" s="89"/>
      <c r="Q44" s="9"/>
      <c r="R44" s="10"/>
    </row>
    <row r="45" spans="2:18" ht="20.7" thickBot="1" x14ac:dyDescent="0.6">
      <c r="B45" s="10"/>
      <c r="C45" s="10" t="str">
        <f t="shared" si="2"/>
        <v/>
      </c>
      <c r="D45" s="109" t="str">
        <f t="shared" si="0"/>
        <v/>
      </c>
      <c r="E45" s="109" t="str">
        <f t="shared" si="1"/>
        <v/>
      </c>
      <c r="F45" s="109" t="str">
        <f t="shared" si="3"/>
        <v/>
      </c>
      <c r="G45" s="109"/>
      <c r="H45" s="109"/>
      <c r="I45" s="89"/>
      <c r="J45" s="89"/>
      <c r="K45" s="89"/>
      <c r="L45" s="89"/>
      <c r="Q45" s="9"/>
      <c r="R45" s="10"/>
    </row>
    <row r="46" spans="2:18" ht="20.399999999999999" x14ac:dyDescent="0.55000000000000004">
      <c r="B46" s="10"/>
      <c r="C46" s="10" t="str">
        <f t="shared" si="2"/>
        <v/>
      </c>
      <c r="D46" s="109" t="str">
        <f t="shared" si="0"/>
        <v/>
      </c>
      <c r="E46" s="109" t="str">
        <f t="shared" si="1"/>
        <v/>
      </c>
      <c r="F46" s="109" t="str">
        <f t="shared" si="3"/>
        <v/>
      </c>
      <c r="G46" s="109"/>
      <c r="H46" s="109"/>
      <c r="I46" s="89"/>
      <c r="J46" s="89"/>
      <c r="K46" s="89"/>
      <c r="L46" s="89"/>
      <c r="Q46" s="9"/>
      <c r="R46" s="10"/>
    </row>
    <row r="47" spans="2:18" ht="20.399999999999999" x14ac:dyDescent="0.55000000000000004">
      <c r="B47" s="10"/>
      <c r="C47" s="10" t="str">
        <f t="shared" si="2"/>
        <v/>
      </c>
      <c r="D47" s="109" t="str">
        <f t="shared" si="0"/>
        <v/>
      </c>
      <c r="E47" s="109" t="str">
        <f t="shared" si="1"/>
        <v/>
      </c>
      <c r="F47" s="109" t="str">
        <f t="shared" si="3"/>
        <v/>
      </c>
      <c r="G47" s="109"/>
      <c r="H47" s="109"/>
      <c r="I47" s="89"/>
      <c r="J47" s="89"/>
      <c r="K47" s="89"/>
      <c r="L47" s="89"/>
      <c r="Q47" s="9"/>
      <c r="R47" s="10"/>
    </row>
    <row r="48" spans="2:18" ht="20.399999999999999" x14ac:dyDescent="0.55000000000000004">
      <c r="B48" s="10"/>
      <c r="C48" s="10" t="str">
        <f t="shared" si="2"/>
        <v/>
      </c>
      <c r="D48" s="109" t="str">
        <f t="shared" si="0"/>
        <v/>
      </c>
      <c r="E48" s="109" t="str">
        <f t="shared" si="1"/>
        <v/>
      </c>
      <c r="F48" s="109" t="str">
        <f t="shared" si="3"/>
        <v/>
      </c>
      <c r="G48" s="109"/>
      <c r="H48" s="109"/>
      <c r="I48" s="89"/>
      <c r="J48" s="89"/>
      <c r="K48" s="89"/>
      <c r="L48" s="89"/>
      <c r="Q48" s="9"/>
      <c r="R48" s="10"/>
    </row>
    <row r="49" spans="2:18" ht="20.399999999999999" x14ac:dyDescent="0.55000000000000004">
      <c r="B49" s="10"/>
      <c r="C49" s="10" t="str">
        <f t="shared" si="2"/>
        <v/>
      </c>
      <c r="D49" s="109" t="str">
        <f t="shared" si="0"/>
        <v/>
      </c>
      <c r="E49" s="109" t="str">
        <f t="shared" si="1"/>
        <v/>
      </c>
      <c r="F49" s="109" t="str">
        <f t="shared" si="3"/>
        <v/>
      </c>
      <c r="G49" s="109"/>
      <c r="H49" s="109"/>
      <c r="I49" s="89"/>
      <c r="J49" s="89"/>
      <c r="K49" s="89"/>
      <c r="L49" s="89"/>
      <c r="Q49" s="9"/>
      <c r="R49" s="10"/>
    </row>
    <row r="50" spans="2:18" ht="20.399999999999999" x14ac:dyDescent="0.55000000000000004">
      <c r="B50" s="10"/>
      <c r="C50" s="10" t="str">
        <f t="shared" si="2"/>
        <v/>
      </c>
      <c r="D50" s="109" t="str">
        <f t="shared" si="0"/>
        <v/>
      </c>
      <c r="E50" s="109" t="str">
        <f t="shared" si="1"/>
        <v/>
      </c>
      <c r="F50" s="109" t="str">
        <f t="shared" si="3"/>
        <v/>
      </c>
      <c r="G50" s="109"/>
      <c r="H50" s="109"/>
      <c r="I50" s="89"/>
      <c r="J50" s="89"/>
      <c r="K50" s="89"/>
      <c r="L50" s="89"/>
      <c r="Q50" s="9"/>
      <c r="R50" s="10"/>
    </row>
    <row r="51" spans="2:18" ht="20.399999999999999" x14ac:dyDescent="0.55000000000000004">
      <c r="B51" s="10"/>
      <c r="C51" s="10" t="str">
        <f t="shared" si="2"/>
        <v/>
      </c>
      <c r="D51" s="109" t="str">
        <f t="shared" si="0"/>
        <v/>
      </c>
      <c r="E51" s="109" t="str">
        <f t="shared" si="1"/>
        <v/>
      </c>
      <c r="F51" s="109" t="str">
        <f t="shared" si="3"/>
        <v/>
      </c>
      <c r="G51" s="109"/>
      <c r="H51" s="109"/>
      <c r="I51" s="89"/>
      <c r="J51" s="89"/>
      <c r="K51" s="89"/>
      <c r="L51" s="89"/>
      <c r="Q51" s="9"/>
      <c r="R51" s="10"/>
    </row>
    <row r="52" spans="2:18" ht="20.399999999999999" x14ac:dyDescent="0.55000000000000004">
      <c r="B52" s="10"/>
      <c r="C52" s="10" t="str">
        <f t="shared" si="2"/>
        <v/>
      </c>
      <c r="D52" s="109" t="str">
        <f t="shared" si="0"/>
        <v/>
      </c>
      <c r="E52" s="109" t="str">
        <f t="shared" si="1"/>
        <v/>
      </c>
      <c r="F52" s="109" t="str">
        <f t="shared" si="3"/>
        <v/>
      </c>
      <c r="G52" s="109"/>
      <c r="H52" s="109"/>
      <c r="I52" s="89"/>
      <c r="J52" s="89"/>
      <c r="K52" s="89"/>
      <c r="L52" s="89"/>
      <c r="Q52" s="9"/>
      <c r="R52" s="10"/>
    </row>
    <row r="53" spans="2:18" ht="20.399999999999999" x14ac:dyDescent="0.55000000000000004">
      <c r="B53" s="10"/>
      <c r="C53" s="10" t="str">
        <f t="shared" si="2"/>
        <v/>
      </c>
      <c r="D53" s="109" t="str">
        <f t="shared" si="0"/>
        <v/>
      </c>
      <c r="E53" s="109" t="str">
        <f t="shared" si="1"/>
        <v/>
      </c>
      <c r="F53" s="109" t="str">
        <f t="shared" si="3"/>
        <v/>
      </c>
      <c r="G53" s="109"/>
      <c r="H53" s="109"/>
      <c r="I53" s="89"/>
      <c r="J53" s="89"/>
      <c r="K53" s="89"/>
      <c r="L53" s="89"/>
      <c r="Q53" s="9"/>
      <c r="R53" s="10"/>
    </row>
    <row r="54" spans="2:18" ht="20.399999999999999" x14ac:dyDescent="0.55000000000000004">
      <c r="B54" s="10"/>
      <c r="C54" s="10" t="str">
        <f t="shared" si="2"/>
        <v/>
      </c>
      <c r="D54" s="109" t="str">
        <f t="shared" si="0"/>
        <v/>
      </c>
      <c r="E54" s="109" t="str">
        <f t="shared" si="1"/>
        <v/>
      </c>
      <c r="F54" s="109" t="str">
        <f t="shared" si="3"/>
        <v/>
      </c>
      <c r="G54" s="109"/>
      <c r="H54" s="109"/>
      <c r="I54" s="89"/>
      <c r="J54" s="89"/>
      <c r="K54" s="89"/>
      <c r="L54" s="89"/>
      <c r="Q54" s="9"/>
      <c r="R54" s="10"/>
    </row>
    <row r="55" spans="2:18" ht="20.399999999999999" x14ac:dyDescent="0.55000000000000004">
      <c r="B55" s="10"/>
      <c r="C55" s="10" t="str">
        <f t="shared" si="2"/>
        <v/>
      </c>
      <c r="D55" s="109" t="str">
        <f t="shared" si="0"/>
        <v/>
      </c>
      <c r="E55" s="109" t="str">
        <f t="shared" si="1"/>
        <v/>
      </c>
      <c r="F55" s="109" t="str">
        <f t="shared" si="3"/>
        <v/>
      </c>
      <c r="G55" s="109"/>
      <c r="H55" s="109"/>
      <c r="I55" s="89"/>
      <c r="J55" s="89"/>
      <c r="K55" s="89"/>
      <c r="L55" s="89"/>
      <c r="Q55" s="9"/>
      <c r="R55" s="10"/>
    </row>
    <row r="56" spans="2:18" ht="20.399999999999999" x14ac:dyDescent="0.55000000000000004">
      <c r="B56" s="10"/>
      <c r="C56" s="10" t="str">
        <f t="shared" si="2"/>
        <v/>
      </c>
      <c r="D56" s="109" t="str">
        <f t="shared" si="0"/>
        <v/>
      </c>
      <c r="E56" s="109" t="str">
        <f t="shared" si="1"/>
        <v/>
      </c>
      <c r="F56" s="109" t="str">
        <f t="shared" si="3"/>
        <v/>
      </c>
      <c r="G56" s="109"/>
      <c r="H56" s="109"/>
      <c r="I56" s="89"/>
      <c r="J56" s="89"/>
      <c r="K56" s="89"/>
      <c r="L56" s="89"/>
      <c r="Q56" s="9"/>
      <c r="R56" s="10"/>
    </row>
    <row r="57" spans="2:18" ht="20.399999999999999" x14ac:dyDescent="0.55000000000000004">
      <c r="B57" s="10"/>
      <c r="C57" s="10" t="str">
        <f t="shared" si="2"/>
        <v/>
      </c>
      <c r="D57" s="109" t="str">
        <f t="shared" si="0"/>
        <v/>
      </c>
      <c r="E57" s="109" t="str">
        <f t="shared" si="1"/>
        <v/>
      </c>
      <c r="F57" s="109" t="str">
        <f t="shared" si="3"/>
        <v/>
      </c>
      <c r="G57" s="109"/>
      <c r="H57" s="109"/>
      <c r="I57" s="89"/>
      <c r="J57" s="89"/>
      <c r="K57" s="89"/>
      <c r="L57" s="89"/>
      <c r="Q57" s="9"/>
      <c r="R57" s="10"/>
    </row>
    <row r="58" spans="2:18" ht="20.399999999999999" x14ac:dyDescent="0.55000000000000004">
      <c r="B58" s="10"/>
      <c r="C58" s="10" t="str">
        <f t="shared" si="2"/>
        <v/>
      </c>
      <c r="D58" s="109" t="str">
        <f t="shared" si="0"/>
        <v/>
      </c>
      <c r="E58" s="109" t="str">
        <f t="shared" si="1"/>
        <v/>
      </c>
      <c r="F58" s="109" t="str">
        <f t="shared" si="3"/>
        <v/>
      </c>
      <c r="G58" s="109"/>
      <c r="H58" s="109"/>
      <c r="I58" s="89"/>
      <c r="J58" s="89"/>
      <c r="K58" s="89"/>
      <c r="L58" s="89"/>
      <c r="Q58" s="9"/>
      <c r="R58" s="10"/>
    </row>
    <row r="59" spans="2:18" ht="20.399999999999999" x14ac:dyDescent="0.55000000000000004">
      <c r="B59" s="10"/>
      <c r="C59" s="10" t="str">
        <f t="shared" si="2"/>
        <v/>
      </c>
      <c r="D59" s="109" t="str">
        <f t="shared" si="0"/>
        <v/>
      </c>
      <c r="E59" s="109" t="str">
        <f t="shared" si="1"/>
        <v/>
      </c>
      <c r="F59" s="109" t="str">
        <f t="shared" si="3"/>
        <v/>
      </c>
      <c r="G59" s="109"/>
      <c r="H59" s="109"/>
      <c r="I59" s="89"/>
      <c r="J59" s="89"/>
      <c r="K59" s="89"/>
      <c r="L59" s="89"/>
      <c r="Q59" s="9"/>
      <c r="R59" s="10"/>
    </row>
    <row r="60" spans="2:18" ht="20.399999999999999" x14ac:dyDescent="0.55000000000000004">
      <c r="B60" s="10"/>
      <c r="C60" s="10" t="str">
        <f t="shared" si="2"/>
        <v/>
      </c>
      <c r="D60" s="109" t="str">
        <f t="shared" si="0"/>
        <v/>
      </c>
      <c r="E60" s="109" t="str">
        <f t="shared" si="1"/>
        <v/>
      </c>
      <c r="F60" s="109" t="str">
        <f t="shared" si="3"/>
        <v/>
      </c>
      <c r="G60" s="109"/>
      <c r="H60" s="109"/>
      <c r="I60" s="89"/>
      <c r="J60" s="89"/>
      <c r="K60" s="89"/>
      <c r="L60" s="89"/>
      <c r="Q60" s="9"/>
      <c r="R60" s="10"/>
    </row>
    <row r="61" spans="2:18" ht="20.399999999999999" x14ac:dyDescent="0.55000000000000004">
      <c r="B61" s="10"/>
      <c r="C61" s="10" t="str">
        <f t="shared" si="2"/>
        <v/>
      </c>
      <c r="D61" s="109" t="str">
        <f t="shared" si="0"/>
        <v/>
      </c>
      <c r="E61" s="109" t="str">
        <f t="shared" si="1"/>
        <v/>
      </c>
      <c r="F61" s="109" t="str">
        <f t="shared" si="3"/>
        <v/>
      </c>
      <c r="G61" s="109"/>
      <c r="H61" s="109"/>
      <c r="I61" s="89"/>
      <c r="J61" s="89"/>
      <c r="K61" s="89"/>
      <c r="L61" s="89"/>
      <c r="Q61" s="9"/>
      <c r="R61" s="10"/>
    </row>
    <row r="62" spans="2:18" ht="20.399999999999999" x14ac:dyDescent="0.55000000000000004">
      <c r="B62" s="10"/>
      <c r="C62" s="10" t="str">
        <f t="shared" si="2"/>
        <v/>
      </c>
      <c r="D62" s="109" t="str">
        <f t="shared" si="0"/>
        <v/>
      </c>
      <c r="E62" s="109" t="str">
        <f t="shared" si="1"/>
        <v/>
      </c>
      <c r="F62" s="109" t="str">
        <f t="shared" si="3"/>
        <v/>
      </c>
      <c r="G62" s="109"/>
      <c r="H62" s="109"/>
      <c r="I62" s="89"/>
      <c r="J62" s="89"/>
      <c r="K62" s="89"/>
      <c r="L62" s="89"/>
      <c r="Q62" s="9"/>
      <c r="R62" s="10"/>
    </row>
    <row r="63" spans="2:18" ht="20.399999999999999" x14ac:dyDescent="0.55000000000000004">
      <c r="B63" s="10"/>
      <c r="C63" s="10" t="str">
        <f t="shared" si="2"/>
        <v/>
      </c>
      <c r="D63" s="109" t="str">
        <f t="shared" si="0"/>
        <v/>
      </c>
      <c r="E63" s="109" t="str">
        <f t="shared" si="1"/>
        <v/>
      </c>
      <c r="F63" s="109" t="str">
        <f t="shared" si="3"/>
        <v/>
      </c>
      <c r="G63" s="109"/>
      <c r="H63" s="109"/>
      <c r="I63" s="89"/>
      <c r="J63" s="89"/>
      <c r="K63" s="89"/>
      <c r="L63" s="89"/>
      <c r="Q63" s="9"/>
      <c r="R63" s="10"/>
    </row>
    <row r="64" spans="2:18" ht="20.399999999999999" x14ac:dyDescent="0.55000000000000004">
      <c r="B64" s="10"/>
      <c r="C64" s="10" t="str">
        <f t="shared" si="2"/>
        <v/>
      </c>
      <c r="D64" s="109" t="str">
        <f t="shared" si="0"/>
        <v/>
      </c>
      <c r="E64" s="109" t="str">
        <f t="shared" si="1"/>
        <v/>
      </c>
      <c r="F64" s="109" t="str">
        <f t="shared" si="3"/>
        <v/>
      </c>
      <c r="G64" s="109"/>
      <c r="H64" s="109"/>
      <c r="I64" s="89"/>
      <c r="J64" s="89"/>
      <c r="K64" s="89"/>
      <c r="L64" s="89"/>
      <c r="Q64" s="9"/>
      <c r="R64" s="10"/>
    </row>
    <row r="65" spans="2:18" ht="20.399999999999999" x14ac:dyDescent="0.55000000000000004">
      <c r="B65" s="10"/>
      <c r="C65" s="10" t="str">
        <f t="shared" si="2"/>
        <v/>
      </c>
      <c r="D65" s="109" t="str">
        <f t="shared" si="0"/>
        <v/>
      </c>
      <c r="E65" s="109" t="str">
        <f t="shared" si="1"/>
        <v/>
      </c>
      <c r="F65" s="109" t="str">
        <f t="shared" si="3"/>
        <v/>
      </c>
      <c r="G65" s="109"/>
      <c r="H65" s="109"/>
      <c r="I65" s="89"/>
      <c r="J65" s="89"/>
      <c r="K65" s="89"/>
      <c r="L65" s="89"/>
      <c r="Q65" s="9"/>
      <c r="R65" s="10"/>
    </row>
    <row r="66" spans="2:18" ht="20.399999999999999" x14ac:dyDescent="0.55000000000000004">
      <c r="B66" s="10"/>
      <c r="C66" s="10" t="str">
        <f t="shared" si="2"/>
        <v/>
      </c>
      <c r="D66" s="109" t="str">
        <f t="shared" si="0"/>
        <v/>
      </c>
      <c r="E66" s="109" t="str">
        <f t="shared" si="1"/>
        <v/>
      </c>
      <c r="F66" s="109" t="str">
        <f t="shared" si="3"/>
        <v/>
      </c>
      <c r="G66" s="109"/>
      <c r="H66" s="109"/>
      <c r="I66" s="89"/>
      <c r="J66" s="89"/>
      <c r="K66" s="89"/>
      <c r="L66" s="89"/>
      <c r="Q66" s="9"/>
      <c r="R66" s="10"/>
    </row>
    <row r="67" spans="2:18" ht="20.399999999999999" x14ac:dyDescent="0.55000000000000004">
      <c r="B67" s="10"/>
      <c r="C67" s="10" t="str">
        <f t="shared" si="2"/>
        <v/>
      </c>
      <c r="D67" s="109" t="str">
        <f t="shared" si="0"/>
        <v/>
      </c>
      <c r="E67" s="109" t="str">
        <f t="shared" si="1"/>
        <v/>
      </c>
      <c r="F67" s="109" t="str">
        <f t="shared" si="3"/>
        <v/>
      </c>
      <c r="G67" s="109"/>
      <c r="H67" s="109"/>
      <c r="I67" s="89"/>
      <c r="J67" s="89"/>
      <c r="K67" s="89"/>
      <c r="L67" s="89"/>
      <c r="Q67" s="9"/>
      <c r="R67" s="10"/>
    </row>
    <row r="68" spans="2:18" ht="20.399999999999999" x14ac:dyDescent="0.55000000000000004">
      <c r="B68" s="10"/>
      <c r="C68" s="10" t="str">
        <f t="shared" si="2"/>
        <v/>
      </c>
      <c r="D68" s="109" t="str">
        <f t="shared" ref="D68:D131" si="4">IF(T68="","",T68)</f>
        <v/>
      </c>
      <c r="E68" s="109" t="str">
        <f t="shared" ref="E68:E131" si="5">IF(U68="","",U68)</f>
        <v/>
      </c>
      <c r="F68" s="109" t="str">
        <f t="shared" si="3"/>
        <v/>
      </c>
      <c r="G68" s="109"/>
      <c r="H68" s="109"/>
      <c r="I68" s="89"/>
      <c r="J68" s="89"/>
      <c r="K68" s="89"/>
      <c r="L68" s="89"/>
      <c r="Q68" s="9"/>
      <c r="R68" s="10"/>
    </row>
    <row r="69" spans="2:18" ht="20.399999999999999" x14ac:dyDescent="0.55000000000000004">
      <c r="B69" s="10"/>
      <c r="C69" s="10" t="str">
        <f t="shared" ref="C69:C132" si="6">IF(R69="","",R69)</f>
        <v/>
      </c>
      <c r="D69" s="109" t="str">
        <f t="shared" si="4"/>
        <v/>
      </c>
      <c r="E69" s="109" t="str">
        <f t="shared" si="5"/>
        <v/>
      </c>
      <c r="F69" s="109" t="str">
        <f t="shared" ref="F69:F132" si="7">IF(W69="","",W69)</f>
        <v/>
      </c>
      <c r="G69" s="109"/>
      <c r="H69" s="109"/>
      <c r="I69" s="89"/>
      <c r="J69" s="89"/>
      <c r="K69" s="89"/>
      <c r="L69" s="89"/>
      <c r="Q69" s="9"/>
      <c r="R69" s="10"/>
    </row>
    <row r="70" spans="2:18" ht="20.399999999999999" x14ac:dyDescent="0.55000000000000004">
      <c r="B70" s="10"/>
      <c r="C70" s="10" t="str">
        <f t="shared" si="6"/>
        <v/>
      </c>
      <c r="D70" s="109" t="str">
        <f t="shared" si="4"/>
        <v/>
      </c>
      <c r="E70" s="109" t="str">
        <f t="shared" si="5"/>
        <v/>
      </c>
      <c r="F70" s="109" t="str">
        <f t="shared" si="7"/>
        <v/>
      </c>
      <c r="G70" s="109"/>
      <c r="H70" s="109"/>
      <c r="I70" s="89"/>
      <c r="J70" s="89"/>
      <c r="K70" s="89"/>
      <c r="L70" s="89"/>
      <c r="Q70" s="9"/>
      <c r="R70" s="10"/>
    </row>
    <row r="71" spans="2:18" ht="20.399999999999999" x14ac:dyDescent="0.55000000000000004">
      <c r="B71" s="10"/>
      <c r="C71" s="10" t="str">
        <f t="shared" si="6"/>
        <v/>
      </c>
      <c r="D71" s="109" t="str">
        <f t="shared" si="4"/>
        <v/>
      </c>
      <c r="E71" s="109" t="str">
        <f t="shared" si="5"/>
        <v/>
      </c>
      <c r="F71" s="109" t="str">
        <f t="shared" si="7"/>
        <v/>
      </c>
      <c r="G71" s="109"/>
      <c r="H71" s="109"/>
      <c r="I71" s="89"/>
      <c r="J71" s="89"/>
      <c r="K71" s="89"/>
      <c r="L71" s="89"/>
      <c r="Q71" s="9"/>
      <c r="R71" s="10"/>
    </row>
    <row r="72" spans="2:18" ht="20.399999999999999" x14ac:dyDescent="0.55000000000000004">
      <c r="B72" s="10"/>
      <c r="C72" s="10" t="str">
        <f t="shared" si="6"/>
        <v/>
      </c>
      <c r="D72" s="109" t="str">
        <f t="shared" si="4"/>
        <v/>
      </c>
      <c r="E72" s="109" t="str">
        <f t="shared" si="5"/>
        <v/>
      </c>
      <c r="F72" s="109" t="str">
        <f t="shared" si="7"/>
        <v/>
      </c>
      <c r="G72" s="109"/>
      <c r="H72" s="109"/>
      <c r="I72" s="89"/>
      <c r="J72" s="89"/>
      <c r="K72" s="89"/>
      <c r="L72" s="89"/>
      <c r="Q72" s="9"/>
      <c r="R72" s="10"/>
    </row>
    <row r="73" spans="2:18" ht="20.399999999999999" x14ac:dyDescent="0.55000000000000004">
      <c r="B73" s="10"/>
      <c r="C73" s="10" t="str">
        <f t="shared" si="6"/>
        <v/>
      </c>
      <c r="D73" s="109" t="str">
        <f t="shared" si="4"/>
        <v/>
      </c>
      <c r="E73" s="109" t="str">
        <f t="shared" si="5"/>
        <v/>
      </c>
      <c r="F73" s="109" t="str">
        <f t="shared" si="7"/>
        <v/>
      </c>
      <c r="G73" s="109"/>
      <c r="H73" s="109"/>
      <c r="I73" s="89"/>
      <c r="J73" s="89"/>
      <c r="K73" s="89"/>
      <c r="L73" s="89"/>
      <c r="Q73" s="9"/>
      <c r="R73" s="10"/>
    </row>
    <row r="74" spans="2:18" ht="20.399999999999999" x14ac:dyDescent="0.55000000000000004">
      <c r="B74" s="10"/>
      <c r="C74" s="10" t="str">
        <f t="shared" si="6"/>
        <v/>
      </c>
      <c r="D74" s="109" t="str">
        <f t="shared" si="4"/>
        <v/>
      </c>
      <c r="E74" s="109" t="str">
        <f t="shared" si="5"/>
        <v/>
      </c>
      <c r="F74" s="109" t="str">
        <f t="shared" si="7"/>
        <v/>
      </c>
      <c r="G74" s="109"/>
      <c r="H74" s="109"/>
      <c r="I74" s="89"/>
      <c r="J74" s="89"/>
      <c r="K74" s="89"/>
      <c r="L74" s="89"/>
      <c r="Q74" s="9"/>
      <c r="R74" s="10"/>
    </row>
    <row r="75" spans="2:18" ht="20.399999999999999" x14ac:dyDescent="0.55000000000000004">
      <c r="B75" s="10"/>
      <c r="C75" s="10" t="str">
        <f t="shared" si="6"/>
        <v/>
      </c>
      <c r="D75" s="109" t="str">
        <f t="shared" si="4"/>
        <v/>
      </c>
      <c r="E75" s="109" t="str">
        <f t="shared" si="5"/>
        <v/>
      </c>
      <c r="F75" s="109" t="str">
        <f t="shared" si="7"/>
        <v/>
      </c>
      <c r="G75" s="109"/>
      <c r="H75" s="109"/>
      <c r="I75" s="89"/>
      <c r="J75" s="89"/>
      <c r="K75" s="89"/>
      <c r="L75" s="89"/>
      <c r="Q75" s="9"/>
      <c r="R75" s="10"/>
    </row>
    <row r="76" spans="2:18" ht="20.399999999999999" x14ac:dyDescent="0.55000000000000004">
      <c r="B76" s="10"/>
      <c r="C76" s="10" t="str">
        <f t="shared" si="6"/>
        <v/>
      </c>
      <c r="D76" s="109" t="str">
        <f t="shared" si="4"/>
        <v/>
      </c>
      <c r="E76" s="109" t="str">
        <f t="shared" si="5"/>
        <v/>
      </c>
      <c r="F76" s="109" t="str">
        <f t="shared" si="7"/>
        <v/>
      </c>
      <c r="G76" s="109"/>
      <c r="H76" s="109"/>
      <c r="I76" s="89"/>
      <c r="J76" s="89"/>
      <c r="K76" s="89"/>
      <c r="L76" s="89"/>
      <c r="Q76" s="9"/>
      <c r="R76" s="10"/>
    </row>
    <row r="77" spans="2:18" ht="20.399999999999999" x14ac:dyDescent="0.55000000000000004">
      <c r="B77" s="10"/>
      <c r="C77" s="10" t="str">
        <f t="shared" si="6"/>
        <v/>
      </c>
      <c r="D77" s="109" t="str">
        <f t="shared" si="4"/>
        <v/>
      </c>
      <c r="E77" s="109" t="str">
        <f t="shared" si="5"/>
        <v/>
      </c>
      <c r="F77" s="109" t="str">
        <f t="shared" si="7"/>
        <v/>
      </c>
      <c r="G77" s="109"/>
      <c r="H77" s="109"/>
      <c r="I77" s="89"/>
      <c r="J77" s="89"/>
      <c r="K77" s="89"/>
      <c r="L77" s="89"/>
      <c r="Q77" s="9"/>
      <c r="R77" s="10"/>
    </row>
    <row r="78" spans="2:18" ht="20.399999999999999" x14ac:dyDescent="0.55000000000000004">
      <c r="B78" s="10"/>
      <c r="C78" s="10" t="str">
        <f t="shared" si="6"/>
        <v/>
      </c>
      <c r="D78" s="109" t="str">
        <f t="shared" si="4"/>
        <v/>
      </c>
      <c r="E78" s="109" t="str">
        <f t="shared" si="5"/>
        <v/>
      </c>
      <c r="F78" s="109" t="str">
        <f t="shared" si="7"/>
        <v/>
      </c>
      <c r="G78" s="109"/>
      <c r="H78" s="109"/>
      <c r="I78" s="89"/>
      <c r="J78" s="89"/>
      <c r="K78" s="89"/>
      <c r="L78" s="89"/>
      <c r="Q78" s="9"/>
      <c r="R78" s="10"/>
    </row>
    <row r="79" spans="2:18" ht="20.399999999999999" x14ac:dyDescent="0.55000000000000004">
      <c r="B79" s="10"/>
      <c r="C79" s="10" t="str">
        <f t="shared" si="6"/>
        <v/>
      </c>
      <c r="D79" s="109" t="str">
        <f t="shared" si="4"/>
        <v/>
      </c>
      <c r="E79" s="109" t="str">
        <f t="shared" si="5"/>
        <v/>
      </c>
      <c r="F79" s="109" t="str">
        <f t="shared" si="7"/>
        <v/>
      </c>
      <c r="G79" s="109"/>
      <c r="H79" s="109"/>
      <c r="I79" s="89"/>
      <c r="J79" s="89"/>
      <c r="K79" s="89"/>
      <c r="L79" s="89"/>
      <c r="Q79" s="9"/>
      <c r="R79" s="10"/>
    </row>
    <row r="80" spans="2:18" ht="20.399999999999999" x14ac:dyDescent="0.55000000000000004">
      <c r="B80" s="10"/>
      <c r="C80" s="10" t="str">
        <f t="shared" si="6"/>
        <v/>
      </c>
      <c r="D80" s="109" t="str">
        <f t="shared" si="4"/>
        <v/>
      </c>
      <c r="E80" s="109" t="str">
        <f t="shared" si="5"/>
        <v/>
      </c>
      <c r="F80" s="109" t="str">
        <f t="shared" si="7"/>
        <v/>
      </c>
      <c r="G80" s="109"/>
      <c r="H80" s="109"/>
      <c r="I80" s="89"/>
      <c r="J80" s="89"/>
      <c r="K80" s="89"/>
      <c r="L80" s="89"/>
      <c r="Q80" s="9"/>
      <c r="R80" s="10"/>
    </row>
    <row r="81" spans="2:18" ht="20.399999999999999" x14ac:dyDescent="0.55000000000000004">
      <c r="B81" s="10"/>
      <c r="C81" s="10" t="str">
        <f t="shared" si="6"/>
        <v/>
      </c>
      <c r="D81" s="109" t="str">
        <f t="shared" si="4"/>
        <v/>
      </c>
      <c r="E81" s="109" t="str">
        <f t="shared" si="5"/>
        <v/>
      </c>
      <c r="F81" s="109" t="str">
        <f t="shared" si="7"/>
        <v/>
      </c>
      <c r="G81" s="109"/>
      <c r="H81" s="109"/>
      <c r="I81" s="89"/>
      <c r="J81" s="89"/>
      <c r="K81" s="89"/>
      <c r="L81" s="89"/>
      <c r="Q81" s="9"/>
      <c r="R81" s="10"/>
    </row>
    <row r="82" spans="2:18" ht="20.399999999999999" x14ac:dyDescent="0.55000000000000004">
      <c r="B82" s="10"/>
      <c r="C82" s="10" t="str">
        <f t="shared" si="6"/>
        <v/>
      </c>
      <c r="D82" s="109" t="str">
        <f t="shared" si="4"/>
        <v/>
      </c>
      <c r="E82" s="109" t="str">
        <f t="shared" si="5"/>
        <v/>
      </c>
      <c r="F82" s="109" t="str">
        <f t="shared" si="7"/>
        <v/>
      </c>
      <c r="G82" s="109"/>
      <c r="H82" s="109"/>
      <c r="I82" s="89"/>
      <c r="J82" s="89"/>
      <c r="K82" s="89"/>
      <c r="L82" s="89"/>
      <c r="Q82" s="9"/>
      <c r="R82" s="10"/>
    </row>
    <row r="83" spans="2:18" ht="20.399999999999999" x14ac:dyDescent="0.55000000000000004">
      <c r="B83" s="10"/>
      <c r="C83" s="10" t="str">
        <f t="shared" si="6"/>
        <v/>
      </c>
      <c r="D83" s="109" t="str">
        <f t="shared" si="4"/>
        <v/>
      </c>
      <c r="E83" s="109" t="str">
        <f t="shared" si="5"/>
        <v/>
      </c>
      <c r="F83" s="109" t="str">
        <f t="shared" si="7"/>
        <v/>
      </c>
      <c r="G83" s="109"/>
      <c r="H83" s="109"/>
      <c r="I83" s="89"/>
      <c r="J83" s="89"/>
      <c r="K83" s="89"/>
      <c r="L83" s="89"/>
      <c r="Q83" s="9"/>
      <c r="R83" s="10"/>
    </row>
    <row r="84" spans="2:18" ht="20.399999999999999" x14ac:dyDescent="0.55000000000000004">
      <c r="B84" s="10"/>
      <c r="C84" s="10" t="str">
        <f t="shared" si="6"/>
        <v/>
      </c>
      <c r="D84" s="109" t="str">
        <f t="shared" si="4"/>
        <v/>
      </c>
      <c r="E84" s="109" t="str">
        <f t="shared" si="5"/>
        <v/>
      </c>
      <c r="F84" s="109" t="str">
        <f t="shared" si="7"/>
        <v/>
      </c>
      <c r="G84" s="109"/>
      <c r="H84" s="109"/>
      <c r="I84" s="89"/>
      <c r="J84" s="89"/>
      <c r="K84" s="89"/>
      <c r="L84" s="89"/>
      <c r="Q84" s="9"/>
      <c r="R84" s="10"/>
    </row>
    <row r="85" spans="2:18" ht="20.399999999999999" x14ac:dyDescent="0.55000000000000004">
      <c r="B85" s="10"/>
      <c r="C85" s="10" t="str">
        <f t="shared" si="6"/>
        <v/>
      </c>
      <c r="D85" s="109" t="str">
        <f t="shared" si="4"/>
        <v/>
      </c>
      <c r="E85" s="109" t="str">
        <f t="shared" si="5"/>
        <v/>
      </c>
      <c r="F85" s="109" t="str">
        <f t="shared" si="7"/>
        <v/>
      </c>
      <c r="G85" s="109"/>
      <c r="H85" s="109"/>
      <c r="I85" s="89"/>
      <c r="J85" s="89"/>
      <c r="K85" s="89"/>
      <c r="L85" s="89"/>
      <c r="Q85" s="9"/>
      <c r="R85" s="10"/>
    </row>
    <row r="86" spans="2:18" ht="20.399999999999999" x14ac:dyDescent="0.55000000000000004">
      <c r="B86" s="10"/>
      <c r="C86" s="10" t="str">
        <f t="shared" si="6"/>
        <v/>
      </c>
      <c r="D86" s="109" t="str">
        <f t="shared" si="4"/>
        <v/>
      </c>
      <c r="E86" s="109" t="str">
        <f t="shared" si="5"/>
        <v/>
      </c>
      <c r="F86" s="109" t="str">
        <f t="shared" si="7"/>
        <v/>
      </c>
      <c r="G86" s="109"/>
      <c r="H86" s="109"/>
      <c r="I86" s="89"/>
      <c r="J86" s="89"/>
      <c r="K86" s="89"/>
      <c r="L86" s="89"/>
      <c r="Q86" s="9"/>
      <c r="R86" s="10"/>
    </row>
    <row r="87" spans="2:18" ht="20.399999999999999" x14ac:dyDescent="0.55000000000000004">
      <c r="B87" s="10"/>
      <c r="C87" s="10" t="str">
        <f t="shared" si="6"/>
        <v/>
      </c>
      <c r="D87" s="109" t="str">
        <f t="shared" si="4"/>
        <v/>
      </c>
      <c r="E87" s="109" t="str">
        <f t="shared" si="5"/>
        <v/>
      </c>
      <c r="F87" s="109" t="str">
        <f t="shared" si="7"/>
        <v/>
      </c>
      <c r="G87" s="109"/>
      <c r="H87" s="109"/>
      <c r="I87" s="89"/>
      <c r="J87" s="89"/>
      <c r="K87" s="89"/>
      <c r="L87" s="89"/>
      <c r="Q87" s="9"/>
      <c r="R87" s="10"/>
    </row>
    <row r="88" spans="2:18" ht="20.399999999999999" x14ac:dyDescent="0.55000000000000004">
      <c r="B88" s="10"/>
      <c r="C88" s="10" t="str">
        <f t="shared" si="6"/>
        <v/>
      </c>
      <c r="D88" s="109" t="str">
        <f t="shared" si="4"/>
        <v/>
      </c>
      <c r="E88" s="109" t="str">
        <f t="shared" si="5"/>
        <v/>
      </c>
      <c r="F88" s="109" t="str">
        <f t="shared" si="7"/>
        <v/>
      </c>
      <c r="G88" s="109"/>
      <c r="H88" s="109"/>
      <c r="I88" s="89"/>
      <c r="J88" s="89"/>
      <c r="K88" s="89"/>
      <c r="L88" s="89"/>
      <c r="Q88" s="9"/>
      <c r="R88" s="10"/>
    </row>
    <row r="89" spans="2:18" ht="20.399999999999999" x14ac:dyDescent="0.55000000000000004">
      <c r="B89" s="10"/>
      <c r="C89" s="10" t="str">
        <f t="shared" si="6"/>
        <v/>
      </c>
      <c r="D89" s="109" t="str">
        <f t="shared" si="4"/>
        <v/>
      </c>
      <c r="E89" s="109" t="str">
        <f t="shared" si="5"/>
        <v/>
      </c>
      <c r="F89" s="109" t="str">
        <f t="shared" si="7"/>
        <v/>
      </c>
      <c r="G89" s="109"/>
      <c r="H89" s="109"/>
      <c r="I89" s="89"/>
      <c r="J89" s="89"/>
      <c r="K89" s="89"/>
      <c r="L89" s="89"/>
      <c r="Q89" s="9"/>
      <c r="R89" s="10"/>
    </row>
    <row r="90" spans="2:18" ht="20.399999999999999" x14ac:dyDescent="0.55000000000000004">
      <c r="B90" s="10"/>
      <c r="C90" s="10" t="str">
        <f t="shared" si="6"/>
        <v/>
      </c>
      <c r="D90" s="109" t="str">
        <f t="shared" si="4"/>
        <v/>
      </c>
      <c r="E90" s="109" t="str">
        <f t="shared" si="5"/>
        <v/>
      </c>
      <c r="F90" s="109" t="str">
        <f t="shared" si="7"/>
        <v/>
      </c>
      <c r="G90" s="109"/>
      <c r="H90" s="109"/>
      <c r="I90" s="89"/>
      <c r="J90" s="89"/>
      <c r="K90" s="89"/>
      <c r="L90" s="89"/>
      <c r="Q90" s="9"/>
      <c r="R90" s="10"/>
    </row>
    <row r="91" spans="2:18" ht="20.399999999999999" x14ac:dyDescent="0.55000000000000004">
      <c r="B91" s="10"/>
      <c r="C91" s="10" t="str">
        <f t="shared" si="6"/>
        <v/>
      </c>
      <c r="D91" s="109" t="str">
        <f t="shared" si="4"/>
        <v/>
      </c>
      <c r="E91" s="109" t="str">
        <f t="shared" si="5"/>
        <v/>
      </c>
      <c r="F91" s="109" t="str">
        <f t="shared" si="7"/>
        <v/>
      </c>
      <c r="G91" s="109"/>
      <c r="H91" s="109"/>
      <c r="I91" s="89"/>
      <c r="J91" s="89"/>
      <c r="K91" s="89"/>
      <c r="L91" s="89"/>
      <c r="Q91" s="9"/>
      <c r="R91" s="10"/>
    </row>
    <row r="92" spans="2:18" ht="20.399999999999999" x14ac:dyDescent="0.55000000000000004">
      <c r="B92" s="10"/>
      <c r="C92" s="10" t="str">
        <f t="shared" si="6"/>
        <v/>
      </c>
      <c r="D92" s="109" t="str">
        <f t="shared" si="4"/>
        <v/>
      </c>
      <c r="E92" s="109" t="str">
        <f t="shared" si="5"/>
        <v/>
      </c>
      <c r="F92" s="109" t="str">
        <f t="shared" si="7"/>
        <v/>
      </c>
      <c r="G92" s="109"/>
      <c r="H92" s="109"/>
      <c r="I92" s="89"/>
      <c r="J92" s="89"/>
      <c r="K92" s="89"/>
      <c r="L92" s="89"/>
      <c r="Q92" s="9"/>
      <c r="R92" s="10"/>
    </row>
    <row r="93" spans="2:18" ht="20.399999999999999" x14ac:dyDescent="0.55000000000000004">
      <c r="B93" s="10"/>
      <c r="C93" s="10" t="str">
        <f t="shared" si="6"/>
        <v/>
      </c>
      <c r="D93" s="109" t="str">
        <f t="shared" si="4"/>
        <v/>
      </c>
      <c r="E93" s="109" t="str">
        <f t="shared" si="5"/>
        <v/>
      </c>
      <c r="F93" s="109" t="str">
        <f t="shared" si="7"/>
        <v/>
      </c>
      <c r="G93" s="109"/>
      <c r="H93" s="109"/>
      <c r="I93" s="89"/>
      <c r="J93" s="89"/>
      <c r="K93" s="89"/>
      <c r="L93" s="89"/>
      <c r="Q93" s="9"/>
      <c r="R93" s="10"/>
    </row>
    <row r="94" spans="2:18" ht="20.399999999999999" x14ac:dyDescent="0.55000000000000004">
      <c r="B94" s="10"/>
      <c r="C94" s="10" t="str">
        <f t="shared" si="6"/>
        <v/>
      </c>
      <c r="D94" s="109" t="str">
        <f t="shared" si="4"/>
        <v/>
      </c>
      <c r="E94" s="109" t="str">
        <f t="shared" si="5"/>
        <v/>
      </c>
      <c r="F94" s="109" t="str">
        <f t="shared" si="7"/>
        <v/>
      </c>
      <c r="G94" s="109"/>
      <c r="H94" s="109"/>
      <c r="I94" s="89"/>
      <c r="J94" s="89"/>
      <c r="K94" s="89"/>
      <c r="L94" s="89"/>
      <c r="Q94" s="9"/>
      <c r="R94" s="10"/>
    </row>
    <row r="95" spans="2:18" ht="20.399999999999999" x14ac:dyDescent="0.55000000000000004">
      <c r="B95" s="10"/>
      <c r="C95" s="10" t="str">
        <f t="shared" si="6"/>
        <v/>
      </c>
      <c r="D95" s="109" t="str">
        <f t="shared" si="4"/>
        <v/>
      </c>
      <c r="E95" s="109" t="str">
        <f t="shared" si="5"/>
        <v/>
      </c>
      <c r="F95" s="109" t="str">
        <f t="shared" si="7"/>
        <v/>
      </c>
      <c r="G95" s="109"/>
      <c r="H95" s="109"/>
      <c r="I95" s="89"/>
      <c r="J95" s="89"/>
      <c r="K95" s="89"/>
      <c r="L95" s="89"/>
      <c r="Q95" s="9"/>
      <c r="R95" s="10"/>
    </row>
    <row r="96" spans="2:18" ht="20.399999999999999" x14ac:dyDescent="0.55000000000000004">
      <c r="B96" s="10"/>
      <c r="C96" s="10" t="str">
        <f t="shared" si="6"/>
        <v/>
      </c>
      <c r="D96" s="109" t="str">
        <f t="shared" si="4"/>
        <v/>
      </c>
      <c r="E96" s="109" t="str">
        <f t="shared" si="5"/>
        <v/>
      </c>
      <c r="F96" s="109" t="str">
        <f t="shared" si="7"/>
        <v/>
      </c>
      <c r="G96" s="109"/>
      <c r="H96" s="109"/>
      <c r="I96" s="89"/>
      <c r="J96" s="89"/>
      <c r="K96" s="89"/>
      <c r="L96" s="89"/>
      <c r="Q96" s="9"/>
      <c r="R96" s="10"/>
    </row>
    <row r="97" spans="2:18" ht="20.399999999999999" x14ac:dyDescent="0.55000000000000004">
      <c r="B97" s="10"/>
      <c r="C97" s="10" t="str">
        <f t="shared" si="6"/>
        <v/>
      </c>
      <c r="D97" s="109" t="str">
        <f t="shared" si="4"/>
        <v/>
      </c>
      <c r="E97" s="109" t="str">
        <f t="shared" si="5"/>
        <v/>
      </c>
      <c r="F97" s="109" t="str">
        <f t="shared" si="7"/>
        <v/>
      </c>
      <c r="G97" s="109"/>
      <c r="H97" s="109"/>
      <c r="I97" s="89"/>
      <c r="J97" s="89"/>
      <c r="K97" s="89"/>
      <c r="L97" s="89"/>
      <c r="Q97" s="9"/>
      <c r="R97" s="10"/>
    </row>
    <row r="98" spans="2:18" ht="20.399999999999999" x14ac:dyDescent="0.55000000000000004">
      <c r="B98" s="10"/>
      <c r="C98" s="10" t="str">
        <f t="shared" si="6"/>
        <v/>
      </c>
      <c r="D98" s="109" t="str">
        <f t="shared" si="4"/>
        <v/>
      </c>
      <c r="E98" s="109" t="str">
        <f t="shared" si="5"/>
        <v/>
      </c>
      <c r="F98" s="109" t="str">
        <f t="shared" si="7"/>
        <v/>
      </c>
      <c r="G98" s="109"/>
      <c r="H98" s="109"/>
      <c r="I98" s="89"/>
      <c r="J98" s="89"/>
      <c r="K98" s="89"/>
      <c r="L98" s="89"/>
      <c r="Q98" s="9"/>
      <c r="R98" s="10"/>
    </row>
    <row r="99" spans="2:18" ht="20.399999999999999" x14ac:dyDescent="0.55000000000000004">
      <c r="B99" s="10"/>
      <c r="C99" s="10" t="str">
        <f t="shared" si="6"/>
        <v/>
      </c>
      <c r="D99" s="109" t="str">
        <f t="shared" si="4"/>
        <v/>
      </c>
      <c r="E99" s="109" t="str">
        <f t="shared" si="5"/>
        <v/>
      </c>
      <c r="F99" s="109" t="str">
        <f t="shared" si="7"/>
        <v/>
      </c>
      <c r="G99" s="109"/>
      <c r="H99" s="109"/>
      <c r="I99" s="89"/>
      <c r="J99" s="89"/>
      <c r="K99" s="89"/>
      <c r="L99" s="89"/>
      <c r="Q99" s="9"/>
      <c r="R99" s="10"/>
    </row>
    <row r="100" spans="2:18" ht="20.399999999999999" x14ac:dyDescent="0.55000000000000004">
      <c r="B100" s="10"/>
      <c r="C100" s="10" t="str">
        <f t="shared" si="6"/>
        <v/>
      </c>
      <c r="D100" s="109" t="str">
        <f t="shared" si="4"/>
        <v/>
      </c>
      <c r="E100" s="109" t="str">
        <f t="shared" si="5"/>
        <v/>
      </c>
      <c r="F100" s="109" t="str">
        <f t="shared" si="7"/>
        <v/>
      </c>
      <c r="G100" s="109"/>
      <c r="H100" s="109"/>
      <c r="I100" s="89"/>
      <c r="J100" s="89"/>
      <c r="K100" s="89"/>
      <c r="L100" s="89"/>
      <c r="Q100" s="9"/>
      <c r="R100" s="10"/>
    </row>
    <row r="101" spans="2:18" ht="20.399999999999999" x14ac:dyDescent="0.55000000000000004">
      <c r="B101" s="10"/>
      <c r="C101" s="10" t="str">
        <f t="shared" si="6"/>
        <v/>
      </c>
      <c r="D101" s="109" t="str">
        <f t="shared" si="4"/>
        <v/>
      </c>
      <c r="E101" s="109" t="str">
        <f t="shared" si="5"/>
        <v/>
      </c>
      <c r="F101" s="109" t="str">
        <f t="shared" si="7"/>
        <v/>
      </c>
      <c r="G101" s="109"/>
      <c r="H101" s="109"/>
      <c r="I101" s="89"/>
      <c r="J101" s="89"/>
      <c r="K101" s="89"/>
      <c r="L101" s="89"/>
      <c r="Q101" s="9"/>
      <c r="R101" s="10"/>
    </row>
    <row r="102" spans="2:18" ht="20.399999999999999" x14ac:dyDescent="0.55000000000000004">
      <c r="B102" s="105"/>
      <c r="C102" s="106" t="str">
        <f t="shared" si="6"/>
        <v/>
      </c>
      <c r="D102" s="107" t="str">
        <f t="shared" si="4"/>
        <v/>
      </c>
      <c r="E102" s="107" t="str">
        <f t="shared" si="5"/>
        <v/>
      </c>
      <c r="F102" s="107" t="str">
        <f t="shared" si="7"/>
        <v/>
      </c>
      <c r="G102" s="108"/>
      <c r="H102" s="108"/>
      <c r="Q102" s="9"/>
      <c r="R102" s="10"/>
    </row>
    <row r="103" spans="2:18" ht="20.399999999999999" x14ac:dyDescent="0.55000000000000004">
      <c r="B103" s="9"/>
      <c r="C103" s="10" t="str">
        <f t="shared" si="6"/>
        <v/>
      </c>
      <c r="D103" s="67" t="str">
        <f t="shared" si="4"/>
        <v/>
      </c>
      <c r="E103" s="67" t="str">
        <f t="shared" si="5"/>
        <v/>
      </c>
      <c r="F103" s="67" t="str">
        <f t="shared" si="7"/>
        <v/>
      </c>
      <c r="G103" s="96"/>
      <c r="H103" s="96"/>
      <c r="Q103" s="9"/>
      <c r="R103" s="10"/>
    </row>
    <row r="104" spans="2:18" ht="20.399999999999999" x14ac:dyDescent="0.55000000000000004">
      <c r="B104" s="9"/>
      <c r="C104" s="10" t="str">
        <f t="shared" si="6"/>
        <v/>
      </c>
      <c r="D104" s="67" t="str">
        <f t="shared" si="4"/>
        <v/>
      </c>
      <c r="E104" s="67" t="str">
        <f t="shared" si="5"/>
        <v/>
      </c>
      <c r="F104" s="67" t="str">
        <f t="shared" si="7"/>
        <v/>
      </c>
      <c r="G104" s="96"/>
      <c r="H104" s="96"/>
      <c r="Q104" s="9"/>
      <c r="R104" s="10"/>
    </row>
    <row r="105" spans="2:18" ht="20.399999999999999" x14ac:dyDescent="0.55000000000000004">
      <c r="B105" s="9"/>
      <c r="C105" s="10" t="str">
        <f t="shared" si="6"/>
        <v/>
      </c>
      <c r="D105" s="67" t="str">
        <f t="shared" si="4"/>
        <v/>
      </c>
      <c r="E105" s="67" t="str">
        <f t="shared" si="5"/>
        <v/>
      </c>
      <c r="F105" s="67" t="str">
        <f t="shared" si="7"/>
        <v/>
      </c>
      <c r="G105" s="96"/>
      <c r="H105" s="96"/>
      <c r="Q105" s="9"/>
      <c r="R105" s="10"/>
    </row>
    <row r="106" spans="2:18" ht="20.399999999999999" x14ac:dyDescent="0.55000000000000004">
      <c r="B106" s="9"/>
      <c r="C106" s="10" t="str">
        <f t="shared" si="6"/>
        <v/>
      </c>
      <c r="D106" s="67" t="str">
        <f t="shared" si="4"/>
        <v/>
      </c>
      <c r="E106" s="67" t="str">
        <f t="shared" si="5"/>
        <v/>
      </c>
      <c r="F106" s="67" t="str">
        <f t="shared" si="7"/>
        <v/>
      </c>
      <c r="G106" s="96"/>
      <c r="H106" s="96"/>
      <c r="Q106" s="9"/>
      <c r="R106" s="10"/>
    </row>
    <row r="107" spans="2:18" ht="20.399999999999999" x14ac:dyDescent="0.55000000000000004">
      <c r="B107" s="9"/>
      <c r="C107" s="10" t="str">
        <f t="shared" si="6"/>
        <v/>
      </c>
      <c r="D107" s="67" t="str">
        <f t="shared" si="4"/>
        <v/>
      </c>
      <c r="E107" s="67" t="str">
        <f t="shared" si="5"/>
        <v/>
      </c>
      <c r="F107" s="67" t="str">
        <f t="shared" si="7"/>
        <v/>
      </c>
      <c r="G107" s="96"/>
      <c r="H107" s="96"/>
      <c r="Q107" s="9"/>
      <c r="R107" s="10"/>
    </row>
    <row r="108" spans="2:18" ht="20.399999999999999" x14ac:dyDescent="0.55000000000000004">
      <c r="B108" s="9"/>
      <c r="C108" s="10" t="str">
        <f t="shared" si="6"/>
        <v/>
      </c>
      <c r="D108" s="67" t="str">
        <f t="shared" si="4"/>
        <v/>
      </c>
      <c r="E108" s="67" t="str">
        <f t="shared" si="5"/>
        <v/>
      </c>
      <c r="F108" s="67" t="str">
        <f t="shared" si="7"/>
        <v/>
      </c>
      <c r="G108" s="96"/>
      <c r="H108" s="96"/>
      <c r="Q108" s="9"/>
      <c r="R108" s="10"/>
    </row>
    <row r="109" spans="2:18" ht="20.399999999999999" x14ac:dyDescent="0.55000000000000004">
      <c r="B109" s="9"/>
      <c r="C109" s="10" t="str">
        <f t="shared" si="6"/>
        <v/>
      </c>
      <c r="D109" s="67" t="str">
        <f t="shared" si="4"/>
        <v/>
      </c>
      <c r="E109" s="67" t="str">
        <f t="shared" si="5"/>
        <v/>
      </c>
      <c r="F109" s="67" t="str">
        <f t="shared" si="7"/>
        <v/>
      </c>
      <c r="G109" s="96"/>
      <c r="H109" s="96"/>
      <c r="Q109" s="9"/>
      <c r="R109" s="10"/>
    </row>
    <row r="110" spans="2:18" ht="20.399999999999999" x14ac:dyDescent="0.55000000000000004">
      <c r="B110" s="9"/>
      <c r="C110" s="10" t="str">
        <f t="shared" si="6"/>
        <v/>
      </c>
      <c r="D110" s="67" t="str">
        <f t="shared" si="4"/>
        <v/>
      </c>
      <c r="E110" s="67" t="str">
        <f t="shared" si="5"/>
        <v/>
      </c>
      <c r="F110" s="67" t="str">
        <f t="shared" si="7"/>
        <v/>
      </c>
      <c r="G110" s="96"/>
      <c r="H110" s="96"/>
      <c r="Q110" s="9"/>
      <c r="R110" s="10"/>
    </row>
    <row r="111" spans="2:18" ht="20.399999999999999" x14ac:dyDescent="0.55000000000000004">
      <c r="B111" s="9"/>
      <c r="C111" s="10" t="str">
        <f t="shared" si="6"/>
        <v/>
      </c>
      <c r="D111" s="67" t="str">
        <f t="shared" si="4"/>
        <v/>
      </c>
      <c r="E111" s="67" t="str">
        <f t="shared" si="5"/>
        <v/>
      </c>
      <c r="F111" s="67" t="str">
        <f t="shared" si="7"/>
        <v/>
      </c>
      <c r="G111" s="96"/>
      <c r="H111" s="96"/>
      <c r="Q111" s="9"/>
      <c r="R111" s="10"/>
    </row>
    <row r="112" spans="2:18" ht="20.399999999999999" x14ac:dyDescent="0.55000000000000004">
      <c r="B112" s="9"/>
      <c r="C112" s="10" t="str">
        <f t="shared" si="6"/>
        <v/>
      </c>
      <c r="D112" s="67" t="str">
        <f t="shared" si="4"/>
        <v/>
      </c>
      <c r="E112" s="67" t="str">
        <f t="shared" si="5"/>
        <v/>
      </c>
      <c r="F112" s="67" t="str">
        <f t="shared" si="7"/>
        <v/>
      </c>
      <c r="G112" s="96"/>
      <c r="H112" s="96"/>
      <c r="Q112" s="9"/>
      <c r="R112" s="10"/>
    </row>
    <row r="113" spans="2:18" ht="20.399999999999999" x14ac:dyDescent="0.55000000000000004">
      <c r="B113" s="9"/>
      <c r="C113" s="10" t="str">
        <f t="shared" si="6"/>
        <v/>
      </c>
      <c r="D113" s="67" t="str">
        <f t="shared" si="4"/>
        <v/>
      </c>
      <c r="E113" s="67" t="str">
        <f t="shared" si="5"/>
        <v/>
      </c>
      <c r="F113" s="67" t="str">
        <f t="shared" si="7"/>
        <v/>
      </c>
      <c r="G113" s="96"/>
      <c r="H113" s="96"/>
      <c r="Q113" s="9"/>
      <c r="R113" s="10"/>
    </row>
    <row r="114" spans="2:18" ht="20.399999999999999" x14ac:dyDescent="0.55000000000000004">
      <c r="B114" s="9"/>
      <c r="C114" s="10" t="str">
        <f t="shared" si="6"/>
        <v/>
      </c>
      <c r="D114" s="67" t="str">
        <f t="shared" si="4"/>
        <v/>
      </c>
      <c r="E114" s="67" t="str">
        <f t="shared" si="5"/>
        <v/>
      </c>
      <c r="F114" s="67" t="str">
        <f t="shared" si="7"/>
        <v/>
      </c>
      <c r="G114" s="96"/>
      <c r="H114" s="96"/>
      <c r="Q114" s="9"/>
      <c r="R114" s="10"/>
    </row>
    <row r="115" spans="2:18" ht="20.399999999999999" x14ac:dyDescent="0.55000000000000004">
      <c r="B115" s="9"/>
      <c r="C115" s="10" t="str">
        <f t="shared" si="6"/>
        <v/>
      </c>
      <c r="D115" s="67" t="str">
        <f t="shared" si="4"/>
        <v/>
      </c>
      <c r="E115" s="67" t="str">
        <f t="shared" si="5"/>
        <v/>
      </c>
      <c r="F115" s="67" t="str">
        <f t="shared" si="7"/>
        <v/>
      </c>
      <c r="G115" s="96"/>
      <c r="H115" s="96"/>
      <c r="Q115" s="9"/>
      <c r="R115" s="10"/>
    </row>
    <row r="116" spans="2:18" ht="20.399999999999999" x14ac:dyDescent="0.55000000000000004">
      <c r="B116" s="9"/>
      <c r="C116" s="10" t="str">
        <f t="shared" si="6"/>
        <v/>
      </c>
      <c r="D116" s="67" t="str">
        <f t="shared" si="4"/>
        <v/>
      </c>
      <c r="E116" s="67" t="str">
        <f t="shared" si="5"/>
        <v/>
      </c>
      <c r="F116" s="67" t="str">
        <f t="shared" si="7"/>
        <v/>
      </c>
      <c r="G116" s="96"/>
      <c r="H116" s="96"/>
      <c r="Q116" s="9"/>
      <c r="R116" s="10"/>
    </row>
    <row r="117" spans="2:18" ht="20.399999999999999" x14ac:dyDescent="0.55000000000000004">
      <c r="B117" s="9"/>
      <c r="C117" s="10" t="str">
        <f t="shared" si="6"/>
        <v/>
      </c>
      <c r="D117" s="67" t="str">
        <f t="shared" si="4"/>
        <v/>
      </c>
      <c r="E117" s="67" t="str">
        <f t="shared" si="5"/>
        <v/>
      </c>
      <c r="F117" s="67" t="str">
        <f t="shared" si="7"/>
        <v/>
      </c>
      <c r="G117" s="96"/>
      <c r="H117" s="96"/>
      <c r="Q117" s="9"/>
      <c r="R117" s="10"/>
    </row>
    <row r="118" spans="2:18" ht="20.399999999999999" x14ac:dyDescent="0.55000000000000004">
      <c r="B118" s="9"/>
      <c r="C118" s="10" t="str">
        <f t="shared" si="6"/>
        <v/>
      </c>
      <c r="D118" s="67" t="str">
        <f t="shared" si="4"/>
        <v/>
      </c>
      <c r="E118" s="67" t="str">
        <f t="shared" si="5"/>
        <v/>
      </c>
      <c r="F118" s="67" t="str">
        <f t="shared" si="7"/>
        <v/>
      </c>
      <c r="G118" s="96"/>
      <c r="H118" s="96"/>
      <c r="Q118" s="9"/>
      <c r="R118" s="10"/>
    </row>
    <row r="119" spans="2:18" ht="20.399999999999999" x14ac:dyDescent="0.55000000000000004">
      <c r="B119" s="9"/>
      <c r="C119" s="10" t="str">
        <f t="shared" si="6"/>
        <v/>
      </c>
      <c r="D119" s="67" t="str">
        <f t="shared" si="4"/>
        <v/>
      </c>
      <c r="E119" s="67" t="str">
        <f t="shared" si="5"/>
        <v/>
      </c>
      <c r="F119" s="67" t="str">
        <f t="shared" si="7"/>
        <v/>
      </c>
      <c r="G119" s="96"/>
      <c r="H119" s="96"/>
      <c r="Q119" s="9"/>
      <c r="R119" s="10"/>
    </row>
    <row r="120" spans="2:18" ht="20.399999999999999" x14ac:dyDescent="0.55000000000000004">
      <c r="B120" s="9"/>
      <c r="C120" s="10" t="str">
        <f t="shared" si="6"/>
        <v/>
      </c>
      <c r="D120" s="67" t="str">
        <f t="shared" si="4"/>
        <v/>
      </c>
      <c r="E120" s="67" t="str">
        <f t="shared" si="5"/>
        <v/>
      </c>
      <c r="F120" s="67" t="str">
        <f t="shared" si="7"/>
        <v/>
      </c>
      <c r="G120" s="96"/>
      <c r="H120" s="96"/>
      <c r="Q120" s="9"/>
      <c r="R120" s="10"/>
    </row>
    <row r="121" spans="2:18" ht="20.399999999999999" x14ac:dyDescent="0.55000000000000004">
      <c r="B121" s="9"/>
      <c r="C121" s="10" t="str">
        <f t="shared" si="6"/>
        <v/>
      </c>
      <c r="D121" s="67" t="str">
        <f t="shared" si="4"/>
        <v/>
      </c>
      <c r="E121" s="67" t="str">
        <f t="shared" si="5"/>
        <v/>
      </c>
      <c r="F121" s="67" t="str">
        <f t="shared" si="7"/>
        <v/>
      </c>
      <c r="G121" s="96"/>
      <c r="H121" s="96"/>
      <c r="Q121" s="9"/>
      <c r="R121" s="10"/>
    </row>
    <row r="122" spans="2:18" ht="20.399999999999999" x14ac:dyDescent="0.55000000000000004">
      <c r="B122" s="9"/>
      <c r="C122" s="10" t="str">
        <f t="shared" si="6"/>
        <v/>
      </c>
      <c r="D122" s="67" t="str">
        <f t="shared" si="4"/>
        <v/>
      </c>
      <c r="E122" s="67" t="str">
        <f t="shared" si="5"/>
        <v/>
      </c>
      <c r="F122" s="67" t="str">
        <f t="shared" si="7"/>
        <v/>
      </c>
      <c r="G122" s="96"/>
      <c r="H122" s="96"/>
      <c r="Q122" s="9"/>
      <c r="R122" s="10"/>
    </row>
    <row r="123" spans="2:18" ht="20.399999999999999" x14ac:dyDescent="0.55000000000000004">
      <c r="B123" s="9"/>
      <c r="C123" s="10" t="str">
        <f t="shared" si="6"/>
        <v/>
      </c>
      <c r="D123" s="67" t="str">
        <f t="shared" si="4"/>
        <v/>
      </c>
      <c r="E123" s="67" t="str">
        <f t="shared" si="5"/>
        <v/>
      </c>
      <c r="F123" s="67" t="str">
        <f t="shared" si="7"/>
        <v/>
      </c>
      <c r="G123" s="96"/>
      <c r="H123" s="96"/>
      <c r="Q123" s="9"/>
      <c r="R123" s="10"/>
    </row>
    <row r="124" spans="2:18" ht="20.399999999999999" x14ac:dyDescent="0.55000000000000004">
      <c r="B124" s="9"/>
      <c r="C124" s="10" t="str">
        <f t="shared" si="6"/>
        <v/>
      </c>
      <c r="D124" s="67" t="str">
        <f t="shared" si="4"/>
        <v/>
      </c>
      <c r="E124" s="67" t="str">
        <f t="shared" si="5"/>
        <v/>
      </c>
      <c r="F124" s="67" t="str">
        <f t="shared" si="7"/>
        <v/>
      </c>
      <c r="G124" s="96"/>
      <c r="H124" s="96"/>
      <c r="Q124" s="9"/>
      <c r="R124" s="10"/>
    </row>
    <row r="125" spans="2:18" ht="20.399999999999999" x14ac:dyDescent="0.55000000000000004">
      <c r="B125" s="9"/>
      <c r="C125" s="10" t="str">
        <f t="shared" si="6"/>
        <v/>
      </c>
      <c r="D125" s="67" t="str">
        <f t="shared" si="4"/>
        <v/>
      </c>
      <c r="E125" s="67" t="str">
        <f t="shared" si="5"/>
        <v/>
      </c>
      <c r="F125" s="67" t="str">
        <f t="shared" si="7"/>
        <v/>
      </c>
      <c r="G125" s="96"/>
      <c r="H125" s="96"/>
      <c r="Q125" s="9"/>
      <c r="R125" s="10"/>
    </row>
    <row r="126" spans="2:18" ht="20.399999999999999" x14ac:dyDescent="0.55000000000000004">
      <c r="B126" s="9"/>
      <c r="C126" s="10" t="str">
        <f t="shared" si="6"/>
        <v/>
      </c>
      <c r="D126" s="67" t="str">
        <f t="shared" si="4"/>
        <v/>
      </c>
      <c r="E126" s="67" t="str">
        <f t="shared" si="5"/>
        <v/>
      </c>
      <c r="F126" s="67" t="str">
        <f t="shared" si="7"/>
        <v/>
      </c>
      <c r="G126" s="96"/>
      <c r="H126" s="96"/>
      <c r="Q126" s="9"/>
      <c r="R126" s="10"/>
    </row>
    <row r="127" spans="2:18" ht="20.399999999999999" x14ac:dyDescent="0.55000000000000004">
      <c r="B127" s="9"/>
      <c r="C127" s="10" t="str">
        <f t="shared" si="6"/>
        <v/>
      </c>
      <c r="D127" s="67" t="str">
        <f t="shared" si="4"/>
        <v/>
      </c>
      <c r="E127" s="67" t="str">
        <f t="shared" si="5"/>
        <v/>
      </c>
      <c r="F127" s="67" t="str">
        <f t="shared" si="7"/>
        <v/>
      </c>
      <c r="G127" s="96"/>
      <c r="H127" s="96"/>
      <c r="Q127" s="9"/>
      <c r="R127" s="10"/>
    </row>
    <row r="128" spans="2:18" ht="20.399999999999999" x14ac:dyDescent="0.55000000000000004">
      <c r="B128" s="9"/>
      <c r="C128" s="10" t="str">
        <f t="shared" si="6"/>
        <v/>
      </c>
      <c r="D128" s="67" t="str">
        <f t="shared" si="4"/>
        <v/>
      </c>
      <c r="E128" s="67" t="str">
        <f t="shared" si="5"/>
        <v/>
      </c>
      <c r="F128" s="67" t="str">
        <f t="shared" si="7"/>
        <v/>
      </c>
      <c r="G128" s="96"/>
      <c r="H128" s="96"/>
      <c r="Q128" s="9"/>
      <c r="R128" s="10"/>
    </row>
    <row r="129" spans="2:18" ht="20.399999999999999" x14ac:dyDescent="0.55000000000000004">
      <c r="B129" s="9"/>
      <c r="C129" s="10" t="str">
        <f t="shared" si="6"/>
        <v/>
      </c>
      <c r="D129" s="67" t="str">
        <f t="shared" si="4"/>
        <v/>
      </c>
      <c r="E129" s="67" t="str">
        <f t="shared" si="5"/>
        <v/>
      </c>
      <c r="F129" s="67" t="str">
        <f t="shared" si="7"/>
        <v/>
      </c>
      <c r="G129" s="96"/>
      <c r="H129" s="96"/>
      <c r="Q129" s="9"/>
      <c r="R129" s="10"/>
    </row>
    <row r="130" spans="2:18" ht="20.399999999999999" x14ac:dyDescent="0.55000000000000004">
      <c r="B130" s="9"/>
      <c r="C130" s="10" t="str">
        <f t="shared" si="6"/>
        <v/>
      </c>
      <c r="D130" s="67" t="str">
        <f t="shared" si="4"/>
        <v/>
      </c>
      <c r="E130" s="67" t="str">
        <f t="shared" si="5"/>
        <v/>
      </c>
      <c r="F130" s="67" t="str">
        <f t="shared" si="7"/>
        <v/>
      </c>
      <c r="G130" s="96"/>
      <c r="H130" s="96"/>
      <c r="Q130" s="9"/>
      <c r="R130" s="10"/>
    </row>
    <row r="131" spans="2:18" ht="20.399999999999999" x14ac:dyDescent="0.55000000000000004">
      <c r="B131" s="9"/>
      <c r="C131" s="10" t="str">
        <f t="shared" si="6"/>
        <v/>
      </c>
      <c r="D131" s="67" t="str">
        <f t="shared" si="4"/>
        <v/>
      </c>
      <c r="E131" s="67" t="str">
        <f t="shared" si="5"/>
        <v/>
      </c>
      <c r="F131" s="67" t="str">
        <f t="shared" si="7"/>
        <v/>
      </c>
      <c r="G131" s="96"/>
      <c r="H131" s="96"/>
      <c r="Q131" s="9"/>
      <c r="R131" s="10"/>
    </row>
    <row r="132" spans="2:18" ht="20.399999999999999" x14ac:dyDescent="0.55000000000000004">
      <c r="B132" s="9"/>
      <c r="C132" s="10" t="str">
        <f t="shared" si="6"/>
        <v/>
      </c>
      <c r="D132" s="67" t="str">
        <f t="shared" ref="D132:D195" si="8">IF(T132="","",T132)</f>
        <v/>
      </c>
      <c r="E132" s="67" t="str">
        <f t="shared" ref="E132:E195" si="9">IF(U132="","",U132)</f>
        <v/>
      </c>
      <c r="F132" s="67" t="str">
        <f t="shared" si="7"/>
        <v/>
      </c>
      <c r="G132" s="96"/>
      <c r="H132" s="96"/>
      <c r="Q132" s="9"/>
      <c r="R132" s="10"/>
    </row>
    <row r="133" spans="2:18" ht="20.399999999999999" x14ac:dyDescent="0.55000000000000004">
      <c r="B133" s="9"/>
      <c r="C133" s="10" t="str">
        <f t="shared" ref="C133:C196" si="10">IF(R133="","",R133)</f>
        <v/>
      </c>
      <c r="D133" s="67" t="str">
        <f t="shared" si="8"/>
        <v/>
      </c>
      <c r="E133" s="67" t="str">
        <f t="shared" si="9"/>
        <v/>
      </c>
      <c r="F133" s="67" t="str">
        <f t="shared" ref="F133:F196" si="11">IF(W133="","",W133)</f>
        <v/>
      </c>
      <c r="G133" s="96"/>
      <c r="H133" s="96"/>
      <c r="Q133" s="9"/>
      <c r="R133" s="10"/>
    </row>
    <row r="134" spans="2:18" ht="20.399999999999999" x14ac:dyDescent="0.55000000000000004">
      <c r="B134" s="9"/>
      <c r="C134" s="10" t="str">
        <f t="shared" si="10"/>
        <v/>
      </c>
      <c r="D134" s="67" t="str">
        <f t="shared" si="8"/>
        <v/>
      </c>
      <c r="E134" s="67" t="str">
        <f t="shared" si="9"/>
        <v/>
      </c>
      <c r="F134" s="67" t="str">
        <f t="shared" si="11"/>
        <v/>
      </c>
      <c r="G134" s="96"/>
      <c r="H134" s="96"/>
      <c r="Q134" s="9"/>
      <c r="R134" s="10"/>
    </row>
    <row r="135" spans="2:18" ht="20.399999999999999" x14ac:dyDescent="0.55000000000000004">
      <c r="B135" s="9"/>
      <c r="C135" s="10" t="str">
        <f t="shared" si="10"/>
        <v/>
      </c>
      <c r="D135" s="67" t="str">
        <f t="shared" si="8"/>
        <v/>
      </c>
      <c r="E135" s="67" t="str">
        <f t="shared" si="9"/>
        <v/>
      </c>
      <c r="F135" s="67" t="str">
        <f t="shared" si="11"/>
        <v/>
      </c>
      <c r="G135" s="96"/>
      <c r="H135" s="96"/>
      <c r="Q135" s="9"/>
      <c r="R135" s="10"/>
    </row>
    <row r="136" spans="2:18" ht="20.399999999999999" x14ac:dyDescent="0.55000000000000004">
      <c r="B136" s="9"/>
      <c r="C136" s="10" t="str">
        <f t="shared" si="10"/>
        <v/>
      </c>
      <c r="D136" s="67" t="str">
        <f t="shared" si="8"/>
        <v/>
      </c>
      <c r="E136" s="67" t="str">
        <f t="shared" si="9"/>
        <v/>
      </c>
      <c r="F136" s="67" t="str">
        <f t="shared" si="11"/>
        <v/>
      </c>
      <c r="G136" s="96"/>
      <c r="H136" s="96"/>
      <c r="Q136" s="9"/>
      <c r="R136" s="10"/>
    </row>
    <row r="137" spans="2:18" ht="20.399999999999999" x14ac:dyDescent="0.55000000000000004">
      <c r="B137" s="9"/>
      <c r="C137" s="10" t="str">
        <f t="shared" si="10"/>
        <v/>
      </c>
      <c r="D137" s="67" t="str">
        <f t="shared" si="8"/>
        <v/>
      </c>
      <c r="E137" s="67" t="str">
        <f t="shared" si="9"/>
        <v/>
      </c>
      <c r="F137" s="67" t="str">
        <f t="shared" si="11"/>
        <v/>
      </c>
      <c r="G137" s="96"/>
      <c r="H137" s="96"/>
      <c r="Q137" s="9"/>
      <c r="R137" s="10"/>
    </row>
    <row r="138" spans="2:18" ht="20.399999999999999" x14ac:dyDescent="0.55000000000000004">
      <c r="B138" s="9"/>
      <c r="C138" s="10" t="str">
        <f t="shared" si="10"/>
        <v/>
      </c>
      <c r="D138" s="67" t="str">
        <f t="shared" si="8"/>
        <v/>
      </c>
      <c r="E138" s="67" t="str">
        <f t="shared" si="9"/>
        <v/>
      </c>
      <c r="F138" s="67" t="str">
        <f t="shared" si="11"/>
        <v/>
      </c>
      <c r="G138" s="96"/>
      <c r="H138" s="96"/>
      <c r="Q138" s="9"/>
      <c r="R138" s="10"/>
    </row>
    <row r="139" spans="2:18" ht="20.399999999999999" x14ac:dyDescent="0.55000000000000004">
      <c r="B139" s="9"/>
      <c r="C139" s="10" t="str">
        <f t="shared" si="10"/>
        <v/>
      </c>
      <c r="D139" s="67" t="str">
        <f t="shared" si="8"/>
        <v/>
      </c>
      <c r="E139" s="67" t="str">
        <f t="shared" si="9"/>
        <v/>
      </c>
      <c r="F139" s="67" t="str">
        <f t="shared" si="11"/>
        <v/>
      </c>
      <c r="G139" s="96"/>
      <c r="H139" s="96"/>
      <c r="Q139" s="9"/>
      <c r="R139" s="10"/>
    </row>
    <row r="140" spans="2:18" ht="20.399999999999999" x14ac:dyDescent="0.55000000000000004">
      <c r="B140" s="9"/>
      <c r="C140" s="10" t="str">
        <f t="shared" si="10"/>
        <v/>
      </c>
      <c r="D140" s="67" t="str">
        <f t="shared" si="8"/>
        <v/>
      </c>
      <c r="E140" s="67" t="str">
        <f t="shared" si="9"/>
        <v/>
      </c>
      <c r="F140" s="67" t="str">
        <f t="shared" si="11"/>
        <v/>
      </c>
      <c r="G140" s="96"/>
      <c r="H140" s="96"/>
      <c r="Q140" s="9"/>
      <c r="R140" s="10"/>
    </row>
    <row r="141" spans="2:18" ht="20.399999999999999" x14ac:dyDescent="0.55000000000000004">
      <c r="B141" s="9"/>
      <c r="C141" s="10" t="str">
        <f t="shared" si="10"/>
        <v/>
      </c>
      <c r="D141" s="67" t="str">
        <f t="shared" si="8"/>
        <v/>
      </c>
      <c r="E141" s="67" t="str">
        <f t="shared" si="9"/>
        <v/>
      </c>
      <c r="F141" s="67" t="str">
        <f t="shared" si="11"/>
        <v/>
      </c>
      <c r="G141" s="96"/>
      <c r="H141" s="96"/>
      <c r="Q141" s="9"/>
      <c r="R141" s="10"/>
    </row>
    <row r="142" spans="2:18" ht="20.399999999999999" x14ac:dyDescent="0.55000000000000004">
      <c r="B142" s="9"/>
      <c r="C142" s="10" t="str">
        <f t="shared" si="10"/>
        <v/>
      </c>
      <c r="D142" s="67" t="str">
        <f t="shared" si="8"/>
        <v/>
      </c>
      <c r="E142" s="67" t="str">
        <f t="shared" si="9"/>
        <v/>
      </c>
      <c r="F142" s="67" t="str">
        <f t="shared" si="11"/>
        <v/>
      </c>
      <c r="G142" s="96"/>
      <c r="H142" s="96"/>
      <c r="Q142" s="9"/>
      <c r="R142" s="10"/>
    </row>
    <row r="143" spans="2:18" ht="20.399999999999999" x14ac:dyDescent="0.55000000000000004">
      <c r="B143" s="9"/>
      <c r="C143" s="10" t="str">
        <f t="shared" si="10"/>
        <v/>
      </c>
      <c r="D143" s="67" t="str">
        <f t="shared" si="8"/>
        <v/>
      </c>
      <c r="E143" s="67" t="str">
        <f t="shared" si="9"/>
        <v/>
      </c>
      <c r="F143" s="67" t="str">
        <f t="shared" si="11"/>
        <v/>
      </c>
      <c r="G143" s="96"/>
      <c r="H143" s="96"/>
      <c r="Q143" s="9"/>
      <c r="R143" s="10"/>
    </row>
    <row r="144" spans="2:18" ht="20.399999999999999" x14ac:dyDescent="0.55000000000000004">
      <c r="B144" s="9"/>
      <c r="C144" s="10" t="str">
        <f t="shared" si="10"/>
        <v/>
      </c>
      <c r="D144" s="67" t="str">
        <f t="shared" si="8"/>
        <v/>
      </c>
      <c r="E144" s="67" t="str">
        <f t="shared" si="9"/>
        <v/>
      </c>
      <c r="F144" s="67" t="str">
        <f t="shared" si="11"/>
        <v/>
      </c>
      <c r="G144" s="96"/>
      <c r="H144" s="96"/>
      <c r="Q144" s="9"/>
      <c r="R144" s="10"/>
    </row>
    <row r="145" spans="2:18" ht="20.399999999999999" x14ac:dyDescent="0.55000000000000004">
      <c r="B145" s="9"/>
      <c r="C145" s="10" t="str">
        <f t="shared" si="10"/>
        <v/>
      </c>
      <c r="D145" s="67" t="str">
        <f t="shared" si="8"/>
        <v/>
      </c>
      <c r="E145" s="67" t="str">
        <f t="shared" si="9"/>
        <v/>
      </c>
      <c r="F145" s="67" t="str">
        <f t="shared" si="11"/>
        <v/>
      </c>
      <c r="G145" s="96"/>
      <c r="H145" s="96"/>
      <c r="Q145" s="9"/>
      <c r="R145" s="10"/>
    </row>
    <row r="146" spans="2:18" ht="20.399999999999999" x14ac:dyDescent="0.55000000000000004">
      <c r="B146" s="9"/>
      <c r="C146" s="10" t="str">
        <f t="shared" si="10"/>
        <v/>
      </c>
      <c r="D146" s="67" t="str">
        <f t="shared" si="8"/>
        <v/>
      </c>
      <c r="E146" s="67" t="str">
        <f t="shared" si="9"/>
        <v/>
      </c>
      <c r="F146" s="67" t="str">
        <f t="shared" si="11"/>
        <v/>
      </c>
      <c r="G146" s="96"/>
      <c r="H146" s="96"/>
      <c r="Q146" s="9"/>
      <c r="R146" s="10"/>
    </row>
    <row r="147" spans="2:18" ht="20.399999999999999" x14ac:dyDescent="0.55000000000000004">
      <c r="B147" s="9"/>
      <c r="C147" s="10" t="str">
        <f t="shared" si="10"/>
        <v/>
      </c>
      <c r="D147" s="67" t="str">
        <f t="shared" si="8"/>
        <v/>
      </c>
      <c r="E147" s="67" t="str">
        <f t="shared" si="9"/>
        <v/>
      </c>
      <c r="F147" s="67" t="str">
        <f t="shared" si="11"/>
        <v/>
      </c>
      <c r="G147" s="96"/>
      <c r="H147" s="96"/>
      <c r="Q147" s="9"/>
      <c r="R147" s="10"/>
    </row>
    <row r="148" spans="2:18" ht="20.399999999999999" x14ac:dyDescent="0.55000000000000004">
      <c r="B148" s="9"/>
      <c r="C148" s="10" t="str">
        <f t="shared" si="10"/>
        <v/>
      </c>
      <c r="D148" s="67" t="str">
        <f t="shared" si="8"/>
        <v/>
      </c>
      <c r="E148" s="67" t="str">
        <f t="shared" si="9"/>
        <v/>
      </c>
      <c r="F148" s="67" t="str">
        <f t="shared" si="11"/>
        <v/>
      </c>
      <c r="G148" s="96"/>
      <c r="H148" s="96"/>
      <c r="Q148" s="9"/>
      <c r="R148" s="10"/>
    </row>
    <row r="149" spans="2:18" ht="20.399999999999999" x14ac:dyDescent="0.55000000000000004">
      <c r="B149" s="9"/>
      <c r="C149" s="10" t="str">
        <f t="shared" si="10"/>
        <v/>
      </c>
      <c r="D149" s="67" t="str">
        <f t="shared" si="8"/>
        <v/>
      </c>
      <c r="E149" s="67" t="str">
        <f t="shared" si="9"/>
        <v/>
      </c>
      <c r="F149" s="67" t="str">
        <f t="shared" si="11"/>
        <v/>
      </c>
      <c r="G149" s="96"/>
      <c r="H149" s="96"/>
      <c r="Q149" s="9"/>
      <c r="R149" s="10"/>
    </row>
    <row r="150" spans="2:18" ht="20.399999999999999" x14ac:dyDescent="0.55000000000000004">
      <c r="B150" s="9"/>
      <c r="C150" s="10" t="str">
        <f t="shared" si="10"/>
        <v/>
      </c>
      <c r="D150" s="67" t="str">
        <f t="shared" si="8"/>
        <v/>
      </c>
      <c r="E150" s="67" t="str">
        <f t="shared" si="9"/>
        <v/>
      </c>
      <c r="F150" s="67" t="str">
        <f t="shared" si="11"/>
        <v/>
      </c>
      <c r="G150" s="96"/>
      <c r="H150" s="96"/>
      <c r="Q150" s="9"/>
      <c r="R150" s="10"/>
    </row>
    <row r="151" spans="2:18" ht="20.399999999999999" x14ac:dyDescent="0.55000000000000004">
      <c r="B151" s="9"/>
      <c r="C151" s="10" t="str">
        <f t="shared" si="10"/>
        <v/>
      </c>
      <c r="D151" s="67" t="str">
        <f t="shared" si="8"/>
        <v/>
      </c>
      <c r="E151" s="67" t="str">
        <f t="shared" si="9"/>
        <v/>
      </c>
      <c r="F151" s="67" t="str">
        <f t="shared" si="11"/>
        <v/>
      </c>
      <c r="G151" s="96"/>
      <c r="H151" s="96"/>
      <c r="Q151" s="9"/>
      <c r="R151" s="10"/>
    </row>
    <row r="152" spans="2:18" ht="20.399999999999999" x14ac:dyDescent="0.55000000000000004">
      <c r="B152" s="9"/>
      <c r="C152" s="10" t="str">
        <f t="shared" si="10"/>
        <v/>
      </c>
      <c r="D152" s="67" t="str">
        <f t="shared" si="8"/>
        <v/>
      </c>
      <c r="E152" s="67" t="str">
        <f t="shared" si="9"/>
        <v/>
      </c>
      <c r="F152" s="67" t="str">
        <f t="shared" si="11"/>
        <v/>
      </c>
      <c r="G152" s="96"/>
      <c r="H152" s="96"/>
      <c r="Q152" s="9"/>
      <c r="R152" s="10"/>
    </row>
    <row r="153" spans="2:18" ht="20.399999999999999" x14ac:dyDescent="0.55000000000000004">
      <c r="B153" s="9"/>
      <c r="C153" s="10" t="str">
        <f t="shared" si="10"/>
        <v/>
      </c>
      <c r="D153" s="67" t="str">
        <f t="shared" si="8"/>
        <v/>
      </c>
      <c r="E153" s="67" t="str">
        <f t="shared" si="9"/>
        <v/>
      </c>
      <c r="F153" s="67" t="str">
        <f t="shared" si="11"/>
        <v/>
      </c>
      <c r="G153" s="96"/>
      <c r="H153" s="96"/>
      <c r="Q153" s="9"/>
      <c r="R153" s="10"/>
    </row>
    <row r="154" spans="2:18" ht="20.399999999999999" x14ac:dyDescent="0.55000000000000004">
      <c r="B154" s="9"/>
      <c r="C154" s="10" t="str">
        <f t="shared" si="10"/>
        <v/>
      </c>
      <c r="D154" s="67" t="str">
        <f t="shared" si="8"/>
        <v/>
      </c>
      <c r="E154" s="67" t="str">
        <f t="shared" si="9"/>
        <v/>
      </c>
      <c r="F154" s="67" t="str">
        <f t="shared" si="11"/>
        <v/>
      </c>
      <c r="G154" s="96"/>
      <c r="H154" s="96"/>
      <c r="Q154" s="9"/>
      <c r="R154" s="10"/>
    </row>
    <row r="155" spans="2:18" ht="20.399999999999999" x14ac:dyDescent="0.55000000000000004">
      <c r="B155" s="9"/>
      <c r="C155" s="10" t="str">
        <f t="shared" si="10"/>
        <v/>
      </c>
      <c r="D155" s="67" t="str">
        <f t="shared" si="8"/>
        <v/>
      </c>
      <c r="E155" s="67" t="str">
        <f t="shared" si="9"/>
        <v/>
      </c>
      <c r="F155" s="67" t="str">
        <f t="shared" si="11"/>
        <v/>
      </c>
      <c r="G155" s="96"/>
      <c r="H155" s="96"/>
      <c r="Q155" s="9"/>
      <c r="R155" s="10"/>
    </row>
    <row r="156" spans="2:18" ht="20.399999999999999" x14ac:dyDescent="0.55000000000000004">
      <c r="B156" s="9"/>
      <c r="C156" s="10" t="str">
        <f t="shared" si="10"/>
        <v/>
      </c>
      <c r="D156" s="67" t="str">
        <f t="shared" si="8"/>
        <v/>
      </c>
      <c r="E156" s="67" t="str">
        <f t="shared" si="9"/>
        <v/>
      </c>
      <c r="F156" s="67" t="str">
        <f t="shared" si="11"/>
        <v/>
      </c>
      <c r="G156" s="96"/>
      <c r="H156" s="96"/>
      <c r="Q156" s="9"/>
      <c r="R156" s="10"/>
    </row>
    <row r="157" spans="2:18" ht="20.399999999999999" x14ac:dyDescent="0.55000000000000004">
      <c r="B157" s="9"/>
      <c r="C157" s="10" t="str">
        <f t="shared" si="10"/>
        <v/>
      </c>
      <c r="D157" s="67" t="str">
        <f t="shared" si="8"/>
        <v/>
      </c>
      <c r="E157" s="67" t="str">
        <f t="shared" si="9"/>
        <v/>
      </c>
      <c r="F157" s="67" t="str">
        <f t="shared" si="11"/>
        <v/>
      </c>
      <c r="G157" s="96"/>
      <c r="H157" s="96"/>
      <c r="Q157" s="9"/>
      <c r="R157" s="10"/>
    </row>
    <row r="158" spans="2:18" ht="20.399999999999999" x14ac:dyDescent="0.55000000000000004">
      <c r="B158" s="9"/>
      <c r="C158" s="10" t="str">
        <f t="shared" si="10"/>
        <v/>
      </c>
      <c r="D158" s="67" t="str">
        <f t="shared" si="8"/>
        <v/>
      </c>
      <c r="E158" s="67" t="str">
        <f t="shared" si="9"/>
        <v/>
      </c>
      <c r="F158" s="67" t="str">
        <f t="shared" si="11"/>
        <v/>
      </c>
      <c r="G158" s="96"/>
      <c r="H158" s="96"/>
      <c r="Q158" s="9"/>
      <c r="R158" s="10"/>
    </row>
    <row r="159" spans="2:18" ht="20.399999999999999" x14ac:dyDescent="0.55000000000000004">
      <c r="B159" s="9"/>
      <c r="C159" s="10" t="str">
        <f t="shared" si="10"/>
        <v/>
      </c>
      <c r="D159" s="67" t="str">
        <f t="shared" si="8"/>
        <v/>
      </c>
      <c r="E159" s="67" t="str">
        <f t="shared" si="9"/>
        <v/>
      </c>
      <c r="F159" s="67" t="str">
        <f t="shared" si="11"/>
        <v/>
      </c>
      <c r="G159" s="96"/>
      <c r="H159" s="96"/>
      <c r="Q159" s="9"/>
      <c r="R159" s="10"/>
    </row>
    <row r="160" spans="2:18" ht="20.399999999999999" x14ac:dyDescent="0.55000000000000004">
      <c r="B160" s="9"/>
      <c r="C160" s="10" t="str">
        <f t="shared" si="10"/>
        <v/>
      </c>
      <c r="D160" s="67" t="str">
        <f t="shared" si="8"/>
        <v/>
      </c>
      <c r="E160" s="67" t="str">
        <f t="shared" si="9"/>
        <v/>
      </c>
      <c r="F160" s="67" t="str">
        <f t="shared" si="11"/>
        <v/>
      </c>
      <c r="G160" s="96"/>
      <c r="H160" s="96"/>
      <c r="Q160" s="9"/>
      <c r="R160" s="10"/>
    </row>
    <row r="161" spans="2:23" ht="20.399999999999999" x14ac:dyDescent="0.55000000000000004">
      <c r="B161" s="9"/>
      <c r="C161" s="10" t="str">
        <f t="shared" si="10"/>
        <v/>
      </c>
      <c r="D161" s="67" t="str">
        <f t="shared" si="8"/>
        <v/>
      </c>
      <c r="E161" s="67" t="str">
        <f t="shared" si="9"/>
        <v/>
      </c>
      <c r="F161" s="67" t="str">
        <f t="shared" si="11"/>
        <v/>
      </c>
      <c r="G161" s="96"/>
      <c r="H161" s="96"/>
      <c r="Q161" s="9"/>
      <c r="R161" s="10"/>
    </row>
    <row r="162" spans="2:23" ht="20.399999999999999" x14ac:dyDescent="0.55000000000000004">
      <c r="B162" s="9"/>
      <c r="C162" s="10" t="str">
        <f t="shared" si="10"/>
        <v/>
      </c>
      <c r="D162" s="67" t="str">
        <f t="shared" si="8"/>
        <v/>
      </c>
      <c r="E162" s="67" t="str">
        <f t="shared" si="9"/>
        <v/>
      </c>
      <c r="F162" s="67" t="str">
        <f t="shared" si="11"/>
        <v/>
      </c>
      <c r="G162" s="96"/>
      <c r="H162" s="96"/>
      <c r="Q162" s="9"/>
      <c r="R162" s="10"/>
    </row>
    <row r="163" spans="2:23" ht="20.399999999999999" x14ac:dyDescent="0.55000000000000004">
      <c r="B163" s="9"/>
      <c r="C163" s="10" t="str">
        <f t="shared" si="10"/>
        <v/>
      </c>
      <c r="D163" s="67" t="str">
        <f t="shared" si="8"/>
        <v/>
      </c>
      <c r="E163" s="67" t="str">
        <f t="shared" si="9"/>
        <v/>
      </c>
      <c r="F163" s="67" t="str">
        <f t="shared" si="11"/>
        <v/>
      </c>
      <c r="G163" s="96"/>
      <c r="H163" s="96"/>
      <c r="Q163" s="9"/>
      <c r="R163" s="10"/>
    </row>
    <row r="164" spans="2:23" ht="20.399999999999999" x14ac:dyDescent="0.55000000000000004">
      <c r="B164" s="9"/>
      <c r="C164" s="10" t="str">
        <f t="shared" si="10"/>
        <v/>
      </c>
      <c r="D164" s="67" t="str">
        <f t="shared" si="8"/>
        <v/>
      </c>
      <c r="E164" s="67" t="str">
        <f t="shared" si="9"/>
        <v/>
      </c>
      <c r="F164" s="67" t="str">
        <f t="shared" si="11"/>
        <v/>
      </c>
      <c r="G164" s="96"/>
      <c r="H164" s="96"/>
      <c r="Q164" s="9"/>
      <c r="R164" s="10"/>
    </row>
    <row r="165" spans="2:23" ht="20.7" thickBot="1" x14ac:dyDescent="0.6">
      <c r="B165" s="9"/>
      <c r="C165" s="10" t="str">
        <f t="shared" si="10"/>
        <v/>
      </c>
      <c r="D165" s="67" t="str">
        <f t="shared" si="8"/>
        <v/>
      </c>
      <c r="E165" s="67" t="str">
        <f t="shared" si="9"/>
        <v/>
      </c>
      <c r="F165" s="67" t="str">
        <f t="shared" si="11"/>
        <v/>
      </c>
      <c r="G165" s="96"/>
      <c r="H165" s="96"/>
      <c r="Q165" s="9"/>
      <c r="R165" s="10"/>
    </row>
    <row r="166" spans="2:23" ht="20.7" thickBot="1" x14ac:dyDescent="0.6">
      <c r="B166" s="9"/>
      <c r="C166" s="10" t="str">
        <f t="shared" si="10"/>
        <v/>
      </c>
      <c r="D166" s="67" t="str">
        <f t="shared" si="8"/>
        <v/>
      </c>
      <c r="E166" s="67" t="str">
        <f t="shared" si="9"/>
        <v/>
      </c>
      <c r="F166" s="67" t="str">
        <f t="shared" si="11"/>
        <v/>
      </c>
      <c r="G166" s="96"/>
      <c r="H166" s="96"/>
      <c r="Q166" s="9"/>
      <c r="R166" s="10"/>
      <c r="W166" s="8"/>
    </row>
    <row r="167" spans="2:23" ht="20.7" thickBot="1" x14ac:dyDescent="0.6">
      <c r="B167" s="9"/>
      <c r="C167" s="10" t="str">
        <f t="shared" si="10"/>
        <v/>
      </c>
      <c r="D167" s="67" t="str">
        <f t="shared" si="8"/>
        <v/>
      </c>
      <c r="E167" s="67" t="str">
        <f t="shared" si="9"/>
        <v/>
      </c>
      <c r="F167" s="67" t="str">
        <f t="shared" si="11"/>
        <v/>
      </c>
      <c r="G167" s="96"/>
      <c r="H167" s="96"/>
      <c r="Q167" s="9"/>
      <c r="R167" s="10"/>
      <c r="W167" s="8"/>
    </row>
    <row r="168" spans="2:23" ht="20.7" thickBot="1" x14ac:dyDescent="0.6">
      <c r="B168" s="9"/>
      <c r="C168" s="10" t="str">
        <f t="shared" si="10"/>
        <v/>
      </c>
      <c r="D168" s="67" t="str">
        <f t="shared" si="8"/>
        <v/>
      </c>
      <c r="E168" s="67" t="str">
        <f t="shared" si="9"/>
        <v/>
      </c>
      <c r="F168" s="67" t="str">
        <f t="shared" si="11"/>
        <v/>
      </c>
      <c r="G168" s="96"/>
      <c r="H168" s="96"/>
      <c r="Q168" s="9"/>
      <c r="R168" s="10"/>
      <c r="W168" s="8"/>
    </row>
    <row r="169" spans="2:23" ht="20.7" thickBot="1" x14ac:dyDescent="0.6">
      <c r="B169" s="9"/>
      <c r="C169" s="10" t="str">
        <f t="shared" si="10"/>
        <v/>
      </c>
      <c r="D169" s="67" t="str">
        <f t="shared" si="8"/>
        <v/>
      </c>
      <c r="E169" s="67" t="str">
        <f t="shared" si="9"/>
        <v/>
      </c>
      <c r="F169" s="67" t="str">
        <f t="shared" si="11"/>
        <v/>
      </c>
      <c r="G169" s="96"/>
      <c r="H169" s="96"/>
      <c r="Q169" s="9"/>
      <c r="R169" s="10"/>
      <c r="W169" s="8"/>
    </row>
    <row r="170" spans="2:23" ht="20.7" thickBot="1" x14ac:dyDescent="0.6">
      <c r="B170" s="9"/>
      <c r="C170" s="10" t="str">
        <f t="shared" si="10"/>
        <v/>
      </c>
      <c r="D170" s="67" t="str">
        <f t="shared" si="8"/>
        <v/>
      </c>
      <c r="E170" s="67" t="str">
        <f t="shared" si="9"/>
        <v/>
      </c>
      <c r="F170" s="67" t="str">
        <f t="shared" si="11"/>
        <v/>
      </c>
      <c r="G170" s="96"/>
      <c r="H170" s="96"/>
      <c r="Q170" s="9"/>
      <c r="R170" s="10"/>
      <c r="W170" s="8"/>
    </row>
    <row r="171" spans="2:23" ht="20.7" thickBot="1" x14ac:dyDescent="0.6">
      <c r="B171" s="9"/>
      <c r="C171" s="10" t="str">
        <f t="shared" si="10"/>
        <v/>
      </c>
      <c r="D171" s="67" t="str">
        <f t="shared" si="8"/>
        <v/>
      </c>
      <c r="E171" s="67" t="str">
        <f t="shared" si="9"/>
        <v/>
      </c>
      <c r="F171" s="67" t="str">
        <f t="shared" si="11"/>
        <v/>
      </c>
      <c r="G171" s="96"/>
      <c r="H171" s="96"/>
      <c r="Q171" s="9"/>
      <c r="R171" s="10"/>
      <c r="W171" s="8"/>
    </row>
    <row r="172" spans="2:23" ht="20.7" thickBot="1" x14ac:dyDescent="0.6">
      <c r="B172" s="9"/>
      <c r="C172" s="10" t="str">
        <f t="shared" si="10"/>
        <v/>
      </c>
      <c r="D172" s="67" t="str">
        <f t="shared" si="8"/>
        <v/>
      </c>
      <c r="E172" s="67" t="str">
        <f t="shared" si="9"/>
        <v/>
      </c>
      <c r="F172" s="67" t="str">
        <f t="shared" si="11"/>
        <v/>
      </c>
      <c r="G172" s="96"/>
      <c r="H172" s="96"/>
      <c r="Q172" s="9"/>
      <c r="R172" s="10"/>
      <c r="W172" s="8"/>
    </row>
    <row r="173" spans="2:23" ht="20.7" thickBot="1" x14ac:dyDescent="0.6">
      <c r="B173" s="9"/>
      <c r="C173" s="10" t="str">
        <f t="shared" si="10"/>
        <v/>
      </c>
      <c r="D173" s="67" t="str">
        <f t="shared" si="8"/>
        <v/>
      </c>
      <c r="E173" s="67" t="str">
        <f t="shared" si="9"/>
        <v/>
      </c>
      <c r="F173" s="67" t="str">
        <f t="shared" si="11"/>
        <v/>
      </c>
      <c r="G173" s="96"/>
      <c r="H173" s="96"/>
      <c r="Q173" s="9"/>
      <c r="R173" s="10"/>
      <c r="W173" s="8"/>
    </row>
    <row r="174" spans="2:23" ht="20.7" thickBot="1" x14ac:dyDescent="0.6">
      <c r="B174" s="9"/>
      <c r="C174" s="10" t="str">
        <f t="shared" si="10"/>
        <v/>
      </c>
      <c r="D174" s="67" t="str">
        <f t="shared" si="8"/>
        <v/>
      </c>
      <c r="E174" s="67" t="str">
        <f t="shared" si="9"/>
        <v/>
      </c>
      <c r="F174" s="67" t="str">
        <f t="shared" si="11"/>
        <v/>
      </c>
      <c r="G174" s="96"/>
      <c r="H174" s="96"/>
      <c r="Q174" s="9"/>
      <c r="R174" s="10"/>
      <c r="W174" s="8"/>
    </row>
    <row r="175" spans="2:23" ht="20.7" thickBot="1" x14ac:dyDescent="0.6">
      <c r="B175" s="9"/>
      <c r="C175" s="10" t="str">
        <f t="shared" si="10"/>
        <v/>
      </c>
      <c r="D175" s="67" t="str">
        <f t="shared" si="8"/>
        <v/>
      </c>
      <c r="E175" s="67" t="str">
        <f t="shared" si="9"/>
        <v/>
      </c>
      <c r="F175" s="67" t="str">
        <f t="shared" si="11"/>
        <v/>
      </c>
      <c r="G175" s="96"/>
      <c r="H175" s="96"/>
      <c r="Q175" s="9"/>
      <c r="R175" s="10"/>
      <c r="W175" s="8"/>
    </row>
    <row r="176" spans="2:23" ht="20.7" thickBot="1" x14ac:dyDescent="0.6">
      <c r="B176" s="9"/>
      <c r="C176" s="10" t="str">
        <f t="shared" si="10"/>
        <v/>
      </c>
      <c r="D176" s="67" t="str">
        <f t="shared" si="8"/>
        <v/>
      </c>
      <c r="E176" s="67" t="str">
        <f t="shared" si="9"/>
        <v/>
      </c>
      <c r="F176" s="67" t="str">
        <f t="shared" si="11"/>
        <v/>
      </c>
      <c r="G176" s="96"/>
      <c r="H176" s="96"/>
      <c r="Q176" s="9"/>
      <c r="R176" s="10"/>
      <c r="W176" s="8"/>
    </row>
    <row r="177" spans="2:23" ht="20.7" thickBot="1" x14ac:dyDescent="0.6">
      <c r="B177" s="9"/>
      <c r="C177" s="10" t="str">
        <f t="shared" si="10"/>
        <v/>
      </c>
      <c r="D177" s="67" t="str">
        <f t="shared" si="8"/>
        <v/>
      </c>
      <c r="E177" s="67" t="str">
        <f t="shared" si="9"/>
        <v/>
      </c>
      <c r="F177" s="67" t="str">
        <f t="shared" si="11"/>
        <v/>
      </c>
      <c r="G177" s="96"/>
      <c r="H177" s="96"/>
      <c r="Q177" s="9"/>
      <c r="R177" s="10"/>
      <c r="W177" s="8"/>
    </row>
    <row r="178" spans="2:23" ht="20.7" thickBot="1" x14ac:dyDescent="0.6">
      <c r="B178" s="9"/>
      <c r="C178" s="10" t="str">
        <f t="shared" si="10"/>
        <v/>
      </c>
      <c r="D178" s="67" t="str">
        <f t="shared" si="8"/>
        <v/>
      </c>
      <c r="E178" s="67" t="str">
        <f t="shared" si="9"/>
        <v/>
      </c>
      <c r="F178" s="67" t="str">
        <f t="shared" si="11"/>
        <v/>
      </c>
      <c r="G178" s="96"/>
      <c r="H178" s="96"/>
      <c r="Q178" s="9"/>
      <c r="R178" s="10"/>
      <c r="W178" s="8"/>
    </row>
    <row r="179" spans="2:23" ht="20.7" thickBot="1" x14ac:dyDescent="0.6">
      <c r="B179" s="9"/>
      <c r="C179" s="10" t="str">
        <f t="shared" si="10"/>
        <v/>
      </c>
      <c r="D179" s="67" t="str">
        <f t="shared" si="8"/>
        <v/>
      </c>
      <c r="E179" s="67" t="str">
        <f t="shared" si="9"/>
        <v/>
      </c>
      <c r="F179" s="67" t="str">
        <f t="shared" si="11"/>
        <v/>
      </c>
      <c r="G179" s="96"/>
      <c r="H179" s="96"/>
      <c r="Q179" s="9"/>
      <c r="R179" s="10"/>
      <c r="W179" s="8"/>
    </row>
    <row r="180" spans="2:23" ht="20.7" thickBot="1" x14ac:dyDescent="0.6">
      <c r="B180" s="9"/>
      <c r="C180" s="10" t="str">
        <f t="shared" si="10"/>
        <v/>
      </c>
      <c r="D180" s="67" t="str">
        <f t="shared" si="8"/>
        <v/>
      </c>
      <c r="E180" s="67" t="str">
        <f t="shared" si="9"/>
        <v/>
      </c>
      <c r="F180" s="67" t="str">
        <f t="shared" si="11"/>
        <v/>
      </c>
      <c r="G180" s="96"/>
      <c r="H180" s="96"/>
      <c r="Q180" s="9"/>
      <c r="R180" s="10"/>
      <c r="W180" s="8"/>
    </row>
    <row r="181" spans="2:23" ht="20.7" thickBot="1" x14ac:dyDescent="0.6">
      <c r="B181" s="9"/>
      <c r="C181" s="10" t="str">
        <f t="shared" si="10"/>
        <v/>
      </c>
      <c r="D181" s="67" t="str">
        <f t="shared" si="8"/>
        <v/>
      </c>
      <c r="E181" s="67" t="str">
        <f t="shared" si="9"/>
        <v/>
      </c>
      <c r="F181" s="67" t="str">
        <f t="shared" si="11"/>
        <v/>
      </c>
      <c r="G181" s="96"/>
      <c r="H181" s="96"/>
      <c r="Q181" s="9"/>
      <c r="R181" s="10"/>
      <c r="W181" s="8"/>
    </row>
    <row r="182" spans="2:23" ht="20.7" thickBot="1" x14ac:dyDescent="0.6">
      <c r="B182" s="9"/>
      <c r="C182" s="10" t="str">
        <f t="shared" si="10"/>
        <v/>
      </c>
      <c r="D182" s="67" t="str">
        <f t="shared" si="8"/>
        <v/>
      </c>
      <c r="E182" s="67" t="str">
        <f t="shared" si="9"/>
        <v/>
      </c>
      <c r="F182" s="67" t="str">
        <f t="shared" si="11"/>
        <v/>
      </c>
      <c r="G182" s="96"/>
      <c r="H182" s="96"/>
      <c r="Q182" s="9"/>
      <c r="R182" s="10"/>
      <c r="W182" s="8"/>
    </row>
    <row r="183" spans="2:23" ht="20.7" thickBot="1" x14ac:dyDescent="0.6">
      <c r="B183" s="9"/>
      <c r="C183" s="10" t="str">
        <f t="shared" si="10"/>
        <v/>
      </c>
      <c r="D183" s="67" t="str">
        <f t="shared" si="8"/>
        <v/>
      </c>
      <c r="E183" s="67" t="str">
        <f t="shared" si="9"/>
        <v/>
      </c>
      <c r="F183" s="67" t="str">
        <f t="shared" si="11"/>
        <v/>
      </c>
      <c r="G183" s="96"/>
      <c r="H183" s="96"/>
      <c r="Q183" s="9"/>
      <c r="R183" s="10"/>
      <c r="W183" s="8"/>
    </row>
    <row r="184" spans="2:23" ht="20.7" thickBot="1" x14ac:dyDescent="0.6">
      <c r="B184" s="9"/>
      <c r="C184" s="10" t="str">
        <f t="shared" si="10"/>
        <v/>
      </c>
      <c r="D184" s="67" t="str">
        <f t="shared" si="8"/>
        <v/>
      </c>
      <c r="E184" s="67" t="str">
        <f t="shared" si="9"/>
        <v/>
      </c>
      <c r="F184" s="67" t="str">
        <f t="shared" si="11"/>
        <v/>
      </c>
      <c r="G184" s="96"/>
      <c r="H184" s="96"/>
      <c r="Q184" s="9"/>
      <c r="R184" s="10"/>
      <c r="W184" s="8"/>
    </row>
    <row r="185" spans="2:23" ht="20.7" thickBot="1" x14ac:dyDescent="0.6">
      <c r="B185" s="9"/>
      <c r="C185" s="10" t="str">
        <f t="shared" si="10"/>
        <v/>
      </c>
      <c r="D185" s="67" t="str">
        <f t="shared" si="8"/>
        <v/>
      </c>
      <c r="E185" s="67" t="str">
        <f t="shared" si="9"/>
        <v/>
      </c>
      <c r="F185" s="67" t="str">
        <f t="shared" si="11"/>
        <v/>
      </c>
      <c r="G185" s="96"/>
      <c r="H185" s="96"/>
      <c r="Q185" s="9"/>
      <c r="R185" s="10"/>
      <c r="W185" s="8"/>
    </row>
    <row r="186" spans="2:23" ht="20.7" thickBot="1" x14ac:dyDescent="0.6">
      <c r="B186" s="9"/>
      <c r="C186" s="10" t="str">
        <f t="shared" si="10"/>
        <v/>
      </c>
      <c r="D186" s="67" t="str">
        <f t="shared" si="8"/>
        <v/>
      </c>
      <c r="E186" s="67" t="str">
        <f t="shared" si="9"/>
        <v/>
      </c>
      <c r="F186" s="67" t="str">
        <f t="shared" si="11"/>
        <v/>
      </c>
      <c r="G186" s="96"/>
      <c r="H186" s="96"/>
      <c r="Q186" s="9"/>
      <c r="R186" s="10"/>
      <c r="W186" s="8"/>
    </row>
    <row r="187" spans="2:23" ht="20.7" thickBot="1" x14ac:dyDescent="0.6">
      <c r="B187" s="9"/>
      <c r="C187" s="10" t="str">
        <f t="shared" si="10"/>
        <v/>
      </c>
      <c r="D187" s="67" t="str">
        <f t="shared" si="8"/>
        <v/>
      </c>
      <c r="E187" s="67" t="str">
        <f t="shared" si="9"/>
        <v/>
      </c>
      <c r="F187" s="67" t="str">
        <f t="shared" si="11"/>
        <v/>
      </c>
      <c r="G187" s="96"/>
      <c r="H187" s="96"/>
      <c r="Q187" s="9"/>
      <c r="R187" s="10"/>
      <c r="W187" s="8"/>
    </row>
    <row r="188" spans="2:23" ht="20.7" thickBot="1" x14ac:dyDescent="0.6">
      <c r="B188" s="9"/>
      <c r="C188" s="10" t="str">
        <f t="shared" si="10"/>
        <v/>
      </c>
      <c r="D188" s="67" t="str">
        <f t="shared" si="8"/>
        <v/>
      </c>
      <c r="E188" s="67" t="str">
        <f t="shared" si="9"/>
        <v/>
      </c>
      <c r="F188" s="67" t="str">
        <f t="shared" si="11"/>
        <v/>
      </c>
      <c r="G188" s="96"/>
      <c r="H188" s="96"/>
      <c r="Q188" s="9"/>
      <c r="R188" s="10"/>
      <c r="W188" s="8"/>
    </row>
    <row r="189" spans="2:23" ht="20.7" thickBot="1" x14ac:dyDescent="0.6">
      <c r="B189" s="9"/>
      <c r="C189" s="10" t="str">
        <f t="shared" si="10"/>
        <v/>
      </c>
      <c r="D189" s="67" t="str">
        <f t="shared" si="8"/>
        <v/>
      </c>
      <c r="E189" s="67" t="str">
        <f t="shared" si="9"/>
        <v/>
      </c>
      <c r="F189" s="67" t="str">
        <f t="shared" si="11"/>
        <v/>
      </c>
      <c r="G189" s="96"/>
      <c r="H189" s="96"/>
      <c r="Q189" s="9"/>
      <c r="R189" s="10"/>
      <c r="W189" s="8"/>
    </row>
    <row r="190" spans="2:23" ht="20.7" thickBot="1" x14ac:dyDescent="0.6">
      <c r="B190" s="9"/>
      <c r="C190" s="10" t="str">
        <f t="shared" si="10"/>
        <v/>
      </c>
      <c r="D190" s="67" t="str">
        <f t="shared" si="8"/>
        <v/>
      </c>
      <c r="E190" s="67" t="str">
        <f t="shared" si="9"/>
        <v/>
      </c>
      <c r="F190" s="67" t="str">
        <f t="shared" si="11"/>
        <v/>
      </c>
      <c r="G190" s="96"/>
      <c r="H190" s="96"/>
      <c r="Q190" s="9"/>
      <c r="R190" s="10"/>
      <c r="W190" s="8"/>
    </row>
    <row r="191" spans="2:23" ht="20.7" thickBot="1" x14ac:dyDescent="0.6">
      <c r="B191" s="9"/>
      <c r="C191" s="10" t="str">
        <f t="shared" si="10"/>
        <v/>
      </c>
      <c r="D191" s="67" t="str">
        <f t="shared" si="8"/>
        <v/>
      </c>
      <c r="E191" s="67" t="str">
        <f t="shared" si="9"/>
        <v/>
      </c>
      <c r="F191" s="67" t="str">
        <f t="shared" si="11"/>
        <v/>
      </c>
      <c r="G191" s="96"/>
      <c r="H191" s="96"/>
      <c r="Q191" s="9"/>
      <c r="R191" s="10"/>
      <c r="W191" s="8"/>
    </row>
    <row r="192" spans="2:23" ht="20.7" thickBot="1" x14ac:dyDescent="0.6">
      <c r="B192" s="9"/>
      <c r="C192" s="10" t="str">
        <f t="shared" si="10"/>
        <v/>
      </c>
      <c r="D192" s="67" t="str">
        <f t="shared" si="8"/>
        <v/>
      </c>
      <c r="E192" s="67" t="str">
        <f t="shared" si="9"/>
        <v/>
      </c>
      <c r="F192" s="67" t="str">
        <f t="shared" si="11"/>
        <v/>
      </c>
      <c r="G192" s="96"/>
      <c r="H192" s="96"/>
      <c r="Q192" s="9"/>
      <c r="R192" s="10"/>
      <c r="W192" s="8"/>
    </row>
    <row r="193" spans="2:23" ht="20.7" thickBot="1" x14ac:dyDescent="0.6">
      <c r="B193" s="9"/>
      <c r="C193" s="10" t="str">
        <f t="shared" si="10"/>
        <v/>
      </c>
      <c r="D193" s="67" t="str">
        <f t="shared" si="8"/>
        <v/>
      </c>
      <c r="E193" s="67" t="str">
        <f t="shared" si="9"/>
        <v/>
      </c>
      <c r="F193" s="67" t="str">
        <f t="shared" si="11"/>
        <v/>
      </c>
      <c r="G193" s="96"/>
      <c r="H193" s="96"/>
      <c r="Q193" s="9"/>
      <c r="R193" s="10"/>
      <c r="W193" s="8"/>
    </row>
    <row r="194" spans="2:23" ht="20.7" thickBot="1" x14ac:dyDescent="0.6">
      <c r="B194" s="9"/>
      <c r="C194" s="10" t="str">
        <f t="shared" si="10"/>
        <v/>
      </c>
      <c r="D194" s="67" t="str">
        <f t="shared" si="8"/>
        <v/>
      </c>
      <c r="E194" s="67" t="str">
        <f t="shared" si="9"/>
        <v/>
      </c>
      <c r="F194" s="67" t="str">
        <f t="shared" si="11"/>
        <v/>
      </c>
      <c r="G194" s="96"/>
      <c r="H194" s="96"/>
      <c r="Q194" s="9"/>
      <c r="R194" s="10"/>
      <c r="W194" s="8"/>
    </row>
    <row r="195" spans="2:23" ht="20.7" thickBot="1" x14ac:dyDescent="0.6">
      <c r="B195" s="9"/>
      <c r="C195" s="10" t="str">
        <f t="shared" si="10"/>
        <v/>
      </c>
      <c r="D195" s="67" t="str">
        <f t="shared" si="8"/>
        <v/>
      </c>
      <c r="E195" s="67" t="str">
        <f t="shared" si="9"/>
        <v/>
      </c>
      <c r="F195" s="67" t="str">
        <f t="shared" si="11"/>
        <v/>
      </c>
      <c r="G195" s="96"/>
      <c r="H195" s="96"/>
      <c r="Q195" s="9"/>
      <c r="R195" s="10"/>
      <c r="W195" s="8"/>
    </row>
    <row r="196" spans="2:23" ht="20.7" thickBot="1" x14ac:dyDescent="0.6">
      <c r="B196" s="9"/>
      <c r="C196" s="10" t="str">
        <f t="shared" si="10"/>
        <v/>
      </c>
      <c r="D196" s="67" t="str">
        <f t="shared" ref="D196:D259" si="12">IF(T196="","",T196)</f>
        <v/>
      </c>
      <c r="E196" s="67" t="str">
        <f t="shared" ref="E196:E259" si="13">IF(U196="","",U196)</f>
        <v/>
      </c>
      <c r="F196" s="67" t="str">
        <f t="shared" si="11"/>
        <v/>
      </c>
      <c r="G196" s="96"/>
      <c r="H196" s="96"/>
      <c r="Q196" s="9"/>
      <c r="R196" s="10"/>
      <c r="W196" s="8"/>
    </row>
    <row r="197" spans="2:23" ht="20.7" thickBot="1" x14ac:dyDescent="0.6">
      <c r="B197" s="9"/>
      <c r="C197" s="10" t="str">
        <f t="shared" ref="C197:C260" si="14">IF(R197="","",R197)</f>
        <v/>
      </c>
      <c r="D197" s="67" t="str">
        <f t="shared" si="12"/>
        <v/>
      </c>
      <c r="E197" s="67" t="str">
        <f t="shared" si="13"/>
        <v/>
      </c>
      <c r="F197" s="67" t="str">
        <f t="shared" ref="F197:F260" si="15">IF(W197="","",W197)</f>
        <v/>
      </c>
      <c r="G197" s="96"/>
      <c r="H197" s="96"/>
      <c r="Q197" s="9"/>
      <c r="R197" s="10"/>
      <c r="W197" s="8"/>
    </row>
    <row r="198" spans="2:23" ht="20.7" thickBot="1" x14ac:dyDescent="0.6">
      <c r="B198" s="9"/>
      <c r="C198" s="10" t="str">
        <f t="shared" si="14"/>
        <v/>
      </c>
      <c r="D198" s="67" t="str">
        <f t="shared" si="12"/>
        <v/>
      </c>
      <c r="E198" s="67" t="str">
        <f t="shared" si="13"/>
        <v/>
      </c>
      <c r="F198" s="67" t="str">
        <f t="shared" si="15"/>
        <v/>
      </c>
      <c r="G198" s="96"/>
      <c r="H198" s="96"/>
      <c r="Q198" s="9"/>
      <c r="R198" s="10"/>
      <c r="W198" s="8"/>
    </row>
    <row r="199" spans="2:23" ht="20.7" thickBot="1" x14ac:dyDescent="0.6">
      <c r="B199" s="9"/>
      <c r="C199" s="10" t="str">
        <f t="shared" si="14"/>
        <v/>
      </c>
      <c r="D199" s="67" t="str">
        <f t="shared" si="12"/>
        <v/>
      </c>
      <c r="E199" s="67" t="str">
        <f t="shared" si="13"/>
        <v/>
      </c>
      <c r="F199" s="67" t="str">
        <f t="shared" si="15"/>
        <v/>
      </c>
      <c r="G199" s="96"/>
      <c r="H199" s="96"/>
      <c r="Q199" s="9"/>
      <c r="R199" s="10"/>
      <c r="W199" s="8"/>
    </row>
    <row r="200" spans="2:23" ht="20.7" thickBot="1" x14ac:dyDescent="0.6">
      <c r="B200" s="9"/>
      <c r="C200" s="10" t="str">
        <f t="shared" si="14"/>
        <v/>
      </c>
      <c r="D200" s="67" t="str">
        <f t="shared" si="12"/>
        <v/>
      </c>
      <c r="E200" s="67" t="str">
        <f t="shared" si="13"/>
        <v/>
      </c>
      <c r="F200" s="67" t="str">
        <f t="shared" si="15"/>
        <v/>
      </c>
      <c r="G200" s="96"/>
      <c r="H200" s="96"/>
      <c r="Q200" s="9"/>
      <c r="R200" s="10"/>
      <c r="W200" s="8"/>
    </row>
    <row r="201" spans="2:23" ht="20.7" thickBot="1" x14ac:dyDescent="0.6">
      <c r="B201" s="9"/>
      <c r="C201" s="10" t="str">
        <f t="shared" si="14"/>
        <v/>
      </c>
      <c r="D201" s="67" t="str">
        <f t="shared" si="12"/>
        <v/>
      </c>
      <c r="E201" s="67" t="str">
        <f t="shared" si="13"/>
        <v/>
      </c>
      <c r="F201" s="67" t="str">
        <f t="shared" si="15"/>
        <v/>
      </c>
      <c r="G201" s="96"/>
      <c r="H201" s="96"/>
      <c r="Q201" s="9"/>
      <c r="R201" s="10"/>
      <c r="W201" s="8"/>
    </row>
    <row r="202" spans="2:23" ht="20.7" thickBot="1" x14ac:dyDescent="0.6">
      <c r="B202" s="9"/>
      <c r="C202" s="10" t="str">
        <f t="shared" si="14"/>
        <v/>
      </c>
      <c r="D202" s="67" t="str">
        <f t="shared" si="12"/>
        <v/>
      </c>
      <c r="E202" s="67" t="str">
        <f t="shared" si="13"/>
        <v/>
      </c>
      <c r="F202" s="67" t="str">
        <f t="shared" si="15"/>
        <v/>
      </c>
      <c r="G202" s="96"/>
      <c r="H202" s="96"/>
      <c r="Q202" s="9"/>
      <c r="R202" s="10"/>
      <c r="W202" s="8"/>
    </row>
    <row r="203" spans="2:23" ht="20.7" thickBot="1" x14ac:dyDescent="0.6">
      <c r="B203" s="9"/>
      <c r="C203" s="10" t="str">
        <f t="shared" si="14"/>
        <v/>
      </c>
      <c r="D203" s="67" t="str">
        <f t="shared" si="12"/>
        <v/>
      </c>
      <c r="E203" s="67" t="str">
        <f t="shared" si="13"/>
        <v/>
      </c>
      <c r="F203" s="67" t="str">
        <f t="shared" si="15"/>
        <v/>
      </c>
      <c r="G203" s="96"/>
      <c r="H203" s="96"/>
      <c r="Q203" s="9"/>
      <c r="R203" s="10"/>
      <c r="W203" s="8"/>
    </row>
    <row r="204" spans="2:23" ht="20.7" thickBot="1" x14ac:dyDescent="0.6">
      <c r="B204" s="9"/>
      <c r="C204" s="10" t="str">
        <f t="shared" si="14"/>
        <v/>
      </c>
      <c r="D204" s="67" t="str">
        <f t="shared" si="12"/>
        <v/>
      </c>
      <c r="E204" s="67" t="str">
        <f t="shared" si="13"/>
        <v/>
      </c>
      <c r="F204" s="67" t="str">
        <f t="shared" si="15"/>
        <v/>
      </c>
      <c r="G204" s="96"/>
      <c r="H204" s="96"/>
      <c r="Q204" s="9"/>
      <c r="R204" s="10"/>
      <c r="W204" s="8"/>
    </row>
    <row r="205" spans="2:23" ht="20.7" thickBot="1" x14ac:dyDescent="0.6">
      <c r="B205" s="9"/>
      <c r="C205" s="10" t="str">
        <f t="shared" si="14"/>
        <v/>
      </c>
      <c r="D205" s="67" t="str">
        <f t="shared" si="12"/>
        <v/>
      </c>
      <c r="E205" s="67" t="str">
        <f t="shared" si="13"/>
        <v/>
      </c>
      <c r="F205" s="67" t="str">
        <f t="shared" si="15"/>
        <v/>
      </c>
      <c r="G205" s="96"/>
      <c r="H205" s="96"/>
      <c r="Q205" s="9"/>
      <c r="R205" s="10"/>
      <c r="W205" s="8"/>
    </row>
    <row r="206" spans="2:23" ht="20.7" thickBot="1" x14ac:dyDescent="0.6">
      <c r="B206" s="9"/>
      <c r="C206" s="10" t="str">
        <f t="shared" si="14"/>
        <v/>
      </c>
      <c r="D206" s="67" t="str">
        <f t="shared" si="12"/>
        <v/>
      </c>
      <c r="E206" s="67" t="str">
        <f t="shared" si="13"/>
        <v/>
      </c>
      <c r="F206" s="67" t="str">
        <f t="shared" si="15"/>
        <v/>
      </c>
      <c r="G206" s="96"/>
      <c r="H206" s="96"/>
      <c r="Q206" s="9"/>
      <c r="R206" s="10"/>
      <c r="W206" s="8"/>
    </row>
    <row r="207" spans="2:23" ht="20.7" thickBot="1" x14ac:dyDescent="0.6">
      <c r="B207" s="9"/>
      <c r="C207" s="10" t="str">
        <f t="shared" si="14"/>
        <v/>
      </c>
      <c r="D207" s="67" t="str">
        <f t="shared" si="12"/>
        <v/>
      </c>
      <c r="E207" s="67" t="str">
        <f t="shared" si="13"/>
        <v/>
      </c>
      <c r="F207" s="67" t="str">
        <f t="shared" si="15"/>
        <v/>
      </c>
      <c r="G207" s="96"/>
      <c r="H207" s="96"/>
      <c r="Q207" s="9"/>
      <c r="R207" s="10"/>
      <c r="W207" s="8"/>
    </row>
    <row r="208" spans="2:23" ht="20.7" thickBot="1" x14ac:dyDescent="0.6">
      <c r="B208" s="9"/>
      <c r="C208" s="10" t="str">
        <f t="shared" si="14"/>
        <v/>
      </c>
      <c r="D208" s="67" t="str">
        <f t="shared" si="12"/>
        <v/>
      </c>
      <c r="E208" s="67" t="str">
        <f t="shared" si="13"/>
        <v/>
      </c>
      <c r="F208" s="67" t="str">
        <f t="shared" si="15"/>
        <v/>
      </c>
      <c r="G208" s="96"/>
      <c r="H208" s="96"/>
      <c r="Q208" s="9"/>
      <c r="R208" s="10"/>
      <c r="W208" s="8"/>
    </row>
    <row r="209" spans="2:23" ht="20.7" thickBot="1" x14ac:dyDescent="0.6">
      <c r="B209" s="9"/>
      <c r="C209" s="10" t="str">
        <f t="shared" si="14"/>
        <v/>
      </c>
      <c r="D209" s="67" t="str">
        <f t="shared" si="12"/>
        <v/>
      </c>
      <c r="E209" s="67" t="str">
        <f t="shared" si="13"/>
        <v/>
      </c>
      <c r="F209" s="67" t="str">
        <f t="shared" si="15"/>
        <v/>
      </c>
      <c r="G209" s="96"/>
      <c r="H209" s="96"/>
      <c r="Q209" s="9"/>
      <c r="R209" s="10"/>
      <c r="W209" s="8"/>
    </row>
    <row r="210" spans="2:23" ht="20.7" thickBot="1" x14ac:dyDescent="0.6">
      <c r="B210" s="9"/>
      <c r="C210" s="10" t="str">
        <f t="shared" si="14"/>
        <v/>
      </c>
      <c r="D210" s="67" t="str">
        <f t="shared" si="12"/>
        <v/>
      </c>
      <c r="E210" s="67" t="str">
        <f t="shared" si="13"/>
        <v/>
      </c>
      <c r="F210" s="67" t="str">
        <f t="shared" si="15"/>
        <v/>
      </c>
      <c r="G210" s="96"/>
      <c r="H210" s="96"/>
      <c r="Q210" s="9"/>
      <c r="R210" s="10"/>
      <c r="W210" s="8"/>
    </row>
    <row r="211" spans="2:23" ht="20.7" thickBot="1" x14ac:dyDescent="0.6">
      <c r="B211" s="9"/>
      <c r="C211" s="10" t="str">
        <f t="shared" si="14"/>
        <v/>
      </c>
      <c r="D211" s="67" t="str">
        <f t="shared" si="12"/>
        <v/>
      </c>
      <c r="E211" s="67" t="str">
        <f t="shared" si="13"/>
        <v/>
      </c>
      <c r="F211" s="67" t="str">
        <f t="shared" si="15"/>
        <v/>
      </c>
      <c r="G211" s="96"/>
      <c r="H211" s="96"/>
      <c r="Q211" s="9"/>
      <c r="R211" s="10"/>
      <c r="W211" s="8"/>
    </row>
    <row r="212" spans="2:23" ht="20.7" thickBot="1" x14ac:dyDescent="0.6">
      <c r="B212" s="9"/>
      <c r="C212" s="10" t="str">
        <f t="shared" si="14"/>
        <v/>
      </c>
      <c r="D212" s="67" t="str">
        <f t="shared" si="12"/>
        <v/>
      </c>
      <c r="E212" s="67" t="str">
        <f t="shared" si="13"/>
        <v/>
      </c>
      <c r="F212" s="67" t="str">
        <f t="shared" si="15"/>
        <v/>
      </c>
      <c r="G212" s="96"/>
      <c r="H212" s="96"/>
      <c r="Q212" s="9"/>
      <c r="R212" s="10"/>
      <c r="W212" s="8"/>
    </row>
    <row r="213" spans="2:23" ht="20.7" thickBot="1" x14ac:dyDescent="0.6">
      <c r="B213" s="9"/>
      <c r="C213" s="10" t="str">
        <f t="shared" si="14"/>
        <v/>
      </c>
      <c r="D213" s="67" t="str">
        <f t="shared" si="12"/>
        <v/>
      </c>
      <c r="E213" s="67" t="str">
        <f t="shared" si="13"/>
        <v/>
      </c>
      <c r="F213" s="67" t="str">
        <f t="shared" si="15"/>
        <v/>
      </c>
      <c r="G213" s="96"/>
      <c r="H213" s="96"/>
      <c r="Q213" s="9"/>
      <c r="R213" s="10"/>
      <c r="W213" s="8"/>
    </row>
    <row r="214" spans="2:23" ht="20.7" thickBot="1" x14ac:dyDescent="0.6">
      <c r="B214" s="9"/>
      <c r="C214" s="10" t="str">
        <f t="shared" si="14"/>
        <v/>
      </c>
      <c r="D214" s="67" t="str">
        <f t="shared" si="12"/>
        <v/>
      </c>
      <c r="E214" s="67" t="str">
        <f t="shared" si="13"/>
        <v/>
      </c>
      <c r="F214" s="67" t="str">
        <f t="shared" si="15"/>
        <v/>
      </c>
      <c r="G214" s="96"/>
      <c r="H214" s="96"/>
      <c r="Q214" s="9"/>
      <c r="R214" s="10"/>
      <c r="W214" s="8"/>
    </row>
    <row r="215" spans="2:23" ht="20.7" thickBot="1" x14ac:dyDescent="0.6">
      <c r="B215" s="9"/>
      <c r="C215" s="10" t="str">
        <f t="shared" si="14"/>
        <v/>
      </c>
      <c r="D215" s="67" t="str">
        <f t="shared" si="12"/>
        <v/>
      </c>
      <c r="E215" s="67" t="str">
        <f t="shared" si="13"/>
        <v/>
      </c>
      <c r="F215" s="67" t="str">
        <f t="shared" si="15"/>
        <v/>
      </c>
      <c r="G215" s="96"/>
      <c r="H215" s="96"/>
      <c r="Q215" s="9"/>
      <c r="R215" s="10"/>
      <c r="W215" s="8"/>
    </row>
    <row r="216" spans="2:23" ht="20.7" thickBot="1" x14ac:dyDescent="0.6">
      <c r="B216" s="9"/>
      <c r="C216" s="10" t="str">
        <f t="shared" si="14"/>
        <v/>
      </c>
      <c r="D216" s="67" t="str">
        <f t="shared" si="12"/>
        <v/>
      </c>
      <c r="E216" s="67" t="str">
        <f t="shared" si="13"/>
        <v/>
      </c>
      <c r="F216" s="67" t="str">
        <f t="shared" si="15"/>
        <v/>
      </c>
      <c r="G216" s="96"/>
      <c r="H216" s="96"/>
      <c r="Q216" s="9"/>
      <c r="R216" s="10"/>
      <c r="W216" s="8"/>
    </row>
    <row r="217" spans="2:23" ht="20.7" thickBot="1" x14ac:dyDescent="0.6">
      <c r="B217" s="9"/>
      <c r="C217" s="10" t="str">
        <f t="shared" si="14"/>
        <v/>
      </c>
      <c r="D217" s="67" t="str">
        <f t="shared" si="12"/>
        <v/>
      </c>
      <c r="E217" s="67" t="str">
        <f t="shared" si="13"/>
        <v/>
      </c>
      <c r="F217" s="67" t="str">
        <f t="shared" si="15"/>
        <v/>
      </c>
      <c r="G217" s="96"/>
      <c r="H217" s="96"/>
      <c r="Q217" s="9"/>
      <c r="R217" s="10"/>
      <c r="W217" s="8"/>
    </row>
    <row r="218" spans="2:23" ht="20.7" thickBot="1" x14ac:dyDescent="0.6">
      <c r="B218" s="9"/>
      <c r="C218" s="10" t="str">
        <f t="shared" si="14"/>
        <v/>
      </c>
      <c r="D218" s="67" t="str">
        <f t="shared" si="12"/>
        <v/>
      </c>
      <c r="E218" s="67" t="str">
        <f t="shared" si="13"/>
        <v/>
      </c>
      <c r="F218" s="67" t="str">
        <f t="shared" si="15"/>
        <v/>
      </c>
      <c r="G218" s="96"/>
      <c r="H218" s="96"/>
      <c r="Q218" s="9"/>
      <c r="R218" s="10"/>
      <c r="W218" s="8"/>
    </row>
    <row r="219" spans="2:23" ht="20.7" thickBot="1" x14ac:dyDescent="0.6">
      <c r="B219" s="9"/>
      <c r="C219" s="10" t="str">
        <f t="shared" si="14"/>
        <v/>
      </c>
      <c r="D219" s="67" t="str">
        <f t="shared" si="12"/>
        <v/>
      </c>
      <c r="E219" s="67" t="str">
        <f t="shared" si="13"/>
        <v/>
      </c>
      <c r="F219" s="67" t="str">
        <f t="shared" si="15"/>
        <v/>
      </c>
      <c r="G219" s="96"/>
      <c r="H219" s="96"/>
      <c r="Q219" s="9"/>
      <c r="R219" s="10"/>
      <c r="W219" s="8"/>
    </row>
    <row r="220" spans="2:23" ht="20.7" thickBot="1" x14ac:dyDescent="0.6">
      <c r="B220" s="9"/>
      <c r="C220" s="10" t="str">
        <f t="shared" si="14"/>
        <v/>
      </c>
      <c r="D220" s="67" t="str">
        <f t="shared" si="12"/>
        <v/>
      </c>
      <c r="E220" s="67" t="str">
        <f t="shared" si="13"/>
        <v/>
      </c>
      <c r="F220" s="67" t="str">
        <f t="shared" si="15"/>
        <v/>
      </c>
      <c r="G220" s="96"/>
      <c r="H220" s="96"/>
      <c r="Q220" s="9"/>
      <c r="R220" s="10"/>
      <c r="W220" s="8"/>
    </row>
    <row r="221" spans="2:23" ht="20.7" thickBot="1" x14ac:dyDescent="0.6">
      <c r="B221" s="9"/>
      <c r="C221" s="10" t="str">
        <f t="shared" si="14"/>
        <v/>
      </c>
      <c r="D221" s="67" t="str">
        <f t="shared" si="12"/>
        <v/>
      </c>
      <c r="E221" s="67" t="str">
        <f t="shared" si="13"/>
        <v/>
      </c>
      <c r="F221" s="67" t="str">
        <f t="shared" si="15"/>
        <v/>
      </c>
      <c r="G221" s="96"/>
      <c r="H221" s="96"/>
      <c r="Q221" s="9"/>
      <c r="R221" s="10"/>
      <c r="W221" s="8"/>
    </row>
    <row r="222" spans="2:23" ht="20.7" thickBot="1" x14ac:dyDescent="0.6">
      <c r="B222" s="9"/>
      <c r="C222" s="10" t="str">
        <f t="shared" si="14"/>
        <v/>
      </c>
      <c r="D222" s="67" t="str">
        <f t="shared" si="12"/>
        <v/>
      </c>
      <c r="E222" s="67" t="str">
        <f t="shared" si="13"/>
        <v/>
      </c>
      <c r="F222" s="67" t="str">
        <f t="shared" si="15"/>
        <v/>
      </c>
      <c r="G222" s="96"/>
      <c r="H222" s="96"/>
      <c r="Q222" s="9"/>
      <c r="R222" s="10"/>
      <c r="W222" s="8"/>
    </row>
    <row r="223" spans="2:23" ht="20.7" thickBot="1" x14ac:dyDescent="0.6">
      <c r="B223" s="9"/>
      <c r="C223" s="10" t="str">
        <f t="shared" si="14"/>
        <v/>
      </c>
      <c r="D223" s="67" t="str">
        <f t="shared" si="12"/>
        <v/>
      </c>
      <c r="E223" s="67" t="str">
        <f t="shared" si="13"/>
        <v/>
      </c>
      <c r="F223" s="67" t="str">
        <f t="shared" si="15"/>
        <v/>
      </c>
      <c r="G223" s="96"/>
      <c r="H223" s="96"/>
      <c r="Q223" s="9"/>
      <c r="R223" s="10"/>
      <c r="W223" s="8"/>
    </row>
    <row r="224" spans="2:23" ht="20.7" thickBot="1" x14ac:dyDescent="0.6">
      <c r="B224" s="9"/>
      <c r="C224" s="10" t="str">
        <f t="shared" si="14"/>
        <v/>
      </c>
      <c r="D224" s="67" t="str">
        <f t="shared" si="12"/>
        <v/>
      </c>
      <c r="E224" s="67" t="str">
        <f t="shared" si="13"/>
        <v/>
      </c>
      <c r="F224" s="67" t="str">
        <f t="shared" si="15"/>
        <v/>
      </c>
      <c r="G224" s="96"/>
      <c r="H224" s="96"/>
      <c r="Q224" s="9"/>
      <c r="R224" s="10"/>
      <c r="W224" s="8"/>
    </row>
    <row r="225" spans="2:23" ht="20.7" thickBot="1" x14ac:dyDescent="0.6">
      <c r="B225" s="9"/>
      <c r="C225" s="10" t="str">
        <f t="shared" si="14"/>
        <v/>
      </c>
      <c r="D225" s="67" t="str">
        <f t="shared" si="12"/>
        <v/>
      </c>
      <c r="E225" s="67" t="str">
        <f t="shared" si="13"/>
        <v/>
      </c>
      <c r="F225" s="67" t="str">
        <f t="shared" si="15"/>
        <v/>
      </c>
      <c r="G225" s="96"/>
      <c r="H225" s="96"/>
      <c r="Q225" s="9"/>
      <c r="R225" s="10"/>
      <c r="W225" s="8"/>
    </row>
    <row r="226" spans="2:23" ht="20.7" thickBot="1" x14ac:dyDescent="0.6">
      <c r="B226" s="9"/>
      <c r="C226" s="10" t="str">
        <f t="shared" si="14"/>
        <v/>
      </c>
      <c r="D226" s="67" t="str">
        <f t="shared" si="12"/>
        <v/>
      </c>
      <c r="E226" s="67" t="str">
        <f t="shared" si="13"/>
        <v/>
      </c>
      <c r="F226" s="67" t="str">
        <f t="shared" si="15"/>
        <v/>
      </c>
      <c r="G226" s="96"/>
      <c r="H226" s="96"/>
      <c r="Q226" s="9"/>
      <c r="R226" s="10"/>
      <c r="W226" s="8"/>
    </row>
    <row r="227" spans="2:23" ht="20.7" thickBot="1" x14ac:dyDescent="0.6">
      <c r="B227" s="9"/>
      <c r="C227" s="10" t="str">
        <f t="shared" si="14"/>
        <v/>
      </c>
      <c r="D227" s="67" t="str">
        <f t="shared" si="12"/>
        <v/>
      </c>
      <c r="E227" s="67" t="str">
        <f t="shared" si="13"/>
        <v/>
      </c>
      <c r="F227" s="67" t="str">
        <f t="shared" si="15"/>
        <v/>
      </c>
      <c r="G227" s="96"/>
      <c r="H227" s="96"/>
      <c r="Q227" s="9"/>
      <c r="R227" s="10"/>
      <c r="W227" s="8"/>
    </row>
    <row r="228" spans="2:23" ht="20.7" thickBot="1" x14ac:dyDescent="0.6">
      <c r="B228" s="9"/>
      <c r="C228" s="10" t="str">
        <f t="shared" si="14"/>
        <v/>
      </c>
      <c r="D228" s="67" t="str">
        <f t="shared" si="12"/>
        <v/>
      </c>
      <c r="E228" s="67" t="str">
        <f t="shared" si="13"/>
        <v/>
      </c>
      <c r="F228" s="67" t="str">
        <f t="shared" si="15"/>
        <v/>
      </c>
      <c r="G228" s="96"/>
      <c r="H228" s="96"/>
      <c r="Q228" s="9"/>
      <c r="R228" s="10"/>
      <c r="W228" s="8"/>
    </row>
    <row r="229" spans="2:23" ht="20.7" thickBot="1" x14ac:dyDescent="0.6">
      <c r="B229" s="9"/>
      <c r="C229" s="10" t="str">
        <f t="shared" si="14"/>
        <v/>
      </c>
      <c r="D229" s="67" t="str">
        <f t="shared" si="12"/>
        <v/>
      </c>
      <c r="E229" s="67" t="str">
        <f t="shared" si="13"/>
        <v/>
      </c>
      <c r="F229" s="67" t="str">
        <f t="shared" si="15"/>
        <v/>
      </c>
      <c r="G229" s="96"/>
      <c r="H229" s="96"/>
      <c r="Q229" s="9"/>
      <c r="R229" s="10"/>
      <c r="W229" s="8"/>
    </row>
    <row r="230" spans="2:23" ht="20.7" thickBot="1" x14ac:dyDescent="0.6">
      <c r="B230" s="9"/>
      <c r="C230" s="10" t="str">
        <f t="shared" si="14"/>
        <v/>
      </c>
      <c r="D230" s="67" t="str">
        <f t="shared" si="12"/>
        <v/>
      </c>
      <c r="E230" s="67" t="str">
        <f t="shared" si="13"/>
        <v/>
      </c>
      <c r="F230" s="67" t="str">
        <f t="shared" si="15"/>
        <v/>
      </c>
      <c r="G230" s="96"/>
      <c r="H230" s="96"/>
      <c r="Q230" s="9"/>
      <c r="R230" s="10"/>
      <c r="W230" s="8"/>
    </row>
    <row r="231" spans="2:23" ht="20.7" thickBot="1" x14ac:dyDescent="0.6">
      <c r="B231" s="9"/>
      <c r="C231" s="10" t="str">
        <f t="shared" si="14"/>
        <v/>
      </c>
      <c r="D231" s="67" t="str">
        <f t="shared" si="12"/>
        <v/>
      </c>
      <c r="E231" s="67" t="str">
        <f t="shared" si="13"/>
        <v/>
      </c>
      <c r="F231" s="67" t="str">
        <f t="shared" si="15"/>
        <v/>
      </c>
      <c r="G231" s="96"/>
      <c r="H231" s="96"/>
      <c r="Q231" s="9"/>
      <c r="R231" s="10"/>
      <c r="W231" s="8"/>
    </row>
    <row r="232" spans="2:23" ht="20.7" thickBot="1" x14ac:dyDescent="0.6">
      <c r="B232" s="9"/>
      <c r="C232" s="10" t="str">
        <f t="shared" si="14"/>
        <v/>
      </c>
      <c r="D232" s="67" t="str">
        <f t="shared" si="12"/>
        <v/>
      </c>
      <c r="E232" s="67" t="str">
        <f t="shared" si="13"/>
        <v/>
      </c>
      <c r="F232" s="67" t="str">
        <f t="shared" si="15"/>
        <v/>
      </c>
      <c r="G232" s="96"/>
      <c r="H232" s="96"/>
      <c r="Q232" s="9"/>
      <c r="R232" s="10"/>
      <c r="W232" s="8"/>
    </row>
    <row r="233" spans="2:23" ht="20.7" thickBot="1" x14ac:dyDescent="0.6">
      <c r="B233" s="9"/>
      <c r="C233" s="10" t="str">
        <f t="shared" si="14"/>
        <v/>
      </c>
      <c r="D233" s="67" t="str">
        <f t="shared" si="12"/>
        <v/>
      </c>
      <c r="E233" s="67" t="str">
        <f t="shared" si="13"/>
        <v/>
      </c>
      <c r="F233" s="67" t="str">
        <f t="shared" si="15"/>
        <v/>
      </c>
      <c r="G233" s="96"/>
      <c r="H233" s="96"/>
      <c r="Q233" s="9"/>
      <c r="R233" s="10"/>
      <c r="W233" s="8"/>
    </row>
    <row r="234" spans="2:23" ht="20.7" thickBot="1" x14ac:dyDescent="0.6">
      <c r="B234" s="9"/>
      <c r="C234" s="10" t="str">
        <f t="shared" si="14"/>
        <v/>
      </c>
      <c r="D234" s="67" t="str">
        <f t="shared" si="12"/>
        <v/>
      </c>
      <c r="E234" s="67" t="str">
        <f t="shared" si="13"/>
        <v/>
      </c>
      <c r="F234" s="67" t="str">
        <f t="shared" si="15"/>
        <v/>
      </c>
      <c r="G234" s="96"/>
      <c r="H234" s="96"/>
      <c r="Q234" s="9"/>
      <c r="R234" s="10"/>
      <c r="W234" s="8"/>
    </row>
    <row r="235" spans="2:23" ht="20.7" thickBot="1" x14ac:dyDescent="0.6">
      <c r="B235" s="9"/>
      <c r="C235" s="10" t="str">
        <f t="shared" si="14"/>
        <v/>
      </c>
      <c r="D235" s="67" t="str">
        <f t="shared" si="12"/>
        <v/>
      </c>
      <c r="E235" s="67" t="str">
        <f t="shared" si="13"/>
        <v/>
      </c>
      <c r="F235" s="67" t="str">
        <f t="shared" si="15"/>
        <v/>
      </c>
      <c r="G235" s="96"/>
      <c r="H235" s="96"/>
      <c r="Q235" s="9"/>
      <c r="R235" s="10"/>
      <c r="W235" s="8"/>
    </row>
    <row r="236" spans="2:23" ht="20.7" thickBot="1" x14ac:dyDescent="0.6">
      <c r="B236" s="9"/>
      <c r="C236" s="10" t="str">
        <f t="shared" si="14"/>
        <v/>
      </c>
      <c r="D236" s="67" t="str">
        <f t="shared" si="12"/>
        <v/>
      </c>
      <c r="E236" s="67" t="str">
        <f t="shared" si="13"/>
        <v/>
      </c>
      <c r="F236" s="67" t="str">
        <f t="shared" si="15"/>
        <v/>
      </c>
      <c r="G236" s="96"/>
      <c r="H236" s="96"/>
      <c r="Q236" s="9"/>
      <c r="R236" s="10"/>
      <c r="W236" s="8"/>
    </row>
    <row r="237" spans="2:23" ht="20.7" thickBot="1" x14ac:dyDescent="0.6">
      <c r="B237" s="9"/>
      <c r="C237" s="10" t="str">
        <f t="shared" si="14"/>
        <v/>
      </c>
      <c r="D237" s="67" t="str">
        <f t="shared" si="12"/>
        <v/>
      </c>
      <c r="E237" s="67" t="str">
        <f t="shared" si="13"/>
        <v/>
      </c>
      <c r="F237" s="67" t="str">
        <f t="shared" si="15"/>
        <v/>
      </c>
      <c r="G237" s="96"/>
      <c r="H237" s="96"/>
      <c r="Q237" s="9"/>
      <c r="R237" s="10"/>
      <c r="W237" s="8"/>
    </row>
    <row r="238" spans="2:23" ht="20.7" thickBot="1" x14ac:dyDescent="0.6">
      <c r="B238" s="9"/>
      <c r="C238" s="10" t="str">
        <f t="shared" si="14"/>
        <v/>
      </c>
      <c r="D238" s="67" t="str">
        <f t="shared" si="12"/>
        <v/>
      </c>
      <c r="E238" s="67" t="str">
        <f t="shared" si="13"/>
        <v/>
      </c>
      <c r="F238" s="67" t="str">
        <f t="shared" si="15"/>
        <v/>
      </c>
      <c r="G238" s="96"/>
      <c r="H238" s="96"/>
      <c r="Q238" s="9"/>
      <c r="R238" s="10"/>
      <c r="W238" s="8"/>
    </row>
    <row r="239" spans="2:23" ht="20.7" thickBot="1" x14ac:dyDescent="0.6">
      <c r="B239" s="9"/>
      <c r="C239" s="10" t="str">
        <f t="shared" si="14"/>
        <v/>
      </c>
      <c r="D239" s="67" t="str">
        <f t="shared" si="12"/>
        <v/>
      </c>
      <c r="E239" s="67" t="str">
        <f t="shared" si="13"/>
        <v/>
      </c>
      <c r="F239" s="67" t="str">
        <f t="shared" si="15"/>
        <v/>
      </c>
      <c r="G239" s="96"/>
      <c r="H239" s="96"/>
      <c r="Q239" s="9"/>
      <c r="R239" s="10"/>
      <c r="W239" s="8"/>
    </row>
    <row r="240" spans="2:23" ht="20.7" thickBot="1" x14ac:dyDescent="0.6">
      <c r="B240" s="9"/>
      <c r="C240" s="10" t="str">
        <f t="shared" si="14"/>
        <v/>
      </c>
      <c r="D240" s="67" t="str">
        <f t="shared" si="12"/>
        <v/>
      </c>
      <c r="E240" s="67" t="str">
        <f t="shared" si="13"/>
        <v/>
      </c>
      <c r="F240" s="67" t="str">
        <f t="shared" si="15"/>
        <v/>
      </c>
      <c r="G240" s="96"/>
      <c r="H240" s="96"/>
      <c r="Q240" s="9"/>
      <c r="R240" s="10"/>
      <c r="W240" s="8"/>
    </row>
    <row r="241" spans="2:23" ht="20.7" thickBot="1" x14ac:dyDescent="0.6">
      <c r="B241" s="9"/>
      <c r="C241" s="10" t="str">
        <f t="shared" si="14"/>
        <v/>
      </c>
      <c r="D241" s="67" t="str">
        <f t="shared" si="12"/>
        <v/>
      </c>
      <c r="E241" s="67" t="str">
        <f t="shared" si="13"/>
        <v/>
      </c>
      <c r="F241" s="67" t="str">
        <f t="shared" si="15"/>
        <v/>
      </c>
      <c r="G241" s="96"/>
      <c r="H241" s="96"/>
      <c r="Q241" s="9"/>
      <c r="R241" s="10"/>
      <c r="W241" s="8"/>
    </row>
    <row r="242" spans="2:23" ht="20.7" thickBot="1" x14ac:dyDescent="0.6">
      <c r="B242" s="9"/>
      <c r="C242" s="10" t="str">
        <f t="shared" si="14"/>
        <v/>
      </c>
      <c r="D242" s="67" t="str">
        <f t="shared" si="12"/>
        <v/>
      </c>
      <c r="E242" s="67" t="str">
        <f t="shared" si="13"/>
        <v/>
      </c>
      <c r="F242" s="67" t="str">
        <f t="shared" si="15"/>
        <v/>
      </c>
      <c r="G242" s="96"/>
      <c r="H242" s="96"/>
      <c r="Q242" s="9"/>
      <c r="R242" s="10"/>
      <c r="W242" s="8"/>
    </row>
    <row r="243" spans="2:23" ht="20.7" thickBot="1" x14ac:dyDescent="0.6">
      <c r="B243" s="9"/>
      <c r="C243" s="10" t="str">
        <f t="shared" si="14"/>
        <v/>
      </c>
      <c r="D243" s="67" t="str">
        <f t="shared" si="12"/>
        <v/>
      </c>
      <c r="E243" s="67" t="str">
        <f t="shared" si="13"/>
        <v/>
      </c>
      <c r="F243" s="67" t="str">
        <f t="shared" si="15"/>
        <v/>
      </c>
      <c r="G243" s="96"/>
      <c r="H243" s="96"/>
      <c r="Q243" s="9"/>
      <c r="R243" s="10"/>
      <c r="W243" s="8"/>
    </row>
    <row r="244" spans="2:23" ht="20.7" thickBot="1" x14ac:dyDescent="0.6">
      <c r="B244" s="9"/>
      <c r="C244" s="10" t="str">
        <f t="shared" si="14"/>
        <v/>
      </c>
      <c r="D244" s="67" t="str">
        <f t="shared" si="12"/>
        <v/>
      </c>
      <c r="E244" s="67" t="str">
        <f t="shared" si="13"/>
        <v/>
      </c>
      <c r="F244" s="67" t="str">
        <f t="shared" si="15"/>
        <v/>
      </c>
      <c r="G244" s="96"/>
      <c r="H244" s="96"/>
      <c r="Q244" s="9"/>
      <c r="R244" s="10"/>
      <c r="W244" s="8"/>
    </row>
    <row r="245" spans="2:23" ht="20.7" thickBot="1" x14ac:dyDescent="0.6">
      <c r="B245" s="9"/>
      <c r="C245" s="10" t="str">
        <f t="shared" si="14"/>
        <v/>
      </c>
      <c r="D245" s="67" t="str">
        <f t="shared" si="12"/>
        <v/>
      </c>
      <c r="E245" s="67" t="str">
        <f t="shared" si="13"/>
        <v/>
      </c>
      <c r="F245" s="67" t="str">
        <f t="shared" si="15"/>
        <v/>
      </c>
      <c r="G245" s="96"/>
      <c r="H245" s="96"/>
      <c r="Q245" s="9"/>
      <c r="R245" s="10"/>
      <c r="W245" s="8"/>
    </row>
    <row r="246" spans="2:23" ht="20.7" thickBot="1" x14ac:dyDescent="0.6">
      <c r="B246" s="9"/>
      <c r="C246" s="10" t="str">
        <f t="shared" si="14"/>
        <v/>
      </c>
      <c r="D246" s="67" t="str">
        <f t="shared" si="12"/>
        <v/>
      </c>
      <c r="E246" s="67" t="str">
        <f t="shared" si="13"/>
        <v/>
      </c>
      <c r="F246" s="67" t="str">
        <f t="shared" si="15"/>
        <v/>
      </c>
      <c r="G246" s="96"/>
      <c r="H246" s="96"/>
      <c r="Q246" s="9"/>
      <c r="R246" s="10"/>
      <c r="W246" s="8"/>
    </row>
    <row r="247" spans="2:23" ht="20.7" thickBot="1" x14ac:dyDescent="0.6">
      <c r="B247" s="9"/>
      <c r="C247" s="10" t="str">
        <f t="shared" si="14"/>
        <v/>
      </c>
      <c r="D247" s="67" t="str">
        <f t="shared" si="12"/>
        <v/>
      </c>
      <c r="E247" s="67" t="str">
        <f t="shared" si="13"/>
        <v/>
      </c>
      <c r="F247" s="67" t="str">
        <f t="shared" si="15"/>
        <v/>
      </c>
      <c r="G247" s="96"/>
      <c r="H247" s="96"/>
      <c r="Q247" s="9"/>
      <c r="R247" s="10"/>
      <c r="W247" s="8"/>
    </row>
    <row r="248" spans="2:23" ht="20.7" thickBot="1" x14ac:dyDescent="0.6">
      <c r="B248" s="9"/>
      <c r="C248" s="10" t="str">
        <f t="shared" si="14"/>
        <v/>
      </c>
      <c r="D248" s="67" t="str">
        <f t="shared" si="12"/>
        <v/>
      </c>
      <c r="E248" s="67" t="str">
        <f t="shared" si="13"/>
        <v/>
      </c>
      <c r="F248" s="67" t="str">
        <f t="shared" si="15"/>
        <v/>
      </c>
      <c r="G248" s="96"/>
      <c r="H248" s="96"/>
      <c r="Q248" s="9"/>
      <c r="R248" s="10"/>
      <c r="W248" s="8"/>
    </row>
    <row r="249" spans="2:23" ht="20.7" thickBot="1" x14ac:dyDescent="0.6">
      <c r="B249" s="9"/>
      <c r="C249" s="10" t="str">
        <f t="shared" si="14"/>
        <v/>
      </c>
      <c r="D249" s="67" t="str">
        <f t="shared" si="12"/>
        <v/>
      </c>
      <c r="E249" s="67" t="str">
        <f t="shared" si="13"/>
        <v/>
      </c>
      <c r="F249" s="67" t="str">
        <f t="shared" si="15"/>
        <v/>
      </c>
      <c r="G249" s="96"/>
      <c r="H249" s="96"/>
      <c r="Q249" s="9"/>
      <c r="R249" s="10"/>
      <c r="W249" s="8"/>
    </row>
    <row r="250" spans="2:23" ht="20.7" thickBot="1" x14ac:dyDescent="0.6">
      <c r="B250" s="9"/>
      <c r="C250" s="10" t="str">
        <f t="shared" si="14"/>
        <v/>
      </c>
      <c r="D250" s="67" t="str">
        <f t="shared" si="12"/>
        <v/>
      </c>
      <c r="E250" s="67" t="str">
        <f t="shared" si="13"/>
        <v/>
      </c>
      <c r="F250" s="67" t="str">
        <f t="shared" si="15"/>
        <v/>
      </c>
      <c r="G250" s="96"/>
      <c r="H250" s="96"/>
      <c r="Q250" s="9"/>
      <c r="R250" s="10"/>
      <c r="W250" s="8"/>
    </row>
    <row r="251" spans="2:23" ht="20.7" thickBot="1" x14ac:dyDescent="0.6">
      <c r="B251" s="9"/>
      <c r="C251" s="10" t="str">
        <f t="shared" si="14"/>
        <v/>
      </c>
      <c r="D251" s="67" t="str">
        <f t="shared" si="12"/>
        <v/>
      </c>
      <c r="E251" s="67" t="str">
        <f t="shared" si="13"/>
        <v/>
      </c>
      <c r="F251" s="67" t="str">
        <f t="shared" si="15"/>
        <v/>
      </c>
      <c r="G251" s="96"/>
      <c r="H251" s="96"/>
      <c r="Q251" s="9"/>
      <c r="R251" s="10"/>
      <c r="W251" s="8"/>
    </row>
    <row r="252" spans="2:23" ht="20.7" thickBot="1" x14ac:dyDescent="0.6">
      <c r="B252" s="9"/>
      <c r="C252" s="10" t="str">
        <f t="shared" si="14"/>
        <v/>
      </c>
      <c r="D252" s="67" t="str">
        <f t="shared" si="12"/>
        <v/>
      </c>
      <c r="E252" s="67" t="str">
        <f t="shared" si="13"/>
        <v/>
      </c>
      <c r="F252" s="67" t="str">
        <f t="shared" si="15"/>
        <v/>
      </c>
      <c r="G252" s="96"/>
      <c r="H252" s="96"/>
      <c r="Q252" s="9"/>
      <c r="R252" s="10"/>
      <c r="W252" s="8"/>
    </row>
    <row r="253" spans="2:23" ht="20.7" thickBot="1" x14ac:dyDescent="0.6">
      <c r="B253" s="9"/>
      <c r="C253" s="10" t="str">
        <f t="shared" si="14"/>
        <v/>
      </c>
      <c r="D253" s="67" t="str">
        <f t="shared" si="12"/>
        <v/>
      </c>
      <c r="E253" s="67" t="str">
        <f t="shared" si="13"/>
        <v/>
      </c>
      <c r="F253" s="67" t="str">
        <f t="shared" si="15"/>
        <v/>
      </c>
      <c r="G253" s="96"/>
      <c r="H253" s="96"/>
      <c r="Q253" s="9"/>
      <c r="R253" s="10"/>
      <c r="W253" s="8"/>
    </row>
    <row r="254" spans="2:23" ht="20.7" thickBot="1" x14ac:dyDescent="0.6">
      <c r="B254" s="9"/>
      <c r="C254" s="10" t="str">
        <f t="shared" si="14"/>
        <v/>
      </c>
      <c r="D254" s="67" t="str">
        <f t="shared" si="12"/>
        <v/>
      </c>
      <c r="E254" s="67" t="str">
        <f t="shared" si="13"/>
        <v/>
      </c>
      <c r="F254" s="67" t="str">
        <f t="shared" si="15"/>
        <v/>
      </c>
      <c r="G254" s="96"/>
      <c r="H254" s="96"/>
      <c r="Q254" s="9"/>
      <c r="R254" s="10"/>
      <c r="W254" s="8"/>
    </row>
    <row r="255" spans="2:23" ht="20.7" thickBot="1" x14ac:dyDescent="0.6">
      <c r="B255" s="9"/>
      <c r="C255" s="10" t="str">
        <f t="shared" si="14"/>
        <v/>
      </c>
      <c r="D255" s="67" t="str">
        <f t="shared" si="12"/>
        <v/>
      </c>
      <c r="E255" s="67" t="str">
        <f t="shared" si="13"/>
        <v/>
      </c>
      <c r="F255" s="67" t="str">
        <f t="shared" si="15"/>
        <v/>
      </c>
      <c r="G255" s="96"/>
      <c r="H255" s="96"/>
      <c r="Q255" s="9"/>
      <c r="R255" s="10"/>
      <c r="W255" s="8"/>
    </row>
    <row r="256" spans="2:23" ht="20.7" thickBot="1" x14ac:dyDescent="0.6">
      <c r="B256" s="9"/>
      <c r="C256" s="10" t="str">
        <f t="shared" si="14"/>
        <v/>
      </c>
      <c r="D256" s="67" t="str">
        <f t="shared" si="12"/>
        <v/>
      </c>
      <c r="E256" s="67" t="str">
        <f t="shared" si="13"/>
        <v/>
      </c>
      <c r="F256" s="67" t="str">
        <f t="shared" si="15"/>
        <v/>
      </c>
      <c r="G256" s="96"/>
      <c r="H256" s="96"/>
      <c r="Q256" s="9"/>
      <c r="R256" s="10"/>
      <c r="W256" s="8"/>
    </row>
    <row r="257" spans="2:23" ht="20.7" thickBot="1" x14ac:dyDescent="0.6">
      <c r="B257" s="9"/>
      <c r="C257" s="10" t="str">
        <f t="shared" si="14"/>
        <v/>
      </c>
      <c r="D257" s="67" t="str">
        <f t="shared" si="12"/>
        <v/>
      </c>
      <c r="E257" s="67" t="str">
        <f t="shared" si="13"/>
        <v/>
      </c>
      <c r="F257" s="67" t="str">
        <f t="shared" si="15"/>
        <v/>
      </c>
      <c r="G257" s="96"/>
      <c r="H257" s="96"/>
      <c r="Q257" s="9"/>
      <c r="R257" s="10"/>
      <c r="W257" s="8"/>
    </row>
    <row r="258" spans="2:23" ht="20.7" thickBot="1" x14ac:dyDescent="0.6">
      <c r="B258" s="9"/>
      <c r="C258" s="10" t="str">
        <f t="shared" si="14"/>
        <v/>
      </c>
      <c r="D258" s="67" t="str">
        <f t="shared" si="12"/>
        <v/>
      </c>
      <c r="E258" s="67" t="str">
        <f t="shared" si="13"/>
        <v/>
      </c>
      <c r="F258" s="67" t="str">
        <f t="shared" si="15"/>
        <v/>
      </c>
      <c r="G258" s="96"/>
      <c r="H258" s="96"/>
      <c r="Q258" s="9"/>
      <c r="R258" s="10"/>
      <c r="W258" s="8"/>
    </row>
    <row r="259" spans="2:23" ht="20.7" thickBot="1" x14ac:dyDescent="0.6">
      <c r="B259" s="9"/>
      <c r="C259" s="10" t="str">
        <f t="shared" si="14"/>
        <v/>
      </c>
      <c r="D259" s="67" t="str">
        <f t="shared" si="12"/>
        <v/>
      </c>
      <c r="E259" s="67" t="str">
        <f t="shared" si="13"/>
        <v/>
      </c>
      <c r="F259" s="67" t="str">
        <f t="shared" si="15"/>
        <v/>
      </c>
      <c r="G259" s="96"/>
      <c r="H259" s="96"/>
      <c r="Q259" s="9"/>
      <c r="R259" s="10"/>
      <c r="W259" s="8"/>
    </row>
    <row r="260" spans="2:23" ht="20.7" thickBot="1" x14ac:dyDescent="0.6">
      <c r="B260" s="9"/>
      <c r="C260" s="10" t="str">
        <f t="shared" si="14"/>
        <v/>
      </c>
      <c r="D260" s="67" t="str">
        <f t="shared" ref="D260:D323" si="16">IF(T260="","",T260)</f>
        <v/>
      </c>
      <c r="E260" s="67" t="str">
        <f t="shared" ref="E260:E323" si="17">IF(U260="","",U260)</f>
        <v/>
      </c>
      <c r="F260" s="67" t="str">
        <f t="shared" si="15"/>
        <v/>
      </c>
      <c r="G260" s="96"/>
      <c r="H260" s="96"/>
      <c r="Q260" s="9"/>
      <c r="R260" s="10"/>
      <c r="W260" s="8"/>
    </row>
    <row r="261" spans="2:23" ht="20.7" thickBot="1" x14ac:dyDescent="0.6">
      <c r="B261" s="9"/>
      <c r="C261" s="10" t="str">
        <f t="shared" ref="C261:C324" si="18">IF(R261="","",R261)</f>
        <v/>
      </c>
      <c r="D261" s="67" t="str">
        <f t="shared" si="16"/>
        <v/>
      </c>
      <c r="E261" s="67" t="str">
        <f t="shared" si="17"/>
        <v/>
      </c>
      <c r="F261" s="67" t="str">
        <f t="shared" ref="F261:F324" si="19">IF(W261="","",W261)</f>
        <v/>
      </c>
      <c r="G261" s="96"/>
      <c r="H261" s="96"/>
      <c r="Q261" s="9"/>
      <c r="R261" s="10"/>
      <c r="W261" s="8"/>
    </row>
    <row r="262" spans="2:23" ht="20.7" thickBot="1" x14ac:dyDescent="0.6">
      <c r="B262" s="9"/>
      <c r="C262" s="10" t="str">
        <f t="shared" si="18"/>
        <v/>
      </c>
      <c r="D262" s="67" t="str">
        <f t="shared" si="16"/>
        <v/>
      </c>
      <c r="E262" s="67" t="str">
        <f t="shared" si="17"/>
        <v/>
      </c>
      <c r="F262" s="67" t="str">
        <f t="shared" si="19"/>
        <v/>
      </c>
      <c r="G262" s="96"/>
      <c r="H262" s="96"/>
      <c r="Q262" s="9"/>
      <c r="R262" s="10"/>
      <c r="W262" s="8"/>
    </row>
    <row r="263" spans="2:23" ht="20.7" thickBot="1" x14ac:dyDescent="0.6">
      <c r="B263" s="9"/>
      <c r="C263" s="10" t="str">
        <f t="shared" si="18"/>
        <v/>
      </c>
      <c r="D263" s="67" t="str">
        <f t="shared" si="16"/>
        <v/>
      </c>
      <c r="E263" s="67" t="str">
        <f t="shared" si="17"/>
        <v/>
      </c>
      <c r="F263" s="67" t="str">
        <f t="shared" si="19"/>
        <v/>
      </c>
      <c r="G263" s="96"/>
      <c r="H263" s="96"/>
      <c r="Q263" s="9"/>
      <c r="R263" s="10"/>
      <c r="W263" s="8"/>
    </row>
    <row r="264" spans="2:23" ht="20.7" thickBot="1" x14ac:dyDescent="0.6">
      <c r="B264" s="9"/>
      <c r="C264" s="10" t="str">
        <f t="shared" si="18"/>
        <v/>
      </c>
      <c r="D264" s="67" t="str">
        <f t="shared" si="16"/>
        <v/>
      </c>
      <c r="E264" s="67" t="str">
        <f t="shared" si="17"/>
        <v/>
      </c>
      <c r="F264" s="67" t="str">
        <f t="shared" si="19"/>
        <v/>
      </c>
      <c r="G264" s="96"/>
      <c r="H264" s="96"/>
      <c r="Q264" s="9"/>
      <c r="R264" s="10"/>
      <c r="W264" s="8"/>
    </row>
    <row r="265" spans="2:23" ht="20.7" thickBot="1" x14ac:dyDescent="0.6">
      <c r="B265" s="9"/>
      <c r="C265" s="10" t="str">
        <f t="shared" si="18"/>
        <v/>
      </c>
      <c r="D265" s="67" t="str">
        <f t="shared" si="16"/>
        <v/>
      </c>
      <c r="E265" s="67" t="str">
        <f t="shared" si="17"/>
        <v/>
      </c>
      <c r="F265" s="67" t="str">
        <f t="shared" si="19"/>
        <v/>
      </c>
      <c r="G265" s="96"/>
      <c r="H265" s="96"/>
      <c r="Q265" s="9"/>
      <c r="R265" s="10"/>
      <c r="W265" s="8"/>
    </row>
    <row r="266" spans="2:23" ht="20.7" thickBot="1" x14ac:dyDescent="0.6">
      <c r="B266" s="9"/>
      <c r="C266" s="10" t="str">
        <f t="shared" si="18"/>
        <v/>
      </c>
      <c r="D266" s="67" t="str">
        <f t="shared" si="16"/>
        <v/>
      </c>
      <c r="E266" s="67" t="str">
        <f t="shared" si="17"/>
        <v/>
      </c>
      <c r="F266" s="67" t="str">
        <f t="shared" si="19"/>
        <v/>
      </c>
      <c r="G266" s="96"/>
      <c r="H266" s="96"/>
      <c r="Q266" s="9"/>
      <c r="R266" s="10"/>
      <c r="W266" s="8"/>
    </row>
    <row r="267" spans="2:23" ht="20.7" thickBot="1" x14ac:dyDescent="0.6">
      <c r="B267" s="9"/>
      <c r="C267" s="10" t="str">
        <f t="shared" si="18"/>
        <v/>
      </c>
      <c r="D267" s="67" t="str">
        <f t="shared" si="16"/>
        <v/>
      </c>
      <c r="E267" s="67" t="str">
        <f t="shared" si="17"/>
        <v/>
      </c>
      <c r="F267" s="67" t="str">
        <f t="shared" si="19"/>
        <v/>
      </c>
      <c r="G267" s="96"/>
      <c r="H267" s="96"/>
      <c r="Q267" s="9"/>
      <c r="R267" s="10"/>
      <c r="W267" s="8"/>
    </row>
    <row r="268" spans="2:23" ht="20.7" thickBot="1" x14ac:dyDescent="0.6">
      <c r="B268" s="9"/>
      <c r="C268" s="10" t="str">
        <f t="shared" si="18"/>
        <v/>
      </c>
      <c r="D268" s="67" t="str">
        <f t="shared" si="16"/>
        <v/>
      </c>
      <c r="E268" s="67" t="str">
        <f t="shared" si="17"/>
        <v/>
      </c>
      <c r="F268" s="67" t="str">
        <f t="shared" si="19"/>
        <v/>
      </c>
      <c r="G268" s="96"/>
      <c r="H268" s="96"/>
      <c r="Q268" s="9"/>
      <c r="R268" s="10"/>
      <c r="W268" s="8"/>
    </row>
    <row r="269" spans="2:23" ht="20.7" thickBot="1" x14ac:dyDescent="0.6">
      <c r="B269" s="9"/>
      <c r="C269" s="10" t="str">
        <f t="shared" si="18"/>
        <v/>
      </c>
      <c r="D269" s="67" t="str">
        <f t="shared" si="16"/>
        <v/>
      </c>
      <c r="E269" s="67" t="str">
        <f t="shared" si="17"/>
        <v/>
      </c>
      <c r="F269" s="67" t="str">
        <f t="shared" si="19"/>
        <v/>
      </c>
      <c r="G269" s="96"/>
      <c r="H269" s="96"/>
      <c r="Q269" s="9"/>
      <c r="R269" s="10"/>
      <c r="W269" s="8"/>
    </row>
    <row r="270" spans="2:23" ht="20.7" thickBot="1" x14ac:dyDescent="0.6">
      <c r="B270" s="9"/>
      <c r="C270" s="10" t="str">
        <f t="shared" si="18"/>
        <v/>
      </c>
      <c r="D270" s="67" t="str">
        <f t="shared" si="16"/>
        <v/>
      </c>
      <c r="E270" s="67" t="str">
        <f t="shared" si="17"/>
        <v/>
      </c>
      <c r="F270" s="67" t="str">
        <f t="shared" si="19"/>
        <v/>
      </c>
      <c r="G270" s="96"/>
      <c r="H270" s="96"/>
      <c r="Q270" s="9"/>
      <c r="R270" s="10"/>
      <c r="W270" s="8"/>
    </row>
    <row r="271" spans="2:23" ht="20.7" thickBot="1" x14ac:dyDescent="0.6">
      <c r="B271" s="9"/>
      <c r="C271" s="10" t="str">
        <f t="shared" si="18"/>
        <v/>
      </c>
      <c r="D271" s="67" t="str">
        <f t="shared" si="16"/>
        <v/>
      </c>
      <c r="E271" s="67" t="str">
        <f t="shared" si="17"/>
        <v/>
      </c>
      <c r="F271" s="67" t="str">
        <f t="shared" si="19"/>
        <v/>
      </c>
      <c r="G271" s="96"/>
      <c r="H271" s="96"/>
      <c r="Q271" s="9"/>
      <c r="R271" s="10"/>
      <c r="W271" s="8"/>
    </row>
    <row r="272" spans="2:23" ht="20.7" thickBot="1" x14ac:dyDescent="0.6">
      <c r="B272" s="9"/>
      <c r="C272" s="10" t="str">
        <f t="shared" si="18"/>
        <v/>
      </c>
      <c r="D272" s="67" t="str">
        <f t="shared" si="16"/>
        <v/>
      </c>
      <c r="E272" s="67" t="str">
        <f t="shared" si="17"/>
        <v/>
      </c>
      <c r="F272" s="67" t="str">
        <f t="shared" si="19"/>
        <v/>
      </c>
      <c r="G272" s="96"/>
      <c r="H272" s="96"/>
      <c r="Q272" s="9"/>
      <c r="R272" s="10"/>
      <c r="W272" s="8"/>
    </row>
    <row r="273" spans="2:23" ht="20.7" thickBot="1" x14ac:dyDescent="0.6">
      <c r="B273" s="9"/>
      <c r="C273" s="10" t="str">
        <f t="shared" si="18"/>
        <v/>
      </c>
      <c r="D273" s="67" t="str">
        <f t="shared" si="16"/>
        <v/>
      </c>
      <c r="E273" s="67" t="str">
        <f t="shared" si="17"/>
        <v/>
      </c>
      <c r="F273" s="67" t="str">
        <f t="shared" si="19"/>
        <v/>
      </c>
      <c r="G273" s="96"/>
      <c r="H273" s="96"/>
      <c r="Q273" s="9"/>
      <c r="R273" s="10"/>
      <c r="W273" s="8"/>
    </row>
    <row r="274" spans="2:23" ht="20.7" thickBot="1" x14ac:dyDescent="0.6">
      <c r="B274" s="9"/>
      <c r="C274" s="10" t="str">
        <f t="shared" si="18"/>
        <v/>
      </c>
      <c r="D274" s="67" t="str">
        <f t="shared" si="16"/>
        <v/>
      </c>
      <c r="E274" s="67" t="str">
        <f t="shared" si="17"/>
        <v/>
      </c>
      <c r="F274" s="67" t="str">
        <f t="shared" si="19"/>
        <v/>
      </c>
      <c r="G274" s="96"/>
      <c r="H274" s="96"/>
      <c r="Q274" s="9"/>
      <c r="R274" s="10"/>
      <c r="W274" s="8"/>
    </row>
    <row r="275" spans="2:23" ht="20.7" thickBot="1" x14ac:dyDescent="0.6">
      <c r="B275" s="9"/>
      <c r="C275" s="10" t="str">
        <f t="shared" si="18"/>
        <v/>
      </c>
      <c r="D275" s="67" t="str">
        <f t="shared" si="16"/>
        <v/>
      </c>
      <c r="E275" s="67" t="str">
        <f t="shared" si="17"/>
        <v/>
      </c>
      <c r="F275" s="67" t="str">
        <f t="shared" si="19"/>
        <v/>
      </c>
      <c r="G275" s="96"/>
      <c r="H275" s="96"/>
      <c r="Q275" s="9"/>
      <c r="R275" s="10"/>
      <c r="W275" s="8"/>
    </row>
    <row r="276" spans="2:23" ht="20.7" thickBot="1" x14ac:dyDescent="0.6">
      <c r="B276" s="9"/>
      <c r="C276" s="10" t="str">
        <f t="shared" si="18"/>
        <v/>
      </c>
      <c r="D276" s="67" t="str">
        <f t="shared" si="16"/>
        <v/>
      </c>
      <c r="E276" s="67" t="str">
        <f t="shared" si="17"/>
        <v/>
      </c>
      <c r="F276" s="67" t="str">
        <f t="shared" si="19"/>
        <v/>
      </c>
      <c r="G276" s="96"/>
      <c r="H276" s="96"/>
      <c r="Q276" s="9"/>
      <c r="R276" s="10"/>
      <c r="W276" s="8"/>
    </row>
    <row r="277" spans="2:23" ht="20.7" thickBot="1" x14ac:dyDescent="0.6">
      <c r="B277" s="9"/>
      <c r="C277" s="10" t="str">
        <f t="shared" si="18"/>
        <v/>
      </c>
      <c r="D277" s="67" t="str">
        <f t="shared" si="16"/>
        <v/>
      </c>
      <c r="E277" s="67" t="str">
        <f t="shared" si="17"/>
        <v/>
      </c>
      <c r="F277" s="67" t="str">
        <f t="shared" si="19"/>
        <v/>
      </c>
      <c r="G277" s="96"/>
      <c r="H277" s="96"/>
      <c r="Q277" s="9"/>
      <c r="R277" s="10"/>
      <c r="W277" s="8"/>
    </row>
    <row r="278" spans="2:23" ht="20.7" thickBot="1" x14ac:dyDescent="0.6">
      <c r="B278" s="9"/>
      <c r="C278" s="10" t="str">
        <f t="shared" si="18"/>
        <v/>
      </c>
      <c r="D278" s="67" t="str">
        <f t="shared" si="16"/>
        <v/>
      </c>
      <c r="E278" s="67" t="str">
        <f t="shared" si="17"/>
        <v/>
      </c>
      <c r="F278" s="67" t="str">
        <f t="shared" si="19"/>
        <v/>
      </c>
      <c r="G278" s="96"/>
      <c r="H278" s="96"/>
      <c r="Q278" s="9"/>
      <c r="R278" s="10"/>
      <c r="W278" s="8"/>
    </row>
    <row r="279" spans="2:23" ht="20.7" thickBot="1" x14ac:dyDescent="0.6">
      <c r="B279" s="9"/>
      <c r="C279" s="10" t="str">
        <f t="shared" si="18"/>
        <v/>
      </c>
      <c r="D279" s="67" t="str">
        <f t="shared" si="16"/>
        <v/>
      </c>
      <c r="E279" s="67" t="str">
        <f t="shared" si="17"/>
        <v/>
      </c>
      <c r="F279" s="67" t="str">
        <f t="shared" si="19"/>
        <v/>
      </c>
      <c r="G279" s="96"/>
      <c r="H279" s="96"/>
      <c r="Q279" s="9"/>
      <c r="R279" s="10"/>
      <c r="W279" s="8"/>
    </row>
    <row r="280" spans="2:23" ht="20.7" thickBot="1" x14ac:dyDescent="0.6">
      <c r="B280" s="9"/>
      <c r="C280" s="10" t="str">
        <f t="shared" si="18"/>
        <v/>
      </c>
      <c r="D280" s="67" t="str">
        <f t="shared" si="16"/>
        <v/>
      </c>
      <c r="E280" s="67" t="str">
        <f t="shared" si="17"/>
        <v/>
      </c>
      <c r="F280" s="67" t="str">
        <f t="shared" si="19"/>
        <v/>
      </c>
      <c r="G280" s="96"/>
      <c r="H280" s="96"/>
      <c r="Q280" s="9"/>
      <c r="R280" s="10"/>
      <c r="W280" s="8"/>
    </row>
    <row r="281" spans="2:23" ht="20.7" thickBot="1" x14ac:dyDescent="0.6">
      <c r="B281" s="9"/>
      <c r="C281" s="10" t="str">
        <f t="shared" si="18"/>
        <v/>
      </c>
      <c r="D281" s="67" t="str">
        <f t="shared" si="16"/>
        <v/>
      </c>
      <c r="E281" s="67" t="str">
        <f t="shared" si="17"/>
        <v/>
      </c>
      <c r="F281" s="67" t="str">
        <f t="shared" si="19"/>
        <v/>
      </c>
      <c r="G281" s="96"/>
      <c r="H281" s="96"/>
      <c r="Q281" s="9"/>
      <c r="R281" s="10"/>
      <c r="W281" s="8"/>
    </row>
    <row r="282" spans="2:23" ht="20.7" thickBot="1" x14ac:dyDescent="0.6">
      <c r="B282" s="9"/>
      <c r="C282" s="10" t="str">
        <f t="shared" si="18"/>
        <v/>
      </c>
      <c r="D282" s="67" t="str">
        <f t="shared" si="16"/>
        <v/>
      </c>
      <c r="E282" s="67" t="str">
        <f t="shared" si="17"/>
        <v/>
      </c>
      <c r="F282" s="67" t="str">
        <f t="shared" si="19"/>
        <v/>
      </c>
      <c r="G282" s="96"/>
      <c r="H282" s="96"/>
      <c r="Q282" s="9"/>
      <c r="R282" s="10"/>
      <c r="W282" s="8"/>
    </row>
    <row r="283" spans="2:23" ht="20.7" thickBot="1" x14ac:dyDescent="0.6">
      <c r="B283" s="9"/>
      <c r="C283" s="10" t="str">
        <f t="shared" si="18"/>
        <v/>
      </c>
      <c r="D283" s="67" t="str">
        <f t="shared" si="16"/>
        <v/>
      </c>
      <c r="E283" s="67" t="str">
        <f t="shared" si="17"/>
        <v/>
      </c>
      <c r="F283" s="67" t="str">
        <f t="shared" si="19"/>
        <v/>
      </c>
      <c r="G283" s="96"/>
      <c r="H283" s="96"/>
      <c r="Q283" s="9"/>
      <c r="R283" s="10"/>
      <c r="W283" s="8"/>
    </row>
    <row r="284" spans="2:23" ht="20.7" thickBot="1" x14ac:dyDescent="0.6">
      <c r="B284" s="9"/>
      <c r="C284" s="10" t="str">
        <f t="shared" si="18"/>
        <v/>
      </c>
      <c r="D284" s="67" t="str">
        <f t="shared" si="16"/>
        <v/>
      </c>
      <c r="E284" s="67" t="str">
        <f t="shared" si="17"/>
        <v/>
      </c>
      <c r="F284" s="67" t="str">
        <f t="shared" si="19"/>
        <v/>
      </c>
      <c r="G284" s="96"/>
      <c r="H284" s="96"/>
      <c r="Q284" s="9"/>
      <c r="R284" s="10"/>
      <c r="W284" s="8"/>
    </row>
    <row r="285" spans="2:23" ht="20.7" thickBot="1" x14ac:dyDescent="0.6">
      <c r="B285" s="9"/>
      <c r="C285" s="10" t="str">
        <f t="shared" si="18"/>
        <v/>
      </c>
      <c r="D285" s="67" t="str">
        <f t="shared" si="16"/>
        <v/>
      </c>
      <c r="E285" s="67" t="str">
        <f t="shared" si="17"/>
        <v/>
      </c>
      <c r="F285" s="67" t="str">
        <f t="shared" si="19"/>
        <v/>
      </c>
      <c r="G285" s="96"/>
      <c r="H285" s="96"/>
      <c r="Q285" s="9"/>
      <c r="R285" s="10"/>
      <c r="W285" s="8"/>
    </row>
    <row r="286" spans="2:23" ht="20.7" thickBot="1" x14ac:dyDescent="0.6">
      <c r="B286" s="9"/>
      <c r="C286" s="10" t="str">
        <f t="shared" si="18"/>
        <v/>
      </c>
      <c r="D286" s="67" t="str">
        <f t="shared" si="16"/>
        <v/>
      </c>
      <c r="E286" s="67" t="str">
        <f t="shared" si="17"/>
        <v/>
      </c>
      <c r="F286" s="67" t="str">
        <f t="shared" si="19"/>
        <v/>
      </c>
      <c r="G286" s="96"/>
      <c r="H286" s="96"/>
      <c r="Q286" s="9"/>
      <c r="R286" s="10"/>
      <c r="W286" s="8"/>
    </row>
    <row r="287" spans="2:23" ht="20.7" thickBot="1" x14ac:dyDescent="0.6">
      <c r="B287" s="9"/>
      <c r="C287" s="10" t="str">
        <f t="shared" si="18"/>
        <v/>
      </c>
      <c r="D287" s="67" t="str">
        <f t="shared" si="16"/>
        <v/>
      </c>
      <c r="E287" s="67" t="str">
        <f t="shared" si="17"/>
        <v/>
      </c>
      <c r="F287" s="67" t="str">
        <f t="shared" si="19"/>
        <v/>
      </c>
      <c r="G287" s="96"/>
      <c r="H287" s="96"/>
      <c r="Q287" s="9"/>
      <c r="R287" s="10"/>
      <c r="W287" s="8"/>
    </row>
    <row r="288" spans="2:23" ht="20.7" thickBot="1" x14ac:dyDescent="0.6">
      <c r="B288" s="9"/>
      <c r="C288" s="10" t="str">
        <f t="shared" si="18"/>
        <v/>
      </c>
      <c r="D288" s="67" t="str">
        <f t="shared" si="16"/>
        <v/>
      </c>
      <c r="E288" s="67" t="str">
        <f t="shared" si="17"/>
        <v/>
      </c>
      <c r="F288" s="67" t="str">
        <f t="shared" si="19"/>
        <v/>
      </c>
      <c r="G288" s="96"/>
      <c r="H288" s="96"/>
      <c r="Q288" s="9"/>
      <c r="R288" s="10"/>
      <c r="W288" s="8"/>
    </row>
    <row r="289" spans="2:23" ht="20.7" thickBot="1" x14ac:dyDescent="0.6">
      <c r="B289" s="9"/>
      <c r="C289" s="10" t="str">
        <f t="shared" si="18"/>
        <v/>
      </c>
      <c r="D289" s="67" t="str">
        <f t="shared" si="16"/>
        <v/>
      </c>
      <c r="E289" s="67" t="str">
        <f t="shared" si="17"/>
        <v/>
      </c>
      <c r="F289" s="67" t="str">
        <f t="shared" si="19"/>
        <v/>
      </c>
      <c r="G289" s="96"/>
      <c r="H289" s="96"/>
      <c r="Q289" s="9"/>
      <c r="R289" s="10"/>
      <c r="W289" s="8"/>
    </row>
    <row r="290" spans="2:23" ht="20.7" thickBot="1" x14ac:dyDescent="0.6">
      <c r="B290" s="9"/>
      <c r="C290" s="10" t="str">
        <f t="shared" si="18"/>
        <v/>
      </c>
      <c r="D290" s="67" t="str">
        <f t="shared" si="16"/>
        <v/>
      </c>
      <c r="E290" s="67" t="str">
        <f t="shared" si="17"/>
        <v/>
      </c>
      <c r="F290" s="67" t="str">
        <f t="shared" si="19"/>
        <v/>
      </c>
      <c r="G290" s="96"/>
      <c r="H290" s="96"/>
      <c r="Q290" s="9"/>
      <c r="R290" s="10"/>
      <c r="W290" s="8"/>
    </row>
    <row r="291" spans="2:23" ht="20.7" thickBot="1" x14ac:dyDescent="0.6">
      <c r="B291" s="9"/>
      <c r="C291" s="10" t="str">
        <f t="shared" si="18"/>
        <v/>
      </c>
      <c r="D291" s="67" t="str">
        <f t="shared" si="16"/>
        <v/>
      </c>
      <c r="E291" s="67" t="str">
        <f t="shared" si="17"/>
        <v/>
      </c>
      <c r="F291" s="67" t="str">
        <f t="shared" si="19"/>
        <v/>
      </c>
      <c r="G291" s="96"/>
      <c r="H291" s="96"/>
      <c r="Q291" s="9"/>
      <c r="R291" s="10"/>
      <c r="W291" s="8"/>
    </row>
    <row r="292" spans="2:23" ht="20.7" thickBot="1" x14ac:dyDescent="0.6">
      <c r="B292" s="9"/>
      <c r="C292" s="10" t="str">
        <f t="shared" si="18"/>
        <v/>
      </c>
      <c r="D292" s="67" t="str">
        <f t="shared" si="16"/>
        <v/>
      </c>
      <c r="E292" s="67" t="str">
        <f t="shared" si="17"/>
        <v/>
      </c>
      <c r="F292" s="67" t="str">
        <f t="shared" si="19"/>
        <v/>
      </c>
      <c r="G292" s="96"/>
      <c r="H292" s="96"/>
      <c r="Q292" s="9"/>
      <c r="R292" s="10"/>
      <c r="W292" s="8"/>
    </row>
    <row r="293" spans="2:23" ht="20.7" thickBot="1" x14ac:dyDescent="0.6">
      <c r="B293" s="9"/>
      <c r="C293" s="10" t="str">
        <f t="shared" si="18"/>
        <v/>
      </c>
      <c r="D293" s="67" t="str">
        <f t="shared" si="16"/>
        <v/>
      </c>
      <c r="E293" s="67" t="str">
        <f t="shared" si="17"/>
        <v/>
      </c>
      <c r="F293" s="67" t="str">
        <f t="shared" si="19"/>
        <v/>
      </c>
      <c r="G293" s="96"/>
      <c r="H293" s="96"/>
      <c r="Q293" s="9"/>
      <c r="R293" s="10"/>
      <c r="W293" s="8"/>
    </row>
    <row r="294" spans="2:23" ht="20.7" thickBot="1" x14ac:dyDescent="0.6">
      <c r="B294" s="9"/>
      <c r="C294" s="10" t="str">
        <f t="shared" si="18"/>
        <v/>
      </c>
      <c r="D294" s="67" t="str">
        <f t="shared" si="16"/>
        <v/>
      </c>
      <c r="E294" s="67" t="str">
        <f t="shared" si="17"/>
        <v/>
      </c>
      <c r="F294" s="67" t="str">
        <f t="shared" si="19"/>
        <v/>
      </c>
      <c r="G294" s="96"/>
      <c r="H294" s="96"/>
      <c r="Q294" s="9"/>
      <c r="R294" s="10"/>
      <c r="W294" s="8"/>
    </row>
    <row r="295" spans="2:23" ht="20.7" thickBot="1" x14ac:dyDescent="0.6">
      <c r="B295" s="9"/>
      <c r="C295" s="10" t="str">
        <f t="shared" si="18"/>
        <v/>
      </c>
      <c r="D295" s="67" t="str">
        <f t="shared" si="16"/>
        <v/>
      </c>
      <c r="E295" s="67" t="str">
        <f t="shared" si="17"/>
        <v/>
      </c>
      <c r="F295" s="67" t="str">
        <f t="shared" si="19"/>
        <v/>
      </c>
      <c r="G295" s="96"/>
      <c r="H295" s="96"/>
      <c r="Q295" s="9"/>
      <c r="R295" s="10"/>
      <c r="W295" s="8"/>
    </row>
    <row r="296" spans="2:23" ht="20.7" thickBot="1" x14ac:dyDescent="0.6">
      <c r="B296" s="9"/>
      <c r="C296" s="10" t="str">
        <f t="shared" si="18"/>
        <v/>
      </c>
      <c r="D296" s="67" t="str">
        <f t="shared" si="16"/>
        <v/>
      </c>
      <c r="E296" s="67" t="str">
        <f t="shared" si="17"/>
        <v/>
      </c>
      <c r="F296" s="67" t="str">
        <f t="shared" si="19"/>
        <v/>
      </c>
      <c r="G296" s="96"/>
      <c r="H296" s="96"/>
      <c r="Q296" s="9"/>
      <c r="R296" s="10"/>
      <c r="W296" s="8"/>
    </row>
    <row r="297" spans="2:23" ht="20.7" thickBot="1" x14ac:dyDescent="0.6">
      <c r="B297" s="9"/>
      <c r="C297" s="10" t="str">
        <f t="shared" si="18"/>
        <v/>
      </c>
      <c r="D297" s="67" t="str">
        <f t="shared" si="16"/>
        <v/>
      </c>
      <c r="E297" s="67" t="str">
        <f t="shared" si="17"/>
        <v/>
      </c>
      <c r="F297" s="67" t="str">
        <f t="shared" si="19"/>
        <v/>
      </c>
      <c r="G297" s="96"/>
      <c r="H297" s="96"/>
      <c r="Q297" s="9"/>
      <c r="R297" s="10"/>
      <c r="W297" s="8"/>
    </row>
    <row r="298" spans="2:23" ht="20.7" thickBot="1" x14ac:dyDescent="0.6">
      <c r="B298" s="9"/>
      <c r="C298" s="10" t="str">
        <f t="shared" si="18"/>
        <v/>
      </c>
      <c r="D298" s="67" t="str">
        <f t="shared" si="16"/>
        <v/>
      </c>
      <c r="E298" s="67" t="str">
        <f t="shared" si="17"/>
        <v/>
      </c>
      <c r="F298" s="67" t="str">
        <f t="shared" si="19"/>
        <v/>
      </c>
      <c r="G298" s="96"/>
      <c r="H298" s="96"/>
      <c r="Q298" s="9"/>
      <c r="R298" s="10"/>
      <c r="W298" s="8"/>
    </row>
    <row r="299" spans="2:23" ht="20.7" thickBot="1" x14ac:dyDescent="0.6">
      <c r="B299" s="9"/>
      <c r="C299" s="10" t="str">
        <f t="shared" si="18"/>
        <v/>
      </c>
      <c r="D299" s="67" t="str">
        <f t="shared" si="16"/>
        <v/>
      </c>
      <c r="E299" s="67" t="str">
        <f t="shared" si="17"/>
        <v/>
      </c>
      <c r="F299" s="67" t="str">
        <f t="shared" si="19"/>
        <v/>
      </c>
      <c r="G299" s="96"/>
      <c r="H299" s="96"/>
      <c r="Q299" s="9"/>
      <c r="R299" s="10"/>
      <c r="W299" s="8"/>
    </row>
    <row r="300" spans="2:23" ht="20.7" thickBot="1" x14ac:dyDescent="0.6">
      <c r="B300" s="9"/>
      <c r="C300" s="10" t="str">
        <f t="shared" si="18"/>
        <v/>
      </c>
      <c r="D300" s="67" t="str">
        <f t="shared" si="16"/>
        <v/>
      </c>
      <c r="E300" s="67" t="str">
        <f t="shared" si="17"/>
        <v/>
      </c>
      <c r="F300" s="67" t="str">
        <f t="shared" si="19"/>
        <v/>
      </c>
      <c r="G300" s="96"/>
      <c r="H300" s="96"/>
      <c r="Q300" s="9"/>
      <c r="R300" s="10"/>
      <c r="W300" s="8"/>
    </row>
    <row r="301" spans="2:23" ht="20.7" thickBot="1" x14ac:dyDescent="0.6">
      <c r="B301" s="9"/>
      <c r="C301" s="10" t="str">
        <f t="shared" si="18"/>
        <v/>
      </c>
      <c r="D301" s="67" t="str">
        <f t="shared" si="16"/>
        <v/>
      </c>
      <c r="E301" s="67" t="str">
        <f t="shared" si="17"/>
        <v/>
      </c>
      <c r="F301" s="67" t="str">
        <f t="shared" si="19"/>
        <v/>
      </c>
      <c r="G301" s="96"/>
      <c r="H301" s="96"/>
      <c r="Q301" s="9"/>
      <c r="R301" s="10"/>
      <c r="W301" s="8"/>
    </row>
    <row r="302" spans="2:23" ht="20.7" thickBot="1" x14ac:dyDescent="0.6">
      <c r="B302" s="9"/>
      <c r="C302" s="10" t="str">
        <f t="shared" si="18"/>
        <v/>
      </c>
      <c r="D302" s="67" t="str">
        <f t="shared" si="16"/>
        <v/>
      </c>
      <c r="E302" s="67" t="str">
        <f t="shared" si="17"/>
        <v/>
      </c>
      <c r="F302" s="67" t="str">
        <f t="shared" si="19"/>
        <v/>
      </c>
      <c r="G302" s="96"/>
      <c r="H302" s="96"/>
      <c r="Q302" s="9"/>
      <c r="R302" s="10"/>
      <c r="W302" s="8"/>
    </row>
    <row r="303" spans="2:23" ht="20.7" thickBot="1" x14ac:dyDescent="0.6">
      <c r="B303" s="9"/>
      <c r="C303" s="10" t="str">
        <f t="shared" si="18"/>
        <v/>
      </c>
      <c r="D303" s="67" t="str">
        <f t="shared" si="16"/>
        <v/>
      </c>
      <c r="E303" s="67" t="str">
        <f t="shared" si="17"/>
        <v/>
      </c>
      <c r="F303" s="67" t="str">
        <f t="shared" si="19"/>
        <v/>
      </c>
      <c r="G303" s="96"/>
      <c r="H303" s="96"/>
      <c r="Q303" s="9"/>
      <c r="R303" s="10"/>
      <c r="W303" s="8"/>
    </row>
    <row r="304" spans="2:23" ht="20.7" thickBot="1" x14ac:dyDescent="0.6">
      <c r="B304" s="9"/>
      <c r="C304" s="10" t="str">
        <f t="shared" si="18"/>
        <v/>
      </c>
      <c r="D304" s="67" t="str">
        <f t="shared" si="16"/>
        <v/>
      </c>
      <c r="E304" s="67" t="str">
        <f t="shared" si="17"/>
        <v/>
      </c>
      <c r="F304" s="67" t="str">
        <f t="shared" si="19"/>
        <v/>
      </c>
      <c r="G304" s="96"/>
      <c r="H304" s="96"/>
      <c r="Q304" s="9"/>
      <c r="R304" s="10"/>
      <c r="W304" s="8"/>
    </row>
    <row r="305" spans="2:23" ht="20.7" thickBot="1" x14ac:dyDescent="0.6">
      <c r="B305" s="9"/>
      <c r="C305" s="10" t="str">
        <f t="shared" si="18"/>
        <v/>
      </c>
      <c r="D305" s="67" t="str">
        <f t="shared" si="16"/>
        <v/>
      </c>
      <c r="E305" s="67" t="str">
        <f t="shared" si="17"/>
        <v/>
      </c>
      <c r="F305" s="67" t="str">
        <f t="shared" si="19"/>
        <v/>
      </c>
      <c r="G305" s="96"/>
      <c r="H305" s="96"/>
      <c r="Q305" s="9"/>
      <c r="R305" s="10"/>
      <c r="W305" s="8"/>
    </row>
    <row r="306" spans="2:23" ht="20.7" thickBot="1" x14ac:dyDescent="0.6">
      <c r="B306" s="9"/>
      <c r="C306" s="10" t="str">
        <f t="shared" si="18"/>
        <v/>
      </c>
      <c r="D306" s="67" t="str">
        <f t="shared" si="16"/>
        <v/>
      </c>
      <c r="E306" s="67" t="str">
        <f t="shared" si="17"/>
        <v/>
      </c>
      <c r="F306" s="67" t="str">
        <f t="shared" si="19"/>
        <v/>
      </c>
      <c r="G306" s="96"/>
      <c r="H306" s="96"/>
      <c r="Q306" s="9"/>
      <c r="R306" s="10"/>
      <c r="W306" s="8"/>
    </row>
    <row r="307" spans="2:23" ht="20.7" thickBot="1" x14ac:dyDescent="0.6">
      <c r="B307" s="9"/>
      <c r="C307" s="10" t="str">
        <f t="shared" si="18"/>
        <v/>
      </c>
      <c r="D307" s="67" t="str">
        <f t="shared" si="16"/>
        <v/>
      </c>
      <c r="E307" s="67" t="str">
        <f t="shared" si="17"/>
        <v/>
      </c>
      <c r="F307" s="67" t="str">
        <f t="shared" si="19"/>
        <v/>
      </c>
      <c r="G307" s="96"/>
      <c r="H307" s="96"/>
      <c r="Q307" s="9"/>
      <c r="R307" s="10"/>
      <c r="W307" s="8"/>
    </row>
    <row r="308" spans="2:23" ht="20.7" thickBot="1" x14ac:dyDescent="0.6">
      <c r="B308" s="9"/>
      <c r="C308" s="10" t="str">
        <f t="shared" si="18"/>
        <v/>
      </c>
      <c r="D308" s="67" t="str">
        <f t="shared" si="16"/>
        <v/>
      </c>
      <c r="E308" s="67" t="str">
        <f t="shared" si="17"/>
        <v/>
      </c>
      <c r="F308" s="67" t="str">
        <f t="shared" si="19"/>
        <v/>
      </c>
      <c r="G308" s="96"/>
      <c r="H308" s="96"/>
      <c r="Q308" s="9"/>
      <c r="R308" s="10"/>
      <c r="W308" s="8"/>
    </row>
    <row r="309" spans="2:23" ht="20.7" thickBot="1" x14ac:dyDescent="0.6">
      <c r="B309" s="9"/>
      <c r="C309" s="10" t="str">
        <f t="shared" si="18"/>
        <v/>
      </c>
      <c r="D309" s="67" t="str">
        <f t="shared" si="16"/>
        <v/>
      </c>
      <c r="E309" s="67" t="str">
        <f t="shared" si="17"/>
        <v/>
      </c>
      <c r="F309" s="67" t="str">
        <f t="shared" si="19"/>
        <v/>
      </c>
      <c r="G309" s="96"/>
      <c r="H309" s="96"/>
      <c r="Q309" s="9"/>
      <c r="R309" s="10"/>
      <c r="W309" s="8"/>
    </row>
    <row r="310" spans="2:23" ht="20.7" thickBot="1" x14ac:dyDescent="0.6">
      <c r="B310" s="9"/>
      <c r="C310" s="10" t="str">
        <f t="shared" si="18"/>
        <v/>
      </c>
      <c r="D310" s="67" t="str">
        <f t="shared" si="16"/>
        <v/>
      </c>
      <c r="E310" s="67" t="str">
        <f t="shared" si="17"/>
        <v/>
      </c>
      <c r="F310" s="67" t="str">
        <f t="shared" si="19"/>
        <v/>
      </c>
      <c r="G310" s="96"/>
      <c r="H310" s="96"/>
      <c r="Q310" s="9"/>
      <c r="R310" s="10"/>
      <c r="W310" s="8"/>
    </row>
    <row r="311" spans="2:23" ht="20.7" thickBot="1" x14ac:dyDescent="0.6">
      <c r="B311" s="9"/>
      <c r="C311" s="10" t="str">
        <f t="shared" si="18"/>
        <v/>
      </c>
      <c r="D311" s="67" t="str">
        <f t="shared" si="16"/>
        <v/>
      </c>
      <c r="E311" s="67" t="str">
        <f t="shared" si="17"/>
        <v/>
      </c>
      <c r="F311" s="67" t="str">
        <f t="shared" si="19"/>
        <v/>
      </c>
      <c r="G311" s="96"/>
      <c r="H311" s="96"/>
      <c r="Q311" s="9"/>
      <c r="R311" s="10"/>
      <c r="W311" s="8"/>
    </row>
    <row r="312" spans="2:23" ht="20.7" thickBot="1" x14ac:dyDescent="0.6">
      <c r="B312" s="9"/>
      <c r="C312" s="10" t="str">
        <f t="shared" si="18"/>
        <v/>
      </c>
      <c r="D312" s="67" t="str">
        <f t="shared" si="16"/>
        <v/>
      </c>
      <c r="E312" s="67" t="str">
        <f t="shared" si="17"/>
        <v/>
      </c>
      <c r="F312" s="67" t="str">
        <f t="shared" si="19"/>
        <v/>
      </c>
      <c r="G312" s="96"/>
      <c r="H312" s="96"/>
      <c r="Q312" s="9"/>
      <c r="R312" s="10"/>
      <c r="W312" s="8"/>
    </row>
    <row r="313" spans="2:23" ht="20.7" thickBot="1" x14ac:dyDescent="0.6">
      <c r="B313" s="9"/>
      <c r="C313" s="10" t="str">
        <f t="shared" si="18"/>
        <v/>
      </c>
      <c r="D313" s="67" t="str">
        <f t="shared" si="16"/>
        <v/>
      </c>
      <c r="E313" s="67" t="str">
        <f t="shared" si="17"/>
        <v/>
      </c>
      <c r="F313" s="67" t="str">
        <f t="shared" si="19"/>
        <v/>
      </c>
      <c r="G313" s="96"/>
      <c r="H313" s="96"/>
      <c r="Q313" s="9"/>
      <c r="R313" s="10"/>
      <c r="W313" s="8"/>
    </row>
    <row r="314" spans="2:23" ht="20.7" thickBot="1" x14ac:dyDescent="0.6">
      <c r="B314" s="9"/>
      <c r="C314" s="10" t="str">
        <f t="shared" si="18"/>
        <v/>
      </c>
      <c r="D314" s="67" t="str">
        <f t="shared" si="16"/>
        <v/>
      </c>
      <c r="E314" s="67" t="str">
        <f t="shared" si="17"/>
        <v/>
      </c>
      <c r="F314" s="67" t="str">
        <f t="shared" si="19"/>
        <v/>
      </c>
      <c r="G314" s="96"/>
      <c r="H314" s="96"/>
      <c r="Q314" s="9"/>
      <c r="R314" s="10"/>
      <c r="W314" s="8"/>
    </row>
    <row r="315" spans="2:23" ht="20.7" thickBot="1" x14ac:dyDescent="0.6">
      <c r="B315" s="9"/>
      <c r="C315" s="10" t="str">
        <f t="shared" si="18"/>
        <v/>
      </c>
      <c r="D315" s="67" t="str">
        <f t="shared" si="16"/>
        <v/>
      </c>
      <c r="E315" s="67" t="str">
        <f t="shared" si="17"/>
        <v/>
      </c>
      <c r="F315" s="67" t="str">
        <f t="shared" si="19"/>
        <v/>
      </c>
      <c r="G315" s="96"/>
      <c r="H315" s="96"/>
      <c r="Q315" s="9"/>
      <c r="R315" s="10"/>
      <c r="W315" s="8"/>
    </row>
    <row r="316" spans="2:23" ht="20.7" thickBot="1" x14ac:dyDescent="0.6">
      <c r="B316" s="9"/>
      <c r="C316" s="10" t="str">
        <f t="shared" si="18"/>
        <v/>
      </c>
      <c r="D316" s="67" t="str">
        <f t="shared" si="16"/>
        <v/>
      </c>
      <c r="E316" s="67" t="str">
        <f t="shared" si="17"/>
        <v/>
      </c>
      <c r="F316" s="67" t="str">
        <f t="shared" si="19"/>
        <v/>
      </c>
      <c r="G316" s="96"/>
      <c r="H316" s="96"/>
      <c r="Q316" s="9"/>
      <c r="R316" s="10"/>
      <c r="W316" s="8"/>
    </row>
    <row r="317" spans="2:23" ht="20.7" thickBot="1" x14ac:dyDescent="0.6">
      <c r="B317" s="9"/>
      <c r="C317" s="10" t="str">
        <f t="shared" si="18"/>
        <v/>
      </c>
      <c r="D317" s="67" t="str">
        <f t="shared" si="16"/>
        <v/>
      </c>
      <c r="E317" s="67" t="str">
        <f t="shared" si="17"/>
        <v/>
      </c>
      <c r="F317" s="67" t="str">
        <f t="shared" si="19"/>
        <v/>
      </c>
      <c r="G317" s="96"/>
      <c r="H317" s="96"/>
      <c r="Q317" s="9"/>
      <c r="R317" s="10"/>
      <c r="W317" s="8"/>
    </row>
    <row r="318" spans="2:23" ht="20.7" thickBot="1" x14ac:dyDescent="0.6">
      <c r="B318" s="9"/>
      <c r="C318" s="10" t="str">
        <f t="shared" si="18"/>
        <v/>
      </c>
      <c r="D318" s="67" t="str">
        <f t="shared" si="16"/>
        <v/>
      </c>
      <c r="E318" s="67" t="str">
        <f t="shared" si="17"/>
        <v/>
      </c>
      <c r="F318" s="67" t="str">
        <f t="shared" si="19"/>
        <v/>
      </c>
      <c r="G318" s="96"/>
      <c r="H318" s="96"/>
      <c r="Q318" s="9"/>
      <c r="R318" s="10"/>
      <c r="W318" s="8"/>
    </row>
    <row r="319" spans="2:23" ht="20.7" thickBot="1" x14ac:dyDescent="0.6">
      <c r="B319" s="9"/>
      <c r="C319" s="10" t="str">
        <f t="shared" si="18"/>
        <v/>
      </c>
      <c r="D319" s="67" t="str">
        <f t="shared" si="16"/>
        <v/>
      </c>
      <c r="E319" s="67" t="str">
        <f t="shared" si="17"/>
        <v/>
      </c>
      <c r="F319" s="67" t="str">
        <f t="shared" si="19"/>
        <v/>
      </c>
      <c r="G319" s="96"/>
      <c r="H319" s="96"/>
      <c r="Q319" s="9"/>
      <c r="R319" s="10"/>
      <c r="W319" s="8"/>
    </row>
    <row r="320" spans="2:23" ht="20.7" thickBot="1" x14ac:dyDescent="0.6">
      <c r="B320" s="9"/>
      <c r="C320" s="10" t="str">
        <f t="shared" si="18"/>
        <v/>
      </c>
      <c r="D320" s="67" t="str">
        <f t="shared" si="16"/>
        <v/>
      </c>
      <c r="E320" s="67" t="str">
        <f t="shared" si="17"/>
        <v/>
      </c>
      <c r="F320" s="67" t="str">
        <f t="shared" si="19"/>
        <v/>
      </c>
      <c r="G320" s="96"/>
      <c r="H320" s="96"/>
      <c r="Q320" s="9"/>
      <c r="R320" s="10"/>
      <c r="W320" s="8"/>
    </row>
    <row r="321" spans="2:23" ht="20.7" thickBot="1" x14ac:dyDescent="0.6">
      <c r="B321" s="9"/>
      <c r="C321" s="10" t="str">
        <f t="shared" si="18"/>
        <v/>
      </c>
      <c r="D321" s="67" t="str">
        <f t="shared" si="16"/>
        <v/>
      </c>
      <c r="E321" s="67" t="str">
        <f t="shared" si="17"/>
        <v/>
      </c>
      <c r="F321" s="67" t="str">
        <f t="shared" si="19"/>
        <v/>
      </c>
      <c r="G321" s="96"/>
      <c r="H321" s="96"/>
      <c r="Q321" s="9"/>
      <c r="R321" s="10"/>
      <c r="W321" s="8"/>
    </row>
    <row r="322" spans="2:23" ht="20.7" thickBot="1" x14ac:dyDescent="0.6">
      <c r="B322" s="9"/>
      <c r="C322" s="10" t="str">
        <f t="shared" si="18"/>
        <v/>
      </c>
      <c r="D322" s="67" t="str">
        <f t="shared" si="16"/>
        <v/>
      </c>
      <c r="E322" s="67" t="str">
        <f t="shared" si="17"/>
        <v/>
      </c>
      <c r="F322" s="67" t="str">
        <f t="shared" si="19"/>
        <v/>
      </c>
      <c r="G322" s="96"/>
      <c r="H322" s="96"/>
      <c r="Q322" s="9"/>
      <c r="R322" s="10"/>
      <c r="W322" s="8"/>
    </row>
    <row r="323" spans="2:23" ht="20.7" thickBot="1" x14ac:dyDescent="0.6">
      <c r="B323" s="9"/>
      <c r="C323" s="10" t="str">
        <f t="shared" si="18"/>
        <v/>
      </c>
      <c r="D323" s="67" t="str">
        <f t="shared" si="16"/>
        <v/>
      </c>
      <c r="E323" s="67" t="str">
        <f t="shared" si="17"/>
        <v/>
      </c>
      <c r="F323" s="67" t="str">
        <f t="shared" si="19"/>
        <v/>
      </c>
      <c r="G323" s="96"/>
      <c r="H323" s="96"/>
      <c r="Q323" s="9"/>
      <c r="R323" s="10"/>
      <c r="W323" s="8"/>
    </row>
    <row r="324" spans="2:23" ht="20.7" thickBot="1" x14ac:dyDescent="0.6">
      <c r="B324" s="9"/>
      <c r="C324" s="10" t="str">
        <f t="shared" si="18"/>
        <v/>
      </c>
      <c r="D324" s="67" t="str">
        <f t="shared" ref="D324:D387" si="20">IF(T324="","",T324)</f>
        <v/>
      </c>
      <c r="E324" s="67" t="str">
        <f t="shared" ref="E324:E387" si="21">IF(U324="","",U324)</f>
        <v/>
      </c>
      <c r="F324" s="67" t="str">
        <f t="shared" si="19"/>
        <v/>
      </c>
      <c r="G324" s="96"/>
      <c r="H324" s="96"/>
      <c r="Q324" s="9"/>
      <c r="R324" s="10"/>
      <c r="W324" s="8"/>
    </row>
    <row r="325" spans="2:23" ht="20.7" thickBot="1" x14ac:dyDescent="0.6">
      <c r="B325" s="9"/>
      <c r="C325" s="10" t="str">
        <f t="shared" ref="C325:C388" si="22">IF(R325="","",R325)</f>
        <v/>
      </c>
      <c r="D325" s="67" t="str">
        <f t="shared" si="20"/>
        <v/>
      </c>
      <c r="E325" s="67" t="str">
        <f t="shared" si="21"/>
        <v/>
      </c>
      <c r="F325" s="67" t="str">
        <f t="shared" ref="F325:F388" si="23">IF(W325="","",W325)</f>
        <v/>
      </c>
      <c r="G325" s="96"/>
      <c r="H325" s="96"/>
      <c r="Q325" s="9"/>
      <c r="R325" s="10"/>
      <c r="W325" s="8"/>
    </row>
    <row r="326" spans="2:23" ht="20.7" thickBot="1" x14ac:dyDescent="0.6">
      <c r="B326" s="9"/>
      <c r="C326" s="10" t="str">
        <f t="shared" si="22"/>
        <v/>
      </c>
      <c r="D326" s="67" t="str">
        <f t="shared" si="20"/>
        <v/>
      </c>
      <c r="E326" s="67" t="str">
        <f t="shared" si="21"/>
        <v/>
      </c>
      <c r="F326" s="67" t="str">
        <f t="shared" si="23"/>
        <v/>
      </c>
      <c r="G326" s="96"/>
      <c r="H326" s="96"/>
      <c r="Q326" s="9"/>
      <c r="R326" s="10"/>
      <c r="W326" s="8"/>
    </row>
    <row r="327" spans="2:23" ht="20.7" thickBot="1" x14ac:dyDescent="0.6">
      <c r="B327" s="9"/>
      <c r="C327" s="10" t="str">
        <f t="shared" si="22"/>
        <v/>
      </c>
      <c r="D327" s="67" t="str">
        <f t="shared" si="20"/>
        <v/>
      </c>
      <c r="E327" s="67" t="str">
        <f t="shared" si="21"/>
        <v/>
      </c>
      <c r="F327" s="67" t="str">
        <f t="shared" si="23"/>
        <v/>
      </c>
      <c r="G327" s="96"/>
      <c r="H327" s="96"/>
      <c r="Q327" s="9"/>
      <c r="R327" s="10"/>
      <c r="W327" s="8"/>
    </row>
    <row r="328" spans="2:23" ht="20.7" thickBot="1" x14ac:dyDescent="0.6">
      <c r="B328" s="9"/>
      <c r="C328" s="10" t="str">
        <f t="shared" si="22"/>
        <v/>
      </c>
      <c r="D328" s="67" t="str">
        <f t="shared" si="20"/>
        <v/>
      </c>
      <c r="E328" s="67" t="str">
        <f t="shared" si="21"/>
        <v/>
      </c>
      <c r="F328" s="67" t="str">
        <f t="shared" si="23"/>
        <v/>
      </c>
      <c r="G328" s="96"/>
      <c r="H328" s="96"/>
      <c r="Q328" s="9"/>
      <c r="R328" s="10"/>
      <c r="W328" s="8"/>
    </row>
    <row r="329" spans="2:23" ht="20.7" thickBot="1" x14ac:dyDescent="0.6">
      <c r="B329" s="9"/>
      <c r="C329" s="10" t="str">
        <f t="shared" si="22"/>
        <v/>
      </c>
      <c r="D329" s="67" t="str">
        <f t="shared" si="20"/>
        <v/>
      </c>
      <c r="E329" s="67" t="str">
        <f t="shared" si="21"/>
        <v/>
      </c>
      <c r="F329" s="67" t="str">
        <f t="shared" si="23"/>
        <v/>
      </c>
      <c r="G329" s="96"/>
      <c r="H329" s="96"/>
      <c r="Q329" s="9"/>
      <c r="R329" s="10"/>
      <c r="W329" s="8"/>
    </row>
    <row r="330" spans="2:23" ht="20.7" thickBot="1" x14ac:dyDescent="0.6">
      <c r="B330" s="9"/>
      <c r="C330" s="10" t="str">
        <f t="shared" si="22"/>
        <v/>
      </c>
      <c r="D330" s="67" t="str">
        <f t="shared" si="20"/>
        <v/>
      </c>
      <c r="E330" s="67" t="str">
        <f t="shared" si="21"/>
        <v/>
      </c>
      <c r="F330" s="67" t="str">
        <f t="shared" si="23"/>
        <v/>
      </c>
      <c r="G330" s="96"/>
      <c r="H330" s="96"/>
      <c r="Q330" s="9"/>
      <c r="R330" s="10"/>
      <c r="W330" s="8"/>
    </row>
    <row r="331" spans="2:23" ht="20.7" thickBot="1" x14ac:dyDescent="0.6">
      <c r="B331" s="9"/>
      <c r="C331" s="10" t="str">
        <f t="shared" si="22"/>
        <v/>
      </c>
      <c r="D331" s="67" t="str">
        <f t="shared" si="20"/>
        <v/>
      </c>
      <c r="E331" s="67" t="str">
        <f t="shared" si="21"/>
        <v/>
      </c>
      <c r="F331" s="67" t="str">
        <f t="shared" si="23"/>
        <v/>
      </c>
      <c r="G331" s="96"/>
      <c r="H331" s="96"/>
      <c r="Q331" s="9"/>
      <c r="R331" s="10"/>
      <c r="W331" s="8"/>
    </row>
    <row r="332" spans="2:23" ht="20.7" thickBot="1" x14ac:dyDescent="0.6">
      <c r="B332" s="9"/>
      <c r="C332" s="10" t="str">
        <f t="shared" si="22"/>
        <v/>
      </c>
      <c r="D332" s="67" t="str">
        <f t="shared" si="20"/>
        <v/>
      </c>
      <c r="E332" s="67" t="str">
        <f t="shared" si="21"/>
        <v/>
      </c>
      <c r="F332" s="67" t="str">
        <f t="shared" si="23"/>
        <v/>
      </c>
      <c r="G332" s="96"/>
      <c r="H332" s="96"/>
      <c r="Q332" s="9"/>
      <c r="R332" s="10"/>
      <c r="W332" s="8"/>
    </row>
    <row r="333" spans="2:23" ht="20.7" thickBot="1" x14ac:dyDescent="0.6">
      <c r="B333" s="9"/>
      <c r="C333" s="10" t="str">
        <f t="shared" si="22"/>
        <v/>
      </c>
      <c r="D333" s="67" t="str">
        <f t="shared" si="20"/>
        <v/>
      </c>
      <c r="E333" s="67" t="str">
        <f t="shared" si="21"/>
        <v/>
      </c>
      <c r="F333" s="67" t="str">
        <f t="shared" si="23"/>
        <v/>
      </c>
      <c r="G333" s="96"/>
      <c r="H333" s="96"/>
      <c r="Q333" s="9"/>
      <c r="R333" s="10"/>
      <c r="W333" s="8"/>
    </row>
    <row r="334" spans="2:23" ht="20.7" thickBot="1" x14ac:dyDescent="0.6">
      <c r="B334" s="9"/>
      <c r="C334" s="10" t="str">
        <f t="shared" si="22"/>
        <v/>
      </c>
      <c r="D334" s="67" t="str">
        <f t="shared" si="20"/>
        <v/>
      </c>
      <c r="E334" s="67" t="str">
        <f t="shared" si="21"/>
        <v/>
      </c>
      <c r="F334" s="67" t="str">
        <f t="shared" si="23"/>
        <v/>
      </c>
      <c r="G334" s="96"/>
      <c r="H334" s="96"/>
      <c r="Q334" s="9"/>
      <c r="R334" s="10"/>
      <c r="W334" s="8"/>
    </row>
    <row r="335" spans="2:23" ht="20.7" thickBot="1" x14ac:dyDescent="0.6">
      <c r="B335" s="9"/>
      <c r="C335" s="10" t="str">
        <f t="shared" si="22"/>
        <v/>
      </c>
      <c r="D335" s="67" t="str">
        <f t="shared" si="20"/>
        <v/>
      </c>
      <c r="E335" s="67" t="str">
        <f t="shared" si="21"/>
        <v/>
      </c>
      <c r="F335" s="67" t="str">
        <f t="shared" si="23"/>
        <v/>
      </c>
      <c r="G335" s="96"/>
      <c r="H335" s="96"/>
      <c r="Q335" s="9"/>
      <c r="R335" s="10"/>
      <c r="W335" s="8"/>
    </row>
    <row r="336" spans="2:23" ht="20.7" thickBot="1" x14ac:dyDescent="0.6">
      <c r="B336" s="9"/>
      <c r="C336" s="10" t="str">
        <f t="shared" si="22"/>
        <v/>
      </c>
      <c r="D336" s="67" t="str">
        <f t="shared" si="20"/>
        <v/>
      </c>
      <c r="E336" s="67" t="str">
        <f t="shared" si="21"/>
        <v/>
      </c>
      <c r="F336" s="67" t="str">
        <f t="shared" si="23"/>
        <v/>
      </c>
      <c r="G336" s="96"/>
      <c r="H336" s="96"/>
      <c r="Q336" s="9"/>
      <c r="R336" s="10"/>
      <c r="W336" s="8"/>
    </row>
    <row r="337" spans="2:23" ht="20.7" thickBot="1" x14ac:dyDescent="0.6">
      <c r="B337" s="9"/>
      <c r="C337" s="10" t="str">
        <f t="shared" si="22"/>
        <v/>
      </c>
      <c r="D337" s="67" t="str">
        <f t="shared" si="20"/>
        <v/>
      </c>
      <c r="E337" s="67" t="str">
        <f t="shared" si="21"/>
        <v/>
      </c>
      <c r="F337" s="67" t="str">
        <f t="shared" si="23"/>
        <v/>
      </c>
      <c r="G337" s="96"/>
      <c r="H337" s="96"/>
      <c r="Q337" s="9"/>
      <c r="R337" s="10"/>
      <c r="W337" s="8"/>
    </row>
    <row r="338" spans="2:23" ht="20.7" thickBot="1" x14ac:dyDescent="0.6">
      <c r="B338" s="9"/>
      <c r="C338" s="10" t="str">
        <f t="shared" si="22"/>
        <v/>
      </c>
      <c r="D338" s="67" t="str">
        <f t="shared" si="20"/>
        <v/>
      </c>
      <c r="E338" s="67" t="str">
        <f t="shared" si="21"/>
        <v/>
      </c>
      <c r="F338" s="67" t="str">
        <f t="shared" si="23"/>
        <v/>
      </c>
      <c r="G338" s="96"/>
      <c r="H338" s="96"/>
      <c r="Q338" s="9"/>
      <c r="R338" s="10"/>
      <c r="W338" s="8"/>
    </row>
    <row r="339" spans="2:23" ht="20.7" thickBot="1" x14ac:dyDescent="0.6">
      <c r="B339" s="9"/>
      <c r="C339" s="10" t="str">
        <f t="shared" si="22"/>
        <v/>
      </c>
      <c r="D339" s="67" t="str">
        <f t="shared" si="20"/>
        <v/>
      </c>
      <c r="E339" s="67" t="str">
        <f t="shared" si="21"/>
        <v/>
      </c>
      <c r="F339" s="67" t="str">
        <f t="shared" si="23"/>
        <v/>
      </c>
      <c r="G339" s="96"/>
      <c r="H339" s="96"/>
      <c r="Q339" s="9"/>
      <c r="R339" s="10"/>
      <c r="W339" s="8"/>
    </row>
    <row r="340" spans="2:23" ht="20.7" thickBot="1" x14ac:dyDescent="0.6">
      <c r="B340" s="9"/>
      <c r="C340" s="10" t="str">
        <f t="shared" si="22"/>
        <v/>
      </c>
      <c r="D340" s="67" t="str">
        <f t="shared" si="20"/>
        <v/>
      </c>
      <c r="E340" s="67" t="str">
        <f t="shared" si="21"/>
        <v/>
      </c>
      <c r="F340" s="67" t="str">
        <f t="shared" si="23"/>
        <v/>
      </c>
      <c r="G340" s="96"/>
      <c r="H340" s="96"/>
      <c r="Q340" s="9"/>
      <c r="R340" s="10"/>
      <c r="W340" s="8"/>
    </row>
    <row r="341" spans="2:23" ht="20.7" thickBot="1" x14ac:dyDescent="0.6">
      <c r="B341" s="9"/>
      <c r="C341" s="10" t="str">
        <f t="shared" si="22"/>
        <v/>
      </c>
      <c r="D341" s="67" t="str">
        <f t="shared" si="20"/>
        <v/>
      </c>
      <c r="E341" s="67" t="str">
        <f t="shared" si="21"/>
        <v/>
      </c>
      <c r="F341" s="67" t="str">
        <f t="shared" si="23"/>
        <v/>
      </c>
      <c r="G341" s="96"/>
      <c r="H341" s="96"/>
      <c r="Q341" s="9"/>
      <c r="R341" s="10"/>
      <c r="W341" s="8"/>
    </row>
    <row r="342" spans="2:23" ht="20.7" thickBot="1" x14ac:dyDescent="0.6">
      <c r="B342" s="9"/>
      <c r="C342" s="10" t="str">
        <f t="shared" si="22"/>
        <v/>
      </c>
      <c r="D342" s="67" t="str">
        <f t="shared" si="20"/>
        <v/>
      </c>
      <c r="E342" s="67" t="str">
        <f t="shared" si="21"/>
        <v/>
      </c>
      <c r="F342" s="67" t="str">
        <f t="shared" si="23"/>
        <v/>
      </c>
      <c r="G342" s="96"/>
      <c r="H342" s="96"/>
      <c r="Q342" s="9"/>
      <c r="R342" s="10"/>
      <c r="W342" s="8"/>
    </row>
    <row r="343" spans="2:23" ht="20.7" thickBot="1" x14ac:dyDescent="0.6">
      <c r="B343" s="9"/>
      <c r="C343" s="10" t="str">
        <f t="shared" si="22"/>
        <v/>
      </c>
      <c r="D343" s="67" t="str">
        <f t="shared" si="20"/>
        <v/>
      </c>
      <c r="E343" s="67" t="str">
        <f t="shared" si="21"/>
        <v/>
      </c>
      <c r="F343" s="67" t="str">
        <f t="shared" si="23"/>
        <v/>
      </c>
      <c r="G343" s="96"/>
      <c r="H343" s="96"/>
      <c r="Q343" s="9"/>
      <c r="R343" s="10"/>
      <c r="W343" s="8"/>
    </row>
    <row r="344" spans="2:23" ht="20.7" thickBot="1" x14ac:dyDescent="0.6">
      <c r="B344" s="9"/>
      <c r="C344" s="10" t="str">
        <f t="shared" si="22"/>
        <v/>
      </c>
      <c r="D344" s="67" t="str">
        <f t="shared" si="20"/>
        <v/>
      </c>
      <c r="E344" s="67" t="str">
        <f t="shared" si="21"/>
        <v/>
      </c>
      <c r="F344" s="67" t="str">
        <f t="shared" si="23"/>
        <v/>
      </c>
      <c r="G344" s="96"/>
      <c r="H344" s="96"/>
      <c r="Q344" s="9"/>
      <c r="R344" s="10"/>
      <c r="W344" s="8"/>
    </row>
    <row r="345" spans="2:23" ht="20.7" thickBot="1" x14ac:dyDescent="0.6">
      <c r="B345" s="9"/>
      <c r="C345" s="10" t="str">
        <f t="shared" si="22"/>
        <v/>
      </c>
      <c r="D345" s="67" t="str">
        <f t="shared" si="20"/>
        <v/>
      </c>
      <c r="E345" s="67" t="str">
        <f t="shared" si="21"/>
        <v/>
      </c>
      <c r="F345" s="67" t="str">
        <f t="shared" si="23"/>
        <v/>
      </c>
      <c r="G345" s="96"/>
      <c r="H345" s="96"/>
      <c r="Q345" s="9"/>
      <c r="R345" s="10"/>
      <c r="W345" s="8"/>
    </row>
    <row r="346" spans="2:23" ht="20.7" thickBot="1" x14ac:dyDescent="0.6">
      <c r="B346" s="9"/>
      <c r="C346" s="10" t="str">
        <f t="shared" si="22"/>
        <v/>
      </c>
      <c r="D346" s="67" t="str">
        <f t="shared" si="20"/>
        <v/>
      </c>
      <c r="E346" s="67" t="str">
        <f t="shared" si="21"/>
        <v/>
      </c>
      <c r="F346" s="67" t="str">
        <f t="shared" si="23"/>
        <v/>
      </c>
      <c r="G346" s="96"/>
      <c r="H346" s="96"/>
      <c r="Q346" s="9"/>
      <c r="R346" s="10"/>
      <c r="W346" s="8"/>
    </row>
    <row r="347" spans="2:23" ht="20.7" thickBot="1" x14ac:dyDescent="0.6">
      <c r="B347" s="9"/>
      <c r="C347" s="10" t="str">
        <f t="shared" si="22"/>
        <v/>
      </c>
      <c r="D347" s="67" t="str">
        <f t="shared" si="20"/>
        <v/>
      </c>
      <c r="E347" s="67" t="str">
        <f t="shared" si="21"/>
        <v/>
      </c>
      <c r="F347" s="67" t="str">
        <f t="shared" si="23"/>
        <v/>
      </c>
      <c r="G347" s="96"/>
      <c r="H347" s="96"/>
      <c r="Q347" s="9"/>
      <c r="R347" s="10"/>
      <c r="W347" s="8"/>
    </row>
    <row r="348" spans="2:23" ht="20.7" thickBot="1" x14ac:dyDescent="0.6">
      <c r="B348" s="9"/>
      <c r="C348" s="10" t="str">
        <f t="shared" si="22"/>
        <v/>
      </c>
      <c r="D348" s="67" t="str">
        <f t="shared" si="20"/>
        <v/>
      </c>
      <c r="E348" s="67" t="str">
        <f t="shared" si="21"/>
        <v/>
      </c>
      <c r="F348" s="67" t="str">
        <f t="shared" si="23"/>
        <v/>
      </c>
      <c r="G348" s="96"/>
      <c r="H348" s="96"/>
      <c r="Q348" s="9"/>
      <c r="R348" s="10"/>
      <c r="W348" s="8"/>
    </row>
    <row r="349" spans="2:23" ht="20.7" thickBot="1" x14ac:dyDescent="0.6">
      <c r="B349" s="9"/>
      <c r="C349" s="10" t="str">
        <f t="shared" si="22"/>
        <v/>
      </c>
      <c r="D349" s="67" t="str">
        <f t="shared" si="20"/>
        <v/>
      </c>
      <c r="E349" s="67" t="str">
        <f t="shared" si="21"/>
        <v/>
      </c>
      <c r="F349" s="67" t="str">
        <f t="shared" si="23"/>
        <v/>
      </c>
      <c r="G349" s="96"/>
      <c r="H349" s="96"/>
      <c r="Q349" s="9"/>
      <c r="R349" s="10"/>
      <c r="W349" s="8"/>
    </row>
    <row r="350" spans="2:23" ht="20.7" thickBot="1" x14ac:dyDescent="0.6">
      <c r="B350" s="9"/>
      <c r="C350" s="10" t="str">
        <f t="shared" si="22"/>
        <v/>
      </c>
      <c r="D350" s="67" t="str">
        <f t="shared" si="20"/>
        <v/>
      </c>
      <c r="E350" s="67" t="str">
        <f t="shared" si="21"/>
        <v/>
      </c>
      <c r="F350" s="67" t="str">
        <f t="shared" si="23"/>
        <v/>
      </c>
      <c r="G350" s="96"/>
      <c r="H350" s="96"/>
      <c r="Q350" s="9"/>
      <c r="R350" s="10"/>
      <c r="W350" s="8"/>
    </row>
    <row r="351" spans="2:23" ht="20.7" thickBot="1" x14ac:dyDescent="0.6">
      <c r="B351" s="9"/>
      <c r="C351" s="10" t="str">
        <f t="shared" si="22"/>
        <v/>
      </c>
      <c r="D351" s="67" t="str">
        <f t="shared" si="20"/>
        <v/>
      </c>
      <c r="E351" s="67" t="str">
        <f t="shared" si="21"/>
        <v/>
      </c>
      <c r="F351" s="67" t="str">
        <f t="shared" si="23"/>
        <v/>
      </c>
      <c r="G351" s="96"/>
      <c r="H351" s="96"/>
      <c r="Q351" s="9"/>
      <c r="R351" s="10"/>
      <c r="W351" s="8"/>
    </row>
    <row r="352" spans="2:23" ht="20.7" thickBot="1" x14ac:dyDescent="0.6">
      <c r="B352" s="9"/>
      <c r="C352" s="10" t="str">
        <f t="shared" si="22"/>
        <v/>
      </c>
      <c r="D352" s="67" t="str">
        <f t="shared" si="20"/>
        <v/>
      </c>
      <c r="E352" s="67" t="str">
        <f t="shared" si="21"/>
        <v/>
      </c>
      <c r="F352" s="67" t="str">
        <f t="shared" si="23"/>
        <v/>
      </c>
      <c r="G352" s="96"/>
      <c r="H352" s="96"/>
      <c r="Q352" s="9"/>
      <c r="R352" s="10"/>
      <c r="W352" s="8"/>
    </row>
    <row r="353" spans="2:23" ht="20.7" thickBot="1" x14ac:dyDescent="0.6">
      <c r="B353" s="9"/>
      <c r="C353" s="10" t="str">
        <f t="shared" si="22"/>
        <v/>
      </c>
      <c r="D353" s="67" t="str">
        <f t="shared" si="20"/>
        <v/>
      </c>
      <c r="E353" s="67" t="str">
        <f t="shared" si="21"/>
        <v/>
      </c>
      <c r="F353" s="67" t="str">
        <f t="shared" si="23"/>
        <v/>
      </c>
      <c r="G353" s="96"/>
      <c r="H353" s="96"/>
      <c r="Q353" s="9"/>
      <c r="R353" s="10"/>
      <c r="W353" s="8"/>
    </row>
    <row r="354" spans="2:23" ht="20.7" thickBot="1" x14ac:dyDescent="0.6">
      <c r="B354" s="9"/>
      <c r="C354" s="10" t="str">
        <f t="shared" si="22"/>
        <v/>
      </c>
      <c r="D354" s="67" t="str">
        <f t="shared" si="20"/>
        <v/>
      </c>
      <c r="E354" s="67" t="str">
        <f t="shared" si="21"/>
        <v/>
      </c>
      <c r="F354" s="67" t="str">
        <f t="shared" si="23"/>
        <v/>
      </c>
      <c r="G354" s="96"/>
      <c r="H354" s="96"/>
      <c r="Q354" s="9"/>
      <c r="R354" s="10"/>
      <c r="W354" s="8"/>
    </row>
    <row r="355" spans="2:23" ht="20.7" thickBot="1" x14ac:dyDescent="0.6">
      <c r="B355" s="9"/>
      <c r="C355" s="10" t="str">
        <f t="shared" si="22"/>
        <v/>
      </c>
      <c r="D355" s="67" t="str">
        <f t="shared" si="20"/>
        <v/>
      </c>
      <c r="E355" s="67" t="str">
        <f t="shared" si="21"/>
        <v/>
      </c>
      <c r="F355" s="67" t="str">
        <f t="shared" si="23"/>
        <v/>
      </c>
      <c r="G355" s="96"/>
      <c r="H355" s="96"/>
      <c r="Q355" s="9"/>
      <c r="R355" s="10"/>
      <c r="W355" s="8"/>
    </row>
    <row r="356" spans="2:23" ht="20.7" thickBot="1" x14ac:dyDescent="0.6">
      <c r="B356" s="9"/>
      <c r="C356" s="10" t="str">
        <f t="shared" si="22"/>
        <v/>
      </c>
      <c r="D356" s="67" t="str">
        <f t="shared" si="20"/>
        <v/>
      </c>
      <c r="E356" s="67" t="str">
        <f t="shared" si="21"/>
        <v/>
      </c>
      <c r="F356" s="67" t="str">
        <f t="shared" si="23"/>
        <v/>
      </c>
      <c r="G356" s="96"/>
      <c r="H356" s="96"/>
      <c r="Q356" s="9"/>
      <c r="R356" s="10"/>
      <c r="W356" s="8"/>
    </row>
    <row r="357" spans="2:23" ht="20.7" thickBot="1" x14ac:dyDescent="0.6">
      <c r="B357" s="9"/>
      <c r="C357" s="10" t="str">
        <f t="shared" si="22"/>
        <v/>
      </c>
      <c r="D357" s="67" t="str">
        <f t="shared" si="20"/>
        <v/>
      </c>
      <c r="E357" s="67" t="str">
        <f t="shared" si="21"/>
        <v/>
      </c>
      <c r="F357" s="67" t="str">
        <f t="shared" si="23"/>
        <v/>
      </c>
      <c r="G357" s="96"/>
      <c r="H357" s="96"/>
      <c r="Q357" s="9"/>
      <c r="R357" s="10"/>
      <c r="W357" s="8"/>
    </row>
    <row r="358" spans="2:23" ht="20.7" thickBot="1" x14ac:dyDescent="0.6">
      <c r="B358" s="9"/>
      <c r="C358" s="10" t="str">
        <f t="shared" si="22"/>
        <v/>
      </c>
      <c r="D358" s="67" t="str">
        <f t="shared" si="20"/>
        <v/>
      </c>
      <c r="E358" s="67" t="str">
        <f t="shared" si="21"/>
        <v/>
      </c>
      <c r="F358" s="67" t="str">
        <f t="shared" si="23"/>
        <v/>
      </c>
      <c r="G358" s="96"/>
      <c r="H358" s="96"/>
      <c r="Q358" s="9"/>
      <c r="R358" s="10"/>
      <c r="W358" s="8"/>
    </row>
    <row r="359" spans="2:23" ht="20.7" thickBot="1" x14ac:dyDescent="0.6">
      <c r="B359" s="9"/>
      <c r="C359" s="10" t="str">
        <f t="shared" si="22"/>
        <v/>
      </c>
      <c r="D359" s="67" t="str">
        <f t="shared" si="20"/>
        <v/>
      </c>
      <c r="E359" s="67" t="str">
        <f t="shared" si="21"/>
        <v/>
      </c>
      <c r="F359" s="67" t="str">
        <f t="shared" si="23"/>
        <v/>
      </c>
      <c r="G359" s="96"/>
      <c r="H359" s="96"/>
      <c r="Q359" s="9"/>
      <c r="R359" s="10"/>
      <c r="W359" s="8"/>
    </row>
    <row r="360" spans="2:23" ht="20.7" thickBot="1" x14ac:dyDescent="0.6">
      <c r="B360" s="9"/>
      <c r="C360" s="10" t="str">
        <f t="shared" si="22"/>
        <v/>
      </c>
      <c r="D360" s="67" t="str">
        <f t="shared" si="20"/>
        <v/>
      </c>
      <c r="E360" s="67" t="str">
        <f t="shared" si="21"/>
        <v/>
      </c>
      <c r="F360" s="67" t="str">
        <f t="shared" si="23"/>
        <v/>
      </c>
      <c r="G360" s="96"/>
      <c r="H360" s="96"/>
      <c r="Q360" s="9"/>
      <c r="R360" s="10"/>
      <c r="W360" s="8"/>
    </row>
    <row r="361" spans="2:23" ht="20.7" thickBot="1" x14ac:dyDescent="0.6">
      <c r="B361" s="9"/>
      <c r="C361" s="10" t="str">
        <f t="shared" si="22"/>
        <v/>
      </c>
      <c r="D361" s="67" t="str">
        <f t="shared" si="20"/>
        <v/>
      </c>
      <c r="E361" s="67" t="str">
        <f t="shared" si="21"/>
        <v/>
      </c>
      <c r="F361" s="67" t="str">
        <f t="shared" si="23"/>
        <v/>
      </c>
      <c r="G361" s="96"/>
      <c r="H361" s="96"/>
      <c r="Q361" s="9"/>
      <c r="R361" s="10"/>
      <c r="W361" s="8"/>
    </row>
    <row r="362" spans="2:23" ht="20.7" thickBot="1" x14ac:dyDescent="0.6">
      <c r="B362" s="9"/>
      <c r="C362" s="10" t="str">
        <f t="shared" si="22"/>
        <v/>
      </c>
      <c r="D362" s="67" t="str">
        <f t="shared" si="20"/>
        <v/>
      </c>
      <c r="E362" s="67" t="str">
        <f t="shared" si="21"/>
        <v/>
      </c>
      <c r="F362" s="67" t="str">
        <f t="shared" si="23"/>
        <v/>
      </c>
      <c r="G362" s="96"/>
      <c r="H362" s="96"/>
      <c r="Q362" s="9"/>
      <c r="R362" s="10"/>
      <c r="W362" s="8"/>
    </row>
    <row r="363" spans="2:23" ht="20.7" thickBot="1" x14ac:dyDescent="0.6">
      <c r="B363" s="9"/>
      <c r="C363" s="10" t="str">
        <f t="shared" si="22"/>
        <v/>
      </c>
      <c r="D363" s="67" t="str">
        <f t="shared" si="20"/>
        <v/>
      </c>
      <c r="E363" s="67" t="str">
        <f t="shared" si="21"/>
        <v/>
      </c>
      <c r="F363" s="67" t="str">
        <f t="shared" si="23"/>
        <v/>
      </c>
      <c r="G363" s="96"/>
      <c r="H363" s="96"/>
      <c r="Q363" s="9"/>
      <c r="R363" s="10"/>
      <c r="W363" s="8"/>
    </row>
    <row r="364" spans="2:23" ht="20.7" thickBot="1" x14ac:dyDescent="0.6">
      <c r="B364" s="9"/>
      <c r="C364" s="10" t="str">
        <f t="shared" si="22"/>
        <v/>
      </c>
      <c r="D364" s="67" t="str">
        <f t="shared" si="20"/>
        <v/>
      </c>
      <c r="E364" s="67" t="str">
        <f t="shared" si="21"/>
        <v/>
      </c>
      <c r="F364" s="67" t="str">
        <f t="shared" si="23"/>
        <v/>
      </c>
      <c r="G364" s="96"/>
      <c r="H364" s="96"/>
      <c r="Q364" s="9"/>
      <c r="R364" s="10"/>
      <c r="W364" s="8"/>
    </row>
    <row r="365" spans="2:23" ht="20.7" thickBot="1" x14ac:dyDescent="0.6">
      <c r="B365" s="9"/>
      <c r="C365" s="10" t="str">
        <f t="shared" si="22"/>
        <v/>
      </c>
      <c r="D365" s="67" t="str">
        <f t="shared" si="20"/>
        <v/>
      </c>
      <c r="E365" s="67" t="str">
        <f t="shared" si="21"/>
        <v/>
      </c>
      <c r="F365" s="67" t="str">
        <f t="shared" si="23"/>
        <v/>
      </c>
      <c r="G365" s="96"/>
      <c r="H365" s="96"/>
      <c r="Q365" s="9"/>
      <c r="R365" s="10"/>
      <c r="W365" s="8"/>
    </row>
    <row r="366" spans="2:23" ht="20.7" thickBot="1" x14ac:dyDescent="0.6">
      <c r="B366" s="9"/>
      <c r="C366" s="10" t="str">
        <f t="shared" si="22"/>
        <v/>
      </c>
      <c r="D366" s="67" t="str">
        <f t="shared" si="20"/>
        <v/>
      </c>
      <c r="E366" s="67" t="str">
        <f t="shared" si="21"/>
        <v/>
      </c>
      <c r="F366" s="67" t="str">
        <f t="shared" si="23"/>
        <v/>
      </c>
      <c r="G366" s="96"/>
      <c r="H366" s="96"/>
      <c r="Q366" s="9"/>
      <c r="R366" s="10"/>
      <c r="W366" s="8"/>
    </row>
    <row r="367" spans="2:23" ht="20.7" thickBot="1" x14ac:dyDescent="0.6">
      <c r="B367" s="9"/>
      <c r="C367" s="10" t="str">
        <f t="shared" si="22"/>
        <v/>
      </c>
      <c r="D367" s="67" t="str">
        <f t="shared" si="20"/>
        <v/>
      </c>
      <c r="E367" s="67" t="str">
        <f t="shared" si="21"/>
        <v/>
      </c>
      <c r="F367" s="67" t="str">
        <f t="shared" si="23"/>
        <v/>
      </c>
      <c r="G367" s="96"/>
      <c r="H367" s="96"/>
      <c r="Q367" s="9"/>
      <c r="R367" s="10"/>
      <c r="W367" s="8"/>
    </row>
    <row r="368" spans="2:23" ht="20.7" thickBot="1" x14ac:dyDescent="0.6">
      <c r="B368" s="9"/>
      <c r="C368" s="10" t="str">
        <f t="shared" si="22"/>
        <v/>
      </c>
      <c r="D368" s="67" t="str">
        <f t="shared" si="20"/>
        <v/>
      </c>
      <c r="E368" s="67" t="str">
        <f t="shared" si="21"/>
        <v/>
      </c>
      <c r="F368" s="67" t="str">
        <f t="shared" si="23"/>
        <v/>
      </c>
      <c r="G368" s="96"/>
      <c r="H368" s="96"/>
      <c r="Q368" s="9"/>
      <c r="R368" s="10"/>
      <c r="W368" s="8"/>
    </row>
    <row r="369" spans="2:23" ht="20.7" thickBot="1" x14ac:dyDescent="0.6">
      <c r="B369" s="9"/>
      <c r="C369" s="10" t="str">
        <f t="shared" si="22"/>
        <v/>
      </c>
      <c r="D369" s="67" t="str">
        <f t="shared" si="20"/>
        <v/>
      </c>
      <c r="E369" s="67" t="str">
        <f t="shared" si="21"/>
        <v/>
      </c>
      <c r="F369" s="67" t="str">
        <f t="shared" si="23"/>
        <v/>
      </c>
      <c r="G369" s="96"/>
      <c r="H369" s="96"/>
      <c r="Q369" s="9"/>
      <c r="R369" s="10"/>
      <c r="W369" s="8"/>
    </row>
    <row r="370" spans="2:23" ht="20.7" thickBot="1" x14ac:dyDescent="0.6">
      <c r="B370" s="9"/>
      <c r="C370" s="10" t="str">
        <f t="shared" si="22"/>
        <v/>
      </c>
      <c r="D370" s="67" t="str">
        <f t="shared" si="20"/>
        <v/>
      </c>
      <c r="E370" s="67" t="str">
        <f t="shared" si="21"/>
        <v/>
      </c>
      <c r="F370" s="67" t="str">
        <f t="shared" si="23"/>
        <v/>
      </c>
      <c r="G370" s="96"/>
      <c r="H370" s="96"/>
      <c r="Q370" s="9"/>
      <c r="R370" s="10"/>
      <c r="W370" s="8"/>
    </row>
    <row r="371" spans="2:23" ht="20.7" thickBot="1" x14ac:dyDescent="0.6">
      <c r="B371" s="9"/>
      <c r="C371" s="10" t="str">
        <f t="shared" si="22"/>
        <v/>
      </c>
      <c r="D371" s="67" t="str">
        <f t="shared" si="20"/>
        <v/>
      </c>
      <c r="E371" s="67" t="str">
        <f t="shared" si="21"/>
        <v/>
      </c>
      <c r="F371" s="67" t="str">
        <f t="shared" si="23"/>
        <v/>
      </c>
      <c r="G371" s="96"/>
      <c r="H371" s="96"/>
      <c r="Q371" s="9"/>
      <c r="R371" s="10"/>
      <c r="W371" s="8"/>
    </row>
    <row r="372" spans="2:23" ht="20.7" thickBot="1" x14ac:dyDescent="0.6">
      <c r="B372" s="9"/>
      <c r="C372" s="10" t="str">
        <f t="shared" si="22"/>
        <v/>
      </c>
      <c r="D372" s="67" t="str">
        <f t="shared" si="20"/>
        <v/>
      </c>
      <c r="E372" s="67" t="str">
        <f t="shared" si="21"/>
        <v/>
      </c>
      <c r="F372" s="67" t="str">
        <f t="shared" si="23"/>
        <v/>
      </c>
      <c r="G372" s="96"/>
      <c r="H372" s="96"/>
      <c r="Q372" s="9"/>
      <c r="R372" s="10"/>
      <c r="W372" s="8"/>
    </row>
    <row r="373" spans="2:23" ht="20.7" thickBot="1" x14ac:dyDescent="0.6">
      <c r="B373" s="9"/>
      <c r="C373" s="10" t="str">
        <f t="shared" si="22"/>
        <v/>
      </c>
      <c r="D373" s="67" t="str">
        <f t="shared" si="20"/>
        <v/>
      </c>
      <c r="E373" s="67" t="str">
        <f t="shared" si="21"/>
        <v/>
      </c>
      <c r="F373" s="67" t="str">
        <f t="shared" si="23"/>
        <v/>
      </c>
      <c r="G373" s="96"/>
      <c r="H373" s="96"/>
      <c r="Q373" s="9"/>
      <c r="R373" s="10"/>
      <c r="W373" s="8"/>
    </row>
    <row r="374" spans="2:23" ht="20.7" thickBot="1" x14ac:dyDescent="0.6">
      <c r="B374" s="9"/>
      <c r="C374" s="10" t="str">
        <f t="shared" si="22"/>
        <v/>
      </c>
      <c r="D374" s="67" t="str">
        <f t="shared" si="20"/>
        <v/>
      </c>
      <c r="E374" s="67" t="str">
        <f t="shared" si="21"/>
        <v/>
      </c>
      <c r="F374" s="67" t="str">
        <f t="shared" si="23"/>
        <v/>
      </c>
      <c r="G374" s="96"/>
      <c r="H374" s="96"/>
      <c r="Q374" s="9"/>
      <c r="R374" s="10"/>
      <c r="W374" s="8"/>
    </row>
    <row r="375" spans="2:23" ht="20.7" thickBot="1" x14ac:dyDescent="0.6">
      <c r="B375" s="9"/>
      <c r="C375" s="10" t="str">
        <f t="shared" si="22"/>
        <v/>
      </c>
      <c r="D375" s="67" t="str">
        <f t="shared" si="20"/>
        <v/>
      </c>
      <c r="E375" s="67" t="str">
        <f t="shared" si="21"/>
        <v/>
      </c>
      <c r="F375" s="67" t="str">
        <f t="shared" si="23"/>
        <v/>
      </c>
      <c r="G375" s="96"/>
      <c r="H375" s="96"/>
      <c r="Q375" s="9"/>
      <c r="R375" s="10"/>
      <c r="W375" s="8"/>
    </row>
    <row r="376" spans="2:23" ht="20.7" thickBot="1" x14ac:dyDescent="0.6">
      <c r="B376" s="9"/>
      <c r="C376" s="10" t="str">
        <f t="shared" si="22"/>
        <v/>
      </c>
      <c r="D376" s="67" t="str">
        <f t="shared" si="20"/>
        <v/>
      </c>
      <c r="E376" s="67" t="str">
        <f t="shared" si="21"/>
        <v/>
      </c>
      <c r="F376" s="67" t="str">
        <f t="shared" si="23"/>
        <v/>
      </c>
      <c r="G376" s="96"/>
      <c r="H376" s="96"/>
      <c r="Q376" s="9"/>
      <c r="R376" s="10"/>
      <c r="W376" s="8"/>
    </row>
    <row r="377" spans="2:23" ht="20.7" thickBot="1" x14ac:dyDescent="0.6">
      <c r="B377" s="9"/>
      <c r="C377" s="10" t="str">
        <f t="shared" si="22"/>
        <v/>
      </c>
      <c r="D377" s="67" t="str">
        <f t="shared" si="20"/>
        <v/>
      </c>
      <c r="E377" s="67" t="str">
        <f t="shared" si="21"/>
        <v/>
      </c>
      <c r="F377" s="67" t="str">
        <f t="shared" si="23"/>
        <v/>
      </c>
      <c r="G377" s="96"/>
      <c r="H377" s="96"/>
      <c r="Q377" s="9"/>
      <c r="R377" s="10"/>
      <c r="W377" s="8"/>
    </row>
    <row r="378" spans="2:23" ht="20.7" thickBot="1" x14ac:dyDescent="0.6">
      <c r="B378" s="9"/>
      <c r="C378" s="10" t="str">
        <f t="shared" si="22"/>
        <v/>
      </c>
      <c r="D378" s="67" t="str">
        <f t="shared" si="20"/>
        <v/>
      </c>
      <c r="E378" s="67" t="str">
        <f t="shared" si="21"/>
        <v/>
      </c>
      <c r="F378" s="67" t="str">
        <f t="shared" si="23"/>
        <v/>
      </c>
      <c r="G378" s="96"/>
      <c r="H378" s="96"/>
      <c r="Q378" s="9"/>
      <c r="R378" s="10"/>
      <c r="W378" s="8"/>
    </row>
    <row r="379" spans="2:23" ht="20.7" thickBot="1" x14ac:dyDescent="0.6">
      <c r="B379" s="9"/>
      <c r="C379" s="10" t="str">
        <f t="shared" si="22"/>
        <v/>
      </c>
      <c r="D379" s="67" t="str">
        <f t="shared" si="20"/>
        <v/>
      </c>
      <c r="E379" s="67" t="str">
        <f t="shared" si="21"/>
        <v/>
      </c>
      <c r="F379" s="67" t="str">
        <f t="shared" si="23"/>
        <v/>
      </c>
      <c r="G379" s="96"/>
      <c r="H379" s="96"/>
      <c r="Q379" s="9"/>
      <c r="R379" s="10"/>
      <c r="W379" s="8"/>
    </row>
    <row r="380" spans="2:23" ht="20.7" thickBot="1" x14ac:dyDescent="0.6">
      <c r="B380" s="9"/>
      <c r="C380" s="10" t="str">
        <f t="shared" si="22"/>
        <v/>
      </c>
      <c r="D380" s="67" t="str">
        <f t="shared" si="20"/>
        <v/>
      </c>
      <c r="E380" s="67" t="str">
        <f t="shared" si="21"/>
        <v/>
      </c>
      <c r="F380" s="67" t="str">
        <f t="shared" si="23"/>
        <v/>
      </c>
      <c r="G380" s="96"/>
      <c r="H380" s="96"/>
      <c r="Q380" s="9"/>
      <c r="R380" s="10"/>
      <c r="W380" s="8"/>
    </row>
    <row r="381" spans="2:23" ht="20.7" thickBot="1" x14ac:dyDescent="0.6">
      <c r="B381" s="9"/>
      <c r="C381" s="10" t="str">
        <f t="shared" si="22"/>
        <v/>
      </c>
      <c r="D381" s="67" t="str">
        <f t="shared" si="20"/>
        <v/>
      </c>
      <c r="E381" s="67" t="str">
        <f t="shared" si="21"/>
        <v/>
      </c>
      <c r="F381" s="67" t="str">
        <f t="shared" si="23"/>
        <v/>
      </c>
      <c r="G381" s="96"/>
      <c r="H381" s="96"/>
      <c r="Q381" s="9"/>
      <c r="R381" s="10"/>
      <c r="W381" s="8"/>
    </row>
    <row r="382" spans="2:23" ht="20.7" thickBot="1" x14ac:dyDescent="0.6">
      <c r="B382" s="9"/>
      <c r="C382" s="10" t="str">
        <f t="shared" si="22"/>
        <v/>
      </c>
      <c r="D382" s="67" t="str">
        <f t="shared" si="20"/>
        <v/>
      </c>
      <c r="E382" s="67" t="str">
        <f t="shared" si="21"/>
        <v/>
      </c>
      <c r="F382" s="67" t="str">
        <f t="shared" si="23"/>
        <v/>
      </c>
      <c r="G382" s="96"/>
      <c r="H382" s="96"/>
      <c r="Q382" s="9"/>
      <c r="R382" s="10"/>
      <c r="W382" s="8"/>
    </row>
    <row r="383" spans="2:23" ht="20.7" thickBot="1" x14ac:dyDescent="0.6">
      <c r="B383" s="9"/>
      <c r="C383" s="10" t="str">
        <f t="shared" si="22"/>
        <v/>
      </c>
      <c r="D383" s="67" t="str">
        <f t="shared" si="20"/>
        <v/>
      </c>
      <c r="E383" s="67" t="str">
        <f t="shared" si="21"/>
        <v/>
      </c>
      <c r="F383" s="67" t="str">
        <f t="shared" si="23"/>
        <v/>
      </c>
      <c r="G383" s="96"/>
      <c r="H383" s="96"/>
      <c r="Q383" s="9"/>
      <c r="R383" s="10"/>
      <c r="W383" s="8"/>
    </row>
    <row r="384" spans="2:23" ht="20.7" thickBot="1" x14ac:dyDescent="0.6">
      <c r="B384" s="9"/>
      <c r="C384" s="10" t="str">
        <f t="shared" si="22"/>
        <v/>
      </c>
      <c r="D384" s="67" t="str">
        <f t="shared" si="20"/>
        <v/>
      </c>
      <c r="E384" s="67" t="str">
        <f t="shared" si="21"/>
        <v/>
      </c>
      <c r="F384" s="67" t="str">
        <f t="shared" si="23"/>
        <v/>
      </c>
      <c r="G384" s="96"/>
      <c r="H384" s="96"/>
      <c r="Q384" s="9"/>
      <c r="R384" s="10"/>
      <c r="W384" s="8"/>
    </row>
    <row r="385" spans="2:23" ht="20.7" thickBot="1" x14ac:dyDescent="0.6">
      <c r="B385" s="9"/>
      <c r="C385" s="10" t="str">
        <f t="shared" si="22"/>
        <v/>
      </c>
      <c r="D385" s="67" t="str">
        <f t="shared" si="20"/>
        <v/>
      </c>
      <c r="E385" s="67" t="str">
        <f t="shared" si="21"/>
        <v/>
      </c>
      <c r="F385" s="67" t="str">
        <f t="shared" si="23"/>
        <v/>
      </c>
      <c r="G385" s="96"/>
      <c r="H385" s="96"/>
      <c r="Q385" s="9"/>
      <c r="R385" s="10"/>
      <c r="W385" s="8"/>
    </row>
    <row r="386" spans="2:23" ht="20.7" thickBot="1" x14ac:dyDescent="0.6">
      <c r="B386" s="9"/>
      <c r="C386" s="10" t="str">
        <f t="shared" si="22"/>
        <v/>
      </c>
      <c r="D386" s="67" t="str">
        <f t="shared" si="20"/>
        <v/>
      </c>
      <c r="E386" s="67" t="str">
        <f t="shared" si="21"/>
        <v/>
      </c>
      <c r="F386" s="67" t="str">
        <f t="shared" si="23"/>
        <v/>
      </c>
      <c r="G386" s="96"/>
      <c r="H386" s="96"/>
      <c r="Q386" s="9"/>
      <c r="R386" s="10"/>
      <c r="W386" s="8"/>
    </row>
    <row r="387" spans="2:23" ht="20.7" thickBot="1" x14ac:dyDescent="0.6">
      <c r="B387" s="9"/>
      <c r="C387" s="10" t="str">
        <f t="shared" si="22"/>
        <v/>
      </c>
      <c r="D387" s="67" t="str">
        <f t="shared" si="20"/>
        <v/>
      </c>
      <c r="E387" s="67" t="str">
        <f t="shared" si="21"/>
        <v/>
      </c>
      <c r="F387" s="67" t="str">
        <f t="shared" si="23"/>
        <v/>
      </c>
      <c r="G387" s="96"/>
      <c r="H387" s="96"/>
      <c r="Q387" s="9"/>
      <c r="R387" s="10"/>
      <c r="W387" s="8"/>
    </row>
    <row r="388" spans="2:23" ht="20.7" thickBot="1" x14ac:dyDescent="0.6">
      <c r="B388" s="9"/>
      <c r="C388" s="10" t="str">
        <f t="shared" si="22"/>
        <v/>
      </c>
      <c r="D388" s="67" t="str">
        <f t="shared" ref="D388:D451" si="24">IF(T388="","",T388)</f>
        <v/>
      </c>
      <c r="E388" s="67" t="str">
        <f t="shared" ref="E388:E451" si="25">IF(U388="","",U388)</f>
        <v/>
      </c>
      <c r="F388" s="67" t="str">
        <f t="shared" si="23"/>
        <v/>
      </c>
      <c r="G388" s="96"/>
      <c r="H388" s="96"/>
      <c r="Q388" s="9"/>
      <c r="R388" s="10"/>
      <c r="W388" s="8"/>
    </row>
    <row r="389" spans="2:23" ht="20.7" thickBot="1" x14ac:dyDescent="0.6">
      <c r="B389" s="9"/>
      <c r="C389" s="10" t="str">
        <f t="shared" ref="C389:C452" si="26">IF(R389="","",R389)</f>
        <v/>
      </c>
      <c r="D389" s="67" t="str">
        <f t="shared" si="24"/>
        <v/>
      </c>
      <c r="E389" s="67" t="str">
        <f t="shared" si="25"/>
        <v/>
      </c>
      <c r="F389" s="67" t="str">
        <f t="shared" ref="F389:F452" si="27">IF(W389="","",W389)</f>
        <v/>
      </c>
      <c r="G389" s="96"/>
      <c r="H389" s="96"/>
      <c r="Q389" s="9"/>
      <c r="R389" s="10"/>
      <c r="W389" s="8"/>
    </row>
    <row r="390" spans="2:23" ht="20.7" thickBot="1" x14ac:dyDescent="0.6">
      <c r="B390" s="9"/>
      <c r="C390" s="10" t="str">
        <f t="shared" si="26"/>
        <v/>
      </c>
      <c r="D390" s="67" t="str">
        <f t="shared" si="24"/>
        <v/>
      </c>
      <c r="E390" s="67" t="str">
        <f t="shared" si="25"/>
        <v/>
      </c>
      <c r="F390" s="67" t="str">
        <f t="shared" si="27"/>
        <v/>
      </c>
      <c r="G390" s="96"/>
      <c r="H390" s="96"/>
      <c r="Q390" s="9"/>
      <c r="R390" s="10"/>
      <c r="W390" s="8"/>
    </row>
    <row r="391" spans="2:23" ht="20.7" thickBot="1" x14ac:dyDescent="0.6">
      <c r="B391" s="9"/>
      <c r="C391" s="10" t="str">
        <f t="shared" si="26"/>
        <v/>
      </c>
      <c r="D391" s="67" t="str">
        <f t="shared" si="24"/>
        <v/>
      </c>
      <c r="E391" s="67" t="str">
        <f t="shared" si="25"/>
        <v/>
      </c>
      <c r="F391" s="67" t="str">
        <f t="shared" si="27"/>
        <v/>
      </c>
      <c r="G391" s="96"/>
      <c r="H391" s="96"/>
      <c r="Q391" s="9"/>
      <c r="R391" s="10"/>
      <c r="W391" s="8"/>
    </row>
    <row r="392" spans="2:23" ht="20.7" thickBot="1" x14ac:dyDescent="0.6">
      <c r="B392" s="9"/>
      <c r="C392" s="10" t="str">
        <f t="shared" si="26"/>
        <v/>
      </c>
      <c r="D392" s="67" t="str">
        <f t="shared" si="24"/>
        <v/>
      </c>
      <c r="E392" s="67" t="str">
        <f t="shared" si="25"/>
        <v/>
      </c>
      <c r="F392" s="67" t="str">
        <f t="shared" si="27"/>
        <v/>
      </c>
      <c r="G392" s="96"/>
      <c r="H392" s="96"/>
      <c r="Q392" s="9"/>
      <c r="R392" s="10"/>
      <c r="W392" s="8"/>
    </row>
    <row r="393" spans="2:23" ht="20.7" thickBot="1" x14ac:dyDescent="0.6">
      <c r="B393" s="9"/>
      <c r="C393" s="10" t="str">
        <f t="shared" si="26"/>
        <v/>
      </c>
      <c r="D393" s="67" t="str">
        <f t="shared" si="24"/>
        <v/>
      </c>
      <c r="E393" s="67" t="str">
        <f t="shared" si="25"/>
        <v/>
      </c>
      <c r="F393" s="67" t="str">
        <f t="shared" si="27"/>
        <v/>
      </c>
      <c r="G393" s="96"/>
      <c r="H393" s="96"/>
      <c r="Q393" s="9"/>
      <c r="R393" s="10"/>
      <c r="W393" s="8"/>
    </row>
    <row r="394" spans="2:23" ht="20.7" thickBot="1" x14ac:dyDescent="0.6">
      <c r="B394" s="9"/>
      <c r="C394" s="10" t="str">
        <f t="shared" si="26"/>
        <v/>
      </c>
      <c r="D394" s="67" t="str">
        <f t="shared" si="24"/>
        <v/>
      </c>
      <c r="E394" s="67" t="str">
        <f t="shared" si="25"/>
        <v/>
      </c>
      <c r="F394" s="67" t="str">
        <f t="shared" si="27"/>
        <v/>
      </c>
      <c r="G394" s="96"/>
      <c r="H394" s="96"/>
      <c r="Q394" s="9"/>
      <c r="R394" s="10"/>
      <c r="W394" s="8"/>
    </row>
    <row r="395" spans="2:23" ht="20.7" thickBot="1" x14ac:dyDescent="0.6">
      <c r="B395" s="9"/>
      <c r="C395" s="10" t="str">
        <f t="shared" si="26"/>
        <v/>
      </c>
      <c r="D395" s="67" t="str">
        <f t="shared" si="24"/>
        <v/>
      </c>
      <c r="E395" s="67" t="str">
        <f t="shared" si="25"/>
        <v/>
      </c>
      <c r="F395" s="67" t="str">
        <f t="shared" si="27"/>
        <v/>
      </c>
      <c r="G395" s="96"/>
      <c r="H395" s="96"/>
      <c r="Q395" s="9"/>
      <c r="R395" s="10"/>
      <c r="W395" s="8"/>
    </row>
    <row r="396" spans="2:23" ht="20.7" thickBot="1" x14ac:dyDescent="0.6">
      <c r="B396" s="9"/>
      <c r="C396" s="10" t="str">
        <f t="shared" si="26"/>
        <v/>
      </c>
      <c r="D396" s="67" t="str">
        <f t="shared" si="24"/>
        <v/>
      </c>
      <c r="E396" s="67" t="str">
        <f t="shared" si="25"/>
        <v/>
      </c>
      <c r="F396" s="67" t="str">
        <f t="shared" si="27"/>
        <v/>
      </c>
      <c r="G396" s="96"/>
      <c r="H396" s="96"/>
      <c r="Q396" s="9"/>
      <c r="R396" s="10"/>
      <c r="W396" s="8"/>
    </row>
    <row r="397" spans="2:23" ht="20.7" thickBot="1" x14ac:dyDescent="0.6">
      <c r="B397" s="9"/>
      <c r="C397" s="10" t="str">
        <f t="shared" si="26"/>
        <v/>
      </c>
      <c r="D397" s="67" t="str">
        <f t="shared" si="24"/>
        <v/>
      </c>
      <c r="E397" s="67" t="str">
        <f t="shared" si="25"/>
        <v/>
      </c>
      <c r="F397" s="67" t="str">
        <f t="shared" si="27"/>
        <v/>
      </c>
      <c r="G397" s="96"/>
      <c r="H397" s="96"/>
      <c r="Q397" s="9"/>
      <c r="R397" s="10"/>
      <c r="W397" s="8"/>
    </row>
    <row r="398" spans="2:23" ht="20.7" thickBot="1" x14ac:dyDescent="0.6">
      <c r="B398" s="9"/>
      <c r="C398" s="10" t="str">
        <f t="shared" si="26"/>
        <v/>
      </c>
      <c r="D398" s="67" t="str">
        <f t="shared" si="24"/>
        <v/>
      </c>
      <c r="E398" s="67" t="str">
        <f t="shared" si="25"/>
        <v/>
      </c>
      <c r="F398" s="67" t="str">
        <f t="shared" si="27"/>
        <v/>
      </c>
      <c r="G398" s="96"/>
      <c r="H398" s="96"/>
      <c r="Q398" s="9"/>
      <c r="R398" s="10"/>
      <c r="W398" s="8"/>
    </row>
    <row r="399" spans="2:23" ht="20.7" thickBot="1" x14ac:dyDescent="0.6">
      <c r="B399" s="9"/>
      <c r="C399" s="10" t="str">
        <f t="shared" si="26"/>
        <v/>
      </c>
      <c r="D399" s="67" t="str">
        <f t="shared" si="24"/>
        <v/>
      </c>
      <c r="E399" s="67" t="str">
        <f t="shared" si="25"/>
        <v/>
      </c>
      <c r="F399" s="67" t="str">
        <f t="shared" si="27"/>
        <v/>
      </c>
      <c r="G399" s="96"/>
      <c r="H399" s="96"/>
      <c r="Q399" s="9"/>
      <c r="R399" s="10"/>
      <c r="W399" s="8"/>
    </row>
    <row r="400" spans="2:23" ht="20.7" thickBot="1" x14ac:dyDescent="0.6">
      <c r="B400" s="9"/>
      <c r="C400" s="10" t="str">
        <f t="shared" si="26"/>
        <v/>
      </c>
      <c r="D400" s="67" t="str">
        <f t="shared" si="24"/>
        <v/>
      </c>
      <c r="E400" s="67" t="str">
        <f t="shared" si="25"/>
        <v/>
      </c>
      <c r="F400" s="67" t="str">
        <f t="shared" si="27"/>
        <v/>
      </c>
      <c r="G400" s="96"/>
      <c r="H400" s="96"/>
      <c r="Q400" s="9"/>
      <c r="R400" s="10"/>
      <c r="W400" s="8"/>
    </row>
    <row r="401" spans="2:23" ht="20.7" thickBot="1" x14ac:dyDescent="0.6">
      <c r="B401" s="9"/>
      <c r="C401" s="10" t="str">
        <f t="shared" si="26"/>
        <v/>
      </c>
      <c r="D401" s="67" t="str">
        <f t="shared" si="24"/>
        <v/>
      </c>
      <c r="E401" s="67" t="str">
        <f t="shared" si="25"/>
        <v/>
      </c>
      <c r="F401" s="67" t="str">
        <f t="shared" si="27"/>
        <v/>
      </c>
      <c r="G401" s="96"/>
      <c r="H401" s="96"/>
      <c r="Q401" s="9"/>
      <c r="R401" s="10"/>
      <c r="W401" s="8"/>
    </row>
    <row r="402" spans="2:23" ht="20.7" thickBot="1" x14ac:dyDescent="0.6">
      <c r="B402" s="9"/>
      <c r="C402" s="10" t="str">
        <f t="shared" si="26"/>
        <v/>
      </c>
      <c r="D402" s="67" t="str">
        <f t="shared" si="24"/>
        <v/>
      </c>
      <c r="E402" s="67" t="str">
        <f t="shared" si="25"/>
        <v/>
      </c>
      <c r="F402" s="67" t="str">
        <f t="shared" si="27"/>
        <v/>
      </c>
      <c r="G402" s="96"/>
      <c r="H402" s="96"/>
      <c r="Q402" s="9"/>
      <c r="R402" s="10"/>
      <c r="W402" s="8"/>
    </row>
    <row r="403" spans="2:23" ht="20.7" thickBot="1" x14ac:dyDescent="0.6">
      <c r="B403" s="9"/>
      <c r="C403" s="10" t="str">
        <f t="shared" si="26"/>
        <v/>
      </c>
      <c r="D403" s="67" t="str">
        <f t="shared" si="24"/>
        <v/>
      </c>
      <c r="E403" s="67" t="str">
        <f t="shared" si="25"/>
        <v/>
      </c>
      <c r="F403" s="67" t="str">
        <f t="shared" si="27"/>
        <v/>
      </c>
      <c r="G403" s="96"/>
      <c r="H403" s="96"/>
      <c r="Q403" s="9"/>
      <c r="R403" s="10"/>
      <c r="W403" s="8"/>
    </row>
    <row r="404" spans="2:23" ht="20.7" thickBot="1" x14ac:dyDescent="0.6">
      <c r="B404" s="9"/>
      <c r="C404" s="10" t="str">
        <f t="shared" si="26"/>
        <v/>
      </c>
      <c r="D404" s="67" t="str">
        <f t="shared" si="24"/>
        <v/>
      </c>
      <c r="E404" s="67" t="str">
        <f t="shared" si="25"/>
        <v/>
      </c>
      <c r="F404" s="67" t="str">
        <f t="shared" si="27"/>
        <v/>
      </c>
      <c r="G404" s="96"/>
      <c r="H404" s="96"/>
      <c r="Q404" s="9"/>
      <c r="R404" s="10"/>
      <c r="W404" s="8"/>
    </row>
    <row r="405" spans="2:23" ht="20.7" thickBot="1" x14ac:dyDescent="0.6">
      <c r="B405" s="9"/>
      <c r="C405" s="10" t="str">
        <f t="shared" si="26"/>
        <v/>
      </c>
      <c r="D405" s="67" t="str">
        <f t="shared" si="24"/>
        <v/>
      </c>
      <c r="E405" s="67" t="str">
        <f t="shared" si="25"/>
        <v/>
      </c>
      <c r="F405" s="67" t="str">
        <f t="shared" si="27"/>
        <v/>
      </c>
      <c r="G405" s="96"/>
      <c r="H405" s="96"/>
      <c r="Q405" s="9"/>
      <c r="R405" s="10"/>
      <c r="W405" s="8"/>
    </row>
    <row r="406" spans="2:23" ht="20.7" thickBot="1" x14ac:dyDescent="0.6">
      <c r="B406" s="9"/>
      <c r="C406" s="10" t="str">
        <f t="shared" si="26"/>
        <v/>
      </c>
      <c r="D406" s="67" t="str">
        <f t="shared" si="24"/>
        <v/>
      </c>
      <c r="E406" s="67" t="str">
        <f t="shared" si="25"/>
        <v/>
      </c>
      <c r="F406" s="67" t="str">
        <f t="shared" si="27"/>
        <v/>
      </c>
      <c r="G406" s="96"/>
      <c r="H406" s="96"/>
      <c r="Q406" s="9"/>
      <c r="R406" s="10"/>
      <c r="W406" s="8"/>
    </row>
    <row r="407" spans="2:23" ht="20.7" thickBot="1" x14ac:dyDescent="0.6">
      <c r="B407" s="9"/>
      <c r="C407" s="10" t="str">
        <f t="shared" si="26"/>
        <v/>
      </c>
      <c r="D407" s="67" t="str">
        <f t="shared" si="24"/>
        <v/>
      </c>
      <c r="E407" s="67" t="str">
        <f t="shared" si="25"/>
        <v/>
      </c>
      <c r="F407" s="67" t="str">
        <f t="shared" si="27"/>
        <v/>
      </c>
      <c r="G407" s="96"/>
      <c r="H407" s="96"/>
      <c r="Q407" s="9"/>
      <c r="R407" s="10"/>
      <c r="W407" s="8"/>
    </row>
    <row r="408" spans="2:23" ht="20.7" thickBot="1" x14ac:dyDescent="0.6">
      <c r="B408" s="9"/>
      <c r="C408" s="10" t="str">
        <f t="shared" si="26"/>
        <v/>
      </c>
      <c r="D408" s="67" t="str">
        <f t="shared" si="24"/>
        <v/>
      </c>
      <c r="E408" s="67" t="str">
        <f t="shared" si="25"/>
        <v/>
      </c>
      <c r="F408" s="67" t="str">
        <f t="shared" si="27"/>
        <v/>
      </c>
      <c r="G408" s="96"/>
      <c r="H408" s="96"/>
      <c r="Q408" s="9"/>
      <c r="R408" s="10"/>
      <c r="W408" s="8"/>
    </row>
    <row r="409" spans="2:23" ht="20.7" thickBot="1" x14ac:dyDescent="0.6">
      <c r="B409" s="9"/>
      <c r="C409" s="10" t="str">
        <f t="shared" si="26"/>
        <v/>
      </c>
      <c r="D409" s="67" t="str">
        <f t="shared" si="24"/>
        <v/>
      </c>
      <c r="E409" s="67" t="str">
        <f t="shared" si="25"/>
        <v/>
      </c>
      <c r="F409" s="67" t="str">
        <f t="shared" si="27"/>
        <v/>
      </c>
      <c r="G409" s="96"/>
      <c r="H409" s="96"/>
      <c r="Q409" s="9"/>
      <c r="R409" s="10"/>
      <c r="W409" s="8"/>
    </row>
    <row r="410" spans="2:23" ht="20.7" thickBot="1" x14ac:dyDescent="0.6">
      <c r="B410" s="9"/>
      <c r="C410" s="10" t="str">
        <f t="shared" si="26"/>
        <v/>
      </c>
      <c r="D410" s="67" t="str">
        <f t="shared" si="24"/>
        <v/>
      </c>
      <c r="E410" s="67" t="str">
        <f t="shared" si="25"/>
        <v/>
      </c>
      <c r="F410" s="67" t="str">
        <f t="shared" si="27"/>
        <v/>
      </c>
      <c r="G410" s="96"/>
      <c r="H410" s="96"/>
      <c r="Q410" s="9"/>
      <c r="R410" s="10"/>
      <c r="W410" s="8"/>
    </row>
    <row r="411" spans="2:23" ht="20.7" thickBot="1" x14ac:dyDescent="0.6">
      <c r="B411" s="9"/>
      <c r="C411" s="10" t="str">
        <f t="shared" si="26"/>
        <v/>
      </c>
      <c r="D411" s="67" t="str">
        <f t="shared" si="24"/>
        <v/>
      </c>
      <c r="E411" s="67" t="str">
        <f t="shared" si="25"/>
        <v/>
      </c>
      <c r="F411" s="67" t="str">
        <f t="shared" si="27"/>
        <v/>
      </c>
      <c r="G411" s="96"/>
      <c r="H411" s="96"/>
      <c r="Q411" s="9"/>
      <c r="R411" s="10"/>
      <c r="W411" s="8"/>
    </row>
    <row r="412" spans="2:23" ht="20.7" thickBot="1" x14ac:dyDescent="0.6">
      <c r="B412" s="9"/>
      <c r="C412" s="10" t="str">
        <f t="shared" si="26"/>
        <v/>
      </c>
      <c r="D412" s="67" t="str">
        <f t="shared" si="24"/>
        <v/>
      </c>
      <c r="E412" s="67" t="str">
        <f t="shared" si="25"/>
        <v/>
      </c>
      <c r="F412" s="67" t="str">
        <f t="shared" si="27"/>
        <v/>
      </c>
      <c r="G412" s="96"/>
      <c r="H412" s="96"/>
      <c r="Q412" s="9"/>
      <c r="R412" s="10"/>
      <c r="W412" s="8"/>
    </row>
    <row r="413" spans="2:23" ht="20.7" thickBot="1" x14ac:dyDescent="0.6">
      <c r="B413" s="9"/>
      <c r="C413" s="10" t="str">
        <f t="shared" si="26"/>
        <v/>
      </c>
      <c r="D413" s="67" t="str">
        <f t="shared" si="24"/>
        <v/>
      </c>
      <c r="E413" s="67" t="str">
        <f t="shared" si="25"/>
        <v/>
      </c>
      <c r="F413" s="67" t="str">
        <f t="shared" si="27"/>
        <v/>
      </c>
      <c r="G413" s="96"/>
      <c r="H413" s="96"/>
      <c r="Q413" s="9"/>
      <c r="R413" s="10"/>
      <c r="W413" s="8"/>
    </row>
    <row r="414" spans="2:23" ht="20.7" thickBot="1" x14ac:dyDescent="0.6">
      <c r="B414" s="9"/>
      <c r="C414" s="10" t="str">
        <f t="shared" si="26"/>
        <v/>
      </c>
      <c r="D414" s="67" t="str">
        <f t="shared" si="24"/>
        <v/>
      </c>
      <c r="E414" s="67" t="str">
        <f t="shared" si="25"/>
        <v/>
      </c>
      <c r="F414" s="67" t="str">
        <f t="shared" si="27"/>
        <v/>
      </c>
      <c r="G414" s="96"/>
      <c r="H414" s="96"/>
      <c r="Q414" s="9"/>
      <c r="R414" s="10"/>
      <c r="W414" s="8"/>
    </row>
    <row r="415" spans="2:23" ht="20.7" thickBot="1" x14ac:dyDescent="0.6">
      <c r="B415" s="9"/>
      <c r="C415" s="10" t="str">
        <f t="shared" si="26"/>
        <v/>
      </c>
      <c r="D415" s="67" t="str">
        <f t="shared" si="24"/>
        <v/>
      </c>
      <c r="E415" s="67" t="str">
        <f t="shared" si="25"/>
        <v/>
      </c>
      <c r="F415" s="67" t="str">
        <f t="shared" si="27"/>
        <v/>
      </c>
      <c r="G415" s="96"/>
      <c r="H415" s="96"/>
      <c r="Q415" s="9"/>
      <c r="R415" s="10"/>
      <c r="W415" s="8"/>
    </row>
    <row r="416" spans="2:23" ht="20.7" thickBot="1" x14ac:dyDescent="0.6">
      <c r="B416" s="9"/>
      <c r="C416" s="10" t="str">
        <f t="shared" si="26"/>
        <v/>
      </c>
      <c r="D416" s="67" t="str">
        <f t="shared" si="24"/>
        <v/>
      </c>
      <c r="E416" s="67" t="str">
        <f t="shared" si="25"/>
        <v/>
      </c>
      <c r="F416" s="67" t="str">
        <f t="shared" si="27"/>
        <v/>
      </c>
      <c r="G416" s="96"/>
      <c r="H416" s="96"/>
      <c r="Q416" s="9"/>
      <c r="R416" s="10"/>
      <c r="W416" s="8"/>
    </row>
    <row r="417" spans="2:23" ht="20.7" thickBot="1" x14ac:dyDescent="0.6">
      <c r="B417" s="9"/>
      <c r="C417" s="10" t="str">
        <f t="shared" si="26"/>
        <v/>
      </c>
      <c r="D417" s="67" t="str">
        <f t="shared" si="24"/>
        <v/>
      </c>
      <c r="E417" s="67" t="str">
        <f t="shared" si="25"/>
        <v/>
      </c>
      <c r="F417" s="67" t="str">
        <f t="shared" si="27"/>
        <v/>
      </c>
      <c r="G417" s="96"/>
      <c r="H417" s="96"/>
      <c r="Q417" s="9"/>
      <c r="R417" s="10"/>
      <c r="W417" s="8"/>
    </row>
    <row r="418" spans="2:23" ht="20.7" thickBot="1" x14ac:dyDescent="0.6">
      <c r="B418" s="9"/>
      <c r="C418" s="10" t="str">
        <f t="shared" si="26"/>
        <v/>
      </c>
      <c r="D418" s="67" t="str">
        <f t="shared" si="24"/>
        <v/>
      </c>
      <c r="E418" s="67" t="str">
        <f t="shared" si="25"/>
        <v/>
      </c>
      <c r="F418" s="67" t="str">
        <f t="shared" si="27"/>
        <v/>
      </c>
      <c r="G418" s="96"/>
      <c r="H418" s="96"/>
      <c r="Q418" s="9"/>
      <c r="R418" s="10"/>
      <c r="W418" s="8"/>
    </row>
    <row r="419" spans="2:23" ht="20.7" thickBot="1" x14ac:dyDescent="0.6">
      <c r="B419" s="9"/>
      <c r="C419" s="10" t="str">
        <f t="shared" si="26"/>
        <v/>
      </c>
      <c r="D419" s="67" t="str">
        <f t="shared" si="24"/>
        <v/>
      </c>
      <c r="E419" s="67" t="str">
        <f t="shared" si="25"/>
        <v/>
      </c>
      <c r="F419" s="67" t="str">
        <f t="shared" si="27"/>
        <v/>
      </c>
      <c r="G419" s="96"/>
      <c r="H419" s="96"/>
      <c r="Q419" s="9"/>
      <c r="R419" s="10"/>
      <c r="W419" s="8"/>
    </row>
    <row r="420" spans="2:23" ht="20.7" thickBot="1" x14ac:dyDescent="0.6">
      <c r="B420" s="9"/>
      <c r="C420" s="10" t="str">
        <f t="shared" si="26"/>
        <v/>
      </c>
      <c r="D420" s="67" t="str">
        <f t="shared" si="24"/>
        <v/>
      </c>
      <c r="E420" s="67" t="str">
        <f t="shared" si="25"/>
        <v/>
      </c>
      <c r="F420" s="67" t="str">
        <f t="shared" si="27"/>
        <v/>
      </c>
      <c r="G420" s="96"/>
      <c r="H420" s="96"/>
      <c r="Q420" s="9"/>
      <c r="R420" s="10"/>
      <c r="W420" s="8"/>
    </row>
    <row r="421" spans="2:23" ht="20.7" thickBot="1" x14ac:dyDescent="0.6">
      <c r="B421" s="9"/>
      <c r="C421" s="10" t="str">
        <f t="shared" si="26"/>
        <v/>
      </c>
      <c r="D421" s="67" t="str">
        <f t="shared" si="24"/>
        <v/>
      </c>
      <c r="E421" s="67" t="str">
        <f t="shared" si="25"/>
        <v/>
      </c>
      <c r="F421" s="67" t="str">
        <f t="shared" si="27"/>
        <v/>
      </c>
      <c r="G421" s="96"/>
      <c r="H421" s="96"/>
      <c r="Q421" s="9"/>
      <c r="R421" s="10"/>
      <c r="W421" s="8"/>
    </row>
    <row r="422" spans="2:23" ht="20.7" thickBot="1" x14ac:dyDescent="0.6">
      <c r="B422" s="9"/>
      <c r="C422" s="10" t="str">
        <f t="shared" si="26"/>
        <v/>
      </c>
      <c r="D422" s="67" t="str">
        <f t="shared" si="24"/>
        <v/>
      </c>
      <c r="E422" s="67" t="str">
        <f t="shared" si="25"/>
        <v/>
      </c>
      <c r="F422" s="67" t="str">
        <f t="shared" si="27"/>
        <v/>
      </c>
      <c r="G422" s="96"/>
      <c r="H422" s="96"/>
      <c r="Q422" s="9"/>
      <c r="R422" s="10"/>
      <c r="W422" s="8"/>
    </row>
    <row r="423" spans="2:23" ht="20.7" thickBot="1" x14ac:dyDescent="0.6">
      <c r="B423" s="9"/>
      <c r="C423" s="10" t="str">
        <f t="shared" si="26"/>
        <v/>
      </c>
      <c r="D423" s="67" t="str">
        <f t="shared" si="24"/>
        <v/>
      </c>
      <c r="E423" s="67" t="str">
        <f t="shared" si="25"/>
        <v/>
      </c>
      <c r="F423" s="67" t="str">
        <f t="shared" si="27"/>
        <v/>
      </c>
      <c r="G423" s="96"/>
      <c r="H423" s="96"/>
      <c r="Q423" s="9"/>
      <c r="R423" s="10"/>
      <c r="W423" s="8"/>
    </row>
    <row r="424" spans="2:23" ht="20.7" thickBot="1" x14ac:dyDescent="0.6">
      <c r="B424" s="9"/>
      <c r="C424" s="10" t="str">
        <f t="shared" si="26"/>
        <v/>
      </c>
      <c r="D424" s="67" t="str">
        <f t="shared" si="24"/>
        <v/>
      </c>
      <c r="E424" s="67" t="str">
        <f t="shared" si="25"/>
        <v/>
      </c>
      <c r="F424" s="67" t="str">
        <f t="shared" si="27"/>
        <v/>
      </c>
      <c r="G424" s="96"/>
      <c r="H424" s="96"/>
      <c r="Q424" s="9"/>
      <c r="R424" s="10"/>
      <c r="W424" s="8"/>
    </row>
    <row r="425" spans="2:23" ht="20.7" thickBot="1" x14ac:dyDescent="0.6">
      <c r="B425" s="9"/>
      <c r="C425" s="10" t="str">
        <f t="shared" si="26"/>
        <v/>
      </c>
      <c r="D425" s="67" t="str">
        <f t="shared" si="24"/>
        <v/>
      </c>
      <c r="E425" s="67" t="str">
        <f t="shared" si="25"/>
        <v/>
      </c>
      <c r="F425" s="67" t="str">
        <f t="shared" si="27"/>
        <v/>
      </c>
      <c r="G425" s="96"/>
      <c r="H425" s="96"/>
      <c r="Q425" s="9"/>
      <c r="R425" s="10"/>
      <c r="W425" s="8"/>
    </row>
    <row r="426" spans="2:23" ht="20.7" thickBot="1" x14ac:dyDescent="0.6">
      <c r="B426" s="9"/>
      <c r="C426" s="10" t="str">
        <f t="shared" si="26"/>
        <v/>
      </c>
      <c r="D426" s="67" t="str">
        <f t="shared" si="24"/>
        <v/>
      </c>
      <c r="E426" s="67" t="str">
        <f t="shared" si="25"/>
        <v/>
      </c>
      <c r="F426" s="67" t="str">
        <f t="shared" si="27"/>
        <v/>
      </c>
      <c r="G426" s="96"/>
      <c r="H426" s="96"/>
      <c r="Q426" s="9"/>
      <c r="R426" s="10"/>
      <c r="W426" s="8"/>
    </row>
    <row r="427" spans="2:23" ht="20.7" thickBot="1" x14ac:dyDescent="0.6">
      <c r="B427" s="9"/>
      <c r="C427" s="10" t="str">
        <f t="shared" si="26"/>
        <v/>
      </c>
      <c r="D427" s="67" t="str">
        <f t="shared" si="24"/>
        <v/>
      </c>
      <c r="E427" s="67" t="str">
        <f t="shared" si="25"/>
        <v/>
      </c>
      <c r="F427" s="67" t="str">
        <f t="shared" si="27"/>
        <v/>
      </c>
      <c r="G427" s="96"/>
      <c r="H427" s="96"/>
      <c r="Q427" s="9"/>
      <c r="R427" s="10"/>
      <c r="W427" s="8"/>
    </row>
    <row r="428" spans="2:23" ht="20.7" thickBot="1" x14ac:dyDescent="0.6">
      <c r="B428" s="9"/>
      <c r="C428" s="10" t="str">
        <f t="shared" si="26"/>
        <v/>
      </c>
      <c r="D428" s="67" t="str">
        <f t="shared" si="24"/>
        <v/>
      </c>
      <c r="E428" s="67" t="str">
        <f t="shared" si="25"/>
        <v/>
      </c>
      <c r="F428" s="67" t="str">
        <f t="shared" si="27"/>
        <v/>
      </c>
      <c r="G428" s="96"/>
      <c r="H428" s="96"/>
      <c r="Q428" s="9"/>
      <c r="R428" s="10"/>
      <c r="W428" s="8"/>
    </row>
    <row r="429" spans="2:23" ht="20.7" thickBot="1" x14ac:dyDescent="0.6">
      <c r="B429" s="9"/>
      <c r="C429" s="10" t="str">
        <f t="shared" si="26"/>
        <v/>
      </c>
      <c r="D429" s="67" t="str">
        <f t="shared" si="24"/>
        <v/>
      </c>
      <c r="E429" s="67" t="str">
        <f t="shared" si="25"/>
        <v/>
      </c>
      <c r="F429" s="67" t="str">
        <f t="shared" si="27"/>
        <v/>
      </c>
      <c r="G429" s="96"/>
      <c r="H429" s="96"/>
      <c r="Q429" s="9"/>
      <c r="R429" s="10"/>
      <c r="W429" s="8"/>
    </row>
    <row r="430" spans="2:23" ht="20.7" thickBot="1" x14ac:dyDescent="0.6">
      <c r="B430" s="9"/>
      <c r="C430" s="10" t="str">
        <f t="shared" si="26"/>
        <v/>
      </c>
      <c r="D430" s="67" t="str">
        <f t="shared" si="24"/>
        <v/>
      </c>
      <c r="E430" s="67" t="str">
        <f t="shared" si="25"/>
        <v/>
      </c>
      <c r="F430" s="67" t="str">
        <f t="shared" si="27"/>
        <v/>
      </c>
      <c r="G430" s="96"/>
      <c r="H430" s="96"/>
      <c r="Q430" s="9"/>
      <c r="R430" s="10"/>
      <c r="W430" s="8"/>
    </row>
    <row r="431" spans="2:23" ht="20.7" thickBot="1" x14ac:dyDescent="0.6">
      <c r="B431" s="9"/>
      <c r="C431" s="10" t="str">
        <f t="shared" si="26"/>
        <v/>
      </c>
      <c r="D431" s="67" t="str">
        <f t="shared" si="24"/>
        <v/>
      </c>
      <c r="E431" s="67" t="str">
        <f t="shared" si="25"/>
        <v/>
      </c>
      <c r="F431" s="67" t="str">
        <f t="shared" si="27"/>
        <v/>
      </c>
      <c r="G431" s="96"/>
      <c r="H431" s="96"/>
      <c r="Q431" s="9"/>
      <c r="R431" s="10"/>
      <c r="W431" s="8"/>
    </row>
    <row r="432" spans="2:23" ht="20.7" thickBot="1" x14ac:dyDescent="0.6">
      <c r="B432" s="9"/>
      <c r="C432" s="10" t="str">
        <f t="shared" si="26"/>
        <v/>
      </c>
      <c r="D432" s="67" t="str">
        <f t="shared" si="24"/>
        <v/>
      </c>
      <c r="E432" s="67" t="str">
        <f t="shared" si="25"/>
        <v/>
      </c>
      <c r="F432" s="67" t="str">
        <f t="shared" si="27"/>
        <v/>
      </c>
      <c r="G432" s="96"/>
      <c r="H432" s="96"/>
      <c r="Q432" s="9"/>
      <c r="R432" s="10"/>
      <c r="W432" s="8"/>
    </row>
    <row r="433" spans="2:23" ht="20.7" thickBot="1" x14ac:dyDescent="0.6">
      <c r="B433" s="9"/>
      <c r="C433" s="10" t="str">
        <f t="shared" si="26"/>
        <v/>
      </c>
      <c r="D433" s="67" t="str">
        <f t="shared" si="24"/>
        <v/>
      </c>
      <c r="E433" s="67" t="str">
        <f t="shared" si="25"/>
        <v/>
      </c>
      <c r="F433" s="67" t="str">
        <f t="shared" si="27"/>
        <v/>
      </c>
      <c r="G433" s="96"/>
      <c r="H433" s="96"/>
      <c r="Q433" s="9"/>
      <c r="R433" s="10"/>
      <c r="W433" s="8"/>
    </row>
    <row r="434" spans="2:23" ht="20.7" thickBot="1" x14ac:dyDescent="0.6">
      <c r="B434" s="9"/>
      <c r="C434" s="10" t="str">
        <f t="shared" si="26"/>
        <v/>
      </c>
      <c r="D434" s="67" t="str">
        <f t="shared" si="24"/>
        <v/>
      </c>
      <c r="E434" s="67" t="str">
        <f t="shared" si="25"/>
        <v/>
      </c>
      <c r="F434" s="67" t="str">
        <f t="shared" si="27"/>
        <v/>
      </c>
      <c r="G434" s="96"/>
      <c r="H434" s="96"/>
      <c r="Q434" s="9"/>
      <c r="R434" s="10"/>
      <c r="W434" s="8"/>
    </row>
    <row r="435" spans="2:23" ht="20.7" thickBot="1" x14ac:dyDescent="0.6">
      <c r="B435" s="9"/>
      <c r="C435" s="10" t="str">
        <f t="shared" si="26"/>
        <v/>
      </c>
      <c r="D435" s="67" t="str">
        <f t="shared" si="24"/>
        <v/>
      </c>
      <c r="E435" s="67" t="str">
        <f t="shared" si="25"/>
        <v/>
      </c>
      <c r="F435" s="67" t="str">
        <f t="shared" si="27"/>
        <v/>
      </c>
      <c r="G435" s="96"/>
      <c r="H435" s="96"/>
      <c r="Q435" s="9"/>
      <c r="R435" s="10"/>
      <c r="W435" s="8"/>
    </row>
    <row r="436" spans="2:23" ht="20.7" thickBot="1" x14ac:dyDescent="0.6">
      <c r="B436" s="9"/>
      <c r="C436" s="10" t="str">
        <f t="shared" si="26"/>
        <v/>
      </c>
      <c r="D436" s="67" t="str">
        <f t="shared" si="24"/>
        <v/>
      </c>
      <c r="E436" s="67" t="str">
        <f t="shared" si="25"/>
        <v/>
      </c>
      <c r="F436" s="67" t="str">
        <f t="shared" si="27"/>
        <v/>
      </c>
      <c r="G436" s="96"/>
      <c r="H436" s="96"/>
      <c r="Q436" s="9"/>
      <c r="R436" s="10"/>
      <c r="W436" s="8"/>
    </row>
    <row r="437" spans="2:23" ht="20.7" thickBot="1" x14ac:dyDescent="0.6">
      <c r="B437" s="9"/>
      <c r="C437" s="10" t="str">
        <f t="shared" si="26"/>
        <v/>
      </c>
      <c r="D437" s="67" t="str">
        <f t="shared" si="24"/>
        <v/>
      </c>
      <c r="E437" s="67" t="str">
        <f t="shared" si="25"/>
        <v/>
      </c>
      <c r="F437" s="67" t="str">
        <f t="shared" si="27"/>
        <v/>
      </c>
      <c r="G437" s="96"/>
      <c r="H437" s="96"/>
      <c r="Q437" s="9"/>
      <c r="R437" s="10"/>
      <c r="W437" s="8"/>
    </row>
    <row r="438" spans="2:23" ht="20.7" thickBot="1" x14ac:dyDescent="0.6">
      <c r="B438" s="9"/>
      <c r="C438" s="10" t="str">
        <f t="shared" si="26"/>
        <v/>
      </c>
      <c r="D438" s="67" t="str">
        <f t="shared" si="24"/>
        <v/>
      </c>
      <c r="E438" s="67" t="str">
        <f t="shared" si="25"/>
        <v/>
      </c>
      <c r="F438" s="67" t="str">
        <f t="shared" si="27"/>
        <v/>
      </c>
      <c r="G438" s="96"/>
      <c r="H438" s="96"/>
      <c r="Q438" s="9"/>
      <c r="R438" s="10"/>
      <c r="W438" s="8"/>
    </row>
    <row r="439" spans="2:23" ht="20.7" thickBot="1" x14ac:dyDescent="0.6">
      <c r="B439" s="9"/>
      <c r="C439" s="10" t="str">
        <f t="shared" si="26"/>
        <v/>
      </c>
      <c r="D439" s="67" t="str">
        <f t="shared" si="24"/>
        <v/>
      </c>
      <c r="E439" s="67" t="str">
        <f t="shared" si="25"/>
        <v/>
      </c>
      <c r="F439" s="67" t="str">
        <f t="shared" si="27"/>
        <v/>
      </c>
      <c r="G439" s="96"/>
      <c r="H439" s="96"/>
      <c r="Q439" s="9"/>
      <c r="R439" s="10"/>
      <c r="W439" s="8"/>
    </row>
    <row r="440" spans="2:23" ht="20.7" thickBot="1" x14ac:dyDescent="0.6">
      <c r="B440" s="9"/>
      <c r="C440" s="10" t="str">
        <f t="shared" si="26"/>
        <v/>
      </c>
      <c r="D440" s="67" t="str">
        <f t="shared" si="24"/>
        <v/>
      </c>
      <c r="E440" s="67" t="str">
        <f t="shared" si="25"/>
        <v/>
      </c>
      <c r="F440" s="67" t="str">
        <f t="shared" si="27"/>
        <v/>
      </c>
      <c r="G440" s="96"/>
      <c r="H440" s="96"/>
      <c r="Q440" s="9"/>
      <c r="R440" s="10"/>
      <c r="W440" s="8"/>
    </row>
    <row r="441" spans="2:23" ht="20.7" thickBot="1" x14ac:dyDescent="0.6">
      <c r="B441" s="9"/>
      <c r="C441" s="10" t="str">
        <f t="shared" si="26"/>
        <v/>
      </c>
      <c r="D441" s="67" t="str">
        <f t="shared" si="24"/>
        <v/>
      </c>
      <c r="E441" s="67" t="str">
        <f t="shared" si="25"/>
        <v/>
      </c>
      <c r="F441" s="67" t="str">
        <f t="shared" si="27"/>
        <v/>
      </c>
      <c r="G441" s="96"/>
      <c r="H441" s="96"/>
      <c r="Q441" s="9"/>
      <c r="R441" s="10"/>
      <c r="W441" s="8"/>
    </row>
    <row r="442" spans="2:23" ht="20.7" thickBot="1" x14ac:dyDescent="0.6">
      <c r="B442" s="9"/>
      <c r="C442" s="10" t="str">
        <f t="shared" si="26"/>
        <v/>
      </c>
      <c r="D442" s="67" t="str">
        <f t="shared" si="24"/>
        <v/>
      </c>
      <c r="E442" s="67" t="str">
        <f t="shared" si="25"/>
        <v/>
      </c>
      <c r="F442" s="67" t="str">
        <f t="shared" si="27"/>
        <v/>
      </c>
      <c r="G442" s="96"/>
      <c r="H442" s="96"/>
      <c r="Q442" s="9"/>
      <c r="R442" s="10"/>
      <c r="W442" s="8"/>
    </row>
    <row r="443" spans="2:23" ht="20.7" thickBot="1" x14ac:dyDescent="0.6">
      <c r="B443" s="9"/>
      <c r="C443" s="10" t="str">
        <f t="shared" si="26"/>
        <v/>
      </c>
      <c r="D443" s="67" t="str">
        <f t="shared" si="24"/>
        <v/>
      </c>
      <c r="E443" s="67" t="str">
        <f t="shared" si="25"/>
        <v/>
      </c>
      <c r="F443" s="67" t="str">
        <f t="shared" si="27"/>
        <v/>
      </c>
      <c r="G443" s="96"/>
      <c r="H443" s="96"/>
      <c r="Q443" s="9"/>
      <c r="R443" s="10"/>
      <c r="W443" s="8"/>
    </row>
    <row r="444" spans="2:23" ht="20.7" thickBot="1" x14ac:dyDescent="0.6">
      <c r="B444" s="9"/>
      <c r="C444" s="10" t="str">
        <f t="shared" si="26"/>
        <v/>
      </c>
      <c r="D444" s="67" t="str">
        <f t="shared" si="24"/>
        <v/>
      </c>
      <c r="E444" s="67" t="str">
        <f t="shared" si="25"/>
        <v/>
      </c>
      <c r="F444" s="67" t="str">
        <f t="shared" si="27"/>
        <v/>
      </c>
      <c r="G444" s="96"/>
      <c r="H444" s="96"/>
      <c r="Q444" s="9"/>
      <c r="R444" s="10"/>
      <c r="W444" s="8"/>
    </row>
    <row r="445" spans="2:23" ht="20.7" thickBot="1" x14ac:dyDescent="0.6">
      <c r="B445" s="9"/>
      <c r="C445" s="10" t="str">
        <f t="shared" si="26"/>
        <v/>
      </c>
      <c r="D445" s="67" t="str">
        <f t="shared" si="24"/>
        <v/>
      </c>
      <c r="E445" s="67" t="str">
        <f t="shared" si="25"/>
        <v/>
      </c>
      <c r="F445" s="67" t="str">
        <f t="shared" si="27"/>
        <v/>
      </c>
      <c r="G445" s="96"/>
      <c r="H445" s="96"/>
      <c r="Q445" s="9"/>
      <c r="R445" s="10"/>
      <c r="W445" s="8"/>
    </row>
    <row r="446" spans="2:23" ht="20.7" thickBot="1" x14ac:dyDescent="0.6">
      <c r="B446" s="9"/>
      <c r="C446" s="10" t="str">
        <f t="shared" si="26"/>
        <v/>
      </c>
      <c r="D446" s="67" t="str">
        <f t="shared" si="24"/>
        <v/>
      </c>
      <c r="E446" s="67" t="str">
        <f t="shared" si="25"/>
        <v/>
      </c>
      <c r="F446" s="67" t="str">
        <f t="shared" si="27"/>
        <v/>
      </c>
      <c r="G446" s="96"/>
      <c r="H446" s="96"/>
      <c r="Q446" s="9"/>
      <c r="R446" s="10"/>
      <c r="W446" s="8"/>
    </row>
    <row r="447" spans="2:23" ht="20.7" thickBot="1" x14ac:dyDescent="0.6">
      <c r="B447" s="9"/>
      <c r="C447" s="10" t="str">
        <f t="shared" si="26"/>
        <v/>
      </c>
      <c r="D447" s="67" t="str">
        <f t="shared" si="24"/>
        <v/>
      </c>
      <c r="E447" s="67" t="str">
        <f t="shared" si="25"/>
        <v/>
      </c>
      <c r="F447" s="67" t="str">
        <f t="shared" si="27"/>
        <v/>
      </c>
      <c r="G447" s="96"/>
      <c r="H447" s="96"/>
      <c r="Q447" s="9"/>
      <c r="R447" s="10"/>
      <c r="W447" s="8"/>
    </row>
    <row r="448" spans="2:23" ht="20.7" thickBot="1" x14ac:dyDescent="0.6">
      <c r="B448" s="9"/>
      <c r="C448" s="10" t="str">
        <f t="shared" si="26"/>
        <v/>
      </c>
      <c r="D448" s="67" t="str">
        <f t="shared" si="24"/>
        <v/>
      </c>
      <c r="E448" s="67" t="str">
        <f t="shared" si="25"/>
        <v/>
      </c>
      <c r="F448" s="67" t="str">
        <f t="shared" si="27"/>
        <v/>
      </c>
      <c r="G448" s="96"/>
      <c r="H448" s="96"/>
      <c r="Q448" s="9"/>
      <c r="R448" s="10"/>
      <c r="W448" s="8"/>
    </row>
    <row r="449" spans="2:23" ht="20.7" thickBot="1" x14ac:dyDescent="0.6">
      <c r="B449" s="9"/>
      <c r="C449" s="10" t="str">
        <f t="shared" si="26"/>
        <v/>
      </c>
      <c r="D449" s="67" t="str">
        <f t="shared" si="24"/>
        <v/>
      </c>
      <c r="E449" s="67" t="str">
        <f t="shared" si="25"/>
        <v/>
      </c>
      <c r="F449" s="67" t="str">
        <f t="shared" si="27"/>
        <v/>
      </c>
      <c r="G449" s="96"/>
      <c r="H449" s="96"/>
      <c r="Q449" s="9"/>
      <c r="R449" s="10"/>
      <c r="W449" s="8"/>
    </row>
    <row r="450" spans="2:23" ht="20.7" thickBot="1" x14ac:dyDescent="0.6">
      <c r="B450" s="9"/>
      <c r="C450" s="10" t="str">
        <f t="shared" si="26"/>
        <v/>
      </c>
      <c r="D450" s="67" t="str">
        <f t="shared" si="24"/>
        <v/>
      </c>
      <c r="E450" s="67" t="str">
        <f t="shared" si="25"/>
        <v/>
      </c>
      <c r="F450" s="67" t="str">
        <f t="shared" si="27"/>
        <v/>
      </c>
      <c r="G450" s="96"/>
      <c r="H450" s="96"/>
      <c r="Q450" s="9"/>
      <c r="R450" s="10"/>
      <c r="W450" s="8"/>
    </row>
    <row r="451" spans="2:23" ht="20.7" thickBot="1" x14ac:dyDescent="0.6">
      <c r="B451" s="9"/>
      <c r="C451" s="10" t="str">
        <f t="shared" si="26"/>
        <v/>
      </c>
      <c r="D451" s="67" t="str">
        <f t="shared" si="24"/>
        <v/>
      </c>
      <c r="E451" s="67" t="str">
        <f t="shared" si="25"/>
        <v/>
      </c>
      <c r="F451" s="67" t="str">
        <f t="shared" si="27"/>
        <v/>
      </c>
      <c r="G451" s="96"/>
      <c r="H451" s="96"/>
      <c r="Q451" s="9"/>
      <c r="R451" s="10"/>
      <c r="W451" s="8"/>
    </row>
    <row r="452" spans="2:23" ht="20.7" thickBot="1" x14ac:dyDescent="0.6">
      <c r="B452" s="9"/>
      <c r="C452" s="10" t="str">
        <f t="shared" si="26"/>
        <v/>
      </c>
      <c r="D452" s="67" t="str">
        <f t="shared" ref="D452:D515" si="28">IF(T452="","",T452)</f>
        <v/>
      </c>
      <c r="E452" s="67" t="str">
        <f t="shared" ref="E452:E515" si="29">IF(U452="","",U452)</f>
        <v/>
      </c>
      <c r="F452" s="67" t="str">
        <f t="shared" si="27"/>
        <v/>
      </c>
      <c r="G452" s="96"/>
      <c r="H452" s="96"/>
      <c r="Q452" s="9"/>
      <c r="R452" s="10"/>
      <c r="W452" s="8"/>
    </row>
    <row r="453" spans="2:23" ht="20.7" thickBot="1" x14ac:dyDescent="0.6">
      <c r="B453" s="9"/>
      <c r="C453" s="10" t="str">
        <f t="shared" ref="C453:C516" si="30">IF(R453="","",R453)</f>
        <v/>
      </c>
      <c r="D453" s="67" t="str">
        <f t="shared" si="28"/>
        <v/>
      </c>
      <c r="E453" s="67" t="str">
        <f t="shared" si="29"/>
        <v/>
      </c>
      <c r="F453" s="67" t="str">
        <f t="shared" ref="F453:F516" si="31">IF(W453="","",W453)</f>
        <v/>
      </c>
      <c r="G453" s="96"/>
      <c r="H453" s="96"/>
      <c r="Q453" s="9"/>
      <c r="R453" s="10"/>
      <c r="W453" s="8"/>
    </row>
    <row r="454" spans="2:23" ht="20.7" thickBot="1" x14ac:dyDescent="0.6">
      <c r="B454" s="9"/>
      <c r="C454" s="10" t="str">
        <f t="shared" si="30"/>
        <v/>
      </c>
      <c r="D454" s="67" t="str">
        <f t="shared" si="28"/>
        <v/>
      </c>
      <c r="E454" s="67" t="str">
        <f t="shared" si="29"/>
        <v/>
      </c>
      <c r="F454" s="67" t="str">
        <f t="shared" si="31"/>
        <v/>
      </c>
      <c r="G454" s="96"/>
      <c r="H454" s="96"/>
      <c r="Q454" s="9"/>
      <c r="R454" s="10"/>
      <c r="W454" s="8"/>
    </row>
    <row r="455" spans="2:23" ht="20.7" thickBot="1" x14ac:dyDescent="0.6">
      <c r="B455" s="9"/>
      <c r="C455" s="10" t="str">
        <f t="shared" si="30"/>
        <v/>
      </c>
      <c r="D455" s="67" t="str">
        <f t="shared" si="28"/>
        <v/>
      </c>
      <c r="E455" s="67" t="str">
        <f t="shared" si="29"/>
        <v/>
      </c>
      <c r="F455" s="67" t="str">
        <f t="shared" si="31"/>
        <v/>
      </c>
      <c r="G455" s="96"/>
      <c r="H455" s="96"/>
      <c r="Q455" s="9"/>
      <c r="R455" s="10"/>
      <c r="W455" s="8"/>
    </row>
    <row r="456" spans="2:23" ht="20.7" thickBot="1" x14ac:dyDescent="0.6">
      <c r="B456" s="9"/>
      <c r="C456" s="10" t="str">
        <f t="shared" si="30"/>
        <v/>
      </c>
      <c r="D456" s="67" t="str">
        <f t="shared" si="28"/>
        <v/>
      </c>
      <c r="E456" s="67" t="str">
        <f t="shared" si="29"/>
        <v/>
      </c>
      <c r="F456" s="67" t="str">
        <f t="shared" si="31"/>
        <v/>
      </c>
      <c r="G456" s="96"/>
      <c r="H456" s="96"/>
      <c r="Q456" s="9"/>
      <c r="R456" s="10"/>
      <c r="W456" s="8"/>
    </row>
    <row r="457" spans="2:23" ht="20.7" thickBot="1" x14ac:dyDescent="0.6">
      <c r="B457" s="9"/>
      <c r="C457" s="10" t="str">
        <f t="shared" si="30"/>
        <v/>
      </c>
      <c r="D457" s="67" t="str">
        <f t="shared" si="28"/>
        <v/>
      </c>
      <c r="E457" s="67" t="str">
        <f t="shared" si="29"/>
        <v/>
      </c>
      <c r="F457" s="67" t="str">
        <f t="shared" si="31"/>
        <v/>
      </c>
      <c r="G457" s="96"/>
      <c r="H457" s="96"/>
      <c r="Q457" s="9"/>
      <c r="R457" s="10"/>
      <c r="W457" s="8"/>
    </row>
    <row r="458" spans="2:23" ht="20.7" thickBot="1" x14ac:dyDescent="0.6">
      <c r="B458" s="9"/>
      <c r="C458" s="10" t="str">
        <f t="shared" si="30"/>
        <v/>
      </c>
      <c r="D458" s="67" t="str">
        <f t="shared" si="28"/>
        <v/>
      </c>
      <c r="E458" s="67" t="str">
        <f t="shared" si="29"/>
        <v/>
      </c>
      <c r="F458" s="67" t="str">
        <f t="shared" si="31"/>
        <v/>
      </c>
      <c r="G458" s="96"/>
      <c r="H458" s="96"/>
      <c r="Q458" s="9"/>
      <c r="R458" s="10"/>
      <c r="W458" s="8"/>
    </row>
    <row r="459" spans="2:23" ht="20.7" thickBot="1" x14ac:dyDescent="0.6">
      <c r="B459" s="9"/>
      <c r="C459" s="10" t="str">
        <f t="shared" si="30"/>
        <v/>
      </c>
      <c r="D459" s="67" t="str">
        <f t="shared" si="28"/>
        <v/>
      </c>
      <c r="E459" s="67" t="str">
        <f t="shared" si="29"/>
        <v/>
      </c>
      <c r="F459" s="67" t="str">
        <f t="shared" si="31"/>
        <v/>
      </c>
      <c r="G459" s="96"/>
      <c r="H459" s="96"/>
      <c r="Q459" s="9"/>
      <c r="R459" s="10"/>
      <c r="W459" s="8"/>
    </row>
    <row r="460" spans="2:23" ht="20.7" thickBot="1" x14ac:dyDescent="0.6">
      <c r="B460" s="9"/>
      <c r="C460" s="10" t="str">
        <f t="shared" si="30"/>
        <v/>
      </c>
      <c r="D460" s="67" t="str">
        <f t="shared" si="28"/>
        <v/>
      </c>
      <c r="E460" s="67" t="str">
        <f t="shared" si="29"/>
        <v/>
      </c>
      <c r="F460" s="67" t="str">
        <f t="shared" si="31"/>
        <v/>
      </c>
      <c r="G460" s="96"/>
      <c r="H460" s="96"/>
      <c r="Q460" s="9"/>
      <c r="R460" s="10"/>
      <c r="W460" s="8"/>
    </row>
    <row r="461" spans="2:23" ht="20.7" thickBot="1" x14ac:dyDescent="0.6">
      <c r="B461" s="9"/>
      <c r="C461" s="10" t="str">
        <f t="shared" si="30"/>
        <v/>
      </c>
      <c r="D461" s="67" t="str">
        <f t="shared" si="28"/>
        <v/>
      </c>
      <c r="E461" s="67" t="str">
        <f t="shared" si="29"/>
        <v/>
      </c>
      <c r="F461" s="67" t="str">
        <f t="shared" si="31"/>
        <v/>
      </c>
      <c r="G461" s="96"/>
      <c r="H461" s="96"/>
      <c r="Q461" s="9"/>
      <c r="R461" s="10"/>
      <c r="W461" s="8"/>
    </row>
    <row r="462" spans="2:23" ht="20.7" thickBot="1" x14ac:dyDescent="0.6">
      <c r="B462" s="9"/>
      <c r="C462" s="10" t="str">
        <f t="shared" si="30"/>
        <v/>
      </c>
      <c r="D462" s="67" t="str">
        <f t="shared" si="28"/>
        <v/>
      </c>
      <c r="E462" s="67" t="str">
        <f t="shared" si="29"/>
        <v/>
      </c>
      <c r="F462" s="67" t="str">
        <f t="shared" si="31"/>
        <v/>
      </c>
      <c r="G462" s="96"/>
      <c r="H462" s="96"/>
      <c r="Q462" s="9"/>
      <c r="R462" s="10"/>
      <c r="W462" s="8"/>
    </row>
    <row r="463" spans="2:23" ht="20.7" thickBot="1" x14ac:dyDescent="0.6">
      <c r="B463" s="9"/>
      <c r="C463" s="10" t="str">
        <f t="shared" si="30"/>
        <v/>
      </c>
      <c r="D463" s="67" t="str">
        <f t="shared" si="28"/>
        <v/>
      </c>
      <c r="E463" s="67" t="str">
        <f t="shared" si="29"/>
        <v/>
      </c>
      <c r="F463" s="67" t="str">
        <f t="shared" si="31"/>
        <v/>
      </c>
      <c r="G463" s="96"/>
      <c r="H463" s="96"/>
      <c r="Q463" s="9"/>
      <c r="R463" s="10"/>
      <c r="W463" s="8"/>
    </row>
    <row r="464" spans="2:23" ht="20.7" thickBot="1" x14ac:dyDescent="0.6">
      <c r="B464" s="9"/>
      <c r="C464" s="10" t="str">
        <f t="shared" si="30"/>
        <v/>
      </c>
      <c r="D464" s="67" t="str">
        <f t="shared" si="28"/>
        <v/>
      </c>
      <c r="E464" s="67" t="str">
        <f t="shared" si="29"/>
        <v/>
      </c>
      <c r="F464" s="67" t="str">
        <f t="shared" si="31"/>
        <v/>
      </c>
      <c r="G464" s="96"/>
      <c r="H464" s="96"/>
      <c r="Q464" s="9"/>
      <c r="R464" s="10"/>
      <c r="W464" s="8"/>
    </row>
    <row r="465" spans="2:23" ht="20.7" thickBot="1" x14ac:dyDescent="0.6">
      <c r="B465" s="9"/>
      <c r="C465" s="10" t="str">
        <f t="shared" si="30"/>
        <v/>
      </c>
      <c r="D465" s="67" t="str">
        <f t="shared" si="28"/>
        <v/>
      </c>
      <c r="E465" s="67" t="str">
        <f t="shared" si="29"/>
        <v/>
      </c>
      <c r="F465" s="67" t="str">
        <f t="shared" si="31"/>
        <v/>
      </c>
      <c r="G465" s="96"/>
      <c r="H465" s="96"/>
      <c r="Q465" s="9"/>
      <c r="R465" s="10"/>
      <c r="W465" s="8"/>
    </row>
    <row r="466" spans="2:23" ht="20.7" thickBot="1" x14ac:dyDescent="0.6">
      <c r="B466" s="9"/>
      <c r="C466" s="10" t="str">
        <f t="shared" si="30"/>
        <v/>
      </c>
      <c r="D466" s="67" t="str">
        <f t="shared" si="28"/>
        <v/>
      </c>
      <c r="E466" s="67" t="str">
        <f t="shared" si="29"/>
        <v/>
      </c>
      <c r="F466" s="67" t="str">
        <f t="shared" si="31"/>
        <v/>
      </c>
      <c r="G466" s="96"/>
      <c r="H466" s="96"/>
      <c r="Q466" s="9"/>
      <c r="R466" s="10"/>
      <c r="W466" s="8"/>
    </row>
    <row r="467" spans="2:23" ht="20.7" thickBot="1" x14ac:dyDescent="0.6">
      <c r="B467" s="9"/>
      <c r="C467" s="10" t="str">
        <f t="shared" si="30"/>
        <v/>
      </c>
      <c r="D467" s="67" t="str">
        <f t="shared" si="28"/>
        <v/>
      </c>
      <c r="E467" s="67" t="str">
        <f t="shared" si="29"/>
        <v/>
      </c>
      <c r="F467" s="67" t="str">
        <f t="shared" si="31"/>
        <v/>
      </c>
      <c r="G467" s="96"/>
      <c r="H467" s="96"/>
      <c r="Q467" s="9"/>
      <c r="R467" s="10"/>
      <c r="W467" s="8"/>
    </row>
    <row r="468" spans="2:23" ht="20.7" thickBot="1" x14ac:dyDescent="0.6">
      <c r="B468" s="9"/>
      <c r="C468" s="10" t="str">
        <f t="shared" si="30"/>
        <v/>
      </c>
      <c r="D468" s="67" t="str">
        <f t="shared" si="28"/>
        <v/>
      </c>
      <c r="E468" s="67" t="str">
        <f t="shared" si="29"/>
        <v/>
      </c>
      <c r="F468" s="67" t="str">
        <f t="shared" si="31"/>
        <v/>
      </c>
      <c r="G468" s="96"/>
      <c r="H468" s="96"/>
      <c r="Q468" s="9"/>
      <c r="R468" s="10"/>
      <c r="W468" s="8"/>
    </row>
    <row r="469" spans="2:23" ht="20.7" thickBot="1" x14ac:dyDescent="0.6">
      <c r="B469" s="9"/>
      <c r="C469" s="10" t="str">
        <f t="shared" si="30"/>
        <v/>
      </c>
      <c r="D469" s="67" t="str">
        <f t="shared" si="28"/>
        <v/>
      </c>
      <c r="E469" s="67" t="str">
        <f t="shared" si="29"/>
        <v/>
      </c>
      <c r="F469" s="67" t="str">
        <f t="shared" si="31"/>
        <v/>
      </c>
      <c r="G469" s="96"/>
      <c r="H469" s="96"/>
      <c r="Q469" s="9"/>
      <c r="R469" s="10"/>
      <c r="W469" s="8"/>
    </row>
    <row r="470" spans="2:23" ht="20.7" thickBot="1" x14ac:dyDescent="0.6">
      <c r="B470" s="9"/>
      <c r="C470" s="10" t="str">
        <f t="shared" si="30"/>
        <v/>
      </c>
      <c r="D470" s="67" t="str">
        <f t="shared" si="28"/>
        <v/>
      </c>
      <c r="E470" s="67" t="str">
        <f t="shared" si="29"/>
        <v/>
      </c>
      <c r="F470" s="67" t="str">
        <f t="shared" si="31"/>
        <v/>
      </c>
      <c r="G470" s="96"/>
      <c r="H470" s="96"/>
      <c r="Q470" s="9"/>
      <c r="R470" s="10"/>
      <c r="W470" s="8"/>
    </row>
    <row r="471" spans="2:23" ht="20.7" thickBot="1" x14ac:dyDescent="0.6">
      <c r="B471" s="9"/>
      <c r="C471" s="10" t="str">
        <f t="shared" si="30"/>
        <v/>
      </c>
      <c r="D471" s="67" t="str">
        <f t="shared" si="28"/>
        <v/>
      </c>
      <c r="E471" s="67" t="str">
        <f t="shared" si="29"/>
        <v/>
      </c>
      <c r="F471" s="67" t="str">
        <f t="shared" si="31"/>
        <v/>
      </c>
      <c r="G471" s="96"/>
      <c r="H471" s="96"/>
      <c r="Q471" s="9"/>
      <c r="R471" s="10"/>
      <c r="W471" s="8"/>
    </row>
    <row r="472" spans="2:23" ht="20.7" thickBot="1" x14ac:dyDescent="0.6">
      <c r="B472" s="9"/>
      <c r="C472" s="10" t="str">
        <f t="shared" si="30"/>
        <v/>
      </c>
      <c r="D472" s="67" t="str">
        <f t="shared" si="28"/>
        <v/>
      </c>
      <c r="E472" s="67" t="str">
        <f t="shared" si="29"/>
        <v/>
      </c>
      <c r="F472" s="67" t="str">
        <f t="shared" si="31"/>
        <v/>
      </c>
      <c r="G472" s="96"/>
      <c r="H472" s="96"/>
      <c r="Q472" s="9"/>
      <c r="R472" s="10"/>
      <c r="W472" s="8"/>
    </row>
    <row r="473" spans="2:23" ht="20.7" thickBot="1" x14ac:dyDescent="0.6">
      <c r="B473" s="9"/>
      <c r="C473" s="10" t="str">
        <f t="shared" si="30"/>
        <v/>
      </c>
      <c r="D473" s="67" t="str">
        <f t="shared" si="28"/>
        <v/>
      </c>
      <c r="E473" s="67" t="str">
        <f t="shared" si="29"/>
        <v/>
      </c>
      <c r="F473" s="67" t="str">
        <f t="shared" si="31"/>
        <v/>
      </c>
      <c r="G473" s="96"/>
      <c r="H473" s="96"/>
      <c r="Q473" s="9"/>
      <c r="R473" s="10"/>
      <c r="W473" s="8"/>
    </row>
    <row r="474" spans="2:23" ht="20.7" thickBot="1" x14ac:dyDescent="0.6">
      <c r="B474" s="9"/>
      <c r="C474" s="10" t="str">
        <f t="shared" si="30"/>
        <v/>
      </c>
      <c r="D474" s="67" t="str">
        <f t="shared" si="28"/>
        <v/>
      </c>
      <c r="E474" s="67" t="str">
        <f t="shared" si="29"/>
        <v/>
      </c>
      <c r="F474" s="67" t="str">
        <f t="shared" si="31"/>
        <v/>
      </c>
      <c r="G474" s="96"/>
      <c r="H474" s="96"/>
      <c r="Q474" s="9"/>
      <c r="R474" s="10"/>
      <c r="W474" s="8"/>
    </row>
    <row r="475" spans="2:23" ht="20.7" thickBot="1" x14ac:dyDescent="0.6">
      <c r="B475" s="9"/>
      <c r="C475" s="10" t="str">
        <f t="shared" si="30"/>
        <v/>
      </c>
      <c r="D475" s="67" t="str">
        <f t="shared" si="28"/>
        <v/>
      </c>
      <c r="E475" s="67" t="str">
        <f t="shared" si="29"/>
        <v/>
      </c>
      <c r="F475" s="67" t="str">
        <f t="shared" si="31"/>
        <v/>
      </c>
      <c r="G475" s="96"/>
      <c r="H475" s="96"/>
      <c r="Q475" s="9"/>
      <c r="R475" s="10"/>
      <c r="W475" s="8"/>
    </row>
    <row r="476" spans="2:23" ht="20.7" thickBot="1" x14ac:dyDescent="0.6">
      <c r="B476" s="9"/>
      <c r="C476" s="10" t="str">
        <f t="shared" si="30"/>
        <v/>
      </c>
      <c r="D476" s="67" t="str">
        <f t="shared" si="28"/>
        <v/>
      </c>
      <c r="E476" s="67" t="str">
        <f t="shared" si="29"/>
        <v/>
      </c>
      <c r="F476" s="67" t="str">
        <f t="shared" si="31"/>
        <v/>
      </c>
      <c r="G476" s="96"/>
      <c r="H476" s="96"/>
      <c r="Q476" s="9"/>
      <c r="R476" s="10"/>
      <c r="W476" s="8"/>
    </row>
    <row r="477" spans="2:23" ht="20.7" thickBot="1" x14ac:dyDescent="0.6">
      <c r="B477" s="9"/>
      <c r="C477" s="10" t="str">
        <f t="shared" si="30"/>
        <v/>
      </c>
      <c r="D477" s="67" t="str">
        <f t="shared" si="28"/>
        <v/>
      </c>
      <c r="E477" s="67" t="str">
        <f t="shared" si="29"/>
        <v/>
      </c>
      <c r="F477" s="67" t="str">
        <f t="shared" si="31"/>
        <v/>
      </c>
      <c r="G477" s="96"/>
      <c r="H477" s="96"/>
      <c r="Q477" s="9"/>
      <c r="R477" s="10"/>
      <c r="W477" s="8"/>
    </row>
    <row r="478" spans="2:23" ht="20.7" thickBot="1" x14ac:dyDescent="0.6">
      <c r="B478" s="9"/>
      <c r="C478" s="10" t="str">
        <f t="shared" si="30"/>
        <v/>
      </c>
      <c r="D478" s="67" t="str">
        <f t="shared" si="28"/>
        <v/>
      </c>
      <c r="E478" s="67" t="str">
        <f t="shared" si="29"/>
        <v/>
      </c>
      <c r="F478" s="67" t="str">
        <f t="shared" si="31"/>
        <v/>
      </c>
      <c r="G478" s="96"/>
      <c r="H478" s="96"/>
      <c r="Q478" s="9"/>
      <c r="R478" s="10"/>
      <c r="W478" s="8"/>
    </row>
    <row r="479" spans="2:23" ht="20.7" thickBot="1" x14ac:dyDescent="0.6">
      <c r="B479" s="9"/>
      <c r="C479" s="10" t="str">
        <f t="shared" si="30"/>
        <v/>
      </c>
      <c r="D479" s="67" t="str">
        <f t="shared" si="28"/>
        <v/>
      </c>
      <c r="E479" s="67" t="str">
        <f t="shared" si="29"/>
        <v/>
      </c>
      <c r="F479" s="67" t="str">
        <f t="shared" si="31"/>
        <v/>
      </c>
      <c r="G479" s="96"/>
      <c r="H479" s="96"/>
      <c r="Q479" s="9"/>
      <c r="R479" s="10"/>
      <c r="W479" s="8"/>
    </row>
    <row r="480" spans="2:23" ht="20.7" thickBot="1" x14ac:dyDescent="0.6">
      <c r="B480" s="9"/>
      <c r="C480" s="10" t="str">
        <f t="shared" si="30"/>
        <v/>
      </c>
      <c r="D480" s="67" t="str">
        <f t="shared" si="28"/>
        <v/>
      </c>
      <c r="E480" s="67" t="str">
        <f t="shared" si="29"/>
        <v/>
      </c>
      <c r="F480" s="67" t="str">
        <f t="shared" si="31"/>
        <v/>
      </c>
      <c r="G480" s="96"/>
      <c r="H480" s="96"/>
      <c r="Q480" s="9"/>
      <c r="R480" s="10"/>
      <c r="W480" s="8"/>
    </row>
    <row r="481" spans="2:23" ht="20.7" thickBot="1" x14ac:dyDescent="0.6">
      <c r="B481" s="9"/>
      <c r="C481" s="10" t="str">
        <f t="shared" si="30"/>
        <v/>
      </c>
      <c r="D481" s="67" t="str">
        <f t="shared" si="28"/>
        <v/>
      </c>
      <c r="E481" s="67" t="str">
        <f t="shared" si="29"/>
        <v/>
      </c>
      <c r="F481" s="67" t="str">
        <f t="shared" si="31"/>
        <v/>
      </c>
      <c r="G481" s="96"/>
      <c r="H481" s="96"/>
      <c r="Q481" s="9"/>
      <c r="R481" s="10"/>
      <c r="W481" s="8"/>
    </row>
    <row r="482" spans="2:23" ht="20.7" thickBot="1" x14ac:dyDescent="0.6">
      <c r="B482" s="9"/>
      <c r="C482" s="10" t="str">
        <f t="shared" si="30"/>
        <v/>
      </c>
      <c r="D482" s="67" t="str">
        <f t="shared" si="28"/>
        <v/>
      </c>
      <c r="E482" s="67" t="str">
        <f t="shared" si="29"/>
        <v/>
      </c>
      <c r="F482" s="67" t="str">
        <f t="shared" si="31"/>
        <v/>
      </c>
      <c r="G482" s="96"/>
      <c r="H482" s="96"/>
      <c r="Q482" s="9"/>
      <c r="R482" s="10"/>
      <c r="W482" s="8"/>
    </row>
    <row r="483" spans="2:23" ht="20.7" thickBot="1" x14ac:dyDescent="0.6">
      <c r="B483" s="9"/>
      <c r="C483" s="10" t="str">
        <f t="shared" si="30"/>
        <v/>
      </c>
      <c r="D483" s="67" t="str">
        <f t="shared" si="28"/>
        <v/>
      </c>
      <c r="E483" s="67" t="str">
        <f t="shared" si="29"/>
        <v/>
      </c>
      <c r="F483" s="67" t="str">
        <f t="shared" si="31"/>
        <v/>
      </c>
      <c r="G483" s="96"/>
      <c r="H483" s="96"/>
      <c r="Q483" s="9"/>
      <c r="R483" s="10"/>
      <c r="W483" s="8"/>
    </row>
    <row r="484" spans="2:23" ht="20.7" thickBot="1" x14ac:dyDescent="0.6">
      <c r="B484" s="9"/>
      <c r="C484" s="10" t="str">
        <f t="shared" si="30"/>
        <v/>
      </c>
      <c r="D484" s="67" t="str">
        <f t="shared" si="28"/>
        <v/>
      </c>
      <c r="E484" s="67" t="str">
        <f t="shared" si="29"/>
        <v/>
      </c>
      <c r="F484" s="67" t="str">
        <f t="shared" si="31"/>
        <v/>
      </c>
      <c r="G484" s="96"/>
      <c r="H484" s="96"/>
      <c r="Q484" s="9"/>
      <c r="R484" s="10"/>
      <c r="W484" s="8"/>
    </row>
    <row r="485" spans="2:23" ht="20.7" thickBot="1" x14ac:dyDescent="0.6">
      <c r="B485" s="9"/>
      <c r="C485" s="10" t="str">
        <f t="shared" si="30"/>
        <v/>
      </c>
      <c r="D485" s="67" t="str">
        <f t="shared" si="28"/>
        <v/>
      </c>
      <c r="E485" s="67" t="str">
        <f t="shared" si="29"/>
        <v/>
      </c>
      <c r="F485" s="67" t="str">
        <f t="shared" si="31"/>
        <v/>
      </c>
      <c r="G485" s="96"/>
      <c r="H485" s="96"/>
      <c r="Q485" s="9"/>
      <c r="R485" s="10"/>
      <c r="W485" s="8"/>
    </row>
    <row r="486" spans="2:23" ht="20.7" thickBot="1" x14ac:dyDescent="0.6">
      <c r="B486" s="9"/>
      <c r="C486" s="10" t="str">
        <f t="shared" si="30"/>
        <v/>
      </c>
      <c r="D486" s="67" t="str">
        <f t="shared" si="28"/>
        <v/>
      </c>
      <c r="E486" s="67" t="str">
        <f t="shared" si="29"/>
        <v/>
      </c>
      <c r="F486" s="67" t="str">
        <f t="shared" si="31"/>
        <v/>
      </c>
      <c r="G486" s="96"/>
      <c r="H486" s="96"/>
      <c r="Q486" s="9"/>
      <c r="R486" s="10"/>
      <c r="W486" s="8"/>
    </row>
    <row r="487" spans="2:23" ht="20.7" thickBot="1" x14ac:dyDescent="0.6">
      <c r="B487" s="9"/>
      <c r="C487" s="10" t="str">
        <f t="shared" si="30"/>
        <v/>
      </c>
      <c r="D487" s="67" t="str">
        <f t="shared" si="28"/>
        <v/>
      </c>
      <c r="E487" s="67" t="str">
        <f t="shared" si="29"/>
        <v/>
      </c>
      <c r="F487" s="67" t="str">
        <f t="shared" si="31"/>
        <v/>
      </c>
      <c r="G487" s="96"/>
      <c r="H487" s="96"/>
      <c r="Q487" s="9"/>
      <c r="R487" s="10"/>
      <c r="W487" s="8"/>
    </row>
    <row r="488" spans="2:23" ht="20.7" thickBot="1" x14ac:dyDescent="0.6">
      <c r="B488" s="9"/>
      <c r="C488" s="10" t="str">
        <f t="shared" si="30"/>
        <v/>
      </c>
      <c r="D488" s="67" t="str">
        <f t="shared" si="28"/>
        <v/>
      </c>
      <c r="E488" s="67" t="str">
        <f t="shared" si="29"/>
        <v/>
      </c>
      <c r="F488" s="67" t="str">
        <f t="shared" si="31"/>
        <v/>
      </c>
      <c r="G488" s="96"/>
      <c r="H488" s="96"/>
      <c r="Q488" s="9"/>
      <c r="R488" s="10"/>
      <c r="W488" s="8"/>
    </row>
    <row r="489" spans="2:23" ht="20.7" thickBot="1" x14ac:dyDescent="0.6">
      <c r="B489" s="9"/>
      <c r="C489" s="10" t="str">
        <f t="shared" si="30"/>
        <v/>
      </c>
      <c r="D489" s="67" t="str">
        <f t="shared" si="28"/>
        <v/>
      </c>
      <c r="E489" s="67" t="str">
        <f t="shared" si="29"/>
        <v/>
      </c>
      <c r="F489" s="67" t="str">
        <f t="shared" si="31"/>
        <v/>
      </c>
      <c r="G489" s="96"/>
      <c r="H489" s="96"/>
      <c r="Q489" s="9"/>
      <c r="R489" s="10"/>
      <c r="W489" s="8"/>
    </row>
    <row r="490" spans="2:23" ht="20.7" thickBot="1" x14ac:dyDescent="0.6">
      <c r="B490" s="9"/>
      <c r="C490" s="10" t="str">
        <f t="shared" si="30"/>
        <v/>
      </c>
      <c r="D490" s="67" t="str">
        <f t="shared" si="28"/>
        <v/>
      </c>
      <c r="E490" s="67" t="str">
        <f t="shared" si="29"/>
        <v/>
      </c>
      <c r="F490" s="67" t="str">
        <f t="shared" si="31"/>
        <v/>
      </c>
      <c r="G490" s="96"/>
      <c r="H490" s="96"/>
      <c r="Q490" s="9"/>
      <c r="R490" s="10"/>
      <c r="W490" s="8"/>
    </row>
    <row r="491" spans="2:23" ht="20.7" thickBot="1" x14ac:dyDescent="0.6">
      <c r="B491" s="9"/>
      <c r="C491" s="10" t="str">
        <f t="shared" si="30"/>
        <v/>
      </c>
      <c r="D491" s="67" t="str">
        <f t="shared" si="28"/>
        <v/>
      </c>
      <c r="E491" s="67" t="str">
        <f t="shared" si="29"/>
        <v/>
      </c>
      <c r="F491" s="67" t="str">
        <f t="shared" si="31"/>
        <v/>
      </c>
      <c r="G491" s="96"/>
      <c r="H491" s="96"/>
      <c r="Q491" s="9"/>
      <c r="R491" s="10"/>
      <c r="W491" s="8"/>
    </row>
    <row r="492" spans="2:23" ht="20.7" thickBot="1" x14ac:dyDescent="0.6">
      <c r="B492" s="9"/>
      <c r="C492" s="10" t="str">
        <f t="shared" si="30"/>
        <v/>
      </c>
      <c r="D492" s="67" t="str">
        <f t="shared" si="28"/>
        <v/>
      </c>
      <c r="E492" s="67" t="str">
        <f t="shared" si="29"/>
        <v/>
      </c>
      <c r="F492" s="67" t="str">
        <f t="shared" si="31"/>
        <v/>
      </c>
      <c r="G492" s="96"/>
      <c r="H492" s="96"/>
      <c r="Q492" s="9"/>
      <c r="R492" s="10"/>
      <c r="W492" s="8"/>
    </row>
    <row r="493" spans="2:23" ht="20.7" thickBot="1" x14ac:dyDescent="0.6">
      <c r="B493" s="9"/>
      <c r="C493" s="10" t="str">
        <f t="shared" si="30"/>
        <v/>
      </c>
      <c r="D493" s="67" t="str">
        <f t="shared" si="28"/>
        <v/>
      </c>
      <c r="E493" s="67" t="str">
        <f t="shared" si="29"/>
        <v/>
      </c>
      <c r="F493" s="67" t="str">
        <f t="shared" si="31"/>
        <v/>
      </c>
      <c r="G493" s="96"/>
      <c r="H493" s="96"/>
      <c r="Q493" s="9"/>
      <c r="R493" s="10"/>
      <c r="W493" s="8"/>
    </row>
    <row r="494" spans="2:23" ht="20.7" thickBot="1" x14ac:dyDescent="0.6">
      <c r="B494" s="9"/>
      <c r="C494" s="10" t="str">
        <f t="shared" si="30"/>
        <v/>
      </c>
      <c r="D494" s="67" t="str">
        <f t="shared" si="28"/>
        <v/>
      </c>
      <c r="E494" s="67" t="str">
        <f t="shared" si="29"/>
        <v/>
      </c>
      <c r="F494" s="67" t="str">
        <f t="shared" si="31"/>
        <v/>
      </c>
      <c r="G494" s="96"/>
      <c r="H494" s="96"/>
      <c r="Q494" s="9"/>
      <c r="R494" s="10"/>
      <c r="W494" s="8"/>
    </row>
    <row r="495" spans="2:23" ht="20.7" thickBot="1" x14ac:dyDescent="0.6">
      <c r="B495" s="9"/>
      <c r="C495" s="10" t="str">
        <f t="shared" si="30"/>
        <v/>
      </c>
      <c r="D495" s="67" t="str">
        <f t="shared" si="28"/>
        <v/>
      </c>
      <c r="E495" s="67" t="str">
        <f t="shared" si="29"/>
        <v/>
      </c>
      <c r="F495" s="67" t="str">
        <f t="shared" si="31"/>
        <v/>
      </c>
      <c r="G495" s="96"/>
      <c r="H495" s="96"/>
      <c r="Q495" s="9"/>
      <c r="R495" s="10"/>
      <c r="W495" s="8"/>
    </row>
    <row r="496" spans="2:23" ht="20.7" thickBot="1" x14ac:dyDescent="0.6">
      <c r="B496" s="9"/>
      <c r="C496" s="10" t="str">
        <f t="shared" si="30"/>
        <v/>
      </c>
      <c r="D496" s="67" t="str">
        <f t="shared" si="28"/>
        <v/>
      </c>
      <c r="E496" s="67" t="str">
        <f t="shared" si="29"/>
        <v/>
      </c>
      <c r="F496" s="67" t="str">
        <f t="shared" si="31"/>
        <v/>
      </c>
      <c r="G496" s="96"/>
      <c r="H496" s="96"/>
      <c r="Q496" s="9"/>
      <c r="R496" s="10"/>
      <c r="W496" s="8"/>
    </row>
    <row r="497" spans="2:23" ht="20.7" thickBot="1" x14ac:dyDescent="0.6">
      <c r="B497" s="9"/>
      <c r="C497" s="10" t="str">
        <f t="shared" si="30"/>
        <v/>
      </c>
      <c r="D497" s="67" t="str">
        <f t="shared" si="28"/>
        <v/>
      </c>
      <c r="E497" s="67" t="str">
        <f t="shared" si="29"/>
        <v/>
      </c>
      <c r="F497" s="67" t="str">
        <f t="shared" si="31"/>
        <v/>
      </c>
      <c r="G497" s="96"/>
      <c r="H497" s="96"/>
      <c r="Q497" s="9"/>
      <c r="R497" s="10"/>
      <c r="W497" s="8"/>
    </row>
    <row r="498" spans="2:23" ht="20.7" thickBot="1" x14ac:dyDescent="0.6">
      <c r="B498" s="9"/>
      <c r="C498" s="10" t="str">
        <f t="shared" si="30"/>
        <v/>
      </c>
      <c r="D498" s="67" t="str">
        <f t="shared" si="28"/>
        <v/>
      </c>
      <c r="E498" s="67" t="str">
        <f t="shared" si="29"/>
        <v/>
      </c>
      <c r="F498" s="67" t="str">
        <f t="shared" si="31"/>
        <v/>
      </c>
      <c r="G498" s="96"/>
      <c r="H498" s="96"/>
      <c r="Q498" s="9"/>
      <c r="R498" s="10"/>
      <c r="W498" s="8"/>
    </row>
    <row r="499" spans="2:23" ht="20.7" thickBot="1" x14ac:dyDescent="0.6">
      <c r="B499" s="9"/>
      <c r="C499" s="10" t="str">
        <f t="shared" si="30"/>
        <v/>
      </c>
      <c r="D499" s="67" t="str">
        <f t="shared" si="28"/>
        <v/>
      </c>
      <c r="E499" s="67" t="str">
        <f t="shared" si="29"/>
        <v/>
      </c>
      <c r="F499" s="67" t="str">
        <f t="shared" si="31"/>
        <v/>
      </c>
      <c r="G499" s="96"/>
      <c r="H499" s="96"/>
      <c r="Q499" s="9"/>
      <c r="R499" s="10"/>
      <c r="W499" s="8"/>
    </row>
    <row r="500" spans="2:23" ht="20.7" thickBot="1" x14ac:dyDescent="0.6">
      <c r="B500" s="9"/>
      <c r="C500" s="10" t="str">
        <f t="shared" si="30"/>
        <v/>
      </c>
      <c r="D500" s="67" t="str">
        <f t="shared" si="28"/>
        <v/>
      </c>
      <c r="E500" s="67" t="str">
        <f t="shared" si="29"/>
        <v/>
      </c>
      <c r="F500" s="67" t="str">
        <f t="shared" si="31"/>
        <v/>
      </c>
      <c r="G500" s="96"/>
      <c r="H500" s="96"/>
      <c r="Q500" s="9"/>
      <c r="R500" s="10"/>
      <c r="W500" s="8"/>
    </row>
    <row r="501" spans="2:23" ht="20.7" thickBot="1" x14ac:dyDescent="0.6">
      <c r="B501" s="9"/>
      <c r="C501" s="10" t="str">
        <f t="shared" si="30"/>
        <v/>
      </c>
      <c r="D501" s="67" t="str">
        <f t="shared" si="28"/>
        <v/>
      </c>
      <c r="E501" s="67" t="str">
        <f t="shared" si="29"/>
        <v/>
      </c>
      <c r="F501" s="67" t="str">
        <f t="shared" si="31"/>
        <v/>
      </c>
      <c r="G501" s="96"/>
      <c r="H501" s="96"/>
      <c r="Q501" s="9"/>
      <c r="R501" s="10"/>
      <c r="W501" s="8"/>
    </row>
    <row r="502" spans="2:23" ht="20.7" thickBot="1" x14ac:dyDescent="0.6">
      <c r="B502" s="9"/>
      <c r="C502" s="10" t="str">
        <f t="shared" si="30"/>
        <v/>
      </c>
      <c r="D502" s="67" t="str">
        <f t="shared" si="28"/>
        <v/>
      </c>
      <c r="E502" s="67" t="str">
        <f t="shared" si="29"/>
        <v/>
      </c>
      <c r="F502" s="67" t="str">
        <f t="shared" si="31"/>
        <v/>
      </c>
      <c r="G502" s="96"/>
      <c r="H502" s="96"/>
      <c r="Q502" s="9"/>
      <c r="R502" s="10"/>
      <c r="W502" s="8"/>
    </row>
    <row r="503" spans="2:23" ht="20.7" thickBot="1" x14ac:dyDescent="0.6">
      <c r="B503" s="9"/>
      <c r="C503" s="10" t="str">
        <f t="shared" si="30"/>
        <v/>
      </c>
      <c r="D503" s="67" t="str">
        <f t="shared" si="28"/>
        <v/>
      </c>
      <c r="E503" s="67" t="str">
        <f t="shared" si="29"/>
        <v/>
      </c>
      <c r="F503" s="67" t="str">
        <f t="shared" si="31"/>
        <v/>
      </c>
      <c r="G503" s="96"/>
      <c r="H503" s="96"/>
      <c r="Q503" s="9"/>
      <c r="R503" s="10"/>
      <c r="W503" s="8"/>
    </row>
    <row r="504" spans="2:23" ht="20.7" thickBot="1" x14ac:dyDescent="0.6">
      <c r="B504" s="9"/>
      <c r="C504" s="10" t="str">
        <f t="shared" si="30"/>
        <v/>
      </c>
      <c r="D504" s="67" t="str">
        <f t="shared" si="28"/>
        <v/>
      </c>
      <c r="E504" s="67" t="str">
        <f t="shared" si="29"/>
        <v/>
      </c>
      <c r="F504" s="67" t="str">
        <f t="shared" si="31"/>
        <v/>
      </c>
      <c r="G504" s="96"/>
      <c r="H504" s="96"/>
      <c r="Q504" s="9"/>
      <c r="R504" s="10"/>
      <c r="W504" s="8"/>
    </row>
    <row r="505" spans="2:23" ht="20.7" thickBot="1" x14ac:dyDescent="0.6">
      <c r="B505" s="9"/>
      <c r="C505" s="10" t="str">
        <f t="shared" si="30"/>
        <v/>
      </c>
      <c r="D505" s="67" t="str">
        <f t="shared" si="28"/>
        <v/>
      </c>
      <c r="E505" s="67" t="str">
        <f t="shared" si="29"/>
        <v/>
      </c>
      <c r="F505" s="67" t="str">
        <f t="shared" si="31"/>
        <v/>
      </c>
      <c r="G505" s="96"/>
      <c r="H505" s="96"/>
      <c r="Q505" s="9"/>
      <c r="R505" s="10"/>
      <c r="W505" s="8"/>
    </row>
    <row r="506" spans="2:23" ht="20.7" thickBot="1" x14ac:dyDescent="0.6">
      <c r="B506" s="9"/>
      <c r="C506" s="10" t="str">
        <f t="shared" si="30"/>
        <v/>
      </c>
      <c r="D506" s="67" t="str">
        <f t="shared" si="28"/>
        <v/>
      </c>
      <c r="E506" s="67" t="str">
        <f t="shared" si="29"/>
        <v/>
      </c>
      <c r="F506" s="67" t="str">
        <f t="shared" si="31"/>
        <v/>
      </c>
      <c r="G506" s="96"/>
      <c r="H506" s="96"/>
      <c r="Q506" s="9"/>
      <c r="R506" s="10"/>
      <c r="W506" s="8"/>
    </row>
    <row r="507" spans="2:23" ht="20.7" thickBot="1" x14ac:dyDescent="0.6">
      <c r="B507" s="9"/>
      <c r="C507" s="10" t="str">
        <f t="shared" si="30"/>
        <v/>
      </c>
      <c r="D507" s="67" t="str">
        <f t="shared" si="28"/>
        <v/>
      </c>
      <c r="E507" s="67" t="str">
        <f t="shared" si="29"/>
        <v/>
      </c>
      <c r="F507" s="67" t="str">
        <f t="shared" si="31"/>
        <v/>
      </c>
      <c r="G507" s="96"/>
      <c r="H507" s="96"/>
      <c r="Q507" s="9"/>
      <c r="R507" s="10"/>
      <c r="W507" s="8"/>
    </row>
    <row r="508" spans="2:23" ht="20.7" thickBot="1" x14ac:dyDescent="0.6">
      <c r="B508" s="9"/>
      <c r="C508" s="10" t="str">
        <f t="shared" si="30"/>
        <v/>
      </c>
      <c r="D508" s="67" t="str">
        <f t="shared" si="28"/>
        <v/>
      </c>
      <c r="E508" s="67" t="str">
        <f t="shared" si="29"/>
        <v/>
      </c>
      <c r="F508" s="67" t="str">
        <f t="shared" si="31"/>
        <v/>
      </c>
      <c r="G508" s="96"/>
      <c r="H508" s="96"/>
      <c r="Q508" s="9"/>
      <c r="R508" s="10"/>
      <c r="W508" s="8"/>
    </row>
    <row r="509" spans="2:23" ht="20.7" thickBot="1" x14ac:dyDescent="0.6">
      <c r="B509" s="9"/>
      <c r="C509" s="10" t="str">
        <f t="shared" si="30"/>
        <v/>
      </c>
      <c r="D509" s="67" t="str">
        <f t="shared" si="28"/>
        <v/>
      </c>
      <c r="E509" s="67" t="str">
        <f t="shared" si="29"/>
        <v/>
      </c>
      <c r="F509" s="67" t="str">
        <f t="shared" si="31"/>
        <v/>
      </c>
      <c r="G509" s="96"/>
      <c r="H509" s="96"/>
      <c r="Q509" s="9"/>
      <c r="R509" s="10"/>
      <c r="W509" s="8"/>
    </row>
    <row r="510" spans="2:23" ht="20.7" thickBot="1" x14ac:dyDescent="0.6">
      <c r="B510" s="9"/>
      <c r="C510" s="10" t="str">
        <f t="shared" si="30"/>
        <v/>
      </c>
      <c r="D510" s="67" t="str">
        <f t="shared" si="28"/>
        <v/>
      </c>
      <c r="E510" s="67" t="str">
        <f t="shared" si="29"/>
        <v/>
      </c>
      <c r="F510" s="67" t="str">
        <f t="shared" si="31"/>
        <v/>
      </c>
      <c r="G510" s="96"/>
      <c r="H510" s="96"/>
      <c r="Q510" s="9"/>
      <c r="R510" s="10"/>
      <c r="W510" s="8"/>
    </row>
    <row r="511" spans="2:23" ht="20.7" thickBot="1" x14ac:dyDescent="0.6">
      <c r="B511" s="9"/>
      <c r="C511" s="10" t="str">
        <f t="shared" si="30"/>
        <v/>
      </c>
      <c r="D511" s="67" t="str">
        <f t="shared" si="28"/>
        <v/>
      </c>
      <c r="E511" s="67" t="str">
        <f t="shared" si="29"/>
        <v/>
      </c>
      <c r="F511" s="67" t="str">
        <f t="shared" si="31"/>
        <v/>
      </c>
      <c r="G511" s="96"/>
      <c r="H511" s="96"/>
      <c r="Q511" s="9"/>
      <c r="R511" s="10"/>
      <c r="W511" s="8"/>
    </row>
    <row r="512" spans="2:23" ht="20.7" thickBot="1" x14ac:dyDescent="0.6">
      <c r="B512" s="9"/>
      <c r="C512" s="10" t="str">
        <f t="shared" si="30"/>
        <v/>
      </c>
      <c r="D512" s="67" t="str">
        <f t="shared" si="28"/>
        <v/>
      </c>
      <c r="E512" s="67" t="str">
        <f t="shared" si="29"/>
        <v/>
      </c>
      <c r="F512" s="67" t="str">
        <f t="shared" si="31"/>
        <v/>
      </c>
      <c r="G512" s="96"/>
      <c r="H512" s="96"/>
      <c r="Q512" s="9"/>
      <c r="R512" s="10"/>
      <c r="W512" s="8"/>
    </row>
    <row r="513" spans="2:23" ht="20.7" thickBot="1" x14ac:dyDescent="0.6">
      <c r="B513" s="9"/>
      <c r="C513" s="10" t="str">
        <f t="shared" si="30"/>
        <v/>
      </c>
      <c r="D513" s="67" t="str">
        <f t="shared" si="28"/>
        <v/>
      </c>
      <c r="E513" s="67" t="str">
        <f t="shared" si="29"/>
        <v/>
      </c>
      <c r="F513" s="67" t="str">
        <f t="shared" si="31"/>
        <v/>
      </c>
      <c r="G513" s="96"/>
      <c r="H513" s="96"/>
      <c r="Q513" s="9"/>
      <c r="R513" s="10"/>
      <c r="W513" s="8"/>
    </row>
    <row r="514" spans="2:23" ht="20.7" thickBot="1" x14ac:dyDescent="0.6">
      <c r="B514" s="9"/>
      <c r="C514" s="10" t="str">
        <f t="shared" si="30"/>
        <v/>
      </c>
      <c r="D514" s="67" t="str">
        <f t="shared" si="28"/>
        <v/>
      </c>
      <c r="E514" s="67" t="str">
        <f t="shared" si="29"/>
        <v/>
      </c>
      <c r="F514" s="67" t="str">
        <f t="shared" si="31"/>
        <v/>
      </c>
      <c r="G514" s="96"/>
      <c r="H514" s="96"/>
      <c r="Q514" s="9"/>
      <c r="R514" s="10"/>
      <c r="W514" s="8"/>
    </row>
    <row r="515" spans="2:23" ht="20.7" thickBot="1" x14ac:dyDescent="0.6">
      <c r="B515" s="9"/>
      <c r="C515" s="10" t="str">
        <f t="shared" si="30"/>
        <v/>
      </c>
      <c r="D515" s="67" t="str">
        <f t="shared" si="28"/>
        <v/>
      </c>
      <c r="E515" s="67" t="str">
        <f t="shared" si="29"/>
        <v/>
      </c>
      <c r="F515" s="67" t="str">
        <f t="shared" si="31"/>
        <v/>
      </c>
      <c r="G515" s="96"/>
      <c r="H515" s="96"/>
      <c r="Q515" s="9"/>
      <c r="R515" s="10"/>
      <c r="W515" s="8"/>
    </row>
    <row r="516" spans="2:23" ht="20.7" thickBot="1" x14ac:dyDescent="0.6">
      <c r="B516" s="9"/>
      <c r="C516" s="10" t="str">
        <f t="shared" si="30"/>
        <v/>
      </c>
      <c r="D516" s="67" t="str">
        <f t="shared" ref="D516:D579" si="32">IF(T516="","",T516)</f>
        <v/>
      </c>
      <c r="E516" s="67" t="str">
        <f t="shared" ref="E516:E579" si="33">IF(U516="","",U516)</f>
        <v/>
      </c>
      <c r="F516" s="67" t="str">
        <f t="shared" si="31"/>
        <v/>
      </c>
      <c r="G516" s="96"/>
      <c r="H516" s="96"/>
      <c r="Q516" s="9"/>
      <c r="R516" s="10"/>
      <c r="W516" s="8"/>
    </row>
    <row r="517" spans="2:23" ht="20.7" thickBot="1" x14ac:dyDescent="0.6">
      <c r="B517" s="9"/>
      <c r="C517" s="10" t="str">
        <f t="shared" ref="C517:C580" si="34">IF(R517="","",R517)</f>
        <v/>
      </c>
      <c r="D517" s="67" t="str">
        <f t="shared" si="32"/>
        <v/>
      </c>
      <c r="E517" s="67" t="str">
        <f t="shared" si="33"/>
        <v/>
      </c>
      <c r="F517" s="67" t="str">
        <f t="shared" ref="F517:F580" si="35">IF(W517="","",W517)</f>
        <v/>
      </c>
      <c r="G517" s="96"/>
      <c r="H517" s="96"/>
      <c r="Q517" s="9"/>
      <c r="R517" s="10"/>
      <c r="W517" s="8"/>
    </row>
    <row r="518" spans="2:23" ht="20.7" thickBot="1" x14ac:dyDescent="0.6">
      <c r="B518" s="9"/>
      <c r="C518" s="10" t="str">
        <f t="shared" si="34"/>
        <v/>
      </c>
      <c r="D518" s="67" t="str">
        <f t="shared" si="32"/>
        <v/>
      </c>
      <c r="E518" s="67" t="str">
        <f t="shared" si="33"/>
        <v/>
      </c>
      <c r="F518" s="67" t="str">
        <f t="shared" si="35"/>
        <v/>
      </c>
      <c r="G518" s="96"/>
      <c r="H518" s="96"/>
      <c r="Q518" s="9"/>
      <c r="R518" s="10"/>
      <c r="W518" s="8"/>
    </row>
    <row r="519" spans="2:23" ht="20.7" thickBot="1" x14ac:dyDescent="0.6">
      <c r="B519" s="9"/>
      <c r="C519" s="10" t="str">
        <f t="shared" si="34"/>
        <v/>
      </c>
      <c r="D519" s="67" t="str">
        <f t="shared" si="32"/>
        <v/>
      </c>
      <c r="E519" s="67" t="str">
        <f t="shared" si="33"/>
        <v/>
      </c>
      <c r="F519" s="67" t="str">
        <f t="shared" si="35"/>
        <v/>
      </c>
      <c r="G519" s="96"/>
      <c r="H519" s="96"/>
      <c r="Q519" s="9"/>
      <c r="R519" s="10"/>
      <c r="W519" s="8"/>
    </row>
    <row r="520" spans="2:23" ht="20.7" thickBot="1" x14ac:dyDescent="0.6">
      <c r="B520" s="9"/>
      <c r="C520" s="10" t="str">
        <f t="shared" si="34"/>
        <v/>
      </c>
      <c r="D520" s="67" t="str">
        <f t="shared" si="32"/>
        <v/>
      </c>
      <c r="E520" s="67" t="str">
        <f t="shared" si="33"/>
        <v/>
      </c>
      <c r="F520" s="67" t="str">
        <f t="shared" si="35"/>
        <v/>
      </c>
      <c r="G520" s="96"/>
      <c r="H520" s="96"/>
      <c r="Q520" s="9"/>
      <c r="R520" s="10"/>
      <c r="W520" s="8"/>
    </row>
    <row r="521" spans="2:23" ht="20.7" thickBot="1" x14ac:dyDescent="0.6">
      <c r="B521" s="9"/>
      <c r="C521" s="10" t="str">
        <f t="shared" si="34"/>
        <v/>
      </c>
      <c r="D521" s="67" t="str">
        <f t="shared" si="32"/>
        <v/>
      </c>
      <c r="E521" s="67" t="str">
        <f t="shared" si="33"/>
        <v/>
      </c>
      <c r="F521" s="67" t="str">
        <f t="shared" si="35"/>
        <v/>
      </c>
      <c r="G521" s="96"/>
      <c r="H521" s="96"/>
      <c r="Q521" s="9"/>
      <c r="R521" s="10"/>
      <c r="W521" s="8"/>
    </row>
    <row r="522" spans="2:23" ht="20.7" thickBot="1" x14ac:dyDescent="0.6">
      <c r="B522" s="9"/>
      <c r="C522" s="10" t="str">
        <f t="shared" si="34"/>
        <v/>
      </c>
      <c r="D522" s="67" t="str">
        <f t="shared" si="32"/>
        <v/>
      </c>
      <c r="E522" s="67" t="str">
        <f t="shared" si="33"/>
        <v/>
      </c>
      <c r="F522" s="67" t="str">
        <f t="shared" si="35"/>
        <v/>
      </c>
      <c r="G522" s="96"/>
      <c r="H522" s="96"/>
      <c r="Q522" s="9"/>
      <c r="R522" s="10"/>
      <c r="W522" s="8"/>
    </row>
    <row r="523" spans="2:23" ht="20.7" thickBot="1" x14ac:dyDescent="0.6">
      <c r="B523" s="9"/>
      <c r="C523" s="10" t="str">
        <f t="shared" si="34"/>
        <v/>
      </c>
      <c r="D523" s="67" t="str">
        <f t="shared" si="32"/>
        <v/>
      </c>
      <c r="E523" s="67" t="str">
        <f t="shared" si="33"/>
        <v/>
      </c>
      <c r="F523" s="67" t="str">
        <f t="shared" si="35"/>
        <v/>
      </c>
      <c r="G523" s="96"/>
      <c r="H523" s="96"/>
      <c r="Q523" s="9"/>
      <c r="R523" s="10"/>
      <c r="W523" s="8"/>
    </row>
    <row r="524" spans="2:23" ht="20.7" thickBot="1" x14ac:dyDescent="0.6">
      <c r="B524" s="9"/>
      <c r="C524" s="10" t="str">
        <f t="shared" si="34"/>
        <v/>
      </c>
      <c r="D524" s="67" t="str">
        <f t="shared" si="32"/>
        <v/>
      </c>
      <c r="E524" s="67" t="str">
        <f t="shared" si="33"/>
        <v/>
      </c>
      <c r="F524" s="67" t="str">
        <f t="shared" si="35"/>
        <v/>
      </c>
      <c r="G524" s="96"/>
      <c r="H524" s="96"/>
      <c r="Q524" s="9"/>
      <c r="R524" s="10"/>
      <c r="W524" s="8"/>
    </row>
    <row r="525" spans="2:23" ht="20.7" thickBot="1" x14ac:dyDescent="0.6">
      <c r="B525" s="9"/>
      <c r="C525" s="10" t="str">
        <f t="shared" si="34"/>
        <v/>
      </c>
      <c r="D525" s="67" t="str">
        <f t="shared" si="32"/>
        <v/>
      </c>
      <c r="E525" s="67" t="str">
        <f t="shared" si="33"/>
        <v/>
      </c>
      <c r="F525" s="67" t="str">
        <f t="shared" si="35"/>
        <v/>
      </c>
      <c r="G525" s="96"/>
      <c r="H525" s="96"/>
      <c r="Q525" s="9"/>
      <c r="R525" s="10"/>
      <c r="W525" s="8"/>
    </row>
    <row r="526" spans="2:23" ht="20.7" thickBot="1" x14ac:dyDescent="0.6">
      <c r="B526" s="9"/>
      <c r="C526" s="10" t="str">
        <f t="shared" si="34"/>
        <v/>
      </c>
      <c r="D526" s="67" t="str">
        <f t="shared" si="32"/>
        <v/>
      </c>
      <c r="E526" s="67" t="str">
        <f t="shared" si="33"/>
        <v/>
      </c>
      <c r="F526" s="67" t="str">
        <f t="shared" si="35"/>
        <v/>
      </c>
      <c r="G526" s="96"/>
      <c r="H526" s="96"/>
      <c r="Q526" s="9"/>
      <c r="R526" s="10"/>
      <c r="W526" s="8"/>
    </row>
    <row r="527" spans="2:23" ht="20.7" thickBot="1" x14ac:dyDescent="0.6">
      <c r="B527" s="9"/>
      <c r="C527" s="10" t="str">
        <f t="shared" si="34"/>
        <v/>
      </c>
      <c r="D527" s="67" t="str">
        <f t="shared" si="32"/>
        <v/>
      </c>
      <c r="E527" s="67" t="str">
        <f t="shared" si="33"/>
        <v/>
      </c>
      <c r="F527" s="67" t="str">
        <f t="shared" si="35"/>
        <v/>
      </c>
      <c r="G527" s="96"/>
      <c r="H527" s="96"/>
      <c r="Q527" s="9"/>
      <c r="R527" s="10"/>
      <c r="W527" s="8"/>
    </row>
    <row r="528" spans="2:23" ht="20.7" thickBot="1" x14ac:dyDescent="0.6">
      <c r="B528" s="9"/>
      <c r="C528" s="10" t="str">
        <f t="shared" si="34"/>
        <v/>
      </c>
      <c r="D528" s="67" t="str">
        <f t="shared" si="32"/>
        <v/>
      </c>
      <c r="E528" s="67" t="str">
        <f t="shared" si="33"/>
        <v/>
      </c>
      <c r="F528" s="67" t="str">
        <f t="shared" si="35"/>
        <v/>
      </c>
      <c r="G528" s="96"/>
      <c r="H528" s="96"/>
      <c r="Q528" s="9"/>
      <c r="R528" s="10"/>
      <c r="W528" s="8"/>
    </row>
    <row r="529" spans="2:23" ht="20.7" thickBot="1" x14ac:dyDescent="0.6">
      <c r="B529" s="9"/>
      <c r="C529" s="10" t="str">
        <f t="shared" si="34"/>
        <v/>
      </c>
      <c r="D529" s="67" t="str">
        <f t="shared" si="32"/>
        <v/>
      </c>
      <c r="E529" s="67" t="str">
        <f t="shared" si="33"/>
        <v/>
      </c>
      <c r="F529" s="67" t="str">
        <f t="shared" si="35"/>
        <v/>
      </c>
      <c r="G529" s="96"/>
      <c r="H529" s="96"/>
      <c r="Q529" s="9"/>
      <c r="R529" s="10"/>
      <c r="W529" s="8"/>
    </row>
    <row r="530" spans="2:23" ht="20.7" thickBot="1" x14ac:dyDescent="0.6">
      <c r="B530" s="9"/>
      <c r="C530" s="10" t="str">
        <f t="shared" si="34"/>
        <v/>
      </c>
      <c r="D530" s="67" t="str">
        <f t="shared" si="32"/>
        <v/>
      </c>
      <c r="E530" s="67" t="str">
        <f t="shared" si="33"/>
        <v/>
      </c>
      <c r="F530" s="67" t="str">
        <f t="shared" si="35"/>
        <v/>
      </c>
      <c r="G530" s="96"/>
      <c r="H530" s="96"/>
      <c r="Q530" s="9"/>
      <c r="R530" s="10"/>
      <c r="W530" s="8"/>
    </row>
    <row r="531" spans="2:23" ht="20.7" thickBot="1" x14ac:dyDescent="0.6">
      <c r="B531" s="9"/>
      <c r="C531" s="10" t="str">
        <f t="shared" si="34"/>
        <v/>
      </c>
      <c r="D531" s="67" t="str">
        <f t="shared" si="32"/>
        <v/>
      </c>
      <c r="E531" s="67" t="str">
        <f t="shared" si="33"/>
        <v/>
      </c>
      <c r="F531" s="67" t="str">
        <f t="shared" si="35"/>
        <v/>
      </c>
      <c r="G531" s="96"/>
      <c r="H531" s="96"/>
      <c r="Q531" s="9"/>
      <c r="R531" s="10"/>
      <c r="W531" s="8"/>
    </row>
    <row r="532" spans="2:23" ht="20.7" thickBot="1" x14ac:dyDescent="0.6">
      <c r="B532" s="9"/>
      <c r="C532" s="10" t="str">
        <f t="shared" si="34"/>
        <v/>
      </c>
      <c r="D532" s="67" t="str">
        <f t="shared" si="32"/>
        <v/>
      </c>
      <c r="E532" s="67" t="str">
        <f t="shared" si="33"/>
        <v/>
      </c>
      <c r="F532" s="67" t="str">
        <f t="shared" si="35"/>
        <v/>
      </c>
      <c r="G532" s="96"/>
      <c r="H532" s="96"/>
      <c r="Q532" s="9"/>
      <c r="R532" s="10"/>
      <c r="W532" s="8"/>
    </row>
    <row r="533" spans="2:23" ht="20.7" thickBot="1" x14ac:dyDescent="0.6">
      <c r="B533" s="9"/>
      <c r="C533" s="10" t="str">
        <f t="shared" si="34"/>
        <v/>
      </c>
      <c r="D533" s="67" t="str">
        <f t="shared" si="32"/>
        <v/>
      </c>
      <c r="E533" s="67" t="str">
        <f t="shared" si="33"/>
        <v/>
      </c>
      <c r="F533" s="67" t="str">
        <f t="shared" si="35"/>
        <v/>
      </c>
      <c r="G533" s="96"/>
      <c r="H533" s="96"/>
      <c r="Q533" s="9"/>
      <c r="R533" s="10"/>
      <c r="W533" s="8"/>
    </row>
    <row r="534" spans="2:23" ht="20.7" thickBot="1" x14ac:dyDescent="0.6">
      <c r="B534" s="9"/>
      <c r="C534" s="10" t="str">
        <f t="shared" si="34"/>
        <v/>
      </c>
      <c r="D534" s="67" t="str">
        <f t="shared" si="32"/>
        <v/>
      </c>
      <c r="E534" s="67" t="str">
        <f t="shared" si="33"/>
        <v/>
      </c>
      <c r="F534" s="67" t="str">
        <f t="shared" si="35"/>
        <v/>
      </c>
      <c r="G534" s="96"/>
      <c r="H534" s="96"/>
      <c r="Q534" s="9"/>
      <c r="R534" s="10"/>
      <c r="W534" s="8"/>
    </row>
    <row r="535" spans="2:23" ht="20.7" thickBot="1" x14ac:dyDescent="0.6">
      <c r="B535" s="9"/>
      <c r="C535" s="10" t="str">
        <f t="shared" si="34"/>
        <v/>
      </c>
      <c r="D535" s="67" t="str">
        <f t="shared" si="32"/>
        <v/>
      </c>
      <c r="E535" s="67" t="str">
        <f t="shared" si="33"/>
        <v/>
      </c>
      <c r="F535" s="67" t="str">
        <f t="shared" si="35"/>
        <v/>
      </c>
      <c r="G535" s="96"/>
      <c r="H535" s="96"/>
      <c r="Q535" s="9"/>
      <c r="R535" s="10"/>
      <c r="W535" s="8"/>
    </row>
    <row r="536" spans="2:23" ht="20.7" thickBot="1" x14ac:dyDescent="0.6">
      <c r="B536" s="9"/>
      <c r="C536" s="10" t="str">
        <f t="shared" si="34"/>
        <v/>
      </c>
      <c r="D536" s="67" t="str">
        <f t="shared" si="32"/>
        <v/>
      </c>
      <c r="E536" s="67" t="str">
        <f t="shared" si="33"/>
        <v/>
      </c>
      <c r="F536" s="67" t="str">
        <f t="shared" si="35"/>
        <v/>
      </c>
      <c r="G536" s="96"/>
      <c r="H536" s="96"/>
      <c r="Q536" s="9"/>
      <c r="R536" s="10"/>
      <c r="W536" s="8"/>
    </row>
    <row r="537" spans="2:23" ht="20.7" thickBot="1" x14ac:dyDescent="0.6">
      <c r="B537" s="9"/>
      <c r="C537" s="10" t="str">
        <f t="shared" si="34"/>
        <v/>
      </c>
      <c r="D537" s="67" t="str">
        <f t="shared" si="32"/>
        <v/>
      </c>
      <c r="E537" s="67" t="str">
        <f t="shared" si="33"/>
        <v/>
      </c>
      <c r="F537" s="67" t="str">
        <f t="shared" si="35"/>
        <v/>
      </c>
      <c r="G537" s="96"/>
      <c r="H537" s="96"/>
      <c r="Q537" s="9"/>
      <c r="R537" s="10"/>
      <c r="W537" s="8"/>
    </row>
    <row r="538" spans="2:23" ht="20.7" thickBot="1" x14ac:dyDescent="0.6">
      <c r="B538" s="9"/>
      <c r="C538" s="10" t="str">
        <f t="shared" si="34"/>
        <v/>
      </c>
      <c r="D538" s="67" t="str">
        <f t="shared" si="32"/>
        <v/>
      </c>
      <c r="E538" s="67" t="str">
        <f t="shared" si="33"/>
        <v/>
      </c>
      <c r="F538" s="67" t="str">
        <f t="shared" si="35"/>
        <v/>
      </c>
      <c r="G538" s="96"/>
      <c r="H538" s="96"/>
      <c r="Q538" s="9"/>
      <c r="R538" s="10"/>
      <c r="W538" s="8"/>
    </row>
    <row r="539" spans="2:23" ht="20.7" thickBot="1" x14ac:dyDescent="0.6">
      <c r="B539" s="9"/>
      <c r="C539" s="10" t="str">
        <f t="shared" si="34"/>
        <v/>
      </c>
      <c r="D539" s="67" t="str">
        <f t="shared" si="32"/>
        <v/>
      </c>
      <c r="E539" s="67" t="str">
        <f t="shared" si="33"/>
        <v/>
      </c>
      <c r="F539" s="67" t="str">
        <f t="shared" si="35"/>
        <v/>
      </c>
      <c r="G539" s="96"/>
      <c r="H539" s="96"/>
      <c r="Q539" s="9"/>
      <c r="R539" s="10"/>
      <c r="W539" s="8"/>
    </row>
    <row r="540" spans="2:23" ht="20.7" thickBot="1" x14ac:dyDescent="0.6">
      <c r="B540" s="9"/>
      <c r="C540" s="10" t="str">
        <f t="shared" si="34"/>
        <v/>
      </c>
      <c r="D540" s="67" t="str">
        <f t="shared" si="32"/>
        <v/>
      </c>
      <c r="E540" s="67" t="str">
        <f t="shared" si="33"/>
        <v/>
      </c>
      <c r="F540" s="67" t="str">
        <f t="shared" si="35"/>
        <v/>
      </c>
      <c r="G540" s="96"/>
      <c r="H540" s="96"/>
      <c r="Q540" s="9"/>
      <c r="R540" s="10"/>
      <c r="W540" s="8"/>
    </row>
    <row r="541" spans="2:23" ht="20.7" thickBot="1" x14ac:dyDescent="0.6">
      <c r="B541" s="9"/>
      <c r="C541" s="10" t="str">
        <f t="shared" si="34"/>
        <v/>
      </c>
      <c r="D541" s="67" t="str">
        <f t="shared" si="32"/>
        <v/>
      </c>
      <c r="E541" s="67" t="str">
        <f t="shared" si="33"/>
        <v/>
      </c>
      <c r="F541" s="67" t="str">
        <f t="shared" si="35"/>
        <v/>
      </c>
      <c r="G541" s="96"/>
      <c r="H541" s="96"/>
      <c r="Q541" s="9"/>
      <c r="R541" s="10"/>
      <c r="W541" s="8"/>
    </row>
    <row r="542" spans="2:23" ht="20.7" thickBot="1" x14ac:dyDescent="0.6">
      <c r="B542" s="9"/>
      <c r="C542" s="10" t="str">
        <f t="shared" si="34"/>
        <v/>
      </c>
      <c r="D542" s="67" t="str">
        <f t="shared" si="32"/>
        <v/>
      </c>
      <c r="E542" s="67" t="str">
        <f t="shared" si="33"/>
        <v/>
      </c>
      <c r="F542" s="67" t="str">
        <f t="shared" si="35"/>
        <v/>
      </c>
      <c r="G542" s="96"/>
      <c r="H542" s="96"/>
      <c r="Q542" s="9"/>
      <c r="R542" s="10"/>
      <c r="W542" s="8"/>
    </row>
    <row r="543" spans="2:23" ht="20.7" thickBot="1" x14ac:dyDescent="0.6">
      <c r="B543" s="9"/>
      <c r="C543" s="10" t="str">
        <f t="shared" si="34"/>
        <v/>
      </c>
      <c r="D543" s="67" t="str">
        <f t="shared" si="32"/>
        <v/>
      </c>
      <c r="E543" s="67" t="str">
        <f t="shared" si="33"/>
        <v/>
      </c>
      <c r="F543" s="67" t="str">
        <f t="shared" si="35"/>
        <v/>
      </c>
      <c r="G543" s="96"/>
      <c r="H543" s="96"/>
      <c r="Q543" s="9"/>
      <c r="R543" s="10"/>
      <c r="W543" s="8"/>
    </row>
    <row r="544" spans="2:23" ht="20.7" thickBot="1" x14ac:dyDescent="0.6">
      <c r="B544" s="9"/>
      <c r="C544" s="10" t="str">
        <f t="shared" si="34"/>
        <v/>
      </c>
      <c r="D544" s="67" t="str">
        <f t="shared" si="32"/>
        <v/>
      </c>
      <c r="E544" s="67" t="str">
        <f t="shared" si="33"/>
        <v/>
      </c>
      <c r="F544" s="67" t="str">
        <f t="shared" si="35"/>
        <v/>
      </c>
      <c r="G544" s="96"/>
      <c r="H544" s="96"/>
      <c r="Q544" s="9"/>
      <c r="R544" s="10"/>
      <c r="W544" s="8"/>
    </row>
    <row r="545" spans="2:23" ht="20.7" thickBot="1" x14ac:dyDescent="0.6">
      <c r="B545" s="9"/>
      <c r="C545" s="10" t="str">
        <f t="shared" si="34"/>
        <v/>
      </c>
      <c r="D545" s="67" t="str">
        <f t="shared" si="32"/>
        <v/>
      </c>
      <c r="E545" s="67" t="str">
        <f t="shared" si="33"/>
        <v/>
      </c>
      <c r="F545" s="67" t="str">
        <f t="shared" si="35"/>
        <v/>
      </c>
      <c r="G545" s="96"/>
      <c r="H545" s="96"/>
      <c r="Q545" s="9"/>
      <c r="R545" s="10"/>
      <c r="W545" s="8"/>
    </row>
    <row r="546" spans="2:23" ht="20.7" thickBot="1" x14ac:dyDescent="0.6">
      <c r="B546" s="9"/>
      <c r="C546" s="10" t="str">
        <f t="shared" si="34"/>
        <v/>
      </c>
      <c r="D546" s="67" t="str">
        <f t="shared" si="32"/>
        <v/>
      </c>
      <c r="E546" s="67" t="str">
        <f t="shared" si="33"/>
        <v/>
      </c>
      <c r="F546" s="67" t="str">
        <f t="shared" si="35"/>
        <v/>
      </c>
      <c r="G546" s="96"/>
      <c r="H546" s="96"/>
      <c r="Q546" s="9"/>
      <c r="R546" s="10"/>
      <c r="W546" s="8"/>
    </row>
    <row r="547" spans="2:23" ht="20.7" thickBot="1" x14ac:dyDescent="0.6">
      <c r="B547" s="9"/>
      <c r="C547" s="10" t="str">
        <f t="shared" si="34"/>
        <v/>
      </c>
      <c r="D547" s="67" t="str">
        <f t="shared" si="32"/>
        <v/>
      </c>
      <c r="E547" s="67" t="str">
        <f t="shared" si="33"/>
        <v/>
      </c>
      <c r="F547" s="67" t="str">
        <f t="shared" si="35"/>
        <v/>
      </c>
      <c r="G547" s="96"/>
      <c r="H547" s="96"/>
      <c r="Q547" s="9"/>
      <c r="R547" s="10"/>
      <c r="W547" s="8"/>
    </row>
    <row r="548" spans="2:23" ht="20.7" thickBot="1" x14ac:dyDescent="0.6">
      <c r="B548" s="9"/>
      <c r="C548" s="10" t="str">
        <f t="shared" si="34"/>
        <v/>
      </c>
      <c r="D548" s="67" t="str">
        <f t="shared" si="32"/>
        <v/>
      </c>
      <c r="E548" s="67" t="str">
        <f t="shared" si="33"/>
        <v/>
      </c>
      <c r="F548" s="67" t="str">
        <f t="shared" si="35"/>
        <v/>
      </c>
      <c r="G548" s="96"/>
      <c r="H548" s="96"/>
      <c r="Q548" s="9"/>
      <c r="R548" s="10"/>
      <c r="W548" s="8"/>
    </row>
    <row r="549" spans="2:23" ht="20.7" thickBot="1" x14ac:dyDescent="0.6">
      <c r="B549" s="9"/>
      <c r="C549" s="10" t="str">
        <f t="shared" si="34"/>
        <v/>
      </c>
      <c r="D549" s="67" t="str">
        <f t="shared" si="32"/>
        <v/>
      </c>
      <c r="E549" s="67" t="str">
        <f t="shared" si="33"/>
        <v/>
      </c>
      <c r="F549" s="67" t="str">
        <f t="shared" si="35"/>
        <v/>
      </c>
      <c r="G549" s="96"/>
      <c r="H549" s="96"/>
      <c r="Q549" s="9"/>
      <c r="R549" s="10"/>
      <c r="W549" s="8"/>
    </row>
    <row r="550" spans="2:23" ht="20.7" thickBot="1" x14ac:dyDescent="0.6">
      <c r="B550" s="9"/>
      <c r="C550" s="10" t="str">
        <f t="shared" si="34"/>
        <v/>
      </c>
      <c r="D550" s="67" t="str">
        <f t="shared" si="32"/>
        <v/>
      </c>
      <c r="E550" s="67" t="str">
        <f t="shared" si="33"/>
        <v/>
      </c>
      <c r="F550" s="67" t="str">
        <f t="shared" si="35"/>
        <v/>
      </c>
      <c r="G550" s="96"/>
      <c r="H550" s="96"/>
      <c r="Q550" s="9"/>
      <c r="R550" s="10"/>
      <c r="W550" s="8"/>
    </row>
    <row r="551" spans="2:23" ht="20.7" thickBot="1" x14ac:dyDescent="0.6">
      <c r="B551" s="9"/>
      <c r="C551" s="10" t="str">
        <f t="shared" si="34"/>
        <v/>
      </c>
      <c r="D551" s="67" t="str">
        <f t="shared" si="32"/>
        <v/>
      </c>
      <c r="E551" s="67" t="str">
        <f t="shared" si="33"/>
        <v/>
      </c>
      <c r="F551" s="67" t="str">
        <f t="shared" si="35"/>
        <v/>
      </c>
      <c r="G551" s="96"/>
      <c r="H551" s="96"/>
      <c r="Q551" s="9"/>
      <c r="R551" s="10"/>
      <c r="W551" s="8"/>
    </row>
    <row r="552" spans="2:23" ht="20.7" thickBot="1" x14ac:dyDescent="0.6">
      <c r="B552" s="9"/>
      <c r="C552" s="10" t="str">
        <f t="shared" si="34"/>
        <v/>
      </c>
      <c r="D552" s="67" t="str">
        <f t="shared" si="32"/>
        <v/>
      </c>
      <c r="E552" s="67" t="str">
        <f t="shared" si="33"/>
        <v/>
      </c>
      <c r="F552" s="67" t="str">
        <f t="shared" si="35"/>
        <v/>
      </c>
      <c r="G552" s="96"/>
      <c r="H552" s="96"/>
      <c r="Q552" s="9"/>
      <c r="R552" s="10"/>
      <c r="W552" s="8"/>
    </row>
    <row r="553" spans="2:23" ht="20.7" thickBot="1" x14ac:dyDescent="0.6">
      <c r="B553" s="9"/>
      <c r="C553" s="10" t="str">
        <f t="shared" si="34"/>
        <v/>
      </c>
      <c r="D553" s="67" t="str">
        <f t="shared" si="32"/>
        <v/>
      </c>
      <c r="E553" s="67" t="str">
        <f t="shared" si="33"/>
        <v/>
      </c>
      <c r="F553" s="67" t="str">
        <f t="shared" si="35"/>
        <v/>
      </c>
      <c r="G553" s="96"/>
      <c r="H553" s="96"/>
      <c r="Q553" s="9"/>
      <c r="R553" s="10"/>
      <c r="W553" s="8"/>
    </row>
    <row r="554" spans="2:23" ht="20.7" thickBot="1" x14ac:dyDescent="0.6">
      <c r="B554" s="9"/>
      <c r="C554" s="10" t="str">
        <f t="shared" si="34"/>
        <v/>
      </c>
      <c r="D554" s="67" t="str">
        <f t="shared" si="32"/>
        <v/>
      </c>
      <c r="E554" s="67" t="str">
        <f t="shared" si="33"/>
        <v/>
      </c>
      <c r="F554" s="67" t="str">
        <f t="shared" si="35"/>
        <v/>
      </c>
      <c r="G554" s="96"/>
      <c r="H554" s="96"/>
      <c r="Q554" s="9"/>
      <c r="R554" s="10"/>
      <c r="W554" s="8"/>
    </row>
    <row r="555" spans="2:23" ht="20.7" thickBot="1" x14ac:dyDescent="0.6">
      <c r="B555" s="9"/>
      <c r="C555" s="10" t="str">
        <f t="shared" si="34"/>
        <v/>
      </c>
      <c r="D555" s="67" t="str">
        <f t="shared" si="32"/>
        <v/>
      </c>
      <c r="E555" s="67" t="str">
        <f t="shared" si="33"/>
        <v/>
      </c>
      <c r="F555" s="67" t="str">
        <f t="shared" si="35"/>
        <v/>
      </c>
      <c r="G555" s="96"/>
      <c r="H555" s="96"/>
      <c r="Q555" s="9"/>
      <c r="R555" s="10"/>
      <c r="W555" s="8"/>
    </row>
    <row r="556" spans="2:23" ht="20.7" thickBot="1" x14ac:dyDescent="0.6">
      <c r="B556" s="9"/>
      <c r="C556" s="10" t="str">
        <f t="shared" si="34"/>
        <v/>
      </c>
      <c r="D556" s="67" t="str">
        <f t="shared" si="32"/>
        <v/>
      </c>
      <c r="E556" s="67" t="str">
        <f t="shared" si="33"/>
        <v/>
      </c>
      <c r="F556" s="67" t="str">
        <f t="shared" si="35"/>
        <v/>
      </c>
      <c r="G556" s="96"/>
      <c r="H556" s="96"/>
      <c r="Q556" s="9"/>
      <c r="R556" s="10"/>
      <c r="W556" s="8"/>
    </row>
    <row r="557" spans="2:23" ht="20.7" thickBot="1" x14ac:dyDescent="0.6">
      <c r="B557" s="9"/>
      <c r="C557" s="10" t="str">
        <f t="shared" si="34"/>
        <v/>
      </c>
      <c r="D557" s="67" t="str">
        <f t="shared" si="32"/>
        <v/>
      </c>
      <c r="E557" s="67" t="str">
        <f t="shared" si="33"/>
        <v/>
      </c>
      <c r="F557" s="67" t="str">
        <f t="shared" si="35"/>
        <v/>
      </c>
      <c r="G557" s="96"/>
      <c r="H557" s="96"/>
      <c r="Q557" s="9"/>
      <c r="R557" s="10"/>
      <c r="W557" s="8"/>
    </row>
    <row r="558" spans="2:23" ht="20.7" thickBot="1" x14ac:dyDescent="0.6">
      <c r="B558" s="9"/>
      <c r="C558" s="10" t="str">
        <f t="shared" si="34"/>
        <v/>
      </c>
      <c r="D558" s="67" t="str">
        <f t="shared" si="32"/>
        <v/>
      </c>
      <c r="E558" s="67" t="str">
        <f t="shared" si="33"/>
        <v/>
      </c>
      <c r="F558" s="67" t="str">
        <f t="shared" si="35"/>
        <v/>
      </c>
      <c r="G558" s="96"/>
      <c r="H558" s="96"/>
      <c r="Q558" s="9"/>
      <c r="R558" s="10"/>
      <c r="W558" s="8"/>
    </row>
    <row r="559" spans="2:23" ht="20.7" thickBot="1" x14ac:dyDescent="0.6">
      <c r="B559" s="9"/>
      <c r="C559" s="10" t="str">
        <f t="shared" si="34"/>
        <v/>
      </c>
      <c r="D559" s="67" t="str">
        <f t="shared" si="32"/>
        <v/>
      </c>
      <c r="E559" s="67" t="str">
        <f t="shared" si="33"/>
        <v/>
      </c>
      <c r="F559" s="67" t="str">
        <f t="shared" si="35"/>
        <v/>
      </c>
      <c r="G559" s="96"/>
      <c r="H559" s="96"/>
      <c r="Q559" s="9"/>
      <c r="R559" s="10"/>
      <c r="W559" s="8"/>
    </row>
    <row r="560" spans="2:23" ht="20.7" thickBot="1" x14ac:dyDescent="0.6">
      <c r="B560" s="9"/>
      <c r="C560" s="10" t="str">
        <f t="shared" si="34"/>
        <v/>
      </c>
      <c r="D560" s="67" t="str">
        <f t="shared" si="32"/>
        <v/>
      </c>
      <c r="E560" s="67" t="str">
        <f t="shared" si="33"/>
        <v/>
      </c>
      <c r="F560" s="67" t="str">
        <f t="shared" si="35"/>
        <v/>
      </c>
      <c r="G560" s="96"/>
      <c r="H560" s="96"/>
      <c r="Q560" s="9"/>
      <c r="R560" s="10"/>
      <c r="W560" s="8"/>
    </row>
    <row r="561" spans="2:23" ht="20.7" thickBot="1" x14ac:dyDescent="0.6">
      <c r="B561" s="9"/>
      <c r="C561" s="10" t="str">
        <f t="shared" si="34"/>
        <v/>
      </c>
      <c r="D561" s="67" t="str">
        <f t="shared" si="32"/>
        <v/>
      </c>
      <c r="E561" s="67" t="str">
        <f t="shared" si="33"/>
        <v/>
      </c>
      <c r="F561" s="67" t="str">
        <f t="shared" si="35"/>
        <v/>
      </c>
      <c r="G561" s="96"/>
      <c r="H561" s="96"/>
      <c r="Q561" s="9"/>
      <c r="R561" s="10"/>
      <c r="W561" s="8"/>
    </row>
    <row r="562" spans="2:23" ht="20.7" thickBot="1" x14ac:dyDescent="0.6">
      <c r="B562" s="9"/>
      <c r="C562" s="10" t="str">
        <f t="shared" si="34"/>
        <v/>
      </c>
      <c r="D562" s="67" t="str">
        <f t="shared" si="32"/>
        <v/>
      </c>
      <c r="E562" s="67" t="str">
        <f t="shared" si="33"/>
        <v/>
      </c>
      <c r="F562" s="67" t="str">
        <f t="shared" si="35"/>
        <v/>
      </c>
      <c r="G562" s="96"/>
      <c r="H562" s="96"/>
      <c r="Q562" s="9"/>
      <c r="R562" s="10"/>
      <c r="W562" s="8"/>
    </row>
    <row r="563" spans="2:23" ht="20.7" thickBot="1" x14ac:dyDescent="0.6">
      <c r="B563" s="9"/>
      <c r="C563" s="10" t="str">
        <f t="shared" si="34"/>
        <v/>
      </c>
      <c r="D563" s="67" t="str">
        <f t="shared" si="32"/>
        <v/>
      </c>
      <c r="E563" s="67" t="str">
        <f t="shared" si="33"/>
        <v/>
      </c>
      <c r="F563" s="67" t="str">
        <f t="shared" si="35"/>
        <v/>
      </c>
      <c r="G563" s="96"/>
      <c r="H563" s="96"/>
      <c r="Q563" s="9"/>
      <c r="R563" s="10"/>
      <c r="W563" s="8"/>
    </row>
    <row r="564" spans="2:23" ht="20.7" thickBot="1" x14ac:dyDescent="0.6">
      <c r="B564" s="9"/>
      <c r="C564" s="10" t="str">
        <f t="shared" si="34"/>
        <v/>
      </c>
      <c r="D564" s="67" t="str">
        <f t="shared" si="32"/>
        <v/>
      </c>
      <c r="E564" s="67" t="str">
        <f t="shared" si="33"/>
        <v/>
      </c>
      <c r="F564" s="67" t="str">
        <f t="shared" si="35"/>
        <v/>
      </c>
      <c r="G564" s="96"/>
      <c r="H564" s="96"/>
      <c r="Q564" s="9"/>
      <c r="R564" s="10"/>
      <c r="W564" s="8"/>
    </row>
    <row r="565" spans="2:23" ht="20.7" thickBot="1" x14ac:dyDescent="0.6">
      <c r="B565" s="9"/>
      <c r="C565" s="10" t="str">
        <f t="shared" si="34"/>
        <v/>
      </c>
      <c r="D565" s="67" t="str">
        <f t="shared" si="32"/>
        <v/>
      </c>
      <c r="E565" s="67" t="str">
        <f t="shared" si="33"/>
        <v/>
      </c>
      <c r="F565" s="67" t="str">
        <f t="shared" si="35"/>
        <v/>
      </c>
      <c r="G565" s="96"/>
      <c r="H565" s="96"/>
      <c r="Q565" s="9"/>
      <c r="R565" s="10"/>
      <c r="W565" s="8"/>
    </row>
    <row r="566" spans="2:23" ht="20.7" thickBot="1" x14ac:dyDescent="0.6">
      <c r="B566" s="9"/>
      <c r="C566" s="10" t="str">
        <f t="shared" si="34"/>
        <v/>
      </c>
      <c r="D566" s="67" t="str">
        <f t="shared" si="32"/>
        <v/>
      </c>
      <c r="E566" s="67" t="str">
        <f t="shared" si="33"/>
        <v/>
      </c>
      <c r="F566" s="67" t="str">
        <f t="shared" si="35"/>
        <v/>
      </c>
      <c r="G566" s="96"/>
      <c r="H566" s="96"/>
      <c r="Q566" s="9"/>
      <c r="R566" s="10"/>
      <c r="W566" s="8"/>
    </row>
    <row r="567" spans="2:23" ht="20.7" thickBot="1" x14ac:dyDescent="0.6">
      <c r="B567" s="9"/>
      <c r="C567" s="10" t="str">
        <f t="shared" si="34"/>
        <v/>
      </c>
      <c r="D567" s="67" t="str">
        <f t="shared" si="32"/>
        <v/>
      </c>
      <c r="E567" s="67" t="str">
        <f t="shared" si="33"/>
        <v/>
      </c>
      <c r="F567" s="67" t="str">
        <f t="shared" si="35"/>
        <v/>
      </c>
      <c r="G567" s="96"/>
      <c r="H567" s="96"/>
      <c r="Q567" s="9"/>
      <c r="R567" s="10"/>
      <c r="W567" s="8"/>
    </row>
    <row r="568" spans="2:23" ht="20.7" thickBot="1" x14ac:dyDescent="0.6">
      <c r="B568" s="9"/>
      <c r="C568" s="10" t="str">
        <f t="shared" si="34"/>
        <v/>
      </c>
      <c r="D568" s="67" t="str">
        <f t="shared" si="32"/>
        <v/>
      </c>
      <c r="E568" s="67" t="str">
        <f t="shared" si="33"/>
        <v/>
      </c>
      <c r="F568" s="67" t="str">
        <f t="shared" si="35"/>
        <v/>
      </c>
      <c r="G568" s="96"/>
      <c r="H568" s="96"/>
      <c r="Q568" s="9"/>
      <c r="R568" s="10"/>
      <c r="W568" s="8"/>
    </row>
    <row r="569" spans="2:23" ht="20.7" thickBot="1" x14ac:dyDescent="0.6">
      <c r="B569" s="9"/>
      <c r="C569" s="10" t="str">
        <f t="shared" si="34"/>
        <v/>
      </c>
      <c r="D569" s="67" t="str">
        <f t="shared" si="32"/>
        <v/>
      </c>
      <c r="E569" s="67" t="str">
        <f t="shared" si="33"/>
        <v/>
      </c>
      <c r="F569" s="67" t="str">
        <f t="shared" si="35"/>
        <v/>
      </c>
      <c r="G569" s="96"/>
      <c r="H569" s="96"/>
      <c r="Q569" s="9"/>
      <c r="R569" s="10"/>
      <c r="W569" s="8"/>
    </row>
    <row r="570" spans="2:23" ht="20.7" thickBot="1" x14ac:dyDescent="0.6">
      <c r="B570" s="9"/>
      <c r="C570" s="10" t="str">
        <f t="shared" si="34"/>
        <v/>
      </c>
      <c r="D570" s="67" t="str">
        <f t="shared" si="32"/>
        <v/>
      </c>
      <c r="E570" s="67" t="str">
        <f t="shared" si="33"/>
        <v/>
      </c>
      <c r="F570" s="67" t="str">
        <f t="shared" si="35"/>
        <v/>
      </c>
      <c r="G570" s="96"/>
      <c r="H570" s="96"/>
      <c r="Q570" s="9"/>
      <c r="R570" s="10"/>
      <c r="W570" s="8"/>
    </row>
    <row r="571" spans="2:23" ht="20.7" thickBot="1" x14ac:dyDescent="0.6">
      <c r="B571" s="9"/>
      <c r="C571" s="10" t="str">
        <f t="shared" si="34"/>
        <v/>
      </c>
      <c r="D571" s="67" t="str">
        <f t="shared" si="32"/>
        <v/>
      </c>
      <c r="E571" s="67" t="str">
        <f t="shared" si="33"/>
        <v/>
      </c>
      <c r="F571" s="67" t="str">
        <f t="shared" si="35"/>
        <v/>
      </c>
      <c r="G571" s="96"/>
      <c r="H571" s="96"/>
      <c r="Q571" s="9"/>
      <c r="R571" s="10"/>
      <c r="W571" s="8"/>
    </row>
    <row r="572" spans="2:23" ht="20.7" thickBot="1" x14ac:dyDescent="0.6">
      <c r="B572" s="9"/>
      <c r="C572" s="10" t="str">
        <f t="shared" si="34"/>
        <v/>
      </c>
      <c r="D572" s="67" t="str">
        <f t="shared" si="32"/>
        <v/>
      </c>
      <c r="E572" s="67" t="str">
        <f t="shared" si="33"/>
        <v/>
      </c>
      <c r="F572" s="67" t="str">
        <f t="shared" si="35"/>
        <v/>
      </c>
      <c r="G572" s="96"/>
      <c r="H572" s="96"/>
      <c r="Q572" s="9"/>
      <c r="R572" s="10"/>
      <c r="W572" s="8"/>
    </row>
    <row r="573" spans="2:23" ht="20.7" thickBot="1" x14ac:dyDescent="0.6">
      <c r="B573" s="9"/>
      <c r="C573" s="10" t="str">
        <f t="shared" si="34"/>
        <v/>
      </c>
      <c r="D573" s="67" t="str">
        <f t="shared" si="32"/>
        <v/>
      </c>
      <c r="E573" s="67" t="str">
        <f t="shared" si="33"/>
        <v/>
      </c>
      <c r="F573" s="67" t="str">
        <f t="shared" si="35"/>
        <v/>
      </c>
      <c r="G573" s="96"/>
      <c r="H573" s="96"/>
      <c r="Q573" s="9"/>
      <c r="R573" s="10"/>
      <c r="W573" s="8"/>
    </row>
    <row r="574" spans="2:23" ht="20.7" thickBot="1" x14ac:dyDescent="0.6">
      <c r="B574" s="9"/>
      <c r="C574" s="10" t="str">
        <f t="shared" si="34"/>
        <v/>
      </c>
      <c r="D574" s="67" t="str">
        <f t="shared" si="32"/>
        <v/>
      </c>
      <c r="E574" s="67" t="str">
        <f t="shared" si="33"/>
        <v/>
      </c>
      <c r="F574" s="67" t="str">
        <f t="shared" si="35"/>
        <v/>
      </c>
      <c r="G574" s="96"/>
      <c r="H574" s="96"/>
      <c r="Q574" s="9"/>
      <c r="R574" s="10"/>
      <c r="W574" s="8"/>
    </row>
    <row r="575" spans="2:23" ht="20.7" thickBot="1" x14ac:dyDescent="0.6">
      <c r="B575" s="9"/>
      <c r="C575" s="10" t="str">
        <f t="shared" si="34"/>
        <v/>
      </c>
      <c r="D575" s="67" t="str">
        <f t="shared" si="32"/>
        <v/>
      </c>
      <c r="E575" s="67" t="str">
        <f t="shared" si="33"/>
        <v/>
      </c>
      <c r="F575" s="67" t="str">
        <f t="shared" si="35"/>
        <v/>
      </c>
      <c r="G575" s="96"/>
      <c r="H575" s="96"/>
      <c r="Q575" s="9"/>
      <c r="R575" s="10"/>
      <c r="W575" s="8"/>
    </row>
    <row r="576" spans="2:23" ht="20.7" thickBot="1" x14ac:dyDescent="0.6">
      <c r="B576" s="9"/>
      <c r="C576" s="10" t="str">
        <f t="shared" si="34"/>
        <v/>
      </c>
      <c r="D576" s="67" t="str">
        <f t="shared" si="32"/>
        <v/>
      </c>
      <c r="E576" s="67" t="str">
        <f t="shared" si="33"/>
        <v/>
      </c>
      <c r="F576" s="67" t="str">
        <f t="shared" si="35"/>
        <v/>
      </c>
      <c r="G576" s="96"/>
      <c r="H576" s="96"/>
      <c r="Q576" s="9"/>
      <c r="R576" s="10"/>
      <c r="W576" s="8"/>
    </row>
    <row r="577" spans="2:23" ht="20.7" thickBot="1" x14ac:dyDescent="0.6">
      <c r="B577" s="9"/>
      <c r="C577" s="10" t="str">
        <f t="shared" si="34"/>
        <v/>
      </c>
      <c r="D577" s="67" t="str">
        <f t="shared" si="32"/>
        <v/>
      </c>
      <c r="E577" s="67" t="str">
        <f t="shared" si="33"/>
        <v/>
      </c>
      <c r="F577" s="67" t="str">
        <f t="shared" si="35"/>
        <v/>
      </c>
      <c r="G577" s="96"/>
      <c r="H577" s="96"/>
      <c r="Q577" s="9"/>
      <c r="R577" s="10"/>
      <c r="W577" s="8"/>
    </row>
    <row r="578" spans="2:23" ht="20.7" thickBot="1" x14ac:dyDescent="0.6">
      <c r="B578" s="9"/>
      <c r="C578" s="10" t="str">
        <f t="shared" si="34"/>
        <v/>
      </c>
      <c r="D578" s="67" t="str">
        <f t="shared" si="32"/>
        <v/>
      </c>
      <c r="E578" s="67" t="str">
        <f t="shared" si="33"/>
        <v/>
      </c>
      <c r="F578" s="67" t="str">
        <f t="shared" si="35"/>
        <v/>
      </c>
      <c r="G578" s="96"/>
      <c r="H578" s="96"/>
      <c r="Q578" s="9"/>
      <c r="R578" s="10"/>
      <c r="W578" s="8"/>
    </row>
    <row r="579" spans="2:23" ht="20.7" thickBot="1" x14ac:dyDescent="0.6">
      <c r="B579" s="9"/>
      <c r="C579" s="10" t="str">
        <f t="shared" si="34"/>
        <v/>
      </c>
      <c r="D579" s="67" t="str">
        <f t="shared" si="32"/>
        <v/>
      </c>
      <c r="E579" s="67" t="str">
        <f t="shared" si="33"/>
        <v/>
      </c>
      <c r="F579" s="67" t="str">
        <f t="shared" si="35"/>
        <v/>
      </c>
      <c r="G579" s="96"/>
      <c r="H579" s="96"/>
      <c r="Q579" s="9"/>
      <c r="R579" s="10"/>
      <c r="W579" s="8"/>
    </row>
    <row r="580" spans="2:23" ht="20.7" thickBot="1" x14ac:dyDescent="0.6">
      <c r="B580" s="9"/>
      <c r="C580" s="10" t="str">
        <f t="shared" si="34"/>
        <v/>
      </c>
      <c r="D580" s="67" t="str">
        <f t="shared" ref="D580:D643" si="36">IF(T580="","",T580)</f>
        <v/>
      </c>
      <c r="E580" s="67" t="str">
        <f t="shared" ref="E580:E643" si="37">IF(U580="","",U580)</f>
        <v/>
      </c>
      <c r="F580" s="67" t="str">
        <f t="shared" si="35"/>
        <v/>
      </c>
      <c r="G580" s="96"/>
      <c r="H580" s="96"/>
      <c r="Q580" s="9"/>
      <c r="R580" s="10"/>
      <c r="W580" s="8"/>
    </row>
    <row r="581" spans="2:23" ht="20.7" thickBot="1" x14ac:dyDescent="0.6">
      <c r="B581" s="9"/>
      <c r="C581" s="10" t="str">
        <f t="shared" ref="C581:C644" si="38">IF(R581="","",R581)</f>
        <v/>
      </c>
      <c r="D581" s="67" t="str">
        <f t="shared" si="36"/>
        <v/>
      </c>
      <c r="E581" s="67" t="str">
        <f t="shared" si="37"/>
        <v/>
      </c>
      <c r="F581" s="67" t="str">
        <f t="shared" ref="F581:F644" si="39">IF(W581="","",W581)</f>
        <v/>
      </c>
      <c r="G581" s="96"/>
      <c r="H581" s="96"/>
      <c r="Q581" s="9"/>
      <c r="R581" s="10"/>
      <c r="W581" s="8"/>
    </row>
    <row r="582" spans="2:23" ht="20.7" thickBot="1" x14ac:dyDescent="0.6">
      <c r="B582" s="9"/>
      <c r="C582" s="10" t="str">
        <f t="shared" si="38"/>
        <v/>
      </c>
      <c r="D582" s="67" t="str">
        <f t="shared" si="36"/>
        <v/>
      </c>
      <c r="E582" s="67" t="str">
        <f t="shared" si="37"/>
        <v/>
      </c>
      <c r="F582" s="67" t="str">
        <f t="shared" si="39"/>
        <v/>
      </c>
      <c r="G582" s="96"/>
      <c r="H582" s="96"/>
      <c r="Q582" s="9"/>
      <c r="R582" s="10"/>
      <c r="W582" s="8"/>
    </row>
    <row r="583" spans="2:23" ht="20.7" thickBot="1" x14ac:dyDescent="0.6">
      <c r="B583" s="9"/>
      <c r="C583" s="10" t="str">
        <f t="shared" si="38"/>
        <v/>
      </c>
      <c r="D583" s="67" t="str">
        <f t="shared" si="36"/>
        <v/>
      </c>
      <c r="E583" s="67" t="str">
        <f t="shared" si="37"/>
        <v/>
      </c>
      <c r="F583" s="67" t="str">
        <f t="shared" si="39"/>
        <v/>
      </c>
      <c r="G583" s="96"/>
      <c r="H583" s="96"/>
      <c r="Q583" s="9"/>
      <c r="R583" s="10"/>
      <c r="W583" s="8"/>
    </row>
    <row r="584" spans="2:23" ht="20.7" thickBot="1" x14ac:dyDescent="0.6">
      <c r="B584" s="9"/>
      <c r="C584" s="10" t="str">
        <f t="shared" si="38"/>
        <v/>
      </c>
      <c r="D584" s="67" t="str">
        <f t="shared" si="36"/>
        <v/>
      </c>
      <c r="E584" s="67" t="str">
        <f t="shared" si="37"/>
        <v/>
      </c>
      <c r="F584" s="67" t="str">
        <f t="shared" si="39"/>
        <v/>
      </c>
      <c r="G584" s="96"/>
      <c r="H584" s="96"/>
      <c r="Q584" s="9"/>
      <c r="R584" s="10"/>
      <c r="W584" s="8"/>
    </row>
    <row r="585" spans="2:23" ht="20.7" thickBot="1" x14ac:dyDescent="0.6">
      <c r="B585" s="9"/>
      <c r="C585" s="10" t="str">
        <f t="shared" si="38"/>
        <v/>
      </c>
      <c r="D585" s="67" t="str">
        <f t="shared" si="36"/>
        <v/>
      </c>
      <c r="E585" s="67" t="str">
        <f t="shared" si="37"/>
        <v/>
      </c>
      <c r="F585" s="67" t="str">
        <f t="shared" si="39"/>
        <v/>
      </c>
      <c r="G585" s="96"/>
      <c r="H585" s="96"/>
      <c r="Q585" s="9"/>
      <c r="R585" s="10"/>
      <c r="W585" s="8"/>
    </row>
    <row r="586" spans="2:23" ht="20.7" thickBot="1" x14ac:dyDescent="0.6">
      <c r="B586" s="9"/>
      <c r="C586" s="10" t="str">
        <f t="shared" si="38"/>
        <v/>
      </c>
      <c r="D586" s="67" t="str">
        <f t="shared" si="36"/>
        <v/>
      </c>
      <c r="E586" s="67" t="str">
        <f t="shared" si="37"/>
        <v/>
      </c>
      <c r="F586" s="67" t="str">
        <f t="shared" si="39"/>
        <v/>
      </c>
      <c r="G586" s="96"/>
      <c r="H586" s="96"/>
      <c r="Q586" s="9"/>
      <c r="R586" s="10"/>
      <c r="W586" s="8"/>
    </row>
    <row r="587" spans="2:23" ht="20.7" thickBot="1" x14ac:dyDescent="0.6">
      <c r="B587" s="9"/>
      <c r="C587" s="10" t="str">
        <f t="shared" si="38"/>
        <v/>
      </c>
      <c r="D587" s="67" t="str">
        <f t="shared" si="36"/>
        <v/>
      </c>
      <c r="E587" s="67" t="str">
        <f t="shared" si="37"/>
        <v/>
      </c>
      <c r="F587" s="67" t="str">
        <f t="shared" si="39"/>
        <v/>
      </c>
      <c r="G587" s="96"/>
      <c r="H587" s="96"/>
      <c r="Q587" s="9"/>
      <c r="R587" s="10"/>
      <c r="W587" s="8"/>
    </row>
    <row r="588" spans="2:23" ht="20.7" thickBot="1" x14ac:dyDescent="0.6">
      <c r="B588" s="9"/>
      <c r="C588" s="10" t="str">
        <f t="shared" si="38"/>
        <v/>
      </c>
      <c r="D588" s="67" t="str">
        <f t="shared" si="36"/>
        <v/>
      </c>
      <c r="E588" s="67" t="str">
        <f t="shared" si="37"/>
        <v/>
      </c>
      <c r="F588" s="67" t="str">
        <f t="shared" si="39"/>
        <v/>
      </c>
      <c r="G588" s="96"/>
      <c r="H588" s="96"/>
      <c r="Q588" s="9"/>
      <c r="R588" s="10"/>
      <c r="W588" s="8"/>
    </row>
    <row r="589" spans="2:23" ht="20.7" thickBot="1" x14ac:dyDescent="0.6">
      <c r="B589" s="9"/>
      <c r="C589" s="10" t="str">
        <f t="shared" si="38"/>
        <v/>
      </c>
      <c r="D589" s="67" t="str">
        <f t="shared" si="36"/>
        <v/>
      </c>
      <c r="E589" s="67" t="str">
        <f t="shared" si="37"/>
        <v/>
      </c>
      <c r="F589" s="67" t="str">
        <f t="shared" si="39"/>
        <v/>
      </c>
      <c r="G589" s="96"/>
      <c r="H589" s="96"/>
      <c r="Q589" s="9"/>
      <c r="R589" s="10"/>
      <c r="W589" s="8"/>
    </row>
    <row r="590" spans="2:23" ht="20.7" thickBot="1" x14ac:dyDescent="0.6">
      <c r="B590" s="9"/>
      <c r="C590" s="10" t="str">
        <f t="shared" si="38"/>
        <v/>
      </c>
      <c r="D590" s="67" t="str">
        <f t="shared" si="36"/>
        <v/>
      </c>
      <c r="E590" s="67" t="str">
        <f t="shared" si="37"/>
        <v/>
      </c>
      <c r="F590" s="67" t="str">
        <f t="shared" si="39"/>
        <v/>
      </c>
      <c r="G590" s="96"/>
      <c r="H590" s="96"/>
      <c r="Q590" s="9"/>
      <c r="R590" s="10"/>
      <c r="W590" s="8"/>
    </row>
    <row r="591" spans="2:23" ht="20.7" thickBot="1" x14ac:dyDescent="0.6">
      <c r="B591" s="9"/>
      <c r="C591" s="10" t="str">
        <f t="shared" si="38"/>
        <v/>
      </c>
      <c r="D591" s="67" t="str">
        <f t="shared" si="36"/>
        <v/>
      </c>
      <c r="E591" s="67" t="str">
        <f t="shared" si="37"/>
        <v/>
      </c>
      <c r="F591" s="67" t="str">
        <f t="shared" si="39"/>
        <v/>
      </c>
      <c r="G591" s="96"/>
      <c r="H591" s="96"/>
      <c r="Q591" s="9"/>
      <c r="R591" s="10"/>
      <c r="W591" s="8"/>
    </row>
    <row r="592" spans="2:23" ht="20.7" thickBot="1" x14ac:dyDescent="0.6">
      <c r="B592" s="9"/>
      <c r="C592" s="10" t="str">
        <f t="shared" si="38"/>
        <v/>
      </c>
      <c r="D592" s="67" t="str">
        <f t="shared" si="36"/>
        <v/>
      </c>
      <c r="E592" s="67" t="str">
        <f t="shared" si="37"/>
        <v/>
      </c>
      <c r="F592" s="67" t="str">
        <f t="shared" si="39"/>
        <v/>
      </c>
      <c r="G592" s="96"/>
      <c r="H592" s="96"/>
      <c r="Q592" s="9"/>
      <c r="R592" s="10"/>
      <c r="W592" s="8"/>
    </row>
    <row r="593" spans="2:23" ht="20.7" thickBot="1" x14ac:dyDescent="0.6">
      <c r="B593" s="9"/>
      <c r="C593" s="10" t="str">
        <f t="shared" si="38"/>
        <v/>
      </c>
      <c r="D593" s="67" t="str">
        <f t="shared" si="36"/>
        <v/>
      </c>
      <c r="E593" s="67" t="str">
        <f t="shared" si="37"/>
        <v/>
      </c>
      <c r="F593" s="67" t="str">
        <f t="shared" si="39"/>
        <v/>
      </c>
      <c r="G593" s="96"/>
      <c r="H593" s="96"/>
      <c r="Q593" s="9"/>
      <c r="R593" s="10"/>
      <c r="W593" s="8"/>
    </row>
    <row r="594" spans="2:23" ht="20.7" thickBot="1" x14ac:dyDescent="0.6">
      <c r="B594" s="9"/>
      <c r="C594" s="10" t="str">
        <f t="shared" si="38"/>
        <v/>
      </c>
      <c r="D594" s="67" t="str">
        <f t="shared" si="36"/>
        <v/>
      </c>
      <c r="E594" s="67" t="str">
        <f t="shared" si="37"/>
        <v/>
      </c>
      <c r="F594" s="67" t="str">
        <f t="shared" si="39"/>
        <v/>
      </c>
      <c r="G594" s="96"/>
      <c r="H594" s="96"/>
      <c r="Q594" s="9"/>
      <c r="R594" s="10"/>
      <c r="W594" s="8"/>
    </row>
    <row r="595" spans="2:23" ht="20.7" thickBot="1" x14ac:dyDescent="0.6">
      <c r="B595" s="9"/>
      <c r="C595" s="10" t="str">
        <f t="shared" si="38"/>
        <v/>
      </c>
      <c r="D595" s="67" t="str">
        <f t="shared" si="36"/>
        <v/>
      </c>
      <c r="E595" s="67" t="str">
        <f t="shared" si="37"/>
        <v/>
      </c>
      <c r="F595" s="67" t="str">
        <f t="shared" si="39"/>
        <v/>
      </c>
      <c r="G595" s="96"/>
      <c r="H595" s="96"/>
      <c r="Q595" s="9"/>
      <c r="R595" s="10"/>
      <c r="W595" s="8"/>
    </row>
    <row r="596" spans="2:23" ht="20.7" thickBot="1" x14ac:dyDescent="0.6">
      <c r="B596" s="9"/>
      <c r="C596" s="10" t="str">
        <f t="shared" si="38"/>
        <v/>
      </c>
      <c r="D596" s="67" t="str">
        <f t="shared" si="36"/>
        <v/>
      </c>
      <c r="E596" s="67" t="str">
        <f t="shared" si="37"/>
        <v/>
      </c>
      <c r="F596" s="67" t="str">
        <f t="shared" si="39"/>
        <v/>
      </c>
      <c r="G596" s="96"/>
      <c r="H596" s="96"/>
      <c r="Q596" s="9"/>
      <c r="R596" s="10"/>
      <c r="W596" s="8"/>
    </row>
    <row r="597" spans="2:23" ht="20.7" thickBot="1" x14ac:dyDescent="0.6">
      <c r="B597" s="9"/>
      <c r="C597" s="10" t="str">
        <f t="shared" si="38"/>
        <v/>
      </c>
      <c r="D597" s="67" t="str">
        <f t="shared" si="36"/>
        <v/>
      </c>
      <c r="E597" s="67" t="str">
        <f t="shared" si="37"/>
        <v/>
      </c>
      <c r="F597" s="67" t="str">
        <f t="shared" si="39"/>
        <v/>
      </c>
      <c r="G597" s="96"/>
      <c r="H597" s="96"/>
      <c r="Q597" s="9"/>
      <c r="R597" s="10"/>
      <c r="W597" s="8"/>
    </row>
    <row r="598" spans="2:23" ht="20.7" thickBot="1" x14ac:dyDescent="0.6">
      <c r="B598" s="9"/>
      <c r="C598" s="10" t="str">
        <f t="shared" si="38"/>
        <v/>
      </c>
      <c r="D598" s="67" t="str">
        <f t="shared" si="36"/>
        <v/>
      </c>
      <c r="E598" s="67" t="str">
        <f t="shared" si="37"/>
        <v/>
      </c>
      <c r="F598" s="67" t="str">
        <f t="shared" si="39"/>
        <v/>
      </c>
      <c r="G598" s="96"/>
      <c r="H598" s="96"/>
      <c r="Q598" s="9"/>
      <c r="R598" s="10"/>
      <c r="W598" s="8"/>
    </row>
    <row r="599" spans="2:23" ht="20.7" thickBot="1" x14ac:dyDescent="0.6">
      <c r="B599" s="9"/>
      <c r="C599" s="10" t="str">
        <f t="shared" si="38"/>
        <v/>
      </c>
      <c r="D599" s="67" t="str">
        <f t="shared" si="36"/>
        <v/>
      </c>
      <c r="E599" s="67" t="str">
        <f t="shared" si="37"/>
        <v/>
      </c>
      <c r="F599" s="67" t="str">
        <f t="shared" si="39"/>
        <v/>
      </c>
      <c r="G599" s="96"/>
      <c r="H599" s="96"/>
      <c r="Q599" s="9"/>
      <c r="R599" s="10"/>
      <c r="W599" s="8"/>
    </row>
    <row r="600" spans="2:23" ht="20.7" thickBot="1" x14ac:dyDescent="0.6">
      <c r="B600" s="9"/>
      <c r="C600" s="10" t="str">
        <f t="shared" si="38"/>
        <v/>
      </c>
      <c r="D600" s="67" t="str">
        <f t="shared" si="36"/>
        <v/>
      </c>
      <c r="E600" s="67" t="str">
        <f t="shared" si="37"/>
        <v/>
      </c>
      <c r="F600" s="67" t="str">
        <f t="shared" si="39"/>
        <v/>
      </c>
      <c r="G600" s="96"/>
      <c r="H600" s="96"/>
      <c r="Q600" s="9"/>
      <c r="R600" s="10"/>
      <c r="W600" s="8"/>
    </row>
    <row r="601" spans="2:23" ht="20.7" thickBot="1" x14ac:dyDescent="0.6">
      <c r="B601" s="9"/>
      <c r="C601" s="10" t="str">
        <f t="shared" si="38"/>
        <v/>
      </c>
      <c r="D601" s="67" t="str">
        <f t="shared" si="36"/>
        <v/>
      </c>
      <c r="E601" s="67" t="str">
        <f t="shared" si="37"/>
        <v/>
      </c>
      <c r="F601" s="67" t="str">
        <f t="shared" si="39"/>
        <v/>
      </c>
      <c r="G601" s="96"/>
      <c r="H601" s="96"/>
      <c r="Q601" s="9"/>
      <c r="R601" s="10"/>
      <c r="W601" s="8"/>
    </row>
    <row r="602" spans="2:23" ht="20.7" thickBot="1" x14ac:dyDescent="0.6">
      <c r="B602" s="9"/>
      <c r="C602" s="10" t="str">
        <f t="shared" si="38"/>
        <v/>
      </c>
      <c r="D602" s="67" t="str">
        <f t="shared" si="36"/>
        <v/>
      </c>
      <c r="E602" s="67" t="str">
        <f t="shared" si="37"/>
        <v/>
      </c>
      <c r="F602" s="67" t="str">
        <f t="shared" si="39"/>
        <v/>
      </c>
      <c r="G602" s="96"/>
      <c r="H602" s="96"/>
      <c r="Q602" s="9"/>
      <c r="R602" s="10"/>
      <c r="W602" s="8"/>
    </row>
    <row r="603" spans="2:23" ht="20.7" thickBot="1" x14ac:dyDescent="0.6">
      <c r="B603" s="9"/>
      <c r="C603" s="10" t="str">
        <f t="shared" si="38"/>
        <v/>
      </c>
      <c r="D603" s="67" t="str">
        <f t="shared" si="36"/>
        <v/>
      </c>
      <c r="E603" s="67" t="str">
        <f t="shared" si="37"/>
        <v/>
      </c>
      <c r="F603" s="67" t="str">
        <f t="shared" si="39"/>
        <v/>
      </c>
      <c r="G603" s="96"/>
      <c r="H603" s="96"/>
      <c r="Q603" s="9"/>
      <c r="R603" s="10"/>
      <c r="W603" s="8"/>
    </row>
    <row r="604" spans="2:23" ht="20.7" thickBot="1" x14ac:dyDescent="0.6">
      <c r="B604" s="9"/>
      <c r="C604" s="10" t="str">
        <f t="shared" si="38"/>
        <v/>
      </c>
      <c r="D604" s="67" t="str">
        <f t="shared" si="36"/>
        <v/>
      </c>
      <c r="E604" s="67" t="str">
        <f t="shared" si="37"/>
        <v/>
      </c>
      <c r="F604" s="67" t="str">
        <f t="shared" si="39"/>
        <v/>
      </c>
      <c r="G604" s="96"/>
      <c r="H604" s="96"/>
      <c r="Q604" s="9"/>
      <c r="R604" s="10"/>
      <c r="W604" s="8"/>
    </row>
    <row r="605" spans="2:23" ht="20.7" thickBot="1" x14ac:dyDescent="0.6">
      <c r="B605" s="9"/>
      <c r="C605" s="10" t="str">
        <f t="shared" si="38"/>
        <v/>
      </c>
      <c r="D605" s="67" t="str">
        <f t="shared" si="36"/>
        <v/>
      </c>
      <c r="E605" s="67" t="str">
        <f t="shared" si="37"/>
        <v/>
      </c>
      <c r="F605" s="67" t="str">
        <f t="shared" si="39"/>
        <v/>
      </c>
      <c r="G605" s="96"/>
      <c r="H605" s="96"/>
      <c r="Q605" s="9"/>
      <c r="R605" s="10"/>
      <c r="W605" s="8"/>
    </row>
    <row r="606" spans="2:23" ht="20.7" thickBot="1" x14ac:dyDescent="0.6">
      <c r="B606" s="9"/>
      <c r="C606" s="10" t="str">
        <f t="shared" si="38"/>
        <v/>
      </c>
      <c r="D606" s="67" t="str">
        <f t="shared" si="36"/>
        <v/>
      </c>
      <c r="E606" s="67" t="str">
        <f t="shared" si="37"/>
        <v/>
      </c>
      <c r="F606" s="67" t="str">
        <f t="shared" si="39"/>
        <v/>
      </c>
      <c r="G606" s="96"/>
      <c r="H606" s="96"/>
      <c r="Q606" s="9"/>
      <c r="R606" s="10"/>
      <c r="W606" s="8"/>
    </row>
    <row r="607" spans="2:23" ht="20.7" thickBot="1" x14ac:dyDescent="0.6">
      <c r="B607" s="9"/>
      <c r="C607" s="10" t="str">
        <f t="shared" si="38"/>
        <v/>
      </c>
      <c r="D607" s="67" t="str">
        <f t="shared" si="36"/>
        <v/>
      </c>
      <c r="E607" s="67" t="str">
        <f t="shared" si="37"/>
        <v/>
      </c>
      <c r="F607" s="67" t="str">
        <f t="shared" si="39"/>
        <v/>
      </c>
      <c r="G607" s="96"/>
      <c r="H607" s="96"/>
      <c r="Q607" s="9"/>
      <c r="R607" s="10"/>
      <c r="W607" s="8"/>
    </row>
    <row r="608" spans="2:23" ht="20.7" thickBot="1" x14ac:dyDescent="0.6">
      <c r="B608" s="9"/>
      <c r="C608" s="10" t="str">
        <f t="shared" si="38"/>
        <v/>
      </c>
      <c r="D608" s="67" t="str">
        <f t="shared" si="36"/>
        <v/>
      </c>
      <c r="E608" s="67" t="str">
        <f t="shared" si="37"/>
        <v/>
      </c>
      <c r="F608" s="67" t="str">
        <f t="shared" si="39"/>
        <v/>
      </c>
      <c r="G608" s="96"/>
      <c r="H608" s="96"/>
      <c r="Q608" s="9"/>
      <c r="R608" s="10"/>
      <c r="W608" s="8"/>
    </row>
    <row r="609" spans="2:23" ht="20.7" thickBot="1" x14ac:dyDescent="0.6">
      <c r="B609" s="9"/>
      <c r="C609" s="10" t="str">
        <f t="shared" si="38"/>
        <v/>
      </c>
      <c r="D609" s="67" t="str">
        <f t="shared" si="36"/>
        <v/>
      </c>
      <c r="E609" s="67" t="str">
        <f t="shared" si="37"/>
        <v/>
      </c>
      <c r="F609" s="67" t="str">
        <f t="shared" si="39"/>
        <v/>
      </c>
      <c r="G609" s="96"/>
      <c r="H609" s="96"/>
      <c r="Q609" s="9"/>
      <c r="R609" s="10"/>
      <c r="W609" s="8"/>
    </row>
    <row r="610" spans="2:23" ht="20.7" thickBot="1" x14ac:dyDescent="0.6">
      <c r="B610" s="9"/>
      <c r="C610" s="10" t="str">
        <f t="shared" si="38"/>
        <v/>
      </c>
      <c r="D610" s="67" t="str">
        <f t="shared" si="36"/>
        <v/>
      </c>
      <c r="E610" s="67" t="str">
        <f t="shared" si="37"/>
        <v/>
      </c>
      <c r="F610" s="67" t="str">
        <f t="shared" si="39"/>
        <v/>
      </c>
      <c r="G610" s="96"/>
      <c r="H610" s="96"/>
      <c r="Q610" s="9"/>
      <c r="R610" s="10"/>
      <c r="W610" s="8"/>
    </row>
    <row r="611" spans="2:23" ht="20.7" thickBot="1" x14ac:dyDescent="0.6">
      <c r="B611" s="9"/>
      <c r="C611" s="10" t="str">
        <f t="shared" si="38"/>
        <v/>
      </c>
      <c r="D611" s="67" t="str">
        <f t="shared" si="36"/>
        <v/>
      </c>
      <c r="E611" s="67" t="str">
        <f t="shared" si="37"/>
        <v/>
      </c>
      <c r="F611" s="67" t="str">
        <f t="shared" si="39"/>
        <v/>
      </c>
      <c r="G611" s="96"/>
      <c r="H611" s="96"/>
      <c r="Q611" s="9"/>
      <c r="R611" s="10"/>
      <c r="W611" s="8"/>
    </row>
    <row r="612" spans="2:23" ht="20.7" thickBot="1" x14ac:dyDescent="0.6">
      <c r="B612" s="9"/>
      <c r="C612" s="10" t="str">
        <f t="shared" si="38"/>
        <v/>
      </c>
      <c r="D612" s="67" t="str">
        <f t="shared" si="36"/>
        <v/>
      </c>
      <c r="E612" s="67" t="str">
        <f t="shared" si="37"/>
        <v/>
      </c>
      <c r="F612" s="67" t="str">
        <f t="shared" si="39"/>
        <v/>
      </c>
      <c r="G612" s="96"/>
      <c r="H612" s="96"/>
      <c r="Q612" s="9"/>
      <c r="R612" s="10"/>
      <c r="W612" s="8"/>
    </row>
    <row r="613" spans="2:23" ht="20.7" thickBot="1" x14ac:dyDescent="0.6">
      <c r="B613" s="9"/>
      <c r="C613" s="10" t="str">
        <f t="shared" si="38"/>
        <v/>
      </c>
      <c r="D613" s="67" t="str">
        <f t="shared" si="36"/>
        <v/>
      </c>
      <c r="E613" s="67" t="str">
        <f t="shared" si="37"/>
        <v/>
      </c>
      <c r="F613" s="67" t="str">
        <f t="shared" si="39"/>
        <v/>
      </c>
      <c r="G613" s="96"/>
      <c r="H613" s="96"/>
      <c r="Q613" s="9"/>
      <c r="R613" s="10"/>
      <c r="W613" s="8"/>
    </row>
    <row r="614" spans="2:23" ht="20.7" thickBot="1" x14ac:dyDescent="0.6">
      <c r="B614" s="9"/>
      <c r="C614" s="10" t="str">
        <f t="shared" si="38"/>
        <v/>
      </c>
      <c r="D614" s="67" t="str">
        <f t="shared" si="36"/>
        <v/>
      </c>
      <c r="E614" s="67" t="str">
        <f t="shared" si="37"/>
        <v/>
      </c>
      <c r="F614" s="67" t="str">
        <f t="shared" si="39"/>
        <v/>
      </c>
      <c r="G614" s="96"/>
      <c r="H614" s="96"/>
      <c r="Q614" s="9"/>
      <c r="R614" s="10"/>
      <c r="W614" s="8"/>
    </row>
    <row r="615" spans="2:23" ht="20.7" thickBot="1" x14ac:dyDescent="0.6">
      <c r="B615" s="9"/>
      <c r="C615" s="10" t="str">
        <f t="shared" si="38"/>
        <v/>
      </c>
      <c r="D615" s="67" t="str">
        <f t="shared" si="36"/>
        <v/>
      </c>
      <c r="E615" s="67" t="str">
        <f t="shared" si="37"/>
        <v/>
      </c>
      <c r="F615" s="67" t="str">
        <f t="shared" si="39"/>
        <v/>
      </c>
      <c r="G615" s="96"/>
      <c r="H615" s="96"/>
      <c r="Q615" s="9"/>
      <c r="R615" s="10"/>
      <c r="W615" s="8"/>
    </row>
    <row r="616" spans="2:23" ht="20.7" thickBot="1" x14ac:dyDescent="0.6">
      <c r="B616" s="9"/>
      <c r="C616" s="10" t="str">
        <f t="shared" si="38"/>
        <v/>
      </c>
      <c r="D616" s="67" t="str">
        <f t="shared" si="36"/>
        <v/>
      </c>
      <c r="E616" s="67" t="str">
        <f t="shared" si="37"/>
        <v/>
      </c>
      <c r="F616" s="67" t="str">
        <f t="shared" si="39"/>
        <v/>
      </c>
      <c r="G616" s="96"/>
      <c r="H616" s="96"/>
      <c r="Q616" s="9"/>
      <c r="R616" s="10"/>
      <c r="W616" s="8"/>
    </row>
    <row r="617" spans="2:23" ht="20.7" thickBot="1" x14ac:dyDescent="0.6">
      <c r="B617" s="9"/>
      <c r="C617" s="10" t="str">
        <f t="shared" si="38"/>
        <v/>
      </c>
      <c r="D617" s="67" t="str">
        <f t="shared" si="36"/>
        <v/>
      </c>
      <c r="E617" s="67" t="str">
        <f t="shared" si="37"/>
        <v/>
      </c>
      <c r="F617" s="67" t="str">
        <f t="shared" si="39"/>
        <v/>
      </c>
      <c r="G617" s="96"/>
      <c r="H617" s="96"/>
      <c r="Q617" s="9"/>
      <c r="R617" s="10"/>
      <c r="W617" s="8"/>
    </row>
    <row r="618" spans="2:23" ht="20.7" thickBot="1" x14ac:dyDescent="0.6">
      <c r="B618" s="9"/>
      <c r="C618" s="10" t="str">
        <f t="shared" si="38"/>
        <v/>
      </c>
      <c r="D618" s="67" t="str">
        <f t="shared" si="36"/>
        <v/>
      </c>
      <c r="E618" s="67" t="str">
        <f t="shared" si="37"/>
        <v/>
      </c>
      <c r="F618" s="67" t="str">
        <f t="shared" si="39"/>
        <v/>
      </c>
      <c r="G618" s="96"/>
      <c r="H618" s="96"/>
      <c r="Q618" s="9"/>
      <c r="R618" s="10"/>
      <c r="W618" s="8"/>
    </row>
    <row r="619" spans="2:23" ht="20.7" thickBot="1" x14ac:dyDescent="0.6">
      <c r="B619" s="9"/>
      <c r="C619" s="10" t="str">
        <f t="shared" si="38"/>
        <v/>
      </c>
      <c r="D619" s="67" t="str">
        <f t="shared" si="36"/>
        <v/>
      </c>
      <c r="E619" s="67" t="str">
        <f t="shared" si="37"/>
        <v/>
      </c>
      <c r="F619" s="67" t="str">
        <f t="shared" si="39"/>
        <v/>
      </c>
      <c r="G619" s="96"/>
      <c r="H619" s="96"/>
      <c r="Q619" s="9"/>
      <c r="R619" s="10"/>
      <c r="W619" s="8"/>
    </row>
    <row r="620" spans="2:23" ht="20.7" thickBot="1" x14ac:dyDescent="0.6">
      <c r="B620" s="9"/>
      <c r="C620" s="10" t="str">
        <f t="shared" si="38"/>
        <v/>
      </c>
      <c r="D620" s="67" t="str">
        <f t="shared" si="36"/>
        <v/>
      </c>
      <c r="E620" s="67" t="str">
        <f t="shared" si="37"/>
        <v/>
      </c>
      <c r="F620" s="67" t="str">
        <f t="shared" si="39"/>
        <v/>
      </c>
      <c r="G620" s="96"/>
      <c r="H620" s="96"/>
      <c r="Q620" s="9"/>
      <c r="R620" s="10"/>
      <c r="W620" s="8"/>
    </row>
    <row r="621" spans="2:23" ht="20.7" thickBot="1" x14ac:dyDescent="0.6">
      <c r="B621" s="9"/>
      <c r="C621" s="10" t="str">
        <f t="shared" si="38"/>
        <v/>
      </c>
      <c r="D621" s="67" t="str">
        <f t="shared" si="36"/>
        <v/>
      </c>
      <c r="E621" s="67" t="str">
        <f t="shared" si="37"/>
        <v/>
      </c>
      <c r="F621" s="67" t="str">
        <f t="shared" si="39"/>
        <v/>
      </c>
      <c r="G621" s="96"/>
      <c r="H621" s="96"/>
      <c r="Q621" s="9"/>
      <c r="R621" s="10"/>
      <c r="W621" s="8"/>
    </row>
    <row r="622" spans="2:23" ht="20.7" thickBot="1" x14ac:dyDescent="0.6">
      <c r="B622" s="9"/>
      <c r="C622" s="10" t="str">
        <f t="shared" si="38"/>
        <v/>
      </c>
      <c r="D622" s="67" t="str">
        <f t="shared" si="36"/>
        <v/>
      </c>
      <c r="E622" s="67" t="str">
        <f t="shared" si="37"/>
        <v/>
      </c>
      <c r="F622" s="67" t="str">
        <f t="shared" si="39"/>
        <v/>
      </c>
      <c r="G622" s="96"/>
      <c r="H622" s="96"/>
      <c r="Q622" s="9"/>
      <c r="R622" s="10"/>
      <c r="W622" s="8"/>
    </row>
    <row r="623" spans="2:23" ht="20.7" thickBot="1" x14ac:dyDescent="0.6">
      <c r="B623" s="9"/>
      <c r="C623" s="10" t="str">
        <f t="shared" si="38"/>
        <v/>
      </c>
      <c r="D623" s="67" t="str">
        <f t="shared" si="36"/>
        <v/>
      </c>
      <c r="E623" s="67" t="str">
        <f t="shared" si="37"/>
        <v/>
      </c>
      <c r="F623" s="67" t="str">
        <f t="shared" si="39"/>
        <v/>
      </c>
      <c r="G623" s="96"/>
      <c r="H623" s="96"/>
      <c r="Q623" s="9"/>
      <c r="R623" s="10"/>
      <c r="W623" s="8"/>
    </row>
    <row r="624" spans="2:23" ht="20.7" thickBot="1" x14ac:dyDescent="0.6">
      <c r="B624" s="9"/>
      <c r="C624" s="10" t="str">
        <f t="shared" si="38"/>
        <v/>
      </c>
      <c r="D624" s="67" t="str">
        <f t="shared" si="36"/>
        <v/>
      </c>
      <c r="E624" s="67" t="str">
        <f t="shared" si="37"/>
        <v/>
      </c>
      <c r="F624" s="67" t="str">
        <f t="shared" si="39"/>
        <v/>
      </c>
      <c r="G624" s="96"/>
      <c r="H624" s="96"/>
      <c r="Q624" s="9"/>
      <c r="R624" s="10"/>
      <c r="W624" s="8"/>
    </row>
    <row r="625" spans="2:23" ht="20.7" thickBot="1" x14ac:dyDescent="0.6">
      <c r="B625" s="9"/>
      <c r="C625" s="10" t="str">
        <f t="shared" si="38"/>
        <v/>
      </c>
      <c r="D625" s="67" t="str">
        <f t="shared" si="36"/>
        <v/>
      </c>
      <c r="E625" s="67" t="str">
        <f t="shared" si="37"/>
        <v/>
      </c>
      <c r="F625" s="67" t="str">
        <f t="shared" si="39"/>
        <v/>
      </c>
      <c r="G625" s="96"/>
      <c r="H625" s="96"/>
      <c r="Q625" s="9"/>
      <c r="R625" s="10"/>
      <c r="W625" s="8"/>
    </row>
    <row r="626" spans="2:23" ht="20.7" thickBot="1" x14ac:dyDescent="0.6">
      <c r="B626" s="9"/>
      <c r="C626" s="10" t="str">
        <f t="shared" si="38"/>
        <v/>
      </c>
      <c r="D626" s="67" t="str">
        <f t="shared" si="36"/>
        <v/>
      </c>
      <c r="E626" s="67" t="str">
        <f t="shared" si="37"/>
        <v/>
      </c>
      <c r="F626" s="67" t="str">
        <f t="shared" si="39"/>
        <v/>
      </c>
      <c r="G626" s="96"/>
      <c r="H626" s="96"/>
      <c r="Q626" s="9"/>
      <c r="R626" s="10"/>
      <c r="W626" s="8"/>
    </row>
    <row r="627" spans="2:23" ht="20.7" thickBot="1" x14ac:dyDescent="0.6">
      <c r="B627" s="9"/>
      <c r="C627" s="10" t="str">
        <f t="shared" si="38"/>
        <v/>
      </c>
      <c r="D627" s="67" t="str">
        <f t="shared" si="36"/>
        <v/>
      </c>
      <c r="E627" s="67" t="str">
        <f t="shared" si="37"/>
        <v/>
      </c>
      <c r="F627" s="67" t="str">
        <f t="shared" si="39"/>
        <v/>
      </c>
      <c r="G627" s="96"/>
      <c r="H627" s="96"/>
      <c r="Q627" s="9"/>
      <c r="R627" s="10"/>
      <c r="W627" s="8"/>
    </row>
    <row r="628" spans="2:23" ht="20.7" thickBot="1" x14ac:dyDescent="0.6">
      <c r="B628" s="9"/>
      <c r="C628" s="10" t="str">
        <f t="shared" si="38"/>
        <v/>
      </c>
      <c r="D628" s="67" t="str">
        <f t="shared" si="36"/>
        <v/>
      </c>
      <c r="E628" s="67" t="str">
        <f t="shared" si="37"/>
        <v/>
      </c>
      <c r="F628" s="67" t="str">
        <f t="shared" si="39"/>
        <v/>
      </c>
      <c r="G628" s="96"/>
      <c r="H628" s="96"/>
      <c r="Q628" s="9"/>
      <c r="R628" s="10"/>
      <c r="W628" s="8"/>
    </row>
    <row r="629" spans="2:23" ht="20.7" thickBot="1" x14ac:dyDescent="0.6">
      <c r="B629" s="9"/>
      <c r="C629" s="10" t="str">
        <f t="shared" si="38"/>
        <v/>
      </c>
      <c r="D629" s="67" t="str">
        <f t="shared" si="36"/>
        <v/>
      </c>
      <c r="E629" s="67" t="str">
        <f t="shared" si="37"/>
        <v/>
      </c>
      <c r="F629" s="67" t="str">
        <f t="shared" si="39"/>
        <v/>
      </c>
      <c r="G629" s="96"/>
      <c r="H629" s="96"/>
      <c r="Q629" s="9"/>
      <c r="R629" s="10"/>
      <c r="W629" s="8"/>
    </row>
    <row r="630" spans="2:23" ht="20.7" thickBot="1" x14ac:dyDescent="0.6">
      <c r="B630" s="9"/>
      <c r="C630" s="10" t="str">
        <f t="shared" si="38"/>
        <v/>
      </c>
      <c r="D630" s="67" t="str">
        <f t="shared" si="36"/>
        <v/>
      </c>
      <c r="E630" s="67" t="str">
        <f t="shared" si="37"/>
        <v/>
      </c>
      <c r="F630" s="67" t="str">
        <f t="shared" si="39"/>
        <v/>
      </c>
      <c r="G630" s="96"/>
      <c r="H630" s="96"/>
      <c r="Q630" s="9"/>
      <c r="R630" s="10"/>
      <c r="W630" s="8"/>
    </row>
    <row r="631" spans="2:23" ht="20.7" thickBot="1" x14ac:dyDescent="0.6">
      <c r="B631" s="9"/>
      <c r="C631" s="10" t="str">
        <f t="shared" si="38"/>
        <v/>
      </c>
      <c r="D631" s="67" t="str">
        <f t="shared" si="36"/>
        <v/>
      </c>
      <c r="E631" s="67" t="str">
        <f t="shared" si="37"/>
        <v/>
      </c>
      <c r="F631" s="67" t="str">
        <f t="shared" si="39"/>
        <v/>
      </c>
      <c r="G631" s="96"/>
      <c r="H631" s="96"/>
      <c r="Q631" s="9"/>
      <c r="R631" s="10"/>
      <c r="W631" s="8"/>
    </row>
    <row r="632" spans="2:23" ht="20.7" thickBot="1" x14ac:dyDescent="0.6">
      <c r="B632" s="9"/>
      <c r="C632" s="10" t="str">
        <f t="shared" si="38"/>
        <v/>
      </c>
      <c r="D632" s="67" t="str">
        <f t="shared" si="36"/>
        <v/>
      </c>
      <c r="E632" s="67" t="str">
        <f t="shared" si="37"/>
        <v/>
      </c>
      <c r="F632" s="67" t="str">
        <f t="shared" si="39"/>
        <v/>
      </c>
      <c r="G632" s="96"/>
      <c r="H632" s="96"/>
      <c r="Q632" s="9"/>
      <c r="R632" s="10"/>
      <c r="W632" s="8"/>
    </row>
    <row r="633" spans="2:23" ht="20.7" thickBot="1" x14ac:dyDescent="0.6">
      <c r="B633" s="9"/>
      <c r="C633" s="10" t="str">
        <f t="shared" si="38"/>
        <v/>
      </c>
      <c r="D633" s="67" t="str">
        <f t="shared" si="36"/>
        <v/>
      </c>
      <c r="E633" s="67" t="str">
        <f t="shared" si="37"/>
        <v/>
      </c>
      <c r="F633" s="67" t="str">
        <f t="shared" si="39"/>
        <v/>
      </c>
      <c r="G633" s="96"/>
      <c r="H633" s="96"/>
      <c r="Q633" s="9"/>
      <c r="R633" s="10"/>
      <c r="W633" s="8"/>
    </row>
    <row r="634" spans="2:23" ht="20.7" thickBot="1" x14ac:dyDescent="0.6">
      <c r="B634" s="9"/>
      <c r="C634" s="10" t="str">
        <f t="shared" si="38"/>
        <v/>
      </c>
      <c r="D634" s="67" t="str">
        <f t="shared" si="36"/>
        <v/>
      </c>
      <c r="E634" s="67" t="str">
        <f t="shared" si="37"/>
        <v/>
      </c>
      <c r="F634" s="67" t="str">
        <f t="shared" si="39"/>
        <v/>
      </c>
      <c r="G634" s="96"/>
      <c r="H634" s="96"/>
      <c r="Q634" s="9"/>
      <c r="R634" s="10"/>
      <c r="W634" s="8"/>
    </row>
    <row r="635" spans="2:23" ht="20.7" thickBot="1" x14ac:dyDescent="0.6">
      <c r="B635" s="9"/>
      <c r="C635" s="10" t="str">
        <f t="shared" si="38"/>
        <v/>
      </c>
      <c r="D635" s="67" t="str">
        <f t="shared" si="36"/>
        <v/>
      </c>
      <c r="E635" s="67" t="str">
        <f t="shared" si="37"/>
        <v/>
      </c>
      <c r="F635" s="67" t="str">
        <f t="shared" si="39"/>
        <v/>
      </c>
      <c r="G635" s="96"/>
      <c r="H635" s="96"/>
      <c r="Q635" s="9"/>
      <c r="R635" s="10"/>
      <c r="W635" s="8"/>
    </row>
    <row r="636" spans="2:23" ht="20.7" thickBot="1" x14ac:dyDescent="0.6">
      <c r="B636" s="9"/>
      <c r="C636" s="10" t="str">
        <f t="shared" si="38"/>
        <v/>
      </c>
      <c r="D636" s="67" t="str">
        <f t="shared" si="36"/>
        <v/>
      </c>
      <c r="E636" s="67" t="str">
        <f t="shared" si="37"/>
        <v/>
      </c>
      <c r="F636" s="67" t="str">
        <f t="shared" si="39"/>
        <v/>
      </c>
      <c r="G636" s="96"/>
      <c r="H636" s="96"/>
      <c r="Q636" s="9"/>
      <c r="R636" s="10"/>
      <c r="W636" s="8"/>
    </row>
    <row r="637" spans="2:23" ht="20.7" thickBot="1" x14ac:dyDescent="0.6">
      <c r="B637" s="9"/>
      <c r="C637" s="10" t="str">
        <f t="shared" si="38"/>
        <v/>
      </c>
      <c r="D637" s="67" t="str">
        <f t="shared" si="36"/>
        <v/>
      </c>
      <c r="E637" s="67" t="str">
        <f t="shared" si="37"/>
        <v/>
      </c>
      <c r="F637" s="67" t="str">
        <f t="shared" si="39"/>
        <v/>
      </c>
      <c r="G637" s="96"/>
      <c r="H637" s="96"/>
      <c r="Q637" s="9"/>
      <c r="R637" s="10"/>
      <c r="W637" s="8"/>
    </row>
    <row r="638" spans="2:23" ht="20.7" thickBot="1" x14ac:dyDescent="0.6">
      <c r="B638" s="9"/>
      <c r="C638" s="10" t="str">
        <f t="shared" si="38"/>
        <v/>
      </c>
      <c r="D638" s="67" t="str">
        <f t="shared" si="36"/>
        <v/>
      </c>
      <c r="E638" s="67" t="str">
        <f t="shared" si="37"/>
        <v/>
      </c>
      <c r="F638" s="67" t="str">
        <f t="shared" si="39"/>
        <v/>
      </c>
      <c r="G638" s="96"/>
      <c r="H638" s="96"/>
      <c r="Q638" s="9"/>
      <c r="R638" s="10"/>
      <c r="W638" s="8"/>
    </row>
    <row r="639" spans="2:23" ht="20.7" thickBot="1" x14ac:dyDescent="0.6">
      <c r="B639" s="9"/>
      <c r="C639" s="10" t="str">
        <f t="shared" si="38"/>
        <v/>
      </c>
      <c r="D639" s="67" t="str">
        <f t="shared" si="36"/>
        <v/>
      </c>
      <c r="E639" s="67" t="str">
        <f t="shared" si="37"/>
        <v/>
      </c>
      <c r="F639" s="67" t="str">
        <f t="shared" si="39"/>
        <v/>
      </c>
      <c r="G639" s="96"/>
      <c r="H639" s="96"/>
      <c r="Q639" s="9"/>
      <c r="R639" s="10"/>
      <c r="W639" s="8"/>
    </row>
    <row r="640" spans="2:23" ht="20.7" thickBot="1" x14ac:dyDescent="0.6">
      <c r="B640" s="9"/>
      <c r="C640" s="10" t="str">
        <f t="shared" si="38"/>
        <v/>
      </c>
      <c r="D640" s="67" t="str">
        <f t="shared" si="36"/>
        <v/>
      </c>
      <c r="E640" s="67" t="str">
        <f t="shared" si="37"/>
        <v/>
      </c>
      <c r="F640" s="67" t="str">
        <f t="shared" si="39"/>
        <v/>
      </c>
      <c r="G640" s="96"/>
      <c r="H640" s="96"/>
      <c r="Q640" s="9"/>
      <c r="R640" s="10"/>
      <c r="W640" s="8"/>
    </row>
    <row r="641" spans="2:23" ht="20.7" thickBot="1" x14ac:dyDescent="0.6">
      <c r="B641" s="9"/>
      <c r="C641" s="10" t="str">
        <f t="shared" si="38"/>
        <v/>
      </c>
      <c r="D641" s="67" t="str">
        <f t="shared" si="36"/>
        <v/>
      </c>
      <c r="E641" s="67" t="str">
        <f t="shared" si="37"/>
        <v/>
      </c>
      <c r="F641" s="67" t="str">
        <f t="shared" si="39"/>
        <v/>
      </c>
      <c r="G641" s="96"/>
      <c r="H641" s="96"/>
      <c r="Q641" s="9"/>
      <c r="R641" s="10"/>
      <c r="W641" s="8"/>
    </row>
    <row r="642" spans="2:23" ht="20.7" thickBot="1" x14ac:dyDescent="0.6">
      <c r="B642" s="9"/>
      <c r="C642" s="10" t="str">
        <f t="shared" si="38"/>
        <v/>
      </c>
      <c r="D642" s="67" t="str">
        <f t="shared" si="36"/>
        <v/>
      </c>
      <c r="E642" s="67" t="str">
        <f t="shared" si="37"/>
        <v/>
      </c>
      <c r="F642" s="67" t="str">
        <f t="shared" si="39"/>
        <v/>
      </c>
      <c r="G642" s="96"/>
      <c r="H642" s="96"/>
      <c r="Q642" s="9"/>
      <c r="R642" s="10"/>
      <c r="W642" s="8"/>
    </row>
    <row r="643" spans="2:23" ht="20.7" thickBot="1" x14ac:dyDescent="0.6">
      <c r="B643" s="9"/>
      <c r="C643" s="10" t="str">
        <f t="shared" si="38"/>
        <v/>
      </c>
      <c r="D643" s="67" t="str">
        <f t="shared" si="36"/>
        <v/>
      </c>
      <c r="E643" s="67" t="str">
        <f t="shared" si="37"/>
        <v/>
      </c>
      <c r="F643" s="67" t="str">
        <f t="shared" si="39"/>
        <v/>
      </c>
      <c r="G643" s="96"/>
      <c r="H643" s="96"/>
      <c r="Q643" s="9"/>
      <c r="R643" s="10"/>
      <c r="W643" s="8"/>
    </row>
    <row r="644" spans="2:23" ht="20.7" thickBot="1" x14ac:dyDescent="0.6">
      <c r="B644" s="9"/>
      <c r="C644" s="10" t="str">
        <f t="shared" si="38"/>
        <v/>
      </c>
      <c r="D644" s="67" t="str">
        <f t="shared" ref="D644:D707" si="40">IF(T644="","",T644)</f>
        <v/>
      </c>
      <c r="E644" s="67" t="str">
        <f t="shared" ref="E644:E707" si="41">IF(U644="","",U644)</f>
        <v/>
      </c>
      <c r="F644" s="67" t="str">
        <f t="shared" si="39"/>
        <v/>
      </c>
      <c r="G644" s="96"/>
      <c r="H644" s="96"/>
      <c r="Q644" s="9"/>
      <c r="R644" s="10"/>
      <c r="W644" s="8"/>
    </row>
    <row r="645" spans="2:23" ht="20.7" thickBot="1" x14ac:dyDescent="0.6">
      <c r="B645" s="9"/>
      <c r="C645" s="10" t="str">
        <f t="shared" ref="C645:C708" si="42">IF(R645="","",R645)</f>
        <v/>
      </c>
      <c r="D645" s="67" t="str">
        <f t="shared" si="40"/>
        <v/>
      </c>
      <c r="E645" s="67" t="str">
        <f t="shared" si="41"/>
        <v/>
      </c>
      <c r="F645" s="67" t="str">
        <f t="shared" ref="F645:F708" si="43">IF(W645="","",W645)</f>
        <v/>
      </c>
      <c r="G645" s="96"/>
      <c r="H645" s="96"/>
      <c r="Q645" s="9"/>
      <c r="R645" s="10"/>
      <c r="W645" s="8"/>
    </row>
    <row r="646" spans="2:23" ht="20.7" thickBot="1" x14ac:dyDescent="0.6">
      <c r="B646" s="9"/>
      <c r="C646" s="10" t="str">
        <f t="shared" si="42"/>
        <v/>
      </c>
      <c r="D646" s="67" t="str">
        <f t="shared" si="40"/>
        <v/>
      </c>
      <c r="E646" s="67" t="str">
        <f t="shared" si="41"/>
        <v/>
      </c>
      <c r="F646" s="67" t="str">
        <f t="shared" si="43"/>
        <v/>
      </c>
      <c r="G646" s="96"/>
      <c r="H646" s="96"/>
      <c r="Q646" s="9"/>
      <c r="R646" s="10"/>
      <c r="W646" s="8"/>
    </row>
    <row r="647" spans="2:23" ht="20.7" thickBot="1" x14ac:dyDescent="0.6">
      <c r="B647" s="9"/>
      <c r="C647" s="10" t="str">
        <f t="shared" si="42"/>
        <v/>
      </c>
      <c r="D647" s="67" t="str">
        <f t="shared" si="40"/>
        <v/>
      </c>
      <c r="E647" s="67" t="str">
        <f t="shared" si="41"/>
        <v/>
      </c>
      <c r="F647" s="67" t="str">
        <f t="shared" si="43"/>
        <v/>
      </c>
      <c r="G647" s="96"/>
      <c r="H647" s="96"/>
      <c r="Q647" s="9"/>
      <c r="R647" s="10"/>
      <c r="W647" s="8"/>
    </row>
    <row r="648" spans="2:23" ht="20.7" thickBot="1" x14ac:dyDescent="0.6">
      <c r="B648" s="9"/>
      <c r="C648" s="10" t="str">
        <f t="shared" si="42"/>
        <v/>
      </c>
      <c r="D648" s="67" t="str">
        <f t="shared" si="40"/>
        <v/>
      </c>
      <c r="E648" s="67" t="str">
        <f t="shared" si="41"/>
        <v/>
      </c>
      <c r="F648" s="67" t="str">
        <f t="shared" si="43"/>
        <v/>
      </c>
      <c r="G648" s="96"/>
      <c r="H648" s="96"/>
      <c r="Q648" s="9"/>
      <c r="R648" s="10"/>
      <c r="W648" s="8"/>
    </row>
    <row r="649" spans="2:23" ht="20.7" thickBot="1" x14ac:dyDescent="0.6">
      <c r="B649" s="9"/>
      <c r="C649" s="10" t="str">
        <f t="shared" si="42"/>
        <v/>
      </c>
      <c r="D649" s="67" t="str">
        <f t="shared" si="40"/>
        <v/>
      </c>
      <c r="E649" s="67" t="str">
        <f t="shared" si="41"/>
        <v/>
      </c>
      <c r="F649" s="67" t="str">
        <f t="shared" si="43"/>
        <v/>
      </c>
      <c r="G649" s="96"/>
      <c r="H649" s="96"/>
      <c r="Q649" s="9"/>
      <c r="R649" s="10"/>
      <c r="W649" s="8"/>
    </row>
    <row r="650" spans="2:23" ht="20.7" thickBot="1" x14ac:dyDescent="0.6">
      <c r="B650" s="9"/>
      <c r="C650" s="10" t="str">
        <f t="shared" si="42"/>
        <v/>
      </c>
      <c r="D650" s="67" t="str">
        <f t="shared" si="40"/>
        <v/>
      </c>
      <c r="E650" s="67" t="str">
        <f t="shared" si="41"/>
        <v/>
      </c>
      <c r="F650" s="67" t="str">
        <f t="shared" si="43"/>
        <v/>
      </c>
      <c r="G650" s="96"/>
      <c r="H650" s="96"/>
      <c r="Q650" s="9"/>
      <c r="R650" s="10"/>
      <c r="W650" s="8"/>
    </row>
    <row r="651" spans="2:23" ht="20.7" thickBot="1" x14ac:dyDescent="0.6">
      <c r="B651" s="9"/>
      <c r="C651" s="10" t="str">
        <f t="shared" si="42"/>
        <v/>
      </c>
      <c r="D651" s="67" t="str">
        <f t="shared" si="40"/>
        <v/>
      </c>
      <c r="E651" s="67" t="str">
        <f t="shared" si="41"/>
        <v/>
      </c>
      <c r="F651" s="67" t="str">
        <f t="shared" si="43"/>
        <v/>
      </c>
      <c r="G651" s="96"/>
      <c r="H651" s="96"/>
      <c r="Q651" s="9"/>
      <c r="R651" s="10"/>
      <c r="W651" s="8"/>
    </row>
    <row r="652" spans="2:23" ht="20.7" thickBot="1" x14ac:dyDescent="0.6">
      <c r="B652" s="9"/>
      <c r="C652" s="10" t="str">
        <f t="shared" si="42"/>
        <v/>
      </c>
      <c r="D652" s="67" t="str">
        <f t="shared" si="40"/>
        <v/>
      </c>
      <c r="E652" s="67" t="str">
        <f t="shared" si="41"/>
        <v/>
      </c>
      <c r="F652" s="67" t="str">
        <f t="shared" si="43"/>
        <v/>
      </c>
      <c r="G652" s="96"/>
      <c r="H652" s="96"/>
      <c r="Q652" s="9"/>
      <c r="R652" s="10"/>
      <c r="W652" s="8"/>
    </row>
    <row r="653" spans="2:23" ht="20.7" thickBot="1" x14ac:dyDescent="0.6">
      <c r="B653" s="9"/>
      <c r="C653" s="10" t="str">
        <f t="shared" si="42"/>
        <v/>
      </c>
      <c r="D653" s="67" t="str">
        <f t="shared" si="40"/>
        <v/>
      </c>
      <c r="E653" s="67" t="str">
        <f t="shared" si="41"/>
        <v/>
      </c>
      <c r="F653" s="67" t="str">
        <f t="shared" si="43"/>
        <v/>
      </c>
      <c r="G653" s="96"/>
      <c r="H653" s="96"/>
      <c r="Q653" s="9"/>
      <c r="R653" s="10"/>
      <c r="W653" s="8"/>
    </row>
    <row r="654" spans="2:23" ht="20.7" thickBot="1" x14ac:dyDescent="0.6">
      <c r="B654" s="9"/>
      <c r="C654" s="10" t="str">
        <f t="shared" si="42"/>
        <v/>
      </c>
      <c r="D654" s="67" t="str">
        <f t="shared" si="40"/>
        <v/>
      </c>
      <c r="E654" s="67" t="str">
        <f t="shared" si="41"/>
        <v/>
      </c>
      <c r="F654" s="67" t="str">
        <f t="shared" si="43"/>
        <v/>
      </c>
      <c r="G654" s="96"/>
      <c r="H654" s="96"/>
      <c r="Q654" s="9"/>
      <c r="R654" s="10"/>
      <c r="W654" s="8"/>
    </row>
    <row r="655" spans="2:23" ht="20.7" thickBot="1" x14ac:dyDescent="0.6">
      <c r="B655" s="9"/>
      <c r="C655" s="10" t="str">
        <f t="shared" si="42"/>
        <v/>
      </c>
      <c r="D655" s="67" t="str">
        <f t="shared" si="40"/>
        <v/>
      </c>
      <c r="E655" s="67" t="str">
        <f t="shared" si="41"/>
        <v/>
      </c>
      <c r="F655" s="67" t="str">
        <f t="shared" si="43"/>
        <v/>
      </c>
      <c r="G655" s="96"/>
      <c r="H655" s="96"/>
      <c r="Q655" s="9"/>
      <c r="R655" s="10"/>
      <c r="W655" s="8"/>
    </row>
    <row r="656" spans="2:23" ht="20.7" thickBot="1" x14ac:dyDescent="0.6">
      <c r="B656" s="9"/>
      <c r="C656" s="10" t="str">
        <f t="shared" si="42"/>
        <v/>
      </c>
      <c r="D656" s="67" t="str">
        <f t="shared" si="40"/>
        <v/>
      </c>
      <c r="E656" s="67" t="str">
        <f t="shared" si="41"/>
        <v/>
      </c>
      <c r="F656" s="67" t="str">
        <f t="shared" si="43"/>
        <v/>
      </c>
      <c r="G656" s="96"/>
      <c r="H656" s="96"/>
      <c r="Q656" s="9"/>
      <c r="R656" s="10"/>
      <c r="W656" s="8"/>
    </row>
    <row r="657" spans="2:23" ht="20.7" thickBot="1" x14ac:dyDescent="0.6">
      <c r="B657" s="9"/>
      <c r="C657" s="10" t="str">
        <f t="shared" si="42"/>
        <v/>
      </c>
      <c r="D657" s="67" t="str">
        <f t="shared" si="40"/>
        <v/>
      </c>
      <c r="E657" s="67" t="str">
        <f t="shared" si="41"/>
        <v/>
      </c>
      <c r="F657" s="67" t="str">
        <f t="shared" si="43"/>
        <v/>
      </c>
      <c r="G657" s="96"/>
      <c r="H657" s="96"/>
      <c r="Q657" s="9"/>
      <c r="R657" s="10"/>
      <c r="W657" s="8"/>
    </row>
    <row r="658" spans="2:23" ht="20.7" thickBot="1" x14ac:dyDescent="0.6">
      <c r="B658" s="9"/>
      <c r="C658" s="10" t="str">
        <f t="shared" si="42"/>
        <v/>
      </c>
      <c r="D658" s="67" t="str">
        <f t="shared" si="40"/>
        <v/>
      </c>
      <c r="E658" s="67" t="str">
        <f t="shared" si="41"/>
        <v/>
      </c>
      <c r="F658" s="67" t="str">
        <f t="shared" si="43"/>
        <v/>
      </c>
      <c r="G658" s="96"/>
      <c r="H658" s="96"/>
      <c r="Q658" s="9"/>
      <c r="R658" s="10"/>
      <c r="W658" s="8"/>
    </row>
    <row r="659" spans="2:23" ht="20.7" thickBot="1" x14ac:dyDescent="0.6">
      <c r="B659" s="9"/>
      <c r="C659" s="10" t="str">
        <f t="shared" si="42"/>
        <v/>
      </c>
      <c r="D659" s="67" t="str">
        <f t="shared" si="40"/>
        <v/>
      </c>
      <c r="E659" s="67" t="str">
        <f t="shared" si="41"/>
        <v/>
      </c>
      <c r="F659" s="67" t="str">
        <f t="shared" si="43"/>
        <v/>
      </c>
      <c r="G659" s="96"/>
      <c r="H659" s="96"/>
      <c r="Q659" s="9"/>
      <c r="R659" s="10"/>
      <c r="W659" s="8"/>
    </row>
    <row r="660" spans="2:23" ht="20.7" thickBot="1" x14ac:dyDescent="0.6">
      <c r="B660" s="9"/>
      <c r="C660" s="10" t="str">
        <f t="shared" si="42"/>
        <v/>
      </c>
      <c r="D660" s="67" t="str">
        <f t="shared" si="40"/>
        <v/>
      </c>
      <c r="E660" s="67" t="str">
        <f t="shared" si="41"/>
        <v/>
      </c>
      <c r="F660" s="67" t="str">
        <f t="shared" si="43"/>
        <v/>
      </c>
      <c r="G660" s="96"/>
      <c r="H660" s="96"/>
      <c r="Q660" s="9"/>
      <c r="R660" s="10"/>
      <c r="W660" s="8"/>
    </row>
    <row r="661" spans="2:23" ht="20.7" thickBot="1" x14ac:dyDescent="0.6">
      <c r="B661" s="9"/>
      <c r="C661" s="10" t="str">
        <f t="shared" si="42"/>
        <v/>
      </c>
      <c r="D661" s="67" t="str">
        <f t="shared" si="40"/>
        <v/>
      </c>
      <c r="E661" s="67" t="str">
        <f t="shared" si="41"/>
        <v/>
      </c>
      <c r="F661" s="67" t="str">
        <f t="shared" si="43"/>
        <v/>
      </c>
      <c r="G661" s="96"/>
      <c r="H661" s="96"/>
      <c r="Q661" s="9"/>
      <c r="R661" s="10"/>
      <c r="W661" s="8"/>
    </row>
    <row r="662" spans="2:23" ht="20.7" thickBot="1" x14ac:dyDescent="0.6">
      <c r="B662" s="9"/>
      <c r="C662" s="10" t="str">
        <f t="shared" si="42"/>
        <v/>
      </c>
      <c r="D662" s="67" t="str">
        <f t="shared" si="40"/>
        <v/>
      </c>
      <c r="E662" s="67" t="str">
        <f t="shared" si="41"/>
        <v/>
      </c>
      <c r="F662" s="67" t="str">
        <f t="shared" si="43"/>
        <v/>
      </c>
      <c r="G662" s="96"/>
      <c r="H662" s="96"/>
      <c r="Q662" s="9"/>
      <c r="R662" s="10"/>
      <c r="W662" s="8"/>
    </row>
    <row r="663" spans="2:23" ht="20.7" thickBot="1" x14ac:dyDescent="0.6">
      <c r="B663" s="9"/>
      <c r="C663" s="10" t="str">
        <f t="shared" si="42"/>
        <v/>
      </c>
      <c r="D663" s="67" t="str">
        <f t="shared" si="40"/>
        <v/>
      </c>
      <c r="E663" s="67" t="str">
        <f t="shared" si="41"/>
        <v/>
      </c>
      <c r="F663" s="67" t="str">
        <f t="shared" si="43"/>
        <v/>
      </c>
      <c r="G663" s="96"/>
      <c r="H663" s="96"/>
      <c r="Q663" s="9"/>
      <c r="R663" s="10"/>
      <c r="W663" s="8"/>
    </row>
    <row r="664" spans="2:23" ht="20.7" thickBot="1" x14ac:dyDescent="0.6">
      <c r="B664" s="9"/>
      <c r="C664" s="10" t="str">
        <f t="shared" si="42"/>
        <v/>
      </c>
      <c r="D664" s="67" t="str">
        <f t="shared" si="40"/>
        <v/>
      </c>
      <c r="E664" s="67" t="str">
        <f t="shared" si="41"/>
        <v/>
      </c>
      <c r="F664" s="67" t="str">
        <f t="shared" si="43"/>
        <v/>
      </c>
      <c r="G664" s="96"/>
      <c r="H664" s="96"/>
      <c r="Q664" s="9"/>
      <c r="R664" s="10"/>
      <c r="W664" s="8"/>
    </row>
    <row r="665" spans="2:23" ht="20.7" thickBot="1" x14ac:dyDescent="0.6">
      <c r="B665" s="9"/>
      <c r="C665" s="10" t="str">
        <f t="shared" si="42"/>
        <v/>
      </c>
      <c r="D665" s="67" t="str">
        <f t="shared" si="40"/>
        <v/>
      </c>
      <c r="E665" s="67" t="str">
        <f t="shared" si="41"/>
        <v/>
      </c>
      <c r="F665" s="67" t="str">
        <f t="shared" si="43"/>
        <v/>
      </c>
      <c r="G665" s="96"/>
      <c r="H665" s="96"/>
      <c r="Q665" s="9"/>
      <c r="R665" s="10"/>
      <c r="W665" s="8"/>
    </row>
    <row r="666" spans="2:23" ht="20.7" thickBot="1" x14ac:dyDescent="0.6">
      <c r="B666" s="9"/>
      <c r="C666" s="10" t="str">
        <f t="shared" si="42"/>
        <v/>
      </c>
      <c r="D666" s="67" t="str">
        <f t="shared" si="40"/>
        <v/>
      </c>
      <c r="E666" s="67" t="str">
        <f t="shared" si="41"/>
        <v/>
      </c>
      <c r="F666" s="67" t="str">
        <f t="shared" si="43"/>
        <v/>
      </c>
      <c r="G666" s="96"/>
      <c r="H666" s="96"/>
      <c r="Q666" s="9"/>
      <c r="R666" s="10"/>
      <c r="W666" s="8"/>
    </row>
    <row r="667" spans="2:23" ht="20.7" thickBot="1" x14ac:dyDescent="0.6">
      <c r="B667" s="9"/>
      <c r="C667" s="10" t="str">
        <f t="shared" si="42"/>
        <v/>
      </c>
      <c r="D667" s="67" t="str">
        <f t="shared" si="40"/>
        <v/>
      </c>
      <c r="E667" s="67" t="str">
        <f t="shared" si="41"/>
        <v/>
      </c>
      <c r="F667" s="67" t="str">
        <f t="shared" si="43"/>
        <v/>
      </c>
      <c r="G667" s="96"/>
      <c r="H667" s="96"/>
      <c r="Q667" s="9"/>
      <c r="R667" s="10"/>
      <c r="W667" s="8"/>
    </row>
    <row r="668" spans="2:23" ht="20.7" thickBot="1" x14ac:dyDescent="0.6">
      <c r="B668" s="9"/>
      <c r="C668" s="10" t="str">
        <f t="shared" si="42"/>
        <v/>
      </c>
      <c r="D668" s="67" t="str">
        <f t="shared" si="40"/>
        <v/>
      </c>
      <c r="E668" s="67" t="str">
        <f t="shared" si="41"/>
        <v/>
      </c>
      <c r="F668" s="67" t="str">
        <f t="shared" si="43"/>
        <v/>
      </c>
      <c r="G668" s="96"/>
      <c r="H668" s="96"/>
      <c r="Q668" s="9"/>
      <c r="R668" s="10"/>
      <c r="W668" s="8"/>
    </row>
    <row r="669" spans="2:23" ht="20.7" thickBot="1" x14ac:dyDescent="0.6">
      <c r="B669" s="9"/>
      <c r="C669" s="10" t="str">
        <f t="shared" si="42"/>
        <v/>
      </c>
      <c r="D669" s="67" t="str">
        <f t="shared" si="40"/>
        <v/>
      </c>
      <c r="E669" s="67" t="str">
        <f t="shared" si="41"/>
        <v/>
      </c>
      <c r="F669" s="67" t="str">
        <f t="shared" si="43"/>
        <v/>
      </c>
      <c r="G669" s="96"/>
      <c r="H669" s="96"/>
      <c r="Q669" s="9"/>
      <c r="R669" s="10"/>
      <c r="W669" s="8"/>
    </row>
    <row r="670" spans="2:23" ht="20.7" thickBot="1" x14ac:dyDescent="0.6">
      <c r="B670" s="9"/>
      <c r="C670" s="10" t="str">
        <f t="shared" si="42"/>
        <v/>
      </c>
      <c r="D670" s="67" t="str">
        <f t="shared" si="40"/>
        <v/>
      </c>
      <c r="E670" s="67" t="str">
        <f t="shared" si="41"/>
        <v/>
      </c>
      <c r="F670" s="67" t="str">
        <f t="shared" si="43"/>
        <v/>
      </c>
      <c r="G670" s="96"/>
      <c r="H670" s="96"/>
      <c r="Q670" s="9"/>
      <c r="R670" s="10"/>
      <c r="W670" s="8"/>
    </row>
    <row r="671" spans="2:23" ht="20.7" thickBot="1" x14ac:dyDescent="0.6">
      <c r="B671" s="9"/>
      <c r="C671" s="10" t="str">
        <f t="shared" si="42"/>
        <v/>
      </c>
      <c r="D671" s="67" t="str">
        <f t="shared" si="40"/>
        <v/>
      </c>
      <c r="E671" s="67" t="str">
        <f t="shared" si="41"/>
        <v/>
      </c>
      <c r="F671" s="67" t="str">
        <f t="shared" si="43"/>
        <v/>
      </c>
      <c r="G671" s="96"/>
      <c r="H671" s="96"/>
      <c r="Q671" s="9"/>
      <c r="R671" s="10"/>
      <c r="W671" s="8"/>
    </row>
    <row r="672" spans="2:23" ht="20.7" thickBot="1" x14ac:dyDescent="0.6">
      <c r="B672" s="9"/>
      <c r="C672" s="10" t="str">
        <f t="shared" si="42"/>
        <v/>
      </c>
      <c r="D672" s="67" t="str">
        <f t="shared" si="40"/>
        <v/>
      </c>
      <c r="E672" s="67" t="str">
        <f t="shared" si="41"/>
        <v/>
      </c>
      <c r="F672" s="67" t="str">
        <f t="shared" si="43"/>
        <v/>
      </c>
      <c r="G672" s="96"/>
      <c r="H672" s="96"/>
      <c r="Q672" s="9"/>
      <c r="R672" s="10"/>
      <c r="W672" s="8"/>
    </row>
    <row r="673" spans="2:23" ht="20.7" thickBot="1" x14ac:dyDescent="0.6">
      <c r="B673" s="9"/>
      <c r="C673" s="10" t="str">
        <f t="shared" si="42"/>
        <v/>
      </c>
      <c r="D673" s="67" t="str">
        <f t="shared" si="40"/>
        <v/>
      </c>
      <c r="E673" s="67" t="str">
        <f t="shared" si="41"/>
        <v/>
      </c>
      <c r="F673" s="67" t="str">
        <f t="shared" si="43"/>
        <v/>
      </c>
      <c r="G673" s="96"/>
      <c r="H673" s="96"/>
      <c r="Q673" s="9"/>
      <c r="R673" s="10"/>
      <c r="W673" s="8"/>
    </row>
    <row r="674" spans="2:23" ht="20.7" thickBot="1" x14ac:dyDescent="0.6">
      <c r="B674" s="9"/>
      <c r="C674" s="10" t="str">
        <f t="shared" si="42"/>
        <v/>
      </c>
      <c r="D674" s="67" t="str">
        <f t="shared" si="40"/>
        <v/>
      </c>
      <c r="E674" s="67" t="str">
        <f t="shared" si="41"/>
        <v/>
      </c>
      <c r="F674" s="67" t="str">
        <f t="shared" si="43"/>
        <v/>
      </c>
      <c r="G674" s="96"/>
      <c r="H674" s="96"/>
      <c r="Q674" s="9"/>
      <c r="R674" s="10"/>
      <c r="W674" s="8"/>
    </row>
    <row r="675" spans="2:23" ht="20.7" thickBot="1" x14ac:dyDescent="0.6">
      <c r="B675" s="9"/>
      <c r="C675" s="10" t="str">
        <f t="shared" si="42"/>
        <v/>
      </c>
      <c r="D675" s="67" t="str">
        <f t="shared" si="40"/>
        <v/>
      </c>
      <c r="E675" s="67" t="str">
        <f t="shared" si="41"/>
        <v/>
      </c>
      <c r="F675" s="67" t="str">
        <f t="shared" si="43"/>
        <v/>
      </c>
      <c r="G675" s="96"/>
      <c r="H675" s="96"/>
      <c r="Q675" s="9"/>
      <c r="R675" s="10"/>
      <c r="W675" s="8"/>
    </row>
    <row r="676" spans="2:23" ht="20.7" thickBot="1" x14ac:dyDescent="0.6">
      <c r="B676" s="9"/>
      <c r="C676" s="10" t="str">
        <f t="shared" si="42"/>
        <v/>
      </c>
      <c r="D676" s="67" t="str">
        <f t="shared" si="40"/>
        <v/>
      </c>
      <c r="E676" s="67" t="str">
        <f t="shared" si="41"/>
        <v/>
      </c>
      <c r="F676" s="67" t="str">
        <f t="shared" si="43"/>
        <v/>
      </c>
      <c r="G676" s="96"/>
      <c r="H676" s="96"/>
      <c r="Q676" s="9"/>
      <c r="R676" s="10"/>
      <c r="W676" s="8"/>
    </row>
    <row r="677" spans="2:23" ht="20.7" thickBot="1" x14ac:dyDescent="0.6">
      <c r="B677" s="9"/>
      <c r="C677" s="10" t="str">
        <f t="shared" si="42"/>
        <v/>
      </c>
      <c r="D677" s="67" t="str">
        <f t="shared" si="40"/>
        <v/>
      </c>
      <c r="E677" s="67" t="str">
        <f t="shared" si="41"/>
        <v/>
      </c>
      <c r="F677" s="67" t="str">
        <f t="shared" si="43"/>
        <v/>
      </c>
      <c r="G677" s="96"/>
      <c r="H677" s="96"/>
      <c r="Q677" s="9"/>
      <c r="R677" s="10"/>
      <c r="W677" s="8"/>
    </row>
    <row r="678" spans="2:23" ht="20.7" thickBot="1" x14ac:dyDescent="0.6">
      <c r="B678" s="9"/>
      <c r="C678" s="10" t="str">
        <f t="shared" si="42"/>
        <v/>
      </c>
      <c r="D678" s="67" t="str">
        <f t="shared" si="40"/>
        <v/>
      </c>
      <c r="E678" s="67" t="str">
        <f t="shared" si="41"/>
        <v/>
      </c>
      <c r="F678" s="67" t="str">
        <f t="shared" si="43"/>
        <v/>
      </c>
      <c r="G678" s="96"/>
      <c r="H678" s="96"/>
      <c r="Q678" s="9"/>
      <c r="R678" s="10"/>
      <c r="W678" s="8"/>
    </row>
    <row r="679" spans="2:23" ht="20.7" thickBot="1" x14ac:dyDescent="0.6">
      <c r="B679" s="9"/>
      <c r="C679" s="10" t="str">
        <f t="shared" si="42"/>
        <v/>
      </c>
      <c r="D679" s="67" t="str">
        <f t="shared" si="40"/>
        <v/>
      </c>
      <c r="E679" s="67" t="str">
        <f t="shared" si="41"/>
        <v/>
      </c>
      <c r="F679" s="67" t="str">
        <f t="shared" si="43"/>
        <v/>
      </c>
      <c r="G679" s="96"/>
      <c r="H679" s="96"/>
      <c r="Q679" s="9"/>
      <c r="R679" s="10"/>
      <c r="W679" s="8"/>
    </row>
    <row r="680" spans="2:23" ht="20.7" thickBot="1" x14ac:dyDescent="0.6">
      <c r="B680" s="9"/>
      <c r="C680" s="10" t="str">
        <f t="shared" si="42"/>
        <v/>
      </c>
      <c r="D680" s="67" t="str">
        <f t="shared" si="40"/>
        <v/>
      </c>
      <c r="E680" s="67" t="str">
        <f t="shared" si="41"/>
        <v/>
      </c>
      <c r="F680" s="67" t="str">
        <f t="shared" si="43"/>
        <v/>
      </c>
      <c r="G680" s="96"/>
      <c r="H680" s="96"/>
      <c r="Q680" s="9"/>
      <c r="R680" s="10"/>
      <c r="W680" s="8"/>
    </row>
    <row r="681" spans="2:23" ht="20.7" thickBot="1" x14ac:dyDescent="0.6">
      <c r="B681" s="9"/>
      <c r="C681" s="10" t="str">
        <f t="shared" si="42"/>
        <v/>
      </c>
      <c r="D681" s="67" t="str">
        <f t="shared" si="40"/>
        <v/>
      </c>
      <c r="E681" s="67" t="str">
        <f t="shared" si="41"/>
        <v/>
      </c>
      <c r="F681" s="67" t="str">
        <f t="shared" si="43"/>
        <v/>
      </c>
      <c r="G681" s="96"/>
      <c r="H681" s="96"/>
      <c r="Q681" s="9"/>
      <c r="R681" s="10"/>
      <c r="W681" s="8"/>
    </row>
    <row r="682" spans="2:23" ht="20.7" thickBot="1" x14ac:dyDescent="0.6">
      <c r="B682" s="9"/>
      <c r="C682" s="10" t="str">
        <f t="shared" si="42"/>
        <v/>
      </c>
      <c r="D682" s="67" t="str">
        <f t="shared" si="40"/>
        <v/>
      </c>
      <c r="E682" s="67" t="str">
        <f t="shared" si="41"/>
        <v/>
      </c>
      <c r="F682" s="67" t="str">
        <f t="shared" si="43"/>
        <v/>
      </c>
      <c r="G682" s="96"/>
      <c r="H682" s="96"/>
      <c r="Q682" s="9"/>
      <c r="R682" s="10"/>
      <c r="W682" s="8"/>
    </row>
    <row r="683" spans="2:23" ht="20.7" thickBot="1" x14ac:dyDescent="0.6">
      <c r="B683" s="9"/>
      <c r="C683" s="10" t="str">
        <f t="shared" si="42"/>
        <v/>
      </c>
      <c r="D683" s="67" t="str">
        <f t="shared" si="40"/>
        <v/>
      </c>
      <c r="E683" s="67" t="str">
        <f t="shared" si="41"/>
        <v/>
      </c>
      <c r="F683" s="67" t="str">
        <f t="shared" si="43"/>
        <v/>
      </c>
      <c r="G683" s="96"/>
      <c r="H683" s="96"/>
      <c r="Q683" s="9"/>
      <c r="R683" s="10"/>
      <c r="W683" s="8"/>
    </row>
    <row r="684" spans="2:23" ht="20.7" thickBot="1" x14ac:dyDescent="0.6">
      <c r="B684" s="9"/>
      <c r="C684" s="10" t="str">
        <f t="shared" si="42"/>
        <v/>
      </c>
      <c r="D684" s="67" t="str">
        <f t="shared" si="40"/>
        <v/>
      </c>
      <c r="E684" s="67" t="str">
        <f t="shared" si="41"/>
        <v/>
      </c>
      <c r="F684" s="67" t="str">
        <f t="shared" si="43"/>
        <v/>
      </c>
      <c r="G684" s="96"/>
      <c r="H684" s="96"/>
      <c r="Q684" s="9"/>
      <c r="R684" s="10"/>
      <c r="W684" s="8"/>
    </row>
    <row r="685" spans="2:23" ht="20.7" thickBot="1" x14ac:dyDescent="0.6">
      <c r="B685" s="9"/>
      <c r="C685" s="10" t="str">
        <f t="shared" si="42"/>
        <v/>
      </c>
      <c r="D685" s="67" t="str">
        <f t="shared" si="40"/>
        <v/>
      </c>
      <c r="E685" s="67" t="str">
        <f t="shared" si="41"/>
        <v/>
      </c>
      <c r="F685" s="67" t="str">
        <f t="shared" si="43"/>
        <v/>
      </c>
      <c r="G685" s="96"/>
      <c r="H685" s="96"/>
      <c r="Q685" s="9"/>
      <c r="R685" s="10"/>
      <c r="W685" s="8"/>
    </row>
    <row r="686" spans="2:23" ht="20.7" thickBot="1" x14ac:dyDescent="0.6">
      <c r="B686" s="9"/>
      <c r="C686" s="10" t="str">
        <f t="shared" si="42"/>
        <v/>
      </c>
      <c r="D686" s="67" t="str">
        <f t="shared" si="40"/>
        <v/>
      </c>
      <c r="E686" s="67" t="str">
        <f t="shared" si="41"/>
        <v/>
      </c>
      <c r="F686" s="67" t="str">
        <f t="shared" si="43"/>
        <v/>
      </c>
      <c r="G686" s="96"/>
      <c r="H686" s="96"/>
      <c r="Q686" s="9"/>
      <c r="R686" s="10"/>
      <c r="W686" s="8"/>
    </row>
    <row r="687" spans="2:23" ht="20.7" thickBot="1" x14ac:dyDescent="0.6">
      <c r="B687" s="9"/>
      <c r="C687" s="10" t="str">
        <f t="shared" si="42"/>
        <v/>
      </c>
      <c r="D687" s="67" t="str">
        <f t="shared" si="40"/>
        <v/>
      </c>
      <c r="E687" s="67" t="str">
        <f t="shared" si="41"/>
        <v/>
      </c>
      <c r="F687" s="67" t="str">
        <f t="shared" si="43"/>
        <v/>
      </c>
      <c r="G687" s="96"/>
      <c r="H687" s="96"/>
      <c r="Q687" s="9"/>
      <c r="R687" s="10"/>
      <c r="W687" s="8"/>
    </row>
    <row r="688" spans="2:23" ht="20.7" thickBot="1" x14ac:dyDescent="0.6">
      <c r="B688" s="9"/>
      <c r="C688" s="10" t="str">
        <f t="shared" si="42"/>
        <v/>
      </c>
      <c r="D688" s="67" t="str">
        <f t="shared" si="40"/>
        <v/>
      </c>
      <c r="E688" s="67" t="str">
        <f t="shared" si="41"/>
        <v/>
      </c>
      <c r="F688" s="67" t="str">
        <f t="shared" si="43"/>
        <v/>
      </c>
      <c r="G688" s="96"/>
      <c r="H688" s="96"/>
      <c r="Q688" s="9"/>
      <c r="R688" s="10"/>
      <c r="W688" s="8"/>
    </row>
    <row r="689" spans="2:23" ht="20.7" thickBot="1" x14ac:dyDescent="0.6">
      <c r="B689" s="9"/>
      <c r="C689" s="10" t="str">
        <f t="shared" si="42"/>
        <v/>
      </c>
      <c r="D689" s="67" t="str">
        <f t="shared" si="40"/>
        <v/>
      </c>
      <c r="E689" s="67" t="str">
        <f t="shared" si="41"/>
        <v/>
      </c>
      <c r="F689" s="67" t="str">
        <f t="shared" si="43"/>
        <v/>
      </c>
      <c r="G689" s="96"/>
      <c r="H689" s="96"/>
      <c r="Q689" s="9"/>
      <c r="R689" s="10"/>
      <c r="W689" s="8"/>
    </row>
    <row r="690" spans="2:23" ht="20.7" thickBot="1" x14ac:dyDescent="0.6">
      <c r="B690" s="9"/>
      <c r="C690" s="10" t="str">
        <f t="shared" si="42"/>
        <v/>
      </c>
      <c r="D690" s="67" t="str">
        <f t="shared" si="40"/>
        <v/>
      </c>
      <c r="E690" s="67" t="str">
        <f t="shared" si="41"/>
        <v/>
      </c>
      <c r="F690" s="67" t="str">
        <f t="shared" si="43"/>
        <v/>
      </c>
      <c r="G690" s="96"/>
      <c r="H690" s="96"/>
      <c r="Q690" s="9"/>
      <c r="R690" s="10"/>
      <c r="W690" s="8"/>
    </row>
    <row r="691" spans="2:23" ht="20.7" thickBot="1" x14ac:dyDescent="0.6">
      <c r="B691" s="9"/>
      <c r="C691" s="10" t="str">
        <f t="shared" si="42"/>
        <v/>
      </c>
      <c r="D691" s="67" t="str">
        <f t="shared" si="40"/>
        <v/>
      </c>
      <c r="E691" s="67" t="str">
        <f t="shared" si="41"/>
        <v/>
      </c>
      <c r="F691" s="67" t="str">
        <f t="shared" si="43"/>
        <v/>
      </c>
      <c r="G691" s="96"/>
      <c r="H691" s="96"/>
      <c r="Q691" s="9"/>
      <c r="R691" s="10"/>
      <c r="W691" s="8"/>
    </row>
    <row r="692" spans="2:23" ht="20.7" thickBot="1" x14ac:dyDescent="0.6">
      <c r="B692" s="9"/>
      <c r="C692" s="10" t="str">
        <f t="shared" si="42"/>
        <v/>
      </c>
      <c r="D692" s="67" t="str">
        <f t="shared" si="40"/>
        <v/>
      </c>
      <c r="E692" s="67" t="str">
        <f t="shared" si="41"/>
        <v/>
      </c>
      <c r="F692" s="67" t="str">
        <f t="shared" si="43"/>
        <v/>
      </c>
      <c r="G692" s="96"/>
      <c r="H692" s="96"/>
      <c r="Q692" s="9"/>
      <c r="R692" s="10"/>
      <c r="W692" s="8"/>
    </row>
    <row r="693" spans="2:23" ht="20.7" thickBot="1" x14ac:dyDescent="0.6">
      <c r="B693" s="9"/>
      <c r="C693" s="10" t="str">
        <f t="shared" si="42"/>
        <v/>
      </c>
      <c r="D693" s="67" t="str">
        <f t="shared" si="40"/>
        <v/>
      </c>
      <c r="E693" s="67" t="str">
        <f t="shared" si="41"/>
        <v/>
      </c>
      <c r="F693" s="67" t="str">
        <f t="shared" si="43"/>
        <v/>
      </c>
      <c r="G693" s="96"/>
      <c r="H693" s="96"/>
      <c r="Q693" s="9"/>
      <c r="R693" s="10"/>
      <c r="W693" s="8"/>
    </row>
    <row r="694" spans="2:23" ht="20.7" thickBot="1" x14ac:dyDescent="0.6">
      <c r="B694" s="9"/>
      <c r="C694" s="10" t="str">
        <f t="shared" si="42"/>
        <v/>
      </c>
      <c r="D694" s="67" t="str">
        <f t="shared" si="40"/>
        <v/>
      </c>
      <c r="E694" s="67" t="str">
        <f t="shared" si="41"/>
        <v/>
      </c>
      <c r="F694" s="67" t="str">
        <f t="shared" si="43"/>
        <v/>
      </c>
      <c r="G694" s="96"/>
      <c r="H694" s="96"/>
      <c r="Q694" s="9"/>
      <c r="R694" s="10"/>
      <c r="W694" s="8"/>
    </row>
    <row r="695" spans="2:23" ht="20.7" thickBot="1" x14ac:dyDescent="0.6">
      <c r="B695" s="9"/>
      <c r="C695" s="10" t="str">
        <f t="shared" si="42"/>
        <v/>
      </c>
      <c r="D695" s="67" t="str">
        <f t="shared" si="40"/>
        <v/>
      </c>
      <c r="E695" s="67" t="str">
        <f t="shared" si="41"/>
        <v/>
      </c>
      <c r="F695" s="67" t="str">
        <f t="shared" si="43"/>
        <v/>
      </c>
      <c r="G695" s="96"/>
      <c r="H695" s="96"/>
      <c r="Q695" s="9"/>
      <c r="R695" s="10"/>
      <c r="W695" s="8"/>
    </row>
    <row r="696" spans="2:23" ht="20.7" thickBot="1" x14ac:dyDescent="0.6">
      <c r="B696" s="9"/>
      <c r="C696" s="10" t="str">
        <f t="shared" si="42"/>
        <v/>
      </c>
      <c r="D696" s="67" t="str">
        <f t="shared" si="40"/>
        <v/>
      </c>
      <c r="E696" s="67" t="str">
        <f t="shared" si="41"/>
        <v/>
      </c>
      <c r="F696" s="67" t="str">
        <f t="shared" si="43"/>
        <v/>
      </c>
      <c r="G696" s="96"/>
      <c r="H696" s="96"/>
      <c r="Q696" s="9"/>
      <c r="R696" s="10"/>
      <c r="W696" s="8"/>
    </row>
    <row r="697" spans="2:23" ht="20.7" thickBot="1" x14ac:dyDescent="0.6">
      <c r="B697" s="9"/>
      <c r="C697" s="10" t="str">
        <f t="shared" si="42"/>
        <v/>
      </c>
      <c r="D697" s="67" t="str">
        <f t="shared" si="40"/>
        <v/>
      </c>
      <c r="E697" s="67" t="str">
        <f t="shared" si="41"/>
        <v/>
      </c>
      <c r="F697" s="67" t="str">
        <f t="shared" si="43"/>
        <v/>
      </c>
      <c r="G697" s="96"/>
      <c r="H697" s="96"/>
      <c r="Q697" s="9"/>
      <c r="R697" s="10"/>
      <c r="W697" s="8"/>
    </row>
    <row r="698" spans="2:23" ht="20.7" thickBot="1" x14ac:dyDescent="0.6">
      <c r="B698" s="9"/>
      <c r="C698" s="10" t="str">
        <f t="shared" si="42"/>
        <v/>
      </c>
      <c r="D698" s="67" t="str">
        <f t="shared" si="40"/>
        <v/>
      </c>
      <c r="E698" s="67" t="str">
        <f t="shared" si="41"/>
        <v/>
      </c>
      <c r="F698" s="67" t="str">
        <f t="shared" si="43"/>
        <v/>
      </c>
      <c r="G698" s="96"/>
      <c r="H698" s="96"/>
      <c r="Q698" s="9"/>
      <c r="R698" s="10"/>
      <c r="W698" s="8"/>
    </row>
    <row r="699" spans="2:23" ht="20.7" thickBot="1" x14ac:dyDescent="0.6">
      <c r="B699" s="9"/>
      <c r="C699" s="10" t="str">
        <f t="shared" si="42"/>
        <v/>
      </c>
      <c r="D699" s="67" t="str">
        <f t="shared" si="40"/>
        <v/>
      </c>
      <c r="E699" s="67" t="str">
        <f t="shared" si="41"/>
        <v/>
      </c>
      <c r="F699" s="67" t="str">
        <f t="shared" si="43"/>
        <v/>
      </c>
      <c r="G699" s="96"/>
      <c r="H699" s="96"/>
      <c r="Q699" s="9"/>
      <c r="R699" s="10"/>
      <c r="W699" s="8"/>
    </row>
    <row r="700" spans="2:23" ht="20.7" thickBot="1" x14ac:dyDescent="0.6">
      <c r="B700" s="9"/>
      <c r="C700" s="10" t="str">
        <f t="shared" si="42"/>
        <v/>
      </c>
      <c r="D700" s="67" t="str">
        <f t="shared" si="40"/>
        <v/>
      </c>
      <c r="E700" s="67" t="str">
        <f t="shared" si="41"/>
        <v/>
      </c>
      <c r="F700" s="67" t="str">
        <f t="shared" si="43"/>
        <v/>
      </c>
      <c r="G700" s="96"/>
      <c r="H700" s="96"/>
      <c r="Q700" s="9"/>
      <c r="R700" s="10"/>
      <c r="W700" s="8"/>
    </row>
    <row r="701" spans="2:23" ht="20.7" thickBot="1" x14ac:dyDescent="0.6">
      <c r="B701" s="9"/>
      <c r="C701" s="10" t="str">
        <f t="shared" si="42"/>
        <v/>
      </c>
      <c r="D701" s="67" t="str">
        <f t="shared" si="40"/>
        <v/>
      </c>
      <c r="E701" s="67" t="str">
        <f t="shared" si="41"/>
        <v/>
      </c>
      <c r="F701" s="67" t="str">
        <f t="shared" si="43"/>
        <v/>
      </c>
      <c r="G701" s="96"/>
      <c r="H701" s="96"/>
      <c r="Q701" s="9"/>
      <c r="R701" s="10"/>
      <c r="W701" s="8"/>
    </row>
    <row r="702" spans="2:23" ht="20.7" thickBot="1" x14ac:dyDescent="0.6">
      <c r="B702" s="9"/>
      <c r="C702" s="10" t="str">
        <f t="shared" si="42"/>
        <v/>
      </c>
      <c r="D702" s="67" t="str">
        <f t="shared" si="40"/>
        <v/>
      </c>
      <c r="E702" s="67" t="str">
        <f t="shared" si="41"/>
        <v/>
      </c>
      <c r="F702" s="67" t="str">
        <f t="shared" si="43"/>
        <v/>
      </c>
      <c r="G702" s="96"/>
      <c r="H702" s="96"/>
      <c r="Q702" s="9"/>
      <c r="R702" s="10"/>
      <c r="W702" s="8"/>
    </row>
    <row r="703" spans="2:23" ht="20.7" thickBot="1" x14ac:dyDescent="0.6">
      <c r="B703" s="9"/>
      <c r="C703" s="10" t="str">
        <f t="shared" si="42"/>
        <v/>
      </c>
      <c r="D703" s="67" t="str">
        <f t="shared" si="40"/>
        <v/>
      </c>
      <c r="E703" s="67" t="str">
        <f t="shared" si="41"/>
        <v/>
      </c>
      <c r="F703" s="67" t="str">
        <f t="shared" si="43"/>
        <v/>
      </c>
      <c r="G703" s="96"/>
      <c r="H703" s="96"/>
      <c r="Q703" s="9"/>
      <c r="R703" s="10"/>
      <c r="W703" s="8"/>
    </row>
    <row r="704" spans="2:23" ht="20.7" thickBot="1" x14ac:dyDescent="0.6">
      <c r="B704" s="9"/>
      <c r="C704" s="10" t="str">
        <f t="shared" si="42"/>
        <v/>
      </c>
      <c r="D704" s="67" t="str">
        <f t="shared" si="40"/>
        <v/>
      </c>
      <c r="E704" s="67" t="str">
        <f t="shared" si="41"/>
        <v/>
      </c>
      <c r="F704" s="67" t="str">
        <f t="shared" si="43"/>
        <v/>
      </c>
      <c r="G704" s="96"/>
      <c r="H704" s="96"/>
      <c r="Q704" s="9"/>
      <c r="R704" s="10"/>
      <c r="W704" s="8"/>
    </row>
    <row r="705" spans="2:23" ht="20.7" thickBot="1" x14ac:dyDescent="0.6">
      <c r="B705" s="9"/>
      <c r="C705" s="10" t="str">
        <f t="shared" si="42"/>
        <v/>
      </c>
      <c r="D705" s="67" t="str">
        <f t="shared" si="40"/>
        <v/>
      </c>
      <c r="E705" s="67" t="str">
        <f t="shared" si="41"/>
        <v/>
      </c>
      <c r="F705" s="67" t="str">
        <f t="shared" si="43"/>
        <v/>
      </c>
      <c r="G705" s="96"/>
      <c r="H705" s="96"/>
      <c r="Q705" s="9"/>
      <c r="R705" s="10"/>
      <c r="W705" s="8"/>
    </row>
    <row r="706" spans="2:23" ht="20.7" thickBot="1" x14ac:dyDescent="0.6">
      <c r="B706" s="9"/>
      <c r="C706" s="10" t="str">
        <f t="shared" si="42"/>
        <v/>
      </c>
      <c r="D706" s="67" t="str">
        <f t="shared" si="40"/>
        <v/>
      </c>
      <c r="E706" s="67" t="str">
        <f t="shared" si="41"/>
        <v/>
      </c>
      <c r="F706" s="67" t="str">
        <f t="shared" si="43"/>
        <v/>
      </c>
      <c r="G706" s="96"/>
      <c r="H706" s="96"/>
      <c r="Q706" s="9"/>
      <c r="R706" s="10"/>
      <c r="W706" s="8"/>
    </row>
    <row r="707" spans="2:23" ht="20.7" thickBot="1" x14ac:dyDescent="0.6">
      <c r="B707" s="9"/>
      <c r="C707" s="10" t="str">
        <f t="shared" si="42"/>
        <v/>
      </c>
      <c r="D707" s="67" t="str">
        <f t="shared" si="40"/>
        <v/>
      </c>
      <c r="E707" s="67" t="str">
        <f t="shared" si="41"/>
        <v/>
      </c>
      <c r="F707" s="67" t="str">
        <f t="shared" si="43"/>
        <v/>
      </c>
      <c r="G707" s="96"/>
      <c r="H707" s="96"/>
      <c r="Q707" s="9"/>
      <c r="R707" s="10"/>
      <c r="W707" s="8"/>
    </row>
    <row r="708" spans="2:23" ht="20.7" thickBot="1" x14ac:dyDescent="0.6">
      <c r="B708" s="9"/>
      <c r="C708" s="10" t="str">
        <f t="shared" si="42"/>
        <v/>
      </c>
      <c r="D708" s="67" t="str">
        <f t="shared" ref="D708:D771" si="44">IF(T708="","",T708)</f>
        <v/>
      </c>
      <c r="E708" s="67" t="str">
        <f t="shared" ref="E708:E771" si="45">IF(U708="","",U708)</f>
        <v/>
      </c>
      <c r="F708" s="67" t="str">
        <f t="shared" si="43"/>
        <v/>
      </c>
      <c r="G708" s="96"/>
      <c r="H708" s="96"/>
      <c r="Q708" s="9"/>
      <c r="R708" s="10"/>
      <c r="W708" s="8"/>
    </row>
    <row r="709" spans="2:23" ht="20.7" thickBot="1" x14ac:dyDescent="0.6">
      <c r="B709" s="9"/>
      <c r="C709" s="10" t="str">
        <f t="shared" ref="C709:C772" si="46">IF(R709="","",R709)</f>
        <v/>
      </c>
      <c r="D709" s="67" t="str">
        <f t="shared" si="44"/>
        <v/>
      </c>
      <c r="E709" s="67" t="str">
        <f t="shared" si="45"/>
        <v/>
      </c>
      <c r="F709" s="67" t="str">
        <f t="shared" ref="F709:F772" si="47">IF(W709="","",W709)</f>
        <v/>
      </c>
      <c r="G709" s="96"/>
      <c r="H709" s="96"/>
      <c r="Q709" s="9"/>
      <c r="R709" s="10"/>
      <c r="W709" s="8"/>
    </row>
    <row r="710" spans="2:23" ht="20.7" thickBot="1" x14ac:dyDescent="0.6">
      <c r="B710" s="9"/>
      <c r="C710" s="10" t="str">
        <f t="shared" si="46"/>
        <v/>
      </c>
      <c r="D710" s="67" t="str">
        <f t="shared" si="44"/>
        <v/>
      </c>
      <c r="E710" s="67" t="str">
        <f t="shared" si="45"/>
        <v/>
      </c>
      <c r="F710" s="67" t="str">
        <f t="shared" si="47"/>
        <v/>
      </c>
      <c r="G710" s="96"/>
      <c r="H710" s="96"/>
      <c r="Q710" s="9"/>
      <c r="R710" s="10"/>
      <c r="W710" s="8"/>
    </row>
    <row r="711" spans="2:23" ht="20.7" thickBot="1" x14ac:dyDescent="0.6">
      <c r="B711" s="9"/>
      <c r="C711" s="10" t="str">
        <f t="shared" si="46"/>
        <v/>
      </c>
      <c r="D711" s="67" t="str">
        <f t="shared" si="44"/>
        <v/>
      </c>
      <c r="E711" s="67" t="str">
        <f t="shared" si="45"/>
        <v/>
      </c>
      <c r="F711" s="67" t="str">
        <f t="shared" si="47"/>
        <v/>
      </c>
      <c r="G711" s="96"/>
      <c r="H711" s="96"/>
      <c r="Q711" s="9"/>
      <c r="R711" s="10"/>
      <c r="W711" s="8"/>
    </row>
    <row r="712" spans="2:23" ht="20.7" thickBot="1" x14ac:dyDescent="0.6">
      <c r="B712" s="9"/>
      <c r="C712" s="10" t="str">
        <f t="shared" si="46"/>
        <v/>
      </c>
      <c r="D712" s="67" t="str">
        <f t="shared" si="44"/>
        <v/>
      </c>
      <c r="E712" s="67" t="str">
        <f t="shared" si="45"/>
        <v/>
      </c>
      <c r="F712" s="67" t="str">
        <f t="shared" si="47"/>
        <v/>
      </c>
      <c r="G712" s="96"/>
      <c r="H712" s="96"/>
      <c r="Q712" s="9"/>
      <c r="R712" s="10"/>
      <c r="W712" s="8"/>
    </row>
    <row r="713" spans="2:23" ht="20.7" thickBot="1" x14ac:dyDescent="0.6">
      <c r="B713" s="9"/>
      <c r="C713" s="10" t="str">
        <f t="shared" si="46"/>
        <v/>
      </c>
      <c r="D713" s="67" t="str">
        <f t="shared" si="44"/>
        <v/>
      </c>
      <c r="E713" s="67" t="str">
        <f t="shared" si="45"/>
        <v/>
      </c>
      <c r="F713" s="67" t="str">
        <f t="shared" si="47"/>
        <v/>
      </c>
      <c r="G713" s="96"/>
      <c r="H713" s="96"/>
      <c r="Q713" s="9"/>
      <c r="R713" s="10"/>
      <c r="W713" s="8"/>
    </row>
    <row r="714" spans="2:23" ht="20.7" thickBot="1" x14ac:dyDescent="0.6">
      <c r="B714" s="9"/>
      <c r="C714" s="10" t="str">
        <f t="shared" si="46"/>
        <v/>
      </c>
      <c r="D714" s="67" t="str">
        <f t="shared" si="44"/>
        <v/>
      </c>
      <c r="E714" s="67" t="str">
        <f t="shared" si="45"/>
        <v/>
      </c>
      <c r="F714" s="67" t="str">
        <f t="shared" si="47"/>
        <v/>
      </c>
      <c r="G714" s="96"/>
      <c r="H714" s="96"/>
      <c r="Q714" s="9"/>
      <c r="R714" s="10"/>
      <c r="W714" s="8"/>
    </row>
    <row r="715" spans="2:23" ht="20.7" thickBot="1" x14ac:dyDescent="0.6">
      <c r="B715" s="9"/>
      <c r="C715" s="10" t="str">
        <f t="shared" si="46"/>
        <v/>
      </c>
      <c r="D715" s="67" t="str">
        <f t="shared" si="44"/>
        <v/>
      </c>
      <c r="E715" s="67" t="str">
        <f t="shared" si="45"/>
        <v/>
      </c>
      <c r="F715" s="67" t="str">
        <f t="shared" si="47"/>
        <v/>
      </c>
      <c r="G715" s="96"/>
      <c r="H715" s="96"/>
      <c r="Q715" s="9"/>
      <c r="R715" s="10"/>
      <c r="W715" s="8"/>
    </row>
    <row r="716" spans="2:23" ht="20.7" thickBot="1" x14ac:dyDescent="0.6">
      <c r="B716" s="9"/>
      <c r="C716" s="10" t="str">
        <f t="shared" si="46"/>
        <v/>
      </c>
      <c r="D716" s="67" t="str">
        <f t="shared" si="44"/>
        <v/>
      </c>
      <c r="E716" s="67" t="str">
        <f t="shared" si="45"/>
        <v/>
      </c>
      <c r="F716" s="67" t="str">
        <f t="shared" si="47"/>
        <v/>
      </c>
      <c r="G716" s="96"/>
      <c r="H716" s="96"/>
      <c r="Q716" s="9"/>
      <c r="R716" s="10"/>
      <c r="W716" s="8"/>
    </row>
    <row r="717" spans="2:23" ht="20.7" thickBot="1" x14ac:dyDescent="0.6">
      <c r="B717" s="9"/>
      <c r="C717" s="10" t="str">
        <f t="shared" si="46"/>
        <v/>
      </c>
      <c r="D717" s="67" t="str">
        <f t="shared" si="44"/>
        <v/>
      </c>
      <c r="E717" s="67" t="str">
        <f t="shared" si="45"/>
        <v/>
      </c>
      <c r="F717" s="67" t="str">
        <f t="shared" si="47"/>
        <v/>
      </c>
      <c r="G717" s="96"/>
      <c r="H717" s="96"/>
      <c r="Q717" s="9"/>
      <c r="R717" s="10"/>
      <c r="W717" s="8"/>
    </row>
    <row r="718" spans="2:23" ht="20.7" thickBot="1" x14ac:dyDescent="0.6">
      <c r="B718" s="9"/>
      <c r="C718" s="10" t="str">
        <f t="shared" si="46"/>
        <v/>
      </c>
      <c r="D718" s="67" t="str">
        <f t="shared" si="44"/>
        <v/>
      </c>
      <c r="E718" s="67" t="str">
        <f t="shared" si="45"/>
        <v/>
      </c>
      <c r="F718" s="67" t="str">
        <f t="shared" si="47"/>
        <v/>
      </c>
      <c r="G718" s="96"/>
      <c r="H718" s="96"/>
      <c r="Q718" s="9"/>
      <c r="R718" s="10"/>
      <c r="W718" s="8"/>
    </row>
    <row r="719" spans="2:23" ht="20.7" thickBot="1" x14ac:dyDescent="0.6">
      <c r="B719" s="9"/>
      <c r="C719" s="10" t="str">
        <f t="shared" si="46"/>
        <v/>
      </c>
      <c r="D719" s="67" t="str">
        <f t="shared" si="44"/>
        <v/>
      </c>
      <c r="E719" s="67" t="str">
        <f t="shared" si="45"/>
        <v/>
      </c>
      <c r="F719" s="67" t="str">
        <f t="shared" si="47"/>
        <v/>
      </c>
      <c r="G719" s="96"/>
      <c r="H719" s="96"/>
      <c r="Q719" s="9"/>
      <c r="R719" s="10"/>
      <c r="W719" s="8"/>
    </row>
    <row r="720" spans="2:23" ht="20.7" thickBot="1" x14ac:dyDescent="0.6">
      <c r="B720" s="9"/>
      <c r="C720" s="10" t="str">
        <f t="shared" si="46"/>
        <v/>
      </c>
      <c r="D720" s="67" t="str">
        <f t="shared" si="44"/>
        <v/>
      </c>
      <c r="E720" s="67" t="str">
        <f t="shared" si="45"/>
        <v/>
      </c>
      <c r="F720" s="67" t="str">
        <f t="shared" si="47"/>
        <v/>
      </c>
      <c r="G720" s="96"/>
      <c r="H720" s="96"/>
      <c r="Q720" s="9"/>
      <c r="R720" s="10"/>
      <c r="W720" s="8"/>
    </row>
    <row r="721" spans="2:23" ht="20.7" thickBot="1" x14ac:dyDescent="0.6">
      <c r="B721" s="9"/>
      <c r="C721" s="10" t="str">
        <f t="shared" si="46"/>
        <v/>
      </c>
      <c r="D721" s="67" t="str">
        <f t="shared" si="44"/>
        <v/>
      </c>
      <c r="E721" s="67" t="str">
        <f t="shared" si="45"/>
        <v/>
      </c>
      <c r="F721" s="67" t="str">
        <f t="shared" si="47"/>
        <v/>
      </c>
      <c r="G721" s="96"/>
      <c r="H721" s="96"/>
      <c r="Q721" s="9"/>
      <c r="R721" s="10"/>
      <c r="W721" s="8"/>
    </row>
    <row r="722" spans="2:23" ht="20.7" thickBot="1" x14ac:dyDescent="0.6">
      <c r="B722" s="9"/>
      <c r="C722" s="10" t="str">
        <f t="shared" si="46"/>
        <v/>
      </c>
      <c r="D722" s="67" t="str">
        <f t="shared" si="44"/>
        <v/>
      </c>
      <c r="E722" s="67" t="str">
        <f t="shared" si="45"/>
        <v/>
      </c>
      <c r="F722" s="67" t="str">
        <f t="shared" si="47"/>
        <v/>
      </c>
      <c r="G722" s="96"/>
      <c r="H722" s="96"/>
      <c r="Q722" s="9"/>
      <c r="R722" s="10"/>
      <c r="W722" s="8"/>
    </row>
    <row r="723" spans="2:23" ht="20.7" thickBot="1" x14ac:dyDescent="0.6">
      <c r="B723" s="9"/>
      <c r="C723" s="10" t="str">
        <f t="shared" si="46"/>
        <v/>
      </c>
      <c r="D723" s="67" t="str">
        <f t="shared" si="44"/>
        <v/>
      </c>
      <c r="E723" s="67" t="str">
        <f t="shared" si="45"/>
        <v/>
      </c>
      <c r="F723" s="67" t="str">
        <f t="shared" si="47"/>
        <v/>
      </c>
      <c r="G723" s="96"/>
      <c r="H723" s="96"/>
      <c r="Q723" s="9"/>
      <c r="R723" s="10"/>
      <c r="W723" s="8"/>
    </row>
    <row r="724" spans="2:23" ht="20.7" thickBot="1" x14ac:dyDescent="0.6">
      <c r="B724" s="9"/>
      <c r="C724" s="10" t="str">
        <f t="shared" si="46"/>
        <v/>
      </c>
      <c r="D724" s="67" t="str">
        <f t="shared" si="44"/>
        <v/>
      </c>
      <c r="E724" s="67" t="str">
        <f t="shared" si="45"/>
        <v/>
      </c>
      <c r="F724" s="67" t="str">
        <f t="shared" si="47"/>
        <v/>
      </c>
      <c r="G724" s="96"/>
      <c r="H724" s="96"/>
      <c r="Q724" s="9"/>
      <c r="R724" s="10"/>
      <c r="W724" s="8"/>
    </row>
    <row r="725" spans="2:23" ht="20.7" thickBot="1" x14ac:dyDescent="0.6">
      <c r="B725" s="9"/>
      <c r="C725" s="10" t="str">
        <f t="shared" si="46"/>
        <v/>
      </c>
      <c r="D725" s="67" t="str">
        <f t="shared" si="44"/>
        <v/>
      </c>
      <c r="E725" s="67" t="str">
        <f t="shared" si="45"/>
        <v/>
      </c>
      <c r="F725" s="67" t="str">
        <f t="shared" si="47"/>
        <v/>
      </c>
      <c r="G725" s="96"/>
      <c r="H725" s="96"/>
      <c r="Q725" s="9"/>
      <c r="R725" s="10"/>
      <c r="W725" s="8"/>
    </row>
    <row r="726" spans="2:23" ht="20.7" thickBot="1" x14ac:dyDescent="0.6">
      <c r="B726" s="9"/>
      <c r="C726" s="10" t="str">
        <f t="shared" si="46"/>
        <v/>
      </c>
      <c r="D726" s="67" t="str">
        <f t="shared" si="44"/>
        <v/>
      </c>
      <c r="E726" s="67" t="str">
        <f t="shared" si="45"/>
        <v/>
      </c>
      <c r="F726" s="67" t="str">
        <f t="shared" si="47"/>
        <v/>
      </c>
      <c r="G726" s="96"/>
      <c r="H726" s="96"/>
      <c r="Q726" s="9"/>
      <c r="R726" s="10"/>
      <c r="W726" s="8"/>
    </row>
    <row r="727" spans="2:23" ht="20.7" thickBot="1" x14ac:dyDescent="0.6">
      <c r="B727" s="9"/>
      <c r="C727" s="10" t="str">
        <f t="shared" si="46"/>
        <v/>
      </c>
      <c r="D727" s="67" t="str">
        <f t="shared" si="44"/>
        <v/>
      </c>
      <c r="E727" s="67" t="str">
        <f t="shared" si="45"/>
        <v/>
      </c>
      <c r="F727" s="67" t="str">
        <f t="shared" si="47"/>
        <v/>
      </c>
      <c r="G727" s="96"/>
      <c r="H727" s="96"/>
      <c r="Q727" s="9"/>
      <c r="R727" s="10"/>
      <c r="W727" s="8"/>
    </row>
    <row r="728" spans="2:23" ht="20.7" thickBot="1" x14ac:dyDescent="0.6">
      <c r="B728" s="9"/>
      <c r="C728" s="10" t="str">
        <f t="shared" si="46"/>
        <v/>
      </c>
      <c r="D728" s="67" t="str">
        <f t="shared" si="44"/>
        <v/>
      </c>
      <c r="E728" s="67" t="str">
        <f t="shared" si="45"/>
        <v/>
      </c>
      <c r="F728" s="67" t="str">
        <f t="shared" si="47"/>
        <v/>
      </c>
      <c r="G728" s="96"/>
      <c r="H728" s="96"/>
      <c r="Q728" s="9"/>
      <c r="R728" s="10"/>
      <c r="W728" s="8"/>
    </row>
    <row r="729" spans="2:23" ht="20.7" thickBot="1" x14ac:dyDescent="0.6">
      <c r="B729" s="9"/>
      <c r="C729" s="10" t="str">
        <f t="shared" si="46"/>
        <v/>
      </c>
      <c r="D729" s="67" t="str">
        <f t="shared" si="44"/>
        <v/>
      </c>
      <c r="E729" s="67" t="str">
        <f t="shared" si="45"/>
        <v/>
      </c>
      <c r="F729" s="67" t="str">
        <f t="shared" si="47"/>
        <v/>
      </c>
      <c r="G729" s="96"/>
      <c r="H729" s="96"/>
      <c r="Q729" s="9"/>
      <c r="R729" s="10"/>
      <c r="W729" s="8"/>
    </row>
    <row r="730" spans="2:23" ht="20.7" thickBot="1" x14ac:dyDescent="0.6">
      <c r="B730" s="9"/>
      <c r="C730" s="10" t="str">
        <f t="shared" si="46"/>
        <v/>
      </c>
      <c r="D730" s="67" t="str">
        <f t="shared" si="44"/>
        <v/>
      </c>
      <c r="E730" s="67" t="str">
        <f t="shared" si="45"/>
        <v/>
      </c>
      <c r="F730" s="67" t="str">
        <f t="shared" si="47"/>
        <v/>
      </c>
      <c r="G730" s="96"/>
      <c r="H730" s="96"/>
      <c r="Q730" s="9"/>
      <c r="R730" s="10"/>
      <c r="W730" s="8"/>
    </row>
    <row r="731" spans="2:23" ht="20.7" thickBot="1" x14ac:dyDescent="0.6">
      <c r="B731" s="9"/>
      <c r="C731" s="10" t="str">
        <f t="shared" si="46"/>
        <v/>
      </c>
      <c r="D731" s="67" t="str">
        <f t="shared" si="44"/>
        <v/>
      </c>
      <c r="E731" s="67" t="str">
        <f t="shared" si="45"/>
        <v/>
      </c>
      <c r="F731" s="67" t="str">
        <f t="shared" si="47"/>
        <v/>
      </c>
      <c r="G731" s="96"/>
      <c r="H731" s="96"/>
      <c r="Q731" s="9"/>
      <c r="R731" s="10"/>
      <c r="W731" s="8"/>
    </row>
    <row r="732" spans="2:23" ht="20.7" thickBot="1" x14ac:dyDescent="0.6">
      <c r="B732" s="9"/>
      <c r="C732" s="10" t="str">
        <f t="shared" si="46"/>
        <v/>
      </c>
      <c r="D732" s="67" t="str">
        <f t="shared" si="44"/>
        <v/>
      </c>
      <c r="E732" s="67" t="str">
        <f t="shared" si="45"/>
        <v/>
      </c>
      <c r="F732" s="67" t="str">
        <f t="shared" si="47"/>
        <v/>
      </c>
      <c r="G732" s="96"/>
      <c r="H732" s="96"/>
      <c r="Q732" s="9"/>
      <c r="R732" s="10"/>
      <c r="W732" s="8"/>
    </row>
    <row r="733" spans="2:23" ht="20.7" thickBot="1" x14ac:dyDescent="0.6">
      <c r="B733" s="9"/>
      <c r="C733" s="10" t="str">
        <f t="shared" si="46"/>
        <v/>
      </c>
      <c r="D733" s="67" t="str">
        <f t="shared" si="44"/>
        <v/>
      </c>
      <c r="E733" s="67" t="str">
        <f t="shared" si="45"/>
        <v/>
      </c>
      <c r="F733" s="67" t="str">
        <f t="shared" si="47"/>
        <v/>
      </c>
      <c r="G733" s="96"/>
      <c r="H733" s="96"/>
      <c r="Q733" s="9"/>
      <c r="R733" s="10"/>
      <c r="W733" s="8"/>
    </row>
    <row r="734" spans="2:23" ht="20.7" thickBot="1" x14ac:dyDescent="0.6">
      <c r="B734" s="9"/>
      <c r="C734" s="10" t="str">
        <f t="shared" si="46"/>
        <v/>
      </c>
      <c r="D734" s="67" t="str">
        <f t="shared" si="44"/>
        <v/>
      </c>
      <c r="E734" s="67" t="str">
        <f t="shared" si="45"/>
        <v/>
      </c>
      <c r="F734" s="67" t="str">
        <f t="shared" si="47"/>
        <v/>
      </c>
      <c r="G734" s="96"/>
      <c r="H734" s="96"/>
      <c r="Q734" s="9"/>
      <c r="R734" s="10"/>
      <c r="W734" s="8"/>
    </row>
    <row r="735" spans="2:23" ht="20.7" thickBot="1" x14ac:dyDescent="0.6">
      <c r="B735" s="9"/>
      <c r="C735" s="10" t="str">
        <f t="shared" si="46"/>
        <v/>
      </c>
      <c r="D735" s="67" t="str">
        <f t="shared" si="44"/>
        <v/>
      </c>
      <c r="E735" s="67" t="str">
        <f t="shared" si="45"/>
        <v/>
      </c>
      <c r="F735" s="67" t="str">
        <f t="shared" si="47"/>
        <v/>
      </c>
      <c r="G735" s="96"/>
      <c r="H735" s="96"/>
      <c r="Q735" s="9"/>
      <c r="R735" s="10"/>
      <c r="W735" s="8"/>
    </row>
    <row r="736" spans="2:23" ht="20.7" thickBot="1" x14ac:dyDescent="0.6">
      <c r="B736" s="9"/>
      <c r="C736" s="10" t="str">
        <f t="shared" si="46"/>
        <v/>
      </c>
      <c r="D736" s="67" t="str">
        <f t="shared" si="44"/>
        <v/>
      </c>
      <c r="E736" s="67" t="str">
        <f t="shared" si="45"/>
        <v/>
      </c>
      <c r="F736" s="67" t="str">
        <f t="shared" si="47"/>
        <v/>
      </c>
      <c r="G736" s="96"/>
      <c r="H736" s="96"/>
      <c r="Q736" s="9"/>
      <c r="R736" s="10"/>
      <c r="W736" s="8"/>
    </row>
    <row r="737" spans="2:23" ht="20.7" thickBot="1" x14ac:dyDescent="0.6">
      <c r="B737" s="9"/>
      <c r="C737" s="10" t="str">
        <f t="shared" si="46"/>
        <v/>
      </c>
      <c r="D737" s="67" t="str">
        <f t="shared" si="44"/>
        <v/>
      </c>
      <c r="E737" s="67" t="str">
        <f t="shared" si="45"/>
        <v/>
      </c>
      <c r="F737" s="67" t="str">
        <f t="shared" si="47"/>
        <v/>
      </c>
      <c r="G737" s="96"/>
      <c r="H737" s="96"/>
      <c r="Q737" s="9"/>
      <c r="R737" s="10"/>
      <c r="W737" s="8"/>
    </row>
    <row r="738" spans="2:23" ht="20.7" thickBot="1" x14ac:dyDescent="0.6">
      <c r="B738" s="9"/>
      <c r="C738" s="10" t="str">
        <f t="shared" si="46"/>
        <v/>
      </c>
      <c r="D738" s="67" t="str">
        <f t="shared" si="44"/>
        <v/>
      </c>
      <c r="E738" s="67" t="str">
        <f t="shared" si="45"/>
        <v/>
      </c>
      <c r="F738" s="67" t="str">
        <f t="shared" si="47"/>
        <v/>
      </c>
      <c r="G738" s="96"/>
      <c r="H738" s="96"/>
      <c r="Q738" s="9"/>
      <c r="R738" s="10"/>
      <c r="W738" s="8"/>
    </row>
    <row r="739" spans="2:23" ht="20.7" thickBot="1" x14ac:dyDescent="0.6">
      <c r="B739" s="9"/>
      <c r="C739" s="10" t="str">
        <f t="shared" si="46"/>
        <v/>
      </c>
      <c r="D739" s="67" t="str">
        <f t="shared" si="44"/>
        <v/>
      </c>
      <c r="E739" s="67" t="str">
        <f t="shared" si="45"/>
        <v/>
      </c>
      <c r="F739" s="67" t="str">
        <f t="shared" si="47"/>
        <v/>
      </c>
      <c r="G739" s="96"/>
      <c r="H739" s="96"/>
      <c r="Q739" s="9"/>
      <c r="R739" s="10"/>
      <c r="W739" s="8"/>
    </row>
    <row r="740" spans="2:23" ht="20.7" thickBot="1" x14ac:dyDescent="0.6">
      <c r="B740" s="9"/>
      <c r="C740" s="10" t="str">
        <f t="shared" si="46"/>
        <v/>
      </c>
      <c r="D740" s="67" t="str">
        <f t="shared" si="44"/>
        <v/>
      </c>
      <c r="E740" s="67" t="str">
        <f t="shared" si="45"/>
        <v/>
      </c>
      <c r="F740" s="67" t="str">
        <f t="shared" si="47"/>
        <v/>
      </c>
      <c r="G740" s="96"/>
      <c r="H740" s="96"/>
      <c r="Q740" s="9"/>
      <c r="R740" s="10"/>
      <c r="W740" s="8"/>
    </row>
    <row r="741" spans="2:23" ht="20.7" thickBot="1" x14ac:dyDescent="0.6">
      <c r="B741" s="9"/>
      <c r="C741" s="10" t="str">
        <f t="shared" si="46"/>
        <v/>
      </c>
      <c r="D741" s="67" t="str">
        <f t="shared" si="44"/>
        <v/>
      </c>
      <c r="E741" s="67" t="str">
        <f t="shared" si="45"/>
        <v/>
      </c>
      <c r="F741" s="67" t="str">
        <f t="shared" si="47"/>
        <v/>
      </c>
      <c r="G741" s="96"/>
      <c r="H741" s="96"/>
      <c r="Q741" s="9"/>
      <c r="R741" s="10"/>
      <c r="W741" s="8"/>
    </row>
    <row r="742" spans="2:23" ht="20.7" thickBot="1" x14ac:dyDescent="0.6">
      <c r="B742" s="9"/>
      <c r="C742" s="10" t="str">
        <f t="shared" si="46"/>
        <v/>
      </c>
      <c r="D742" s="67" t="str">
        <f t="shared" si="44"/>
        <v/>
      </c>
      <c r="E742" s="67" t="str">
        <f t="shared" si="45"/>
        <v/>
      </c>
      <c r="F742" s="67" t="str">
        <f t="shared" si="47"/>
        <v/>
      </c>
      <c r="G742" s="96"/>
      <c r="H742" s="96"/>
      <c r="Q742" s="9"/>
      <c r="R742" s="10"/>
      <c r="W742" s="8"/>
    </row>
    <row r="743" spans="2:23" ht="20.7" thickBot="1" x14ac:dyDescent="0.6">
      <c r="B743" s="9"/>
      <c r="C743" s="10" t="str">
        <f t="shared" si="46"/>
        <v/>
      </c>
      <c r="D743" s="67" t="str">
        <f t="shared" si="44"/>
        <v/>
      </c>
      <c r="E743" s="67" t="str">
        <f t="shared" si="45"/>
        <v/>
      </c>
      <c r="F743" s="67" t="str">
        <f t="shared" si="47"/>
        <v/>
      </c>
      <c r="G743" s="96"/>
      <c r="H743" s="96"/>
      <c r="Q743" s="9"/>
      <c r="R743" s="10"/>
      <c r="W743" s="8"/>
    </row>
    <row r="744" spans="2:23" ht="20.7" thickBot="1" x14ac:dyDescent="0.6">
      <c r="B744" s="9"/>
      <c r="C744" s="10" t="str">
        <f t="shared" si="46"/>
        <v/>
      </c>
      <c r="D744" s="67" t="str">
        <f t="shared" si="44"/>
        <v/>
      </c>
      <c r="E744" s="67" t="str">
        <f t="shared" si="45"/>
        <v/>
      </c>
      <c r="F744" s="67" t="str">
        <f t="shared" si="47"/>
        <v/>
      </c>
      <c r="G744" s="96"/>
      <c r="H744" s="96"/>
      <c r="Q744" s="9"/>
      <c r="R744" s="10"/>
      <c r="W744" s="8"/>
    </row>
    <row r="745" spans="2:23" ht="20.7" thickBot="1" x14ac:dyDescent="0.6">
      <c r="B745" s="9"/>
      <c r="C745" s="10" t="str">
        <f t="shared" si="46"/>
        <v/>
      </c>
      <c r="D745" s="67" t="str">
        <f t="shared" si="44"/>
        <v/>
      </c>
      <c r="E745" s="67" t="str">
        <f t="shared" si="45"/>
        <v/>
      </c>
      <c r="F745" s="67" t="str">
        <f t="shared" si="47"/>
        <v/>
      </c>
      <c r="G745" s="96"/>
      <c r="H745" s="96"/>
      <c r="Q745" s="9"/>
      <c r="R745" s="10"/>
      <c r="W745" s="8"/>
    </row>
    <row r="746" spans="2:23" ht="20.7" thickBot="1" x14ac:dyDescent="0.6">
      <c r="B746" s="9"/>
      <c r="C746" s="10" t="str">
        <f t="shared" si="46"/>
        <v/>
      </c>
      <c r="D746" s="67" t="str">
        <f t="shared" si="44"/>
        <v/>
      </c>
      <c r="E746" s="67" t="str">
        <f t="shared" si="45"/>
        <v/>
      </c>
      <c r="F746" s="67" t="str">
        <f t="shared" si="47"/>
        <v/>
      </c>
      <c r="G746" s="96"/>
      <c r="H746" s="96"/>
      <c r="Q746" s="9"/>
      <c r="R746" s="10"/>
      <c r="W746" s="8"/>
    </row>
    <row r="747" spans="2:23" ht="20.7" thickBot="1" x14ac:dyDescent="0.6">
      <c r="B747" s="9"/>
      <c r="C747" s="10" t="str">
        <f t="shared" si="46"/>
        <v/>
      </c>
      <c r="D747" s="67" t="str">
        <f t="shared" si="44"/>
        <v/>
      </c>
      <c r="E747" s="67" t="str">
        <f t="shared" si="45"/>
        <v/>
      </c>
      <c r="F747" s="67" t="str">
        <f t="shared" si="47"/>
        <v/>
      </c>
      <c r="G747" s="96"/>
      <c r="H747" s="96"/>
      <c r="Q747" s="9"/>
      <c r="R747" s="10"/>
      <c r="W747" s="8"/>
    </row>
    <row r="748" spans="2:23" ht="20.7" thickBot="1" x14ac:dyDescent="0.6">
      <c r="B748" s="9"/>
      <c r="C748" s="10" t="str">
        <f t="shared" si="46"/>
        <v/>
      </c>
      <c r="D748" s="67" t="str">
        <f t="shared" si="44"/>
        <v/>
      </c>
      <c r="E748" s="67" t="str">
        <f t="shared" si="45"/>
        <v/>
      </c>
      <c r="F748" s="67" t="str">
        <f t="shared" si="47"/>
        <v/>
      </c>
      <c r="G748" s="96"/>
      <c r="H748" s="96"/>
      <c r="Q748" s="9"/>
      <c r="R748" s="10"/>
      <c r="W748" s="8"/>
    </row>
    <row r="749" spans="2:23" ht="20.7" thickBot="1" x14ac:dyDescent="0.6">
      <c r="B749" s="9"/>
      <c r="C749" s="10" t="str">
        <f t="shared" si="46"/>
        <v/>
      </c>
      <c r="D749" s="67" t="str">
        <f t="shared" si="44"/>
        <v/>
      </c>
      <c r="E749" s="67" t="str">
        <f t="shared" si="45"/>
        <v/>
      </c>
      <c r="F749" s="67" t="str">
        <f t="shared" si="47"/>
        <v/>
      </c>
      <c r="G749" s="96"/>
      <c r="H749" s="96"/>
      <c r="Q749" s="9"/>
      <c r="R749" s="10"/>
      <c r="W749" s="8"/>
    </row>
    <row r="750" spans="2:23" ht="20.7" thickBot="1" x14ac:dyDescent="0.6">
      <c r="B750" s="9"/>
      <c r="C750" s="10" t="str">
        <f t="shared" si="46"/>
        <v/>
      </c>
      <c r="D750" s="67" t="str">
        <f t="shared" si="44"/>
        <v/>
      </c>
      <c r="E750" s="67" t="str">
        <f t="shared" si="45"/>
        <v/>
      </c>
      <c r="F750" s="67" t="str">
        <f t="shared" si="47"/>
        <v/>
      </c>
      <c r="G750" s="96"/>
      <c r="H750" s="96"/>
      <c r="Q750" s="9"/>
      <c r="R750" s="10"/>
      <c r="W750" s="8"/>
    </row>
    <row r="751" spans="2:23" ht="20.7" thickBot="1" x14ac:dyDescent="0.6">
      <c r="B751" s="9"/>
      <c r="C751" s="10" t="str">
        <f t="shared" si="46"/>
        <v/>
      </c>
      <c r="D751" s="67" t="str">
        <f t="shared" si="44"/>
        <v/>
      </c>
      <c r="E751" s="67" t="str">
        <f t="shared" si="45"/>
        <v/>
      </c>
      <c r="F751" s="67" t="str">
        <f t="shared" si="47"/>
        <v/>
      </c>
      <c r="G751" s="96"/>
      <c r="H751" s="96"/>
      <c r="Q751" s="9"/>
      <c r="R751" s="10"/>
      <c r="W751" s="8"/>
    </row>
    <row r="752" spans="2:23" ht="20.7" thickBot="1" x14ac:dyDescent="0.6">
      <c r="B752" s="9"/>
      <c r="C752" s="10" t="str">
        <f t="shared" si="46"/>
        <v/>
      </c>
      <c r="D752" s="67" t="str">
        <f t="shared" si="44"/>
        <v/>
      </c>
      <c r="E752" s="67" t="str">
        <f t="shared" si="45"/>
        <v/>
      </c>
      <c r="F752" s="67" t="str">
        <f t="shared" si="47"/>
        <v/>
      </c>
      <c r="G752" s="96"/>
      <c r="H752" s="96"/>
      <c r="Q752" s="9"/>
      <c r="R752" s="10"/>
      <c r="W752" s="8"/>
    </row>
    <row r="753" spans="2:23" ht="20.7" thickBot="1" x14ac:dyDescent="0.6">
      <c r="B753" s="9"/>
      <c r="C753" s="10" t="str">
        <f t="shared" si="46"/>
        <v/>
      </c>
      <c r="D753" s="67" t="str">
        <f t="shared" si="44"/>
        <v/>
      </c>
      <c r="E753" s="67" t="str">
        <f t="shared" si="45"/>
        <v/>
      </c>
      <c r="F753" s="67" t="str">
        <f t="shared" si="47"/>
        <v/>
      </c>
      <c r="G753" s="96"/>
      <c r="H753" s="96"/>
      <c r="Q753" s="9"/>
      <c r="R753" s="10"/>
      <c r="W753" s="8"/>
    </row>
    <row r="754" spans="2:23" ht="20.7" thickBot="1" x14ac:dyDescent="0.6">
      <c r="B754" s="9"/>
      <c r="C754" s="10" t="str">
        <f t="shared" si="46"/>
        <v/>
      </c>
      <c r="D754" s="67" t="str">
        <f t="shared" si="44"/>
        <v/>
      </c>
      <c r="E754" s="67" t="str">
        <f t="shared" si="45"/>
        <v/>
      </c>
      <c r="F754" s="67" t="str">
        <f t="shared" si="47"/>
        <v/>
      </c>
      <c r="G754" s="96"/>
      <c r="H754" s="96"/>
      <c r="Q754" s="9"/>
      <c r="R754" s="10"/>
      <c r="W754" s="8"/>
    </row>
    <row r="755" spans="2:23" ht="20.7" thickBot="1" x14ac:dyDescent="0.6">
      <c r="B755" s="9"/>
      <c r="C755" s="10" t="str">
        <f t="shared" si="46"/>
        <v/>
      </c>
      <c r="D755" s="67" t="str">
        <f t="shared" si="44"/>
        <v/>
      </c>
      <c r="E755" s="67" t="str">
        <f t="shared" si="45"/>
        <v/>
      </c>
      <c r="F755" s="67" t="str">
        <f t="shared" si="47"/>
        <v/>
      </c>
      <c r="G755" s="96"/>
      <c r="H755" s="96"/>
      <c r="Q755" s="9"/>
      <c r="R755" s="10"/>
      <c r="W755" s="8"/>
    </row>
    <row r="756" spans="2:23" ht="20.7" thickBot="1" x14ac:dyDescent="0.6">
      <c r="B756" s="9"/>
      <c r="C756" s="10" t="str">
        <f t="shared" si="46"/>
        <v/>
      </c>
      <c r="D756" s="67" t="str">
        <f t="shared" si="44"/>
        <v/>
      </c>
      <c r="E756" s="67" t="str">
        <f t="shared" si="45"/>
        <v/>
      </c>
      <c r="F756" s="67" t="str">
        <f t="shared" si="47"/>
        <v/>
      </c>
      <c r="G756" s="96"/>
      <c r="H756" s="96"/>
      <c r="Q756" s="9"/>
      <c r="R756" s="10"/>
      <c r="W756" s="8"/>
    </row>
    <row r="757" spans="2:23" ht="20.7" thickBot="1" x14ac:dyDescent="0.6">
      <c r="B757" s="9"/>
      <c r="C757" s="10" t="str">
        <f t="shared" si="46"/>
        <v/>
      </c>
      <c r="D757" s="67" t="str">
        <f t="shared" si="44"/>
        <v/>
      </c>
      <c r="E757" s="67" t="str">
        <f t="shared" si="45"/>
        <v/>
      </c>
      <c r="F757" s="67" t="str">
        <f t="shared" si="47"/>
        <v/>
      </c>
      <c r="G757" s="96"/>
      <c r="H757" s="96"/>
      <c r="Q757" s="9"/>
      <c r="R757" s="10"/>
      <c r="W757" s="8"/>
    </row>
    <row r="758" spans="2:23" ht="20.7" thickBot="1" x14ac:dyDescent="0.6">
      <c r="B758" s="9"/>
      <c r="C758" s="10" t="str">
        <f t="shared" si="46"/>
        <v/>
      </c>
      <c r="D758" s="67" t="str">
        <f t="shared" si="44"/>
        <v/>
      </c>
      <c r="E758" s="67" t="str">
        <f t="shared" si="45"/>
        <v/>
      </c>
      <c r="F758" s="67" t="str">
        <f t="shared" si="47"/>
        <v/>
      </c>
      <c r="G758" s="96"/>
      <c r="H758" s="96"/>
      <c r="Q758" s="9"/>
      <c r="R758" s="10"/>
      <c r="W758" s="8"/>
    </row>
    <row r="759" spans="2:23" ht="20.7" thickBot="1" x14ac:dyDescent="0.6">
      <c r="B759" s="9"/>
      <c r="C759" s="10" t="str">
        <f t="shared" si="46"/>
        <v/>
      </c>
      <c r="D759" s="67" t="str">
        <f t="shared" si="44"/>
        <v/>
      </c>
      <c r="E759" s="67" t="str">
        <f t="shared" si="45"/>
        <v/>
      </c>
      <c r="F759" s="67" t="str">
        <f t="shared" si="47"/>
        <v/>
      </c>
      <c r="G759" s="96"/>
      <c r="H759" s="96"/>
      <c r="Q759" s="9"/>
      <c r="R759" s="10"/>
      <c r="W759" s="8"/>
    </row>
    <row r="760" spans="2:23" ht="20.7" thickBot="1" x14ac:dyDescent="0.6">
      <c r="B760" s="9"/>
      <c r="C760" s="10" t="str">
        <f t="shared" si="46"/>
        <v/>
      </c>
      <c r="D760" s="67" t="str">
        <f t="shared" si="44"/>
        <v/>
      </c>
      <c r="E760" s="67" t="str">
        <f t="shared" si="45"/>
        <v/>
      </c>
      <c r="F760" s="67" t="str">
        <f t="shared" si="47"/>
        <v/>
      </c>
      <c r="G760" s="96"/>
      <c r="H760" s="96"/>
      <c r="Q760" s="9"/>
      <c r="R760" s="10"/>
      <c r="W760" s="8"/>
    </row>
    <row r="761" spans="2:23" ht="20.7" thickBot="1" x14ac:dyDescent="0.6">
      <c r="B761" s="9"/>
      <c r="C761" s="10" t="str">
        <f t="shared" si="46"/>
        <v/>
      </c>
      <c r="D761" s="67" t="str">
        <f t="shared" si="44"/>
        <v/>
      </c>
      <c r="E761" s="67" t="str">
        <f t="shared" si="45"/>
        <v/>
      </c>
      <c r="F761" s="67" t="str">
        <f t="shared" si="47"/>
        <v/>
      </c>
      <c r="G761" s="96"/>
      <c r="H761" s="96"/>
      <c r="Q761" s="9"/>
      <c r="R761" s="10"/>
      <c r="W761" s="8"/>
    </row>
    <row r="762" spans="2:23" ht="20.7" thickBot="1" x14ac:dyDescent="0.6">
      <c r="B762" s="9"/>
      <c r="C762" s="10" t="str">
        <f t="shared" si="46"/>
        <v/>
      </c>
      <c r="D762" s="67" t="str">
        <f t="shared" si="44"/>
        <v/>
      </c>
      <c r="E762" s="67" t="str">
        <f t="shared" si="45"/>
        <v/>
      </c>
      <c r="F762" s="67" t="str">
        <f t="shared" si="47"/>
        <v/>
      </c>
      <c r="G762" s="96"/>
      <c r="H762" s="96"/>
      <c r="Q762" s="9"/>
      <c r="R762" s="10"/>
      <c r="W762" s="8"/>
    </row>
    <row r="763" spans="2:23" ht="20.7" thickBot="1" x14ac:dyDescent="0.6">
      <c r="B763" s="9"/>
      <c r="C763" s="10" t="str">
        <f t="shared" si="46"/>
        <v/>
      </c>
      <c r="D763" s="67" t="str">
        <f t="shared" si="44"/>
        <v/>
      </c>
      <c r="E763" s="67" t="str">
        <f t="shared" si="45"/>
        <v/>
      </c>
      <c r="F763" s="67" t="str">
        <f t="shared" si="47"/>
        <v/>
      </c>
      <c r="G763" s="96"/>
      <c r="H763" s="96"/>
      <c r="Q763" s="9"/>
      <c r="R763" s="10"/>
      <c r="W763" s="8"/>
    </row>
    <row r="764" spans="2:23" ht="20.7" thickBot="1" x14ac:dyDescent="0.6">
      <c r="B764" s="9"/>
      <c r="C764" s="10" t="str">
        <f t="shared" si="46"/>
        <v/>
      </c>
      <c r="D764" s="67" t="str">
        <f t="shared" si="44"/>
        <v/>
      </c>
      <c r="E764" s="67" t="str">
        <f t="shared" si="45"/>
        <v/>
      </c>
      <c r="F764" s="67" t="str">
        <f t="shared" si="47"/>
        <v/>
      </c>
      <c r="G764" s="96"/>
      <c r="H764" s="96"/>
      <c r="Q764" s="9"/>
      <c r="R764" s="10"/>
      <c r="W764" s="8"/>
    </row>
    <row r="765" spans="2:23" ht="20.7" thickBot="1" x14ac:dyDescent="0.6">
      <c r="B765" s="9"/>
      <c r="C765" s="10" t="str">
        <f t="shared" si="46"/>
        <v/>
      </c>
      <c r="D765" s="67" t="str">
        <f t="shared" si="44"/>
        <v/>
      </c>
      <c r="E765" s="67" t="str">
        <f t="shared" si="45"/>
        <v/>
      </c>
      <c r="F765" s="67" t="str">
        <f t="shared" si="47"/>
        <v/>
      </c>
      <c r="G765" s="96"/>
      <c r="H765" s="96"/>
      <c r="Q765" s="9"/>
      <c r="R765" s="10"/>
      <c r="W765" s="8"/>
    </row>
    <row r="766" spans="2:23" ht="20.7" thickBot="1" x14ac:dyDescent="0.6">
      <c r="B766" s="9"/>
      <c r="C766" s="10" t="str">
        <f t="shared" si="46"/>
        <v/>
      </c>
      <c r="D766" s="67" t="str">
        <f t="shared" si="44"/>
        <v/>
      </c>
      <c r="E766" s="67" t="str">
        <f t="shared" si="45"/>
        <v/>
      </c>
      <c r="F766" s="67" t="str">
        <f t="shared" si="47"/>
        <v/>
      </c>
      <c r="G766" s="96"/>
      <c r="H766" s="96"/>
      <c r="Q766" s="9"/>
      <c r="R766" s="10"/>
      <c r="W766" s="8"/>
    </row>
    <row r="767" spans="2:23" ht="20.7" thickBot="1" x14ac:dyDescent="0.6">
      <c r="B767" s="9"/>
      <c r="C767" s="10" t="str">
        <f t="shared" si="46"/>
        <v/>
      </c>
      <c r="D767" s="67" t="str">
        <f t="shared" si="44"/>
        <v/>
      </c>
      <c r="E767" s="67" t="str">
        <f t="shared" si="45"/>
        <v/>
      </c>
      <c r="F767" s="67" t="str">
        <f t="shared" si="47"/>
        <v/>
      </c>
      <c r="G767" s="96"/>
      <c r="H767" s="96"/>
      <c r="Q767" s="9"/>
      <c r="R767" s="10"/>
      <c r="W767" s="8"/>
    </row>
    <row r="768" spans="2:23" ht="20.7" thickBot="1" x14ac:dyDescent="0.6">
      <c r="B768" s="9"/>
      <c r="C768" s="10" t="str">
        <f t="shared" si="46"/>
        <v/>
      </c>
      <c r="D768" s="67" t="str">
        <f t="shared" si="44"/>
        <v/>
      </c>
      <c r="E768" s="67" t="str">
        <f t="shared" si="45"/>
        <v/>
      </c>
      <c r="F768" s="67" t="str">
        <f t="shared" si="47"/>
        <v/>
      </c>
      <c r="G768" s="96"/>
      <c r="H768" s="96"/>
      <c r="Q768" s="9"/>
      <c r="R768" s="10"/>
      <c r="W768" s="8"/>
    </row>
    <row r="769" spans="2:23" ht="20.7" thickBot="1" x14ac:dyDescent="0.6">
      <c r="B769" s="9"/>
      <c r="C769" s="10" t="str">
        <f t="shared" si="46"/>
        <v/>
      </c>
      <c r="D769" s="67" t="str">
        <f t="shared" si="44"/>
        <v/>
      </c>
      <c r="E769" s="67" t="str">
        <f t="shared" si="45"/>
        <v/>
      </c>
      <c r="F769" s="67" t="str">
        <f t="shared" si="47"/>
        <v/>
      </c>
      <c r="G769" s="96"/>
      <c r="H769" s="96"/>
      <c r="Q769" s="9"/>
      <c r="R769" s="10"/>
      <c r="W769" s="8"/>
    </row>
    <row r="770" spans="2:23" ht="20.7" thickBot="1" x14ac:dyDescent="0.6">
      <c r="B770" s="9"/>
      <c r="C770" s="10" t="str">
        <f t="shared" si="46"/>
        <v/>
      </c>
      <c r="D770" s="67" t="str">
        <f t="shared" si="44"/>
        <v/>
      </c>
      <c r="E770" s="67" t="str">
        <f t="shared" si="45"/>
        <v/>
      </c>
      <c r="F770" s="67" t="str">
        <f t="shared" si="47"/>
        <v/>
      </c>
      <c r="G770" s="96"/>
      <c r="H770" s="96"/>
      <c r="Q770" s="9"/>
      <c r="R770" s="10"/>
      <c r="W770" s="8"/>
    </row>
    <row r="771" spans="2:23" ht="20.7" thickBot="1" x14ac:dyDescent="0.6">
      <c r="B771" s="9"/>
      <c r="C771" s="10" t="str">
        <f t="shared" si="46"/>
        <v/>
      </c>
      <c r="D771" s="67" t="str">
        <f t="shared" si="44"/>
        <v/>
      </c>
      <c r="E771" s="67" t="str">
        <f t="shared" si="45"/>
        <v/>
      </c>
      <c r="F771" s="67" t="str">
        <f t="shared" si="47"/>
        <v/>
      </c>
      <c r="G771" s="96"/>
      <c r="H771" s="96"/>
      <c r="Q771" s="9"/>
      <c r="R771" s="10"/>
      <c r="W771" s="8"/>
    </row>
    <row r="772" spans="2:23" ht="20.7" thickBot="1" x14ac:dyDescent="0.6">
      <c r="B772" s="9"/>
      <c r="C772" s="10" t="str">
        <f t="shared" si="46"/>
        <v/>
      </c>
      <c r="D772" s="67" t="str">
        <f t="shared" ref="D772:D835" si="48">IF(T772="","",T772)</f>
        <v/>
      </c>
      <c r="E772" s="67" t="str">
        <f t="shared" ref="E772:E835" si="49">IF(U772="","",U772)</f>
        <v/>
      </c>
      <c r="F772" s="67" t="str">
        <f t="shared" si="47"/>
        <v/>
      </c>
      <c r="G772" s="96"/>
      <c r="H772" s="96"/>
      <c r="Q772" s="9"/>
      <c r="R772" s="10"/>
      <c r="W772" s="8"/>
    </row>
    <row r="773" spans="2:23" ht="20.7" thickBot="1" x14ac:dyDescent="0.6">
      <c r="B773" s="9"/>
      <c r="C773" s="10" t="str">
        <f t="shared" ref="C773:C836" si="50">IF(R773="","",R773)</f>
        <v/>
      </c>
      <c r="D773" s="67" t="str">
        <f t="shared" si="48"/>
        <v/>
      </c>
      <c r="E773" s="67" t="str">
        <f t="shared" si="49"/>
        <v/>
      </c>
      <c r="F773" s="67" t="str">
        <f t="shared" ref="F773:F836" si="51">IF(W773="","",W773)</f>
        <v/>
      </c>
      <c r="G773" s="96"/>
      <c r="H773" s="96"/>
      <c r="Q773" s="9"/>
      <c r="R773" s="10"/>
      <c r="W773" s="8"/>
    </row>
    <row r="774" spans="2:23" ht="20.7" thickBot="1" x14ac:dyDescent="0.6">
      <c r="B774" s="9"/>
      <c r="C774" s="10" t="str">
        <f t="shared" si="50"/>
        <v/>
      </c>
      <c r="D774" s="67" t="str">
        <f t="shared" si="48"/>
        <v/>
      </c>
      <c r="E774" s="67" t="str">
        <f t="shared" si="49"/>
        <v/>
      </c>
      <c r="F774" s="67" t="str">
        <f t="shared" si="51"/>
        <v/>
      </c>
      <c r="G774" s="96"/>
      <c r="H774" s="96"/>
      <c r="Q774" s="9"/>
      <c r="R774" s="10"/>
      <c r="W774" s="8"/>
    </row>
    <row r="775" spans="2:23" ht="20.7" thickBot="1" x14ac:dyDescent="0.6">
      <c r="B775" s="9"/>
      <c r="C775" s="10" t="str">
        <f t="shared" si="50"/>
        <v/>
      </c>
      <c r="D775" s="67" t="str">
        <f t="shared" si="48"/>
        <v/>
      </c>
      <c r="E775" s="67" t="str">
        <f t="shared" si="49"/>
        <v/>
      </c>
      <c r="F775" s="67" t="str">
        <f t="shared" si="51"/>
        <v/>
      </c>
      <c r="G775" s="96"/>
      <c r="H775" s="96"/>
      <c r="Q775" s="9"/>
      <c r="R775" s="10"/>
      <c r="W775" s="8"/>
    </row>
    <row r="776" spans="2:23" ht="20.7" thickBot="1" x14ac:dyDescent="0.6">
      <c r="B776" s="9"/>
      <c r="C776" s="10" t="str">
        <f t="shared" si="50"/>
        <v/>
      </c>
      <c r="D776" s="67" t="str">
        <f t="shared" si="48"/>
        <v/>
      </c>
      <c r="E776" s="67" t="str">
        <f t="shared" si="49"/>
        <v/>
      </c>
      <c r="F776" s="67" t="str">
        <f t="shared" si="51"/>
        <v/>
      </c>
      <c r="G776" s="96"/>
      <c r="H776" s="96"/>
      <c r="Q776" s="9"/>
      <c r="R776" s="10"/>
      <c r="W776" s="8"/>
    </row>
    <row r="777" spans="2:23" ht="20.7" thickBot="1" x14ac:dyDescent="0.6">
      <c r="B777" s="9"/>
      <c r="C777" s="10" t="str">
        <f t="shared" si="50"/>
        <v/>
      </c>
      <c r="D777" s="67" t="str">
        <f t="shared" si="48"/>
        <v/>
      </c>
      <c r="E777" s="67" t="str">
        <f t="shared" si="49"/>
        <v/>
      </c>
      <c r="F777" s="67" t="str">
        <f t="shared" si="51"/>
        <v/>
      </c>
      <c r="G777" s="96"/>
      <c r="H777" s="96"/>
      <c r="Q777" s="9"/>
      <c r="R777" s="10"/>
      <c r="W777" s="8"/>
    </row>
    <row r="778" spans="2:23" ht="20.7" thickBot="1" x14ac:dyDescent="0.6">
      <c r="B778" s="9"/>
      <c r="C778" s="10" t="str">
        <f t="shared" si="50"/>
        <v/>
      </c>
      <c r="D778" s="67" t="str">
        <f t="shared" si="48"/>
        <v/>
      </c>
      <c r="E778" s="67" t="str">
        <f t="shared" si="49"/>
        <v/>
      </c>
      <c r="F778" s="67" t="str">
        <f t="shared" si="51"/>
        <v/>
      </c>
      <c r="G778" s="96"/>
      <c r="H778" s="96"/>
      <c r="Q778" s="9"/>
      <c r="R778" s="10"/>
      <c r="W778" s="8"/>
    </row>
    <row r="779" spans="2:23" ht="20.7" thickBot="1" x14ac:dyDescent="0.6">
      <c r="B779" s="9"/>
      <c r="C779" s="10" t="str">
        <f t="shared" si="50"/>
        <v/>
      </c>
      <c r="D779" s="67" t="str">
        <f t="shared" si="48"/>
        <v/>
      </c>
      <c r="E779" s="67" t="str">
        <f t="shared" si="49"/>
        <v/>
      </c>
      <c r="F779" s="67" t="str">
        <f t="shared" si="51"/>
        <v/>
      </c>
      <c r="G779" s="96"/>
      <c r="H779" s="96"/>
      <c r="Q779" s="9"/>
      <c r="R779" s="10"/>
      <c r="W779" s="8"/>
    </row>
    <row r="780" spans="2:23" ht="20.7" thickBot="1" x14ac:dyDescent="0.6">
      <c r="B780" s="9"/>
      <c r="C780" s="10" t="str">
        <f t="shared" si="50"/>
        <v/>
      </c>
      <c r="D780" s="67" t="str">
        <f t="shared" si="48"/>
        <v/>
      </c>
      <c r="E780" s="67" t="str">
        <f t="shared" si="49"/>
        <v/>
      </c>
      <c r="F780" s="67" t="str">
        <f t="shared" si="51"/>
        <v/>
      </c>
      <c r="G780" s="96"/>
      <c r="H780" s="96"/>
      <c r="Q780" s="9"/>
      <c r="R780" s="10"/>
      <c r="W780" s="8"/>
    </row>
    <row r="781" spans="2:23" ht="20.7" thickBot="1" x14ac:dyDescent="0.6">
      <c r="B781" s="9"/>
      <c r="C781" s="10" t="str">
        <f t="shared" si="50"/>
        <v/>
      </c>
      <c r="D781" s="67" t="str">
        <f t="shared" si="48"/>
        <v/>
      </c>
      <c r="E781" s="67" t="str">
        <f t="shared" si="49"/>
        <v/>
      </c>
      <c r="F781" s="67" t="str">
        <f t="shared" si="51"/>
        <v/>
      </c>
      <c r="G781" s="96"/>
      <c r="H781" s="96"/>
      <c r="Q781" s="9"/>
      <c r="R781" s="10"/>
      <c r="W781" s="8"/>
    </row>
    <row r="782" spans="2:23" ht="20.7" thickBot="1" x14ac:dyDescent="0.6">
      <c r="B782" s="9"/>
      <c r="C782" s="10" t="str">
        <f t="shared" si="50"/>
        <v/>
      </c>
      <c r="D782" s="67" t="str">
        <f t="shared" si="48"/>
        <v/>
      </c>
      <c r="E782" s="67" t="str">
        <f t="shared" si="49"/>
        <v/>
      </c>
      <c r="F782" s="67" t="str">
        <f t="shared" si="51"/>
        <v/>
      </c>
      <c r="G782" s="96"/>
      <c r="H782" s="96"/>
      <c r="Q782" s="9"/>
      <c r="R782" s="10"/>
      <c r="W782" s="8"/>
    </row>
    <row r="783" spans="2:23" ht="20.7" thickBot="1" x14ac:dyDescent="0.6">
      <c r="B783" s="9"/>
      <c r="C783" s="10" t="str">
        <f t="shared" si="50"/>
        <v/>
      </c>
      <c r="D783" s="67" t="str">
        <f t="shared" si="48"/>
        <v/>
      </c>
      <c r="E783" s="67" t="str">
        <f t="shared" si="49"/>
        <v/>
      </c>
      <c r="F783" s="67" t="str">
        <f t="shared" si="51"/>
        <v/>
      </c>
      <c r="G783" s="96"/>
      <c r="H783" s="96"/>
      <c r="Q783" s="9"/>
      <c r="R783" s="10"/>
      <c r="W783" s="8"/>
    </row>
    <row r="784" spans="2:23" ht="20.7" thickBot="1" x14ac:dyDescent="0.6">
      <c r="B784" s="9"/>
      <c r="C784" s="10" t="str">
        <f t="shared" si="50"/>
        <v/>
      </c>
      <c r="D784" s="67" t="str">
        <f t="shared" si="48"/>
        <v/>
      </c>
      <c r="E784" s="67" t="str">
        <f t="shared" si="49"/>
        <v/>
      </c>
      <c r="F784" s="67" t="str">
        <f t="shared" si="51"/>
        <v/>
      </c>
      <c r="G784" s="96"/>
      <c r="H784" s="96"/>
      <c r="Q784" s="9"/>
      <c r="R784" s="10"/>
      <c r="W784" s="8"/>
    </row>
    <row r="785" spans="2:23" ht="20.7" thickBot="1" x14ac:dyDescent="0.6">
      <c r="B785" s="9"/>
      <c r="C785" s="10" t="str">
        <f t="shared" si="50"/>
        <v/>
      </c>
      <c r="D785" s="67" t="str">
        <f t="shared" si="48"/>
        <v/>
      </c>
      <c r="E785" s="67" t="str">
        <f t="shared" si="49"/>
        <v/>
      </c>
      <c r="F785" s="67" t="str">
        <f t="shared" si="51"/>
        <v/>
      </c>
      <c r="G785" s="96"/>
      <c r="H785" s="96"/>
      <c r="Q785" s="9"/>
      <c r="R785" s="10"/>
      <c r="W785" s="8"/>
    </row>
    <row r="786" spans="2:23" ht="20.7" thickBot="1" x14ac:dyDescent="0.6">
      <c r="B786" s="9"/>
      <c r="C786" s="10" t="str">
        <f t="shared" si="50"/>
        <v/>
      </c>
      <c r="D786" s="67" t="str">
        <f t="shared" si="48"/>
        <v/>
      </c>
      <c r="E786" s="67" t="str">
        <f t="shared" si="49"/>
        <v/>
      </c>
      <c r="F786" s="67" t="str">
        <f t="shared" si="51"/>
        <v/>
      </c>
      <c r="G786" s="96"/>
      <c r="H786" s="96"/>
      <c r="Q786" s="9"/>
      <c r="R786" s="10"/>
      <c r="W786" s="8"/>
    </row>
    <row r="787" spans="2:23" ht="20.7" thickBot="1" x14ac:dyDescent="0.6">
      <c r="B787" s="9"/>
      <c r="C787" s="10" t="str">
        <f t="shared" si="50"/>
        <v/>
      </c>
      <c r="D787" s="67" t="str">
        <f t="shared" si="48"/>
        <v/>
      </c>
      <c r="E787" s="67" t="str">
        <f t="shared" si="49"/>
        <v/>
      </c>
      <c r="F787" s="67" t="str">
        <f t="shared" si="51"/>
        <v/>
      </c>
      <c r="G787" s="96"/>
      <c r="H787" s="96"/>
      <c r="Q787" s="9"/>
      <c r="R787" s="10"/>
      <c r="W787" s="8"/>
    </row>
    <row r="788" spans="2:23" ht="20.7" thickBot="1" x14ac:dyDescent="0.6">
      <c r="B788" s="9"/>
      <c r="C788" s="10" t="str">
        <f t="shared" si="50"/>
        <v/>
      </c>
      <c r="D788" s="67" t="str">
        <f t="shared" si="48"/>
        <v/>
      </c>
      <c r="E788" s="67" t="str">
        <f t="shared" si="49"/>
        <v/>
      </c>
      <c r="F788" s="67" t="str">
        <f t="shared" si="51"/>
        <v/>
      </c>
      <c r="G788" s="96"/>
      <c r="H788" s="96"/>
      <c r="Q788" s="9"/>
      <c r="R788" s="10"/>
      <c r="W788" s="8"/>
    </row>
    <row r="789" spans="2:23" ht="20.7" thickBot="1" x14ac:dyDescent="0.6">
      <c r="B789" s="9"/>
      <c r="C789" s="10" t="str">
        <f t="shared" si="50"/>
        <v/>
      </c>
      <c r="D789" s="67" t="str">
        <f t="shared" si="48"/>
        <v/>
      </c>
      <c r="E789" s="67" t="str">
        <f t="shared" si="49"/>
        <v/>
      </c>
      <c r="F789" s="67" t="str">
        <f t="shared" si="51"/>
        <v/>
      </c>
      <c r="G789" s="96"/>
      <c r="H789" s="96"/>
      <c r="Q789" s="9"/>
      <c r="R789" s="10"/>
      <c r="W789" s="8"/>
    </row>
    <row r="790" spans="2:23" ht="20.7" thickBot="1" x14ac:dyDescent="0.6">
      <c r="B790" s="9"/>
      <c r="C790" s="10" t="str">
        <f t="shared" si="50"/>
        <v/>
      </c>
      <c r="D790" s="67" t="str">
        <f t="shared" si="48"/>
        <v/>
      </c>
      <c r="E790" s="67" t="str">
        <f t="shared" si="49"/>
        <v/>
      </c>
      <c r="F790" s="67" t="str">
        <f t="shared" si="51"/>
        <v/>
      </c>
      <c r="G790" s="96"/>
      <c r="H790" s="96"/>
      <c r="Q790" s="9"/>
      <c r="R790" s="10"/>
      <c r="W790" s="8"/>
    </row>
    <row r="791" spans="2:23" ht="20.7" thickBot="1" x14ac:dyDescent="0.6">
      <c r="B791" s="9"/>
      <c r="C791" s="10" t="str">
        <f t="shared" si="50"/>
        <v/>
      </c>
      <c r="D791" s="67" t="str">
        <f t="shared" si="48"/>
        <v/>
      </c>
      <c r="E791" s="67" t="str">
        <f t="shared" si="49"/>
        <v/>
      </c>
      <c r="F791" s="67" t="str">
        <f t="shared" si="51"/>
        <v/>
      </c>
      <c r="G791" s="96"/>
      <c r="H791" s="96"/>
      <c r="Q791" s="9"/>
      <c r="R791" s="10"/>
      <c r="W791" s="8"/>
    </row>
    <row r="792" spans="2:23" ht="20.7" thickBot="1" x14ac:dyDescent="0.6">
      <c r="B792" s="9"/>
      <c r="C792" s="10" t="str">
        <f t="shared" si="50"/>
        <v/>
      </c>
      <c r="D792" s="67" t="str">
        <f t="shared" si="48"/>
        <v/>
      </c>
      <c r="E792" s="67" t="str">
        <f t="shared" si="49"/>
        <v/>
      </c>
      <c r="F792" s="67" t="str">
        <f t="shared" si="51"/>
        <v/>
      </c>
      <c r="G792" s="96"/>
      <c r="H792" s="96"/>
      <c r="Q792" s="9"/>
      <c r="R792" s="10"/>
      <c r="W792" s="8"/>
    </row>
    <row r="793" spans="2:23" ht="20.7" thickBot="1" x14ac:dyDescent="0.6">
      <c r="B793" s="9"/>
      <c r="C793" s="10" t="str">
        <f t="shared" si="50"/>
        <v/>
      </c>
      <c r="D793" s="67" t="str">
        <f t="shared" si="48"/>
        <v/>
      </c>
      <c r="E793" s="67" t="str">
        <f t="shared" si="49"/>
        <v/>
      </c>
      <c r="F793" s="67" t="str">
        <f t="shared" si="51"/>
        <v/>
      </c>
      <c r="G793" s="96"/>
      <c r="H793" s="96"/>
      <c r="Q793" s="9"/>
      <c r="R793" s="10"/>
      <c r="W793" s="8"/>
    </row>
    <row r="794" spans="2:23" ht="20.7" thickBot="1" x14ac:dyDescent="0.6">
      <c r="B794" s="9"/>
      <c r="C794" s="10" t="str">
        <f t="shared" si="50"/>
        <v/>
      </c>
      <c r="D794" s="67" t="str">
        <f t="shared" si="48"/>
        <v/>
      </c>
      <c r="E794" s="67" t="str">
        <f t="shared" si="49"/>
        <v/>
      </c>
      <c r="F794" s="67" t="str">
        <f t="shared" si="51"/>
        <v/>
      </c>
      <c r="G794" s="96"/>
      <c r="H794" s="96"/>
      <c r="Q794" s="9"/>
      <c r="R794" s="10"/>
      <c r="W794" s="8"/>
    </row>
    <row r="795" spans="2:23" ht="20.7" thickBot="1" x14ac:dyDescent="0.6">
      <c r="B795" s="9"/>
      <c r="C795" s="10" t="str">
        <f t="shared" si="50"/>
        <v/>
      </c>
      <c r="D795" s="67" t="str">
        <f t="shared" si="48"/>
        <v/>
      </c>
      <c r="E795" s="67" t="str">
        <f t="shared" si="49"/>
        <v/>
      </c>
      <c r="F795" s="67" t="str">
        <f t="shared" si="51"/>
        <v/>
      </c>
      <c r="G795" s="96"/>
      <c r="H795" s="96"/>
      <c r="Q795" s="9"/>
      <c r="R795" s="10"/>
      <c r="W795" s="8"/>
    </row>
    <row r="796" spans="2:23" ht="20.7" thickBot="1" x14ac:dyDescent="0.6">
      <c r="B796" s="9"/>
      <c r="C796" s="10" t="str">
        <f t="shared" si="50"/>
        <v/>
      </c>
      <c r="D796" s="67" t="str">
        <f t="shared" si="48"/>
        <v/>
      </c>
      <c r="E796" s="67" t="str">
        <f t="shared" si="49"/>
        <v/>
      </c>
      <c r="F796" s="67" t="str">
        <f t="shared" si="51"/>
        <v/>
      </c>
      <c r="G796" s="96"/>
      <c r="H796" s="96"/>
      <c r="Q796" s="9"/>
      <c r="R796" s="10"/>
      <c r="W796" s="8"/>
    </row>
    <row r="797" spans="2:23" ht="20.7" thickBot="1" x14ac:dyDescent="0.6">
      <c r="B797" s="9"/>
      <c r="C797" s="10" t="str">
        <f t="shared" si="50"/>
        <v/>
      </c>
      <c r="D797" s="67" t="str">
        <f t="shared" si="48"/>
        <v/>
      </c>
      <c r="E797" s="67" t="str">
        <f t="shared" si="49"/>
        <v/>
      </c>
      <c r="F797" s="67" t="str">
        <f t="shared" si="51"/>
        <v/>
      </c>
      <c r="G797" s="96"/>
      <c r="H797" s="96"/>
      <c r="Q797" s="9"/>
      <c r="R797" s="10"/>
      <c r="W797" s="8"/>
    </row>
    <row r="798" spans="2:23" ht="20.7" thickBot="1" x14ac:dyDescent="0.6">
      <c r="B798" s="9"/>
      <c r="C798" s="10" t="str">
        <f t="shared" si="50"/>
        <v/>
      </c>
      <c r="D798" s="67" t="str">
        <f t="shared" si="48"/>
        <v/>
      </c>
      <c r="E798" s="67" t="str">
        <f t="shared" si="49"/>
        <v/>
      </c>
      <c r="F798" s="67" t="str">
        <f t="shared" si="51"/>
        <v/>
      </c>
      <c r="G798" s="96"/>
      <c r="H798" s="96"/>
      <c r="Q798" s="9"/>
      <c r="R798" s="10"/>
      <c r="W798" s="8"/>
    </row>
    <row r="799" spans="2:23" ht="20.7" thickBot="1" x14ac:dyDescent="0.6">
      <c r="B799" s="9"/>
      <c r="C799" s="10" t="str">
        <f t="shared" si="50"/>
        <v/>
      </c>
      <c r="D799" s="67" t="str">
        <f t="shared" si="48"/>
        <v/>
      </c>
      <c r="E799" s="67" t="str">
        <f t="shared" si="49"/>
        <v/>
      </c>
      <c r="F799" s="67" t="str">
        <f t="shared" si="51"/>
        <v/>
      </c>
      <c r="G799" s="96"/>
      <c r="H799" s="96"/>
      <c r="Q799" s="9"/>
      <c r="R799" s="10"/>
      <c r="W799" s="8"/>
    </row>
    <row r="800" spans="2:23" ht="20.7" thickBot="1" x14ac:dyDescent="0.6">
      <c r="B800" s="9"/>
      <c r="C800" s="10" t="str">
        <f t="shared" si="50"/>
        <v/>
      </c>
      <c r="D800" s="67" t="str">
        <f t="shared" si="48"/>
        <v/>
      </c>
      <c r="E800" s="67" t="str">
        <f t="shared" si="49"/>
        <v/>
      </c>
      <c r="F800" s="67" t="str">
        <f t="shared" si="51"/>
        <v/>
      </c>
      <c r="G800" s="96"/>
      <c r="H800" s="96"/>
      <c r="Q800" s="9"/>
      <c r="R800" s="10"/>
      <c r="W800" s="8"/>
    </row>
    <row r="801" spans="2:23" ht="20.7" thickBot="1" x14ac:dyDescent="0.6">
      <c r="B801" s="9"/>
      <c r="C801" s="10" t="str">
        <f t="shared" si="50"/>
        <v/>
      </c>
      <c r="D801" s="67" t="str">
        <f t="shared" si="48"/>
        <v/>
      </c>
      <c r="E801" s="67" t="str">
        <f t="shared" si="49"/>
        <v/>
      </c>
      <c r="F801" s="67" t="str">
        <f t="shared" si="51"/>
        <v/>
      </c>
      <c r="G801" s="96"/>
      <c r="H801" s="96"/>
      <c r="Q801" s="9"/>
      <c r="R801" s="10"/>
      <c r="W801" s="8"/>
    </row>
    <row r="802" spans="2:23" ht="20.7" thickBot="1" x14ac:dyDescent="0.6">
      <c r="B802" s="9"/>
      <c r="C802" s="10" t="str">
        <f t="shared" si="50"/>
        <v/>
      </c>
      <c r="D802" s="67" t="str">
        <f t="shared" si="48"/>
        <v/>
      </c>
      <c r="E802" s="67" t="str">
        <f t="shared" si="49"/>
        <v/>
      </c>
      <c r="F802" s="67" t="str">
        <f t="shared" si="51"/>
        <v/>
      </c>
      <c r="G802" s="96"/>
      <c r="H802" s="96"/>
      <c r="Q802" s="9"/>
      <c r="R802" s="10"/>
      <c r="W802" s="8"/>
    </row>
    <row r="803" spans="2:23" ht="20.7" thickBot="1" x14ac:dyDescent="0.6">
      <c r="B803" s="9"/>
      <c r="C803" s="10" t="str">
        <f t="shared" si="50"/>
        <v/>
      </c>
      <c r="D803" s="67" t="str">
        <f t="shared" si="48"/>
        <v/>
      </c>
      <c r="E803" s="67" t="str">
        <f t="shared" si="49"/>
        <v/>
      </c>
      <c r="F803" s="67" t="str">
        <f t="shared" si="51"/>
        <v/>
      </c>
      <c r="G803" s="96"/>
      <c r="H803" s="96"/>
      <c r="Q803" s="9"/>
      <c r="R803" s="10"/>
      <c r="W803" s="8"/>
    </row>
    <row r="804" spans="2:23" ht="20.7" thickBot="1" x14ac:dyDescent="0.6">
      <c r="B804" s="9"/>
      <c r="C804" s="10" t="str">
        <f t="shared" si="50"/>
        <v/>
      </c>
      <c r="D804" s="67" t="str">
        <f t="shared" si="48"/>
        <v/>
      </c>
      <c r="E804" s="67" t="str">
        <f t="shared" si="49"/>
        <v/>
      </c>
      <c r="F804" s="67" t="str">
        <f t="shared" si="51"/>
        <v/>
      </c>
      <c r="G804" s="96"/>
      <c r="H804" s="96"/>
      <c r="Q804" s="9"/>
      <c r="R804" s="10"/>
      <c r="W804" s="8"/>
    </row>
    <row r="805" spans="2:23" ht="20.7" thickBot="1" x14ac:dyDescent="0.6">
      <c r="B805" s="9"/>
      <c r="C805" s="10" t="str">
        <f t="shared" si="50"/>
        <v/>
      </c>
      <c r="D805" s="67" t="str">
        <f t="shared" si="48"/>
        <v/>
      </c>
      <c r="E805" s="67" t="str">
        <f t="shared" si="49"/>
        <v/>
      </c>
      <c r="F805" s="67" t="str">
        <f t="shared" si="51"/>
        <v/>
      </c>
      <c r="G805" s="96"/>
      <c r="H805" s="96"/>
      <c r="Q805" s="9"/>
      <c r="R805" s="10"/>
      <c r="W805" s="8"/>
    </row>
    <row r="806" spans="2:23" ht="20.7" thickBot="1" x14ac:dyDescent="0.6">
      <c r="B806" s="9"/>
      <c r="C806" s="10" t="str">
        <f t="shared" si="50"/>
        <v/>
      </c>
      <c r="D806" s="67" t="str">
        <f t="shared" si="48"/>
        <v/>
      </c>
      <c r="E806" s="67" t="str">
        <f t="shared" si="49"/>
        <v/>
      </c>
      <c r="F806" s="67" t="str">
        <f t="shared" si="51"/>
        <v/>
      </c>
      <c r="G806" s="96"/>
      <c r="H806" s="96"/>
      <c r="Q806" s="9"/>
      <c r="R806" s="10"/>
      <c r="W806" s="8"/>
    </row>
    <row r="807" spans="2:23" ht="20.7" thickBot="1" x14ac:dyDescent="0.6">
      <c r="B807" s="9"/>
      <c r="C807" s="10" t="str">
        <f t="shared" si="50"/>
        <v/>
      </c>
      <c r="D807" s="67" t="str">
        <f t="shared" si="48"/>
        <v/>
      </c>
      <c r="E807" s="67" t="str">
        <f t="shared" si="49"/>
        <v/>
      </c>
      <c r="F807" s="67" t="str">
        <f t="shared" si="51"/>
        <v/>
      </c>
      <c r="G807" s="96"/>
      <c r="H807" s="96"/>
      <c r="Q807" s="9"/>
      <c r="R807" s="10"/>
      <c r="W807" s="8"/>
    </row>
    <row r="808" spans="2:23" ht="20.7" thickBot="1" x14ac:dyDescent="0.6">
      <c r="B808" s="9"/>
      <c r="C808" s="10" t="str">
        <f t="shared" si="50"/>
        <v/>
      </c>
      <c r="D808" s="67" t="str">
        <f t="shared" si="48"/>
        <v/>
      </c>
      <c r="E808" s="67" t="str">
        <f t="shared" si="49"/>
        <v/>
      </c>
      <c r="F808" s="67" t="str">
        <f t="shared" si="51"/>
        <v/>
      </c>
      <c r="G808" s="96"/>
      <c r="H808" s="96"/>
      <c r="Q808" s="9"/>
      <c r="R808" s="10"/>
      <c r="W808" s="8"/>
    </row>
    <row r="809" spans="2:23" ht="20.7" thickBot="1" x14ac:dyDescent="0.6">
      <c r="B809" s="9"/>
      <c r="C809" s="10" t="str">
        <f t="shared" si="50"/>
        <v/>
      </c>
      <c r="D809" s="67" t="str">
        <f t="shared" si="48"/>
        <v/>
      </c>
      <c r="E809" s="67" t="str">
        <f t="shared" si="49"/>
        <v/>
      </c>
      <c r="F809" s="67" t="str">
        <f t="shared" si="51"/>
        <v/>
      </c>
      <c r="G809" s="96"/>
      <c r="H809" s="96"/>
      <c r="Q809" s="9"/>
      <c r="R809" s="10"/>
      <c r="W809" s="8"/>
    </row>
    <row r="810" spans="2:23" ht="20.7" thickBot="1" x14ac:dyDescent="0.6">
      <c r="B810" s="9"/>
      <c r="C810" s="10" t="str">
        <f t="shared" si="50"/>
        <v/>
      </c>
      <c r="D810" s="67" t="str">
        <f t="shared" si="48"/>
        <v/>
      </c>
      <c r="E810" s="67" t="str">
        <f t="shared" si="49"/>
        <v/>
      </c>
      <c r="F810" s="67" t="str">
        <f t="shared" si="51"/>
        <v/>
      </c>
      <c r="G810" s="96"/>
      <c r="H810" s="96"/>
      <c r="Q810" s="9"/>
      <c r="R810" s="10"/>
      <c r="W810" s="8"/>
    </row>
    <row r="811" spans="2:23" ht="20.7" thickBot="1" x14ac:dyDescent="0.6">
      <c r="B811" s="9"/>
      <c r="C811" s="10" t="str">
        <f t="shared" si="50"/>
        <v/>
      </c>
      <c r="D811" s="67" t="str">
        <f t="shared" si="48"/>
        <v/>
      </c>
      <c r="E811" s="67" t="str">
        <f t="shared" si="49"/>
        <v/>
      </c>
      <c r="F811" s="67" t="str">
        <f t="shared" si="51"/>
        <v/>
      </c>
      <c r="G811" s="96"/>
      <c r="H811" s="96"/>
      <c r="Q811" s="9"/>
      <c r="R811" s="10"/>
      <c r="W811" s="8"/>
    </row>
    <row r="812" spans="2:23" ht="20.7" thickBot="1" x14ac:dyDescent="0.6">
      <c r="B812" s="9"/>
      <c r="C812" s="10" t="str">
        <f t="shared" si="50"/>
        <v/>
      </c>
      <c r="D812" s="67" t="str">
        <f t="shared" si="48"/>
        <v/>
      </c>
      <c r="E812" s="67" t="str">
        <f t="shared" si="49"/>
        <v/>
      </c>
      <c r="F812" s="67" t="str">
        <f t="shared" si="51"/>
        <v/>
      </c>
      <c r="G812" s="96"/>
      <c r="H812" s="96"/>
      <c r="Q812" s="9"/>
      <c r="R812" s="10"/>
      <c r="W812" s="8"/>
    </row>
    <row r="813" spans="2:23" ht="20.7" thickBot="1" x14ac:dyDescent="0.6">
      <c r="B813" s="9"/>
      <c r="C813" s="10" t="str">
        <f t="shared" si="50"/>
        <v/>
      </c>
      <c r="D813" s="67" t="str">
        <f t="shared" si="48"/>
        <v/>
      </c>
      <c r="E813" s="67" t="str">
        <f t="shared" si="49"/>
        <v/>
      </c>
      <c r="F813" s="67" t="str">
        <f t="shared" si="51"/>
        <v/>
      </c>
      <c r="G813" s="96"/>
      <c r="H813" s="96"/>
      <c r="Q813" s="9"/>
      <c r="R813" s="10"/>
      <c r="W813" s="8"/>
    </row>
    <row r="814" spans="2:23" ht="20.7" thickBot="1" x14ac:dyDescent="0.6">
      <c r="B814" s="9"/>
      <c r="C814" s="10" t="str">
        <f t="shared" si="50"/>
        <v/>
      </c>
      <c r="D814" s="67" t="str">
        <f t="shared" si="48"/>
        <v/>
      </c>
      <c r="E814" s="67" t="str">
        <f t="shared" si="49"/>
        <v/>
      </c>
      <c r="F814" s="67" t="str">
        <f t="shared" si="51"/>
        <v/>
      </c>
      <c r="G814" s="96"/>
      <c r="H814" s="96"/>
      <c r="Q814" s="9"/>
      <c r="R814" s="10"/>
      <c r="W814" s="8"/>
    </row>
    <row r="815" spans="2:23" ht="20.7" thickBot="1" x14ac:dyDescent="0.6">
      <c r="B815" s="9"/>
      <c r="C815" s="10" t="str">
        <f t="shared" si="50"/>
        <v/>
      </c>
      <c r="D815" s="67" t="str">
        <f t="shared" si="48"/>
        <v/>
      </c>
      <c r="E815" s="67" t="str">
        <f t="shared" si="49"/>
        <v/>
      </c>
      <c r="F815" s="67" t="str">
        <f t="shared" si="51"/>
        <v/>
      </c>
      <c r="G815" s="96"/>
      <c r="H815" s="96"/>
      <c r="Q815" s="9"/>
      <c r="R815" s="10"/>
      <c r="W815" s="8"/>
    </row>
    <row r="816" spans="2:23" ht="20.7" thickBot="1" x14ac:dyDescent="0.6">
      <c r="B816" s="9"/>
      <c r="C816" s="10" t="str">
        <f t="shared" si="50"/>
        <v/>
      </c>
      <c r="D816" s="67" t="str">
        <f t="shared" si="48"/>
        <v/>
      </c>
      <c r="E816" s="67" t="str">
        <f t="shared" si="49"/>
        <v/>
      </c>
      <c r="F816" s="67" t="str">
        <f t="shared" si="51"/>
        <v/>
      </c>
      <c r="G816" s="96"/>
      <c r="H816" s="96"/>
      <c r="Q816" s="9"/>
      <c r="R816" s="10"/>
      <c r="W816" s="8"/>
    </row>
    <row r="817" spans="2:23" ht="20.7" thickBot="1" x14ac:dyDescent="0.6">
      <c r="B817" s="9"/>
      <c r="C817" s="10" t="str">
        <f t="shared" si="50"/>
        <v/>
      </c>
      <c r="D817" s="67" t="str">
        <f t="shared" si="48"/>
        <v/>
      </c>
      <c r="E817" s="67" t="str">
        <f t="shared" si="49"/>
        <v/>
      </c>
      <c r="F817" s="67" t="str">
        <f t="shared" si="51"/>
        <v/>
      </c>
      <c r="G817" s="96"/>
      <c r="H817" s="96"/>
      <c r="Q817" s="9"/>
      <c r="R817" s="10"/>
      <c r="W817" s="8"/>
    </row>
    <row r="818" spans="2:23" ht="20.7" thickBot="1" x14ac:dyDescent="0.6">
      <c r="B818" s="9"/>
      <c r="C818" s="10" t="str">
        <f t="shared" si="50"/>
        <v/>
      </c>
      <c r="D818" s="67" t="str">
        <f t="shared" si="48"/>
        <v/>
      </c>
      <c r="E818" s="67" t="str">
        <f t="shared" si="49"/>
        <v/>
      </c>
      <c r="F818" s="67" t="str">
        <f t="shared" si="51"/>
        <v/>
      </c>
      <c r="G818" s="96"/>
      <c r="H818" s="96"/>
      <c r="Q818" s="9"/>
      <c r="R818" s="10"/>
      <c r="W818" s="8"/>
    </row>
    <row r="819" spans="2:23" ht="20.7" thickBot="1" x14ac:dyDescent="0.6">
      <c r="B819" s="9"/>
      <c r="C819" s="10" t="str">
        <f t="shared" si="50"/>
        <v/>
      </c>
      <c r="D819" s="67" t="str">
        <f t="shared" si="48"/>
        <v/>
      </c>
      <c r="E819" s="67" t="str">
        <f t="shared" si="49"/>
        <v/>
      </c>
      <c r="F819" s="67" t="str">
        <f t="shared" si="51"/>
        <v/>
      </c>
      <c r="G819" s="96"/>
      <c r="H819" s="96"/>
      <c r="Q819" s="9"/>
      <c r="R819" s="10"/>
      <c r="W819" s="8"/>
    </row>
    <row r="820" spans="2:23" ht="20.7" thickBot="1" x14ac:dyDescent="0.6">
      <c r="B820" s="9"/>
      <c r="C820" s="10" t="str">
        <f t="shared" si="50"/>
        <v/>
      </c>
      <c r="D820" s="67" t="str">
        <f t="shared" si="48"/>
        <v/>
      </c>
      <c r="E820" s="67" t="str">
        <f t="shared" si="49"/>
        <v/>
      </c>
      <c r="F820" s="67" t="str">
        <f t="shared" si="51"/>
        <v/>
      </c>
      <c r="G820" s="96"/>
      <c r="H820" s="96"/>
      <c r="Q820" s="9"/>
      <c r="R820" s="10"/>
      <c r="W820" s="8"/>
    </row>
    <row r="821" spans="2:23" ht="20.7" thickBot="1" x14ac:dyDescent="0.6">
      <c r="B821" s="9"/>
      <c r="C821" s="10" t="str">
        <f t="shared" si="50"/>
        <v/>
      </c>
      <c r="D821" s="67" t="str">
        <f t="shared" si="48"/>
        <v/>
      </c>
      <c r="E821" s="67" t="str">
        <f t="shared" si="49"/>
        <v/>
      </c>
      <c r="F821" s="67" t="str">
        <f t="shared" si="51"/>
        <v/>
      </c>
      <c r="G821" s="96"/>
      <c r="H821" s="96"/>
      <c r="Q821" s="9"/>
      <c r="R821" s="10"/>
      <c r="W821" s="8"/>
    </row>
    <row r="822" spans="2:23" ht="20.7" thickBot="1" x14ac:dyDescent="0.6">
      <c r="B822" s="9"/>
      <c r="C822" s="10" t="str">
        <f t="shared" si="50"/>
        <v/>
      </c>
      <c r="D822" s="67" t="str">
        <f t="shared" si="48"/>
        <v/>
      </c>
      <c r="E822" s="67" t="str">
        <f t="shared" si="49"/>
        <v/>
      </c>
      <c r="F822" s="67" t="str">
        <f t="shared" si="51"/>
        <v/>
      </c>
      <c r="G822" s="96"/>
      <c r="H822" s="96"/>
      <c r="Q822" s="9"/>
      <c r="R822" s="10"/>
      <c r="W822" s="8"/>
    </row>
    <row r="823" spans="2:23" ht="20.7" thickBot="1" x14ac:dyDescent="0.6">
      <c r="B823" s="9"/>
      <c r="C823" s="10" t="str">
        <f t="shared" si="50"/>
        <v/>
      </c>
      <c r="D823" s="67" t="str">
        <f t="shared" si="48"/>
        <v/>
      </c>
      <c r="E823" s="67" t="str">
        <f t="shared" si="49"/>
        <v/>
      </c>
      <c r="F823" s="67" t="str">
        <f t="shared" si="51"/>
        <v/>
      </c>
      <c r="G823" s="96"/>
      <c r="H823" s="96"/>
      <c r="Q823" s="9"/>
      <c r="R823" s="10"/>
      <c r="W823" s="8"/>
    </row>
    <row r="824" spans="2:23" ht="20.7" thickBot="1" x14ac:dyDescent="0.6">
      <c r="B824" s="9"/>
      <c r="C824" s="10" t="str">
        <f t="shared" si="50"/>
        <v/>
      </c>
      <c r="D824" s="67" t="str">
        <f t="shared" si="48"/>
        <v/>
      </c>
      <c r="E824" s="67" t="str">
        <f t="shared" si="49"/>
        <v/>
      </c>
      <c r="F824" s="67" t="str">
        <f t="shared" si="51"/>
        <v/>
      </c>
      <c r="G824" s="96"/>
      <c r="H824" s="96"/>
      <c r="Q824" s="9"/>
      <c r="R824" s="10"/>
      <c r="W824" s="8"/>
    </row>
    <row r="825" spans="2:23" ht="20.7" thickBot="1" x14ac:dyDescent="0.6">
      <c r="B825" s="9"/>
      <c r="C825" s="10" t="str">
        <f t="shared" si="50"/>
        <v/>
      </c>
      <c r="D825" s="67" t="str">
        <f t="shared" si="48"/>
        <v/>
      </c>
      <c r="E825" s="67" t="str">
        <f t="shared" si="49"/>
        <v/>
      </c>
      <c r="F825" s="67" t="str">
        <f t="shared" si="51"/>
        <v/>
      </c>
      <c r="G825" s="96"/>
      <c r="H825" s="96"/>
      <c r="Q825" s="9"/>
      <c r="R825" s="10"/>
      <c r="W825" s="8"/>
    </row>
    <row r="826" spans="2:23" ht="20.7" thickBot="1" x14ac:dyDescent="0.6">
      <c r="B826" s="9"/>
      <c r="C826" s="10" t="str">
        <f t="shared" si="50"/>
        <v/>
      </c>
      <c r="D826" s="67" t="str">
        <f t="shared" si="48"/>
        <v/>
      </c>
      <c r="E826" s="67" t="str">
        <f t="shared" si="49"/>
        <v/>
      </c>
      <c r="F826" s="67" t="str">
        <f t="shared" si="51"/>
        <v/>
      </c>
      <c r="G826" s="96"/>
      <c r="H826" s="96"/>
      <c r="Q826" s="9"/>
      <c r="R826" s="10"/>
      <c r="W826" s="8"/>
    </row>
    <row r="827" spans="2:23" ht="20.7" thickBot="1" x14ac:dyDescent="0.6">
      <c r="B827" s="9"/>
      <c r="C827" s="10" t="str">
        <f t="shared" si="50"/>
        <v/>
      </c>
      <c r="D827" s="67" t="str">
        <f t="shared" si="48"/>
        <v/>
      </c>
      <c r="E827" s="67" t="str">
        <f t="shared" si="49"/>
        <v/>
      </c>
      <c r="F827" s="67" t="str">
        <f t="shared" si="51"/>
        <v/>
      </c>
      <c r="G827" s="96"/>
      <c r="H827" s="96"/>
      <c r="Q827" s="9"/>
      <c r="R827" s="10"/>
      <c r="W827" s="8"/>
    </row>
    <row r="828" spans="2:23" ht="20.7" thickBot="1" x14ac:dyDescent="0.6">
      <c r="B828" s="9"/>
      <c r="C828" s="10" t="str">
        <f t="shared" si="50"/>
        <v/>
      </c>
      <c r="D828" s="67" t="str">
        <f t="shared" si="48"/>
        <v/>
      </c>
      <c r="E828" s="67" t="str">
        <f t="shared" si="49"/>
        <v/>
      </c>
      <c r="F828" s="67" t="str">
        <f t="shared" si="51"/>
        <v/>
      </c>
      <c r="G828" s="96"/>
      <c r="H828" s="96"/>
      <c r="Q828" s="9"/>
      <c r="R828" s="10"/>
      <c r="W828" s="8"/>
    </row>
    <row r="829" spans="2:23" ht="20.7" thickBot="1" x14ac:dyDescent="0.6">
      <c r="B829" s="9"/>
      <c r="C829" s="10" t="str">
        <f t="shared" si="50"/>
        <v/>
      </c>
      <c r="D829" s="67" t="str">
        <f t="shared" si="48"/>
        <v/>
      </c>
      <c r="E829" s="67" t="str">
        <f t="shared" si="49"/>
        <v/>
      </c>
      <c r="F829" s="67" t="str">
        <f t="shared" si="51"/>
        <v/>
      </c>
      <c r="G829" s="96"/>
      <c r="H829" s="96"/>
      <c r="Q829" s="9"/>
      <c r="R829" s="10"/>
      <c r="W829" s="8"/>
    </row>
    <row r="830" spans="2:23" ht="20.7" thickBot="1" x14ac:dyDescent="0.6">
      <c r="B830" s="9"/>
      <c r="C830" s="10" t="str">
        <f t="shared" si="50"/>
        <v/>
      </c>
      <c r="D830" s="67" t="str">
        <f t="shared" si="48"/>
        <v/>
      </c>
      <c r="E830" s="67" t="str">
        <f t="shared" si="49"/>
        <v/>
      </c>
      <c r="F830" s="67" t="str">
        <f t="shared" si="51"/>
        <v/>
      </c>
      <c r="G830" s="96"/>
      <c r="H830" s="96"/>
      <c r="Q830" s="9"/>
      <c r="R830" s="10"/>
      <c r="W830" s="8"/>
    </row>
    <row r="831" spans="2:23" ht="20.7" thickBot="1" x14ac:dyDescent="0.6">
      <c r="B831" s="9"/>
      <c r="C831" s="10" t="str">
        <f t="shared" si="50"/>
        <v/>
      </c>
      <c r="D831" s="67" t="str">
        <f t="shared" si="48"/>
        <v/>
      </c>
      <c r="E831" s="67" t="str">
        <f t="shared" si="49"/>
        <v/>
      </c>
      <c r="F831" s="67" t="str">
        <f t="shared" si="51"/>
        <v/>
      </c>
      <c r="G831" s="96"/>
      <c r="H831" s="96"/>
      <c r="Q831" s="9"/>
      <c r="R831" s="10"/>
      <c r="W831" s="8"/>
    </row>
    <row r="832" spans="2:23" ht="20.7" thickBot="1" x14ac:dyDescent="0.6">
      <c r="B832" s="9"/>
      <c r="C832" s="10" t="str">
        <f t="shared" si="50"/>
        <v/>
      </c>
      <c r="D832" s="67" t="str">
        <f t="shared" si="48"/>
        <v/>
      </c>
      <c r="E832" s="67" t="str">
        <f t="shared" si="49"/>
        <v/>
      </c>
      <c r="F832" s="67" t="str">
        <f t="shared" si="51"/>
        <v/>
      </c>
      <c r="G832" s="96"/>
      <c r="H832" s="96"/>
      <c r="Q832" s="9"/>
      <c r="R832" s="10"/>
      <c r="W832" s="8"/>
    </row>
    <row r="833" spans="2:23" ht="20.7" thickBot="1" x14ac:dyDescent="0.6">
      <c r="B833" s="9"/>
      <c r="C833" s="10" t="str">
        <f t="shared" si="50"/>
        <v/>
      </c>
      <c r="D833" s="67" t="str">
        <f t="shared" si="48"/>
        <v/>
      </c>
      <c r="E833" s="67" t="str">
        <f t="shared" si="49"/>
        <v/>
      </c>
      <c r="F833" s="67" t="str">
        <f t="shared" si="51"/>
        <v/>
      </c>
      <c r="G833" s="96"/>
      <c r="H833" s="96"/>
      <c r="Q833" s="9"/>
      <c r="R833" s="10"/>
      <c r="W833" s="8"/>
    </row>
    <row r="834" spans="2:23" ht="20.7" thickBot="1" x14ac:dyDescent="0.6">
      <c r="B834" s="9"/>
      <c r="C834" s="10" t="str">
        <f t="shared" si="50"/>
        <v/>
      </c>
      <c r="D834" s="67" t="str">
        <f t="shared" si="48"/>
        <v/>
      </c>
      <c r="E834" s="67" t="str">
        <f t="shared" si="49"/>
        <v/>
      </c>
      <c r="F834" s="67" t="str">
        <f t="shared" si="51"/>
        <v/>
      </c>
      <c r="G834" s="96"/>
      <c r="H834" s="96"/>
      <c r="Q834" s="9"/>
      <c r="R834" s="10"/>
      <c r="W834" s="8"/>
    </row>
    <row r="835" spans="2:23" ht="20.7" thickBot="1" x14ac:dyDescent="0.6">
      <c r="B835" s="9"/>
      <c r="C835" s="10" t="str">
        <f t="shared" si="50"/>
        <v/>
      </c>
      <c r="D835" s="67" t="str">
        <f t="shared" si="48"/>
        <v/>
      </c>
      <c r="E835" s="67" t="str">
        <f t="shared" si="49"/>
        <v/>
      </c>
      <c r="F835" s="67" t="str">
        <f t="shared" si="51"/>
        <v/>
      </c>
      <c r="G835" s="96"/>
      <c r="H835" s="96"/>
      <c r="Q835" s="9"/>
      <c r="R835" s="10"/>
      <c r="W835" s="8"/>
    </row>
    <row r="836" spans="2:23" ht="20.7" thickBot="1" x14ac:dyDescent="0.6">
      <c r="B836" s="9"/>
      <c r="C836" s="10" t="str">
        <f t="shared" si="50"/>
        <v/>
      </c>
      <c r="D836" s="67" t="str">
        <f t="shared" ref="D836:D899" si="52">IF(T836="","",T836)</f>
        <v/>
      </c>
      <c r="E836" s="67" t="str">
        <f t="shared" ref="E836:E899" si="53">IF(U836="","",U836)</f>
        <v/>
      </c>
      <c r="F836" s="67" t="str">
        <f t="shared" si="51"/>
        <v/>
      </c>
      <c r="G836" s="96"/>
      <c r="H836" s="96"/>
      <c r="Q836" s="9"/>
      <c r="R836" s="10"/>
      <c r="W836" s="8"/>
    </row>
    <row r="837" spans="2:23" ht="20.7" thickBot="1" x14ac:dyDescent="0.6">
      <c r="B837" s="9"/>
      <c r="C837" s="10" t="str">
        <f t="shared" ref="C837:C900" si="54">IF(R837="","",R837)</f>
        <v/>
      </c>
      <c r="D837" s="67" t="str">
        <f t="shared" si="52"/>
        <v/>
      </c>
      <c r="E837" s="67" t="str">
        <f t="shared" si="53"/>
        <v/>
      </c>
      <c r="F837" s="67" t="str">
        <f t="shared" ref="F837:F900" si="55">IF(W837="","",W837)</f>
        <v/>
      </c>
      <c r="G837" s="96"/>
      <c r="H837" s="96"/>
      <c r="Q837" s="9"/>
      <c r="R837" s="10"/>
      <c r="W837" s="8"/>
    </row>
    <row r="838" spans="2:23" ht="20.7" thickBot="1" x14ac:dyDescent="0.6">
      <c r="B838" s="9"/>
      <c r="C838" s="10" t="str">
        <f t="shared" si="54"/>
        <v/>
      </c>
      <c r="D838" s="67" t="str">
        <f t="shared" si="52"/>
        <v/>
      </c>
      <c r="E838" s="67" t="str">
        <f t="shared" si="53"/>
        <v/>
      </c>
      <c r="F838" s="67" t="str">
        <f t="shared" si="55"/>
        <v/>
      </c>
      <c r="G838" s="96"/>
      <c r="H838" s="96"/>
      <c r="Q838" s="9"/>
      <c r="R838" s="10"/>
      <c r="W838" s="8"/>
    </row>
    <row r="839" spans="2:23" ht="20.7" thickBot="1" x14ac:dyDescent="0.6">
      <c r="B839" s="9"/>
      <c r="C839" s="10" t="str">
        <f t="shared" si="54"/>
        <v/>
      </c>
      <c r="D839" s="67" t="str">
        <f t="shared" si="52"/>
        <v/>
      </c>
      <c r="E839" s="67" t="str">
        <f t="shared" si="53"/>
        <v/>
      </c>
      <c r="F839" s="67" t="str">
        <f t="shared" si="55"/>
        <v/>
      </c>
      <c r="G839" s="96"/>
      <c r="H839" s="96"/>
      <c r="Q839" s="9"/>
      <c r="R839" s="10"/>
      <c r="W839" s="8"/>
    </row>
    <row r="840" spans="2:23" ht="20.7" thickBot="1" x14ac:dyDescent="0.6">
      <c r="B840" s="9"/>
      <c r="C840" s="10" t="str">
        <f t="shared" si="54"/>
        <v/>
      </c>
      <c r="D840" s="67" t="str">
        <f t="shared" si="52"/>
        <v/>
      </c>
      <c r="E840" s="67" t="str">
        <f t="shared" si="53"/>
        <v/>
      </c>
      <c r="F840" s="67" t="str">
        <f t="shared" si="55"/>
        <v/>
      </c>
      <c r="G840" s="96"/>
      <c r="H840" s="96"/>
      <c r="Q840" s="9"/>
      <c r="R840" s="10"/>
      <c r="W840" s="8"/>
    </row>
    <row r="841" spans="2:23" ht="20.7" thickBot="1" x14ac:dyDescent="0.6">
      <c r="B841" s="9"/>
      <c r="C841" s="10" t="str">
        <f t="shared" si="54"/>
        <v/>
      </c>
      <c r="D841" s="67" t="str">
        <f t="shared" si="52"/>
        <v/>
      </c>
      <c r="E841" s="67" t="str">
        <f t="shared" si="53"/>
        <v/>
      </c>
      <c r="F841" s="67" t="str">
        <f t="shared" si="55"/>
        <v/>
      </c>
      <c r="G841" s="96"/>
      <c r="H841" s="96"/>
      <c r="Q841" s="9"/>
      <c r="R841" s="10"/>
      <c r="W841" s="8"/>
    </row>
    <row r="842" spans="2:23" ht="20.7" thickBot="1" x14ac:dyDescent="0.6">
      <c r="B842" s="9"/>
      <c r="C842" s="10" t="str">
        <f t="shared" si="54"/>
        <v/>
      </c>
      <c r="D842" s="67" t="str">
        <f t="shared" si="52"/>
        <v/>
      </c>
      <c r="E842" s="67" t="str">
        <f t="shared" si="53"/>
        <v/>
      </c>
      <c r="F842" s="67" t="str">
        <f t="shared" si="55"/>
        <v/>
      </c>
      <c r="G842" s="96"/>
      <c r="H842" s="96"/>
      <c r="Q842" s="9"/>
      <c r="R842" s="10"/>
      <c r="W842" s="8"/>
    </row>
    <row r="843" spans="2:23" ht="20.7" thickBot="1" x14ac:dyDescent="0.6">
      <c r="B843" s="9"/>
      <c r="C843" s="10" t="str">
        <f t="shared" si="54"/>
        <v/>
      </c>
      <c r="D843" s="67" t="str">
        <f t="shared" si="52"/>
        <v/>
      </c>
      <c r="E843" s="67" t="str">
        <f t="shared" si="53"/>
        <v/>
      </c>
      <c r="F843" s="67" t="str">
        <f t="shared" si="55"/>
        <v/>
      </c>
      <c r="G843" s="96"/>
      <c r="H843" s="96"/>
      <c r="Q843" s="9"/>
      <c r="R843" s="10"/>
      <c r="W843" s="8"/>
    </row>
    <row r="844" spans="2:23" ht="20.7" thickBot="1" x14ac:dyDescent="0.6">
      <c r="B844" s="9"/>
      <c r="C844" s="10" t="str">
        <f t="shared" si="54"/>
        <v/>
      </c>
      <c r="D844" s="67" t="str">
        <f t="shared" si="52"/>
        <v/>
      </c>
      <c r="E844" s="67" t="str">
        <f t="shared" si="53"/>
        <v/>
      </c>
      <c r="F844" s="67" t="str">
        <f t="shared" si="55"/>
        <v/>
      </c>
      <c r="G844" s="96"/>
      <c r="H844" s="96"/>
      <c r="Q844" s="9"/>
      <c r="R844" s="10"/>
      <c r="W844" s="8"/>
    </row>
    <row r="845" spans="2:23" ht="20.7" thickBot="1" x14ac:dyDescent="0.6">
      <c r="B845" s="9"/>
      <c r="C845" s="10" t="str">
        <f t="shared" si="54"/>
        <v/>
      </c>
      <c r="D845" s="67" t="str">
        <f t="shared" si="52"/>
        <v/>
      </c>
      <c r="E845" s="67" t="str">
        <f t="shared" si="53"/>
        <v/>
      </c>
      <c r="F845" s="67" t="str">
        <f t="shared" si="55"/>
        <v/>
      </c>
      <c r="G845" s="96"/>
      <c r="H845" s="96"/>
      <c r="Q845" s="9"/>
      <c r="R845" s="10"/>
      <c r="W845" s="8"/>
    </row>
    <row r="846" spans="2:23" ht="20.7" thickBot="1" x14ac:dyDescent="0.6">
      <c r="B846" s="9"/>
      <c r="C846" s="10" t="str">
        <f t="shared" si="54"/>
        <v/>
      </c>
      <c r="D846" s="67" t="str">
        <f t="shared" si="52"/>
        <v/>
      </c>
      <c r="E846" s="67" t="str">
        <f t="shared" si="53"/>
        <v/>
      </c>
      <c r="F846" s="67" t="str">
        <f t="shared" si="55"/>
        <v/>
      </c>
      <c r="G846" s="96"/>
      <c r="H846" s="96"/>
      <c r="Q846" s="9"/>
      <c r="R846" s="10"/>
      <c r="W846" s="8"/>
    </row>
    <row r="847" spans="2:23" ht="20.7" thickBot="1" x14ac:dyDescent="0.6">
      <c r="B847" s="9"/>
      <c r="C847" s="10" t="str">
        <f t="shared" si="54"/>
        <v/>
      </c>
      <c r="D847" s="67" t="str">
        <f t="shared" si="52"/>
        <v/>
      </c>
      <c r="E847" s="67" t="str">
        <f t="shared" si="53"/>
        <v/>
      </c>
      <c r="F847" s="67" t="str">
        <f t="shared" si="55"/>
        <v/>
      </c>
      <c r="G847" s="96"/>
      <c r="H847" s="96"/>
      <c r="Q847" s="9"/>
      <c r="R847" s="10"/>
      <c r="W847" s="8"/>
    </row>
    <row r="848" spans="2:23" ht="20.7" thickBot="1" x14ac:dyDescent="0.6">
      <c r="B848" s="9"/>
      <c r="C848" s="10" t="str">
        <f t="shared" si="54"/>
        <v/>
      </c>
      <c r="D848" s="67" t="str">
        <f t="shared" si="52"/>
        <v/>
      </c>
      <c r="E848" s="67" t="str">
        <f t="shared" si="53"/>
        <v/>
      </c>
      <c r="F848" s="67" t="str">
        <f t="shared" si="55"/>
        <v/>
      </c>
      <c r="G848" s="96"/>
      <c r="H848" s="96"/>
      <c r="Q848" s="9"/>
      <c r="R848" s="10"/>
      <c r="W848" s="8"/>
    </row>
    <row r="849" spans="2:23" ht="20.7" thickBot="1" x14ac:dyDescent="0.6">
      <c r="B849" s="9"/>
      <c r="C849" s="10" t="str">
        <f t="shared" si="54"/>
        <v/>
      </c>
      <c r="D849" s="67" t="str">
        <f t="shared" si="52"/>
        <v/>
      </c>
      <c r="E849" s="67" t="str">
        <f t="shared" si="53"/>
        <v/>
      </c>
      <c r="F849" s="67" t="str">
        <f t="shared" si="55"/>
        <v/>
      </c>
      <c r="G849" s="96"/>
      <c r="H849" s="96"/>
      <c r="Q849" s="9"/>
      <c r="R849" s="10"/>
      <c r="W849" s="8"/>
    </row>
    <row r="850" spans="2:23" ht="20.7" thickBot="1" x14ac:dyDescent="0.6">
      <c r="B850" s="9"/>
      <c r="C850" s="10" t="str">
        <f t="shared" si="54"/>
        <v/>
      </c>
      <c r="D850" s="67" t="str">
        <f t="shared" si="52"/>
        <v/>
      </c>
      <c r="E850" s="67" t="str">
        <f t="shared" si="53"/>
        <v/>
      </c>
      <c r="F850" s="67" t="str">
        <f t="shared" si="55"/>
        <v/>
      </c>
      <c r="G850" s="96"/>
      <c r="H850" s="96"/>
      <c r="Q850" s="9"/>
      <c r="R850" s="10"/>
      <c r="W850" s="8"/>
    </row>
    <row r="851" spans="2:23" ht="20.7" thickBot="1" x14ac:dyDescent="0.6">
      <c r="B851" s="9"/>
      <c r="C851" s="10" t="str">
        <f t="shared" si="54"/>
        <v/>
      </c>
      <c r="D851" s="67" t="str">
        <f t="shared" si="52"/>
        <v/>
      </c>
      <c r="E851" s="67" t="str">
        <f t="shared" si="53"/>
        <v/>
      </c>
      <c r="F851" s="67" t="str">
        <f t="shared" si="55"/>
        <v/>
      </c>
      <c r="G851" s="96"/>
      <c r="H851" s="96"/>
      <c r="Q851" s="9"/>
      <c r="R851" s="10"/>
      <c r="W851" s="8"/>
    </row>
    <row r="852" spans="2:23" ht="20.7" thickBot="1" x14ac:dyDescent="0.6">
      <c r="B852" s="9"/>
      <c r="C852" s="10" t="str">
        <f t="shared" si="54"/>
        <v/>
      </c>
      <c r="D852" s="67" t="str">
        <f t="shared" si="52"/>
        <v/>
      </c>
      <c r="E852" s="67" t="str">
        <f t="shared" si="53"/>
        <v/>
      </c>
      <c r="F852" s="67" t="str">
        <f t="shared" si="55"/>
        <v/>
      </c>
      <c r="G852" s="96"/>
      <c r="H852" s="96"/>
      <c r="Q852" s="9"/>
      <c r="R852" s="10"/>
      <c r="W852" s="8"/>
    </row>
    <row r="853" spans="2:23" ht="20.7" thickBot="1" x14ac:dyDescent="0.6">
      <c r="B853" s="9"/>
      <c r="C853" s="10" t="str">
        <f t="shared" si="54"/>
        <v/>
      </c>
      <c r="D853" s="67" t="str">
        <f t="shared" si="52"/>
        <v/>
      </c>
      <c r="E853" s="67" t="str">
        <f t="shared" si="53"/>
        <v/>
      </c>
      <c r="F853" s="67" t="str">
        <f t="shared" si="55"/>
        <v/>
      </c>
      <c r="G853" s="96"/>
      <c r="H853" s="96"/>
      <c r="Q853" s="9"/>
      <c r="R853" s="10"/>
      <c r="W853" s="8"/>
    </row>
    <row r="854" spans="2:23" ht="20.7" thickBot="1" x14ac:dyDescent="0.6">
      <c r="B854" s="9"/>
      <c r="C854" s="10" t="str">
        <f t="shared" si="54"/>
        <v/>
      </c>
      <c r="D854" s="67" t="str">
        <f t="shared" si="52"/>
        <v/>
      </c>
      <c r="E854" s="67" t="str">
        <f t="shared" si="53"/>
        <v/>
      </c>
      <c r="F854" s="67" t="str">
        <f t="shared" si="55"/>
        <v/>
      </c>
      <c r="G854" s="96"/>
      <c r="H854" s="96"/>
      <c r="Q854" s="9"/>
      <c r="R854" s="10"/>
      <c r="W854" s="8"/>
    </row>
    <row r="855" spans="2:23" ht="20.7" thickBot="1" x14ac:dyDescent="0.6">
      <c r="B855" s="9"/>
      <c r="C855" s="10" t="str">
        <f t="shared" si="54"/>
        <v/>
      </c>
      <c r="D855" s="67" t="str">
        <f t="shared" si="52"/>
        <v/>
      </c>
      <c r="E855" s="67" t="str">
        <f t="shared" si="53"/>
        <v/>
      </c>
      <c r="F855" s="67" t="str">
        <f t="shared" si="55"/>
        <v/>
      </c>
      <c r="G855" s="96"/>
      <c r="H855" s="96"/>
      <c r="Q855" s="9"/>
      <c r="R855" s="10"/>
      <c r="W855" s="8"/>
    </row>
    <row r="856" spans="2:23" ht="20.7" thickBot="1" x14ac:dyDescent="0.6">
      <c r="B856" s="9"/>
      <c r="C856" s="10" t="str">
        <f t="shared" si="54"/>
        <v/>
      </c>
      <c r="D856" s="67" t="str">
        <f t="shared" si="52"/>
        <v/>
      </c>
      <c r="E856" s="67" t="str">
        <f t="shared" si="53"/>
        <v/>
      </c>
      <c r="F856" s="67" t="str">
        <f t="shared" si="55"/>
        <v/>
      </c>
      <c r="G856" s="96"/>
      <c r="H856" s="96"/>
      <c r="Q856" s="9"/>
      <c r="R856" s="10"/>
      <c r="W856" s="8"/>
    </row>
    <row r="857" spans="2:23" ht="20.7" thickBot="1" x14ac:dyDescent="0.6">
      <c r="B857" s="9"/>
      <c r="C857" s="10" t="str">
        <f t="shared" si="54"/>
        <v/>
      </c>
      <c r="D857" s="67" t="str">
        <f t="shared" si="52"/>
        <v/>
      </c>
      <c r="E857" s="67" t="str">
        <f t="shared" si="53"/>
        <v/>
      </c>
      <c r="F857" s="67" t="str">
        <f t="shared" si="55"/>
        <v/>
      </c>
      <c r="G857" s="96"/>
      <c r="H857" s="96"/>
      <c r="Q857" s="9"/>
      <c r="R857" s="10"/>
      <c r="W857" s="8"/>
    </row>
    <row r="858" spans="2:23" ht="20.7" thickBot="1" x14ac:dyDescent="0.6">
      <c r="B858" s="9"/>
      <c r="C858" s="10" t="str">
        <f t="shared" si="54"/>
        <v/>
      </c>
      <c r="D858" s="67" t="str">
        <f t="shared" si="52"/>
        <v/>
      </c>
      <c r="E858" s="67" t="str">
        <f t="shared" si="53"/>
        <v/>
      </c>
      <c r="F858" s="67" t="str">
        <f t="shared" si="55"/>
        <v/>
      </c>
      <c r="G858" s="96"/>
      <c r="H858" s="96"/>
      <c r="Q858" s="9"/>
      <c r="R858" s="10"/>
      <c r="W858" s="8"/>
    </row>
    <row r="859" spans="2:23" ht="20.7" thickBot="1" x14ac:dyDescent="0.6">
      <c r="B859" s="9"/>
      <c r="C859" s="10" t="str">
        <f t="shared" si="54"/>
        <v/>
      </c>
      <c r="D859" s="67" t="str">
        <f t="shared" si="52"/>
        <v/>
      </c>
      <c r="E859" s="67" t="str">
        <f t="shared" si="53"/>
        <v/>
      </c>
      <c r="F859" s="67" t="str">
        <f t="shared" si="55"/>
        <v/>
      </c>
      <c r="G859" s="96"/>
      <c r="H859" s="96"/>
      <c r="Q859" s="9"/>
      <c r="R859" s="10"/>
      <c r="W859" s="8"/>
    </row>
    <row r="860" spans="2:23" ht="20.7" thickBot="1" x14ac:dyDescent="0.6">
      <c r="B860" s="9"/>
      <c r="C860" s="10" t="str">
        <f t="shared" si="54"/>
        <v/>
      </c>
      <c r="D860" s="67" t="str">
        <f t="shared" si="52"/>
        <v/>
      </c>
      <c r="E860" s="67" t="str">
        <f t="shared" si="53"/>
        <v/>
      </c>
      <c r="F860" s="67" t="str">
        <f t="shared" si="55"/>
        <v/>
      </c>
      <c r="G860" s="96"/>
      <c r="H860" s="96"/>
      <c r="Q860" s="9"/>
      <c r="R860" s="10"/>
      <c r="W860" s="8"/>
    </row>
    <row r="861" spans="2:23" ht="20.7" thickBot="1" x14ac:dyDescent="0.6">
      <c r="B861" s="9"/>
      <c r="C861" s="10" t="str">
        <f t="shared" si="54"/>
        <v/>
      </c>
      <c r="D861" s="67" t="str">
        <f t="shared" si="52"/>
        <v/>
      </c>
      <c r="E861" s="67" t="str">
        <f t="shared" si="53"/>
        <v/>
      </c>
      <c r="F861" s="67" t="str">
        <f t="shared" si="55"/>
        <v/>
      </c>
      <c r="G861" s="96"/>
      <c r="H861" s="96"/>
      <c r="Q861" s="9"/>
      <c r="R861" s="10"/>
      <c r="W861" s="8"/>
    </row>
    <row r="862" spans="2:23" ht="20.7" thickBot="1" x14ac:dyDescent="0.6">
      <c r="B862" s="9"/>
      <c r="C862" s="10" t="str">
        <f t="shared" si="54"/>
        <v/>
      </c>
      <c r="D862" s="67" t="str">
        <f t="shared" si="52"/>
        <v/>
      </c>
      <c r="E862" s="67" t="str">
        <f t="shared" si="53"/>
        <v/>
      </c>
      <c r="F862" s="67" t="str">
        <f t="shared" si="55"/>
        <v/>
      </c>
      <c r="G862" s="96"/>
      <c r="H862" s="96"/>
      <c r="Q862" s="9"/>
      <c r="R862" s="10"/>
      <c r="W862" s="8"/>
    </row>
    <row r="863" spans="2:23" ht="20.7" thickBot="1" x14ac:dyDescent="0.6">
      <c r="B863" s="9"/>
      <c r="C863" s="10" t="str">
        <f t="shared" si="54"/>
        <v/>
      </c>
      <c r="D863" s="67" t="str">
        <f t="shared" si="52"/>
        <v/>
      </c>
      <c r="E863" s="67" t="str">
        <f t="shared" si="53"/>
        <v/>
      </c>
      <c r="F863" s="67" t="str">
        <f t="shared" si="55"/>
        <v/>
      </c>
      <c r="G863" s="96"/>
      <c r="H863" s="96"/>
      <c r="Q863" s="9"/>
      <c r="R863" s="10"/>
      <c r="W863" s="8"/>
    </row>
    <row r="864" spans="2:23" ht="20.7" thickBot="1" x14ac:dyDescent="0.6">
      <c r="B864" s="9"/>
      <c r="C864" s="10" t="str">
        <f t="shared" si="54"/>
        <v/>
      </c>
      <c r="D864" s="67" t="str">
        <f t="shared" si="52"/>
        <v/>
      </c>
      <c r="E864" s="67" t="str">
        <f t="shared" si="53"/>
        <v/>
      </c>
      <c r="F864" s="67" t="str">
        <f t="shared" si="55"/>
        <v/>
      </c>
      <c r="G864" s="96"/>
      <c r="H864" s="96"/>
      <c r="Q864" s="9"/>
      <c r="R864" s="10"/>
      <c r="W864" s="8"/>
    </row>
    <row r="865" spans="2:23" ht="20.7" thickBot="1" x14ac:dyDescent="0.6">
      <c r="B865" s="9"/>
      <c r="C865" s="10" t="str">
        <f t="shared" si="54"/>
        <v/>
      </c>
      <c r="D865" s="67" t="str">
        <f t="shared" si="52"/>
        <v/>
      </c>
      <c r="E865" s="67" t="str">
        <f t="shared" si="53"/>
        <v/>
      </c>
      <c r="F865" s="67" t="str">
        <f t="shared" si="55"/>
        <v/>
      </c>
      <c r="G865" s="96"/>
      <c r="H865" s="96"/>
      <c r="Q865" s="9"/>
      <c r="R865" s="10"/>
      <c r="W865" s="8"/>
    </row>
    <row r="866" spans="2:23" ht="20.7" thickBot="1" x14ac:dyDescent="0.6">
      <c r="B866" s="9"/>
      <c r="C866" s="10" t="str">
        <f t="shared" si="54"/>
        <v/>
      </c>
      <c r="D866" s="67" t="str">
        <f t="shared" si="52"/>
        <v/>
      </c>
      <c r="E866" s="67" t="str">
        <f t="shared" si="53"/>
        <v/>
      </c>
      <c r="F866" s="67" t="str">
        <f t="shared" si="55"/>
        <v/>
      </c>
      <c r="G866" s="96"/>
      <c r="H866" s="96"/>
      <c r="Q866" s="9"/>
      <c r="R866" s="10"/>
      <c r="W866" s="8"/>
    </row>
    <row r="867" spans="2:23" ht="20.7" thickBot="1" x14ac:dyDescent="0.6">
      <c r="B867" s="9"/>
      <c r="C867" s="10" t="str">
        <f t="shared" si="54"/>
        <v/>
      </c>
      <c r="D867" s="67" t="str">
        <f t="shared" si="52"/>
        <v/>
      </c>
      <c r="E867" s="67" t="str">
        <f t="shared" si="53"/>
        <v/>
      </c>
      <c r="F867" s="67" t="str">
        <f t="shared" si="55"/>
        <v/>
      </c>
      <c r="G867" s="96"/>
      <c r="H867" s="96"/>
      <c r="Q867" s="9"/>
      <c r="R867" s="10"/>
      <c r="W867" s="8"/>
    </row>
    <row r="868" spans="2:23" ht="20.7" thickBot="1" x14ac:dyDescent="0.6">
      <c r="B868" s="9"/>
      <c r="C868" s="10" t="str">
        <f t="shared" si="54"/>
        <v/>
      </c>
      <c r="D868" s="67" t="str">
        <f t="shared" si="52"/>
        <v/>
      </c>
      <c r="E868" s="67" t="str">
        <f t="shared" si="53"/>
        <v/>
      </c>
      <c r="F868" s="67" t="str">
        <f t="shared" si="55"/>
        <v/>
      </c>
      <c r="G868" s="96"/>
      <c r="H868" s="96"/>
      <c r="Q868" s="9"/>
      <c r="R868" s="10"/>
      <c r="W868" s="8"/>
    </row>
    <row r="869" spans="2:23" ht="20.7" thickBot="1" x14ac:dyDescent="0.6">
      <c r="B869" s="9"/>
      <c r="C869" s="10" t="str">
        <f t="shared" si="54"/>
        <v/>
      </c>
      <c r="D869" s="67" t="str">
        <f t="shared" si="52"/>
        <v/>
      </c>
      <c r="E869" s="67" t="str">
        <f t="shared" si="53"/>
        <v/>
      </c>
      <c r="F869" s="67" t="str">
        <f t="shared" si="55"/>
        <v/>
      </c>
      <c r="G869" s="96"/>
      <c r="H869" s="96"/>
      <c r="Q869" s="9"/>
      <c r="R869" s="10"/>
      <c r="W869" s="8"/>
    </row>
    <row r="870" spans="2:23" ht="20.7" thickBot="1" x14ac:dyDescent="0.6">
      <c r="B870" s="9"/>
      <c r="C870" s="10" t="str">
        <f t="shared" si="54"/>
        <v/>
      </c>
      <c r="D870" s="67" t="str">
        <f t="shared" si="52"/>
        <v/>
      </c>
      <c r="E870" s="67" t="str">
        <f t="shared" si="53"/>
        <v/>
      </c>
      <c r="F870" s="67" t="str">
        <f t="shared" si="55"/>
        <v/>
      </c>
      <c r="G870" s="96"/>
      <c r="H870" s="96"/>
      <c r="Q870" s="9"/>
      <c r="R870" s="10"/>
      <c r="W870" s="8"/>
    </row>
    <row r="871" spans="2:23" ht="20.7" thickBot="1" x14ac:dyDescent="0.6">
      <c r="B871" s="9"/>
      <c r="C871" s="10" t="str">
        <f t="shared" si="54"/>
        <v/>
      </c>
      <c r="D871" s="67" t="str">
        <f t="shared" si="52"/>
        <v/>
      </c>
      <c r="E871" s="67" t="str">
        <f t="shared" si="53"/>
        <v/>
      </c>
      <c r="F871" s="67" t="str">
        <f t="shared" si="55"/>
        <v/>
      </c>
      <c r="G871" s="96"/>
      <c r="H871" s="96"/>
      <c r="Q871" s="9"/>
      <c r="R871" s="10"/>
      <c r="W871" s="8"/>
    </row>
    <row r="872" spans="2:23" ht="20.7" thickBot="1" x14ac:dyDescent="0.6">
      <c r="B872" s="9"/>
      <c r="C872" s="10" t="str">
        <f t="shared" si="54"/>
        <v/>
      </c>
      <c r="D872" s="67" t="str">
        <f t="shared" si="52"/>
        <v/>
      </c>
      <c r="E872" s="67" t="str">
        <f t="shared" si="53"/>
        <v/>
      </c>
      <c r="F872" s="67" t="str">
        <f t="shared" si="55"/>
        <v/>
      </c>
      <c r="G872" s="96"/>
      <c r="H872" s="96"/>
      <c r="Q872" s="9"/>
      <c r="R872" s="10"/>
      <c r="W872" s="8"/>
    </row>
    <row r="873" spans="2:23" ht="20.7" thickBot="1" x14ac:dyDescent="0.6">
      <c r="B873" s="9"/>
      <c r="C873" s="10" t="str">
        <f t="shared" si="54"/>
        <v/>
      </c>
      <c r="D873" s="67" t="str">
        <f t="shared" si="52"/>
        <v/>
      </c>
      <c r="E873" s="67" t="str">
        <f t="shared" si="53"/>
        <v/>
      </c>
      <c r="F873" s="67" t="str">
        <f t="shared" si="55"/>
        <v/>
      </c>
      <c r="G873" s="96"/>
      <c r="H873" s="96"/>
      <c r="Q873" s="9"/>
      <c r="R873" s="10"/>
      <c r="W873" s="8"/>
    </row>
    <row r="874" spans="2:23" ht="20.7" thickBot="1" x14ac:dyDescent="0.6">
      <c r="B874" s="9"/>
      <c r="C874" s="10" t="str">
        <f t="shared" si="54"/>
        <v/>
      </c>
      <c r="D874" s="67" t="str">
        <f t="shared" si="52"/>
        <v/>
      </c>
      <c r="E874" s="67" t="str">
        <f t="shared" si="53"/>
        <v/>
      </c>
      <c r="F874" s="67" t="str">
        <f t="shared" si="55"/>
        <v/>
      </c>
      <c r="G874" s="96"/>
      <c r="H874" s="96"/>
      <c r="Q874" s="9"/>
      <c r="R874" s="10"/>
      <c r="W874" s="8"/>
    </row>
    <row r="875" spans="2:23" ht="20.7" thickBot="1" x14ac:dyDescent="0.6">
      <c r="B875" s="9"/>
      <c r="C875" s="10" t="str">
        <f t="shared" si="54"/>
        <v/>
      </c>
      <c r="D875" s="67" t="str">
        <f t="shared" si="52"/>
        <v/>
      </c>
      <c r="E875" s="67" t="str">
        <f t="shared" si="53"/>
        <v/>
      </c>
      <c r="F875" s="67" t="str">
        <f t="shared" si="55"/>
        <v/>
      </c>
      <c r="G875" s="96"/>
      <c r="H875" s="96"/>
      <c r="Q875" s="9"/>
      <c r="R875" s="10"/>
      <c r="W875" s="8"/>
    </row>
    <row r="876" spans="2:23" ht="20.7" thickBot="1" x14ac:dyDescent="0.6">
      <c r="B876" s="9"/>
      <c r="C876" s="10" t="str">
        <f t="shared" si="54"/>
        <v/>
      </c>
      <c r="D876" s="67" t="str">
        <f t="shared" si="52"/>
        <v/>
      </c>
      <c r="E876" s="67" t="str">
        <f t="shared" si="53"/>
        <v/>
      </c>
      <c r="F876" s="67" t="str">
        <f t="shared" si="55"/>
        <v/>
      </c>
      <c r="G876" s="96"/>
      <c r="H876" s="96"/>
      <c r="Q876" s="9"/>
      <c r="R876" s="10"/>
      <c r="W876" s="8"/>
    </row>
    <row r="877" spans="2:23" ht="20.7" thickBot="1" x14ac:dyDescent="0.6">
      <c r="B877" s="9"/>
      <c r="C877" s="10" t="str">
        <f t="shared" si="54"/>
        <v/>
      </c>
      <c r="D877" s="67" t="str">
        <f t="shared" si="52"/>
        <v/>
      </c>
      <c r="E877" s="67" t="str">
        <f t="shared" si="53"/>
        <v/>
      </c>
      <c r="F877" s="67" t="str">
        <f t="shared" si="55"/>
        <v/>
      </c>
      <c r="G877" s="96"/>
      <c r="H877" s="96"/>
      <c r="Q877" s="9"/>
      <c r="R877" s="10"/>
      <c r="W877" s="8"/>
    </row>
    <row r="878" spans="2:23" ht="20.7" thickBot="1" x14ac:dyDescent="0.6">
      <c r="B878" s="9"/>
      <c r="C878" s="10" t="str">
        <f t="shared" si="54"/>
        <v/>
      </c>
      <c r="D878" s="67" t="str">
        <f t="shared" si="52"/>
        <v/>
      </c>
      <c r="E878" s="67" t="str">
        <f t="shared" si="53"/>
        <v/>
      </c>
      <c r="F878" s="67" t="str">
        <f t="shared" si="55"/>
        <v/>
      </c>
      <c r="G878" s="96"/>
      <c r="H878" s="96"/>
      <c r="Q878" s="9"/>
      <c r="R878" s="10"/>
      <c r="W878" s="8"/>
    </row>
    <row r="879" spans="2:23" ht="20.7" thickBot="1" x14ac:dyDescent="0.6">
      <c r="B879" s="9"/>
      <c r="C879" s="10" t="str">
        <f t="shared" si="54"/>
        <v/>
      </c>
      <c r="D879" s="67" t="str">
        <f t="shared" si="52"/>
        <v/>
      </c>
      <c r="E879" s="67" t="str">
        <f t="shared" si="53"/>
        <v/>
      </c>
      <c r="F879" s="67" t="str">
        <f t="shared" si="55"/>
        <v/>
      </c>
      <c r="G879" s="96"/>
      <c r="H879" s="96"/>
      <c r="Q879" s="9"/>
      <c r="R879" s="10"/>
      <c r="W879" s="8"/>
    </row>
    <row r="880" spans="2:23" ht="20.7" thickBot="1" x14ac:dyDescent="0.6">
      <c r="B880" s="9"/>
      <c r="C880" s="10" t="str">
        <f t="shared" si="54"/>
        <v/>
      </c>
      <c r="D880" s="67" t="str">
        <f t="shared" si="52"/>
        <v/>
      </c>
      <c r="E880" s="67" t="str">
        <f t="shared" si="53"/>
        <v/>
      </c>
      <c r="F880" s="67" t="str">
        <f t="shared" si="55"/>
        <v/>
      </c>
      <c r="G880" s="96"/>
      <c r="H880" s="96"/>
      <c r="Q880" s="9"/>
      <c r="R880" s="10"/>
      <c r="W880" s="8"/>
    </row>
    <row r="881" spans="2:23" ht="20.7" thickBot="1" x14ac:dyDescent="0.6">
      <c r="B881" s="9"/>
      <c r="C881" s="10" t="str">
        <f t="shared" si="54"/>
        <v/>
      </c>
      <c r="D881" s="67" t="str">
        <f t="shared" si="52"/>
        <v/>
      </c>
      <c r="E881" s="67" t="str">
        <f t="shared" si="53"/>
        <v/>
      </c>
      <c r="F881" s="67" t="str">
        <f t="shared" si="55"/>
        <v/>
      </c>
      <c r="G881" s="96"/>
      <c r="H881" s="96"/>
      <c r="Q881" s="9"/>
      <c r="R881" s="10"/>
      <c r="W881" s="8"/>
    </row>
    <row r="882" spans="2:23" ht="20.7" thickBot="1" x14ac:dyDescent="0.6">
      <c r="B882" s="9"/>
      <c r="C882" s="10" t="str">
        <f t="shared" si="54"/>
        <v/>
      </c>
      <c r="D882" s="67" t="str">
        <f t="shared" si="52"/>
        <v/>
      </c>
      <c r="E882" s="67" t="str">
        <f t="shared" si="53"/>
        <v/>
      </c>
      <c r="F882" s="67" t="str">
        <f t="shared" si="55"/>
        <v/>
      </c>
      <c r="G882" s="96"/>
      <c r="H882" s="96"/>
      <c r="Q882" s="9"/>
      <c r="R882" s="10"/>
      <c r="W882" s="8"/>
    </row>
    <row r="883" spans="2:23" ht="20.7" thickBot="1" x14ac:dyDescent="0.6">
      <c r="B883" s="9"/>
      <c r="C883" s="10" t="str">
        <f t="shared" si="54"/>
        <v/>
      </c>
      <c r="D883" s="67" t="str">
        <f t="shared" si="52"/>
        <v/>
      </c>
      <c r="E883" s="67" t="str">
        <f t="shared" si="53"/>
        <v/>
      </c>
      <c r="F883" s="67" t="str">
        <f t="shared" si="55"/>
        <v/>
      </c>
      <c r="G883" s="96"/>
      <c r="H883" s="96"/>
      <c r="Q883" s="9"/>
      <c r="R883" s="10"/>
      <c r="W883" s="8"/>
    </row>
    <row r="884" spans="2:23" ht="20.7" thickBot="1" x14ac:dyDescent="0.6">
      <c r="B884" s="9"/>
      <c r="C884" s="10" t="str">
        <f t="shared" si="54"/>
        <v/>
      </c>
      <c r="D884" s="67" t="str">
        <f t="shared" si="52"/>
        <v/>
      </c>
      <c r="E884" s="67" t="str">
        <f t="shared" si="53"/>
        <v/>
      </c>
      <c r="F884" s="67" t="str">
        <f t="shared" si="55"/>
        <v/>
      </c>
      <c r="G884" s="96"/>
      <c r="H884" s="96"/>
      <c r="Q884" s="9"/>
      <c r="R884" s="10"/>
      <c r="W884" s="8"/>
    </row>
    <row r="885" spans="2:23" ht="20.7" thickBot="1" x14ac:dyDescent="0.6">
      <c r="B885" s="9"/>
      <c r="C885" s="10" t="str">
        <f t="shared" si="54"/>
        <v/>
      </c>
      <c r="D885" s="67" t="str">
        <f t="shared" si="52"/>
        <v/>
      </c>
      <c r="E885" s="67" t="str">
        <f t="shared" si="53"/>
        <v/>
      </c>
      <c r="F885" s="67" t="str">
        <f t="shared" si="55"/>
        <v/>
      </c>
      <c r="G885" s="96"/>
      <c r="H885" s="96"/>
      <c r="Q885" s="9"/>
      <c r="R885" s="10"/>
      <c r="W885" s="8"/>
    </row>
    <row r="886" spans="2:23" ht="20.7" thickBot="1" x14ac:dyDescent="0.6">
      <c r="B886" s="9"/>
      <c r="C886" s="10" t="str">
        <f t="shared" si="54"/>
        <v/>
      </c>
      <c r="D886" s="67" t="str">
        <f t="shared" si="52"/>
        <v/>
      </c>
      <c r="E886" s="67" t="str">
        <f t="shared" si="53"/>
        <v/>
      </c>
      <c r="F886" s="67" t="str">
        <f t="shared" si="55"/>
        <v/>
      </c>
      <c r="G886" s="96"/>
      <c r="H886" s="96"/>
      <c r="Q886" s="9"/>
      <c r="R886" s="10"/>
      <c r="W886" s="8"/>
    </row>
    <row r="887" spans="2:23" ht="20.7" thickBot="1" x14ac:dyDescent="0.6">
      <c r="B887" s="9"/>
      <c r="C887" s="10" t="str">
        <f t="shared" si="54"/>
        <v/>
      </c>
      <c r="D887" s="67" t="str">
        <f t="shared" si="52"/>
        <v/>
      </c>
      <c r="E887" s="67" t="str">
        <f t="shared" si="53"/>
        <v/>
      </c>
      <c r="F887" s="67" t="str">
        <f t="shared" si="55"/>
        <v/>
      </c>
      <c r="G887" s="96"/>
      <c r="H887" s="96"/>
      <c r="Q887" s="9"/>
      <c r="R887" s="10"/>
      <c r="W887" s="8"/>
    </row>
    <row r="888" spans="2:23" ht="20.7" thickBot="1" x14ac:dyDescent="0.6">
      <c r="B888" s="9"/>
      <c r="C888" s="10" t="str">
        <f t="shared" si="54"/>
        <v/>
      </c>
      <c r="D888" s="67" t="str">
        <f t="shared" si="52"/>
        <v/>
      </c>
      <c r="E888" s="67" t="str">
        <f t="shared" si="53"/>
        <v/>
      </c>
      <c r="F888" s="67" t="str">
        <f t="shared" si="55"/>
        <v/>
      </c>
      <c r="G888" s="96"/>
      <c r="H888" s="96"/>
      <c r="Q888" s="9"/>
      <c r="R888" s="10"/>
      <c r="W888" s="8"/>
    </row>
    <row r="889" spans="2:23" ht="20.7" thickBot="1" x14ac:dyDescent="0.6">
      <c r="B889" s="9"/>
      <c r="C889" s="10" t="str">
        <f t="shared" si="54"/>
        <v/>
      </c>
      <c r="D889" s="67" t="str">
        <f t="shared" si="52"/>
        <v/>
      </c>
      <c r="E889" s="67" t="str">
        <f t="shared" si="53"/>
        <v/>
      </c>
      <c r="F889" s="67" t="str">
        <f t="shared" si="55"/>
        <v/>
      </c>
      <c r="G889" s="96"/>
      <c r="H889" s="96"/>
      <c r="Q889" s="9"/>
      <c r="R889" s="10"/>
      <c r="W889" s="8"/>
    </row>
    <row r="890" spans="2:23" ht="20.7" thickBot="1" x14ac:dyDescent="0.6">
      <c r="B890" s="9"/>
      <c r="C890" s="10" t="str">
        <f t="shared" si="54"/>
        <v/>
      </c>
      <c r="D890" s="67" t="str">
        <f t="shared" si="52"/>
        <v/>
      </c>
      <c r="E890" s="67" t="str">
        <f t="shared" si="53"/>
        <v/>
      </c>
      <c r="F890" s="67" t="str">
        <f t="shared" si="55"/>
        <v/>
      </c>
      <c r="G890" s="96"/>
      <c r="H890" s="96"/>
      <c r="Q890" s="9"/>
      <c r="R890" s="10"/>
      <c r="W890" s="8"/>
    </row>
    <row r="891" spans="2:23" ht="20.7" thickBot="1" x14ac:dyDescent="0.6">
      <c r="B891" s="9"/>
      <c r="C891" s="10" t="str">
        <f t="shared" si="54"/>
        <v/>
      </c>
      <c r="D891" s="67" t="str">
        <f t="shared" si="52"/>
        <v/>
      </c>
      <c r="E891" s="67" t="str">
        <f t="shared" si="53"/>
        <v/>
      </c>
      <c r="F891" s="67" t="str">
        <f t="shared" si="55"/>
        <v/>
      </c>
      <c r="G891" s="96"/>
      <c r="H891" s="96"/>
      <c r="Q891" s="9"/>
      <c r="R891" s="10"/>
      <c r="W891" s="8"/>
    </row>
    <row r="892" spans="2:23" ht="20.7" thickBot="1" x14ac:dyDescent="0.6">
      <c r="B892" s="9"/>
      <c r="C892" s="10" t="str">
        <f t="shared" si="54"/>
        <v/>
      </c>
      <c r="D892" s="67" t="str">
        <f t="shared" si="52"/>
        <v/>
      </c>
      <c r="E892" s="67" t="str">
        <f t="shared" si="53"/>
        <v/>
      </c>
      <c r="F892" s="67" t="str">
        <f t="shared" si="55"/>
        <v/>
      </c>
      <c r="G892" s="96"/>
      <c r="H892" s="96"/>
      <c r="Q892" s="9"/>
      <c r="R892" s="10"/>
      <c r="W892" s="8"/>
    </row>
    <row r="893" spans="2:23" ht="20.7" thickBot="1" x14ac:dyDescent="0.6">
      <c r="B893" s="9"/>
      <c r="C893" s="10" t="str">
        <f t="shared" si="54"/>
        <v/>
      </c>
      <c r="D893" s="67" t="str">
        <f t="shared" si="52"/>
        <v/>
      </c>
      <c r="E893" s="67" t="str">
        <f t="shared" si="53"/>
        <v/>
      </c>
      <c r="F893" s="67" t="str">
        <f t="shared" si="55"/>
        <v/>
      </c>
      <c r="G893" s="96"/>
      <c r="H893" s="96"/>
      <c r="Q893" s="9"/>
      <c r="R893" s="10"/>
      <c r="W893" s="8"/>
    </row>
    <row r="894" spans="2:23" ht="20.7" thickBot="1" x14ac:dyDescent="0.6">
      <c r="B894" s="9"/>
      <c r="C894" s="10" t="str">
        <f t="shared" si="54"/>
        <v/>
      </c>
      <c r="D894" s="67" t="str">
        <f t="shared" si="52"/>
        <v/>
      </c>
      <c r="E894" s="67" t="str">
        <f t="shared" si="53"/>
        <v/>
      </c>
      <c r="F894" s="67" t="str">
        <f t="shared" si="55"/>
        <v/>
      </c>
      <c r="G894" s="96"/>
      <c r="H894" s="96"/>
      <c r="Q894" s="9"/>
      <c r="R894" s="10"/>
      <c r="W894" s="8"/>
    </row>
    <row r="895" spans="2:23" ht="20.7" thickBot="1" x14ac:dyDescent="0.6">
      <c r="B895" s="9"/>
      <c r="C895" s="10" t="str">
        <f t="shared" si="54"/>
        <v/>
      </c>
      <c r="D895" s="67" t="str">
        <f t="shared" si="52"/>
        <v/>
      </c>
      <c r="E895" s="67" t="str">
        <f t="shared" si="53"/>
        <v/>
      </c>
      <c r="F895" s="67" t="str">
        <f t="shared" si="55"/>
        <v/>
      </c>
      <c r="G895" s="96"/>
      <c r="H895" s="96"/>
      <c r="Q895" s="9"/>
      <c r="R895" s="10"/>
      <c r="W895" s="8"/>
    </row>
    <row r="896" spans="2:23" ht="20.7" thickBot="1" x14ac:dyDescent="0.6">
      <c r="B896" s="9"/>
      <c r="C896" s="10" t="str">
        <f t="shared" si="54"/>
        <v/>
      </c>
      <c r="D896" s="67" t="str">
        <f t="shared" si="52"/>
        <v/>
      </c>
      <c r="E896" s="67" t="str">
        <f t="shared" si="53"/>
        <v/>
      </c>
      <c r="F896" s="67" t="str">
        <f t="shared" si="55"/>
        <v/>
      </c>
      <c r="G896" s="96"/>
      <c r="H896" s="96"/>
      <c r="Q896" s="9"/>
      <c r="R896" s="10"/>
      <c r="W896" s="8"/>
    </row>
    <row r="897" spans="2:23" ht="20.7" thickBot="1" x14ac:dyDescent="0.6">
      <c r="B897" s="9"/>
      <c r="C897" s="10" t="str">
        <f t="shared" si="54"/>
        <v/>
      </c>
      <c r="D897" s="67" t="str">
        <f t="shared" si="52"/>
        <v/>
      </c>
      <c r="E897" s="67" t="str">
        <f t="shared" si="53"/>
        <v/>
      </c>
      <c r="F897" s="67" t="str">
        <f t="shared" si="55"/>
        <v/>
      </c>
      <c r="G897" s="96"/>
      <c r="H897" s="96"/>
      <c r="Q897" s="9"/>
      <c r="R897" s="10"/>
      <c r="W897" s="8"/>
    </row>
    <row r="898" spans="2:23" ht="20.7" thickBot="1" x14ac:dyDescent="0.6">
      <c r="B898" s="9"/>
      <c r="C898" s="10" t="str">
        <f t="shared" si="54"/>
        <v/>
      </c>
      <c r="D898" s="67" t="str">
        <f t="shared" si="52"/>
        <v/>
      </c>
      <c r="E898" s="67" t="str">
        <f t="shared" si="53"/>
        <v/>
      </c>
      <c r="F898" s="67" t="str">
        <f t="shared" si="55"/>
        <v/>
      </c>
      <c r="G898" s="96"/>
      <c r="H898" s="96"/>
      <c r="Q898" s="9"/>
      <c r="R898" s="10"/>
      <c r="W898" s="8"/>
    </row>
    <row r="899" spans="2:23" ht="20.7" thickBot="1" x14ac:dyDescent="0.6">
      <c r="B899" s="9"/>
      <c r="C899" s="10" t="str">
        <f t="shared" si="54"/>
        <v/>
      </c>
      <c r="D899" s="67" t="str">
        <f t="shared" si="52"/>
        <v/>
      </c>
      <c r="E899" s="67" t="str">
        <f t="shared" si="53"/>
        <v/>
      </c>
      <c r="F899" s="67" t="str">
        <f t="shared" si="55"/>
        <v/>
      </c>
      <c r="G899" s="96"/>
      <c r="H899" s="96"/>
      <c r="Q899" s="9"/>
      <c r="R899" s="10"/>
      <c r="W899" s="8"/>
    </row>
    <row r="900" spans="2:23" ht="20.7" thickBot="1" x14ac:dyDescent="0.6">
      <c r="B900" s="9"/>
      <c r="C900" s="10" t="str">
        <f t="shared" si="54"/>
        <v/>
      </c>
      <c r="D900" s="67" t="str">
        <f t="shared" ref="D900:D963" si="56">IF(T900="","",T900)</f>
        <v/>
      </c>
      <c r="E900" s="67" t="str">
        <f t="shared" ref="E900:E963" si="57">IF(U900="","",U900)</f>
        <v/>
      </c>
      <c r="F900" s="67" t="str">
        <f t="shared" si="55"/>
        <v/>
      </c>
      <c r="G900" s="96"/>
      <c r="H900" s="96"/>
      <c r="Q900" s="9"/>
      <c r="R900" s="10"/>
      <c r="W900" s="8"/>
    </row>
    <row r="901" spans="2:23" ht="20.7" thickBot="1" x14ac:dyDescent="0.6">
      <c r="B901" s="9"/>
      <c r="C901" s="10" t="str">
        <f t="shared" ref="C901:C964" si="58">IF(R901="","",R901)</f>
        <v/>
      </c>
      <c r="D901" s="67" t="str">
        <f t="shared" si="56"/>
        <v/>
      </c>
      <c r="E901" s="67" t="str">
        <f t="shared" si="57"/>
        <v/>
      </c>
      <c r="F901" s="67" t="str">
        <f t="shared" ref="F901:F964" si="59">IF(W901="","",W901)</f>
        <v/>
      </c>
      <c r="G901" s="96"/>
      <c r="H901" s="96"/>
      <c r="Q901" s="9"/>
      <c r="R901" s="10"/>
      <c r="W901" s="8"/>
    </row>
    <row r="902" spans="2:23" ht="20.7" thickBot="1" x14ac:dyDescent="0.6">
      <c r="B902" s="9"/>
      <c r="C902" s="10" t="str">
        <f t="shared" si="58"/>
        <v/>
      </c>
      <c r="D902" s="67" t="str">
        <f t="shared" si="56"/>
        <v/>
      </c>
      <c r="E902" s="67" t="str">
        <f t="shared" si="57"/>
        <v/>
      </c>
      <c r="F902" s="67" t="str">
        <f t="shared" si="59"/>
        <v/>
      </c>
      <c r="G902" s="96"/>
      <c r="H902" s="96"/>
      <c r="Q902" s="9"/>
      <c r="R902" s="10"/>
      <c r="W902" s="8"/>
    </row>
    <row r="903" spans="2:23" ht="20.7" thickBot="1" x14ac:dyDescent="0.6">
      <c r="B903" s="9"/>
      <c r="C903" s="10" t="str">
        <f t="shared" si="58"/>
        <v/>
      </c>
      <c r="D903" s="67" t="str">
        <f t="shared" si="56"/>
        <v/>
      </c>
      <c r="E903" s="67" t="str">
        <f t="shared" si="57"/>
        <v/>
      </c>
      <c r="F903" s="67" t="str">
        <f t="shared" si="59"/>
        <v/>
      </c>
      <c r="G903" s="96"/>
      <c r="H903" s="96"/>
      <c r="Q903" s="9"/>
      <c r="R903" s="10"/>
      <c r="W903" s="8"/>
    </row>
    <row r="904" spans="2:23" ht="20.7" thickBot="1" x14ac:dyDescent="0.6">
      <c r="B904" s="9"/>
      <c r="C904" s="10" t="str">
        <f t="shared" si="58"/>
        <v/>
      </c>
      <c r="D904" s="67" t="str">
        <f t="shared" si="56"/>
        <v/>
      </c>
      <c r="E904" s="67" t="str">
        <f t="shared" si="57"/>
        <v/>
      </c>
      <c r="F904" s="67" t="str">
        <f t="shared" si="59"/>
        <v/>
      </c>
      <c r="G904" s="96"/>
      <c r="H904" s="96"/>
      <c r="Q904" s="9"/>
      <c r="R904" s="10"/>
      <c r="W904" s="8"/>
    </row>
    <row r="905" spans="2:23" ht="20.7" thickBot="1" x14ac:dyDescent="0.6">
      <c r="B905" s="9"/>
      <c r="C905" s="10" t="str">
        <f t="shared" si="58"/>
        <v/>
      </c>
      <c r="D905" s="67" t="str">
        <f t="shared" si="56"/>
        <v/>
      </c>
      <c r="E905" s="67" t="str">
        <f t="shared" si="57"/>
        <v/>
      </c>
      <c r="F905" s="67" t="str">
        <f t="shared" si="59"/>
        <v/>
      </c>
      <c r="G905" s="96"/>
      <c r="H905" s="96"/>
      <c r="Q905" s="9"/>
      <c r="R905" s="10"/>
      <c r="W905" s="8"/>
    </row>
    <row r="906" spans="2:23" ht="20.7" thickBot="1" x14ac:dyDescent="0.6">
      <c r="B906" s="9"/>
      <c r="C906" s="10" t="str">
        <f t="shared" si="58"/>
        <v/>
      </c>
      <c r="D906" s="67" t="str">
        <f t="shared" si="56"/>
        <v/>
      </c>
      <c r="E906" s="67" t="str">
        <f t="shared" si="57"/>
        <v/>
      </c>
      <c r="F906" s="67" t="str">
        <f t="shared" si="59"/>
        <v/>
      </c>
      <c r="G906" s="96"/>
      <c r="H906" s="96"/>
      <c r="Q906" s="9"/>
      <c r="R906" s="10"/>
      <c r="W906" s="8"/>
    </row>
    <row r="907" spans="2:23" ht="20.7" thickBot="1" x14ac:dyDescent="0.6">
      <c r="B907" s="9"/>
      <c r="C907" s="10" t="str">
        <f t="shared" si="58"/>
        <v/>
      </c>
      <c r="D907" s="67" t="str">
        <f t="shared" si="56"/>
        <v/>
      </c>
      <c r="E907" s="67" t="str">
        <f t="shared" si="57"/>
        <v/>
      </c>
      <c r="F907" s="67" t="str">
        <f t="shared" si="59"/>
        <v/>
      </c>
      <c r="G907" s="96"/>
      <c r="H907" s="96"/>
      <c r="Q907" s="9"/>
      <c r="R907" s="10"/>
      <c r="W907" s="8"/>
    </row>
    <row r="908" spans="2:23" ht="20.7" thickBot="1" x14ac:dyDescent="0.6">
      <c r="B908" s="9"/>
      <c r="C908" s="10" t="str">
        <f t="shared" si="58"/>
        <v/>
      </c>
      <c r="D908" s="67" t="str">
        <f t="shared" si="56"/>
        <v/>
      </c>
      <c r="E908" s="67" t="str">
        <f t="shared" si="57"/>
        <v/>
      </c>
      <c r="F908" s="67" t="str">
        <f t="shared" si="59"/>
        <v/>
      </c>
      <c r="G908" s="96"/>
      <c r="H908" s="96"/>
      <c r="Q908" s="9"/>
      <c r="R908" s="10"/>
      <c r="W908" s="8"/>
    </row>
    <row r="909" spans="2:23" ht="20.7" thickBot="1" x14ac:dyDescent="0.6">
      <c r="B909" s="9"/>
      <c r="C909" s="10" t="str">
        <f t="shared" si="58"/>
        <v/>
      </c>
      <c r="D909" s="67" t="str">
        <f t="shared" si="56"/>
        <v/>
      </c>
      <c r="E909" s="67" t="str">
        <f t="shared" si="57"/>
        <v/>
      </c>
      <c r="F909" s="67" t="str">
        <f t="shared" si="59"/>
        <v/>
      </c>
      <c r="G909" s="96"/>
      <c r="H909" s="96"/>
      <c r="Q909" s="9"/>
      <c r="R909" s="10"/>
      <c r="W909" s="8"/>
    </row>
    <row r="910" spans="2:23" ht="20.7" thickBot="1" x14ac:dyDescent="0.6">
      <c r="B910" s="9"/>
      <c r="C910" s="10" t="str">
        <f t="shared" si="58"/>
        <v/>
      </c>
      <c r="D910" s="67" t="str">
        <f t="shared" si="56"/>
        <v/>
      </c>
      <c r="E910" s="67" t="str">
        <f t="shared" si="57"/>
        <v/>
      </c>
      <c r="F910" s="67" t="str">
        <f t="shared" si="59"/>
        <v/>
      </c>
      <c r="G910" s="96"/>
      <c r="H910" s="96"/>
      <c r="Q910" s="9"/>
      <c r="R910" s="10"/>
      <c r="W910" s="8"/>
    </row>
    <row r="911" spans="2:23" ht="20.7" thickBot="1" x14ac:dyDescent="0.6">
      <c r="B911" s="9"/>
      <c r="C911" s="10" t="str">
        <f t="shared" si="58"/>
        <v/>
      </c>
      <c r="D911" s="67" t="str">
        <f t="shared" si="56"/>
        <v/>
      </c>
      <c r="E911" s="67" t="str">
        <f t="shared" si="57"/>
        <v/>
      </c>
      <c r="F911" s="67" t="str">
        <f t="shared" si="59"/>
        <v/>
      </c>
      <c r="G911" s="96"/>
      <c r="H911" s="96"/>
      <c r="Q911" s="9"/>
      <c r="R911" s="10"/>
      <c r="W911" s="8"/>
    </row>
    <row r="912" spans="2:23" ht="20.7" thickBot="1" x14ac:dyDescent="0.6">
      <c r="B912" s="9"/>
      <c r="C912" s="10" t="str">
        <f t="shared" si="58"/>
        <v/>
      </c>
      <c r="D912" s="67" t="str">
        <f t="shared" si="56"/>
        <v/>
      </c>
      <c r="E912" s="67" t="str">
        <f t="shared" si="57"/>
        <v/>
      </c>
      <c r="F912" s="67" t="str">
        <f t="shared" si="59"/>
        <v/>
      </c>
      <c r="G912" s="96"/>
      <c r="H912" s="96"/>
      <c r="Q912" s="9"/>
      <c r="R912" s="10"/>
      <c r="W912" s="8"/>
    </row>
    <row r="913" spans="2:23" ht="20.7" thickBot="1" x14ac:dyDescent="0.6">
      <c r="B913" s="9"/>
      <c r="C913" s="10" t="str">
        <f t="shared" si="58"/>
        <v/>
      </c>
      <c r="D913" s="67" t="str">
        <f t="shared" si="56"/>
        <v/>
      </c>
      <c r="E913" s="67" t="str">
        <f t="shared" si="57"/>
        <v/>
      </c>
      <c r="F913" s="67" t="str">
        <f t="shared" si="59"/>
        <v/>
      </c>
      <c r="G913" s="96"/>
      <c r="H913" s="96"/>
      <c r="Q913" s="9"/>
      <c r="R913" s="10"/>
      <c r="W913" s="8"/>
    </row>
    <row r="914" spans="2:23" ht="20.7" thickBot="1" x14ac:dyDescent="0.6">
      <c r="B914" s="9"/>
      <c r="C914" s="10" t="str">
        <f t="shared" si="58"/>
        <v/>
      </c>
      <c r="D914" s="67" t="str">
        <f t="shared" si="56"/>
        <v/>
      </c>
      <c r="E914" s="67" t="str">
        <f t="shared" si="57"/>
        <v/>
      </c>
      <c r="F914" s="67" t="str">
        <f t="shared" si="59"/>
        <v/>
      </c>
      <c r="G914" s="96"/>
      <c r="H914" s="96"/>
      <c r="Q914" s="9"/>
      <c r="R914" s="10"/>
      <c r="W914" s="8"/>
    </row>
    <row r="915" spans="2:23" ht="20.7" thickBot="1" x14ac:dyDescent="0.6">
      <c r="B915" s="9"/>
      <c r="C915" s="10" t="str">
        <f t="shared" si="58"/>
        <v/>
      </c>
      <c r="D915" s="67" t="str">
        <f t="shared" si="56"/>
        <v/>
      </c>
      <c r="E915" s="67" t="str">
        <f t="shared" si="57"/>
        <v/>
      </c>
      <c r="F915" s="67" t="str">
        <f t="shared" si="59"/>
        <v/>
      </c>
      <c r="G915" s="96"/>
      <c r="H915" s="96"/>
      <c r="Q915" s="9"/>
      <c r="R915" s="10"/>
      <c r="W915" s="8"/>
    </row>
    <row r="916" spans="2:23" ht="20.7" thickBot="1" x14ac:dyDescent="0.6">
      <c r="B916" s="9"/>
      <c r="C916" s="10" t="str">
        <f t="shared" si="58"/>
        <v/>
      </c>
      <c r="D916" s="67" t="str">
        <f t="shared" si="56"/>
        <v/>
      </c>
      <c r="E916" s="67" t="str">
        <f t="shared" si="57"/>
        <v/>
      </c>
      <c r="F916" s="67" t="str">
        <f t="shared" si="59"/>
        <v/>
      </c>
      <c r="G916" s="96"/>
      <c r="H916" s="96"/>
      <c r="Q916" s="9"/>
      <c r="R916" s="10"/>
      <c r="W916" s="8"/>
    </row>
    <row r="917" spans="2:23" ht="20.7" thickBot="1" x14ac:dyDescent="0.6">
      <c r="B917" s="9"/>
      <c r="C917" s="10" t="str">
        <f t="shared" si="58"/>
        <v/>
      </c>
      <c r="D917" s="67" t="str">
        <f t="shared" si="56"/>
        <v/>
      </c>
      <c r="E917" s="67" t="str">
        <f t="shared" si="57"/>
        <v/>
      </c>
      <c r="F917" s="67" t="str">
        <f t="shared" si="59"/>
        <v/>
      </c>
      <c r="G917" s="96"/>
      <c r="H917" s="96"/>
      <c r="Q917" s="9"/>
      <c r="R917" s="10"/>
      <c r="W917" s="8"/>
    </row>
    <row r="918" spans="2:23" ht="20.7" thickBot="1" x14ac:dyDescent="0.6">
      <c r="B918" s="9"/>
      <c r="C918" s="10" t="str">
        <f t="shared" si="58"/>
        <v/>
      </c>
      <c r="D918" s="67" t="str">
        <f t="shared" si="56"/>
        <v/>
      </c>
      <c r="E918" s="67" t="str">
        <f t="shared" si="57"/>
        <v/>
      </c>
      <c r="F918" s="67" t="str">
        <f t="shared" si="59"/>
        <v/>
      </c>
      <c r="G918" s="96"/>
      <c r="H918" s="96"/>
      <c r="Q918" s="9"/>
      <c r="R918" s="10"/>
      <c r="W918" s="8"/>
    </row>
    <row r="919" spans="2:23" ht="20.7" thickBot="1" x14ac:dyDescent="0.6">
      <c r="B919" s="9"/>
      <c r="C919" s="10" t="str">
        <f t="shared" si="58"/>
        <v/>
      </c>
      <c r="D919" s="67" t="str">
        <f t="shared" si="56"/>
        <v/>
      </c>
      <c r="E919" s="67" t="str">
        <f t="shared" si="57"/>
        <v/>
      </c>
      <c r="F919" s="67" t="str">
        <f t="shared" si="59"/>
        <v/>
      </c>
      <c r="G919" s="96"/>
      <c r="H919" s="96"/>
      <c r="Q919" s="9"/>
      <c r="R919" s="10"/>
      <c r="W919" s="8"/>
    </row>
    <row r="920" spans="2:23" ht="20.7" thickBot="1" x14ac:dyDescent="0.6">
      <c r="B920" s="9"/>
      <c r="C920" s="10" t="str">
        <f t="shared" si="58"/>
        <v/>
      </c>
      <c r="D920" s="67" t="str">
        <f t="shared" si="56"/>
        <v/>
      </c>
      <c r="E920" s="67" t="str">
        <f t="shared" si="57"/>
        <v/>
      </c>
      <c r="F920" s="67" t="str">
        <f t="shared" si="59"/>
        <v/>
      </c>
      <c r="G920" s="96"/>
      <c r="H920" s="96"/>
      <c r="Q920" s="9"/>
      <c r="R920" s="10"/>
      <c r="W920" s="8"/>
    </row>
    <row r="921" spans="2:23" ht="20.7" thickBot="1" x14ac:dyDescent="0.6">
      <c r="B921" s="9"/>
      <c r="C921" s="10" t="str">
        <f t="shared" si="58"/>
        <v/>
      </c>
      <c r="D921" s="67" t="str">
        <f t="shared" si="56"/>
        <v/>
      </c>
      <c r="E921" s="67" t="str">
        <f t="shared" si="57"/>
        <v/>
      </c>
      <c r="F921" s="67" t="str">
        <f t="shared" si="59"/>
        <v/>
      </c>
      <c r="G921" s="96"/>
      <c r="H921" s="96"/>
      <c r="Q921" s="9"/>
      <c r="R921" s="10"/>
      <c r="W921" s="8"/>
    </row>
    <row r="922" spans="2:23" ht="20.7" thickBot="1" x14ac:dyDescent="0.6">
      <c r="B922" s="9"/>
      <c r="C922" s="10" t="str">
        <f t="shared" si="58"/>
        <v/>
      </c>
      <c r="D922" s="67" t="str">
        <f t="shared" si="56"/>
        <v/>
      </c>
      <c r="E922" s="67" t="str">
        <f t="shared" si="57"/>
        <v/>
      </c>
      <c r="F922" s="67" t="str">
        <f t="shared" si="59"/>
        <v/>
      </c>
      <c r="G922" s="96"/>
      <c r="H922" s="96"/>
      <c r="Q922" s="9"/>
      <c r="R922" s="10"/>
      <c r="W922" s="8"/>
    </row>
    <row r="923" spans="2:23" ht="20.7" thickBot="1" x14ac:dyDescent="0.6">
      <c r="B923" s="9"/>
      <c r="C923" s="10" t="str">
        <f t="shared" si="58"/>
        <v/>
      </c>
      <c r="D923" s="67" t="str">
        <f t="shared" si="56"/>
        <v/>
      </c>
      <c r="E923" s="67" t="str">
        <f t="shared" si="57"/>
        <v/>
      </c>
      <c r="F923" s="67" t="str">
        <f t="shared" si="59"/>
        <v/>
      </c>
      <c r="G923" s="96"/>
      <c r="H923" s="96"/>
      <c r="Q923" s="9"/>
      <c r="R923" s="10"/>
      <c r="W923" s="8"/>
    </row>
    <row r="924" spans="2:23" ht="20.7" thickBot="1" x14ac:dyDescent="0.6">
      <c r="B924" s="9"/>
      <c r="C924" s="10" t="str">
        <f t="shared" si="58"/>
        <v/>
      </c>
      <c r="D924" s="67" t="str">
        <f t="shared" si="56"/>
        <v/>
      </c>
      <c r="E924" s="67" t="str">
        <f t="shared" si="57"/>
        <v/>
      </c>
      <c r="F924" s="67" t="str">
        <f t="shared" si="59"/>
        <v/>
      </c>
      <c r="G924" s="96"/>
      <c r="H924" s="96"/>
      <c r="Q924" s="9"/>
      <c r="R924" s="10"/>
      <c r="W924" s="8"/>
    </row>
    <row r="925" spans="2:23" ht="20.7" thickBot="1" x14ac:dyDescent="0.6">
      <c r="B925" s="9"/>
      <c r="C925" s="10" t="str">
        <f t="shared" si="58"/>
        <v/>
      </c>
      <c r="D925" s="67" t="str">
        <f t="shared" si="56"/>
        <v/>
      </c>
      <c r="E925" s="67" t="str">
        <f t="shared" si="57"/>
        <v/>
      </c>
      <c r="F925" s="67" t="str">
        <f t="shared" si="59"/>
        <v/>
      </c>
      <c r="G925" s="96"/>
      <c r="H925" s="96"/>
      <c r="Q925" s="9"/>
      <c r="R925" s="10"/>
      <c r="W925" s="8"/>
    </row>
    <row r="926" spans="2:23" ht="20.7" thickBot="1" x14ac:dyDescent="0.6">
      <c r="B926" s="9"/>
      <c r="C926" s="10" t="str">
        <f t="shared" si="58"/>
        <v/>
      </c>
      <c r="D926" s="67" t="str">
        <f t="shared" si="56"/>
        <v/>
      </c>
      <c r="E926" s="67" t="str">
        <f t="shared" si="57"/>
        <v/>
      </c>
      <c r="F926" s="67" t="str">
        <f t="shared" si="59"/>
        <v/>
      </c>
      <c r="G926" s="96"/>
      <c r="H926" s="96"/>
      <c r="Q926" s="9"/>
      <c r="R926" s="10"/>
      <c r="W926" s="8"/>
    </row>
    <row r="927" spans="2:23" ht="20.7" thickBot="1" x14ac:dyDescent="0.6">
      <c r="B927" s="9"/>
      <c r="C927" s="10" t="str">
        <f t="shared" si="58"/>
        <v/>
      </c>
      <c r="D927" s="67" t="str">
        <f t="shared" si="56"/>
        <v/>
      </c>
      <c r="E927" s="67" t="str">
        <f t="shared" si="57"/>
        <v/>
      </c>
      <c r="F927" s="67" t="str">
        <f t="shared" si="59"/>
        <v/>
      </c>
      <c r="G927" s="96"/>
      <c r="H927" s="96"/>
      <c r="Q927" s="9"/>
      <c r="R927" s="10"/>
      <c r="W927" s="8"/>
    </row>
    <row r="928" spans="2:23" ht="20.7" thickBot="1" x14ac:dyDescent="0.6">
      <c r="B928" s="9"/>
      <c r="C928" s="10" t="str">
        <f t="shared" si="58"/>
        <v/>
      </c>
      <c r="D928" s="67" t="str">
        <f t="shared" si="56"/>
        <v/>
      </c>
      <c r="E928" s="67" t="str">
        <f t="shared" si="57"/>
        <v/>
      </c>
      <c r="F928" s="67" t="str">
        <f t="shared" si="59"/>
        <v/>
      </c>
      <c r="G928" s="96"/>
      <c r="H928" s="96"/>
      <c r="Q928" s="9"/>
      <c r="R928" s="10"/>
      <c r="W928" s="8"/>
    </row>
    <row r="929" spans="2:23" ht="20.7" thickBot="1" x14ac:dyDescent="0.6">
      <c r="B929" s="9"/>
      <c r="C929" s="10" t="str">
        <f t="shared" si="58"/>
        <v/>
      </c>
      <c r="D929" s="67" t="str">
        <f t="shared" si="56"/>
        <v/>
      </c>
      <c r="E929" s="67" t="str">
        <f t="shared" si="57"/>
        <v/>
      </c>
      <c r="F929" s="67" t="str">
        <f t="shared" si="59"/>
        <v/>
      </c>
      <c r="G929" s="96"/>
      <c r="H929" s="96"/>
      <c r="Q929" s="9"/>
      <c r="R929" s="10"/>
      <c r="W929" s="8"/>
    </row>
    <row r="930" spans="2:23" ht="20.7" thickBot="1" x14ac:dyDescent="0.6">
      <c r="B930" s="9"/>
      <c r="C930" s="10" t="str">
        <f t="shared" si="58"/>
        <v/>
      </c>
      <c r="D930" s="67" t="str">
        <f t="shared" si="56"/>
        <v/>
      </c>
      <c r="E930" s="67" t="str">
        <f t="shared" si="57"/>
        <v/>
      </c>
      <c r="F930" s="67" t="str">
        <f t="shared" si="59"/>
        <v/>
      </c>
      <c r="G930" s="96"/>
      <c r="H930" s="96"/>
      <c r="Q930" s="9"/>
      <c r="R930" s="10"/>
      <c r="W930" s="8"/>
    </row>
    <row r="931" spans="2:23" ht="20.7" thickBot="1" x14ac:dyDescent="0.6">
      <c r="B931" s="9"/>
      <c r="C931" s="10" t="str">
        <f t="shared" si="58"/>
        <v/>
      </c>
      <c r="D931" s="67" t="str">
        <f t="shared" si="56"/>
        <v/>
      </c>
      <c r="E931" s="67" t="str">
        <f t="shared" si="57"/>
        <v/>
      </c>
      <c r="F931" s="67" t="str">
        <f t="shared" si="59"/>
        <v/>
      </c>
      <c r="G931" s="96"/>
      <c r="H931" s="96"/>
      <c r="Q931" s="9"/>
      <c r="R931" s="10"/>
      <c r="W931" s="8"/>
    </row>
    <row r="932" spans="2:23" ht="20.7" thickBot="1" x14ac:dyDescent="0.6">
      <c r="B932" s="9"/>
      <c r="C932" s="10" t="str">
        <f t="shared" si="58"/>
        <v/>
      </c>
      <c r="D932" s="67" t="str">
        <f t="shared" si="56"/>
        <v/>
      </c>
      <c r="E932" s="67" t="str">
        <f t="shared" si="57"/>
        <v/>
      </c>
      <c r="F932" s="67" t="str">
        <f t="shared" si="59"/>
        <v/>
      </c>
      <c r="G932" s="96"/>
      <c r="H932" s="96"/>
      <c r="Q932" s="9"/>
      <c r="R932" s="10"/>
      <c r="W932" s="8"/>
    </row>
    <row r="933" spans="2:23" ht="20.7" thickBot="1" x14ac:dyDescent="0.6">
      <c r="B933" s="9"/>
      <c r="C933" s="10" t="str">
        <f t="shared" si="58"/>
        <v/>
      </c>
      <c r="D933" s="67" t="str">
        <f t="shared" si="56"/>
        <v/>
      </c>
      <c r="E933" s="67" t="str">
        <f t="shared" si="57"/>
        <v/>
      </c>
      <c r="F933" s="67" t="str">
        <f t="shared" si="59"/>
        <v/>
      </c>
      <c r="G933" s="96"/>
      <c r="H933" s="96"/>
      <c r="Q933" s="9"/>
      <c r="R933" s="10"/>
      <c r="W933" s="8"/>
    </row>
    <row r="934" spans="2:23" ht="20.7" thickBot="1" x14ac:dyDescent="0.6">
      <c r="B934" s="9"/>
      <c r="C934" s="10" t="str">
        <f t="shared" si="58"/>
        <v/>
      </c>
      <c r="D934" s="67" t="str">
        <f t="shared" si="56"/>
        <v/>
      </c>
      <c r="E934" s="67" t="str">
        <f t="shared" si="57"/>
        <v/>
      </c>
      <c r="F934" s="67" t="str">
        <f t="shared" si="59"/>
        <v/>
      </c>
      <c r="G934" s="96"/>
      <c r="H934" s="96"/>
      <c r="Q934" s="9"/>
      <c r="R934" s="10"/>
      <c r="W934" s="8"/>
    </row>
    <row r="935" spans="2:23" ht="20.7" thickBot="1" x14ac:dyDescent="0.6">
      <c r="B935" s="9"/>
      <c r="C935" s="10" t="str">
        <f t="shared" si="58"/>
        <v/>
      </c>
      <c r="D935" s="67" t="str">
        <f t="shared" si="56"/>
        <v/>
      </c>
      <c r="E935" s="67" t="str">
        <f t="shared" si="57"/>
        <v/>
      </c>
      <c r="F935" s="67" t="str">
        <f t="shared" si="59"/>
        <v/>
      </c>
      <c r="G935" s="96"/>
      <c r="H935" s="96"/>
      <c r="Q935" s="9"/>
      <c r="R935" s="10"/>
      <c r="W935" s="8"/>
    </row>
    <row r="936" spans="2:23" ht="20.7" thickBot="1" x14ac:dyDescent="0.6">
      <c r="B936" s="9"/>
      <c r="C936" s="10" t="str">
        <f t="shared" si="58"/>
        <v/>
      </c>
      <c r="D936" s="67" t="str">
        <f t="shared" si="56"/>
        <v/>
      </c>
      <c r="E936" s="67" t="str">
        <f t="shared" si="57"/>
        <v/>
      </c>
      <c r="F936" s="67" t="str">
        <f t="shared" si="59"/>
        <v/>
      </c>
      <c r="G936" s="96"/>
      <c r="H936" s="96"/>
      <c r="Q936" s="9"/>
      <c r="R936" s="10"/>
      <c r="W936" s="8"/>
    </row>
    <row r="937" spans="2:23" ht="20.7" thickBot="1" x14ac:dyDescent="0.6">
      <c r="B937" s="9"/>
      <c r="C937" s="10" t="str">
        <f t="shared" si="58"/>
        <v/>
      </c>
      <c r="D937" s="67" t="str">
        <f t="shared" si="56"/>
        <v/>
      </c>
      <c r="E937" s="67" t="str">
        <f t="shared" si="57"/>
        <v/>
      </c>
      <c r="F937" s="67" t="str">
        <f t="shared" si="59"/>
        <v/>
      </c>
      <c r="G937" s="96"/>
      <c r="H937" s="96"/>
      <c r="Q937" s="9"/>
      <c r="R937" s="10"/>
      <c r="W937" s="8"/>
    </row>
    <row r="938" spans="2:23" ht="20.7" thickBot="1" x14ac:dyDescent="0.6">
      <c r="B938" s="9"/>
      <c r="C938" s="10" t="str">
        <f t="shared" si="58"/>
        <v/>
      </c>
      <c r="D938" s="67" t="str">
        <f t="shared" si="56"/>
        <v/>
      </c>
      <c r="E938" s="67" t="str">
        <f t="shared" si="57"/>
        <v/>
      </c>
      <c r="F938" s="67" t="str">
        <f t="shared" si="59"/>
        <v/>
      </c>
      <c r="G938" s="96"/>
      <c r="H938" s="96"/>
      <c r="Q938" s="9"/>
      <c r="R938" s="10"/>
      <c r="W938" s="8"/>
    </row>
    <row r="939" spans="2:23" ht="20.7" thickBot="1" x14ac:dyDescent="0.6">
      <c r="B939" s="9"/>
      <c r="C939" s="10" t="str">
        <f t="shared" si="58"/>
        <v/>
      </c>
      <c r="D939" s="67" t="str">
        <f t="shared" si="56"/>
        <v/>
      </c>
      <c r="E939" s="67" t="str">
        <f t="shared" si="57"/>
        <v/>
      </c>
      <c r="F939" s="67" t="str">
        <f t="shared" si="59"/>
        <v/>
      </c>
      <c r="G939" s="96"/>
      <c r="H939" s="96"/>
      <c r="Q939" s="9"/>
      <c r="R939" s="10"/>
      <c r="W939" s="8"/>
    </row>
    <row r="940" spans="2:23" ht="20.7" thickBot="1" x14ac:dyDescent="0.6">
      <c r="B940" s="9"/>
      <c r="C940" s="10" t="str">
        <f t="shared" si="58"/>
        <v/>
      </c>
      <c r="D940" s="67" t="str">
        <f t="shared" si="56"/>
        <v/>
      </c>
      <c r="E940" s="67" t="str">
        <f t="shared" si="57"/>
        <v/>
      </c>
      <c r="F940" s="67" t="str">
        <f t="shared" si="59"/>
        <v/>
      </c>
      <c r="G940" s="96"/>
      <c r="H940" s="96"/>
      <c r="Q940" s="9"/>
      <c r="R940" s="10"/>
      <c r="W940" s="8"/>
    </row>
    <row r="941" spans="2:23" ht="20.7" thickBot="1" x14ac:dyDescent="0.6">
      <c r="B941" s="9"/>
      <c r="C941" s="10" t="str">
        <f t="shared" si="58"/>
        <v/>
      </c>
      <c r="D941" s="67" t="str">
        <f t="shared" si="56"/>
        <v/>
      </c>
      <c r="E941" s="67" t="str">
        <f t="shared" si="57"/>
        <v/>
      </c>
      <c r="F941" s="67" t="str">
        <f t="shared" si="59"/>
        <v/>
      </c>
      <c r="G941" s="96"/>
      <c r="H941" s="96"/>
      <c r="Q941" s="9"/>
      <c r="R941" s="10"/>
      <c r="W941" s="8"/>
    </row>
    <row r="942" spans="2:23" ht="20.7" thickBot="1" x14ac:dyDescent="0.6">
      <c r="B942" s="9"/>
      <c r="C942" s="10" t="str">
        <f t="shared" si="58"/>
        <v/>
      </c>
      <c r="D942" s="67" t="str">
        <f t="shared" si="56"/>
        <v/>
      </c>
      <c r="E942" s="67" t="str">
        <f t="shared" si="57"/>
        <v/>
      </c>
      <c r="F942" s="67" t="str">
        <f t="shared" si="59"/>
        <v/>
      </c>
      <c r="G942" s="96"/>
      <c r="H942" s="96"/>
      <c r="Q942" s="9"/>
      <c r="R942" s="10"/>
      <c r="W942" s="8"/>
    </row>
    <row r="943" spans="2:23" ht="20.7" thickBot="1" x14ac:dyDescent="0.6">
      <c r="B943" s="9"/>
      <c r="C943" s="10" t="str">
        <f t="shared" si="58"/>
        <v/>
      </c>
      <c r="D943" s="67" t="str">
        <f t="shared" si="56"/>
        <v/>
      </c>
      <c r="E943" s="67" t="str">
        <f t="shared" si="57"/>
        <v/>
      </c>
      <c r="F943" s="67" t="str">
        <f t="shared" si="59"/>
        <v/>
      </c>
      <c r="G943" s="96"/>
      <c r="H943" s="96"/>
      <c r="Q943" s="9"/>
      <c r="R943" s="10"/>
      <c r="W943" s="8"/>
    </row>
    <row r="944" spans="2:23" ht="20.7" thickBot="1" x14ac:dyDescent="0.6">
      <c r="B944" s="9"/>
      <c r="C944" s="10" t="str">
        <f t="shared" si="58"/>
        <v/>
      </c>
      <c r="D944" s="67" t="str">
        <f t="shared" si="56"/>
        <v/>
      </c>
      <c r="E944" s="67" t="str">
        <f t="shared" si="57"/>
        <v/>
      </c>
      <c r="F944" s="67" t="str">
        <f t="shared" si="59"/>
        <v/>
      </c>
      <c r="G944" s="96"/>
      <c r="H944" s="96"/>
      <c r="Q944" s="9"/>
      <c r="R944" s="10"/>
      <c r="W944" s="8"/>
    </row>
    <row r="945" spans="2:23" ht="20.7" thickBot="1" x14ac:dyDescent="0.6">
      <c r="B945" s="9"/>
      <c r="C945" s="10" t="str">
        <f t="shared" si="58"/>
        <v/>
      </c>
      <c r="D945" s="67" t="str">
        <f t="shared" si="56"/>
        <v/>
      </c>
      <c r="E945" s="67" t="str">
        <f t="shared" si="57"/>
        <v/>
      </c>
      <c r="F945" s="67" t="str">
        <f t="shared" si="59"/>
        <v/>
      </c>
      <c r="G945" s="96"/>
      <c r="H945" s="96"/>
      <c r="Q945" s="9"/>
      <c r="R945" s="10"/>
      <c r="W945" s="8"/>
    </row>
    <row r="946" spans="2:23" ht="20.7" thickBot="1" x14ac:dyDescent="0.6">
      <c r="B946" s="9"/>
      <c r="C946" s="10" t="str">
        <f t="shared" si="58"/>
        <v/>
      </c>
      <c r="D946" s="67" t="str">
        <f t="shared" si="56"/>
        <v/>
      </c>
      <c r="E946" s="67" t="str">
        <f t="shared" si="57"/>
        <v/>
      </c>
      <c r="F946" s="67" t="str">
        <f t="shared" si="59"/>
        <v/>
      </c>
      <c r="G946" s="96"/>
      <c r="H946" s="96"/>
      <c r="Q946" s="9"/>
      <c r="R946" s="10"/>
      <c r="W946" s="8"/>
    </row>
    <row r="947" spans="2:23" ht="20.7" thickBot="1" x14ac:dyDescent="0.6">
      <c r="B947" s="9"/>
      <c r="C947" s="10" t="str">
        <f t="shared" si="58"/>
        <v/>
      </c>
      <c r="D947" s="67" t="str">
        <f t="shared" si="56"/>
        <v/>
      </c>
      <c r="E947" s="67" t="str">
        <f t="shared" si="57"/>
        <v/>
      </c>
      <c r="F947" s="67" t="str">
        <f t="shared" si="59"/>
        <v/>
      </c>
      <c r="G947" s="96"/>
      <c r="H947" s="96"/>
      <c r="Q947" s="9"/>
      <c r="R947" s="10"/>
      <c r="W947" s="8"/>
    </row>
    <row r="948" spans="2:23" ht="20.7" thickBot="1" x14ac:dyDescent="0.6">
      <c r="B948" s="9"/>
      <c r="C948" s="10" t="str">
        <f t="shared" si="58"/>
        <v/>
      </c>
      <c r="D948" s="67" t="str">
        <f t="shared" si="56"/>
        <v/>
      </c>
      <c r="E948" s="67" t="str">
        <f t="shared" si="57"/>
        <v/>
      </c>
      <c r="F948" s="67" t="str">
        <f t="shared" si="59"/>
        <v/>
      </c>
      <c r="G948" s="96"/>
      <c r="H948" s="96"/>
      <c r="Q948" s="9"/>
      <c r="R948" s="10"/>
      <c r="W948" s="8"/>
    </row>
    <row r="949" spans="2:23" ht="20.7" thickBot="1" x14ac:dyDescent="0.6">
      <c r="B949" s="9"/>
      <c r="C949" s="10" t="str">
        <f t="shared" si="58"/>
        <v/>
      </c>
      <c r="D949" s="67" t="str">
        <f t="shared" si="56"/>
        <v/>
      </c>
      <c r="E949" s="67" t="str">
        <f t="shared" si="57"/>
        <v/>
      </c>
      <c r="F949" s="67" t="str">
        <f t="shared" si="59"/>
        <v/>
      </c>
      <c r="G949" s="96"/>
      <c r="H949" s="96"/>
      <c r="Q949" s="9"/>
      <c r="R949" s="10"/>
      <c r="W949" s="8"/>
    </row>
    <row r="950" spans="2:23" ht="20.7" thickBot="1" x14ac:dyDescent="0.6">
      <c r="B950" s="9"/>
      <c r="C950" s="10" t="str">
        <f t="shared" si="58"/>
        <v/>
      </c>
      <c r="D950" s="67" t="str">
        <f t="shared" si="56"/>
        <v/>
      </c>
      <c r="E950" s="67" t="str">
        <f t="shared" si="57"/>
        <v/>
      </c>
      <c r="F950" s="67" t="str">
        <f t="shared" si="59"/>
        <v/>
      </c>
      <c r="G950" s="96"/>
      <c r="H950" s="96"/>
      <c r="Q950" s="9"/>
      <c r="R950" s="10"/>
      <c r="W950" s="8"/>
    </row>
    <row r="951" spans="2:23" ht="20.7" thickBot="1" x14ac:dyDescent="0.6">
      <c r="B951" s="9"/>
      <c r="C951" s="10" t="str">
        <f t="shared" si="58"/>
        <v/>
      </c>
      <c r="D951" s="67" t="str">
        <f t="shared" si="56"/>
        <v/>
      </c>
      <c r="E951" s="67" t="str">
        <f t="shared" si="57"/>
        <v/>
      </c>
      <c r="F951" s="67" t="str">
        <f t="shared" si="59"/>
        <v/>
      </c>
      <c r="G951" s="96"/>
      <c r="H951" s="96"/>
      <c r="Q951" s="9"/>
      <c r="R951" s="10"/>
      <c r="W951" s="8"/>
    </row>
    <row r="952" spans="2:23" ht="20.7" thickBot="1" x14ac:dyDescent="0.6">
      <c r="B952" s="9"/>
      <c r="C952" s="10" t="str">
        <f t="shared" si="58"/>
        <v/>
      </c>
      <c r="D952" s="67" t="str">
        <f t="shared" si="56"/>
        <v/>
      </c>
      <c r="E952" s="67" t="str">
        <f t="shared" si="57"/>
        <v/>
      </c>
      <c r="F952" s="67" t="str">
        <f t="shared" si="59"/>
        <v/>
      </c>
      <c r="G952" s="96"/>
      <c r="H952" s="96"/>
      <c r="Q952" s="9"/>
      <c r="R952" s="10"/>
      <c r="W952" s="8"/>
    </row>
    <row r="953" spans="2:23" ht="20.7" thickBot="1" x14ac:dyDescent="0.6">
      <c r="B953" s="9"/>
      <c r="C953" s="10" t="str">
        <f t="shared" si="58"/>
        <v/>
      </c>
      <c r="D953" s="67" t="str">
        <f t="shared" si="56"/>
        <v/>
      </c>
      <c r="E953" s="67" t="str">
        <f t="shared" si="57"/>
        <v/>
      </c>
      <c r="F953" s="67" t="str">
        <f t="shared" si="59"/>
        <v/>
      </c>
      <c r="G953" s="96"/>
      <c r="H953" s="96"/>
      <c r="Q953" s="9"/>
      <c r="R953" s="10"/>
      <c r="W953" s="8"/>
    </row>
    <row r="954" spans="2:23" ht="20.7" thickBot="1" x14ac:dyDescent="0.6">
      <c r="B954" s="9"/>
      <c r="C954" s="10" t="str">
        <f t="shared" si="58"/>
        <v/>
      </c>
      <c r="D954" s="67" t="str">
        <f t="shared" si="56"/>
        <v/>
      </c>
      <c r="E954" s="67" t="str">
        <f t="shared" si="57"/>
        <v/>
      </c>
      <c r="F954" s="67" t="str">
        <f t="shared" si="59"/>
        <v/>
      </c>
      <c r="G954" s="96"/>
      <c r="H954" s="96"/>
      <c r="Q954" s="9"/>
      <c r="R954" s="10"/>
      <c r="W954" s="8"/>
    </row>
    <row r="955" spans="2:23" ht="20.7" thickBot="1" x14ac:dyDescent="0.6">
      <c r="B955" s="9"/>
      <c r="C955" s="10" t="str">
        <f t="shared" si="58"/>
        <v/>
      </c>
      <c r="D955" s="67" t="str">
        <f t="shared" si="56"/>
        <v/>
      </c>
      <c r="E955" s="67" t="str">
        <f t="shared" si="57"/>
        <v/>
      </c>
      <c r="F955" s="67" t="str">
        <f t="shared" si="59"/>
        <v/>
      </c>
      <c r="G955" s="96"/>
      <c r="H955" s="96"/>
      <c r="Q955" s="9"/>
      <c r="R955" s="10"/>
      <c r="W955" s="8"/>
    </row>
    <row r="956" spans="2:23" ht="20.7" thickBot="1" x14ac:dyDescent="0.6">
      <c r="B956" s="9"/>
      <c r="C956" s="10" t="str">
        <f t="shared" si="58"/>
        <v/>
      </c>
      <c r="D956" s="67" t="str">
        <f t="shared" si="56"/>
        <v/>
      </c>
      <c r="E956" s="67" t="str">
        <f t="shared" si="57"/>
        <v/>
      </c>
      <c r="F956" s="67" t="str">
        <f t="shared" si="59"/>
        <v/>
      </c>
      <c r="G956" s="96"/>
      <c r="H956" s="96"/>
      <c r="Q956" s="9"/>
      <c r="R956" s="10"/>
      <c r="W956" s="8"/>
    </row>
    <row r="957" spans="2:23" ht="20.7" thickBot="1" x14ac:dyDescent="0.6">
      <c r="B957" s="9"/>
      <c r="C957" s="10" t="str">
        <f t="shared" si="58"/>
        <v/>
      </c>
      <c r="D957" s="67" t="str">
        <f t="shared" si="56"/>
        <v/>
      </c>
      <c r="E957" s="67" t="str">
        <f t="shared" si="57"/>
        <v/>
      </c>
      <c r="F957" s="67" t="str">
        <f t="shared" si="59"/>
        <v/>
      </c>
      <c r="G957" s="96"/>
      <c r="H957" s="96"/>
      <c r="Q957" s="9"/>
      <c r="R957" s="10"/>
      <c r="W957" s="8"/>
    </row>
    <row r="958" spans="2:23" ht="20.7" thickBot="1" x14ac:dyDescent="0.6">
      <c r="B958" s="9"/>
      <c r="C958" s="10" t="str">
        <f t="shared" si="58"/>
        <v/>
      </c>
      <c r="D958" s="67" t="str">
        <f t="shared" si="56"/>
        <v/>
      </c>
      <c r="E958" s="67" t="str">
        <f t="shared" si="57"/>
        <v/>
      </c>
      <c r="F958" s="67" t="str">
        <f t="shared" si="59"/>
        <v/>
      </c>
      <c r="G958" s="96"/>
      <c r="H958" s="96"/>
      <c r="Q958" s="9"/>
      <c r="R958" s="10"/>
      <c r="W958" s="8"/>
    </row>
    <row r="959" spans="2:23" ht="20.7" thickBot="1" x14ac:dyDescent="0.6">
      <c r="B959" s="9"/>
      <c r="C959" s="10" t="str">
        <f t="shared" si="58"/>
        <v/>
      </c>
      <c r="D959" s="67" t="str">
        <f t="shared" si="56"/>
        <v/>
      </c>
      <c r="E959" s="67" t="str">
        <f t="shared" si="57"/>
        <v/>
      </c>
      <c r="F959" s="67" t="str">
        <f t="shared" si="59"/>
        <v/>
      </c>
      <c r="G959" s="96"/>
      <c r="H959" s="96"/>
      <c r="Q959" s="9"/>
      <c r="R959" s="10"/>
      <c r="W959" s="8"/>
    </row>
    <row r="960" spans="2:23" ht="20.7" thickBot="1" x14ac:dyDescent="0.6">
      <c r="B960" s="9"/>
      <c r="C960" s="10" t="str">
        <f t="shared" si="58"/>
        <v/>
      </c>
      <c r="D960" s="67" t="str">
        <f t="shared" si="56"/>
        <v/>
      </c>
      <c r="E960" s="67" t="str">
        <f t="shared" si="57"/>
        <v/>
      </c>
      <c r="F960" s="67" t="str">
        <f t="shared" si="59"/>
        <v/>
      </c>
      <c r="G960" s="96"/>
      <c r="H960" s="96"/>
      <c r="Q960" s="9"/>
      <c r="R960" s="10"/>
      <c r="W960" s="8"/>
    </row>
    <row r="961" spans="2:23" ht="20.7" thickBot="1" x14ac:dyDescent="0.6">
      <c r="B961" s="9"/>
      <c r="C961" s="10" t="str">
        <f t="shared" si="58"/>
        <v/>
      </c>
      <c r="D961" s="67" t="str">
        <f t="shared" si="56"/>
        <v/>
      </c>
      <c r="E961" s="67" t="str">
        <f t="shared" si="57"/>
        <v/>
      </c>
      <c r="F961" s="67" t="str">
        <f t="shared" si="59"/>
        <v/>
      </c>
      <c r="G961" s="96"/>
      <c r="H961" s="96"/>
      <c r="Q961" s="9"/>
      <c r="R961" s="10"/>
      <c r="W961" s="8"/>
    </row>
    <row r="962" spans="2:23" ht="20.7" thickBot="1" x14ac:dyDescent="0.6">
      <c r="B962" s="9"/>
      <c r="C962" s="10" t="str">
        <f t="shared" si="58"/>
        <v/>
      </c>
      <c r="D962" s="67" t="str">
        <f t="shared" si="56"/>
        <v/>
      </c>
      <c r="E962" s="67" t="str">
        <f t="shared" si="57"/>
        <v/>
      </c>
      <c r="F962" s="67" t="str">
        <f t="shared" si="59"/>
        <v/>
      </c>
      <c r="G962" s="96"/>
      <c r="H962" s="96"/>
      <c r="Q962" s="9"/>
      <c r="R962" s="10"/>
      <c r="W962" s="8"/>
    </row>
    <row r="963" spans="2:23" ht="20.7" thickBot="1" x14ac:dyDescent="0.6">
      <c r="B963" s="9"/>
      <c r="C963" s="10" t="str">
        <f t="shared" si="58"/>
        <v/>
      </c>
      <c r="D963" s="67" t="str">
        <f t="shared" si="56"/>
        <v/>
      </c>
      <c r="E963" s="67" t="str">
        <f t="shared" si="57"/>
        <v/>
      </c>
      <c r="F963" s="67" t="str">
        <f t="shared" si="59"/>
        <v/>
      </c>
      <c r="G963" s="96"/>
      <c r="H963" s="96"/>
      <c r="Q963" s="9"/>
      <c r="R963" s="10"/>
      <c r="W963" s="8"/>
    </row>
    <row r="964" spans="2:23" ht="20.7" thickBot="1" x14ac:dyDescent="0.6">
      <c r="B964" s="9"/>
      <c r="C964" s="10" t="str">
        <f t="shared" si="58"/>
        <v/>
      </c>
      <c r="D964" s="67" t="str">
        <f t="shared" ref="D964:D1000" si="60">IF(T964="","",T964)</f>
        <v/>
      </c>
      <c r="E964" s="67" t="str">
        <f t="shared" ref="E964:E1000" si="61">IF(U964="","",U964)</f>
        <v/>
      </c>
      <c r="F964" s="67" t="str">
        <f t="shared" si="59"/>
        <v/>
      </c>
      <c r="G964" s="96"/>
      <c r="H964" s="96"/>
      <c r="Q964" s="9"/>
      <c r="R964" s="10"/>
      <c r="W964" s="8"/>
    </row>
    <row r="965" spans="2:23" ht="20.7" thickBot="1" x14ac:dyDescent="0.6">
      <c r="B965" s="9"/>
      <c r="C965" s="10" t="str">
        <f t="shared" ref="C965:C1000" si="62">IF(R965="","",R965)</f>
        <v/>
      </c>
      <c r="D965" s="67" t="str">
        <f t="shared" si="60"/>
        <v/>
      </c>
      <c r="E965" s="67" t="str">
        <f t="shared" si="61"/>
        <v/>
      </c>
      <c r="F965" s="67" t="str">
        <f t="shared" ref="F965:F1000" si="63">IF(W965="","",W965)</f>
        <v/>
      </c>
      <c r="G965" s="96"/>
      <c r="H965" s="96"/>
      <c r="Q965" s="9"/>
      <c r="R965" s="10"/>
      <c r="W965" s="8"/>
    </row>
    <row r="966" spans="2:23" ht="20.7" thickBot="1" x14ac:dyDescent="0.6">
      <c r="B966" s="9"/>
      <c r="C966" s="10" t="str">
        <f t="shared" si="62"/>
        <v/>
      </c>
      <c r="D966" s="67" t="str">
        <f t="shared" si="60"/>
        <v/>
      </c>
      <c r="E966" s="67" t="str">
        <f t="shared" si="61"/>
        <v/>
      </c>
      <c r="F966" s="67" t="str">
        <f t="shared" si="63"/>
        <v/>
      </c>
      <c r="G966" s="96"/>
      <c r="H966" s="96"/>
      <c r="Q966" s="9"/>
      <c r="R966" s="10"/>
      <c r="W966" s="8"/>
    </row>
    <row r="967" spans="2:23" ht="20.7" thickBot="1" x14ac:dyDescent="0.6">
      <c r="B967" s="9"/>
      <c r="C967" s="10" t="str">
        <f t="shared" si="62"/>
        <v/>
      </c>
      <c r="D967" s="67" t="str">
        <f t="shared" si="60"/>
        <v/>
      </c>
      <c r="E967" s="67" t="str">
        <f t="shared" si="61"/>
        <v/>
      </c>
      <c r="F967" s="67" t="str">
        <f t="shared" si="63"/>
        <v/>
      </c>
      <c r="G967" s="96"/>
      <c r="H967" s="96"/>
      <c r="Q967" s="9"/>
      <c r="R967" s="10"/>
      <c r="W967" s="8"/>
    </row>
    <row r="968" spans="2:23" ht="20.7" thickBot="1" x14ac:dyDescent="0.6">
      <c r="B968" s="9"/>
      <c r="C968" s="10" t="str">
        <f t="shared" si="62"/>
        <v/>
      </c>
      <c r="D968" s="67" t="str">
        <f t="shared" si="60"/>
        <v/>
      </c>
      <c r="E968" s="67" t="str">
        <f t="shared" si="61"/>
        <v/>
      </c>
      <c r="F968" s="67" t="str">
        <f t="shared" si="63"/>
        <v/>
      </c>
      <c r="G968" s="96"/>
      <c r="H968" s="96"/>
      <c r="Q968" s="9"/>
      <c r="R968" s="10"/>
      <c r="W968" s="8"/>
    </row>
    <row r="969" spans="2:23" ht="20.7" thickBot="1" x14ac:dyDescent="0.6">
      <c r="B969" s="9"/>
      <c r="C969" s="10" t="str">
        <f t="shared" si="62"/>
        <v/>
      </c>
      <c r="D969" s="67" t="str">
        <f t="shared" si="60"/>
        <v/>
      </c>
      <c r="E969" s="67" t="str">
        <f t="shared" si="61"/>
        <v/>
      </c>
      <c r="F969" s="67" t="str">
        <f t="shared" si="63"/>
        <v/>
      </c>
      <c r="G969" s="96"/>
      <c r="H969" s="96"/>
      <c r="Q969" s="9"/>
      <c r="R969" s="10"/>
      <c r="W969" s="8"/>
    </row>
    <row r="970" spans="2:23" ht="20.7" thickBot="1" x14ac:dyDescent="0.6">
      <c r="B970" s="9"/>
      <c r="C970" s="10" t="str">
        <f t="shared" si="62"/>
        <v/>
      </c>
      <c r="D970" s="67" t="str">
        <f t="shared" si="60"/>
        <v/>
      </c>
      <c r="E970" s="67" t="str">
        <f t="shared" si="61"/>
        <v/>
      </c>
      <c r="F970" s="67" t="str">
        <f t="shared" si="63"/>
        <v/>
      </c>
      <c r="G970" s="96"/>
      <c r="H970" s="96"/>
      <c r="Q970" s="9"/>
      <c r="R970" s="10"/>
      <c r="W970" s="8"/>
    </row>
    <row r="971" spans="2:23" ht="20.7" thickBot="1" x14ac:dyDescent="0.6">
      <c r="B971" s="9"/>
      <c r="C971" s="10" t="str">
        <f t="shared" si="62"/>
        <v/>
      </c>
      <c r="D971" s="67" t="str">
        <f t="shared" si="60"/>
        <v/>
      </c>
      <c r="E971" s="67" t="str">
        <f t="shared" si="61"/>
        <v/>
      </c>
      <c r="F971" s="67" t="str">
        <f t="shared" si="63"/>
        <v/>
      </c>
      <c r="G971" s="96"/>
      <c r="H971" s="96"/>
      <c r="Q971" s="9"/>
      <c r="R971" s="10"/>
      <c r="W971" s="8"/>
    </row>
    <row r="972" spans="2:23" ht="20.7" thickBot="1" x14ac:dyDescent="0.6">
      <c r="B972" s="9"/>
      <c r="C972" s="10" t="str">
        <f t="shared" si="62"/>
        <v/>
      </c>
      <c r="D972" s="67" t="str">
        <f t="shared" si="60"/>
        <v/>
      </c>
      <c r="E972" s="67" t="str">
        <f t="shared" si="61"/>
        <v/>
      </c>
      <c r="F972" s="67" t="str">
        <f t="shared" si="63"/>
        <v/>
      </c>
      <c r="G972" s="96"/>
      <c r="H972" s="96"/>
      <c r="Q972" s="9"/>
      <c r="R972" s="10"/>
      <c r="W972" s="8"/>
    </row>
    <row r="973" spans="2:23" ht="20.7" thickBot="1" x14ac:dyDescent="0.6">
      <c r="B973" s="9"/>
      <c r="C973" s="10" t="str">
        <f t="shared" si="62"/>
        <v/>
      </c>
      <c r="D973" s="67" t="str">
        <f t="shared" si="60"/>
        <v/>
      </c>
      <c r="E973" s="67" t="str">
        <f t="shared" si="61"/>
        <v/>
      </c>
      <c r="F973" s="67" t="str">
        <f t="shared" si="63"/>
        <v/>
      </c>
      <c r="G973" s="96"/>
      <c r="H973" s="96"/>
      <c r="Q973" s="9"/>
      <c r="R973" s="10"/>
      <c r="W973" s="8"/>
    </row>
    <row r="974" spans="2:23" ht="20.7" thickBot="1" x14ac:dyDescent="0.6">
      <c r="B974" s="9"/>
      <c r="C974" s="10" t="str">
        <f t="shared" si="62"/>
        <v/>
      </c>
      <c r="D974" s="67" t="str">
        <f t="shared" si="60"/>
        <v/>
      </c>
      <c r="E974" s="67" t="str">
        <f t="shared" si="61"/>
        <v/>
      </c>
      <c r="F974" s="67" t="str">
        <f t="shared" si="63"/>
        <v/>
      </c>
      <c r="G974" s="96"/>
      <c r="H974" s="96"/>
      <c r="Q974" s="9"/>
      <c r="R974" s="10"/>
      <c r="W974" s="8"/>
    </row>
    <row r="975" spans="2:23" ht="20.7" thickBot="1" x14ac:dyDescent="0.6">
      <c r="B975" s="9"/>
      <c r="C975" s="10" t="str">
        <f t="shared" si="62"/>
        <v/>
      </c>
      <c r="D975" s="67" t="str">
        <f t="shared" si="60"/>
        <v/>
      </c>
      <c r="E975" s="67" t="str">
        <f t="shared" si="61"/>
        <v/>
      </c>
      <c r="F975" s="67" t="str">
        <f t="shared" si="63"/>
        <v/>
      </c>
      <c r="G975" s="96"/>
      <c r="H975" s="96"/>
      <c r="Q975" s="9"/>
      <c r="R975" s="10"/>
      <c r="W975" s="8"/>
    </row>
    <row r="976" spans="2:23" ht="20.7" thickBot="1" x14ac:dyDescent="0.6">
      <c r="B976" s="9"/>
      <c r="C976" s="10" t="str">
        <f t="shared" si="62"/>
        <v/>
      </c>
      <c r="D976" s="67" t="str">
        <f t="shared" si="60"/>
        <v/>
      </c>
      <c r="E976" s="67" t="str">
        <f t="shared" si="61"/>
        <v/>
      </c>
      <c r="F976" s="67" t="str">
        <f t="shared" si="63"/>
        <v/>
      </c>
      <c r="G976" s="96"/>
      <c r="H976" s="96"/>
      <c r="Q976" s="9"/>
      <c r="R976" s="10"/>
      <c r="W976" s="8"/>
    </row>
    <row r="977" spans="2:23" ht="20.7" thickBot="1" x14ac:dyDescent="0.6">
      <c r="B977" s="9"/>
      <c r="C977" s="10" t="str">
        <f t="shared" si="62"/>
        <v/>
      </c>
      <c r="D977" s="67" t="str">
        <f t="shared" si="60"/>
        <v/>
      </c>
      <c r="E977" s="67" t="str">
        <f t="shared" si="61"/>
        <v/>
      </c>
      <c r="F977" s="67" t="str">
        <f t="shared" si="63"/>
        <v/>
      </c>
      <c r="G977" s="96"/>
      <c r="H977" s="96"/>
      <c r="Q977" s="9"/>
      <c r="R977" s="10"/>
      <c r="W977" s="8"/>
    </row>
    <row r="978" spans="2:23" ht="20.7" thickBot="1" x14ac:dyDescent="0.6">
      <c r="B978" s="9"/>
      <c r="C978" s="10" t="str">
        <f t="shared" si="62"/>
        <v/>
      </c>
      <c r="D978" s="67" t="str">
        <f t="shared" si="60"/>
        <v/>
      </c>
      <c r="E978" s="67" t="str">
        <f t="shared" si="61"/>
        <v/>
      </c>
      <c r="F978" s="67" t="str">
        <f t="shared" si="63"/>
        <v/>
      </c>
      <c r="G978" s="96"/>
      <c r="H978" s="96"/>
      <c r="Q978" s="9"/>
      <c r="R978" s="10"/>
      <c r="W978" s="8"/>
    </row>
    <row r="979" spans="2:23" ht="20.7" thickBot="1" x14ac:dyDescent="0.6">
      <c r="B979" s="9"/>
      <c r="C979" s="10" t="str">
        <f t="shared" si="62"/>
        <v/>
      </c>
      <c r="D979" s="67" t="str">
        <f t="shared" si="60"/>
        <v/>
      </c>
      <c r="E979" s="67" t="str">
        <f t="shared" si="61"/>
        <v/>
      </c>
      <c r="F979" s="67" t="str">
        <f t="shared" si="63"/>
        <v/>
      </c>
      <c r="G979" s="96"/>
      <c r="H979" s="96"/>
      <c r="Q979" s="9"/>
      <c r="R979" s="10"/>
      <c r="W979" s="8"/>
    </row>
    <row r="980" spans="2:23" ht="20.7" thickBot="1" x14ac:dyDescent="0.6">
      <c r="B980" s="9"/>
      <c r="C980" s="10" t="str">
        <f t="shared" si="62"/>
        <v/>
      </c>
      <c r="D980" s="67" t="str">
        <f t="shared" si="60"/>
        <v/>
      </c>
      <c r="E980" s="67" t="str">
        <f t="shared" si="61"/>
        <v/>
      </c>
      <c r="F980" s="67" t="str">
        <f t="shared" si="63"/>
        <v/>
      </c>
      <c r="G980" s="96"/>
      <c r="H980" s="96"/>
      <c r="Q980" s="9"/>
      <c r="R980" s="10"/>
      <c r="W980" s="8"/>
    </row>
    <row r="981" spans="2:23" ht="20.7" thickBot="1" x14ac:dyDescent="0.6">
      <c r="B981" s="9"/>
      <c r="C981" s="10" t="str">
        <f t="shared" si="62"/>
        <v/>
      </c>
      <c r="D981" s="67" t="str">
        <f t="shared" si="60"/>
        <v/>
      </c>
      <c r="E981" s="67" t="str">
        <f t="shared" si="61"/>
        <v/>
      </c>
      <c r="F981" s="67" t="str">
        <f t="shared" si="63"/>
        <v/>
      </c>
      <c r="G981" s="96"/>
      <c r="H981" s="96"/>
      <c r="Q981" s="9"/>
      <c r="R981" s="10"/>
      <c r="W981" s="8"/>
    </row>
    <row r="982" spans="2:23" ht="20.7" thickBot="1" x14ac:dyDescent="0.6">
      <c r="B982" s="9"/>
      <c r="C982" s="10" t="str">
        <f t="shared" si="62"/>
        <v/>
      </c>
      <c r="D982" s="67" t="str">
        <f t="shared" si="60"/>
        <v/>
      </c>
      <c r="E982" s="67" t="str">
        <f t="shared" si="61"/>
        <v/>
      </c>
      <c r="F982" s="67" t="str">
        <f t="shared" si="63"/>
        <v/>
      </c>
      <c r="G982" s="96"/>
      <c r="H982" s="96"/>
      <c r="Q982" s="9"/>
      <c r="R982" s="10"/>
      <c r="W982" s="8"/>
    </row>
    <row r="983" spans="2:23" ht="20.7" thickBot="1" x14ac:dyDescent="0.6">
      <c r="B983" s="9"/>
      <c r="C983" s="10" t="str">
        <f t="shared" si="62"/>
        <v/>
      </c>
      <c r="D983" s="67" t="str">
        <f t="shared" si="60"/>
        <v/>
      </c>
      <c r="E983" s="67" t="str">
        <f t="shared" si="61"/>
        <v/>
      </c>
      <c r="F983" s="67" t="str">
        <f t="shared" si="63"/>
        <v/>
      </c>
      <c r="G983" s="96"/>
      <c r="H983" s="96"/>
      <c r="Q983" s="9"/>
      <c r="R983" s="10"/>
      <c r="W983" s="8"/>
    </row>
    <row r="984" spans="2:23" ht="20.7" thickBot="1" x14ac:dyDescent="0.6">
      <c r="B984" s="9"/>
      <c r="C984" s="10" t="str">
        <f t="shared" si="62"/>
        <v/>
      </c>
      <c r="D984" s="67" t="str">
        <f t="shared" si="60"/>
        <v/>
      </c>
      <c r="E984" s="67" t="str">
        <f t="shared" si="61"/>
        <v/>
      </c>
      <c r="F984" s="67" t="str">
        <f t="shared" si="63"/>
        <v/>
      </c>
      <c r="G984" s="96"/>
      <c r="H984" s="96"/>
      <c r="Q984" s="9"/>
      <c r="R984" s="10"/>
      <c r="W984" s="8"/>
    </row>
    <row r="985" spans="2:23" ht="20.7" thickBot="1" x14ac:dyDescent="0.6">
      <c r="B985" s="9"/>
      <c r="C985" s="10" t="str">
        <f t="shared" si="62"/>
        <v/>
      </c>
      <c r="D985" s="67" t="str">
        <f t="shared" si="60"/>
        <v/>
      </c>
      <c r="E985" s="67" t="str">
        <f t="shared" si="61"/>
        <v/>
      </c>
      <c r="F985" s="67" t="str">
        <f t="shared" si="63"/>
        <v/>
      </c>
      <c r="G985" s="96"/>
      <c r="H985" s="96"/>
      <c r="Q985" s="9"/>
      <c r="R985" s="10"/>
      <c r="W985" s="8"/>
    </row>
    <row r="986" spans="2:23" ht="20.7" thickBot="1" x14ac:dyDescent="0.6">
      <c r="B986" s="9"/>
      <c r="C986" s="10" t="str">
        <f t="shared" si="62"/>
        <v/>
      </c>
      <c r="D986" s="67" t="str">
        <f t="shared" si="60"/>
        <v/>
      </c>
      <c r="E986" s="67" t="str">
        <f t="shared" si="61"/>
        <v/>
      </c>
      <c r="F986" s="67" t="str">
        <f t="shared" si="63"/>
        <v/>
      </c>
      <c r="G986" s="96"/>
      <c r="H986" s="96"/>
      <c r="Q986" s="9"/>
      <c r="R986" s="10"/>
      <c r="W986" s="8"/>
    </row>
    <row r="987" spans="2:23" ht="20.7" thickBot="1" x14ac:dyDescent="0.6">
      <c r="B987" s="9"/>
      <c r="C987" s="10" t="str">
        <f t="shared" si="62"/>
        <v/>
      </c>
      <c r="D987" s="67" t="str">
        <f t="shared" si="60"/>
        <v/>
      </c>
      <c r="E987" s="67" t="str">
        <f t="shared" si="61"/>
        <v/>
      </c>
      <c r="F987" s="67" t="str">
        <f t="shared" si="63"/>
        <v/>
      </c>
      <c r="G987" s="96"/>
      <c r="H987" s="96"/>
      <c r="Q987" s="9"/>
      <c r="R987" s="10"/>
      <c r="W987" s="8"/>
    </row>
    <row r="988" spans="2:23" ht="20.7" thickBot="1" x14ac:dyDescent="0.6">
      <c r="B988" s="9"/>
      <c r="C988" s="10" t="str">
        <f t="shared" si="62"/>
        <v/>
      </c>
      <c r="D988" s="67" t="str">
        <f t="shared" si="60"/>
        <v/>
      </c>
      <c r="E988" s="67" t="str">
        <f t="shared" si="61"/>
        <v/>
      </c>
      <c r="F988" s="67" t="str">
        <f t="shared" si="63"/>
        <v/>
      </c>
      <c r="G988" s="96"/>
      <c r="H988" s="96"/>
      <c r="Q988" s="9"/>
      <c r="R988" s="10"/>
      <c r="W988" s="8"/>
    </row>
    <row r="989" spans="2:23" ht="20.7" thickBot="1" x14ac:dyDescent="0.6">
      <c r="B989" s="9"/>
      <c r="C989" s="10" t="str">
        <f t="shared" si="62"/>
        <v/>
      </c>
      <c r="D989" s="67" t="str">
        <f t="shared" si="60"/>
        <v/>
      </c>
      <c r="E989" s="67" t="str">
        <f t="shared" si="61"/>
        <v/>
      </c>
      <c r="F989" s="67" t="str">
        <f t="shared" si="63"/>
        <v/>
      </c>
      <c r="G989" s="96"/>
      <c r="H989" s="96"/>
      <c r="Q989" s="9"/>
      <c r="R989" s="10"/>
      <c r="W989" s="8"/>
    </row>
    <row r="990" spans="2:23" ht="20.7" thickBot="1" x14ac:dyDescent="0.6">
      <c r="B990" s="9"/>
      <c r="C990" s="10" t="str">
        <f t="shared" si="62"/>
        <v/>
      </c>
      <c r="D990" s="67" t="str">
        <f t="shared" si="60"/>
        <v/>
      </c>
      <c r="E990" s="67" t="str">
        <f t="shared" si="61"/>
        <v/>
      </c>
      <c r="F990" s="67" t="str">
        <f t="shared" si="63"/>
        <v/>
      </c>
      <c r="G990" s="96"/>
      <c r="H990" s="96"/>
      <c r="Q990" s="9"/>
      <c r="R990" s="10"/>
      <c r="W990" s="8"/>
    </row>
    <row r="991" spans="2:23" ht="20.7" thickBot="1" x14ac:dyDescent="0.6">
      <c r="B991" s="9"/>
      <c r="C991" s="10" t="str">
        <f t="shared" si="62"/>
        <v/>
      </c>
      <c r="D991" s="67" t="str">
        <f t="shared" si="60"/>
        <v/>
      </c>
      <c r="E991" s="67" t="str">
        <f t="shared" si="61"/>
        <v/>
      </c>
      <c r="F991" s="67" t="str">
        <f t="shared" si="63"/>
        <v/>
      </c>
      <c r="G991" s="96"/>
      <c r="H991" s="96"/>
      <c r="Q991" s="9"/>
      <c r="R991" s="10"/>
      <c r="W991" s="8"/>
    </row>
    <row r="992" spans="2:23" ht="20.7" thickBot="1" x14ac:dyDescent="0.6">
      <c r="B992" s="9"/>
      <c r="C992" s="10" t="str">
        <f t="shared" si="62"/>
        <v/>
      </c>
      <c r="D992" s="67" t="str">
        <f t="shared" si="60"/>
        <v/>
      </c>
      <c r="E992" s="67" t="str">
        <f t="shared" si="61"/>
        <v/>
      </c>
      <c r="F992" s="67" t="str">
        <f t="shared" si="63"/>
        <v/>
      </c>
      <c r="G992" s="96"/>
      <c r="H992" s="96"/>
      <c r="Q992" s="9"/>
      <c r="R992" s="10"/>
      <c r="W992" s="8"/>
    </row>
    <row r="993" spans="2:23" ht="20.7" thickBot="1" x14ac:dyDescent="0.6">
      <c r="B993" s="9"/>
      <c r="C993" s="10" t="str">
        <f t="shared" si="62"/>
        <v/>
      </c>
      <c r="D993" s="67" t="str">
        <f t="shared" si="60"/>
        <v/>
      </c>
      <c r="E993" s="67" t="str">
        <f t="shared" si="61"/>
        <v/>
      </c>
      <c r="F993" s="67" t="str">
        <f t="shared" si="63"/>
        <v/>
      </c>
      <c r="G993" s="96"/>
      <c r="H993" s="96"/>
      <c r="Q993" s="9"/>
      <c r="R993" s="10"/>
      <c r="S993" s="10"/>
      <c r="T993" s="10"/>
      <c r="U993" s="52"/>
      <c r="V993" s="54"/>
      <c r="W993" s="8"/>
    </row>
    <row r="994" spans="2:23" ht="20.7" thickBot="1" x14ac:dyDescent="0.6">
      <c r="B994" s="9"/>
      <c r="C994" s="10" t="str">
        <f t="shared" si="62"/>
        <v/>
      </c>
      <c r="D994" s="67" t="str">
        <f t="shared" si="60"/>
        <v/>
      </c>
      <c r="E994" s="67" t="str">
        <f t="shared" si="61"/>
        <v/>
      </c>
      <c r="F994" s="67" t="str">
        <f t="shared" si="63"/>
        <v/>
      </c>
      <c r="G994" s="96"/>
      <c r="H994" s="96"/>
      <c r="Q994" s="9"/>
      <c r="R994" s="10"/>
      <c r="S994" s="10"/>
      <c r="T994" s="10"/>
      <c r="U994" s="52"/>
      <c r="V994" s="54"/>
      <c r="W994" s="8"/>
    </row>
    <row r="995" spans="2:23" ht="20.7" thickBot="1" x14ac:dyDescent="0.6">
      <c r="B995" s="9"/>
      <c r="C995" s="10" t="str">
        <f t="shared" si="62"/>
        <v/>
      </c>
      <c r="D995" s="67" t="str">
        <f t="shared" si="60"/>
        <v/>
      </c>
      <c r="E995" s="67" t="str">
        <f t="shared" si="61"/>
        <v/>
      </c>
      <c r="F995" s="67" t="str">
        <f t="shared" si="63"/>
        <v/>
      </c>
      <c r="G995" s="96"/>
      <c r="H995" s="96"/>
      <c r="Q995" s="9"/>
      <c r="R995" s="10"/>
      <c r="S995" s="10"/>
      <c r="T995" s="10"/>
      <c r="U995" s="52"/>
      <c r="V995" s="54"/>
      <c r="W995" s="8"/>
    </row>
    <row r="996" spans="2:23" ht="20.7" thickBot="1" x14ac:dyDescent="0.6">
      <c r="B996" s="9"/>
      <c r="C996" s="10" t="str">
        <f t="shared" si="62"/>
        <v/>
      </c>
      <c r="D996" s="67" t="str">
        <f t="shared" si="60"/>
        <v/>
      </c>
      <c r="E996" s="67" t="str">
        <f t="shared" si="61"/>
        <v/>
      </c>
      <c r="F996" s="67" t="str">
        <f t="shared" si="63"/>
        <v/>
      </c>
      <c r="G996" s="96"/>
      <c r="H996" s="96"/>
      <c r="Q996" s="9"/>
      <c r="R996" s="10"/>
      <c r="S996" s="10"/>
      <c r="T996" s="10"/>
      <c r="U996" s="52"/>
      <c r="V996" s="54"/>
      <c r="W996" s="8"/>
    </row>
    <row r="997" spans="2:23" ht="20.7" thickBot="1" x14ac:dyDescent="0.6">
      <c r="B997" s="9"/>
      <c r="C997" s="10" t="str">
        <f t="shared" si="62"/>
        <v/>
      </c>
      <c r="D997" s="67" t="str">
        <f t="shared" si="60"/>
        <v/>
      </c>
      <c r="E997" s="67" t="str">
        <f t="shared" si="61"/>
        <v/>
      </c>
      <c r="F997" s="67" t="str">
        <f t="shared" si="63"/>
        <v/>
      </c>
      <c r="G997" s="96"/>
      <c r="H997" s="96"/>
      <c r="Q997" s="9"/>
      <c r="R997" s="10"/>
      <c r="S997" s="10"/>
      <c r="T997" s="10"/>
      <c r="U997" s="52"/>
      <c r="V997" s="54"/>
      <c r="W997" s="8"/>
    </row>
    <row r="998" spans="2:23" ht="20.7" thickBot="1" x14ac:dyDescent="0.6">
      <c r="B998" s="9"/>
      <c r="C998" s="10" t="str">
        <f t="shared" si="62"/>
        <v/>
      </c>
      <c r="D998" s="67" t="str">
        <f t="shared" si="60"/>
        <v/>
      </c>
      <c r="E998" s="67" t="str">
        <f t="shared" si="61"/>
        <v/>
      </c>
      <c r="F998" s="67" t="str">
        <f t="shared" si="63"/>
        <v/>
      </c>
      <c r="G998" s="96"/>
      <c r="H998" s="96"/>
      <c r="Q998" s="9"/>
      <c r="R998" s="10"/>
      <c r="S998" s="10"/>
      <c r="T998" s="10"/>
      <c r="U998" s="52"/>
      <c r="V998" s="54"/>
      <c r="W998" s="8"/>
    </row>
    <row r="999" spans="2:23" ht="20.7" thickBot="1" x14ac:dyDescent="0.6">
      <c r="B999" s="9"/>
      <c r="C999" s="10" t="str">
        <f t="shared" si="62"/>
        <v/>
      </c>
      <c r="D999" s="67" t="str">
        <f t="shared" si="60"/>
        <v/>
      </c>
      <c r="E999" s="67" t="str">
        <f t="shared" si="61"/>
        <v/>
      </c>
      <c r="F999" s="67" t="str">
        <f t="shared" si="63"/>
        <v/>
      </c>
      <c r="G999" s="96"/>
      <c r="H999" s="96"/>
      <c r="Q999" s="9"/>
      <c r="R999" s="10"/>
      <c r="S999" s="10"/>
      <c r="T999" s="10"/>
      <c r="U999" s="52"/>
      <c r="V999" s="54"/>
      <c r="W999" s="8"/>
    </row>
    <row r="1000" spans="2:23" ht="20.7" thickBot="1" x14ac:dyDescent="0.6">
      <c r="B1000" s="9"/>
      <c r="C1000" s="10" t="str">
        <f t="shared" si="62"/>
        <v/>
      </c>
      <c r="D1000" s="67" t="str">
        <f t="shared" si="60"/>
        <v/>
      </c>
      <c r="E1000" s="67" t="str">
        <f t="shared" si="61"/>
        <v/>
      </c>
      <c r="F1000" s="67" t="str">
        <f t="shared" si="63"/>
        <v/>
      </c>
      <c r="G1000" s="96"/>
      <c r="H1000" s="96"/>
      <c r="Q1000" s="11"/>
      <c r="R1000" s="12"/>
      <c r="S1000" s="12"/>
      <c r="T1000" s="12"/>
      <c r="U1000" s="53"/>
      <c r="V1000" s="55"/>
      <c r="W1000" s="8"/>
    </row>
    <row r="1001" spans="2:23" ht="20.399999999999999" x14ac:dyDescent="0.55000000000000004">
      <c r="B1001" s="9"/>
      <c r="C1001" s="10" t="str">
        <f t="shared" ref="C1001:C1064" si="64">IF(R1001="","",R1001)</f>
        <v/>
      </c>
      <c r="D1001" s="67" t="str">
        <f t="shared" ref="D1001:D1064" si="65">IF(T1001="","",T1001)</f>
        <v/>
      </c>
      <c r="E1001" s="67" t="str">
        <f t="shared" ref="E1001:E1064" si="66">IF(U1001="","",U1001)</f>
        <v/>
      </c>
      <c r="F1001" s="67" t="str">
        <f t="shared" ref="F1001:F1064" si="67">IF(W1001="","",W1001)</f>
        <v/>
      </c>
      <c r="G1001" s="96"/>
      <c r="H1001" s="96"/>
    </row>
    <row r="1002" spans="2:23" ht="20.399999999999999" x14ac:dyDescent="0.55000000000000004">
      <c r="B1002" s="9"/>
      <c r="C1002" s="10" t="str">
        <f t="shared" si="64"/>
        <v/>
      </c>
      <c r="D1002" s="67" t="str">
        <f t="shared" si="65"/>
        <v/>
      </c>
      <c r="E1002" s="67" t="str">
        <f t="shared" si="66"/>
        <v/>
      </c>
      <c r="F1002" s="67" t="str">
        <f t="shared" si="67"/>
        <v/>
      </c>
      <c r="G1002" s="96"/>
      <c r="H1002" s="96"/>
    </row>
    <row r="1003" spans="2:23" ht="20.399999999999999" x14ac:dyDescent="0.55000000000000004">
      <c r="B1003" s="9"/>
      <c r="C1003" s="10" t="str">
        <f t="shared" si="64"/>
        <v/>
      </c>
      <c r="D1003" s="67" t="str">
        <f t="shared" si="65"/>
        <v/>
      </c>
      <c r="E1003" s="67" t="str">
        <f t="shared" si="66"/>
        <v/>
      </c>
      <c r="F1003" s="67" t="str">
        <f t="shared" si="67"/>
        <v/>
      </c>
      <c r="G1003" s="96"/>
      <c r="H1003" s="96"/>
    </row>
    <row r="1004" spans="2:23" ht="20.399999999999999" x14ac:dyDescent="0.55000000000000004">
      <c r="B1004" s="9"/>
      <c r="C1004" s="10" t="str">
        <f t="shared" si="64"/>
        <v/>
      </c>
      <c r="D1004" s="67" t="str">
        <f t="shared" si="65"/>
        <v/>
      </c>
      <c r="E1004" s="67" t="str">
        <f t="shared" si="66"/>
        <v/>
      </c>
      <c r="F1004" s="67" t="str">
        <f t="shared" si="67"/>
        <v/>
      </c>
      <c r="G1004" s="96"/>
      <c r="H1004" s="96"/>
    </row>
    <row r="1005" spans="2:23" ht="20.399999999999999" x14ac:dyDescent="0.55000000000000004">
      <c r="B1005" s="9"/>
      <c r="C1005" s="10" t="str">
        <f t="shared" si="64"/>
        <v/>
      </c>
      <c r="D1005" s="67" t="str">
        <f t="shared" si="65"/>
        <v/>
      </c>
      <c r="E1005" s="67" t="str">
        <f t="shared" si="66"/>
        <v/>
      </c>
      <c r="F1005" s="67" t="str">
        <f t="shared" si="67"/>
        <v/>
      </c>
      <c r="G1005" s="96"/>
      <c r="H1005" s="96"/>
    </row>
    <row r="1006" spans="2:23" ht="20.399999999999999" x14ac:dyDescent="0.55000000000000004">
      <c r="B1006" s="9"/>
      <c r="C1006" s="10" t="str">
        <f t="shared" si="64"/>
        <v/>
      </c>
      <c r="D1006" s="67" t="str">
        <f t="shared" si="65"/>
        <v/>
      </c>
      <c r="E1006" s="67" t="str">
        <f t="shared" si="66"/>
        <v/>
      </c>
      <c r="F1006" s="67" t="str">
        <f t="shared" si="67"/>
        <v/>
      </c>
      <c r="G1006" s="96"/>
      <c r="H1006" s="96"/>
    </row>
    <row r="1007" spans="2:23" ht="20.399999999999999" x14ac:dyDescent="0.55000000000000004">
      <c r="B1007" s="9"/>
      <c r="C1007" s="10" t="str">
        <f t="shared" si="64"/>
        <v/>
      </c>
      <c r="D1007" s="67" t="str">
        <f t="shared" si="65"/>
        <v/>
      </c>
      <c r="E1007" s="67" t="str">
        <f t="shared" si="66"/>
        <v/>
      </c>
      <c r="F1007" s="67" t="str">
        <f t="shared" si="67"/>
        <v/>
      </c>
      <c r="G1007" s="96"/>
      <c r="H1007" s="96"/>
    </row>
    <row r="1008" spans="2:23" ht="20.399999999999999" x14ac:dyDescent="0.55000000000000004">
      <c r="B1008" s="9"/>
      <c r="C1008" s="10" t="str">
        <f t="shared" si="64"/>
        <v/>
      </c>
      <c r="D1008" s="67" t="str">
        <f t="shared" si="65"/>
        <v/>
      </c>
      <c r="E1008" s="67" t="str">
        <f t="shared" si="66"/>
        <v/>
      </c>
      <c r="F1008" s="67" t="str">
        <f t="shared" si="67"/>
        <v/>
      </c>
      <c r="G1008" s="96"/>
      <c r="H1008" s="96"/>
    </row>
    <row r="1009" spans="2:8" ht="20.399999999999999" x14ac:dyDescent="0.55000000000000004">
      <c r="B1009" s="9"/>
      <c r="C1009" s="10" t="str">
        <f t="shared" si="64"/>
        <v/>
      </c>
      <c r="D1009" s="67" t="str">
        <f t="shared" si="65"/>
        <v/>
      </c>
      <c r="E1009" s="67" t="str">
        <f t="shared" si="66"/>
        <v/>
      </c>
      <c r="F1009" s="67" t="str">
        <f t="shared" si="67"/>
        <v/>
      </c>
      <c r="G1009" s="96"/>
      <c r="H1009" s="96"/>
    </row>
    <row r="1010" spans="2:8" ht="20.399999999999999" x14ac:dyDescent="0.55000000000000004">
      <c r="B1010" s="9"/>
      <c r="C1010" s="10" t="str">
        <f t="shared" si="64"/>
        <v/>
      </c>
      <c r="D1010" s="67" t="str">
        <f t="shared" si="65"/>
        <v/>
      </c>
      <c r="E1010" s="67" t="str">
        <f t="shared" si="66"/>
        <v/>
      </c>
      <c r="F1010" s="67" t="str">
        <f t="shared" si="67"/>
        <v/>
      </c>
      <c r="G1010" s="96"/>
      <c r="H1010" s="96"/>
    </row>
    <row r="1011" spans="2:8" ht="20.399999999999999" x14ac:dyDescent="0.55000000000000004">
      <c r="B1011" s="9"/>
      <c r="C1011" s="10" t="str">
        <f t="shared" si="64"/>
        <v/>
      </c>
      <c r="D1011" s="67" t="str">
        <f t="shared" si="65"/>
        <v/>
      </c>
      <c r="E1011" s="67" t="str">
        <f t="shared" si="66"/>
        <v/>
      </c>
      <c r="F1011" s="67" t="str">
        <f t="shared" si="67"/>
        <v/>
      </c>
      <c r="G1011" s="96"/>
      <c r="H1011" s="96"/>
    </row>
    <row r="1012" spans="2:8" ht="20.399999999999999" x14ac:dyDescent="0.55000000000000004">
      <c r="B1012" s="9"/>
      <c r="C1012" s="10" t="str">
        <f t="shared" si="64"/>
        <v/>
      </c>
      <c r="D1012" s="67" t="str">
        <f t="shared" si="65"/>
        <v/>
      </c>
      <c r="E1012" s="67" t="str">
        <f t="shared" si="66"/>
        <v/>
      </c>
      <c r="F1012" s="67" t="str">
        <f t="shared" si="67"/>
        <v/>
      </c>
      <c r="G1012" s="96"/>
      <c r="H1012" s="96"/>
    </row>
    <row r="1013" spans="2:8" ht="20.399999999999999" x14ac:dyDescent="0.55000000000000004">
      <c r="B1013" s="9"/>
      <c r="C1013" s="10" t="str">
        <f t="shared" si="64"/>
        <v/>
      </c>
      <c r="D1013" s="67" t="str">
        <f t="shared" si="65"/>
        <v/>
      </c>
      <c r="E1013" s="67" t="str">
        <f t="shared" si="66"/>
        <v/>
      </c>
      <c r="F1013" s="67" t="str">
        <f t="shared" si="67"/>
        <v/>
      </c>
      <c r="G1013" s="96"/>
      <c r="H1013" s="96"/>
    </row>
    <row r="1014" spans="2:8" ht="20.399999999999999" x14ac:dyDescent="0.55000000000000004">
      <c r="B1014" s="9"/>
      <c r="C1014" s="10" t="str">
        <f t="shared" si="64"/>
        <v/>
      </c>
      <c r="D1014" s="67" t="str">
        <f t="shared" si="65"/>
        <v/>
      </c>
      <c r="E1014" s="67" t="str">
        <f t="shared" si="66"/>
        <v/>
      </c>
      <c r="F1014" s="67" t="str">
        <f t="shared" si="67"/>
        <v/>
      </c>
      <c r="G1014" s="96"/>
      <c r="H1014" s="96"/>
    </row>
    <row r="1015" spans="2:8" ht="20.399999999999999" x14ac:dyDescent="0.55000000000000004">
      <c r="B1015" s="9"/>
      <c r="C1015" s="10" t="str">
        <f t="shared" si="64"/>
        <v/>
      </c>
      <c r="D1015" s="67" t="str">
        <f t="shared" si="65"/>
        <v/>
      </c>
      <c r="E1015" s="67" t="str">
        <f t="shared" si="66"/>
        <v/>
      </c>
      <c r="F1015" s="67" t="str">
        <f t="shared" si="67"/>
        <v/>
      </c>
      <c r="G1015" s="96"/>
      <c r="H1015" s="96"/>
    </row>
    <row r="1016" spans="2:8" ht="20.399999999999999" x14ac:dyDescent="0.55000000000000004">
      <c r="B1016" s="9"/>
      <c r="C1016" s="10" t="str">
        <f t="shared" si="64"/>
        <v/>
      </c>
      <c r="D1016" s="67" t="str">
        <f t="shared" si="65"/>
        <v/>
      </c>
      <c r="E1016" s="67" t="str">
        <f t="shared" si="66"/>
        <v/>
      </c>
      <c r="F1016" s="67" t="str">
        <f t="shared" si="67"/>
        <v/>
      </c>
      <c r="G1016" s="96"/>
      <c r="H1016" s="96"/>
    </row>
    <row r="1017" spans="2:8" ht="20.399999999999999" x14ac:dyDescent="0.55000000000000004">
      <c r="B1017" s="9"/>
      <c r="C1017" s="10" t="str">
        <f t="shared" si="64"/>
        <v/>
      </c>
      <c r="D1017" s="67" t="str">
        <f t="shared" si="65"/>
        <v/>
      </c>
      <c r="E1017" s="67" t="str">
        <f t="shared" si="66"/>
        <v/>
      </c>
      <c r="F1017" s="67" t="str">
        <f t="shared" si="67"/>
        <v/>
      </c>
      <c r="G1017" s="96"/>
      <c r="H1017" s="96"/>
    </row>
    <row r="1018" spans="2:8" ht="20.399999999999999" x14ac:dyDescent="0.55000000000000004">
      <c r="B1018" s="9"/>
      <c r="C1018" s="10" t="str">
        <f t="shared" si="64"/>
        <v/>
      </c>
      <c r="D1018" s="67" t="str">
        <f t="shared" si="65"/>
        <v/>
      </c>
      <c r="E1018" s="67" t="str">
        <f t="shared" si="66"/>
        <v/>
      </c>
      <c r="F1018" s="67" t="str">
        <f t="shared" si="67"/>
        <v/>
      </c>
      <c r="G1018" s="96"/>
      <c r="H1018" s="96"/>
    </row>
    <row r="1019" spans="2:8" ht="20.399999999999999" x14ac:dyDescent="0.55000000000000004">
      <c r="B1019" s="9"/>
      <c r="C1019" s="10" t="str">
        <f t="shared" si="64"/>
        <v/>
      </c>
      <c r="D1019" s="67" t="str">
        <f t="shared" si="65"/>
        <v/>
      </c>
      <c r="E1019" s="67" t="str">
        <f t="shared" si="66"/>
        <v/>
      </c>
      <c r="F1019" s="67" t="str">
        <f t="shared" si="67"/>
        <v/>
      </c>
      <c r="G1019" s="96"/>
      <c r="H1019" s="96"/>
    </row>
    <row r="1020" spans="2:8" ht="20.399999999999999" x14ac:dyDescent="0.55000000000000004">
      <c r="B1020" s="9"/>
      <c r="C1020" s="10" t="str">
        <f t="shared" si="64"/>
        <v/>
      </c>
      <c r="D1020" s="67" t="str">
        <f t="shared" si="65"/>
        <v/>
      </c>
      <c r="E1020" s="67" t="str">
        <f t="shared" si="66"/>
        <v/>
      </c>
      <c r="F1020" s="67" t="str">
        <f t="shared" si="67"/>
        <v/>
      </c>
      <c r="G1020" s="96"/>
      <c r="H1020" s="96"/>
    </row>
    <row r="1021" spans="2:8" ht="20.399999999999999" x14ac:dyDescent="0.55000000000000004">
      <c r="B1021" s="9"/>
      <c r="C1021" s="10" t="str">
        <f t="shared" si="64"/>
        <v/>
      </c>
      <c r="D1021" s="67" t="str">
        <f t="shared" si="65"/>
        <v/>
      </c>
      <c r="E1021" s="67" t="str">
        <f t="shared" si="66"/>
        <v/>
      </c>
      <c r="F1021" s="67" t="str">
        <f t="shared" si="67"/>
        <v/>
      </c>
      <c r="G1021" s="96"/>
      <c r="H1021" s="96"/>
    </row>
    <row r="1022" spans="2:8" ht="20.399999999999999" x14ac:dyDescent="0.55000000000000004">
      <c r="B1022" s="9"/>
      <c r="C1022" s="10" t="str">
        <f t="shared" si="64"/>
        <v/>
      </c>
      <c r="D1022" s="67" t="str">
        <f t="shared" si="65"/>
        <v/>
      </c>
      <c r="E1022" s="67" t="str">
        <f t="shared" si="66"/>
        <v/>
      </c>
      <c r="F1022" s="67" t="str">
        <f t="shared" si="67"/>
        <v/>
      </c>
      <c r="G1022" s="96"/>
      <c r="H1022" s="96"/>
    </row>
    <row r="1023" spans="2:8" ht="20.399999999999999" x14ac:dyDescent="0.55000000000000004">
      <c r="B1023" s="9"/>
      <c r="C1023" s="10" t="str">
        <f t="shared" si="64"/>
        <v/>
      </c>
      <c r="D1023" s="67" t="str">
        <f t="shared" si="65"/>
        <v/>
      </c>
      <c r="E1023" s="67" t="str">
        <f t="shared" si="66"/>
        <v/>
      </c>
      <c r="F1023" s="67" t="str">
        <f t="shared" si="67"/>
        <v/>
      </c>
      <c r="G1023" s="96"/>
      <c r="H1023" s="96"/>
    </row>
    <row r="1024" spans="2:8" ht="20.399999999999999" x14ac:dyDescent="0.55000000000000004">
      <c r="B1024" s="9"/>
      <c r="C1024" s="10" t="str">
        <f t="shared" si="64"/>
        <v/>
      </c>
      <c r="D1024" s="67" t="str">
        <f t="shared" si="65"/>
        <v/>
      </c>
      <c r="E1024" s="67" t="str">
        <f t="shared" si="66"/>
        <v/>
      </c>
      <c r="F1024" s="67" t="str">
        <f t="shared" si="67"/>
        <v/>
      </c>
      <c r="G1024" s="96"/>
      <c r="H1024" s="96"/>
    </row>
    <row r="1025" spans="2:8" ht="20.399999999999999" x14ac:dyDescent="0.55000000000000004">
      <c r="B1025" s="9"/>
      <c r="C1025" s="10" t="str">
        <f t="shared" si="64"/>
        <v/>
      </c>
      <c r="D1025" s="67" t="str">
        <f t="shared" si="65"/>
        <v/>
      </c>
      <c r="E1025" s="67" t="str">
        <f t="shared" si="66"/>
        <v/>
      </c>
      <c r="F1025" s="67" t="str">
        <f t="shared" si="67"/>
        <v/>
      </c>
      <c r="G1025" s="96"/>
      <c r="H1025" s="96"/>
    </row>
    <row r="1026" spans="2:8" ht="20.399999999999999" x14ac:dyDescent="0.55000000000000004">
      <c r="B1026" s="9"/>
      <c r="C1026" s="10" t="str">
        <f t="shared" si="64"/>
        <v/>
      </c>
      <c r="D1026" s="67" t="str">
        <f t="shared" si="65"/>
        <v/>
      </c>
      <c r="E1026" s="67" t="str">
        <f t="shared" si="66"/>
        <v/>
      </c>
      <c r="F1026" s="67" t="str">
        <f t="shared" si="67"/>
        <v/>
      </c>
      <c r="G1026" s="96"/>
      <c r="H1026" s="96"/>
    </row>
    <row r="1027" spans="2:8" ht="20.399999999999999" x14ac:dyDescent="0.55000000000000004">
      <c r="B1027" s="9"/>
      <c r="C1027" s="10" t="str">
        <f t="shared" si="64"/>
        <v/>
      </c>
      <c r="D1027" s="67" t="str">
        <f t="shared" si="65"/>
        <v/>
      </c>
      <c r="E1027" s="67" t="str">
        <f t="shared" si="66"/>
        <v/>
      </c>
      <c r="F1027" s="67" t="str">
        <f t="shared" si="67"/>
        <v/>
      </c>
      <c r="G1027" s="96"/>
      <c r="H1027" s="96"/>
    </row>
    <row r="1028" spans="2:8" ht="20.399999999999999" x14ac:dyDescent="0.55000000000000004">
      <c r="B1028" s="9"/>
      <c r="C1028" s="10" t="str">
        <f t="shared" si="64"/>
        <v/>
      </c>
      <c r="D1028" s="67" t="str">
        <f t="shared" si="65"/>
        <v/>
      </c>
      <c r="E1028" s="67" t="str">
        <f t="shared" si="66"/>
        <v/>
      </c>
      <c r="F1028" s="67" t="str">
        <f t="shared" si="67"/>
        <v/>
      </c>
      <c r="G1028" s="96"/>
      <c r="H1028" s="96"/>
    </row>
    <row r="1029" spans="2:8" ht="20.399999999999999" x14ac:dyDescent="0.55000000000000004">
      <c r="B1029" s="9"/>
      <c r="C1029" s="10" t="str">
        <f t="shared" si="64"/>
        <v/>
      </c>
      <c r="D1029" s="67" t="str">
        <f t="shared" si="65"/>
        <v/>
      </c>
      <c r="E1029" s="67" t="str">
        <f t="shared" si="66"/>
        <v/>
      </c>
      <c r="F1029" s="67" t="str">
        <f t="shared" si="67"/>
        <v/>
      </c>
      <c r="G1029" s="96"/>
      <c r="H1029" s="96"/>
    </row>
    <row r="1030" spans="2:8" ht="20.399999999999999" x14ac:dyDescent="0.55000000000000004">
      <c r="B1030" s="9"/>
      <c r="C1030" s="10" t="str">
        <f t="shared" si="64"/>
        <v/>
      </c>
      <c r="D1030" s="67" t="str">
        <f t="shared" si="65"/>
        <v/>
      </c>
      <c r="E1030" s="67" t="str">
        <f t="shared" si="66"/>
        <v/>
      </c>
      <c r="F1030" s="67" t="str">
        <f t="shared" si="67"/>
        <v/>
      </c>
      <c r="G1030" s="96"/>
      <c r="H1030" s="96"/>
    </row>
    <row r="1031" spans="2:8" ht="20.399999999999999" x14ac:dyDescent="0.55000000000000004">
      <c r="B1031" s="9"/>
      <c r="C1031" s="10" t="str">
        <f t="shared" si="64"/>
        <v/>
      </c>
      <c r="D1031" s="67" t="str">
        <f t="shared" si="65"/>
        <v/>
      </c>
      <c r="E1031" s="67" t="str">
        <f t="shared" si="66"/>
        <v/>
      </c>
      <c r="F1031" s="67" t="str">
        <f t="shared" si="67"/>
        <v/>
      </c>
      <c r="G1031" s="96"/>
      <c r="H1031" s="96"/>
    </row>
    <row r="1032" spans="2:8" ht="20.399999999999999" x14ac:dyDescent="0.55000000000000004">
      <c r="B1032" s="9"/>
      <c r="C1032" s="10" t="str">
        <f t="shared" si="64"/>
        <v/>
      </c>
      <c r="D1032" s="67" t="str">
        <f t="shared" si="65"/>
        <v/>
      </c>
      <c r="E1032" s="67" t="str">
        <f t="shared" si="66"/>
        <v/>
      </c>
      <c r="F1032" s="67" t="str">
        <f t="shared" si="67"/>
        <v/>
      </c>
      <c r="G1032" s="96"/>
      <c r="H1032" s="96"/>
    </row>
    <row r="1033" spans="2:8" ht="20.399999999999999" x14ac:dyDescent="0.55000000000000004">
      <c r="B1033" s="9"/>
      <c r="C1033" s="10" t="str">
        <f t="shared" si="64"/>
        <v/>
      </c>
      <c r="D1033" s="67" t="str">
        <f t="shared" si="65"/>
        <v/>
      </c>
      <c r="E1033" s="67" t="str">
        <f t="shared" si="66"/>
        <v/>
      </c>
      <c r="F1033" s="67" t="str">
        <f t="shared" si="67"/>
        <v/>
      </c>
      <c r="G1033" s="96"/>
      <c r="H1033" s="96"/>
    </row>
    <row r="1034" spans="2:8" ht="20.399999999999999" x14ac:dyDescent="0.55000000000000004">
      <c r="B1034" s="9"/>
      <c r="C1034" s="10" t="str">
        <f t="shared" si="64"/>
        <v/>
      </c>
      <c r="D1034" s="67" t="str">
        <f t="shared" si="65"/>
        <v/>
      </c>
      <c r="E1034" s="67" t="str">
        <f t="shared" si="66"/>
        <v/>
      </c>
      <c r="F1034" s="67" t="str">
        <f t="shared" si="67"/>
        <v/>
      </c>
      <c r="G1034" s="96"/>
      <c r="H1034" s="96"/>
    </row>
    <row r="1035" spans="2:8" ht="20.399999999999999" x14ac:dyDescent="0.55000000000000004">
      <c r="B1035" s="9"/>
      <c r="C1035" s="10" t="str">
        <f t="shared" si="64"/>
        <v/>
      </c>
      <c r="D1035" s="67" t="str">
        <f t="shared" si="65"/>
        <v/>
      </c>
      <c r="E1035" s="67" t="str">
        <f t="shared" si="66"/>
        <v/>
      </c>
      <c r="F1035" s="67" t="str">
        <f t="shared" si="67"/>
        <v/>
      </c>
      <c r="G1035" s="96"/>
      <c r="H1035" s="96"/>
    </row>
    <row r="1036" spans="2:8" ht="20.399999999999999" x14ac:dyDescent="0.55000000000000004">
      <c r="B1036" s="9"/>
      <c r="C1036" s="10" t="str">
        <f t="shared" si="64"/>
        <v/>
      </c>
      <c r="D1036" s="67" t="str">
        <f t="shared" si="65"/>
        <v/>
      </c>
      <c r="E1036" s="67" t="str">
        <f t="shared" si="66"/>
        <v/>
      </c>
      <c r="F1036" s="67" t="str">
        <f t="shared" si="67"/>
        <v/>
      </c>
      <c r="G1036" s="96"/>
      <c r="H1036" s="96"/>
    </row>
    <row r="1037" spans="2:8" ht="20.399999999999999" x14ac:dyDescent="0.55000000000000004">
      <c r="B1037" s="9"/>
      <c r="C1037" s="10" t="str">
        <f t="shared" si="64"/>
        <v/>
      </c>
      <c r="D1037" s="67" t="str">
        <f t="shared" si="65"/>
        <v/>
      </c>
      <c r="E1037" s="67" t="str">
        <f t="shared" si="66"/>
        <v/>
      </c>
      <c r="F1037" s="67" t="str">
        <f t="shared" si="67"/>
        <v/>
      </c>
      <c r="G1037" s="96"/>
      <c r="H1037" s="96"/>
    </row>
    <row r="1038" spans="2:8" ht="20.399999999999999" x14ac:dyDescent="0.55000000000000004">
      <c r="B1038" s="9"/>
      <c r="C1038" s="10" t="str">
        <f t="shared" si="64"/>
        <v/>
      </c>
      <c r="D1038" s="67" t="str">
        <f t="shared" si="65"/>
        <v/>
      </c>
      <c r="E1038" s="67" t="str">
        <f t="shared" si="66"/>
        <v/>
      </c>
      <c r="F1038" s="67" t="str">
        <f t="shared" si="67"/>
        <v/>
      </c>
      <c r="G1038" s="96"/>
      <c r="H1038" s="96"/>
    </row>
    <row r="1039" spans="2:8" ht="20.399999999999999" x14ac:dyDescent="0.55000000000000004">
      <c r="B1039" s="9"/>
      <c r="C1039" s="10" t="str">
        <f t="shared" si="64"/>
        <v/>
      </c>
      <c r="D1039" s="67" t="str">
        <f t="shared" si="65"/>
        <v/>
      </c>
      <c r="E1039" s="67" t="str">
        <f t="shared" si="66"/>
        <v/>
      </c>
      <c r="F1039" s="67" t="str">
        <f t="shared" si="67"/>
        <v/>
      </c>
      <c r="G1039" s="96"/>
      <c r="H1039" s="96"/>
    </row>
    <row r="1040" spans="2:8" ht="20.399999999999999" x14ac:dyDescent="0.55000000000000004">
      <c r="B1040" s="9"/>
      <c r="C1040" s="10" t="str">
        <f t="shared" si="64"/>
        <v/>
      </c>
      <c r="D1040" s="67" t="str">
        <f t="shared" si="65"/>
        <v/>
      </c>
      <c r="E1040" s="67" t="str">
        <f t="shared" si="66"/>
        <v/>
      </c>
      <c r="F1040" s="67" t="str">
        <f t="shared" si="67"/>
        <v/>
      </c>
      <c r="G1040" s="96"/>
      <c r="H1040" s="96"/>
    </row>
    <row r="1041" spans="2:8" ht="20.399999999999999" x14ac:dyDescent="0.55000000000000004">
      <c r="B1041" s="9"/>
      <c r="C1041" s="10" t="str">
        <f t="shared" si="64"/>
        <v/>
      </c>
      <c r="D1041" s="67" t="str">
        <f t="shared" si="65"/>
        <v/>
      </c>
      <c r="E1041" s="67" t="str">
        <f t="shared" si="66"/>
        <v/>
      </c>
      <c r="F1041" s="67" t="str">
        <f t="shared" si="67"/>
        <v/>
      </c>
      <c r="G1041" s="96"/>
      <c r="H1041" s="96"/>
    </row>
    <row r="1042" spans="2:8" ht="20.399999999999999" x14ac:dyDescent="0.55000000000000004">
      <c r="B1042" s="9"/>
      <c r="C1042" s="10" t="str">
        <f t="shared" si="64"/>
        <v/>
      </c>
      <c r="D1042" s="67" t="str">
        <f t="shared" si="65"/>
        <v/>
      </c>
      <c r="E1042" s="67" t="str">
        <f t="shared" si="66"/>
        <v/>
      </c>
      <c r="F1042" s="67" t="str">
        <f t="shared" si="67"/>
        <v/>
      </c>
      <c r="G1042" s="96"/>
      <c r="H1042" s="96"/>
    </row>
    <row r="1043" spans="2:8" ht="20.399999999999999" x14ac:dyDescent="0.55000000000000004">
      <c r="B1043" s="9"/>
      <c r="C1043" s="10" t="str">
        <f t="shared" si="64"/>
        <v/>
      </c>
      <c r="D1043" s="67" t="str">
        <f t="shared" si="65"/>
        <v/>
      </c>
      <c r="E1043" s="67" t="str">
        <f t="shared" si="66"/>
        <v/>
      </c>
      <c r="F1043" s="67" t="str">
        <f t="shared" si="67"/>
        <v/>
      </c>
      <c r="G1043" s="96"/>
      <c r="H1043" s="96"/>
    </row>
    <row r="1044" spans="2:8" ht="20.399999999999999" x14ac:dyDescent="0.55000000000000004">
      <c r="B1044" s="9"/>
      <c r="C1044" s="10" t="str">
        <f t="shared" si="64"/>
        <v/>
      </c>
      <c r="D1044" s="67" t="str">
        <f t="shared" si="65"/>
        <v/>
      </c>
      <c r="E1044" s="67" t="str">
        <f t="shared" si="66"/>
        <v/>
      </c>
      <c r="F1044" s="67" t="str">
        <f t="shared" si="67"/>
        <v/>
      </c>
      <c r="G1044" s="96"/>
      <c r="H1044" s="96"/>
    </row>
    <row r="1045" spans="2:8" ht="20.399999999999999" x14ac:dyDescent="0.55000000000000004">
      <c r="B1045" s="9"/>
      <c r="C1045" s="10" t="str">
        <f t="shared" si="64"/>
        <v/>
      </c>
      <c r="D1045" s="67" t="str">
        <f t="shared" si="65"/>
        <v/>
      </c>
      <c r="E1045" s="67" t="str">
        <f t="shared" si="66"/>
        <v/>
      </c>
      <c r="F1045" s="67" t="str">
        <f t="shared" si="67"/>
        <v/>
      </c>
      <c r="G1045" s="96"/>
      <c r="H1045" s="96"/>
    </row>
    <row r="1046" spans="2:8" ht="20.399999999999999" x14ac:dyDescent="0.55000000000000004">
      <c r="B1046" s="9"/>
      <c r="C1046" s="10" t="str">
        <f t="shared" si="64"/>
        <v/>
      </c>
      <c r="D1046" s="67" t="str">
        <f t="shared" si="65"/>
        <v/>
      </c>
      <c r="E1046" s="67" t="str">
        <f t="shared" si="66"/>
        <v/>
      </c>
      <c r="F1046" s="67" t="str">
        <f t="shared" si="67"/>
        <v/>
      </c>
      <c r="G1046" s="96"/>
      <c r="H1046" s="96"/>
    </row>
    <row r="1047" spans="2:8" ht="20.399999999999999" x14ac:dyDescent="0.55000000000000004">
      <c r="B1047" s="9"/>
      <c r="C1047" s="10" t="str">
        <f t="shared" si="64"/>
        <v/>
      </c>
      <c r="D1047" s="67" t="str">
        <f t="shared" si="65"/>
        <v/>
      </c>
      <c r="E1047" s="67" t="str">
        <f t="shared" si="66"/>
        <v/>
      </c>
      <c r="F1047" s="67" t="str">
        <f t="shared" si="67"/>
        <v/>
      </c>
      <c r="G1047" s="96"/>
      <c r="H1047" s="96"/>
    </row>
    <row r="1048" spans="2:8" ht="20.399999999999999" x14ac:dyDescent="0.55000000000000004">
      <c r="B1048" s="9"/>
      <c r="C1048" s="10" t="str">
        <f t="shared" si="64"/>
        <v/>
      </c>
      <c r="D1048" s="67" t="str">
        <f t="shared" si="65"/>
        <v/>
      </c>
      <c r="E1048" s="67" t="str">
        <f t="shared" si="66"/>
        <v/>
      </c>
      <c r="F1048" s="67" t="str">
        <f t="shared" si="67"/>
        <v/>
      </c>
      <c r="G1048" s="96"/>
      <c r="H1048" s="96"/>
    </row>
    <row r="1049" spans="2:8" ht="20.399999999999999" x14ac:dyDescent="0.55000000000000004">
      <c r="B1049" s="9"/>
      <c r="C1049" s="10" t="str">
        <f t="shared" si="64"/>
        <v/>
      </c>
      <c r="D1049" s="67" t="str">
        <f t="shared" si="65"/>
        <v/>
      </c>
      <c r="E1049" s="67" t="str">
        <f t="shared" si="66"/>
        <v/>
      </c>
      <c r="F1049" s="67" t="str">
        <f t="shared" si="67"/>
        <v/>
      </c>
      <c r="G1049" s="96"/>
      <c r="H1049" s="96"/>
    </row>
    <row r="1050" spans="2:8" ht="20.399999999999999" x14ac:dyDescent="0.55000000000000004">
      <c r="B1050" s="9"/>
      <c r="C1050" s="10" t="str">
        <f t="shared" si="64"/>
        <v/>
      </c>
      <c r="D1050" s="67" t="str">
        <f t="shared" si="65"/>
        <v/>
      </c>
      <c r="E1050" s="67" t="str">
        <f t="shared" si="66"/>
        <v/>
      </c>
      <c r="F1050" s="67" t="str">
        <f t="shared" si="67"/>
        <v/>
      </c>
      <c r="G1050" s="96"/>
      <c r="H1050" s="96"/>
    </row>
    <row r="1051" spans="2:8" ht="20.399999999999999" x14ac:dyDescent="0.55000000000000004">
      <c r="B1051" s="9"/>
      <c r="C1051" s="10" t="str">
        <f t="shared" si="64"/>
        <v/>
      </c>
      <c r="D1051" s="67" t="str">
        <f t="shared" si="65"/>
        <v/>
      </c>
      <c r="E1051" s="67" t="str">
        <f t="shared" si="66"/>
        <v/>
      </c>
      <c r="F1051" s="67" t="str">
        <f t="shared" si="67"/>
        <v/>
      </c>
      <c r="G1051" s="96"/>
      <c r="H1051" s="96"/>
    </row>
    <row r="1052" spans="2:8" ht="20.399999999999999" x14ac:dyDescent="0.55000000000000004">
      <c r="B1052" s="9"/>
      <c r="C1052" s="10" t="str">
        <f t="shared" si="64"/>
        <v/>
      </c>
      <c r="D1052" s="67" t="str">
        <f t="shared" si="65"/>
        <v/>
      </c>
      <c r="E1052" s="67" t="str">
        <f t="shared" si="66"/>
        <v/>
      </c>
      <c r="F1052" s="67" t="str">
        <f t="shared" si="67"/>
        <v/>
      </c>
      <c r="G1052" s="96"/>
      <c r="H1052" s="96"/>
    </row>
    <row r="1053" spans="2:8" ht="20.399999999999999" x14ac:dyDescent="0.55000000000000004">
      <c r="B1053" s="9"/>
      <c r="C1053" s="10" t="str">
        <f t="shared" si="64"/>
        <v/>
      </c>
      <c r="D1053" s="67" t="str">
        <f t="shared" si="65"/>
        <v/>
      </c>
      <c r="E1053" s="67" t="str">
        <f t="shared" si="66"/>
        <v/>
      </c>
      <c r="F1053" s="67" t="str">
        <f t="shared" si="67"/>
        <v/>
      </c>
      <c r="G1053" s="96"/>
      <c r="H1053" s="96"/>
    </row>
    <row r="1054" spans="2:8" ht="20.399999999999999" x14ac:dyDescent="0.55000000000000004">
      <c r="B1054" s="9"/>
      <c r="C1054" s="10" t="str">
        <f t="shared" si="64"/>
        <v/>
      </c>
      <c r="D1054" s="67" t="str">
        <f t="shared" si="65"/>
        <v/>
      </c>
      <c r="E1054" s="67" t="str">
        <f t="shared" si="66"/>
        <v/>
      </c>
      <c r="F1054" s="67" t="str">
        <f t="shared" si="67"/>
        <v/>
      </c>
      <c r="G1054" s="96"/>
      <c r="H1054" s="96"/>
    </row>
    <row r="1055" spans="2:8" ht="20.399999999999999" x14ac:dyDescent="0.55000000000000004">
      <c r="B1055" s="9"/>
      <c r="C1055" s="10" t="str">
        <f t="shared" si="64"/>
        <v/>
      </c>
      <c r="D1055" s="67" t="str">
        <f t="shared" si="65"/>
        <v/>
      </c>
      <c r="E1055" s="67" t="str">
        <f t="shared" si="66"/>
        <v/>
      </c>
      <c r="F1055" s="67" t="str">
        <f t="shared" si="67"/>
        <v/>
      </c>
      <c r="G1055" s="96"/>
      <c r="H1055" s="96"/>
    </row>
    <row r="1056" spans="2:8" ht="20.399999999999999" x14ac:dyDescent="0.55000000000000004">
      <c r="B1056" s="9"/>
      <c r="C1056" s="10" t="str">
        <f t="shared" si="64"/>
        <v/>
      </c>
      <c r="D1056" s="67" t="str">
        <f t="shared" si="65"/>
        <v/>
      </c>
      <c r="E1056" s="67" t="str">
        <f t="shared" si="66"/>
        <v/>
      </c>
      <c r="F1056" s="67" t="str">
        <f t="shared" si="67"/>
        <v/>
      </c>
      <c r="G1056" s="96"/>
      <c r="H1056" s="96"/>
    </row>
    <row r="1057" spans="2:8" ht="20.399999999999999" x14ac:dyDescent="0.55000000000000004">
      <c r="B1057" s="9"/>
      <c r="C1057" s="10" t="str">
        <f t="shared" si="64"/>
        <v/>
      </c>
      <c r="D1057" s="67" t="str">
        <f t="shared" si="65"/>
        <v/>
      </c>
      <c r="E1057" s="67" t="str">
        <f t="shared" si="66"/>
        <v/>
      </c>
      <c r="F1057" s="67" t="str">
        <f t="shared" si="67"/>
        <v/>
      </c>
      <c r="G1057" s="96"/>
      <c r="H1057" s="96"/>
    </row>
    <row r="1058" spans="2:8" ht="20.399999999999999" x14ac:dyDescent="0.55000000000000004">
      <c r="B1058" s="9"/>
      <c r="C1058" s="10" t="str">
        <f t="shared" si="64"/>
        <v/>
      </c>
      <c r="D1058" s="67" t="str">
        <f t="shared" si="65"/>
        <v/>
      </c>
      <c r="E1058" s="67" t="str">
        <f t="shared" si="66"/>
        <v/>
      </c>
      <c r="F1058" s="67" t="str">
        <f t="shared" si="67"/>
        <v/>
      </c>
      <c r="G1058" s="96"/>
      <c r="H1058" s="96"/>
    </row>
    <row r="1059" spans="2:8" ht="20.399999999999999" x14ac:dyDescent="0.55000000000000004">
      <c r="B1059" s="9"/>
      <c r="C1059" s="10" t="str">
        <f t="shared" si="64"/>
        <v/>
      </c>
      <c r="D1059" s="67" t="str">
        <f t="shared" si="65"/>
        <v/>
      </c>
      <c r="E1059" s="67" t="str">
        <f t="shared" si="66"/>
        <v/>
      </c>
      <c r="F1059" s="67" t="str">
        <f t="shared" si="67"/>
        <v/>
      </c>
      <c r="G1059" s="96"/>
      <c r="H1059" s="96"/>
    </row>
    <row r="1060" spans="2:8" ht="20.399999999999999" x14ac:dyDescent="0.55000000000000004">
      <c r="B1060" s="9"/>
      <c r="C1060" s="10" t="str">
        <f t="shared" si="64"/>
        <v/>
      </c>
      <c r="D1060" s="67" t="str">
        <f t="shared" si="65"/>
        <v/>
      </c>
      <c r="E1060" s="67" t="str">
        <f t="shared" si="66"/>
        <v/>
      </c>
      <c r="F1060" s="67" t="str">
        <f t="shared" si="67"/>
        <v/>
      </c>
      <c r="G1060" s="96"/>
      <c r="H1060" s="96"/>
    </row>
    <row r="1061" spans="2:8" ht="20.399999999999999" x14ac:dyDescent="0.55000000000000004">
      <c r="B1061" s="9"/>
      <c r="C1061" s="10" t="str">
        <f t="shared" si="64"/>
        <v/>
      </c>
      <c r="D1061" s="67" t="str">
        <f t="shared" si="65"/>
        <v/>
      </c>
      <c r="E1061" s="67" t="str">
        <f t="shared" si="66"/>
        <v/>
      </c>
      <c r="F1061" s="67" t="str">
        <f t="shared" si="67"/>
        <v/>
      </c>
      <c r="G1061" s="96"/>
      <c r="H1061" s="96"/>
    </row>
    <row r="1062" spans="2:8" ht="20.399999999999999" x14ac:dyDescent="0.55000000000000004">
      <c r="B1062" s="9"/>
      <c r="C1062" s="10" t="str">
        <f t="shared" si="64"/>
        <v/>
      </c>
      <c r="D1062" s="67" t="str">
        <f t="shared" si="65"/>
        <v/>
      </c>
      <c r="E1062" s="67" t="str">
        <f t="shared" si="66"/>
        <v/>
      </c>
      <c r="F1062" s="67" t="str">
        <f t="shared" si="67"/>
        <v/>
      </c>
      <c r="G1062" s="96"/>
      <c r="H1062" s="96"/>
    </row>
    <row r="1063" spans="2:8" ht="20.399999999999999" x14ac:dyDescent="0.55000000000000004">
      <c r="B1063" s="9"/>
      <c r="C1063" s="10" t="str">
        <f t="shared" si="64"/>
        <v/>
      </c>
      <c r="D1063" s="67" t="str">
        <f t="shared" si="65"/>
        <v/>
      </c>
      <c r="E1063" s="67" t="str">
        <f t="shared" si="66"/>
        <v/>
      </c>
      <c r="F1063" s="67" t="str">
        <f t="shared" si="67"/>
        <v/>
      </c>
      <c r="G1063" s="96"/>
      <c r="H1063" s="96"/>
    </row>
    <row r="1064" spans="2:8" ht="20.399999999999999" x14ac:dyDescent="0.55000000000000004">
      <c r="B1064" s="9"/>
      <c r="C1064" s="10" t="str">
        <f t="shared" si="64"/>
        <v/>
      </c>
      <c r="D1064" s="67" t="str">
        <f t="shared" si="65"/>
        <v/>
      </c>
      <c r="E1064" s="67" t="str">
        <f t="shared" si="66"/>
        <v/>
      </c>
      <c r="F1064" s="67" t="str">
        <f t="shared" si="67"/>
        <v/>
      </c>
      <c r="G1064" s="96"/>
      <c r="H1064" s="96"/>
    </row>
    <row r="1065" spans="2:8" ht="20.399999999999999" x14ac:dyDescent="0.55000000000000004">
      <c r="B1065" s="9"/>
      <c r="C1065" s="10" t="str">
        <f t="shared" ref="C1065:C1128" si="68">IF(R1065="","",R1065)</f>
        <v/>
      </c>
      <c r="D1065" s="67" t="str">
        <f t="shared" ref="D1065:D1128" si="69">IF(T1065="","",T1065)</f>
        <v/>
      </c>
      <c r="E1065" s="67" t="str">
        <f t="shared" ref="E1065:E1128" si="70">IF(U1065="","",U1065)</f>
        <v/>
      </c>
      <c r="F1065" s="67" t="str">
        <f t="shared" ref="F1065:F1128" si="71">IF(W1065="","",W1065)</f>
        <v/>
      </c>
      <c r="G1065" s="96"/>
      <c r="H1065" s="96"/>
    </row>
    <row r="1066" spans="2:8" ht="20.399999999999999" x14ac:dyDescent="0.55000000000000004">
      <c r="B1066" s="9"/>
      <c r="C1066" s="10" t="str">
        <f t="shared" si="68"/>
        <v/>
      </c>
      <c r="D1066" s="67" t="str">
        <f t="shared" si="69"/>
        <v/>
      </c>
      <c r="E1066" s="67" t="str">
        <f t="shared" si="70"/>
        <v/>
      </c>
      <c r="F1066" s="67" t="str">
        <f t="shared" si="71"/>
        <v/>
      </c>
      <c r="G1066" s="96"/>
      <c r="H1066" s="96"/>
    </row>
    <row r="1067" spans="2:8" ht="20.399999999999999" x14ac:dyDescent="0.55000000000000004">
      <c r="B1067" s="9"/>
      <c r="C1067" s="10" t="str">
        <f t="shared" si="68"/>
        <v/>
      </c>
      <c r="D1067" s="67" t="str">
        <f t="shared" si="69"/>
        <v/>
      </c>
      <c r="E1067" s="67" t="str">
        <f t="shared" si="70"/>
        <v/>
      </c>
      <c r="F1067" s="67" t="str">
        <f t="shared" si="71"/>
        <v/>
      </c>
      <c r="G1067" s="96"/>
      <c r="H1067" s="96"/>
    </row>
    <row r="1068" spans="2:8" ht="20.399999999999999" x14ac:dyDescent="0.55000000000000004">
      <c r="B1068" s="9"/>
      <c r="C1068" s="10" t="str">
        <f t="shared" si="68"/>
        <v/>
      </c>
      <c r="D1068" s="67" t="str">
        <f t="shared" si="69"/>
        <v/>
      </c>
      <c r="E1068" s="67" t="str">
        <f t="shared" si="70"/>
        <v/>
      </c>
      <c r="F1068" s="67" t="str">
        <f t="shared" si="71"/>
        <v/>
      </c>
      <c r="G1068" s="96"/>
      <c r="H1068" s="96"/>
    </row>
    <row r="1069" spans="2:8" ht="20.399999999999999" x14ac:dyDescent="0.55000000000000004">
      <c r="B1069" s="9"/>
      <c r="C1069" s="10" t="str">
        <f t="shared" si="68"/>
        <v/>
      </c>
      <c r="D1069" s="67" t="str">
        <f t="shared" si="69"/>
        <v/>
      </c>
      <c r="E1069" s="67" t="str">
        <f t="shared" si="70"/>
        <v/>
      </c>
      <c r="F1069" s="67" t="str">
        <f t="shared" si="71"/>
        <v/>
      </c>
      <c r="G1069" s="96"/>
      <c r="H1069" s="96"/>
    </row>
    <row r="1070" spans="2:8" ht="20.399999999999999" x14ac:dyDescent="0.55000000000000004">
      <c r="B1070" s="9"/>
      <c r="C1070" s="10" t="str">
        <f t="shared" si="68"/>
        <v/>
      </c>
      <c r="D1070" s="67" t="str">
        <f t="shared" si="69"/>
        <v/>
      </c>
      <c r="E1070" s="67" t="str">
        <f t="shared" si="70"/>
        <v/>
      </c>
      <c r="F1070" s="67" t="str">
        <f t="shared" si="71"/>
        <v/>
      </c>
      <c r="G1070" s="96"/>
      <c r="H1070" s="96"/>
    </row>
    <row r="1071" spans="2:8" ht="20.399999999999999" x14ac:dyDescent="0.55000000000000004">
      <c r="B1071" s="9"/>
      <c r="C1071" s="10" t="str">
        <f t="shared" si="68"/>
        <v/>
      </c>
      <c r="D1071" s="67" t="str">
        <f t="shared" si="69"/>
        <v/>
      </c>
      <c r="E1071" s="67" t="str">
        <f t="shared" si="70"/>
        <v/>
      </c>
      <c r="F1071" s="67" t="str">
        <f t="shared" si="71"/>
        <v/>
      </c>
      <c r="G1071" s="96"/>
      <c r="H1071" s="96"/>
    </row>
    <row r="1072" spans="2:8" ht="20.399999999999999" x14ac:dyDescent="0.55000000000000004">
      <c r="B1072" s="9"/>
      <c r="C1072" s="10" t="str">
        <f t="shared" si="68"/>
        <v/>
      </c>
      <c r="D1072" s="67" t="str">
        <f t="shared" si="69"/>
        <v/>
      </c>
      <c r="E1072" s="67" t="str">
        <f t="shared" si="70"/>
        <v/>
      </c>
      <c r="F1072" s="67" t="str">
        <f t="shared" si="71"/>
        <v/>
      </c>
      <c r="G1072" s="96"/>
      <c r="H1072" s="96"/>
    </row>
    <row r="1073" spans="2:8" ht="20.399999999999999" x14ac:dyDescent="0.55000000000000004">
      <c r="B1073" s="9"/>
      <c r="C1073" s="10" t="str">
        <f t="shared" si="68"/>
        <v/>
      </c>
      <c r="D1073" s="67" t="str">
        <f t="shared" si="69"/>
        <v/>
      </c>
      <c r="E1073" s="67" t="str">
        <f t="shared" si="70"/>
        <v/>
      </c>
      <c r="F1073" s="67" t="str">
        <f t="shared" si="71"/>
        <v/>
      </c>
      <c r="G1073" s="96"/>
      <c r="H1073" s="96"/>
    </row>
    <row r="1074" spans="2:8" ht="20.399999999999999" x14ac:dyDescent="0.55000000000000004">
      <c r="B1074" s="9"/>
      <c r="C1074" s="10" t="str">
        <f t="shared" si="68"/>
        <v/>
      </c>
      <c r="D1074" s="67" t="str">
        <f t="shared" si="69"/>
        <v/>
      </c>
      <c r="E1074" s="67" t="str">
        <f t="shared" si="70"/>
        <v/>
      </c>
      <c r="F1074" s="67" t="str">
        <f t="shared" si="71"/>
        <v/>
      </c>
      <c r="G1074" s="96"/>
      <c r="H1074" s="96"/>
    </row>
    <row r="1075" spans="2:8" ht="20.399999999999999" x14ac:dyDescent="0.55000000000000004">
      <c r="B1075" s="9"/>
      <c r="C1075" s="10" t="str">
        <f t="shared" si="68"/>
        <v/>
      </c>
      <c r="D1075" s="67" t="str">
        <f t="shared" si="69"/>
        <v/>
      </c>
      <c r="E1075" s="67" t="str">
        <f t="shared" si="70"/>
        <v/>
      </c>
      <c r="F1075" s="67" t="str">
        <f t="shared" si="71"/>
        <v/>
      </c>
      <c r="G1075" s="96"/>
      <c r="H1075" s="96"/>
    </row>
    <row r="1076" spans="2:8" ht="20.399999999999999" x14ac:dyDescent="0.55000000000000004">
      <c r="B1076" s="9"/>
      <c r="C1076" s="10" t="str">
        <f t="shared" si="68"/>
        <v/>
      </c>
      <c r="D1076" s="67" t="str">
        <f t="shared" si="69"/>
        <v/>
      </c>
      <c r="E1076" s="67" t="str">
        <f t="shared" si="70"/>
        <v/>
      </c>
      <c r="F1076" s="67" t="str">
        <f t="shared" si="71"/>
        <v/>
      </c>
      <c r="G1076" s="96"/>
      <c r="H1076" s="96"/>
    </row>
    <row r="1077" spans="2:8" ht="20.399999999999999" x14ac:dyDescent="0.55000000000000004">
      <c r="B1077" s="9"/>
      <c r="C1077" s="10" t="str">
        <f t="shared" si="68"/>
        <v/>
      </c>
      <c r="D1077" s="67" t="str">
        <f t="shared" si="69"/>
        <v/>
      </c>
      <c r="E1077" s="67" t="str">
        <f t="shared" si="70"/>
        <v/>
      </c>
      <c r="F1077" s="67" t="str">
        <f t="shared" si="71"/>
        <v/>
      </c>
      <c r="G1077" s="96"/>
      <c r="H1077" s="96"/>
    </row>
    <row r="1078" spans="2:8" ht="20.399999999999999" x14ac:dyDescent="0.55000000000000004">
      <c r="B1078" s="9"/>
      <c r="C1078" s="10" t="str">
        <f t="shared" si="68"/>
        <v/>
      </c>
      <c r="D1078" s="67" t="str">
        <f t="shared" si="69"/>
        <v/>
      </c>
      <c r="E1078" s="67" t="str">
        <f t="shared" si="70"/>
        <v/>
      </c>
      <c r="F1078" s="67" t="str">
        <f t="shared" si="71"/>
        <v/>
      </c>
      <c r="G1078" s="96"/>
      <c r="H1078" s="96"/>
    </row>
    <row r="1079" spans="2:8" ht="20.399999999999999" x14ac:dyDescent="0.55000000000000004">
      <c r="B1079" s="9"/>
      <c r="C1079" s="10" t="str">
        <f t="shared" si="68"/>
        <v/>
      </c>
      <c r="D1079" s="67" t="str">
        <f t="shared" si="69"/>
        <v/>
      </c>
      <c r="E1079" s="67" t="str">
        <f t="shared" si="70"/>
        <v/>
      </c>
      <c r="F1079" s="67" t="str">
        <f t="shared" si="71"/>
        <v/>
      </c>
      <c r="G1079" s="96"/>
      <c r="H1079" s="96"/>
    </row>
    <row r="1080" spans="2:8" ht="20.399999999999999" x14ac:dyDescent="0.55000000000000004">
      <c r="B1080" s="9"/>
      <c r="C1080" s="10" t="str">
        <f t="shared" si="68"/>
        <v/>
      </c>
      <c r="D1080" s="67" t="str">
        <f t="shared" si="69"/>
        <v/>
      </c>
      <c r="E1080" s="67" t="str">
        <f t="shared" si="70"/>
        <v/>
      </c>
      <c r="F1080" s="67" t="str">
        <f t="shared" si="71"/>
        <v/>
      </c>
      <c r="G1080" s="96"/>
      <c r="H1080" s="96"/>
    </row>
    <row r="1081" spans="2:8" ht="20.399999999999999" x14ac:dyDescent="0.55000000000000004">
      <c r="B1081" s="9"/>
      <c r="C1081" s="10" t="str">
        <f t="shared" si="68"/>
        <v/>
      </c>
      <c r="D1081" s="67" t="str">
        <f t="shared" si="69"/>
        <v/>
      </c>
      <c r="E1081" s="67" t="str">
        <f t="shared" si="70"/>
        <v/>
      </c>
      <c r="F1081" s="67" t="str">
        <f t="shared" si="71"/>
        <v/>
      </c>
      <c r="G1081" s="96"/>
      <c r="H1081" s="96"/>
    </row>
    <row r="1082" spans="2:8" ht="20.399999999999999" x14ac:dyDescent="0.55000000000000004">
      <c r="B1082" s="9"/>
      <c r="C1082" s="10" t="str">
        <f t="shared" si="68"/>
        <v/>
      </c>
      <c r="D1082" s="67" t="str">
        <f t="shared" si="69"/>
        <v/>
      </c>
      <c r="E1082" s="67" t="str">
        <f t="shared" si="70"/>
        <v/>
      </c>
      <c r="F1082" s="67" t="str">
        <f t="shared" si="71"/>
        <v/>
      </c>
      <c r="G1082" s="96"/>
      <c r="H1082" s="96"/>
    </row>
    <row r="1083" spans="2:8" ht="20.399999999999999" x14ac:dyDescent="0.55000000000000004">
      <c r="B1083" s="9"/>
      <c r="C1083" s="10" t="str">
        <f t="shared" si="68"/>
        <v/>
      </c>
      <c r="D1083" s="67" t="str">
        <f t="shared" si="69"/>
        <v/>
      </c>
      <c r="E1083" s="67" t="str">
        <f t="shared" si="70"/>
        <v/>
      </c>
      <c r="F1083" s="67" t="str">
        <f t="shared" si="71"/>
        <v/>
      </c>
      <c r="G1083" s="96"/>
      <c r="H1083" s="96"/>
    </row>
    <row r="1084" spans="2:8" ht="20.399999999999999" x14ac:dyDescent="0.55000000000000004">
      <c r="B1084" s="9"/>
      <c r="C1084" s="10" t="str">
        <f t="shared" si="68"/>
        <v/>
      </c>
      <c r="D1084" s="67" t="str">
        <f t="shared" si="69"/>
        <v/>
      </c>
      <c r="E1084" s="67" t="str">
        <f t="shared" si="70"/>
        <v/>
      </c>
      <c r="F1084" s="67" t="str">
        <f t="shared" si="71"/>
        <v/>
      </c>
      <c r="G1084" s="96"/>
      <c r="H1084" s="96"/>
    </row>
    <row r="1085" spans="2:8" ht="20.399999999999999" x14ac:dyDescent="0.55000000000000004">
      <c r="B1085" s="9"/>
      <c r="C1085" s="10" t="str">
        <f t="shared" si="68"/>
        <v/>
      </c>
      <c r="D1085" s="67" t="str">
        <f t="shared" si="69"/>
        <v/>
      </c>
      <c r="E1085" s="67" t="str">
        <f t="shared" si="70"/>
        <v/>
      </c>
      <c r="F1085" s="67" t="str">
        <f t="shared" si="71"/>
        <v/>
      </c>
      <c r="G1085" s="96"/>
      <c r="H1085" s="96"/>
    </row>
    <row r="1086" spans="2:8" ht="20.399999999999999" x14ac:dyDescent="0.55000000000000004">
      <c r="B1086" s="9"/>
      <c r="C1086" s="10" t="str">
        <f t="shared" si="68"/>
        <v/>
      </c>
      <c r="D1086" s="67" t="str">
        <f t="shared" si="69"/>
        <v/>
      </c>
      <c r="E1086" s="67" t="str">
        <f t="shared" si="70"/>
        <v/>
      </c>
      <c r="F1086" s="67" t="str">
        <f t="shared" si="71"/>
        <v/>
      </c>
      <c r="G1086" s="96"/>
      <c r="H1086" s="96"/>
    </row>
    <row r="1087" spans="2:8" ht="20.399999999999999" x14ac:dyDescent="0.55000000000000004">
      <c r="B1087" s="9"/>
      <c r="C1087" s="10" t="str">
        <f t="shared" si="68"/>
        <v/>
      </c>
      <c r="D1087" s="67" t="str">
        <f t="shared" si="69"/>
        <v/>
      </c>
      <c r="E1087" s="67" t="str">
        <f t="shared" si="70"/>
        <v/>
      </c>
      <c r="F1087" s="67" t="str">
        <f t="shared" si="71"/>
        <v/>
      </c>
      <c r="G1087" s="96"/>
      <c r="H1087" s="96"/>
    </row>
    <row r="1088" spans="2:8" ht="20.399999999999999" x14ac:dyDescent="0.55000000000000004">
      <c r="B1088" s="9"/>
      <c r="C1088" s="10" t="str">
        <f t="shared" si="68"/>
        <v/>
      </c>
      <c r="D1088" s="67" t="str">
        <f t="shared" si="69"/>
        <v/>
      </c>
      <c r="E1088" s="67" t="str">
        <f t="shared" si="70"/>
        <v/>
      </c>
      <c r="F1088" s="67" t="str">
        <f t="shared" si="71"/>
        <v/>
      </c>
      <c r="G1088" s="96"/>
      <c r="H1088" s="96"/>
    </row>
    <row r="1089" spans="2:8" ht="20.399999999999999" x14ac:dyDescent="0.55000000000000004">
      <c r="B1089" s="9"/>
      <c r="C1089" s="10" t="str">
        <f t="shared" si="68"/>
        <v/>
      </c>
      <c r="D1089" s="67" t="str">
        <f t="shared" si="69"/>
        <v/>
      </c>
      <c r="E1089" s="67" t="str">
        <f t="shared" si="70"/>
        <v/>
      </c>
      <c r="F1089" s="67" t="str">
        <f t="shared" si="71"/>
        <v/>
      </c>
      <c r="G1089" s="96"/>
      <c r="H1089" s="96"/>
    </row>
    <row r="1090" spans="2:8" ht="20.399999999999999" x14ac:dyDescent="0.55000000000000004">
      <c r="B1090" s="9"/>
      <c r="C1090" s="10" t="str">
        <f t="shared" si="68"/>
        <v/>
      </c>
      <c r="D1090" s="67" t="str">
        <f t="shared" si="69"/>
        <v/>
      </c>
      <c r="E1090" s="67" t="str">
        <f t="shared" si="70"/>
        <v/>
      </c>
      <c r="F1090" s="67" t="str">
        <f t="shared" si="71"/>
        <v/>
      </c>
      <c r="G1090" s="96"/>
      <c r="H1090" s="96"/>
    </row>
    <row r="1091" spans="2:8" ht="20.399999999999999" x14ac:dyDescent="0.55000000000000004">
      <c r="B1091" s="9"/>
      <c r="C1091" s="10" t="str">
        <f t="shared" si="68"/>
        <v/>
      </c>
      <c r="D1091" s="67" t="str">
        <f t="shared" si="69"/>
        <v/>
      </c>
      <c r="E1091" s="67" t="str">
        <f t="shared" si="70"/>
        <v/>
      </c>
      <c r="F1091" s="67" t="str">
        <f t="shared" si="71"/>
        <v/>
      </c>
      <c r="G1091" s="96"/>
      <c r="H1091" s="96"/>
    </row>
    <row r="1092" spans="2:8" ht="20.399999999999999" x14ac:dyDescent="0.55000000000000004">
      <c r="B1092" s="9"/>
      <c r="C1092" s="10" t="str">
        <f t="shared" si="68"/>
        <v/>
      </c>
      <c r="D1092" s="67" t="str">
        <f t="shared" si="69"/>
        <v/>
      </c>
      <c r="E1092" s="67" t="str">
        <f t="shared" si="70"/>
        <v/>
      </c>
      <c r="F1092" s="67" t="str">
        <f t="shared" si="71"/>
        <v/>
      </c>
      <c r="G1092" s="96"/>
      <c r="H1092" s="96"/>
    </row>
    <row r="1093" spans="2:8" ht="20.399999999999999" x14ac:dyDescent="0.55000000000000004">
      <c r="B1093" s="9"/>
      <c r="C1093" s="10" t="str">
        <f t="shared" si="68"/>
        <v/>
      </c>
      <c r="D1093" s="67" t="str">
        <f t="shared" si="69"/>
        <v/>
      </c>
      <c r="E1093" s="67" t="str">
        <f t="shared" si="70"/>
        <v/>
      </c>
      <c r="F1093" s="67" t="str">
        <f t="shared" si="71"/>
        <v/>
      </c>
      <c r="G1093" s="96"/>
      <c r="H1093" s="96"/>
    </row>
    <row r="1094" spans="2:8" ht="20.399999999999999" x14ac:dyDescent="0.55000000000000004">
      <c r="B1094" s="9"/>
      <c r="C1094" s="10" t="str">
        <f t="shared" si="68"/>
        <v/>
      </c>
      <c r="D1094" s="67" t="str">
        <f t="shared" si="69"/>
        <v/>
      </c>
      <c r="E1094" s="67" t="str">
        <f t="shared" si="70"/>
        <v/>
      </c>
      <c r="F1094" s="67" t="str">
        <f t="shared" si="71"/>
        <v/>
      </c>
      <c r="G1094" s="96"/>
      <c r="H1094" s="96"/>
    </row>
    <row r="1095" spans="2:8" ht="20.399999999999999" x14ac:dyDescent="0.55000000000000004">
      <c r="B1095" s="9"/>
      <c r="C1095" s="10" t="str">
        <f t="shared" si="68"/>
        <v/>
      </c>
      <c r="D1095" s="67" t="str">
        <f t="shared" si="69"/>
        <v/>
      </c>
      <c r="E1095" s="67" t="str">
        <f t="shared" si="70"/>
        <v/>
      </c>
      <c r="F1095" s="67" t="str">
        <f t="shared" si="71"/>
        <v/>
      </c>
      <c r="G1095" s="96"/>
      <c r="H1095" s="96"/>
    </row>
    <row r="1096" spans="2:8" ht="20.399999999999999" x14ac:dyDescent="0.55000000000000004">
      <c r="B1096" s="9"/>
      <c r="C1096" s="10" t="str">
        <f t="shared" si="68"/>
        <v/>
      </c>
      <c r="D1096" s="67" t="str">
        <f t="shared" si="69"/>
        <v/>
      </c>
      <c r="E1096" s="67" t="str">
        <f t="shared" si="70"/>
        <v/>
      </c>
      <c r="F1096" s="67" t="str">
        <f t="shared" si="71"/>
        <v/>
      </c>
      <c r="G1096" s="96"/>
      <c r="H1096" s="96"/>
    </row>
    <row r="1097" spans="2:8" ht="20.399999999999999" x14ac:dyDescent="0.55000000000000004">
      <c r="B1097" s="9"/>
      <c r="C1097" s="10" t="str">
        <f t="shared" si="68"/>
        <v/>
      </c>
      <c r="D1097" s="67" t="str">
        <f t="shared" si="69"/>
        <v/>
      </c>
      <c r="E1097" s="67" t="str">
        <f t="shared" si="70"/>
        <v/>
      </c>
      <c r="F1097" s="67" t="str">
        <f t="shared" si="71"/>
        <v/>
      </c>
      <c r="G1097" s="96"/>
      <c r="H1097" s="96"/>
    </row>
    <row r="1098" spans="2:8" ht="20.399999999999999" x14ac:dyDescent="0.55000000000000004">
      <c r="B1098" s="9"/>
      <c r="C1098" s="10" t="str">
        <f t="shared" si="68"/>
        <v/>
      </c>
      <c r="D1098" s="67" t="str">
        <f t="shared" si="69"/>
        <v/>
      </c>
      <c r="E1098" s="67" t="str">
        <f t="shared" si="70"/>
        <v/>
      </c>
      <c r="F1098" s="67" t="str">
        <f t="shared" si="71"/>
        <v/>
      </c>
      <c r="G1098" s="96"/>
      <c r="H1098" s="96"/>
    </row>
    <row r="1099" spans="2:8" ht="20.399999999999999" x14ac:dyDescent="0.55000000000000004">
      <c r="B1099" s="9"/>
      <c r="C1099" s="10" t="str">
        <f t="shared" si="68"/>
        <v/>
      </c>
      <c r="D1099" s="67" t="str">
        <f t="shared" si="69"/>
        <v/>
      </c>
      <c r="E1099" s="67" t="str">
        <f t="shared" si="70"/>
        <v/>
      </c>
      <c r="F1099" s="67" t="str">
        <f t="shared" si="71"/>
        <v/>
      </c>
      <c r="G1099" s="96"/>
      <c r="H1099" s="96"/>
    </row>
    <row r="1100" spans="2:8" ht="20.399999999999999" x14ac:dyDescent="0.55000000000000004">
      <c r="B1100" s="9"/>
      <c r="C1100" s="10" t="str">
        <f t="shared" si="68"/>
        <v/>
      </c>
      <c r="D1100" s="67" t="str">
        <f t="shared" si="69"/>
        <v/>
      </c>
      <c r="E1100" s="67" t="str">
        <f t="shared" si="70"/>
        <v/>
      </c>
      <c r="F1100" s="67" t="str">
        <f t="shared" si="71"/>
        <v/>
      </c>
      <c r="G1100" s="96"/>
      <c r="H1100" s="96"/>
    </row>
    <row r="1101" spans="2:8" ht="20.399999999999999" x14ac:dyDescent="0.55000000000000004">
      <c r="B1101" s="9"/>
      <c r="C1101" s="10" t="str">
        <f t="shared" si="68"/>
        <v/>
      </c>
      <c r="D1101" s="67" t="str">
        <f t="shared" si="69"/>
        <v/>
      </c>
      <c r="E1101" s="67" t="str">
        <f t="shared" si="70"/>
        <v/>
      </c>
      <c r="F1101" s="67" t="str">
        <f t="shared" si="71"/>
        <v/>
      </c>
      <c r="G1101" s="96"/>
      <c r="H1101" s="96"/>
    </row>
    <row r="1102" spans="2:8" ht="20.399999999999999" x14ac:dyDescent="0.55000000000000004">
      <c r="B1102" s="9"/>
      <c r="C1102" s="10" t="str">
        <f t="shared" si="68"/>
        <v/>
      </c>
      <c r="D1102" s="67" t="str">
        <f t="shared" si="69"/>
        <v/>
      </c>
      <c r="E1102" s="67" t="str">
        <f t="shared" si="70"/>
        <v/>
      </c>
      <c r="F1102" s="67" t="str">
        <f t="shared" si="71"/>
        <v/>
      </c>
      <c r="G1102" s="96"/>
      <c r="H1102" s="96"/>
    </row>
    <row r="1103" spans="2:8" ht="20.399999999999999" x14ac:dyDescent="0.55000000000000004">
      <c r="B1103" s="9"/>
      <c r="C1103" s="10" t="str">
        <f t="shared" si="68"/>
        <v/>
      </c>
      <c r="D1103" s="67" t="str">
        <f t="shared" si="69"/>
        <v/>
      </c>
      <c r="E1103" s="67" t="str">
        <f t="shared" si="70"/>
        <v/>
      </c>
      <c r="F1103" s="67" t="str">
        <f t="shared" si="71"/>
        <v/>
      </c>
      <c r="G1103" s="96"/>
      <c r="H1103" s="96"/>
    </row>
    <row r="1104" spans="2:8" ht="20.399999999999999" x14ac:dyDescent="0.55000000000000004">
      <c r="B1104" s="9"/>
      <c r="C1104" s="10" t="str">
        <f t="shared" si="68"/>
        <v/>
      </c>
      <c r="D1104" s="67" t="str">
        <f t="shared" si="69"/>
        <v/>
      </c>
      <c r="E1104" s="67" t="str">
        <f t="shared" si="70"/>
        <v/>
      </c>
      <c r="F1104" s="67" t="str">
        <f t="shared" si="71"/>
        <v/>
      </c>
      <c r="G1104" s="96"/>
      <c r="H1104" s="96"/>
    </row>
    <row r="1105" spans="2:8" ht="20.399999999999999" x14ac:dyDescent="0.55000000000000004">
      <c r="B1105" s="9"/>
      <c r="C1105" s="10" t="str">
        <f t="shared" si="68"/>
        <v/>
      </c>
      <c r="D1105" s="67" t="str">
        <f t="shared" si="69"/>
        <v/>
      </c>
      <c r="E1105" s="67" t="str">
        <f t="shared" si="70"/>
        <v/>
      </c>
      <c r="F1105" s="67" t="str">
        <f t="shared" si="71"/>
        <v/>
      </c>
      <c r="G1105" s="96"/>
      <c r="H1105" s="96"/>
    </row>
    <row r="1106" spans="2:8" ht="20.399999999999999" x14ac:dyDescent="0.55000000000000004">
      <c r="B1106" s="9"/>
      <c r="C1106" s="10" t="str">
        <f t="shared" si="68"/>
        <v/>
      </c>
      <c r="D1106" s="67" t="str">
        <f t="shared" si="69"/>
        <v/>
      </c>
      <c r="E1106" s="67" t="str">
        <f t="shared" si="70"/>
        <v/>
      </c>
      <c r="F1106" s="67" t="str">
        <f t="shared" si="71"/>
        <v/>
      </c>
      <c r="G1106" s="96"/>
      <c r="H1106" s="96"/>
    </row>
    <row r="1107" spans="2:8" ht="20.399999999999999" x14ac:dyDescent="0.55000000000000004">
      <c r="B1107" s="9"/>
      <c r="C1107" s="10" t="str">
        <f t="shared" si="68"/>
        <v/>
      </c>
      <c r="D1107" s="67" t="str">
        <f t="shared" si="69"/>
        <v/>
      </c>
      <c r="E1107" s="67" t="str">
        <f t="shared" si="70"/>
        <v/>
      </c>
      <c r="F1107" s="67" t="str">
        <f t="shared" si="71"/>
        <v/>
      </c>
      <c r="G1107" s="96"/>
      <c r="H1107" s="96"/>
    </row>
    <row r="1108" spans="2:8" ht="20.399999999999999" x14ac:dyDescent="0.55000000000000004">
      <c r="B1108" s="9"/>
      <c r="C1108" s="10" t="str">
        <f t="shared" si="68"/>
        <v/>
      </c>
      <c r="D1108" s="67" t="str">
        <f t="shared" si="69"/>
        <v/>
      </c>
      <c r="E1108" s="67" t="str">
        <f t="shared" si="70"/>
        <v/>
      </c>
      <c r="F1108" s="67" t="str">
        <f t="shared" si="71"/>
        <v/>
      </c>
      <c r="G1108" s="96"/>
      <c r="H1108" s="96"/>
    </row>
    <row r="1109" spans="2:8" ht="20.399999999999999" x14ac:dyDescent="0.55000000000000004">
      <c r="B1109" s="9"/>
      <c r="C1109" s="10" t="str">
        <f t="shared" si="68"/>
        <v/>
      </c>
      <c r="D1109" s="67" t="str">
        <f t="shared" si="69"/>
        <v/>
      </c>
      <c r="E1109" s="67" t="str">
        <f t="shared" si="70"/>
        <v/>
      </c>
      <c r="F1109" s="67" t="str">
        <f t="shared" si="71"/>
        <v/>
      </c>
      <c r="G1109" s="96"/>
      <c r="H1109" s="96"/>
    </row>
    <row r="1110" spans="2:8" ht="20.399999999999999" x14ac:dyDescent="0.55000000000000004">
      <c r="B1110" s="9"/>
      <c r="C1110" s="10" t="str">
        <f t="shared" si="68"/>
        <v/>
      </c>
      <c r="D1110" s="67" t="str">
        <f t="shared" si="69"/>
        <v/>
      </c>
      <c r="E1110" s="67" t="str">
        <f t="shared" si="70"/>
        <v/>
      </c>
      <c r="F1110" s="67" t="str">
        <f t="shared" si="71"/>
        <v/>
      </c>
      <c r="G1110" s="96"/>
      <c r="H1110" s="96"/>
    </row>
    <row r="1111" spans="2:8" ht="20.399999999999999" x14ac:dyDescent="0.55000000000000004">
      <c r="B1111" s="9"/>
      <c r="C1111" s="10" t="str">
        <f t="shared" si="68"/>
        <v/>
      </c>
      <c r="D1111" s="67" t="str">
        <f t="shared" si="69"/>
        <v/>
      </c>
      <c r="E1111" s="67" t="str">
        <f t="shared" si="70"/>
        <v/>
      </c>
      <c r="F1111" s="67" t="str">
        <f t="shared" si="71"/>
        <v/>
      </c>
      <c r="G1111" s="96"/>
      <c r="H1111" s="96"/>
    </row>
    <row r="1112" spans="2:8" ht="20.399999999999999" x14ac:dyDescent="0.55000000000000004">
      <c r="B1112" s="9"/>
      <c r="C1112" s="10" t="str">
        <f t="shared" si="68"/>
        <v/>
      </c>
      <c r="D1112" s="67" t="str">
        <f t="shared" si="69"/>
        <v/>
      </c>
      <c r="E1112" s="67" t="str">
        <f t="shared" si="70"/>
        <v/>
      </c>
      <c r="F1112" s="67" t="str">
        <f t="shared" si="71"/>
        <v/>
      </c>
      <c r="G1112" s="96"/>
      <c r="H1112" s="96"/>
    </row>
    <row r="1113" spans="2:8" ht="20.399999999999999" x14ac:dyDescent="0.55000000000000004">
      <c r="B1113" s="9"/>
      <c r="C1113" s="10" t="str">
        <f t="shared" si="68"/>
        <v/>
      </c>
      <c r="D1113" s="67" t="str">
        <f t="shared" si="69"/>
        <v/>
      </c>
      <c r="E1113" s="67" t="str">
        <f t="shared" si="70"/>
        <v/>
      </c>
      <c r="F1113" s="67" t="str">
        <f t="shared" si="71"/>
        <v/>
      </c>
      <c r="G1113" s="96"/>
      <c r="H1113" s="96"/>
    </row>
    <row r="1114" spans="2:8" ht="20.399999999999999" x14ac:dyDescent="0.55000000000000004">
      <c r="B1114" s="9"/>
      <c r="C1114" s="10" t="str">
        <f t="shared" si="68"/>
        <v/>
      </c>
      <c r="D1114" s="67" t="str">
        <f t="shared" si="69"/>
        <v/>
      </c>
      <c r="E1114" s="67" t="str">
        <f t="shared" si="70"/>
        <v/>
      </c>
      <c r="F1114" s="67" t="str">
        <f t="shared" si="71"/>
        <v/>
      </c>
      <c r="G1114" s="96"/>
      <c r="H1114" s="96"/>
    </row>
    <row r="1115" spans="2:8" ht="20.399999999999999" x14ac:dyDescent="0.55000000000000004">
      <c r="B1115" s="9"/>
      <c r="C1115" s="10" t="str">
        <f t="shared" si="68"/>
        <v/>
      </c>
      <c r="D1115" s="67" t="str">
        <f t="shared" si="69"/>
        <v/>
      </c>
      <c r="E1115" s="67" t="str">
        <f t="shared" si="70"/>
        <v/>
      </c>
      <c r="F1115" s="67" t="str">
        <f t="shared" si="71"/>
        <v/>
      </c>
      <c r="G1115" s="96"/>
      <c r="H1115" s="96"/>
    </row>
    <row r="1116" spans="2:8" ht="20.399999999999999" x14ac:dyDescent="0.55000000000000004">
      <c r="B1116" s="9"/>
      <c r="C1116" s="10" t="str">
        <f t="shared" si="68"/>
        <v/>
      </c>
      <c r="D1116" s="67" t="str">
        <f t="shared" si="69"/>
        <v/>
      </c>
      <c r="E1116" s="67" t="str">
        <f t="shared" si="70"/>
        <v/>
      </c>
      <c r="F1116" s="67" t="str">
        <f t="shared" si="71"/>
        <v/>
      </c>
      <c r="G1116" s="96"/>
      <c r="H1116" s="96"/>
    </row>
    <row r="1117" spans="2:8" ht="20.399999999999999" x14ac:dyDescent="0.55000000000000004">
      <c r="B1117" s="9"/>
      <c r="C1117" s="10" t="str">
        <f t="shared" si="68"/>
        <v/>
      </c>
      <c r="D1117" s="67" t="str">
        <f t="shared" si="69"/>
        <v/>
      </c>
      <c r="E1117" s="67" t="str">
        <f t="shared" si="70"/>
        <v/>
      </c>
      <c r="F1117" s="67" t="str">
        <f t="shared" si="71"/>
        <v/>
      </c>
      <c r="G1117" s="96"/>
      <c r="H1117" s="96"/>
    </row>
    <row r="1118" spans="2:8" ht="20.399999999999999" x14ac:dyDescent="0.55000000000000004">
      <c r="B1118" s="9"/>
      <c r="C1118" s="10" t="str">
        <f t="shared" si="68"/>
        <v/>
      </c>
      <c r="D1118" s="67" t="str">
        <f t="shared" si="69"/>
        <v/>
      </c>
      <c r="E1118" s="67" t="str">
        <f t="shared" si="70"/>
        <v/>
      </c>
      <c r="F1118" s="67" t="str">
        <f t="shared" si="71"/>
        <v/>
      </c>
      <c r="G1118" s="96"/>
      <c r="H1118" s="96"/>
    </row>
    <row r="1119" spans="2:8" ht="20.399999999999999" x14ac:dyDescent="0.55000000000000004">
      <c r="B1119" s="9"/>
      <c r="C1119" s="10" t="str">
        <f t="shared" si="68"/>
        <v/>
      </c>
      <c r="D1119" s="67" t="str">
        <f t="shared" si="69"/>
        <v/>
      </c>
      <c r="E1119" s="67" t="str">
        <f t="shared" si="70"/>
        <v/>
      </c>
      <c r="F1119" s="67" t="str">
        <f t="shared" si="71"/>
        <v/>
      </c>
      <c r="G1119" s="96"/>
      <c r="H1119" s="96"/>
    </row>
    <row r="1120" spans="2:8" ht="20.399999999999999" x14ac:dyDescent="0.55000000000000004">
      <c r="B1120" s="9"/>
      <c r="C1120" s="10" t="str">
        <f t="shared" si="68"/>
        <v/>
      </c>
      <c r="D1120" s="67" t="str">
        <f t="shared" si="69"/>
        <v/>
      </c>
      <c r="E1120" s="67" t="str">
        <f t="shared" si="70"/>
        <v/>
      </c>
      <c r="F1120" s="67" t="str">
        <f t="shared" si="71"/>
        <v/>
      </c>
      <c r="G1120" s="96"/>
      <c r="H1120" s="96"/>
    </row>
    <row r="1121" spans="2:8" ht="20.399999999999999" x14ac:dyDescent="0.55000000000000004">
      <c r="B1121" s="9"/>
      <c r="C1121" s="10" t="str">
        <f t="shared" si="68"/>
        <v/>
      </c>
      <c r="D1121" s="67" t="str">
        <f t="shared" si="69"/>
        <v/>
      </c>
      <c r="E1121" s="67" t="str">
        <f t="shared" si="70"/>
        <v/>
      </c>
      <c r="F1121" s="67" t="str">
        <f t="shared" si="71"/>
        <v/>
      </c>
      <c r="G1121" s="96"/>
      <c r="H1121" s="96"/>
    </row>
    <row r="1122" spans="2:8" ht="20.399999999999999" x14ac:dyDescent="0.55000000000000004">
      <c r="B1122" s="9"/>
      <c r="C1122" s="10" t="str">
        <f t="shared" si="68"/>
        <v/>
      </c>
      <c r="D1122" s="67" t="str">
        <f t="shared" si="69"/>
        <v/>
      </c>
      <c r="E1122" s="67" t="str">
        <f t="shared" si="70"/>
        <v/>
      </c>
      <c r="F1122" s="67" t="str">
        <f t="shared" si="71"/>
        <v/>
      </c>
      <c r="G1122" s="96"/>
      <c r="H1122" s="96"/>
    </row>
    <row r="1123" spans="2:8" ht="20.399999999999999" x14ac:dyDescent="0.55000000000000004">
      <c r="B1123" s="9"/>
      <c r="C1123" s="10" t="str">
        <f t="shared" si="68"/>
        <v/>
      </c>
      <c r="D1123" s="67" t="str">
        <f t="shared" si="69"/>
        <v/>
      </c>
      <c r="E1123" s="67" t="str">
        <f t="shared" si="70"/>
        <v/>
      </c>
      <c r="F1123" s="67" t="str">
        <f t="shared" si="71"/>
        <v/>
      </c>
      <c r="G1123" s="96"/>
      <c r="H1123" s="96"/>
    </row>
    <row r="1124" spans="2:8" ht="20.399999999999999" x14ac:dyDescent="0.55000000000000004">
      <c r="B1124" s="9"/>
      <c r="C1124" s="10" t="str">
        <f t="shared" si="68"/>
        <v/>
      </c>
      <c r="D1124" s="67" t="str">
        <f t="shared" si="69"/>
        <v/>
      </c>
      <c r="E1124" s="67" t="str">
        <f t="shared" si="70"/>
        <v/>
      </c>
      <c r="F1124" s="67" t="str">
        <f t="shared" si="71"/>
        <v/>
      </c>
      <c r="G1124" s="96"/>
      <c r="H1124" s="96"/>
    </row>
    <row r="1125" spans="2:8" ht="20.399999999999999" x14ac:dyDescent="0.55000000000000004">
      <c r="B1125" s="9"/>
      <c r="C1125" s="10" t="str">
        <f t="shared" si="68"/>
        <v/>
      </c>
      <c r="D1125" s="67" t="str">
        <f t="shared" si="69"/>
        <v/>
      </c>
      <c r="E1125" s="67" t="str">
        <f t="shared" si="70"/>
        <v/>
      </c>
      <c r="F1125" s="67" t="str">
        <f t="shared" si="71"/>
        <v/>
      </c>
      <c r="G1125" s="96"/>
      <c r="H1125" s="96"/>
    </row>
    <row r="1126" spans="2:8" ht="20.399999999999999" x14ac:dyDescent="0.55000000000000004">
      <c r="B1126" s="9"/>
      <c r="C1126" s="10" t="str">
        <f t="shared" si="68"/>
        <v/>
      </c>
      <c r="D1126" s="67" t="str">
        <f t="shared" si="69"/>
        <v/>
      </c>
      <c r="E1126" s="67" t="str">
        <f t="shared" si="70"/>
        <v/>
      </c>
      <c r="F1126" s="67" t="str">
        <f t="shared" si="71"/>
        <v/>
      </c>
      <c r="G1126" s="96"/>
      <c r="H1126" s="96"/>
    </row>
    <row r="1127" spans="2:8" ht="20.399999999999999" x14ac:dyDescent="0.55000000000000004">
      <c r="B1127" s="9"/>
      <c r="C1127" s="10" t="str">
        <f t="shared" si="68"/>
        <v/>
      </c>
      <c r="D1127" s="67" t="str">
        <f t="shared" si="69"/>
        <v/>
      </c>
      <c r="E1127" s="67" t="str">
        <f t="shared" si="70"/>
        <v/>
      </c>
      <c r="F1127" s="67" t="str">
        <f t="shared" si="71"/>
        <v/>
      </c>
      <c r="G1127" s="96"/>
      <c r="H1127" s="96"/>
    </row>
    <row r="1128" spans="2:8" ht="20.399999999999999" x14ac:dyDescent="0.55000000000000004">
      <c r="B1128" s="9"/>
      <c r="C1128" s="10" t="str">
        <f t="shared" si="68"/>
        <v/>
      </c>
      <c r="D1128" s="67" t="str">
        <f t="shared" si="69"/>
        <v/>
      </c>
      <c r="E1128" s="67" t="str">
        <f t="shared" si="70"/>
        <v/>
      </c>
      <c r="F1128" s="67" t="str">
        <f t="shared" si="71"/>
        <v/>
      </c>
      <c r="G1128" s="96"/>
      <c r="H1128" s="96"/>
    </row>
    <row r="1129" spans="2:8" ht="20.399999999999999" x14ac:dyDescent="0.55000000000000004">
      <c r="B1129" s="9"/>
      <c r="C1129" s="10" t="str">
        <f t="shared" ref="C1129:C1192" si="72">IF(R1129="","",R1129)</f>
        <v/>
      </c>
      <c r="D1129" s="67" t="str">
        <f t="shared" ref="D1129:D1192" si="73">IF(T1129="","",T1129)</f>
        <v/>
      </c>
      <c r="E1129" s="67" t="str">
        <f t="shared" ref="E1129:E1192" si="74">IF(U1129="","",U1129)</f>
        <v/>
      </c>
      <c r="F1129" s="67" t="str">
        <f t="shared" ref="F1129:F1192" si="75">IF(W1129="","",W1129)</f>
        <v/>
      </c>
      <c r="G1129" s="96"/>
      <c r="H1129" s="96"/>
    </row>
    <row r="1130" spans="2:8" ht="20.399999999999999" x14ac:dyDescent="0.55000000000000004">
      <c r="B1130" s="9"/>
      <c r="C1130" s="10" t="str">
        <f t="shared" si="72"/>
        <v/>
      </c>
      <c r="D1130" s="67" t="str">
        <f t="shared" si="73"/>
        <v/>
      </c>
      <c r="E1130" s="67" t="str">
        <f t="shared" si="74"/>
        <v/>
      </c>
      <c r="F1130" s="67" t="str">
        <f t="shared" si="75"/>
        <v/>
      </c>
      <c r="G1130" s="96"/>
      <c r="H1130" s="96"/>
    </row>
    <row r="1131" spans="2:8" ht="20.399999999999999" x14ac:dyDescent="0.55000000000000004">
      <c r="B1131" s="9"/>
      <c r="C1131" s="10" t="str">
        <f t="shared" si="72"/>
        <v/>
      </c>
      <c r="D1131" s="67" t="str">
        <f t="shared" si="73"/>
        <v/>
      </c>
      <c r="E1131" s="67" t="str">
        <f t="shared" si="74"/>
        <v/>
      </c>
      <c r="F1131" s="67" t="str">
        <f t="shared" si="75"/>
        <v/>
      </c>
      <c r="G1131" s="96"/>
      <c r="H1131" s="96"/>
    </row>
    <row r="1132" spans="2:8" ht="20.399999999999999" x14ac:dyDescent="0.55000000000000004">
      <c r="B1132" s="9"/>
      <c r="C1132" s="10" t="str">
        <f t="shared" si="72"/>
        <v/>
      </c>
      <c r="D1132" s="67" t="str">
        <f t="shared" si="73"/>
        <v/>
      </c>
      <c r="E1132" s="67" t="str">
        <f t="shared" si="74"/>
        <v/>
      </c>
      <c r="F1132" s="67" t="str">
        <f t="shared" si="75"/>
        <v/>
      </c>
      <c r="G1132" s="96"/>
      <c r="H1132" s="96"/>
    </row>
    <row r="1133" spans="2:8" ht="20.399999999999999" x14ac:dyDescent="0.55000000000000004">
      <c r="B1133" s="9"/>
      <c r="C1133" s="10" t="str">
        <f t="shared" si="72"/>
        <v/>
      </c>
      <c r="D1133" s="67" t="str">
        <f t="shared" si="73"/>
        <v/>
      </c>
      <c r="E1133" s="67" t="str">
        <f t="shared" si="74"/>
        <v/>
      </c>
      <c r="F1133" s="67" t="str">
        <f t="shared" si="75"/>
        <v/>
      </c>
      <c r="G1133" s="96"/>
      <c r="H1133" s="96"/>
    </row>
    <row r="1134" spans="2:8" ht="20.399999999999999" x14ac:dyDescent="0.55000000000000004">
      <c r="B1134" s="9"/>
      <c r="C1134" s="10" t="str">
        <f t="shared" si="72"/>
        <v/>
      </c>
      <c r="D1134" s="67" t="str">
        <f t="shared" si="73"/>
        <v/>
      </c>
      <c r="E1134" s="67" t="str">
        <f t="shared" si="74"/>
        <v/>
      </c>
      <c r="F1134" s="67" t="str">
        <f t="shared" si="75"/>
        <v/>
      </c>
      <c r="G1134" s="96"/>
      <c r="H1134" s="96"/>
    </row>
    <row r="1135" spans="2:8" ht="20.399999999999999" x14ac:dyDescent="0.55000000000000004">
      <c r="B1135" s="9"/>
      <c r="C1135" s="10" t="str">
        <f t="shared" si="72"/>
        <v/>
      </c>
      <c r="D1135" s="67" t="str">
        <f t="shared" si="73"/>
        <v/>
      </c>
      <c r="E1135" s="67" t="str">
        <f t="shared" si="74"/>
        <v/>
      </c>
      <c r="F1135" s="67" t="str">
        <f t="shared" si="75"/>
        <v/>
      </c>
      <c r="G1135" s="96"/>
      <c r="H1135" s="96"/>
    </row>
    <row r="1136" spans="2:8" ht="20.399999999999999" x14ac:dyDescent="0.55000000000000004">
      <c r="B1136" s="9"/>
      <c r="C1136" s="10" t="str">
        <f t="shared" si="72"/>
        <v/>
      </c>
      <c r="D1136" s="67" t="str">
        <f t="shared" si="73"/>
        <v/>
      </c>
      <c r="E1136" s="67" t="str">
        <f t="shared" si="74"/>
        <v/>
      </c>
      <c r="F1136" s="67" t="str">
        <f t="shared" si="75"/>
        <v/>
      </c>
      <c r="G1136" s="96"/>
      <c r="H1136" s="96"/>
    </row>
    <row r="1137" spans="2:8" ht="20.399999999999999" x14ac:dyDescent="0.55000000000000004">
      <c r="B1137" s="9"/>
      <c r="C1137" s="10" t="str">
        <f t="shared" si="72"/>
        <v/>
      </c>
      <c r="D1137" s="67" t="str">
        <f t="shared" si="73"/>
        <v/>
      </c>
      <c r="E1137" s="67" t="str">
        <f t="shared" si="74"/>
        <v/>
      </c>
      <c r="F1137" s="67" t="str">
        <f t="shared" si="75"/>
        <v/>
      </c>
      <c r="G1137" s="96"/>
      <c r="H1137" s="96"/>
    </row>
    <row r="1138" spans="2:8" ht="20.399999999999999" x14ac:dyDescent="0.55000000000000004">
      <c r="B1138" s="9"/>
      <c r="C1138" s="10" t="str">
        <f t="shared" si="72"/>
        <v/>
      </c>
      <c r="D1138" s="67" t="str">
        <f t="shared" si="73"/>
        <v/>
      </c>
      <c r="E1138" s="67" t="str">
        <f t="shared" si="74"/>
        <v/>
      </c>
      <c r="F1138" s="67" t="str">
        <f t="shared" si="75"/>
        <v/>
      </c>
      <c r="G1138" s="96"/>
      <c r="H1138" s="96"/>
    </row>
    <row r="1139" spans="2:8" ht="20.399999999999999" x14ac:dyDescent="0.55000000000000004">
      <c r="B1139" s="9"/>
      <c r="C1139" s="10" t="str">
        <f t="shared" si="72"/>
        <v/>
      </c>
      <c r="D1139" s="67" t="str">
        <f t="shared" si="73"/>
        <v/>
      </c>
      <c r="E1139" s="67" t="str">
        <f t="shared" si="74"/>
        <v/>
      </c>
      <c r="F1139" s="67" t="str">
        <f t="shared" si="75"/>
        <v/>
      </c>
      <c r="G1139" s="96"/>
      <c r="H1139" s="96"/>
    </row>
    <row r="1140" spans="2:8" ht="20.399999999999999" x14ac:dyDescent="0.55000000000000004">
      <c r="B1140" s="9"/>
      <c r="C1140" s="10" t="str">
        <f t="shared" si="72"/>
        <v/>
      </c>
      <c r="D1140" s="67" t="str">
        <f t="shared" si="73"/>
        <v/>
      </c>
      <c r="E1140" s="67" t="str">
        <f t="shared" si="74"/>
        <v/>
      </c>
      <c r="F1140" s="67" t="str">
        <f t="shared" si="75"/>
        <v/>
      </c>
      <c r="G1140" s="96"/>
      <c r="H1140" s="96"/>
    </row>
    <row r="1141" spans="2:8" ht="20.399999999999999" x14ac:dyDescent="0.55000000000000004">
      <c r="B1141" s="9"/>
      <c r="C1141" s="10" t="str">
        <f t="shared" si="72"/>
        <v/>
      </c>
      <c r="D1141" s="67" t="str">
        <f t="shared" si="73"/>
        <v/>
      </c>
      <c r="E1141" s="67" t="str">
        <f t="shared" si="74"/>
        <v/>
      </c>
      <c r="F1141" s="67" t="str">
        <f t="shared" si="75"/>
        <v/>
      </c>
      <c r="G1141" s="96"/>
      <c r="H1141" s="96"/>
    </row>
    <row r="1142" spans="2:8" ht="20.399999999999999" x14ac:dyDescent="0.55000000000000004">
      <c r="B1142" s="9"/>
      <c r="C1142" s="10" t="str">
        <f t="shared" si="72"/>
        <v/>
      </c>
      <c r="D1142" s="67" t="str">
        <f t="shared" si="73"/>
        <v/>
      </c>
      <c r="E1142" s="67" t="str">
        <f t="shared" si="74"/>
        <v/>
      </c>
      <c r="F1142" s="67" t="str">
        <f t="shared" si="75"/>
        <v/>
      </c>
      <c r="G1142" s="96"/>
      <c r="H1142" s="96"/>
    </row>
    <row r="1143" spans="2:8" ht="20.399999999999999" x14ac:dyDescent="0.55000000000000004">
      <c r="B1143" s="9"/>
      <c r="C1143" s="10" t="str">
        <f t="shared" si="72"/>
        <v/>
      </c>
      <c r="D1143" s="67" t="str">
        <f t="shared" si="73"/>
        <v/>
      </c>
      <c r="E1143" s="67" t="str">
        <f t="shared" si="74"/>
        <v/>
      </c>
      <c r="F1143" s="67" t="str">
        <f t="shared" si="75"/>
        <v/>
      </c>
      <c r="G1143" s="96"/>
      <c r="H1143" s="96"/>
    </row>
    <row r="1144" spans="2:8" ht="20.399999999999999" x14ac:dyDescent="0.55000000000000004">
      <c r="B1144" s="9"/>
      <c r="C1144" s="10" t="str">
        <f t="shared" si="72"/>
        <v/>
      </c>
      <c r="D1144" s="67" t="str">
        <f t="shared" si="73"/>
        <v/>
      </c>
      <c r="E1144" s="67" t="str">
        <f t="shared" si="74"/>
        <v/>
      </c>
      <c r="F1144" s="67" t="str">
        <f t="shared" si="75"/>
        <v/>
      </c>
      <c r="G1144" s="96"/>
      <c r="H1144" s="96"/>
    </row>
    <row r="1145" spans="2:8" ht="20.399999999999999" x14ac:dyDescent="0.55000000000000004">
      <c r="B1145" s="9"/>
      <c r="C1145" s="10" t="str">
        <f t="shared" si="72"/>
        <v/>
      </c>
      <c r="D1145" s="67" t="str">
        <f t="shared" si="73"/>
        <v/>
      </c>
      <c r="E1145" s="67" t="str">
        <f t="shared" si="74"/>
        <v/>
      </c>
      <c r="F1145" s="67" t="str">
        <f t="shared" si="75"/>
        <v/>
      </c>
      <c r="G1145" s="96"/>
      <c r="H1145" s="96"/>
    </row>
    <row r="1146" spans="2:8" ht="20.399999999999999" x14ac:dyDescent="0.55000000000000004">
      <c r="B1146" s="9"/>
      <c r="C1146" s="10" t="str">
        <f t="shared" si="72"/>
        <v/>
      </c>
      <c r="D1146" s="67" t="str">
        <f t="shared" si="73"/>
        <v/>
      </c>
      <c r="E1146" s="67" t="str">
        <f t="shared" si="74"/>
        <v/>
      </c>
      <c r="F1146" s="67" t="str">
        <f t="shared" si="75"/>
        <v/>
      </c>
      <c r="G1146" s="96"/>
      <c r="H1146" s="96"/>
    </row>
    <row r="1147" spans="2:8" ht="20.399999999999999" x14ac:dyDescent="0.55000000000000004">
      <c r="B1147" s="9"/>
      <c r="C1147" s="10" t="str">
        <f t="shared" si="72"/>
        <v/>
      </c>
      <c r="D1147" s="67" t="str">
        <f t="shared" si="73"/>
        <v/>
      </c>
      <c r="E1147" s="67" t="str">
        <f t="shared" si="74"/>
        <v/>
      </c>
      <c r="F1147" s="67" t="str">
        <f t="shared" si="75"/>
        <v/>
      </c>
      <c r="G1147" s="96"/>
      <c r="H1147" s="96"/>
    </row>
    <row r="1148" spans="2:8" ht="20.399999999999999" x14ac:dyDescent="0.55000000000000004">
      <c r="B1148" s="9"/>
      <c r="C1148" s="10" t="str">
        <f t="shared" si="72"/>
        <v/>
      </c>
      <c r="D1148" s="67" t="str">
        <f t="shared" si="73"/>
        <v/>
      </c>
      <c r="E1148" s="67" t="str">
        <f t="shared" si="74"/>
        <v/>
      </c>
      <c r="F1148" s="67" t="str">
        <f t="shared" si="75"/>
        <v/>
      </c>
      <c r="G1148" s="96"/>
      <c r="H1148" s="96"/>
    </row>
    <row r="1149" spans="2:8" ht="20.399999999999999" x14ac:dyDescent="0.55000000000000004">
      <c r="B1149" s="9"/>
      <c r="C1149" s="10" t="str">
        <f t="shared" si="72"/>
        <v/>
      </c>
      <c r="D1149" s="67" t="str">
        <f t="shared" si="73"/>
        <v/>
      </c>
      <c r="E1149" s="67" t="str">
        <f t="shared" si="74"/>
        <v/>
      </c>
      <c r="F1149" s="67" t="str">
        <f t="shared" si="75"/>
        <v/>
      </c>
      <c r="G1149" s="96"/>
      <c r="H1149" s="96"/>
    </row>
    <row r="1150" spans="2:8" ht="20.399999999999999" x14ac:dyDescent="0.55000000000000004">
      <c r="B1150" s="9"/>
      <c r="C1150" s="10" t="str">
        <f t="shared" si="72"/>
        <v/>
      </c>
      <c r="D1150" s="67" t="str">
        <f t="shared" si="73"/>
        <v/>
      </c>
      <c r="E1150" s="67" t="str">
        <f t="shared" si="74"/>
        <v/>
      </c>
      <c r="F1150" s="67" t="str">
        <f t="shared" si="75"/>
        <v/>
      </c>
      <c r="G1150" s="96"/>
      <c r="H1150" s="96"/>
    </row>
    <row r="1151" spans="2:8" ht="20.399999999999999" x14ac:dyDescent="0.55000000000000004">
      <c r="B1151" s="9"/>
      <c r="C1151" s="10" t="str">
        <f t="shared" si="72"/>
        <v/>
      </c>
      <c r="D1151" s="67" t="str">
        <f t="shared" si="73"/>
        <v/>
      </c>
      <c r="E1151" s="67" t="str">
        <f t="shared" si="74"/>
        <v/>
      </c>
      <c r="F1151" s="67" t="str">
        <f t="shared" si="75"/>
        <v/>
      </c>
      <c r="G1151" s="96"/>
      <c r="H1151" s="96"/>
    </row>
    <row r="1152" spans="2:8" ht="20.399999999999999" x14ac:dyDescent="0.55000000000000004">
      <c r="B1152" s="9"/>
      <c r="C1152" s="10" t="str">
        <f t="shared" si="72"/>
        <v/>
      </c>
      <c r="D1152" s="67" t="str">
        <f t="shared" si="73"/>
        <v/>
      </c>
      <c r="E1152" s="67" t="str">
        <f t="shared" si="74"/>
        <v/>
      </c>
      <c r="F1152" s="67" t="str">
        <f t="shared" si="75"/>
        <v/>
      </c>
      <c r="G1152" s="96"/>
      <c r="H1152" s="96"/>
    </row>
    <row r="1153" spans="2:8" ht="20.399999999999999" x14ac:dyDescent="0.55000000000000004">
      <c r="B1153" s="9"/>
      <c r="C1153" s="10" t="str">
        <f t="shared" si="72"/>
        <v/>
      </c>
      <c r="D1153" s="67" t="str">
        <f t="shared" si="73"/>
        <v/>
      </c>
      <c r="E1153" s="67" t="str">
        <f t="shared" si="74"/>
        <v/>
      </c>
      <c r="F1153" s="67" t="str">
        <f t="shared" si="75"/>
        <v/>
      </c>
      <c r="G1153" s="96"/>
      <c r="H1153" s="96"/>
    </row>
    <row r="1154" spans="2:8" ht="20.399999999999999" x14ac:dyDescent="0.55000000000000004">
      <c r="B1154" s="9"/>
      <c r="C1154" s="10" t="str">
        <f t="shared" si="72"/>
        <v/>
      </c>
      <c r="D1154" s="67" t="str">
        <f t="shared" si="73"/>
        <v/>
      </c>
      <c r="E1154" s="67" t="str">
        <f t="shared" si="74"/>
        <v/>
      </c>
      <c r="F1154" s="67" t="str">
        <f t="shared" si="75"/>
        <v/>
      </c>
      <c r="G1154" s="96"/>
      <c r="H1154" s="96"/>
    </row>
    <row r="1155" spans="2:8" ht="20.399999999999999" x14ac:dyDescent="0.55000000000000004">
      <c r="B1155" s="9"/>
      <c r="C1155" s="10" t="str">
        <f t="shared" si="72"/>
        <v/>
      </c>
      <c r="D1155" s="67" t="str">
        <f t="shared" si="73"/>
        <v/>
      </c>
      <c r="E1155" s="67" t="str">
        <f t="shared" si="74"/>
        <v/>
      </c>
      <c r="F1155" s="67" t="str">
        <f t="shared" si="75"/>
        <v/>
      </c>
      <c r="G1155" s="96"/>
      <c r="H1155" s="96"/>
    </row>
    <row r="1156" spans="2:8" ht="20.399999999999999" x14ac:dyDescent="0.55000000000000004">
      <c r="B1156" s="9"/>
      <c r="C1156" s="10" t="str">
        <f t="shared" si="72"/>
        <v/>
      </c>
      <c r="D1156" s="67" t="str">
        <f t="shared" si="73"/>
        <v/>
      </c>
      <c r="E1156" s="67" t="str">
        <f t="shared" si="74"/>
        <v/>
      </c>
      <c r="F1156" s="67" t="str">
        <f t="shared" si="75"/>
        <v/>
      </c>
      <c r="G1156" s="96"/>
      <c r="H1156" s="96"/>
    </row>
    <row r="1157" spans="2:8" ht="20.399999999999999" x14ac:dyDescent="0.55000000000000004">
      <c r="B1157" s="9"/>
      <c r="C1157" s="10" t="str">
        <f t="shared" si="72"/>
        <v/>
      </c>
      <c r="D1157" s="67" t="str">
        <f t="shared" si="73"/>
        <v/>
      </c>
      <c r="E1157" s="67" t="str">
        <f t="shared" si="74"/>
        <v/>
      </c>
      <c r="F1157" s="67" t="str">
        <f t="shared" si="75"/>
        <v/>
      </c>
      <c r="G1157" s="96"/>
      <c r="H1157" s="96"/>
    </row>
    <row r="1158" spans="2:8" ht="20.399999999999999" x14ac:dyDescent="0.55000000000000004">
      <c r="B1158" s="9"/>
      <c r="C1158" s="10" t="str">
        <f t="shared" si="72"/>
        <v/>
      </c>
      <c r="D1158" s="67" t="str">
        <f t="shared" si="73"/>
        <v/>
      </c>
      <c r="E1158" s="67" t="str">
        <f t="shared" si="74"/>
        <v/>
      </c>
      <c r="F1158" s="67" t="str">
        <f t="shared" si="75"/>
        <v/>
      </c>
      <c r="G1158" s="96"/>
      <c r="H1158" s="96"/>
    </row>
    <row r="1159" spans="2:8" ht="20.399999999999999" x14ac:dyDescent="0.55000000000000004">
      <c r="B1159" s="9"/>
      <c r="C1159" s="10" t="str">
        <f t="shared" si="72"/>
        <v/>
      </c>
      <c r="D1159" s="67" t="str">
        <f t="shared" si="73"/>
        <v/>
      </c>
      <c r="E1159" s="67" t="str">
        <f t="shared" si="74"/>
        <v/>
      </c>
      <c r="F1159" s="67" t="str">
        <f t="shared" si="75"/>
        <v/>
      </c>
      <c r="G1159" s="96"/>
      <c r="H1159" s="96"/>
    </row>
    <row r="1160" spans="2:8" ht="20.399999999999999" x14ac:dyDescent="0.55000000000000004">
      <c r="B1160" s="9"/>
      <c r="C1160" s="10" t="str">
        <f t="shared" si="72"/>
        <v/>
      </c>
      <c r="D1160" s="67" t="str">
        <f t="shared" si="73"/>
        <v/>
      </c>
      <c r="E1160" s="67" t="str">
        <f t="shared" si="74"/>
        <v/>
      </c>
      <c r="F1160" s="67" t="str">
        <f t="shared" si="75"/>
        <v/>
      </c>
      <c r="G1160" s="96"/>
      <c r="H1160" s="96"/>
    </row>
    <row r="1161" spans="2:8" ht="20.399999999999999" x14ac:dyDescent="0.55000000000000004">
      <c r="B1161" s="9"/>
      <c r="C1161" s="10" t="str">
        <f t="shared" si="72"/>
        <v/>
      </c>
      <c r="D1161" s="67" t="str">
        <f t="shared" si="73"/>
        <v/>
      </c>
      <c r="E1161" s="67" t="str">
        <f t="shared" si="74"/>
        <v/>
      </c>
      <c r="F1161" s="67" t="str">
        <f t="shared" si="75"/>
        <v/>
      </c>
      <c r="G1161" s="96"/>
      <c r="H1161" s="96"/>
    </row>
    <row r="1162" spans="2:8" ht="20.399999999999999" x14ac:dyDescent="0.55000000000000004">
      <c r="B1162" s="9"/>
      <c r="C1162" s="10" t="str">
        <f t="shared" si="72"/>
        <v/>
      </c>
      <c r="D1162" s="67" t="str">
        <f t="shared" si="73"/>
        <v/>
      </c>
      <c r="E1162" s="67" t="str">
        <f t="shared" si="74"/>
        <v/>
      </c>
      <c r="F1162" s="67" t="str">
        <f t="shared" si="75"/>
        <v/>
      </c>
      <c r="G1162" s="96"/>
      <c r="H1162" s="96"/>
    </row>
    <row r="1163" spans="2:8" ht="20.399999999999999" x14ac:dyDescent="0.55000000000000004">
      <c r="B1163" s="9"/>
      <c r="C1163" s="10" t="str">
        <f t="shared" si="72"/>
        <v/>
      </c>
      <c r="D1163" s="67" t="str">
        <f t="shared" si="73"/>
        <v/>
      </c>
      <c r="E1163" s="67" t="str">
        <f t="shared" si="74"/>
        <v/>
      </c>
      <c r="F1163" s="67" t="str">
        <f t="shared" si="75"/>
        <v/>
      </c>
      <c r="G1163" s="96"/>
      <c r="H1163" s="96"/>
    </row>
    <row r="1164" spans="2:8" ht="20.399999999999999" x14ac:dyDescent="0.55000000000000004">
      <c r="B1164" s="9"/>
      <c r="C1164" s="10" t="str">
        <f t="shared" si="72"/>
        <v/>
      </c>
      <c r="D1164" s="67" t="str">
        <f t="shared" si="73"/>
        <v/>
      </c>
      <c r="E1164" s="67" t="str">
        <f t="shared" si="74"/>
        <v/>
      </c>
      <c r="F1164" s="67" t="str">
        <f t="shared" si="75"/>
        <v/>
      </c>
      <c r="G1164" s="96"/>
      <c r="H1164" s="96"/>
    </row>
    <row r="1165" spans="2:8" ht="20.399999999999999" x14ac:dyDescent="0.55000000000000004">
      <c r="B1165" s="9"/>
      <c r="C1165" s="10" t="str">
        <f t="shared" si="72"/>
        <v/>
      </c>
      <c r="D1165" s="67" t="str">
        <f t="shared" si="73"/>
        <v/>
      </c>
      <c r="E1165" s="67" t="str">
        <f t="shared" si="74"/>
        <v/>
      </c>
      <c r="F1165" s="67" t="str">
        <f t="shared" si="75"/>
        <v/>
      </c>
      <c r="G1165" s="96"/>
      <c r="H1165" s="96"/>
    </row>
    <row r="1166" spans="2:8" ht="20.399999999999999" x14ac:dyDescent="0.55000000000000004">
      <c r="B1166" s="9"/>
      <c r="C1166" s="10" t="str">
        <f t="shared" si="72"/>
        <v/>
      </c>
      <c r="D1166" s="67" t="str">
        <f t="shared" si="73"/>
        <v/>
      </c>
      <c r="E1166" s="67" t="str">
        <f t="shared" si="74"/>
        <v/>
      </c>
      <c r="F1166" s="67" t="str">
        <f t="shared" si="75"/>
        <v/>
      </c>
      <c r="G1166" s="96"/>
      <c r="H1166" s="96"/>
    </row>
    <row r="1167" spans="2:8" ht="20.399999999999999" x14ac:dyDescent="0.55000000000000004">
      <c r="B1167" s="9"/>
      <c r="C1167" s="10" t="str">
        <f t="shared" si="72"/>
        <v/>
      </c>
      <c r="D1167" s="67" t="str">
        <f t="shared" si="73"/>
        <v/>
      </c>
      <c r="E1167" s="67" t="str">
        <f t="shared" si="74"/>
        <v/>
      </c>
      <c r="F1167" s="67" t="str">
        <f t="shared" si="75"/>
        <v/>
      </c>
      <c r="G1167" s="96"/>
      <c r="H1167" s="96"/>
    </row>
    <row r="1168" spans="2:8" ht="20.399999999999999" x14ac:dyDescent="0.55000000000000004">
      <c r="B1168" s="9"/>
      <c r="C1168" s="10" t="str">
        <f t="shared" si="72"/>
        <v/>
      </c>
      <c r="D1168" s="67" t="str">
        <f t="shared" si="73"/>
        <v/>
      </c>
      <c r="E1168" s="67" t="str">
        <f t="shared" si="74"/>
        <v/>
      </c>
      <c r="F1168" s="67" t="str">
        <f t="shared" si="75"/>
        <v/>
      </c>
      <c r="G1168" s="96"/>
      <c r="H1168" s="96"/>
    </row>
    <row r="1169" spans="2:8" ht="20.399999999999999" x14ac:dyDescent="0.55000000000000004">
      <c r="B1169" s="9"/>
      <c r="C1169" s="10" t="str">
        <f t="shared" si="72"/>
        <v/>
      </c>
      <c r="D1169" s="67" t="str">
        <f t="shared" si="73"/>
        <v/>
      </c>
      <c r="E1169" s="67" t="str">
        <f t="shared" si="74"/>
        <v/>
      </c>
      <c r="F1169" s="67" t="str">
        <f t="shared" si="75"/>
        <v/>
      </c>
      <c r="G1169" s="96"/>
      <c r="H1169" s="96"/>
    </row>
    <row r="1170" spans="2:8" ht="20.399999999999999" x14ac:dyDescent="0.55000000000000004">
      <c r="B1170" s="9"/>
      <c r="C1170" s="10" t="str">
        <f t="shared" si="72"/>
        <v/>
      </c>
      <c r="D1170" s="67" t="str">
        <f t="shared" si="73"/>
        <v/>
      </c>
      <c r="E1170" s="67" t="str">
        <f t="shared" si="74"/>
        <v/>
      </c>
      <c r="F1170" s="67" t="str">
        <f t="shared" si="75"/>
        <v/>
      </c>
      <c r="G1170" s="96"/>
      <c r="H1170" s="96"/>
    </row>
    <row r="1171" spans="2:8" ht="20.399999999999999" x14ac:dyDescent="0.55000000000000004">
      <c r="B1171" s="9"/>
      <c r="C1171" s="10" t="str">
        <f t="shared" si="72"/>
        <v/>
      </c>
      <c r="D1171" s="67" t="str">
        <f t="shared" si="73"/>
        <v/>
      </c>
      <c r="E1171" s="67" t="str">
        <f t="shared" si="74"/>
        <v/>
      </c>
      <c r="F1171" s="67" t="str">
        <f t="shared" si="75"/>
        <v/>
      </c>
      <c r="G1171" s="96"/>
      <c r="H1171" s="96"/>
    </row>
    <row r="1172" spans="2:8" ht="20.399999999999999" x14ac:dyDescent="0.55000000000000004">
      <c r="B1172" s="9"/>
      <c r="C1172" s="10" t="str">
        <f t="shared" si="72"/>
        <v/>
      </c>
      <c r="D1172" s="67" t="str">
        <f t="shared" si="73"/>
        <v/>
      </c>
      <c r="E1172" s="67" t="str">
        <f t="shared" si="74"/>
        <v/>
      </c>
      <c r="F1172" s="67" t="str">
        <f t="shared" si="75"/>
        <v/>
      </c>
      <c r="G1172" s="96"/>
      <c r="H1172" s="96"/>
    </row>
    <row r="1173" spans="2:8" ht="20.399999999999999" x14ac:dyDescent="0.55000000000000004">
      <c r="B1173" s="9"/>
      <c r="C1173" s="10" t="str">
        <f t="shared" si="72"/>
        <v/>
      </c>
      <c r="D1173" s="67" t="str">
        <f t="shared" si="73"/>
        <v/>
      </c>
      <c r="E1173" s="67" t="str">
        <f t="shared" si="74"/>
        <v/>
      </c>
      <c r="F1173" s="67" t="str">
        <f t="shared" si="75"/>
        <v/>
      </c>
      <c r="G1173" s="96"/>
      <c r="H1173" s="96"/>
    </row>
    <row r="1174" spans="2:8" ht="20.399999999999999" x14ac:dyDescent="0.55000000000000004">
      <c r="B1174" s="9"/>
      <c r="C1174" s="10" t="str">
        <f t="shared" si="72"/>
        <v/>
      </c>
      <c r="D1174" s="67" t="str">
        <f t="shared" si="73"/>
        <v/>
      </c>
      <c r="E1174" s="67" t="str">
        <f t="shared" si="74"/>
        <v/>
      </c>
      <c r="F1174" s="67" t="str">
        <f t="shared" si="75"/>
        <v/>
      </c>
      <c r="G1174" s="96"/>
      <c r="H1174" s="96"/>
    </row>
    <row r="1175" spans="2:8" ht="20.399999999999999" x14ac:dyDescent="0.55000000000000004">
      <c r="B1175" s="9"/>
      <c r="C1175" s="10" t="str">
        <f t="shared" si="72"/>
        <v/>
      </c>
      <c r="D1175" s="67" t="str">
        <f t="shared" si="73"/>
        <v/>
      </c>
      <c r="E1175" s="67" t="str">
        <f t="shared" si="74"/>
        <v/>
      </c>
      <c r="F1175" s="67" t="str">
        <f t="shared" si="75"/>
        <v/>
      </c>
      <c r="G1175" s="96"/>
      <c r="H1175" s="96"/>
    </row>
    <row r="1176" spans="2:8" ht="20.399999999999999" x14ac:dyDescent="0.55000000000000004">
      <c r="B1176" s="9"/>
      <c r="C1176" s="10" t="str">
        <f t="shared" si="72"/>
        <v/>
      </c>
      <c r="D1176" s="67" t="str">
        <f t="shared" si="73"/>
        <v/>
      </c>
      <c r="E1176" s="67" t="str">
        <f t="shared" si="74"/>
        <v/>
      </c>
      <c r="F1176" s="67" t="str">
        <f t="shared" si="75"/>
        <v/>
      </c>
      <c r="G1176" s="96"/>
      <c r="H1176" s="96"/>
    </row>
    <row r="1177" spans="2:8" ht="20.399999999999999" x14ac:dyDescent="0.55000000000000004">
      <c r="B1177" s="9"/>
      <c r="C1177" s="10" t="str">
        <f t="shared" si="72"/>
        <v/>
      </c>
      <c r="D1177" s="67" t="str">
        <f t="shared" si="73"/>
        <v/>
      </c>
      <c r="E1177" s="67" t="str">
        <f t="shared" si="74"/>
        <v/>
      </c>
      <c r="F1177" s="67" t="str">
        <f t="shared" si="75"/>
        <v/>
      </c>
      <c r="G1177" s="96"/>
      <c r="H1177" s="96"/>
    </row>
    <row r="1178" spans="2:8" ht="20.399999999999999" x14ac:dyDescent="0.55000000000000004">
      <c r="B1178" s="9"/>
      <c r="C1178" s="10" t="str">
        <f t="shared" si="72"/>
        <v/>
      </c>
      <c r="D1178" s="67" t="str">
        <f t="shared" si="73"/>
        <v/>
      </c>
      <c r="E1178" s="67" t="str">
        <f t="shared" si="74"/>
        <v/>
      </c>
      <c r="F1178" s="67" t="str">
        <f t="shared" si="75"/>
        <v/>
      </c>
      <c r="G1178" s="96"/>
      <c r="H1178" s="96"/>
    </row>
    <row r="1179" spans="2:8" ht="20.399999999999999" x14ac:dyDescent="0.55000000000000004">
      <c r="B1179" s="9"/>
      <c r="C1179" s="10" t="str">
        <f t="shared" si="72"/>
        <v/>
      </c>
      <c r="D1179" s="67" t="str">
        <f t="shared" si="73"/>
        <v/>
      </c>
      <c r="E1179" s="67" t="str">
        <f t="shared" si="74"/>
        <v/>
      </c>
      <c r="F1179" s="67" t="str">
        <f t="shared" si="75"/>
        <v/>
      </c>
      <c r="G1179" s="96"/>
      <c r="H1179" s="96"/>
    </row>
    <row r="1180" spans="2:8" ht="20.399999999999999" x14ac:dyDescent="0.55000000000000004">
      <c r="B1180" s="9"/>
      <c r="C1180" s="10" t="str">
        <f t="shared" si="72"/>
        <v/>
      </c>
      <c r="D1180" s="67" t="str">
        <f t="shared" si="73"/>
        <v/>
      </c>
      <c r="E1180" s="67" t="str">
        <f t="shared" si="74"/>
        <v/>
      </c>
      <c r="F1180" s="67" t="str">
        <f t="shared" si="75"/>
        <v/>
      </c>
      <c r="G1180" s="96"/>
      <c r="H1180" s="96"/>
    </row>
    <row r="1181" spans="2:8" ht="20.399999999999999" x14ac:dyDescent="0.55000000000000004">
      <c r="B1181" s="9"/>
      <c r="C1181" s="10" t="str">
        <f t="shared" si="72"/>
        <v/>
      </c>
      <c r="D1181" s="67" t="str">
        <f t="shared" si="73"/>
        <v/>
      </c>
      <c r="E1181" s="67" t="str">
        <f t="shared" si="74"/>
        <v/>
      </c>
      <c r="F1181" s="67" t="str">
        <f t="shared" si="75"/>
        <v/>
      </c>
      <c r="G1181" s="96"/>
      <c r="H1181" s="96"/>
    </row>
    <row r="1182" spans="2:8" ht="20.399999999999999" x14ac:dyDescent="0.55000000000000004">
      <c r="B1182" s="9"/>
      <c r="C1182" s="10" t="str">
        <f t="shared" si="72"/>
        <v/>
      </c>
      <c r="D1182" s="67" t="str">
        <f t="shared" si="73"/>
        <v/>
      </c>
      <c r="E1182" s="67" t="str">
        <f t="shared" si="74"/>
        <v/>
      </c>
      <c r="F1182" s="67" t="str">
        <f t="shared" si="75"/>
        <v/>
      </c>
      <c r="G1182" s="96"/>
      <c r="H1182" s="96"/>
    </row>
    <row r="1183" spans="2:8" ht="20.399999999999999" x14ac:dyDescent="0.55000000000000004">
      <c r="B1183" s="9"/>
      <c r="C1183" s="10" t="str">
        <f t="shared" si="72"/>
        <v/>
      </c>
      <c r="D1183" s="67" t="str">
        <f t="shared" si="73"/>
        <v/>
      </c>
      <c r="E1183" s="67" t="str">
        <f t="shared" si="74"/>
        <v/>
      </c>
      <c r="F1183" s="67" t="str">
        <f t="shared" si="75"/>
        <v/>
      </c>
      <c r="G1183" s="96"/>
      <c r="H1183" s="96"/>
    </row>
    <row r="1184" spans="2:8" ht="20.399999999999999" x14ac:dyDescent="0.55000000000000004">
      <c r="B1184" s="9"/>
      <c r="C1184" s="10" t="str">
        <f t="shared" si="72"/>
        <v/>
      </c>
      <c r="D1184" s="67" t="str">
        <f t="shared" si="73"/>
        <v/>
      </c>
      <c r="E1184" s="67" t="str">
        <f t="shared" si="74"/>
        <v/>
      </c>
      <c r="F1184" s="67" t="str">
        <f t="shared" si="75"/>
        <v/>
      </c>
      <c r="G1184" s="96"/>
      <c r="H1184" s="96"/>
    </row>
    <row r="1185" spans="2:8" ht="20.399999999999999" x14ac:dyDescent="0.55000000000000004">
      <c r="B1185" s="9"/>
      <c r="C1185" s="10" t="str">
        <f t="shared" si="72"/>
        <v/>
      </c>
      <c r="D1185" s="67" t="str">
        <f t="shared" si="73"/>
        <v/>
      </c>
      <c r="E1185" s="67" t="str">
        <f t="shared" si="74"/>
        <v/>
      </c>
      <c r="F1185" s="67" t="str">
        <f t="shared" si="75"/>
        <v/>
      </c>
      <c r="G1185" s="96"/>
      <c r="H1185" s="96"/>
    </row>
    <row r="1186" spans="2:8" ht="20.399999999999999" x14ac:dyDescent="0.55000000000000004">
      <c r="B1186" s="9"/>
      <c r="C1186" s="10" t="str">
        <f t="shared" si="72"/>
        <v/>
      </c>
      <c r="D1186" s="67" t="str">
        <f t="shared" si="73"/>
        <v/>
      </c>
      <c r="E1186" s="67" t="str">
        <f t="shared" si="74"/>
        <v/>
      </c>
      <c r="F1186" s="67" t="str">
        <f t="shared" si="75"/>
        <v/>
      </c>
      <c r="G1186" s="96"/>
      <c r="H1186" s="96"/>
    </row>
    <row r="1187" spans="2:8" ht="20.399999999999999" x14ac:dyDescent="0.55000000000000004">
      <c r="B1187" s="9"/>
      <c r="C1187" s="10" t="str">
        <f t="shared" si="72"/>
        <v/>
      </c>
      <c r="D1187" s="67" t="str">
        <f t="shared" si="73"/>
        <v/>
      </c>
      <c r="E1187" s="67" t="str">
        <f t="shared" si="74"/>
        <v/>
      </c>
      <c r="F1187" s="67" t="str">
        <f t="shared" si="75"/>
        <v/>
      </c>
      <c r="G1187" s="96"/>
      <c r="H1187" s="96"/>
    </row>
    <row r="1188" spans="2:8" ht="20.399999999999999" x14ac:dyDescent="0.55000000000000004">
      <c r="B1188" s="9"/>
      <c r="C1188" s="10" t="str">
        <f t="shared" si="72"/>
        <v/>
      </c>
      <c r="D1188" s="67" t="str">
        <f t="shared" si="73"/>
        <v/>
      </c>
      <c r="E1188" s="67" t="str">
        <f t="shared" si="74"/>
        <v/>
      </c>
      <c r="F1188" s="67" t="str">
        <f t="shared" si="75"/>
        <v/>
      </c>
      <c r="G1188" s="96"/>
      <c r="H1188" s="96"/>
    </row>
    <row r="1189" spans="2:8" ht="20.399999999999999" x14ac:dyDescent="0.55000000000000004">
      <c r="B1189" s="9"/>
      <c r="C1189" s="10" t="str">
        <f t="shared" si="72"/>
        <v/>
      </c>
      <c r="D1189" s="67" t="str">
        <f t="shared" si="73"/>
        <v/>
      </c>
      <c r="E1189" s="67" t="str">
        <f t="shared" si="74"/>
        <v/>
      </c>
      <c r="F1189" s="67" t="str">
        <f t="shared" si="75"/>
        <v/>
      </c>
      <c r="G1189" s="96"/>
      <c r="H1189" s="96"/>
    </row>
    <row r="1190" spans="2:8" ht="20.399999999999999" x14ac:dyDescent="0.55000000000000004">
      <c r="B1190" s="9"/>
      <c r="C1190" s="10" t="str">
        <f t="shared" si="72"/>
        <v/>
      </c>
      <c r="D1190" s="67" t="str">
        <f t="shared" si="73"/>
        <v/>
      </c>
      <c r="E1190" s="67" t="str">
        <f t="shared" si="74"/>
        <v/>
      </c>
      <c r="F1190" s="67" t="str">
        <f t="shared" si="75"/>
        <v/>
      </c>
      <c r="G1190" s="96"/>
      <c r="H1190" s="96"/>
    </row>
    <row r="1191" spans="2:8" ht="20.399999999999999" x14ac:dyDescent="0.55000000000000004">
      <c r="B1191" s="9"/>
      <c r="C1191" s="10" t="str">
        <f t="shared" si="72"/>
        <v/>
      </c>
      <c r="D1191" s="67" t="str">
        <f t="shared" si="73"/>
        <v/>
      </c>
      <c r="E1191" s="67" t="str">
        <f t="shared" si="74"/>
        <v/>
      </c>
      <c r="F1191" s="67" t="str">
        <f t="shared" si="75"/>
        <v/>
      </c>
      <c r="G1191" s="96"/>
      <c r="H1191" s="96"/>
    </row>
    <row r="1192" spans="2:8" ht="20.399999999999999" x14ac:dyDescent="0.55000000000000004">
      <c r="B1192" s="9"/>
      <c r="C1192" s="10" t="str">
        <f t="shared" si="72"/>
        <v/>
      </c>
      <c r="D1192" s="67" t="str">
        <f t="shared" si="73"/>
        <v/>
      </c>
      <c r="E1192" s="67" t="str">
        <f t="shared" si="74"/>
        <v/>
      </c>
      <c r="F1192" s="67" t="str">
        <f t="shared" si="75"/>
        <v/>
      </c>
      <c r="G1192" s="96"/>
      <c r="H1192" s="96"/>
    </row>
    <row r="1193" spans="2:8" ht="20.399999999999999" x14ac:dyDescent="0.55000000000000004">
      <c r="B1193" s="9"/>
      <c r="C1193" s="10" t="str">
        <f t="shared" ref="C1193:C1256" si="76">IF(R1193="","",R1193)</f>
        <v/>
      </c>
      <c r="D1193" s="67" t="str">
        <f t="shared" ref="D1193:D1256" si="77">IF(T1193="","",T1193)</f>
        <v/>
      </c>
      <c r="E1193" s="67" t="str">
        <f t="shared" ref="E1193:E1256" si="78">IF(U1193="","",U1193)</f>
        <v/>
      </c>
      <c r="F1193" s="67" t="str">
        <f t="shared" ref="F1193:F1256" si="79">IF(W1193="","",W1193)</f>
        <v/>
      </c>
      <c r="G1193" s="96"/>
      <c r="H1193" s="96"/>
    </row>
    <row r="1194" spans="2:8" ht="20.399999999999999" x14ac:dyDescent="0.55000000000000004">
      <c r="B1194" s="9"/>
      <c r="C1194" s="10" t="str">
        <f t="shared" si="76"/>
        <v/>
      </c>
      <c r="D1194" s="67" t="str">
        <f t="shared" si="77"/>
        <v/>
      </c>
      <c r="E1194" s="67" t="str">
        <f t="shared" si="78"/>
        <v/>
      </c>
      <c r="F1194" s="67" t="str">
        <f t="shared" si="79"/>
        <v/>
      </c>
      <c r="G1194" s="96"/>
      <c r="H1194" s="96"/>
    </row>
    <row r="1195" spans="2:8" ht="20.399999999999999" x14ac:dyDescent="0.55000000000000004">
      <c r="B1195" s="9"/>
      <c r="C1195" s="10" t="str">
        <f t="shared" si="76"/>
        <v/>
      </c>
      <c r="D1195" s="67" t="str">
        <f t="shared" si="77"/>
        <v/>
      </c>
      <c r="E1195" s="67" t="str">
        <f t="shared" si="78"/>
        <v/>
      </c>
      <c r="F1195" s="67" t="str">
        <f t="shared" si="79"/>
        <v/>
      </c>
      <c r="G1195" s="96"/>
      <c r="H1195" s="96"/>
    </row>
    <row r="1196" spans="2:8" ht="20.399999999999999" x14ac:dyDescent="0.55000000000000004">
      <c r="B1196" s="9"/>
      <c r="C1196" s="10" t="str">
        <f t="shared" si="76"/>
        <v/>
      </c>
      <c r="D1196" s="67" t="str">
        <f t="shared" si="77"/>
        <v/>
      </c>
      <c r="E1196" s="67" t="str">
        <f t="shared" si="78"/>
        <v/>
      </c>
      <c r="F1196" s="67" t="str">
        <f t="shared" si="79"/>
        <v/>
      </c>
      <c r="G1196" s="96"/>
      <c r="H1196" s="96"/>
    </row>
    <row r="1197" spans="2:8" ht="20.399999999999999" x14ac:dyDescent="0.55000000000000004">
      <c r="B1197" s="9"/>
      <c r="C1197" s="10" t="str">
        <f t="shared" si="76"/>
        <v/>
      </c>
      <c r="D1197" s="67" t="str">
        <f t="shared" si="77"/>
        <v/>
      </c>
      <c r="E1197" s="67" t="str">
        <f t="shared" si="78"/>
        <v/>
      </c>
      <c r="F1197" s="67" t="str">
        <f t="shared" si="79"/>
        <v/>
      </c>
      <c r="G1197" s="96"/>
      <c r="H1197" s="96"/>
    </row>
    <row r="1198" spans="2:8" ht="20.399999999999999" x14ac:dyDescent="0.55000000000000004">
      <c r="B1198" s="9"/>
      <c r="C1198" s="10" t="str">
        <f t="shared" si="76"/>
        <v/>
      </c>
      <c r="D1198" s="67" t="str">
        <f t="shared" si="77"/>
        <v/>
      </c>
      <c r="E1198" s="67" t="str">
        <f t="shared" si="78"/>
        <v/>
      </c>
      <c r="F1198" s="67" t="str">
        <f t="shared" si="79"/>
        <v/>
      </c>
      <c r="G1198" s="96"/>
      <c r="H1198" s="96"/>
    </row>
    <row r="1199" spans="2:8" ht="20.399999999999999" x14ac:dyDescent="0.55000000000000004">
      <c r="B1199" s="9"/>
      <c r="C1199" s="10" t="str">
        <f t="shared" si="76"/>
        <v/>
      </c>
      <c r="D1199" s="67" t="str">
        <f t="shared" si="77"/>
        <v/>
      </c>
      <c r="E1199" s="67" t="str">
        <f t="shared" si="78"/>
        <v/>
      </c>
      <c r="F1199" s="67" t="str">
        <f t="shared" si="79"/>
        <v/>
      </c>
      <c r="G1199" s="96"/>
      <c r="H1199" s="96"/>
    </row>
    <row r="1200" spans="2:8" ht="20.399999999999999" x14ac:dyDescent="0.55000000000000004">
      <c r="B1200" s="9"/>
      <c r="C1200" s="10" t="str">
        <f t="shared" si="76"/>
        <v/>
      </c>
      <c r="D1200" s="67" t="str">
        <f t="shared" si="77"/>
        <v/>
      </c>
      <c r="E1200" s="67" t="str">
        <f t="shared" si="78"/>
        <v/>
      </c>
      <c r="F1200" s="67" t="str">
        <f t="shared" si="79"/>
        <v/>
      </c>
      <c r="G1200" s="96"/>
      <c r="H1200" s="96"/>
    </row>
    <row r="1201" spans="2:8" ht="20.399999999999999" x14ac:dyDescent="0.55000000000000004">
      <c r="B1201" s="9"/>
      <c r="C1201" s="10" t="str">
        <f t="shared" si="76"/>
        <v/>
      </c>
      <c r="D1201" s="67" t="str">
        <f t="shared" si="77"/>
        <v/>
      </c>
      <c r="E1201" s="67" t="str">
        <f t="shared" si="78"/>
        <v/>
      </c>
      <c r="F1201" s="67" t="str">
        <f t="shared" si="79"/>
        <v/>
      </c>
      <c r="G1201" s="96"/>
      <c r="H1201" s="96"/>
    </row>
    <row r="1202" spans="2:8" ht="20.399999999999999" x14ac:dyDescent="0.55000000000000004">
      <c r="B1202" s="9"/>
      <c r="C1202" s="10" t="str">
        <f t="shared" si="76"/>
        <v/>
      </c>
      <c r="D1202" s="67" t="str">
        <f t="shared" si="77"/>
        <v/>
      </c>
      <c r="E1202" s="67" t="str">
        <f t="shared" si="78"/>
        <v/>
      </c>
      <c r="F1202" s="67" t="str">
        <f t="shared" si="79"/>
        <v/>
      </c>
      <c r="G1202" s="96"/>
      <c r="H1202" s="96"/>
    </row>
    <row r="1203" spans="2:8" ht="20.399999999999999" x14ac:dyDescent="0.55000000000000004">
      <c r="B1203" s="9"/>
      <c r="C1203" s="10" t="str">
        <f t="shared" si="76"/>
        <v/>
      </c>
      <c r="D1203" s="67" t="str">
        <f t="shared" si="77"/>
        <v/>
      </c>
      <c r="E1203" s="67" t="str">
        <f t="shared" si="78"/>
        <v/>
      </c>
      <c r="F1203" s="67" t="str">
        <f t="shared" si="79"/>
        <v/>
      </c>
      <c r="G1203" s="96"/>
      <c r="H1203" s="96"/>
    </row>
    <row r="1204" spans="2:8" ht="20.399999999999999" x14ac:dyDescent="0.55000000000000004">
      <c r="B1204" s="9"/>
      <c r="C1204" s="10" t="str">
        <f t="shared" si="76"/>
        <v/>
      </c>
      <c r="D1204" s="67" t="str">
        <f t="shared" si="77"/>
        <v/>
      </c>
      <c r="E1204" s="67" t="str">
        <f t="shared" si="78"/>
        <v/>
      </c>
      <c r="F1204" s="67" t="str">
        <f t="shared" si="79"/>
        <v/>
      </c>
      <c r="G1204" s="96"/>
      <c r="H1204" s="96"/>
    </row>
    <row r="1205" spans="2:8" ht="20.399999999999999" x14ac:dyDescent="0.55000000000000004">
      <c r="B1205" s="9"/>
      <c r="C1205" s="10" t="str">
        <f t="shared" si="76"/>
        <v/>
      </c>
      <c r="D1205" s="67" t="str">
        <f t="shared" si="77"/>
        <v/>
      </c>
      <c r="E1205" s="67" t="str">
        <f t="shared" si="78"/>
        <v/>
      </c>
      <c r="F1205" s="67" t="str">
        <f t="shared" si="79"/>
        <v/>
      </c>
      <c r="G1205" s="96"/>
      <c r="H1205" s="96"/>
    </row>
    <row r="1206" spans="2:8" ht="20.399999999999999" x14ac:dyDescent="0.55000000000000004">
      <c r="B1206" s="9"/>
      <c r="C1206" s="10" t="str">
        <f t="shared" si="76"/>
        <v/>
      </c>
      <c r="D1206" s="67" t="str">
        <f t="shared" si="77"/>
        <v/>
      </c>
      <c r="E1206" s="67" t="str">
        <f t="shared" si="78"/>
        <v/>
      </c>
      <c r="F1206" s="67" t="str">
        <f t="shared" si="79"/>
        <v/>
      </c>
      <c r="G1206" s="96"/>
      <c r="H1206" s="96"/>
    </row>
    <row r="1207" spans="2:8" ht="20.399999999999999" x14ac:dyDescent="0.55000000000000004">
      <c r="B1207" s="9"/>
      <c r="C1207" s="10" t="str">
        <f t="shared" si="76"/>
        <v/>
      </c>
      <c r="D1207" s="67" t="str">
        <f t="shared" si="77"/>
        <v/>
      </c>
      <c r="E1207" s="67" t="str">
        <f t="shared" si="78"/>
        <v/>
      </c>
      <c r="F1207" s="67" t="str">
        <f t="shared" si="79"/>
        <v/>
      </c>
      <c r="G1207" s="96"/>
      <c r="H1207" s="96"/>
    </row>
    <row r="1208" spans="2:8" ht="20.399999999999999" x14ac:dyDescent="0.55000000000000004">
      <c r="B1208" s="9"/>
      <c r="C1208" s="10" t="str">
        <f t="shared" si="76"/>
        <v/>
      </c>
      <c r="D1208" s="67" t="str">
        <f t="shared" si="77"/>
        <v/>
      </c>
      <c r="E1208" s="67" t="str">
        <f t="shared" si="78"/>
        <v/>
      </c>
      <c r="F1208" s="67" t="str">
        <f t="shared" si="79"/>
        <v/>
      </c>
      <c r="G1208" s="96"/>
      <c r="H1208" s="96"/>
    </row>
    <row r="1209" spans="2:8" ht="20.399999999999999" x14ac:dyDescent="0.55000000000000004">
      <c r="B1209" s="9"/>
      <c r="C1209" s="10" t="str">
        <f t="shared" si="76"/>
        <v/>
      </c>
      <c r="D1209" s="67" t="str">
        <f t="shared" si="77"/>
        <v/>
      </c>
      <c r="E1209" s="67" t="str">
        <f t="shared" si="78"/>
        <v/>
      </c>
      <c r="F1209" s="67" t="str">
        <f t="shared" si="79"/>
        <v/>
      </c>
      <c r="G1209" s="96"/>
      <c r="H1209" s="96"/>
    </row>
    <row r="1210" spans="2:8" ht="20.399999999999999" x14ac:dyDescent="0.55000000000000004">
      <c r="B1210" s="9"/>
      <c r="C1210" s="10" t="str">
        <f t="shared" si="76"/>
        <v/>
      </c>
      <c r="D1210" s="67" t="str">
        <f t="shared" si="77"/>
        <v/>
      </c>
      <c r="E1210" s="67" t="str">
        <f t="shared" si="78"/>
        <v/>
      </c>
      <c r="F1210" s="67" t="str">
        <f t="shared" si="79"/>
        <v/>
      </c>
      <c r="G1210" s="96"/>
      <c r="H1210" s="96"/>
    </row>
    <row r="1211" spans="2:8" ht="20.399999999999999" x14ac:dyDescent="0.55000000000000004">
      <c r="B1211" s="9"/>
      <c r="C1211" s="10" t="str">
        <f t="shared" si="76"/>
        <v/>
      </c>
      <c r="D1211" s="67" t="str">
        <f t="shared" si="77"/>
        <v/>
      </c>
      <c r="E1211" s="67" t="str">
        <f t="shared" si="78"/>
        <v/>
      </c>
      <c r="F1211" s="67" t="str">
        <f t="shared" si="79"/>
        <v/>
      </c>
      <c r="G1211" s="96"/>
      <c r="H1211" s="96"/>
    </row>
    <row r="1212" spans="2:8" ht="20.399999999999999" x14ac:dyDescent="0.55000000000000004">
      <c r="B1212" s="9"/>
      <c r="C1212" s="10" t="str">
        <f t="shared" si="76"/>
        <v/>
      </c>
      <c r="D1212" s="67" t="str">
        <f t="shared" si="77"/>
        <v/>
      </c>
      <c r="E1212" s="67" t="str">
        <f t="shared" si="78"/>
        <v/>
      </c>
      <c r="F1212" s="67" t="str">
        <f t="shared" si="79"/>
        <v/>
      </c>
      <c r="G1212" s="96"/>
      <c r="H1212" s="96"/>
    </row>
    <row r="1213" spans="2:8" ht="20.399999999999999" x14ac:dyDescent="0.55000000000000004">
      <c r="B1213" s="9"/>
      <c r="C1213" s="10" t="str">
        <f t="shared" si="76"/>
        <v/>
      </c>
      <c r="D1213" s="67" t="str">
        <f t="shared" si="77"/>
        <v/>
      </c>
      <c r="E1213" s="67" t="str">
        <f t="shared" si="78"/>
        <v/>
      </c>
      <c r="F1213" s="67" t="str">
        <f t="shared" si="79"/>
        <v/>
      </c>
      <c r="G1213" s="96"/>
      <c r="H1213" s="96"/>
    </row>
    <row r="1214" spans="2:8" ht="20.399999999999999" x14ac:dyDescent="0.55000000000000004">
      <c r="B1214" s="9"/>
      <c r="C1214" s="10" t="str">
        <f t="shared" si="76"/>
        <v/>
      </c>
      <c r="D1214" s="67" t="str">
        <f t="shared" si="77"/>
        <v/>
      </c>
      <c r="E1214" s="67" t="str">
        <f t="shared" si="78"/>
        <v/>
      </c>
      <c r="F1214" s="67" t="str">
        <f t="shared" si="79"/>
        <v/>
      </c>
      <c r="G1214" s="96"/>
      <c r="H1214" s="96"/>
    </row>
    <row r="1215" spans="2:8" ht="20.399999999999999" x14ac:dyDescent="0.55000000000000004">
      <c r="B1215" s="9"/>
      <c r="C1215" s="10" t="str">
        <f t="shared" si="76"/>
        <v/>
      </c>
      <c r="D1215" s="67" t="str">
        <f t="shared" si="77"/>
        <v/>
      </c>
      <c r="E1215" s="67" t="str">
        <f t="shared" si="78"/>
        <v/>
      </c>
      <c r="F1215" s="67" t="str">
        <f t="shared" si="79"/>
        <v/>
      </c>
      <c r="G1215" s="96"/>
      <c r="H1215" s="96"/>
    </row>
    <row r="1216" spans="2:8" ht="20.399999999999999" x14ac:dyDescent="0.55000000000000004">
      <c r="B1216" s="9"/>
      <c r="C1216" s="10" t="str">
        <f t="shared" si="76"/>
        <v/>
      </c>
      <c r="D1216" s="67" t="str">
        <f t="shared" si="77"/>
        <v/>
      </c>
      <c r="E1216" s="67" t="str">
        <f t="shared" si="78"/>
        <v/>
      </c>
      <c r="F1216" s="67" t="str">
        <f t="shared" si="79"/>
        <v/>
      </c>
      <c r="G1216" s="96"/>
      <c r="H1216" s="96"/>
    </row>
    <row r="1217" spans="2:8" ht="20.399999999999999" x14ac:dyDescent="0.55000000000000004">
      <c r="B1217" s="9"/>
      <c r="C1217" s="10" t="str">
        <f t="shared" si="76"/>
        <v/>
      </c>
      <c r="D1217" s="67" t="str">
        <f t="shared" si="77"/>
        <v/>
      </c>
      <c r="E1217" s="67" t="str">
        <f t="shared" si="78"/>
        <v/>
      </c>
      <c r="F1217" s="67" t="str">
        <f t="shared" si="79"/>
        <v/>
      </c>
      <c r="G1217" s="96"/>
      <c r="H1217" s="96"/>
    </row>
    <row r="1218" spans="2:8" ht="20.399999999999999" x14ac:dyDescent="0.55000000000000004">
      <c r="B1218" s="9"/>
      <c r="C1218" s="10" t="str">
        <f t="shared" si="76"/>
        <v/>
      </c>
      <c r="D1218" s="67" t="str">
        <f t="shared" si="77"/>
        <v/>
      </c>
      <c r="E1218" s="67" t="str">
        <f t="shared" si="78"/>
        <v/>
      </c>
      <c r="F1218" s="67" t="str">
        <f t="shared" si="79"/>
        <v/>
      </c>
      <c r="G1218" s="96"/>
      <c r="H1218" s="96"/>
    </row>
    <row r="1219" spans="2:8" ht="20.399999999999999" x14ac:dyDescent="0.55000000000000004">
      <c r="B1219" s="9"/>
      <c r="C1219" s="10" t="str">
        <f t="shared" si="76"/>
        <v/>
      </c>
      <c r="D1219" s="67" t="str">
        <f t="shared" si="77"/>
        <v/>
      </c>
      <c r="E1219" s="67" t="str">
        <f t="shared" si="78"/>
        <v/>
      </c>
      <c r="F1219" s="67" t="str">
        <f t="shared" si="79"/>
        <v/>
      </c>
      <c r="G1219" s="96"/>
      <c r="H1219" s="96"/>
    </row>
    <row r="1220" spans="2:8" ht="20.399999999999999" x14ac:dyDescent="0.55000000000000004">
      <c r="B1220" s="9"/>
      <c r="C1220" s="10" t="str">
        <f t="shared" si="76"/>
        <v/>
      </c>
      <c r="D1220" s="67" t="str">
        <f t="shared" si="77"/>
        <v/>
      </c>
      <c r="E1220" s="67" t="str">
        <f t="shared" si="78"/>
        <v/>
      </c>
      <c r="F1220" s="67" t="str">
        <f t="shared" si="79"/>
        <v/>
      </c>
      <c r="G1220" s="96"/>
      <c r="H1220" s="96"/>
    </row>
    <row r="1221" spans="2:8" ht="20.399999999999999" x14ac:dyDescent="0.55000000000000004">
      <c r="B1221" s="9"/>
      <c r="C1221" s="10" t="str">
        <f t="shared" si="76"/>
        <v/>
      </c>
      <c r="D1221" s="67" t="str">
        <f t="shared" si="77"/>
        <v/>
      </c>
      <c r="E1221" s="67" t="str">
        <f t="shared" si="78"/>
        <v/>
      </c>
      <c r="F1221" s="67" t="str">
        <f t="shared" si="79"/>
        <v/>
      </c>
      <c r="G1221" s="96"/>
      <c r="H1221" s="96"/>
    </row>
    <row r="1222" spans="2:8" ht="20.399999999999999" x14ac:dyDescent="0.55000000000000004">
      <c r="B1222" s="9"/>
      <c r="C1222" s="10" t="str">
        <f t="shared" si="76"/>
        <v/>
      </c>
      <c r="D1222" s="67" t="str">
        <f t="shared" si="77"/>
        <v/>
      </c>
      <c r="E1222" s="67" t="str">
        <f t="shared" si="78"/>
        <v/>
      </c>
      <c r="F1222" s="67" t="str">
        <f t="shared" si="79"/>
        <v/>
      </c>
      <c r="G1222" s="96"/>
      <c r="H1222" s="96"/>
    </row>
    <row r="1223" spans="2:8" ht="20.399999999999999" x14ac:dyDescent="0.55000000000000004">
      <c r="B1223" s="9"/>
      <c r="C1223" s="10" t="str">
        <f t="shared" si="76"/>
        <v/>
      </c>
      <c r="D1223" s="67" t="str">
        <f t="shared" si="77"/>
        <v/>
      </c>
      <c r="E1223" s="67" t="str">
        <f t="shared" si="78"/>
        <v/>
      </c>
      <c r="F1223" s="67" t="str">
        <f t="shared" si="79"/>
        <v/>
      </c>
      <c r="G1223" s="96"/>
      <c r="H1223" s="96"/>
    </row>
    <row r="1224" spans="2:8" ht="20.399999999999999" x14ac:dyDescent="0.55000000000000004">
      <c r="B1224" s="9"/>
      <c r="C1224" s="10" t="str">
        <f t="shared" si="76"/>
        <v/>
      </c>
      <c r="D1224" s="67" t="str">
        <f t="shared" si="77"/>
        <v/>
      </c>
      <c r="E1224" s="67" t="str">
        <f t="shared" si="78"/>
        <v/>
      </c>
      <c r="F1224" s="67" t="str">
        <f t="shared" si="79"/>
        <v/>
      </c>
      <c r="G1224" s="96"/>
      <c r="H1224" s="96"/>
    </row>
    <row r="1225" spans="2:8" ht="20.399999999999999" x14ac:dyDescent="0.55000000000000004">
      <c r="B1225" s="9"/>
      <c r="C1225" s="10" t="str">
        <f t="shared" si="76"/>
        <v/>
      </c>
      <c r="D1225" s="67" t="str">
        <f t="shared" si="77"/>
        <v/>
      </c>
      <c r="E1225" s="67" t="str">
        <f t="shared" si="78"/>
        <v/>
      </c>
      <c r="F1225" s="67" t="str">
        <f t="shared" si="79"/>
        <v/>
      </c>
      <c r="G1225" s="96"/>
      <c r="H1225" s="96"/>
    </row>
    <row r="1226" spans="2:8" ht="20.399999999999999" x14ac:dyDescent="0.55000000000000004">
      <c r="B1226" s="9"/>
      <c r="C1226" s="10" t="str">
        <f t="shared" si="76"/>
        <v/>
      </c>
      <c r="D1226" s="67" t="str">
        <f t="shared" si="77"/>
        <v/>
      </c>
      <c r="E1226" s="67" t="str">
        <f t="shared" si="78"/>
        <v/>
      </c>
      <c r="F1226" s="67" t="str">
        <f t="shared" si="79"/>
        <v/>
      </c>
      <c r="G1226" s="96"/>
      <c r="H1226" s="96"/>
    </row>
    <row r="1227" spans="2:8" ht="20.399999999999999" x14ac:dyDescent="0.55000000000000004">
      <c r="B1227" s="9"/>
      <c r="C1227" s="10" t="str">
        <f t="shared" si="76"/>
        <v/>
      </c>
      <c r="D1227" s="67" t="str">
        <f t="shared" si="77"/>
        <v/>
      </c>
      <c r="E1227" s="67" t="str">
        <f t="shared" si="78"/>
        <v/>
      </c>
      <c r="F1227" s="67" t="str">
        <f t="shared" si="79"/>
        <v/>
      </c>
      <c r="G1227" s="96"/>
      <c r="H1227" s="96"/>
    </row>
    <row r="1228" spans="2:8" ht="20.399999999999999" x14ac:dyDescent="0.55000000000000004">
      <c r="B1228" s="9"/>
      <c r="C1228" s="10" t="str">
        <f t="shared" si="76"/>
        <v/>
      </c>
      <c r="D1228" s="67" t="str">
        <f t="shared" si="77"/>
        <v/>
      </c>
      <c r="E1228" s="67" t="str">
        <f t="shared" si="78"/>
        <v/>
      </c>
      <c r="F1228" s="67" t="str">
        <f t="shared" si="79"/>
        <v/>
      </c>
      <c r="G1228" s="96"/>
      <c r="H1228" s="96"/>
    </row>
    <row r="1229" spans="2:8" ht="20.399999999999999" x14ac:dyDescent="0.55000000000000004">
      <c r="B1229" s="9"/>
      <c r="C1229" s="10" t="str">
        <f t="shared" si="76"/>
        <v/>
      </c>
      <c r="D1229" s="67" t="str">
        <f t="shared" si="77"/>
        <v/>
      </c>
      <c r="E1229" s="67" t="str">
        <f t="shared" si="78"/>
        <v/>
      </c>
      <c r="F1229" s="67" t="str">
        <f t="shared" si="79"/>
        <v/>
      </c>
      <c r="G1229" s="96"/>
      <c r="H1229" s="96"/>
    </row>
    <row r="1230" spans="2:8" ht="20.399999999999999" x14ac:dyDescent="0.55000000000000004">
      <c r="B1230" s="9"/>
      <c r="C1230" s="10" t="str">
        <f t="shared" si="76"/>
        <v/>
      </c>
      <c r="D1230" s="67" t="str">
        <f t="shared" si="77"/>
        <v/>
      </c>
      <c r="E1230" s="67" t="str">
        <f t="shared" si="78"/>
        <v/>
      </c>
      <c r="F1230" s="67" t="str">
        <f t="shared" si="79"/>
        <v/>
      </c>
      <c r="G1230" s="96"/>
      <c r="H1230" s="96"/>
    </row>
    <row r="1231" spans="2:8" ht="20.399999999999999" x14ac:dyDescent="0.55000000000000004">
      <c r="B1231" s="9"/>
      <c r="C1231" s="10" t="str">
        <f t="shared" si="76"/>
        <v/>
      </c>
      <c r="D1231" s="67" t="str">
        <f t="shared" si="77"/>
        <v/>
      </c>
      <c r="E1231" s="67" t="str">
        <f t="shared" si="78"/>
        <v/>
      </c>
      <c r="F1231" s="67" t="str">
        <f t="shared" si="79"/>
        <v/>
      </c>
      <c r="G1231" s="96"/>
      <c r="H1231" s="96"/>
    </row>
    <row r="1232" spans="2:8" ht="20.399999999999999" x14ac:dyDescent="0.55000000000000004">
      <c r="B1232" s="9"/>
      <c r="C1232" s="10" t="str">
        <f t="shared" si="76"/>
        <v/>
      </c>
      <c r="D1232" s="67" t="str">
        <f t="shared" si="77"/>
        <v/>
      </c>
      <c r="E1232" s="67" t="str">
        <f t="shared" si="78"/>
        <v/>
      </c>
      <c r="F1232" s="67" t="str">
        <f t="shared" si="79"/>
        <v/>
      </c>
      <c r="G1232" s="96"/>
      <c r="H1232" s="96"/>
    </row>
    <row r="1233" spans="2:8" ht="20.399999999999999" x14ac:dyDescent="0.55000000000000004">
      <c r="B1233" s="9"/>
      <c r="C1233" s="10" t="str">
        <f t="shared" si="76"/>
        <v/>
      </c>
      <c r="D1233" s="67" t="str">
        <f t="shared" si="77"/>
        <v/>
      </c>
      <c r="E1233" s="67" t="str">
        <f t="shared" si="78"/>
        <v/>
      </c>
      <c r="F1233" s="67" t="str">
        <f t="shared" si="79"/>
        <v/>
      </c>
      <c r="G1233" s="96"/>
      <c r="H1233" s="96"/>
    </row>
    <row r="1234" spans="2:8" ht="20.399999999999999" x14ac:dyDescent="0.55000000000000004">
      <c r="B1234" s="9"/>
      <c r="C1234" s="10" t="str">
        <f t="shared" si="76"/>
        <v/>
      </c>
      <c r="D1234" s="67" t="str">
        <f t="shared" si="77"/>
        <v/>
      </c>
      <c r="E1234" s="67" t="str">
        <f t="shared" si="78"/>
        <v/>
      </c>
      <c r="F1234" s="67" t="str">
        <f t="shared" si="79"/>
        <v/>
      </c>
      <c r="G1234" s="96"/>
      <c r="H1234" s="96"/>
    </row>
    <row r="1235" spans="2:8" ht="20.399999999999999" x14ac:dyDescent="0.55000000000000004">
      <c r="B1235" s="9"/>
      <c r="C1235" s="10" t="str">
        <f t="shared" si="76"/>
        <v/>
      </c>
      <c r="D1235" s="67" t="str">
        <f t="shared" si="77"/>
        <v/>
      </c>
      <c r="E1235" s="67" t="str">
        <f t="shared" si="78"/>
        <v/>
      </c>
      <c r="F1235" s="67" t="str">
        <f t="shared" si="79"/>
        <v/>
      </c>
      <c r="G1235" s="96"/>
      <c r="H1235" s="96"/>
    </row>
    <row r="1236" spans="2:8" ht="20.399999999999999" x14ac:dyDescent="0.55000000000000004">
      <c r="B1236" s="9"/>
      <c r="C1236" s="10" t="str">
        <f t="shared" si="76"/>
        <v/>
      </c>
      <c r="D1236" s="67" t="str">
        <f t="shared" si="77"/>
        <v/>
      </c>
      <c r="E1236" s="67" t="str">
        <f t="shared" si="78"/>
        <v/>
      </c>
      <c r="F1236" s="67" t="str">
        <f t="shared" si="79"/>
        <v/>
      </c>
      <c r="G1236" s="96"/>
      <c r="H1236" s="96"/>
    </row>
    <row r="1237" spans="2:8" ht="20.399999999999999" x14ac:dyDescent="0.55000000000000004">
      <c r="B1237" s="9"/>
      <c r="C1237" s="10" t="str">
        <f t="shared" si="76"/>
        <v/>
      </c>
      <c r="D1237" s="67" t="str">
        <f t="shared" si="77"/>
        <v/>
      </c>
      <c r="E1237" s="67" t="str">
        <f t="shared" si="78"/>
        <v/>
      </c>
      <c r="F1237" s="67" t="str">
        <f t="shared" si="79"/>
        <v/>
      </c>
      <c r="G1237" s="96"/>
      <c r="H1237" s="96"/>
    </row>
    <row r="1238" spans="2:8" ht="20.399999999999999" x14ac:dyDescent="0.55000000000000004">
      <c r="B1238" s="9"/>
      <c r="C1238" s="10" t="str">
        <f t="shared" si="76"/>
        <v/>
      </c>
      <c r="D1238" s="67" t="str">
        <f t="shared" si="77"/>
        <v/>
      </c>
      <c r="E1238" s="67" t="str">
        <f t="shared" si="78"/>
        <v/>
      </c>
      <c r="F1238" s="67" t="str">
        <f t="shared" si="79"/>
        <v/>
      </c>
      <c r="G1238" s="96"/>
      <c r="H1238" s="96"/>
    </row>
    <row r="1239" spans="2:8" ht="20.399999999999999" x14ac:dyDescent="0.55000000000000004">
      <c r="B1239" s="9"/>
      <c r="C1239" s="10" t="str">
        <f t="shared" si="76"/>
        <v/>
      </c>
      <c r="D1239" s="67" t="str">
        <f t="shared" si="77"/>
        <v/>
      </c>
      <c r="E1239" s="67" t="str">
        <f t="shared" si="78"/>
        <v/>
      </c>
      <c r="F1239" s="67" t="str">
        <f t="shared" si="79"/>
        <v/>
      </c>
      <c r="G1239" s="96"/>
      <c r="H1239" s="96"/>
    </row>
    <row r="1240" spans="2:8" ht="20.399999999999999" x14ac:dyDescent="0.55000000000000004">
      <c r="B1240" s="9"/>
      <c r="C1240" s="10" t="str">
        <f t="shared" si="76"/>
        <v/>
      </c>
      <c r="D1240" s="67" t="str">
        <f t="shared" si="77"/>
        <v/>
      </c>
      <c r="E1240" s="67" t="str">
        <f t="shared" si="78"/>
        <v/>
      </c>
      <c r="F1240" s="67" t="str">
        <f t="shared" si="79"/>
        <v/>
      </c>
      <c r="G1240" s="96"/>
      <c r="H1240" s="96"/>
    </row>
    <row r="1241" spans="2:8" ht="20.399999999999999" x14ac:dyDescent="0.55000000000000004">
      <c r="B1241" s="9"/>
      <c r="C1241" s="10" t="str">
        <f t="shared" si="76"/>
        <v/>
      </c>
      <c r="D1241" s="67" t="str">
        <f t="shared" si="77"/>
        <v/>
      </c>
      <c r="E1241" s="67" t="str">
        <f t="shared" si="78"/>
        <v/>
      </c>
      <c r="F1241" s="67" t="str">
        <f t="shared" si="79"/>
        <v/>
      </c>
      <c r="G1241" s="96"/>
      <c r="H1241" s="96"/>
    </row>
    <row r="1242" spans="2:8" ht="20.399999999999999" x14ac:dyDescent="0.55000000000000004">
      <c r="B1242" s="9"/>
      <c r="C1242" s="10" t="str">
        <f t="shared" si="76"/>
        <v/>
      </c>
      <c r="D1242" s="67" t="str">
        <f t="shared" si="77"/>
        <v/>
      </c>
      <c r="E1242" s="67" t="str">
        <f t="shared" si="78"/>
        <v/>
      </c>
      <c r="F1242" s="67" t="str">
        <f t="shared" si="79"/>
        <v/>
      </c>
      <c r="G1242" s="96"/>
      <c r="H1242" s="96"/>
    </row>
    <row r="1243" spans="2:8" ht="20.399999999999999" x14ac:dyDescent="0.55000000000000004">
      <c r="B1243" s="9"/>
      <c r="C1243" s="10" t="str">
        <f t="shared" si="76"/>
        <v/>
      </c>
      <c r="D1243" s="67" t="str">
        <f t="shared" si="77"/>
        <v/>
      </c>
      <c r="E1243" s="67" t="str">
        <f t="shared" si="78"/>
        <v/>
      </c>
      <c r="F1243" s="67" t="str">
        <f t="shared" si="79"/>
        <v/>
      </c>
      <c r="G1243" s="96"/>
      <c r="H1243" s="96"/>
    </row>
    <row r="1244" spans="2:8" ht="20.399999999999999" x14ac:dyDescent="0.55000000000000004">
      <c r="B1244" s="9"/>
      <c r="C1244" s="10" t="str">
        <f t="shared" si="76"/>
        <v/>
      </c>
      <c r="D1244" s="67" t="str">
        <f t="shared" si="77"/>
        <v/>
      </c>
      <c r="E1244" s="67" t="str">
        <f t="shared" si="78"/>
        <v/>
      </c>
      <c r="F1244" s="67" t="str">
        <f t="shared" si="79"/>
        <v/>
      </c>
      <c r="G1244" s="96"/>
      <c r="H1244" s="96"/>
    </row>
    <row r="1245" spans="2:8" ht="20.399999999999999" x14ac:dyDescent="0.55000000000000004">
      <c r="B1245" s="9"/>
      <c r="C1245" s="10" t="str">
        <f t="shared" si="76"/>
        <v/>
      </c>
      <c r="D1245" s="67" t="str">
        <f t="shared" si="77"/>
        <v/>
      </c>
      <c r="E1245" s="67" t="str">
        <f t="shared" si="78"/>
        <v/>
      </c>
      <c r="F1245" s="67" t="str">
        <f t="shared" si="79"/>
        <v/>
      </c>
      <c r="G1245" s="96"/>
      <c r="H1245" s="96"/>
    </row>
    <row r="1246" spans="2:8" ht="20.399999999999999" x14ac:dyDescent="0.55000000000000004">
      <c r="B1246" s="9"/>
      <c r="C1246" s="10" t="str">
        <f t="shared" si="76"/>
        <v/>
      </c>
      <c r="D1246" s="67" t="str">
        <f t="shared" si="77"/>
        <v/>
      </c>
      <c r="E1246" s="67" t="str">
        <f t="shared" si="78"/>
        <v/>
      </c>
      <c r="F1246" s="67" t="str">
        <f t="shared" si="79"/>
        <v/>
      </c>
      <c r="G1246" s="96"/>
      <c r="H1246" s="96"/>
    </row>
    <row r="1247" spans="2:8" ht="20.399999999999999" x14ac:dyDescent="0.55000000000000004">
      <c r="B1247" s="9"/>
      <c r="C1247" s="10" t="str">
        <f t="shared" si="76"/>
        <v/>
      </c>
      <c r="D1247" s="67" t="str">
        <f t="shared" si="77"/>
        <v/>
      </c>
      <c r="E1247" s="67" t="str">
        <f t="shared" si="78"/>
        <v/>
      </c>
      <c r="F1247" s="67" t="str">
        <f t="shared" si="79"/>
        <v/>
      </c>
      <c r="G1247" s="96"/>
      <c r="H1247" s="96"/>
    </row>
    <row r="1248" spans="2:8" ht="20.399999999999999" x14ac:dyDescent="0.55000000000000004">
      <c r="B1248" s="9"/>
      <c r="C1248" s="10" t="str">
        <f t="shared" si="76"/>
        <v/>
      </c>
      <c r="D1248" s="67" t="str">
        <f t="shared" si="77"/>
        <v/>
      </c>
      <c r="E1248" s="67" t="str">
        <f t="shared" si="78"/>
        <v/>
      </c>
      <c r="F1248" s="67" t="str">
        <f t="shared" si="79"/>
        <v/>
      </c>
      <c r="G1248" s="96"/>
      <c r="H1248" s="96"/>
    </row>
    <row r="1249" spans="2:8" ht="20.399999999999999" x14ac:dyDescent="0.55000000000000004">
      <c r="B1249" s="9"/>
      <c r="C1249" s="10" t="str">
        <f t="shared" si="76"/>
        <v/>
      </c>
      <c r="D1249" s="67" t="str">
        <f t="shared" si="77"/>
        <v/>
      </c>
      <c r="E1249" s="67" t="str">
        <f t="shared" si="78"/>
        <v/>
      </c>
      <c r="F1249" s="67" t="str">
        <f t="shared" si="79"/>
        <v/>
      </c>
      <c r="G1249" s="96"/>
      <c r="H1249" s="96"/>
    </row>
    <row r="1250" spans="2:8" ht="20.399999999999999" x14ac:dyDescent="0.55000000000000004">
      <c r="B1250" s="9"/>
      <c r="C1250" s="10" t="str">
        <f t="shared" si="76"/>
        <v/>
      </c>
      <c r="D1250" s="67" t="str">
        <f t="shared" si="77"/>
        <v/>
      </c>
      <c r="E1250" s="67" t="str">
        <f t="shared" si="78"/>
        <v/>
      </c>
      <c r="F1250" s="67" t="str">
        <f t="shared" si="79"/>
        <v/>
      </c>
      <c r="G1250" s="96"/>
      <c r="H1250" s="96"/>
    </row>
    <row r="1251" spans="2:8" ht="20.399999999999999" x14ac:dyDescent="0.55000000000000004">
      <c r="B1251" s="9"/>
      <c r="C1251" s="10" t="str">
        <f t="shared" si="76"/>
        <v/>
      </c>
      <c r="D1251" s="67" t="str">
        <f t="shared" si="77"/>
        <v/>
      </c>
      <c r="E1251" s="67" t="str">
        <f t="shared" si="78"/>
        <v/>
      </c>
      <c r="F1251" s="67" t="str">
        <f t="shared" si="79"/>
        <v/>
      </c>
      <c r="G1251" s="96"/>
      <c r="H1251" s="96"/>
    </row>
    <row r="1252" spans="2:8" ht="20.399999999999999" x14ac:dyDescent="0.55000000000000004">
      <c r="B1252" s="9"/>
      <c r="C1252" s="10" t="str">
        <f t="shared" si="76"/>
        <v/>
      </c>
      <c r="D1252" s="67" t="str">
        <f t="shared" si="77"/>
        <v/>
      </c>
      <c r="E1252" s="67" t="str">
        <f t="shared" si="78"/>
        <v/>
      </c>
      <c r="F1252" s="67" t="str">
        <f t="shared" si="79"/>
        <v/>
      </c>
      <c r="G1252" s="96"/>
      <c r="H1252" s="96"/>
    </row>
    <row r="1253" spans="2:8" ht="20.399999999999999" x14ac:dyDescent="0.55000000000000004">
      <c r="B1253" s="9"/>
      <c r="C1253" s="10" t="str">
        <f t="shared" si="76"/>
        <v/>
      </c>
      <c r="D1253" s="67" t="str">
        <f t="shared" si="77"/>
        <v/>
      </c>
      <c r="E1253" s="67" t="str">
        <f t="shared" si="78"/>
        <v/>
      </c>
      <c r="F1253" s="67" t="str">
        <f t="shared" si="79"/>
        <v/>
      </c>
      <c r="G1253" s="96"/>
      <c r="H1253" s="96"/>
    </row>
    <row r="1254" spans="2:8" ht="20.399999999999999" x14ac:dyDescent="0.55000000000000004">
      <c r="B1254" s="9"/>
      <c r="C1254" s="10" t="str">
        <f t="shared" si="76"/>
        <v/>
      </c>
      <c r="D1254" s="67" t="str">
        <f t="shared" si="77"/>
        <v/>
      </c>
      <c r="E1254" s="67" t="str">
        <f t="shared" si="78"/>
        <v/>
      </c>
      <c r="F1254" s="67" t="str">
        <f t="shared" si="79"/>
        <v/>
      </c>
      <c r="G1254" s="96"/>
      <c r="H1254" s="96"/>
    </row>
    <row r="1255" spans="2:8" ht="20.399999999999999" x14ac:dyDescent="0.55000000000000004">
      <c r="B1255" s="9"/>
      <c r="C1255" s="10" t="str">
        <f t="shared" si="76"/>
        <v/>
      </c>
      <c r="D1255" s="67" t="str">
        <f t="shared" si="77"/>
        <v/>
      </c>
      <c r="E1255" s="67" t="str">
        <f t="shared" si="78"/>
        <v/>
      </c>
      <c r="F1255" s="67" t="str">
        <f t="shared" si="79"/>
        <v/>
      </c>
      <c r="G1255" s="96"/>
      <c r="H1255" s="96"/>
    </row>
    <row r="1256" spans="2:8" ht="20.399999999999999" x14ac:dyDescent="0.55000000000000004">
      <c r="B1256" s="9"/>
      <c r="C1256" s="10" t="str">
        <f t="shared" si="76"/>
        <v/>
      </c>
      <c r="D1256" s="67" t="str">
        <f t="shared" si="77"/>
        <v/>
      </c>
      <c r="E1256" s="67" t="str">
        <f t="shared" si="78"/>
        <v/>
      </c>
      <c r="F1256" s="67" t="str">
        <f t="shared" si="79"/>
        <v/>
      </c>
      <c r="G1256" s="96"/>
      <c r="H1256" s="96"/>
    </row>
    <row r="1257" spans="2:8" ht="20.399999999999999" x14ac:dyDescent="0.55000000000000004">
      <c r="B1257" s="9"/>
      <c r="C1257" s="10" t="str">
        <f t="shared" ref="C1257:C1320" si="80">IF(R1257="","",R1257)</f>
        <v/>
      </c>
      <c r="D1257" s="67" t="str">
        <f t="shared" ref="D1257:D1320" si="81">IF(T1257="","",T1257)</f>
        <v/>
      </c>
      <c r="E1257" s="67" t="str">
        <f t="shared" ref="E1257:E1320" si="82">IF(U1257="","",U1257)</f>
        <v/>
      </c>
      <c r="F1257" s="67" t="str">
        <f t="shared" ref="F1257:F1320" si="83">IF(W1257="","",W1257)</f>
        <v/>
      </c>
      <c r="G1257" s="96"/>
      <c r="H1257" s="96"/>
    </row>
    <row r="1258" spans="2:8" ht="20.399999999999999" x14ac:dyDescent="0.55000000000000004">
      <c r="B1258" s="9"/>
      <c r="C1258" s="10" t="str">
        <f t="shared" si="80"/>
        <v/>
      </c>
      <c r="D1258" s="67" t="str">
        <f t="shared" si="81"/>
        <v/>
      </c>
      <c r="E1258" s="67" t="str">
        <f t="shared" si="82"/>
        <v/>
      </c>
      <c r="F1258" s="67" t="str">
        <f t="shared" si="83"/>
        <v/>
      </c>
      <c r="G1258" s="96"/>
      <c r="H1258" s="96"/>
    </row>
    <row r="1259" spans="2:8" ht="20.399999999999999" x14ac:dyDescent="0.55000000000000004">
      <c r="B1259" s="9"/>
      <c r="C1259" s="10" t="str">
        <f t="shared" si="80"/>
        <v/>
      </c>
      <c r="D1259" s="67" t="str">
        <f t="shared" si="81"/>
        <v/>
      </c>
      <c r="E1259" s="67" t="str">
        <f t="shared" si="82"/>
        <v/>
      </c>
      <c r="F1259" s="67" t="str">
        <f t="shared" si="83"/>
        <v/>
      </c>
      <c r="G1259" s="96"/>
      <c r="H1259" s="96"/>
    </row>
    <row r="1260" spans="2:8" ht="20.399999999999999" x14ac:dyDescent="0.55000000000000004">
      <c r="B1260" s="9"/>
      <c r="C1260" s="10" t="str">
        <f t="shared" si="80"/>
        <v/>
      </c>
      <c r="D1260" s="67" t="str">
        <f t="shared" si="81"/>
        <v/>
      </c>
      <c r="E1260" s="67" t="str">
        <f t="shared" si="82"/>
        <v/>
      </c>
      <c r="F1260" s="67" t="str">
        <f t="shared" si="83"/>
        <v/>
      </c>
      <c r="G1260" s="96"/>
      <c r="H1260" s="96"/>
    </row>
    <row r="1261" spans="2:8" ht="20.399999999999999" x14ac:dyDescent="0.55000000000000004">
      <c r="B1261" s="9"/>
      <c r="C1261" s="10" t="str">
        <f t="shared" si="80"/>
        <v/>
      </c>
      <c r="D1261" s="67" t="str">
        <f t="shared" si="81"/>
        <v/>
      </c>
      <c r="E1261" s="67" t="str">
        <f t="shared" si="82"/>
        <v/>
      </c>
      <c r="F1261" s="67" t="str">
        <f t="shared" si="83"/>
        <v/>
      </c>
      <c r="G1261" s="96"/>
      <c r="H1261" s="96"/>
    </row>
    <row r="1262" spans="2:8" ht="20.399999999999999" x14ac:dyDescent="0.55000000000000004">
      <c r="B1262" s="9"/>
      <c r="C1262" s="10" t="str">
        <f t="shared" si="80"/>
        <v/>
      </c>
      <c r="D1262" s="67" t="str">
        <f t="shared" si="81"/>
        <v/>
      </c>
      <c r="E1262" s="67" t="str">
        <f t="shared" si="82"/>
        <v/>
      </c>
      <c r="F1262" s="67" t="str">
        <f t="shared" si="83"/>
        <v/>
      </c>
      <c r="G1262" s="96"/>
      <c r="H1262" s="96"/>
    </row>
    <row r="1263" spans="2:8" ht="20.399999999999999" x14ac:dyDescent="0.55000000000000004">
      <c r="B1263" s="9"/>
      <c r="C1263" s="10" t="str">
        <f t="shared" si="80"/>
        <v/>
      </c>
      <c r="D1263" s="67" t="str">
        <f t="shared" si="81"/>
        <v/>
      </c>
      <c r="E1263" s="67" t="str">
        <f t="shared" si="82"/>
        <v/>
      </c>
      <c r="F1263" s="67" t="str">
        <f t="shared" si="83"/>
        <v/>
      </c>
      <c r="G1263" s="96"/>
      <c r="H1263" s="96"/>
    </row>
    <row r="1264" spans="2:8" ht="20.399999999999999" x14ac:dyDescent="0.55000000000000004">
      <c r="B1264" s="9"/>
      <c r="C1264" s="10" t="str">
        <f t="shared" si="80"/>
        <v/>
      </c>
      <c r="D1264" s="67" t="str">
        <f t="shared" si="81"/>
        <v/>
      </c>
      <c r="E1264" s="67" t="str">
        <f t="shared" si="82"/>
        <v/>
      </c>
      <c r="F1264" s="67" t="str">
        <f t="shared" si="83"/>
        <v/>
      </c>
      <c r="G1264" s="96"/>
      <c r="H1264" s="96"/>
    </row>
    <row r="1265" spans="2:8" ht="20.399999999999999" x14ac:dyDescent="0.55000000000000004">
      <c r="B1265" s="9"/>
      <c r="C1265" s="10" t="str">
        <f t="shared" si="80"/>
        <v/>
      </c>
      <c r="D1265" s="67" t="str">
        <f t="shared" si="81"/>
        <v/>
      </c>
      <c r="E1265" s="67" t="str">
        <f t="shared" si="82"/>
        <v/>
      </c>
      <c r="F1265" s="67" t="str">
        <f t="shared" si="83"/>
        <v/>
      </c>
      <c r="G1265" s="96"/>
      <c r="H1265" s="96"/>
    </row>
    <row r="1266" spans="2:8" ht="20.399999999999999" x14ac:dyDescent="0.55000000000000004">
      <c r="B1266" s="9"/>
      <c r="C1266" s="10" t="str">
        <f t="shared" si="80"/>
        <v/>
      </c>
      <c r="D1266" s="67" t="str">
        <f t="shared" si="81"/>
        <v/>
      </c>
      <c r="E1266" s="67" t="str">
        <f t="shared" si="82"/>
        <v/>
      </c>
      <c r="F1266" s="67" t="str">
        <f t="shared" si="83"/>
        <v/>
      </c>
      <c r="G1266" s="96"/>
      <c r="H1266" s="96"/>
    </row>
    <row r="1267" spans="2:8" ht="20.399999999999999" x14ac:dyDescent="0.55000000000000004">
      <c r="B1267" s="9"/>
      <c r="C1267" s="10" t="str">
        <f t="shared" si="80"/>
        <v/>
      </c>
      <c r="D1267" s="67" t="str">
        <f t="shared" si="81"/>
        <v/>
      </c>
      <c r="E1267" s="67" t="str">
        <f t="shared" si="82"/>
        <v/>
      </c>
      <c r="F1267" s="67" t="str">
        <f t="shared" si="83"/>
        <v/>
      </c>
      <c r="G1267" s="96"/>
      <c r="H1267" s="96"/>
    </row>
    <row r="1268" spans="2:8" ht="20.399999999999999" x14ac:dyDescent="0.55000000000000004">
      <c r="B1268" s="9"/>
      <c r="C1268" s="10" t="str">
        <f t="shared" si="80"/>
        <v/>
      </c>
      <c r="D1268" s="67" t="str">
        <f t="shared" si="81"/>
        <v/>
      </c>
      <c r="E1268" s="67" t="str">
        <f t="shared" si="82"/>
        <v/>
      </c>
      <c r="F1268" s="67" t="str">
        <f t="shared" si="83"/>
        <v/>
      </c>
      <c r="G1268" s="96"/>
      <c r="H1268" s="96"/>
    </row>
    <row r="1269" spans="2:8" ht="20.399999999999999" x14ac:dyDescent="0.55000000000000004">
      <c r="B1269" s="9"/>
      <c r="C1269" s="10" t="str">
        <f t="shared" si="80"/>
        <v/>
      </c>
      <c r="D1269" s="67" t="str">
        <f t="shared" si="81"/>
        <v/>
      </c>
      <c r="E1269" s="67" t="str">
        <f t="shared" si="82"/>
        <v/>
      </c>
      <c r="F1269" s="67" t="str">
        <f t="shared" si="83"/>
        <v/>
      </c>
      <c r="G1269" s="96"/>
      <c r="H1269" s="96"/>
    </row>
    <row r="1270" spans="2:8" ht="20.399999999999999" x14ac:dyDescent="0.55000000000000004">
      <c r="B1270" s="9"/>
      <c r="C1270" s="10" t="str">
        <f t="shared" si="80"/>
        <v/>
      </c>
      <c r="D1270" s="67" t="str">
        <f t="shared" si="81"/>
        <v/>
      </c>
      <c r="E1270" s="67" t="str">
        <f t="shared" si="82"/>
        <v/>
      </c>
      <c r="F1270" s="67" t="str">
        <f t="shared" si="83"/>
        <v/>
      </c>
      <c r="G1270" s="96"/>
      <c r="H1270" s="96"/>
    </row>
    <row r="1271" spans="2:8" ht="20.399999999999999" x14ac:dyDescent="0.55000000000000004">
      <c r="B1271" s="9"/>
      <c r="C1271" s="10" t="str">
        <f t="shared" si="80"/>
        <v/>
      </c>
      <c r="D1271" s="67" t="str">
        <f t="shared" si="81"/>
        <v/>
      </c>
      <c r="E1271" s="67" t="str">
        <f t="shared" si="82"/>
        <v/>
      </c>
      <c r="F1271" s="67" t="str">
        <f t="shared" si="83"/>
        <v/>
      </c>
      <c r="G1271" s="96"/>
      <c r="H1271" s="96"/>
    </row>
    <row r="1272" spans="2:8" ht="20.399999999999999" x14ac:dyDescent="0.55000000000000004">
      <c r="B1272" s="9"/>
      <c r="C1272" s="10" t="str">
        <f t="shared" si="80"/>
        <v/>
      </c>
      <c r="D1272" s="67" t="str">
        <f t="shared" si="81"/>
        <v/>
      </c>
      <c r="E1272" s="67" t="str">
        <f t="shared" si="82"/>
        <v/>
      </c>
      <c r="F1272" s="67" t="str">
        <f t="shared" si="83"/>
        <v/>
      </c>
      <c r="G1272" s="96"/>
      <c r="H1272" s="96"/>
    </row>
    <row r="1273" spans="2:8" ht="20.399999999999999" x14ac:dyDescent="0.55000000000000004">
      <c r="B1273" s="9"/>
      <c r="C1273" s="10" t="str">
        <f t="shared" si="80"/>
        <v/>
      </c>
      <c r="D1273" s="67" t="str">
        <f t="shared" si="81"/>
        <v/>
      </c>
      <c r="E1273" s="67" t="str">
        <f t="shared" si="82"/>
        <v/>
      </c>
      <c r="F1273" s="67" t="str">
        <f t="shared" si="83"/>
        <v/>
      </c>
      <c r="G1273" s="96"/>
      <c r="H1273" s="96"/>
    </row>
    <row r="1274" spans="2:8" ht="20.399999999999999" x14ac:dyDescent="0.55000000000000004">
      <c r="B1274" s="9"/>
      <c r="C1274" s="10" t="str">
        <f t="shared" si="80"/>
        <v/>
      </c>
      <c r="D1274" s="67" t="str">
        <f t="shared" si="81"/>
        <v/>
      </c>
      <c r="E1274" s="67" t="str">
        <f t="shared" si="82"/>
        <v/>
      </c>
      <c r="F1274" s="67" t="str">
        <f t="shared" si="83"/>
        <v/>
      </c>
      <c r="G1274" s="96"/>
      <c r="H1274" s="96"/>
    </row>
    <row r="1275" spans="2:8" ht="20.399999999999999" x14ac:dyDescent="0.55000000000000004">
      <c r="B1275" s="9"/>
      <c r="C1275" s="10" t="str">
        <f t="shared" si="80"/>
        <v/>
      </c>
      <c r="D1275" s="67" t="str">
        <f t="shared" si="81"/>
        <v/>
      </c>
      <c r="E1275" s="67" t="str">
        <f t="shared" si="82"/>
        <v/>
      </c>
      <c r="F1275" s="67" t="str">
        <f t="shared" si="83"/>
        <v/>
      </c>
      <c r="G1275" s="96"/>
      <c r="H1275" s="96"/>
    </row>
    <row r="1276" spans="2:8" ht="20.399999999999999" x14ac:dyDescent="0.55000000000000004">
      <c r="B1276" s="9"/>
      <c r="C1276" s="10" t="str">
        <f t="shared" si="80"/>
        <v/>
      </c>
      <c r="D1276" s="67" t="str">
        <f t="shared" si="81"/>
        <v/>
      </c>
      <c r="E1276" s="67" t="str">
        <f t="shared" si="82"/>
        <v/>
      </c>
      <c r="F1276" s="67" t="str">
        <f t="shared" si="83"/>
        <v/>
      </c>
      <c r="G1276" s="96"/>
      <c r="H1276" s="96"/>
    </row>
    <row r="1277" spans="2:8" ht="20.399999999999999" x14ac:dyDescent="0.55000000000000004">
      <c r="B1277" s="9"/>
      <c r="C1277" s="10" t="str">
        <f t="shared" si="80"/>
        <v/>
      </c>
      <c r="D1277" s="67" t="str">
        <f t="shared" si="81"/>
        <v/>
      </c>
      <c r="E1277" s="67" t="str">
        <f t="shared" si="82"/>
        <v/>
      </c>
      <c r="F1277" s="67" t="str">
        <f t="shared" si="83"/>
        <v/>
      </c>
      <c r="G1277" s="96"/>
      <c r="H1277" s="96"/>
    </row>
    <row r="1278" spans="2:8" ht="20.399999999999999" x14ac:dyDescent="0.55000000000000004">
      <c r="B1278" s="9"/>
      <c r="C1278" s="10" t="str">
        <f t="shared" si="80"/>
        <v/>
      </c>
      <c r="D1278" s="67" t="str">
        <f t="shared" si="81"/>
        <v/>
      </c>
      <c r="E1278" s="67" t="str">
        <f t="shared" si="82"/>
        <v/>
      </c>
      <c r="F1278" s="67" t="str">
        <f t="shared" si="83"/>
        <v/>
      </c>
      <c r="G1278" s="96"/>
      <c r="H1278" s="96"/>
    </row>
    <row r="1279" spans="2:8" ht="20.399999999999999" x14ac:dyDescent="0.55000000000000004">
      <c r="B1279" s="9"/>
      <c r="C1279" s="10" t="str">
        <f t="shared" si="80"/>
        <v/>
      </c>
      <c r="D1279" s="67" t="str">
        <f t="shared" si="81"/>
        <v/>
      </c>
      <c r="E1279" s="67" t="str">
        <f t="shared" si="82"/>
        <v/>
      </c>
      <c r="F1279" s="67" t="str">
        <f t="shared" si="83"/>
        <v/>
      </c>
      <c r="G1279" s="96"/>
      <c r="H1279" s="96"/>
    </row>
    <row r="1280" spans="2:8" ht="20.399999999999999" x14ac:dyDescent="0.55000000000000004">
      <c r="B1280" s="9"/>
      <c r="C1280" s="10" t="str">
        <f t="shared" si="80"/>
        <v/>
      </c>
      <c r="D1280" s="67" t="str">
        <f t="shared" si="81"/>
        <v/>
      </c>
      <c r="E1280" s="67" t="str">
        <f t="shared" si="82"/>
        <v/>
      </c>
      <c r="F1280" s="67" t="str">
        <f t="shared" si="83"/>
        <v/>
      </c>
      <c r="G1280" s="96"/>
      <c r="H1280" s="96"/>
    </row>
    <row r="1281" spans="2:8" ht="20.399999999999999" x14ac:dyDescent="0.55000000000000004">
      <c r="B1281" s="9"/>
      <c r="C1281" s="10" t="str">
        <f t="shared" si="80"/>
        <v/>
      </c>
      <c r="D1281" s="67" t="str">
        <f t="shared" si="81"/>
        <v/>
      </c>
      <c r="E1281" s="67" t="str">
        <f t="shared" si="82"/>
        <v/>
      </c>
      <c r="F1281" s="67" t="str">
        <f t="shared" si="83"/>
        <v/>
      </c>
      <c r="G1281" s="96"/>
      <c r="H1281" s="96"/>
    </row>
    <row r="1282" spans="2:8" ht="20.399999999999999" x14ac:dyDescent="0.55000000000000004">
      <c r="B1282" s="9"/>
      <c r="C1282" s="10" t="str">
        <f t="shared" si="80"/>
        <v/>
      </c>
      <c r="D1282" s="67" t="str">
        <f t="shared" si="81"/>
        <v/>
      </c>
      <c r="E1282" s="67" t="str">
        <f t="shared" si="82"/>
        <v/>
      </c>
      <c r="F1282" s="67" t="str">
        <f t="shared" si="83"/>
        <v/>
      </c>
      <c r="G1282" s="96"/>
      <c r="H1282" s="96"/>
    </row>
    <row r="1283" spans="2:8" ht="20.399999999999999" x14ac:dyDescent="0.55000000000000004">
      <c r="B1283" s="9"/>
      <c r="C1283" s="10" t="str">
        <f t="shared" si="80"/>
        <v/>
      </c>
      <c r="D1283" s="67" t="str">
        <f t="shared" si="81"/>
        <v/>
      </c>
      <c r="E1283" s="67" t="str">
        <f t="shared" si="82"/>
        <v/>
      </c>
      <c r="F1283" s="67" t="str">
        <f t="shared" si="83"/>
        <v/>
      </c>
      <c r="G1283" s="96"/>
      <c r="H1283" s="96"/>
    </row>
    <row r="1284" spans="2:8" ht="20.399999999999999" x14ac:dyDescent="0.55000000000000004">
      <c r="B1284" s="9"/>
      <c r="C1284" s="10" t="str">
        <f t="shared" si="80"/>
        <v/>
      </c>
      <c r="D1284" s="67" t="str">
        <f t="shared" si="81"/>
        <v/>
      </c>
      <c r="E1284" s="67" t="str">
        <f t="shared" si="82"/>
        <v/>
      </c>
      <c r="F1284" s="67" t="str">
        <f t="shared" si="83"/>
        <v/>
      </c>
      <c r="G1284" s="96"/>
      <c r="H1284" s="96"/>
    </row>
    <row r="1285" spans="2:8" ht="20.399999999999999" x14ac:dyDescent="0.55000000000000004">
      <c r="B1285" s="9"/>
      <c r="C1285" s="10" t="str">
        <f t="shared" si="80"/>
        <v/>
      </c>
      <c r="D1285" s="67" t="str">
        <f t="shared" si="81"/>
        <v/>
      </c>
      <c r="E1285" s="67" t="str">
        <f t="shared" si="82"/>
        <v/>
      </c>
      <c r="F1285" s="67" t="str">
        <f t="shared" si="83"/>
        <v/>
      </c>
      <c r="G1285" s="96"/>
      <c r="H1285" s="96"/>
    </row>
    <row r="1286" spans="2:8" ht="20.399999999999999" x14ac:dyDescent="0.55000000000000004">
      <c r="B1286" s="9"/>
      <c r="C1286" s="10" t="str">
        <f t="shared" si="80"/>
        <v/>
      </c>
      <c r="D1286" s="67" t="str">
        <f t="shared" si="81"/>
        <v/>
      </c>
      <c r="E1286" s="67" t="str">
        <f t="shared" si="82"/>
        <v/>
      </c>
      <c r="F1286" s="67" t="str">
        <f t="shared" si="83"/>
        <v/>
      </c>
      <c r="G1286" s="96"/>
      <c r="H1286" s="96"/>
    </row>
    <row r="1287" spans="2:8" ht="20.399999999999999" x14ac:dyDescent="0.55000000000000004">
      <c r="B1287" s="9"/>
      <c r="C1287" s="10" t="str">
        <f t="shared" si="80"/>
        <v/>
      </c>
      <c r="D1287" s="67" t="str">
        <f t="shared" si="81"/>
        <v/>
      </c>
      <c r="E1287" s="67" t="str">
        <f t="shared" si="82"/>
        <v/>
      </c>
      <c r="F1287" s="67" t="str">
        <f t="shared" si="83"/>
        <v/>
      </c>
      <c r="G1287" s="96"/>
      <c r="H1287" s="96"/>
    </row>
    <row r="1288" spans="2:8" ht="20.399999999999999" x14ac:dyDescent="0.55000000000000004">
      <c r="B1288" s="9"/>
      <c r="C1288" s="10" t="str">
        <f t="shared" si="80"/>
        <v/>
      </c>
      <c r="D1288" s="67" t="str">
        <f t="shared" si="81"/>
        <v/>
      </c>
      <c r="E1288" s="67" t="str">
        <f t="shared" si="82"/>
        <v/>
      </c>
      <c r="F1288" s="67" t="str">
        <f t="shared" si="83"/>
        <v/>
      </c>
      <c r="G1288" s="96"/>
      <c r="H1288" s="96"/>
    </row>
    <row r="1289" spans="2:8" ht="20.399999999999999" x14ac:dyDescent="0.55000000000000004">
      <c r="B1289" s="9"/>
      <c r="C1289" s="10" t="str">
        <f t="shared" si="80"/>
        <v/>
      </c>
      <c r="D1289" s="67" t="str">
        <f t="shared" si="81"/>
        <v/>
      </c>
      <c r="E1289" s="67" t="str">
        <f t="shared" si="82"/>
        <v/>
      </c>
      <c r="F1289" s="67" t="str">
        <f t="shared" si="83"/>
        <v/>
      </c>
      <c r="G1289" s="96"/>
      <c r="H1289" s="96"/>
    </row>
    <row r="1290" spans="2:8" ht="20.399999999999999" x14ac:dyDescent="0.55000000000000004">
      <c r="B1290" s="9"/>
      <c r="C1290" s="10" t="str">
        <f t="shared" si="80"/>
        <v/>
      </c>
      <c r="D1290" s="67" t="str">
        <f t="shared" si="81"/>
        <v/>
      </c>
      <c r="E1290" s="67" t="str">
        <f t="shared" si="82"/>
        <v/>
      </c>
      <c r="F1290" s="67" t="str">
        <f t="shared" si="83"/>
        <v/>
      </c>
      <c r="G1290" s="96"/>
      <c r="H1290" s="96"/>
    </row>
    <row r="1291" spans="2:8" ht="20.399999999999999" x14ac:dyDescent="0.55000000000000004">
      <c r="B1291" s="9"/>
      <c r="C1291" s="10" t="str">
        <f t="shared" si="80"/>
        <v/>
      </c>
      <c r="D1291" s="67" t="str">
        <f t="shared" si="81"/>
        <v/>
      </c>
      <c r="E1291" s="67" t="str">
        <f t="shared" si="82"/>
        <v/>
      </c>
      <c r="F1291" s="67" t="str">
        <f t="shared" si="83"/>
        <v/>
      </c>
      <c r="G1291" s="96"/>
      <c r="H1291" s="96"/>
    </row>
    <row r="1292" spans="2:8" ht="20.399999999999999" x14ac:dyDescent="0.55000000000000004">
      <c r="B1292" s="9"/>
      <c r="C1292" s="10" t="str">
        <f t="shared" si="80"/>
        <v/>
      </c>
      <c r="D1292" s="67" t="str">
        <f t="shared" si="81"/>
        <v/>
      </c>
      <c r="E1292" s="67" t="str">
        <f t="shared" si="82"/>
        <v/>
      </c>
      <c r="F1292" s="67" t="str">
        <f t="shared" si="83"/>
        <v/>
      </c>
      <c r="G1292" s="96"/>
      <c r="H1292" s="96"/>
    </row>
    <row r="1293" spans="2:8" ht="20.399999999999999" x14ac:dyDescent="0.55000000000000004">
      <c r="B1293" s="9"/>
      <c r="C1293" s="10" t="str">
        <f t="shared" si="80"/>
        <v/>
      </c>
      <c r="D1293" s="67" t="str">
        <f t="shared" si="81"/>
        <v/>
      </c>
      <c r="E1293" s="67" t="str">
        <f t="shared" si="82"/>
        <v/>
      </c>
      <c r="F1293" s="67" t="str">
        <f t="shared" si="83"/>
        <v/>
      </c>
      <c r="G1293" s="96"/>
      <c r="H1293" s="96"/>
    </row>
    <row r="1294" spans="2:8" ht="20.399999999999999" x14ac:dyDescent="0.55000000000000004">
      <c r="B1294" s="9"/>
      <c r="C1294" s="10" t="str">
        <f t="shared" si="80"/>
        <v/>
      </c>
      <c r="D1294" s="67" t="str">
        <f t="shared" si="81"/>
        <v/>
      </c>
      <c r="E1294" s="67" t="str">
        <f t="shared" si="82"/>
        <v/>
      </c>
      <c r="F1294" s="67" t="str">
        <f t="shared" si="83"/>
        <v/>
      </c>
      <c r="G1294" s="96"/>
      <c r="H1294" s="96"/>
    </row>
    <row r="1295" spans="2:8" ht="20.399999999999999" x14ac:dyDescent="0.55000000000000004">
      <c r="B1295" s="9"/>
      <c r="C1295" s="10" t="str">
        <f t="shared" si="80"/>
        <v/>
      </c>
      <c r="D1295" s="67" t="str">
        <f t="shared" si="81"/>
        <v/>
      </c>
      <c r="E1295" s="67" t="str">
        <f t="shared" si="82"/>
        <v/>
      </c>
      <c r="F1295" s="67" t="str">
        <f t="shared" si="83"/>
        <v/>
      </c>
      <c r="G1295" s="96"/>
      <c r="H1295" s="96"/>
    </row>
    <row r="1296" spans="2:8" ht="20.399999999999999" x14ac:dyDescent="0.55000000000000004">
      <c r="B1296" s="9"/>
      <c r="C1296" s="10" t="str">
        <f t="shared" si="80"/>
        <v/>
      </c>
      <c r="D1296" s="67" t="str">
        <f t="shared" si="81"/>
        <v/>
      </c>
      <c r="E1296" s="67" t="str">
        <f t="shared" si="82"/>
        <v/>
      </c>
      <c r="F1296" s="67" t="str">
        <f t="shared" si="83"/>
        <v/>
      </c>
      <c r="G1296" s="96"/>
      <c r="H1296" s="96"/>
    </row>
    <row r="1297" spans="2:8" ht="20.399999999999999" x14ac:dyDescent="0.55000000000000004">
      <c r="B1297" s="9"/>
      <c r="C1297" s="10" t="str">
        <f t="shared" si="80"/>
        <v/>
      </c>
      <c r="D1297" s="67" t="str">
        <f t="shared" si="81"/>
        <v/>
      </c>
      <c r="E1297" s="67" t="str">
        <f t="shared" si="82"/>
        <v/>
      </c>
      <c r="F1297" s="67" t="str">
        <f t="shared" si="83"/>
        <v/>
      </c>
      <c r="G1297" s="96"/>
      <c r="H1297" s="96"/>
    </row>
    <row r="1298" spans="2:8" ht="20.399999999999999" x14ac:dyDescent="0.55000000000000004">
      <c r="B1298" s="9"/>
      <c r="C1298" s="10" t="str">
        <f t="shared" si="80"/>
        <v/>
      </c>
      <c r="D1298" s="67" t="str">
        <f t="shared" si="81"/>
        <v/>
      </c>
      <c r="E1298" s="67" t="str">
        <f t="shared" si="82"/>
        <v/>
      </c>
      <c r="F1298" s="67" t="str">
        <f t="shared" si="83"/>
        <v/>
      </c>
      <c r="G1298" s="96"/>
      <c r="H1298" s="96"/>
    </row>
    <row r="1299" spans="2:8" ht="20.399999999999999" x14ac:dyDescent="0.55000000000000004">
      <c r="B1299" s="9"/>
      <c r="C1299" s="10" t="str">
        <f t="shared" si="80"/>
        <v/>
      </c>
      <c r="D1299" s="67" t="str">
        <f t="shared" si="81"/>
        <v/>
      </c>
      <c r="E1299" s="67" t="str">
        <f t="shared" si="82"/>
        <v/>
      </c>
      <c r="F1299" s="67" t="str">
        <f t="shared" si="83"/>
        <v/>
      </c>
      <c r="G1299" s="96"/>
      <c r="H1299" s="96"/>
    </row>
    <row r="1300" spans="2:8" ht="20.399999999999999" x14ac:dyDescent="0.55000000000000004">
      <c r="B1300" s="9"/>
      <c r="C1300" s="10" t="str">
        <f t="shared" si="80"/>
        <v/>
      </c>
      <c r="D1300" s="67" t="str">
        <f t="shared" si="81"/>
        <v/>
      </c>
      <c r="E1300" s="67" t="str">
        <f t="shared" si="82"/>
        <v/>
      </c>
      <c r="F1300" s="67" t="str">
        <f t="shared" si="83"/>
        <v/>
      </c>
      <c r="G1300" s="96"/>
      <c r="H1300" s="96"/>
    </row>
    <row r="1301" spans="2:8" ht="20.399999999999999" x14ac:dyDescent="0.55000000000000004">
      <c r="B1301" s="9"/>
      <c r="C1301" s="10" t="str">
        <f t="shared" si="80"/>
        <v/>
      </c>
      <c r="D1301" s="67" t="str">
        <f t="shared" si="81"/>
        <v/>
      </c>
      <c r="E1301" s="67" t="str">
        <f t="shared" si="82"/>
        <v/>
      </c>
      <c r="F1301" s="67" t="str">
        <f t="shared" si="83"/>
        <v/>
      </c>
      <c r="G1301" s="96"/>
      <c r="H1301" s="96"/>
    </row>
    <row r="1302" spans="2:8" ht="20.399999999999999" x14ac:dyDescent="0.55000000000000004">
      <c r="B1302" s="9"/>
      <c r="C1302" s="10" t="str">
        <f t="shared" si="80"/>
        <v/>
      </c>
      <c r="D1302" s="67" t="str">
        <f t="shared" si="81"/>
        <v/>
      </c>
      <c r="E1302" s="67" t="str">
        <f t="shared" si="82"/>
        <v/>
      </c>
      <c r="F1302" s="67" t="str">
        <f t="shared" si="83"/>
        <v/>
      </c>
      <c r="G1302" s="96"/>
      <c r="H1302" s="96"/>
    </row>
    <row r="1303" spans="2:8" ht="20.399999999999999" x14ac:dyDescent="0.55000000000000004">
      <c r="B1303" s="9"/>
      <c r="C1303" s="10" t="str">
        <f t="shared" si="80"/>
        <v/>
      </c>
      <c r="D1303" s="67" t="str">
        <f t="shared" si="81"/>
        <v/>
      </c>
      <c r="E1303" s="67" t="str">
        <f t="shared" si="82"/>
        <v/>
      </c>
      <c r="F1303" s="67" t="str">
        <f t="shared" si="83"/>
        <v/>
      </c>
      <c r="G1303" s="96"/>
      <c r="H1303" s="96"/>
    </row>
    <row r="1304" spans="2:8" ht="20.399999999999999" x14ac:dyDescent="0.55000000000000004">
      <c r="B1304" s="9"/>
      <c r="C1304" s="10" t="str">
        <f t="shared" si="80"/>
        <v/>
      </c>
      <c r="D1304" s="67" t="str">
        <f t="shared" si="81"/>
        <v/>
      </c>
      <c r="E1304" s="67" t="str">
        <f t="shared" si="82"/>
        <v/>
      </c>
      <c r="F1304" s="67" t="str">
        <f t="shared" si="83"/>
        <v/>
      </c>
      <c r="G1304" s="96"/>
      <c r="H1304" s="96"/>
    </row>
    <row r="1305" spans="2:8" ht="20.399999999999999" x14ac:dyDescent="0.55000000000000004">
      <c r="B1305" s="9"/>
      <c r="C1305" s="10" t="str">
        <f t="shared" si="80"/>
        <v/>
      </c>
      <c r="D1305" s="67" t="str">
        <f t="shared" si="81"/>
        <v/>
      </c>
      <c r="E1305" s="67" t="str">
        <f t="shared" si="82"/>
        <v/>
      </c>
      <c r="F1305" s="67" t="str">
        <f t="shared" si="83"/>
        <v/>
      </c>
      <c r="G1305" s="96"/>
      <c r="H1305" s="96"/>
    </row>
    <row r="1306" spans="2:8" ht="20.399999999999999" x14ac:dyDescent="0.55000000000000004">
      <c r="B1306" s="9"/>
      <c r="C1306" s="10" t="str">
        <f t="shared" si="80"/>
        <v/>
      </c>
      <c r="D1306" s="67" t="str">
        <f t="shared" si="81"/>
        <v/>
      </c>
      <c r="E1306" s="67" t="str">
        <f t="shared" si="82"/>
        <v/>
      </c>
      <c r="F1306" s="67" t="str">
        <f t="shared" si="83"/>
        <v/>
      </c>
      <c r="G1306" s="96"/>
      <c r="H1306" s="96"/>
    </row>
    <row r="1307" spans="2:8" ht="20.399999999999999" x14ac:dyDescent="0.55000000000000004">
      <c r="B1307" s="9"/>
      <c r="C1307" s="10" t="str">
        <f t="shared" si="80"/>
        <v/>
      </c>
      <c r="D1307" s="67" t="str">
        <f t="shared" si="81"/>
        <v/>
      </c>
      <c r="E1307" s="67" t="str">
        <f t="shared" si="82"/>
        <v/>
      </c>
      <c r="F1307" s="67" t="str">
        <f t="shared" si="83"/>
        <v/>
      </c>
      <c r="G1307" s="96"/>
      <c r="H1307" s="96"/>
    </row>
    <row r="1308" spans="2:8" ht="20.399999999999999" x14ac:dyDescent="0.55000000000000004">
      <c r="B1308" s="9"/>
      <c r="C1308" s="10" t="str">
        <f t="shared" si="80"/>
        <v/>
      </c>
      <c r="D1308" s="67" t="str">
        <f t="shared" si="81"/>
        <v/>
      </c>
      <c r="E1308" s="67" t="str">
        <f t="shared" si="82"/>
        <v/>
      </c>
      <c r="F1308" s="67" t="str">
        <f t="shared" si="83"/>
        <v/>
      </c>
      <c r="G1308" s="96"/>
      <c r="H1308" s="96"/>
    </row>
    <row r="1309" spans="2:8" ht="20.399999999999999" x14ac:dyDescent="0.55000000000000004">
      <c r="B1309" s="9"/>
      <c r="C1309" s="10" t="str">
        <f t="shared" si="80"/>
        <v/>
      </c>
      <c r="D1309" s="67" t="str">
        <f t="shared" si="81"/>
        <v/>
      </c>
      <c r="E1309" s="67" t="str">
        <f t="shared" si="82"/>
        <v/>
      </c>
      <c r="F1309" s="67" t="str">
        <f t="shared" si="83"/>
        <v/>
      </c>
      <c r="G1309" s="96"/>
      <c r="H1309" s="96"/>
    </row>
    <row r="1310" spans="2:8" ht="20.399999999999999" x14ac:dyDescent="0.55000000000000004">
      <c r="B1310" s="9"/>
      <c r="C1310" s="10" t="str">
        <f t="shared" si="80"/>
        <v/>
      </c>
      <c r="D1310" s="67" t="str">
        <f t="shared" si="81"/>
        <v/>
      </c>
      <c r="E1310" s="67" t="str">
        <f t="shared" si="82"/>
        <v/>
      </c>
      <c r="F1310" s="67" t="str">
        <f t="shared" si="83"/>
        <v/>
      </c>
      <c r="G1310" s="96"/>
      <c r="H1310" s="96"/>
    </row>
    <row r="1311" spans="2:8" ht="20.399999999999999" x14ac:dyDescent="0.55000000000000004">
      <c r="B1311" s="9"/>
      <c r="C1311" s="10" t="str">
        <f t="shared" si="80"/>
        <v/>
      </c>
      <c r="D1311" s="67" t="str">
        <f t="shared" si="81"/>
        <v/>
      </c>
      <c r="E1311" s="67" t="str">
        <f t="shared" si="82"/>
        <v/>
      </c>
      <c r="F1311" s="67" t="str">
        <f t="shared" si="83"/>
        <v/>
      </c>
      <c r="G1311" s="96"/>
      <c r="H1311" s="96"/>
    </row>
    <row r="1312" spans="2:8" ht="20.399999999999999" x14ac:dyDescent="0.55000000000000004">
      <c r="B1312" s="9"/>
      <c r="C1312" s="10" t="str">
        <f t="shared" si="80"/>
        <v/>
      </c>
      <c r="D1312" s="67" t="str">
        <f t="shared" si="81"/>
        <v/>
      </c>
      <c r="E1312" s="67" t="str">
        <f t="shared" si="82"/>
        <v/>
      </c>
      <c r="F1312" s="67" t="str">
        <f t="shared" si="83"/>
        <v/>
      </c>
      <c r="G1312" s="96"/>
      <c r="H1312" s="96"/>
    </row>
    <row r="1313" spans="2:8" ht="20.399999999999999" x14ac:dyDescent="0.55000000000000004">
      <c r="B1313" s="9"/>
      <c r="C1313" s="10" t="str">
        <f t="shared" si="80"/>
        <v/>
      </c>
      <c r="D1313" s="67" t="str">
        <f t="shared" si="81"/>
        <v/>
      </c>
      <c r="E1313" s="67" t="str">
        <f t="shared" si="82"/>
        <v/>
      </c>
      <c r="F1313" s="67" t="str">
        <f t="shared" si="83"/>
        <v/>
      </c>
      <c r="G1313" s="96"/>
      <c r="H1313" s="96"/>
    </row>
    <row r="1314" spans="2:8" ht="20.399999999999999" x14ac:dyDescent="0.55000000000000004">
      <c r="B1314" s="9"/>
      <c r="C1314" s="10" t="str">
        <f t="shared" si="80"/>
        <v/>
      </c>
      <c r="D1314" s="67" t="str">
        <f t="shared" si="81"/>
        <v/>
      </c>
      <c r="E1314" s="67" t="str">
        <f t="shared" si="82"/>
        <v/>
      </c>
      <c r="F1314" s="67" t="str">
        <f t="shared" si="83"/>
        <v/>
      </c>
      <c r="G1314" s="96"/>
      <c r="H1314" s="96"/>
    </row>
    <row r="1315" spans="2:8" ht="20.399999999999999" x14ac:dyDescent="0.55000000000000004">
      <c r="B1315" s="9"/>
      <c r="C1315" s="10" t="str">
        <f t="shared" si="80"/>
        <v/>
      </c>
      <c r="D1315" s="67" t="str">
        <f t="shared" si="81"/>
        <v/>
      </c>
      <c r="E1315" s="67" t="str">
        <f t="shared" si="82"/>
        <v/>
      </c>
      <c r="F1315" s="67" t="str">
        <f t="shared" si="83"/>
        <v/>
      </c>
      <c r="G1315" s="96"/>
      <c r="H1315" s="96"/>
    </row>
    <row r="1316" spans="2:8" ht="20.399999999999999" x14ac:dyDescent="0.55000000000000004">
      <c r="B1316" s="9"/>
      <c r="C1316" s="10" t="str">
        <f t="shared" si="80"/>
        <v/>
      </c>
      <c r="D1316" s="67" t="str">
        <f t="shared" si="81"/>
        <v/>
      </c>
      <c r="E1316" s="67" t="str">
        <f t="shared" si="82"/>
        <v/>
      </c>
      <c r="F1316" s="67" t="str">
        <f t="shared" si="83"/>
        <v/>
      </c>
      <c r="G1316" s="96"/>
      <c r="H1316" s="96"/>
    </row>
    <row r="1317" spans="2:8" ht="20.399999999999999" x14ac:dyDescent="0.55000000000000004">
      <c r="B1317" s="9"/>
      <c r="C1317" s="10" t="str">
        <f t="shared" si="80"/>
        <v/>
      </c>
      <c r="D1317" s="67" t="str">
        <f t="shared" si="81"/>
        <v/>
      </c>
      <c r="E1317" s="67" t="str">
        <f t="shared" si="82"/>
        <v/>
      </c>
      <c r="F1317" s="67" t="str">
        <f t="shared" si="83"/>
        <v/>
      </c>
      <c r="G1317" s="96"/>
      <c r="H1317" s="96"/>
    </row>
    <row r="1318" spans="2:8" ht="20.399999999999999" x14ac:dyDescent="0.55000000000000004">
      <c r="B1318" s="9"/>
      <c r="C1318" s="10" t="str">
        <f t="shared" si="80"/>
        <v/>
      </c>
      <c r="D1318" s="67" t="str">
        <f t="shared" si="81"/>
        <v/>
      </c>
      <c r="E1318" s="67" t="str">
        <f t="shared" si="82"/>
        <v/>
      </c>
      <c r="F1318" s="67" t="str">
        <f t="shared" si="83"/>
        <v/>
      </c>
      <c r="G1318" s="96"/>
      <c r="H1318" s="96"/>
    </row>
    <row r="1319" spans="2:8" ht="20.399999999999999" x14ac:dyDescent="0.55000000000000004">
      <c r="B1319" s="9"/>
      <c r="C1319" s="10" t="str">
        <f t="shared" si="80"/>
        <v/>
      </c>
      <c r="D1319" s="67" t="str">
        <f t="shared" si="81"/>
        <v/>
      </c>
      <c r="E1319" s="67" t="str">
        <f t="shared" si="82"/>
        <v/>
      </c>
      <c r="F1319" s="67" t="str">
        <f t="shared" si="83"/>
        <v/>
      </c>
      <c r="G1319" s="96"/>
      <c r="H1319" s="96"/>
    </row>
    <row r="1320" spans="2:8" ht="20.399999999999999" x14ac:dyDescent="0.55000000000000004">
      <c r="B1320" s="9"/>
      <c r="C1320" s="10" t="str">
        <f t="shared" si="80"/>
        <v/>
      </c>
      <c r="D1320" s="67" t="str">
        <f t="shared" si="81"/>
        <v/>
      </c>
      <c r="E1320" s="67" t="str">
        <f t="shared" si="82"/>
        <v/>
      </c>
      <c r="F1320" s="67" t="str">
        <f t="shared" si="83"/>
        <v/>
      </c>
      <c r="G1320" s="96"/>
      <c r="H1320" s="96"/>
    </row>
    <row r="1321" spans="2:8" ht="20.399999999999999" x14ac:dyDescent="0.55000000000000004">
      <c r="B1321" s="9"/>
      <c r="C1321" s="10" t="str">
        <f t="shared" ref="C1321:C1384" si="84">IF(R1321="","",R1321)</f>
        <v/>
      </c>
      <c r="D1321" s="67" t="str">
        <f t="shared" ref="D1321:D1384" si="85">IF(T1321="","",T1321)</f>
        <v/>
      </c>
      <c r="E1321" s="67" t="str">
        <f t="shared" ref="E1321:E1384" si="86">IF(U1321="","",U1321)</f>
        <v/>
      </c>
      <c r="F1321" s="67" t="str">
        <f t="shared" ref="F1321:F1384" si="87">IF(W1321="","",W1321)</f>
        <v/>
      </c>
      <c r="G1321" s="96"/>
      <c r="H1321" s="96"/>
    </row>
    <row r="1322" spans="2:8" ht="20.399999999999999" x14ac:dyDescent="0.55000000000000004">
      <c r="B1322" s="9"/>
      <c r="C1322" s="10" t="str">
        <f t="shared" si="84"/>
        <v/>
      </c>
      <c r="D1322" s="67" t="str">
        <f t="shared" si="85"/>
        <v/>
      </c>
      <c r="E1322" s="67" t="str">
        <f t="shared" si="86"/>
        <v/>
      </c>
      <c r="F1322" s="67" t="str">
        <f t="shared" si="87"/>
        <v/>
      </c>
      <c r="G1322" s="96"/>
      <c r="H1322" s="96"/>
    </row>
    <row r="1323" spans="2:8" ht="20.399999999999999" x14ac:dyDescent="0.55000000000000004">
      <c r="B1323" s="9"/>
      <c r="C1323" s="10" t="str">
        <f t="shared" si="84"/>
        <v/>
      </c>
      <c r="D1323" s="67" t="str">
        <f t="shared" si="85"/>
        <v/>
      </c>
      <c r="E1323" s="67" t="str">
        <f t="shared" si="86"/>
        <v/>
      </c>
      <c r="F1323" s="67" t="str">
        <f t="shared" si="87"/>
        <v/>
      </c>
      <c r="G1323" s="96"/>
      <c r="H1323" s="96"/>
    </row>
    <row r="1324" spans="2:8" ht="20.399999999999999" x14ac:dyDescent="0.55000000000000004">
      <c r="B1324" s="9"/>
      <c r="C1324" s="10" t="str">
        <f t="shared" si="84"/>
        <v/>
      </c>
      <c r="D1324" s="67" t="str">
        <f t="shared" si="85"/>
        <v/>
      </c>
      <c r="E1324" s="67" t="str">
        <f t="shared" si="86"/>
        <v/>
      </c>
      <c r="F1324" s="67" t="str">
        <f t="shared" si="87"/>
        <v/>
      </c>
      <c r="G1324" s="96"/>
      <c r="H1324" s="96"/>
    </row>
    <row r="1325" spans="2:8" ht="20.399999999999999" x14ac:dyDescent="0.55000000000000004">
      <c r="B1325" s="9"/>
      <c r="C1325" s="10" t="str">
        <f t="shared" si="84"/>
        <v/>
      </c>
      <c r="D1325" s="67" t="str">
        <f t="shared" si="85"/>
        <v/>
      </c>
      <c r="E1325" s="67" t="str">
        <f t="shared" si="86"/>
        <v/>
      </c>
      <c r="F1325" s="67" t="str">
        <f t="shared" si="87"/>
        <v/>
      </c>
      <c r="G1325" s="96"/>
      <c r="H1325" s="96"/>
    </row>
    <row r="1326" spans="2:8" ht="20.399999999999999" x14ac:dyDescent="0.55000000000000004">
      <c r="B1326" s="9"/>
      <c r="C1326" s="10" t="str">
        <f t="shared" si="84"/>
        <v/>
      </c>
      <c r="D1326" s="67" t="str">
        <f t="shared" si="85"/>
        <v/>
      </c>
      <c r="E1326" s="67" t="str">
        <f t="shared" si="86"/>
        <v/>
      </c>
      <c r="F1326" s="67" t="str">
        <f t="shared" si="87"/>
        <v/>
      </c>
      <c r="G1326" s="96"/>
      <c r="H1326" s="96"/>
    </row>
    <row r="1327" spans="2:8" ht="20.399999999999999" x14ac:dyDescent="0.55000000000000004">
      <c r="B1327" s="9"/>
      <c r="C1327" s="10" t="str">
        <f t="shared" si="84"/>
        <v/>
      </c>
      <c r="D1327" s="67" t="str">
        <f t="shared" si="85"/>
        <v/>
      </c>
      <c r="E1327" s="67" t="str">
        <f t="shared" si="86"/>
        <v/>
      </c>
      <c r="F1327" s="67" t="str">
        <f t="shared" si="87"/>
        <v/>
      </c>
      <c r="G1327" s="96"/>
      <c r="H1327" s="96"/>
    </row>
    <row r="1328" spans="2:8" ht="20.399999999999999" x14ac:dyDescent="0.55000000000000004">
      <c r="B1328" s="9"/>
      <c r="C1328" s="10" t="str">
        <f t="shared" si="84"/>
        <v/>
      </c>
      <c r="D1328" s="67" t="str">
        <f t="shared" si="85"/>
        <v/>
      </c>
      <c r="E1328" s="67" t="str">
        <f t="shared" si="86"/>
        <v/>
      </c>
      <c r="F1328" s="67" t="str">
        <f t="shared" si="87"/>
        <v/>
      </c>
      <c r="G1328" s="96"/>
      <c r="H1328" s="96"/>
    </row>
    <row r="1329" spans="2:8" ht="20.399999999999999" x14ac:dyDescent="0.55000000000000004">
      <c r="B1329" s="9"/>
      <c r="C1329" s="10" t="str">
        <f t="shared" si="84"/>
        <v/>
      </c>
      <c r="D1329" s="67" t="str">
        <f t="shared" si="85"/>
        <v/>
      </c>
      <c r="E1329" s="67" t="str">
        <f t="shared" si="86"/>
        <v/>
      </c>
      <c r="F1329" s="67" t="str">
        <f t="shared" si="87"/>
        <v/>
      </c>
      <c r="G1329" s="96"/>
      <c r="H1329" s="96"/>
    </row>
    <row r="1330" spans="2:8" ht="20.399999999999999" x14ac:dyDescent="0.55000000000000004">
      <c r="B1330" s="9"/>
      <c r="C1330" s="10" t="str">
        <f t="shared" si="84"/>
        <v/>
      </c>
      <c r="D1330" s="67" t="str">
        <f t="shared" si="85"/>
        <v/>
      </c>
      <c r="E1330" s="67" t="str">
        <f t="shared" si="86"/>
        <v/>
      </c>
      <c r="F1330" s="67" t="str">
        <f t="shared" si="87"/>
        <v/>
      </c>
      <c r="G1330" s="96"/>
      <c r="H1330" s="96"/>
    </row>
    <row r="1331" spans="2:8" ht="20.399999999999999" x14ac:dyDescent="0.55000000000000004">
      <c r="B1331" s="9"/>
      <c r="C1331" s="10" t="str">
        <f t="shared" si="84"/>
        <v/>
      </c>
      <c r="D1331" s="67" t="str">
        <f t="shared" si="85"/>
        <v/>
      </c>
      <c r="E1331" s="67" t="str">
        <f t="shared" si="86"/>
        <v/>
      </c>
      <c r="F1331" s="67" t="str">
        <f t="shared" si="87"/>
        <v/>
      </c>
      <c r="G1331" s="96"/>
      <c r="H1331" s="96"/>
    </row>
    <row r="1332" spans="2:8" ht="20.399999999999999" x14ac:dyDescent="0.55000000000000004">
      <c r="B1332" s="9"/>
      <c r="C1332" s="10" t="str">
        <f t="shared" si="84"/>
        <v/>
      </c>
      <c r="D1332" s="67" t="str">
        <f t="shared" si="85"/>
        <v/>
      </c>
      <c r="E1332" s="67" t="str">
        <f t="shared" si="86"/>
        <v/>
      </c>
      <c r="F1332" s="67" t="str">
        <f t="shared" si="87"/>
        <v/>
      </c>
      <c r="G1332" s="96"/>
      <c r="H1332" s="96"/>
    </row>
    <row r="1333" spans="2:8" ht="20.399999999999999" x14ac:dyDescent="0.55000000000000004">
      <c r="B1333" s="9"/>
      <c r="C1333" s="10" t="str">
        <f t="shared" si="84"/>
        <v/>
      </c>
      <c r="D1333" s="67" t="str">
        <f t="shared" si="85"/>
        <v/>
      </c>
      <c r="E1333" s="67" t="str">
        <f t="shared" si="86"/>
        <v/>
      </c>
      <c r="F1333" s="67" t="str">
        <f t="shared" si="87"/>
        <v/>
      </c>
      <c r="G1333" s="96"/>
      <c r="H1333" s="96"/>
    </row>
    <row r="1334" spans="2:8" ht="20.399999999999999" x14ac:dyDescent="0.55000000000000004">
      <c r="B1334" s="9"/>
      <c r="C1334" s="10" t="str">
        <f t="shared" si="84"/>
        <v/>
      </c>
      <c r="D1334" s="67" t="str">
        <f t="shared" si="85"/>
        <v/>
      </c>
      <c r="E1334" s="67" t="str">
        <f t="shared" si="86"/>
        <v/>
      </c>
      <c r="F1334" s="67" t="str">
        <f t="shared" si="87"/>
        <v/>
      </c>
      <c r="G1334" s="96"/>
      <c r="H1334" s="96"/>
    </row>
    <row r="1335" spans="2:8" ht="20.399999999999999" x14ac:dyDescent="0.55000000000000004">
      <c r="B1335" s="9"/>
      <c r="C1335" s="10" t="str">
        <f t="shared" si="84"/>
        <v/>
      </c>
      <c r="D1335" s="67" t="str">
        <f t="shared" si="85"/>
        <v/>
      </c>
      <c r="E1335" s="67" t="str">
        <f t="shared" si="86"/>
        <v/>
      </c>
      <c r="F1335" s="67" t="str">
        <f t="shared" si="87"/>
        <v/>
      </c>
      <c r="G1335" s="96"/>
      <c r="H1335" s="96"/>
    </row>
    <row r="1336" spans="2:8" ht="20.399999999999999" x14ac:dyDescent="0.55000000000000004">
      <c r="B1336" s="9"/>
      <c r="C1336" s="10" t="str">
        <f t="shared" si="84"/>
        <v/>
      </c>
      <c r="D1336" s="67" t="str">
        <f t="shared" si="85"/>
        <v/>
      </c>
      <c r="E1336" s="67" t="str">
        <f t="shared" si="86"/>
        <v/>
      </c>
      <c r="F1336" s="67" t="str">
        <f t="shared" si="87"/>
        <v/>
      </c>
      <c r="G1336" s="96"/>
      <c r="H1336" s="96"/>
    </row>
    <row r="1337" spans="2:8" ht="20.399999999999999" x14ac:dyDescent="0.55000000000000004">
      <c r="B1337" s="9"/>
      <c r="C1337" s="10" t="str">
        <f t="shared" si="84"/>
        <v/>
      </c>
      <c r="D1337" s="67" t="str">
        <f t="shared" si="85"/>
        <v/>
      </c>
      <c r="E1337" s="67" t="str">
        <f t="shared" si="86"/>
        <v/>
      </c>
      <c r="F1337" s="67" t="str">
        <f t="shared" si="87"/>
        <v/>
      </c>
      <c r="G1337" s="96"/>
      <c r="H1337" s="96"/>
    </row>
    <row r="1338" spans="2:8" ht="20.399999999999999" x14ac:dyDescent="0.55000000000000004">
      <c r="B1338" s="9"/>
      <c r="C1338" s="10" t="str">
        <f t="shared" si="84"/>
        <v/>
      </c>
      <c r="D1338" s="67" t="str">
        <f t="shared" si="85"/>
        <v/>
      </c>
      <c r="E1338" s="67" t="str">
        <f t="shared" si="86"/>
        <v/>
      </c>
      <c r="F1338" s="67" t="str">
        <f t="shared" si="87"/>
        <v/>
      </c>
      <c r="G1338" s="96"/>
      <c r="H1338" s="96"/>
    </row>
    <row r="1339" spans="2:8" ht="20.399999999999999" x14ac:dyDescent="0.55000000000000004">
      <c r="B1339" s="9"/>
      <c r="C1339" s="10" t="str">
        <f t="shared" si="84"/>
        <v/>
      </c>
      <c r="D1339" s="67" t="str">
        <f t="shared" si="85"/>
        <v/>
      </c>
      <c r="E1339" s="67" t="str">
        <f t="shared" si="86"/>
        <v/>
      </c>
      <c r="F1339" s="67" t="str">
        <f t="shared" si="87"/>
        <v/>
      </c>
      <c r="G1339" s="96"/>
      <c r="H1339" s="96"/>
    </row>
    <row r="1340" spans="2:8" ht="20.399999999999999" x14ac:dyDescent="0.55000000000000004">
      <c r="B1340" s="9"/>
      <c r="C1340" s="10" t="str">
        <f t="shared" si="84"/>
        <v/>
      </c>
      <c r="D1340" s="67" t="str">
        <f t="shared" si="85"/>
        <v/>
      </c>
      <c r="E1340" s="67" t="str">
        <f t="shared" si="86"/>
        <v/>
      </c>
      <c r="F1340" s="67" t="str">
        <f t="shared" si="87"/>
        <v/>
      </c>
      <c r="G1340" s="96"/>
      <c r="H1340" s="96"/>
    </row>
    <row r="1341" spans="2:8" ht="20.399999999999999" x14ac:dyDescent="0.55000000000000004">
      <c r="B1341" s="9"/>
      <c r="C1341" s="10" t="str">
        <f t="shared" si="84"/>
        <v/>
      </c>
      <c r="D1341" s="67" t="str">
        <f t="shared" si="85"/>
        <v/>
      </c>
      <c r="E1341" s="67" t="str">
        <f t="shared" si="86"/>
        <v/>
      </c>
      <c r="F1341" s="67" t="str">
        <f t="shared" si="87"/>
        <v/>
      </c>
      <c r="G1341" s="96"/>
      <c r="H1341" s="96"/>
    </row>
    <row r="1342" spans="2:8" ht="20.399999999999999" x14ac:dyDescent="0.55000000000000004">
      <c r="B1342" s="9"/>
      <c r="C1342" s="10" t="str">
        <f t="shared" si="84"/>
        <v/>
      </c>
      <c r="D1342" s="67" t="str">
        <f t="shared" si="85"/>
        <v/>
      </c>
      <c r="E1342" s="67" t="str">
        <f t="shared" si="86"/>
        <v/>
      </c>
      <c r="F1342" s="67" t="str">
        <f t="shared" si="87"/>
        <v/>
      </c>
      <c r="G1342" s="96"/>
      <c r="H1342" s="96"/>
    </row>
    <row r="1343" spans="2:8" ht="20.399999999999999" x14ac:dyDescent="0.55000000000000004">
      <c r="B1343" s="9"/>
      <c r="C1343" s="10" t="str">
        <f t="shared" si="84"/>
        <v/>
      </c>
      <c r="D1343" s="67" t="str">
        <f t="shared" si="85"/>
        <v/>
      </c>
      <c r="E1343" s="67" t="str">
        <f t="shared" si="86"/>
        <v/>
      </c>
      <c r="F1343" s="67" t="str">
        <f t="shared" si="87"/>
        <v/>
      </c>
      <c r="G1343" s="96"/>
      <c r="H1343" s="96"/>
    </row>
    <row r="1344" spans="2:8" ht="20.399999999999999" x14ac:dyDescent="0.55000000000000004">
      <c r="B1344" s="9"/>
      <c r="C1344" s="10" t="str">
        <f t="shared" si="84"/>
        <v/>
      </c>
      <c r="D1344" s="67" t="str">
        <f t="shared" si="85"/>
        <v/>
      </c>
      <c r="E1344" s="67" t="str">
        <f t="shared" si="86"/>
        <v/>
      </c>
      <c r="F1344" s="67" t="str">
        <f t="shared" si="87"/>
        <v/>
      </c>
      <c r="G1344" s="96"/>
      <c r="H1344" s="96"/>
    </row>
    <row r="1345" spans="2:8" ht="20.399999999999999" x14ac:dyDescent="0.55000000000000004">
      <c r="B1345" s="9"/>
      <c r="C1345" s="10" t="str">
        <f t="shared" si="84"/>
        <v/>
      </c>
      <c r="D1345" s="67" t="str">
        <f t="shared" si="85"/>
        <v/>
      </c>
      <c r="E1345" s="67" t="str">
        <f t="shared" si="86"/>
        <v/>
      </c>
      <c r="F1345" s="67" t="str">
        <f t="shared" si="87"/>
        <v/>
      </c>
      <c r="G1345" s="96"/>
      <c r="H1345" s="96"/>
    </row>
    <row r="1346" spans="2:8" ht="20.399999999999999" x14ac:dyDescent="0.55000000000000004">
      <c r="B1346" s="9"/>
      <c r="C1346" s="10" t="str">
        <f t="shared" si="84"/>
        <v/>
      </c>
      <c r="D1346" s="67" t="str">
        <f t="shared" si="85"/>
        <v/>
      </c>
      <c r="E1346" s="67" t="str">
        <f t="shared" si="86"/>
        <v/>
      </c>
      <c r="F1346" s="67" t="str">
        <f t="shared" si="87"/>
        <v/>
      </c>
      <c r="G1346" s="96"/>
      <c r="H1346" s="96"/>
    </row>
    <row r="1347" spans="2:8" ht="20.399999999999999" x14ac:dyDescent="0.55000000000000004">
      <c r="B1347" s="9"/>
      <c r="C1347" s="10" t="str">
        <f t="shared" si="84"/>
        <v/>
      </c>
      <c r="D1347" s="67" t="str">
        <f t="shared" si="85"/>
        <v/>
      </c>
      <c r="E1347" s="67" t="str">
        <f t="shared" si="86"/>
        <v/>
      </c>
      <c r="F1347" s="67" t="str">
        <f t="shared" si="87"/>
        <v/>
      </c>
      <c r="G1347" s="96"/>
      <c r="H1347" s="96"/>
    </row>
    <row r="1348" spans="2:8" ht="20.399999999999999" x14ac:dyDescent="0.55000000000000004">
      <c r="B1348" s="9"/>
      <c r="C1348" s="10" t="str">
        <f t="shared" si="84"/>
        <v/>
      </c>
      <c r="D1348" s="67" t="str">
        <f t="shared" si="85"/>
        <v/>
      </c>
      <c r="E1348" s="67" t="str">
        <f t="shared" si="86"/>
        <v/>
      </c>
      <c r="F1348" s="67" t="str">
        <f t="shared" si="87"/>
        <v/>
      </c>
      <c r="G1348" s="96"/>
      <c r="H1348" s="96"/>
    </row>
    <row r="1349" spans="2:8" ht="20.399999999999999" x14ac:dyDescent="0.55000000000000004">
      <c r="B1349" s="9"/>
      <c r="C1349" s="10" t="str">
        <f t="shared" si="84"/>
        <v/>
      </c>
      <c r="D1349" s="67" t="str">
        <f t="shared" si="85"/>
        <v/>
      </c>
      <c r="E1349" s="67" t="str">
        <f t="shared" si="86"/>
        <v/>
      </c>
      <c r="F1349" s="67" t="str">
        <f t="shared" si="87"/>
        <v/>
      </c>
      <c r="G1349" s="96"/>
      <c r="H1349" s="96"/>
    </row>
    <row r="1350" spans="2:8" ht="20.399999999999999" x14ac:dyDescent="0.55000000000000004">
      <c r="B1350" s="9"/>
      <c r="C1350" s="10" t="str">
        <f t="shared" si="84"/>
        <v/>
      </c>
      <c r="D1350" s="67" t="str">
        <f t="shared" si="85"/>
        <v/>
      </c>
      <c r="E1350" s="67" t="str">
        <f t="shared" si="86"/>
        <v/>
      </c>
      <c r="F1350" s="67" t="str">
        <f t="shared" si="87"/>
        <v/>
      </c>
      <c r="G1350" s="96"/>
      <c r="H1350" s="96"/>
    </row>
    <row r="1351" spans="2:8" ht="20.399999999999999" x14ac:dyDescent="0.55000000000000004">
      <c r="B1351" s="9"/>
      <c r="C1351" s="10" t="str">
        <f t="shared" si="84"/>
        <v/>
      </c>
      <c r="D1351" s="67" t="str">
        <f t="shared" si="85"/>
        <v/>
      </c>
      <c r="E1351" s="67" t="str">
        <f t="shared" si="86"/>
        <v/>
      </c>
      <c r="F1351" s="67" t="str">
        <f t="shared" si="87"/>
        <v/>
      </c>
      <c r="G1351" s="96"/>
      <c r="H1351" s="96"/>
    </row>
    <row r="1352" spans="2:8" ht="20.399999999999999" x14ac:dyDescent="0.55000000000000004">
      <c r="B1352" s="9"/>
      <c r="C1352" s="10" t="str">
        <f t="shared" si="84"/>
        <v/>
      </c>
      <c r="D1352" s="67" t="str">
        <f t="shared" si="85"/>
        <v/>
      </c>
      <c r="E1352" s="67" t="str">
        <f t="shared" si="86"/>
        <v/>
      </c>
      <c r="F1352" s="67" t="str">
        <f t="shared" si="87"/>
        <v/>
      </c>
      <c r="G1352" s="96"/>
      <c r="H1352" s="96"/>
    </row>
    <row r="1353" spans="2:8" ht="20.399999999999999" x14ac:dyDescent="0.55000000000000004">
      <c r="B1353" s="9"/>
      <c r="C1353" s="10" t="str">
        <f t="shared" si="84"/>
        <v/>
      </c>
      <c r="D1353" s="67" t="str">
        <f t="shared" si="85"/>
        <v/>
      </c>
      <c r="E1353" s="67" t="str">
        <f t="shared" si="86"/>
        <v/>
      </c>
      <c r="F1353" s="67" t="str">
        <f t="shared" si="87"/>
        <v/>
      </c>
      <c r="G1353" s="96"/>
      <c r="H1353" s="96"/>
    </row>
    <row r="1354" spans="2:8" ht="20.399999999999999" x14ac:dyDescent="0.55000000000000004">
      <c r="B1354" s="9"/>
      <c r="C1354" s="10" t="str">
        <f t="shared" si="84"/>
        <v/>
      </c>
      <c r="D1354" s="67" t="str">
        <f t="shared" si="85"/>
        <v/>
      </c>
      <c r="E1354" s="67" t="str">
        <f t="shared" si="86"/>
        <v/>
      </c>
      <c r="F1354" s="67" t="str">
        <f t="shared" si="87"/>
        <v/>
      </c>
      <c r="G1354" s="96"/>
      <c r="H1354" s="96"/>
    </row>
    <row r="1355" spans="2:8" ht="20.399999999999999" x14ac:dyDescent="0.55000000000000004">
      <c r="B1355" s="9"/>
      <c r="C1355" s="10" t="str">
        <f t="shared" si="84"/>
        <v/>
      </c>
      <c r="D1355" s="67" t="str">
        <f t="shared" si="85"/>
        <v/>
      </c>
      <c r="E1355" s="67" t="str">
        <f t="shared" si="86"/>
        <v/>
      </c>
      <c r="F1355" s="67" t="str">
        <f t="shared" si="87"/>
        <v/>
      </c>
      <c r="G1355" s="96"/>
      <c r="H1355" s="96"/>
    </row>
    <row r="1356" spans="2:8" ht="20.399999999999999" x14ac:dyDescent="0.55000000000000004">
      <c r="B1356" s="9"/>
      <c r="C1356" s="10" t="str">
        <f t="shared" si="84"/>
        <v/>
      </c>
      <c r="D1356" s="67" t="str">
        <f t="shared" si="85"/>
        <v/>
      </c>
      <c r="E1356" s="67" t="str">
        <f t="shared" si="86"/>
        <v/>
      </c>
      <c r="F1356" s="67" t="str">
        <f t="shared" si="87"/>
        <v/>
      </c>
      <c r="G1356" s="96"/>
      <c r="H1356" s="96"/>
    </row>
    <row r="1357" spans="2:8" ht="20.399999999999999" x14ac:dyDescent="0.55000000000000004">
      <c r="B1357" s="9"/>
      <c r="C1357" s="10" t="str">
        <f t="shared" si="84"/>
        <v/>
      </c>
      <c r="D1357" s="67" t="str">
        <f t="shared" si="85"/>
        <v/>
      </c>
      <c r="E1357" s="67" t="str">
        <f t="shared" si="86"/>
        <v/>
      </c>
      <c r="F1357" s="67" t="str">
        <f t="shared" si="87"/>
        <v/>
      </c>
      <c r="G1357" s="96"/>
      <c r="H1357" s="96"/>
    </row>
    <row r="1358" spans="2:8" ht="20.399999999999999" x14ac:dyDescent="0.55000000000000004">
      <c r="B1358" s="9"/>
      <c r="C1358" s="10" t="str">
        <f t="shared" si="84"/>
        <v/>
      </c>
      <c r="D1358" s="67" t="str">
        <f t="shared" si="85"/>
        <v/>
      </c>
      <c r="E1358" s="67" t="str">
        <f t="shared" si="86"/>
        <v/>
      </c>
      <c r="F1358" s="67" t="str">
        <f t="shared" si="87"/>
        <v/>
      </c>
      <c r="G1358" s="96"/>
      <c r="H1358" s="96"/>
    </row>
    <row r="1359" spans="2:8" ht="20.399999999999999" x14ac:dyDescent="0.55000000000000004">
      <c r="B1359" s="9"/>
      <c r="C1359" s="10" t="str">
        <f t="shared" si="84"/>
        <v/>
      </c>
      <c r="D1359" s="67" t="str">
        <f t="shared" si="85"/>
        <v/>
      </c>
      <c r="E1359" s="67" t="str">
        <f t="shared" si="86"/>
        <v/>
      </c>
      <c r="F1359" s="67" t="str">
        <f t="shared" si="87"/>
        <v/>
      </c>
      <c r="G1359" s="96"/>
      <c r="H1359" s="96"/>
    </row>
    <row r="1360" spans="2:8" ht="20.399999999999999" x14ac:dyDescent="0.55000000000000004">
      <c r="B1360" s="9"/>
      <c r="C1360" s="10" t="str">
        <f t="shared" si="84"/>
        <v/>
      </c>
      <c r="D1360" s="67" t="str">
        <f t="shared" si="85"/>
        <v/>
      </c>
      <c r="E1360" s="67" t="str">
        <f t="shared" si="86"/>
        <v/>
      </c>
      <c r="F1360" s="67" t="str">
        <f t="shared" si="87"/>
        <v/>
      </c>
      <c r="G1360" s="96"/>
      <c r="H1360" s="96"/>
    </row>
    <row r="1361" spans="2:8" ht="20.399999999999999" x14ac:dyDescent="0.55000000000000004">
      <c r="B1361" s="9"/>
      <c r="C1361" s="10" t="str">
        <f t="shared" si="84"/>
        <v/>
      </c>
      <c r="D1361" s="67" t="str">
        <f t="shared" si="85"/>
        <v/>
      </c>
      <c r="E1361" s="67" t="str">
        <f t="shared" si="86"/>
        <v/>
      </c>
      <c r="F1361" s="67" t="str">
        <f t="shared" si="87"/>
        <v/>
      </c>
      <c r="G1361" s="96"/>
      <c r="H1361" s="96"/>
    </row>
    <row r="1362" spans="2:8" ht="20.399999999999999" x14ac:dyDescent="0.55000000000000004">
      <c r="B1362" s="9"/>
      <c r="C1362" s="10" t="str">
        <f t="shared" si="84"/>
        <v/>
      </c>
      <c r="D1362" s="67" t="str">
        <f t="shared" si="85"/>
        <v/>
      </c>
      <c r="E1362" s="67" t="str">
        <f t="shared" si="86"/>
        <v/>
      </c>
      <c r="F1362" s="67" t="str">
        <f t="shared" si="87"/>
        <v/>
      </c>
      <c r="G1362" s="96"/>
      <c r="H1362" s="96"/>
    </row>
    <row r="1363" spans="2:8" ht="20.399999999999999" x14ac:dyDescent="0.55000000000000004">
      <c r="B1363" s="9"/>
      <c r="C1363" s="10" t="str">
        <f t="shared" si="84"/>
        <v/>
      </c>
      <c r="D1363" s="67" t="str">
        <f t="shared" si="85"/>
        <v/>
      </c>
      <c r="E1363" s="67" t="str">
        <f t="shared" si="86"/>
        <v/>
      </c>
      <c r="F1363" s="67" t="str">
        <f t="shared" si="87"/>
        <v/>
      </c>
      <c r="G1363" s="96"/>
      <c r="H1363" s="96"/>
    </row>
    <row r="1364" spans="2:8" ht="20.399999999999999" x14ac:dyDescent="0.55000000000000004">
      <c r="B1364" s="9"/>
      <c r="C1364" s="10" t="str">
        <f t="shared" si="84"/>
        <v/>
      </c>
      <c r="D1364" s="67" t="str">
        <f t="shared" si="85"/>
        <v/>
      </c>
      <c r="E1364" s="67" t="str">
        <f t="shared" si="86"/>
        <v/>
      </c>
      <c r="F1364" s="67" t="str">
        <f t="shared" si="87"/>
        <v/>
      </c>
      <c r="G1364" s="96"/>
      <c r="H1364" s="96"/>
    </row>
    <row r="1365" spans="2:8" ht="20.399999999999999" x14ac:dyDescent="0.55000000000000004">
      <c r="B1365" s="9"/>
      <c r="C1365" s="10" t="str">
        <f t="shared" si="84"/>
        <v/>
      </c>
      <c r="D1365" s="67" t="str">
        <f t="shared" si="85"/>
        <v/>
      </c>
      <c r="E1365" s="67" t="str">
        <f t="shared" si="86"/>
        <v/>
      </c>
      <c r="F1365" s="67" t="str">
        <f t="shared" si="87"/>
        <v/>
      </c>
      <c r="G1365" s="96"/>
      <c r="H1365" s="96"/>
    </row>
    <row r="1366" spans="2:8" ht="20.399999999999999" x14ac:dyDescent="0.55000000000000004">
      <c r="B1366" s="9"/>
      <c r="C1366" s="10" t="str">
        <f t="shared" si="84"/>
        <v/>
      </c>
      <c r="D1366" s="67" t="str">
        <f t="shared" si="85"/>
        <v/>
      </c>
      <c r="E1366" s="67" t="str">
        <f t="shared" si="86"/>
        <v/>
      </c>
      <c r="F1366" s="67" t="str">
        <f t="shared" si="87"/>
        <v/>
      </c>
      <c r="G1366" s="96"/>
      <c r="H1366" s="96"/>
    </row>
    <row r="1367" spans="2:8" ht="20.399999999999999" x14ac:dyDescent="0.55000000000000004">
      <c r="B1367" s="9"/>
      <c r="C1367" s="10" t="str">
        <f t="shared" si="84"/>
        <v/>
      </c>
      <c r="D1367" s="67" t="str">
        <f t="shared" si="85"/>
        <v/>
      </c>
      <c r="E1367" s="67" t="str">
        <f t="shared" si="86"/>
        <v/>
      </c>
      <c r="F1367" s="67" t="str">
        <f t="shared" si="87"/>
        <v/>
      </c>
      <c r="G1367" s="96"/>
      <c r="H1367" s="96"/>
    </row>
    <row r="1368" spans="2:8" ht="20.399999999999999" x14ac:dyDescent="0.55000000000000004">
      <c r="B1368" s="9"/>
      <c r="C1368" s="10" t="str">
        <f t="shared" si="84"/>
        <v/>
      </c>
      <c r="D1368" s="67" t="str">
        <f t="shared" si="85"/>
        <v/>
      </c>
      <c r="E1368" s="67" t="str">
        <f t="shared" si="86"/>
        <v/>
      </c>
      <c r="F1368" s="67" t="str">
        <f t="shared" si="87"/>
        <v/>
      </c>
      <c r="G1368" s="96"/>
      <c r="H1368" s="96"/>
    </row>
    <row r="1369" spans="2:8" ht="20.399999999999999" x14ac:dyDescent="0.55000000000000004">
      <c r="B1369" s="9"/>
      <c r="C1369" s="10" t="str">
        <f t="shared" si="84"/>
        <v/>
      </c>
      <c r="D1369" s="67" t="str">
        <f t="shared" si="85"/>
        <v/>
      </c>
      <c r="E1369" s="67" t="str">
        <f t="shared" si="86"/>
        <v/>
      </c>
      <c r="F1369" s="67" t="str">
        <f t="shared" si="87"/>
        <v/>
      </c>
      <c r="G1369" s="96"/>
      <c r="H1369" s="96"/>
    </row>
    <row r="1370" spans="2:8" ht="20.399999999999999" x14ac:dyDescent="0.55000000000000004">
      <c r="B1370" s="9"/>
      <c r="C1370" s="10" t="str">
        <f t="shared" si="84"/>
        <v/>
      </c>
      <c r="D1370" s="67" t="str">
        <f t="shared" si="85"/>
        <v/>
      </c>
      <c r="E1370" s="67" t="str">
        <f t="shared" si="86"/>
        <v/>
      </c>
      <c r="F1370" s="67" t="str">
        <f t="shared" si="87"/>
        <v/>
      </c>
      <c r="G1370" s="96"/>
      <c r="H1370" s="96"/>
    </row>
    <row r="1371" spans="2:8" ht="20.399999999999999" x14ac:dyDescent="0.55000000000000004">
      <c r="B1371" s="9"/>
      <c r="C1371" s="10" t="str">
        <f t="shared" si="84"/>
        <v/>
      </c>
      <c r="D1371" s="67" t="str">
        <f t="shared" si="85"/>
        <v/>
      </c>
      <c r="E1371" s="67" t="str">
        <f t="shared" si="86"/>
        <v/>
      </c>
      <c r="F1371" s="67" t="str">
        <f t="shared" si="87"/>
        <v/>
      </c>
      <c r="G1371" s="96"/>
      <c r="H1371" s="96"/>
    </row>
    <row r="1372" spans="2:8" ht="20.399999999999999" x14ac:dyDescent="0.55000000000000004">
      <c r="B1372" s="9"/>
      <c r="C1372" s="10" t="str">
        <f t="shared" si="84"/>
        <v/>
      </c>
      <c r="D1372" s="67" t="str">
        <f t="shared" si="85"/>
        <v/>
      </c>
      <c r="E1372" s="67" t="str">
        <f t="shared" si="86"/>
        <v/>
      </c>
      <c r="F1372" s="67" t="str">
        <f t="shared" si="87"/>
        <v/>
      </c>
      <c r="G1372" s="96"/>
      <c r="H1372" s="96"/>
    </row>
    <row r="1373" spans="2:8" ht="20.399999999999999" x14ac:dyDescent="0.55000000000000004">
      <c r="B1373" s="9"/>
      <c r="C1373" s="10" t="str">
        <f t="shared" si="84"/>
        <v/>
      </c>
      <c r="D1373" s="67" t="str">
        <f t="shared" si="85"/>
        <v/>
      </c>
      <c r="E1373" s="67" t="str">
        <f t="shared" si="86"/>
        <v/>
      </c>
      <c r="F1373" s="67" t="str">
        <f t="shared" si="87"/>
        <v/>
      </c>
      <c r="G1373" s="96"/>
      <c r="H1373" s="96"/>
    </row>
    <row r="1374" spans="2:8" ht="20.399999999999999" x14ac:dyDescent="0.55000000000000004">
      <c r="B1374" s="9"/>
      <c r="C1374" s="10" t="str">
        <f t="shared" si="84"/>
        <v/>
      </c>
      <c r="D1374" s="67" t="str">
        <f t="shared" si="85"/>
        <v/>
      </c>
      <c r="E1374" s="67" t="str">
        <f t="shared" si="86"/>
        <v/>
      </c>
      <c r="F1374" s="67" t="str">
        <f t="shared" si="87"/>
        <v/>
      </c>
      <c r="G1374" s="96"/>
      <c r="H1374" s="96"/>
    </row>
    <row r="1375" spans="2:8" ht="20.399999999999999" x14ac:dyDescent="0.55000000000000004">
      <c r="B1375" s="9"/>
      <c r="C1375" s="10" t="str">
        <f t="shared" si="84"/>
        <v/>
      </c>
      <c r="D1375" s="67" t="str">
        <f t="shared" si="85"/>
        <v/>
      </c>
      <c r="E1375" s="67" t="str">
        <f t="shared" si="86"/>
        <v/>
      </c>
      <c r="F1375" s="67" t="str">
        <f t="shared" si="87"/>
        <v/>
      </c>
      <c r="G1375" s="96"/>
      <c r="H1375" s="96"/>
    </row>
    <row r="1376" spans="2:8" ht="20.399999999999999" x14ac:dyDescent="0.55000000000000004">
      <c r="B1376" s="9"/>
      <c r="C1376" s="10" t="str">
        <f t="shared" si="84"/>
        <v/>
      </c>
      <c r="D1376" s="67" t="str">
        <f t="shared" si="85"/>
        <v/>
      </c>
      <c r="E1376" s="67" t="str">
        <f t="shared" si="86"/>
        <v/>
      </c>
      <c r="F1376" s="67" t="str">
        <f t="shared" si="87"/>
        <v/>
      </c>
      <c r="G1376" s="96"/>
      <c r="H1376" s="96"/>
    </row>
    <row r="1377" spans="2:8" ht="20.399999999999999" x14ac:dyDescent="0.55000000000000004">
      <c r="B1377" s="9"/>
      <c r="C1377" s="10" t="str">
        <f t="shared" si="84"/>
        <v/>
      </c>
      <c r="D1377" s="67" t="str">
        <f t="shared" si="85"/>
        <v/>
      </c>
      <c r="E1377" s="67" t="str">
        <f t="shared" si="86"/>
        <v/>
      </c>
      <c r="F1377" s="67" t="str">
        <f t="shared" si="87"/>
        <v/>
      </c>
      <c r="G1377" s="96"/>
      <c r="H1377" s="96"/>
    </row>
    <row r="1378" spans="2:8" ht="20.399999999999999" x14ac:dyDescent="0.55000000000000004">
      <c r="B1378" s="9"/>
      <c r="C1378" s="10" t="str">
        <f t="shared" si="84"/>
        <v/>
      </c>
      <c r="D1378" s="67" t="str">
        <f t="shared" si="85"/>
        <v/>
      </c>
      <c r="E1378" s="67" t="str">
        <f t="shared" si="86"/>
        <v/>
      </c>
      <c r="F1378" s="67" t="str">
        <f t="shared" si="87"/>
        <v/>
      </c>
      <c r="G1378" s="96"/>
      <c r="H1378" s="96"/>
    </row>
    <row r="1379" spans="2:8" ht="20.399999999999999" x14ac:dyDescent="0.55000000000000004">
      <c r="B1379" s="9"/>
      <c r="C1379" s="10" t="str">
        <f t="shared" si="84"/>
        <v/>
      </c>
      <c r="D1379" s="67" t="str">
        <f t="shared" si="85"/>
        <v/>
      </c>
      <c r="E1379" s="67" t="str">
        <f t="shared" si="86"/>
        <v/>
      </c>
      <c r="F1379" s="67" t="str">
        <f t="shared" si="87"/>
        <v/>
      </c>
      <c r="G1379" s="96"/>
      <c r="H1379" s="96"/>
    </row>
    <row r="1380" spans="2:8" ht="20.399999999999999" x14ac:dyDescent="0.55000000000000004">
      <c r="B1380" s="9"/>
      <c r="C1380" s="10" t="str">
        <f t="shared" si="84"/>
        <v/>
      </c>
      <c r="D1380" s="67" t="str">
        <f t="shared" si="85"/>
        <v/>
      </c>
      <c r="E1380" s="67" t="str">
        <f t="shared" si="86"/>
        <v/>
      </c>
      <c r="F1380" s="67" t="str">
        <f t="shared" si="87"/>
        <v/>
      </c>
      <c r="G1380" s="96"/>
      <c r="H1380" s="96"/>
    </row>
    <row r="1381" spans="2:8" ht="20.399999999999999" x14ac:dyDescent="0.55000000000000004">
      <c r="B1381" s="9"/>
      <c r="C1381" s="10" t="str">
        <f t="shared" si="84"/>
        <v/>
      </c>
      <c r="D1381" s="67" t="str">
        <f t="shared" si="85"/>
        <v/>
      </c>
      <c r="E1381" s="67" t="str">
        <f t="shared" si="86"/>
        <v/>
      </c>
      <c r="F1381" s="67" t="str">
        <f t="shared" si="87"/>
        <v/>
      </c>
      <c r="G1381" s="96"/>
      <c r="H1381" s="96"/>
    </row>
    <row r="1382" spans="2:8" ht="20.399999999999999" x14ac:dyDescent="0.55000000000000004">
      <c r="B1382" s="9"/>
      <c r="C1382" s="10" t="str">
        <f t="shared" si="84"/>
        <v/>
      </c>
      <c r="D1382" s="67" t="str">
        <f t="shared" si="85"/>
        <v/>
      </c>
      <c r="E1382" s="67" t="str">
        <f t="shared" si="86"/>
        <v/>
      </c>
      <c r="F1382" s="67" t="str">
        <f t="shared" si="87"/>
        <v/>
      </c>
      <c r="G1382" s="96"/>
      <c r="H1382" s="96"/>
    </row>
    <row r="1383" spans="2:8" ht="20.399999999999999" x14ac:dyDescent="0.55000000000000004">
      <c r="B1383" s="9"/>
      <c r="C1383" s="10" t="str">
        <f t="shared" si="84"/>
        <v/>
      </c>
      <c r="D1383" s="67" t="str">
        <f t="shared" si="85"/>
        <v/>
      </c>
      <c r="E1383" s="67" t="str">
        <f t="shared" si="86"/>
        <v/>
      </c>
      <c r="F1383" s="67" t="str">
        <f t="shared" si="87"/>
        <v/>
      </c>
      <c r="G1383" s="96"/>
      <c r="H1383" s="96"/>
    </row>
    <row r="1384" spans="2:8" ht="20.399999999999999" x14ac:dyDescent="0.55000000000000004">
      <c r="B1384" s="9"/>
      <c r="C1384" s="10" t="str">
        <f t="shared" si="84"/>
        <v/>
      </c>
      <c r="D1384" s="67" t="str">
        <f t="shared" si="85"/>
        <v/>
      </c>
      <c r="E1384" s="67" t="str">
        <f t="shared" si="86"/>
        <v/>
      </c>
      <c r="F1384" s="67" t="str">
        <f t="shared" si="87"/>
        <v/>
      </c>
      <c r="G1384" s="96"/>
      <c r="H1384" s="96"/>
    </row>
    <row r="1385" spans="2:8" ht="20.399999999999999" x14ac:dyDescent="0.55000000000000004">
      <c r="B1385" s="9"/>
      <c r="C1385" s="10" t="str">
        <f t="shared" ref="C1385:C1448" si="88">IF(R1385="","",R1385)</f>
        <v/>
      </c>
      <c r="D1385" s="67" t="str">
        <f t="shared" ref="D1385:D1448" si="89">IF(T1385="","",T1385)</f>
        <v/>
      </c>
      <c r="E1385" s="67" t="str">
        <f t="shared" ref="E1385:E1448" si="90">IF(U1385="","",U1385)</f>
        <v/>
      </c>
      <c r="F1385" s="67" t="str">
        <f t="shared" ref="F1385:F1448" si="91">IF(W1385="","",W1385)</f>
        <v/>
      </c>
      <c r="G1385" s="96"/>
      <c r="H1385" s="96"/>
    </row>
    <row r="1386" spans="2:8" ht="20.399999999999999" x14ac:dyDescent="0.55000000000000004">
      <c r="B1386" s="9"/>
      <c r="C1386" s="10" t="str">
        <f t="shared" si="88"/>
        <v/>
      </c>
      <c r="D1386" s="67" t="str">
        <f t="shared" si="89"/>
        <v/>
      </c>
      <c r="E1386" s="67" t="str">
        <f t="shared" si="90"/>
        <v/>
      </c>
      <c r="F1386" s="67" t="str">
        <f t="shared" si="91"/>
        <v/>
      </c>
      <c r="G1386" s="96"/>
      <c r="H1386" s="96"/>
    </row>
    <row r="1387" spans="2:8" ht="20.399999999999999" x14ac:dyDescent="0.55000000000000004">
      <c r="B1387" s="9"/>
      <c r="C1387" s="10" t="str">
        <f t="shared" si="88"/>
        <v/>
      </c>
      <c r="D1387" s="67" t="str">
        <f t="shared" si="89"/>
        <v/>
      </c>
      <c r="E1387" s="67" t="str">
        <f t="shared" si="90"/>
        <v/>
      </c>
      <c r="F1387" s="67" t="str">
        <f t="shared" si="91"/>
        <v/>
      </c>
      <c r="G1387" s="96"/>
      <c r="H1387" s="96"/>
    </row>
    <row r="1388" spans="2:8" ht="20.399999999999999" x14ac:dyDescent="0.55000000000000004">
      <c r="B1388" s="9"/>
      <c r="C1388" s="10" t="str">
        <f t="shared" si="88"/>
        <v/>
      </c>
      <c r="D1388" s="67" t="str">
        <f t="shared" si="89"/>
        <v/>
      </c>
      <c r="E1388" s="67" t="str">
        <f t="shared" si="90"/>
        <v/>
      </c>
      <c r="F1388" s="67" t="str">
        <f t="shared" si="91"/>
        <v/>
      </c>
      <c r="G1388" s="96"/>
      <c r="H1388" s="96"/>
    </row>
    <row r="1389" spans="2:8" ht="20.399999999999999" x14ac:dyDescent="0.55000000000000004">
      <c r="B1389" s="9"/>
      <c r="C1389" s="10" t="str">
        <f t="shared" si="88"/>
        <v/>
      </c>
      <c r="D1389" s="67" t="str">
        <f t="shared" si="89"/>
        <v/>
      </c>
      <c r="E1389" s="67" t="str">
        <f t="shared" si="90"/>
        <v/>
      </c>
      <c r="F1389" s="67" t="str">
        <f t="shared" si="91"/>
        <v/>
      </c>
      <c r="G1389" s="96"/>
      <c r="H1389" s="96"/>
    </row>
    <row r="1390" spans="2:8" ht="20.399999999999999" x14ac:dyDescent="0.55000000000000004">
      <c r="B1390" s="9"/>
      <c r="C1390" s="10" t="str">
        <f t="shared" si="88"/>
        <v/>
      </c>
      <c r="D1390" s="67" t="str">
        <f t="shared" si="89"/>
        <v/>
      </c>
      <c r="E1390" s="67" t="str">
        <f t="shared" si="90"/>
        <v/>
      </c>
      <c r="F1390" s="67" t="str">
        <f t="shared" si="91"/>
        <v/>
      </c>
      <c r="G1390" s="96"/>
      <c r="H1390" s="96"/>
    </row>
    <row r="1391" spans="2:8" ht="20.399999999999999" x14ac:dyDescent="0.55000000000000004">
      <c r="B1391" s="9"/>
      <c r="C1391" s="10" t="str">
        <f t="shared" si="88"/>
        <v/>
      </c>
      <c r="D1391" s="67" t="str">
        <f t="shared" si="89"/>
        <v/>
      </c>
      <c r="E1391" s="67" t="str">
        <f t="shared" si="90"/>
        <v/>
      </c>
      <c r="F1391" s="67" t="str">
        <f t="shared" si="91"/>
        <v/>
      </c>
      <c r="G1391" s="96"/>
      <c r="H1391" s="96"/>
    </row>
    <row r="1392" spans="2:8" ht="20.399999999999999" x14ac:dyDescent="0.55000000000000004">
      <c r="B1392" s="9"/>
      <c r="C1392" s="10" t="str">
        <f t="shared" si="88"/>
        <v/>
      </c>
      <c r="D1392" s="67" t="str">
        <f t="shared" si="89"/>
        <v/>
      </c>
      <c r="E1392" s="67" t="str">
        <f t="shared" si="90"/>
        <v/>
      </c>
      <c r="F1392" s="67" t="str">
        <f t="shared" si="91"/>
        <v/>
      </c>
      <c r="G1392" s="96"/>
      <c r="H1392" s="96"/>
    </row>
    <row r="1393" spans="2:8" ht="20.399999999999999" x14ac:dyDescent="0.55000000000000004">
      <c r="B1393" s="9"/>
      <c r="C1393" s="10" t="str">
        <f t="shared" si="88"/>
        <v/>
      </c>
      <c r="D1393" s="67" t="str">
        <f t="shared" si="89"/>
        <v/>
      </c>
      <c r="E1393" s="67" t="str">
        <f t="shared" si="90"/>
        <v/>
      </c>
      <c r="F1393" s="67" t="str">
        <f t="shared" si="91"/>
        <v/>
      </c>
      <c r="G1393" s="96"/>
      <c r="H1393" s="96"/>
    </row>
    <row r="1394" spans="2:8" ht="20.399999999999999" x14ac:dyDescent="0.55000000000000004">
      <c r="B1394" s="9"/>
      <c r="C1394" s="10" t="str">
        <f t="shared" si="88"/>
        <v/>
      </c>
      <c r="D1394" s="67" t="str">
        <f t="shared" si="89"/>
        <v/>
      </c>
      <c r="E1394" s="67" t="str">
        <f t="shared" si="90"/>
        <v/>
      </c>
      <c r="F1394" s="67" t="str">
        <f t="shared" si="91"/>
        <v/>
      </c>
      <c r="G1394" s="96"/>
      <c r="H1394" s="96"/>
    </row>
    <row r="1395" spans="2:8" ht="20.399999999999999" x14ac:dyDescent="0.55000000000000004">
      <c r="B1395" s="9"/>
      <c r="C1395" s="10" t="str">
        <f t="shared" si="88"/>
        <v/>
      </c>
      <c r="D1395" s="67" t="str">
        <f t="shared" si="89"/>
        <v/>
      </c>
      <c r="E1395" s="67" t="str">
        <f t="shared" si="90"/>
        <v/>
      </c>
      <c r="F1395" s="67" t="str">
        <f t="shared" si="91"/>
        <v/>
      </c>
      <c r="G1395" s="96"/>
      <c r="H1395" s="96"/>
    </row>
    <row r="1396" spans="2:8" ht="20.399999999999999" x14ac:dyDescent="0.55000000000000004">
      <c r="B1396" s="9"/>
      <c r="C1396" s="10" t="str">
        <f t="shared" si="88"/>
        <v/>
      </c>
      <c r="D1396" s="67" t="str">
        <f t="shared" si="89"/>
        <v/>
      </c>
      <c r="E1396" s="67" t="str">
        <f t="shared" si="90"/>
        <v/>
      </c>
      <c r="F1396" s="67" t="str">
        <f t="shared" si="91"/>
        <v/>
      </c>
      <c r="G1396" s="96"/>
      <c r="H1396" s="96"/>
    </row>
    <row r="1397" spans="2:8" ht="20.399999999999999" x14ac:dyDescent="0.55000000000000004">
      <c r="B1397" s="9"/>
      <c r="C1397" s="10" t="str">
        <f t="shared" si="88"/>
        <v/>
      </c>
      <c r="D1397" s="67" t="str">
        <f t="shared" si="89"/>
        <v/>
      </c>
      <c r="E1397" s="67" t="str">
        <f t="shared" si="90"/>
        <v/>
      </c>
      <c r="F1397" s="67" t="str">
        <f t="shared" si="91"/>
        <v/>
      </c>
      <c r="G1397" s="96"/>
      <c r="H1397" s="96"/>
    </row>
    <row r="1398" spans="2:8" ht="20.399999999999999" x14ac:dyDescent="0.55000000000000004">
      <c r="B1398" s="9"/>
      <c r="C1398" s="10" t="str">
        <f t="shared" si="88"/>
        <v/>
      </c>
      <c r="D1398" s="67" t="str">
        <f t="shared" si="89"/>
        <v/>
      </c>
      <c r="E1398" s="67" t="str">
        <f t="shared" si="90"/>
        <v/>
      </c>
      <c r="F1398" s="67" t="str">
        <f t="shared" si="91"/>
        <v/>
      </c>
      <c r="G1398" s="96"/>
      <c r="H1398" s="96"/>
    </row>
    <row r="1399" spans="2:8" ht="20.399999999999999" x14ac:dyDescent="0.55000000000000004">
      <c r="B1399" s="9"/>
      <c r="C1399" s="10" t="str">
        <f t="shared" si="88"/>
        <v/>
      </c>
      <c r="D1399" s="67" t="str">
        <f t="shared" si="89"/>
        <v/>
      </c>
      <c r="E1399" s="67" t="str">
        <f t="shared" si="90"/>
        <v/>
      </c>
      <c r="F1399" s="67" t="str">
        <f t="shared" si="91"/>
        <v/>
      </c>
      <c r="G1399" s="96"/>
      <c r="H1399" s="96"/>
    </row>
    <row r="1400" spans="2:8" ht="20.399999999999999" x14ac:dyDescent="0.55000000000000004">
      <c r="B1400" s="9"/>
      <c r="C1400" s="10" t="str">
        <f t="shared" si="88"/>
        <v/>
      </c>
      <c r="D1400" s="67" t="str">
        <f t="shared" si="89"/>
        <v/>
      </c>
      <c r="E1400" s="67" t="str">
        <f t="shared" si="90"/>
        <v/>
      </c>
      <c r="F1400" s="67" t="str">
        <f t="shared" si="91"/>
        <v/>
      </c>
      <c r="G1400" s="96"/>
      <c r="H1400" s="96"/>
    </row>
    <row r="1401" spans="2:8" ht="20.399999999999999" x14ac:dyDescent="0.55000000000000004">
      <c r="B1401" s="9"/>
      <c r="C1401" s="10" t="str">
        <f t="shared" si="88"/>
        <v/>
      </c>
      <c r="D1401" s="67" t="str">
        <f t="shared" si="89"/>
        <v/>
      </c>
      <c r="E1401" s="67" t="str">
        <f t="shared" si="90"/>
        <v/>
      </c>
      <c r="F1401" s="67" t="str">
        <f t="shared" si="91"/>
        <v/>
      </c>
      <c r="G1401" s="96"/>
      <c r="H1401" s="96"/>
    </row>
    <row r="1402" spans="2:8" ht="20.399999999999999" x14ac:dyDescent="0.55000000000000004">
      <c r="B1402" s="9"/>
      <c r="C1402" s="10" t="str">
        <f t="shared" si="88"/>
        <v/>
      </c>
      <c r="D1402" s="67" t="str">
        <f t="shared" si="89"/>
        <v/>
      </c>
      <c r="E1402" s="67" t="str">
        <f t="shared" si="90"/>
        <v/>
      </c>
      <c r="F1402" s="67" t="str">
        <f t="shared" si="91"/>
        <v/>
      </c>
      <c r="G1402" s="96"/>
      <c r="H1402" s="96"/>
    </row>
    <row r="1403" spans="2:8" ht="20.399999999999999" x14ac:dyDescent="0.55000000000000004">
      <c r="B1403" s="9"/>
      <c r="C1403" s="10" t="str">
        <f t="shared" si="88"/>
        <v/>
      </c>
      <c r="D1403" s="67" t="str">
        <f t="shared" si="89"/>
        <v/>
      </c>
      <c r="E1403" s="67" t="str">
        <f t="shared" si="90"/>
        <v/>
      </c>
      <c r="F1403" s="67" t="str">
        <f t="shared" si="91"/>
        <v/>
      </c>
      <c r="G1403" s="96"/>
      <c r="H1403" s="96"/>
    </row>
    <row r="1404" spans="2:8" ht="20.399999999999999" x14ac:dyDescent="0.55000000000000004">
      <c r="B1404" s="9"/>
      <c r="C1404" s="10" t="str">
        <f t="shared" si="88"/>
        <v/>
      </c>
      <c r="D1404" s="67" t="str">
        <f t="shared" si="89"/>
        <v/>
      </c>
      <c r="E1404" s="67" t="str">
        <f t="shared" si="90"/>
        <v/>
      </c>
      <c r="F1404" s="67" t="str">
        <f t="shared" si="91"/>
        <v/>
      </c>
      <c r="G1404" s="96"/>
      <c r="H1404" s="96"/>
    </row>
    <row r="1405" spans="2:8" ht="20.399999999999999" x14ac:dyDescent="0.55000000000000004">
      <c r="B1405" s="9"/>
      <c r="C1405" s="10" t="str">
        <f t="shared" si="88"/>
        <v/>
      </c>
      <c r="D1405" s="67" t="str">
        <f t="shared" si="89"/>
        <v/>
      </c>
      <c r="E1405" s="67" t="str">
        <f t="shared" si="90"/>
        <v/>
      </c>
      <c r="F1405" s="67" t="str">
        <f t="shared" si="91"/>
        <v/>
      </c>
      <c r="G1405" s="96"/>
      <c r="H1405" s="96"/>
    </row>
    <row r="1406" spans="2:8" ht="20.399999999999999" x14ac:dyDescent="0.55000000000000004">
      <c r="B1406" s="9"/>
      <c r="C1406" s="10" t="str">
        <f t="shared" si="88"/>
        <v/>
      </c>
      <c r="D1406" s="67" t="str">
        <f t="shared" si="89"/>
        <v/>
      </c>
      <c r="E1406" s="67" t="str">
        <f t="shared" si="90"/>
        <v/>
      </c>
      <c r="F1406" s="67" t="str">
        <f t="shared" si="91"/>
        <v/>
      </c>
      <c r="G1406" s="96"/>
      <c r="H1406" s="96"/>
    </row>
    <row r="1407" spans="2:8" ht="20.399999999999999" x14ac:dyDescent="0.55000000000000004">
      <c r="B1407" s="9"/>
      <c r="C1407" s="10" t="str">
        <f t="shared" si="88"/>
        <v/>
      </c>
      <c r="D1407" s="67" t="str">
        <f t="shared" si="89"/>
        <v/>
      </c>
      <c r="E1407" s="67" t="str">
        <f t="shared" si="90"/>
        <v/>
      </c>
      <c r="F1407" s="67" t="str">
        <f t="shared" si="91"/>
        <v/>
      </c>
      <c r="G1407" s="96"/>
      <c r="H1407" s="96"/>
    </row>
    <row r="1408" spans="2:8" ht="20.399999999999999" x14ac:dyDescent="0.55000000000000004">
      <c r="B1408" s="9"/>
      <c r="C1408" s="10" t="str">
        <f t="shared" si="88"/>
        <v/>
      </c>
      <c r="D1408" s="67" t="str">
        <f t="shared" si="89"/>
        <v/>
      </c>
      <c r="E1408" s="67" t="str">
        <f t="shared" si="90"/>
        <v/>
      </c>
      <c r="F1408" s="67" t="str">
        <f t="shared" si="91"/>
        <v/>
      </c>
      <c r="G1408" s="96"/>
      <c r="H1408" s="96"/>
    </row>
    <row r="1409" spans="2:8" ht="20.399999999999999" x14ac:dyDescent="0.55000000000000004">
      <c r="B1409" s="9"/>
      <c r="C1409" s="10" t="str">
        <f t="shared" si="88"/>
        <v/>
      </c>
      <c r="D1409" s="67" t="str">
        <f t="shared" si="89"/>
        <v/>
      </c>
      <c r="E1409" s="67" t="str">
        <f t="shared" si="90"/>
        <v/>
      </c>
      <c r="F1409" s="67" t="str">
        <f t="shared" si="91"/>
        <v/>
      </c>
      <c r="G1409" s="96"/>
      <c r="H1409" s="96"/>
    </row>
    <row r="1410" spans="2:8" ht="20.399999999999999" x14ac:dyDescent="0.55000000000000004">
      <c r="B1410" s="9"/>
      <c r="C1410" s="10" t="str">
        <f t="shared" si="88"/>
        <v/>
      </c>
      <c r="D1410" s="67" t="str">
        <f t="shared" si="89"/>
        <v/>
      </c>
      <c r="E1410" s="67" t="str">
        <f t="shared" si="90"/>
        <v/>
      </c>
      <c r="F1410" s="67" t="str">
        <f t="shared" si="91"/>
        <v/>
      </c>
      <c r="G1410" s="96"/>
      <c r="H1410" s="96"/>
    </row>
    <row r="1411" spans="2:8" ht="20.399999999999999" x14ac:dyDescent="0.55000000000000004">
      <c r="B1411" s="9"/>
      <c r="C1411" s="10" t="str">
        <f t="shared" si="88"/>
        <v/>
      </c>
      <c r="D1411" s="67" t="str">
        <f t="shared" si="89"/>
        <v/>
      </c>
      <c r="E1411" s="67" t="str">
        <f t="shared" si="90"/>
        <v/>
      </c>
      <c r="F1411" s="67" t="str">
        <f t="shared" si="91"/>
        <v/>
      </c>
      <c r="G1411" s="96"/>
      <c r="H1411" s="96"/>
    </row>
    <row r="1412" spans="2:8" ht="20.399999999999999" x14ac:dyDescent="0.55000000000000004">
      <c r="B1412" s="9"/>
      <c r="C1412" s="10" t="str">
        <f t="shared" si="88"/>
        <v/>
      </c>
      <c r="D1412" s="67" t="str">
        <f t="shared" si="89"/>
        <v/>
      </c>
      <c r="E1412" s="67" t="str">
        <f t="shared" si="90"/>
        <v/>
      </c>
      <c r="F1412" s="67" t="str">
        <f t="shared" si="91"/>
        <v/>
      </c>
      <c r="G1412" s="96"/>
      <c r="H1412" s="96"/>
    </row>
    <row r="1413" spans="2:8" ht="20.399999999999999" x14ac:dyDescent="0.55000000000000004">
      <c r="B1413" s="9"/>
      <c r="C1413" s="10" t="str">
        <f t="shared" si="88"/>
        <v/>
      </c>
      <c r="D1413" s="67" t="str">
        <f t="shared" si="89"/>
        <v/>
      </c>
      <c r="E1413" s="67" t="str">
        <f t="shared" si="90"/>
        <v/>
      </c>
      <c r="F1413" s="67" t="str">
        <f t="shared" si="91"/>
        <v/>
      </c>
      <c r="G1413" s="96"/>
      <c r="H1413" s="96"/>
    </row>
    <row r="1414" spans="2:8" ht="20.399999999999999" x14ac:dyDescent="0.55000000000000004">
      <c r="B1414" s="9"/>
      <c r="C1414" s="10" t="str">
        <f t="shared" si="88"/>
        <v/>
      </c>
      <c r="D1414" s="67" t="str">
        <f t="shared" si="89"/>
        <v/>
      </c>
      <c r="E1414" s="67" t="str">
        <f t="shared" si="90"/>
        <v/>
      </c>
      <c r="F1414" s="67" t="str">
        <f t="shared" si="91"/>
        <v/>
      </c>
      <c r="G1414" s="96"/>
      <c r="H1414" s="96"/>
    </row>
    <row r="1415" spans="2:8" ht="20.399999999999999" x14ac:dyDescent="0.55000000000000004">
      <c r="B1415" s="9"/>
      <c r="C1415" s="10" t="str">
        <f t="shared" si="88"/>
        <v/>
      </c>
      <c r="D1415" s="67" t="str">
        <f t="shared" si="89"/>
        <v/>
      </c>
      <c r="E1415" s="67" t="str">
        <f t="shared" si="90"/>
        <v/>
      </c>
      <c r="F1415" s="67" t="str">
        <f t="shared" si="91"/>
        <v/>
      </c>
      <c r="G1415" s="96"/>
      <c r="H1415" s="96"/>
    </row>
    <row r="1416" spans="2:8" ht="20.399999999999999" x14ac:dyDescent="0.55000000000000004">
      <c r="B1416" s="9"/>
      <c r="C1416" s="10" t="str">
        <f t="shared" si="88"/>
        <v/>
      </c>
      <c r="D1416" s="67" t="str">
        <f t="shared" si="89"/>
        <v/>
      </c>
      <c r="E1416" s="67" t="str">
        <f t="shared" si="90"/>
        <v/>
      </c>
      <c r="F1416" s="67" t="str">
        <f t="shared" si="91"/>
        <v/>
      </c>
      <c r="G1416" s="96"/>
      <c r="H1416" s="96"/>
    </row>
    <row r="1417" spans="2:8" ht="20.399999999999999" x14ac:dyDescent="0.55000000000000004">
      <c r="B1417" s="9"/>
      <c r="C1417" s="10" t="str">
        <f t="shared" si="88"/>
        <v/>
      </c>
      <c r="D1417" s="67" t="str">
        <f t="shared" si="89"/>
        <v/>
      </c>
      <c r="E1417" s="67" t="str">
        <f t="shared" si="90"/>
        <v/>
      </c>
      <c r="F1417" s="67" t="str">
        <f t="shared" si="91"/>
        <v/>
      </c>
      <c r="G1417" s="96"/>
      <c r="H1417" s="96"/>
    </row>
    <row r="1418" spans="2:8" ht="20.399999999999999" x14ac:dyDescent="0.55000000000000004">
      <c r="B1418" s="9"/>
      <c r="C1418" s="10" t="str">
        <f t="shared" si="88"/>
        <v/>
      </c>
      <c r="D1418" s="67" t="str">
        <f t="shared" si="89"/>
        <v/>
      </c>
      <c r="E1418" s="67" t="str">
        <f t="shared" si="90"/>
        <v/>
      </c>
      <c r="F1418" s="67" t="str">
        <f t="shared" si="91"/>
        <v/>
      </c>
      <c r="G1418" s="96"/>
      <c r="H1418" s="96"/>
    </row>
    <row r="1419" spans="2:8" ht="20.399999999999999" x14ac:dyDescent="0.55000000000000004">
      <c r="B1419" s="9"/>
      <c r="C1419" s="10" t="str">
        <f t="shared" si="88"/>
        <v/>
      </c>
      <c r="D1419" s="67" t="str">
        <f t="shared" si="89"/>
        <v/>
      </c>
      <c r="E1419" s="67" t="str">
        <f t="shared" si="90"/>
        <v/>
      </c>
      <c r="F1419" s="67" t="str">
        <f t="shared" si="91"/>
        <v/>
      </c>
      <c r="G1419" s="96"/>
      <c r="H1419" s="96"/>
    </row>
    <row r="1420" spans="2:8" ht="20.399999999999999" x14ac:dyDescent="0.55000000000000004">
      <c r="B1420" s="9"/>
      <c r="C1420" s="10" t="str">
        <f t="shared" si="88"/>
        <v/>
      </c>
      <c r="D1420" s="67" t="str">
        <f t="shared" si="89"/>
        <v/>
      </c>
      <c r="E1420" s="67" t="str">
        <f t="shared" si="90"/>
        <v/>
      </c>
      <c r="F1420" s="67" t="str">
        <f t="shared" si="91"/>
        <v/>
      </c>
      <c r="G1420" s="96"/>
      <c r="H1420" s="96"/>
    </row>
    <row r="1421" spans="2:8" ht="20.399999999999999" x14ac:dyDescent="0.55000000000000004">
      <c r="B1421" s="9"/>
      <c r="C1421" s="10" t="str">
        <f t="shared" si="88"/>
        <v/>
      </c>
      <c r="D1421" s="67" t="str">
        <f t="shared" si="89"/>
        <v/>
      </c>
      <c r="E1421" s="67" t="str">
        <f t="shared" si="90"/>
        <v/>
      </c>
      <c r="F1421" s="67" t="str">
        <f t="shared" si="91"/>
        <v/>
      </c>
      <c r="G1421" s="96"/>
      <c r="H1421" s="96"/>
    </row>
    <row r="1422" spans="2:8" ht="20.399999999999999" x14ac:dyDescent="0.55000000000000004">
      <c r="B1422" s="9"/>
      <c r="C1422" s="10" t="str">
        <f t="shared" si="88"/>
        <v/>
      </c>
      <c r="D1422" s="67" t="str">
        <f t="shared" si="89"/>
        <v/>
      </c>
      <c r="E1422" s="67" t="str">
        <f t="shared" si="90"/>
        <v/>
      </c>
      <c r="F1422" s="67" t="str">
        <f t="shared" si="91"/>
        <v/>
      </c>
      <c r="G1422" s="96"/>
      <c r="H1422" s="96"/>
    </row>
    <row r="1423" spans="2:8" ht="20.399999999999999" x14ac:dyDescent="0.55000000000000004">
      <c r="B1423" s="9"/>
      <c r="C1423" s="10" t="str">
        <f t="shared" si="88"/>
        <v/>
      </c>
      <c r="D1423" s="67" t="str">
        <f t="shared" si="89"/>
        <v/>
      </c>
      <c r="E1423" s="67" t="str">
        <f t="shared" si="90"/>
        <v/>
      </c>
      <c r="F1423" s="67" t="str">
        <f t="shared" si="91"/>
        <v/>
      </c>
      <c r="G1423" s="96"/>
      <c r="H1423" s="96"/>
    </row>
    <row r="1424" spans="2:8" ht="20.399999999999999" x14ac:dyDescent="0.55000000000000004">
      <c r="B1424" s="9"/>
      <c r="C1424" s="10" t="str">
        <f t="shared" si="88"/>
        <v/>
      </c>
      <c r="D1424" s="67" t="str">
        <f t="shared" si="89"/>
        <v/>
      </c>
      <c r="E1424" s="67" t="str">
        <f t="shared" si="90"/>
        <v/>
      </c>
      <c r="F1424" s="67" t="str">
        <f t="shared" si="91"/>
        <v/>
      </c>
      <c r="G1424" s="96"/>
      <c r="H1424" s="96"/>
    </row>
    <row r="1425" spans="2:8" ht="20.399999999999999" x14ac:dyDescent="0.55000000000000004">
      <c r="B1425" s="9"/>
      <c r="C1425" s="10" t="str">
        <f t="shared" si="88"/>
        <v/>
      </c>
      <c r="D1425" s="67" t="str">
        <f t="shared" si="89"/>
        <v/>
      </c>
      <c r="E1425" s="67" t="str">
        <f t="shared" si="90"/>
        <v/>
      </c>
      <c r="F1425" s="67" t="str">
        <f t="shared" si="91"/>
        <v/>
      </c>
      <c r="G1425" s="96"/>
      <c r="H1425" s="96"/>
    </row>
    <row r="1426" spans="2:8" ht="20.399999999999999" x14ac:dyDescent="0.55000000000000004">
      <c r="B1426" s="9"/>
      <c r="C1426" s="10" t="str">
        <f t="shared" si="88"/>
        <v/>
      </c>
      <c r="D1426" s="67" t="str">
        <f t="shared" si="89"/>
        <v/>
      </c>
      <c r="E1426" s="67" t="str">
        <f t="shared" si="90"/>
        <v/>
      </c>
      <c r="F1426" s="67" t="str">
        <f t="shared" si="91"/>
        <v/>
      </c>
      <c r="G1426" s="96"/>
      <c r="H1426" s="96"/>
    </row>
    <row r="1427" spans="2:8" ht="20.399999999999999" x14ac:dyDescent="0.55000000000000004">
      <c r="B1427" s="9"/>
      <c r="C1427" s="10" t="str">
        <f t="shared" si="88"/>
        <v/>
      </c>
      <c r="D1427" s="67" t="str">
        <f t="shared" si="89"/>
        <v/>
      </c>
      <c r="E1427" s="67" t="str">
        <f t="shared" si="90"/>
        <v/>
      </c>
      <c r="F1427" s="67" t="str">
        <f t="shared" si="91"/>
        <v/>
      </c>
      <c r="G1427" s="96"/>
      <c r="H1427" s="96"/>
    </row>
    <row r="1428" spans="2:8" ht="20.399999999999999" x14ac:dyDescent="0.55000000000000004">
      <c r="B1428" s="9"/>
      <c r="C1428" s="10" t="str">
        <f t="shared" si="88"/>
        <v/>
      </c>
      <c r="D1428" s="67" t="str">
        <f t="shared" si="89"/>
        <v/>
      </c>
      <c r="E1428" s="67" t="str">
        <f t="shared" si="90"/>
        <v/>
      </c>
      <c r="F1428" s="67" t="str">
        <f t="shared" si="91"/>
        <v/>
      </c>
      <c r="G1428" s="96"/>
      <c r="H1428" s="96"/>
    </row>
    <row r="1429" spans="2:8" ht="20.399999999999999" x14ac:dyDescent="0.55000000000000004">
      <c r="B1429" s="9"/>
      <c r="C1429" s="10" t="str">
        <f t="shared" si="88"/>
        <v/>
      </c>
      <c r="D1429" s="67" t="str">
        <f t="shared" si="89"/>
        <v/>
      </c>
      <c r="E1429" s="67" t="str">
        <f t="shared" si="90"/>
        <v/>
      </c>
      <c r="F1429" s="67" t="str">
        <f t="shared" si="91"/>
        <v/>
      </c>
      <c r="G1429" s="96"/>
      <c r="H1429" s="96"/>
    </row>
    <row r="1430" spans="2:8" ht="20.399999999999999" x14ac:dyDescent="0.55000000000000004">
      <c r="B1430" s="9"/>
      <c r="C1430" s="10" t="str">
        <f t="shared" si="88"/>
        <v/>
      </c>
      <c r="D1430" s="67" t="str">
        <f t="shared" si="89"/>
        <v/>
      </c>
      <c r="E1430" s="67" t="str">
        <f t="shared" si="90"/>
        <v/>
      </c>
      <c r="F1430" s="67" t="str">
        <f t="shared" si="91"/>
        <v/>
      </c>
      <c r="G1430" s="96"/>
      <c r="H1430" s="96"/>
    </row>
    <row r="1431" spans="2:8" ht="20.399999999999999" x14ac:dyDescent="0.55000000000000004">
      <c r="B1431" s="9"/>
      <c r="C1431" s="10" t="str">
        <f t="shared" si="88"/>
        <v/>
      </c>
      <c r="D1431" s="67" t="str">
        <f t="shared" si="89"/>
        <v/>
      </c>
      <c r="E1431" s="67" t="str">
        <f t="shared" si="90"/>
        <v/>
      </c>
      <c r="F1431" s="67" t="str">
        <f t="shared" si="91"/>
        <v/>
      </c>
      <c r="G1431" s="96"/>
      <c r="H1431" s="96"/>
    </row>
    <row r="1432" spans="2:8" ht="20.399999999999999" x14ac:dyDescent="0.55000000000000004">
      <c r="B1432" s="9"/>
      <c r="C1432" s="10" t="str">
        <f t="shared" si="88"/>
        <v/>
      </c>
      <c r="D1432" s="67" t="str">
        <f t="shared" si="89"/>
        <v/>
      </c>
      <c r="E1432" s="67" t="str">
        <f t="shared" si="90"/>
        <v/>
      </c>
      <c r="F1432" s="67" t="str">
        <f t="shared" si="91"/>
        <v/>
      </c>
      <c r="G1432" s="96"/>
      <c r="H1432" s="96"/>
    </row>
    <row r="1433" spans="2:8" ht="20.399999999999999" x14ac:dyDescent="0.55000000000000004">
      <c r="B1433" s="9"/>
      <c r="C1433" s="10" t="str">
        <f t="shared" si="88"/>
        <v/>
      </c>
      <c r="D1433" s="67" t="str">
        <f t="shared" si="89"/>
        <v/>
      </c>
      <c r="E1433" s="67" t="str">
        <f t="shared" si="90"/>
        <v/>
      </c>
      <c r="F1433" s="67" t="str">
        <f t="shared" si="91"/>
        <v/>
      </c>
      <c r="G1433" s="96"/>
      <c r="H1433" s="96"/>
    </row>
    <row r="1434" spans="2:8" ht="20.399999999999999" x14ac:dyDescent="0.55000000000000004">
      <c r="B1434" s="9"/>
      <c r="C1434" s="10" t="str">
        <f t="shared" si="88"/>
        <v/>
      </c>
      <c r="D1434" s="67" t="str">
        <f t="shared" si="89"/>
        <v/>
      </c>
      <c r="E1434" s="67" t="str">
        <f t="shared" si="90"/>
        <v/>
      </c>
      <c r="F1434" s="67" t="str">
        <f t="shared" si="91"/>
        <v/>
      </c>
      <c r="G1434" s="96"/>
      <c r="H1434" s="96"/>
    </row>
    <row r="1435" spans="2:8" ht="20.399999999999999" x14ac:dyDescent="0.55000000000000004">
      <c r="B1435" s="9"/>
      <c r="C1435" s="10" t="str">
        <f t="shared" si="88"/>
        <v/>
      </c>
      <c r="D1435" s="67" t="str">
        <f t="shared" si="89"/>
        <v/>
      </c>
      <c r="E1435" s="67" t="str">
        <f t="shared" si="90"/>
        <v/>
      </c>
      <c r="F1435" s="67" t="str">
        <f t="shared" si="91"/>
        <v/>
      </c>
      <c r="G1435" s="96"/>
      <c r="H1435" s="96"/>
    </row>
    <row r="1436" spans="2:8" ht="20.399999999999999" x14ac:dyDescent="0.55000000000000004">
      <c r="B1436" s="9"/>
      <c r="C1436" s="10" t="str">
        <f t="shared" si="88"/>
        <v/>
      </c>
      <c r="D1436" s="67" t="str">
        <f t="shared" si="89"/>
        <v/>
      </c>
      <c r="E1436" s="67" t="str">
        <f t="shared" si="90"/>
        <v/>
      </c>
      <c r="F1436" s="67" t="str">
        <f t="shared" si="91"/>
        <v/>
      </c>
      <c r="G1436" s="96"/>
      <c r="H1436" s="96"/>
    </row>
    <row r="1437" spans="2:8" ht="20.399999999999999" x14ac:dyDescent="0.55000000000000004">
      <c r="B1437" s="9"/>
      <c r="C1437" s="10" t="str">
        <f t="shared" si="88"/>
        <v/>
      </c>
      <c r="D1437" s="67" t="str">
        <f t="shared" si="89"/>
        <v/>
      </c>
      <c r="E1437" s="67" t="str">
        <f t="shared" si="90"/>
        <v/>
      </c>
      <c r="F1437" s="67" t="str">
        <f t="shared" si="91"/>
        <v/>
      </c>
      <c r="G1437" s="96"/>
      <c r="H1437" s="96"/>
    </row>
    <row r="1438" spans="2:8" ht="20.399999999999999" x14ac:dyDescent="0.55000000000000004">
      <c r="B1438" s="9"/>
      <c r="C1438" s="10" t="str">
        <f t="shared" si="88"/>
        <v/>
      </c>
      <c r="D1438" s="67" t="str">
        <f t="shared" si="89"/>
        <v/>
      </c>
      <c r="E1438" s="67" t="str">
        <f t="shared" si="90"/>
        <v/>
      </c>
      <c r="F1438" s="67" t="str">
        <f t="shared" si="91"/>
        <v/>
      </c>
      <c r="G1438" s="96"/>
      <c r="H1438" s="96"/>
    </row>
    <row r="1439" spans="2:8" ht="20.399999999999999" x14ac:dyDescent="0.55000000000000004">
      <c r="B1439" s="9"/>
      <c r="C1439" s="10" t="str">
        <f t="shared" si="88"/>
        <v/>
      </c>
      <c r="D1439" s="67" t="str">
        <f t="shared" si="89"/>
        <v/>
      </c>
      <c r="E1439" s="67" t="str">
        <f t="shared" si="90"/>
        <v/>
      </c>
      <c r="F1439" s="67" t="str">
        <f t="shared" si="91"/>
        <v/>
      </c>
      <c r="G1439" s="96"/>
      <c r="H1439" s="96"/>
    </row>
    <row r="1440" spans="2:8" ht="20.399999999999999" x14ac:dyDescent="0.55000000000000004">
      <c r="B1440" s="9"/>
      <c r="C1440" s="10" t="str">
        <f t="shared" si="88"/>
        <v/>
      </c>
      <c r="D1440" s="67" t="str">
        <f t="shared" si="89"/>
        <v/>
      </c>
      <c r="E1440" s="67" t="str">
        <f t="shared" si="90"/>
        <v/>
      </c>
      <c r="F1440" s="67" t="str">
        <f t="shared" si="91"/>
        <v/>
      </c>
      <c r="G1440" s="96"/>
      <c r="H1440" s="96"/>
    </row>
    <row r="1441" spans="2:8" ht="20.399999999999999" x14ac:dyDescent="0.55000000000000004">
      <c r="B1441" s="9"/>
      <c r="C1441" s="10" t="str">
        <f t="shared" si="88"/>
        <v/>
      </c>
      <c r="D1441" s="67" t="str">
        <f t="shared" si="89"/>
        <v/>
      </c>
      <c r="E1441" s="67" t="str">
        <f t="shared" si="90"/>
        <v/>
      </c>
      <c r="F1441" s="67" t="str">
        <f t="shared" si="91"/>
        <v/>
      </c>
      <c r="G1441" s="96"/>
      <c r="H1441" s="96"/>
    </row>
    <row r="1442" spans="2:8" ht="20.399999999999999" x14ac:dyDescent="0.55000000000000004">
      <c r="B1442" s="9"/>
      <c r="C1442" s="10" t="str">
        <f t="shared" si="88"/>
        <v/>
      </c>
      <c r="D1442" s="67" t="str">
        <f t="shared" si="89"/>
        <v/>
      </c>
      <c r="E1442" s="67" t="str">
        <f t="shared" si="90"/>
        <v/>
      </c>
      <c r="F1442" s="67" t="str">
        <f t="shared" si="91"/>
        <v/>
      </c>
      <c r="G1442" s="96"/>
      <c r="H1442" s="96"/>
    </row>
    <row r="1443" spans="2:8" ht="20.399999999999999" x14ac:dyDescent="0.55000000000000004">
      <c r="B1443" s="9"/>
      <c r="C1443" s="10" t="str">
        <f t="shared" si="88"/>
        <v/>
      </c>
      <c r="D1443" s="67" t="str">
        <f t="shared" si="89"/>
        <v/>
      </c>
      <c r="E1443" s="67" t="str">
        <f t="shared" si="90"/>
        <v/>
      </c>
      <c r="F1443" s="67" t="str">
        <f t="shared" si="91"/>
        <v/>
      </c>
      <c r="G1443" s="96"/>
      <c r="H1443" s="96"/>
    </row>
    <row r="1444" spans="2:8" ht="20.399999999999999" x14ac:dyDescent="0.55000000000000004">
      <c r="B1444" s="9"/>
      <c r="C1444" s="10" t="str">
        <f t="shared" si="88"/>
        <v/>
      </c>
      <c r="D1444" s="67" t="str">
        <f t="shared" si="89"/>
        <v/>
      </c>
      <c r="E1444" s="67" t="str">
        <f t="shared" si="90"/>
        <v/>
      </c>
      <c r="F1444" s="67" t="str">
        <f t="shared" si="91"/>
        <v/>
      </c>
      <c r="G1444" s="96"/>
      <c r="H1444" s="96"/>
    </row>
    <row r="1445" spans="2:8" ht="20.399999999999999" x14ac:dyDescent="0.55000000000000004">
      <c r="B1445" s="9"/>
      <c r="C1445" s="10" t="str">
        <f t="shared" si="88"/>
        <v/>
      </c>
      <c r="D1445" s="67" t="str">
        <f t="shared" si="89"/>
        <v/>
      </c>
      <c r="E1445" s="67" t="str">
        <f t="shared" si="90"/>
        <v/>
      </c>
      <c r="F1445" s="67" t="str">
        <f t="shared" si="91"/>
        <v/>
      </c>
      <c r="G1445" s="96"/>
      <c r="H1445" s="96"/>
    </row>
    <row r="1446" spans="2:8" ht="20.399999999999999" x14ac:dyDescent="0.55000000000000004">
      <c r="B1446" s="9"/>
      <c r="C1446" s="10" t="str">
        <f t="shared" si="88"/>
        <v/>
      </c>
      <c r="D1446" s="67" t="str">
        <f t="shared" si="89"/>
        <v/>
      </c>
      <c r="E1446" s="67" t="str">
        <f t="shared" si="90"/>
        <v/>
      </c>
      <c r="F1446" s="67" t="str">
        <f t="shared" si="91"/>
        <v/>
      </c>
      <c r="G1446" s="96"/>
      <c r="H1446" s="96"/>
    </row>
    <row r="1447" spans="2:8" ht="20.399999999999999" x14ac:dyDescent="0.55000000000000004">
      <c r="B1447" s="9"/>
      <c r="C1447" s="10" t="str">
        <f t="shared" si="88"/>
        <v/>
      </c>
      <c r="D1447" s="67" t="str">
        <f t="shared" si="89"/>
        <v/>
      </c>
      <c r="E1447" s="67" t="str">
        <f t="shared" si="90"/>
        <v/>
      </c>
      <c r="F1447" s="67" t="str">
        <f t="shared" si="91"/>
        <v/>
      </c>
      <c r="G1447" s="96"/>
      <c r="H1447" s="96"/>
    </row>
    <row r="1448" spans="2:8" ht="20.399999999999999" x14ac:dyDescent="0.55000000000000004">
      <c r="B1448" s="9"/>
      <c r="C1448" s="10" t="str">
        <f t="shared" si="88"/>
        <v/>
      </c>
      <c r="D1448" s="67" t="str">
        <f t="shared" si="89"/>
        <v/>
      </c>
      <c r="E1448" s="67" t="str">
        <f t="shared" si="90"/>
        <v/>
      </c>
      <c r="F1448" s="67" t="str">
        <f t="shared" si="91"/>
        <v/>
      </c>
      <c r="G1448" s="96"/>
      <c r="H1448" s="96"/>
    </row>
    <row r="1449" spans="2:8" ht="20.399999999999999" x14ac:dyDescent="0.55000000000000004">
      <c r="B1449" s="9"/>
      <c r="C1449" s="10" t="str">
        <f t="shared" ref="C1449:C1512" si="92">IF(R1449="","",R1449)</f>
        <v/>
      </c>
      <c r="D1449" s="67" t="str">
        <f t="shared" ref="D1449:D1512" si="93">IF(T1449="","",T1449)</f>
        <v/>
      </c>
      <c r="E1449" s="67" t="str">
        <f t="shared" ref="E1449:E1512" si="94">IF(U1449="","",U1449)</f>
        <v/>
      </c>
      <c r="F1449" s="67" t="str">
        <f t="shared" ref="F1449:F1512" si="95">IF(W1449="","",W1449)</f>
        <v/>
      </c>
      <c r="G1449" s="96"/>
      <c r="H1449" s="96"/>
    </row>
    <row r="1450" spans="2:8" ht="20.399999999999999" x14ac:dyDescent="0.55000000000000004">
      <c r="B1450" s="9"/>
      <c r="C1450" s="10" t="str">
        <f t="shared" si="92"/>
        <v/>
      </c>
      <c r="D1450" s="67" t="str">
        <f t="shared" si="93"/>
        <v/>
      </c>
      <c r="E1450" s="67" t="str">
        <f t="shared" si="94"/>
        <v/>
      </c>
      <c r="F1450" s="67" t="str">
        <f t="shared" si="95"/>
        <v/>
      </c>
      <c r="G1450" s="96"/>
      <c r="H1450" s="96"/>
    </row>
    <row r="1451" spans="2:8" ht="20.399999999999999" x14ac:dyDescent="0.55000000000000004">
      <c r="B1451" s="9"/>
      <c r="C1451" s="10" t="str">
        <f t="shared" si="92"/>
        <v/>
      </c>
      <c r="D1451" s="67" t="str">
        <f t="shared" si="93"/>
        <v/>
      </c>
      <c r="E1451" s="67" t="str">
        <f t="shared" si="94"/>
        <v/>
      </c>
      <c r="F1451" s="67" t="str">
        <f t="shared" si="95"/>
        <v/>
      </c>
      <c r="G1451" s="96"/>
      <c r="H1451" s="96"/>
    </row>
    <row r="1452" spans="2:8" ht="20.399999999999999" x14ac:dyDescent="0.55000000000000004">
      <c r="B1452" s="9"/>
      <c r="C1452" s="10" t="str">
        <f t="shared" si="92"/>
        <v/>
      </c>
      <c r="D1452" s="67" t="str">
        <f t="shared" si="93"/>
        <v/>
      </c>
      <c r="E1452" s="67" t="str">
        <f t="shared" si="94"/>
        <v/>
      </c>
      <c r="F1452" s="67" t="str">
        <f t="shared" si="95"/>
        <v/>
      </c>
      <c r="G1452" s="96"/>
      <c r="H1452" s="96"/>
    </row>
    <row r="1453" spans="2:8" ht="20.399999999999999" x14ac:dyDescent="0.55000000000000004">
      <c r="B1453" s="9"/>
      <c r="C1453" s="10" t="str">
        <f t="shared" si="92"/>
        <v/>
      </c>
      <c r="D1453" s="67" t="str">
        <f t="shared" si="93"/>
        <v/>
      </c>
      <c r="E1453" s="67" t="str">
        <f t="shared" si="94"/>
        <v/>
      </c>
      <c r="F1453" s="67" t="str">
        <f t="shared" si="95"/>
        <v/>
      </c>
      <c r="G1453" s="96"/>
      <c r="H1453" s="96"/>
    </row>
    <row r="1454" spans="2:8" ht="20.399999999999999" x14ac:dyDescent="0.55000000000000004">
      <c r="B1454" s="9"/>
      <c r="C1454" s="10" t="str">
        <f t="shared" si="92"/>
        <v/>
      </c>
      <c r="D1454" s="67" t="str">
        <f t="shared" si="93"/>
        <v/>
      </c>
      <c r="E1454" s="67" t="str">
        <f t="shared" si="94"/>
        <v/>
      </c>
      <c r="F1454" s="67" t="str">
        <f t="shared" si="95"/>
        <v/>
      </c>
      <c r="G1454" s="96"/>
      <c r="H1454" s="96"/>
    </row>
    <row r="1455" spans="2:8" ht="20.399999999999999" x14ac:dyDescent="0.55000000000000004">
      <c r="B1455" s="9"/>
      <c r="C1455" s="10" t="str">
        <f t="shared" si="92"/>
        <v/>
      </c>
      <c r="D1455" s="67" t="str">
        <f t="shared" si="93"/>
        <v/>
      </c>
      <c r="E1455" s="67" t="str">
        <f t="shared" si="94"/>
        <v/>
      </c>
      <c r="F1455" s="67" t="str">
        <f t="shared" si="95"/>
        <v/>
      </c>
      <c r="G1455" s="96"/>
      <c r="H1455" s="96"/>
    </row>
    <row r="1456" spans="2:8" ht="20.399999999999999" x14ac:dyDescent="0.55000000000000004">
      <c r="B1456" s="9"/>
      <c r="C1456" s="10" t="str">
        <f t="shared" si="92"/>
        <v/>
      </c>
      <c r="D1456" s="67" t="str">
        <f t="shared" si="93"/>
        <v/>
      </c>
      <c r="E1456" s="67" t="str">
        <f t="shared" si="94"/>
        <v/>
      </c>
      <c r="F1456" s="67" t="str">
        <f t="shared" si="95"/>
        <v/>
      </c>
      <c r="G1456" s="96"/>
      <c r="H1456" s="96"/>
    </row>
    <row r="1457" spans="2:8" ht="20.399999999999999" x14ac:dyDescent="0.55000000000000004">
      <c r="B1457" s="9"/>
      <c r="C1457" s="10" t="str">
        <f t="shared" si="92"/>
        <v/>
      </c>
      <c r="D1457" s="67" t="str">
        <f t="shared" si="93"/>
        <v/>
      </c>
      <c r="E1457" s="67" t="str">
        <f t="shared" si="94"/>
        <v/>
      </c>
      <c r="F1457" s="67" t="str">
        <f t="shared" si="95"/>
        <v/>
      </c>
      <c r="G1457" s="96"/>
      <c r="H1457" s="96"/>
    </row>
    <row r="1458" spans="2:8" ht="20.399999999999999" x14ac:dyDescent="0.55000000000000004">
      <c r="B1458" s="9"/>
      <c r="C1458" s="10" t="str">
        <f t="shared" si="92"/>
        <v/>
      </c>
      <c r="D1458" s="67" t="str">
        <f t="shared" si="93"/>
        <v/>
      </c>
      <c r="E1458" s="67" t="str">
        <f t="shared" si="94"/>
        <v/>
      </c>
      <c r="F1458" s="67" t="str">
        <f t="shared" si="95"/>
        <v/>
      </c>
      <c r="G1458" s="96"/>
      <c r="H1458" s="96"/>
    </row>
    <row r="1459" spans="2:8" ht="20.399999999999999" x14ac:dyDescent="0.55000000000000004">
      <c r="B1459" s="9"/>
      <c r="C1459" s="10" t="str">
        <f t="shared" si="92"/>
        <v/>
      </c>
      <c r="D1459" s="67" t="str">
        <f t="shared" si="93"/>
        <v/>
      </c>
      <c r="E1459" s="67" t="str">
        <f t="shared" si="94"/>
        <v/>
      </c>
      <c r="F1459" s="67" t="str">
        <f t="shared" si="95"/>
        <v/>
      </c>
      <c r="G1459" s="96"/>
      <c r="H1459" s="96"/>
    </row>
    <row r="1460" spans="2:8" ht="20.399999999999999" x14ac:dyDescent="0.55000000000000004">
      <c r="B1460" s="9"/>
      <c r="C1460" s="10" t="str">
        <f t="shared" si="92"/>
        <v/>
      </c>
      <c r="D1460" s="67" t="str">
        <f t="shared" si="93"/>
        <v/>
      </c>
      <c r="E1460" s="67" t="str">
        <f t="shared" si="94"/>
        <v/>
      </c>
      <c r="F1460" s="67" t="str">
        <f t="shared" si="95"/>
        <v/>
      </c>
      <c r="G1460" s="96"/>
      <c r="H1460" s="96"/>
    </row>
    <row r="1461" spans="2:8" ht="20.399999999999999" x14ac:dyDescent="0.55000000000000004">
      <c r="B1461" s="9"/>
      <c r="C1461" s="10" t="str">
        <f t="shared" si="92"/>
        <v/>
      </c>
      <c r="D1461" s="67" t="str">
        <f t="shared" si="93"/>
        <v/>
      </c>
      <c r="E1461" s="67" t="str">
        <f t="shared" si="94"/>
        <v/>
      </c>
      <c r="F1461" s="67" t="str">
        <f t="shared" si="95"/>
        <v/>
      </c>
      <c r="G1461" s="96"/>
      <c r="H1461" s="96"/>
    </row>
    <row r="1462" spans="2:8" ht="20.399999999999999" x14ac:dyDescent="0.55000000000000004">
      <c r="B1462" s="9"/>
      <c r="C1462" s="10" t="str">
        <f t="shared" si="92"/>
        <v/>
      </c>
      <c r="D1462" s="67" t="str">
        <f t="shared" si="93"/>
        <v/>
      </c>
      <c r="E1462" s="67" t="str">
        <f t="shared" si="94"/>
        <v/>
      </c>
      <c r="F1462" s="67" t="str">
        <f t="shared" si="95"/>
        <v/>
      </c>
      <c r="G1462" s="96"/>
      <c r="H1462" s="96"/>
    </row>
    <row r="1463" spans="2:8" ht="20.399999999999999" x14ac:dyDescent="0.55000000000000004">
      <c r="B1463" s="9"/>
      <c r="C1463" s="10" t="str">
        <f t="shared" si="92"/>
        <v/>
      </c>
      <c r="D1463" s="67" t="str">
        <f t="shared" si="93"/>
        <v/>
      </c>
      <c r="E1463" s="67" t="str">
        <f t="shared" si="94"/>
        <v/>
      </c>
      <c r="F1463" s="67" t="str">
        <f t="shared" si="95"/>
        <v/>
      </c>
      <c r="G1463" s="96"/>
      <c r="H1463" s="96"/>
    </row>
    <row r="1464" spans="2:8" ht="20.399999999999999" x14ac:dyDescent="0.55000000000000004">
      <c r="B1464" s="9"/>
      <c r="C1464" s="10" t="str">
        <f t="shared" si="92"/>
        <v/>
      </c>
      <c r="D1464" s="67" t="str">
        <f t="shared" si="93"/>
        <v/>
      </c>
      <c r="E1464" s="67" t="str">
        <f t="shared" si="94"/>
        <v/>
      </c>
      <c r="F1464" s="67" t="str">
        <f t="shared" si="95"/>
        <v/>
      </c>
      <c r="G1464" s="96"/>
      <c r="H1464" s="96"/>
    </row>
    <row r="1465" spans="2:8" ht="20.399999999999999" x14ac:dyDescent="0.55000000000000004">
      <c r="B1465" s="9"/>
      <c r="C1465" s="10" t="str">
        <f t="shared" si="92"/>
        <v/>
      </c>
      <c r="D1465" s="67" t="str">
        <f t="shared" si="93"/>
        <v/>
      </c>
      <c r="E1465" s="67" t="str">
        <f t="shared" si="94"/>
        <v/>
      </c>
      <c r="F1465" s="67" t="str">
        <f t="shared" si="95"/>
        <v/>
      </c>
      <c r="G1465" s="96"/>
      <c r="H1465" s="96"/>
    </row>
    <row r="1466" spans="2:8" ht="20.399999999999999" x14ac:dyDescent="0.55000000000000004">
      <c r="B1466" s="9"/>
      <c r="C1466" s="10" t="str">
        <f t="shared" si="92"/>
        <v/>
      </c>
      <c r="D1466" s="67" t="str">
        <f t="shared" si="93"/>
        <v/>
      </c>
      <c r="E1466" s="67" t="str">
        <f t="shared" si="94"/>
        <v/>
      </c>
      <c r="F1466" s="67" t="str">
        <f t="shared" si="95"/>
        <v/>
      </c>
      <c r="G1466" s="96"/>
      <c r="H1466" s="96"/>
    </row>
    <row r="1467" spans="2:8" ht="20.399999999999999" x14ac:dyDescent="0.55000000000000004">
      <c r="B1467" s="9"/>
      <c r="C1467" s="10" t="str">
        <f t="shared" si="92"/>
        <v/>
      </c>
      <c r="D1467" s="67" t="str">
        <f t="shared" si="93"/>
        <v/>
      </c>
      <c r="E1467" s="67" t="str">
        <f t="shared" si="94"/>
        <v/>
      </c>
      <c r="F1467" s="67" t="str">
        <f t="shared" si="95"/>
        <v/>
      </c>
      <c r="G1467" s="96"/>
      <c r="H1467" s="96"/>
    </row>
    <row r="1468" spans="2:8" ht="20.399999999999999" x14ac:dyDescent="0.55000000000000004">
      <c r="B1468" s="9"/>
      <c r="C1468" s="10" t="str">
        <f t="shared" si="92"/>
        <v/>
      </c>
      <c r="D1468" s="67" t="str">
        <f t="shared" si="93"/>
        <v/>
      </c>
      <c r="E1468" s="67" t="str">
        <f t="shared" si="94"/>
        <v/>
      </c>
      <c r="F1468" s="67" t="str">
        <f t="shared" si="95"/>
        <v/>
      </c>
      <c r="G1468" s="96"/>
      <c r="H1468" s="96"/>
    </row>
    <row r="1469" spans="2:8" ht="20.399999999999999" x14ac:dyDescent="0.55000000000000004">
      <c r="B1469" s="9"/>
      <c r="C1469" s="10" t="str">
        <f t="shared" si="92"/>
        <v/>
      </c>
      <c r="D1469" s="67" t="str">
        <f t="shared" si="93"/>
        <v/>
      </c>
      <c r="E1469" s="67" t="str">
        <f t="shared" si="94"/>
        <v/>
      </c>
      <c r="F1469" s="67" t="str">
        <f t="shared" si="95"/>
        <v/>
      </c>
      <c r="G1469" s="96"/>
      <c r="H1469" s="96"/>
    </row>
    <row r="1470" spans="2:8" ht="20.399999999999999" x14ac:dyDescent="0.55000000000000004">
      <c r="B1470" s="9"/>
      <c r="C1470" s="10" t="str">
        <f t="shared" si="92"/>
        <v/>
      </c>
      <c r="D1470" s="67" t="str">
        <f t="shared" si="93"/>
        <v/>
      </c>
      <c r="E1470" s="67" t="str">
        <f t="shared" si="94"/>
        <v/>
      </c>
      <c r="F1470" s="67" t="str">
        <f t="shared" si="95"/>
        <v/>
      </c>
      <c r="G1470" s="96"/>
      <c r="H1470" s="96"/>
    </row>
    <row r="1471" spans="2:8" ht="20.399999999999999" x14ac:dyDescent="0.55000000000000004">
      <c r="B1471" s="9"/>
      <c r="C1471" s="10" t="str">
        <f t="shared" si="92"/>
        <v/>
      </c>
      <c r="D1471" s="67" t="str">
        <f t="shared" si="93"/>
        <v/>
      </c>
      <c r="E1471" s="67" t="str">
        <f t="shared" si="94"/>
        <v/>
      </c>
      <c r="F1471" s="67" t="str">
        <f t="shared" si="95"/>
        <v/>
      </c>
      <c r="G1471" s="96"/>
      <c r="H1471" s="96"/>
    </row>
    <row r="1472" spans="2:8" ht="20.399999999999999" x14ac:dyDescent="0.55000000000000004">
      <c r="B1472" s="9"/>
      <c r="C1472" s="10" t="str">
        <f t="shared" si="92"/>
        <v/>
      </c>
      <c r="D1472" s="67" t="str">
        <f t="shared" si="93"/>
        <v/>
      </c>
      <c r="E1472" s="67" t="str">
        <f t="shared" si="94"/>
        <v/>
      </c>
      <c r="F1472" s="67" t="str">
        <f t="shared" si="95"/>
        <v/>
      </c>
      <c r="G1472" s="96"/>
      <c r="H1472" s="96"/>
    </row>
    <row r="1473" spans="2:8" ht="20.399999999999999" x14ac:dyDescent="0.55000000000000004">
      <c r="B1473" s="9"/>
      <c r="C1473" s="10" t="str">
        <f t="shared" si="92"/>
        <v/>
      </c>
      <c r="D1473" s="67" t="str">
        <f t="shared" si="93"/>
        <v/>
      </c>
      <c r="E1473" s="67" t="str">
        <f t="shared" si="94"/>
        <v/>
      </c>
      <c r="F1473" s="67" t="str">
        <f t="shared" si="95"/>
        <v/>
      </c>
      <c r="G1473" s="96"/>
      <c r="H1473" s="96"/>
    </row>
    <row r="1474" spans="2:8" ht="20.399999999999999" x14ac:dyDescent="0.55000000000000004">
      <c r="B1474" s="9"/>
      <c r="C1474" s="10" t="str">
        <f t="shared" si="92"/>
        <v/>
      </c>
      <c r="D1474" s="67" t="str">
        <f t="shared" si="93"/>
        <v/>
      </c>
      <c r="E1474" s="67" t="str">
        <f t="shared" si="94"/>
        <v/>
      </c>
      <c r="F1474" s="67" t="str">
        <f t="shared" si="95"/>
        <v/>
      </c>
      <c r="G1474" s="96"/>
      <c r="H1474" s="96"/>
    </row>
    <row r="1475" spans="2:8" ht="20.399999999999999" x14ac:dyDescent="0.55000000000000004">
      <c r="B1475" s="9"/>
      <c r="C1475" s="10" t="str">
        <f t="shared" si="92"/>
        <v/>
      </c>
      <c r="D1475" s="67" t="str">
        <f t="shared" si="93"/>
        <v/>
      </c>
      <c r="E1475" s="67" t="str">
        <f t="shared" si="94"/>
        <v/>
      </c>
      <c r="F1475" s="67" t="str">
        <f t="shared" si="95"/>
        <v/>
      </c>
      <c r="G1475" s="96"/>
      <c r="H1475" s="96"/>
    </row>
    <row r="1476" spans="2:8" ht="20.399999999999999" x14ac:dyDescent="0.55000000000000004">
      <c r="B1476" s="9"/>
      <c r="C1476" s="10" t="str">
        <f t="shared" si="92"/>
        <v/>
      </c>
      <c r="D1476" s="67" t="str">
        <f t="shared" si="93"/>
        <v/>
      </c>
      <c r="E1476" s="67" t="str">
        <f t="shared" si="94"/>
        <v/>
      </c>
      <c r="F1476" s="67" t="str">
        <f t="shared" si="95"/>
        <v/>
      </c>
      <c r="G1476" s="96"/>
      <c r="H1476" s="96"/>
    </row>
    <row r="1477" spans="2:8" ht="20.399999999999999" x14ac:dyDescent="0.55000000000000004">
      <c r="B1477" s="9"/>
      <c r="C1477" s="10" t="str">
        <f t="shared" si="92"/>
        <v/>
      </c>
      <c r="D1477" s="67" t="str">
        <f t="shared" si="93"/>
        <v/>
      </c>
      <c r="E1477" s="67" t="str">
        <f t="shared" si="94"/>
        <v/>
      </c>
      <c r="F1477" s="67" t="str">
        <f t="shared" si="95"/>
        <v/>
      </c>
      <c r="G1477" s="96"/>
      <c r="H1477" s="96"/>
    </row>
    <row r="1478" spans="2:8" ht="20.399999999999999" x14ac:dyDescent="0.55000000000000004">
      <c r="B1478" s="9"/>
      <c r="C1478" s="10" t="str">
        <f t="shared" si="92"/>
        <v/>
      </c>
      <c r="D1478" s="67" t="str">
        <f t="shared" si="93"/>
        <v/>
      </c>
      <c r="E1478" s="67" t="str">
        <f t="shared" si="94"/>
        <v/>
      </c>
      <c r="F1478" s="67" t="str">
        <f t="shared" si="95"/>
        <v/>
      </c>
      <c r="G1478" s="96"/>
      <c r="H1478" s="96"/>
    </row>
    <row r="1479" spans="2:8" ht="20.399999999999999" x14ac:dyDescent="0.55000000000000004">
      <c r="B1479" s="9"/>
      <c r="C1479" s="10" t="str">
        <f t="shared" si="92"/>
        <v/>
      </c>
      <c r="D1479" s="67" t="str">
        <f t="shared" si="93"/>
        <v/>
      </c>
      <c r="E1479" s="67" t="str">
        <f t="shared" si="94"/>
        <v/>
      </c>
      <c r="F1479" s="67" t="str">
        <f t="shared" si="95"/>
        <v/>
      </c>
      <c r="G1479" s="96"/>
      <c r="H1479" s="96"/>
    </row>
    <row r="1480" spans="2:8" ht="20.399999999999999" x14ac:dyDescent="0.55000000000000004">
      <c r="B1480" s="9"/>
      <c r="C1480" s="10" t="str">
        <f t="shared" si="92"/>
        <v/>
      </c>
      <c r="D1480" s="67" t="str">
        <f t="shared" si="93"/>
        <v/>
      </c>
      <c r="E1480" s="67" t="str">
        <f t="shared" si="94"/>
        <v/>
      </c>
      <c r="F1480" s="67" t="str">
        <f t="shared" si="95"/>
        <v/>
      </c>
      <c r="G1480" s="96"/>
      <c r="H1480" s="96"/>
    </row>
    <row r="1481" spans="2:8" ht="20.399999999999999" x14ac:dyDescent="0.55000000000000004">
      <c r="B1481" s="9"/>
      <c r="C1481" s="10" t="str">
        <f t="shared" si="92"/>
        <v/>
      </c>
      <c r="D1481" s="67" t="str">
        <f t="shared" si="93"/>
        <v/>
      </c>
      <c r="E1481" s="67" t="str">
        <f t="shared" si="94"/>
        <v/>
      </c>
      <c r="F1481" s="67" t="str">
        <f t="shared" si="95"/>
        <v/>
      </c>
      <c r="G1481" s="96"/>
      <c r="H1481" s="96"/>
    </row>
    <row r="1482" spans="2:8" ht="20.399999999999999" x14ac:dyDescent="0.55000000000000004">
      <c r="B1482" s="9"/>
      <c r="C1482" s="10" t="str">
        <f t="shared" si="92"/>
        <v/>
      </c>
      <c r="D1482" s="67" t="str">
        <f t="shared" si="93"/>
        <v/>
      </c>
      <c r="E1482" s="67" t="str">
        <f t="shared" si="94"/>
        <v/>
      </c>
      <c r="F1482" s="67" t="str">
        <f t="shared" si="95"/>
        <v/>
      </c>
      <c r="G1482" s="96"/>
      <c r="H1482" s="96"/>
    </row>
    <row r="1483" spans="2:8" ht="20.399999999999999" x14ac:dyDescent="0.55000000000000004">
      <c r="B1483" s="9"/>
      <c r="C1483" s="10" t="str">
        <f t="shared" si="92"/>
        <v/>
      </c>
      <c r="D1483" s="67" t="str">
        <f t="shared" si="93"/>
        <v/>
      </c>
      <c r="E1483" s="67" t="str">
        <f t="shared" si="94"/>
        <v/>
      </c>
      <c r="F1483" s="67" t="str">
        <f t="shared" si="95"/>
        <v/>
      </c>
      <c r="G1483" s="96"/>
      <c r="H1483" s="96"/>
    </row>
    <row r="1484" spans="2:8" ht="20.399999999999999" x14ac:dyDescent="0.55000000000000004">
      <c r="B1484" s="9"/>
      <c r="C1484" s="10" t="str">
        <f t="shared" si="92"/>
        <v/>
      </c>
      <c r="D1484" s="67" t="str">
        <f t="shared" si="93"/>
        <v/>
      </c>
      <c r="E1484" s="67" t="str">
        <f t="shared" si="94"/>
        <v/>
      </c>
      <c r="F1484" s="67" t="str">
        <f t="shared" si="95"/>
        <v/>
      </c>
      <c r="G1484" s="96"/>
      <c r="H1484" s="96"/>
    </row>
    <row r="1485" spans="2:8" ht="20.399999999999999" x14ac:dyDescent="0.55000000000000004">
      <c r="B1485" s="9"/>
      <c r="C1485" s="10" t="str">
        <f t="shared" si="92"/>
        <v/>
      </c>
      <c r="D1485" s="67" t="str">
        <f t="shared" si="93"/>
        <v/>
      </c>
      <c r="E1485" s="67" t="str">
        <f t="shared" si="94"/>
        <v/>
      </c>
      <c r="F1485" s="67" t="str">
        <f t="shared" si="95"/>
        <v/>
      </c>
      <c r="G1485" s="96"/>
      <c r="H1485" s="96"/>
    </row>
    <row r="1486" spans="2:8" ht="20.399999999999999" x14ac:dyDescent="0.55000000000000004">
      <c r="B1486" s="9"/>
      <c r="C1486" s="10" t="str">
        <f t="shared" si="92"/>
        <v/>
      </c>
      <c r="D1486" s="67" t="str">
        <f t="shared" si="93"/>
        <v/>
      </c>
      <c r="E1486" s="67" t="str">
        <f t="shared" si="94"/>
        <v/>
      </c>
      <c r="F1486" s="67" t="str">
        <f t="shared" si="95"/>
        <v/>
      </c>
      <c r="G1486" s="96"/>
      <c r="H1486" s="96"/>
    </row>
    <row r="1487" spans="2:8" ht="20.399999999999999" x14ac:dyDescent="0.55000000000000004">
      <c r="B1487" s="9"/>
      <c r="C1487" s="10" t="str">
        <f t="shared" si="92"/>
        <v/>
      </c>
      <c r="D1487" s="67" t="str">
        <f t="shared" si="93"/>
        <v/>
      </c>
      <c r="E1487" s="67" t="str">
        <f t="shared" si="94"/>
        <v/>
      </c>
      <c r="F1487" s="67" t="str">
        <f t="shared" si="95"/>
        <v/>
      </c>
      <c r="G1487" s="96"/>
      <c r="H1487" s="96"/>
    </row>
    <row r="1488" spans="2:8" ht="20.399999999999999" x14ac:dyDescent="0.55000000000000004">
      <c r="B1488" s="9"/>
      <c r="C1488" s="10" t="str">
        <f t="shared" si="92"/>
        <v/>
      </c>
      <c r="D1488" s="67" t="str">
        <f t="shared" si="93"/>
        <v/>
      </c>
      <c r="E1488" s="67" t="str">
        <f t="shared" si="94"/>
        <v/>
      </c>
      <c r="F1488" s="67" t="str">
        <f t="shared" si="95"/>
        <v/>
      </c>
      <c r="G1488" s="96"/>
      <c r="H1488" s="96"/>
    </row>
    <row r="1489" spans="2:8" ht="20.399999999999999" x14ac:dyDescent="0.55000000000000004">
      <c r="B1489" s="9"/>
      <c r="C1489" s="10" t="str">
        <f t="shared" si="92"/>
        <v/>
      </c>
      <c r="D1489" s="67" t="str">
        <f t="shared" si="93"/>
        <v/>
      </c>
      <c r="E1489" s="67" t="str">
        <f t="shared" si="94"/>
        <v/>
      </c>
      <c r="F1489" s="67" t="str">
        <f t="shared" si="95"/>
        <v/>
      </c>
      <c r="G1489" s="96"/>
      <c r="H1489" s="96"/>
    </row>
    <row r="1490" spans="2:8" ht="20.399999999999999" x14ac:dyDescent="0.55000000000000004">
      <c r="B1490" s="9"/>
      <c r="C1490" s="10" t="str">
        <f t="shared" si="92"/>
        <v/>
      </c>
      <c r="D1490" s="67" t="str">
        <f t="shared" si="93"/>
        <v/>
      </c>
      <c r="E1490" s="67" t="str">
        <f t="shared" si="94"/>
        <v/>
      </c>
      <c r="F1490" s="67" t="str">
        <f t="shared" si="95"/>
        <v/>
      </c>
      <c r="G1490" s="96"/>
      <c r="H1490" s="96"/>
    </row>
    <row r="1491" spans="2:8" ht="20.399999999999999" x14ac:dyDescent="0.55000000000000004">
      <c r="B1491" s="9"/>
      <c r="C1491" s="10" t="str">
        <f t="shared" si="92"/>
        <v/>
      </c>
      <c r="D1491" s="67" t="str">
        <f t="shared" si="93"/>
        <v/>
      </c>
      <c r="E1491" s="67" t="str">
        <f t="shared" si="94"/>
        <v/>
      </c>
      <c r="F1491" s="67" t="str">
        <f t="shared" si="95"/>
        <v/>
      </c>
      <c r="G1491" s="96"/>
      <c r="H1491" s="96"/>
    </row>
    <row r="1492" spans="2:8" ht="20.399999999999999" x14ac:dyDescent="0.55000000000000004">
      <c r="B1492" s="9"/>
      <c r="C1492" s="10" t="str">
        <f t="shared" si="92"/>
        <v/>
      </c>
      <c r="D1492" s="67" t="str">
        <f t="shared" si="93"/>
        <v/>
      </c>
      <c r="E1492" s="67" t="str">
        <f t="shared" si="94"/>
        <v/>
      </c>
      <c r="F1492" s="67" t="str">
        <f t="shared" si="95"/>
        <v/>
      </c>
      <c r="G1492" s="96"/>
      <c r="H1492" s="96"/>
    </row>
    <row r="1493" spans="2:8" ht="20.399999999999999" x14ac:dyDescent="0.55000000000000004">
      <c r="B1493" s="9"/>
      <c r="C1493" s="10" t="str">
        <f t="shared" si="92"/>
        <v/>
      </c>
      <c r="D1493" s="67" t="str">
        <f t="shared" si="93"/>
        <v/>
      </c>
      <c r="E1493" s="67" t="str">
        <f t="shared" si="94"/>
        <v/>
      </c>
      <c r="F1493" s="67" t="str">
        <f t="shared" si="95"/>
        <v/>
      </c>
      <c r="G1493" s="96"/>
      <c r="H1493" s="96"/>
    </row>
    <row r="1494" spans="2:8" ht="20.399999999999999" x14ac:dyDescent="0.55000000000000004">
      <c r="B1494" s="9"/>
      <c r="C1494" s="10" t="str">
        <f t="shared" si="92"/>
        <v/>
      </c>
      <c r="D1494" s="67" t="str">
        <f t="shared" si="93"/>
        <v/>
      </c>
      <c r="E1494" s="67" t="str">
        <f t="shared" si="94"/>
        <v/>
      </c>
      <c r="F1494" s="67" t="str">
        <f t="shared" si="95"/>
        <v/>
      </c>
      <c r="G1494" s="96"/>
      <c r="H1494" s="96"/>
    </row>
    <row r="1495" spans="2:8" ht="20.399999999999999" x14ac:dyDescent="0.55000000000000004">
      <c r="B1495" s="9"/>
      <c r="C1495" s="10" t="str">
        <f t="shared" si="92"/>
        <v/>
      </c>
      <c r="D1495" s="67" t="str">
        <f t="shared" si="93"/>
        <v/>
      </c>
      <c r="E1495" s="67" t="str">
        <f t="shared" si="94"/>
        <v/>
      </c>
      <c r="F1495" s="67" t="str">
        <f t="shared" si="95"/>
        <v/>
      </c>
      <c r="G1495" s="96"/>
      <c r="H1495" s="96"/>
    </row>
    <row r="1496" spans="2:8" ht="20.399999999999999" x14ac:dyDescent="0.55000000000000004">
      <c r="B1496" s="9"/>
      <c r="C1496" s="10" t="str">
        <f t="shared" si="92"/>
        <v/>
      </c>
      <c r="D1496" s="67" t="str">
        <f t="shared" si="93"/>
        <v/>
      </c>
      <c r="E1496" s="67" t="str">
        <f t="shared" si="94"/>
        <v/>
      </c>
      <c r="F1496" s="67" t="str">
        <f t="shared" si="95"/>
        <v/>
      </c>
      <c r="G1496" s="96"/>
      <c r="H1496" s="96"/>
    </row>
    <row r="1497" spans="2:8" ht="20.399999999999999" x14ac:dyDescent="0.55000000000000004">
      <c r="B1497" s="9"/>
      <c r="C1497" s="10" t="str">
        <f t="shared" si="92"/>
        <v/>
      </c>
      <c r="D1497" s="67" t="str">
        <f t="shared" si="93"/>
        <v/>
      </c>
      <c r="E1497" s="67" t="str">
        <f t="shared" si="94"/>
        <v/>
      </c>
      <c r="F1497" s="67" t="str">
        <f t="shared" si="95"/>
        <v/>
      </c>
      <c r="G1497" s="96"/>
      <c r="H1497" s="96"/>
    </row>
    <row r="1498" spans="2:8" ht="20.399999999999999" x14ac:dyDescent="0.55000000000000004">
      <c r="B1498" s="9"/>
      <c r="C1498" s="10" t="str">
        <f t="shared" si="92"/>
        <v/>
      </c>
      <c r="D1498" s="67" t="str">
        <f t="shared" si="93"/>
        <v/>
      </c>
      <c r="E1498" s="67" t="str">
        <f t="shared" si="94"/>
        <v/>
      </c>
      <c r="F1498" s="67" t="str">
        <f t="shared" si="95"/>
        <v/>
      </c>
      <c r="G1498" s="96"/>
      <c r="H1498" s="96"/>
    </row>
    <row r="1499" spans="2:8" ht="20.399999999999999" x14ac:dyDescent="0.55000000000000004">
      <c r="B1499" s="9"/>
      <c r="C1499" s="10" t="str">
        <f t="shared" si="92"/>
        <v/>
      </c>
      <c r="D1499" s="67" t="str">
        <f t="shared" si="93"/>
        <v/>
      </c>
      <c r="E1499" s="67" t="str">
        <f t="shared" si="94"/>
        <v/>
      </c>
      <c r="F1499" s="67" t="str">
        <f t="shared" si="95"/>
        <v/>
      </c>
      <c r="G1499" s="96"/>
      <c r="H1499" s="96"/>
    </row>
    <row r="1500" spans="2:8" ht="20.399999999999999" x14ac:dyDescent="0.55000000000000004">
      <c r="B1500" s="9"/>
      <c r="C1500" s="10" t="str">
        <f t="shared" si="92"/>
        <v/>
      </c>
      <c r="D1500" s="67" t="str">
        <f t="shared" si="93"/>
        <v/>
      </c>
      <c r="E1500" s="67" t="str">
        <f t="shared" si="94"/>
        <v/>
      </c>
      <c r="F1500" s="67" t="str">
        <f t="shared" si="95"/>
        <v/>
      </c>
      <c r="G1500" s="96"/>
      <c r="H1500" s="96"/>
    </row>
    <row r="1501" spans="2:8" ht="20.399999999999999" x14ac:dyDescent="0.55000000000000004">
      <c r="B1501" s="9"/>
      <c r="C1501" s="10" t="str">
        <f t="shared" si="92"/>
        <v/>
      </c>
      <c r="D1501" s="67" t="str">
        <f t="shared" si="93"/>
        <v/>
      </c>
      <c r="E1501" s="67" t="str">
        <f t="shared" si="94"/>
        <v/>
      </c>
      <c r="F1501" s="67" t="str">
        <f t="shared" si="95"/>
        <v/>
      </c>
      <c r="G1501" s="96"/>
      <c r="H1501" s="96"/>
    </row>
    <row r="1502" spans="2:8" ht="20.399999999999999" x14ac:dyDescent="0.55000000000000004">
      <c r="B1502" s="9"/>
      <c r="C1502" s="10" t="str">
        <f t="shared" si="92"/>
        <v/>
      </c>
      <c r="D1502" s="67" t="str">
        <f t="shared" si="93"/>
        <v/>
      </c>
      <c r="E1502" s="67" t="str">
        <f t="shared" si="94"/>
        <v/>
      </c>
      <c r="F1502" s="67" t="str">
        <f t="shared" si="95"/>
        <v/>
      </c>
      <c r="G1502" s="96"/>
      <c r="H1502" s="96"/>
    </row>
    <row r="1503" spans="2:8" ht="20.399999999999999" x14ac:dyDescent="0.55000000000000004">
      <c r="B1503" s="9"/>
      <c r="C1503" s="10" t="str">
        <f t="shared" si="92"/>
        <v/>
      </c>
      <c r="D1503" s="67" t="str">
        <f t="shared" si="93"/>
        <v/>
      </c>
      <c r="E1503" s="67" t="str">
        <f t="shared" si="94"/>
        <v/>
      </c>
      <c r="F1503" s="67" t="str">
        <f t="shared" si="95"/>
        <v/>
      </c>
      <c r="G1503" s="96"/>
      <c r="H1503" s="96"/>
    </row>
    <row r="1504" spans="2:8" ht="20.399999999999999" x14ac:dyDescent="0.55000000000000004">
      <c r="B1504" s="9"/>
      <c r="C1504" s="10" t="str">
        <f t="shared" si="92"/>
        <v/>
      </c>
      <c r="D1504" s="67" t="str">
        <f t="shared" si="93"/>
        <v/>
      </c>
      <c r="E1504" s="67" t="str">
        <f t="shared" si="94"/>
        <v/>
      </c>
      <c r="F1504" s="67" t="str">
        <f t="shared" si="95"/>
        <v/>
      </c>
      <c r="G1504" s="96"/>
      <c r="H1504" s="96"/>
    </row>
    <row r="1505" spans="2:8" ht="20.399999999999999" x14ac:dyDescent="0.55000000000000004">
      <c r="B1505" s="9"/>
      <c r="C1505" s="10" t="str">
        <f t="shared" si="92"/>
        <v/>
      </c>
      <c r="D1505" s="67" t="str">
        <f t="shared" si="93"/>
        <v/>
      </c>
      <c r="E1505" s="67" t="str">
        <f t="shared" si="94"/>
        <v/>
      </c>
      <c r="F1505" s="67" t="str">
        <f t="shared" si="95"/>
        <v/>
      </c>
      <c r="G1505" s="96"/>
      <c r="H1505" s="96"/>
    </row>
    <row r="1506" spans="2:8" ht="20.399999999999999" x14ac:dyDescent="0.55000000000000004">
      <c r="B1506" s="9"/>
      <c r="C1506" s="10" t="str">
        <f t="shared" si="92"/>
        <v/>
      </c>
      <c r="D1506" s="67" t="str">
        <f t="shared" si="93"/>
        <v/>
      </c>
      <c r="E1506" s="67" t="str">
        <f t="shared" si="94"/>
        <v/>
      </c>
      <c r="F1506" s="67" t="str">
        <f t="shared" si="95"/>
        <v/>
      </c>
      <c r="G1506" s="96"/>
      <c r="H1506" s="96"/>
    </row>
    <row r="1507" spans="2:8" ht="20.399999999999999" x14ac:dyDescent="0.55000000000000004">
      <c r="B1507" s="9"/>
      <c r="C1507" s="10" t="str">
        <f t="shared" si="92"/>
        <v/>
      </c>
      <c r="D1507" s="67" t="str">
        <f t="shared" si="93"/>
        <v/>
      </c>
      <c r="E1507" s="67" t="str">
        <f t="shared" si="94"/>
        <v/>
      </c>
      <c r="F1507" s="67" t="str">
        <f t="shared" si="95"/>
        <v/>
      </c>
      <c r="G1507" s="96"/>
      <c r="H1507" s="96"/>
    </row>
    <row r="1508" spans="2:8" ht="20.399999999999999" x14ac:dyDescent="0.55000000000000004">
      <c r="B1508" s="9"/>
      <c r="C1508" s="10" t="str">
        <f t="shared" si="92"/>
        <v/>
      </c>
      <c r="D1508" s="67" t="str">
        <f t="shared" si="93"/>
        <v/>
      </c>
      <c r="E1508" s="67" t="str">
        <f t="shared" si="94"/>
        <v/>
      </c>
      <c r="F1508" s="67" t="str">
        <f t="shared" si="95"/>
        <v/>
      </c>
      <c r="G1508" s="96"/>
      <c r="H1508" s="96"/>
    </row>
    <row r="1509" spans="2:8" ht="20.399999999999999" x14ac:dyDescent="0.55000000000000004">
      <c r="B1509" s="9"/>
      <c r="C1509" s="10" t="str">
        <f t="shared" si="92"/>
        <v/>
      </c>
      <c r="D1509" s="67" t="str">
        <f t="shared" si="93"/>
        <v/>
      </c>
      <c r="E1509" s="67" t="str">
        <f t="shared" si="94"/>
        <v/>
      </c>
      <c r="F1509" s="67" t="str">
        <f t="shared" si="95"/>
        <v/>
      </c>
      <c r="G1509" s="96"/>
      <c r="H1509" s="96"/>
    </row>
    <row r="1510" spans="2:8" ht="20.399999999999999" x14ac:dyDescent="0.55000000000000004">
      <c r="B1510" s="9"/>
      <c r="C1510" s="10" t="str">
        <f t="shared" si="92"/>
        <v/>
      </c>
      <c r="D1510" s="67" t="str">
        <f t="shared" si="93"/>
        <v/>
      </c>
      <c r="E1510" s="67" t="str">
        <f t="shared" si="94"/>
        <v/>
      </c>
      <c r="F1510" s="67" t="str">
        <f t="shared" si="95"/>
        <v/>
      </c>
      <c r="G1510" s="96"/>
      <c r="H1510" s="96"/>
    </row>
    <row r="1511" spans="2:8" ht="20.399999999999999" x14ac:dyDescent="0.55000000000000004">
      <c r="B1511" s="9"/>
      <c r="C1511" s="10" t="str">
        <f t="shared" si="92"/>
        <v/>
      </c>
      <c r="D1511" s="67" t="str">
        <f t="shared" si="93"/>
        <v/>
      </c>
      <c r="E1511" s="67" t="str">
        <f t="shared" si="94"/>
        <v/>
      </c>
      <c r="F1511" s="67" t="str">
        <f t="shared" si="95"/>
        <v/>
      </c>
      <c r="G1511" s="96"/>
      <c r="H1511" s="96"/>
    </row>
    <row r="1512" spans="2:8" ht="20.399999999999999" x14ac:dyDescent="0.55000000000000004">
      <c r="B1512" s="9"/>
      <c r="C1512" s="10" t="str">
        <f t="shared" si="92"/>
        <v/>
      </c>
      <c r="D1512" s="67" t="str">
        <f t="shared" si="93"/>
        <v/>
      </c>
      <c r="E1512" s="67" t="str">
        <f t="shared" si="94"/>
        <v/>
      </c>
      <c r="F1512" s="67" t="str">
        <f t="shared" si="95"/>
        <v/>
      </c>
      <c r="G1512" s="96"/>
      <c r="H1512" s="96"/>
    </row>
    <row r="1513" spans="2:8" ht="20.399999999999999" x14ac:dyDescent="0.55000000000000004">
      <c r="B1513" s="9"/>
      <c r="C1513" s="10" t="str">
        <f t="shared" ref="C1513:C1576" si="96">IF(R1513="","",R1513)</f>
        <v/>
      </c>
      <c r="D1513" s="67" t="str">
        <f t="shared" ref="D1513:D1576" si="97">IF(T1513="","",T1513)</f>
        <v/>
      </c>
      <c r="E1513" s="67" t="str">
        <f t="shared" ref="E1513:E1576" si="98">IF(U1513="","",U1513)</f>
        <v/>
      </c>
      <c r="F1513" s="67" t="str">
        <f t="shared" ref="F1513:F1576" si="99">IF(W1513="","",W1513)</f>
        <v/>
      </c>
      <c r="G1513" s="96"/>
      <c r="H1513" s="96"/>
    </row>
    <row r="1514" spans="2:8" ht="20.399999999999999" x14ac:dyDescent="0.55000000000000004">
      <c r="B1514" s="9"/>
      <c r="C1514" s="10" t="str">
        <f t="shared" si="96"/>
        <v/>
      </c>
      <c r="D1514" s="67" t="str">
        <f t="shared" si="97"/>
        <v/>
      </c>
      <c r="E1514" s="67" t="str">
        <f t="shared" si="98"/>
        <v/>
      </c>
      <c r="F1514" s="67" t="str">
        <f t="shared" si="99"/>
        <v/>
      </c>
      <c r="G1514" s="96"/>
      <c r="H1514" s="96"/>
    </row>
    <row r="1515" spans="2:8" ht="20.399999999999999" x14ac:dyDescent="0.55000000000000004">
      <c r="B1515" s="9"/>
      <c r="C1515" s="10" t="str">
        <f t="shared" si="96"/>
        <v/>
      </c>
      <c r="D1515" s="67" t="str">
        <f t="shared" si="97"/>
        <v/>
      </c>
      <c r="E1515" s="67" t="str">
        <f t="shared" si="98"/>
        <v/>
      </c>
      <c r="F1515" s="67" t="str">
        <f t="shared" si="99"/>
        <v/>
      </c>
      <c r="G1515" s="96"/>
      <c r="H1515" s="96"/>
    </row>
    <row r="1516" spans="2:8" ht="20.399999999999999" x14ac:dyDescent="0.55000000000000004">
      <c r="B1516" s="9"/>
      <c r="C1516" s="10" t="str">
        <f t="shared" si="96"/>
        <v/>
      </c>
      <c r="D1516" s="67" t="str">
        <f t="shared" si="97"/>
        <v/>
      </c>
      <c r="E1516" s="67" t="str">
        <f t="shared" si="98"/>
        <v/>
      </c>
      <c r="F1516" s="67" t="str">
        <f t="shared" si="99"/>
        <v/>
      </c>
      <c r="G1516" s="96"/>
      <c r="H1516" s="96"/>
    </row>
    <row r="1517" spans="2:8" ht="20.399999999999999" x14ac:dyDescent="0.55000000000000004">
      <c r="B1517" s="9"/>
      <c r="C1517" s="10" t="str">
        <f t="shared" si="96"/>
        <v/>
      </c>
      <c r="D1517" s="67" t="str">
        <f t="shared" si="97"/>
        <v/>
      </c>
      <c r="E1517" s="67" t="str">
        <f t="shared" si="98"/>
        <v/>
      </c>
      <c r="F1517" s="67" t="str">
        <f t="shared" si="99"/>
        <v/>
      </c>
      <c r="G1517" s="96"/>
      <c r="H1517" s="96"/>
    </row>
    <row r="1518" spans="2:8" ht="20.399999999999999" x14ac:dyDescent="0.55000000000000004">
      <c r="B1518" s="9"/>
      <c r="C1518" s="10" t="str">
        <f t="shared" si="96"/>
        <v/>
      </c>
      <c r="D1518" s="67" t="str">
        <f t="shared" si="97"/>
        <v/>
      </c>
      <c r="E1518" s="67" t="str">
        <f t="shared" si="98"/>
        <v/>
      </c>
      <c r="F1518" s="67" t="str">
        <f t="shared" si="99"/>
        <v/>
      </c>
      <c r="G1518" s="96"/>
      <c r="H1518" s="96"/>
    </row>
    <row r="1519" spans="2:8" ht="20.399999999999999" x14ac:dyDescent="0.55000000000000004">
      <c r="B1519" s="9"/>
      <c r="C1519" s="10" t="str">
        <f t="shared" si="96"/>
        <v/>
      </c>
      <c r="D1519" s="67" t="str">
        <f t="shared" si="97"/>
        <v/>
      </c>
      <c r="E1519" s="67" t="str">
        <f t="shared" si="98"/>
        <v/>
      </c>
      <c r="F1519" s="67" t="str">
        <f t="shared" si="99"/>
        <v/>
      </c>
      <c r="G1519" s="96"/>
      <c r="H1519" s="96"/>
    </row>
    <row r="1520" spans="2:8" ht="20.399999999999999" x14ac:dyDescent="0.55000000000000004">
      <c r="B1520" s="9"/>
      <c r="C1520" s="10" t="str">
        <f t="shared" si="96"/>
        <v/>
      </c>
      <c r="D1520" s="67" t="str">
        <f t="shared" si="97"/>
        <v/>
      </c>
      <c r="E1520" s="67" t="str">
        <f t="shared" si="98"/>
        <v/>
      </c>
      <c r="F1520" s="67" t="str">
        <f t="shared" si="99"/>
        <v/>
      </c>
      <c r="G1520" s="96"/>
      <c r="H1520" s="96"/>
    </row>
    <row r="1521" spans="2:8" ht="20.399999999999999" x14ac:dyDescent="0.55000000000000004">
      <c r="B1521" s="9"/>
      <c r="C1521" s="10" t="str">
        <f t="shared" si="96"/>
        <v/>
      </c>
      <c r="D1521" s="67" t="str">
        <f t="shared" si="97"/>
        <v/>
      </c>
      <c r="E1521" s="67" t="str">
        <f t="shared" si="98"/>
        <v/>
      </c>
      <c r="F1521" s="67" t="str">
        <f t="shared" si="99"/>
        <v/>
      </c>
      <c r="G1521" s="96"/>
      <c r="H1521" s="96"/>
    </row>
    <row r="1522" spans="2:8" ht="20.399999999999999" x14ac:dyDescent="0.55000000000000004">
      <c r="B1522" s="9"/>
      <c r="C1522" s="10" t="str">
        <f t="shared" si="96"/>
        <v/>
      </c>
      <c r="D1522" s="67" t="str">
        <f t="shared" si="97"/>
        <v/>
      </c>
      <c r="E1522" s="67" t="str">
        <f t="shared" si="98"/>
        <v/>
      </c>
      <c r="F1522" s="67" t="str">
        <f t="shared" si="99"/>
        <v/>
      </c>
      <c r="G1522" s="96"/>
      <c r="H1522" s="96"/>
    </row>
    <row r="1523" spans="2:8" ht="20.399999999999999" x14ac:dyDescent="0.55000000000000004">
      <c r="B1523" s="9"/>
      <c r="C1523" s="10" t="str">
        <f t="shared" si="96"/>
        <v/>
      </c>
      <c r="D1523" s="67" t="str">
        <f t="shared" si="97"/>
        <v/>
      </c>
      <c r="E1523" s="67" t="str">
        <f t="shared" si="98"/>
        <v/>
      </c>
      <c r="F1523" s="67" t="str">
        <f t="shared" si="99"/>
        <v/>
      </c>
      <c r="G1523" s="96"/>
      <c r="H1523" s="96"/>
    </row>
    <row r="1524" spans="2:8" ht="20.399999999999999" x14ac:dyDescent="0.55000000000000004">
      <c r="B1524" s="9"/>
      <c r="C1524" s="10" t="str">
        <f t="shared" si="96"/>
        <v/>
      </c>
      <c r="D1524" s="67" t="str">
        <f t="shared" si="97"/>
        <v/>
      </c>
      <c r="E1524" s="67" t="str">
        <f t="shared" si="98"/>
        <v/>
      </c>
      <c r="F1524" s="67" t="str">
        <f t="shared" si="99"/>
        <v/>
      </c>
      <c r="G1524" s="96"/>
      <c r="H1524" s="96"/>
    </row>
    <row r="1525" spans="2:8" ht="20.399999999999999" x14ac:dyDescent="0.55000000000000004">
      <c r="B1525" s="9"/>
      <c r="C1525" s="10" t="str">
        <f t="shared" si="96"/>
        <v/>
      </c>
      <c r="D1525" s="67" t="str">
        <f t="shared" si="97"/>
        <v/>
      </c>
      <c r="E1525" s="67" t="str">
        <f t="shared" si="98"/>
        <v/>
      </c>
      <c r="F1525" s="67" t="str">
        <f t="shared" si="99"/>
        <v/>
      </c>
      <c r="G1525" s="96"/>
      <c r="H1525" s="96"/>
    </row>
    <row r="1526" spans="2:8" ht="20.399999999999999" x14ac:dyDescent="0.55000000000000004">
      <c r="B1526" s="9"/>
      <c r="C1526" s="10" t="str">
        <f t="shared" si="96"/>
        <v/>
      </c>
      <c r="D1526" s="67" t="str">
        <f t="shared" si="97"/>
        <v/>
      </c>
      <c r="E1526" s="67" t="str">
        <f t="shared" si="98"/>
        <v/>
      </c>
      <c r="F1526" s="67" t="str">
        <f t="shared" si="99"/>
        <v/>
      </c>
      <c r="G1526" s="96"/>
      <c r="H1526" s="96"/>
    </row>
    <row r="1527" spans="2:8" ht="20.399999999999999" x14ac:dyDescent="0.55000000000000004">
      <c r="B1527" s="9"/>
      <c r="C1527" s="10" t="str">
        <f t="shared" si="96"/>
        <v/>
      </c>
      <c r="D1527" s="67" t="str">
        <f t="shared" si="97"/>
        <v/>
      </c>
      <c r="E1527" s="67" t="str">
        <f t="shared" si="98"/>
        <v/>
      </c>
      <c r="F1527" s="67" t="str">
        <f t="shared" si="99"/>
        <v/>
      </c>
      <c r="G1527" s="96"/>
      <c r="H1527" s="96"/>
    </row>
    <row r="1528" spans="2:8" ht="20.399999999999999" x14ac:dyDescent="0.55000000000000004">
      <c r="B1528" s="9"/>
      <c r="C1528" s="10" t="str">
        <f t="shared" si="96"/>
        <v/>
      </c>
      <c r="D1528" s="67" t="str">
        <f t="shared" si="97"/>
        <v/>
      </c>
      <c r="E1528" s="67" t="str">
        <f t="shared" si="98"/>
        <v/>
      </c>
      <c r="F1528" s="67" t="str">
        <f t="shared" si="99"/>
        <v/>
      </c>
      <c r="G1528" s="96"/>
      <c r="H1528" s="96"/>
    </row>
    <row r="1529" spans="2:8" ht="20.399999999999999" x14ac:dyDescent="0.55000000000000004">
      <c r="B1529" s="9"/>
      <c r="C1529" s="10" t="str">
        <f t="shared" si="96"/>
        <v/>
      </c>
      <c r="D1529" s="67" t="str">
        <f t="shared" si="97"/>
        <v/>
      </c>
      <c r="E1529" s="67" t="str">
        <f t="shared" si="98"/>
        <v/>
      </c>
      <c r="F1529" s="67" t="str">
        <f t="shared" si="99"/>
        <v/>
      </c>
      <c r="G1529" s="96"/>
      <c r="H1529" s="96"/>
    </row>
    <row r="1530" spans="2:8" ht="20.399999999999999" x14ac:dyDescent="0.55000000000000004">
      <c r="B1530" s="9"/>
      <c r="C1530" s="10" t="str">
        <f t="shared" si="96"/>
        <v/>
      </c>
      <c r="D1530" s="67" t="str">
        <f t="shared" si="97"/>
        <v/>
      </c>
      <c r="E1530" s="67" t="str">
        <f t="shared" si="98"/>
        <v/>
      </c>
      <c r="F1530" s="67" t="str">
        <f t="shared" si="99"/>
        <v/>
      </c>
      <c r="G1530" s="96"/>
      <c r="H1530" s="96"/>
    </row>
    <row r="1531" spans="2:8" ht="20.399999999999999" x14ac:dyDescent="0.55000000000000004">
      <c r="B1531" s="9"/>
      <c r="C1531" s="10" t="str">
        <f t="shared" si="96"/>
        <v/>
      </c>
      <c r="D1531" s="67" t="str">
        <f t="shared" si="97"/>
        <v/>
      </c>
      <c r="E1531" s="67" t="str">
        <f t="shared" si="98"/>
        <v/>
      </c>
      <c r="F1531" s="67" t="str">
        <f t="shared" si="99"/>
        <v/>
      </c>
      <c r="G1531" s="96"/>
      <c r="H1531" s="96"/>
    </row>
    <row r="1532" spans="2:8" ht="20.399999999999999" x14ac:dyDescent="0.55000000000000004">
      <c r="B1532" s="9"/>
      <c r="C1532" s="10" t="str">
        <f t="shared" si="96"/>
        <v/>
      </c>
      <c r="D1532" s="67" t="str">
        <f t="shared" si="97"/>
        <v/>
      </c>
      <c r="E1532" s="67" t="str">
        <f t="shared" si="98"/>
        <v/>
      </c>
      <c r="F1532" s="67" t="str">
        <f t="shared" si="99"/>
        <v/>
      </c>
      <c r="G1532" s="96"/>
      <c r="H1532" s="96"/>
    </row>
    <row r="1533" spans="2:8" ht="20.399999999999999" x14ac:dyDescent="0.55000000000000004">
      <c r="B1533" s="9"/>
      <c r="C1533" s="10" t="str">
        <f t="shared" si="96"/>
        <v/>
      </c>
      <c r="D1533" s="67" t="str">
        <f t="shared" si="97"/>
        <v/>
      </c>
      <c r="E1533" s="67" t="str">
        <f t="shared" si="98"/>
        <v/>
      </c>
      <c r="F1533" s="67" t="str">
        <f t="shared" si="99"/>
        <v/>
      </c>
      <c r="G1533" s="96"/>
      <c r="H1533" s="96"/>
    </row>
    <row r="1534" spans="2:8" ht="20.399999999999999" x14ac:dyDescent="0.55000000000000004">
      <c r="B1534" s="9"/>
      <c r="C1534" s="10" t="str">
        <f t="shared" si="96"/>
        <v/>
      </c>
      <c r="D1534" s="67" t="str">
        <f t="shared" si="97"/>
        <v/>
      </c>
      <c r="E1534" s="67" t="str">
        <f t="shared" si="98"/>
        <v/>
      </c>
      <c r="F1534" s="67" t="str">
        <f t="shared" si="99"/>
        <v/>
      </c>
      <c r="G1534" s="96"/>
      <c r="H1534" s="96"/>
    </row>
    <row r="1535" spans="2:8" ht="20.399999999999999" x14ac:dyDescent="0.55000000000000004">
      <c r="B1535" s="9"/>
      <c r="C1535" s="10" t="str">
        <f t="shared" si="96"/>
        <v/>
      </c>
      <c r="D1535" s="67" t="str">
        <f t="shared" si="97"/>
        <v/>
      </c>
      <c r="E1535" s="67" t="str">
        <f t="shared" si="98"/>
        <v/>
      </c>
      <c r="F1535" s="67" t="str">
        <f t="shared" si="99"/>
        <v/>
      </c>
      <c r="G1535" s="96"/>
      <c r="H1535" s="96"/>
    </row>
    <row r="1536" spans="2:8" ht="20.399999999999999" x14ac:dyDescent="0.55000000000000004">
      <c r="B1536" s="9"/>
      <c r="C1536" s="10" t="str">
        <f t="shared" si="96"/>
        <v/>
      </c>
      <c r="D1536" s="67" t="str">
        <f t="shared" si="97"/>
        <v/>
      </c>
      <c r="E1536" s="67" t="str">
        <f t="shared" si="98"/>
        <v/>
      </c>
      <c r="F1536" s="67" t="str">
        <f t="shared" si="99"/>
        <v/>
      </c>
      <c r="G1536" s="96"/>
      <c r="H1536" s="96"/>
    </row>
    <row r="1537" spans="2:8" ht="20.399999999999999" x14ac:dyDescent="0.55000000000000004">
      <c r="B1537" s="9"/>
      <c r="C1537" s="10" t="str">
        <f t="shared" si="96"/>
        <v/>
      </c>
      <c r="D1537" s="67" t="str">
        <f t="shared" si="97"/>
        <v/>
      </c>
      <c r="E1537" s="67" t="str">
        <f t="shared" si="98"/>
        <v/>
      </c>
      <c r="F1537" s="67" t="str">
        <f t="shared" si="99"/>
        <v/>
      </c>
      <c r="G1537" s="96"/>
      <c r="H1537" s="96"/>
    </row>
    <row r="1538" spans="2:8" ht="20.399999999999999" x14ac:dyDescent="0.55000000000000004">
      <c r="B1538" s="9"/>
      <c r="C1538" s="10" t="str">
        <f t="shared" si="96"/>
        <v/>
      </c>
      <c r="D1538" s="67" t="str">
        <f t="shared" si="97"/>
        <v/>
      </c>
      <c r="E1538" s="67" t="str">
        <f t="shared" si="98"/>
        <v/>
      </c>
      <c r="F1538" s="67" t="str">
        <f t="shared" si="99"/>
        <v/>
      </c>
      <c r="G1538" s="96"/>
      <c r="H1538" s="96"/>
    </row>
    <row r="1539" spans="2:8" ht="20.399999999999999" x14ac:dyDescent="0.55000000000000004">
      <c r="B1539" s="9"/>
      <c r="C1539" s="10" t="str">
        <f t="shared" si="96"/>
        <v/>
      </c>
      <c r="D1539" s="67" t="str">
        <f t="shared" si="97"/>
        <v/>
      </c>
      <c r="E1539" s="67" t="str">
        <f t="shared" si="98"/>
        <v/>
      </c>
      <c r="F1539" s="67" t="str">
        <f t="shared" si="99"/>
        <v/>
      </c>
      <c r="G1539" s="96"/>
      <c r="H1539" s="96"/>
    </row>
    <row r="1540" spans="2:8" ht="20.399999999999999" x14ac:dyDescent="0.55000000000000004">
      <c r="B1540" s="9"/>
      <c r="C1540" s="10" t="str">
        <f t="shared" si="96"/>
        <v/>
      </c>
      <c r="D1540" s="67" t="str">
        <f t="shared" si="97"/>
        <v/>
      </c>
      <c r="E1540" s="67" t="str">
        <f t="shared" si="98"/>
        <v/>
      </c>
      <c r="F1540" s="67" t="str">
        <f t="shared" si="99"/>
        <v/>
      </c>
      <c r="G1540" s="96"/>
      <c r="H1540" s="96"/>
    </row>
    <row r="1541" spans="2:8" ht="20.399999999999999" x14ac:dyDescent="0.55000000000000004">
      <c r="B1541" s="9"/>
      <c r="C1541" s="10" t="str">
        <f t="shared" si="96"/>
        <v/>
      </c>
      <c r="D1541" s="67" t="str">
        <f t="shared" si="97"/>
        <v/>
      </c>
      <c r="E1541" s="67" t="str">
        <f t="shared" si="98"/>
        <v/>
      </c>
      <c r="F1541" s="67" t="str">
        <f t="shared" si="99"/>
        <v/>
      </c>
      <c r="G1541" s="96"/>
      <c r="H1541" s="96"/>
    </row>
    <row r="1542" spans="2:8" ht="20.399999999999999" x14ac:dyDescent="0.55000000000000004">
      <c r="B1542" s="9"/>
      <c r="C1542" s="10" t="str">
        <f t="shared" si="96"/>
        <v/>
      </c>
      <c r="D1542" s="67" t="str">
        <f t="shared" si="97"/>
        <v/>
      </c>
      <c r="E1542" s="67" t="str">
        <f t="shared" si="98"/>
        <v/>
      </c>
      <c r="F1542" s="67" t="str">
        <f t="shared" si="99"/>
        <v/>
      </c>
      <c r="G1542" s="96"/>
      <c r="H1542" s="96"/>
    </row>
    <row r="1543" spans="2:8" ht="20.399999999999999" x14ac:dyDescent="0.55000000000000004">
      <c r="B1543" s="9"/>
      <c r="C1543" s="10" t="str">
        <f t="shared" si="96"/>
        <v/>
      </c>
      <c r="D1543" s="67" t="str">
        <f t="shared" si="97"/>
        <v/>
      </c>
      <c r="E1543" s="67" t="str">
        <f t="shared" si="98"/>
        <v/>
      </c>
      <c r="F1543" s="67" t="str">
        <f t="shared" si="99"/>
        <v/>
      </c>
      <c r="G1543" s="96"/>
      <c r="H1543" s="96"/>
    </row>
    <row r="1544" spans="2:8" ht="20.399999999999999" x14ac:dyDescent="0.55000000000000004">
      <c r="B1544" s="9"/>
      <c r="C1544" s="10" t="str">
        <f t="shared" si="96"/>
        <v/>
      </c>
      <c r="D1544" s="67" t="str">
        <f t="shared" si="97"/>
        <v/>
      </c>
      <c r="E1544" s="67" t="str">
        <f t="shared" si="98"/>
        <v/>
      </c>
      <c r="F1544" s="67" t="str">
        <f t="shared" si="99"/>
        <v/>
      </c>
      <c r="G1544" s="96"/>
      <c r="H1544" s="96"/>
    </row>
    <row r="1545" spans="2:8" ht="20.399999999999999" x14ac:dyDescent="0.55000000000000004">
      <c r="B1545" s="9"/>
      <c r="C1545" s="10" t="str">
        <f t="shared" si="96"/>
        <v/>
      </c>
      <c r="D1545" s="67" t="str">
        <f t="shared" si="97"/>
        <v/>
      </c>
      <c r="E1545" s="67" t="str">
        <f t="shared" si="98"/>
        <v/>
      </c>
      <c r="F1545" s="67" t="str">
        <f t="shared" si="99"/>
        <v/>
      </c>
      <c r="G1545" s="96"/>
      <c r="H1545" s="96"/>
    </row>
    <row r="1546" spans="2:8" ht="20.399999999999999" x14ac:dyDescent="0.55000000000000004">
      <c r="B1546" s="9"/>
      <c r="C1546" s="10" t="str">
        <f t="shared" si="96"/>
        <v/>
      </c>
      <c r="D1546" s="67" t="str">
        <f t="shared" si="97"/>
        <v/>
      </c>
      <c r="E1546" s="67" t="str">
        <f t="shared" si="98"/>
        <v/>
      </c>
      <c r="F1546" s="67" t="str">
        <f t="shared" si="99"/>
        <v/>
      </c>
      <c r="G1546" s="96"/>
      <c r="H1546" s="96"/>
    </row>
    <row r="1547" spans="2:8" ht="20.399999999999999" x14ac:dyDescent="0.55000000000000004">
      <c r="B1547" s="9"/>
      <c r="C1547" s="10" t="str">
        <f t="shared" si="96"/>
        <v/>
      </c>
      <c r="D1547" s="67" t="str">
        <f t="shared" si="97"/>
        <v/>
      </c>
      <c r="E1547" s="67" t="str">
        <f t="shared" si="98"/>
        <v/>
      </c>
      <c r="F1547" s="67" t="str">
        <f t="shared" si="99"/>
        <v/>
      </c>
      <c r="G1547" s="96"/>
      <c r="H1547" s="96"/>
    </row>
    <row r="1548" spans="2:8" ht="20.399999999999999" x14ac:dyDescent="0.55000000000000004">
      <c r="B1548" s="9"/>
      <c r="C1548" s="10" t="str">
        <f t="shared" si="96"/>
        <v/>
      </c>
      <c r="D1548" s="67" t="str">
        <f t="shared" si="97"/>
        <v/>
      </c>
      <c r="E1548" s="67" t="str">
        <f t="shared" si="98"/>
        <v/>
      </c>
      <c r="F1548" s="67" t="str">
        <f t="shared" si="99"/>
        <v/>
      </c>
      <c r="G1548" s="96"/>
      <c r="H1548" s="96"/>
    </row>
    <row r="1549" spans="2:8" ht="20.399999999999999" x14ac:dyDescent="0.55000000000000004">
      <c r="B1549" s="9"/>
      <c r="C1549" s="10" t="str">
        <f t="shared" si="96"/>
        <v/>
      </c>
      <c r="D1549" s="67" t="str">
        <f t="shared" si="97"/>
        <v/>
      </c>
      <c r="E1549" s="67" t="str">
        <f t="shared" si="98"/>
        <v/>
      </c>
      <c r="F1549" s="67" t="str">
        <f t="shared" si="99"/>
        <v/>
      </c>
      <c r="G1549" s="96"/>
      <c r="H1549" s="96"/>
    </row>
    <row r="1550" spans="2:8" ht="20.399999999999999" x14ac:dyDescent="0.55000000000000004">
      <c r="B1550" s="9"/>
      <c r="C1550" s="10" t="str">
        <f t="shared" si="96"/>
        <v/>
      </c>
      <c r="D1550" s="67" t="str">
        <f t="shared" si="97"/>
        <v/>
      </c>
      <c r="E1550" s="67" t="str">
        <f t="shared" si="98"/>
        <v/>
      </c>
      <c r="F1550" s="67" t="str">
        <f t="shared" si="99"/>
        <v/>
      </c>
      <c r="G1550" s="96"/>
      <c r="H1550" s="96"/>
    </row>
    <row r="1551" spans="2:8" ht="20.399999999999999" x14ac:dyDescent="0.55000000000000004">
      <c r="B1551" s="9"/>
      <c r="C1551" s="10" t="str">
        <f t="shared" si="96"/>
        <v/>
      </c>
      <c r="D1551" s="67" t="str">
        <f t="shared" si="97"/>
        <v/>
      </c>
      <c r="E1551" s="67" t="str">
        <f t="shared" si="98"/>
        <v/>
      </c>
      <c r="F1551" s="67" t="str">
        <f t="shared" si="99"/>
        <v/>
      </c>
      <c r="G1551" s="96"/>
      <c r="H1551" s="96"/>
    </row>
    <row r="1552" spans="2:8" ht="20.399999999999999" x14ac:dyDescent="0.55000000000000004">
      <c r="B1552" s="9"/>
      <c r="C1552" s="10" t="str">
        <f t="shared" si="96"/>
        <v/>
      </c>
      <c r="D1552" s="67" t="str">
        <f t="shared" si="97"/>
        <v/>
      </c>
      <c r="E1552" s="67" t="str">
        <f t="shared" si="98"/>
        <v/>
      </c>
      <c r="F1552" s="67" t="str">
        <f t="shared" si="99"/>
        <v/>
      </c>
      <c r="G1552" s="96"/>
      <c r="H1552" s="96"/>
    </row>
    <row r="1553" spans="2:8" ht="20.399999999999999" x14ac:dyDescent="0.55000000000000004">
      <c r="B1553" s="9"/>
      <c r="C1553" s="10" t="str">
        <f t="shared" si="96"/>
        <v/>
      </c>
      <c r="D1553" s="67" t="str">
        <f t="shared" si="97"/>
        <v/>
      </c>
      <c r="E1553" s="67" t="str">
        <f t="shared" si="98"/>
        <v/>
      </c>
      <c r="F1553" s="67" t="str">
        <f t="shared" si="99"/>
        <v/>
      </c>
      <c r="G1553" s="96"/>
      <c r="H1553" s="96"/>
    </row>
    <row r="1554" spans="2:8" ht="20.399999999999999" x14ac:dyDescent="0.55000000000000004">
      <c r="B1554" s="9"/>
      <c r="C1554" s="10" t="str">
        <f t="shared" si="96"/>
        <v/>
      </c>
      <c r="D1554" s="67" t="str">
        <f t="shared" si="97"/>
        <v/>
      </c>
      <c r="E1554" s="67" t="str">
        <f t="shared" si="98"/>
        <v/>
      </c>
      <c r="F1554" s="67" t="str">
        <f t="shared" si="99"/>
        <v/>
      </c>
      <c r="G1554" s="96"/>
      <c r="H1554" s="96"/>
    </row>
    <row r="1555" spans="2:8" ht="20.399999999999999" x14ac:dyDescent="0.55000000000000004">
      <c r="B1555" s="9"/>
      <c r="C1555" s="10" t="str">
        <f t="shared" si="96"/>
        <v/>
      </c>
      <c r="D1555" s="67" t="str">
        <f t="shared" si="97"/>
        <v/>
      </c>
      <c r="E1555" s="67" t="str">
        <f t="shared" si="98"/>
        <v/>
      </c>
      <c r="F1555" s="67" t="str">
        <f t="shared" si="99"/>
        <v/>
      </c>
      <c r="G1555" s="96"/>
      <c r="H1555" s="96"/>
    </row>
    <row r="1556" spans="2:8" ht="20.399999999999999" x14ac:dyDescent="0.55000000000000004">
      <c r="B1556" s="9"/>
      <c r="C1556" s="10" t="str">
        <f t="shared" si="96"/>
        <v/>
      </c>
      <c r="D1556" s="67" t="str">
        <f t="shared" si="97"/>
        <v/>
      </c>
      <c r="E1556" s="67" t="str">
        <f t="shared" si="98"/>
        <v/>
      </c>
      <c r="F1556" s="67" t="str">
        <f t="shared" si="99"/>
        <v/>
      </c>
      <c r="G1556" s="96"/>
      <c r="H1556" s="96"/>
    </row>
    <row r="1557" spans="2:8" ht="20.399999999999999" x14ac:dyDescent="0.55000000000000004">
      <c r="B1557" s="9"/>
      <c r="C1557" s="10" t="str">
        <f t="shared" si="96"/>
        <v/>
      </c>
      <c r="D1557" s="67" t="str">
        <f t="shared" si="97"/>
        <v/>
      </c>
      <c r="E1557" s="67" t="str">
        <f t="shared" si="98"/>
        <v/>
      </c>
      <c r="F1557" s="67" t="str">
        <f t="shared" si="99"/>
        <v/>
      </c>
      <c r="G1557" s="96"/>
      <c r="H1557" s="96"/>
    </row>
    <row r="1558" spans="2:8" ht="20.399999999999999" x14ac:dyDescent="0.55000000000000004">
      <c r="B1558" s="9"/>
      <c r="C1558" s="10" t="str">
        <f t="shared" si="96"/>
        <v/>
      </c>
      <c r="D1558" s="67" t="str">
        <f t="shared" si="97"/>
        <v/>
      </c>
      <c r="E1558" s="67" t="str">
        <f t="shared" si="98"/>
        <v/>
      </c>
      <c r="F1558" s="67" t="str">
        <f t="shared" si="99"/>
        <v/>
      </c>
      <c r="G1558" s="96"/>
      <c r="H1558" s="96"/>
    </row>
    <row r="1559" spans="2:8" ht="20.399999999999999" x14ac:dyDescent="0.55000000000000004">
      <c r="B1559" s="9"/>
      <c r="C1559" s="10" t="str">
        <f t="shared" si="96"/>
        <v/>
      </c>
      <c r="D1559" s="67" t="str">
        <f t="shared" si="97"/>
        <v/>
      </c>
      <c r="E1559" s="67" t="str">
        <f t="shared" si="98"/>
        <v/>
      </c>
      <c r="F1559" s="67" t="str">
        <f t="shared" si="99"/>
        <v/>
      </c>
      <c r="G1559" s="96"/>
      <c r="H1559" s="96"/>
    </row>
    <row r="1560" spans="2:8" ht="20.399999999999999" x14ac:dyDescent="0.55000000000000004">
      <c r="B1560" s="9"/>
      <c r="C1560" s="10" t="str">
        <f t="shared" si="96"/>
        <v/>
      </c>
      <c r="D1560" s="67" t="str">
        <f t="shared" si="97"/>
        <v/>
      </c>
      <c r="E1560" s="67" t="str">
        <f t="shared" si="98"/>
        <v/>
      </c>
      <c r="F1560" s="67" t="str">
        <f t="shared" si="99"/>
        <v/>
      </c>
      <c r="G1560" s="96"/>
      <c r="H1560" s="96"/>
    </row>
    <row r="1561" spans="2:8" ht="20.399999999999999" x14ac:dyDescent="0.55000000000000004">
      <c r="B1561" s="9"/>
      <c r="C1561" s="10" t="str">
        <f t="shared" si="96"/>
        <v/>
      </c>
      <c r="D1561" s="67" t="str">
        <f t="shared" si="97"/>
        <v/>
      </c>
      <c r="E1561" s="67" t="str">
        <f t="shared" si="98"/>
        <v/>
      </c>
      <c r="F1561" s="67" t="str">
        <f t="shared" si="99"/>
        <v/>
      </c>
      <c r="G1561" s="96"/>
      <c r="H1561" s="96"/>
    </row>
    <row r="1562" spans="2:8" ht="20.399999999999999" x14ac:dyDescent="0.55000000000000004">
      <c r="B1562" s="9"/>
      <c r="C1562" s="10" t="str">
        <f t="shared" si="96"/>
        <v/>
      </c>
      <c r="D1562" s="67" t="str">
        <f t="shared" si="97"/>
        <v/>
      </c>
      <c r="E1562" s="67" t="str">
        <f t="shared" si="98"/>
        <v/>
      </c>
      <c r="F1562" s="67" t="str">
        <f t="shared" si="99"/>
        <v/>
      </c>
      <c r="G1562" s="96"/>
      <c r="H1562" s="96"/>
    </row>
    <row r="1563" spans="2:8" ht="20.399999999999999" x14ac:dyDescent="0.55000000000000004">
      <c r="B1563" s="9"/>
      <c r="C1563" s="10" t="str">
        <f t="shared" si="96"/>
        <v/>
      </c>
      <c r="D1563" s="67" t="str">
        <f t="shared" si="97"/>
        <v/>
      </c>
      <c r="E1563" s="67" t="str">
        <f t="shared" si="98"/>
        <v/>
      </c>
      <c r="F1563" s="67" t="str">
        <f t="shared" si="99"/>
        <v/>
      </c>
      <c r="G1563" s="96"/>
      <c r="H1563" s="96"/>
    </row>
    <row r="1564" spans="2:8" ht="20.399999999999999" x14ac:dyDescent="0.55000000000000004">
      <c r="B1564" s="9"/>
      <c r="C1564" s="10" t="str">
        <f t="shared" si="96"/>
        <v/>
      </c>
      <c r="D1564" s="67" t="str">
        <f t="shared" si="97"/>
        <v/>
      </c>
      <c r="E1564" s="67" t="str">
        <f t="shared" si="98"/>
        <v/>
      </c>
      <c r="F1564" s="67" t="str">
        <f t="shared" si="99"/>
        <v/>
      </c>
      <c r="G1564" s="96"/>
      <c r="H1564" s="96"/>
    </row>
    <row r="1565" spans="2:8" ht="20.399999999999999" x14ac:dyDescent="0.55000000000000004">
      <c r="B1565" s="9"/>
      <c r="C1565" s="10" t="str">
        <f t="shared" si="96"/>
        <v/>
      </c>
      <c r="D1565" s="67" t="str">
        <f t="shared" si="97"/>
        <v/>
      </c>
      <c r="E1565" s="67" t="str">
        <f t="shared" si="98"/>
        <v/>
      </c>
      <c r="F1565" s="67" t="str">
        <f t="shared" si="99"/>
        <v/>
      </c>
      <c r="G1565" s="96"/>
      <c r="H1565" s="96"/>
    </row>
    <row r="1566" spans="2:8" ht="20.399999999999999" x14ac:dyDescent="0.55000000000000004">
      <c r="B1566" s="9"/>
      <c r="C1566" s="10" t="str">
        <f t="shared" si="96"/>
        <v/>
      </c>
      <c r="D1566" s="67" t="str">
        <f t="shared" si="97"/>
        <v/>
      </c>
      <c r="E1566" s="67" t="str">
        <f t="shared" si="98"/>
        <v/>
      </c>
      <c r="F1566" s="67" t="str">
        <f t="shared" si="99"/>
        <v/>
      </c>
      <c r="G1566" s="96"/>
      <c r="H1566" s="96"/>
    </row>
    <row r="1567" spans="2:8" ht="20.399999999999999" x14ac:dyDescent="0.55000000000000004">
      <c r="B1567" s="9"/>
      <c r="C1567" s="10" t="str">
        <f t="shared" si="96"/>
        <v/>
      </c>
      <c r="D1567" s="67" t="str">
        <f t="shared" si="97"/>
        <v/>
      </c>
      <c r="E1567" s="67" t="str">
        <f t="shared" si="98"/>
        <v/>
      </c>
      <c r="F1567" s="67" t="str">
        <f t="shared" si="99"/>
        <v/>
      </c>
      <c r="G1567" s="96"/>
      <c r="H1567" s="96"/>
    </row>
    <row r="1568" spans="2:8" ht="20.399999999999999" x14ac:dyDescent="0.55000000000000004">
      <c r="B1568" s="9"/>
      <c r="C1568" s="10" t="str">
        <f t="shared" si="96"/>
        <v/>
      </c>
      <c r="D1568" s="67" t="str">
        <f t="shared" si="97"/>
        <v/>
      </c>
      <c r="E1568" s="67" t="str">
        <f t="shared" si="98"/>
        <v/>
      </c>
      <c r="F1568" s="67" t="str">
        <f t="shared" si="99"/>
        <v/>
      </c>
      <c r="G1568" s="96"/>
      <c r="H1568" s="96"/>
    </row>
    <row r="1569" spans="2:8" ht="20.399999999999999" x14ac:dyDescent="0.55000000000000004">
      <c r="B1569" s="9"/>
      <c r="C1569" s="10" t="str">
        <f t="shared" si="96"/>
        <v/>
      </c>
      <c r="D1569" s="67" t="str">
        <f t="shared" si="97"/>
        <v/>
      </c>
      <c r="E1569" s="67" t="str">
        <f t="shared" si="98"/>
        <v/>
      </c>
      <c r="F1569" s="67" t="str">
        <f t="shared" si="99"/>
        <v/>
      </c>
      <c r="G1569" s="96"/>
      <c r="H1569" s="96"/>
    </row>
    <row r="1570" spans="2:8" ht="20.399999999999999" x14ac:dyDescent="0.55000000000000004">
      <c r="B1570" s="9"/>
      <c r="C1570" s="10" t="str">
        <f t="shared" si="96"/>
        <v/>
      </c>
      <c r="D1570" s="67" t="str">
        <f t="shared" si="97"/>
        <v/>
      </c>
      <c r="E1570" s="67" t="str">
        <f t="shared" si="98"/>
        <v/>
      </c>
      <c r="F1570" s="67" t="str">
        <f t="shared" si="99"/>
        <v/>
      </c>
      <c r="G1570" s="96"/>
      <c r="H1570" s="96"/>
    </row>
    <row r="1571" spans="2:8" ht="20.399999999999999" x14ac:dyDescent="0.55000000000000004">
      <c r="B1571" s="9"/>
      <c r="C1571" s="10" t="str">
        <f t="shared" si="96"/>
        <v/>
      </c>
      <c r="D1571" s="67" t="str">
        <f t="shared" si="97"/>
        <v/>
      </c>
      <c r="E1571" s="67" t="str">
        <f t="shared" si="98"/>
        <v/>
      </c>
      <c r="F1571" s="67" t="str">
        <f t="shared" si="99"/>
        <v/>
      </c>
      <c r="G1571" s="96"/>
      <c r="H1571" s="96"/>
    </row>
    <row r="1572" spans="2:8" ht="20.399999999999999" x14ac:dyDescent="0.55000000000000004">
      <c r="B1572" s="9"/>
      <c r="C1572" s="10" t="str">
        <f t="shared" si="96"/>
        <v/>
      </c>
      <c r="D1572" s="67" t="str">
        <f t="shared" si="97"/>
        <v/>
      </c>
      <c r="E1572" s="67" t="str">
        <f t="shared" si="98"/>
        <v/>
      </c>
      <c r="F1572" s="67" t="str">
        <f t="shared" si="99"/>
        <v/>
      </c>
      <c r="G1572" s="96"/>
      <c r="H1572" s="96"/>
    </row>
    <row r="1573" spans="2:8" ht="20.399999999999999" x14ac:dyDescent="0.55000000000000004">
      <c r="B1573" s="9"/>
      <c r="C1573" s="10" t="str">
        <f t="shared" si="96"/>
        <v/>
      </c>
      <c r="D1573" s="67" t="str">
        <f t="shared" si="97"/>
        <v/>
      </c>
      <c r="E1573" s="67" t="str">
        <f t="shared" si="98"/>
        <v/>
      </c>
      <c r="F1573" s="67" t="str">
        <f t="shared" si="99"/>
        <v/>
      </c>
      <c r="G1573" s="96"/>
      <c r="H1573" s="96"/>
    </row>
    <row r="1574" spans="2:8" ht="20.399999999999999" x14ac:dyDescent="0.55000000000000004">
      <c r="B1574" s="9"/>
      <c r="C1574" s="10" t="str">
        <f t="shared" si="96"/>
        <v/>
      </c>
      <c r="D1574" s="67" t="str">
        <f t="shared" si="97"/>
        <v/>
      </c>
      <c r="E1574" s="67" t="str">
        <f t="shared" si="98"/>
        <v/>
      </c>
      <c r="F1574" s="67" t="str">
        <f t="shared" si="99"/>
        <v/>
      </c>
      <c r="G1574" s="96"/>
      <c r="H1574" s="96"/>
    </row>
    <row r="1575" spans="2:8" ht="20.399999999999999" x14ac:dyDescent="0.55000000000000004">
      <c r="B1575" s="9"/>
      <c r="C1575" s="10" t="str">
        <f t="shared" si="96"/>
        <v/>
      </c>
      <c r="D1575" s="67" t="str">
        <f t="shared" si="97"/>
        <v/>
      </c>
      <c r="E1575" s="67" t="str">
        <f t="shared" si="98"/>
        <v/>
      </c>
      <c r="F1575" s="67" t="str">
        <f t="shared" si="99"/>
        <v/>
      </c>
      <c r="G1575" s="96"/>
      <c r="H1575" s="96"/>
    </row>
    <row r="1576" spans="2:8" ht="20.399999999999999" x14ac:dyDescent="0.55000000000000004">
      <c r="B1576" s="9"/>
      <c r="C1576" s="10" t="str">
        <f t="shared" si="96"/>
        <v/>
      </c>
      <c r="D1576" s="67" t="str">
        <f t="shared" si="97"/>
        <v/>
      </c>
      <c r="E1576" s="67" t="str">
        <f t="shared" si="98"/>
        <v/>
      </c>
      <c r="F1576" s="67" t="str">
        <f t="shared" si="99"/>
        <v/>
      </c>
      <c r="G1576" s="96"/>
      <c r="H1576" s="96"/>
    </row>
    <row r="1577" spans="2:8" ht="20.399999999999999" x14ac:dyDescent="0.55000000000000004">
      <c r="B1577" s="9"/>
      <c r="C1577" s="10" t="str">
        <f t="shared" ref="C1577:C1640" si="100">IF(R1577="","",R1577)</f>
        <v/>
      </c>
      <c r="D1577" s="67" t="str">
        <f t="shared" ref="D1577:D1640" si="101">IF(T1577="","",T1577)</f>
        <v/>
      </c>
      <c r="E1577" s="67" t="str">
        <f t="shared" ref="E1577:E1640" si="102">IF(U1577="","",U1577)</f>
        <v/>
      </c>
      <c r="F1577" s="67" t="str">
        <f t="shared" ref="F1577:F1640" si="103">IF(W1577="","",W1577)</f>
        <v/>
      </c>
      <c r="G1577" s="96"/>
      <c r="H1577" s="96"/>
    </row>
    <row r="1578" spans="2:8" ht="20.399999999999999" x14ac:dyDescent="0.55000000000000004">
      <c r="B1578" s="9"/>
      <c r="C1578" s="10" t="str">
        <f t="shared" si="100"/>
        <v/>
      </c>
      <c r="D1578" s="67" t="str">
        <f t="shared" si="101"/>
        <v/>
      </c>
      <c r="E1578" s="67" t="str">
        <f t="shared" si="102"/>
        <v/>
      </c>
      <c r="F1578" s="67" t="str">
        <f t="shared" si="103"/>
        <v/>
      </c>
      <c r="G1578" s="96"/>
      <c r="H1578" s="96"/>
    </row>
    <row r="1579" spans="2:8" ht="20.399999999999999" x14ac:dyDescent="0.55000000000000004">
      <c r="B1579" s="9"/>
      <c r="C1579" s="10" t="str">
        <f t="shared" si="100"/>
        <v/>
      </c>
      <c r="D1579" s="67" t="str">
        <f t="shared" si="101"/>
        <v/>
      </c>
      <c r="E1579" s="67" t="str">
        <f t="shared" si="102"/>
        <v/>
      </c>
      <c r="F1579" s="67" t="str">
        <f t="shared" si="103"/>
        <v/>
      </c>
      <c r="G1579" s="96"/>
      <c r="H1579" s="96"/>
    </row>
    <row r="1580" spans="2:8" ht="20.399999999999999" x14ac:dyDescent="0.55000000000000004">
      <c r="B1580" s="9"/>
      <c r="C1580" s="10" t="str">
        <f t="shared" si="100"/>
        <v/>
      </c>
      <c r="D1580" s="67" t="str">
        <f t="shared" si="101"/>
        <v/>
      </c>
      <c r="E1580" s="67" t="str">
        <f t="shared" si="102"/>
        <v/>
      </c>
      <c r="F1580" s="67" t="str">
        <f t="shared" si="103"/>
        <v/>
      </c>
      <c r="G1580" s="96"/>
      <c r="H1580" s="96"/>
    </row>
    <row r="1581" spans="2:8" ht="20.399999999999999" x14ac:dyDescent="0.55000000000000004">
      <c r="B1581" s="9"/>
      <c r="C1581" s="10" t="str">
        <f t="shared" si="100"/>
        <v/>
      </c>
      <c r="D1581" s="67" t="str">
        <f t="shared" si="101"/>
        <v/>
      </c>
      <c r="E1581" s="67" t="str">
        <f t="shared" si="102"/>
        <v/>
      </c>
      <c r="F1581" s="67" t="str">
        <f t="shared" si="103"/>
        <v/>
      </c>
      <c r="G1581" s="96"/>
      <c r="H1581" s="96"/>
    </row>
    <row r="1582" spans="2:8" ht="20.399999999999999" x14ac:dyDescent="0.55000000000000004">
      <c r="B1582" s="9"/>
      <c r="C1582" s="10" t="str">
        <f t="shared" si="100"/>
        <v/>
      </c>
      <c r="D1582" s="67" t="str">
        <f t="shared" si="101"/>
        <v/>
      </c>
      <c r="E1582" s="67" t="str">
        <f t="shared" si="102"/>
        <v/>
      </c>
      <c r="F1582" s="67" t="str">
        <f t="shared" si="103"/>
        <v/>
      </c>
      <c r="G1582" s="96"/>
      <c r="H1582" s="96"/>
    </row>
    <row r="1583" spans="2:8" ht="20.399999999999999" x14ac:dyDescent="0.55000000000000004">
      <c r="B1583" s="9"/>
      <c r="C1583" s="10" t="str">
        <f t="shared" si="100"/>
        <v/>
      </c>
      <c r="D1583" s="67" t="str">
        <f t="shared" si="101"/>
        <v/>
      </c>
      <c r="E1583" s="67" t="str">
        <f t="shared" si="102"/>
        <v/>
      </c>
      <c r="F1583" s="67" t="str">
        <f t="shared" si="103"/>
        <v/>
      </c>
      <c r="G1583" s="96"/>
      <c r="H1583" s="96"/>
    </row>
    <row r="1584" spans="2:8" ht="20.399999999999999" x14ac:dyDescent="0.55000000000000004">
      <c r="B1584" s="9"/>
      <c r="C1584" s="10" t="str">
        <f t="shared" si="100"/>
        <v/>
      </c>
      <c r="D1584" s="67" t="str">
        <f t="shared" si="101"/>
        <v/>
      </c>
      <c r="E1584" s="67" t="str">
        <f t="shared" si="102"/>
        <v/>
      </c>
      <c r="F1584" s="67" t="str">
        <f t="shared" si="103"/>
        <v/>
      </c>
      <c r="G1584" s="96"/>
      <c r="H1584" s="96"/>
    </row>
    <row r="1585" spans="2:8" ht="20.399999999999999" x14ac:dyDescent="0.55000000000000004">
      <c r="B1585" s="9"/>
      <c r="C1585" s="10" t="str">
        <f t="shared" si="100"/>
        <v/>
      </c>
      <c r="D1585" s="67" t="str">
        <f t="shared" si="101"/>
        <v/>
      </c>
      <c r="E1585" s="67" t="str">
        <f t="shared" si="102"/>
        <v/>
      </c>
      <c r="F1585" s="67" t="str">
        <f t="shared" si="103"/>
        <v/>
      </c>
      <c r="G1585" s="96"/>
      <c r="H1585" s="96"/>
    </row>
    <row r="1586" spans="2:8" ht="20.399999999999999" x14ac:dyDescent="0.55000000000000004">
      <c r="B1586" s="9"/>
      <c r="C1586" s="10" t="str">
        <f t="shared" si="100"/>
        <v/>
      </c>
      <c r="D1586" s="67" t="str">
        <f t="shared" si="101"/>
        <v/>
      </c>
      <c r="E1586" s="67" t="str">
        <f t="shared" si="102"/>
        <v/>
      </c>
      <c r="F1586" s="67" t="str">
        <f t="shared" si="103"/>
        <v/>
      </c>
      <c r="G1586" s="96"/>
      <c r="H1586" s="96"/>
    </row>
    <row r="1587" spans="2:8" ht="20.399999999999999" x14ac:dyDescent="0.55000000000000004">
      <c r="B1587" s="9"/>
      <c r="C1587" s="10" t="str">
        <f t="shared" si="100"/>
        <v/>
      </c>
      <c r="D1587" s="67" t="str">
        <f t="shared" si="101"/>
        <v/>
      </c>
      <c r="E1587" s="67" t="str">
        <f t="shared" si="102"/>
        <v/>
      </c>
      <c r="F1587" s="67" t="str">
        <f t="shared" si="103"/>
        <v/>
      </c>
      <c r="G1587" s="96"/>
      <c r="H1587" s="96"/>
    </row>
    <row r="1588" spans="2:8" ht="20.399999999999999" x14ac:dyDescent="0.55000000000000004">
      <c r="B1588" s="9"/>
      <c r="C1588" s="10" t="str">
        <f t="shared" si="100"/>
        <v/>
      </c>
      <c r="D1588" s="67" t="str">
        <f t="shared" si="101"/>
        <v/>
      </c>
      <c r="E1588" s="67" t="str">
        <f t="shared" si="102"/>
        <v/>
      </c>
      <c r="F1588" s="67" t="str">
        <f t="shared" si="103"/>
        <v/>
      </c>
      <c r="G1588" s="96"/>
      <c r="H1588" s="96"/>
    </row>
    <row r="1589" spans="2:8" ht="20.399999999999999" x14ac:dyDescent="0.55000000000000004">
      <c r="B1589" s="9"/>
      <c r="C1589" s="10" t="str">
        <f t="shared" si="100"/>
        <v/>
      </c>
      <c r="D1589" s="67" t="str">
        <f t="shared" si="101"/>
        <v/>
      </c>
      <c r="E1589" s="67" t="str">
        <f t="shared" si="102"/>
        <v/>
      </c>
      <c r="F1589" s="67" t="str">
        <f t="shared" si="103"/>
        <v/>
      </c>
      <c r="G1589" s="96"/>
      <c r="H1589" s="96"/>
    </row>
    <row r="1590" spans="2:8" ht="20.399999999999999" x14ac:dyDescent="0.55000000000000004">
      <c r="B1590" s="9"/>
      <c r="C1590" s="10" t="str">
        <f t="shared" si="100"/>
        <v/>
      </c>
      <c r="D1590" s="67" t="str">
        <f t="shared" si="101"/>
        <v/>
      </c>
      <c r="E1590" s="67" t="str">
        <f t="shared" si="102"/>
        <v/>
      </c>
      <c r="F1590" s="67" t="str">
        <f t="shared" si="103"/>
        <v/>
      </c>
      <c r="G1590" s="96"/>
      <c r="H1590" s="96"/>
    </row>
    <row r="1591" spans="2:8" ht="20.399999999999999" x14ac:dyDescent="0.55000000000000004">
      <c r="B1591" s="9"/>
      <c r="C1591" s="10" t="str">
        <f t="shared" si="100"/>
        <v/>
      </c>
      <c r="D1591" s="67" t="str">
        <f t="shared" si="101"/>
        <v/>
      </c>
      <c r="E1591" s="67" t="str">
        <f t="shared" si="102"/>
        <v/>
      </c>
      <c r="F1591" s="67" t="str">
        <f t="shared" si="103"/>
        <v/>
      </c>
      <c r="G1591" s="96"/>
      <c r="H1591" s="96"/>
    </row>
    <row r="1592" spans="2:8" ht="20.399999999999999" x14ac:dyDescent="0.55000000000000004">
      <c r="B1592" s="9"/>
      <c r="C1592" s="10" t="str">
        <f t="shared" si="100"/>
        <v/>
      </c>
      <c r="D1592" s="67" t="str">
        <f t="shared" si="101"/>
        <v/>
      </c>
      <c r="E1592" s="67" t="str">
        <f t="shared" si="102"/>
        <v/>
      </c>
      <c r="F1592" s="67" t="str">
        <f t="shared" si="103"/>
        <v/>
      </c>
      <c r="G1592" s="96"/>
      <c r="H1592" s="96"/>
    </row>
    <row r="1593" spans="2:8" ht="20.399999999999999" x14ac:dyDescent="0.55000000000000004">
      <c r="B1593" s="9"/>
      <c r="C1593" s="10" t="str">
        <f t="shared" si="100"/>
        <v/>
      </c>
      <c r="D1593" s="67" t="str">
        <f t="shared" si="101"/>
        <v/>
      </c>
      <c r="E1593" s="67" t="str">
        <f t="shared" si="102"/>
        <v/>
      </c>
      <c r="F1593" s="67" t="str">
        <f t="shared" si="103"/>
        <v/>
      </c>
      <c r="G1593" s="96"/>
      <c r="H1593" s="96"/>
    </row>
    <row r="1594" spans="2:8" ht="20.399999999999999" x14ac:dyDescent="0.55000000000000004">
      <c r="B1594" s="9"/>
      <c r="C1594" s="10" t="str">
        <f t="shared" si="100"/>
        <v/>
      </c>
      <c r="D1594" s="67" t="str">
        <f t="shared" si="101"/>
        <v/>
      </c>
      <c r="E1594" s="67" t="str">
        <f t="shared" si="102"/>
        <v/>
      </c>
      <c r="F1594" s="67" t="str">
        <f t="shared" si="103"/>
        <v/>
      </c>
      <c r="G1594" s="96"/>
      <c r="H1594" s="96"/>
    </row>
    <row r="1595" spans="2:8" ht="20.399999999999999" x14ac:dyDescent="0.55000000000000004">
      <c r="B1595" s="9"/>
      <c r="C1595" s="10" t="str">
        <f t="shared" si="100"/>
        <v/>
      </c>
      <c r="D1595" s="67" t="str">
        <f t="shared" si="101"/>
        <v/>
      </c>
      <c r="E1595" s="67" t="str">
        <f t="shared" si="102"/>
        <v/>
      </c>
      <c r="F1595" s="67" t="str">
        <f t="shared" si="103"/>
        <v/>
      </c>
      <c r="G1595" s="96"/>
      <c r="H1595" s="96"/>
    </row>
    <row r="1596" spans="2:8" ht="20.399999999999999" x14ac:dyDescent="0.55000000000000004">
      <c r="B1596" s="9"/>
      <c r="C1596" s="10" t="str">
        <f t="shared" si="100"/>
        <v/>
      </c>
      <c r="D1596" s="67" t="str">
        <f t="shared" si="101"/>
        <v/>
      </c>
      <c r="E1596" s="67" t="str">
        <f t="shared" si="102"/>
        <v/>
      </c>
      <c r="F1596" s="67" t="str">
        <f t="shared" si="103"/>
        <v/>
      </c>
      <c r="G1596" s="96"/>
      <c r="H1596" s="96"/>
    </row>
    <row r="1597" spans="2:8" ht="20.399999999999999" x14ac:dyDescent="0.55000000000000004">
      <c r="B1597" s="9"/>
      <c r="C1597" s="10" t="str">
        <f t="shared" si="100"/>
        <v/>
      </c>
      <c r="D1597" s="67" t="str">
        <f t="shared" si="101"/>
        <v/>
      </c>
      <c r="E1597" s="67" t="str">
        <f t="shared" si="102"/>
        <v/>
      </c>
      <c r="F1597" s="67" t="str">
        <f t="shared" si="103"/>
        <v/>
      </c>
      <c r="G1597" s="96"/>
      <c r="H1597" s="96"/>
    </row>
    <row r="1598" spans="2:8" ht="20.399999999999999" x14ac:dyDescent="0.55000000000000004">
      <c r="B1598" s="9"/>
      <c r="C1598" s="10" t="str">
        <f t="shared" si="100"/>
        <v/>
      </c>
      <c r="D1598" s="67" t="str">
        <f t="shared" si="101"/>
        <v/>
      </c>
      <c r="E1598" s="67" t="str">
        <f t="shared" si="102"/>
        <v/>
      </c>
      <c r="F1598" s="67" t="str">
        <f t="shared" si="103"/>
        <v/>
      </c>
      <c r="G1598" s="96"/>
      <c r="H1598" s="96"/>
    </row>
    <row r="1599" spans="2:8" ht="20.399999999999999" x14ac:dyDescent="0.55000000000000004">
      <c r="B1599" s="9"/>
      <c r="C1599" s="10" t="str">
        <f t="shared" si="100"/>
        <v/>
      </c>
      <c r="D1599" s="67" t="str">
        <f t="shared" si="101"/>
        <v/>
      </c>
      <c r="E1599" s="67" t="str">
        <f t="shared" si="102"/>
        <v/>
      </c>
      <c r="F1599" s="67" t="str">
        <f t="shared" si="103"/>
        <v/>
      </c>
      <c r="G1599" s="96"/>
      <c r="H1599" s="96"/>
    </row>
    <row r="1600" spans="2:8" ht="20.399999999999999" x14ac:dyDescent="0.55000000000000004">
      <c r="B1600" s="9"/>
      <c r="C1600" s="10" t="str">
        <f t="shared" si="100"/>
        <v/>
      </c>
      <c r="D1600" s="67" t="str">
        <f t="shared" si="101"/>
        <v/>
      </c>
      <c r="E1600" s="67" t="str">
        <f t="shared" si="102"/>
        <v/>
      </c>
      <c r="F1600" s="67" t="str">
        <f t="shared" si="103"/>
        <v/>
      </c>
      <c r="G1600" s="96"/>
      <c r="H1600" s="96"/>
    </row>
    <row r="1601" spans="2:8" ht="20.399999999999999" x14ac:dyDescent="0.55000000000000004">
      <c r="B1601" s="9"/>
      <c r="C1601" s="10" t="str">
        <f t="shared" si="100"/>
        <v/>
      </c>
      <c r="D1601" s="67" t="str">
        <f t="shared" si="101"/>
        <v/>
      </c>
      <c r="E1601" s="67" t="str">
        <f t="shared" si="102"/>
        <v/>
      </c>
      <c r="F1601" s="67" t="str">
        <f t="shared" si="103"/>
        <v/>
      </c>
      <c r="G1601" s="96"/>
      <c r="H1601" s="96"/>
    </row>
    <row r="1602" spans="2:8" ht="20.399999999999999" x14ac:dyDescent="0.55000000000000004">
      <c r="B1602" s="9"/>
      <c r="C1602" s="10" t="str">
        <f t="shared" si="100"/>
        <v/>
      </c>
      <c r="D1602" s="67" t="str">
        <f t="shared" si="101"/>
        <v/>
      </c>
      <c r="E1602" s="67" t="str">
        <f t="shared" si="102"/>
        <v/>
      </c>
      <c r="F1602" s="67" t="str">
        <f t="shared" si="103"/>
        <v/>
      </c>
      <c r="G1602" s="96"/>
      <c r="H1602" s="96"/>
    </row>
    <row r="1603" spans="2:8" ht="20.399999999999999" x14ac:dyDescent="0.55000000000000004">
      <c r="B1603" s="9"/>
      <c r="C1603" s="10" t="str">
        <f t="shared" si="100"/>
        <v/>
      </c>
      <c r="D1603" s="67" t="str">
        <f t="shared" si="101"/>
        <v/>
      </c>
      <c r="E1603" s="67" t="str">
        <f t="shared" si="102"/>
        <v/>
      </c>
      <c r="F1603" s="67" t="str">
        <f t="shared" si="103"/>
        <v/>
      </c>
      <c r="G1603" s="96"/>
      <c r="H1603" s="96"/>
    </row>
    <row r="1604" spans="2:8" ht="20.399999999999999" x14ac:dyDescent="0.55000000000000004">
      <c r="B1604" s="9"/>
      <c r="C1604" s="10" t="str">
        <f t="shared" si="100"/>
        <v/>
      </c>
      <c r="D1604" s="67" t="str">
        <f t="shared" si="101"/>
        <v/>
      </c>
      <c r="E1604" s="67" t="str">
        <f t="shared" si="102"/>
        <v/>
      </c>
      <c r="F1604" s="67" t="str">
        <f t="shared" si="103"/>
        <v/>
      </c>
      <c r="G1604" s="96"/>
      <c r="H1604" s="96"/>
    </row>
    <row r="1605" spans="2:8" ht="20.399999999999999" x14ac:dyDescent="0.55000000000000004">
      <c r="B1605" s="9"/>
      <c r="C1605" s="10" t="str">
        <f t="shared" si="100"/>
        <v/>
      </c>
      <c r="D1605" s="67" t="str">
        <f t="shared" si="101"/>
        <v/>
      </c>
      <c r="E1605" s="67" t="str">
        <f t="shared" si="102"/>
        <v/>
      </c>
      <c r="F1605" s="67" t="str">
        <f t="shared" si="103"/>
        <v/>
      </c>
      <c r="G1605" s="96"/>
      <c r="H1605" s="96"/>
    </row>
    <row r="1606" spans="2:8" ht="20.399999999999999" x14ac:dyDescent="0.55000000000000004">
      <c r="B1606" s="9"/>
      <c r="C1606" s="10" t="str">
        <f t="shared" si="100"/>
        <v/>
      </c>
      <c r="D1606" s="67" t="str">
        <f t="shared" si="101"/>
        <v/>
      </c>
      <c r="E1606" s="67" t="str">
        <f t="shared" si="102"/>
        <v/>
      </c>
      <c r="F1606" s="67" t="str">
        <f t="shared" si="103"/>
        <v/>
      </c>
      <c r="G1606" s="96"/>
      <c r="H1606" s="96"/>
    </row>
    <row r="1607" spans="2:8" ht="20.399999999999999" x14ac:dyDescent="0.55000000000000004">
      <c r="B1607" s="9"/>
      <c r="C1607" s="10" t="str">
        <f t="shared" si="100"/>
        <v/>
      </c>
      <c r="D1607" s="67" t="str">
        <f t="shared" si="101"/>
        <v/>
      </c>
      <c r="E1607" s="67" t="str">
        <f t="shared" si="102"/>
        <v/>
      </c>
      <c r="F1607" s="67" t="str">
        <f t="shared" si="103"/>
        <v/>
      </c>
      <c r="G1607" s="96"/>
      <c r="H1607" s="96"/>
    </row>
    <row r="1608" spans="2:8" ht="20.399999999999999" x14ac:dyDescent="0.55000000000000004">
      <c r="B1608" s="9"/>
      <c r="C1608" s="10" t="str">
        <f t="shared" si="100"/>
        <v/>
      </c>
      <c r="D1608" s="67" t="str">
        <f t="shared" si="101"/>
        <v/>
      </c>
      <c r="E1608" s="67" t="str">
        <f t="shared" si="102"/>
        <v/>
      </c>
      <c r="F1608" s="67" t="str">
        <f t="shared" si="103"/>
        <v/>
      </c>
      <c r="G1608" s="96"/>
      <c r="H1608" s="96"/>
    </row>
    <row r="1609" spans="2:8" ht="20.399999999999999" x14ac:dyDescent="0.55000000000000004">
      <c r="B1609" s="9"/>
      <c r="C1609" s="10" t="str">
        <f t="shared" si="100"/>
        <v/>
      </c>
      <c r="D1609" s="67" t="str">
        <f t="shared" si="101"/>
        <v/>
      </c>
      <c r="E1609" s="67" t="str">
        <f t="shared" si="102"/>
        <v/>
      </c>
      <c r="F1609" s="67" t="str">
        <f t="shared" si="103"/>
        <v/>
      </c>
      <c r="G1609" s="96"/>
      <c r="H1609" s="96"/>
    </row>
    <row r="1610" spans="2:8" ht="20.399999999999999" x14ac:dyDescent="0.55000000000000004">
      <c r="B1610" s="9"/>
      <c r="C1610" s="10" t="str">
        <f t="shared" si="100"/>
        <v/>
      </c>
      <c r="D1610" s="67" t="str">
        <f t="shared" si="101"/>
        <v/>
      </c>
      <c r="E1610" s="67" t="str">
        <f t="shared" si="102"/>
        <v/>
      </c>
      <c r="F1610" s="67" t="str">
        <f t="shared" si="103"/>
        <v/>
      </c>
      <c r="G1610" s="96"/>
      <c r="H1610" s="96"/>
    </row>
    <row r="1611" spans="2:8" ht="20.399999999999999" x14ac:dyDescent="0.55000000000000004">
      <c r="B1611" s="9"/>
      <c r="C1611" s="10" t="str">
        <f t="shared" si="100"/>
        <v/>
      </c>
      <c r="D1611" s="67" t="str">
        <f t="shared" si="101"/>
        <v/>
      </c>
      <c r="E1611" s="67" t="str">
        <f t="shared" si="102"/>
        <v/>
      </c>
      <c r="F1611" s="67" t="str">
        <f t="shared" si="103"/>
        <v/>
      </c>
      <c r="G1611" s="96"/>
      <c r="H1611" s="96"/>
    </row>
    <row r="1612" spans="2:8" ht="20.399999999999999" x14ac:dyDescent="0.55000000000000004">
      <c r="B1612" s="9"/>
      <c r="C1612" s="10" t="str">
        <f t="shared" si="100"/>
        <v/>
      </c>
      <c r="D1612" s="67" t="str">
        <f t="shared" si="101"/>
        <v/>
      </c>
      <c r="E1612" s="67" t="str">
        <f t="shared" si="102"/>
        <v/>
      </c>
      <c r="F1612" s="67" t="str">
        <f t="shared" si="103"/>
        <v/>
      </c>
      <c r="G1612" s="96"/>
      <c r="H1612" s="96"/>
    </row>
    <row r="1613" spans="2:8" ht="20.399999999999999" x14ac:dyDescent="0.55000000000000004">
      <c r="B1613" s="9"/>
      <c r="C1613" s="10" t="str">
        <f t="shared" si="100"/>
        <v/>
      </c>
      <c r="D1613" s="67" t="str">
        <f t="shared" si="101"/>
        <v/>
      </c>
      <c r="E1613" s="67" t="str">
        <f t="shared" si="102"/>
        <v/>
      </c>
      <c r="F1613" s="67" t="str">
        <f t="shared" si="103"/>
        <v/>
      </c>
      <c r="G1613" s="96"/>
      <c r="H1613" s="96"/>
    </row>
    <row r="1614" spans="2:8" ht="20.399999999999999" x14ac:dyDescent="0.55000000000000004">
      <c r="B1614" s="9"/>
      <c r="C1614" s="10" t="str">
        <f t="shared" si="100"/>
        <v/>
      </c>
      <c r="D1614" s="67" t="str">
        <f t="shared" si="101"/>
        <v/>
      </c>
      <c r="E1614" s="67" t="str">
        <f t="shared" si="102"/>
        <v/>
      </c>
      <c r="F1614" s="67" t="str">
        <f t="shared" si="103"/>
        <v/>
      </c>
      <c r="G1614" s="96"/>
      <c r="H1614" s="96"/>
    </row>
    <row r="1615" spans="2:8" ht="20.399999999999999" x14ac:dyDescent="0.55000000000000004">
      <c r="B1615" s="9"/>
      <c r="C1615" s="10" t="str">
        <f t="shared" si="100"/>
        <v/>
      </c>
      <c r="D1615" s="67" t="str">
        <f t="shared" si="101"/>
        <v/>
      </c>
      <c r="E1615" s="67" t="str">
        <f t="shared" si="102"/>
        <v/>
      </c>
      <c r="F1615" s="67" t="str">
        <f t="shared" si="103"/>
        <v/>
      </c>
      <c r="G1615" s="96"/>
      <c r="H1615" s="96"/>
    </row>
    <row r="1616" spans="2:8" ht="20.399999999999999" x14ac:dyDescent="0.55000000000000004">
      <c r="B1616" s="9"/>
      <c r="C1616" s="10" t="str">
        <f t="shared" si="100"/>
        <v/>
      </c>
      <c r="D1616" s="67" t="str">
        <f t="shared" si="101"/>
        <v/>
      </c>
      <c r="E1616" s="67" t="str">
        <f t="shared" si="102"/>
        <v/>
      </c>
      <c r="F1616" s="67" t="str">
        <f t="shared" si="103"/>
        <v/>
      </c>
      <c r="G1616" s="96"/>
      <c r="H1616" s="96"/>
    </row>
    <row r="1617" spans="2:8" ht="20.399999999999999" x14ac:dyDescent="0.55000000000000004">
      <c r="B1617" s="9"/>
      <c r="C1617" s="10" t="str">
        <f t="shared" si="100"/>
        <v/>
      </c>
      <c r="D1617" s="67" t="str">
        <f t="shared" si="101"/>
        <v/>
      </c>
      <c r="E1617" s="67" t="str">
        <f t="shared" si="102"/>
        <v/>
      </c>
      <c r="F1617" s="67" t="str">
        <f t="shared" si="103"/>
        <v/>
      </c>
      <c r="G1617" s="96"/>
      <c r="H1617" s="96"/>
    </row>
    <row r="1618" spans="2:8" ht="20.399999999999999" x14ac:dyDescent="0.55000000000000004">
      <c r="B1618" s="9"/>
      <c r="C1618" s="10" t="str">
        <f t="shared" si="100"/>
        <v/>
      </c>
      <c r="D1618" s="67" t="str">
        <f t="shared" si="101"/>
        <v/>
      </c>
      <c r="E1618" s="67" t="str">
        <f t="shared" si="102"/>
        <v/>
      </c>
      <c r="F1618" s="67" t="str">
        <f t="shared" si="103"/>
        <v/>
      </c>
      <c r="G1618" s="96"/>
      <c r="H1618" s="96"/>
    </row>
    <row r="1619" spans="2:8" ht="20.399999999999999" x14ac:dyDescent="0.55000000000000004">
      <c r="B1619" s="9"/>
      <c r="C1619" s="10" t="str">
        <f t="shared" si="100"/>
        <v/>
      </c>
      <c r="D1619" s="67" t="str">
        <f t="shared" si="101"/>
        <v/>
      </c>
      <c r="E1619" s="67" t="str">
        <f t="shared" si="102"/>
        <v/>
      </c>
      <c r="F1619" s="67" t="str">
        <f t="shared" si="103"/>
        <v/>
      </c>
      <c r="G1619" s="96"/>
      <c r="H1619" s="96"/>
    </row>
    <row r="1620" spans="2:8" ht="20.399999999999999" x14ac:dyDescent="0.55000000000000004">
      <c r="B1620" s="9"/>
      <c r="C1620" s="10" t="str">
        <f t="shared" si="100"/>
        <v/>
      </c>
      <c r="D1620" s="67" t="str">
        <f t="shared" si="101"/>
        <v/>
      </c>
      <c r="E1620" s="67" t="str">
        <f t="shared" si="102"/>
        <v/>
      </c>
      <c r="F1620" s="67" t="str">
        <f t="shared" si="103"/>
        <v/>
      </c>
      <c r="G1620" s="96"/>
      <c r="H1620" s="96"/>
    </row>
    <row r="1621" spans="2:8" ht="20.399999999999999" x14ac:dyDescent="0.55000000000000004">
      <c r="B1621" s="9"/>
      <c r="C1621" s="10" t="str">
        <f t="shared" si="100"/>
        <v/>
      </c>
      <c r="D1621" s="67" t="str">
        <f t="shared" si="101"/>
        <v/>
      </c>
      <c r="E1621" s="67" t="str">
        <f t="shared" si="102"/>
        <v/>
      </c>
      <c r="F1621" s="67" t="str">
        <f t="shared" si="103"/>
        <v/>
      </c>
      <c r="G1621" s="96"/>
      <c r="H1621" s="96"/>
    </row>
    <row r="1622" spans="2:8" ht="20.399999999999999" x14ac:dyDescent="0.55000000000000004">
      <c r="B1622" s="9"/>
      <c r="C1622" s="10" t="str">
        <f t="shared" si="100"/>
        <v/>
      </c>
      <c r="D1622" s="67" t="str">
        <f t="shared" si="101"/>
        <v/>
      </c>
      <c r="E1622" s="67" t="str">
        <f t="shared" si="102"/>
        <v/>
      </c>
      <c r="F1622" s="67" t="str">
        <f t="shared" si="103"/>
        <v/>
      </c>
      <c r="G1622" s="96"/>
      <c r="H1622" s="96"/>
    </row>
    <row r="1623" spans="2:8" ht="20.399999999999999" x14ac:dyDescent="0.55000000000000004">
      <c r="B1623" s="9"/>
      <c r="C1623" s="10" t="str">
        <f t="shared" si="100"/>
        <v/>
      </c>
      <c r="D1623" s="67" t="str">
        <f t="shared" si="101"/>
        <v/>
      </c>
      <c r="E1623" s="67" t="str">
        <f t="shared" si="102"/>
        <v/>
      </c>
      <c r="F1623" s="67" t="str">
        <f t="shared" si="103"/>
        <v/>
      </c>
      <c r="G1623" s="96"/>
      <c r="H1623" s="96"/>
    </row>
    <row r="1624" spans="2:8" ht="20.399999999999999" x14ac:dyDescent="0.55000000000000004">
      <c r="B1624" s="9"/>
      <c r="C1624" s="10" t="str">
        <f t="shared" si="100"/>
        <v/>
      </c>
      <c r="D1624" s="67" t="str">
        <f t="shared" si="101"/>
        <v/>
      </c>
      <c r="E1624" s="67" t="str">
        <f t="shared" si="102"/>
        <v/>
      </c>
      <c r="F1624" s="67" t="str">
        <f t="shared" si="103"/>
        <v/>
      </c>
      <c r="G1624" s="96"/>
      <c r="H1624" s="96"/>
    </row>
    <row r="1625" spans="2:8" ht="20.399999999999999" x14ac:dyDescent="0.55000000000000004">
      <c r="B1625" s="9"/>
      <c r="C1625" s="10" t="str">
        <f t="shared" si="100"/>
        <v/>
      </c>
      <c r="D1625" s="67" t="str">
        <f t="shared" si="101"/>
        <v/>
      </c>
      <c r="E1625" s="67" t="str">
        <f t="shared" si="102"/>
        <v/>
      </c>
      <c r="F1625" s="67" t="str">
        <f t="shared" si="103"/>
        <v/>
      </c>
      <c r="G1625" s="96"/>
      <c r="H1625" s="96"/>
    </row>
    <row r="1626" spans="2:8" ht="20.399999999999999" x14ac:dyDescent="0.55000000000000004">
      <c r="B1626" s="9"/>
      <c r="C1626" s="10" t="str">
        <f t="shared" si="100"/>
        <v/>
      </c>
      <c r="D1626" s="67" t="str">
        <f t="shared" si="101"/>
        <v/>
      </c>
      <c r="E1626" s="67" t="str">
        <f t="shared" si="102"/>
        <v/>
      </c>
      <c r="F1626" s="67" t="str">
        <f t="shared" si="103"/>
        <v/>
      </c>
      <c r="G1626" s="96"/>
      <c r="H1626" s="96"/>
    </row>
    <row r="1627" spans="2:8" ht="20.399999999999999" x14ac:dyDescent="0.55000000000000004">
      <c r="B1627" s="9"/>
      <c r="C1627" s="10" t="str">
        <f t="shared" si="100"/>
        <v/>
      </c>
      <c r="D1627" s="67" t="str">
        <f t="shared" si="101"/>
        <v/>
      </c>
      <c r="E1627" s="67" t="str">
        <f t="shared" si="102"/>
        <v/>
      </c>
      <c r="F1627" s="67" t="str">
        <f t="shared" si="103"/>
        <v/>
      </c>
      <c r="G1627" s="96"/>
      <c r="H1627" s="96"/>
    </row>
    <row r="1628" spans="2:8" ht="20.399999999999999" x14ac:dyDescent="0.55000000000000004">
      <c r="B1628" s="9"/>
      <c r="C1628" s="10" t="str">
        <f t="shared" si="100"/>
        <v/>
      </c>
      <c r="D1628" s="67" t="str">
        <f t="shared" si="101"/>
        <v/>
      </c>
      <c r="E1628" s="67" t="str">
        <f t="shared" si="102"/>
        <v/>
      </c>
      <c r="F1628" s="67" t="str">
        <f t="shared" si="103"/>
        <v/>
      </c>
      <c r="G1628" s="96"/>
      <c r="H1628" s="96"/>
    </row>
    <row r="1629" spans="2:8" ht="20.399999999999999" x14ac:dyDescent="0.55000000000000004">
      <c r="B1629" s="9"/>
      <c r="C1629" s="10" t="str">
        <f t="shared" si="100"/>
        <v/>
      </c>
      <c r="D1629" s="67" t="str">
        <f t="shared" si="101"/>
        <v/>
      </c>
      <c r="E1629" s="67" t="str">
        <f t="shared" si="102"/>
        <v/>
      </c>
      <c r="F1629" s="67" t="str">
        <f t="shared" si="103"/>
        <v/>
      </c>
      <c r="G1629" s="96"/>
      <c r="H1629" s="96"/>
    </row>
    <row r="1630" spans="2:8" ht="20.399999999999999" x14ac:dyDescent="0.55000000000000004">
      <c r="B1630" s="9"/>
      <c r="C1630" s="10" t="str">
        <f t="shared" si="100"/>
        <v/>
      </c>
      <c r="D1630" s="67" t="str">
        <f t="shared" si="101"/>
        <v/>
      </c>
      <c r="E1630" s="67" t="str">
        <f t="shared" si="102"/>
        <v/>
      </c>
      <c r="F1630" s="67" t="str">
        <f t="shared" si="103"/>
        <v/>
      </c>
      <c r="G1630" s="96"/>
      <c r="H1630" s="96"/>
    </row>
    <row r="1631" spans="2:8" ht="20.399999999999999" x14ac:dyDescent="0.55000000000000004">
      <c r="B1631" s="9"/>
      <c r="C1631" s="10" t="str">
        <f t="shared" si="100"/>
        <v/>
      </c>
      <c r="D1631" s="67" t="str">
        <f t="shared" si="101"/>
        <v/>
      </c>
      <c r="E1631" s="67" t="str">
        <f t="shared" si="102"/>
        <v/>
      </c>
      <c r="F1631" s="67" t="str">
        <f t="shared" si="103"/>
        <v/>
      </c>
      <c r="G1631" s="96"/>
      <c r="H1631" s="96"/>
    </row>
    <row r="1632" spans="2:8" ht="20.399999999999999" x14ac:dyDescent="0.55000000000000004">
      <c r="B1632" s="9"/>
      <c r="C1632" s="10" t="str">
        <f t="shared" si="100"/>
        <v/>
      </c>
      <c r="D1632" s="67" t="str">
        <f t="shared" si="101"/>
        <v/>
      </c>
      <c r="E1632" s="67" t="str">
        <f t="shared" si="102"/>
        <v/>
      </c>
      <c r="F1632" s="67" t="str">
        <f t="shared" si="103"/>
        <v/>
      </c>
      <c r="G1632" s="96"/>
      <c r="H1632" s="96"/>
    </row>
    <row r="1633" spans="2:8" ht="20.399999999999999" x14ac:dyDescent="0.55000000000000004">
      <c r="B1633" s="9"/>
      <c r="C1633" s="10" t="str">
        <f t="shared" si="100"/>
        <v/>
      </c>
      <c r="D1633" s="67" t="str">
        <f t="shared" si="101"/>
        <v/>
      </c>
      <c r="E1633" s="67" t="str">
        <f t="shared" si="102"/>
        <v/>
      </c>
      <c r="F1633" s="67" t="str">
        <f t="shared" si="103"/>
        <v/>
      </c>
      <c r="G1633" s="96"/>
      <c r="H1633" s="96"/>
    </row>
    <row r="1634" spans="2:8" ht="20.399999999999999" x14ac:dyDescent="0.55000000000000004">
      <c r="B1634" s="9"/>
      <c r="C1634" s="10" t="str">
        <f t="shared" si="100"/>
        <v/>
      </c>
      <c r="D1634" s="67" t="str">
        <f t="shared" si="101"/>
        <v/>
      </c>
      <c r="E1634" s="67" t="str">
        <f t="shared" si="102"/>
        <v/>
      </c>
      <c r="F1634" s="67" t="str">
        <f t="shared" si="103"/>
        <v/>
      </c>
      <c r="G1634" s="96"/>
      <c r="H1634" s="96"/>
    </row>
    <row r="1635" spans="2:8" ht="20.399999999999999" x14ac:dyDescent="0.55000000000000004">
      <c r="B1635" s="9"/>
      <c r="C1635" s="10" t="str">
        <f t="shared" si="100"/>
        <v/>
      </c>
      <c r="D1635" s="67" t="str">
        <f t="shared" si="101"/>
        <v/>
      </c>
      <c r="E1635" s="67" t="str">
        <f t="shared" si="102"/>
        <v/>
      </c>
      <c r="F1635" s="67" t="str">
        <f t="shared" si="103"/>
        <v/>
      </c>
      <c r="G1635" s="96"/>
      <c r="H1635" s="96"/>
    </row>
    <row r="1636" spans="2:8" ht="20.399999999999999" x14ac:dyDescent="0.55000000000000004">
      <c r="B1636" s="9"/>
      <c r="C1636" s="10" t="str">
        <f t="shared" si="100"/>
        <v/>
      </c>
      <c r="D1636" s="67" t="str">
        <f t="shared" si="101"/>
        <v/>
      </c>
      <c r="E1636" s="67" t="str">
        <f t="shared" si="102"/>
        <v/>
      </c>
      <c r="F1636" s="67" t="str">
        <f t="shared" si="103"/>
        <v/>
      </c>
      <c r="G1636" s="96"/>
      <c r="H1636" s="96"/>
    </row>
    <row r="1637" spans="2:8" ht="20.399999999999999" x14ac:dyDescent="0.55000000000000004">
      <c r="B1637" s="9"/>
      <c r="C1637" s="10" t="str">
        <f t="shared" si="100"/>
        <v/>
      </c>
      <c r="D1637" s="67" t="str">
        <f t="shared" si="101"/>
        <v/>
      </c>
      <c r="E1637" s="67" t="str">
        <f t="shared" si="102"/>
        <v/>
      </c>
      <c r="F1637" s="67" t="str">
        <f t="shared" si="103"/>
        <v/>
      </c>
      <c r="G1637" s="96"/>
      <c r="H1637" s="96"/>
    </row>
    <row r="1638" spans="2:8" ht="20.399999999999999" x14ac:dyDescent="0.55000000000000004">
      <c r="B1638" s="9"/>
      <c r="C1638" s="10" t="str">
        <f t="shared" si="100"/>
        <v/>
      </c>
      <c r="D1638" s="67" t="str">
        <f t="shared" si="101"/>
        <v/>
      </c>
      <c r="E1638" s="67" t="str">
        <f t="shared" si="102"/>
        <v/>
      </c>
      <c r="F1638" s="67" t="str">
        <f t="shared" si="103"/>
        <v/>
      </c>
      <c r="G1638" s="96"/>
      <c r="H1638" s="96"/>
    </row>
    <row r="1639" spans="2:8" ht="20.399999999999999" x14ac:dyDescent="0.55000000000000004">
      <c r="B1639" s="9"/>
      <c r="C1639" s="10" t="str">
        <f t="shared" si="100"/>
        <v/>
      </c>
      <c r="D1639" s="67" t="str">
        <f t="shared" si="101"/>
        <v/>
      </c>
      <c r="E1639" s="67" t="str">
        <f t="shared" si="102"/>
        <v/>
      </c>
      <c r="F1639" s="67" t="str">
        <f t="shared" si="103"/>
        <v/>
      </c>
      <c r="G1639" s="96"/>
      <c r="H1639" s="96"/>
    </row>
    <row r="1640" spans="2:8" ht="20.399999999999999" x14ac:dyDescent="0.55000000000000004">
      <c r="B1640" s="9"/>
      <c r="C1640" s="10" t="str">
        <f t="shared" si="100"/>
        <v/>
      </c>
      <c r="D1640" s="67" t="str">
        <f t="shared" si="101"/>
        <v/>
      </c>
      <c r="E1640" s="67" t="str">
        <f t="shared" si="102"/>
        <v/>
      </c>
      <c r="F1640" s="67" t="str">
        <f t="shared" si="103"/>
        <v/>
      </c>
      <c r="G1640" s="96"/>
      <c r="H1640" s="96"/>
    </row>
    <row r="1641" spans="2:8" ht="20.399999999999999" x14ac:dyDescent="0.55000000000000004">
      <c r="B1641" s="9"/>
      <c r="C1641" s="10" t="str">
        <f t="shared" ref="C1641:C1704" si="104">IF(R1641="","",R1641)</f>
        <v/>
      </c>
      <c r="D1641" s="67" t="str">
        <f t="shared" ref="D1641:D1704" si="105">IF(T1641="","",T1641)</f>
        <v/>
      </c>
      <c r="E1641" s="67" t="str">
        <f t="shared" ref="E1641:E1704" si="106">IF(U1641="","",U1641)</f>
        <v/>
      </c>
      <c r="F1641" s="67" t="str">
        <f t="shared" ref="F1641:F1704" si="107">IF(W1641="","",W1641)</f>
        <v/>
      </c>
      <c r="G1641" s="96"/>
      <c r="H1641" s="96"/>
    </row>
    <row r="1642" spans="2:8" ht="20.399999999999999" x14ac:dyDescent="0.55000000000000004">
      <c r="B1642" s="9"/>
      <c r="C1642" s="10" t="str">
        <f t="shared" si="104"/>
        <v/>
      </c>
      <c r="D1642" s="67" t="str">
        <f t="shared" si="105"/>
        <v/>
      </c>
      <c r="E1642" s="67" t="str">
        <f t="shared" si="106"/>
        <v/>
      </c>
      <c r="F1642" s="67" t="str">
        <f t="shared" si="107"/>
        <v/>
      </c>
      <c r="G1642" s="96"/>
      <c r="H1642" s="96"/>
    </row>
    <row r="1643" spans="2:8" ht="20.399999999999999" x14ac:dyDescent="0.55000000000000004">
      <c r="B1643" s="9"/>
      <c r="C1643" s="10" t="str">
        <f t="shared" si="104"/>
        <v/>
      </c>
      <c r="D1643" s="67" t="str">
        <f t="shared" si="105"/>
        <v/>
      </c>
      <c r="E1643" s="67" t="str">
        <f t="shared" si="106"/>
        <v/>
      </c>
      <c r="F1643" s="67" t="str">
        <f t="shared" si="107"/>
        <v/>
      </c>
      <c r="G1643" s="96"/>
      <c r="H1643" s="96"/>
    </row>
    <row r="1644" spans="2:8" ht="20.399999999999999" x14ac:dyDescent="0.55000000000000004">
      <c r="B1644" s="9"/>
      <c r="C1644" s="10" t="str">
        <f t="shared" si="104"/>
        <v/>
      </c>
      <c r="D1644" s="67" t="str">
        <f t="shared" si="105"/>
        <v/>
      </c>
      <c r="E1644" s="67" t="str">
        <f t="shared" si="106"/>
        <v/>
      </c>
      <c r="F1644" s="67" t="str">
        <f t="shared" si="107"/>
        <v/>
      </c>
      <c r="G1644" s="96"/>
      <c r="H1644" s="96"/>
    </row>
    <row r="1645" spans="2:8" ht="20.399999999999999" x14ac:dyDescent="0.55000000000000004">
      <c r="B1645" s="9"/>
      <c r="C1645" s="10" t="str">
        <f t="shared" si="104"/>
        <v/>
      </c>
      <c r="D1645" s="67" t="str">
        <f t="shared" si="105"/>
        <v/>
      </c>
      <c r="E1645" s="67" t="str">
        <f t="shared" si="106"/>
        <v/>
      </c>
      <c r="F1645" s="67" t="str">
        <f t="shared" si="107"/>
        <v/>
      </c>
      <c r="G1645" s="96"/>
      <c r="H1645" s="96"/>
    </row>
    <row r="1646" spans="2:8" ht="20.399999999999999" x14ac:dyDescent="0.55000000000000004">
      <c r="B1646" s="9"/>
      <c r="C1646" s="10" t="str">
        <f t="shared" si="104"/>
        <v/>
      </c>
      <c r="D1646" s="67" t="str">
        <f t="shared" si="105"/>
        <v/>
      </c>
      <c r="E1646" s="67" t="str">
        <f t="shared" si="106"/>
        <v/>
      </c>
      <c r="F1646" s="67" t="str">
        <f t="shared" si="107"/>
        <v/>
      </c>
      <c r="G1646" s="96"/>
      <c r="H1646" s="96"/>
    </row>
    <row r="1647" spans="2:8" ht="20.399999999999999" x14ac:dyDescent="0.55000000000000004">
      <c r="B1647" s="9"/>
      <c r="C1647" s="10" t="str">
        <f t="shared" si="104"/>
        <v/>
      </c>
      <c r="D1647" s="67" t="str">
        <f t="shared" si="105"/>
        <v/>
      </c>
      <c r="E1647" s="67" t="str">
        <f t="shared" si="106"/>
        <v/>
      </c>
      <c r="F1647" s="67" t="str">
        <f t="shared" si="107"/>
        <v/>
      </c>
      <c r="G1647" s="96"/>
      <c r="H1647" s="96"/>
    </row>
    <row r="1648" spans="2:8" ht="20.399999999999999" x14ac:dyDescent="0.55000000000000004">
      <c r="B1648" s="9"/>
      <c r="C1648" s="10" t="str">
        <f t="shared" si="104"/>
        <v/>
      </c>
      <c r="D1648" s="67" t="str">
        <f t="shared" si="105"/>
        <v/>
      </c>
      <c r="E1648" s="67" t="str">
        <f t="shared" si="106"/>
        <v/>
      </c>
      <c r="F1648" s="67" t="str">
        <f t="shared" si="107"/>
        <v/>
      </c>
      <c r="G1648" s="96"/>
      <c r="H1648" s="96"/>
    </row>
    <row r="1649" spans="2:8" ht="20.399999999999999" x14ac:dyDescent="0.55000000000000004">
      <c r="B1649" s="9"/>
      <c r="C1649" s="10" t="str">
        <f t="shared" si="104"/>
        <v/>
      </c>
      <c r="D1649" s="67" t="str">
        <f t="shared" si="105"/>
        <v/>
      </c>
      <c r="E1649" s="67" t="str">
        <f t="shared" si="106"/>
        <v/>
      </c>
      <c r="F1649" s="67" t="str">
        <f t="shared" si="107"/>
        <v/>
      </c>
      <c r="G1649" s="96"/>
      <c r="H1649" s="96"/>
    </row>
    <row r="1650" spans="2:8" ht="20.399999999999999" x14ac:dyDescent="0.55000000000000004">
      <c r="B1650" s="9"/>
      <c r="C1650" s="10" t="str">
        <f t="shared" si="104"/>
        <v/>
      </c>
      <c r="D1650" s="67" t="str">
        <f t="shared" si="105"/>
        <v/>
      </c>
      <c r="E1650" s="67" t="str">
        <f t="shared" si="106"/>
        <v/>
      </c>
      <c r="F1650" s="67" t="str">
        <f t="shared" si="107"/>
        <v/>
      </c>
      <c r="G1650" s="96"/>
      <c r="H1650" s="96"/>
    </row>
    <row r="1651" spans="2:8" ht="20.399999999999999" x14ac:dyDescent="0.55000000000000004">
      <c r="B1651" s="9"/>
      <c r="C1651" s="10" t="str">
        <f t="shared" si="104"/>
        <v/>
      </c>
      <c r="D1651" s="67" t="str">
        <f t="shared" si="105"/>
        <v/>
      </c>
      <c r="E1651" s="67" t="str">
        <f t="shared" si="106"/>
        <v/>
      </c>
      <c r="F1651" s="67" t="str">
        <f t="shared" si="107"/>
        <v/>
      </c>
      <c r="G1651" s="96"/>
      <c r="H1651" s="96"/>
    </row>
    <row r="1652" spans="2:8" ht="20.399999999999999" x14ac:dyDescent="0.55000000000000004">
      <c r="B1652" s="9"/>
      <c r="C1652" s="10" t="str">
        <f t="shared" si="104"/>
        <v/>
      </c>
      <c r="D1652" s="67" t="str">
        <f t="shared" si="105"/>
        <v/>
      </c>
      <c r="E1652" s="67" t="str">
        <f t="shared" si="106"/>
        <v/>
      </c>
      <c r="F1652" s="67" t="str">
        <f t="shared" si="107"/>
        <v/>
      </c>
      <c r="G1652" s="96"/>
      <c r="H1652" s="96"/>
    </row>
    <row r="1653" spans="2:8" ht="20.399999999999999" x14ac:dyDescent="0.55000000000000004">
      <c r="B1653" s="9"/>
      <c r="C1653" s="10" t="str">
        <f t="shared" si="104"/>
        <v/>
      </c>
      <c r="D1653" s="67" t="str">
        <f t="shared" si="105"/>
        <v/>
      </c>
      <c r="E1653" s="67" t="str">
        <f t="shared" si="106"/>
        <v/>
      </c>
      <c r="F1653" s="67" t="str">
        <f t="shared" si="107"/>
        <v/>
      </c>
      <c r="G1653" s="96"/>
      <c r="H1653" s="96"/>
    </row>
    <row r="1654" spans="2:8" ht="20.399999999999999" x14ac:dyDescent="0.55000000000000004">
      <c r="B1654" s="9"/>
      <c r="C1654" s="10" t="str">
        <f t="shared" si="104"/>
        <v/>
      </c>
      <c r="D1654" s="67" t="str">
        <f t="shared" si="105"/>
        <v/>
      </c>
      <c r="E1654" s="67" t="str">
        <f t="shared" si="106"/>
        <v/>
      </c>
      <c r="F1654" s="67" t="str">
        <f t="shared" si="107"/>
        <v/>
      </c>
      <c r="G1654" s="96"/>
      <c r="H1654" s="96"/>
    </row>
    <row r="1655" spans="2:8" ht="20.399999999999999" x14ac:dyDescent="0.55000000000000004">
      <c r="B1655" s="9"/>
      <c r="C1655" s="10" t="str">
        <f t="shared" si="104"/>
        <v/>
      </c>
      <c r="D1655" s="67" t="str">
        <f t="shared" si="105"/>
        <v/>
      </c>
      <c r="E1655" s="67" t="str">
        <f t="shared" si="106"/>
        <v/>
      </c>
      <c r="F1655" s="67" t="str">
        <f t="shared" si="107"/>
        <v/>
      </c>
      <c r="G1655" s="96"/>
      <c r="H1655" s="96"/>
    </row>
    <row r="1656" spans="2:8" ht="20.399999999999999" x14ac:dyDescent="0.55000000000000004">
      <c r="B1656" s="9"/>
      <c r="C1656" s="10" t="str">
        <f t="shared" si="104"/>
        <v/>
      </c>
      <c r="D1656" s="67" t="str">
        <f t="shared" si="105"/>
        <v/>
      </c>
      <c r="E1656" s="67" t="str">
        <f t="shared" si="106"/>
        <v/>
      </c>
      <c r="F1656" s="67" t="str">
        <f t="shared" si="107"/>
        <v/>
      </c>
      <c r="G1656" s="96"/>
      <c r="H1656" s="96"/>
    </row>
    <row r="1657" spans="2:8" ht="20.399999999999999" x14ac:dyDescent="0.55000000000000004">
      <c r="B1657" s="9"/>
      <c r="C1657" s="10" t="str">
        <f t="shared" si="104"/>
        <v/>
      </c>
      <c r="D1657" s="67" t="str">
        <f t="shared" si="105"/>
        <v/>
      </c>
      <c r="E1657" s="67" t="str">
        <f t="shared" si="106"/>
        <v/>
      </c>
      <c r="F1657" s="67" t="str">
        <f t="shared" si="107"/>
        <v/>
      </c>
      <c r="G1657" s="96"/>
      <c r="H1657" s="96"/>
    </row>
    <row r="1658" spans="2:8" ht="20.399999999999999" x14ac:dyDescent="0.55000000000000004">
      <c r="B1658" s="9"/>
      <c r="C1658" s="10" t="str">
        <f t="shared" si="104"/>
        <v/>
      </c>
      <c r="D1658" s="67" t="str">
        <f t="shared" si="105"/>
        <v/>
      </c>
      <c r="E1658" s="67" t="str">
        <f t="shared" si="106"/>
        <v/>
      </c>
      <c r="F1658" s="67" t="str">
        <f t="shared" si="107"/>
        <v/>
      </c>
      <c r="G1658" s="96"/>
      <c r="H1658" s="96"/>
    </row>
    <row r="1659" spans="2:8" ht="20.399999999999999" x14ac:dyDescent="0.55000000000000004">
      <c r="B1659" s="9"/>
      <c r="C1659" s="10" t="str">
        <f t="shared" si="104"/>
        <v/>
      </c>
      <c r="D1659" s="67" t="str">
        <f t="shared" si="105"/>
        <v/>
      </c>
      <c r="E1659" s="67" t="str">
        <f t="shared" si="106"/>
        <v/>
      </c>
      <c r="F1659" s="67" t="str">
        <f t="shared" si="107"/>
        <v/>
      </c>
      <c r="G1659" s="96"/>
      <c r="H1659" s="96"/>
    </row>
    <row r="1660" spans="2:8" ht="20.399999999999999" x14ac:dyDescent="0.55000000000000004">
      <c r="B1660" s="9"/>
      <c r="C1660" s="10" t="str">
        <f t="shared" si="104"/>
        <v/>
      </c>
      <c r="D1660" s="67" t="str">
        <f t="shared" si="105"/>
        <v/>
      </c>
      <c r="E1660" s="67" t="str">
        <f t="shared" si="106"/>
        <v/>
      </c>
      <c r="F1660" s="67" t="str">
        <f t="shared" si="107"/>
        <v/>
      </c>
      <c r="G1660" s="96"/>
      <c r="H1660" s="96"/>
    </row>
    <row r="1661" spans="2:8" ht="20.399999999999999" x14ac:dyDescent="0.55000000000000004">
      <c r="B1661" s="9"/>
      <c r="C1661" s="10" t="str">
        <f t="shared" si="104"/>
        <v/>
      </c>
      <c r="D1661" s="67" t="str">
        <f t="shared" si="105"/>
        <v/>
      </c>
      <c r="E1661" s="67" t="str">
        <f t="shared" si="106"/>
        <v/>
      </c>
      <c r="F1661" s="67" t="str">
        <f t="shared" si="107"/>
        <v/>
      </c>
      <c r="G1661" s="96"/>
      <c r="H1661" s="96"/>
    </row>
    <row r="1662" spans="2:8" ht="20.399999999999999" x14ac:dyDescent="0.55000000000000004">
      <c r="B1662" s="9"/>
      <c r="C1662" s="10" t="str">
        <f t="shared" si="104"/>
        <v/>
      </c>
      <c r="D1662" s="67" t="str">
        <f t="shared" si="105"/>
        <v/>
      </c>
      <c r="E1662" s="67" t="str">
        <f t="shared" si="106"/>
        <v/>
      </c>
      <c r="F1662" s="67" t="str">
        <f t="shared" si="107"/>
        <v/>
      </c>
      <c r="G1662" s="96"/>
      <c r="H1662" s="96"/>
    </row>
    <row r="1663" spans="2:8" ht="20.399999999999999" x14ac:dyDescent="0.55000000000000004">
      <c r="B1663" s="9"/>
      <c r="C1663" s="10" t="str">
        <f t="shared" si="104"/>
        <v/>
      </c>
      <c r="D1663" s="67" t="str">
        <f t="shared" si="105"/>
        <v/>
      </c>
      <c r="E1663" s="67" t="str">
        <f t="shared" si="106"/>
        <v/>
      </c>
      <c r="F1663" s="67" t="str">
        <f t="shared" si="107"/>
        <v/>
      </c>
      <c r="G1663" s="96"/>
      <c r="H1663" s="96"/>
    </row>
    <row r="1664" spans="2:8" ht="20.399999999999999" x14ac:dyDescent="0.55000000000000004">
      <c r="B1664" s="9"/>
      <c r="C1664" s="10" t="str">
        <f t="shared" si="104"/>
        <v/>
      </c>
      <c r="D1664" s="67" t="str">
        <f t="shared" si="105"/>
        <v/>
      </c>
      <c r="E1664" s="67" t="str">
        <f t="shared" si="106"/>
        <v/>
      </c>
      <c r="F1664" s="67" t="str">
        <f t="shared" si="107"/>
        <v/>
      </c>
      <c r="G1664" s="96"/>
      <c r="H1664" s="96"/>
    </row>
    <row r="1665" spans="2:8" ht="20.399999999999999" x14ac:dyDescent="0.55000000000000004">
      <c r="B1665" s="9"/>
      <c r="C1665" s="10" t="str">
        <f t="shared" si="104"/>
        <v/>
      </c>
      <c r="D1665" s="67" t="str">
        <f t="shared" si="105"/>
        <v/>
      </c>
      <c r="E1665" s="67" t="str">
        <f t="shared" si="106"/>
        <v/>
      </c>
      <c r="F1665" s="67" t="str">
        <f t="shared" si="107"/>
        <v/>
      </c>
      <c r="G1665" s="96"/>
      <c r="H1665" s="96"/>
    </row>
    <row r="1666" spans="2:8" ht="20.399999999999999" x14ac:dyDescent="0.55000000000000004">
      <c r="B1666" s="9"/>
      <c r="C1666" s="10" t="str">
        <f t="shared" si="104"/>
        <v/>
      </c>
      <c r="D1666" s="67" t="str">
        <f t="shared" si="105"/>
        <v/>
      </c>
      <c r="E1666" s="67" t="str">
        <f t="shared" si="106"/>
        <v/>
      </c>
      <c r="F1666" s="67" t="str">
        <f t="shared" si="107"/>
        <v/>
      </c>
      <c r="G1666" s="96"/>
      <c r="H1666" s="96"/>
    </row>
    <row r="1667" spans="2:8" ht="20.399999999999999" x14ac:dyDescent="0.55000000000000004">
      <c r="B1667" s="9"/>
      <c r="C1667" s="10" t="str">
        <f t="shared" si="104"/>
        <v/>
      </c>
      <c r="D1667" s="67" t="str">
        <f t="shared" si="105"/>
        <v/>
      </c>
      <c r="E1667" s="67" t="str">
        <f t="shared" si="106"/>
        <v/>
      </c>
      <c r="F1667" s="67" t="str">
        <f t="shared" si="107"/>
        <v/>
      </c>
      <c r="G1667" s="96"/>
      <c r="H1667" s="96"/>
    </row>
    <row r="1668" spans="2:8" ht="20.399999999999999" x14ac:dyDescent="0.55000000000000004">
      <c r="B1668" s="9"/>
      <c r="C1668" s="10" t="str">
        <f t="shared" si="104"/>
        <v/>
      </c>
      <c r="D1668" s="67" t="str">
        <f t="shared" si="105"/>
        <v/>
      </c>
      <c r="E1668" s="67" t="str">
        <f t="shared" si="106"/>
        <v/>
      </c>
      <c r="F1668" s="67" t="str">
        <f t="shared" si="107"/>
        <v/>
      </c>
      <c r="G1668" s="96"/>
      <c r="H1668" s="96"/>
    </row>
    <row r="1669" spans="2:8" ht="20.399999999999999" x14ac:dyDescent="0.55000000000000004">
      <c r="B1669" s="9"/>
      <c r="C1669" s="10" t="str">
        <f t="shared" si="104"/>
        <v/>
      </c>
      <c r="D1669" s="67" t="str">
        <f t="shared" si="105"/>
        <v/>
      </c>
      <c r="E1669" s="67" t="str">
        <f t="shared" si="106"/>
        <v/>
      </c>
      <c r="F1669" s="67" t="str">
        <f t="shared" si="107"/>
        <v/>
      </c>
      <c r="G1669" s="96"/>
      <c r="H1669" s="96"/>
    </row>
    <row r="1670" spans="2:8" ht="20.399999999999999" x14ac:dyDescent="0.55000000000000004">
      <c r="B1670" s="9"/>
      <c r="C1670" s="10" t="str">
        <f t="shared" si="104"/>
        <v/>
      </c>
      <c r="D1670" s="67" t="str">
        <f t="shared" si="105"/>
        <v/>
      </c>
      <c r="E1670" s="67" t="str">
        <f t="shared" si="106"/>
        <v/>
      </c>
      <c r="F1670" s="67" t="str">
        <f t="shared" si="107"/>
        <v/>
      </c>
      <c r="G1670" s="96"/>
      <c r="H1670" s="96"/>
    </row>
    <row r="1671" spans="2:8" ht="20.399999999999999" x14ac:dyDescent="0.55000000000000004">
      <c r="B1671" s="9"/>
      <c r="C1671" s="10" t="str">
        <f t="shared" si="104"/>
        <v/>
      </c>
      <c r="D1671" s="67" t="str">
        <f t="shared" si="105"/>
        <v/>
      </c>
      <c r="E1671" s="67" t="str">
        <f t="shared" si="106"/>
        <v/>
      </c>
      <c r="F1671" s="67" t="str">
        <f t="shared" si="107"/>
        <v/>
      </c>
      <c r="G1671" s="96"/>
      <c r="H1671" s="96"/>
    </row>
    <row r="1672" spans="2:8" ht="20.399999999999999" x14ac:dyDescent="0.55000000000000004">
      <c r="B1672" s="9"/>
      <c r="C1672" s="10" t="str">
        <f t="shared" si="104"/>
        <v/>
      </c>
      <c r="D1672" s="67" t="str">
        <f t="shared" si="105"/>
        <v/>
      </c>
      <c r="E1672" s="67" t="str">
        <f t="shared" si="106"/>
        <v/>
      </c>
      <c r="F1672" s="67" t="str">
        <f t="shared" si="107"/>
        <v/>
      </c>
      <c r="G1672" s="96"/>
      <c r="H1672" s="96"/>
    </row>
    <row r="1673" spans="2:8" ht="20.399999999999999" x14ac:dyDescent="0.55000000000000004">
      <c r="B1673" s="9"/>
      <c r="C1673" s="10" t="str">
        <f t="shared" si="104"/>
        <v/>
      </c>
      <c r="D1673" s="67" t="str">
        <f t="shared" si="105"/>
        <v/>
      </c>
      <c r="E1673" s="67" t="str">
        <f t="shared" si="106"/>
        <v/>
      </c>
      <c r="F1673" s="67" t="str">
        <f t="shared" si="107"/>
        <v/>
      </c>
      <c r="G1673" s="96"/>
      <c r="H1673" s="96"/>
    </row>
    <row r="1674" spans="2:8" ht="20.399999999999999" x14ac:dyDescent="0.55000000000000004">
      <c r="B1674" s="9"/>
      <c r="C1674" s="10" t="str">
        <f t="shared" si="104"/>
        <v/>
      </c>
      <c r="D1674" s="67" t="str">
        <f t="shared" si="105"/>
        <v/>
      </c>
      <c r="E1674" s="67" t="str">
        <f t="shared" si="106"/>
        <v/>
      </c>
      <c r="F1674" s="67" t="str">
        <f t="shared" si="107"/>
        <v/>
      </c>
      <c r="G1674" s="96"/>
      <c r="H1674" s="96"/>
    </row>
    <row r="1675" spans="2:8" ht="20.399999999999999" x14ac:dyDescent="0.55000000000000004">
      <c r="B1675" s="9"/>
      <c r="C1675" s="10" t="str">
        <f t="shared" si="104"/>
        <v/>
      </c>
      <c r="D1675" s="67" t="str">
        <f t="shared" si="105"/>
        <v/>
      </c>
      <c r="E1675" s="67" t="str">
        <f t="shared" si="106"/>
        <v/>
      </c>
      <c r="F1675" s="67" t="str">
        <f t="shared" si="107"/>
        <v/>
      </c>
      <c r="G1675" s="96"/>
      <c r="H1675" s="96"/>
    </row>
    <row r="1676" spans="2:8" ht="20.399999999999999" x14ac:dyDescent="0.55000000000000004">
      <c r="B1676" s="9"/>
      <c r="C1676" s="10" t="str">
        <f t="shared" si="104"/>
        <v/>
      </c>
      <c r="D1676" s="67" t="str">
        <f t="shared" si="105"/>
        <v/>
      </c>
      <c r="E1676" s="67" t="str">
        <f t="shared" si="106"/>
        <v/>
      </c>
      <c r="F1676" s="67" t="str">
        <f t="shared" si="107"/>
        <v/>
      </c>
      <c r="G1676" s="96"/>
      <c r="H1676" s="96"/>
    </row>
    <row r="1677" spans="2:8" ht="20.399999999999999" x14ac:dyDescent="0.55000000000000004">
      <c r="B1677" s="9"/>
      <c r="C1677" s="10" t="str">
        <f t="shared" si="104"/>
        <v/>
      </c>
      <c r="D1677" s="67" t="str">
        <f t="shared" si="105"/>
        <v/>
      </c>
      <c r="E1677" s="67" t="str">
        <f t="shared" si="106"/>
        <v/>
      </c>
      <c r="F1677" s="67" t="str">
        <f t="shared" si="107"/>
        <v/>
      </c>
      <c r="G1677" s="96"/>
      <c r="H1677" s="96"/>
    </row>
    <row r="1678" spans="2:8" ht="20.399999999999999" x14ac:dyDescent="0.55000000000000004">
      <c r="B1678" s="9"/>
      <c r="C1678" s="10" t="str">
        <f t="shared" si="104"/>
        <v/>
      </c>
      <c r="D1678" s="67" t="str">
        <f t="shared" si="105"/>
        <v/>
      </c>
      <c r="E1678" s="67" t="str">
        <f t="shared" si="106"/>
        <v/>
      </c>
      <c r="F1678" s="67" t="str">
        <f t="shared" si="107"/>
        <v/>
      </c>
      <c r="G1678" s="96"/>
      <c r="H1678" s="96"/>
    </row>
    <row r="1679" spans="2:8" ht="20.399999999999999" x14ac:dyDescent="0.55000000000000004">
      <c r="B1679" s="9"/>
      <c r="C1679" s="10" t="str">
        <f t="shared" si="104"/>
        <v/>
      </c>
      <c r="D1679" s="67" t="str">
        <f t="shared" si="105"/>
        <v/>
      </c>
      <c r="E1679" s="67" t="str">
        <f t="shared" si="106"/>
        <v/>
      </c>
      <c r="F1679" s="67" t="str">
        <f t="shared" si="107"/>
        <v/>
      </c>
      <c r="G1679" s="96"/>
      <c r="H1679" s="96"/>
    </row>
    <row r="1680" spans="2:8" ht="20.399999999999999" x14ac:dyDescent="0.55000000000000004">
      <c r="B1680" s="9"/>
      <c r="C1680" s="10" t="str">
        <f t="shared" si="104"/>
        <v/>
      </c>
      <c r="D1680" s="67" t="str">
        <f t="shared" si="105"/>
        <v/>
      </c>
      <c r="E1680" s="67" t="str">
        <f t="shared" si="106"/>
        <v/>
      </c>
      <c r="F1680" s="67" t="str">
        <f t="shared" si="107"/>
        <v/>
      </c>
      <c r="G1680" s="96"/>
      <c r="H1680" s="96"/>
    </row>
    <row r="1681" spans="2:8" ht="20.399999999999999" x14ac:dyDescent="0.55000000000000004">
      <c r="B1681" s="9"/>
      <c r="C1681" s="10" t="str">
        <f t="shared" si="104"/>
        <v/>
      </c>
      <c r="D1681" s="67" t="str">
        <f t="shared" si="105"/>
        <v/>
      </c>
      <c r="E1681" s="67" t="str">
        <f t="shared" si="106"/>
        <v/>
      </c>
      <c r="F1681" s="67" t="str">
        <f t="shared" si="107"/>
        <v/>
      </c>
      <c r="G1681" s="96"/>
      <c r="H1681" s="96"/>
    </row>
    <row r="1682" spans="2:8" ht="20.399999999999999" x14ac:dyDescent="0.55000000000000004">
      <c r="B1682" s="9"/>
      <c r="C1682" s="10" t="str">
        <f t="shared" si="104"/>
        <v/>
      </c>
      <c r="D1682" s="67" t="str">
        <f t="shared" si="105"/>
        <v/>
      </c>
      <c r="E1682" s="67" t="str">
        <f t="shared" si="106"/>
        <v/>
      </c>
      <c r="F1682" s="67" t="str">
        <f t="shared" si="107"/>
        <v/>
      </c>
      <c r="G1682" s="96"/>
      <c r="H1682" s="96"/>
    </row>
    <row r="1683" spans="2:8" ht="20.399999999999999" x14ac:dyDescent="0.55000000000000004">
      <c r="B1683" s="9"/>
      <c r="C1683" s="10" t="str">
        <f t="shared" si="104"/>
        <v/>
      </c>
      <c r="D1683" s="67" t="str">
        <f t="shared" si="105"/>
        <v/>
      </c>
      <c r="E1683" s="67" t="str">
        <f t="shared" si="106"/>
        <v/>
      </c>
      <c r="F1683" s="67" t="str">
        <f t="shared" si="107"/>
        <v/>
      </c>
      <c r="G1683" s="96"/>
      <c r="H1683" s="96"/>
    </row>
    <row r="1684" spans="2:8" ht="20.399999999999999" x14ac:dyDescent="0.55000000000000004">
      <c r="B1684" s="9"/>
      <c r="C1684" s="10" t="str">
        <f t="shared" si="104"/>
        <v/>
      </c>
      <c r="D1684" s="67" t="str">
        <f t="shared" si="105"/>
        <v/>
      </c>
      <c r="E1684" s="67" t="str">
        <f t="shared" si="106"/>
        <v/>
      </c>
      <c r="F1684" s="67" t="str">
        <f t="shared" si="107"/>
        <v/>
      </c>
      <c r="G1684" s="96"/>
      <c r="H1684" s="96"/>
    </row>
    <row r="1685" spans="2:8" ht="20.399999999999999" x14ac:dyDescent="0.55000000000000004">
      <c r="B1685" s="9"/>
      <c r="C1685" s="10" t="str">
        <f t="shared" si="104"/>
        <v/>
      </c>
      <c r="D1685" s="67" t="str">
        <f t="shared" si="105"/>
        <v/>
      </c>
      <c r="E1685" s="67" t="str">
        <f t="shared" si="106"/>
        <v/>
      </c>
      <c r="F1685" s="67" t="str">
        <f t="shared" si="107"/>
        <v/>
      </c>
      <c r="G1685" s="96"/>
      <c r="H1685" s="96"/>
    </row>
    <row r="1686" spans="2:8" ht="20.399999999999999" x14ac:dyDescent="0.55000000000000004">
      <c r="B1686" s="9"/>
      <c r="C1686" s="10" t="str">
        <f t="shared" si="104"/>
        <v/>
      </c>
      <c r="D1686" s="67" t="str">
        <f t="shared" si="105"/>
        <v/>
      </c>
      <c r="E1686" s="67" t="str">
        <f t="shared" si="106"/>
        <v/>
      </c>
      <c r="F1686" s="67" t="str">
        <f t="shared" si="107"/>
        <v/>
      </c>
      <c r="G1686" s="96"/>
      <c r="H1686" s="96"/>
    </row>
    <row r="1687" spans="2:8" ht="20.399999999999999" x14ac:dyDescent="0.55000000000000004">
      <c r="B1687" s="9"/>
      <c r="C1687" s="10" t="str">
        <f t="shared" si="104"/>
        <v/>
      </c>
      <c r="D1687" s="67" t="str">
        <f t="shared" si="105"/>
        <v/>
      </c>
      <c r="E1687" s="67" t="str">
        <f t="shared" si="106"/>
        <v/>
      </c>
      <c r="F1687" s="67" t="str">
        <f t="shared" si="107"/>
        <v/>
      </c>
      <c r="G1687" s="96"/>
      <c r="H1687" s="96"/>
    </row>
    <row r="1688" spans="2:8" ht="20.399999999999999" x14ac:dyDescent="0.55000000000000004">
      <c r="B1688" s="9"/>
      <c r="C1688" s="10" t="str">
        <f t="shared" si="104"/>
        <v/>
      </c>
      <c r="D1688" s="67" t="str">
        <f t="shared" si="105"/>
        <v/>
      </c>
      <c r="E1688" s="67" t="str">
        <f t="shared" si="106"/>
        <v/>
      </c>
      <c r="F1688" s="67" t="str">
        <f t="shared" si="107"/>
        <v/>
      </c>
      <c r="G1688" s="96"/>
      <c r="H1688" s="96"/>
    </row>
    <row r="1689" spans="2:8" ht="20.399999999999999" x14ac:dyDescent="0.55000000000000004">
      <c r="B1689" s="9"/>
      <c r="C1689" s="10" t="str">
        <f t="shared" si="104"/>
        <v/>
      </c>
      <c r="D1689" s="67" t="str">
        <f t="shared" si="105"/>
        <v/>
      </c>
      <c r="E1689" s="67" t="str">
        <f t="shared" si="106"/>
        <v/>
      </c>
      <c r="F1689" s="67" t="str">
        <f t="shared" si="107"/>
        <v/>
      </c>
      <c r="G1689" s="96"/>
      <c r="H1689" s="96"/>
    </row>
    <row r="1690" spans="2:8" ht="20.399999999999999" x14ac:dyDescent="0.55000000000000004">
      <c r="B1690" s="9"/>
      <c r="C1690" s="10" t="str">
        <f t="shared" si="104"/>
        <v/>
      </c>
      <c r="D1690" s="67" t="str">
        <f t="shared" si="105"/>
        <v/>
      </c>
      <c r="E1690" s="67" t="str">
        <f t="shared" si="106"/>
        <v/>
      </c>
      <c r="F1690" s="67" t="str">
        <f t="shared" si="107"/>
        <v/>
      </c>
      <c r="G1690" s="96"/>
      <c r="H1690" s="96"/>
    </row>
    <row r="1691" spans="2:8" ht="20.399999999999999" x14ac:dyDescent="0.55000000000000004">
      <c r="B1691" s="9"/>
      <c r="C1691" s="10" t="str">
        <f t="shared" si="104"/>
        <v/>
      </c>
      <c r="D1691" s="67" t="str">
        <f t="shared" si="105"/>
        <v/>
      </c>
      <c r="E1691" s="67" t="str">
        <f t="shared" si="106"/>
        <v/>
      </c>
      <c r="F1691" s="67" t="str">
        <f t="shared" si="107"/>
        <v/>
      </c>
      <c r="G1691" s="96"/>
      <c r="H1691" s="96"/>
    </row>
    <row r="1692" spans="2:8" ht="20.399999999999999" x14ac:dyDescent="0.55000000000000004">
      <c r="B1692" s="9"/>
      <c r="C1692" s="10" t="str">
        <f t="shared" si="104"/>
        <v/>
      </c>
      <c r="D1692" s="67" t="str">
        <f t="shared" si="105"/>
        <v/>
      </c>
      <c r="E1692" s="67" t="str">
        <f t="shared" si="106"/>
        <v/>
      </c>
      <c r="F1692" s="67" t="str">
        <f t="shared" si="107"/>
        <v/>
      </c>
      <c r="G1692" s="96"/>
      <c r="H1692" s="96"/>
    </row>
    <row r="1693" spans="2:8" ht="20.399999999999999" x14ac:dyDescent="0.55000000000000004">
      <c r="B1693" s="9"/>
      <c r="C1693" s="10" t="str">
        <f t="shared" si="104"/>
        <v/>
      </c>
      <c r="D1693" s="67" t="str">
        <f t="shared" si="105"/>
        <v/>
      </c>
      <c r="E1693" s="67" t="str">
        <f t="shared" si="106"/>
        <v/>
      </c>
      <c r="F1693" s="67" t="str">
        <f t="shared" si="107"/>
        <v/>
      </c>
      <c r="G1693" s="96"/>
      <c r="H1693" s="96"/>
    </row>
    <row r="1694" spans="2:8" ht="20.399999999999999" x14ac:dyDescent="0.55000000000000004">
      <c r="B1694" s="9"/>
      <c r="C1694" s="10" t="str">
        <f t="shared" si="104"/>
        <v/>
      </c>
      <c r="D1694" s="67" t="str">
        <f t="shared" si="105"/>
        <v/>
      </c>
      <c r="E1694" s="67" t="str">
        <f t="shared" si="106"/>
        <v/>
      </c>
      <c r="F1694" s="67" t="str">
        <f t="shared" si="107"/>
        <v/>
      </c>
      <c r="G1694" s="96"/>
      <c r="H1694" s="96"/>
    </row>
    <row r="1695" spans="2:8" ht="20.399999999999999" x14ac:dyDescent="0.55000000000000004">
      <c r="B1695" s="9"/>
      <c r="C1695" s="10" t="str">
        <f t="shared" si="104"/>
        <v/>
      </c>
      <c r="D1695" s="67" t="str">
        <f t="shared" si="105"/>
        <v/>
      </c>
      <c r="E1695" s="67" t="str">
        <f t="shared" si="106"/>
        <v/>
      </c>
      <c r="F1695" s="67" t="str">
        <f t="shared" si="107"/>
        <v/>
      </c>
      <c r="G1695" s="96"/>
      <c r="H1695" s="96"/>
    </row>
    <row r="1696" spans="2:8" ht="20.399999999999999" x14ac:dyDescent="0.55000000000000004">
      <c r="B1696" s="9"/>
      <c r="C1696" s="10" t="str">
        <f t="shared" si="104"/>
        <v/>
      </c>
      <c r="D1696" s="67" t="str">
        <f t="shared" si="105"/>
        <v/>
      </c>
      <c r="E1696" s="67" t="str">
        <f t="shared" si="106"/>
        <v/>
      </c>
      <c r="F1696" s="67" t="str">
        <f t="shared" si="107"/>
        <v/>
      </c>
      <c r="G1696" s="96"/>
      <c r="H1696" s="96"/>
    </row>
    <row r="1697" spans="2:8" ht="20.399999999999999" x14ac:dyDescent="0.55000000000000004">
      <c r="B1697" s="9"/>
      <c r="C1697" s="10" t="str">
        <f t="shared" si="104"/>
        <v/>
      </c>
      <c r="D1697" s="67" t="str">
        <f t="shared" si="105"/>
        <v/>
      </c>
      <c r="E1697" s="67" t="str">
        <f t="shared" si="106"/>
        <v/>
      </c>
      <c r="F1697" s="67" t="str">
        <f t="shared" si="107"/>
        <v/>
      </c>
      <c r="G1697" s="96"/>
      <c r="H1697" s="96"/>
    </row>
    <row r="1698" spans="2:8" ht="20.399999999999999" x14ac:dyDescent="0.55000000000000004">
      <c r="B1698" s="9"/>
      <c r="C1698" s="10" t="str">
        <f t="shared" si="104"/>
        <v/>
      </c>
      <c r="D1698" s="67" t="str">
        <f t="shared" si="105"/>
        <v/>
      </c>
      <c r="E1698" s="67" t="str">
        <f t="shared" si="106"/>
        <v/>
      </c>
      <c r="F1698" s="67" t="str">
        <f t="shared" si="107"/>
        <v/>
      </c>
      <c r="G1698" s="96"/>
      <c r="H1698" s="96"/>
    </row>
    <row r="1699" spans="2:8" ht="20.399999999999999" x14ac:dyDescent="0.55000000000000004">
      <c r="B1699" s="9"/>
      <c r="C1699" s="10" t="str">
        <f t="shared" si="104"/>
        <v/>
      </c>
      <c r="D1699" s="67" t="str">
        <f t="shared" si="105"/>
        <v/>
      </c>
      <c r="E1699" s="67" t="str">
        <f t="shared" si="106"/>
        <v/>
      </c>
      <c r="F1699" s="67" t="str">
        <f t="shared" si="107"/>
        <v/>
      </c>
      <c r="G1699" s="96"/>
      <c r="H1699" s="96"/>
    </row>
    <row r="1700" spans="2:8" ht="20.399999999999999" x14ac:dyDescent="0.55000000000000004">
      <c r="B1700" s="9"/>
      <c r="C1700" s="10" t="str">
        <f t="shared" si="104"/>
        <v/>
      </c>
      <c r="D1700" s="67" t="str">
        <f t="shared" si="105"/>
        <v/>
      </c>
      <c r="E1700" s="67" t="str">
        <f t="shared" si="106"/>
        <v/>
      </c>
      <c r="F1700" s="67" t="str">
        <f t="shared" si="107"/>
        <v/>
      </c>
      <c r="G1700" s="96"/>
      <c r="H1700" s="96"/>
    </row>
    <row r="1701" spans="2:8" ht="20.399999999999999" x14ac:dyDescent="0.55000000000000004">
      <c r="B1701" s="9"/>
      <c r="C1701" s="10" t="str">
        <f t="shared" si="104"/>
        <v/>
      </c>
      <c r="D1701" s="67" t="str">
        <f t="shared" si="105"/>
        <v/>
      </c>
      <c r="E1701" s="67" t="str">
        <f t="shared" si="106"/>
        <v/>
      </c>
      <c r="F1701" s="67" t="str">
        <f t="shared" si="107"/>
        <v/>
      </c>
      <c r="G1701" s="96"/>
      <c r="H1701" s="96"/>
    </row>
    <row r="1702" spans="2:8" ht="20.399999999999999" x14ac:dyDescent="0.55000000000000004">
      <c r="B1702" s="9"/>
      <c r="C1702" s="10" t="str">
        <f t="shared" si="104"/>
        <v/>
      </c>
      <c r="D1702" s="67" t="str">
        <f t="shared" si="105"/>
        <v/>
      </c>
      <c r="E1702" s="67" t="str">
        <f t="shared" si="106"/>
        <v/>
      </c>
      <c r="F1702" s="67" t="str">
        <f t="shared" si="107"/>
        <v/>
      </c>
      <c r="G1702" s="96"/>
      <c r="H1702" s="96"/>
    </row>
    <row r="1703" spans="2:8" ht="20.399999999999999" x14ac:dyDescent="0.55000000000000004">
      <c r="B1703" s="9"/>
      <c r="C1703" s="10" t="str">
        <f t="shared" si="104"/>
        <v/>
      </c>
      <c r="D1703" s="67" t="str">
        <f t="shared" si="105"/>
        <v/>
      </c>
      <c r="E1703" s="67" t="str">
        <f t="shared" si="106"/>
        <v/>
      </c>
      <c r="F1703" s="67" t="str">
        <f t="shared" si="107"/>
        <v/>
      </c>
      <c r="G1703" s="96"/>
      <c r="H1703" s="96"/>
    </row>
    <row r="1704" spans="2:8" ht="20.399999999999999" x14ac:dyDescent="0.55000000000000004">
      <c r="B1704" s="9"/>
      <c r="C1704" s="10" t="str">
        <f t="shared" si="104"/>
        <v/>
      </c>
      <c r="D1704" s="67" t="str">
        <f t="shared" si="105"/>
        <v/>
      </c>
      <c r="E1704" s="67" t="str">
        <f t="shared" si="106"/>
        <v/>
      </c>
      <c r="F1704" s="67" t="str">
        <f t="shared" si="107"/>
        <v/>
      </c>
      <c r="G1704" s="96"/>
      <c r="H1704" s="96"/>
    </row>
    <row r="1705" spans="2:8" ht="20.399999999999999" x14ac:dyDescent="0.55000000000000004">
      <c r="B1705" s="9"/>
      <c r="C1705" s="10" t="str">
        <f t="shared" ref="C1705:C1768" si="108">IF(R1705="","",R1705)</f>
        <v/>
      </c>
      <c r="D1705" s="67" t="str">
        <f t="shared" ref="D1705:D1768" si="109">IF(T1705="","",T1705)</f>
        <v/>
      </c>
      <c r="E1705" s="67" t="str">
        <f t="shared" ref="E1705:E1768" si="110">IF(U1705="","",U1705)</f>
        <v/>
      </c>
      <c r="F1705" s="67" t="str">
        <f t="shared" ref="F1705:F1768" si="111">IF(W1705="","",W1705)</f>
        <v/>
      </c>
      <c r="G1705" s="96"/>
      <c r="H1705" s="96"/>
    </row>
    <row r="1706" spans="2:8" ht="20.399999999999999" x14ac:dyDescent="0.55000000000000004">
      <c r="B1706" s="9"/>
      <c r="C1706" s="10" t="str">
        <f t="shared" si="108"/>
        <v/>
      </c>
      <c r="D1706" s="67" t="str">
        <f t="shared" si="109"/>
        <v/>
      </c>
      <c r="E1706" s="67" t="str">
        <f t="shared" si="110"/>
        <v/>
      </c>
      <c r="F1706" s="67" t="str">
        <f t="shared" si="111"/>
        <v/>
      </c>
      <c r="G1706" s="96"/>
      <c r="H1706" s="96"/>
    </row>
    <row r="1707" spans="2:8" ht="20.399999999999999" x14ac:dyDescent="0.55000000000000004">
      <c r="B1707" s="9"/>
      <c r="C1707" s="10" t="str">
        <f t="shared" si="108"/>
        <v/>
      </c>
      <c r="D1707" s="67" t="str">
        <f t="shared" si="109"/>
        <v/>
      </c>
      <c r="E1707" s="67" t="str">
        <f t="shared" si="110"/>
        <v/>
      </c>
      <c r="F1707" s="67" t="str">
        <f t="shared" si="111"/>
        <v/>
      </c>
      <c r="G1707" s="96"/>
      <c r="H1707" s="96"/>
    </row>
    <row r="1708" spans="2:8" ht="20.399999999999999" x14ac:dyDescent="0.55000000000000004">
      <c r="B1708" s="9"/>
      <c r="C1708" s="10" t="str">
        <f t="shared" si="108"/>
        <v/>
      </c>
      <c r="D1708" s="67" t="str">
        <f t="shared" si="109"/>
        <v/>
      </c>
      <c r="E1708" s="67" t="str">
        <f t="shared" si="110"/>
        <v/>
      </c>
      <c r="F1708" s="67" t="str">
        <f t="shared" si="111"/>
        <v/>
      </c>
      <c r="G1708" s="96"/>
      <c r="H1708" s="96"/>
    </row>
    <row r="1709" spans="2:8" ht="20.399999999999999" x14ac:dyDescent="0.55000000000000004">
      <c r="B1709" s="9"/>
      <c r="C1709" s="10" t="str">
        <f t="shared" si="108"/>
        <v/>
      </c>
      <c r="D1709" s="67" t="str">
        <f t="shared" si="109"/>
        <v/>
      </c>
      <c r="E1709" s="67" t="str">
        <f t="shared" si="110"/>
        <v/>
      </c>
      <c r="F1709" s="67" t="str">
        <f t="shared" si="111"/>
        <v/>
      </c>
      <c r="G1709" s="96"/>
      <c r="H1709" s="96"/>
    </row>
    <row r="1710" spans="2:8" ht="20.399999999999999" x14ac:dyDescent="0.55000000000000004">
      <c r="B1710" s="9"/>
      <c r="C1710" s="10" t="str">
        <f t="shared" si="108"/>
        <v/>
      </c>
      <c r="D1710" s="67" t="str">
        <f t="shared" si="109"/>
        <v/>
      </c>
      <c r="E1710" s="67" t="str">
        <f t="shared" si="110"/>
        <v/>
      </c>
      <c r="F1710" s="67" t="str">
        <f t="shared" si="111"/>
        <v/>
      </c>
      <c r="G1710" s="96"/>
      <c r="H1710" s="96"/>
    </row>
    <row r="1711" spans="2:8" ht="20.399999999999999" x14ac:dyDescent="0.55000000000000004">
      <c r="B1711" s="9"/>
      <c r="C1711" s="10" t="str">
        <f t="shared" si="108"/>
        <v/>
      </c>
      <c r="D1711" s="67" t="str">
        <f t="shared" si="109"/>
        <v/>
      </c>
      <c r="E1711" s="67" t="str">
        <f t="shared" si="110"/>
        <v/>
      </c>
      <c r="F1711" s="67" t="str">
        <f t="shared" si="111"/>
        <v/>
      </c>
      <c r="G1711" s="96"/>
      <c r="H1711" s="96"/>
    </row>
    <row r="1712" spans="2:8" ht="20.399999999999999" x14ac:dyDescent="0.55000000000000004">
      <c r="B1712" s="9"/>
      <c r="C1712" s="10" t="str">
        <f t="shared" si="108"/>
        <v/>
      </c>
      <c r="D1712" s="67" t="str">
        <f t="shared" si="109"/>
        <v/>
      </c>
      <c r="E1712" s="67" t="str">
        <f t="shared" si="110"/>
        <v/>
      </c>
      <c r="F1712" s="67" t="str">
        <f t="shared" si="111"/>
        <v/>
      </c>
      <c r="G1712" s="96"/>
      <c r="H1712" s="96"/>
    </row>
    <row r="1713" spans="2:8" ht="20.399999999999999" x14ac:dyDescent="0.55000000000000004">
      <c r="B1713" s="9"/>
      <c r="C1713" s="10" t="str">
        <f t="shared" si="108"/>
        <v/>
      </c>
      <c r="D1713" s="67" t="str">
        <f t="shared" si="109"/>
        <v/>
      </c>
      <c r="E1713" s="67" t="str">
        <f t="shared" si="110"/>
        <v/>
      </c>
      <c r="F1713" s="67" t="str">
        <f t="shared" si="111"/>
        <v/>
      </c>
      <c r="G1713" s="96"/>
      <c r="H1713" s="96"/>
    </row>
    <row r="1714" spans="2:8" ht="20.399999999999999" x14ac:dyDescent="0.55000000000000004">
      <c r="B1714" s="9"/>
      <c r="C1714" s="10" t="str">
        <f t="shared" si="108"/>
        <v/>
      </c>
      <c r="D1714" s="67" t="str">
        <f t="shared" si="109"/>
        <v/>
      </c>
      <c r="E1714" s="67" t="str">
        <f t="shared" si="110"/>
        <v/>
      </c>
      <c r="F1714" s="67" t="str">
        <f t="shared" si="111"/>
        <v/>
      </c>
      <c r="G1714" s="96"/>
      <c r="H1714" s="96"/>
    </row>
    <row r="1715" spans="2:8" ht="20.399999999999999" x14ac:dyDescent="0.55000000000000004">
      <c r="B1715" s="9"/>
      <c r="C1715" s="10" t="str">
        <f t="shared" si="108"/>
        <v/>
      </c>
      <c r="D1715" s="67" t="str">
        <f t="shared" si="109"/>
        <v/>
      </c>
      <c r="E1715" s="67" t="str">
        <f t="shared" si="110"/>
        <v/>
      </c>
      <c r="F1715" s="67" t="str">
        <f t="shared" si="111"/>
        <v/>
      </c>
      <c r="G1715" s="96"/>
      <c r="H1715" s="96"/>
    </row>
    <row r="1716" spans="2:8" ht="20.399999999999999" x14ac:dyDescent="0.55000000000000004">
      <c r="B1716" s="9"/>
      <c r="C1716" s="10" t="str">
        <f t="shared" si="108"/>
        <v/>
      </c>
      <c r="D1716" s="67" t="str">
        <f t="shared" si="109"/>
        <v/>
      </c>
      <c r="E1716" s="67" t="str">
        <f t="shared" si="110"/>
        <v/>
      </c>
      <c r="F1716" s="67" t="str">
        <f t="shared" si="111"/>
        <v/>
      </c>
      <c r="G1716" s="96"/>
      <c r="H1716" s="96"/>
    </row>
    <row r="1717" spans="2:8" ht="20.399999999999999" x14ac:dyDescent="0.55000000000000004">
      <c r="B1717" s="9"/>
      <c r="C1717" s="10" t="str">
        <f t="shared" si="108"/>
        <v/>
      </c>
      <c r="D1717" s="67" t="str">
        <f t="shared" si="109"/>
        <v/>
      </c>
      <c r="E1717" s="67" t="str">
        <f t="shared" si="110"/>
        <v/>
      </c>
      <c r="F1717" s="67" t="str">
        <f t="shared" si="111"/>
        <v/>
      </c>
      <c r="G1717" s="96"/>
      <c r="H1717" s="96"/>
    </row>
    <row r="1718" spans="2:8" ht="20.399999999999999" x14ac:dyDescent="0.55000000000000004">
      <c r="B1718" s="9"/>
      <c r="C1718" s="10" t="str">
        <f t="shared" si="108"/>
        <v/>
      </c>
      <c r="D1718" s="67" t="str">
        <f t="shared" si="109"/>
        <v/>
      </c>
      <c r="E1718" s="67" t="str">
        <f t="shared" si="110"/>
        <v/>
      </c>
      <c r="F1718" s="67" t="str">
        <f t="shared" si="111"/>
        <v/>
      </c>
      <c r="G1718" s="96"/>
      <c r="H1718" s="96"/>
    </row>
    <row r="1719" spans="2:8" ht="20.399999999999999" x14ac:dyDescent="0.55000000000000004">
      <c r="B1719" s="9"/>
      <c r="C1719" s="10" t="str">
        <f t="shared" si="108"/>
        <v/>
      </c>
      <c r="D1719" s="67" t="str">
        <f t="shared" si="109"/>
        <v/>
      </c>
      <c r="E1719" s="67" t="str">
        <f t="shared" si="110"/>
        <v/>
      </c>
      <c r="F1719" s="67" t="str">
        <f t="shared" si="111"/>
        <v/>
      </c>
      <c r="G1719" s="96"/>
      <c r="H1719" s="96"/>
    </row>
    <row r="1720" spans="2:8" ht="20.399999999999999" x14ac:dyDescent="0.55000000000000004">
      <c r="B1720" s="9"/>
      <c r="C1720" s="10" t="str">
        <f t="shared" si="108"/>
        <v/>
      </c>
      <c r="D1720" s="67" t="str">
        <f t="shared" si="109"/>
        <v/>
      </c>
      <c r="E1720" s="67" t="str">
        <f t="shared" si="110"/>
        <v/>
      </c>
      <c r="F1720" s="67" t="str">
        <f t="shared" si="111"/>
        <v/>
      </c>
      <c r="G1720" s="96"/>
      <c r="H1720" s="96"/>
    </row>
    <row r="1721" spans="2:8" ht="20.399999999999999" x14ac:dyDescent="0.55000000000000004">
      <c r="B1721" s="9"/>
      <c r="C1721" s="10" t="str">
        <f t="shared" si="108"/>
        <v/>
      </c>
      <c r="D1721" s="67" t="str">
        <f t="shared" si="109"/>
        <v/>
      </c>
      <c r="E1721" s="67" t="str">
        <f t="shared" si="110"/>
        <v/>
      </c>
      <c r="F1721" s="67" t="str">
        <f t="shared" si="111"/>
        <v/>
      </c>
      <c r="G1721" s="96"/>
      <c r="H1721" s="96"/>
    </row>
    <row r="1722" spans="2:8" ht="20.399999999999999" x14ac:dyDescent="0.55000000000000004">
      <c r="B1722" s="9"/>
      <c r="C1722" s="10" t="str">
        <f t="shared" si="108"/>
        <v/>
      </c>
      <c r="D1722" s="67" t="str">
        <f t="shared" si="109"/>
        <v/>
      </c>
      <c r="E1722" s="67" t="str">
        <f t="shared" si="110"/>
        <v/>
      </c>
      <c r="F1722" s="67" t="str">
        <f t="shared" si="111"/>
        <v/>
      </c>
      <c r="G1722" s="96"/>
      <c r="H1722" s="96"/>
    </row>
    <row r="1723" spans="2:8" ht="20.399999999999999" x14ac:dyDescent="0.55000000000000004">
      <c r="B1723" s="9"/>
      <c r="C1723" s="10" t="str">
        <f t="shared" si="108"/>
        <v/>
      </c>
      <c r="D1723" s="67" t="str">
        <f t="shared" si="109"/>
        <v/>
      </c>
      <c r="E1723" s="67" t="str">
        <f t="shared" si="110"/>
        <v/>
      </c>
      <c r="F1723" s="67" t="str">
        <f t="shared" si="111"/>
        <v/>
      </c>
      <c r="G1723" s="96"/>
      <c r="H1723" s="96"/>
    </row>
    <row r="1724" spans="2:8" ht="20.399999999999999" x14ac:dyDescent="0.55000000000000004">
      <c r="B1724" s="9"/>
      <c r="C1724" s="10" t="str">
        <f t="shared" si="108"/>
        <v/>
      </c>
      <c r="D1724" s="67" t="str">
        <f t="shared" si="109"/>
        <v/>
      </c>
      <c r="E1724" s="67" t="str">
        <f t="shared" si="110"/>
        <v/>
      </c>
      <c r="F1724" s="67" t="str">
        <f t="shared" si="111"/>
        <v/>
      </c>
      <c r="G1724" s="96"/>
      <c r="H1724" s="96"/>
    </row>
    <row r="1725" spans="2:8" ht="20.399999999999999" x14ac:dyDescent="0.55000000000000004">
      <c r="B1725" s="9"/>
      <c r="C1725" s="10" t="str">
        <f t="shared" si="108"/>
        <v/>
      </c>
      <c r="D1725" s="67" t="str">
        <f t="shared" si="109"/>
        <v/>
      </c>
      <c r="E1725" s="67" t="str">
        <f t="shared" si="110"/>
        <v/>
      </c>
      <c r="F1725" s="67" t="str">
        <f t="shared" si="111"/>
        <v/>
      </c>
      <c r="G1725" s="96"/>
      <c r="H1725" s="96"/>
    </row>
    <row r="1726" spans="2:8" ht="20.399999999999999" x14ac:dyDescent="0.55000000000000004">
      <c r="B1726" s="9"/>
      <c r="C1726" s="10" t="str">
        <f t="shared" si="108"/>
        <v/>
      </c>
      <c r="D1726" s="67" t="str">
        <f t="shared" si="109"/>
        <v/>
      </c>
      <c r="E1726" s="67" t="str">
        <f t="shared" si="110"/>
        <v/>
      </c>
      <c r="F1726" s="67" t="str">
        <f t="shared" si="111"/>
        <v/>
      </c>
      <c r="G1726" s="96"/>
      <c r="H1726" s="96"/>
    </row>
    <row r="1727" spans="2:8" ht="20.399999999999999" x14ac:dyDescent="0.55000000000000004">
      <c r="B1727" s="9"/>
      <c r="C1727" s="10" t="str">
        <f t="shared" si="108"/>
        <v/>
      </c>
      <c r="D1727" s="67" t="str">
        <f t="shared" si="109"/>
        <v/>
      </c>
      <c r="E1727" s="67" t="str">
        <f t="shared" si="110"/>
        <v/>
      </c>
      <c r="F1727" s="67" t="str">
        <f t="shared" si="111"/>
        <v/>
      </c>
      <c r="G1727" s="96"/>
      <c r="H1727" s="96"/>
    </row>
    <row r="1728" spans="2:8" ht="20.399999999999999" x14ac:dyDescent="0.55000000000000004">
      <c r="B1728" s="9"/>
      <c r="C1728" s="10" t="str">
        <f t="shared" si="108"/>
        <v/>
      </c>
      <c r="D1728" s="67" t="str">
        <f t="shared" si="109"/>
        <v/>
      </c>
      <c r="E1728" s="67" t="str">
        <f t="shared" si="110"/>
        <v/>
      </c>
      <c r="F1728" s="67" t="str">
        <f t="shared" si="111"/>
        <v/>
      </c>
      <c r="G1728" s="96"/>
      <c r="H1728" s="96"/>
    </row>
    <row r="1729" spans="2:8" ht="20.399999999999999" x14ac:dyDescent="0.55000000000000004">
      <c r="B1729" s="9"/>
      <c r="C1729" s="10" t="str">
        <f t="shared" si="108"/>
        <v/>
      </c>
      <c r="D1729" s="67" t="str">
        <f t="shared" si="109"/>
        <v/>
      </c>
      <c r="E1729" s="67" t="str">
        <f t="shared" si="110"/>
        <v/>
      </c>
      <c r="F1729" s="67" t="str">
        <f t="shared" si="111"/>
        <v/>
      </c>
      <c r="G1729" s="96"/>
      <c r="H1729" s="96"/>
    </row>
    <row r="1730" spans="2:8" ht="20.399999999999999" x14ac:dyDescent="0.55000000000000004">
      <c r="B1730" s="9"/>
      <c r="C1730" s="10" t="str">
        <f t="shared" si="108"/>
        <v/>
      </c>
      <c r="D1730" s="67" t="str">
        <f t="shared" si="109"/>
        <v/>
      </c>
      <c r="E1730" s="67" t="str">
        <f t="shared" si="110"/>
        <v/>
      </c>
      <c r="F1730" s="67" t="str">
        <f t="shared" si="111"/>
        <v/>
      </c>
      <c r="G1730" s="96"/>
      <c r="H1730" s="96"/>
    </row>
    <row r="1731" spans="2:8" ht="20.399999999999999" x14ac:dyDescent="0.55000000000000004">
      <c r="B1731" s="9"/>
      <c r="C1731" s="10" t="str">
        <f t="shared" si="108"/>
        <v/>
      </c>
      <c r="D1731" s="67" t="str">
        <f t="shared" si="109"/>
        <v/>
      </c>
      <c r="E1731" s="67" t="str">
        <f t="shared" si="110"/>
        <v/>
      </c>
      <c r="F1731" s="67" t="str">
        <f t="shared" si="111"/>
        <v/>
      </c>
      <c r="G1731" s="96"/>
      <c r="H1731" s="96"/>
    </row>
    <row r="1732" spans="2:8" ht="20.399999999999999" x14ac:dyDescent="0.55000000000000004">
      <c r="B1732" s="9"/>
      <c r="C1732" s="10" t="str">
        <f t="shared" si="108"/>
        <v/>
      </c>
      <c r="D1732" s="67" t="str">
        <f t="shared" si="109"/>
        <v/>
      </c>
      <c r="E1732" s="67" t="str">
        <f t="shared" si="110"/>
        <v/>
      </c>
      <c r="F1732" s="67" t="str">
        <f t="shared" si="111"/>
        <v/>
      </c>
      <c r="G1732" s="96"/>
      <c r="H1732" s="96"/>
    </row>
    <row r="1733" spans="2:8" ht="20.399999999999999" x14ac:dyDescent="0.55000000000000004">
      <c r="B1733" s="9"/>
      <c r="C1733" s="10" t="str">
        <f t="shared" si="108"/>
        <v/>
      </c>
      <c r="D1733" s="67" t="str">
        <f t="shared" si="109"/>
        <v/>
      </c>
      <c r="E1733" s="67" t="str">
        <f t="shared" si="110"/>
        <v/>
      </c>
      <c r="F1733" s="67" t="str">
        <f t="shared" si="111"/>
        <v/>
      </c>
      <c r="G1733" s="96"/>
      <c r="H1733" s="96"/>
    </row>
    <row r="1734" spans="2:8" ht="20.399999999999999" x14ac:dyDescent="0.55000000000000004">
      <c r="B1734" s="9"/>
      <c r="C1734" s="10" t="str">
        <f t="shared" si="108"/>
        <v/>
      </c>
      <c r="D1734" s="67" t="str">
        <f t="shared" si="109"/>
        <v/>
      </c>
      <c r="E1734" s="67" t="str">
        <f t="shared" si="110"/>
        <v/>
      </c>
      <c r="F1734" s="67" t="str">
        <f t="shared" si="111"/>
        <v/>
      </c>
      <c r="G1734" s="96"/>
      <c r="H1734" s="96"/>
    </row>
    <row r="1735" spans="2:8" ht="20.399999999999999" x14ac:dyDescent="0.55000000000000004">
      <c r="B1735" s="9"/>
      <c r="C1735" s="10" t="str">
        <f t="shared" si="108"/>
        <v/>
      </c>
      <c r="D1735" s="67" t="str">
        <f t="shared" si="109"/>
        <v/>
      </c>
      <c r="E1735" s="67" t="str">
        <f t="shared" si="110"/>
        <v/>
      </c>
      <c r="F1735" s="67" t="str">
        <f t="shared" si="111"/>
        <v/>
      </c>
      <c r="G1735" s="96"/>
      <c r="H1735" s="96"/>
    </row>
    <row r="1736" spans="2:8" ht="20.399999999999999" x14ac:dyDescent="0.55000000000000004">
      <c r="B1736" s="9"/>
      <c r="C1736" s="10" t="str">
        <f t="shared" si="108"/>
        <v/>
      </c>
      <c r="D1736" s="67" t="str">
        <f t="shared" si="109"/>
        <v/>
      </c>
      <c r="E1736" s="67" t="str">
        <f t="shared" si="110"/>
        <v/>
      </c>
      <c r="F1736" s="67" t="str">
        <f t="shared" si="111"/>
        <v/>
      </c>
      <c r="G1736" s="96"/>
      <c r="H1736" s="96"/>
    </row>
    <row r="1737" spans="2:8" ht="20.399999999999999" x14ac:dyDescent="0.55000000000000004">
      <c r="B1737" s="9"/>
      <c r="C1737" s="10" t="str">
        <f t="shared" si="108"/>
        <v/>
      </c>
      <c r="D1737" s="67" t="str">
        <f t="shared" si="109"/>
        <v/>
      </c>
      <c r="E1737" s="67" t="str">
        <f t="shared" si="110"/>
        <v/>
      </c>
      <c r="F1737" s="67" t="str">
        <f t="shared" si="111"/>
        <v/>
      </c>
      <c r="G1737" s="96"/>
      <c r="H1737" s="96"/>
    </row>
    <row r="1738" spans="2:8" ht="20.399999999999999" x14ac:dyDescent="0.55000000000000004">
      <c r="B1738" s="9"/>
      <c r="C1738" s="10" t="str">
        <f t="shared" si="108"/>
        <v/>
      </c>
      <c r="D1738" s="67" t="str">
        <f t="shared" si="109"/>
        <v/>
      </c>
      <c r="E1738" s="67" t="str">
        <f t="shared" si="110"/>
        <v/>
      </c>
      <c r="F1738" s="67" t="str">
        <f t="shared" si="111"/>
        <v/>
      </c>
      <c r="G1738" s="96"/>
      <c r="H1738" s="96"/>
    </row>
    <row r="1739" spans="2:8" ht="20.399999999999999" x14ac:dyDescent="0.55000000000000004">
      <c r="B1739" s="9"/>
      <c r="C1739" s="10" t="str">
        <f t="shared" si="108"/>
        <v/>
      </c>
      <c r="D1739" s="67" t="str">
        <f t="shared" si="109"/>
        <v/>
      </c>
      <c r="E1739" s="67" t="str">
        <f t="shared" si="110"/>
        <v/>
      </c>
      <c r="F1739" s="67" t="str">
        <f t="shared" si="111"/>
        <v/>
      </c>
      <c r="G1739" s="96"/>
      <c r="H1739" s="96"/>
    </row>
    <row r="1740" spans="2:8" ht="20.399999999999999" x14ac:dyDescent="0.55000000000000004">
      <c r="B1740" s="9"/>
      <c r="C1740" s="10" t="str">
        <f t="shared" si="108"/>
        <v/>
      </c>
      <c r="D1740" s="67" t="str">
        <f t="shared" si="109"/>
        <v/>
      </c>
      <c r="E1740" s="67" t="str">
        <f t="shared" si="110"/>
        <v/>
      </c>
      <c r="F1740" s="67" t="str">
        <f t="shared" si="111"/>
        <v/>
      </c>
      <c r="G1740" s="96"/>
      <c r="H1740" s="96"/>
    </row>
    <row r="1741" spans="2:8" ht="20.399999999999999" x14ac:dyDescent="0.55000000000000004">
      <c r="B1741" s="9"/>
      <c r="C1741" s="10" t="str">
        <f t="shared" si="108"/>
        <v/>
      </c>
      <c r="D1741" s="67" t="str">
        <f t="shared" si="109"/>
        <v/>
      </c>
      <c r="E1741" s="67" t="str">
        <f t="shared" si="110"/>
        <v/>
      </c>
      <c r="F1741" s="67" t="str">
        <f t="shared" si="111"/>
        <v/>
      </c>
      <c r="G1741" s="96"/>
      <c r="H1741" s="96"/>
    </row>
    <row r="1742" spans="2:8" ht="20.399999999999999" x14ac:dyDescent="0.55000000000000004">
      <c r="B1742" s="9"/>
      <c r="C1742" s="10" t="str">
        <f t="shared" si="108"/>
        <v/>
      </c>
      <c r="D1742" s="67" t="str">
        <f t="shared" si="109"/>
        <v/>
      </c>
      <c r="E1742" s="67" t="str">
        <f t="shared" si="110"/>
        <v/>
      </c>
      <c r="F1742" s="67" t="str">
        <f t="shared" si="111"/>
        <v/>
      </c>
      <c r="G1742" s="96"/>
      <c r="H1742" s="96"/>
    </row>
    <row r="1743" spans="2:8" ht="20.399999999999999" x14ac:dyDescent="0.55000000000000004">
      <c r="B1743" s="9"/>
      <c r="C1743" s="10" t="str">
        <f t="shared" si="108"/>
        <v/>
      </c>
      <c r="D1743" s="67" t="str">
        <f t="shared" si="109"/>
        <v/>
      </c>
      <c r="E1743" s="67" t="str">
        <f t="shared" si="110"/>
        <v/>
      </c>
      <c r="F1743" s="67" t="str">
        <f t="shared" si="111"/>
        <v/>
      </c>
      <c r="G1743" s="96"/>
      <c r="H1743" s="96"/>
    </row>
    <row r="1744" spans="2:8" ht="20.399999999999999" x14ac:dyDescent="0.55000000000000004">
      <c r="B1744" s="9"/>
      <c r="C1744" s="10" t="str">
        <f t="shared" si="108"/>
        <v/>
      </c>
      <c r="D1744" s="67" t="str">
        <f t="shared" si="109"/>
        <v/>
      </c>
      <c r="E1744" s="67" t="str">
        <f t="shared" si="110"/>
        <v/>
      </c>
      <c r="F1744" s="67" t="str">
        <f t="shared" si="111"/>
        <v/>
      </c>
      <c r="G1744" s="96"/>
      <c r="H1744" s="96"/>
    </row>
    <row r="1745" spans="2:8" ht="20.399999999999999" x14ac:dyDescent="0.55000000000000004">
      <c r="B1745" s="9"/>
      <c r="C1745" s="10" t="str">
        <f t="shared" si="108"/>
        <v/>
      </c>
      <c r="D1745" s="67" t="str">
        <f t="shared" si="109"/>
        <v/>
      </c>
      <c r="E1745" s="67" t="str">
        <f t="shared" si="110"/>
        <v/>
      </c>
      <c r="F1745" s="67" t="str">
        <f t="shared" si="111"/>
        <v/>
      </c>
      <c r="G1745" s="96"/>
      <c r="H1745" s="96"/>
    </row>
    <row r="1746" spans="2:8" ht="20.399999999999999" x14ac:dyDescent="0.55000000000000004">
      <c r="B1746" s="9"/>
      <c r="C1746" s="10" t="str">
        <f t="shared" si="108"/>
        <v/>
      </c>
      <c r="D1746" s="67" t="str">
        <f t="shared" si="109"/>
        <v/>
      </c>
      <c r="E1746" s="67" t="str">
        <f t="shared" si="110"/>
        <v/>
      </c>
      <c r="F1746" s="67" t="str">
        <f t="shared" si="111"/>
        <v/>
      </c>
      <c r="G1746" s="96"/>
      <c r="H1746" s="96"/>
    </row>
    <row r="1747" spans="2:8" ht="20.399999999999999" x14ac:dyDescent="0.55000000000000004">
      <c r="B1747" s="9"/>
      <c r="C1747" s="10" t="str">
        <f t="shared" si="108"/>
        <v/>
      </c>
      <c r="D1747" s="67" t="str">
        <f t="shared" si="109"/>
        <v/>
      </c>
      <c r="E1747" s="67" t="str">
        <f t="shared" si="110"/>
        <v/>
      </c>
      <c r="F1747" s="67" t="str">
        <f t="shared" si="111"/>
        <v/>
      </c>
      <c r="G1747" s="96"/>
      <c r="H1747" s="96"/>
    </row>
    <row r="1748" spans="2:8" ht="20.399999999999999" x14ac:dyDescent="0.55000000000000004">
      <c r="B1748" s="9"/>
      <c r="C1748" s="10" t="str">
        <f t="shared" si="108"/>
        <v/>
      </c>
      <c r="D1748" s="67" t="str">
        <f t="shared" si="109"/>
        <v/>
      </c>
      <c r="E1748" s="67" t="str">
        <f t="shared" si="110"/>
        <v/>
      </c>
      <c r="F1748" s="67" t="str">
        <f t="shared" si="111"/>
        <v/>
      </c>
      <c r="G1748" s="96"/>
      <c r="H1748" s="96"/>
    </row>
    <row r="1749" spans="2:8" ht="20.399999999999999" x14ac:dyDescent="0.55000000000000004">
      <c r="B1749" s="9"/>
      <c r="C1749" s="10" t="str">
        <f t="shared" si="108"/>
        <v/>
      </c>
      <c r="D1749" s="67" t="str">
        <f t="shared" si="109"/>
        <v/>
      </c>
      <c r="E1749" s="67" t="str">
        <f t="shared" si="110"/>
        <v/>
      </c>
      <c r="F1749" s="67" t="str">
        <f t="shared" si="111"/>
        <v/>
      </c>
      <c r="G1749" s="96"/>
      <c r="H1749" s="96"/>
    </row>
    <row r="1750" spans="2:8" ht="20.399999999999999" x14ac:dyDescent="0.55000000000000004">
      <c r="B1750" s="9"/>
      <c r="C1750" s="10" t="str">
        <f t="shared" si="108"/>
        <v/>
      </c>
      <c r="D1750" s="67" t="str">
        <f t="shared" si="109"/>
        <v/>
      </c>
      <c r="E1750" s="67" t="str">
        <f t="shared" si="110"/>
        <v/>
      </c>
      <c r="F1750" s="67" t="str">
        <f t="shared" si="111"/>
        <v/>
      </c>
      <c r="G1750" s="96"/>
      <c r="H1750" s="96"/>
    </row>
    <row r="1751" spans="2:8" ht="20.399999999999999" x14ac:dyDescent="0.55000000000000004">
      <c r="B1751" s="9"/>
      <c r="C1751" s="10" t="str">
        <f t="shared" si="108"/>
        <v/>
      </c>
      <c r="D1751" s="67" t="str">
        <f t="shared" si="109"/>
        <v/>
      </c>
      <c r="E1751" s="67" t="str">
        <f t="shared" si="110"/>
        <v/>
      </c>
      <c r="F1751" s="67" t="str">
        <f t="shared" si="111"/>
        <v/>
      </c>
      <c r="G1751" s="96"/>
      <c r="H1751" s="96"/>
    </row>
    <row r="1752" spans="2:8" ht="20.399999999999999" x14ac:dyDescent="0.55000000000000004">
      <c r="B1752" s="9"/>
      <c r="C1752" s="10" t="str">
        <f t="shared" si="108"/>
        <v/>
      </c>
      <c r="D1752" s="67" t="str">
        <f t="shared" si="109"/>
        <v/>
      </c>
      <c r="E1752" s="67" t="str">
        <f t="shared" si="110"/>
        <v/>
      </c>
      <c r="F1752" s="67" t="str">
        <f t="shared" si="111"/>
        <v/>
      </c>
      <c r="G1752" s="96"/>
      <c r="H1752" s="96"/>
    </row>
    <row r="1753" spans="2:8" ht="20.399999999999999" x14ac:dyDescent="0.55000000000000004">
      <c r="B1753" s="9"/>
      <c r="C1753" s="10" t="str">
        <f t="shared" si="108"/>
        <v/>
      </c>
      <c r="D1753" s="67" t="str">
        <f t="shared" si="109"/>
        <v/>
      </c>
      <c r="E1753" s="67" t="str">
        <f t="shared" si="110"/>
        <v/>
      </c>
      <c r="F1753" s="67" t="str">
        <f t="shared" si="111"/>
        <v/>
      </c>
      <c r="G1753" s="96"/>
      <c r="H1753" s="96"/>
    </row>
    <row r="1754" spans="2:8" ht="20.399999999999999" x14ac:dyDescent="0.55000000000000004">
      <c r="B1754" s="9"/>
      <c r="C1754" s="10" t="str">
        <f t="shared" si="108"/>
        <v/>
      </c>
      <c r="D1754" s="67" t="str">
        <f t="shared" si="109"/>
        <v/>
      </c>
      <c r="E1754" s="67" t="str">
        <f t="shared" si="110"/>
        <v/>
      </c>
      <c r="F1754" s="67" t="str">
        <f t="shared" si="111"/>
        <v/>
      </c>
      <c r="G1754" s="96"/>
      <c r="H1754" s="96"/>
    </row>
    <row r="1755" spans="2:8" ht="20.399999999999999" x14ac:dyDescent="0.55000000000000004">
      <c r="B1755" s="9"/>
      <c r="C1755" s="10" t="str">
        <f t="shared" si="108"/>
        <v/>
      </c>
      <c r="D1755" s="67" t="str">
        <f t="shared" si="109"/>
        <v/>
      </c>
      <c r="E1755" s="67" t="str">
        <f t="shared" si="110"/>
        <v/>
      </c>
      <c r="F1755" s="67" t="str">
        <f t="shared" si="111"/>
        <v/>
      </c>
      <c r="G1755" s="96"/>
      <c r="H1755" s="96"/>
    </row>
    <row r="1756" spans="2:8" ht="20.399999999999999" x14ac:dyDescent="0.55000000000000004">
      <c r="B1756" s="9"/>
      <c r="C1756" s="10" t="str">
        <f t="shared" si="108"/>
        <v/>
      </c>
      <c r="D1756" s="67" t="str">
        <f t="shared" si="109"/>
        <v/>
      </c>
      <c r="E1756" s="67" t="str">
        <f t="shared" si="110"/>
        <v/>
      </c>
      <c r="F1756" s="67" t="str">
        <f t="shared" si="111"/>
        <v/>
      </c>
      <c r="G1756" s="96"/>
      <c r="H1756" s="96"/>
    </row>
    <row r="1757" spans="2:8" ht="20.399999999999999" x14ac:dyDescent="0.55000000000000004">
      <c r="B1757" s="9"/>
      <c r="C1757" s="10" t="str">
        <f t="shared" si="108"/>
        <v/>
      </c>
      <c r="D1757" s="67" t="str">
        <f t="shared" si="109"/>
        <v/>
      </c>
      <c r="E1757" s="67" t="str">
        <f t="shared" si="110"/>
        <v/>
      </c>
      <c r="F1757" s="67" t="str">
        <f t="shared" si="111"/>
        <v/>
      </c>
      <c r="G1757" s="96"/>
      <c r="H1757" s="96"/>
    </row>
    <row r="1758" spans="2:8" ht="20.399999999999999" x14ac:dyDescent="0.55000000000000004">
      <c r="B1758" s="9"/>
      <c r="C1758" s="10" t="str">
        <f t="shared" si="108"/>
        <v/>
      </c>
      <c r="D1758" s="67" t="str">
        <f t="shared" si="109"/>
        <v/>
      </c>
      <c r="E1758" s="67" t="str">
        <f t="shared" si="110"/>
        <v/>
      </c>
      <c r="F1758" s="67" t="str">
        <f t="shared" si="111"/>
        <v/>
      </c>
      <c r="G1758" s="96"/>
      <c r="H1758" s="96"/>
    </row>
    <row r="1759" spans="2:8" ht="20.399999999999999" x14ac:dyDescent="0.55000000000000004">
      <c r="B1759" s="9"/>
      <c r="C1759" s="10" t="str">
        <f t="shared" si="108"/>
        <v/>
      </c>
      <c r="D1759" s="67" t="str">
        <f t="shared" si="109"/>
        <v/>
      </c>
      <c r="E1759" s="67" t="str">
        <f t="shared" si="110"/>
        <v/>
      </c>
      <c r="F1759" s="67" t="str">
        <f t="shared" si="111"/>
        <v/>
      </c>
      <c r="G1759" s="96"/>
      <c r="H1759" s="96"/>
    </row>
    <row r="1760" spans="2:8" ht="20.399999999999999" x14ac:dyDescent="0.55000000000000004">
      <c r="B1760" s="9"/>
      <c r="C1760" s="10" t="str">
        <f t="shared" si="108"/>
        <v/>
      </c>
      <c r="D1760" s="67" t="str">
        <f t="shared" si="109"/>
        <v/>
      </c>
      <c r="E1760" s="67" t="str">
        <f t="shared" si="110"/>
        <v/>
      </c>
      <c r="F1760" s="67" t="str">
        <f t="shared" si="111"/>
        <v/>
      </c>
      <c r="G1760" s="96"/>
      <c r="H1760" s="96"/>
    </row>
    <row r="1761" spans="2:8" ht="20.399999999999999" x14ac:dyDescent="0.55000000000000004">
      <c r="B1761" s="9"/>
      <c r="C1761" s="10" t="str">
        <f t="shared" si="108"/>
        <v/>
      </c>
      <c r="D1761" s="67" t="str">
        <f t="shared" si="109"/>
        <v/>
      </c>
      <c r="E1761" s="67" t="str">
        <f t="shared" si="110"/>
        <v/>
      </c>
      <c r="F1761" s="67" t="str">
        <f t="shared" si="111"/>
        <v/>
      </c>
      <c r="G1761" s="96"/>
      <c r="H1761" s="96"/>
    </row>
    <row r="1762" spans="2:8" ht="20.399999999999999" x14ac:dyDescent="0.55000000000000004">
      <c r="B1762" s="9"/>
      <c r="C1762" s="10" t="str">
        <f t="shared" si="108"/>
        <v/>
      </c>
      <c r="D1762" s="67" t="str">
        <f t="shared" si="109"/>
        <v/>
      </c>
      <c r="E1762" s="67" t="str">
        <f t="shared" si="110"/>
        <v/>
      </c>
      <c r="F1762" s="67" t="str">
        <f t="shared" si="111"/>
        <v/>
      </c>
      <c r="G1762" s="96"/>
      <c r="H1762" s="96"/>
    </row>
    <row r="1763" spans="2:8" ht="20.399999999999999" x14ac:dyDescent="0.55000000000000004">
      <c r="B1763" s="9"/>
      <c r="C1763" s="10" t="str">
        <f t="shared" si="108"/>
        <v/>
      </c>
      <c r="D1763" s="67" t="str">
        <f t="shared" si="109"/>
        <v/>
      </c>
      <c r="E1763" s="67" t="str">
        <f t="shared" si="110"/>
        <v/>
      </c>
      <c r="F1763" s="67" t="str">
        <f t="shared" si="111"/>
        <v/>
      </c>
      <c r="G1763" s="96"/>
      <c r="H1763" s="96"/>
    </row>
    <row r="1764" spans="2:8" ht="20.399999999999999" x14ac:dyDescent="0.55000000000000004">
      <c r="B1764" s="9"/>
      <c r="C1764" s="10" t="str">
        <f t="shared" si="108"/>
        <v/>
      </c>
      <c r="D1764" s="67" t="str">
        <f t="shared" si="109"/>
        <v/>
      </c>
      <c r="E1764" s="67" t="str">
        <f t="shared" si="110"/>
        <v/>
      </c>
      <c r="F1764" s="67" t="str">
        <f t="shared" si="111"/>
        <v/>
      </c>
      <c r="G1764" s="96"/>
      <c r="H1764" s="96"/>
    </row>
    <row r="1765" spans="2:8" ht="20.399999999999999" x14ac:dyDescent="0.55000000000000004">
      <c r="B1765" s="9"/>
      <c r="C1765" s="10" t="str">
        <f t="shared" si="108"/>
        <v/>
      </c>
      <c r="D1765" s="67" t="str">
        <f t="shared" si="109"/>
        <v/>
      </c>
      <c r="E1765" s="67" t="str">
        <f t="shared" si="110"/>
        <v/>
      </c>
      <c r="F1765" s="67" t="str">
        <f t="shared" si="111"/>
        <v/>
      </c>
      <c r="G1765" s="96"/>
      <c r="H1765" s="96"/>
    </row>
    <row r="1766" spans="2:8" ht="20.399999999999999" x14ac:dyDescent="0.55000000000000004">
      <c r="B1766" s="9"/>
      <c r="C1766" s="10" t="str">
        <f t="shared" si="108"/>
        <v/>
      </c>
      <c r="D1766" s="67" t="str">
        <f t="shared" si="109"/>
        <v/>
      </c>
      <c r="E1766" s="67" t="str">
        <f t="shared" si="110"/>
        <v/>
      </c>
      <c r="F1766" s="67" t="str">
        <f t="shared" si="111"/>
        <v/>
      </c>
      <c r="G1766" s="96"/>
      <c r="H1766" s="96"/>
    </row>
    <row r="1767" spans="2:8" ht="20.399999999999999" x14ac:dyDescent="0.55000000000000004">
      <c r="B1767" s="9"/>
      <c r="C1767" s="10" t="str">
        <f t="shared" si="108"/>
        <v/>
      </c>
      <c r="D1767" s="67" t="str">
        <f t="shared" si="109"/>
        <v/>
      </c>
      <c r="E1767" s="67" t="str">
        <f t="shared" si="110"/>
        <v/>
      </c>
      <c r="F1767" s="67" t="str">
        <f t="shared" si="111"/>
        <v/>
      </c>
      <c r="G1767" s="96"/>
      <c r="H1767" s="96"/>
    </row>
    <row r="1768" spans="2:8" ht="20.399999999999999" x14ac:dyDescent="0.55000000000000004">
      <c r="B1768" s="9"/>
      <c r="C1768" s="10" t="str">
        <f t="shared" si="108"/>
        <v/>
      </c>
      <c r="D1768" s="67" t="str">
        <f t="shared" si="109"/>
        <v/>
      </c>
      <c r="E1768" s="67" t="str">
        <f t="shared" si="110"/>
        <v/>
      </c>
      <c r="F1768" s="67" t="str">
        <f t="shared" si="111"/>
        <v/>
      </c>
      <c r="G1768" s="96"/>
      <c r="H1768" s="96"/>
    </row>
    <row r="1769" spans="2:8" ht="20.399999999999999" x14ac:dyDescent="0.55000000000000004">
      <c r="B1769" s="9"/>
      <c r="C1769" s="10" t="str">
        <f t="shared" ref="C1769:C1832" si="112">IF(R1769="","",R1769)</f>
        <v/>
      </c>
      <c r="D1769" s="67" t="str">
        <f t="shared" ref="D1769:D1832" si="113">IF(T1769="","",T1769)</f>
        <v/>
      </c>
      <c r="E1769" s="67" t="str">
        <f t="shared" ref="E1769:E1832" si="114">IF(U1769="","",U1769)</f>
        <v/>
      </c>
      <c r="F1769" s="67" t="str">
        <f t="shared" ref="F1769:F1832" si="115">IF(W1769="","",W1769)</f>
        <v/>
      </c>
      <c r="G1769" s="96"/>
      <c r="H1769" s="96"/>
    </row>
    <row r="1770" spans="2:8" ht="20.399999999999999" x14ac:dyDescent="0.55000000000000004">
      <c r="B1770" s="9"/>
      <c r="C1770" s="10" t="str">
        <f t="shared" si="112"/>
        <v/>
      </c>
      <c r="D1770" s="67" t="str">
        <f t="shared" si="113"/>
        <v/>
      </c>
      <c r="E1770" s="67" t="str">
        <f t="shared" si="114"/>
        <v/>
      </c>
      <c r="F1770" s="67" t="str">
        <f t="shared" si="115"/>
        <v/>
      </c>
      <c r="G1770" s="96"/>
      <c r="H1770" s="96"/>
    </row>
    <row r="1771" spans="2:8" ht="20.399999999999999" x14ac:dyDescent="0.55000000000000004">
      <c r="B1771" s="9"/>
      <c r="C1771" s="10" t="str">
        <f t="shared" si="112"/>
        <v/>
      </c>
      <c r="D1771" s="67" t="str">
        <f t="shared" si="113"/>
        <v/>
      </c>
      <c r="E1771" s="67" t="str">
        <f t="shared" si="114"/>
        <v/>
      </c>
      <c r="F1771" s="67" t="str">
        <f t="shared" si="115"/>
        <v/>
      </c>
      <c r="G1771" s="96"/>
      <c r="H1771" s="96"/>
    </row>
    <row r="1772" spans="2:8" ht="20.399999999999999" x14ac:dyDescent="0.55000000000000004">
      <c r="B1772" s="9"/>
      <c r="C1772" s="10" t="str">
        <f t="shared" si="112"/>
        <v/>
      </c>
      <c r="D1772" s="67" t="str">
        <f t="shared" si="113"/>
        <v/>
      </c>
      <c r="E1772" s="67" t="str">
        <f t="shared" si="114"/>
        <v/>
      </c>
      <c r="F1772" s="67" t="str">
        <f t="shared" si="115"/>
        <v/>
      </c>
      <c r="G1772" s="96"/>
      <c r="H1772" s="96"/>
    </row>
    <row r="1773" spans="2:8" ht="20.399999999999999" x14ac:dyDescent="0.55000000000000004">
      <c r="B1773" s="9"/>
      <c r="C1773" s="10" t="str">
        <f t="shared" si="112"/>
        <v/>
      </c>
      <c r="D1773" s="67" t="str">
        <f t="shared" si="113"/>
        <v/>
      </c>
      <c r="E1773" s="67" t="str">
        <f t="shared" si="114"/>
        <v/>
      </c>
      <c r="F1773" s="67" t="str">
        <f t="shared" si="115"/>
        <v/>
      </c>
      <c r="G1773" s="96"/>
      <c r="H1773" s="96"/>
    </row>
    <row r="1774" spans="2:8" ht="20.399999999999999" x14ac:dyDescent="0.55000000000000004">
      <c r="B1774" s="9"/>
      <c r="C1774" s="10" t="str">
        <f t="shared" si="112"/>
        <v/>
      </c>
      <c r="D1774" s="67" t="str">
        <f t="shared" si="113"/>
        <v/>
      </c>
      <c r="E1774" s="67" t="str">
        <f t="shared" si="114"/>
        <v/>
      </c>
      <c r="F1774" s="67" t="str">
        <f t="shared" si="115"/>
        <v/>
      </c>
      <c r="G1774" s="96"/>
      <c r="H1774" s="96"/>
    </row>
    <row r="1775" spans="2:8" ht="20.399999999999999" x14ac:dyDescent="0.55000000000000004">
      <c r="B1775" s="9"/>
      <c r="C1775" s="10" t="str">
        <f t="shared" si="112"/>
        <v/>
      </c>
      <c r="D1775" s="67" t="str">
        <f t="shared" si="113"/>
        <v/>
      </c>
      <c r="E1775" s="67" t="str">
        <f t="shared" si="114"/>
        <v/>
      </c>
      <c r="F1775" s="67" t="str">
        <f t="shared" si="115"/>
        <v/>
      </c>
      <c r="G1775" s="96"/>
      <c r="H1775" s="96"/>
    </row>
    <row r="1776" spans="2:8" ht="20.399999999999999" x14ac:dyDescent="0.55000000000000004">
      <c r="B1776" s="9"/>
      <c r="C1776" s="10" t="str">
        <f t="shared" si="112"/>
        <v/>
      </c>
      <c r="D1776" s="67" t="str">
        <f t="shared" si="113"/>
        <v/>
      </c>
      <c r="E1776" s="67" t="str">
        <f t="shared" si="114"/>
        <v/>
      </c>
      <c r="F1776" s="67" t="str">
        <f t="shared" si="115"/>
        <v/>
      </c>
      <c r="G1776" s="96"/>
      <c r="H1776" s="96"/>
    </row>
    <row r="1777" spans="2:8" ht="20.399999999999999" x14ac:dyDescent="0.55000000000000004">
      <c r="B1777" s="9"/>
      <c r="C1777" s="10" t="str">
        <f t="shared" si="112"/>
        <v/>
      </c>
      <c r="D1777" s="67" t="str">
        <f t="shared" si="113"/>
        <v/>
      </c>
      <c r="E1777" s="67" t="str">
        <f t="shared" si="114"/>
        <v/>
      </c>
      <c r="F1777" s="67" t="str">
        <f t="shared" si="115"/>
        <v/>
      </c>
      <c r="G1777" s="96"/>
      <c r="H1777" s="96"/>
    </row>
    <row r="1778" spans="2:8" ht="20.399999999999999" x14ac:dyDescent="0.55000000000000004">
      <c r="B1778" s="9"/>
      <c r="C1778" s="10" t="str">
        <f t="shared" si="112"/>
        <v/>
      </c>
      <c r="D1778" s="67" t="str">
        <f t="shared" si="113"/>
        <v/>
      </c>
      <c r="E1778" s="67" t="str">
        <f t="shared" si="114"/>
        <v/>
      </c>
      <c r="F1778" s="67" t="str">
        <f t="shared" si="115"/>
        <v/>
      </c>
      <c r="G1778" s="96"/>
      <c r="H1778" s="96"/>
    </row>
    <row r="1779" spans="2:8" ht="20.399999999999999" x14ac:dyDescent="0.55000000000000004">
      <c r="B1779" s="9"/>
      <c r="C1779" s="10" t="str">
        <f t="shared" si="112"/>
        <v/>
      </c>
      <c r="D1779" s="67" t="str">
        <f t="shared" si="113"/>
        <v/>
      </c>
      <c r="E1779" s="67" t="str">
        <f t="shared" si="114"/>
        <v/>
      </c>
      <c r="F1779" s="67" t="str">
        <f t="shared" si="115"/>
        <v/>
      </c>
      <c r="G1779" s="96"/>
      <c r="H1779" s="96"/>
    </row>
    <row r="1780" spans="2:8" ht="20.399999999999999" x14ac:dyDescent="0.55000000000000004">
      <c r="B1780" s="9"/>
      <c r="C1780" s="10" t="str">
        <f t="shared" si="112"/>
        <v/>
      </c>
      <c r="D1780" s="67" t="str">
        <f t="shared" si="113"/>
        <v/>
      </c>
      <c r="E1780" s="67" t="str">
        <f t="shared" si="114"/>
        <v/>
      </c>
      <c r="F1780" s="67" t="str">
        <f t="shared" si="115"/>
        <v/>
      </c>
      <c r="G1780" s="96"/>
      <c r="H1780" s="96"/>
    </row>
    <row r="1781" spans="2:8" ht="20.399999999999999" x14ac:dyDescent="0.55000000000000004">
      <c r="B1781" s="9"/>
      <c r="C1781" s="10" t="str">
        <f t="shared" si="112"/>
        <v/>
      </c>
      <c r="D1781" s="67" t="str">
        <f t="shared" si="113"/>
        <v/>
      </c>
      <c r="E1781" s="67" t="str">
        <f t="shared" si="114"/>
        <v/>
      </c>
      <c r="F1781" s="67" t="str">
        <f t="shared" si="115"/>
        <v/>
      </c>
      <c r="G1781" s="96"/>
      <c r="H1781" s="96"/>
    </row>
    <row r="1782" spans="2:8" ht="20.399999999999999" x14ac:dyDescent="0.55000000000000004">
      <c r="B1782" s="9"/>
      <c r="C1782" s="10" t="str">
        <f t="shared" si="112"/>
        <v/>
      </c>
      <c r="D1782" s="67" t="str">
        <f t="shared" si="113"/>
        <v/>
      </c>
      <c r="E1782" s="67" t="str">
        <f t="shared" si="114"/>
        <v/>
      </c>
      <c r="F1782" s="67" t="str">
        <f t="shared" si="115"/>
        <v/>
      </c>
      <c r="G1782" s="96"/>
      <c r="H1782" s="96"/>
    </row>
    <row r="1783" spans="2:8" ht="20.399999999999999" x14ac:dyDescent="0.55000000000000004">
      <c r="B1783" s="9"/>
      <c r="C1783" s="10" t="str">
        <f t="shared" si="112"/>
        <v/>
      </c>
      <c r="D1783" s="67" t="str">
        <f t="shared" si="113"/>
        <v/>
      </c>
      <c r="E1783" s="67" t="str">
        <f t="shared" si="114"/>
        <v/>
      </c>
      <c r="F1783" s="67" t="str">
        <f t="shared" si="115"/>
        <v/>
      </c>
      <c r="G1783" s="96"/>
      <c r="H1783" s="96"/>
    </row>
    <row r="1784" spans="2:8" ht="20.399999999999999" x14ac:dyDescent="0.55000000000000004">
      <c r="B1784" s="9"/>
      <c r="C1784" s="10" t="str">
        <f t="shared" si="112"/>
        <v/>
      </c>
      <c r="D1784" s="67" t="str">
        <f t="shared" si="113"/>
        <v/>
      </c>
      <c r="E1784" s="67" t="str">
        <f t="shared" si="114"/>
        <v/>
      </c>
      <c r="F1784" s="67" t="str">
        <f t="shared" si="115"/>
        <v/>
      </c>
      <c r="G1784" s="96"/>
      <c r="H1784" s="96"/>
    </row>
    <row r="1785" spans="2:8" ht="20.399999999999999" x14ac:dyDescent="0.55000000000000004">
      <c r="B1785" s="9"/>
      <c r="C1785" s="10" t="str">
        <f t="shared" si="112"/>
        <v/>
      </c>
      <c r="D1785" s="67" t="str">
        <f t="shared" si="113"/>
        <v/>
      </c>
      <c r="E1785" s="67" t="str">
        <f t="shared" si="114"/>
        <v/>
      </c>
      <c r="F1785" s="67" t="str">
        <f t="shared" si="115"/>
        <v/>
      </c>
      <c r="G1785" s="96"/>
      <c r="H1785" s="96"/>
    </row>
    <row r="1786" spans="2:8" ht="20.399999999999999" x14ac:dyDescent="0.55000000000000004">
      <c r="B1786" s="9"/>
      <c r="C1786" s="10" t="str">
        <f t="shared" si="112"/>
        <v/>
      </c>
      <c r="D1786" s="67" t="str">
        <f t="shared" si="113"/>
        <v/>
      </c>
      <c r="E1786" s="67" t="str">
        <f t="shared" si="114"/>
        <v/>
      </c>
      <c r="F1786" s="67" t="str">
        <f t="shared" si="115"/>
        <v/>
      </c>
      <c r="G1786" s="96"/>
      <c r="H1786" s="96"/>
    </row>
    <row r="1787" spans="2:8" ht="20.399999999999999" x14ac:dyDescent="0.55000000000000004">
      <c r="B1787" s="9"/>
      <c r="C1787" s="10" t="str">
        <f t="shared" si="112"/>
        <v/>
      </c>
      <c r="D1787" s="67" t="str">
        <f t="shared" si="113"/>
        <v/>
      </c>
      <c r="E1787" s="67" t="str">
        <f t="shared" si="114"/>
        <v/>
      </c>
      <c r="F1787" s="67" t="str">
        <f t="shared" si="115"/>
        <v/>
      </c>
      <c r="G1787" s="96"/>
      <c r="H1787" s="96"/>
    </row>
    <row r="1788" spans="2:8" ht="20.399999999999999" x14ac:dyDescent="0.55000000000000004">
      <c r="B1788" s="9"/>
      <c r="C1788" s="10" t="str">
        <f t="shared" si="112"/>
        <v/>
      </c>
      <c r="D1788" s="67" t="str">
        <f t="shared" si="113"/>
        <v/>
      </c>
      <c r="E1788" s="67" t="str">
        <f t="shared" si="114"/>
        <v/>
      </c>
      <c r="F1788" s="67" t="str">
        <f t="shared" si="115"/>
        <v/>
      </c>
      <c r="G1788" s="96"/>
      <c r="H1788" s="96"/>
    </row>
    <row r="1789" spans="2:8" ht="20.399999999999999" x14ac:dyDescent="0.55000000000000004">
      <c r="B1789" s="9"/>
      <c r="C1789" s="10" t="str">
        <f t="shared" si="112"/>
        <v/>
      </c>
      <c r="D1789" s="67" t="str">
        <f t="shared" si="113"/>
        <v/>
      </c>
      <c r="E1789" s="67" t="str">
        <f t="shared" si="114"/>
        <v/>
      </c>
      <c r="F1789" s="67" t="str">
        <f t="shared" si="115"/>
        <v/>
      </c>
      <c r="G1789" s="96"/>
      <c r="H1789" s="96"/>
    </row>
    <row r="1790" spans="2:8" ht="20.399999999999999" x14ac:dyDescent="0.55000000000000004">
      <c r="B1790" s="9"/>
      <c r="C1790" s="10" t="str">
        <f t="shared" si="112"/>
        <v/>
      </c>
      <c r="D1790" s="67" t="str">
        <f t="shared" si="113"/>
        <v/>
      </c>
      <c r="E1790" s="67" t="str">
        <f t="shared" si="114"/>
        <v/>
      </c>
      <c r="F1790" s="67" t="str">
        <f t="shared" si="115"/>
        <v/>
      </c>
      <c r="G1790" s="96"/>
      <c r="H1790" s="96"/>
    </row>
    <row r="1791" spans="2:8" ht="20.399999999999999" x14ac:dyDescent="0.55000000000000004">
      <c r="B1791" s="9"/>
      <c r="C1791" s="10" t="str">
        <f t="shared" si="112"/>
        <v/>
      </c>
      <c r="D1791" s="67" t="str">
        <f t="shared" si="113"/>
        <v/>
      </c>
      <c r="E1791" s="67" t="str">
        <f t="shared" si="114"/>
        <v/>
      </c>
      <c r="F1791" s="67" t="str">
        <f t="shared" si="115"/>
        <v/>
      </c>
      <c r="G1791" s="96"/>
      <c r="H1791" s="96"/>
    </row>
    <row r="1792" spans="2:8" ht="20.399999999999999" x14ac:dyDescent="0.55000000000000004">
      <c r="B1792" s="9"/>
      <c r="C1792" s="10" t="str">
        <f t="shared" si="112"/>
        <v/>
      </c>
      <c r="D1792" s="67" t="str">
        <f t="shared" si="113"/>
        <v/>
      </c>
      <c r="E1792" s="67" t="str">
        <f t="shared" si="114"/>
        <v/>
      </c>
      <c r="F1792" s="67" t="str">
        <f t="shared" si="115"/>
        <v/>
      </c>
      <c r="G1792" s="96"/>
      <c r="H1792" s="96"/>
    </row>
    <row r="1793" spans="2:8" ht="20.399999999999999" x14ac:dyDescent="0.55000000000000004">
      <c r="B1793" s="9"/>
      <c r="C1793" s="10" t="str">
        <f t="shared" si="112"/>
        <v/>
      </c>
      <c r="D1793" s="67" t="str">
        <f t="shared" si="113"/>
        <v/>
      </c>
      <c r="E1793" s="67" t="str">
        <f t="shared" si="114"/>
        <v/>
      </c>
      <c r="F1793" s="67" t="str">
        <f t="shared" si="115"/>
        <v/>
      </c>
      <c r="G1793" s="96"/>
      <c r="H1793" s="96"/>
    </row>
    <row r="1794" spans="2:8" ht="20.399999999999999" x14ac:dyDescent="0.55000000000000004">
      <c r="B1794" s="9"/>
      <c r="C1794" s="10" t="str">
        <f t="shared" si="112"/>
        <v/>
      </c>
      <c r="D1794" s="67" t="str">
        <f t="shared" si="113"/>
        <v/>
      </c>
      <c r="E1794" s="67" t="str">
        <f t="shared" si="114"/>
        <v/>
      </c>
      <c r="F1794" s="67" t="str">
        <f t="shared" si="115"/>
        <v/>
      </c>
      <c r="G1794" s="96"/>
      <c r="H1794" s="96"/>
    </row>
    <row r="1795" spans="2:8" ht="20.399999999999999" x14ac:dyDescent="0.55000000000000004">
      <c r="B1795" s="9"/>
      <c r="C1795" s="10" t="str">
        <f t="shared" si="112"/>
        <v/>
      </c>
      <c r="D1795" s="67" t="str">
        <f t="shared" si="113"/>
        <v/>
      </c>
      <c r="E1795" s="67" t="str">
        <f t="shared" si="114"/>
        <v/>
      </c>
      <c r="F1795" s="67" t="str">
        <f t="shared" si="115"/>
        <v/>
      </c>
      <c r="G1795" s="96"/>
      <c r="H1795" s="96"/>
    </row>
    <row r="1796" spans="2:8" ht="20.399999999999999" x14ac:dyDescent="0.55000000000000004">
      <c r="B1796" s="9"/>
      <c r="C1796" s="10" t="str">
        <f t="shared" si="112"/>
        <v/>
      </c>
      <c r="D1796" s="67" t="str">
        <f t="shared" si="113"/>
        <v/>
      </c>
      <c r="E1796" s="67" t="str">
        <f t="shared" si="114"/>
        <v/>
      </c>
      <c r="F1796" s="67" t="str">
        <f t="shared" si="115"/>
        <v/>
      </c>
      <c r="G1796" s="96"/>
      <c r="H1796" s="96"/>
    </row>
    <row r="1797" spans="2:8" ht="20.399999999999999" x14ac:dyDescent="0.55000000000000004">
      <c r="B1797" s="9"/>
      <c r="C1797" s="10" t="str">
        <f t="shared" si="112"/>
        <v/>
      </c>
      <c r="D1797" s="67" t="str">
        <f t="shared" si="113"/>
        <v/>
      </c>
      <c r="E1797" s="67" t="str">
        <f t="shared" si="114"/>
        <v/>
      </c>
      <c r="F1797" s="67" t="str">
        <f t="shared" si="115"/>
        <v/>
      </c>
      <c r="G1797" s="96"/>
      <c r="H1797" s="96"/>
    </row>
    <row r="1798" spans="2:8" ht="20.399999999999999" x14ac:dyDescent="0.55000000000000004">
      <c r="B1798" s="9"/>
      <c r="C1798" s="10" t="str">
        <f t="shared" si="112"/>
        <v/>
      </c>
      <c r="D1798" s="67" t="str">
        <f t="shared" si="113"/>
        <v/>
      </c>
      <c r="E1798" s="67" t="str">
        <f t="shared" si="114"/>
        <v/>
      </c>
      <c r="F1798" s="67" t="str">
        <f t="shared" si="115"/>
        <v/>
      </c>
      <c r="G1798" s="96"/>
      <c r="H1798" s="96"/>
    </row>
    <row r="1799" spans="2:8" ht="20.399999999999999" x14ac:dyDescent="0.55000000000000004">
      <c r="B1799" s="9"/>
      <c r="C1799" s="10" t="str">
        <f t="shared" si="112"/>
        <v/>
      </c>
      <c r="D1799" s="67" t="str">
        <f t="shared" si="113"/>
        <v/>
      </c>
      <c r="E1799" s="67" t="str">
        <f t="shared" si="114"/>
        <v/>
      </c>
      <c r="F1799" s="67" t="str">
        <f t="shared" si="115"/>
        <v/>
      </c>
      <c r="G1799" s="96"/>
      <c r="H1799" s="96"/>
    </row>
    <row r="1800" spans="2:8" ht="20.399999999999999" x14ac:dyDescent="0.55000000000000004">
      <c r="B1800" s="9"/>
      <c r="C1800" s="10" t="str">
        <f t="shared" si="112"/>
        <v/>
      </c>
      <c r="D1800" s="67" t="str">
        <f t="shared" si="113"/>
        <v/>
      </c>
      <c r="E1800" s="67" t="str">
        <f t="shared" si="114"/>
        <v/>
      </c>
      <c r="F1800" s="67" t="str">
        <f t="shared" si="115"/>
        <v/>
      </c>
      <c r="G1800" s="96"/>
      <c r="H1800" s="96"/>
    </row>
    <row r="1801" spans="2:8" ht="20.399999999999999" x14ac:dyDescent="0.55000000000000004">
      <c r="B1801" s="9"/>
      <c r="C1801" s="10" t="str">
        <f t="shared" si="112"/>
        <v/>
      </c>
      <c r="D1801" s="67" t="str">
        <f t="shared" si="113"/>
        <v/>
      </c>
      <c r="E1801" s="67" t="str">
        <f t="shared" si="114"/>
        <v/>
      </c>
      <c r="F1801" s="67" t="str">
        <f t="shared" si="115"/>
        <v/>
      </c>
      <c r="G1801" s="96"/>
      <c r="H1801" s="96"/>
    </row>
    <row r="1802" spans="2:8" ht="20.399999999999999" x14ac:dyDescent="0.55000000000000004">
      <c r="B1802" s="9"/>
      <c r="C1802" s="10" t="str">
        <f t="shared" si="112"/>
        <v/>
      </c>
      <c r="D1802" s="67" t="str">
        <f t="shared" si="113"/>
        <v/>
      </c>
      <c r="E1802" s="67" t="str">
        <f t="shared" si="114"/>
        <v/>
      </c>
      <c r="F1802" s="67" t="str">
        <f t="shared" si="115"/>
        <v/>
      </c>
      <c r="G1802" s="96"/>
      <c r="H1802" s="96"/>
    </row>
    <row r="1803" spans="2:8" ht="20.399999999999999" x14ac:dyDescent="0.55000000000000004">
      <c r="B1803" s="9"/>
      <c r="C1803" s="10" t="str">
        <f t="shared" si="112"/>
        <v/>
      </c>
      <c r="D1803" s="67" t="str">
        <f t="shared" si="113"/>
        <v/>
      </c>
      <c r="E1803" s="67" t="str">
        <f t="shared" si="114"/>
        <v/>
      </c>
      <c r="F1803" s="67" t="str">
        <f t="shared" si="115"/>
        <v/>
      </c>
      <c r="G1803" s="96"/>
      <c r="H1803" s="96"/>
    </row>
    <row r="1804" spans="2:8" ht="20.399999999999999" x14ac:dyDescent="0.55000000000000004">
      <c r="B1804" s="9"/>
      <c r="C1804" s="10" t="str">
        <f t="shared" si="112"/>
        <v/>
      </c>
      <c r="D1804" s="67" t="str">
        <f t="shared" si="113"/>
        <v/>
      </c>
      <c r="E1804" s="67" t="str">
        <f t="shared" si="114"/>
        <v/>
      </c>
      <c r="F1804" s="67" t="str">
        <f t="shared" si="115"/>
        <v/>
      </c>
      <c r="G1804" s="96"/>
      <c r="H1804" s="96"/>
    </row>
    <row r="1805" spans="2:8" ht="20.399999999999999" x14ac:dyDescent="0.55000000000000004">
      <c r="B1805" s="9"/>
      <c r="C1805" s="10" t="str">
        <f t="shared" si="112"/>
        <v/>
      </c>
      <c r="D1805" s="67" t="str">
        <f t="shared" si="113"/>
        <v/>
      </c>
      <c r="E1805" s="67" t="str">
        <f t="shared" si="114"/>
        <v/>
      </c>
      <c r="F1805" s="67" t="str">
        <f t="shared" si="115"/>
        <v/>
      </c>
      <c r="G1805" s="96"/>
      <c r="H1805" s="96"/>
    </row>
    <row r="1806" spans="2:8" ht="20.399999999999999" x14ac:dyDescent="0.55000000000000004">
      <c r="B1806" s="9"/>
      <c r="C1806" s="10" t="str">
        <f t="shared" si="112"/>
        <v/>
      </c>
      <c r="D1806" s="67" t="str">
        <f t="shared" si="113"/>
        <v/>
      </c>
      <c r="E1806" s="67" t="str">
        <f t="shared" si="114"/>
        <v/>
      </c>
      <c r="F1806" s="67" t="str">
        <f t="shared" si="115"/>
        <v/>
      </c>
      <c r="G1806" s="96"/>
      <c r="H1806" s="96"/>
    </row>
    <row r="1807" spans="2:8" ht="20.399999999999999" x14ac:dyDescent="0.55000000000000004">
      <c r="B1807" s="9"/>
      <c r="C1807" s="10" t="str">
        <f t="shared" si="112"/>
        <v/>
      </c>
      <c r="D1807" s="67" t="str">
        <f t="shared" si="113"/>
        <v/>
      </c>
      <c r="E1807" s="67" t="str">
        <f t="shared" si="114"/>
        <v/>
      </c>
      <c r="F1807" s="67" t="str">
        <f t="shared" si="115"/>
        <v/>
      </c>
      <c r="G1807" s="96"/>
      <c r="H1807" s="96"/>
    </row>
    <row r="1808" spans="2:8" ht="20.399999999999999" x14ac:dyDescent="0.55000000000000004">
      <c r="B1808" s="9"/>
      <c r="C1808" s="10" t="str">
        <f t="shared" si="112"/>
        <v/>
      </c>
      <c r="D1808" s="67" t="str">
        <f t="shared" si="113"/>
        <v/>
      </c>
      <c r="E1808" s="67" t="str">
        <f t="shared" si="114"/>
        <v/>
      </c>
      <c r="F1808" s="67" t="str">
        <f t="shared" si="115"/>
        <v/>
      </c>
      <c r="G1808" s="96"/>
      <c r="H1808" s="96"/>
    </row>
    <row r="1809" spans="2:8" ht="20.399999999999999" x14ac:dyDescent="0.55000000000000004">
      <c r="B1809" s="9"/>
      <c r="C1809" s="10" t="str">
        <f t="shared" si="112"/>
        <v/>
      </c>
      <c r="D1809" s="67" t="str">
        <f t="shared" si="113"/>
        <v/>
      </c>
      <c r="E1809" s="67" t="str">
        <f t="shared" si="114"/>
        <v/>
      </c>
      <c r="F1809" s="67" t="str">
        <f t="shared" si="115"/>
        <v/>
      </c>
      <c r="G1809" s="96"/>
      <c r="H1809" s="96"/>
    </row>
    <row r="1810" spans="2:8" ht="20.399999999999999" x14ac:dyDescent="0.55000000000000004">
      <c r="B1810" s="9"/>
      <c r="C1810" s="10" t="str">
        <f t="shared" si="112"/>
        <v/>
      </c>
      <c r="D1810" s="67" t="str">
        <f t="shared" si="113"/>
        <v/>
      </c>
      <c r="E1810" s="67" t="str">
        <f t="shared" si="114"/>
        <v/>
      </c>
      <c r="F1810" s="67" t="str">
        <f t="shared" si="115"/>
        <v/>
      </c>
      <c r="G1810" s="96"/>
      <c r="H1810" s="96"/>
    </row>
    <row r="1811" spans="2:8" ht="20.399999999999999" x14ac:dyDescent="0.55000000000000004">
      <c r="B1811" s="9"/>
      <c r="C1811" s="10" t="str">
        <f t="shared" si="112"/>
        <v/>
      </c>
      <c r="D1811" s="67" t="str">
        <f t="shared" si="113"/>
        <v/>
      </c>
      <c r="E1811" s="67" t="str">
        <f t="shared" si="114"/>
        <v/>
      </c>
      <c r="F1811" s="67" t="str">
        <f t="shared" si="115"/>
        <v/>
      </c>
      <c r="G1811" s="96"/>
      <c r="H1811" s="96"/>
    </row>
    <row r="1812" spans="2:8" ht="20.399999999999999" x14ac:dyDescent="0.55000000000000004">
      <c r="B1812" s="9"/>
      <c r="C1812" s="10" t="str">
        <f t="shared" si="112"/>
        <v/>
      </c>
      <c r="D1812" s="67" t="str">
        <f t="shared" si="113"/>
        <v/>
      </c>
      <c r="E1812" s="67" t="str">
        <f t="shared" si="114"/>
        <v/>
      </c>
      <c r="F1812" s="67" t="str">
        <f t="shared" si="115"/>
        <v/>
      </c>
      <c r="G1812" s="96"/>
      <c r="H1812" s="96"/>
    </row>
    <row r="1813" spans="2:8" ht="20.399999999999999" x14ac:dyDescent="0.55000000000000004">
      <c r="B1813" s="9"/>
      <c r="C1813" s="10" t="str">
        <f t="shared" si="112"/>
        <v/>
      </c>
      <c r="D1813" s="67" t="str">
        <f t="shared" si="113"/>
        <v/>
      </c>
      <c r="E1813" s="67" t="str">
        <f t="shared" si="114"/>
        <v/>
      </c>
      <c r="F1813" s="67" t="str">
        <f t="shared" si="115"/>
        <v/>
      </c>
      <c r="G1813" s="96"/>
      <c r="H1813" s="96"/>
    </row>
    <row r="1814" spans="2:8" ht="20.399999999999999" x14ac:dyDescent="0.55000000000000004">
      <c r="B1814" s="9"/>
      <c r="C1814" s="10" t="str">
        <f t="shared" si="112"/>
        <v/>
      </c>
      <c r="D1814" s="67" t="str">
        <f t="shared" si="113"/>
        <v/>
      </c>
      <c r="E1814" s="67" t="str">
        <f t="shared" si="114"/>
        <v/>
      </c>
      <c r="F1814" s="67" t="str">
        <f t="shared" si="115"/>
        <v/>
      </c>
      <c r="G1814" s="96"/>
      <c r="H1814" s="96"/>
    </row>
    <row r="1815" spans="2:8" ht="20.399999999999999" x14ac:dyDescent="0.55000000000000004">
      <c r="B1815" s="9"/>
      <c r="C1815" s="10" t="str">
        <f t="shared" si="112"/>
        <v/>
      </c>
      <c r="D1815" s="67" t="str">
        <f t="shared" si="113"/>
        <v/>
      </c>
      <c r="E1815" s="67" t="str">
        <f t="shared" si="114"/>
        <v/>
      </c>
      <c r="F1815" s="67" t="str">
        <f t="shared" si="115"/>
        <v/>
      </c>
      <c r="G1815" s="96"/>
      <c r="H1815" s="96"/>
    </row>
    <row r="1816" spans="2:8" ht="20.399999999999999" x14ac:dyDescent="0.55000000000000004">
      <c r="B1816" s="9"/>
      <c r="C1816" s="10" t="str">
        <f t="shared" si="112"/>
        <v/>
      </c>
      <c r="D1816" s="67" t="str">
        <f t="shared" si="113"/>
        <v/>
      </c>
      <c r="E1816" s="67" t="str">
        <f t="shared" si="114"/>
        <v/>
      </c>
      <c r="F1816" s="67" t="str">
        <f t="shared" si="115"/>
        <v/>
      </c>
      <c r="G1816" s="96"/>
      <c r="H1816" s="96"/>
    </row>
    <row r="1817" spans="2:8" ht="20.399999999999999" x14ac:dyDescent="0.55000000000000004">
      <c r="B1817" s="9"/>
      <c r="C1817" s="10" t="str">
        <f t="shared" si="112"/>
        <v/>
      </c>
      <c r="D1817" s="67" t="str">
        <f t="shared" si="113"/>
        <v/>
      </c>
      <c r="E1817" s="67" t="str">
        <f t="shared" si="114"/>
        <v/>
      </c>
      <c r="F1817" s="67" t="str">
        <f t="shared" si="115"/>
        <v/>
      </c>
      <c r="G1817" s="96"/>
      <c r="H1817" s="96"/>
    </row>
    <row r="1818" spans="2:8" ht="20.399999999999999" x14ac:dyDescent="0.55000000000000004">
      <c r="B1818" s="9"/>
      <c r="C1818" s="10" t="str">
        <f t="shared" si="112"/>
        <v/>
      </c>
      <c r="D1818" s="67" t="str">
        <f t="shared" si="113"/>
        <v/>
      </c>
      <c r="E1818" s="67" t="str">
        <f t="shared" si="114"/>
        <v/>
      </c>
      <c r="F1818" s="67" t="str">
        <f t="shared" si="115"/>
        <v/>
      </c>
      <c r="G1818" s="96"/>
      <c r="H1818" s="96"/>
    </row>
    <row r="1819" spans="2:8" ht="20.399999999999999" x14ac:dyDescent="0.55000000000000004">
      <c r="B1819" s="9"/>
      <c r="C1819" s="10" t="str">
        <f t="shared" si="112"/>
        <v/>
      </c>
      <c r="D1819" s="67" t="str">
        <f t="shared" si="113"/>
        <v/>
      </c>
      <c r="E1819" s="67" t="str">
        <f t="shared" si="114"/>
        <v/>
      </c>
      <c r="F1819" s="67" t="str">
        <f t="shared" si="115"/>
        <v/>
      </c>
      <c r="G1819" s="96"/>
      <c r="H1819" s="96"/>
    </row>
    <row r="1820" spans="2:8" ht="20.399999999999999" x14ac:dyDescent="0.55000000000000004">
      <c r="B1820" s="9"/>
      <c r="C1820" s="10" t="str">
        <f t="shared" si="112"/>
        <v/>
      </c>
      <c r="D1820" s="67" t="str">
        <f t="shared" si="113"/>
        <v/>
      </c>
      <c r="E1820" s="67" t="str">
        <f t="shared" si="114"/>
        <v/>
      </c>
      <c r="F1820" s="67" t="str">
        <f t="shared" si="115"/>
        <v/>
      </c>
      <c r="G1820" s="96"/>
      <c r="H1820" s="96"/>
    </row>
    <row r="1821" spans="2:8" ht="20.399999999999999" x14ac:dyDescent="0.55000000000000004">
      <c r="B1821" s="9"/>
      <c r="C1821" s="10" t="str">
        <f t="shared" si="112"/>
        <v/>
      </c>
      <c r="D1821" s="67" t="str">
        <f t="shared" si="113"/>
        <v/>
      </c>
      <c r="E1821" s="67" t="str">
        <f t="shared" si="114"/>
        <v/>
      </c>
      <c r="F1821" s="67" t="str">
        <f t="shared" si="115"/>
        <v/>
      </c>
      <c r="G1821" s="96"/>
      <c r="H1821" s="96"/>
    </row>
    <row r="1822" spans="2:8" ht="20.399999999999999" x14ac:dyDescent="0.55000000000000004">
      <c r="B1822" s="9"/>
      <c r="C1822" s="10" t="str">
        <f t="shared" si="112"/>
        <v/>
      </c>
      <c r="D1822" s="67" t="str">
        <f t="shared" si="113"/>
        <v/>
      </c>
      <c r="E1822" s="67" t="str">
        <f t="shared" si="114"/>
        <v/>
      </c>
      <c r="F1822" s="67" t="str">
        <f t="shared" si="115"/>
        <v/>
      </c>
      <c r="G1822" s="96"/>
      <c r="H1822" s="96"/>
    </row>
    <row r="1823" spans="2:8" ht="20.399999999999999" x14ac:dyDescent="0.55000000000000004">
      <c r="B1823" s="9"/>
      <c r="C1823" s="10" t="str">
        <f t="shared" si="112"/>
        <v/>
      </c>
      <c r="D1823" s="67" t="str">
        <f t="shared" si="113"/>
        <v/>
      </c>
      <c r="E1823" s="67" t="str">
        <f t="shared" si="114"/>
        <v/>
      </c>
      <c r="F1823" s="67" t="str">
        <f t="shared" si="115"/>
        <v/>
      </c>
      <c r="G1823" s="96"/>
      <c r="H1823" s="96"/>
    </row>
    <row r="1824" spans="2:8" ht="20.399999999999999" x14ac:dyDescent="0.55000000000000004">
      <c r="B1824" s="9"/>
      <c r="C1824" s="10" t="str">
        <f t="shared" si="112"/>
        <v/>
      </c>
      <c r="D1824" s="67" t="str">
        <f t="shared" si="113"/>
        <v/>
      </c>
      <c r="E1824" s="67" t="str">
        <f t="shared" si="114"/>
        <v/>
      </c>
      <c r="F1824" s="67" t="str">
        <f t="shared" si="115"/>
        <v/>
      </c>
      <c r="G1824" s="96"/>
      <c r="H1824" s="96"/>
    </row>
    <row r="1825" spans="2:8" ht="20.399999999999999" x14ac:dyDescent="0.55000000000000004">
      <c r="B1825" s="9"/>
      <c r="C1825" s="10" t="str">
        <f t="shared" si="112"/>
        <v/>
      </c>
      <c r="D1825" s="67" t="str">
        <f t="shared" si="113"/>
        <v/>
      </c>
      <c r="E1825" s="67" t="str">
        <f t="shared" si="114"/>
        <v/>
      </c>
      <c r="F1825" s="67" t="str">
        <f t="shared" si="115"/>
        <v/>
      </c>
      <c r="G1825" s="96"/>
      <c r="H1825" s="96"/>
    </row>
    <row r="1826" spans="2:8" ht="20.399999999999999" x14ac:dyDescent="0.55000000000000004">
      <c r="B1826" s="9"/>
      <c r="C1826" s="10" t="str">
        <f t="shared" si="112"/>
        <v/>
      </c>
      <c r="D1826" s="67" t="str">
        <f t="shared" si="113"/>
        <v/>
      </c>
      <c r="E1826" s="67" t="str">
        <f t="shared" si="114"/>
        <v/>
      </c>
      <c r="F1826" s="67" t="str">
        <f t="shared" si="115"/>
        <v/>
      </c>
      <c r="G1826" s="96"/>
      <c r="H1826" s="96"/>
    </row>
    <row r="1827" spans="2:8" ht="20.399999999999999" x14ac:dyDescent="0.55000000000000004">
      <c r="B1827" s="9"/>
      <c r="C1827" s="10" t="str">
        <f t="shared" si="112"/>
        <v/>
      </c>
      <c r="D1827" s="67" t="str">
        <f t="shared" si="113"/>
        <v/>
      </c>
      <c r="E1827" s="67" t="str">
        <f t="shared" si="114"/>
        <v/>
      </c>
      <c r="F1827" s="67" t="str">
        <f t="shared" si="115"/>
        <v/>
      </c>
      <c r="G1827" s="96"/>
      <c r="H1827" s="96"/>
    </row>
    <row r="1828" spans="2:8" ht="20.399999999999999" x14ac:dyDescent="0.55000000000000004">
      <c r="B1828" s="9"/>
      <c r="C1828" s="10" t="str">
        <f t="shared" si="112"/>
        <v/>
      </c>
      <c r="D1828" s="67" t="str">
        <f t="shared" si="113"/>
        <v/>
      </c>
      <c r="E1828" s="67" t="str">
        <f t="shared" si="114"/>
        <v/>
      </c>
      <c r="F1828" s="67" t="str">
        <f t="shared" si="115"/>
        <v/>
      </c>
      <c r="G1828" s="96"/>
      <c r="H1828" s="96"/>
    </row>
    <row r="1829" spans="2:8" ht="20.399999999999999" x14ac:dyDescent="0.55000000000000004">
      <c r="B1829" s="9"/>
      <c r="C1829" s="10" t="str">
        <f t="shared" si="112"/>
        <v/>
      </c>
      <c r="D1829" s="67" t="str">
        <f t="shared" si="113"/>
        <v/>
      </c>
      <c r="E1829" s="67" t="str">
        <f t="shared" si="114"/>
        <v/>
      </c>
      <c r="F1829" s="67" t="str">
        <f t="shared" si="115"/>
        <v/>
      </c>
      <c r="G1829" s="96"/>
      <c r="H1829" s="96"/>
    </row>
    <row r="1830" spans="2:8" ht="20.399999999999999" x14ac:dyDescent="0.55000000000000004">
      <c r="B1830" s="9"/>
      <c r="C1830" s="10" t="str">
        <f t="shared" si="112"/>
        <v/>
      </c>
      <c r="D1830" s="67" t="str">
        <f t="shared" si="113"/>
        <v/>
      </c>
      <c r="E1830" s="67" t="str">
        <f t="shared" si="114"/>
        <v/>
      </c>
      <c r="F1830" s="67" t="str">
        <f t="shared" si="115"/>
        <v/>
      </c>
      <c r="G1830" s="96"/>
      <c r="H1830" s="96"/>
    </row>
    <row r="1831" spans="2:8" ht="20.399999999999999" x14ac:dyDescent="0.55000000000000004">
      <c r="B1831" s="9"/>
      <c r="C1831" s="10" t="str">
        <f t="shared" si="112"/>
        <v/>
      </c>
      <c r="D1831" s="67" t="str">
        <f t="shared" si="113"/>
        <v/>
      </c>
      <c r="E1831" s="67" t="str">
        <f t="shared" si="114"/>
        <v/>
      </c>
      <c r="F1831" s="67" t="str">
        <f t="shared" si="115"/>
        <v/>
      </c>
      <c r="G1831" s="96"/>
      <c r="H1831" s="96"/>
    </row>
    <row r="1832" spans="2:8" ht="20.399999999999999" x14ac:dyDescent="0.55000000000000004">
      <c r="B1832" s="9"/>
      <c r="C1832" s="10" t="str">
        <f t="shared" si="112"/>
        <v/>
      </c>
      <c r="D1832" s="67" t="str">
        <f t="shared" si="113"/>
        <v/>
      </c>
      <c r="E1832" s="67" t="str">
        <f t="shared" si="114"/>
        <v/>
      </c>
      <c r="F1832" s="67" t="str">
        <f t="shared" si="115"/>
        <v/>
      </c>
      <c r="G1832" s="96"/>
      <c r="H1832" s="96"/>
    </row>
    <row r="1833" spans="2:8" ht="20.399999999999999" x14ac:dyDescent="0.55000000000000004">
      <c r="B1833" s="9"/>
      <c r="C1833" s="10" t="str">
        <f t="shared" ref="C1833:C1896" si="116">IF(R1833="","",R1833)</f>
        <v/>
      </c>
      <c r="D1833" s="67" t="str">
        <f t="shared" ref="D1833:D1896" si="117">IF(T1833="","",T1833)</f>
        <v/>
      </c>
      <c r="E1833" s="67" t="str">
        <f t="shared" ref="E1833:E1896" si="118">IF(U1833="","",U1833)</f>
        <v/>
      </c>
      <c r="F1833" s="67" t="str">
        <f t="shared" ref="F1833:F1896" si="119">IF(W1833="","",W1833)</f>
        <v/>
      </c>
      <c r="G1833" s="96"/>
      <c r="H1833" s="96"/>
    </row>
    <row r="1834" spans="2:8" ht="20.399999999999999" x14ac:dyDescent="0.55000000000000004">
      <c r="B1834" s="9"/>
      <c r="C1834" s="10" t="str">
        <f t="shared" si="116"/>
        <v/>
      </c>
      <c r="D1834" s="67" t="str">
        <f t="shared" si="117"/>
        <v/>
      </c>
      <c r="E1834" s="67" t="str">
        <f t="shared" si="118"/>
        <v/>
      </c>
      <c r="F1834" s="67" t="str">
        <f t="shared" si="119"/>
        <v/>
      </c>
      <c r="G1834" s="96"/>
      <c r="H1834" s="96"/>
    </row>
    <row r="1835" spans="2:8" ht="20.399999999999999" x14ac:dyDescent="0.55000000000000004">
      <c r="B1835" s="9"/>
      <c r="C1835" s="10" t="str">
        <f t="shared" si="116"/>
        <v/>
      </c>
      <c r="D1835" s="67" t="str">
        <f t="shared" si="117"/>
        <v/>
      </c>
      <c r="E1835" s="67" t="str">
        <f t="shared" si="118"/>
        <v/>
      </c>
      <c r="F1835" s="67" t="str">
        <f t="shared" si="119"/>
        <v/>
      </c>
      <c r="G1835" s="96"/>
      <c r="H1835" s="96"/>
    </row>
    <row r="1836" spans="2:8" ht="20.399999999999999" x14ac:dyDescent="0.55000000000000004">
      <c r="B1836" s="9"/>
      <c r="C1836" s="10" t="str">
        <f t="shared" si="116"/>
        <v/>
      </c>
      <c r="D1836" s="67" t="str">
        <f t="shared" si="117"/>
        <v/>
      </c>
      <c r="E1836" s="67" t="str">
        <f t="shared" si="118"/>
        <v/>
      </c>
      <c r="F1836" s="67" t="str">
        <f t="shared" si="119"/>
        <v/>
      </c>
      <c r="G1836" s="96"/>
      <c r="H1836" s="96"/>
    </row>
    <row r="1837" spans="2:8" ht="20.399999999999999" x14ac:dyDescent="0.55000000000000004">
      <c r="B1837" s="9"/>
      <c r="C1837" s="10" t="str">
        <f t="shared" si="116"/>
        <v/>
      </c>
      <c r="D1837" s="67" t="str">
        <f t="shared" si="117"/>
        <v/>
      </c>
      <c r="E1837" s="67" t="str">
        <f t="shared" si="118"/>
        <v/>
      </c>
      <c r="F1837" s="67" t="str">
        <f t="shared" si="119"/>
        <v/>
      </c>
      <c r="G1837" s="96"/>
      <c r="H1837" s="96"/>
    </row>
    <row r="1838" spans="2:8" ht="20.399999999999999" x14ac:dyDescent="0.55000000000000004">
      <c r="B1838" s="9"/>
      <c r="C1838" s="10" t="str">
        <f t="shared" si="116"/>
        <v/>
      </c>
      <c r="D1838" s="67" t="str">
        <f t="shared" si="117"/>
        <v/>
      </c>
      <c r="E1838" s="67" t="str">
        <f t="shared" si="118"/>
        <v/>
      </c>
      <c r="F1838" s="67" t="str">
        <f t="shared" si="119"/>
        <v/>
      </c>
      <c r="G1838" s="96"/>
      <c r="H1838" s="96"/>
    </row>
    <row r="1839" spans="2:8" ht="20.399999999999999" x14ac:dyDescent="0.55000000000000004">
      <c r="B1839" s="9"/>
      <c r="C1839" s="10" t="str">
        <f t="shared" si="116"/>
        <v/>
      </c>
      <c r="D1839" s="67" t="str">
        <f t="shared" si="117"/>
        <v/>
      </c>
      <c r="E1839" s="67" t="str">
        <f t="shared" si="118"/>
        <v/>
      </c>
      <c r="F1839" s="67" t="str">
        <f t="shared" si="119"/>
        <v/>
      </c>
      <c r="G1839" s="96"/>
      <c r="H1839" s="96"/>
    </row>
    <row r="1840" spans="2:8" ht="20.399999999999999" x14ac:dyDescent="0.55000000000000004">
      <c r="B1840" s="9"/>
      <c r="C1840" s="10" t="str">
        <f t="shared" si="116"/>
        <v/>
      </c>
      <c r="D1840" s="67" t="str">
        <f t="shared" si="117"/>
        <v/>
      </c>
      <c r="E1840" s="67" t="str">
        <f t="shared" si="118"/>
        <v/>
      </c>
      <c r="F1840" s="67" t="str">
        <f t="shared" si="119"/>
        <v/>
      </c>
      <c r="G1840" s="96"/>
      <c r="H1840" s="96"/>
    </row>
    <row r="1841" spans="2:8" ht="20.399999999999999" x14ac:dyDescent="0.55000000000000004">
      <c r="B1841" s="9"/>
      <c r="C1841" s="10" t="str">
        <f t="shared" si="116"/>
        <v/>
      </c>
      <c r="D1841" s="67" t="str">
        <f t="shared" si="117"/>
        <v/>
      </c>
      <c r="E1841" s="67" t="str">
        <f t="shared" si="118"/>
        <v/>
      </c>
      <c r="F1841" s="67" t="str">
        <f t="shared" si="119"/>
        <v/>
      </c>
      <c r="G1841" s="96"/>
      <c r="H1841" s="96"/>
    </row>
    <row r="1842" spans="2:8" ht="20.399999999999999" x14ac:dyDescent="0.55000000000000004">
      <c r="B1842" s="9"/>
      <c r="C1842" s="10" t="str">
        <f t="shared" si="116"/>
        <v/>
      </c>
      <c r="D1842" s="67" t="str">
        <f t="shared" si="117"/>
        <v/>
      </c>
      <c r="E1842" s="67" t="str">
        <f t="shared" si="118"/>
        <v/>
      </c>
      <c r="F1842" s="67" t="str">
        <f t="shared" si="119"/>
        <v/>
      </c>
      <c r="G1842" s="96"/>
      <c r="H1842" s="96"/>
    </row>
    <row r="1843" spans="2:8" ht="20.399999999999999" x14ac:dyDescent="0.55000000000000004">
      <c r="B1843" s="9"/>
      <c r="C1843" s="10" t="str">
        <f t="shared" si="116"/>
        <v/>
      </c>
      <c r="D1843" s="67" t="str">
        <f t="shared" si="117"/>
        <v/>
      </c>
      <c r="E1843" s="67" t="str">
        <f t="shared" si="118"/>
        <v/>
      </c>
      <c r="F1843" s="67" t="str">
        <f t="shared" si="119"/>
        <v/>
      </c>
      <c r="G1843" s="96"/>
      <c r="H1843" s="96"/>
    </row>
    <row r="1844" spans="2:8" ht="20.399999999999999" x14ac:dyDescent="0.55000000000000004">
      <c r="B1844" s="9"/>
      <c r="C1844" s="10" t="str">
        <f t="shared" si="116"/>
        <v/>
      </c>
      <c r="D1844" s="67" t="str">
        <f t="shared" si="117"/>
        <v/>
      </c>
      <c r="E1844" s="67" t="str">
        <f t="shared" si="118"/>
        <v/>
      </c>
      <c r="F1844" s="67" t="str">
        <f t="shared" si="119"/>
        <v/>
      </c>
      <c r="G1844" s="96"/>
      <c r="H1844" s="96"/>
    </row>
    <row r="1845" spans="2:8" ht="20.399999999999999" x14ac:dyDescent="0.55000000000000004">
      <c r="B1845" s="9"/>
      <c r="C1845" s="10" t="str">
        <f t="shared" si="116"/>
        <v/>
      </c>
      <c r="D1845" s="67" t="str">
        <f t="shared" si="117"/>
        <v/>
      </c>
      <c r="E1845" s="67" t="str">
        <f t="shared" si="118"/>
        <v/>
      </c>
      <c r="F1845" s="67" t="str">
        <f t="shared" si="119"/>
        <v/>
      </c>
      <c r="G1845" s="96"/>
      <c r="H1845" s="96"/>
    </row>
    <row r="1846" spans="2:8" ht="20.399999999999999" x14ac:dyDescent="0.55000000000000004">
      <c r="B1846" s="9"/>
      <c r="C1846" s="10" t="str">
        <f t="shared" si="116"/>
        <v/>
      </c>
      <c r="D1846" s="67" t="str">
        <f t="shared" si="117"/>
        <v/>
      </c>
      <c r="E1846" s="67" t="str">
        <f t="shared" si="118"/>
        <v/>
      </c>
      <c r="F1846" s="67" t="str">
        <f t="shared" si="119"/>
        <v/>
      </c>
      <c r="G1846" s="96"/>
      <c r="H1846" s="96"/>
    </row>
    <row r="1847" spans="2:8" ht="20.399999999999999" x14ac:dyDescent="0.55000000000000004">
      <c r="B1847" s="9"/>
      <c r="C1847" s="10" t="str">
        <f t="shared" si="116"/>
        <v/>
      </c>
      <c r="D1847" s="67" t="str">
        <f t="shared" si="117"/>
        <v/>
      </c>
      <c r="E1847" s="67" t="str">
        <f t="shared" si="118"/>
        <v/>
      </c>
      <c r="F1847" s="67" t="str">
        <f t="shared" si="119"/>
        <v/>
      </c>
      <c r="G1847" s="96"/>
      <c r="H1847" s="96"/>
    </row>
    <row r="1848" spans="2:8" ht="20.399999999999999" x14ac:dyDescent="0.55000000000000004">
      <c r="B1848" s="9"/>
      <c r="C1848" s="10" t="str">
        <f t="shared" si="116"/>
        <v/>
      </c>
      <c r="D1848" s="67" t="str">
        <f t="shared" si="117"/>
        <v/>
      </c>
      <c r="E1848" s="67" t="str">
        <f t="shared" si="118"/>
        <v/>
      </c>
      <c r="F1848" s="67" t="str">
        <f t="shared" si="119"/>
        <v/>
      </c>
      <c r="G1848" s="96"/>
      <c r="H1848" s="96"/>
    </row>
    <row r="1849" spans="2:8" ht="20.399999999999999" x14ac:dyDescent="0.55000000000000004">
      <c r="B1849" s="9"/>
      <c r="C1849" s="10" t="str">
        <f t="shared" si="116"/>
        <v/>
      </c>
      <c r="D1849" s="67" t="str">
        <f t="shared" si="117"/>
        <v/>
      </c>
      <c r="E1849" s="67" t="str">
        <f t="shared" si="118"/>
        <v/>
      </c>
      <c r="F1849" s="67" t="str">
        <f t="shared" si="119"/>
        <v/>
      </c>
      <c r="G1849" s="96"/>
      <c r="H1849" s="96"/>
    </row>
    <row r="1850" spans="2:8" ht="20.399999999999999" x14ac:dyDescent="0.55000000000000004">
      <c r="B1850" s="9"/>
      <c r="C1850" s="10" t="str">
        <f t="shared" si="116"/>
        <v/>
      </c>
      <c r="D1850" s="67" t="str">
        <f t="shared" si="117"/>
        <v/>
      </c>
      <c r="E1850" s="67" t="str">
        <f t="shared" si="118"/>
        <v/>
      </c>
      <c r="F1850" s="67" t="str">
        <f t="shared" si="119"/>
        <v/>
      </c>
      <c r="G1850" s="96"/>
      <c r="H1850" s="96"/>
    </row>
    <row r="1851" spans="2:8" ht="20.399999999999999" x14ac:dyDescent="0.55000000000000004">
      <c r="B1851" s="9"/>
      <c r="C1851" s="10" t="str">
        <f t="shared" si="116"/>
        <v/>
      </c>
      <c r="D1851" s="67" t="str">
        <f t="shared" si="117"/>
        <v/>
      </c>
      <c r="E1851" s="67" t="str">
        <f t="shared" si="118"/>
        <v/>
      </c>
      <c r="F1851" s="67" t="str">
        <f t="shared" si="119"/>
        <v/>
      </c>
      <c r="G1851" s="96"/>
      <c r="H1851" s="96"/>
    </row>
    <row r="1852" spans="2:8" ht="20.399999999999999" x14ac:dyDescent="0.55000000000000004">
      <c r="B1852" s="9"/>
      <c r="C1852" s="10" t="str">
        <f t="shared" si="116"/>
        <v/>
      </c>
      <c r="D1852" s="67" t="str">
        <f t="shared" si="117"/>
        <v/>
      </c>
      <c r="E1852" s="67" t="str">
        <f t="shared" si="118"/>
        <v/>
      </c>
      <c r="F1852" s="67" t="str">
        <f t="shared" si="119"/>
        <v/>
      </c>
      <c r="G1852" s="96"/>
      <c r="H1852" s="96"/>
    </row>
    <row r="1853" spans="2:8" ht="20.399999999999999" x14ac:dyDescent="0.55000000000000004">
      <c r="B1853" s="9"/>
      <c r="C1853" s="10" t="str">
        <f t="shared" si="116"/>
        <v/>
      </c>
      <c r="D1853" s="67" t="str">
        <f t="shared" si="117"/>
        <v/>
      </c>
      <c r="E1853" s="67" t="str">
        <f t="shared" si="118"/>
        <v/>
      </c>
      <c r="F1853" s="67" t="str">
        <f t="shared" si="119"/>
        <v/>
      </c>
      <c r="G1853" s="96"/>
      <c r="H1853" s="96"/>
    </row>
    <row r="1854" spans="2:8" ht="20.399999999999999" x14ac:dyDescent="0.55000000000000004">
      <c r="B1854" s="9"/>
      <c r="C1854" s="10" t="str">
        <f t="shared" si="116"/>
        <v/>
      </c>
      <c r="D1854" s="67" t="str">
        <f t="shared" si="117"/>
        <v/>
      </c>
      <c r="E1854" s="67" t="str">
        <f t="shared" si="118"/>
        <v/>
      </c>
      <c r="F1854" s="67" t="str">
        <f t="shared" si="119"/>
        <v/>
      </c>
      <c r="G1854" s="96"/>
      <c r="H1854" s="96"/>
    </row>
    <row r="1855" spans="2:8" ht="20.399999999999999" x14ac:dyDescent="0.55000000000000004">
      <c r="B1855" s="9"/>
      <c r="C1855" s="10" t="str">
        <f t="shared" si="116"/>
        <v/>
      </c>
      <c r="D1855" s="67" t="str">
        <f t="shared" si="117"/>
        <v/>
      </c>
      <c r="E1855" s="67" t="str">
        <f t="shared" si="118"/>
        <v/>
      </c>
      <c r="F1855" s="67" t="str">
        <f t="shared" si="119"/>
        <v/>
      </c>
      <c r="G1855" s="96"/>
      <c r="H1855" s="96"/>
    </row>
    <row r="1856" spans="2:8" ht="20.399999999999999" x14ac:dyDescent="0.55000000000000004">
      <c r="B1856" s="9"/>
      <c r="C1856" s="10" t="str">
        <f t="shared" si="116"/>
        <v/>
      </c>
      <c r="D1856" s="67" t="str">
        <f t="shared" si="117"/>
        <v/>
      </c>
      <c r="E1856" s="67" t="str">
        <f t="shared" si="118"/>
        <v/>
      </c>
      <c r="F1856" s="67" t="str">
        <f t="shared" si="119"/>
        <v/>
      </c>
      <c r="G1856" s="96"/>
      <c r="H1856" s="96"/>
    </row>
    <row r="1857" spans="2:8" ht="20.399999999999999" x14ac:dyDescent="0.55000000000000004">
      <c r="B1857" s="9"/>
      <c r="C1857" s="10" t="str">
        <f t="shared" si="116"/>
        <v/>
      </c>
      <c r="D1857" s="67" t="str">
        <f t="shared" si="117"/>
        <v/>
      </c>
      <c r="E1857" s="67" t="str">
        <f t="shared" si="118"/>
        <v/>
      </c>
      <c r="F1857" s="67" t="str">
        <f t="shared" si="119"/>
        <v/>
      </c>
      <c r="G1857" s="96"/>
      <c r="H1857" s="96"/>
    </row>
    <row r="1858" spans="2:8" ht="20.399999999999999" x14ac:dyDescent="0.55000000000000004">
      <c r="B1858" s="9"/>
      <c r="C1858" s="10" t="str">
        <f t="shared" si="116"/>
        <v/>
      </c>
      <c r="D1858" s="67" t="str">
        <f t="shared" si="117"/>
        <v/>
      </c>
      <c r="E1858" s="67" t="str">
        <f t="shared" si="118"/>
        <v/>
      </c>
      <c r="F1858" s="67" t="str">
        <f t="shared" si="119"/>
        <v/>
      </c>
      <c r="G1858" s="96"/>
      <c r="H1858" s="96"/>
    </row>
    <row r="1859" spans="2:8" ht="20.399999999999999" x14ac:dyDescent="0.55000000000000004">
      <c r="B1859" s="9"/>
      <c r="C1859" s="10" t="str">
        <f t="shared" si="116"/>
        <v/>
      </c>
      <c r="D1859" s="67" t="str">
        <f t="shared" si="117"/>
        <v/>
      </c>
      <c r="E1859" s="67" t="str">
        <f t="shared" si="118"/>
        <v/>
      </c>
      <c r="F1859" s="67" t="str">
        <f t="shared" si="119"/>
        <v/>
      </c>
      <c r="G1859" s="96"/>
      <c r="H1859" s="96"/>
    </row>
    <row r="1860" spans="2:8" ht="20.399999999999999" x14ac:dyDescent="0.55000000000000004">
      <c r="B1860" s="9"/>
      <c r="C1860" s="10" t="str">
        <f t="shared" si="116"/>
        <v/>
      </c>
      <c r="D1860" s="67" t="str">
        <f t="shared" si="117"/>
        <v/>
      </c>
      <c r="E1860" s="67" t="str">
        <f t="shared" si="118"/>
        <v/>
      </c>
      <c r="F1860" s="67" t="str">
        <f t="shared" si="119"/>
        <v/>
      </c>
      <c r="G1860" s="96"/>
      <c r="H1860" s="96"/>
    </row>
    <row r="1861" spans="2:8" ht="20.399999999999999" x14ac:dyDescent="0.55000000000000004">
      <c r="B1861" s="9"/>
      <c r="C1861" s="10" t="str">
        <f t="shared" si="116"/>
        <v/>
      </c>
      <c r="D1861" s="67" t="str">
        <f t="shared" si="117"/>
        <v/>
      </c>
      <c r="E1861" s="67" t="str">
        <f t="shared" si="118"/>
        <v/>
      </c>
      <c r="F1861" s="67" t="str">
        <f t="shared" si="119"/>
        <v/>
      </c>
      <c r="G1861" s="96"/>
      <c r="H1861" s="96"/>
    </row>
    <row r="1862" spans="2:8" ht="20.399999999999999" x14ac:dyDescent="0.55000000000000004">
      <c r="B1862" s="9"/>
      <c r="C1862" s="10" t="str">
        <f t="shared" si="116"/>
        <v/>
      </c>
      <c r="D1862" s="67" t="str">
        <f t="shared" si="117"/>
        <v/>
      </c>
      <c r="E1862" s="67" t="str">
        <f t="shared" si="118"/>
        <v/>
      </c>
      <c r="F1862" s="67" t="str">
        <f t="shared" si="119"/>
        <v/>
      </c>
      <c r="G1862" s="96"/>
      <c r="H1862" s="96"/>
    </row>
    <row r="1863" spans="2:8" ht="20.399999999999999" x14ac:dyDescent="0.55000000000000004">
      <c r="B1863" s="9"/>
      <c r="C1863" s="10" t="str">
        <f t="shared" si="116"/>
        <v/>
      </c>
      <c r="D1863" s="67" t="str">
        <f t="shared" si="117"/>
        <v/>
      </c>
      <c r="E1863" s="67" t="str">
        <f t="shared" si="118"/>
        <v/>
      </c>
      <c r="F1863" s="67" t="str">
        <f t="shared" si="119"/>
        <v/>
      </c>
      <c r="G1863" s="96"/>
      <c r="H1863" s="96"/>
    </row>
    <row r="1864" spans="2:8" ht="20.399999999999999" x14ac:dyDescent="0.55000000000000004">
      <c r="B1864" s="9"/>
      <c r="C1864" s="10" t="str">
        <f t="shared" si="116"/>
        <v/>
      </c>
      <c r="D1864" s="67" t="str">
        <f t="shared" si="117"/>
        <v/>
      </c>
      <c r="E1864" s="67" t="str">
        <f t="shared" si="118"/>
        <v/>
      </c>
      <c r="F1864" s="67" t="str">
        <f t="shared" si="119"/>
        <v/>
      </c>
      <c r="G1864" s="96"/>
      <c r="H1864" s="96"/>
    </row>
    <row r="1865" spans="2:8" ht="20.399999999999999" x14ac:dyDescent="0.55000000000000004">
      <c r="B1865" s="9"/>
      <c r="C1865" s="10" t="str">
        <f t="shared" si="116"/>
        <v/>
      </c>
      <c r="D1865" s="67" t="str">
        <f t="shared" si="117"/>
        <v/>
      </c>
      <c r="E1865" s="67" t="str">
        <f t="shared" si="118"/>
        <v/>
      </c>
      <c r="F1865" s="67" t="str">
        <f t="shared" si="119"/>
        <v/>
      </c>
      <c r="G1865" s="96"/>
      <c r="H1865" s="96"/>
    </row>
    <row r="1866" spans="2:8" ht="20.399999999999999" x14ac:dyDescent="0.55000000000000004">
      <c r="B1866" s="9"/>
      <c r="C1866" s="10" t="str">
        <f t="shared" si="116"/>
        <v/>
      </c>
      <c r="D1866" s="67" t="str">
        <f t="shared" si="117"/>
        <v/>
      </c>
      <c r="E1866" s="67" t="str">
        <f t="shared" si="118"/>
        <v/>
      </c>
      <c r="F1866" s="67" t="str">
        <f t="shared" si="119"/>
        <v/>
      </c>
      <c r="G1866" s="96"/>
      <c r="H1866" s="96"/>
    </row>
    <row r="1867" spans="2:8" ht="20.399999999999999" x14ac:dyDescent="0.55000000000000004">
      <c r="B1867" s="9"/>
      <c r="C1867" s="10" t="str">
        <f t="shared" si="116"/>
        <v/>
      </c>
      <c r="D1867" s="67" t="str">
        <f t="shared" si="117"/>
        <v/>
      </c>
      <c r="E1867" s="67" t="str">
        <f t="shared" si="118"/>
        <v/>
      </c>
      <c r="F1867" s="67" t="str">
        <f t="shared" si="119"/>
        <v/>
      </c>
      <c r="G1867" s="96"/>
      <c r="H1867" s="96"/>
    </row>
    <row r="1868" spans="2:8" ht="20.399999999999999" x14ac:dyDescent="0.55000000000000004">
      <c r="B1868" s="9"/>
      <c r="C1868" s="10" t="str">
        <f t="shared" si="116"/>
        <v/>
      </c>
      <c r="D1868" s="67" t="str">
        <f t="shared" si="117"/>
        <v/>
      </c>
      <c r="E1868" s="67" t="str">
        <f t="shared" si="118"/>
        <v/>
      </c>
      <c r="F1868" s="67" t="str">
        <f t="shared" si="119"/>
        <v/>
      </c>
      <c r="G1868" s="96"/>
      <c r="H1868" s="96"/>
    </row>
    <row r="1869" spans="2:8" ht="20.399999999999999" x14ac:dyDescent="0.55000000000000004">
      <c r="B1869" s="9"/>
      <c r="C1869" s="10" t="str">
        <f t="shared" si="116"/>
        <v/>
      </c>
      <c r="D1869" s="67" t="str">
        <f t="shared" si="117"/>
        <v/>
      </c>
      <c r="E1869" s="67" t="str">
        <f t="shared" si="118"/>
        <v/>
      </c>
      <c r="F1869" s="67" t="str">
        <f t="shared" si="119"/>
        <v/>
      </c>
      <c r="G1869" s="96"/>
      <c r="H1869" s="96"/>
    </row>
    <row r="1870" spans="2:8" ht="20.399999999999999" x14ac:dyDescent="0.55000000000000004">
      <c r="B1870" s="9"/>
      <c r="C1870" s="10" t="str">
        <f t="shared" si="116"/>
        <v/>
      </c>
      <c r="D1870" s="67" t="str">
        <f t="shared" si="117"/>
        <v/>
      </c>
      <c r="E1870" s="67" t="str">
        <f t="shared" si="118"/>
        <v/>
      </c>
      <c r="F1870" s="67" t="str">
        <f t="shared" si="119"/>
        <v/>
      </c>
      <c r="G1870" s="96"/>
      <c r="H1870" s="96"/>
    </row>
    <row r="1871" spans="2:8" ht="20.399999999999999" x14ac:dyDescent="0.55000000000000004">
      <c r="B1871" s="9"/>
      <c r="C1871" s="10" t="str">
        <f t="shared" si="116"/>
        <v/>
      </c>
      <c r="D1871" s="67" t="str">
        <f t="shared" si="117"/>
        <v/>
      </c>
      <c r="E1871" s="67" t="str">
        <f t="shared" si="118"/>
        <v/>
      </c>
      <c r="F1871" s="67" t="str">
        <f t="shared" si="119"/>
        <v/>
      </c>
      <c r="G1871" s="96"/>
      <c r="H1871" s="96"/>
    </row>
    <row r="1872" spans="2:8" ht="20.399999999999999" x14ac:dyDescent="0.55000000000000004">
      <c r="B1872" s="9"/>
      <c r="C1872" s="10" t="str">
        <f t="shared" si="116"/>
        <v/>
      </c>
      <c r="D1872" s="67" t="str">
        <f t="shared" si="117"/>
        <v/>
      </c>
      <c r="E1872" s="67" t="str">
        <f t="shared" si="118"/>
        <v/>
      </c>
      <c r="F1872" s="67" t="str">
        <f t="shared" si="119"/>
        <v/>
      </c>
      <c r="G1872" s="96"/>
      <c r="H1872" s="96"/>
    </row>
    <row r="1873" spans="2:8" ht="20.399999999999999" x14ac:dyDescent="0.55000000000000004">
      <c r="B1873" s="9"/>
      <c r="C1873" s="10" t="str">
        <f t="shared" si="116"/>
        <v/>
      </c>
      <c r="D1873" s="67" t="str">
        <f t="shared" si="117"/>
        <v/>
      </c>
      <c r="E1873" s="67" t="str">
        <f t="shared" si="118"/>
        <v/>
      </c>
      <c r="F1873" s="67" t="str">
        <f t="shared" si="119"/>
        <v/>
      </c>
      <c r="G1873" s="96"/>
      <c r="H1873" s="96"/>
    </row>
    <row r="1874" spans="2:8" ht="20.399999999999999" x14ac:dyDescent="0.55000000000000004">
      <c r="B1874" s="9"/>
      <c r="C1874" s="10" t="str">
        <f t="shared" si="116"/>
        <v/>
      </c>
      <c r="D1874" s="67" t="str">
        <f t="shared" si="117"/>
        <v/>
      </c>
      <c r="E1874" s="67" t="str">
        <f t="shared" si="118"/>
        <v/>
      </c>
      <c r="F1874" s="67" t="str">
        <f t="shared" si="119"/>
        <v/>
      </c>
      <c r="G1874" s="96"/>
      <c r="H1874" s="96"/>
    </row>
    <row r="1875" spans="2:8" ht="20.399999999999999" x14ac:dyDescent="0.55000000000000004">
      <c r="B1875" s="9"/>
      <c r="C1875" s="10" t="str">
        <f t="shared" si="116"/>
        <v/>
      </c>
      <c r="D1875" s="67" t="str">
        <f t="shared" si="117"/>
        <v/>
      </c>
      <c r="E1875" s="67" t="str">
        <f t="shared" si="118"/>
        <v/>
      </c>
      <c r="F1875" s="67" t="str">
        <f t="shared" si="119"/>
        <v/>
      </c>
      <c r="G1875" s="96"/>
      <c r="H1875" s="96"/>
    </row>
    <row r="1876" spans="2:8" ht="20.399999999999999" x14ac:dyDescent="0.55000000000000004">
      <c r="B1876" s="9"/>
      <c r="C1876" s="10" t="str">
        <f t="shared" si="116"/>
        <v/>
      </c>
      <c r="D1876" s="67" t="str">
        <f t="shared" si="117"/>
        <v/>
      </c>
      <c r="E1876" s="67" t="str">
        <f t="shared" si="118"/>
        <v/>
      </c>
      <c r="F1876" s="67" t="str">
        <f t="shared" si="119"/>
        <v/>
      </c>
      <c r="G1876" s="96"/>
      <c r="H1876" s="96"/>
    </row>
    <row r="1877" spans="2:8" ht="20.399999999999999" x14ac:dyDescent="0.55000000000000004">
      <c r="B1877" s="9"/>
      <c r="C1877" s="10" t="str">
        <f t="shared" si="116"/>
        <v/>
      </c>
      <c r="D1877" s="67" t="str">
        <f t="shared" si="117"/>
        <v/>
      </c>
      <c r="E1877" s="67" t="str">
        <f t="shared" si="118"/>
        <v/>
      </c>
      <c r="F1877" s="67" t="str">
        <f t="shared" si="119"/>
        <v/>
      </c>
      <c r="G1877" s="96"/>
      <c r="H1877" s="96"/>
    </row>
    <row r="1878" spans="2:8" ht="20.399999999999999" x14ac:dyDescent="0.55000000000000004">
      <c r="B1878" s="9"/>
      <c r="C1878" s="10" t="str">
        <f t="shared" si="116"/>
        <v/>
      </c>
      <c r="D1878" s="67" t="str">
        <f t="shared" si="117"/>
        <v/>
      </c>
      <c r="E1878" s="67" t="str">
        <f t="shared" si="118"/>
        <v/>
      </c>
      <c r="F1878" s="67" t="str">
        <f t="shared" si="119"/>
        <v/>
      </c>
      <c r="G1878" s="96"/>
      <c r="H1878" s="96"/>
    </row>
    <row r="1879" spans="2:8" ht="20.399999999999999" x14ac:dyDescent="0.55000000000000004">
      <c r="B1879" s="9"/>
      <c r="C1879" s="10" t="str">
        <f t="shared" si="116"/>
        <v/>
      </c>
      <c r="D1879" s="67" t="str">
        <f t="shared" si="117"/>
        <v/>
      </c>
      <c r="E1879" s="67" t="str">
        <f t="shared" si="118"/>
        <v/>
      </c>
      <c r="F1879" s="67" t="str">
        <f t="shared" si="119"/>
        <v/>
      </c>
      <c r="G1879" s="96"/>
      <c r="H1879" s="96"/>
    </row>
    <row r="1880" spans="2:8" ht="20.399999999999999" x14ac:dyDescent="0.55000000000000004">
      <c r="B1880" s="9"/>
      <c r="C1880" s="10" t="str">
        <f t="shared" si="116"/>
        <v/>
      </c>
      <c r="D1880" s="67" t="str">
        <f t="shared" si="117"/>
        <v/>
      </c>
      <c r="E1880" s="67" t="str">
        <f t="shared" si="118"/>
        <v/>
      </c>
      <c r="F1880" s="67" t="str">
        <f t="shared" si="119"/>
        <v/>
      </c>
      <c r="G1880" s="96"/>
      <c r="H1880" s="96"/>
    </row>
    <row r="1881" spans="2:8" ht="20.399999999999999" x14ac:dyDescent="0.55000000000000004">
      <c r="B1881" s="9"/>
      <c r="C1881" s="10" t="str">
        <f t="shared" si="116"/>
        <v/>
      </c>
      <c r="D1881" s="67" t="str">
        <f t="shared" si="117"/>
        <v/>
      </c>
      <c r="E1881" s="67" t="str">
        <f t="shared" si="118"/>
        <v/>
      </c>
      <c r="F1881" s="67" t="str">
        <f t="shared" si="119"/>
        <v/>
      </c>
      <c r="G1881" s="96"/>
      <c r="H1881" s="96"/>
    </row>
    <row r="1882" spans="2:8" ht="20.399999999999999" x14ac:dyDescent="0.55000000000000004">
      <c r="B1882" s="9"/>
      <c r="C1882" s="10" t="str">
        <f t="shared" si="116"/>
        <v/>
      </c>
      <c r="D1882" s="67" t="str">
        <f t="shared" si="117"/>
        <v/>
      </c>
      <c r="E1882" s="67" t="str">
        <f t="shared" si="118"/>
        <v/>
      </c>
      <c r="F1882" s="67" t="str">
        <f t="shared" si="119"/>
        <v/>
      </c>
      <c r="G1882" s="96"/>
      <c r="H1882" s="96"/>
    </row>
    <row r="1883" spans="2:8" ht="20.399999999999999" x14ac:dyDescent="0.55000000000000004">
      <c r="B1883" s="9"/>
      <c r="C1883" s="10" t="str">
        <f t="shared" si="116"/>
        <v/>
      </c>
      <c r="D1883" s="67" t="str">
        <f t="shared" si="117"/>
        <v/>
      </c>
      <c r="E1883" s="67" t="str">
        <f t="shared" si="118"/>
        <v/>
      </c>
      <c r="F1883" s="67" t="str">
        <f t="shared" si="119"/>
        <v/>
      </c>
      <c r="G1883" s="96"/>
      <c r="H1883" s="96"/>
    </row>
    <row r="1884" spans="2:8" ht="20.399999999999999" x14ac:dyDescent="0.55000000000000004">
      <c r="B1884" s="9"/>
      <c r="C1884" s="10" t="str">
        <f t="shared" si="116"/>
        <v/>
      </c>
      <c r="D1884" s="67" t="str">
        <f t="shared" si="117"/>
        <v/>
      </c>
      <c r="E1884" s="67" t="str">
        <f t="shared" si="118"/>
        <v/>
      </c>
      <c r="F1884" s="67" t="str">
        <f t="shared" si="119"/>
        <v/>
      </c>
      <c r="G1884" s="96"/>
      <c r="H1884" s="96"/>
    </row>
    <row r="1885" spans="2:8" ht="20.399999999999999" x14ac:dyDescent="0.55000000000000004">
      <c r="B1885" s="9"/>
      <c r="C1885" s="10" t="str">
        <f t="shared" si="116"/>
        <v/>
      </c>
      <c r="D1885" s="67" t="str">
        <f t="shared" si="117"/>
        <v/>
      </c>
      <c r="E1885" s="67" t="str">
        <f t="shared" si="118"/>
        <v/>
      </c>
      <c r="F1885" s="67" t="str">
        <f t="shared" si="119"/>
        <v/>
      </c>
      <c r="G1885" s="96"/>
      <c r="H1885" s="96"/>
    </row>
    <row r="1886" spans="2:8" ht="20.399999999999999" x14ac:dyDescent="0.55000000000000004">
      <c r="B1886" s="9"/>
      <c r="C1886" s="10" t="str">
        <f t="shared" si="116"/>
        <v/>
      </c>
      <c r="D1886" s="67" t="str">
        <f t="shared" si="117"/>
        <v/>
      </c>
      <c r="E1886" s="67" t="str">
        <f t="shared" si="118"/>
        <v/>
      </c>
      <c r="F1886" s="67" t="str">
        <f t="shared" si="119"/>
        <v/>
      </c>
      <c r="G1886" s="96"/>
      <c r="H1886" s="96"/>
    </row>
    <row r="1887" spans="2:8" ht="20.399999999999999" x14ac:dyDescent="0.55000000000000004">
      <c r="B1887" s="9"/>
      <c r="C1887" s="10" t="str">
        <f t="shared" si="116"/>
        <v/>
      </c>
      <c r="D1887" s="67" t="str">
        <f t="shared" si="117"/>
        <v/>
      </c>
      <c r="E1887" s="67" t="str">
        <f t="shared" si="118"/>
        <v/>
      </c>
      <c r="F1887" s="67" t="str">
        <f t="shared" si="119"/>
        <v/>
      </c>
      <c r="G1887" s="96"/>
      <c r="H1887" s="96"/>
    </row>
    <row r="1888" spans="2:8" ht="20.399999999999999" x14ac:dyDescent="0.55000000000000004">
      <c r="B1888" s="9"/>
      <c r="C1888" s="10" t="str">
        <f t="shared" si="116"/>
        <v/>
      </c>
      <c r="D1888" s="67" t="str">
        <f t="shared" si="117"/>
        <v/>
      </c>
      <c r="E1888" s="67" t="str">
        <f t="shared" si="118"/>
        <v/>
      </c>
      <c r="F1888" s="67" t="str">
        <f t="shared" si="119"/>
        <v/>
      </c>
      <c r="G1888" s="96"/>
      <c r="H1888" s="96"/>
    </row>
    <row r="1889" spans="2:8" ht="20.399999999999999" x14ac:dyDescent="0.55000000000000004">
      <c r="B1889" s="9"/>
      <c r="C1889" s="10" t="str">
        <f t="shared" si="116"/>
        <v/>
      </c>
      <c r="D1889" s="67" t="str">
        <f t="shared" si="117"/>
        <v/>
      </c>
      <c r="E1889" s="67" t="str">
        <f t="shared" si="118"/>
        <v/>
      </c>
      <c r="F1889" s="67" t="str">
        <f t="shared" si="119"/>
        <v/>
      </c>
      <c r="G1889" s="96"/>
      <c r="H1889" s="96"/>
    </row>
    <row r="1890" spans="2:8" ht="20.399999999999999" x14ac:dyDescent="0.55000000000000004">
      <c r="B1890" s="9"/>
      <c r="C1890" s="10" t="str">
        <f t="shared" si="116"/>
        <v/>
      </c>
      <c r="D1890" s="67" t="str">
        <f t="shared" si="117"/>
        <v/>
      </c>
      <c r="E1890" s="67" t="str">
        <f t="shared" si="118"/>
        <v/>
      </c>
      <c r="F1890" s="67" t="str">
        <f t="shared" si="119"/>
        <v/>
      </c>
      <c r="G1890" s="96"/>
      <c r="H1890" s="96"/>
    </row>
    <row r="1891" spans="2:8" ht="20.399999999999999" x14ac:dyDescent="0.55000000000000004">
      <c r="B1891" s="9"/>
      <c r="C1891" s="10" t="str">
        <f t="shared" si="116"/>
        <v/>
      </c>
      <c r="D1891" s="67" t="str">
        <f t="shared" si="117"/>
        <v/>
      </c>
      <c r="E1891" s="67" t="str">
        <f t="shared" si="118"/>
        <v/>
      </c>
      <c r="F1891" s="67" t="str">
        <f t="shared" si="119"/>
        <v/>
      </c>
      <c r="G1891" s="96"/>
      <c r="H1891" s="96"/>
    </row>
    <row r="1892" spans="2:8" ht="20.399999999999999" x14ac:dyDescent="0.55000000000000004">
      <c r="B1892" s="9"/>
      <c r="C1892" s="10" t="str">
        <f t="shared" si="116"/>
        <v/>
      </c>
      <c r="D1892" s="67" t="str">
        <f t="shared" si="117"/>
        <v/>
      </c>
      <c r="E1892" s="67" t="str">
        <f t="shared" si="118"/>
        <v/>
      </c>
      <c r="F1892" s="67" t="str">
        <f t="shared" si="119"/>
        <v/>
      </c>
      <c r="G1892" s="96"/>
      <c r="H1892" s="96"/>
    </row>
    <row r="1893" spans="2:8" ht="20.399999999999999" x14ac:dyDescent="0.55000000000000004">
      <c r="B1893" s="9"/>
      <c r="C1893" s="10" t="str">
        <f t="shared" si="116"/>
        <v/>
      </c>
      <c r="D1893" s="67" t="str">
        <f t="shared" si="117"/>
        <v/>
      </c>
      <c r="E1893" s="67" t="str">
        <f t="shared" si="118"/>
        <v/>
      </c>
      <c r="F1893" s="67" t="str">
        <f t="shared" si="119"/>
        <v/>
      </c>
      <c r="G1893" s="96"/>
      <c r="H1893" s="96"/>
    </row>
    <row r="1894" spans="2:8" ht="20.399999999999999" x14ac:dyDescent="0.55000000000000004">
      <c r="B1894" s="9"/>
      <c r="C1894" s="10" t="str">
        <f t="shared" si="116"/>
        <v/>
      </c>
      <c r="D1894" s="67" t="str">
        <f t="shared" si="117"/>
        <v/>
      </c>
      <c r="E1894" s="67" t="str">
        <f t="shared" si="118"/>
        <v/>
      </c>
      <c r="F1894" s="67" t="str">
        <f t="shared" si="119"/>
        <v/>
      </c>
      <c r="G1894" s="96"/>
      <c r="H1894" s="96"/>
    </row>
    <row r="1895" spans="2:8" ht="20.399999999999999" x14ac:dyDescent="0.55000000000000004">
      <c r="B1895" s="9"/>
      <c r="C1895" s="10" t="str">
        <f t="shared" si="116"/>
        <v/>
      </c>
      <c r="D1895" s="67" t="str">
        <f t="shared" si="117"/>
        <v/>
      </c>
      <c r="E1895" s="67" t="str">
        <f t="shared" si="118"/>
        <v/>
      </c>
      <c r="F1895" s="67" t="str">
        <f t="shared" si="119"/>
        <v/>
      </c>
      <c r="G1895" s="96"/>
      <c r="H1895" s="96"/>
    </row>
    <row r="1896" spans="2:8" ht="20.399999999999999" x14ac:dyDescent="0.55000000000000004">
      <c r="B1896" s="9"/>
      <c r="C1896" s="10" t="str">
        <f t="shared" si="116"/>
        <v/>
      </c>
      <c r="D1896" s="67" t="str">
        <f t="shared" si="117"/>
        <v/>
      </c>
      <c r="E1896" s="67" t="str">
        <f t="shared" si="118"/>
        <v/>
      </c>
      <c r="F1896" s="67" t="str">
        <f t="shared" si="119"/>
        <v/>
      </c>
      <c r="G1896" s="96"/>
      <c r="H1896" s="96"/>
    </row>
    <row r="1897" spans="2:8" ht="20.399999999999999" x14ac:dyDescent="0.55000000000000004">
      <c r="B1897" s="9"/>
      <c r="C1897" s="10" t="str">
        <f t="shared" ref="C1897:C1960" si="120">IF(R1897="","",R1897)</f>
        <v/>
      </c>
      <c r="D1897" s="67" t="str">
        <f t="shared" ref="D1897:D1960" si="121">IF(T1897="","",T1897)</f>
        <v/>
      </c>
      <c r="E1897" s="67" t="str">
        <f t="shared" ref="E1897:E1960" si="122">IF(U1897="","",U1897)</f>
        <v/>
      </c>
      <c r="F1897" s="67" t="str">
        <f t="shared" ref="F1897:F1960" si="123">IF(W1897="","",W1897)</f>
        <v/>
      </c>
      <c r="G1897" s="96"/>
      <c r="H1897" s="96"/>
    </row>
    <row r="1898" spans="2:8" ht="20.399999999999999" x14ac:dyDescent="0.55000000000000004">
      <c r="B1898" s="9"/>
      <c r="C1898" s="10" t="str">
        <f t="shared" si="120"/>
        <v/>
      </c>
      <c r="D1898" s="67" t="str">
        <f t="shared" si="121"/>
        <v/>
      </c>
      <c r="E1898" s="67" t="str">
        <f t="shared" si="122"/>
        <v/>
      </c>
      <c r="F1898" s="67" t="str">
        <f t="shared" si="123"/>
        <v/>
      </c>
      <c r="G1898" s="96"/>
      <c r="H1898" s="96"/>
    </row>
    <row r="1899" spans="2:8" ht="20.399999999999999" x14ac:dyDescent="0.55000000000000004">
      <c r="B1899" s="9"/>
      <c r="C1899" s="10" t="str">
        <f t="shared" si="120"/>
        <v/>
      </c>
      <c r="D1899" s="67" t="str">
        <f t="shared" si="121"/>
        <v/>
      </c>
      <c r="E1899" s="67" t="str">
        <f t="shared" si="122"/>
        <v/>
      </c>
      <c r="F1899" s="67" t="str">
        <f t="shared" si="123"/>
        <v/>
      </c>
      <c r="G1899" s="96"/>
      <c r="H1899" s="96"/>
    </row>
    <row r="1900" spans="2:8" ht="20.399999999999999" x14ac:dyDescent="0.55000000000000004">
      <c r="B1900" s="9"/>
      <c r="C1900" s="10" t="str">
        <f t="shared" si="120"/>
        <v/>
      </c>
      <c r="D1900" s="67" t="str">
        <f t="shared" si="121"/>
        <v/>
      </c>
      <c r="E1900" s="67" t="str">
        <f t="shared" si="122"/>
        <v/>
      </c>
      <c r="F1900" s="67" t="str">
        <f t="shared" si="123"/>
        <v/>
      </c>
      <c r="G1900" s="96"/>
      <c r="H1900" s="96"/>
    </row>
    <row r="1901" spans="2:8" ht="20.399999999999999" x14ac:dyDescent="0.55000000000000004">
      <c r="B1901" s="9"/>
      <c r="C1901" s="10" t="str">
        <f t="shared" si="120"/>
        <v/>
      </c>
      <c r="D1901" s="67" t="str">
        <f t="shared" si="121"/>
        <v/>
      </c>
      <c r="E1901" s="67" t="str">
        <f t="shared" si="122"/>
        <v/>
      </c>
      <c r="F1901" s="67" t="str">
        <f t="shared" si="123"/>
        <v/>
      </c>
      <c r="G1901" s="96"/>
      <c r="H1901" s="96"/>
    </row>
    <row r="1902" spans="2:8" ht="20.399999999999999" x14ac:dyDescent="0.55000000000000004">
      <c r="B1902" s="9"/>
      <c r="C1902" s="10" t="str">
        <f t="shared" si="120"/>
        <v/>
      </c>
      <c r="D1902" s="67" t="str">
        <f t="shared" si="121"/>
        <v/>
      </c>
      <c r="E1902" s="67" t="str">
        <f t="shared" si="122"/>
        <v/>
      </c>
      <c r="F1902" s="67" t="str">
        <f t="shared" si="123"/>
        <v/>
      </c>
      <c r="G1902" s="96"/>
      <c r="H1902" s="96"/>
    </row>
    <row r="1903" spans="2:8" ht="20.399999999999999" x14ac:dyDescent="0.55000000000000004">
      <c r="B1903" s="9"/>
      <c r="C1903" s="10" t="str">
        <f t="shared" si="120"/>
        <v/>
      </c>
      <c r="D1903" s="67" t="str">
        <f t="shared" si="121"/>
        <v/>
      </c>
      <c r="E1903" s="67" t="str">
        <f t="shared" si="122"/>
        <v/>
      </c>
      <c r="F1903" s="67" t="str">
        <f t="shared" si="123"/>
        <v/>
      </c>
      <c r="G1903" s="96"/>
      <c r="H1903" s="96"/>
    </row>
    <row r="1904" spans="2:8" ht="20.399999999999999" x14ac:dyDescent="0.55000000000000004">
      <c r="B1904" s="9"/>
      <c r="C1904" s="10" t="str">
        <f t="shared" si="120"/>
        <v/>
      </c>
      <c r="D1904" s="67" t="str">
        <f t="shared" si="121"/>
        <v/>
      </c>
      <c r="E1904" s="67" t="str">
        <f t="shared" si="122"/>
        <v/>
      </c>
      <c r="F1904" s="67" t="str">
        <f t="shared" si="123"/>
        <v/>
      </c>
      <c r="G1904" s="96"/>
      <c r="H1904" s="96"/>
    </row>
    <row r="1905" spans="2:8" ht="20.399999999999999" x14ac:dyDescent="0.55000000000000004">
      <c r="B1905" s="9"/>
      <c r="C1905" s="10" t="str">
        <f t="shared" si="120"/>
        <v/>
      </c>
      <c r="D1905" s="67" t="str">
        <f t="shared" si="121"/>
        <v/>
      </c>
      <c r="E1905" s="67" t="str">
        <f t="shared" si="122"/>
        <v/>
      </c>
      <c r="F1905" s="67" t="str">
        <f t="shared" si="123"/>
        <v/>
      </c>
      <c r="G1905" s="96"/>
      <c r="H1905" s="96"/>
    </row>
    <row r="1906" spans="2:8" ht="20.399999999999999" x14ac:dyDescent="0.55000000000000004">
      <c r="B1906" s="9"/>
      <c r="C1906" s="10" t="str">
        <f t="shared" si="120"/>
        <v/>
      </c>
      <c r="D1906" s="67" t="str">
        <f t="shared" si="121"/>
        <v/>
      </c>
      <c r="E1906" s="67" t="str">
        <f t="shared" si="122"/>
        <v/>
      </c>
      <c r="F1906" s="67" t="str">
        <f t="shared" si="123"/>
        <v/>
      </c>
      <c r="G1906" s="96"/>
      <c r="H1906" s="96"/>
    </row>
    <row r="1907" spans="2:8" ht="20.399999999999999" x14ac:dyDescent="0.55000000000000004">
      <c r="B1907" s="9"/>
      <c r="C1907" s="10" t="str">
        <f t="shared" si="120"/>
        <v/>
      </c>
      <c r="D1907" s="67" t="str">
        <f t="shared" si="121"/>
        <v/>
      </c>
      <c r="E1907" s="67" t="str">
        <f t="shared" si="122"/>
        <v/>
      </c>
      <c r="F1907" s="67" t="str">
        <f t="shared" si="123"/>
        <v/>
      </c>
      <c r="G1907" s="96"/>
      <c r="H1907" s="96"/>
    </row>
    <row r="1908" spans="2:8" ht="20.399999999999999" x14ac:dyDescent="0.55000000000000004">
      <c r="B1908" s="9"/>
      <c r="C1908" s="10" t="str">
        <f t="shared" si="120"/>
        <v/>
      </c>
      <c r="D1908" s="67" t="str">
        <f t="shared" si="121"/>
        <v/>
      </c>
      <c r="E1908" s="67" t="str">
        <f t="shared" si="122"/>
        <v/>
      </c>
      <c r="F1908" s="67" t="str">
        <f t="shared" si="123"/>
        <v/>
      </c>
      <c r="G1908" s="96"/>
      <c r="H1908" s="96"/>
    </row>
    <row r="1909" spans="2:8" ht="20.399999999999999" x14ac:dyDescent="0.55000000000000004">
      <c r="B1909" s="9"/>
      <c r="C1909" s="10" t="str">
        <f t="shared" si="120"/>
        <v/>
      </c>
      <c r="D1909" s="67" t="str">
        <f t="shared" si="121"/>
        <v/>
      </c>
      <c r="E1909" s="67" t="str">
        <f t="shared" si="122"/>
        <v/>
      </c>
      <c r="F1909" s="67" t="str">
        <f t="shared" si="123"/>
        <v/>
      </c>
      <c r="G1909" s="96"/>
      <c r="H1909" s="96"/>
    </row>
    <row r="1910" spans="2:8" ht="20.399999999999999" x14ac:dyDescent="0.55000000000000004">
      <c r="B1910" s="9"/>
      <c r="C1910" s="10" t="str">
        <f t="shared" si="120"/>
        <v/>
      </c>
      <c r="D1910" s="67" t="str">
        <f t="shared" si="121"/>
        <v/>
      </c>
      <c r="E1910" s="67" t="str">
        <f t="shared" si="122"/>
        <v/>
      </c>
      <c r="F1910" s="67" t="str">
        <f t="shared" si="123"/>
        <v/>
      </c>
      <c r="G1910" s="96"/>
      <c r="H1910" s="96"/>
    </row>
    <row r="1911" spans="2:8" ht="20.399999999999999" x14ac:dyDescent="0.55000000000000004">
      <c r="B1911" s="9"/>
      <c r="C1911" s="10" t="str">
        <f t="shared" si="120"/>
        <v/>
      </c>
      <c r="D1911" s="67" t="str">
        <f t="shared" si="121"/>
        <v/>
      </c>
      <c r="E1911" s="67" t="str">
        <f t="shared" si="122"/>
        <v/>
      </c>
      <c r="F1911" s="67" t="str">
        <f t="shared" si="123"/>
        <v/>
      </c>
      <c r="G1911" s="96"/>
      <c r="H1911" s="96"/>
    </row>
    <row r="1912" spans="2:8" ht="20.399999999999999" x14ac:dyDescent="0.55000000000000004">
      <c r="B1912" s="9"/>
      <c r="C1912" s="10" t="str">
        <f t="shared" si="120"/>
        <v/>
      </c>
      <c r="D1912" s="67" t="str">
        <f t="shared" si="121"/>
        <v/>
      </c>
      <c r="E1912" s="67" t="str">
        <f t="shared" si="122"/>
        <v/>
      </c>
      <c r="F1912" s="67" t="str">
        <f t="shared" si="123"/>
        <v/>
      </c>
      <c r="G1912" s="96"/>
      <c r="H1912" s="96"/>
    </row>
    <row r="1913" spans="2:8" ht="20.399999999999999" x14ac:dyDescent="0.55000000000000004">
      <c r="B1913" s="9"/>
      <c r="C1913" s="10" t="str">
        <f t="shared" si="120"/>
        <v/>
      </c>
      <c r="D1913" s="67" t="str">
        <f t="shared" si="121"/>
        <v/>
      </c>
      <c r="E1913" s="67" t="str">
        <f t="shared" si="122"/>
        <v/>
      </c>
      <c r="F1913" s="67" t="str">
        <f t="shared" si="123"/>
        <v/>
      </c>
      <c r="G1913" s="96"/>
      <c r="H1913" s="96"/>
    </row>
    <row r="1914" spans="2:8" ht="20.399999999999999" x14ac:dyDescent="0.55000000000000004">
      <c r="B1914" s="9"/>
      <c r="C1914" s="10" t="str">
        <f t="shared" si="120"/>
        <v/>
      </c>
      <c r="D1914" s="67" t="str">
        <f t="shared" si="121"/>
        <v/>
      </c>
      <c r="E1914" s="67" t="str">
        <f t="shared" si="122"/>
        <v/>
      </c>
      <c r="F1914" s="67" t="str">
        <f t="shared" si="123"/>
        <v/>
      </c>
      <c r="G1914" s="96"/>
      <c r="H1914" s="96"/>
    </row>
    <row r="1915" spans="2:8" ht="20.399999999999999" x14ac:dyDescent="0.55000000000000004">
      <c r="B1915" s="9"/>
      <c r="C1915" s="10" t="str">
        <f t="shared" si="120"/>
        <v/>
      </c>
      <c r="D1915" s="67" t="str">
        <f t="shared" si="121"/>
        <v/>
      </c>
      <c r="E1915" s="67" t="str">
        <f t="shared" si="122"/>
        <v/>
      </c>
      <c r="F1915" s="67" t="str">
        <f t="shared" si="123"/>
        <v/>
      </c>
      <c r="G1915" s="96"/>
      <c r="H1915" s="96"/>
    </row>
    <row r="1916" spans="2:8" ht="20.399999999999999" x14ac:dyDescent="0.55000000000000004">
      <c r="B1916" s="9"/>
      <c r="C1916" s="10" t="str">
        <f t="shared" si="120"/>
        <v/>
      </c>
      <c r="D1916" s="67" t="str">
        <f t="shared" si="121"/>
        <v/>
      </c>
      <c r="E1916" s="67" t="str">
        <f t="shared" si="122"/>
        <v/>
      </c>
      <c r="F1916" s="67" t="str">
        <f t="shared" si="123"/>
        <v/>
      </c>
      <c r="G1916" s="96"/>
      <c r="H1916" s="96"/>
    </row>
    <row r="1917" spans="2:8" ht="20.399999999999999" x14ac:dyDescent="0.55000000000000004">
      <c r="B1917" s="9"/>
      <c r="C1917" s="10" t="str">
        <f t="shared" si="120"/>
        <v/>
      </c>
      <c r="D1917" s="67" t="str">
        <f t="shared" si="121"/>
        <v/>
      </c>
      <c r="E1917" s="67" t="str">
        <f t="shared" si="122"/>
        <v/>
      </c>
      <c r="F1917" s="67" t="str">
        <f t="shared" si="123"/>
        <v/>
      </c>
      <c r="G1917" s="96"/>
      <c r="H1917" s="96"/>
    </row>
    <row r="1918" spans="2:8" ht="20.399999999999999" x14ac:dyDescent="0.55000000000000004">
      <c r="B1918" s="9"/>
      <c r="C1918" s="10" t="str">
        <f t="shared" si="120"/>
        <v/>
      </c>
      <c r="D1918" s="67" t="str">
        <f t="shared" si="121"/>
        <v/>
      </c>
      <c r="E1918" s="67" t="str">
        <f t="shared" si="122"/>
        <v/>
      </c>
      <c r="F1918" s="67" t="str">
        <f t="shared" si="123"/>
        <v/>
      </c>
      <c r="G1918" s="96"/>
      <c r="H1918" s="96"/>
    </row>
    <row r="1919" spans="2:8" ht="20.399999999999999" x14ac:dyDescent="0.55000000000000004">
      <c r="B1919" s="9"/>
      <c r="C1919" s="10" t="str">
        <f t="shared" si="120"/>
        <v/>
      </c>
      <c r="D1919" s="67" t="str">
        <f t="shared" si="121"/>
        <v/>
      </c>
      <c r="E1919" s="67" t="str">
        <f t="shared" si="122"/>
        <v/>
      </c>
      <c r="F1919" s="67" t="str">
        <f t="shared" si="123"/>
        <v/>
      </c>
      <c r="G1919" s="96"/>
      <c r="H1919" s="96"/>
    </row>
    <row r="1920" spans="2:8" ht="20.399999999999999" x14ac:dyDescent="0.55000000000000004">
      <c r="B1920" s="9"/>
      <c r="C1920" s="10" t="str">
        <f t="shared" si="120"/>
        <v/>
      </c>
      <c r="D1920" s="67" t="str">
        <f t="shared" si="121"/>
        <v/>
      </c>
      <c r="E1920" s="67" t="str">
        <f t="shared" si="122"/>
        <v/>
      </c>
      <c r="F1920" s="67" t="str">
        <f t="shared" si="123"/>
        <v/>
      </c>
      <c r="G1920" s="96"/>
      <c r="H1920" s="96"/>
    </row>
    <row r="1921" spans="2:8" ht="20.399999999999999" x14ac:dyDescent="0.55000000000000004">
      <c r="B1921" s="9"/>
      <c r="C1921" s="10" t="str">
        <f t="shared" si="120"/>
        <v/>
      </c>
      <c r="D1921" s="67" t="str">
        <f t="shared" si="121"/>
        <v/>
      </c>
      <c r="E1921" s="67" t="str">
        <f t="shared" si="122"/>
        <v/>
      </c>
      <c r="F1921" s="67" t="str">
        <f t="shared" si="123"/>
        <v/>
      </c>
      <c r="G1921" s="96"/>
      <c r="H1921" s="96"/>
    </row>
    <row r="1922" spans="2:8" ht="20.399999999999999" x14ac:dyDescent="0.55000000000000004">
      <c r="B1922" s="9"/>
      <c r="C1922" s="10" t="str">
        <f t="shared" si="120"/>
        <v/>
      </c>
      <c r="D1922" s="67" t="str">
        <f t="shared" si="121"/>
        <v/>
      </c>
      <c r="E1922" s="67" t="str">
        <f t="shared" si="122"/>
        <v/>
      </c>
      <c r="F1922" s="67" t="str">
        <f t="shared" si="123"/>
        <v/>
      </c>
      <c r="G1922" s="96"/>
      <c r="H1922" s="96"/>
    </row>
    <row r="1923" spans="2:8" ht="20.399999999999999" x14ac:dyDescent="0.55000000000000004">
      <c r="B1923" s="9"/>
      <c r="C1923" s="10" t="str">
        <f t="shared" si="120"/>
        <v/>
      </c>
      <c r="D1923" s="67" t="str">
        <f t="shared" si="121"/>
        <v/>
      </c>
      <c r="E1923" s="67" t="str">
        <f t="shared" si="122"/>
        <v/>
      </c>
      <c r="F1923" s="67" t="str">
        <f t="shared" si="123"/>
        <v/>
      </c>
      <c r="G1923" s="96"/>
      <c r="H1923" s="96"/>
    </row>
    <row r="1924" spans="2:8" ht="20.399999999999999" x14ac:dyDescent="0.55000000000000004">
      <c r="B1924" s="9"/>
      <c r="C1924" s="10" t="str">
        <f t="shared" si="120"/>
        <v/>
      </c>
      <c r="D1924" s="67" t="str">
        <f t="shared" si="121"/>
        <v/>
      </c>
      <c r="E1924" s="67" t="str">
        <f t="shared" si="122"/>
        <v/>
      </c>
      <c r="F1924" s="67" t="str">
        <f t="shared" si="123"/>
        <v/>
      </c>
      <c r="G1924" s="96"/>
      <c r="H1924" s="96"/>
    </row>
    <row r="1925" spans="2:8" ht="20.399999999999999" x14ac:dyDescent="0.55000000000000004">
      <c r="B1925" s="9"/>
      <c r="C1925" s="10" t="str">
        <f t="shared" si="120"/>
        <v/>
      </c>
      <c r="D1925" s="67" t="str">
        <f t="shared" si="121"/>
        <v/>
      </c>
      <c r="E1925" s="67" t="str">
        <f t="shared" si="122"/>
        <v/>
      </c>
      <c r="F1925" s="67" t="str">
        <f t="shared" si="123"/>
        <v/>
      </c>
      <c r="G1925" s="96"/>
      <c r="H1925" s="96"/>
    </row>
    <row r="1926" spans="2:8" ht="20.399999999999999" x14ac:dyDescent="0.55000000000000004">
      <c r="B1926" s="9"/>
      <c r="C1926" s="10" t="str">
        <f t="shared" si="120"/>
        <v/>
      </c>
      <c r="D1926" s="67" t="str">
        <f t="shared" si="121"/>
        <v/>
      </c>
      <c r="E1926" s="67" t="str">
        <f t="shared" si="122"/>
        <v/>
      </c>
      <c r="F1926" s="67" t="str">
        <f t="shared" si="123"/>
        <v/>
      </c>
      <c r="G1926" s="96"/>
      <c r="H1926" s="96"/>
    </row>
    <row r="1927" spans="2:8" ht="20.399999999999999" x14ac:dyDescent="0.55000000000000004">
      <c r="B1927" s="9"/>
      <c r="C1927" s="10" t="str">
        <f t="shared" si="120"/>
        <v/>
      </c>
      <c r="D1927" s="67" t="str">
        <f t="shared" si="121"/>
        <v/>
      </c>
      <c r="E1927" s="67" t="str">
        <f t="shared" si="122"/>
        <v/>
      </c>
      <c r="F1927" s="67" t="str">
        <f t="shared" si="123"/>
        <v/>
      </c>
      <c r="G1927" s="96"/>
      <c r="H1927" s="96"/>
    </row>
    <row r="1928" spans="2:8" ht="20.399999999999999" x14ac:dyDescent="0.55000000000000004">
      <c r="B1928" s="9"/>
      <c r="C1928" s="10" t="str">
        <f t="shared" si="120"/>
        <v/>
      </c>
      <c r="D1928" s="67" t="str">
        <f t="shared" si="121"/>
        <v/>
      </c>
      <c r="E1928" s="67" t="str">
        <f t="shared" si="122"/>
        <v/>
      </c>
      <c r="F1928" s="67" t="str">
        <f t="shared" si="123"/>
        <v/>
      </c>
      <c r="G1928" s="96"/>
      <c r="H1928" s="96"/>
    </row>
    <row r="1929" spans="2:8" ht="20.399999999999999" x14ac:dyDescent="0.55000000000000004">
      <c r="B1929" s="9"/>
      <c r="C1929" s="10" t="str">
        <f t="shared" si="120"/>
        <v/>
      </c>
      <c r="D1929" s="67" t="str">
        <f t="shared" si="121"/>
        <v/>
      </c>
      <c r="E1929" s="67" t="str">
        <f t="shared" si="122"/>
        <v/>
      </c>
      <c r="F1929" s="67" t="str">
        <f t="shared" si="123"/>
        <v/>
      </c>
      <c r="G1929" s="96"/>
      <c r="H1929" s="96"/>
    </row>
    <row r="1930" spans="2:8" ht="20.399999999999999" x14ac:dyDescent="0.55000000000000004">
      <c r="B1930" s="9"/>
      <c r="C1930" s="10" t="str">
        <f t="shared" si="120"/>
        <v/>
      </c>
      <c r="D1930" s="67" t="str">
        <f t="shared" si="121"/>
        <v/>
      </c>
      <c r="E1930" s="67" t="str">
        <f t="shared" si="122"/>
        <v/>
      </c>
      <c r="F1930" s="67" t="str">
        <f t="shared" si="123"/>
        <v/>
      </c>
      <c r="G1930" s="96"/>
      <c r="H1930" s="96"/>
    </row>
    <row r="1931" spans="2:8" ht="20.399999999999999" x14ac:dyDescent="0.55000000000000004">
      <c r="B1931" s="9"/>
      <c r="C1931" s="10" t="str">
        <f t="shared" si="120"/>
        <v/>
      </c>
      <c r="D1931" s="67" t="str">
        <f t="shared" si="121"/>
        <v/>
      </c>
      <c r="E1931" s="67" t="str">
        <f t="shared" si="122"/>
        <v/>
      </c>
      <c r="F1931" s="67" t="str">
        <f t="shared" si="123"/>
        <v/>
      </c>
      <c r="G1931" s="96"/>
      <c r="H1931" s="96"/>
    </row>
    <row r="1932" spans="2:8" ht="20.399999999999999" x14ac:dyDescent="0.55000000000000004">
      <c r="B1932" s="9"/>
      <c r="C1932" s="10" t="str">
        <f t="shared" si="120"/>
        <v/>
      </c>
      <c r="D1932" s="67" t="str">
        <f t="shared" si="121"/>
        <v/>
      </c>
      <c r="E1932" s="67" t="str">
        <f t="shared" si="122"/>
        <v/>
      </c>
      <c r="F1932" s="67" t="str">
        <f t="shared" si="123"/>
        <v/>
      </c>
      <c r="G1932" s="96"/>
      <c r="H1932" s="96"/>
    </row>
    <row r="1933" spans="2:8" ht="20.399999999999999" x14ac:dyDescent="0.55000000000000004">
      <c r="B1933" s="9"/>
      <c r="C1933" s="10" t="str">
        <f t="shared" si="120"/>
        <v/>
      </c>
      <c r="D1933" s="67" t="str">
        <f t="shared" si="121"/>
        <v/>
      </c>
      <c r="E1933" s="67" t="str">
        <f t="shared" si="122"/>
        <v/>
      </c>
      <c r="F1933" s="67" t="str">
        <f t="shared" si="123"/>
        <v/>
      </c>
      <c r="G1933" s="96"/>
      <c r="H1933" s="96"/>
    </row>
    <row r="1934" spans="2:8" ht="20.399999999999999" x14ac:dyDescent="0.55000000000000004">
      <c r="B1934" s="9"/>
      <c r="C1934" s="10" t="str">
        <f t="shared" si="120"/>
        <v/>
      </c>
      <c r="D1934" s="67" t="str">
        <f t="shared" si="121"/>
        <v/>
      </c>
      <c r="E1934" s="67" t="str">
        <f t="shared" si="122"/>
        <v/>
      </c>
      <c r="F1934" s="67" t="str">
        <f t="shared" si="123"/>
        <v/>
      </c>
      <c r="G1934" s="96"/>
      <c r="H1934" s="96"/>
    </row>
    <row r="1935" spans="2:8" ht="20.399999999999999" x14ac:dyDescent="0.55000000000000004">
      <c r="B1935" s="9"/>
      <c r="C1935" s="10" t="str">
        <f t="shared" si="120"/>
        <v/>
      </c>
      <c r="D1935" s="67" t="str">
        <f t="shared" si="121"/>
        <v/>
      </c>
      <c r="E1935" s="67" t="str">
        <f t="shared" si="122"/>
        <v/>
      </c>
      <c r="F1935" s="67" t="str">
        <f t="shared" si="123"/>
        <v/>
      </c>
      <c r="G1935" s="96"/>
      <c r="H1935" s="96"/>
    </row>
    <row r="1936" spans="2:8" ht="20.399999999999999" x14ac:dyDescent="0.55000000000000004">
      <c r="B1936" s="9"/>
      <c r="C1936" s="10" t="str">
        <f t="shared" si="120"/>
        <v/>
      </c>
      <c r="D1936" s="67" t="str">
        <f t="shared" si="121"/>
        <v/>
      </c>
      <c r="E1936" s="67" t="str">
        <f t="shared" si="122"/>
        <v/>
      </c>
      <c r="F1936" s="67" t="str">
        <f t="shared" si="123"/>
        <v/>
      </c>
      <c r="G1936" s="96"/>
      <c r="H1936" s="96"/>
    </row>
    <row r="1937" spans="2:8" ht="20.399999999999999" x14ac:dyDescent="0.55000000000000004">
      <c r="B1937" s="9"/>
      <c r="C1937" s="10" t="str">
        <f t="shared" si="120"/>
        <v/>
      </c>
      <c r="D1937" s="67" t="str">
        <f t="shared" si="121"/>
        <v/>
      </c>
      <c r="E1937" s="67" t="str">
        <f t="shared" si="122"/>
        <v/>
      </c>
      <c r="F1937" s="67" t="str">
        <f t="shared" si="123"/>
        <v/>
      </c>
      <c r="G1937" s="96"/>
      <c r="H1937" s="96"/>
    </row>
    <row r="1938" spans="2:8" ht="20.399999999999999" x14ac:dyDescent="0.55000000000000004">
      <c r="B1938" s="9"/>
      <c r="C1938" s="10" t="str">
        <f t="shared" si="120"/>
        <v/>
      </c>
      <c r="D1938" s="67" t="str">
        <f t="shared" si="121"/>
        <v/>
      </c>
      <c r="E1938" s="67" t="str">
        <f t="shared" si="122"/>
        <v/>
      </c>
      <c r="F1938" s="67" t="str">
        <f t="shared" si="123"/>
        <v/>
      </c>
      <c r="G1938" s="96"/>
      <c r="H1938" s="96"/>
    </row>
    <row r="1939" spans="2:8" ht="20.399999999999999" x14ac:dyDescent="0.55000000000000004">
      <c r="B1939" s="9"/>
      <c r="C1939" s="10" t="str">
        <f t="shared" si="120"/>
        <v/>
      </c>
      <c r="D1939" s="67" t="str">
        <f t="shared" si="121"/>
        <v/>
      </c>
      <c r="E1939" s="67" t="str">
        <f t="shared" si="122"/>
        <v/>
      </c>
      <c r="F1939" s="67" t="str">
        <f t="shared" si="123"/>
        <v/>
      </c>
      <c r="G1939" s="96"/>
      <c r="H1939" s="96"/>
    </row>
    <row r="1940" spans="2:8" ht="20.399999999999999" x14ac:dyDescent="0.55000000000000004">
      <c r="B1940" s="9"/>
      <c r="C1940" s="10" t="str">
        <f t="shared" si="120"/>
        <v/>
      </c>
      <c r="D1940" s="67" t="str">
        <f t="shared" si="121"/>
        <v/>
      </c>
      <c r="E1940" s="67" t="str">
        <f t="shared" si="122"/>
        <v/>
      </c>
      <c r="F1940" s="67" t="str">
        <f t="shared" si="123"/>
        <v/>
      </c>
      <c r="G1940" s="96"/>
      <c r="H1940" s="96"/>
    </row>
    <row r="1941" spans="2:8" ht="20.399999999999999" x14ac:dyDescent="0.55000000000000004">
      <c r="B1941" s="9"/>
      <c r="C1941" s="10" t="str">
        <f t="shared" si="120"/>
        <v/>
      </c>
      <c r="D1941" s="67" t="str">
        <f t="shared" si="121"/>
        <v/>
      </c>
      <c r="E1941" s="67" t="str">
        <f t="shared" si="122"/>
        <v/>
      </c>
      <c r="F1941" s="67" t="str">
        <f t="shared" si="123"/>
        <v/>
      </c>
      <c r="G1941" s="96"/>
      <c r="H1941" s="96"/>
    </row>
    <row r="1942" spans="2:8" ht="20.399999999999999" x14ac:dyDescent="0.55000000000000004">
      <c r="B1942" s="9"/>
      <c r="C1942" s="10" t="str">
        <f t="shared" si="120"/>
        <v/>
      </c>
      <c r="D1942" s="67" t="str">
        <f t="shared" si="121"/>
        <v/>
      </c>
      <c r="E1942" s="67" t="str">
        <f t="shared" si="122"/>
        <v/>
      </c>
      <c r="F1942" s="67" t="str">
        <f t="shared" si="123"/>
        <v/>
      </c>
      <c r="G1942" s="96"/>
      <c r="H1942" s="96"/>
    </row>
    <row r="1943" spans="2:8" ht="20.399999999999999" x14ac:dyDescent="0.55000000000000004">
      <c r="B1943" s="9"/>
      <c r="C1943" s="10" t="str">
        <f t="shared" si="120"/>
        <v/>
      </c>
      <c r="D1943" s="67" t="str">
        <f t="shared" si="121"/>
        <v/>
      </c>
      <c r="E1943" s="67" t="str">
        <f t="shared" si="122"/>
        <v/>
      </c>
      <c r="F1943" s="67" t="str">
        <f t="shared" si="123"/>
        <v/>
      </c>
      <c r="G1943" s="96"/>
      <c r="H1943" s="96"/>
    </row>
    <row r="1944" spans="2:8" ht="20.399999999999999" x14ac:dyDescent="0.55000000000000004">
      <c r="B1944" s="9"/>
      <c r="C1944" s="10" t="str">
        <f t="shared" si="120"/>
        <v/>
      </c>
      <c r="D1944" s="67" t="str">
        <f t="shared" si="121"/>
        <v/>
      </c>
      <c r="E1944" s="67" t="str">
        <f t="shared" si="122"/>
        <v/>
      </c>
      <c r="F1944" s="67" t="str">
        <f t="shared" si="123"/>
        <v/>
      </c>
      <c r="G1944" s="96"/>
      <c r="H1944" s="96"/>
    </row>
    <row r="1945" spans="2:8" ht="20.399999999999999" x14ac:dyDescent="0.55000000000000004">
      <c r="B1945" s="9"/>
      <c r="C1945" s="10" t="str">
        <f t="shared" si="120"/>
        <v/>
      </c>
      <c r="D1945" s="67" t="str">
        <f t="shared" si="121"/>
        <v/>
      </c>
      <c r="E1945" s="67" t="str">
        <f t="shared" si="122"/>
        <v/>
      </c>
      <c r="F1945" s="67" t="str">
        <f t="shared" si="123"/>
        <v/>
      </c>
      <c r="G1945" s="96"/>
      <c r="H1945" s="96"/>
    </row>
    <row r="1946" spans="2:8" ht="20.399999999999999" x14ac:dyDescent="0.55000000000000004">
      <c r="B1946" s="9"/>
      <c r="C1946" s="10" t="str">
        <f t="shared" si="120"/>
        <v/>
      </c>
      <c r="D1946" s="67" t="str">
        <f t="shared" si="121"/>
        <v/>
      </c>
      <c r="E1946" s="67" t="str">
        <f t="shared" si="122"/>
        <v/>
      </c>
      <c r="F1946" s="67" t="str">
        <f t="shared" si="123"/>
        <v/>
      </c>
      <c r="G1946" s="96"/>
      <c r="H1946" s="96"/>
    </row>
    <row r="1947" spans="2:8" ht="20.399999999999999" x14ac:dyDescent="0.55000000000000004">
      <c r="B1947" s="9"/>
      <c r="C1947" s="10" t="str">
        <f t="shared" si="120"/>
        <v/>
      </c>
      <c r="D1947" s="67" t="str">
        <f t="shared" si="121"/>
        <v/>
      </c>
      <c r="E1947" s="67" t="str">
        <f t="shared" si="122"/>
        <v/>
      </c>
      <c r="F1947" s="67" t="str">
        <f t="shared" si="123"/>
        <v/>
      </c>
      <c r="G1947" s="96"/>
      <c r="H1947" s="96"/>
    </row>
    <row r="1948" spans="2:8" ht="20.399999999999999" x14ac:dyDescent="0.55000000000000004">
      <c r="B1948" s="9"/>
      <c r="C1948" s="10" t="str">
        <f t="shared" si="120"/>
        <v/>
      </c>
      <c r="D1948" s="67" t="str">
        <f t="shared" si="121"/>
        <v/>
      </c>
      <c r="E1948" s="67" t="str">
        <f t="shared" si="122"/>
        <v/>
      </c>
      <c r="F1948" s="67" t="str">
        <f t="shared" si="123"/>
        <v/>
      </c>
      <c r="G1948" s="96"/>
      <c r="H1948" s="96"/>
    </row>
    <row r="1949" spans="2:8" ht="20.399999999999999" x14ac:dyDescent="0.55000000000000004">
      <c r="B1949" s="9"/>
      <c r="C1949" s="10" t="str">
        <f t="shared" si="120"/>
        <v/>
      </c>
      <c r="D1949" s="67" t="str">
        <f t="shared" si="121"/>
        <v/>
      </c>
      <c r="E1949" s="67" t="str">
        <f t="shared" si="122"/>
        <v/>
      </c>
      <c r="F1949" s="67" t="str">
        <f t="shared" si="123"/>
        <v/>
      </c>
      <c r="G1949" s="96"/>
      <c r="H1949" s="96"/>
    </row>
    <row r="1950" spans="2:8" ht="20.399999999999999" x14ac:dyDescent="0.55000000000000004">
      <c r="B1950" s="9"/>
      <c r="C1950" s="10" t="str">
        <f t="shared" si="120"/>
        <v/>
      </c>
      <c r="D1950" s="67" t="str">
        <f t="shared" si="121"/>
        <v/>
      </c>
      <c r="E1950" s="67" t="str">
        <f t="shared" si="122"/>
        <v/>
      </c>
      <c r="F1950" s="67" t="str">
        <f t="shared" si="123"/>
        <v/>
      </c>
      <c r="G1950" s="96"/>
      <c r="H1950" s="96"/>
    </row>
    <row r="1951" spans="2:8" ht="20.399999999999999" x14ac:dyDescent="0.55000000000000004">
      <c r="B1951" s="9"/>
      <c r="C1951" s="10" t="str">
        <f t="shared" si="120"/>
        <v/>
      </c>
      <c r="D1951" s="67" t="str">
        <f t="shared" si="121"/>
        <v/>
      </c>
      <c r="E1951" s="67" t="str">
        <f t="shared" si="122"/>
        <v/>
      </c>
      <c r="F1951" s="67" t="str">
        <f t="shared" si="123"/>
        <v/>
      </c>
      <c r="G1951" s="96"/>
      <c r="H1951" s="96"/>
    </row>
    <row r="1952" spans="2:8" ht="20.399999999999999" x14ac:dyDescent="0.55000000000000004">
      <c r="B1952" s="9"/>
      <c r="C1952" s="10" t="str">
        <f t="shared" si="120"/>
        <v/>
      </c>
      <c r="D1952" s="67" t="str">
        <f t="shared" si="121"/>
        <v/>
      </c>
      <c r="E1952" s="67" t="str">
        <f t="shared" si="122"/>
        <v/>
      </c>
      <c r="F1952" s="67" t="str">
        <f t="shared" si="123"/>
        <v/>
      </c>
      <c r="G1952" s="96"/>
      <c r="H1952" s="96"/>
    </row>
    <row r="1953" spans="2:8" ht="20.399999999999999" x14ac:dyDescent="0.55000000000000004">
      <c r="B1953" s="9"/>
      <c r="C1953" s="10" t="str">
        <f t="shared" si="120"/>
        <v/>
      </c>
      <c r="D1953" s="67" t="str">
        <f t="shared" si="121"/>
        <v/>
      </c>
      <c r="E1953" s="67" t="str">
        <f t="shared" si="122"/>
        <v/>
      </c>
      <c r="F1953" s="67" t="str">
        <f t="shared" si="123"/>
        <v/>
      </c>
      <c r="G1953" s="96"/>
      <c r="H1953" s="96"/>
    </row>
    <row r="1954" spans="2:8" ht="20.399999999999999" x14ac:dyDescent="0.55000000000000004">
      <c r="B1954" s="9"/>
      <c r="C1954" s="10" t="str">
        <f t="shared" si="120"/>
        <v/>
      </c>
      <c r="D1954" s="67" t="str">
        <f t="shared" si="121"/>
        <v/>
      </c>
      <c r="E1954" s="67" t="str">
        <f t="shared" si="122"/>
        <v/>
      </c>
      <c r="F1954" s="67" t="str">
        <f t="shared" si="123"/>
        <v/>
      </c>
      <c r="G1954" s="96"/>
      <c r="H1954" s="96"/>
    </row>
    <row r="1955" spans="2:8" ht="20.399999999999999" x14ac:dyDescent="0.55000000000000004">
      <c r="B1955" s="9"/>
      <c r="C1955" s="10" t="str">
        <f t="shared" si="120"/>
        <v/>
      </c>
      <c r="D1955" s="67" t="str">
        <f t="shared" si="121"/>
        <v/>
      </c>
      <c r="E1955" s="67" t="str">
        <f t="shared" si="122"/>
        <v/>
      </c>
      <c r="F1955" s="67" t="str">
        <f t="shared" si="123"/>
        <v/>
      </c>
      <c r="G1955" s="96"/>
      <c r="H1955" s="96"/>
    </row>
    <row r="1956" spans="2:8" ht="20.399999999999999" x14ac:dyDescent="0.55000000000000004">
      <c r="B1956" s="9"/>
      <c r="C1956" s="10" t="str">
        <f t="shared" si="120"/>
        <v/>
      </c>
      <c r="D1956" s="67" t="str">
        <f t="shared" si="121"/>
        <v/>
      </c>
      <c r="E1956" s="67" t="str">
        <f t="shared" si="122"/>
        <v/>
      </c>
      <c r="F1956" s="67" t="str">
        <f t="shared" si="123"/>
        <v/>
      </c>
      <c r="G1956" s="96"/>
      <c r="H1956" s="96"/>
    </row>
    <row r="1957" spans="2:8" ht="20.399999999999999" x14ac:dyDescent="0.55000000000000004">
      <c r="B1957" s="9"/>
      <c r="C1957" s="10" t="str">
        <f t="shared" si="120"/>
        <v/>
      </c>
      <c r="D1957" s="67" t="str">
        <f t="shared" si="121"/>
        <v/>
      </c>
      <c r="E1957" s="67" t="str">
        <f t="shared" si="122"/>
        <v/>
      </c>
      <c r="F1957" s="67" t="str">
        <f t="shared" si="123"/>
        <v/>
      </c>
      <c r="G1957" s="96"/>
      <c r="H1957" s="96"/>
    </row>
    <row r="1958" spans="2:8" ht="20.399999999999999" x14ac:dyDescent="0.55000000000000004">
      <c r="B1958" s="9"/>
      <c r="C1958" s="10" t="str">
        <f t="shared" si="120"/>
        <v/>
      </c>
      <c r="D1958" s="67" t="str">
        <f t="shared" si="121"/>
        <v/>
      </c>
      <c r="E1958" s="67" t="str">
        <f t="shared" si="122"/>
        <v/>
      </c>
      <c r="F1958" s="67" t="str">
        <f t="shared" si="123"/>
        <v/>
      </c>
      <c r="G1958" s="96"/>
      <c r="H1958" s="96"/>
    </row>
    <row r="1959" spans="2:8" ht="20.399999999999999" x14ac:dyDescent="0.55000000000000004">
      <c r="B1959" s="9"/>
      <c r="C1959" s="10" t="str">
        <f t="shared" si="120"/>
        <v/>
      </c>
      <c r="D1959" s="67" t="str">
        <f t="shared" si="121"/>
        <v/>
      </c>
      <c r="E1959" s="67" t="str">
        <f t="shared" si="122"/>
        <v/>
      </c>
      <c r="F1959" s="67" t="str">
        <f t="shared" si="123"/>
        <v/>
      </c>
      <c r="G1959" s="96"/>
      <c r="H1959" s="96"/>
    </row>
    <row r="1960" spans="2:8" ht="20.399999999999999" x14ac:dyDescent="0.55000000000000004">
      <c r="B1960" s="9"/>
      <c r="C1960" s="10" t="str">
        <f t="shared" si="120"/>
        <v/>
      </c>
      <c r="D1960" s="67" t="str">
        <f t="shared" si="121"/>
        <v/>
      </c>
      <c r="E1960" s="67" t="str">
        <f t="shared" si="122"/>
        <v/>
      </c>
      <c r="F1960" s="67" t="str">
        <f t="shared" si="123"/>
        <v/>
      </c>
      <c r="G1960" s="96"/>
      <c r="H1960" s="96"/>
    </row>
    <row r="1961" spans="2:8" ht="20.399999999999999" x14ac:dyDescent="0.55000000000000004">
      <c r="B1961" s="9"/>
      <c r="C1961" s="10" t="str">
        <f t="shared" ref="C1961:C2024" si="124">IF(R1961="","",R1961)</f>
        <v/>
      </c>
      <c r="D1961" s="67" t="str">
        <f t="shared" ref="D1961:D2024" si="125">IF(T1961="","",T1961)</f>
        <v/>
      </c>
      <c r="E1961" s="67" t="str">
        <f t="shared" ref="E1961:E2024" si="126">IF(U1961="","",U1961)</f>
        <v/>
      </c>
      <c r="F1961" s="67" t="str">
        <f t="shared" ref="F1961:F2024" si="127">IF(W1961="","",W1961)</f>
        <v/>
      </c>
      <c r="G1961" s="96"/>
      <c r="H1961" s="96"/>
    </row>
    <row r="1962" spans="2:8" ht="20.399999999999999" x14ac:dyDescent="0.55000000000000004">
      <c r="B1962" s="9"/>
      <c r="C1962" s="10" t="str">
        <f t="shared" si="124"/>
        <v/>
      </c>
      <c r="D1962" s="67" t="str">
        <f t="shared" si="125"/>
        <v/>
      </c>
      <c r="E1962" s="67" t="str">
        <f t="shared" si="126"/>
        <v/>
      </c>
      <c r="F1962" s="67" t="str">
        <f t="shared" si="127"/>
        <v/>
      </c>
      <c r="G1962" s="96"/>
      <c r="H1962" s="96"/>
    </row>
    <row r="1963" spans="2:8" ht="20.399999999999999" x14ac:dyDescent="0.55000000000000004">
      <c r="B1963" s="9"/>
      <c r="C1963" s="10" t="str">
        <f t="shared" si="124"/>
        <v/>
      </c>
      <c r="D1963" s="67" t="str">
        <f t="shared" si="125"/>
        <v/>
      </c>
      <c r="E1963" s="67" t="str">
        <f t="shared" si="126"/>
        <v/>
      </c>
      <c r="F1963" s="67" t="str">
        <f t="shared" si="127"/>
        <v/>
      </c>
      <c r="G1963" s="96"/>
      <c r="H1963" s="96"/>
    </row>
    <row r="1964" spans="2:8" ht="20.399999999999999" x14ac:dyDescent="0.55000000000000004">
      <c r="B1964" s="9"/>
      <c r="C1964" s="10" t="str">
        <f t="shared" si="124"/>
        <v/>
      </c>
      <c r="D1964" s="67" t="str">
        <f t="shared" si="125"/>
        <v/>
      </c>
      <c r="E1964" s="67" t="str">
        <f t="shared" si="126"/>
        <v/>
      </c>
      <c r="F1964" s="67" t="str">
        <f t="shared" si="127"/>
        <v/>
      </c>
      <c r="G1964" s="96"/>
      <c r="H1964" s="96"/>
    </row>
    <row r="1965" spans="2:8" ht="20.399999999999999" x14ac:dyDescent="0.55000000000000004">
      <c r="B1965" s="9"/>
      <c r="C1965" s="10" t="str">
        <f t="shared" si="124"/>
        <v/>
      </c>
      <c r="D1965" s="67" t="str">
        <f t="shared" si="125"/>
        <v/>
      </c>
      <c r="E1965" s="67" t="str">
        <f t="shared" si="126"/>
        <v/>
      </c>
      <c r="F1965" s="67" t="str">
        <f t="shared" si="127"/>
        <v/>
      </c>
      <c r="G1965" s="96"/>
      <c r="H1965" s="96"/>
    </row>
    <row r="1966" spans="2:8" ht="20.399999999999999" x14ac:dyDescent="0.55000000000000004">
      <c r="B1966" s="9"/>
      <c r="C1966" s="10" t="str">
        <f t="shared" si="124"/>
        <v/>
      </c>
      <c r="D1966" s="67" t="str">
        <f t="shared" si="125"/>
        <v/>
      </c>
      <c r="E1966" s="67" t="str">
        <f t="shared" si="126"/>
        <v/>
      </c>
      <c r="F1966" s="67" t="str">
        <f t="shared" si="127"/>
        <v/>
      </c>
      <c r="G1966" s="96"/>
      <c r="H1966" s="96"/>
    </row>
    <row r="1967" spans="2:8" ht="20.399999999999999" x14ac:dyDescent="0.55000000000000004">
      <c r="B1967" s="9"/>
      <c r="C1967" s="10" t="str">
        <f t="shared" si="124"/>
        <v/>
      </c>
      <c r="D1967" s="67" t="str">
        <f t="shared" si="125"/>
        <v/>
      </c>
      <c r="E1967" s="67" t="str">
        <f t="shared" si="126"/>
        <v/>
      </c>
      <c r="F1967" s="67" t="str">
        <f t="shared" si="127"/>
        <v/>
      </c>
      <c r="G1967" s="96"/>
      <c r="H1967" s="96"/>
    </row>
    <row r="1968" spans="2:8" ht="20.399999999999999" x14ac:dyDescent="0.55000000000000004">
      <c r="B1968" s="9"/>
      <c r="C1968" s="10" t="str">
        <f t="shared" si="124"/>
        <v/>
      </c>
      <c r="D1968" s="67" t="str">
        <f t="shared" si="125"/>
        <v/>
      </c>
      <c r="E1968" s="67" t="str">
        <f t="shared" si="126"/>
        <v/>
      </c>
      <c r="F1968" s="67" t="str">
        <f t="shared" si="127"/>
        <v/>
      </c>
      <c r="G1968" s="96"/>
      <c r="H1968" s="96"/>
    </row>
    <row r="1969" spans="2:8" ht="20.399999999999999" x14ac:dyDescent="0.55000000000000004">
      <c r="B1969" s="9"/>
      <c r="C1969" s="10" t="str">
        <f t="shared" si="124"/>
        <v/>
      </c>
      <c r="D1969" s="67" t="str">
        <f t="shared" si="125"/>
        <v/>
      </c>
      <c r="E1969" s="67" t="str">
        <f t="shared" si="126"/>
        <v/>
      </c>
      <c r="F1969" s="67" t="str">
        <f t="shared" si="127"/>
        <v/>
      </c>
      <c r="G1969" s="96"/>
      <c r="H1969" s="96"/>
    </row>
    <row r="1970" spans="2:8" ht="20.399999999999999" x14ac:dyDescent="0.55000000000000004">
      <c r="B1970" s="9"/>
      <c r="C1970" s="10" t="str">
        <f t="shared" si="124"/>
        <v/>
      </c>
      <c r="D1970" s="67" t="str">
        <f t="shared" si="125"/>
        <v/>
      </c>
      <c r="E1970" s="67" t="str">
        <f t="shared" si="126"/>
        <v/>
      </c>
      <c r="F1970" s="67" t="str">
        <f t="shared" si="127"/>
        <v/>
      </c>
      <c r="G1970" s="96"/>
      <c r="H1970" s="96"/>
    </row>
    <row r="1971" spans="2:8" ht="20.399999999999999" x14ac:dyDescent="0.55000000000000004">
      <c r="B1971" s="9"/>
      <c r="C1971" s="10" t="str">
        <f t="shared" si="124"/>
        <v/>
      </c>
      <c r="D1971" s="67" t="str">
        <f t="shared" si="125"/>
        <v/>
      </c>
      <c r="E1971" s="67" t="str">
        <f t="shared" si="126"/>
        <v/>
      </c>
      <c r="F1971" s="67" t="str">
        <f t="shared" si="127"/>
        <v/>
      </c>
      <c r="G1971" s="96"/>
      <c r="H1971" s="96"/>
    </row>
    <row r="1972" spans="2:8" ht="20.399999999999999" x14ac:dyDescent="0.55000000000000004">
      <c r="B1972" s="9"/>
      <c r="C1972" s="10" t="str">
        <f t="shared" si="124"/>
        <v/>
      </c>
      <c r="D1972" s="67" t="str">
        <f t="shared" si="125"/>
        <v/>
      </c>
      <c r="E1972" s="67" t="str">
        <f t="shared" si="126"/>
        <v/>
      </c>
      <c r="F1972" s="67" t="str">
        <f t="shared" si="127"/>
        <v/>
      </c>
      <c r="G1972" s="96"/>
      <c r="H1972" s="96"/>
    </row>
    <row r="1973" spans="2:8" ht="20.399999999999999" x14ac:dyDescent="0.55000000000000004">
      <c r="B1973" s="9"/>
      <c r="C1973" s="10" t="str">
        <f t="shared" si="124"/>
        <v/>
      </c>
      <c r="D1973" s="67" t="str">
        <f t="shared" si="125"/>
        <v/>
      </c>
      <c r="E1973" s="67" t="str">
        <f t="shared" si="126"/>
        <v/>
      </c>
      <c r="F1973" s="67" t="str">
        <f t="shared" si="127"/>
        <v/>
      </c>
      <c r="G1973" s="96"/>
      <c r="H1973" s="96"/>
    </row>
    <row r="1974" spans="2:8" ht="20.399999999999999" x14ac:dyDescent="0.55000000000000004">
      <c r="B1974" s="9"/>
      <c r="C1974" s="10" t="str">
        <f t="shared" si="124"/>
        <v/>
      </c>
      <c r="D1974" s="67" t="str">
        <f t="shared" si="125"/>
        <v/>
      </c>
      <c r="E1974" s="67" t="str">
        <f t="shared" si="126"/>
        <v/>
      </c>
      <c r="F1974" s="67" t="str">
        <f t="shared" si="127"/>
        <v/>
      </c>
      <c r="G1974" s="96"/>
      <c r="H1974" s="96"/>
    </row>
    <row r="1975" spans="2:8" ht="20.399999999999999" x14ac:dyDescent="0.55000000000000004">
      <c r="B1975" s="9"/>
      <c r="C1975" s="10" t="str">
        <f t="shared" si="124"/>
        <v/>
      </c>
      <c r="D1975" s="67" t="str">
        <f t="shared" si="125"/>
        <v/>
      </c>
      <c r="E1975" s="67" t="str">
        <f t="shared" si="126"/>
        <v/>
      </c>
      <c r="F1975" s="67" t="str">
        <f t="shared" si="127"/>
        <v/>
      </c>
      <c r="G1975" s="96"/>
      <c r="H1975" s="96"/>
    </row>
    <row r="1976" spans="2:8" ht="20.399999999999999" x14ac:dyDescent="0.55000000000000004">
      <c r="B1976" s="9"/>
      <c r="C1976" s="10" t="str">
        <f t="shared" si="124"/>
        <v/>
      </c>
      <c r="D1976" s="67" t="str">
        <f t="shared" si="125"/>
        <v/>
      </c>
      <c r="E1976" s="67" t="str">
        <f t="shared" si="126"/>
        <v/>
      </c>
      <c r="F1976" s="67" t="str">
        <f t="shared" si="127"/>
        <v/>
      </c>
      <c r="G1976" s="96"/>
      <c r="H1976" s="96"/>
    </row>
    <row r="1977" spans="2:8" ht="20.399999999999999" x14ac:dyDescent="0.55000000000000004">
      <c r="B1977" s="9"/>
      <c r="C1977" s="10" t="str">
        <f t="shared" si="124"/>
        <v/>
      </c>
      <c r="D1977" s="67" t="str">
        <f t="shared" si="125"/>
        <v/>
      </c>
      <c r="E1977" s="67" t="str">
        <f t="shared" si="126"/>
        <v/>
      </c>
      <c r="F1977" s="67" t="str">
        <f t="shared" si="127"/>
        <v/>
      </c>
      <c r="G1977" s="96"/>
      <c r="H1977" s="96"/>
    </row>
    <row r="1978" spans="2:8" ht="20.399999999999999" x14ac:dyDescent="0.55000000000000004">
      <c r="B1978" s="9"/>
      <c r="C1978" s="10" t="str">
        <f t="shared" si="124"/>
        <v/>
      </c>
      <c r="D1978" s="67" t="str">
        <f t="shared" si="125"/>
        <v/>
      </c>
      <c r="E1978" s="67" t="str">
        <f t="shared" si="126"/>
        <v/>
      </c>
      <c r="F1978" s="67" t="str">
        <f t="shared" si="127"/>
        <v/>
      </c>
      <c r="G1978" s="96"/>
      <c r="H1978" s="96"/>
    </row>
    <row r="1979" spans="2:8" ht="20.399999999999999" x14ac:dyDescent="0.55000000000000004">
      <c r="B1979" s="9"/>
      <c r="C1979" s="10" t="str">
        <f t="shared" si="124"/>
        <v/>
      </c>
      <c r="D1979" s="67" t="str">
        <f t="shared" si="125"/>
        <v/>
      </c>
      <c r="E1979" s="67" t="str">
        <f t="shared" si="126"/>
        <v/>
      </c>
      <c r="F1979" s="67" t="str">
        <f t="shared" si="127"/>
        <v/>
      </c>
      <c r="G1979" s="96"/>
      <c r="H1979" s="96"/>
    </row>
    <row r="1980" spans="2:8" ht="20.399999999999999" x14ac:dyDescent="0.55000000000000004">
      <c r="B1980" s="9"/>
      <c r="C1980" s="10" t="str">
        <f t="shared" si="124"/>
        <v/>
      </c>
      <c r="D1980" s="67" t="str">
        <f t="shared" si="125"/>
        <v/>
      </c>
      <c r="E1980" s="67" t="str">
        <f t="shared" si="126"/>
        <v/>
      </c>
      <c r="F1980" s="67" t="str">
        <f t="shared" si="127"/>
        <v/>
      </c>
      <c r="G1980" s="96"/>
      <c r="H1980" s="96"/>
    </row>
    <row r="1981" spans="2:8" ht="20.399999999999999" x14ac:dyDescent="0.55000000000000004">
      <c r="B1981" s="9"/>
      <c r="C1981" s="10" t="str">
        <f t="shared" si="124"/>
        <v/>
      </c>
      <c r="D1981" s="67" t="str">
        <f t="shared" si="125"/>
        <v/>
      </c>
      <c r="E1981" s="67" t="str">
        <f t="shared" si="126"/>
        <v/>
      </c>
      <c r="F1981" s="67" t="str">
        <f t="shared" si="127"/>
        <v/>
      </c>
      <c r="G1981" s="96"/>
      <c r="H1981" s="96"/>
    </row>
    <row r="1982" spans="2:8" ht="20.399999999999999" x14ac:dyDescent="0.55000000000000004">
      <c r="B1982" s="9"/>
      <c r="C1982" s="10" t="str">
        <f t="shared" si="124"/>
        <v/>
      </c>
      <c r="D1982" s="67" t="str">
        <f t="shared" si="125"/>
        <v/>
      </c>
      <c r="E1982" s="67" t="str">
        <f t="shared" si="126"/>
        <v/>
      </c>
      <c r="F1982" s="67" t="str">
        <f t="shared" si="127"/>
        <v/>
      </c>
      <c r="G1982" s="96"/>
      <c r="H1982" s="96"/>
    </row>
    <row r="1983" spans="2:8" ht="20.399999999999999" x14ac:dyDescent="0.55000000000000004">
      <c r="B1983" s="9"/>
      <c r="C1983" s="10" t="str">
        <f t="shared" si="124"/>
        <v/>
      </c>
      <c r="D1983" s="67" t="str">
        <f t="shared" si="125"/>
        <v/>
      </c>
      <c r="E1983" s="67" t="str">
        <f t="shared" si="126"/>
        <v/>
      </c>
      <c r="F1983" s="67" t="str">
        <f t="shared" si="127"/>
        <v/>
      </c>
      <c r="G1983" s="96"/>
      <c r="H1983" s="96"/>
    </row>
    <row r="1984" spans="2:8" ht="20.399999999999999" x14ac:dyDescent="0.55000000000000004">
      <c r="B1984" s="9"/>
      <c r="C1984" s="10" t="str">
        <f t="shared" si="124"/>
        <v/>
      </c>
      <c r="D1984" s="67" t="str">
        <f t="shared" si="125"/>
        <v/>
      </c>
      <c r="E1984" s="67" t="str">
        <f t="shared" si="126"/>
        <v/>
      </c>
      <c r="F1984" s="67" t="str">
        <f t="shared" si="127"/>
        <v/>
      </c>
      <c r="G1984" s="96"/>
      <c r="H1984" s="96"/>
    </row>
    <row r="1985" spans="2:8" ht="20.399999999999999" x14ac:dyDescent="0.55000000000000004">
      <c r="B1985" s="9"/>
      <c r="C1985" s="10" t="str">
        <f t="shared" si="124"/>
        <v/>
      </c>
      <c r="D1985" s="67" t="str">
        <f t="shared" si="125"/>
        <v/>
      </c>
      <c r="E1985" s="67" t="str">
        <f t="shared" si="126"/>
        <v/>
      </c>
      <c r="F1985" s="67" t="str">
        <f t="shared" si="127"/>
        <v/>
      </c>
      <c r="G1985" s="96"/>
      <c r="H1985" s="96"/>
    </row>
    <row r="1986" spans="2:8" ht="20.399999999999999" x14ac:dyDescent="0.55000000000000004">
      <c r="B1986" s="9"/>
      <c r="C1986" s="10" t="str">
        <f t="shared" si="124"/>
        <v/>
      </c>
      <c r="D1986" s="67" t="str">
        <f t="shared" si="125"/>
        <v/>
      </c>
      <c r="E1986" s="67" t="str">
        <f t="shared" si="126"/>
        <v/>
      </c>
      <c r="F1986" s="67" t="str">
        <f t="shared" si="127"/>
        <v/>
      </c>
      <c r="G1986" s="96"/>
      <c r="H1986" s="96"/>
    </row>
    <row r="1987" spans="2:8" ht="20.399999999999999" x14ac:dyDescent="0.55000000000000004">
      <c r="B1987" s="9"/>
      <c r="C1987" s="10" t="str">
        <f t="shared" si="124"/>
        <v/>
      </c>
      <c r="D1987" s="67" t="str">
        <f t="shared" si="125"/>
        <v/>
      </c>
      <c r="E1987" s="67" t="str">
        <f t="shared" si="126"/>
        <v/>
      </c>
      <c r="F1987" s="67" t="str">
        <f t="shared" si="127"/>
        <v/>
      </c>
      <c r="G1987" s="96"/>
      <c r="H1987" s="96"/>
    </row>
    <row r="1988" spans="2:8" ht="20.399999999999999" x14ac:dyDescent="0.55000000000000004">
      <c r="B1988" s="9"/>
      <c r="C1988" s="10" t="str">
        <f t="shared" si="124"/>
        <v/>
      </c>
      <c r="D1988" s="67" t="str">
        <f t="shared" si="125"/>
        <v/>
      </c>
      <c r="E1988" s="67" t="str">
        <f t="shared" si="126"/>
        <v/>
      </c>
      <c r="F1988" s="67" t="str">
        <f t="shared" si="127"/>
        <v/>
      </c>
      <c r="G1988" s="96"/>
      <c r="H1988" s="96"/>
    </row>
    <row r="1989" spans="2:8" ht="20.399999999999999" x14ac:dyDescent="0.55000000000000004">
      <c r="B1989" s="9"/>
      <c r="C1989" s="10" t="str">
        <f t="shared" si="124"/>
        <v/>
      </c>
      <c r="D1989" s="67" t="str">
        <f t="shared" si="125"/>
        <v/>
      </c>
      <c r="E1989" s="67" t="str">
        <f t="shared" si="126"/>
        <v/>
      </c>
      <c r="F1989" s="67" t="str">
        <f t="shared" si="127"/>
        <v/>
      </c>
      <c r="G1989" s="96"/>
      <c r="H1989" s="96"/>
    </row>
    <row r="1990" spans="2:8" ht="20.399999999999999" x14ac:dyDescent="0.55000000000000004">
      <c r="B1990" s="9"/>
      <c r="C1990" s="10" t="str">
        <f t="shared" si="124"/>
        <v/>
      </c>
      <c r="D1990" s="67" t="str">
        <f t="shared" si="125"/>
        <v/>
      </c>
      <c r="E1990" s="67" t="str">
        <f t="shared" si="126"/>
        <v/>
      </c>
      <c r="F1990" s="67" t="str">
        <f t="shared" si="127"/>
        <v/>
      </c>
      <c r="G1990" s="96"/>
      <c r="H1990" s="96"/>
    </row>
    <row r="1991" spans="2:8" ht="20.399999999999999" x14ac:dyDescent="0.55000000000000004">
      <c r="B1991" s="9"/>
      <c r="C1991" s="10" t="str">
        <f t="shared" si="124"/>
        <v/>
      </c>
      <c r="D1991" s="67" t="str">
        <f t="shared" si="125"/>
        <v/>
      </c>
      <c r="E1991" s="67" t="str">
        <f t="shared" si="126"/>
        <v/>
      </c>
      <c r="F1991" s="67" t="str">
        <f t="shared" si="127"/>
        <v/>
      </c>
      <c r="G1991" s="96"/>
      <c r="H1991" s="96"/>
    </row>
    <row r="1992" spans="2:8" ht="20.399999999999999" x14ac:dyDescent="0.55000000000000004">
      <c r="B1992" s="9"/>
      <c r="C1992" s="10" t="str">
        <f t="shared" si="124"/>
        <v/>
      </c>
      <c r="D1992" s="67" t="str">
        <f t="shared" si="125"/>
        <v/>
      </c>
      <c r="E1992" s="67" t="str">
        <f t="shared" si="126"/>
        <v/>
      </c>
      <c r="F1992" s="67" t="str">
        <f t="shared" si="127"/>
        <v/>
      </c>
      <c r="G1992" s="96"/>
      <c r="H1992" s="96"/>
    </row>
    <row r="1993" spans="2:8" ht="20.399999999999999" x14ac:dyDescent="0.55000000000000004">
      <c r="B1993" s="9"/>
      <c r="C1993" s="10" t="str">
        <f t="shared" si="124"/>
        <v/>
      </c>
      <c r="D1993" s="67" t="str">
        <f t="shared" si="125"/>
        <v/>
      </c>
      <c r="E1993" s="67" t="str">
        <f t="shared" si="126"/>
        <v/>
      </c>
      <c r="F1993" s="67" t="str">
        <f t="shared" si="127"/>
        <v/>
      </c>
      <c r="G1993" s="96"/>
      <c r="H1993" s="96"/>
    </row>
    <row r="1994" spans="2:8" ht="20.399999999999999" x14ac:dyDescent="0.55000000000000004">
      <c r="B1994" s="9"/>
      <c r="C1994" s="10" t="str">
        <f t="shared" si="124"/>
        <v/>
      </c>
      <c r="D1994" s="67" t="str">
        <f t="shared" si="125"/>
        <v/>
      </c>
      <c r="E1994" s="67" t="str">
        <f t="shared" si="126"/>
        <v/>
      </c>
      <c r="F1994" s="67" t="str">
        <f t="shared" si="127"/>
        <v/>
      </c>
      <c r="G1994" s="96"/>
      <c r="H1994" s="96"/>
    </row>
    <row r="1995" spans="2:8" ht="20.399999999999999" x14ac:dyDescent="0.55000000000000004">
      <c r="B1995" s="9"/>
      <c r="C1995" s="10" t="str">
        <f t="shared" si="124"/>
        <v/>
      </c>
      <c r="D1995" s="67" t="str">
        <f t="shared" si="125"/>
        <v/>
      </c>
      <c r="E1995" s="67" t="str">
        <f t="shared" si="126"/>
        <v/>
      </c>
      <c r="F1995" s="67" t="str">
        <f t="shared" si="127"/>
        <v/>
      </c>
      <c r="G1995" s="96"/>
      <c r="H1995" s="96"/>
    </row>
    <row r="1996" spans="2:8" ht="20.399999999999999" x14ac:dyDescent="0.55000000000000004">
      <c r="B1996" s="9"/>
      <c r="C1996" s="10" t="str">
        <f t="shared" si="124"/>
        <v/>
      </c>
      <c r="D1996" s="67" t="str">
        <f t="shared" si="125"/>
        <v/>
      </c>
      <c r="E1996" s="67" t="str">
        <f t="shared" si="126"/>
        <v/>
      </c>
      <c r="F1996" s="67" t="str">
        <f t="shared" si="127"/>
        <v/>
      </c>
      <c r="G1996" s="96"/>
      <c r="H1996" s="96"/>
    </row>
    <row r="1997" spans="2:8" ht="20.399999999999999" x14ac:dyDescent="0.55000000000000004">
      <c r="B1997" s="9"/>
      <c r="C1997" s="10" t="str">
        <f t="shared" si="124"/>
        <v/>
      </c>
      <c r="D1997" s="67" t="str">
        <f t="shared" si="125"/>
        <v/>
      </c>
      <c r="E1997" s="67" t="str">
        <f t="shared" si="126"/>
        <v/>
      </c>
      <c r="F1997" s="67" t="str">
        <f t="shared" si="127"/>
        <v/>
      </c>
      <c r="G1997" s="96"/>
      <c r="H1997" s="96"/>
    </row>
    <row r="1998" spans="2:8" ht="20.399999999999999" x14ac:dyDescent="0.55000000000000004">
      <c r="B1998" s="9"/>
      <c r="C1998" s="10" t="str">
        <f t="shared" si="124"/>
        <v/>
      </c>
      <c r="D1998" s="67" t="str">
        <f t="shared" si="125"/>
        <v/>
      </c>
      <c r="E1998" s="67" t="str">
        <f t="shared" si="126"/>
        <v/>
      </c>
      <c r="F1998" s="67" t="str">
        <f t="shared" si="127"/>
        <v/>
      </c>
      <c r="G1998" s="96"/>
      <c r="H1998" s="96"/>
    </row>
    <row r="1999" spans="2:8" ht="20.399999999999999" x14ac:dyDescent="0.55000000000000004">
      <c r="B1999" s="9"/>
      <c r="C1999" s="10" t="str">
        <f t="shared" si="124"/>
        <v/>
      </c>
      <c r="D1999" s="67" t="str">
        <f t="shared" si="125"/>
        <v/>
      </c>
      <c r="E1999" s="67" t="str">
        <f t="shared" si="126"/>
        <v/>
      </c>
      <c r="F1999" s="67" t="str">
        <f t="shared" si="127"/>
        <v/>
      </c>
      <c r="G1999" s="96"/>
      <c r="H1999" s="96"/>
    </row>
    <row r="2000" spans="2:8" ht="20.399999999999999" x14ac:dyDescent="0.55000000000000004">
      <c r="B2000" s="9"/>
      <c r="C2000" s="10" t="str">
        <f t="shared" si="124"/>
        <v/>
      </c>
      <c r="D2000" s="67" t="str">
        <f t="shared" si="125"/>
        <v/>
      </c>
      <c r="E2000" s="67" t="str">
        <f t="shared" si="126"/>
        <v/>
      </c>
      <c r="F2000" s="67" t="str">
        <f t="shared" si="127"/>
        <v/>
      </c>
      <c r="G2000" s="96"/>
      <c r="H2000" s="96"/>
    </row>
    <row r="2001" spans="2:8" ht="20.399999999999999" x14ac:dyDescent="0.55000000000000004">
      <c r="B2001" s="9"/>
      <c r="C2001" s="10" t="str">
        <f t="shared" si="124"/>
        <v/>
      </c>
      <c r="D2001" s="67" t="str">
        <f t="shared" si="125"/>
        <v/>
      </c>
      <c r="E2001" s="67" t="str">
        <f t="shared" si="126"/>
        <v/>
      </c>
      <c r="F2001" s="67" t="str">
        <f t="shared" si="127"/>
        <v/>
      </c>
      <c r="G2001" s="96"/>
      <c r="H2001" s="96"/>
    </row>
    <row r="2002" spans="2:8" ht="20.399999999999999" x14ac:dyDescent="0.55000000000000004">
      <c r="B2002" s="9"/>
      <c r="C2002" s="10" t="str">
        <f t="shared" si="124"/>
        <v/>
      </c>
      <c r="D2002" s="67" t="str">
        <f t="shared" si="125"/>
        <v/>
      </c>
      <c r="E2002" s="67" t="str">
        <f t="shared" si="126"/>
        <v/>
      </c>
      <c r="F2002" s="67" t="str">
        <f t="shared" si="127"/>
        <v/>
      </c>
      <c r="G2002" s="96"/>
      <c r="H2002" s="96"/>
    </row>
    <row r="2003" spans="2:8" ht="20.399999999999999" x14ac:dyDescent="0.55000000000000004">
      <c r="B2003" s="9"/>
      <c r="C2003" s="10" t="str">
        <f t="shared" si="124"/>
        <v/>
      </c>
      <c r="D2003" s="67" t="str">
        <f t="shared" si="125"/>
        <v/>
      </c>
      <c r="E2003" s="67" t="str">
        <f t="shared" si="126"/>
        <v/>
      </c>
      <c r="F2003" s="67" t="str">
        <f t="shared" si="127"/>
        <v/>
      </c>
      <c r="G2003" s="96"/>
      <c r="H2003" s="96"/>
    </row>
    <row r="2004" spans="2:8" ht="20.399999999999999" x14ac:dyDescent="0.55000000000000004">
      <c r="B2004" s="9"/>
      <c r="C2004" s="10" t="str">
        <f t="shared" si="124"/>
        <v/>
      </c>
      <c r="D2004" s="67" t="str">
        <f t="shared" si="125"/>
        <v/>
      </c>
      <c r="E2004" s="67" t="str">
        <f t="shared" si="126"/>
        <v/>
      </c>
      <c r="F2004" s="67" t="str">
        <f t="shared" si="127"/>
        <v/>
      </c>
      <c r="G2004" s="96"/>
      <c r="H2004" s="96"/>
    </row>
    <row r="2005" spans="2:8" ht="20.399999999999999" x14ac:dyDescent="0.55000000000000004">
      <c r="B2005" s="9"/>
      <c r="C2005" s="10" t="str">
        <f t="shared" si="124"/>
        <v/>
      </c>
      <c r="D2005" s="67" t="str">
        <f t="shared" si="125"/>
        <v/>
      </c>
      <c r="E2005" s="67" t="str">
        <f t="shared" si="126"/>
        <v/>
      </c>
      <c r="F2005" s="67" t="str">
        <f t="shared" si="127"/>
        <v/>
      </c>
      <c r="G2005" s="96"/>
      <c r="H2005" s="96"/>
    </row>
    <row r="2006" spans="2:8" ht="20.399999999999999" x14ac:dyDescent="0.55000000000000004">
      <c r="B2006" s="9"/>
      <c r="C2006" s="10" t="str">
        <f t="shared" si="124"/>
        <v/>
      </c>
      <c r="D2006" s="67" t="str">
        <f t="shared" si="125"/>
        <v/>
      </c>
      <c r="E2006" s="67" t="str">
        <f t="shared" si="126"/>
        <v/>
      </c>
      <c r="F2006" s="67" t="str">
        <f t="shared" si="127"/>
        <v/>
      </c>
      <c r="G2006" s="96"/>
      <c r="H2006" s="96"/>
    </row>
    <row r="2007" spans="2:8" ht="20.399999999999999" x14ac:dyDescent="0.55000000000000004">
      <c r="B2007" s="9"/>
      <c r="C2007" s="10" t="str">
        <f t="shared" si="124"/>
        <v/>
      </c>
      <c r="D2007" s="67" t="str">
        <f t="shared" si="125"/>
        <v/>
      </c>
      <c r="E2007" s="67" t="str">
        <f t="shared" si="126"/>
        <v/>
      </c>
      <c r="F2007" s="67" t="str">
        <f t="shared" si="127"/>
        <v/>
      </c>
      <c r="G2007" s="96"/>
      <c r="H2007" s="96"/>
    </row>
    <row r="2008" spans="2:8" ht="20.399999999999999" x14ac:dyDescent="0.55000000000000004">
      <c r="B2008" s="9"/>
      <c r="C2008" s="10" t="str">
        <f t="shared" si="124"/>
        <v/>
      </c>
      <c r="D2008" s="67" t="str">
        <f t="shared" si="125"/>
        <v/>
      </c>
      <c r="E2008" s="67" t="str">
        <f t="shared" si="126"/>
        <v/>
      </c>
      <c r="F2008" s="67" t="str">
        <f t="shared" si="127"/>
        <v/>
      </c>
      <c r="G2008" s="96"/>
      <c r="H2008" s="96"/>
    </row>
    <row r="2009" spans="2:8" ht="20.399999999999999" x14ac:dyDescent="0.55000000000000004">
      <c r="B2009" s="9"/>
      <c r="C2009" s="10" t="str">
        <f t="shared" si="124"/>
        <v/>
      </c>
      <c r="D2009" s="67" t="str">
        <f t="shared" si="125"/>
        <v/>
      </c>
      <c r="E2009" s="67" t="str">
        <f t="shared" si="126"/>
        <v/>
      </c>
      <c r="F2009" s="67" t="str">
        <f t="shared" si="127"/>
        <v/>
      </c>
      <c r="G2009" s="96"/>
      <c r="H2009" s="96"/>
    </row>
    <row r="2010" spans="2:8" ht="20.399999999999999" x14ac:dyDescent="0.55000000000000004">
      <c r="B2010" s="9"/>
      <c r="C2010" s="10" t="str">
        <f t="shared" si="124"/>
        <v/>
      </c>
      <c r="D2010" s="67" t="str">
        <f t="shared" si="125"/>
        <v/>
      </c>
      <c r="E2010" s="67" t="str">
        <f t="shared" si="126"/>
        <v/>
      </c>
      <c r="F2010" s="67" t="str">
        <f t="shared" si="127"/>
        <v/>
      </c>
      <c r="G2010" s="96"/>
      <c r="H2010" s="96"/>
    </row>
    <row r="2011" spans="2:8" ht="20.399999999999999" x14ac:dyDescent="0.55000000000000004">
      <c r="B2011" s="9"/>
      <c r="C2011" s="10" t="str">
        <f t="shared" si="124"/>
        <v/>
      </c>
      <c r="D2011" s="67" t="str">
        <f t="shared" si="125"/>
        <v/>
      </c>
      <c r="E2011" s="67" t="str">
        <f t="shared" si="126"/>
        <v/>
      </c>
      <c r="F2011" s="67" t="str">
        <f t="shared" si="127"/>
        <v/>
      </c>
      <c r="G2011" s="96"/>
      <c r="H2011" s="96"/>
    </row>
    <row r="2012" spans="2:8" ht="20.399999999999999" x14ac:dyDescent="0.55000000000000004">
      <c r="B2012" s="9"/>
      <c r="C2012" s="10" t="str">
        <f t="shared" si="124"/>
        <v/>
      </c>
      <c r="D2012" s="67" t="str">
        <f t="shared" si="125"/>
        <v/>
      </c>
      <c r="E2012" s="67" t="str">
        <f t="shared" si="126"/>
        <v/>
      </c>
      <c r="F2012" s="67" t="str">
        <f t="shared" si="127"/>
        <v/>
      </c>
      <c r="G2012" s="96"/>
      <c r="H2012" s="96"/>
    </row>
    <row r="2013" spans="2:8" ht="20.399999999999999" x14ac:dyDescent="0.55000000000000004">
      <c r="B2013" s="9"/>
      <c r="C2013" s="10" t="str">
        <f t="shared" si="124"/>
        <v/>
      </c>
      <c r="D2013" s="67" t="str">
        <f t="shared" si="125"/>
        <v/>
      </c>
      <c r="E2013" s="67" t="str">
        <f t="shared" si="126"/>
        <v/>
      </c>
      <c r="F2013" s="67" t="str">
        <f t="shared" si="127"/>
        <v/>
      </c>
      <c r="G2013" s="96"/>
      <c r="H2013" s="96"/>
    </row>
    <row r="2014" spans="2:8" ht="20.399999999999999" x14ac:dyDescent="0.55000000000000004">
      <c r="B2014" s="9"/>
      <c r="C2014" s="10" t="str">
        <f t="shared" si="124"/>
        <v/>
      </c>
      <c r="D2014" s="67" t="str">
        <f t="shared" si="125"/>
        <v/>
      </c>
      <c r="E2014" s="67" t="str">
        <f t="shared" si="126"/>
        <v/>
      </c>
      <c r="F2014" s="67" t="str">
        <f t="shared" si="127"/>
        <v/>
      </c>
      <c r="G2014" s="96"/>
      <c r="H2014" s="96"/>
    </row>
    <row r="2015" spans="2:8" ht="20.399999999999999" x14ac:dyDescent="0.55000000000000004">
      <c r="B2015" s="9"/>
      <c r="C2015" s="10" t="str">
        <f t="shared" si="124"/>
        <v/>
      </c>
      <c r="D2015" s="67" t="str">
        <f t="shared" si="125"/>
        <v/>
      </c>
      <c r="E2015" s="67" t="str">
        <f t="shared" si="126"/>
        <v/>
      </c>
      <c r="F2015" s="67" t="str">
        <f t="shared" si="127"/>
        <v/>
      </c>
      <c r="G2015" s="96"/>
      <c r="H2015" s="96"/>
    </row>
    <row r="2016" spans="2:8" ht="20.399999999999999" x14ac:dyDescent="0.55000000000000004">
      <c r="B2016" s="9"/>
      <c r="C2016" s="10" t="str">
        <f t="shared" si="124"/>
        <v/>
      </c>
      <c r="D2016" s="67" t="str">
        <f t="shared" si="125"/>
        <v/>
      </c>
      <c r="E2016" s="67" t="str">
        <f t="shared" si="126"/>
        <v/>
      </c>
      <c r="F2016" s="67" t="str">
        <f t="shared" si="127"/>
        <v/>
      </c>
      <c r="G2016" s="96"/>
      <c r="H2016" s="96"/>
    </row>
    <row r="2017" spans="2:8" ht="20.399999999999999" x14ac:dyDescent="0.55000000000000004">
      <c r="B2017" s="9"/>
      <c r="C2017" s="10" t="str">
        <f t="shared" si="124"/>
        <v/>
      </c>
      <c r="D2017" s="67" t="str">
        <f t="shared" si="125"/>
        <v/>
      </c>
      <c r="E2017" s="67" t="str">
        <f t="shared" si="126"/>
        <v/>
      </c>
      <c r="F2017" s="67" t="str">
        <f t="shared" si="127"/>
        <v/>
      </c>
      <c r="G2017" s="96"/>
      <c r="H2017" s="96"/>
    </row>
    <row r="2018" spans="2:8" ht="20.399999999999999" x14ac:dyDescent="0.55000000000000004">
      <c r="B2018" s="9"/>
      <c r="C2018" s="10" t="str">
        <f t="shared" si="124"/>
        <v/>
      </c>
      <c r="D2018" s="67" t="str">
        <f t="shared" si="125"/>
        <v/>
      </c>
      <c r="E2018" s="67" t="str">
        <f t="shared" si="126"/>
        <v/>
      </c>
      <c r="F2018" s="67" t="str">
        <f t="shared" si="127"/>
        <v/>
      </c>
      <c r="G2018" s="96"/>
      <c r="H2018" s="96"/>
    </row>
    <row r="2019" spans="2:8" ht="20.399999999999999" x14ac:dyDescent="0.55000000000000004">
      <c r="B2019" s="9"/>
      <c r="C2019" s="10" t="str">
        <f t="shared" si="124"/>
        <v/>
      </c>
      <c r="D2019" s="67" t="str">
        <f t="shared" si="125"/>
        <v/>
      </c>
      <c r="E2019" s="67" t="str">
        <f t="shared" si="126"/>
        <v/>
      </c>
      <c r="F2019" s="67" t="str">
        <f t="shared" si="127"/>
        <v/>
      </c>
      <c r="G2019" s="96"/>
      <c r="H2019" s="96"/>
    </row>
    <row r="2020" spans="2:8" ht="20.399999999999999" x14ac:dyDescent="0.55000000000000004">
      <c r="B2020" s="9"/>
      <c r="C2020" s="10" t="str">
        <f t="shared" si="124"/>
        <v/>
      </c>
      <c r="D2020" s="67" t="str">
        <f t="shared" si="125"/>
        <v/>
      </c>
      <c r="E2020" s="67" t="str">
        <f t="shared" si="126"/>
        <v/>
      </c>
      <c r="F2020" s="67" t="str">
        <f t="shared" si="127"/>
        <v/>
      </c>
      <c r="G2020" s="96"/>
      <c r="H2020" s="96"/>
    </row>
    <row r="2021" spans="2:8" ht="20.399999999999999" x14ac:dyDescent="0.55000000000000004">
      <c r="B2021" s="9"/>
      <c r="C2021" s="10" t="str">
        <f t="shared" si="124"/>
        <v/>
      </c>
      <c r="D2021" s="67" t="str">
        <f t="shared" si="125"/>
        <v/>
      </c>
      <c r="E2021" s="67" t="str">
        <f t="shared" si="126"/>
        <v/>
      </c>
      <c r="F2021" s="67" t="str">
        <f t="shared" si="127"/>
        <v/>
      </c>
      <c r="G2021" s="96"/>
      <c r="H2021" s="96"/>
    </row>
    <row r="2022" spans="2:8" ht="20.399999999999999" x14ac:dyDescent="0.55000000000000004">
      <c r="B2022" s="9"/>
      <c r="C2022" s="10" t="str">
        <f t="shared" si="124"/>
        <v/>
      </c>
      <c r="D2022" s="67" t="str">
        <f t="shared" si="125"/>
        <v/>
      </c>
      <c r="E2022" s="67" t="str">
        <f t="shared" si="126"/>
        <v/>
      </c>
      <c r="F2022" s="67" t="str">
        <f t="shared" si="127"/>
        <v/>
      </c>
      <c r="G2022" s="96"/>
      <c r="H2022" s="96"/>
    </row>
    <row r="2023" spans="2:8" ht="20.399999999999999" x14ac:dyDescent="0.55000000000000004">
      <c r="B2023" s="9"/>
      <c r="C2023" s="10" t="str">
        <f t="shared" si="124"/>
        <v/>
      </c>
      <c r="D2023" s="67" t="str">
        <f t="shared" si="125"/>
        <v/>
      </c>
      <c r="E2023" s="67" t="str">
        <f t="shared" si="126"/>
        <v/>
      </c>
      <c r="F2023" s="67" t="str">
        <f t="shared" si="127"/>
        <v/>
      </c>
      <c r="G2023" s="96"/>
      <c r="H2023" s="96"/>
    </row>
    <row r="2024" spans="2:8" ht="20.399999999999999" x14ac:dyDescent="0.55000000000000004">
      <c r="B2024" s="9"/>
      <c r="C2024" s="10" t="str">
        <f t="shared" si="124"/>
        <v/>
      </c>
      <c r="D2024" s="67" t="str">
        <f t="shared" si="125"/>
        <v/>
      </c>
      <c r="E2024" s="67" t="str">
        <f t="shared" si="126"/>
        <v/>
      </c>
      <c r="F2024" s="67" t="str">
        <f t="shared" si="127"/>
        <v/>
      </c>
      <c r="G2024" s="96"/>
      <c r="H2024" s="96"/>
    </row>
    <row r="2025" spans="2:8" ht="20.399999999999999" x14ac:dyDescent="0.55000000000000004">
      <c r="B2025" s="9"/>
      <c r="C2025" s="10" t="str">
        <f t="shared" ref="C2025:C2088" si="128">IF(R2025="","",R2025)</f>
        <v/>
      </c>
      <c r="D2025" s="67" t="str">
        <f t="shared" ref="D2025:D2088" si="129">IF(T2025="","",T2025)</f>
        <v/>
      </c>
      <c r="E2025" s="67" t="str">
        <f t="shared" ref="E2025:E2088" si="130">IF(U2025="","",U2025)</f>
        <v/>
      </c>
      <c r="F2025" s="67" t="str">
        <f t="shared" ref="F2025:F2088" si="131">IF(W2025="","",W2025)</f>
        <v/>
      </c>
      <c r="G2025" s="96"/>
      <c r="H2025" s="96"/>
    </row>
    <row r="2026" spans="2:8" ht="20.399999999999999" x14ac:dyDescent="0.55000000000000004">
      <c r="B2026" s="9"/>
      <c r="C2026" s="10" t="str">
        <f t="shared" si="128"/>
        <v/>
      </c>
      <c r="D2026" s="67" t="str">
        <f t="shared" si="129"/>
        <v/>
      </c>
      <c r="E2026" s="67" t="str">
        <f t="shared" si="130"/>
        <v/>
      </c>
      <c r="F2026" s="67" t="str">
        <f t="shared" si="131"/>
        <v/>
      </c>
      <c r="G2026" s="96"/>
      <c r="H2026" s="96"/>
    </row>
    <row r="2027" spans="2:8" ht="20.399999999999999" x14ac:dyDescent="0.55000000000000004">
      <c r="B2027" s="9"/>
      <c r="C2027" s="10" t="str">
        <f t="shared" si="128"/>
        <v/>
      </c>
      <c r="D2027" s="67" t="str">
        <f t="shared" si="129"/>
        <v/>
      </c>
      <c r="E2027" s="67" t="str">
        <f t="shared" si="130"/>
        <v/>
      </c>
      <c r="F2027" s="67" t="str">
        <f t="shared" si="131"/>
        <v/>
      </c>
      <c r="G2027" s="96"/>
      <c r="H2027" s="96"/>
    </row>
    <row r="2028" spans="2:8" ht="20.399999999999999" x14ac:dyDescent="0.55000000000000004">
      <c r="B2028" s="9"/>
      <c r="C2028" s="10" t="str">
        <f t="shared" si="128"/>
        <v/>
      </c>
      <c r="D2028" s="67" t="str">
        <f t="shared" si="129"/>
        <v/>
      </c>
      <c r="E2028" s="67" t="str">
        <f t="shared" si="130"/>
        <v/>
      </c>
      <c r="F2028" s="67" t="str">
        <f t="shared" si="131"/>
        <v/>
      </c>
      <c r="G2028" s="96"/>
      <c r="H2028" s="96"/>
    </row>
    <row r="2029" spans="2:8" ht="20.399999999999999" x14ac:dyDescent="0.55000000000000004">
      <c r="B2029" s="9"/>
      <c r="C2029" s="10" t="str">
        <f t="shared" si="128"/>
        <v/>
      </c>
      <c r="D2029" s="67" t="str">
        <f t="shared" si="129"/>
        <v/>
      </c>
      <c r="E2029" s="67" t="str">
        <f t="shared" si="130"/>
        <v/>
      </c>
      <c r="F2029" s="67" t="str">
        <f t="shared" si="131"/>
        <v/>
      </c>
      <c r="G2029" s="96"/>
      <c r="H2029" s="96"/>
    </row>
    <row r="2030" spans="2:8" ht="20.399999999999999" x14ac:dyDescent="0.55000000000000004">
      <c r="B2030" s="9"/>
      <c r="C2030" s="10" t="str">
        <f t="shared" si="128"/>
        <v/>
      </c>
      <c r="D2030" s="67" t="str">
        <f t="shared" si="129"/>
        <v/>
      </c>
      <c r="E2030" s="67" t="str">
        <f t="shared" si="130"/>
        <v/>
      </c>
      <c r="F2030" s="67" t="str">
        <f t="shared" si="131"/>
        <v/>
      </c>
      <c r="G2030" s="96"/>
      <c r="H2030" s="96"/>
    </row>
    <row r="2031" spans="2:8" ht="20.399999999999999" x14ac:dyDescent="0.55000000000000004">
      <c r="B2031" s="9"/>
      <c r="C2031" s="10" t="str">
        <f t="shared" si="128"/>
        <v/>
      </c>
      <c r="D2031" s="67" t="str">
        <f t="shared" si="129"/>
        <v/>
      </c>
      <c r="E2031" s="67" t="str">
        <f t="shared" si="130"/>
        <v/>
      </c>
      <c r="F2031" s="67" t="str">
        <f t="shared" si="131"/>
        <v/>
      </c>
      <c r="G2031" s="96"/>
      <c r="H2031" s="96"/>
    </row>
    <row r="2032" spans="2:8" ht="20.399999999999999" x14ac:dyDescent="0.55000000000000004">
      <c r="B2032" s="9"/>
      <c r="C2032" s="10" t="str">
        <f t="shared" si="128"/>
        <v/>
      </c>
      <c r="D2032" s="67" t="str">
        <f t="shared" si="129"/>
        <v/>
      </c>
      <c r="E2032" s="67" t="str">
        <f t="shared" si="130"/>
        <v/>
      </c>
      <c r="F2032" s="67" t="str">
        <f t="shared" si="131"/>
        <v/>
      </c>
      <c r="G2032" s="96"/>
      <c r="H2032" s="96"/>
    </row>
    <row r="2033" spans="2:8" ht="20.399999999999999" x14ac:dyDescent="0.55000000000000004">
      <c r="B2033" s="9"/>
      <c r="C2033" s="10" t="str">
        <f t="shared" si="128"/>
        <v/>
      </c>
      <c r="D2033" s="67" t="str">
        <f t="shared" si="129"/>
        <v/>
      </c>
      <c r="E2033" s="67" t="str">
        <f t="shared" si="130"/>
        <v/>
      </c>
      <c r="F2033" s="67" t="str">
        <f t="shared" si="131"/>
        <v/>
      </c>
      <c r="G2033" s="96"/>
      <c r="H2033" s="96"/>
    </row>
    <row r="2034" spans="2:8" ht="20.399999999999999" x14ac:dyDescent="0.55000000000000004">
      <c r="B2034" s="9"/>
      <c r="C2034" s="10" t="str">
        <f t="shared" si="128"/>
        <v/>
      </c>
      <c r="D2034" s="67" t="str">
        <f t="shared" si="129"/>
        <v/>
      </c>
      <c r="E2034" s="67" t="str">
        <f t="shared" si="130"/>
        <v/>
      </c>
      <c r="F2034" s="67" t="str">
        <f t="shared" si="131"/>
        <v/>
      </c>
      <c r="G2034" s="96"/>
      <c r="H2034" s="96"/>
    </row>
    <row r="2035" spans="2:8" ht="20.399999999999999" x14ac:dyDescent="0.55000000000000004">
      <c r="B2035" s="9"/>
      <c r="C2035" s="10" t="str">
        <f t="shared" si="128"/>
        <v/>
      </c>
      <c r="D2035" s="67" t="str">
        <f t="shared" si="129"/>
        <v/>
      </c>
      <c r="E2035" s="67" t="str">
        <f t="shared" si="130"/>
        <v/>
      </c>
      <c r="F2035" s="67" t="str">
        <f t="shared" si="131"/>
        <v/>
      </c>
      <c r="G2035" s="96"/>
      <c r="H2035" s="96"/>
    </row>
    <row r="2036" spans="2:8" ht="20.399999999999999" x14ac:dyDescent="0.55000000000000004">
      <c r="B2036" s="9"/>
      <c r="C2036" s="10" t="str">
        <f t="shared" si="128"/>
        <v/>
      </c>
      <c r="D2036" s="67" t="str">
        <f t="shared" si="129"/>
        <v/>
      </c>
      <c r="E2036" s="67" t="str">
        <f t="shared" si="130"/>
        <v/>
      </c>
      <c r="F2036" s="67" t="str">
        <f t="shared" si="131"/>
        <v/>
      </c>
      <c r="G2036" s="96"/>
      <c r="H2036" s="96"/>
    </row>
    <row r="2037" spans="2:8" ht="20.399999999999999" x14ac:dyDescent="0.55000000000000004">
      <c r="B2037" s="9"/>
      <c r="C2037" s="10" t="str">
        <f t="shared" si="128"/>
        <v/>
      </c>
      <c r="D2037" s="67" t="str">
        <f t="shared" si="129"/>
        <v/>
      </c>
      <c r="E2037" s="67" t="str">
        <f t="shared" si="130"/>
        <v/>
      </c>
      <c r="F2037" s="67" t="str">
        <f t="shared" si="131"/>
        <v/>
      </c>
      <c r="G2037" s="96"/>
      <c r="H2037" s="96"/>
    </row>
    <row r="2038" spans="2:8" ht="20.399999999999999" x14ac:dyDescent="0.55000000000000004">
      <c r="B2038" s="9"/>
      <c r="C2038" s="10" t="str">
        <f t="shared" si="128"/>
        <v/>
      </c>
      <c r="D2038" s="67" t="str">
        <f t="shared" si="129"/>
        <v/>
      </c>
      <c r="E2038" s="67" t="str">
        <f t="shared" si="130"/>
        <v/>
      </c>
      <c r="F2038" s="67" t="str">
        <f t="shared" si="131"/>
        <v/>
      </c>
      <c r="G2038" s="96"/>
      <c r="H2038" s="96"/>
    </row>
    <row r="2039" spans="2:8" ht="20.399999999999999" x14ac:dyDescent="0.55000000000000004">
      <c r="B2039" s="9"/>
      <c r="C2039" s="10" t="str">
        <f t="shared" si="128"/>
        <v/>
      </c>
      <c r="D2039" s="67" t="str">
        <f t="shared" si="129"/>
        <v/>
      </c>
      <c r="E2039" s="67" t="str">
        <f t="shared" si="130"/>
        <v/>
      </c>
      <c r="F2039" s="67" t="str">
        <f t="shared" si="131"/>
        <v/>
      </c>
      <c r="G2039" s="96"/>
      <c r="H2039" s="96"/>
    </row>
    <row r="2040" spans="2:8" ht="20.399999999999999" x14ac:dyDescent="0.55000000000000004">
      <c r="B2040" s="9"/>
      <c r="C2040" s="10" t="str">
        <f t="shared" si="128"/>
        <v/>
      </c>
      <c r="D2040" s="67" t="str">
        <f t="shared" si="129"/>
        <v/>
      </c>
      <c r="E2040" s="67" t="str">
        <f t="shared" si="130"/>
        <v/>
      </c>
      <c r="F2040" s="67" t="str">
        <f t="shared" si="131"/>
        <v/>
      </c>
      <c r="G2040" s="96"/>
      <c r="H2040" s="96"/>
    </row>
    <row r="2041" spans="2:8" ht="20.399999999999999" x14ac:dyDescent="0.55000000000000004">
      <c r="B2041" s="9"/>
      <c r="C2041" s="10" t="str">
        <f t="shared" si="128"/>
        <v/>
      </c>
      <c r="D2041" s="67" t="str">
        <f t="shared" si="129"/>
        <v/>
      </c>
      <c r="E2041" s="67" t="str">
        <f t="shared" si="130"/>
        <v/>
      </c>
      <c r="F2041" s="67" t="str">
        <f t="shared" si="131"/>
        <v/>
      </c>
      <c r="G2041" s="96"/>
      <c r="H2041" s="96"/>
    </row>
    <row r="2042" spans="2:8" ht="20.399999999999999" x14ac:dyDescent="0.55000000000000004">
      <c r="B2042" s="9"/>
      <c r="C2042" s="10" t="str">
        <f t="shared" si="128"/>
        <v/>
      </c>
      <c r="D2042" s="67" t="str">
        <f t="shared" si="129"/>
        <v/>
      </c>
      <c r="E2042" s="67" t="str">
        <f t="shared" si="130"/>
        <v/>
      </c>
      <c r="F2042" s="67" t="str">
        <f t="shared" si="131"/>
        <v/>
      </c>
      <c r="G2042" s="96"/>
      <c r="H2042" s="96"/>
    </row>
    <row r="2043" spans="2:8" ht="20.399999999999999" x14ac:dyDescent="0.55000000000000004">
      <c r="B2043" s="9"/>
      <c r="C2043" s="10" t="str">
        <f t="shared" si="128"/>
        <v/>
      </c>
      <c r="D2043" s="67" t="str">
        <f t="shared" si="129"/>
        <v/>
      </c>
      <c r="E2043" s="67" t="str">
        <f t="shared" si="130"/>
        <v/>
      </c>
      <c r="F2043" s="67" t="str">
        <f t="shared" si="131"/>
        <v/>
      </c>
      <c r="G2043" s="96"/>
      <c r="H2043" s="96"/>
    </row>
    <row r="2044" spans="2:8" ht="20.399999999999999" x14ac:dyDescent="0.55000000000000004">
      <c r="B2044" s="9"/>
      <c r="C2044" s="10" t="str">
        <f t="shared" si="128"/>
        <v/>
      </c>
      <c r="D2044" s="67" t="str">
        <f t="shared" si="129"/>
        <v/>
      </c>
      <c r="E2044" s="67" t="str">
        <f t="shared" si="130"/>
        <v/>
      </c>
      <c r="F2044" s="67" t="str">
        <f t="shared" si="131"/>
        <v/>
      </c>
      <c r="G2044" s="96"/>
      <c r="H2044" s="96"/>
    </row>
    <row r="2045" spans="2:8" ht="20.399999999999999" x14ac:dyDescent="0.55000000000000004">
      <c r="B2045" s="9"/>
      <c r="C2045" s="10" t="str">
        <f t="shared" si="128"/>
        <v/>
      </c>
      <c r="D2045" s="67" t="str">
        <f t="shared" si="129"/>
        <v/>
      </c>
      <c r="E2045" s="67" t="str">
        <f t="shared" si="130"/>
        <v/>
      </c>
      <c r="F2045" s="67" t="str">
        <f t="shared" si="131"/>
        <v/>
      </c>
      <c r="G2045" s="96"/>
      <c r="H2045" s="96"/>
    </row>
    <row r="2046" spans="2:8" ht="20.399999999999999" x14ac:dyDescent="0.55000000000000004">
      <c r="B2046" s="9"/>
      <c r="C2046" s="10" t="str">
        <f t="shared" si="128"/>
        <v/>
      </c>
      <c r="D2046" s="67" t="str">
        <f t="shared" si="129"/>
        <v/>
      </c>
      <c r="E2046" s="67" t="str">
        <f t="shared" si="130"/>
        <v/>
      </c>
      <c r="F2046" s="67" t="str">
        <f t="shared" si="131"/>
        <v/>
      </c>
      <c r="G2046" s="96"/>
      <c r="H2046" s="96"/>
    </row>
    <row r="2047" spans="2:8" ht="20.399999999999999" x14ac:dyDescent="0.55000000000000004">
      <c r="B2047" s="9"/>
      <c r="C2047" s="10" t="str">
        <f t="shared" si="128"/>
        <v/>
      </c>
      <c r="D2047" s="67" t="str">
        <f t="shared" si="129"/>
        <v/>
      </c>
      <c r="E2047" s="67" t="str">
        <f t="shared" si="130"/>
        <v/>
      </c>
      <c r="F2047" s="67" t="str">
        <f t="shared" si="131"/>
        <v/>
      </c>
      <c r="G2047" s="96"/>
      <c r="H2047" s="96"/>
    </row>
    <row r="2048" spans="2:8" ht="20.399999999999999" x14ac:dyDescent="0.55000000000000004">
      <c r="B2048" s="9"/>
      <c r="C2048" s="10" t="str">
        <f t="shared" si="128"/>
        <v/>
      </c>
      <c r="D2048" s="67" t="str">
        <f t="shared" si="129"/>
        <v/>
      </c>
      <c r="E2048" s="67" t="str">
        <f t="shared" si="130"/>
        <v/>
      </c>
      <c r="F2048" s="67" t="str">
        <f t="shared" si="131"/>
        <v/>
      </c>
      <c r="G2048" s="96"/>
      <c r="H2048" s="96"/>
    </row>
    <row r="2049" spans="2:8" ht="20.399999999999999" x14ac:dyDescent="0.55000000000000004">
      <c r="B2049" s="9"/>
      <c r="C2049" s="10" t="str">
        <f t="shared" si="128"/>
        <v/>
      </c>
      <c r="D2049" s="67" t="str">
        <f t="shared" si="129"/>
        <v/>
      </c>
      <c r="E2049" s="67" t="str">
        <f t="shared" si="130"/>
        <v/>
      </c>
      <c r="F2049" s="67" t="str">
        <f t="shared" si="131"/>
        <v/>
      </c>
      <c r="G2049" s="96"/>
      <c r="H2049" s="96"/>
    </row>
    <row r="2050" spans="2:8" ht="20.399999999999999" x14ac:dyDescent="0.55000000000000004">
      <c r="B2050" s="9"/>
      <c r="C2050" s="10" t="str">
        <f t="shared" si="128"/>
        <v/>
      </c>
      <c r="D2050" s="67" t="str">
        <f t="shared" si="129"/>
        <v/>
      </c>
      <c r="E2050" s="67" t="str">
        <f t="shared" si="130"/>
        <v/>
      </c>
      <c r="F2050" s="67" t="str">
        <f t="shared" si="131"/>
        <v/>
      </c>
      <c r="G2050" s="96"/>
      <c r="H2050" s="96"/>
    </row>
    <row r="2051" spans="2:8" ht="20.399999999999999" x14ac:dyDescent="0.55000000000000004">
      <c r="B2051" s="9"/>
      <c r="C2051" s="10" t="str">
        <f t="shared" si="128"/>
        <v/>
      </c>
      <c r="D2051" s="67" t="str">
        <f t="shared" si="129"/>
        <v/>
      </c>
      <c r="E2051" s="67" t="str">
        <f t="shared" si="130"/>
        <v/>
      </c>
      <c r="F2051" s="67" t="str">
        <f t="shared" si="131"/>
        <v/>
      </c>
      <c r="G2051" s="96"/>
      <c r="H2051" s="96"/>
    </row>
    <row r="2052" spans="2:8" ht="20.399999999999999" x14ac:dyDescent="0.55000000000000004">
      <c r="B2052" s="9"/>
      <c r="C2052" s="10" t="str">
        <f t="shared" si="128"/>
        <v/>
      </c>
      <c r="D2052" s="67" t="str">
        <f t="shared" si="129"/>
        <v/>
      </c>
      <c r="E2052" s="67" t="str">
        <f t="shared" si="130"/>
        <v/>
      </c>
      <c r="F2052" s="67" t="str">
        <f t="shared" si="131"/>
        <v/>
      </c>
      <c r="G2052" s="96"/>
      <c r="H2052" s="96"/>
    </row>
    <row r="2053" spans="2:8" ht="20.399999999999999" x14ac:dyDescent="0.55000000000000004">
      <c r="B2053" s="9"/>
      <c r="C2053" s="10" t="str">
        <f t="shared" si="128"/>
        <v/>
      </c>
      <c r="D2053" s="67" t="str">
        <f t="shared" si="129"/>
        <v/>
      </c>
      <c r="E2053" s="67" t="str">
        <f t="shared" si="130"/>
        <v/>
      </c>
      <c r="F2053" s="67" t="str">
        <f t="shared" si="131"/>
        <v/>
      </c>
      <c r="G2053" s="96"/>
      <c r="H2053" s="96"/>
    </row>
    <row r="2054" spans="2:8" ht="20.399999999999999" x14ac:dyDescent="0.55000000000000004">
      <c r="B2054" s="9"/>
      <c r="C2054" s="10" t="str">
        <f t="shared" si="128"/>
        <v/>
      </c>
      <c r="D2054" s="67" t="str">
        <f t="shared" si="129"/>
        <v/>
      </c>
      <c r="E2054" s="67" t="str">
        <f t="shared" si="130"/>
        <v/>
      </c>
      <c r="F2054" s="67" t="str">
        <f t="shared" si="131"/>
        <v/>
      </c>
      <c r="G2054" s="96"/>
      <c r="H2054" s="96"/>
    </row>
    <row r="2055" spans="2:8" ht="20.399999999999999" x14ac:dyDescent="0.55000000000000004">
      <c r="B2055" s="9"/>
      <c r="C2055" s="10" t="str">
        <f t="shared" si="128"/>
        <v/>
      </c>
      <c r="D2055" s="67" t="str">
        <f t="shared" si="129"/>
        <v/>
      </c>
      <c r="E2055" s="67" t="str">
        <f t="shared" si="130"/>
        <v/>
      </c>
      <c r="F2055" s="67" t="str">
        <f t="shared" si="131"/>
        <v/>
      </c>
      <c r="G2055" s="96"/>
      <c r="H2055" s="96"/>
    </row>
    <row r="2056" spans="2:8" ht="20.399999999999999" x14ac:dyDescent="0.55000000000000004">
      <c r="B2056" s="9"/>
      <c r="C2056" s="10" t="str">
        <f t="shared" si="128"/>
        <v/>
      </c>
      <c r="D2056" s="67" t="str">
        <f t="shared" si="129"/>
        <v/>
      </c>
      <c r="E2056" s="67" t="str">
        <f t="shared" si="130"/>
        <v/>
      </c>
      <c r="F2056" s="67" t="str">
        <f t="shared" si="131"/>
        <v/>
      </c>
      <c r="G2056" s="96"/>
      <c r="H2056" s="96"/>
    </row>
    <row r="2057" spans="2:8" ht="20.399999999999999" x14ac:dyDescent="0.55000000000000004">
      <c r="B2057" s="9"/>
      <c r="C2057" s="10" t="str">
        <f t="shared" si="128"/>
        <v/>
      </c>
      <c r="D2057" s="67" t="str">
        <f t="shared" si="129"/>
        <v/>
      </c>
      <c r="E2057" s="67" t="str">
        <f t="shared" si="130"/>
        <v/>
      </c>
      <c r="F2057" s="67" t="str">
        <f t="shared" si="131"/>
        <v/>
      </c>
      <c r="G2057" s="96"/>
      <c r="H2057" s="96"/>
    </row>
    <row r="2058" spans="2:8" ht="20.399999999999999" x14ac:dyDescent="0.55000000000000004">
      <c r="B2058" s="9"/>
      <c r="C2058" s="10" t="str">
        <f t="shared" si="128"/>
        <v/>
      </c>
      <c r="D2058" s="67" t="str">
        <f t="shared" si="129"/>
        <v/>
      </c>
      <c r="E2058" s="67" t="str">
        <f t="shared" si="130"/>
        <v/>
      </c>
      <c r="F2058" s="67" t="str">
        <f t="shared" si="131"/>
        <v/>
      </c>
      <c r="G2058" s="96"/>
      <c r="H2058" s="96"/>
    </row>
    <row r="2059" spans="2:8" ht="20.399999999999999" x14ac:dyDescent="0.55000000000000004">
      <c r="B2059" s="9"/>
      <c r="C2059" s="10" t="str">
        <f t="shared" si="128"/>
        <v/>
      </c>
      <c r="D2059" s="67" t="str">
        <f t="shared" si="129"/>
        <v/>
      </c>
      <c r="E2059" s="67" t="str">
        <f t="shared" si="130"/>
        <v/>
      </c>
      <c r="F2059" s="67" t="str">
        <f t="shared" si="131"/>
        <v/>
      </c>
      <c r="G2059" s="96"/>
      <c r="H2059" s="96"/>
    </row>
    <row r="2060" spans="2:8" ht="20.399999999999999" x14ac:dyDescent="0.55000000000000004">
      <c r="B2060" s="9"/>
      <c r="C2060" s="10" t="str">
        <f t="shared" si="128"/>
        <v/>
      </c>
      <c r="D2060" s="67" t="str">
        <f t="shared" si="129"/>
        <v/>
      </c>
      <c r="E2060" s="67" t="str">
        <f t="shared" si="130"/>
        <v/>
      </c>
      <c r="F2060" s="67" t="str">
        <f t="shared" si="131"/>
        <v/>
      </c>
      <c r="G2060" s="96"/>
      <c r="H2060" s="96"/>
    </row>
    <row r="2061" spans="2:8" ht="20.399999999999999" x14ac:dyDescent="0.55000000000000004">
      <c r="B2061" s="9"/>
      <c r="C2061" s="10" t="str">
        <f t="shared" si="128"/>
        <v/>
      </c>
      <c r="D2061" s="67" t="str">
        <f t="shared" si="129"/>
        <v/>
      </c>
      <c r="E2061" s="67" t="str">
        <f t="shared" si="130"/>
        <v/>
      </c>
      <c r="F2061" s="67" t="str">
        <f t="shared" si="131"/>
        <v/>
      </c>
      <c r="G2061" s="96"/>
      <c r="H2061" s="96"/>
    </row>
    <row r="2062" spans="2:8" ht="20.399999999999999" x14ac:dyDescent="0.55000000000000004">
      <c r="B2062" s="9"/>
      <c r="C2062" s="10" t="str">
        <f t="shared" si="128"/>
        <v/>
      </c>
      <c r="D2062" s="67" t="str">
        <f t="shared" si="129"/>
        <v/>
      </c>
      <c r="E2062" s="67" t="str">
        <f t="shared" si="130"/>
        <v/>
      </c>
      <c r="F2062" s="67" t="str">
        <f t="shared" si="131"/>
        <v/>
      </c>
      <c r="G2062" s="96"/>
      <c r="H2062" s="96"/>
    </row>
    <row r="2063" spans="2:8" ht="20.399999999999999" x14ac:dyDescent="0.55000000000000004">
      <c r="B2063" s="9"/>
      <c r="C2063" s="10" t="str">
        <f t="shared" si="128"/>
        <v/>
      </c>
      <c r="D2063" s="67" t="str">
        <f t="shared" si="129"/>
        <v/>
      </c>
      <c r="E2063" s="67" t="str">
        <f t="shared" si="130"/>
        <v/>
      </c>
      <c r="F2063" s="67" t="str">
        <f t="shared" si="131"/>
        <v/>
      </c>
      <c r="G2063" s="96"/>
      <c r="H2063" s="96"/>
    </row>
    <row r="2064" spans="2:8" ht="20.399999999999999" x14ac:dyDescent="0.55000000000000004">
      <c r="B2064" s="9"/>
      <c r="C2064" s="10" t="str">
        <f t="shared" si="128"/>
        <v/>
      </c>
      <c r="D2064" s="67" t="str">
        <f t="shared" si="129"/>
        <v/>
      </c>
      <c r="E2064" s="67" t="str">
        <f t="shared" si="130"/>
        <v/>
      </c>
      <c r="F2064" s="67" t="str">
        <f t="shared" si="131"/>
        <v/>
      </c>
      <c r="G2064" s="96"/>
      <c r="H2064" s="96"/>
    </row>
    <row r="2065" spans="2:8" ht="20.399999999999999" x14ac:dyDescent="0.55000000000000004">
      <c r="B2065" s="9"/>
      <c r="C2065" s="10" t="str">
        <f t="shared" si="128"/>
        <v/>
      </c>
      <c r="D2065" s="67" t="str">
        <f t="shared" si="129"/>
        <v/>
      </c>
      <c r="E2065" s="67" t="str">
        <f t="shared" si="130"/>
        <v/>
      </c>
      <c r="F2065" s="67" t="str">
        <f t="shared" si="131"/>
        <v/>
      </c>
      <c r="G2065" s="96"/>
      <c r="H2065" s="96"/>
    </row>
    <row r="2066" spans="2:8" ht="20.399999999999999" x14ac:dyDescent="0.55000000000000004">
      <c r="B2066" s="9"/>
      <c r="C2066" s="10" t="str">
        <f t="shared" si="128"/>
        <v/>
      </c>
      <c r="D2066" s="67" t="str">
        <f t="shared" si="129"/>
        <v/>
      </c>
      <c r="E2066" s="67" t="str">
        <f t="shared" si="130"/>
        <v/>
      </c>
      <c r="F2066" s="67" t="str">
        <f t="shared" si="131"/>
        <v/>
      </c>
      <c r="G2066" s="96"/>
      <c r="H2066" s="96"/>
    </row>
    <row r="2067" spans="2:8" ht="20.399999999999999" x14ac:dyDescent="0.55000000000000004">
      <c r="B2067" s="9"/>
      <c r="C2067" s="10" t="str">
        <f t="shared" si="128"/>
        <v/>
      </c>
      <c r="D2067" s="67" t="str">
        <f t="shared" si="129"/>
        <v/>
      </c>
      <c r="E2067" s="67" t="str">
        <f t="shared" si="130"/>
        <v/>
      </c>
      <c r="F2067" s="67" t="str">
        <f t="shared" si="131"/>
        <v/>
      </c>
      <c r="G2067" s="96"/>
      <c r="H2067" s="96"/>
    </row>
    <row r="2068" spans="2:8" ht="20.399999999999999" x14ac:dyDescent="0.55000000000000004">
      <c r="B2068" s="9"/>
      <c r="C2068" s="10" t="str">
        <f t="shared" si="128"/>
        <v/>
      </c>
      <c r="D2068" s="67" t="str">
        <f t="shared" si="129"/>
        <v/>
      </c>
      <c r="E2068" s="67" t="str">
        <f t="shared" si="130"/>
        <v/>
      </c>
      <c r="F2068" s="67" t="str">
        <f t="shared" si="131"/>
        <v/>
      </c>
      <c r="G2068" s="96"/>
      <c r="H2068" s="96"/>
    </row>
    <row r="2069" spans="2:8" ht="20.399999999999999" x14ac:dyDescent="0.55000000000000004">
      <c r="B2069" s="9"/>
      <c r="C2069" s="10" t="str">
        <f t="shared" si="128"/>
        <v/>
      </c>
      <c r="D2069" s="67" t="str">
        <f t="shared" si="129"/>
        <v/>
      </c>
      <c r="E2069" s="67" t="str">
        <f t="shared" si="130"/>
        <v/>
      </c>
      <c r="F2069" s="67" t="str">
        <f t="shared" si="131"/>
        <v/>
      </c>
      <c r="G2069" s="96"/>
      <c r="H2069" s="96"/>
    </row>
    <row r="2070" spans="2:8" ht="20.399999999999999" x14ac:dyDescent="0.55000000000000004">
      <c r="B2070" s="9"/>
      <c r="C2070" s="10" t="str">
        <f t="shared" si="128"/>
        <v/>
      </c>
      <c r="D2070" s="67" t="str">
        <f t="shared" si="129"/>
        <v/>
      </c>
      <c r="E2070" s="67" t="str">
        <f t="shared" si="130"/>
        <v/>
      </c>
      <c r="F2070" s="67" t="str">
        <f t="shared" si="131"/>
        <v/>
      </c>
      <c r="G2070" s="96"/>
      <c r="H2070" s="96"/>
    </row>
    <row r="2071" spans="2:8" ht="20.399999999999999" x14ac:dyDescent="0.55000000000000004">
      <c r="B2071" s="9"/>
      <c r="C2071" s="10" t="str">
        <f t="shared" si="128"/>
        <v/>
      </c>
      <c r="D2071" s="67" t="str">
        <f t="shared" si="129"/>
        <v/>
      </c>
      <c r="E2071" s="67" t="str">
        <f t="shared" si="130"/>
        <v/>
      </c>
      <c r="F2071" s="67" t="str">
        <f t="shared" si="131"/>
        <v/>
      </c>
      <c r="G2071" s="96"/>
      <c r="H2071" s="96"/>
    </row>
    <row r="2072" spans="2:8" ht="20.399999999999999" x14ac:dyDescent="0.55000000000000004">
      <c r="B2072" s="9"/>
      <c r="C2072" s="10" t="str">
        <f t="shared" si="128"/>
        <v/>
      </c>
      <c r="D2072" s="67" t="str">
        <f t="shared" si="129"/>
        <v/>
      </c>
      <c r="E2072" s="67" t="str">
        <f t="shared" si="130"/>
        <v/>
      </c>
      <c r="F2072" s="67" t="str">
        <f t="shared" si="131"/>
        <v/>
      </c>
      <c r="G2072" s="96"/>
      <c r="H2072" s="96"/>
    </row>
    <row r="2073" spans="2:8" ht="20.399999999999999" x14ac:dyDescent="0.55000000000000004">
      <c r="B2073" s="9"/>
      <c r="C2073" s="10" t="str">
        <f t="shared" si="128"/>
        <v/>
      </c>
      <c r="D2073" s="67" t="str">
        <f t="shared" si="129"/>
        <v/>
      </c>
      <c r="E2073" s="67" t="str">
        <f t="shared" si="130"/>
        <v/>
      </c>
      <c r="F2073" s="67" t="str">
        <f t="shared" si="131"/>
        <v/>
      </c>
      <c r="G2073" s="96"/>
      <c r="H2073" s="96"/>
    </row>
    <row r="2074" spans="2:8" ht="20.399999999999999" x14ac:dyDescent="0.55000000000000004">
      <c r="B2074" s="9"/>
      <c r="C2074" s="10" t="str">
        <f t="shared" si="128"/>
        <v/>
      </c>
      <c r="D2074" s="67" t="str">
        <f t="shared" si="129"/>
        <v/>
      </c>
      <c r="E2074" s="67" t="str">
        <f t="shared" si="130"/>
        <v/>
      </c>
      <c r="F2074" s="67" t="str">
        <f t="shared" si="131"/>
        <v/>
      </c>
      <c r="G2074" s="96"/>
      <c r="H2074" s="96"/>
    </row>
    <row r="2075" spans="2:8" ht="20.399999999999999" x14ac:dyDescent="0.55000000000000004">
      <c r="B2075" s="9"/>
      <c r="C2075" s="10" t="str">
        <f t="shared" si="128"/>
        <v/>
      </c>
      <c r="D2075" s="67" t="str">
        <f t="shared" si="129"/>
        <v/>
      </c>
      <c r="E2075" s="67" t="str">
        <f t="shared" si="130"/>
        <v/>
      </c>
      <c r="F2075" s="67" t="str">
        <f t="shared" si="131"/>
        <v/>
      </c>
      <c r="G2075" s="96"/>
      <c r="H2075" s="96"/>
    </row>
    <row r="2076" spans="2:8" ht="20.399999999999999" x14ac:dyDescent="0.55000000000000004">
      <c r="B2076" s="9"/>
      <c r="C2076" s="10" t="str">
        <f t="shared" si="128"/>
        <v/>
      </c>
      <c r="D2076" s="67" t="str">
        <f t="shared" si="129"/>
        <v/>
      </c>
      <c r="E2076" s="67" t="str">
        <f t="shared" si="130"/>
        <v/>
      </c>
      <c r="F2076" s="67" t="str">
        <f t="shared" si="131"/>
        <v/>
      </c>
      <c r="G2076" s="96"/>
      <c r="H2076" s="96"/>
    </row>
    <row r="2077" spans="2:8" ht="20.399999999999999" x14ac:dyDescent="0.55000000000000004">
      <c r="B2077" s="9"/>
      <c r="C2077" s="10" t="str">
        <f t="shared" si="128"/>
        <v/>
      </c>
      <c r="D2077" s="67" t="str">
        <f t="shared" si="129"/>
        <v/>
      </c>
      <c r="E2077" s="67" t="str">
        <f t="shared" si="130"/>
        <v/>
      </c>
      <c r="F2077" s="67" t="str">
        <f t="shared" si="131"/>
        <v/>
      </c>
      <c r="G2077" s="96"/>
      <c r="H2077" s="96"/>
    </row>
    <row r="2078" spans="2:8" ht="20.399999999999999" x14ac:dyDescent="0.55000000000000004">
      <c r="B2078" s="9"/>
      <c r="C2078" s="10" t="str">
        <f t="shared" si="128"/>
        <v/>
      </c>
      <c r="D2078" s="67" t="str">
        <f t="shared" si="129"/>
        <v/>
      </c>
      <c r="E2078" s="67" t="str">
        <f t="shared" si="130"/>
        <v/>
      </c>
      <c r="F2078" s="67" t="str">
        <f t="shared" si="131"/>
        <v/>
      </c>
      <c r="G2078" s="96"/>
      <c r="H2078" s="96"/>
    </row>
    <row r="2079" spans="2:8" ht="20.399999999999999" x14ac:dyDescent="0.55000000000000004">
      <c r="B2079" s="9"/>
      <c r="C2079" s="10" t="str">
        <f t="shared" si="128"/>
        <v/>
      </c>
      <c r="D2079" s="67" t="str">
        <f t="shared" si="129"/>
        <v/>
      </c>
      <c r="E2079" s="67" t="str">
        <f t="shared" si="130"/>
        <v/>
      </c>
      <c r="F2079" s="67" t="str">
        <f t="shared" si="131"/>
        <v/>
      </c>
      <c r="G2079" s="96"/>
      <c r="H2079" s="96"/>
    </row>
    <row r="2080" spans="2:8" ht="20.399999999999999" x14ac:dyDescent="0.55000000000000004">
      <c r="B2080" s="9"/>
      <c r="C2080" s="10" t="str">
        <f t="shared" si="128"/>
        <v/>
      </c>
      <c r="D2080" s="67" t="str">
        <f t="shared" si="129"/>
        <v/>
      </c>
      <c r="E2080" s="67" t="str">
        <f t="shared" si="130"/>
        <v/>
      </c>
      <c r="F2080" s="67" t="str">
        <f t="shared" si="131"/>
        <v/>
      </c>
      <c r="G2080" s="96"/>
      <c r="H2080" s="96"/>
    </row>
    <row r="2081" spans="2:8" ht="20.399999999999999" x14ac:dyDescent="0.55000000000000004">
      <c r="B2081" s="9"/>
      <c r="C2081" s="10" t="str">
        <f t="shared" si="128"/>
        <v/>
      </c>
      <c r="D2081" s="67" t="str">
        <f t="shared" si="129"/>
        <v/>
      </c>
      <c r="E2081" s="67" t="str">
        <f t="shared" si="130"/>
        <v/>
      </c>
      <c r="F2081" s="67" t="str">
        <f t="shared" si="131"/>
        <v/>
      </c>
      <c r="G2081" s="96"/>
      <c r="H2081" s="96"/>
    </row>
    <row r="2082" spans="2:8" ht="20.399999999999999" x14ac:dyDescent="0.55000000000000004">
      <c r="B2082" s="9"/>
      <c r="C2082" s="10" t="str">
        <f t="shared" si="128"/>
        <v/>
      </c>
      <c r="D2082" s="67" t="str">
        <f t="shared" si="129"/>
        <v/>
      </c>
      <c r="E2082" s="67" t="str">
        <f t="shared" si="130"/>
        <v/>
      </c>
      <c r="F2082" s="67" t="str">
        <f t="shared" si="131"/>
        <v/>
      </c>
      <c r="G2082" s="96"/>
      <c r="H2082" s="96"/>
    </row>
    <row r="2083" spans="2:8" ht="20.399999999999999" x14ac:dyDescent="0.55000000000000004">
      <c r="B2083" s="9"/>
      <c r="C2083" s="10" t="str">
        <f t="shared" si="128"/>
        <v/>
      </c>
      <c r="D2083" s="67" t="str">
        <f t="shared" si="129"/>
        <v/>
      </c>
      <c r="E2083" s="67" t="str">
        <f t="shared" si="130"/>
        <v/>
      </c>
      <c r="F2083" s="67" t="str">
        <f t="shared" si="131"/>
        <v/>
      </c>
      <c r="G2083" s="96"/>
      <c r="H2083" s="96"/>
    </row>
    <row r="2084" spans="2:8" ht="20.399999999999999" x14ac:dyDescent="0.55000000000000004">
      <c r="B2084" s="9"/>
      <c r="C2084" s="10" t="str">
        <f t="shared" si="128"/>
        <v/>
      </c>
      <c r="D2084" s="67" t="str">
        <f t="shared" si="129"/>
        <v/>
      </c>
      <c r="E2084" s="67" t="str">
        <f t="shared" si="130"/>
        <v/>
      </c>
      <c r="F2084" s="67" t="str">
        <f t="shared" si="131"/>
        <v/>
      </c>
      <c r="G2084" s="96"/>
      <c r="H2084" s="96"/>
    </row>
    <row r="2085" spans="2:8" ht="20.399999999999999" x14ac:dyDescent="0.55000000000000004">
      <c r="B2085" s="9"/>
      <c r="C2085" s="10" t="str">
        <f t="shared" si="128"/>
        <v/>
      </c>
      <c r="D2085" s="67" t="str">
        <f t="shared" si="129"/>
        <v/>
      </c>
      <c r="E2085" s="67" t="str">
        <f t="shared" si="130"/>
        <v/>
      </c>
      <c r="F2085" s="67" t="str">
        <f t="shared" si="131"/>
        <v/>
      </c>
      <c r="G2085" s="96"/>
      <c r="H2085" s="96"/>
    </row>
    <row r="2086" spans="2:8" ht="20.399999999999999" x14ac:dyDescent="0.55000000000000004">
      <c r="B2086" s="9"/>
      <c r="C2086" s="10" t="str">
        <f t="shared" si="128"/>
        <v/>
      </c>
      <c r="D2086" s="67" t="str">
        <f t="shared" si="129"/>
        <v/>
      </c>
      <c r="E2086" s="67" t="str">
        <f t="shared" si="130"/>
        <v/>
      </c>
      <c r="F2086" s="67" t="str">
        <f t="shared" si="131"/>
        <v/>
      </c>
      <c r="G2086" s="96"/>
      <c r="H2086" s="96"/>
    </row>
    <row r="2087" spans="2:8" ht="20.399999999999999" x14ac:dyDescent="0.55000000000000004">
      <c r="B2087" s="9"/>
      <c r="C2087" s="10" t="str">
        <f t="shared" si="128"/>
        <v/>
      </c>
      <c r="D2087" s="67" t="str">
        <f t="shared" si="129"/>
        <v/>
      </c>
      <c r="E2087" s="67" t="str">
        <f t="shared" si="130"/>
        <v/>
      </c>
      <c r="F2087" s="67" t="str">
        <f t="shared" si="131"/>
        <v/>
      </c>
      <c r="G2087" s="96"/>
      <c r="H2087" s="96"/>
    </row>
    <row r="2088" spans="2:8" ht="20.399999999999999" x14ac:dyDescent="0.55000000000000004">
      <c r="B2088" s="9"/>
      <c r="C2088" s="10" t="str">
        <f t="shared" si="128"/>
        <v/>
      </c>
      <c r="D2088" s="67" t="str">
        <f t="shared" si="129"/>
        <v/>
      </c>
      <c r="E2088" s="67" t="str">
        <f t="shared" si="130"/>
        <v/>
      </c>
      <c r="F2088" s="67" t="str">
        <f t="shared" si="131"/>
        <v/>
      </c>
      <c r="G2088" s="96"/>
      <c r="H2088" s="96"/>
    </row>
    <row r="2089" spans="2:8" ht="20.399999999999999" x14ac:dyDescent="0.55000000000000004">
      <c r="B2089" s="9"/>
      <c r="C2089" s="10" t="str">
        <f t="shared" ref="C2089:C2152" si="132">IF(R2089="","",R2089)</f>
        <v/>
      </c>
      <c r="D2089" s="67" t="str">
        <f t="shared" ref="D2089:D2152" si="133">IF(T2089="","",T2089)</f>
        <v/>
      </c>
      <c r="E2089" s="67" t="str">
        <f t="shared" ref="E2089:E2152" si="134">IF(U2089="","",U2089)</f>
        <v/>
      </c>
      <c r="F2089" s="67" t="str">
        <f t="shared" ref="F2089:F2152" si="135">IF(W2089="","",W2089)</f>
        <v/>
      </c>
      <c r="G2089" s="96"/>
      <c r="H2089" s="96"/>
    </row>
    <row r="2090" spans="2:8" ht="20.399999999999999" x14ac:dyDescent="0.55000000000000004">
      <c r="B2090" s="9"/>
      <c r="C2090" s="10" t="str">
        <f t="shared" si="132"/>
        <v/>
      </c>
      <c r="D2090" s="67" t="str">
        <f t="shared" si="133"/>
        <v/>
      </c>
      <c r="E2090" s="67" t="str">
        <f t="shared" si="134"/>
        <v/>
      </c>
      <c r="F2090" s="67" t="str">
        <f t="shared" si="135"/>
        <v/>
      </c>
      <c r="G2090" s="96"/>
      <c r="H2090" s="96"/>
    </row>
    <row r="2091" spans="2:8" ht="20.399999999999999" x14ac:dyDescent="0.55000000000000004">
      <c r="B2091" s="9"/>
      <c r="C2091" s="10" t="str">
        <f t="shared" si="132"/>
        <v/>
      </c>
      <c r="D2091" s="67" t="str">
        <f t="shared" si="133"/>
        <v/>
      </c>
      <c r="E2091" s="67" t="str">
        <f t="shared" si="134"/>
        <v/>
      </c>
      <c r="F2091" s="67" t="str">
        <f t="shared" si="135"/>
        <v/>
      </c>
      <c r="G2091" s="96"/>
      <c r="H2091" s="96"/>
    </row>
    <row r="2092" spans="2:8" ht="20.399999999999999" x14ac:dyDescent="0.55000000000000004">
      <c r="B2092" s="9"/>
      <c r="C2092" s="10" t="str">
        <f t="shared" si="132"/>
        <v/>
      </c>
      <c r="D2092" s="67" t="str">
        <f t="shared" si="133"/>
        <v/>
      </c>
      <c r="E2092" s="67" t="str">
        <f t="shared" si="134"/>
        <v/>
      </c>
      <c r="F2092" s="67" t="str">
        <f t="shared" si="135"/>
        <v/>
      </c>
      <c r="G2092" s="96"/>
      <c r="H2092" s="96"/>
    </row>
    <row r="2093" spans="2:8" ht="20.399999999999999" x14ac:dyDescent="0.55000000000000004">
      <c r="B2093" s="9"/>
      <c r="C2093" s="10" t="str">
        <f t="shared" si="132"/>
        <v/>
      </c>
      <c r="D2093" s="67" t="str">
        <f t="shared" si="133"/>
        <v/>
      </c>
      <c r="E2093" s="67" t="str">
        <f t="shared" si="134"/>
        <v/>
      </c>
      <c r="F2093" s="67" t="str">
        <f t="shared" si="135"/>
        <v/>
      </c>
      <c r="G2093" s="96"/>
      <c r="H2093" s="96"/>
    </row>
    <row r="2094" spans="2:8" ht="20.399999999999999" x14ac:dyDescent="0.55000000000000004">
      <c r="B2094" s="9"/>
      <c r="C2094" s="10" t="str">
        <f t="shared" si="132"/>
        <v/>
      </c>
      <c r="D2094" s="67" t="str">
        <f t="shared" si="133"/>
        <v/>
      </c>
      <c r="E2094" s="67" t="str">
        <f t="shared" si="134"/>
        <v/>
      </c>
      <c r="F2094" s="67" t="str">
        <f t="shared" si="135"/>
        <v/>
      </c>
      <c r="G2094" s="96"/>
      <c r="H2094" s="96"/>
    </row>
    <row r="2095" spans="2:8" ht="20.399999999999999" x14ac:dyDescent="0.55000000000000004">
      <c r="B2095" s="9"/>
      <c r="C2095" s="10" t="str">
        <f t="shared" si="132"/>
        <v/>
      </c>
      <c r="D2095" s="67" t="str">
        <f t="shared" si="133"/>
        <v/>
      </c>
      <c r="E2095" s="67" t="str">
        <f t="shared" si="134"/>
        <v/>
      </c>
      <c r="F2095" s="67" t="str">
        <f t="shared" si="135"/>
        <v/>
      </c>
      <c r="G2095" s="96"/>
      <c r="H2095" s="96"/>
    </row>
    <row r="2096" spans="2:8" ht="20.399999999999999" x14ac:dyDescent="0.55000000000000004">
      <c r="B2096" s="9"/>
      <c r="C2096" s="10" t="str">
        <f t="shared" si="132"/>
        <v/>
      </c>
      <c r="D2096" s="67" t="str">
        <f t="shared" si="133"/>
        <v/>
      </c>
      <c r="E2096" s="67" t="str">
        <f t="shared" si="134"/>
        <v/>
      </c>
      <c r="F2096" s="67" t="str">
        <f t="shared" si="135"/>
        <v/>
      </c>
      <c r="G2096" s="96"/>
      <c r="H2096" s="96"/>
    </row>
    <row r="2097" spans="2:8" ht="20.399999999999999" x14ac:dyDescent="0.55000000000000004">
      <c r="B2097" s="9"/>
      <c r="C2097" s="10" t="str">
        <f t="shared" si="132"/>
        <v/>
      </c>
      <c r="D2097" s="67" t="str">
        <f t="shared" si="133"/>
        <v/>
      </c>
      <c r="E2097" s="67" t="str">
        <f t="shared" si="134"/>
        <v/>
      </c>
      <c r="F2097" s="67" t="str">
        <f t="shared" si="135"/>
        <v/>
      </c>
      <c r="G2097" s="96"/>
      <c r="H2097" s="96"/>
    </row>
    <row r="2098" spans="2:8" ht="20.399999999999999" x14ac:dyDescent="0.55000000000000004">
      <c r="B2098" s="9"/>
      <c r="C2098" s="10" t="str">
        <f t="shared" si="132"/>
        <v/>
      </c>
      <c r="D2098" s="67" t="str">
        <f t="shared" si="133"/>
        <v/>
      </c>
      <c r="E2098" s="67" t="str">
        <f t="shared" si="134"/>
        <v/>
      </c>
      <c r="F2098" s="67" t="str">
        <f t="shared" si="135"/>
        <v/>
      </c>
      <c r="G2098" s="96"/>
      <c r="H2098" s="96"/>
    </row>
    <row r="2099" spans="2:8" ht="20.399999999999999" x14ac:dyDescent="0.55000000000000004">
      <c r="B2099" s="9"/>
      <c r="C2099" s="10" t="str">
        <f t="shared" si="132"/>
        <v/>
      </c>
      <c r="D2099" s="67" t="str">
        <f t="shared" si="133"/>
        <v/>
      </c>
      <c r="E2099" s="67" t="str">
        <f t="shared" si="134"/>
        <v/>
      </c>
      <c r="F2099" s="67" t="str">
        <f t="shared" si="135"/>
        <v/>
      </c>
      <c r="G2099" s="96"/>
      <c r="H2099" s="96"/>
    </row>
    <row r="2100" spans="2:8" ht="20.399999999999999" x14ac:dyDescent="0.55000000000000004">
      <c r="B2100" s="9"/>
      <c r="C2100" s="10" t="str">
        <f t="shared" si="132"/>
        <v/>
      </c>
      <c r="D2100" s="67" t="str">
        <f t="shared" si="133"/>
        <v/>
      </c>
      <c r="E2100" s="67" t="str">
        <f t="shared" si="134"/>
        <v/>
      </c>
      <c r="F2100" s="67" t="str">
        <f t="shared" si="135"/>
        <v/>
      </c>
      <c r="G2100" s="96"/>
      <c r="H2100" s="96"/>
    </row>
    <row r="2101" spans="2:8" ht="20.399999999999999" x14ac:dyDescent="0.55000000000000004">
      <c r="B2101" s="9"/>
      <c r="C2101" s="10" t="str">
        <f t="shared" si="132"/>
        <v/>
      </c>
      <c r="D2101" s="67" t="str">
        <f t="shared" si="133"/>
        <v/>
      </c>
      <c r="E2101" s="67" t="str">
        <f t="shared" si="134"/>
        <v/>
      </c>
      <c r="F2101" s="67" t="str">
        <f t="shared" si="135"/>
        <v/>
      </c>
      <c r="G2101" s="96"/>
      <c r="H2101" s="96"/>
    </row>
    <row r="2102" spans="2:8" ht="20.399999999999999" x14ac:dyDescent="0.55000000000000004">
      <c r="B2102" s="9"/>
      <c r="C2102" s="10" t="str">
        <f t="shared" si="132"/>
        <v/>
      </c>
      <c r="D2102" s="67" t="str">
        <f t="shared" si="133"/>
        <v/>
      </c>
      <c r="E2102" s="67" t="str">
        <f t="shared" si="134"/>
        <v/>
      </c>
      <c r="F2102" s="67" t="str">
        <f t="shared" si="135"/>
        <v/>
      </c>
      <c r="G2102" s="96"/>
      <c r="H2102" s="96"/>
    </row>
    <row r="2103" spans="2:8" ht="20.399999999999999" x14ac:dyDescent="0.55000000000000004">
      <c r="B2103" s="9"/>
      <c r="C2103" s="10" t="str">
        <f t="shared" si="132"/>
        <v/>
      </c>
      <c r="D2103" s="67" t="str">
        <f t="shared" si="133"/>
        <v/>
      </c>
      <c r="E2103" s="67" t="str">
        <f t="shared" si="134"/>
        <v/>
      </c>
      <c r="F2103" s="67" t="str">
        <f t="shared" si="135"/>
        <v/>
      </c>
      <c r="G2103" s="96"/>
      <c r="H2103" s="96"/>
    </row>
    <row r="2104" spans="2:8" ht="20.399999999999999" x14ac:dyDescent="0.55000000000000004">
      <c r="B2104" s="9"/>
      <c r="C2104" s="10" t="str">
        <f t="shared" si="132"/>
        <v/>
      </c>
      <c r="D2104" s="67" t="str">
        <f t="shared" si="133"/>
        <v/>
      </c>
      <c r="E2104" s="67" t="str">
        <f t="shared" si="134"/>
        <v/>
      </c>
      <c r="F2104" s="67" t="str">
        <f t="shared" si="135"/>
        <v/>
      </c>
      <c r="G2104" s="96"/>
      <c r="H2104" s="96"/>
    </row>
    <row r="2105" spans="2:8" ht="20.399999999999999" x14ac:dyDescent="0.55000000000000004">
      <c r="B2105" s="9"/>
      <c r="C2105" s="10" t="str">
        <f t="shared" si="132"/>
        <v/>
      </c>
      <c r="D2105" s="67" t="str">
        <f t="shared" si="133"/>
        <v/>
      </c>
      <c r="E2105" s="67" t="str">
        <f t="shared" si="134"/>
        <v/>
      </c>
      <c r="F2105" s="67" t="str">
        <f t="shared" si="135"/>
        <v/>
      </c>
      <c r="G2105" s="96"/>
      <c r="H2105" s="96"/>
    </row>
    <row r="2106" spans="2:8" ht="20.399999999999999" x14ac:dyDescent="0.55000000000000004">
      <c r="B2106" s="9"/>
      <c r="C2106" s="10" t="str">
        <f t="shared" si="132"/>
        <v/>
      </c>
      <c r="D2106" s="67" t="str">
        <f t="shared" si="133"/>
        <v/>
      </c>
      <c r="E2106" s="67" t="str">
        <f t="shared" si="134"/>
        <v/>
      </c>
      <c r="F2106" s="67" t="str">
        <f t="shared" si="135"/>
        <v/>
      </c>
      <c r="G2106" s="96"/>
      <c r="H2106" s="96"/>
    </row>
    <row r="2107" spans="2:8" ht="20.399999999999999" x14ac:dyDescent="0.55000000000000004">
      <c r="B2107" s="9"/>
      <c r="C2107" s="10" t="str">
        <f t="shared" si="132"/>
        <v/>
      </c>
      <c r="D2107" s="67" t="str">
        <f t="shared" si="133"/>
        <v/>
      </c>
      <c r="E2107" s="67" t="str">
        <f t="shared" si="134"/>
        <v/>
      </c>
      <c r="F2107" s="67" t="str">
        <f t="shared" si="135"/>
        <v/>
      </c>
      <c r="G2107" s="96"/>
      <c r="H2107" s="96"/>
    </row>
    <row r="2108" spans="2:8" ht="20.399999999999999" x14ac:dyDescent="0.55000000000000004">
      <c r="B2108" s="9"/>
      <c r="C2108" s="10" t="str">
        <f t="shared" si="132"/>
        <v/>
      </c>
      <c r="D2108" s="67" t="str">
        <f t="shared" si="133"/>
        <v/>
      </c>
      <c r="E2108" s="67" t="str">
        <f t="shared" si="134"/>
        <v/>
      </c>
      <c r="F2108" s="67" t="str">
        <f t="shared" si="135"/>
        <v/>
      </c>
      <c r="G2108" s="96"/>
      <c r="H2108" s="96"/>
    </row>
    <row r="2109" spans="2:8" ht="20.399999999999999" x14ac:dyDescent="0.55000000000000004">
      <c r="B2109" s="9"/>
      <c r="C2109" s="10" t="str">
        <f t="shared" si="132"/>
        <v/>
      </c>
      <c r="D2109" s="67" t="str">
        <f t="shared" si="133"/>
        <v/>
      </c>
      <c r="E2109" s="67" t="str">
        <f t="shared" si="134"/>
        <v/>
      </c>
      <c r="F2109" s="67" t="str">
        <f t="shared" si="135"/>
        <v/>
      </c>
      <c r="G2109" s="96"/>
      <c r="H2109" s="96"/>
    </row>
    <row r="2110" spans="2:8" ht="20.399999999999999" x14ac:dyDescent="0.55000000000000004">
      <c r="B2110" s="9"/>
      <c r="C2110" s="10" t="str">
        <f t="shared" si="132"/>
        <v/>
      </c>
      <c r="D2110" s="67" t="str">
        <f t="shared" si="133"/>
        <v/>
      </c>
      <c r="E2110" s="67" t="str">
        <f t="shared" si="134"/>
        <v/>
      </c>
      <c r="F2110" s="67" t="str">
        <f t="shared" si="135"/>
        <v/>
      </c>
      <c r="G2110" s="96"/>
      <c r="H2110" s="96"/>
    </row>
    <row r="2111" spans="2:8" ht="20.399999999999999" x14ac:dyDescent="0.55000000000000004">
      <c r="B2111" s="9"/>
      <c r="C2111" s="10" t="str">
        <f t="shared" si="132"/>
        <v/>
      </c>
      <c r="D2111" s="67" t="str">
        <f t="shared" si="133"/>
        <v/>
      </c>
      <c r="E2111" s="67" t="str">
        <f t="shared" si="134"/>
        <v/>
      </c>
      <c r="F2111" s="67" t="str">
        <f t="shared" si="135"/>
        <v/>
      </c>
      <c r="G2111" s="96"/>
      <c r="H2111" s="96"/>
    </row>
    <row r="2112" spans="2:8" ht="20.399999999999999" x14ac:dyDescent="0.55000000000000004">
      <c r="B2112" s="9"/>
      <c r="C2112" s="10" t="str">
        <f t="shared" si="132"/>
        <v/>
      </c>
      <c r="D2112" s="67" t="str">
        <f t="shared" si="133"/>
        <v/>
      </c>
      <c r="E2112" s="67" t="str">
        <f t="shared" si="134"/>
        <v/>
      </c>
      <c r="F2112" s="67" t="str">
        <f t="shared" si="135"/>
        <v/>
      </c>
      <c r="G2112" s="96"/>
      <c r="H2112" s="96"/>
    </row>
    <row r="2113" spans="2:8" ht="20.399999999999999" x14ac:dyDescent="0.55000000000000004">
      <c r="B2113" s="9"/>
      <c r="C2113" s="10" t="str">
        <f t="shared" si="132"/>
        <v/>
      </c>
      <c r="D2113" s="67" t="str">
        <f t="shared" si="133"/>
        <v/>
      </c>
      <c r="E2113" s="67" t="str">
        <f t="shared" si="134"/>
        <v/>
      </c>
      <c r="F2113" s="67" t="str">
        <f t="shared" si="135"/>
        <v/>
      </c>
      <c r="G2113" s="96"/>
      <c r="H2113" s="96"/>
    </row>
    <row r="2114" spans="2:8" ht="20.399999999999999" x14ac:dyDescent="0.55000000000000004">
      <c r="B2114" s="9"/>
      <c r="C2114" s="10" t="str">
        <f t="shared" si="132"/>
        <v/>
      </c>
      <c r="D2114" s="67" t="str">
        <f t="shared" si="133"/>
        <v/>
      </c>
      <c r="E2114" s="67" t="str">
        <f t="shared" si="134"/>
        <v/>
      </c>
      <c r="F2114" s="67" t="str">
        <f t="shared" si="135"/>
        <v/>
      </c>
      <c r="G2114" s="96"/>
      <c r="H2114" s="96"/>
    </row>
    <row r="2115" spans="2:8" ht="20.399999999999999" x14ac:dyDescent="0.55000000000000004">
      <c r="B2115" s="9"/>
      <c r="C2115" s="10" t="str">
        <f t="shared" si="132"/>
        <v/>
      </c>
      <c r="D2115" s="67" t="str">
        <f t="shared" si="133"/>
        <v/>
      </c>
      <c r="E2115" s="67" t="str">
        <f t="shared" si="134"/>
        <v/>
      </c>
      <c r="F2115" s="67" t="str">
        <f t="shared" si="135"/>
        <v/>
      </c>
      <c r="G2115" s="96"/>
      <c r="H2115" s="96"/>
    </row>
    <row r="2116" spans="2:8" ht="20.399999999999999" x14ac:dyDescent="0.55000000000000004">
      <c r="B2116" s="9"/>
      <c r="C2116" s="10" t="str">
        <f t="shared" si="132"/>
        <v/>
      </c>
      <c r="D2116" s="67" t="str">
        <f t="shared" si="133"/>
        <v/>
      </c>
      <c r="E2116" s="67" t="str">
        <f t="shared" si="134"/>
        <v/>
      </c>
      <c r="F2116" s="67" t="str">
        <f t="shared" si="135"/>
        <v/>
      </c>
      <c r="G2116" s="96"/>
      <c r="H2116" s="96"/>
    </row>
    <row r="2117" spans="2:8" ht="20.399999999999999" x14ac:dyDescent="0.55000000000000004">
      <c r="B2117" s="9"/>
      <c r="C2117" s="10" t="str">
        <f t="shared" si="132"/>
        <v/>
      </c>
      <c r="D2117" s="67" t="str">
        <f t="shared" si="133"/>
        <v/>
      </c>
      <c r="E2117" s="67" t="str">
        <f t="shared" si="134"/>
        <v/>
      </c>
      <c r="F2117" s="67" t="str">
        <f t="shared" si="135"/>
        <v/>
      </c>
      <c r="G2117" s="96"/>
      <c r="H2117" s="96"/>
    </row>
    <row r="2118" spans="2:8" ht="20.399999999999999" x14ac:dyDescent="0.55000000000000004">
      <c r="B2118" s="9"/>
      <c r="C2118" s="10" t="str">
        <f t="shared" si="132"/>
        <v/>
      </c>
      <c r="D2118" s="67" t="str">
        <f t="shared" si="133"/>
        <v/>
      </c>
      <c r="E2118" s="67" t="str">
        <f t="shared" si="134"/>
        <v/>
      </c>
      <c r="F2118" s="67" t="str">
        <f t="shared" si="135"/>
        <v/>
      </c>
      <c r="G2118" s="96"/>
      <c r="H2118" s="96"/>
    </row>
    <row r="2119" spans="2:8" ht="20.399999999999999" x14ac:dyDescent="0.55000000000000004">
      <c r="B2119" s="9"/>
      <c r="C2119" s="10" t="str">
        <f t="shared" si="132"/>
        <v/>
      </c>
      <c r="D2119" s="67" t="str">
        <f t="shared" si="133"/>
        <v/>
      </c>
      <c r="E2119" s="67" t="str">
        <f t="shared" si="134"/>
        <v/>
      </c>
      <c r="F2119" s="67" t="str">
        <f t="shared" si="135"/>
        <v/>
      </c>
      <c r="G2119" s="96"/>
      <c r="H2119" s="96"/>
    </row>
    <row r="2120" spans="2:8" ht="20.399999999999999" x14ac:dyDescent="0.55000000000000004">
      <c r="B2120" s="9"/>
      <c r="C2120" s="10" t="str">
        <f t="shared" si="132"/>
        <v/>
      </c>
      <c r="D2120" s="67" t="str">
        <f t="shared" si="133"/>
        <v/>
      </c>
      <c r="E2120" s="67" t="str">
        <f t="shared" si="134"/>
        <v/>
      </c>
      <c r="F2120" s="67" t="str">
        <f t="shared" si="135"/>
        <v/>
      </c>
      <c r="G2120" s="96"/>
      <c r="H2120" s="96"/>
    </row>
    <row r="2121" spans="2:8" ht="20.399999999999999" x14ac:dyDescent="0.55000000000000004">
      <c r="B2121" s="9"/>
      <c r="C2121" s="10" t="str">
        <f t="shared" si="132"/>
        <v/>
      </c>
      <c r="D2121" s="67" t="str">
        <f t="shared" si="133"/>
        <v/>
      </c>
      <c r="E2121" s="67" t="str">
        <f t="shared" si="134"/>
        <v/>
      </c>
      <c r="F2121" s="67" t="str">
        <f t="shared" si="135"/>
        <v/>
      </c>
      <c r="G2121" s="96"/>
      <c r="H2121" s="96"/>
    </row>
    <row r="2122" spans="2:8" ht="20.399999999999999" x14ac:dyDescent="0.55000000000000004">
      <c r="B2122" s="9"/>
      <c r="C2122" s="10" t="str">
        <f t="shared" si="132"/>
        <v/>
      </c>
      <c r="D2122" s="67" t="str">
        <f t="shared" si="133"/>
        <v/>
      </c>
      <c r="E2122" s="67" t="str">
        <f t="shared" si="134"/>
        <v/>
      </c>
      <c r="F2122" s="67" t="str">
        <f t="shared" si="135"/>
        <v/>
      </c>
      <c r="G2122" s="96"/>
      <c r="H2122" s="96"/>
    </row>
    <row r="2123" spans="2:8" ht="20.399999999999999" x14ac:dyDescent="0.55000000000000004">
      <c r="B2123" s="9"/>
      <c r="C2123" s="10" t="str">
        <f t="shared" si="132"/>
        <v/>
      </c>
      <c r="D2123" s="67" t="str">
        <f t="shared" si="133"/>
        <v/>
      </c>
      <c r="E2123" s="67" t="str">
        <f t="shared" si="134"/>
        <v/>
      </c>
      <c r="F2123" s="67" t="str">
        <f t="shared" si="135"/>
        <v/>
      </c>
      <c r="G2123" s="96"/>
      <c r="H2123" s="96"/>
    </row>
    <row r="2124" spans="2:8" ht="20.399999999999999" x14ac:dyDescent="0.55000000000000004">
      <c r="B2124" s="9"/>
      <c r="C2124" s="10" t="str">
        <f t="shared" si="132"/>
        <v/>
      </c>
      <c r="D2124" s="67" t="str">
        <f t="shared" si="133"/>
        <v/>
      </c>
      <c r="E2124" s="67" t="str">
        <f t="shared" si="134"/>
        <v/>
      </c>
      <c r="F2124" s="67" t="str">
        <f t="shared" si="135"/>
        <v/>
      </c>
      <c r="G2124" s="96"/>
      <c r="H2124" s="96"/>
    </row>
    <row r="2125" spans="2:8" ht="20.399999999999999" x14ac:dyDescent="0.55000000000000004">
      <c r="B2125" s="9"/>
      <c r="C2125" s="10" t="str">
        <f t="shared" si="132"/>
        <v/>
      </c>
      <c r="D2125" s="67" t="str">
        <f t="shared" si="133"/>
        <v/>
      </c>
      <c r="E2125" s="67" t="str">
        <f t="shared" si="134"/>
        <v/>
      </c>
      <c r="F2125" s="67" t="str">
        <f t="shared" si="135"/>
        <v/>
      </c>
      <c r="G2125" s="96"/>
      <c r="H2125" s="96"/>
    </row>
    <row r="2126" spans="2:8" ht="20.399999999999999" x14ac:dyDescent="0.55000000000000004">
      <c r="B2126" s="9"/>
      <c r="C2126" s="10" t="str">
        <f t="shared" si="132"/>
        <v/>
      </c>
      <c r="D2126" s="67" t="str">
        <f t="shared" si="133"/>
        <v/>
      </c>
      <c r="E2126" s="67" t="str">
        <f t="shared" si="134"/>
        <v/>
      </c>
      <c r="F2126" s="67" t="str">
        <f t="shared" si="135"/>
        <v/>
      </c>
      <c r="G2126" s="96"/>
      <c r="H2126" s="96"/>
    </row>
    <row r="2127" spans="2:8" ht="20.399999999999999" x14ac:dyDescent="0.55000000000000004">
      <c r="B2127" s="9"/>
      <c r="C2127" s="10" t="str">
        <f t="shared" si="132"/>
        <v/>
      </c>
      <c r="D2127" s="67" t="str">
        <f t="shared" si="133"/>
        <v/>
      </c>
      <c r="E2127" s="67" t="str">
        <f t="shared" si="134"/>
        <v/>
      </c>
      <c r="F2127" s="67" t="str">
        <f t="shared" si="135"/>
        <v/>
      </c>
      <c r="G2127" s="96"/>
      <c r="H2127" s="96"/>
    </row>
    <row r="2128" spans="2:8" ht="20.399999999999999" x14ac:dyDescent="0.55000000000000004">
      <c r="B2128" s="9"/>
      <c r="C2128" s="10" t="str">
        <f t="shared" si="132"/>
        <v/>
      </c>
      <c r="D2128" s="67" t="str">
        <f t="shared" si="133"/>
        <v/>
      </c>
      <c r="E2128" s="67" t="str">
        <f t="shared" si="134"/>
        <v/>
      </c>
      <c r="F2128" s="67" t="str">
        <f t="shared" si="135"/>
        <v/>
      </c>
      <c r="G2128" s="96"/>
      <c r="H2128" s="96"/>
    </row>
    <row r="2129" spans="2:8" ht="20.399999999999999" x14ac:dyDescent="0.55000000000000004">
      <c r="B2129" s="9"/>
      <c r="C2129" s="10" t="str">
        <f t="shared" si="132"/>
        <v/>
      </c>
      <c r="D2129" s="67" t="str">
        <f t="shared" si="133"/>
        <v/>
      </c>
      <c r="E2129" s="67" t="str">
        <f t="shared" si="134"/>
        <v/>
      </c>
      <c r="F2129" s="67" t="str">
        <f t="shared" si="135"/>
        <v/>
      </c>
      <c r="G2129" s="96"/>
      <c r="H2129" s="96"/>
    </row>
    <row r="2130" spans="2:8" ht="20.399999999999999" x14ac:dyDescent="0.55000000000000004">
      <c r="B2130" s="9"/>
      <c r="C2130" s="10" t="str">
        <f t="shared" si="132"/>
        <v/>
      </c>
      <c r="D2130" s="67" t="str">
        <f t="shared" si="133"/>
        <v/>
      </c>
      <c r="E2130" s="67" t="str">
        <f t="shared" si="134"/>
        <v/>
      </c>
      <c r="F2130" s="67" t="str">
        <f t="shared" si="135"/>
        <v/>
      </c>
      <c r="G2130" s="96"/>
      <c r="H2130" s="96"/>
    </row>
    <row r="2131" spans="2:8" ht="20.399999999999999" x14ac:dyDescent="0.55000000000000004">
      <c r="B2131" s="9"/>
      <c r="C2131" s="10" t="str">
        <f t="shared" si="132"/>
        <v/>
      </c>
      <c r="D2131" s="67" t="str">
        <f t="shared" si="133"/>
        <v/>
      </c>
      <c r="E2131" s="67" t="str">
        <f t="shared" si="134"/>
        <v/>
      </c>
      <c r="F2131" s="67" t="str">
        <f t="shared" si="135"/>
        <v/>
      </c>
      <c r="G2131" s="96"/>
      <c r="H2131" s="96"/>
    </row>
    <row r="2132" spans="2:8" ht="20.399999999999999" x14ac:dyDescent="0.55000000000000004">
      <c r="B2132" s="9"/>
      <c r="C2132" s="10" t="str">
        <f t="shared" si="132"/>
        <v/>
      </c>
      <c r="D2132" s="67" t="str">
        <f t="shared" si="133"/>
        <v/>
      </c>
      <c r="E2132" s="67" t="str">
        <f t="shared" si="134"/>
        <v/>
      </c>
      <c r="F2132" s="67" t="str">
        <f t="shared" si="135"/>
        <v/>
      </c>
      <c r="G2132" s="96"/>
      <c r="H2132" s="96"/>
    </row>
    <row r="2133" spans="2:8" ht="20.399999999999999" x14ac:dyDescent="0.55000000000000004">
      <c r="B2133" s="9"/>
      <c r="C2133" s="10" t="str">
        <f t="shared" si="132"/>
        <v/>
      </c>
      <c r="D2133" s="67" t="str">
        <f t="shared" si="133"/>
        <v/>
      </c>
      <c r="E2133" s="67" t="str">
        <f t="shared" si="134"/>
        <v/>
      </c>
      <c r="F2133" s="67" t="str">
        <f t="shared" si="135"/>
        <v/>
      </c>
      <c r="G2133" s="96"/>
      <c r="H2133" s="96"/>
    </row>
    <row r="2134" spans="2:8" ht="20.399999999999999" x14ac:dyDescent="0.55000000000000004">
      <c r="B2134" s="9"/>
      <c r="C2134" s="10" t="str">
        <f t="shared" si="132"/>
        <v/>
      </c>
      <c r="D2134" s="67" t="str">
        <f t="shared" si="133"/>
        <v/>
      </c>
      <c r="E2134" s="67" t="str">
        <f t="shared" si="134"/>
        <v/>
      </c>
      <c r="F2134" s="67" t="str">
        <f t="shared" si="135"/>
        <v/>
      </c>
      <c r="G2134" s="96"/>
      <c r="H2134" s="96"/>
    </row>
    <row r="2135" spans="2:8" ht="20.399999999999999" x14ac:dyDescent="0.55000000000000004">
      <c r="B2135" s="9"/>
      <c r="C2135" s="10" t="str">
        <f t="shared" si="132"/>
        <v/>
      </c>
      <c r="D2135" s="67" t="str">
        <f t="shared" si="133"/>
        <v/>
      </c>
      <c r="E2135" s="67" t="str">
        <f t="shared" si="134"/>
        <v/>
      </c>
      <c r="F2135" s="67" t="str">
        <f t="shared" si="135"/>
        <v/>
      </c>
      <c r="G2135" s="96"/>
      <c r="H2135" s="96"/>
    </row>
    <row r="2136" spans="2:8" ht="20.399999999999999" x14ac:dyDescent="0.55000000000000004">
      <c r="B2136" s="9"/>
      <c r="C2136" s="10" t="str">
        <f t="shared" si="132"/>
        <v/>
      </c>
      <c r="D2136" s="67" t="str">
        <f t="shared" si="133"/>
        <v/>
      </c>
      <c r="E2136" s="67" t="str">
        <f t="shared" si="134"/>
        <v/>
      </c>
      <c r="F2136" s="67" t="str">
        <f t="shared" si="135"/>
        <v/>
      </c>
      <c r="G2136" s="96"/>
      <c r="H2136" s="96"/>
    </row>
    <row r="2137" spans="2:8" ht="20.399999999999999" x14ac:dyDescent="0.55000000000000004">
      <c r="B2137" s="9"/>
      <c r="C2137" s="10" t="str">
        <f t="shared" si="132"/>
        <v/>
      </c>
      <c r="D2137" s="67" t="str">
        <f t="shared" si="133"/>
        <v/>
      </c>
      <c r="E2137" s="67" t="str">
        <f t="shared" si="134"/>
        <v/>
      </c>
      <c r="F2137" s="67" t="str">
        <f t="shared" si="135"/>
        <v/>
      </c>
      <c r="G2137" s="96"/>
      <c r="H2137" s="96"/>
    </row>
    <row r="2138" spans="2:8" ht="20.399999999999999" x14ac:dyDescent="0.55000000000000004">
      <c r="B2138" s="9"/>
      <c r="C2138" s="10" t="str">
        <f t="shared" si="132"/>
        <v/>
      </c>
      <c r="D2138" s="67" t="str">
        <f t="shared" si="133"/>
        <v/>
      </c>
      <c r="E2138" s="67" t="str">
        <f t="shared" si="134"/>
        <v/>
      </c>
      <c r="F2138" s="67" t="str">
        <f t="shared" si="135"/>
        <v/>
      </c>
      <c r="G2138" s="96"/>
      <c r="H2138" s="96"/>
    </row>
    <row r="2139" spans="2:8" ht="20.399999999999999" x14ac:dyDescent="0.55000000000000004">
      <c r="B2139" s="9"/>
      <c r="C2139" s="10" t="str">
        <f t="shared" si="132"/>
        <v/>
      </c>
      <c r="D2139" s="67" t="str">
        <f t="shared" si="133"/>
        <v/>
      </c>
      <c r="E2139" s="67" t="str">
        <f t="shared" si="134"/>
        <v/>
      </c>
      <c r="F2139" s="67" t="str">
        <f t="shared" si="135"/>
        <v/>
      </c>
      <c r="G2139" s="96"/>
      <c r="H2139" s="96"/>
    </row>
    <row r="2140" spans="2:8" ht="20.399999999999999" x14ac:dyDescent="0.55000000000000004">
      <c r="B2140" s="9"/>
      <c r="C2140" s="10" t="str">
        <f t="shared" si="132"/>
        <v/>
      </c>
      <c r="D2140" s="67" t="str">
        <f t="shared" si="133"/>
        <v/>
      </c>
      <c r="E2140" s="67" t="str">
        <f t="shared" si="134"/>
        <v/>
      </c>
      <c r="F2140" s="67" t="str">
        <f t="shared" si="135"/>
        <v/>
      </c>
      <c r="G2140" s="96"/>
      <c r="H2140" s="96"/>
    </row>
    <row r="2141" spans="2:8" ht="20.399999999999999" x14ac:dyDescent="0.55000000000000004">
      <c r="B2141" s="9"/>
      <c r="C2141" s="10" t="str">
        <f t="shared" si="132"/>
        <v/>
      </c>
      <c r="D2141" s="67" t="str">
        <f t="shared" si="133"/>
        <v/>
      </c>
      <c r="E2141" s="67" t="str">
        <f t="shared" si="134"/>
        <v/>
      </c>
      <c r="F2141" s="67" t="str">
        <f t="shared" si="135"/>
        <v/>
      </c>
      <c r="G2141" s="96"/>
      <c r="H2141" s="96"/>
    </row>
    <row r="2142" spans="2:8" ht="20.399999999999999" x14ac:dyDescent="0.55000000000000004">
      <c r="B2142" s="9"/>
      <c r="C2142" s="10" t="str">
        <f t="shared" si="132"/>
        <v/>
      </c>
      <c r="D2142" s="67" t="str">
        <f t="shared" si="133"/>
        <v/>
      </c>
      <c r="E2142" s="67" t="str">
        <f t="shared" si="134"/>
        <v/>
      </c>
      <c r="F2142" s="67" t="str">
        <f t="shared" si="135"/>
        <v/>
      </c>
      <c r="G2142" s="96"/>
      <c r="H2142" s="96"/>
    </row>
    <row r="2143" spans="2:8" ht="20.399999999999999" x14ac:dyDescent="0.55000000000000004">
      <c r="B2143" s="9"/>
      <c r="C2143" s="10" t="str">
        <f t="shared" si="132"/>
        <v/>
      </c>
      <c r="D2143" s="67" t="str">
        <f t="shared" si="133"/>
        <v/>
      </c>
      <c r="E2143" s="67" t="str">
        <f t="shared" si="134"/>
        <v/>
      </c>
      <c r="F2143" s="67" t="str">
        <f t="shared" si="135"/>
        <v/>
      </c>
      <c r="G2143" s="96"/>
      <c r="H2143" s="96"/>
    </row>
    <row r="2144" spans="2:8" ht="20.399999999999999" x14ac:dyDescent="0.55000000000000004">
      <c r="B2144" s="9"/>
      <c r="C2144" s="10" t="str">
        <f t="shared" si="132"/>
        <v/>
      </c>
      <c r="D2144" s="67" t="str">
        <f t="shared" si="133"/>
        <v/>
      </c>
      <c r="E2144" s="67" t="str">
        <f t="shared" si="134"/>
        <v/>
      </c>
      <c r="F2144" s="67" t="str">
        <f t="shared" si="135"/>
        <v/>
      </c>
      <c r="G2144" s="96"/>
      <c r="H2144" s="96"/>
    </row>
    <row r="2145" spans="2:8" ht="20.399999999999999" x14ac:dyDescent="0.55000000000000004">
      <c r="B2145" s="9"/>
      <c r="C2145" s="10" t="str">
        <f t="shared" si="132"/>
        <v/>
      </c>
      <c r="D2145" s="67" t="str">
        <f t="shared" si="133"/>
        <v/>
      </c>
      <c r="E2145" s="67" t="str">
        <f t="shared" si="134"/>
        <v/>
      </c>
      <c r="F2145" s="67" t="str">
        <f t="shared" si="135"/>
        <v/>
      </c>
      <c r="G2145" s="96"/>
      <c r="H2145" s="96"/>
    </row>
    <row r="2146" spans="2:8" ht="20.399999999999999" x14ac:dyDescent="0.55000000000000004">
      <c r="B2146" s="9"/>
      <c r="C2146" s="10" t="str">
        <f t="shared" si="132"/>
        <v/>
      </c>
      <c r="D2146" s="67" t="str">
        <f t="shared" si="133"/>
        <v/>
      </c>
      <c r="E2146" s="67" t="str">
        <f t="shared" si="134"/>
        <v/>
      </c>
      <c r="F2146" s="67" t="str">
        <f t="shared" si="135"/>
        <v/>
      </c>
      <c r="G2146" s="96"/>
      <c r="H2146" s="96"/>
    </row>
    <row r="2147" spans="2:8" ht="20.399999999999999" x14ac:dyDescent="0.55000000000000004">
      <c r="B2147" s="9"/>
      <c r="C2147" s="10" t="str">
        <f t="shared" si="132"/>
        <v/>
      </c>
      <c r="D2147" s="67" t="str">
        <f t="shared" si="133"/>
        <v/>
      </c>
      <c r="E2147" s="67" t="str">
        <f t="shared" si="134"/>
        <v/>
      </c>
      <c r="F2147" s="67" t="str">
        <f t="shared" si="135"/>
        <v/>
      </c>
      <c r="G2147" s="96"/>
      <c r="H2147" s="96"/>
    </row>
    <row r="2148" spans="2:8" ht="20.399999999999999" x14ac:dyDescent="0.55000000000000004">
      <c r="B2148" s="9"/>
      <c r="C2148" s="10" t="str">
        <f t="shared" si="132"/>
        <v/>
      </c>
      <c r="D2148" s="67" t="str">
        <f t="shared" si="133"/>
        <v/>
      </c>
      <c r="E2148" s="67" t="str">
        <f t="shared" si="134"/>
        <v/>
      </c>
      <c r="F2148" s="67" t="str">
        <f t="shared" si="135"/>
        <v/>
      </c>
      <c r="G2148" s="96"/>
      <c r="H2148" s="96"/>
    </row>
    <row r="2149" spans="2:8" ht="20.399999999999999" x14ac:dyDescent="0.55000000000000004">
      <c r="B2149" s="9"/>
      <c r="C2149" s="10" t="str">
        <f t="shared" si="132"/>
        <v/>
      </c>
      <c r="D2149" s="67" t="str">
        <f t="shared" si="133"/>
        <v/>
      </c>
      <c r="E2149" s="67" t="str">
        <f t="shared" si="134"/>
        <v/>
      </c>
      <c r="F2149" s="67" t="str">
        <f t="shared" si="135"/>
        <v/>
      </c>
      <c r="G2149" s="96"/>
      <c r="H2149" s="96"/>
    </row>
    <row r="2150" spans="2:8" ht="20.399999999999999" x14ac:dyDescent="0.55000000000000004">
      <c r="B2150" s="9"/>
      <c r="C2150" s="10" t="str">
        <f t="shared" si="132"/>
        <v/>
      </c>
      <c r="D2150" s="67" t="str">
        <f t="shared" si="133"/>
        <v/>
      </c>
      <c r="E2150" s="67" t="str">
        <f t="shared" si="134"/>
        <v/>
      </c>
      <c r="F2150" s="67" t="str">
        <f t="shared" si="135"/>
        <v/>
      </c>
      <c r="G2150" s="96"/>
      <c r="H2150" s="96"/>
    </row>
    <row r="2151" spans="2:8" ht="20.399999999999999" x14ac:dyDescent="0.55000000000000004">
      <c r="B2151" s="9"/>
      <c r="C2151" s="10" t="str">
        <f t="shared" si="132"/>
        <v/>
      </c>
      <c r="D2151" s="67" t="str">
        <f t="shared" si="133"/>
        <v/>
      </c>
      <c r="E2151" s="67" t="str">
        <f t="shared" si="134"/>
        <v/>
      </c>
      <c r="F2151" s="67" t="str">
        <f t="shared" si="135"/>
        <v/>
      </c>
      <c r="G2151" s="96"/>
      <c r="H2151" s="96"/>
    </row>
    <row r="2152" spans="2:8" ht="20.399999999999999" x14ac:dyDescent="0.55000000000000004">
      <c r="B2152" s="9"/>
      <c r="C2152" s="10" t="str">
        <f t="shared" si="132"/>
        <v/>
      </c>
      <c r="D2152" s="67" t="str">
        <f t="shared" si="133"/>
        <v/>
      </c>
      <c r="E2152" s="67" t="str">
        <f t="shared" si="134"/>
        <v/>
      </c>
      <c r="F2152" s="67" t="str">
        <f t="shared" si="135"/>
        <v/>
      </c>
      <c r="G2152" s="96"/>
      <c r="H2152" s="96"/>
    </row>
    <row r="2153" spans="2:8" ht="20.399999999999999" x14ac:dyDescent="0.55000000000000004">
      <c r="B2153" s="9"/>
      <c r="C2153" s="10" t="str">
        <f t="shared" ref="C2153:C2216" si="136">IF(R2153="","",R2153)</f>
        <v/>
      </c>
      <c r="D2153" s="67" t="str">
        <f t="shared" ref="D2153:D2216" si="137">IF(T2153="","",T2153)</f>
        <v/>
      </c>
      <c r="E2153" s="67" t="str">
        <f t="shared" ref="E2153:E2216" si="138">IF(U2153="","",U2153)</f>
        <v/>
      </c>
      <c r="F2153" s="67" t="str">
        <f t="shared" ref="F2153:F2216" si="139">IF(W2153="","",W2153)</f>
        <v/>
      </c>
      <c r="G2153" s="96"/>
      <c r="H2153" s="96"/>
    </row>
    <row r="2154" spans="2:8" ht="20.399999999999999" x14ac:dyDescent="0.55000000000000004">
      <c r="B2154" s="9"/>
      <c r="C2154" s="10" t="str">
        <f t="shared" si="136"/>
        <v/>
      </c>
      <c r="D2154" s="67" t="str">
        <f t="shared" si="137"/>
        <v/>
      </c>
      <c r="E2154" s="67" t="str">
        <f t="shared" si="138"/>
        <v/>
      </c>
      <c r="F2154" s="67" t="str">
        <f t="shared" si="139"/>
        <v/>
      </c>
      <c r="G2154" s="96"/>
      <c r="H2154" s="96"/>
    </row>
    <row r="2155" spans="2:8" ht="20.399999999999999" x14ac:dyDescent="0.55000000000000004">
      <c r="B2155" s="9"/>
      <c r="C2155" s="10" t="str">
        <f t="shared" si="136"/>
        <v/>
      </c>
      <c r="D2155" s="67" t="str">
        <f t="shared" si="137"/>
        <v/>
      </c>
      <c r="E2155" s="67" t="str">
        <f t="shared" si="138"/>
        <v/>
      </c>
      <c r="F2155" s="67" t="str">
        <f t="shared" si="139"/>
        <v/>
      </c>
      <c r="G2155" s="96"/>
      <c r="H2155" s="96"/>
    </row>
    <row r="2156" spans="2:8" ht="20.399999999999999" x14ac:dyDescent="0.55000000000000004">
      <c r="B2156" s="9"/>
      <c r="C2156" s="10" t="str">
        <f t="shared" si="136"/>
        <v/>
      </c>
      <c r="D2156" s="67" t="str">
        <f t="shared" si="137"/>
        <v/>
      </c>
      <c r="E2156" s="67" t="str">
        <f t="shared" si="138"/>
        <v/>
      </c>
      <c r="F2156" s="67" t="str">
        <f t="shared" si="139"/>
        <v/>
      </c>
      <c r="G2156" s="96"/>
      <c r="H2156" s="96"/>
    </row>
    <row r="2157" spans="2:8" ht="20.399999999999999" x14ac:dyDescent="0.55000000000000004">
      <c r="B2157" s="9"/>
      <c r="C2157" s="10" t="str">
        <f t="shared" si="136"/>
        <v/>
      </c>
      <c r="D2157" s="67" t="str">
        <f t="shared" si="137"/>
        <v/>
      </c>
      <c r="E2157" s="67" t="str">
        <f t="shared" si="138"/>
        <v/>
      </c>
      <c r="F2157" s="67" t="str">
        <f t="shared" si="139"/>
        <v/>
      </c>
      <c r="G2157" s="96"/>
      <c r="H2157" s="96"/>
    </row>
    <row r="2158" spans="2:8" ht="20.399999999999999" x14ac:dyDescent="0.55000000000000004">
      <c r="B2158" s="9"/>
      <c r="C2158" s="10" t="str">
        <f t="shared" si="136"/>
        <v/>
      </c>
      <c r="D2158" s="67" t="str">
        <f t="shared" si="137"/>
        <v/>
      </c>
      <c r="E2158" s="67" t="str">
        <f t="shared" si="138"/>
        <v/>
      </c>
      <c r="F2158" s="67" t="str">
        <f t="shared" si="139"/>
        <v/>
      </c>
      <c r="G2158" s="96"/>
      <c r="H2158" s="96"/>
    </row>
    <row r="2159" spans="2:8" ht="20.399999999999999" x14ac:dyDescent="0.55000000000000004">
      <c r="B2159" s="9"/>
      <c r="C2159" s="10" t="str">
        <f t="shared" si="136"/>
        <v/>
      </c>
      <c r="D2159" s="67" t="str">
        <f t="shared" si="137"/>
        <v/>
      </c>
      <c r="E2159" s="67" t="str">
        <f t="shared" si="138"/>
        <v/>
      </c>
      <c r="F2159" s="67" t="str">
        <f t="shared" si="139"/>
        <v/>
      </c>
      <c r="G2159" s="96"/>
      <c r="H2159" s="96"/>
    </row>
    <row r="2160" spans="2:8" ht="20.399999999999999" x14ac:dyDescent="0.55000000000000004">
      <c r="B2160" s="9"/>
      <c r="C2160" s="10" t="str">
        <f t="shared" si="136"/>
        <v/>
      </c>
      <c r="D2160" s="67" t="str">
        <f t="shared" si="137"/>
        <v/>
      </c>
      <c r="E2160" s="67" t="str">
        <f t="shared" si="138"/>
        <v/>
      </c>
      <c r="F2160" s="67" t="str">
        <f t="shared" si="139"/>
        <v/>
      </c>
      <c r="G2160" s="96"/>
      <c r="H2160" s="96"/>
    </row>
    <row r="2161" spans="2:8" ht="20.399999999999999" x14ac:dyDescent="0.55000000000000004">
      <c r="B2161" s="9"/>
      <c r="C2161" s="10" t="str">
        <f t="shared" si="136"/>
        <v/>
      </c>
      <c r="D2161" s="67" t="str">
        <f t="shared" si="137"/>
        <v/>
      </c>
      <c r="E2161" s="67" t="str">
        <f t="shared" si="138"/>
        <v/>
      </c>
      <c r="F2161" s="67" t="str">
        <f t="shared" si="139"/>
        <v/>
      </c>
      <c r="G2161" s="96"/>
      <c r="H2161" s="96"/>
    </row>
    <row r="2162" spans="2:8" ht="20.399999999999999" x14ac:dyDescent="0.55000000000000004">
      <c r="B2162" s="9"/>
      <c r="C2162" s="10" t="str">
        <f t="shared" si="136"/>
        <v/>
      </c>
      <c r="D2162" s="67" t="str">
        <f t="shared" si="137"/>
        <v/>
      </c>
      <c r="E2162" s="67" t="str">
        <f t="shared" si="138"/>
        <v/>
      </c>
      <c r="F2162" s="67" t="str">
        <f t="shared" si="139"/>
        <v/>
      </c>
      <c r="G2162" s="96"/>
      <c r="H2162" s="96"/>
    </row>
    <row r="2163" spans="2:8" ht="20.399999999999999" x14ac:dyDescent="0.55000000000000004">
      <c r="B2163" s="9"/>
      <c r="C2163" s="10" t="str">
        <f t="shared" si="136"/>
        <v/>
      </c>
      <c r="D2163" s="67" t="str">
        <f t="shared" si="137"/>
        <v/>
      </c>
      <c r="E2163" s="67" t="str">
        <f t="shared" si="138"/>
        <v/>
      </c>
      <c r="F2163" s="67" t="str">
        <f t="shared" si="139"/>
        <v/>
      </c>
      <c r="G2163" s="96"/>
      <c r="H2163" s="96"/>
    </row>
    <row r="2164" spans="2:8" ht="20.399999999999999" x14ac:dyDescent="0.55000000000000004">
      <c r="B2164" s="9"/>
      <c r="C2164" s="10" t="str">
        <f t="shared" si="136"/>
        <v/>
      </c>
      <c r="D2164" s="67" t="str">
        <f t="shared" si="137"/>
        <v/>
      </c>
      <c r="E2164" s="67" t="str">
        <f t="shared" si="138"/>
        <v/>
      </c>
      <c r="F2164" s="67" t="str">
        <f t="shared" si="139"/>
        <v/>
      </c>
      <c r="G2164" s="96"/>
      <c r="H2164" s="96"/>
    </row>
    <row r="2165" spans="2:8" ht="20.399999999999999" x14ac:dyDescent="0.55000000000000004">
      <c r="B2165" s="9"/>
      <c r="C2165" s="10" t="str">
        <f t="shared" si="136"/>
        <v/>
      </c>
      <c r="D2165" s="67" t="str">
        <f t="shared" si="137"/>
        <v/>
      </c>
      <c r="E2165" s="67" t="str">
        <f t="shared" si="138"/>
        <v/>
      </c>
      <c r="F2165" s="67" t="str">
        <f t="shared" si="139"/>
        <v/>
      </c>
      <c r="G2165" s="96"/>
      <c r="H2165" s="96"/>
    </row>
    <row r="2166" spans="2:8" ht="20.399999999999999" x14ac:dyDescent="0.55000000000000004">
      <c r="B2166" s="9"/>
      <c r="C2166" s="10" t="str">
        <f t="shared" si="136"/>
        <v/>
      </c>
      <c r="D2166" s="67" t="str">
        <f t="shared" si="137"/>
        <v/>
      </c>
      <c r="E2166" s="67" t="str">
        <f t="shared" si="138"/>
        <v/>
      </c>
      <c r="F2166" s="67" t="str">
        <f t="shared" si="139"/>
        <v/>
      </c>
      <c r="G2166" s="96"/>
      <c r="H2166" s="96"/>
    </row>
    <row r="2167" spans="2:8" ht="20.399999999999999" x14ac:dyDescent="0.55000000000000004">
      <c r="B2167" s="9"/>
      <c r="C2167" s="10" t="str">
        <f t="shared" si="136"/>
        <v/>
      </c>
      <c r="D2167" s="67" t="str">
        <f t="shared" si="137"/>
        <v/>
      </c>
      <c r="E2167" s="67" t="str">
        <f t="shared" si="138"/>
        <v/>
      </c>
      <c r="F2167" s="67" t="str">
        <f t="shared" si="139"/>
        <v/>
      </c>
      <c r="G2167" s="96"/>
      <c r="H2167" s="96"/>
    </row>
    <row r="2168" spans="2:8" ht="20.399999999999999" x14ac:dyDescent="0.55000000000000004">
      <c r="B2168" s="9"/>
      <c r="C2168" s="10" t="str">
        <f t="shared" si="136"/>
        <v/>
      </c>
      <c r="D2168" s="67" t="str">
        <f t="shared" si="137"/>
        <v/>
      </c>
      <c r="E2168" s="67" t="str">
        <f t="shared" si="138"/>
        <v/>
      </c>
      <c r="F2168" s="67" t="str">
        <f t="shared" si="139"/>
        <v/>
      </c>
      <c r="G2168" s="96"/>
      <c r="H2168" s="96"/>
    </row>
    <row r="2169" spans="2:8" ht="20.399999999999999" x14ac:dyDescent="0.55000000000000004">
      <c r="B2169" s="9"/>
      <c r="C2169" s="10" t="str">
        <f t="shared" si="136"/>
        <v/>
      </c>
      <c r="D2169" s="67" t="str">
        <f t="shared" si="137"/>
        <v/>
      </c>
      <c r="E2169" s="67" t="str">
        <f t="shared" si="138"/>
        <v/>
      </c>
      <c r="F2169" s="67" t="str">
        <f t="shared" si="139"/>
        <v/>
      </c>
      <c r="G2169" s="96"/>
      <c r="H2169" s="96"/>
    </row>
    <row r="2170" spans="2:8" ht="20.399999999999999" x14ac:dyDescent="0.55000000000000004">
      <c r="B2170" s="9"/>
      <c r="C2170" s="10" t="str">
        <f t="shared" si="136"/>
        <v/>
      </c>
      <c r="D2170" s="67" t="str">
        <f t="shared" si="137"/>
        <v/>
      </c>
      <c r="E2170" s="67" t="str">
        <f t="shared" si="138"/>
        <v/>
      </c>
      <c r="F2170" s="67" t="str">
        <f t="shared" si="139"/>
        <v/>
      </c>
      <c r="G2170" s="96"/>
      <c r="H2170" s="96"/>
    </row>
    <row r="2171" spans="2:8" ht="20.399999999999999" x14ac:dyDescent="0.55000000000000004">
      <c r="B2171" s="9"/>
      <c r="C2171" s="10" t="str">
        <f t="shared" si="136"/>
        <v/>
      </c>
      <c r="D2171" s="67" t="str">
        <f t="shared" si="137"/>
        <v/>
      </c>
      <c r="E2171" s="67" t="str">
        <f t="shared" si="138"/>
        <v/>
      </c>
      <c r="F2171" s="67" t="str">
        <f t="shared" si="139"/>
        <v/>
      </c>
      <c r="G2171" s="96"/>
      <c r="H2171" s="96"/>
    </row>
    <row r="2172" spans="2:8" ht="20.399999999999999" x14ac:dyDescent="0.55000000000000004">
      <c r="B2172" s="9"/>
      <c r="C2172" s="10" t="str">
        <f t="shared" si="136"/>
        <v/>
      </c>
      <c r="D2172" s="67" t="str">
        <f t="shared" si="137"/>
        <v/>
      </c>
      <c r="E2172" s="67" t="str">
        <f t="shared" si="138"/>
        <v/>
      </c>
      <c r="F2172" s="67" t="str">
        <f t="shared" si="139"/>
        <v/>
      </c>
      <c r="G2172" s="96"/>
      <c r="H2172" s="96"/>
    </row>
    <row r="2173" spans="2:8" ht="20.399999999999999" x14ac:dyDescent="0.55000000000000004">
      <c r="B2173" s="9"/>
      <c r="C2173" s="10" t="str">
        <f t="shared" si="136"/>
        <v/>
      </c>
      <c r="D2173" s="67" t="str">
        <f t="shared" si="137"/>
        <v/>
      </c>
      <c r="E2173" s="67" t="str">
        <f t="shared" si="138"/>
        <v/>
      </c>
      <c r="F2173" s="67" t="str">
        <f t="shared" si="139"/>
        <v/>
      </c>
      <c r="G2173" s="96"/>
      <c r="H2173" s="96"/>
    </row>
    <row r="2174" spans="2:8" ht="20.399999999999999" x14ac:dyDescent="0.55000000000000004">
      <c r="B2174" s="9"/>
      <c r="C2174" s="10" t="str">
        <f t="shared" si="136"/>
        <v/>
      </c>
      <c r="D2174" s="67" t="str">
        <f t="shared" si="137"/>
        <v/>
      </c>
      <c r="E2174" s="67" t="str">
        <f t="shared" si="138"/>
        <v/>
      </c>
      <c r="F2174" s="67" t="str">
        <f t="shared" si="139"/>
        <v/>
      </c>
      <c r="G2174" s="96"/>
      <c r="H2174" s="96"/>
    </row>
    <row r="2175" spans="2:8" ht="20.399999999999999" x14ac:dyDescent="0.55000000000000004">
      <c r="B2175" s="9"/>
      <c r="C2175" s="10" t="str">
        <f t="shared" si="136"/>
        <v/>
      </c>
      <c r="D2175" s="67" t="str">
        <f t="shared" si="137"/>
        <v/>
      </c>
      <c r="E2175" s="67" t="str">
        <f t="shared" si="138"/>
        <v/>
      </c>
      <c r="F2175" s="67" t="str">
        <f t="shared" si="139"/>
        <v/>
      </c>
      <c r="G2175" s="96"/>
      <c r="H2175" s="96"/>
    </row>
    <row r="2176" spans="2:8" ht="20.399999999999999" x14ac:dyDescent="0.55000000000000004">
      <c r="B2176" s="9"/>
      <c r="C2176" s="10" t="str">
        <f t="shared" si="136"/>
        <v/>
      </c>
      <c r="D2176" s="67" t="str">
        <f t="shared" si="137"/>
        <v/>
      </c>
      <c r="E2176" s="67" t="str">
        <f t="shared" si="138"/>
        <v/>
      </c>
      <c r="F2176" s="67" t="str">
        <f t="shared" si="139"/>
        <v/>
      </c>
      <c r="G2176" s="96"/>
      <c r="H2176" s="96"/>
    </row>
    <row r="2177" spans="2:8" ht="20.399999999999999" x14ac:dyDescent="0.55000000000000004">
      <c r="B2177" s="9"/>
      <c r="C2177" s="10" t="str">
        <f t="shared" si="136"/>
        <v/>
      </c>
      <c r="D2177" s="67" t="str">
        <f t="shared" si="137"/>
        <v/>
      </c>
      <c r="E2177" s="67" t="str">
        <f t="shared" si="138"/>
        <v/>
      </c>
      <c r="F2177" s="67" t="str">
        <f t="shared" si="139"/>
        <v/>
      </c>
      <c r="G2177" s="96"/>
      <c r="H2177" s="96"/>
    </row>
    <row r="2178" spans="2:8" ht="20.399999999999999" x14ac:dyDescent="0.55000000000000004">
      <c r="B2178" s="9"/>
      <c r="C2178" s="10" t="str">
        <f t="shared" si="136"/>
        <v/>
      </c>
      <c r="D2178" s="67" t="str">
        <f t="shared" si="137"/>
        <v/>
      </c>
      <c r="E2178" s="67" t="str">
        <f t="shared" si="138"/>
        <v/>
      </c>
      <c r="F2178" s="67" t="str">
        <f t="shared" si="139"/>
        <v/>
      </c>
      <c r="G2178" s="96"/>
      <c r="H2178" s="96"/>
    </row>
    <row r="2179" spans="2:8" ht="20.399999999999999" x14ac:dyDescent="0.55000000000000004">
      <c r="B2179" s="9"/>
      <c r="C2179" s="10" t="str">
        <f t="shared" si="136"/>
        <v/>
      </c>
      <c r="D2179" s="67" t="str">
        <f t="shared" si="137"/>
        <v/>
      </c>
      <c r="E2179" s="67" t="str">
        <f t="shared" si="138"/>
        <v/>
      </c>
      <c r="F2179" s="67" t="str">
        <f t="shared" si="139"/>
        <v/>
      </c>
      <c r="G2179" s="96"/>
      <c r="H2179" s="96"/>
    </row>
    <row r="2180" spans="2:8" ht="20.399999999999999" x14ac:dyDescent="0.55000000000000004">
      <c r="B2180" s="9"/>
      <c r="C2180" s="10" t="str">
        <f t="shared" si="136"/>
        <v/>
      </c>
      <c r="D2180" s="67" t="str">
        <f t="shared" si="137"/>
        <v/>
      </c>
      <c r="E2180" s="67" t="str">
        <f t="shared" si="138"/>
        <v/>
      </c>
      <c r="F2180" s="67" t="str">
        <f t="shared" si="139"/>
        <v/>
      </c>
      <c r="G2180" s="96"/>
      <c r="H2180" s="96"/>
    </row>
    <row r="2181" spans="2:8" ht="20.399999999999999" x14ac:dyDescent="0.55000000000000004">
      <c r="B2181" s="9"/>
      <c r="C2181" s="10" t="str">
        <f t="shared" si="136"/>
        <v/>
      </c>
      <c r="D2181" s="67" t="str">
        <f t="shared" si="137"/>
        <v/>
      </c>
      <c r="E2181" s="67" t="str">
        <f t="shared" si="138"/>
        <v/>
      </c>
      <c r="F2181" s="67" t="str">
        <f t="shared" si="139"/>
        <v/>
      </c>
      <c r="G2181" s="96"/>
      <c r="H2181" s="96"/>
    </row>
    <row r="2182" spans="2:8" ht="20.399999999999999" x14ac:dyDescent="0.55000000000000004">
      <c r="B2182" s="9"/>
      <c r="C2182" s="10" t="str">
        <f t="shared" si="136"/>
        <v/>
      </c>
      <c r="D2182" s="67" t="str">
        <f t="shared" si="137"/>
        <v/>
      </c>
      <c r="E2182" s="67" t="str">
        <f t="shared" si="138"/>
        <v/>
      </c>
      <c r="F2182" s="67" t="str">
        <f t="shared" si="139"/>
        <v/>
      </c>
      <c r="G2182" s="96"/>
      <c r="H2182" s="96"/>
    </row>
    <row r="2183" spans="2:8" ht="20.399999999999999" x14ac:dyDescent="0.55000000000000004">
      <c r="B2183" s="9"/>
      <c r="C2183" s="10" t="str">
        <f t="shared" si="136"/>
        <v/>
      </c>
      <c r="D2183" s="67" t="str">
        <f t="shared" si="137"/>
        <v/>
      </c>
      <c r="E2183" s="67" t="str">
        <f t="shared" si="138"/>
        <v/>
      </c>
      <c r="F2183" s="67" t="str">
        <f t="shared" si="139"/>
        <v/>
      </c>
      <c r="G2183" s="96"/>
      <c r="H2183" s="96"/>
    </row>
    <row r="2184" spans="2:8" ht="20.399999999999999" x14ac:dyDescent="0.55000000000000004">
      <c r="B2184" s="9"/>
      <c r="C2184" s="10" t="str">
        <f t="shared" si="136"/>
        <v/>
      </c>
      <c r="D2184" s="67" t="str">
        <f t="shared" si="137"/>
        <v/>
      </c>
      <c r="E2184" s="67" t="str">
        <f t="shared" si="138"/>
        <v/>
      </c>
      <c r="F2184" s="67" t="str">
        <f t="shared" si="139"/>
        <v/>
      </c>
      <c r="G2184" s="96"/>
      <c r="H2184" s="96"/>
    </row>
    <row r="2185" spans="2:8" ht="20.399999999999999" x14ac:dyDescent="0.55000000000000004">
      <c r="B2185" s="9"/>
      <c r="C2185" s="10" t="str">
        <f t="shared" si="136"/>
        <v/>
      </c>
      <c r="D2185" s="67" t="str">
        <f t="shared" si="137"/>
        <v/>
      </c>
      <c r="E2185" s="67" t="str">
        <f t="shared" si="138"/>
        <v/>
      </c>
      <c r="F2185" s="67" t="str">
        <f t="shared" si="139"/>
        <v/>
      </c>
      <c r="G2185" s="96"/>
      <c r="H2185" s="96"/>
    </row>
    <row r="2186" spans="2:8" ht="20.399999999999999" x14ac:dyDescent="0.55000000000000004">
      <c r="B2186" s="9"/>
      <c r="C2186" s="10" t="str">
        <f t="shared" si="136"/>
        <v/>
      </c>
      <c r="D2186" s="67" t="str">
        <f t="shared" si="137"/>
        <v/>
      </c>
      <c r="E2186" s="67" t="str">
        <f t="shared" si="138"/>
        <v/>
      </c>
      <c r="F2186" s="67" t="str">
        <f t="shared" si="139"/>
        <v/>
      </c>
      <c r="G2186" s="96"/>
      <c r="H2186" s="96"/>
    </row>
    <row r="2187" spans="2:8" ht="20.399999999999999" x14ac:dyDescent="0.55000000000000004">
      <c r="B2187" s="9"/>
      <c r="C2187" s="10" t="str">
        <f t="shared" si="136"/>
        <v/>
      </c>
      <c r="D2187" s="67" t="str">
        <f t="shared" si="137"/>
        <v/>
      </c>
      <c r="E2187" s="67" t="str">
        <f t="shared" si="138"/>
        <v/>
      </c>
      <c r="F2187" s="67" t="str">
        <f t="shared" si="139"/>
        <v/>
      </c>
      <c r="G2187" s="96"/>
      <c r="H2187" s="96"/>
    </row>
    <row r="2188" spans="2:8" ht="20.399999999999999" x14ac:dyDescent="0.55000000000000004">
      <c r="B2188" s="9"/>
      <c r="C2188" s="10" t="str">
        <f t="shared" si="136"/>
        <v/>
      </c>
      <c r="D2188" s="67" t="str">
        <f t="shared" si="137"/>
        <v/>
      </c>
      <c r="E2188" s="67" t="str">
        <f t="shared" si="138"/>
        <v/>
      </c>
      <c r="F2188" s="67" t="str">
        <f t="shared" si="139"/>
        <v/>
      </c>
      <c r="G2188" s="96"/>
      <c r="H2188" s="96"/>
    </row>
    <row r="2189" spans="2:8" ht="20.399999999999999" x14ac:dyDescent="0.55000000000000004">
      <c r="B2189" s="9"/>
      <c r="C2189" s="10" t="str">
        <f t="shared" si="136"/>
        <v/>
      </c>
      <c r="D2189" s="67" t="str">
        <f t="shared" si="137"/>
        <v/>
      </c>
      <c r="E2189" s="67" t="str">
        <f t="shared" si="138"/>
        <v/>
      </c>
      <c r="F2189" s="67" t="str">
        <f t="shared" si="139"/>
        <v/>
      </c>
      <c r="G2189" s="96"/>
      <c r="H2189" s="96"/>
    </row>
    <row r="2190" spans="2:8" ht="20.399999999999999" x14ac:dyDescent="0.55000000000000004">
      <c r="B2190" s="9"/>
      <c r="C2190" s="10" t="str">
        <f t="shared" si="136"/>
        <v/>
      </c>
      <c r="D2190" s="67" t="str">
        <f t="shared" si="137"/>
        <v/>
      </c>
      <c r="E2190" s="67" t="str">
        <f t="shared" si="138"/>
        <v/>
      </c>
      <c r="F2190" s="67" t="str">
        <f t="shared" si="139"/>
        <v/>
      </c>
      <c r="G2190" s="96"/>
      <c r="H2190" s="96"/>
    </row>
    <row r="2191" spans="2:8" ht="20.399999999999999" x14ac:dyDescent="0.55000000000000004">
      <c r="B2191" s="9"/>
      <c r="C2191" s="10" t="str">
        <f t="shared" si="136"/>
        <v/>
      </c>
      <c r="D2191" s="67" t="str">
        <f t="shared" si="137"/>
        <v/>
      </c>
      <c r="E2191" s="67" t="str">
        <f t="shared" si="138"/>
        <v/>
      </c>
      <c r="F2191" s="67" t="str">
        <f t="shared" si="139"/>
        <v/>
      </c>
      <c r="G2191" s="96"/>
      <c r="H2191" s="96"/>
    </row>
    <row r="2192" spans="2:8" ht="20.399999999999999" x14ac:dyDescent="0.55000000000000004">
      <c r="B2192" s="9"/>
      <c r="C2192" s="10" t="str">
        <f t="shared" si="136"/>
        <v/>
      </c>
      <c r="D2192" s="67" t="str">
        <f t="shared" si="137"/>
        <v/>
      </c>
      <c r="E2192" s="67" t="str">
        <f t="shared" si="138"/>
        <v/>
      </c>
      <c r="F2192" s="67" t="str">
        <f t="shared" si="139"/>
        <v/>
      </c>
      <c r="G2192" s="96"/>
      <c r="H2192" s="96"/>
    </row>
    <row r="2193" spans="2:8" ht="20.399999999999999" x14ac:dyDescent="0.55000000000000004">
      <c r="B2193" s="9"/>
      <c r="C2193" s="10" t="str">
        <f t="shared" si="136"/>
        <v/>
      </c>
      <c r="D2193" s="67" t="str">
        <f t="shared" si="137"/>
        <v/>
      </c>
      <c r="E2193" s="67" t="str">
        <f t="shared" si="138"/>
        <v/>
      </c>
      <c r="F2193" s="67" t="str">
        <f t="shared" si="139"/>
        <v/>
      </c>
      <c r="G2193" s="96"/>
      <c r="H2193" s="96"/>
    </row>
    <row r="2194" spans="2:8" ht="20.399999999999999" x14ac:dyDescent="0.55000000000000004">
      <c r="B2194" s="9"/>
      <c r="C2194" s="10" t="str">
        <f t="shared" si="136"/>
        <v/>
      </c>
      <c r="D2194" s="67" t="str">
        <f t="shared" si="137"/>
        <v/>
      </c>
      <c r="E2194" s="67" t="str">
        <f t="shared" si="138"/>
        <v/>
      </c>
      <c r="F2194" s="67" t="str">
        <f t="shared" si="139"/>
        <v/>
      </c>
      <c r="G2194" s="96"/>
      <c r="H2194" s="96"/>
    </row>
    <row r="2195" spans="2:8" ht="20.399999999999999" x14ac:dyDescent="0.55000000000000004">
      <c r="B2195" s="9"/>
      <c r="C2195" s="10" t="str">
        <f t="shared" si="136"/>
        <v/>
      </c>
      <c r="D2195" s="67" t="str">
        <f t="shared" si="137"/>
        <v/>
      </c>
      <c r="E2195" s="67" t="str">
        <f t="shared" si="138"/>
        <v/>
      </c>
      <c r="F2195" s="67" t="str">
        <f t="shared" si="139"/>
        <v/>
      </c>
      <c r="G2195" s="96"/>
      <c r="H2195" s="96"/>
    </row>
    <row r="2196" spans="2:8" ht="20.399999999999999" x14ac:dyDescent="0.55000000000000004">
      <c r="B2196" s="9"/>
      <c r="C2196" s="10" t="str">
        <f t="shared" si="136"/>
        <v/>
      </c>
      <c r="D2196" s="67" t="str">
        <f t="shared" si="137"/>
        <v/>
      </c>
      <c r="E2196" s="67" t="str">
        <f t="shared" si="138"/>
        <v/>
      </c>
      <c r="F2196" s="67" t="str">
        <f t="shared" si="139"/>
        <v/>
      </c>
      <c r="G2196" s="96"/>
      <c r="H2196" s="96"/>
    </row>
    <row r="2197" spans="2:8" ht="20.399999999999999" x14ac:dyDescent="0.55000000000000004">
      <c r="B2197" s="9"/>
      <c r="C2197" s="10" t="str">
        <f t="shared" si="136"/>
        <v/>
      </c>
      <c r="D2197" s="67" t="str">
        <f t="shared" si="137"/>
        <v/>
      </c>
      <c r="E2197" s="67" t="str">
        <f t="shared" si="138"/>
        <v/>
      </c>
      <c r="F2197" s="67" t="str">
        <f t="shared" si="139"/>
        <v/>
      </c>
      <c r="G2197" s="96"/>
      <c r="H2197" s="96"/>
    </row>
    <row r="2198" spans="2:8" ht="20.399999999999999" x14ac:dyDescent="0.55000000000000004">
      <c r="B2198" s="9"/>
      <c r="C2198" s="10" t="str">
        <f t="shared" si="136"/>
        <v/>
      </c>
      <c r="D2198" s="67" t="str">
        <f t="shared" si="137"/>
        <v/>
      </c>
      <c r="E2198" s="67" t="str">
        <f t="shared" si="138"/>
        <v/>
      </c>
      <c r="F2198" s="67" t="str">
        <f t="shared" si="139"/>
        <v/>
      </c>
      <c r="G2198" s="96"/>
      <c r="H2198" s="96"/>
    </row>
    <row r="2199" spans="2:8" ht="20.399999999999999" x14ac:dyDescent="0.55000000000000004">
      <c r="B2199" s="9"/>
      <c r="C2199" s="10" t="str">
        <f t="shared" si="136"/>
        <v/>
      </c>
      <c r="D2199" s="67" t="str">
        <f t="shared" si="137"/>
        <v/>
      </c>
      <c r="E2199" s="67" t="str">
        <f t="shared" si="138"/>
        <v/>
      </c>
      <c r="F2199" s="67" t="str">
        <f t="shared" si="139"/>
        <v/>
      </c>
      <c r="G2199" s="96"/>
      <c r="H2199" s="96"/>
    </row>
    <row r="2200" spans="2:8" ht="20.399999999999999" x14ac:dyDescent="0.55000000000000004">
      <c r="B2200" s="9"/>
      <c r="C2200" s="10" t="str">
        <f t="shared" si="136"/>
        <v/>
      </c>
      <c r="D2200" s="67" t="str">
        <f t="shared" si="137"/>
        <v/>
      </c>
      <c r="E2200" s="67" t="str">
        <f t="shared" si="138"/>
        <v/>
      </c>
      <c r="F2200" s="67" t="str">
        <f t="shared" si="139"/>
        <v/>
      </c>
      <c r="G2200" s="96"/>
      <c r="H2200" s="96"/>
    </row>
    <row r="2201" spans="2:8" ht="20.399999999999999" x14ac:dyDescent="0.55000000000000004">
      <c r="B2201" s="9"/>
      <c r="C2201" s="10" t="str">
        <f t="shared" si="136"/>
        <v/>
      </c>
      <c r="D2201" s="67" t="str">
        <f t="shared" si="137"/>
        <v/>
      </c>
      <c r="E2201" s="67" t="str">
        <f t="shared" si="138"/>
        <v/>
      </c>
      <c r="F2201" s="67" t="str">
        <f t="shared" si="139"/>
        <v/>
      </c>
      <c r="G2201" s="96"/>
      <c r="H2201" s="96"/>
    </row>
    <row r="2202" spans="2:8" ht="20.399999999999999" x14ac:dyDescent="0.55000000000000004">
      <c r="B2202" s="9"/>
      <c r="C2202" s="10" t="str">
        <f t="shared" si="136"/>
        <v/>
      </c>
      <c r="D2202" s="67" t="str">
        <f t="shared" si="137"/>
        <v/>
      </c>
      <c r="E2202" s="67" t="str">
        <f t="shared" si="138"/>
        <v/>
      </c>
      <c r="F2202" s="67" t="str">
        <f t="shared" si="139"/>
        <v/>
      </c>
      <c r="G2202" s="96"/>
      <c r="H2202" s="96"/>
    </row>
    <row r="2203" spans="2:8" ht="20.399999999999999" x14ac:dyDescent="0.55000000000000004">
      <c r="B2203" s="9"/>
      <c r="C2203" s="10" t="str">
        <f t="shared" si="136"/>
        <v/>
      </c>
      <c r="D2203" s="67" t="str">
        <f t="shared" si="137"/>
        <v/>
      </c>
      <c r="E2203" s="67" t="str">
        <f t="shared" si="138"/>
        <v/>
      </c>
      <c r="F2203" s="67" t="str">
        <f t="shared" si="139"/>
        <v/>
      </c>
      <c r="G2203" s="96"/>
      <c r="H2203" s="96"/>
    </row>
    <row r="2204" spans="2:8" ht="20.399999999999999" x14ac:dyDescent="0.55000000000000004">
      <c r="B2204" s="9"/>
      <c r="C2204" s="10" t="str">
        <f t="shared" si="136"/>
        <v/>
      </c>
      <c r="D2204" s="67" t="str">
        <f t="shared" si="137"/>
        <v/>
      </c>
      <c r="E2204" s="67" t="str">
        <f t="shared" si="138"/>
        <v/>
      </c>
      <c r="F2204" s="67" t="str">
        <f t="shared" si="139"/>
        <v/>
      </c>
      <c r="G2204" s="96"/>
      <c r="H2204" s="96"/>
    </row>
    <row r="2205" spans="2:8" ht="20.399999999999999" x14ac:dyDescent="0.55000000000000004">
      <c r="B2205" s="9"/>
      <c r="C2205" s="10" t="str">
        <f t="shared" si="136"/>
        <v/>
      </c>
      <c r="D2205" s="67" t="str">
        <f t="shared" si="137"/>
        <v/>
      </c>
      <c r="E2205" s="67" t="str">
        <f t="shared" si="138"/>
        <v/>
      </c>
      <c r="F2205" s="67" t="str">
        <f t="shared" si="139"/>
        <v/>
      </c>
      <c r="G2205" s="96"/>
      <c r="H2205" s="96"/>
    </row>
    <row r="2206" spans="2:8" ht="20.399999999999999" x14ac:dyDescent="0.55000000000000004">
      <c r="B2206" s="9"/>
      <c r="C2206" s="10" t="str">
        <f t="shared" si="136"/>
        <v/>
      </c>
      <c r="D2206" s="67" t="str">
        <f t="shared" si="137"/>
        <v/>
      </c>
      <c r="E2206" s="67" t="str">
        <f t="shared" si="138"/>
        <v/>
      </c>
      <c r="F2206" s="67" t="str">
        <f t="shared" si="139"/>
        <v/>
      </c>
      <c r="G2206" s="96"/>
      <c r="H2206" s="96"/>
    </row>
    <row r="2207" spans="2:8" ht="20.399999999999999" x14ac:dyDescent="0.55000000000000004">
      <c r="B2207" s="9"/>
      <c r="C2207" s="10" t="str">
        <f t="shared" si="136"/>
        <v/>
      </c>
      <c r="D2207" s="67" t="str">
        <f t="shared" si="137"/>
        <v/>
      </c>
      <c r="E2207" s="67" t="str">
        <f t="shared" si="138"/>
        <v/>
      </c>
      <c r="F2207" s="67" t="str">
        <f t="shared" si="139"/>
        <v/>
      </c>
      <c r="G2207" s="96"/>
      <c r="H2207" s="96"/>
    </row>
    <row r="2208" spans="2:8" ht="20.399999999999999" x14ac:dyDescent="0.55000000000000004">
      <c r="B2208" s="9"/>
      <c r="C2208" s="10" t="str">
        <f t="shared" si="136"/>
        <v/>
      </c>
      <c r="D2208" s="67" t="str">
        <f t="shared" si="137"/>
        <v/>
      </c>
      <c r="E2208" s="67" t="str">
        <f t="shared" si="138"/>
        <v/>
      </c>
      <c r="F2208" s="67" t="str">
        <f t="shared" si="139"/>
        <v/>
      </c>
      <c r="G2208" s="96"/>
      <c r="H2208" s="96"/>
    </row>
    <row r="2209" spans="2:8" ht="20.399999999999999" x14ac:dyDescent="0.55000000000000004">
      <c r="B2209" s="9"/>
      <c r="C2209" s="10" t="str">
        <f t="shared" si="136"/>
        <v/>
      </c>
      <c r="D2209" s="67" t="str">
        <f t="shared" si="137"/>
        <v/>
      </c>
      <c r="E2209" s="67" t="str">
        <f t="shared" si="138"/>
        <v/>
      </c>
      <c r="F2209" s="67" t="str">
        <f t="shared" si="139"/>
        <v/>
      </c>
      <c r="G2209" s="96"/>
      <c r="H2209" s="96"/>
    </row>
    <row r="2210" spans="2:8" ht="20.399999999999999" x14ac:dyDescent="0.55000000000000004">
      <c r="B2210" s="9"/>
      <c r="C2210" s="10" t="str">
        <f t="shared" si="136"/>
        <v/>
      </c>
      <c r="D2210" s="67" t="str">
        <f t="shared" si="137"/>
        <v/>
      </c>
      <c r="E2210" s="67" t="str">
        <f t="shared" si="138"/>
        <v/>
      </c>
      <c r="F2210" s="67" t="str">
        <f t="shared" si="139"/>
        <v/>
      </c>
      <c r="G2210" s="96"/>
      <c r="H2210" s="96"/>
    </row>
    <row r="2211" spans="2:8" ht="20.399999999999999" x14ac:dyDescent="0.55000000000000004">
      <c r="B2211" s="9"/>
      <c r="C2211" s="10" t="str">
        <f t="shared" si="136"/>
        <v/>
      </c>
      <c r="D2211" s="67" t="str">
        <f t="shared" si="137"/>
        <v/>
      </c>
      <c r="E2211" s="67" t="str">
        <f t="shared" si="138"/>
        <v/>
      </c>
      <c r="F2211" s="67" t="str">
        <f t="shared" si="139"/>
        <v/>
      </c>
      <c r="G2211" s="96"/>
      <c r="H2211" s="96"/>
    </row>
    <row r="2212" spans="2:8" ht="20.399999999999999" x14ac:dyDescent="0.55000000000000004">
      <c r="B2212" s="9"/>
      <c r="C2212" s="10" t="str">
        <f t="shared" si="136"/>
        <v/>
      </c>
      <c r="D2212" s="67" t="str">
        <f t="shared" si="137"/>
        <v/>
      </c>
      <c r="E2212" s="67" t="str">
        <f t="shared" si="138"/>
        <v/>
      </c>
      <c r="F2212" s="67" t="str">
        <f t="shared" si="139"/>
        <v/>
      </c>
      <c r="G2212" s="96"/>
      <c r="H2212" s="96"/>
    </row>
    <row r="2213" spans="2:8" ht="20.399999999999999" x14ac:dyDescent="0.55000000000000004">
      <c r="B2213" s="9"/>
      <c r="C2213" s="10" t="str">
        <f t="shared" si="136"/>
        <v/>
      </c>
      <c r="D2213" s="67" t="str">
        <f t="shared" si="137"/>
        <v/>
      </c>
      <c r="E2213" s="67" t="str">
        <f t="shared" si="138"/>
        <v/>
      </c>
      <c r="F2213" s="67" t="str">
        <f t="shared" si="139"/>
        <v/>
      </c>
      <c r="G2213" s="96"/>
      <c r="H2213" s="96"/>
    </row>
    <row r="2214" spans="2:8" ht="20.399999999999999" x14ac:dyDescent="0.55000000000000004">
      <c r="B2214" s="9"/>
      <c r="C2214" s="10" t="str">
        <f t="shared" si="136"/>
        <v/>
      </c>
      <c r="D2214" s="67" t="str">
        <f t="shared" si="137"/>
        <v/>
      </c>
      <c r="E2214" s="67" t="str">
        <f t="shared" si="138"/>
        <v/>
      </c>
      <c r="F2214" s="67" t="str">
        <f t="shared" si="139"/>
        <v/>
      </c>
      <c r="G2214" s="96"/>
      <c r="H2214" s="96"/>
    </row>
    <row r="2215" spans="2:8" ht="20.399999999999999" x14ac:dyDescent="0.55000000000000004">
      <c r="B2215" s="9"/>
      <c r="C2215" s="10" t="str">
        <f t="shared" si="136"/>
        <v/>
      </c>
      <c r="D2215" s="67" t="str">
        <f t="shared" si="137"/>
        <v/>
      </c>
      <c r="E2215" s="67" t="str">
        <f t="shared" si="138"/>
        <v/>
      </c>
      <c r="F2215" s="67" t="str">
        <f t="shared" si="139"/>
        <v/>
      </c>
      <c r="G2215" s="96"/>
      <c r="H2215" s="96"/>
    </row>
    <row r="2216" spans="2:8" ht="20.399999999999999" x14ac:dyDescent="0.55000000000000004">
      <c r="B2216" s="9"/>
      <c r="C2216" s="10" t="str">
        <f t="shared" si="136"/>
        <v/>
      </c>
      <c r="D2216" s="67" t="str">
        <f t="shared" si="137"/>
        <v/>
      </c>
      <c r="E2216" s="67" t="str">
        <f t="shared" si="138"/>
        <v/>
      </c>
      <c r="F2216" s="67" t="str">
        <f t="shared" si="139"/>
        <v/>
      </c>
      <c r="G2216" s="96"/>
      <c r="H2216" s="96"/>
    </row>
    <row r="2217" spans="2:8" ht="20.399999999999999" x14ac:dyDescent="0.55000000000000004">
      <c r="B2217" s="9"/>
      <c r="C2217" s="10" t="str">
        <f t="shared" ref="C2217:C2280" si="140">IF(R2217="","",R2217)</f>
        <v/>
      </c>
      <c r="D2217" s="67" t="str">
        <f t="shared" ref="D2217:D2280" si="141">IF(T2217="","",T2217)</f>
        <v/>
      </c>
      <c r="E2217" s="67" t="str">
        <f t="shared" ref="E2217:E2280" si="142">IF(U2217="","",U2217)</f>
        <v/>
      </c>
      <c r="F2217" s="67" t="str">
        <f t="shared" ref="F2217:F2280" si="143">IF(W2217="","",W2217)</f>
        <v/>
      </c>
      <c r="G2217" s="96"/>
      <c r="H2217" s="96"/>
    </row>
    <row r="2218" spans="2:8" ht="20.399999999999999" x14ac:dyDescent="0.55000000000000004">
      <c r="B2218" s="9"/>
      <c r="C2218" s="10" t="str">
        <f t="shared" si="140"/>
        <v/>
      </c>
      <c r="D2218" s="67" t="str">
        <f t="shared" si="141"/>
        <v/>
      </c>
      <c r="E2218" s="67" t="str">
        <f t="shared" si="142"/>
        <v/>
      </c>
      <c r="F2218" s="67" t="str">
        <f t="shared" si="143"/>
        <v/>
      </c>
      <c r="G2218" s="96"/>
      <c r="H2218" s="96"/>
    </row>
    <row r="2219" spans="2:8" ht="20.399999999999999" x14ac:dyDescent="0.55000000000000004">
      <c r="B2219" s="9"/>
      <c r="C2219" s="10" t="str">
        <f t="shared" si="140"/>
        <v/>
      </c>
      <c r="D2219" s="67" t="str">
        <f t="shared" si="141"/>
        <v/>
      </c>
      <c r="E2219" s="67" t="str">
        <f t="shared" si="142"/>
        <v/>
      </c>
      <c r="F2219" s="67" t="str">
        <f t="shared" si="143"/>
        <v/>
      </c>
      <c r="G2219" s="96"/>
      <c r="H2219" s="96"/>
    </row>
    <row r="2220" spans="2:8" ht="20.399999999999999" x14ac:dyDescent="0.55000000000000004">
      <c r="B2220" s="9"/>
      <c r="C2220" s="10" t="str">
        <f t="shared" si="140"/>
        <v/>
      </c>
      <c r="D2220" s="67" t="str">
        <f t="shared" si="141"/>
        <v/>
      </c>
      <c r="E2220" s="67" t="str">
        <f t="shared" si="142"/>
        <v/>
      </c>
      <c r="F2220" s="67" t="str">
        <f t="shared" si="143"/>
        <v/>
      </c>
      <c r="G2220" s="96"/>
      <c r="H2220" s="96"/>
    </row>
    <row r="2221" spans="2:8" ht="20.399999999999999" x14ac:dyDescent="0.55000000000000004">
      <c r="B2221" s="9"/>
      <c r="C2221" s="10" t="str">
        <f t="shared" si="140"/>
        <v/>
      </c>
      <c r="D2221" s="67" t="str">
        <f t="shared" si="141"/>
        <v/>
      </c>
      <c r="E2221" s="67" t="str">
        <f t="shared" si="142"/>
        <v/>
      </c>
      <c r="F2221" s="67" t="str">
        <f t="shared" si="143"/>
        <v/>
      </c>
      <c r="G2221" s="96"/>
      <c r="H2221" s="96"/>
    </row>
    <row r="2222" spans="2:8" ht="20.399999999999999" x14ac:dyDescent="0.55000000000000004">
      <c r="B2222" s="9"/>
      <c r="C2222" s="10" t="str">
        <f t="shared" si="140"/>
        <v/>
      </c>
      <c r="D2222" s="67" t="str">
        <f t="shared" si="141"/>
        <v/>
      </c>
      <c r="E2222" s="67" t="str">
        <f t="shared" si="142"/>
        <v/>
      </c>
      <c r="F2222" s="67" t="str">
        <f t="shared" si="143"/>
        <v/>
      </c>
      <c r="G2222" s="96"/>
      <c r="H2222" s="96"/>
    </row>
    <row r="2223" spans="2:8" ht="20.399999999999999" x14ac:dyDescent="0.55000000000000004">
      <c r="B2223" s="9"/>
      <c r="C2223" s="10" t="str">
        <f t="shared" si="140"/>
        <v/>
      </c>
      <c r="D2223" s="67" t="str">
        <f t="shared" si="141"/>
        <v/>
      </c>
      <c r="E2223" s="67" t="str">
        <f t="shared" si="142"/>
        <v/>
      </c>
      <c r="F2223" s="67" t="str">
        <f t="shared" si="143"/>
        <v/>
      </c>
      <c r="G2223" s="96"/>
      <c r="H2223" s="96"/>
    </row>
    <row r="2224" spans="2:8" ht="20.399999999999999" x14ac:dyDescent="0.55000000000000004">
      <c r="B2224" s="9"/>
      <c r="C2224" s="10" t="str">
        <f t="shared" si="140"/>
        <v/>
      </c>
      <c r="D2224" s="67" t="str">
        <f t="shared" si="141"/>
        <v/>
      </c>
      <c r="E2224" s="67" t="str">
        <f t="shared" si="142"/>
        <v/>
      </c>
      <c r="F2224" s="67" t="str">
        <f t="shared" si="143"/>
        <v/>
      </c>
      <c r="G2224" s="96"/>
      <c r="H2224" s="96"/>
    </row>
    <row r="2225" spans="2:8" ht="20.399999999999999" x14ac:dyDescent="0.55000000000000004">
      <c r="B2225" s="9"/>
      <c r="C2225" s="10" t="str">
        <f t="shared" si="140"/>
        <v/>
      </c>
      <c r="D2225" s="67" t="str">
        <f t="shared" si="141"/>
        <v/>
      </c>
      <c r="E2225" s="67" t="str">
        <f t="shared" si="142"/>
        <v/>
      </c>
      <c r="F2225" s="67" t="str">
        <f t="shared" si="143"/>
        <v/>
      </c>
      <c r="G2225" s="96"/>
      <c r="H2225" s="96"/>
    </row>
    <row r="2226" spans="2:8" ht="20.399999999999999" x14ac:dyDescent="0.55000000000000004">
      <c r="B2226" s="9"/>
      <c r="C2226" s="10" t="str">
        <f t="shared" si="140"/>
        <v/>
      </c>
      <c r="D2226" s="67" t="str">
        <f t="shared" si="141"/>
        <v/>
      </c>
      <c r="E2226" s="67" t="str">
        <f t="shared" si="142"/>
        <v/>
      </c>
      <c r="F2226" s="67" t="str">
        <f t="shared" si="143"/>
        <v/>
      </c>
      <c r="G2226" s="96"/>
      <c r="H2226" s="96"/>
    </row>
    <row r="2227" spans="2:8" ht="20.399999999999999" x14ac:dyDescent="0.55000000000000004">
      <c r="B2227" s="9"/>
      <c r="C2227" s="10" t="str">
        <f t="shared" si="140"/>
        <v/>
      </c>
      <c r="D2227" s="67" t="str">
        <f t="shared" si="141"/>
        <v/>
      </c>
      <c r="E2227" s="67" t="str">
        <f t="shared" si="142"/>
        <v/>
      </c>
      <c r="F2227" s="67" t="str">
        <f t="shared" si="143"/>
        <v/>
      </c>
      <c r="G2227" s="96"/>
      <c r="H2227" s="96"/>
    </row>
    <row r="2228" spans="2:8" ht="20.399999999999999" x14ac:dyDescent="0.55000000000000004">
      <c r="B2228" s="9"/>
      <c r="C2228" s="10" t="str">
        <f t="shared" si="140"/>
        <v/>
      </c>
      <c r="D2228" s="67" t="str">
        <f t="shared" si="141"/>
        <v/>
      </c>
      <c r="E2228" s="67" t="str">
        <f t="shared" si="142"/>
        <v/>
      </c>
      <c r="F2228" s="67" t="str">
        <f t="shared" si="143"/>
        <v/>
      </c>
      <c r="G2228" s="96"/>
      <c r="H2228" s="96"/>
    </row>
    <row r="2229" spans="2:8" ht="20.399999999999999" x14ac:dyDescent="0.55000000000000004">
      <c r="B2229" s="9"/>
      <c r="C2229" s="10" t="str">
        <f t="shared" si="140"/>
        <v/>
      </c>
      <c r="D2229" s="67" t="str">
        <f t="shared" si="141"/>
        <v/>
      </c>
      <c r="E2229" s="67" t="str">
        <f t="shared" si="142"/>
        <v/>
      </c>
      <c r="F2229" s="67" t="str">
        <f t="shared" si="143"/>
        <v/>
      </c>
      <c r="G2229" s="96"/>
      <c r="H2229" s="96"/>
    </row>
    <row r="2230" spans="2:8" ht="20.399999999999999" x14ac:dyDescent="0.55000000000000004">
      <c r="B2230" s="9"/>
      <c r="C2230" s="10" t="str">
        <f t="shared" si="140"/>
        <v/>
      </c>
      <c r="D2230" s="67" t="str">
        <f t="shared" si="141"/>
        <v/>
      </c>
      <c r="E2230" s="67" t="str">
        <f t="shared" si="142"/>
        <v/>
      </c>
      <c r="F2230" s="67" t="str">
        <f t="shared" si="143"/>
        <v/>
      </c>
      <c r="G2230" s="96"/>
      <c r="H2230" s="96"/>
    </row>
    <row r="2231" spans="2:8" ht="20.399999999999999" x14ac:dyDescent="0.55000000000000004">
      <c r="B2231" s="9"/>
      <c r="C2231" s="10" t="str">
        <f t="shared" si="140"/>
        <v/>
      </c>
      <c r="D2231" s="67" t="str">
        <f t="shared" si="141"/>
        <v/>
      </c>
      <c r="E2231" s="67" t="str">
        <f t="shared" si="142"/>
        <v/>
      </c>
      <c r="F2231" s="67" t="str">
        <f t="shared" si="143"/>
        <v/>
      </c>
      <c r="G2231" s="96"/>
      <c r="H2231" s="96"/>
    </row>
    <row r="2232" spans="2:8" ht="20.399999999999999" x14ac:dyDescent="0.55000000000000004">
      <c r="B2232" s="9"/>
      <c r="C2232" s="10" t="str">
        <f t="shared" si="140"/>
        <v/>
      </c>
      <c r="D2232" s="67" t="str">
        <f t="shared" si="141"/>
        <v/>
      </c>
      <c r="E2232" s="67" t="str">
        <f t="shared" si="142"/>
        <v/>
      </c>
      <c r="F2232" s="67" t="str">
        <f t="shared" si="143"/>
        <v/>
      </c>
      <c r="G2232" s="96"/>
      <c r="H2232" s="96"/>
    </row>
    <row r="2233" spans="2:8" ht="20.399999999999999" x14ac:dyDescent="0.55000000000000004">
      <c r="B2233" s="9"/>
      <c r="C2233" s="10" t="str">
        <f t="shared" si="140"/>
        <v/>
      </c>
      <c r="D2233" s="67" t="str">
        <f t="shared" si="141"/>
        <v/>
      </c>
      <c r="E2233" s="67" t="str">
        <f t="shared" si="142"/>
        <v/>
      </c>
      <c r="F2233" s="67" t="str">
        <f t="shared" si="143"/>
        <v/>
      </c>
      <c r="G2233" s="96"/>
      <c r="H2233" s="96"/>
    </row>
    <row r="2234" spans="2:8" ht="20.399999999999999" x14ac:dyDescent="0.55000000000000004">
      <c r="B2234" s="9"/>
      <c r="C2234" s="10" t="str">
        <f t="shared" si="140"/>
        <v/>
      </c>
      <c r="D2234" s="67" t="str">
        <f t="shared" si="141"/>
        <v/>
      </c>
      <c r="E2234" s="67" t="str">
        <f t="shared" si="142"/>
        <v/>
      </c>
      <c r="F2234" s="67" t="str">
        <f t="shared" si="143"/>
        <v/>
      </c>
      <c r="G2234" s="96"/>
      <c r="H2234" s="96"/>
    </row>
    <row r="2235" spans="2:8" ht="20.399999999999999" x14ac:dyDescent="0.55000000000000004">
      <c r="B2235" s="9"/>
      <c r="C2235" s="10" t="str">
        <f t="shared" si="140"/>
        <v/>
      </c>
      <c r="D2235" s="67" t="str">
        <f t="shared" si="141"/>
        <v/>
      </c>
      <c r="E2235" s="67" t="str">
        <f t="shared" si="142"/>
        <v/>
      </c>
      <c r="F2235" s="67" t="str">
        <f t="shared" si="143"/>
        <v/>
      </c>
      <c r="G2235" s="96"/>
      <c r="H2235" s="96"/>
    </row>
    <row r="2236" spans="2:8" ht="20.399999999999999" x14ac:dyDescent="0.55000000000000004">
      <c r="B2236" s="9"/>
      <c r="C2236" s="10" t="str">
        <f t="shared" si="140"/>
        <v/>
      </c>
      <c r="D2236" s="67" t="str">
        <f t="shared" si="141"/>
        <v/>
      </c>
      <c r="E2236" s="67" t="str">
        <f t="shared" si="142"/>
        <v/>
      </c>
      <c r="F2236" s="67" t="str">
        <f t="shared" si="143"/>
        <v/>
      </c>
      <c r="G2236" s="96"/>
      <c r="H2236" s="96"/>
    </row>
    <row r="2237" spans="2:8" ht="20.399999999999999" x14ac:dyDescent="0.55000000000000004">
      <c r="B2237" s="9"/>
      <c r="C2237" s="10" t="str">
        <f t="shared" si="140"/>
        <v/>
      </c>
      <c r="D2237" s="67" t="str">
        <f t="shared" si="141"/>
        <v/>
      </c>
      <c r="E2237" s="67" t="str">
        <f t="shared" si="142"/>
        <v/>
      </c>
      <c r="F2237" s="67" t="str">
        <f t="shared" si="143"/>
        <v/>
      </c>
      <c r="G2237" s="96"/>
      <c r="H2237" s="96"/>
    </row>
    <row r="2238" spans="2:8" ht="20.399999999999999" x14ac:dyDescent="0.55000000000000004">
      <c r="B2238" s="9"/>
      <c r="C2238" s="10" t="str">
        <f t="shared" si="140"/>
        <v/>
      </c>
      <c r="D2238" s="67" t="str">
        <f t="shared" si="141"/>
        <v/>
      </c>
      <c r="E2238" s="67" t="str">
        <f t="shared" si="142"/>
        <v/>
      </c>
      <c r="F2238" s="67" t="str">
        <f t="shared" si="143"/>
        <v/>
      </c>
      <c r="G2238" s="96"/>
      <c r="H2238" s="96"/>
    </row>
    <row r="2239" spans="2:8" ht="20.399999999999999" x14ac:dyDescent="0.55000000000000004">
      <c r="B2239" s="9"/>
      <c r="C2239" s="10" t="str">
        <f t="shared" si="140"/>
        <v/>
      </c>
      <c r="D2239" s="67" t="str">
        <f t="shared" si="141"/>
        <v/>
      </c>
      <c r="E2239" s="67" t="str">
        <f t="shared" si="142"/>
        <v/>
      </c>
      <c r="F2239" s="67" t="str">
        <f t="shared" si="143"/>
        <v/>
      </c>
      <c r="G2239" s="96"/>
      <c r="H2239" s="96"/>
    </row>
    <row r="2240" spans="2:8" ht="20.399999999999999" x14ac:dyDescent="0.55000000000000004">
      <c r="B2240" s="9"/>
      <c r="C2240" s="10" t="str">
        <f t="shared" si="140"/>
        <v/>
      </c>
      <c r="D2240" s="67" t="str">
        <f t="shared" si="141"/>
        <v/>
      </c>
      <c r="E2240" s="67" t="str">
        <f t="shared" si="142"/>
        <v/>
      </c>
      <c r="F2240" s="67" t="str">
        <f t="shared" si="143"/>
        <v/>
      </c>
      <c r="G2240" s="96"/>
      <c r="H2240" s="96"/>
    </row>
    <row r="2241" spans="2:8" ht="20.399999999999999" x14ac:dyDescent="0.55000000000000004">
      <c r="B2241" s="9"/>
      <c r="C2241" s="10" t="str">
        <f t="shared" si="140"/>
        <v/>
      </c>
      <c r="D2241" s="67" t="str">
        <f t="shared" si="141"/>
        <v/>
      </c>
      <c r="E2241" s="67" t="str">
        <f t="shared" si="142"/>
        <v/>
      </c>
      <c r="F2241" s="67" t="str">
        <f t="shared" si="143"/>
        <v/>
      </c>
      <c r="G2241" s="96"/>
      <c r="H2241" s="96"/>
    </row>
    <row r="2242" spans="2:8" ht="20.399999999999999" x14ac:dyDescent="0.55000000000000004">
      <c r="B2242" s="9"/>
      <c r="C2242" s="10" t="str">
        <f t="shared" si="140"/>
        <v/>
      </c>
      <c r="D2242" s="67" t="str">
        <f t="shared" si="141"/>
        <v/>
      </c>
      <c r="E2242" s="67" t="str">
        <f t="shared" si="142"/>
        <v/>
      </c>
      <c r="F2242" s="67" t="str">
        <f t="shared" si="143"/>
        <v/>
      </c>
      <c r="G2242" s="96"/>
      <c r="H2242" s="96"/>
    </row>
    <row r="2243" spans="2:8" ht="20.399999999999999" x14ac:dyDescent="0.55000000000000004">
      <c r="B2243" s="9"/>
      <c r="C2243" s="10" t="str">
        <f t="shared" si="140"/>
        <v/>
      </c>
      <c r="D2243" s="67" t="str">
        <f t="shared" si="141"/>
        <v/>
      </c>
      <c r="E2243" s="67" t="str">
        <f t="shared" si="142"/>
        <v/>
      </c>
      <c r="F2243" s="67" t="str">
        <f t="shared" si="143"/>
        <v/>
      </c>
      <c r="G2243" s="96"/>
      <c r="H2243" s="96"/>
    </row>
    <row r="2244" spans="2:8" ht="20.399999999999999" x14ac:dyDescent="0.55000000000000004">
      <c r="B2244" s="9"/>
      <c r="C2244" s="10" t="str">
        <f t="shared" si="140"/>
        <v/>
      </c>
      <c r="D2244" s="67" t="str">
        <f t="shared" si="141"/>
        <v/>
      </c>
      <c r="E2244" s="67" t="str">
        <f t="shared" si="142"/>
        <v/>
      </c>
      <c r="F2244" s="67" t="str">
        <f t="shared" si="143"/>
        <v/>
      </c>
      <c r="G2244" s="96"/>
      <c r="H2244" s="96"/>
    </row>
    <row r="2245" spans="2:8" ht="20.399999999999999" x14ac:dyDescent="0.55000000000000004">
      <c r="B2245" s="9"/>
      <c r="C2245" s="10" t="str">
        <f t="shared" si="140"/>
        <v/>
      </c>
      <c r="D2245" s="67" t="str">
        <f t="shared" si="141"/>
        <v/>
      </c>
      <c r="E2245" s="67" t="str">
        <f t="shared" si="142"/>
        <v/>
      </c>
      <c r="F2245" s="67" t="str">
        <f t="shared" si="143"/>
        <v/>
      </c>
      <c r="G2245" s="96"/>
      <c r="H2245" s="96"/>
    </row>
    <row r="2246" spans="2:8" ht="20.399999999999999" x14ac:dyDescent="0.55000000000000004">
      <c r="B2246" s="9"/>
      <c r="C2246" s="10" t="str">
        <f t="shared" si="140"/>
        <v/>
      </c>
      <c r="D2246" s="67" t="str">
        <f t="shared" si="141"/>
        <v/>
      </c>
      <c r="E2246" s="67" t="str">
        <f t="shared" si="142"/>
        <v/>
      </c>
      <c r="F2246" s="67" t="str">
        <f t="shared" si="143"/>
        <v/>
      </c>
      <c r="G2246" s="96"/>
      <c r="H2246" s="96"/>
    </row>
    <row r="2247" spans="2:8" ht="20.399999999999999" x14ac:dyDescent="0.55000000000000004">
      <c r="B2247" s="9"/>
      <c r="C2247" s="10" t="str">
        <f t="shared" si="140"/>
        <v/>
      </c>
      <c r="D2247" s="67" t="str">
        <f t="shared" si="141"/>
        <v/>
      </c>
      <c r="E2247" s="67" t="str">
        <f t="shared" si="142"/>
        <v/>
      </c>
      <c r="F2247" s="67" t="str">
        <f t="shared" si="143"/>
        <v/>
      </c>
      <c r="G2247" s="96"/>
      <c r="H2247" s="96"/>
    </row>
    <row r="2248" spans="2:8" ht="20.399999999999999" x14ac:dyDescent="0.55000000000000004">
      <c r="B2248" s="9"/>
      <c r="C2248" s="10" t="str">
        <f t="shared" si="140"/>
        <v/>
      </c>
      <c r="D2248" s="67" t="str">
        <f t="shared" si="141"/>
        <v/>
      </c>
      <c r="E2248" s="67" t="str">
        <f t="shared" si="142"/>
        <v/>
      </c>
      <c r="F2248" s="67" t="str">
        <f t="shared" si="143"/>
        <v/>
      </c>
      <c r="G2248" s="96"/>
      <c r="H2248" s="96"/>
    </row>
    <row r="2249" spans="2:8" ht="20.399999999999999" x14ac:dyDescent="0.55000000000000004">
      <c r="B2249" s="9"/>
      <c r="C2249" s="10" t="str">
        <f t="shared" si="140"/>
        <v/>
      </c>
      <c r="D2249" s="67" t="str">
        <f t="shared" si="141"/>
        <v/>
      </c>
      <c r="E2249" s="67" t="str">
        <f t="shared" si="142"/>
        <v/>
      </c>
      <c r="F2249" s="67" t="str">
        <f t="shared" si="143"/>
        <v/>
      </c>
      <c r="G2249" s="96"/>
      <c r="H2249" s="96"/>
    </row>
    <row r="2250" spans="2:8" ht="20.399999999999999" x14ac:dyDescent="0.55000000000000004">
      <c r="B2250" s="9"/>
      <c r="C2250" s="10" t="str">
        <f t="shared" si="140"/>
        <v/>
      </c>
      <c r="D2250" s="67" t="str">
        <f t="shared" si="141"/>
        <v/>
      </c>
      <c r="E2250" s="67" t="str">
        <f t="shared" si="142"/>
        <v/>
      </c>
      <c r="F2250" s="67" t="str">
        <f t="shared" si="143"/>
        <v/>
      </c>
      <c r="G2250" s="96"/>
      <c r="H2250" s="96"/>
    </row>
    <row r="2251" spans="2:8" ht="20.399999999999999" x14ac:dyDescent="0.55000000000000004">
      <c r="B2251" s="9"/>
      <c r="C2251" s="10" t="str">
        <f t="shared" si="140"/>
        <v/>
      </c>
      <c r="D2251" s="67" t="str">
        <f t="shared" si="141"/>
        <v/>
      </c>
      <c r="E2251" s="67" t="str">
        <f t="shared" si="142"/>
        <v/>
      </c>
      <c r="F2251" s="67" t="str">
        <f t="shared" si="143"/>
        <v/>
      </c>
      <c r="G2251" s="96"/>
      <c r="H2251" s="96"/>
    </row>
    <row r="2252" spans="2:8" ht="20.399999999999999" x14ac:dyDescent="0.55000000000000004">
      <c r="B2252" s="9"/>
      <c r="C2252" s="10" t="str">
        <f t="shared" si="140"/>
        <v/>
      </c>
      <c r="D2252" s="67" t="str">
        <f t="shared" si="141"/>
        <v/>
      </c>
      <c r="E2252" s="67" t="str">
        <f t="shared" si="142"/>
        <v/>
      </c>
      <c r="F2252" s="67" t="str">
        <f t="shared" si="143"/>
        <v/>
      </c>
      <c r="G2252" s="96"/>
      <c r="H2252" s="96"/>
    </row>
    <row r="2253" spans="2:8" ht="20.399999999999999" x14ac:dyDescent="0.55000000000000004">
      <c r="B2253" s="9"/>
      <c r="C2253" s="10" t="str">
        <f t="shared" si="140"/>
        <v/>
      </c>
      <c r="D2253" s="67" t="str">
        <f t="shared" si="141"/>
        <v/>
      </c>
      <c r="E2253" s="67" t="str">
        <f t="shared" si="142"/>
        <v/>
      </c>
      <c r="F2253" s="67" t="str">
        <f t="shared" si="143"/>
        <v/>
      </c>
      <c r="G2253" s="96"/>
      <c r="H2253" s="96"/>
    </row>
    <row r="2254" spans="2:8" ht="20.399999999999999" x14ac:dyDescent="0.55000000000000004">
      <c r="B2254" s="9"/>
      <c r="C2254" s="10" t="str">
        <f t="shared" si="140"/>
        <v/>
      </c>
      <c r="D2254" s="67" t="str">
        <f t="shared" si="141"/>
        <v/>
      </c>
      <c r="E2254" s="67" t="str">
        <f t="shared" si="142"/>
        <v/>
      </c>
      <c r="F2254" s="67" t="str">
        <f t="shared" si="143"/>
        <v/>
      </c>
      <c r="G2254" s="96"/>
      <c r="H2254" s="96"/>
    </row>
    <row r="2255" spans="2:8" ht="20.399999999999999" x14ac:dyDescent="0.55000000000000004">
      <c r="B2255" s="9"/>
      <c r="C2255" s="10" t="str">
        <f t="shared" si="140"/>
        <v/>
      </c>
      <c r="D2255" s="67" t="str">
        <f t="shared" si="141"/>
        <v/>
      </c>
      <c r="E2255" s="67" t="str">
        <f t="shared" si="142"/>
        <v/>
      </c>
      <c r="F2255" s="67" t="str">
        <f t="shared" si="143"/>
        <v/>
      </c>
      <c r="G2255" s="96"/>
      <c r="H2255" s="96"/>
    </row>
    <row r="2256" spans="2:8" ht="20.399999999999999" x14ac:dyDescent="0.55000000000000004">
      <c r="B2256" s="9"/>
      <c r="C2256" s="10" t="str">
        <f t="shared" si="140"/>
        <v/>
      </c>
      <c r="D2256" s="67" t="str">
        <f t="shared" si="141"/>
        <v/>
      </c>
      <c r="E2256" s="67" t="str">
        <f t="shared" si="142"/>
        <v/>
      </c>
      <c r="F2256" s="67" t="str">
        <f t="shared" si="143"/>
        <v/>
      </c>
      <c r="G2256" s="96"/>
      <c r="H2256" s="96"/>
    </row>
    <row r="2257" spans="2:8" ht="20.399999999999999" x14ac:dyDescent="0.55000000000000004">
      <c r="B2257" s="9"/>
      <c r="C2257" s="10" t="str">
        <f t="shared" si="140"/>
        <v/>
      </c>
      <c r="D2257" s="67" t="str">
        <f t="shared" si="141"/>
        <v/>
      </c>
      <c r="E2257" s="67" t="str">
        <f t="shared" si="142"/>
        <v/>
      </c>
      <c r="F2257" s="67" t="str">
        <f t="shared" si="143"/>
        <v/>
      </c>
      <c r="G2257" s="96"/>
      <c r="H2257" s="96"/>
    </row>
    <row r="2258" spans="2:8" ht="20.399999999999999" x14ac:dyDescent="0.55000000000000004">
      <c r="B2258" s="9"/>
      <c r="C2258" s="10" t="str">
        <f t="shared" si="140"/>
        <v/>
      </c>
      <c r="D2258" s="67" t="str">
        <f t="shared" si="141"/>
        <v/>
      </c>
      <c r="E2258" s="67" t="str">
        <f t="shared" si="142"/>
        <v/>
      </c>
      <c r="F2258" s="67" t="str">
        <f t="shared" si="143"/>
        <v/>
      </c>
      <c r="G2258" s="96"/>
      <c r="H2258" s="96"/>
    </row>
    <row r="2259" spans="2:8" ht="20.399999999999999" x14ac:dyDescent="0.55000000000000004">
      <c r="B2259" s="9"/>
      <c r="C2259" s="10" t="str">
        <f t="shared" si="140"/>
        <v/>
      </c>
      <c r="D2259" s="67" t="str">
        <f t="shared" si="141"/>
        <v/>
      </c>
      <c r="E2259" s="67" t="str">
        <f t="shared" si="142"/>
        <v/>
      </c>
      <c r="F2259" s="67" t="str">
        <f t="shared" si="143"/>
        <v/>
      </c>
      <c r="G2259" s="96"/>
      <c r="H2259" s="96"/>
    </row>
    <row r="2260" spans="2:8" ht="20.399999999999999" x14ac:dyDescent="0.55000000000000004">
      <c r="B2260" s="9"/>
      <c r="C2260" s="10" t="str">
        <f t="shared" si="140"/>
        <v/>
      </c>
      <c r="D2260" s="67" t="str">
        <f t="shared" si="141"/>
        <v/>
      </c>
      <c r="E2260" s="67" t="str">
        <f t="shared" si="142"/>
        <v/>
      </c>
      <c r="F2260" s="67" t="str">
        <f t="shared" si="143"/>
        <v/>
      </c>
      <c r="G2260" s="96"/>
      <c r="H2260" s="96"/>
    </row>
    <row r="2261" spans="2:8" ht="20.399999999999999" x14ac:dyDescent="0.55000000000000004">
      <c r="B2261" s="9"/>
      <c r="C2261" s="10" t="str">
        <f t="shared" si="140"/>
        <v/>
      </c>
      <c r="D2261" s="67" t="str">
        <f t="shared" si="141"/>
        <v/>
      </c>
      <c r="E2261" s="67" t="str">
        <f t="shared" si="142"/>
        <v/>
      </c>
      <c r="F2261" s="67" t="str">
        <f t="shared" si="143"/>
        <v/>
      </c>
      <c r="G2261" s="96"/>
      <c r="H2261" s="96"/>
    </row>
    <row r="2262" spans="2:8" ht="20.399999999999999" x14ac:dyDescent="0.55000000000000004">
      <c r="B2262" s="9"/>
      <c r="C2262" s="10" t="str">
        <f t="shared" si="140"/>
        <v/>
      </c>
      <c r="D2262" s="67" t="str">
        <f t="shared" si="141"/>
        <v/>
      </c>
      <c r="E2262" s="67" t="str">
        <f t="shared" si="142"/>
        <v/>
      </c>
      <c r="F2262" s="67" t="str">
        <f t="shared" si="143"/>
        <v/>
      </c>
      <c r="G2262" s="96"/>
      <c r="H2262" s="96"/>
    </row>
    <row r="2263" spans="2:8" ht="20.399999999999999" x14ac:dyDescent="0.55000000000000004">
      <c r="B2263" s="9"/>
      <c r="C2263" s="10" t="str">
        <f t="shared" si="140"/>
        <v/>
      </c>
      <c r="D2263" s="67" t="str">
        <f t="shared" si="141"/>
        <v/>
      </c>
      <c r="E2263" s="67" t="str">
        <f t="shared" si="142"/>
        <v/>
      </c>
      <c r="F2263" s="67" t="str">
        <f t="shared" si="143"/>
        <v/>
      </c>
      <c r="G2263" s="96"/>
      <c r="H2263" s="96"/>
    </row>
    <row r="2264" spans="2:8" ht="20.399999999999999" x14ac:dyDescent="0.55000000000000004">
      <c r="B2264" s="9"/>
      <c r="C2264" s="10" t="str">
        <f t="shared" si="140"/>
        <v/>
      </c>
      <c r="D2264" s="67" t="str">
        <f t="shared" si="141"/>
        <v/>
      </c>
      <c r="E2264" s="67" t="str">
        <f t="shared" si="142"/>
        <v/>
      </c>
      <c r="F2264" s="67" t="str">
        <f t="shared" si="143"/>
        <v/>
      </c>
      <c r="G2264" s="96"/>
      <c r="H2264" s="96"/>
    </row>
    <row r="2265" spans="2:8" ht="20.399999999999999" x14ac:dyDescent="0.55000000000000004">
      <c r="B2265" s="9"/>
      <c r="C2265" s="10" t="str">
        <f t="shared" si="140"/>
        <v/>
      </c>
      <c r="D2265" s="67" t="str">
        <f t="shared" si="141"/>
        <v/>
      </c>
      <c r="E2265" s="67" t="str">
        <f t="shared" si="142"/>
        <v/>
      </c>
      <c r="F2265" s="67" t="str">
        <f t="shared" si="143"/>
        <v/>
      </c>
      <c r="G2265" s="96"/>
      <c r="H2265" s="96"/>
    </row>
    <row r="2266" spans="2:8" ht="20.399999999999999" x14ac:dyDescent="0.55000000000000004">
      <c r="B2266" s="9"/>
      <c r="C2266" s="10" t="str">
        <f t="shared" si="140"/>
        <v/>
      </c>
      <c r="D2266" s="67" t="str">
        <f t="shared" si="141"/>
        <v/>
      </c>
      <c r="E2266" s="67" t="str">
        <f t="shared" si="142"/>
        <v/>
      </c>
      <c r="F2266" s="67" t="str">
        <f t="shared" si="143"/>
        <v/>
      </c>
      <c r="G2266" s="96"/>
      <c r="H2266" s="96"/>
    </row>
    <row r="2267" spans="2:8" ht="20.399999999999999" x14ac:dyDescent="0.55000000000000004">
      <c r="B2267" s="9"/>
      <c r="C2267" s="10" t="str">
        <f t="shared" si="140"/>
        <v/>
      </c>
      <c r="D2267" s="67" t="str">
        <f t="shared" si="141"/>
        <v/>
      </c>
      <c r="E2267" s="67" t="str">
        <f t="shared" si="142"/>
        <v/>
      </c>
      <c r="F2267" s="67" t="str">
        <f t="shared" si="143"/>
        <v/>
      </c>
      <c r="G2267" s="96"/>
      <c r="H2267" s="96"/>
    </row>
    <row r="2268" spans="2:8" ht="20.399999999999999" x14ac:dyDescent="0.55000000000000004">
      <c r="B2268" s="9"/>
      <c r="C2268" s="10" t="str">
        <f t="shared" si="140"/>
        <v/>
      </c>
      <c r="D2268" s="67" t="str">
        <f t="shared" si="141"/>
        <v/>
      </c>
      <c r="E2268" s="67" t="str">
        <f t="shared" si="142"/>
        <v/>
      </c>
      <c r="F2268" s="67" t="str">
        <f t="shared" si="143"/>
        <v/>
      </c>
      <c r="G2268" s="96"/>
      <c r="H2268" s="96"/>
    </row>
    <row r="2269" spans="2:8" ht="20.399999999999999" x14ac:dyDescent="0.55000000000000004">
      <c r="B2269" s="9"/>
      <c r="C2269" s="10" t="str">
        <f t="shared" si="140"/>
        <v/>
      </c>
      <c r="D2269" s="67" t="str">
        <f t="shared" si="141"/>
        <v/>
      </c>
      <c r="E2269" s="67" t="str">
        <f t="shared" si="142"/>
        <v/>
      </c>
      <c r="F2269" s="67" t="str">
        <f t="shared" si="143"/>
        <v/>
      </c>
      <c r="G2269" s="96"/>
      <c r="H2269" s="96"/>
    </row>
    <row r="2270" spans="2:8" ht="20.399999999999999" x14ac:dyDescent="0.55000000000000004">
      <c r="B2270" s="9"/>
      <c r="C2270" s="10" t="str">
        <f t="shared" si="140"/>
        <v/>
      </c>
      <c r="D2270" s="67" t="str">
        <f t="shared" si="141"/>
        <v/>
      </c>
      <c r="E2270" s="67" t="str">
        <f t="shared" si="142"/>
        <v/>
      </c>
      <c r="F2270" s="67" t="str">
        <f t="shared" si="143"/>
        <v/>
      </c>
      <c r="G2270" s="96"/>
      <c r="H2270" s="96"/>
    </row>
    <row r="2271" spans="2:8" ht="20.399999999999999" x14ac:dyDescent="0.55000000000000004">
      <c r="B2271" s="9"/>
      <c r="C2271" s="10" t="str">
        <f t="shared" si="140"/>
        <v/>
      </c>
      <c r="D2271" s="67" t="str">
        <f t="shared" si="141"/>
        <v/>
      </c>
      <c r="E2271" s="67" t="str">
        <f t="shared" si="142"/>
        <v/>
      </c>
      <c r="F2271" s="67" t="str">
        <f t="shared" si="143"/>
        <v/>
      </c>
      <c r="G2271" s="96"/>
      <c r="H2271" s="96"/>
    </row>
    <row r="2272" spans="2:8" ht="20.399999999999999" x14ac:dyDescent="0.55000000000000004">
      <c r="B2272" s="9"/>
      <c r="C2272" s="10" t="str">
        <f t="shared" si="140"/>
        <v/>
      </c>
      <c r="D2272" s="67" t="str">
        <f t="shared" si="141"/>
        <v/>
      </c>
      <c r="E2272" s="67" t="str">
        <f t="shared" si="142"/>
        <v/>
      </c>
      <c r="F2272" s="67" t="str">
        <f t="shared" si="143"/>
        <v/>
      </c>
      <c r="G2272" s="96"/>
      <c r="H2272" s="96"/>
    </row>
    <row r="2273" spans="2:8" ht="20.399999999999999" x14ac:dyDescent="0.55000000000000004">
      <c r="B2273" s="9"/>
      <c r="C2273" s="10" t="str">
        <f t="shared" si="140"/>
        <v/>
      </c>
      <c r="D2273" s="67" t="str">
        <f t="shared" si="141"/>
        <v/>
      </c>
      <c r="E2273" s="67" t="str">
        <f t="shared" si="142"/>
        <v/>
      </c>
      <c r="F2273" s="67" t="str">
        <f t="shared" si="143"/>
        <v/>
      </c>
      <c r="G2273" s="96"/>
      <c r="H2273" s="96"/>
    </row>
    <row r="2274" spans="2:8" ht="20.399999999999999" x14ac:dyDescent="0.55000000000000004">
      <c r="B2274" s="9"/>
      <c r="C2274" s="10" t="str">
        <f t="shared" si="140"/>
        <v/>
      </c>
      <c r="D2274" s="67" t="str">
        <f t="shared" si="141"/>
        <v/>
      </c>
      <c r="E2274" s="67" t="str">
        <f t="shared" si="142"/>
        <v/>
      </c>
      <c r="F2274" s="67" t="str">
        <f t="shared" si="143"/>
        <v/>
      </c>
      <c r="G2274" s="96"/>
      <c r="H2274" s="96"/>
    </row>
    <row r="2275" spans="2:8" ht="20.399999999999999" x14ac:dyDescent="0.55000000000000004">
      <c r="B2275" s="9"/>
      <c r="C2275" s="10" t="str">
        <f t="shared" si="140"/>
        <v/>
      </c>
      <c r="D2275" s="67" t="str">
        <f t="shared" si="141"/>
        <v/>
      </c>
      <c r="E2275" s="67" t="str">
        <f t="shared" si="142"/>
        <v/>
      </c>
      <c r="F2275" s="67" t="str">
        <f t="shared" si="143"/>
        <v/>
      </c>
      <c r="G2275" s="96"/>
      <c r="H2275" s="96"/>
    </row>
    <row r="2276" spans="2:8" ht="20.399999999999999" x14ac:dyDescent="0.55000000000000004">
      <c r="B2276" s="9"/>
      <c r="C2276" s="10" t="str">
        <f t="shared" si="140"/>
        <v/>
      </c>
      <c r="D2276" s="67" t="str">
        <f t="shared" si="141"/>
        <v/>
      </c>
      <c r="E2276" s="67" t="str">
        <f t="shared" si="142"/>
        <v/>
      </c>
      <c r="F2276" s="67" t="str">
        <f t="shared" si="143"/>
        <v/>
      </c>
      <c r="G2276" s="96"/>
      <c r="H2276" s="96"/>
    </row>
    <row r="2277" spans="2:8" ht="20.399999999999999" x14ac:dyDescent="0.55000000000000004">
      <c r="B2277" s="9"/>
      <c r="C2277" s="10" t="str">
        <f t="shared" si="140"/>
        <v/>
      </c>
      <c r="D2277" s="67" t="str">
        <f t="shared" si="141"/>
        <v/>
      </c>
      <c r="E2277" s="67" t="str">
        <f t="shared" si="142"/>
        <v/>
      </c>
      <c r="F2277" s="67" t="str">
        <f t="shared" si="143"/>
        <v/>
      </c>
      <c r="G2277" s="96"/>
      <c r="H2277" s="96"/>
    </row>
    <row r="2278" spans="2:8" ht="20.399999999999999" x14ac:dyDescent="0.55000000000000004">
      <c r="B2278" s="9"/>
      <c r="C2278" s="10" t="str">
        <f t="shared" si="140"/>
        <v/>
      </c>
      <c r="D2278" s="67" t="str">
        <f t="shared" si="141"/>
        <v/>
      </c>
      <c r="E2278" s="67" t="str">
        <f t="shared" si="142"/>
        <v/>
      </c>
      <c r="F2278" s="67" t="str">
        <f t="shared" si="143"/>
        <v/>
      </c>
      <c r="G2278" s="96"/>
      <c r="H2278" s="96"/>
    </row>
    <row r="2279" spans="2:8" ht="20.399999999999999" x14ac:dyDescent="0.55000000000000004">
      <c r="B2279" s="9"/>
      <c r="C2279" s="10" t="str">
        <f t="shared" si="140"/>
        <v/>
      </c>
      <c r="D2279" s="67" t="str">
        <f t="shared" si="141"/>
        <v/>
      </c>
      <c r="E2279" s="67" t="str">
        <f t="shared" si="142"/>
        <v/>
      </c>
      <c r="F2279" s="67" t="str">
        <f t="shared" si="143"/>
        <v/>
      </c>
      <c r="G2279" s="96"/>
      <c r="H2279" s="96"/>
    </row>
    <row r="2280" spans="2:8" ht="20.399999999999999" x14ac:dyDescent="0.55000000000000004">
      <c r="B2280" s="9"/>
      <c r="C2280" s="10" t="str">
        <f t="shared" si="140"/>
        <v/>
      </c>
      <c r="D2280" s="67" t="str">
        <f t="shared" si="141"/>
        <v/>
      </c>
      <c r="E2280" s="67" t="str">
        <f t="shared" si="142"/>
        <v/>
      </c>
      <c r="F2280" s="67" t="str">
        <f t="shared" si="143"/>
        <v/>
      </c>
      <c r="G2280" s="96"/>
      <c r="H2280" s="96"/>
    </row>
    <row r="2281" spans="2:8" ht="20.399999999999999" x14ac:dyDescent="0.55000000000000004">
      <c r="B2281" s="9"/>
      <c r="C2281" s="10" t="str">
        <f t="shared" ref="C2281:C2344" si="144">IF(R2281="","",R2281)</f>
        <v/>
      </c>
      <c r="D2281" s="67" t="str">
        <f t="shared" ref="D2281:D2344" si="145">IF(T2281="","",T2281)</f>
        <v/>
      </c>
      <c r="E2281" s="67" t="str">
        <f t="shared" ref="E2281:E2344" si="146">IF(U2281="","",U2281)</f>
        <v/>
      </c>
      <c r="F2281" s="67" t="str">
        <f t="shared" ref="F2281:F2344" si="147">IF(W2281="","",W2281)</f>
        <v/>
      </c>
      <c r="G2281" s="96"/>
      <c r="H2281" s="96"/>
    </row>
    <row r="2282" spans="2:8" ht="20.399999999999999" x14ac:dyDescent="0.55000000000000004">
      <c r="B2282" s="9"/>
      <c r="C2282" s="10" t="str">
        <f t="shared" si="144"/>
        <v/>
      </c>
      <c r="D2282" s="67" t="str">
        <f t="shared" si="145"/>
        <v/>
      </c>
      <c r="E2282" s="67" t="str">
        <f t="shared" si="146"/>
        <v/>
      </c>
      <c r="F2282" s="67" t="str">
        <f t="shared" si="147"/>
        <v/>
      </c>
      <c r="G2282" s="96"/>
      <c r="H2282" s="96"/>
    </row>
    <row r="2283" spans="2:8" ht="20.399999999999999" x14ac:dyDescent="0.55000000000000004">
      <c r="B2283" s="9"/>
      <c r="C2283" s="10" t="str">
        <f t="shared" si="144"/>
        <v/>
      </c>
      <c r="D2283" s="67" t="str">
        <f t="shared" si="145"/>
        <v/>
      </c>
      <c r="E2283" s="67" t="str">
        <f t="shared" si="146"/>
        <v/>
      </c>
      <c r="F2283" s="67" t="str">
        <f t="shared" si="147"/>
        <v/>
      </c>
      <c r="G2283" s="96"/>
      <c r="H2283" s="96"/>
    </row>
    <row r="2284" spans="2:8" ht="20.399999999999999" x14ac:dyDescent="0.55000000000000004">
      <c r="B2284" s="9"/>
      <c r="C2284" s="10" t="str">
        <f t="shared" si="144"/>
        <v/>
      </c>
      <c r="D2284" s="67" t="str">
        <f t="shared" si="145"/>
        <v/>
      </c>
      <c r="E2284" s="67" t="str">
        <f t="shared" si="146"/>
        <v/>
      </c>
      <c r="F2284" s="67" t="str">
        <f t="shared" si="147"/>
        <v/>
      </c>
      <c r="G2284" s="96"/>
      <c r="H2284" s="96"/>
    </row>
    <row r="2285" spans="2:8" ht="20.399999999999999" x14ac:dyDescent="0.55000000000000004">
      <c r="B2285" s="9"/>
      <c r="C2285" s="10" t="str">
        <f t="shared" si="144"/>
        <v/>
      </c>
      <c r="D2285" s="67" t="str">
        <f t="shared" si="145"/>
        <v/>
      </c>
      <c r="E2285" s="67" t="str">
        <f t="shared" si="146"/>
        <v/>
      </c>
      <c r="F2285" s="67" t="str">
        <f t="shared" si="147"/>
        <v/>
      </c>
      <c r="G2285" s="96"/>
      <c r="H2285" s="96"/>
    </row>
    <row r="2286" spans="2:8" ht="20.399999999999999" x14ac:dyDescent="0.55000000000000004">
      <c r="B2286" s="9"/>
      <c r="C2286" s="10" t="str">
        <f t="shared" si="144"/>
        <v/>
      </c>
      <c r="D2286" s="67" t="str">
        <f t="shared" si="145"/>
        <v/>
      </c>
      <c r="E2286" s="67" t="str">
        <f t="shared" si="146"/>
        <v/>
      </c>
      <c r="F2286" s="67" t="str">
        <f t="shared" si="147"/>
        <v/>
      </c>
      <c r="G2286" s="96"/>
      <c r="H2286" s="96"/>
    </row>
    <row r="2287" spans="2:8" ht="20.399999999999999" x14ac:dyDescent="0.55000000000000004">
      <c r="B2287" s="9"/>
      <c r="C2287" s="10" t="str">
        <f t="shared" si="144"/>
        <v/>
      </c>
      <c r="D2287" s="67" t="str">
        <f t="shared" si="145"/>
        <v/>
      </c>
      <c r="E2287" s="67" t="str">
        <f t="shared" si="146"/>
        <v/>
      </c>
      <c r="F2287" s="67" t="str">
        <f t="shared" si="147"/>
        <v/>
      </c>
      <c r="G2287" s="96"/>
      <c r="H2287" s="96"/>
    </row>
    <row r="2288" spans="2:8" ht="20.399999999999999" x14ac:dyDescent="0.55000000000000004">
      <c r="B2288" s="9"/>
      <c r="C2288" s="10" t="str">
        <f t="shared" si="144"/>
        <v/>
      </c>
      <c r="D2288" s="67" t="str">
        <f t="shared" si="145"/>
        <v/>
      </c>
      <c r="E2288" s="67" t="str">
        <f t="shared" si="146"/>
        <v/>
      </c>
      <c r="F2288" s="67" t="str">
        <f t="shared" si="147"/>
        <v/>
      </c>
      <c r="G2288" s="96"/>
      <c r="H2288" s="96"/>
    </row>
    <row r="2289" spans="2:8" ht="20.399999999999999" x14ac:dyDescent="0.55000000000000004">
      <c r="B2289" s="9"/>
      <c r="C2289" s="10" t="str">
        <f t="shared" si="144"/>
        <v/>
      </c>
      <c r="D2289" s="67" t="str">
        <f t="shared" si="145"/>
        <v/>
      </c>
      <c r="E2289" s="67" t="str">
        <f t="shared" si="146"/>
        <v/>
      </c>
      <c r="F2289" s="67" t="str">
        <f t="shared" si="147"/>
        <v/>
      </c>
      <c r="G2289" s="96"/>
      <c r="H2289" s="96"/>
    </row>
    <row r="2290" spans="2:8" ht="20.399999999999999" x14ac:dyDescent="0.55000000000000004">
      <c r="B2290" s="9"/>
      <c r="C2290" s="10" t="str">
        <f t="shared" si="144"/>
        <v/>
      </c>
      <c r="D2290" s="67" t="str">
        <f t="shared" si="145"/>
        <v/>
      </c>
      <c r="E2290" s="67" t="str">
        <f t="shared" si="146"/>
        <v/>
      </c>
      <c r="F2290" s="67" t="str">
        <f t="shared" si="147"/>
        <v/>
      </c>
      <c r="G2290" s="96"/>
      <c r="H2290" s="96"/>
    </row>
    <row r="2291" spans="2:8" ht="20.399999999999999" x14ac:dyDescent="0.55000000000000004">
      <c r="B2291" s="9"/>
      <c r="C2291" s="10" t="str">
        <f t="shared" si="144"/>
        <v/>
      </c>
      <c r="D2291" s="67" t="str">
        <f t="shared" si="145"/>
        <v/>
      </c>
      <c r="E2291" s="67" t="str">
        <f t="shared" si="146"/>
        <v/>
      </c>
      <c r="F2291" s="67" t="str">
        <f t="shared" si="147"/>
        <v/>
      </c>
      <c r="G2291" s="96"/>
      <c r="H2291" s="96"/>
    </row>
    <row r="2292" spans="2:8" ht="20.399999999999999" x14ac:dyDescent="0.55000000000000004">
      <c r="B2292" s="9"/>
      <c r="C2292" s="10" t="str">
        <f t="shared" si="144"/>
        <v/>
      </c>
      <c r="D2292" s="67" t="str">
        <f t="shared" si="145"/>
        <v/>
      </c>
      <c r="E2292" s="67" t="str">
        <f t="shared" si="146"/>
        <v/>
      </c>
      <c r="F2292" s="67" t="str">
        <f t="shared" si="147"/>
        <v/>
      </c>
      <c r="G2292" s="96"/>
      <c r="H2292" s="96"/>
    </row>
    <row r="2293" spans="2:8" ht="20.399999999999999" x14ac:dyDescent="0.55000000000000004">
      <c r="B2293" s="9"/>
      <c r="C2293" s="10" t="str">
        <f t="shared" si="144"/>
        <v/>
      </c>
      <c r="D2293" s="67" t="str">
        <f t="shared" si="145"/>
        <v/>
      </c>
      <c r="E2293" s="67" t="str">
        <f t="shared" si="146"/>
        <v/>
      </c>
      <c r="F2293" s="67" t="str">
        <f t="shared" si="147"/>
        <v/>
      </c>
      <c r="G2293" s="96"/>
      <c r="H2293" s="96"/>
    </row>
    <row r="2294" spans="2:8" ht="20.399999999999999" x14ac:dyDescent="0.55000000000000004">
      <c r="B2294" s="9"/>
      <c r="C2294" s="10" t="str">
        <f t="shared" si="144"/>
        <v/>
      </c>
      <c r="D2294" s="67" t="str">
        <f t="shared" si="145"/>
        <v/>
      </c>
      <c r="E2294" s="67" t="str">
        <f t="shared" si="146"/>
        <v/>
      </c>
      <c r="F2294" s="67" t="str">
        <f t="shared" si="147"/>
        <v/>
      </c>
      <c r="G2294" s="96"/>
      <c r="H2294" s="96"/>
    </row>
    <row r="2295" spans="2:8" ht="20.399999999999999" x14ac:dyDescent="0.55000000000000004">
      <c r="B2295" s="9"/>
      <c r="C2295" s="10" t="str">
        <f t="shared" si="144"/>
        <v/>
      </c>
      <c r="D2295" s="67" t="str">
        <f t="shared" si="145"/>
        <v/>
      </c>
      <c r="E2295" s="67" t="str">
        <f t="shared" si="146"/>
        <v/>
      </c>
      <c r="F2295" s="67" t="str">
        <f t="shared" si="147"/>
        <v/>
      </c>
      <c r="G2295" s="96"/>
      <c r="H2295" s="96"/>
    </row>
    <row r="2296" spans="2:8" ht="20.399999999999999" x14ac:dyDescent="0.55000000000000004">
      <c r="B2296" s="9"/>
      <c r="C2296" s="10" t="str">
        <f t="shared" si="144"/>
        <v/>
      </c>
      <c r="D2296" s="67" t="str">
        <f t="shared" si="145"/>
        <v/>
      </c>
      <c r="E2296" s="67" t="str">
        <f t="shared" si="146"/>
        <v/>
      </c>
      <c r="F2296" s="67" t="str">
        <f t="shared" si="147"/>
        <v/>
      </c>
      <c r="G2296" s="96"/>
      <c r="H2296" s="96"/>
    </row>
    <row r="2297" spans="2:8" ht="20.399999999999999" x14ac:dyDescent="0.55000000000000004">
      <c r="B2297" s="9"/>
      <c r="C2297" s="10" t="str">
        <f t="shared" si="144"/>
        <v/>
      </c>
      <c r="D2297" s="67" t="str">
        <f t="shared" si="145"/>
        <v/>
      </c>
      <c r="E2297" s="67" t="str">
        <f t="shared" si="146"/>
        <v/>
      </c>
      <c r="F2297" s="67" t="str">
        <f t="shared" si="147"/>
        <v/>
      </c>
      <c r="G2297" s="96"/>
      <c r="H2297" s="96"/>
    </row>
    <row r="2298" spans="2:8" ht="20.399999999999999" x14ac:dyDescent="0.55000000000000004">
      <c r="B2298" s="9"/>
      <c r="C2298" s="10" t="str">
        <f t="shared" si="144"/>
        <v/>
      </c>
      <c r="D2298" s="67" t="str">
        <f t="shared" si="145"/>
        <v/>
      </c>
      <c r="E2298" s="67" t="str">
        <f t="shared" si="146"/>
        <v/>
      </c>
      <c r="F2298" s="67" t="str">
        <f t="shared" si="147"/>
        <v/>
      </c>
      <c r="G2298" s="96"/>
      <c r="H2298" s="96"/>
    </row>
    <row r="2299" spans="2:8" ht="20.399999999999999" x14ac:dyDescent="0.55000000000000004">
      <c r="B2299" s="9"/>
      <c r="C2299" s="10" t="str">
        <f t="shared" si="144"/>
        <v/>
      </c>
      <c r="D2299" s="67" t="str">
        <f t="shared" si="145"/>
        <v/>
      </c>
      <c r="E2299" s="67" t="str">
        <f t="shared" si="146"/>
        <v/>
      </c>
      <c r="F2299" s="67" t="str">
        <f t="shared" si="147"/>
        <v/>
      </c>
      <c r="G2299" s="96"/>
      <c r="H2299" s="96"/>
    </row>
    <row r="2300" spans="2:8" ht="20.399999999999999" x14ac:dyDescent="0.55000000000000004">
      <c r="B2300" s="9"/>
      <c r="C2300" s="10" t="str">
        <f t="shared" si="144"/>
        <v/>
      </c>
      <c r="D2300" s="67" t="str">
        <f t="shared" si="145"/>
        <v/>
      </c>
      <c r="E2300" s="67" t="str">
        <f t="shared" si="146"/>
        <v/>
      </c>
      <c r="F2300" s="67" t="str">
        <f t="shared" si="147"/>
        <v/>
      </c>
      <c r="G2300" s="96"/>
      <c r="H2300" s="96"/>
    </row>
    <row r="2301" spans="2:8" ht="20.399999999999999" x14ac:dyDescent="0.55000000000000004">
      <c r="B2301" s="9"/>
      <c r="C2301" s="10" t="str">
        <f t="shared" si="144"/>
        <v/>
      </c>
      <c r="D2301" s="67" t="str">
        <f t="shared" si="145"/>
        <v/>
      </c>
      <c r="E2301" s="67" t="str">
        <f t="shared" si="146"/>
        <v/>
      </c>
      <c r="F2301" s="67" t="str">
        <f t="shared" si="147"/>
        <v/>
      </c>
      <c r="G2301" s="96"/>
      <c r="H2301" s="96"/>
    </row>
    <row r="2302" spans="2:8" ht="20.399999999999999" x14ac:dyDescent="0.55000000000000004">
      <c r="B2302" s="9"/>
      <c r="C2302" s="10" t="str">
        <f t="shared" si="144"/>
        <v/>
      </c>
      <c r="D2302" s="67" t="str">
        <f t="shared" si="145"/>
        <v/>
      </c>
      <c r="E2302" s="67" t="str">
        <f t="shared" si="146"/>
        <v/>
      </c>
      <c r="F2302" s="67" t="str">
        <f t="shared" si="147"/>
        <v/>
      </c>
      <c r="G2302" s="96"/>
      <c r="H2302" s="96"/>
    </row>
    <row r="2303" spans="2:8" ht="20.399999999999999" x14ac:dyDescent="0.55000000000000004">
      <c r="B2303" s="9"/>
      <c r="C2303" s="10" t="str">
        <f t="shared" si="144"/>
        <v/>
      </c>
      <c r="D2303" s="67" t="str">
        <f t="shared" si="145"/>
        <v/>
      </c>
      <c r="E2303" s="67" t="str">
        <f t="shared" si="146"/>
        <v/>
      </c>
      <c r="F2303" s="67" t="str">
        <f t="shared" si="147"/>
        <v/>
      </c>
      <c r="G2303" s="96"/>
      <c r="H2303" s="96"/>
    </row>
    <row r="2304" spans="2:8" ht="20.399999999999999" x14ac:dyDescent="0.55000000000000004">
      <c r="B2304" s="9"/>
      <c r="C2304" s="10" t="str">
        <f t="shared" si="144"/>
        <v/>
      </c>
      <c r="D2304" s="67" t="str">
        <f t="shared" si="145"/>
        <v/>
      </c>
      <c r="E2304" s="67" t="str">
        <f t="shared" si="146"/>
        <v/>
      </c>
      <c r="F2304" s="67" t="str">
        <f t="shared" si="147"/>
        <v/>
      </c>
      <c r="G2304" s="96"/>
      <c r="H2304" s="96"/>
    </row>
    <row r="2305" spans="2:8" ht="20.399999999999999" x14ac:dyDescent="0.55000000000000004">
      <c r="B2305" s="9"/>
      <c r="C2305" s="10" t="str">
        <f t="shared" si="144"/>
        <v/>
      </c>
      <c r="D2305" s="67" t="str">
        <f t="shared" si="145"/>
        <v/>
      </c>
      <c r="E2305" s="67" t="str">
        <f t="shared" si="146"/>
        <v/>
      </c>
      <c r="F2305" s="67" t="str">
        <f t="shared" si="147"/>
        <v/>
      </c>
      <c r="G2305" s="96"/>
      <c r="H2305" s="96"/>
    </row>
    <row r="2306" spans="2:8" ht="20.399999999999999" x14ac:dyDescent="0.55000000000000004">
      <c r="B2306" s="9"/>
      <c r="C2306" s="10" t="str">
        <f t="shared" si="144"/>
        <v/>
      </c>
      <c r="D2306" s="67" t="str">
        <f t="shared" si="145"/>
        <v/>
      </c>
      <c r="E2306" s="67" t="str">
        <f t="shared" si="146"/>
        <v/>
      </c>
      <c r="F2306" s="67" t="str">
        <f t="shared" si="147"/>
        <v/>
      </c>
      <c r="G2306" s="96"/>
      <c r="H2306" s="96"/>
    </row>
    <row r="2307" spans="2:8" ht="20.399999999999999" x14ac:dyDescent="0.55000000000000004">
      <c r="B2307" s="9"/>
      <c r="C2307" s="10" t="str">
        <f t="shared" si="144"/>
        <v/>
      </c>
      <c r="D2307" s="67" t="str">
        <f t="shared" si="145"/>
        <v/>
      </c>
      <c r="E2307" s="67" t="str">
        <f t="shared" si="146"/>
        <v/>
      </c>
      <c r="F2307" s="67" t="str">
        <f t="shared" si="147"/>
        <v/>
      </c>
      <c r="G2307" s="96"/>
      <c r="H2307" s="96"/>
    </row>
    <row r="2308" spans="2:8" ht="20.399999999999999" x14ac:dyDescent="0.55000000000000004">
      <c r="B2308" s="9"/>
      <c r="C2308" s="10" t="str">
        <f t="shared" si="144"/>
        <v/>
      </c>
      <c r="D2308" s="67" t="str">
        <f t="shared" si="145"/>
        <v/>
      </c>
      <c r="E2308" s="67" t="str">
        <f t="shared" si="146"/>
        <v/>
      </c>
      <c r="F2308" s="67" t="str">
        <f t="shared" si="147"/>
        <v/>
      </c>
      <c r="G2308" s="96"/>
      <c r="H2308" s="96"/>
    </row>
    <row r="2309" spans="2:8" ht="20.399999999999999" x14ac:dyDescent="0.55000000000000004">
      <c r="B2309" s="9"/>
      <c r="C2309" s="10" t="str">
        <f t="shared" si="144"/>
        <v/>
      </c>
      <c r="D2309" s="67" t="str">
        <f t="shared" si="145"/>
        <v/>
      </c>
      <c r="E2309" s="67" t="str">
        <f t="shared" si="146"/>
        <v/>
      </c>
      <c r="F2309" s="67" t="str">
        <f t="shared" si="147"/>
        <v/>
      </c>
      <c r="G2309" s="96"/>
      <c r="H2309" s="96"/>
    </row>
    <row r="2310" spans="2:8" ht="20.399999999999999" x14ac:dyDescent="0.55000000000000004">
      <c r="B2310" s="9"/>
      <c r="C2310" s="10" t="str">
        <f t="shared" si="144"/>
        <v/>
      </c>
      <c r="D2310" s="67" t="str">
        <f t="shared" si="145"/>
        <v/>
      </c>
      <c r="E2310" s="67" t="str">
        <f t="shared" si="146"/>
        <v/>
      </c>
      <c r="F2310" s="67" t="str">
        <f t="shared" si="147"/>
        <v/>
      </c>
      <c r="G2310" s="96"/>
      <c r="H2310" s="96"/>
    </row>
    <row r="2311" spans="2:8" ht="20.399999999999999" x14ac:dyDescent="0.55000000000000004">
      <c r="B2311" s="9"/>
      <c r="C2311" s="10" t="str">
        <f t="shared" si="144"/>
        <v/>
      </c>
      <c r="D2311" s="67" t="str">
        <f t="shared" si="145"/>
        <v/>
      </c>
      <c r="E2311" s="67" t="str">
        <f t="shared" si="146"/>
        <v/>
      </c>
      <c r="F2311" s="67" t="str">
        <f t="shared" si="147"/>
        <v/>
      </c>
      <c r="G2311" s="96"/>
      <c r="H2311" s="96"/>
    </row>
    <row r="2312" spans="2:8" ht="20.399999999999999" x14ac:dyDescent="0.55000000000000004">
      <c r="B2312" s="9"/>
      <c r="C2312" s="10" t="str">
        <f t="shared" si="144"/>
        <v/>
      </c>
      <c r="D2312" s="67" t="str">
        <f t="shared" si="145"/>
        <v/>
      </c>
      <c r="E2312" s="67" t="str">
        <f t="shared" si="146"/>
        <v/>
      </c>
      <c r="F2312" s="67" t="str">
        <f t="shared" si="147"/>
        <v/>
      </c>
      <c r="G2312" s="96"/>
      <c r="H2312" s="96"/>
    </row>
    <row r="2313" spans="2:8" ht="20.399999999999999" x14ac:dyDescent="0.55000000000000004">
      <c r="B2313" s="9"/>
      <c r="C2313" s="10" t="str">
        <f t="shared" si="144"/>
        <v/>
      </c>
      <c r="D2313" s="67" t="str">
        <f t="shared" si="145"/>
        <v/>
      </c>
      <c r="E2313" s="67" t="str">
        <f t="shared" si="146"/>
        <v/>
      </c>
      <c r="F2313" s="67" t="str">
        <f t="shared" si="147"/>
        <v/>
      </c>
      <c r="G2313" s="96"/>
      <c r="H2313" s="96"/>
    </row>
    <row r="2314" spans="2:8" ht="20.399999999999999" x14ac:dyDescent="0.55000000000000004">
      <c r="B2314" s="9"/>
      <c r="C2314" s="10" t="str">
        <f t="shared" si="144"/>
        <v/>
      </c>
      <c r="D2314" s="67" t="str">
        <f t="shared" si="145"/>
        <v/>
      </c>
      <c r="E2314" s="67" t="str">
        <f t="shared" si="146"/>
        <v/>
      </c>
      <c r="F2314" s="67" t="str">
        <f t="shared" si="147"/>
        <v/>
      </c>
      <c r="G2314" s="96"/>
      <c r="H2314" s="96"/>
    </row>
    <row r="2315" spans="2:8" ht="20.399999999999999" x14ac:dyDescent="0.55000000000000004">
      <c r="B2315" s="9"/>
      <c r="C2315" s="10" t="str">
        <f t="shared" si="144"/>
        <v/>
      </c>
      <c r="D2315" s="67" t="str">
        <f t="shared" si="145"/>
        <v/>
      </c>
      <c r="E2315" s="67" t="str">
        <f t="shared" si="146"/>
        <v/>
      </c>
      <c r="F2315" s="67" t="str">
        <f t="shared" si="147"/>
        <v/>
      </c>
      <c r="G2315" s="96"/>
      <c r="H2315" s="96"/>
    </row>
    <row r="2316" spans="2:8" ht="20.399999999999999" x14ac:dyDescent="0.55000000000000004">
      <c r="B2316" s="9"/>
      <c r="C2316" s="10" t="str">
        <f t="shared" si="144"/>
        <v/>
      </c>
      <c r="D2316" s="67" t="str">
        <f t="shared" si="145"/>
        <v/>
      </c>
      <c r="E2316" s="67" t="str">
        <f t="shared" si="146"/>
        <v/>
      </c>
      <c r="F2316" s="67" t="str">
        <f t="shared" si="147"/>
        <v/>
      </c>
      <c r="G2316" s="96"/>
      <c r="H2316" s="96"/>
    </row>
    <row r="2317" spans="2:8" ht="20.399999999999999" x14ac:dyDescent="0.55000000000000004">
      <c r="B2317" s="9"/>
      <c r="C2317" s="10" t="str">
        <f t="shared" si="144"/>
        <v/>
      </c>
      <c r="D2317" s="67" t="str">
        <f t="shared" si="145"/>
        <v/>
      </c>
      <c r="E2317" s="67" t="str">
        <f t="shared" si="146"/>
        <v/>
      </c>
      <c r="F2317" s="67" t="str">
        <f t="shared" si="147"/>
        <v/>
      </c>
      <c r="G2317" s="96"/>
      <c r="H2317" s="96"/>
    </row>
    <row r="2318" spans="2:8" ht="20.399999999999999" x14ac:dyDescent="0.55000000000000004">
      <c r="B2318" s="9"/>
      <c r="C2318" s="10" t="str">
        <f t="shared" si="144"/>
        <v/>
      </c>
      <c r="D2318" s="67" t="str">
        <f t="shared" si="145"/>
        <v/>
      </c>
      <c r="E2318" s="67" t="str">
        <f t="shared" si="146"/>
        <v/>
      </c>
      <c r="F2318" s="67" t="str">
        <f t="shared" si="147"/>
        <v/>
      </c>
      <c r="G2318" s="96"/>
      <c r="H2318" s="96"/>
    </row>
    <row r="2319" spans="2:8" ht="20.399999999999999" x14ac:dyDescent="0.55000000000000004">
      <c r="B2319" s="9"/>
      <c r="C2319" s="10" t="str">
        <f t="shared" si="144"/>
        <v/>
      </c>
      <c r="D2319" s="67" t="str">
        <f t="shared" si="145"/>
        <v/>
      </c>
      <c r="E2319" s="67" t="str">
        <f t="shared" si="146"/>
        <v/>
      </c>
      <c r="F2319" s="67" t="str">
        <f t="shared" si="147"/>
        <v/>
      </c>
      <c r="G2319" s="96"/>
      <c r="H2319" s="96"/>
    </row>
    <row r="2320" spans="2:8" ht="20.399999999999999" x14ac:dyDescent="0.55000000000000004">
      <c r="B2320" s="9"/>
      <c r="C2320" s="10" t="str">
        <f t="shared" si="144"/>
        <v/>
      </c>
      <c r="D2320" s="67" t="str">
        <f t="shared" si="145"/>
        <v/>
      </c>
      <c r="E2320" s="67" t="str">
        <f t="shared" si="146"/>
        <v/>
      </c>
      <c r="F2320" s="67" t="str">
        <f t="shared" si="147"/>
        <v/>
      </c>
      <c r="G2320" s="96"/>
      <c r="H2320" s="96"/>
    </row>
    <row r="2321" spans="2:8" ht="20.399999999999999" x14ac:dyDescent="0.55000000000000004">
      <c r="B2321" s="9"/>
      <c r="C2321" s="10" t="str">
        <f t="shared" si="144"/>
        <v/>
      </c>
      <c r="D2321" s="67" t="str">
        <f t="shared" si="145"/>
        <v/>
      </c>
      <c r="E2321" s="67" t="str">
        <f t="shared" si="146"/>
        <v/>
      </c>
      <c r="F2321" s="67" t="str">
        <f t="shared" si="147"/>
        <v/>
      </c>
      <c r="G2321" s="96"/>
      <c r="H2321" s="96"/>
    </row>
    <row r="2322" spans="2:8" ht="20.399999999999999" x14ac:dyDescent="0.55000000000000004">
      <c r="B2322" s="9"/>
      <c r="C2322" s="10" t="str">
        <f t="shared" si="144"/>
        <v/>
      </c>
      <c r="D2322" s="67" t="str">
        <f t="shared" si="145"/>
        <v/>
      </c>
      <c r="E2322" s="67" t="str">
        <f t="shared" si="146"/>
        <v/>
      </c>
      <c r="F2322" s="67" t="str">
        <f t="shared" si="147"/>
        <v/>
      </c>
      <c r="G2322" s="96"/>
      <c r="H2322" s="96"/>
    </row>
    <row r="2323" spans="2:8" ht="20.399999999999999" x14ac:dyDescent="0.55000000000000004">
      <c r="B2323" s="9"/>
      <c r="C2323" s="10" t="str">
        <f t="shared" si="144"/>
        <v/>
      </c>
      <c r="D2323" s="67" t="str">
        <f t="shared" si="145"/>
        <v/>
      </c>
      <c r="E2323" s="67" t="str">
        <f t="shared" si="146"/>
        <v/>
      </c>
      <c r="F2323" s="67" t="str">
        <f t="shared" si="147"/>
        <v/>
      </c>
      <c r="G2323" s="96"/>
      <c r="H2323" s="96"/>
    </row>
    <row r="2324" spans="2:8" ht="20.399999999999999" x14ac:dyDescent="0.55000000000000004">
      <c r="B2324" s="9"/>
      <c r="C2324" s="10" t="str">
        <f t="shared" si="144"/>
        <v/>
      </c>
      <c r="D2324" s="67" t="str">
        <f t="shared" si="145"/>
        <v/>
      </c>
      <c r="E2324" s="67" t="str">
        <f t="shared" si="146"/>
        <v/>
      </c>
      <c r="F2324" s="67" t="str">
        <f t="shared" si="147"/>
        <v/>
      </c>
      <c r="G2324" s="96"/>
      <c r="H2324" s="96"/>
    </row>
    <row r="2325" spans="2:8" ht="20.399999999999999" x14ac:dyDescent="0.55000000000000004">
      <c r="B2325" s="9"/>
      <c r="C2325" s="10" t="str">
        <f t="shared" si="144"/>
        <v/>
      </c>
      <c r="D2325" s="67" t="str">
        <f t="shared" si="145"/>
        <v/>
      </c>
      <c r="E2325" s="67" t="str">
        <f t="shared" si="146"/>
        <v/>
      </c>
      <c r="F2325" s="67" t="str">
        <f t="shared" si="147"/>
        <v/>
      </c>
      <c r="G2325" s="96"/>
      <c r="H2325" s="96"/>
    </row>
    <row r="2326" spans="2:8" ht="20.399999999999999" x14ac:dyDescent="0.55000000000000004">
      <c r="B2326" s="9"/>
      <c r="C2326" s="10" t="str">
        <f t="shared" si="144"/>
        <v/>
      </c>
      <c r="D2326" s="67" t="str">
        <f t="shared" si="145"/>
        <v/>
      </c>
      <c r="E2326" s="67" t="str">
        <f t="shared" si="146"/>
        <v/>
      </c>
      <c r="F2326" s="67" t="str">
        <f t="shared" si="147"/>
        <v/>
      </c>
      <c r="G2326" s="96"/>
      <c r="H2326" s="96"/>
    </row>
    <row r="2327" spans="2:8" ht="20.399999999999999" x14ac:dyDescent="0.55000000000000004">
      <c r="B2327" s="9"/>
      <c r="C2327" s="10" t="str">
        <f t="shared" si="144"/>
        <v/>
      </c>
      <c r="D2327" s="67" t="str">
        <f t="shared" si="145"/>
        <v/>
      </c>
      <c r="E2327" s="67" t="str">
        <f t="shared" si="146"/>
        <v/>
      </c>
      <c r="F2327" s="67" t="str">
        <f t="shared" si="147"/>
        <v/>
      </c>
      <c r="G2327" s="96"/>
      <c r="H2327" s="96"/>
    </row>
    <row r="2328" spans="2:8" ht="20.399999999999999" x14ac:dyDescent="0.55000000000000004">
      <c r="B2328" s="9"/>
      <c r="C2328" s="10" t="str">
        <f t="shared" si="144"/>
        <v/>
      </c>
      <c r="D2328" s="67" t="str">
        <f t="shared" si="145"/>
        <v/>
      </c>
      <c r="E2328" s="67" t="str">
        <f t="shared" si="146"/>
        <v/>
      </c>
      <c r="F2328" s="67" t="str">
        <f t="shared" si="147"/>
        <v/>
      </c>
      <c r="G2328" s="96"/>
      <c r="H2328" s="96"/>
    </row>
    <row r="2329" spans="2:8" ht="20.399999999999999" x14ac:dyDescent="0.55000000000000004">
      <c r="B2329" s="9"/>
      <c r="C2329" s="10" t="str">
        <f t="shared" si="144"/>
        <v/>
      </c>
      <c r="D2329" s="67" t="str">
        <f t="shared" si="145"/>
        <v/>
      </c>
      <c r="E2329" s="67" t="str">
        <f t="shared" si="146"/>
        <v/>
      </c>
      <c r="F2329" s="67" t="str">
        <f t="shared" si="147"/>
        <v/>
      </c>
      <c r="G2329" s="96"/>
      <c r="H2329" s="96"/>
    </row>
    <row r="2330" spans="2:8" ht="20.399999999999999" x14ac:dyDescent="0.55000000000000004">
      <c r="B2330" s="9"/>
      <c r="C2330" s="10" t="str">
        <f t="shared" si="144"/>
        <v/>
      </c>
      <c r="D2330" s="67" t="str">
        <f t="shared" si="145"/>
        <v/>
      </c>
      <c r="E2330" s="67" t="str">
        <f t="shared" si="146"/>
        <v/>
      </c>
      <c r="F2330" s="67" t="str">
        <f t="shared" si="147"/>
        <v/>
      </c>
      <c r="G2330" s="96"/>
      <c r="H2330" s="96"/>
    </row>
    <row r="2331" spans="2:8" ht="20.399999999999999" x14ac:dyDescent="0.55000000000000004">
      <c r="B2331" s="9"/>
      <c r="C2331" s="10" t="str">
        <f t="shared" si="144"/>
        <v/>
      </c>
      <c r="D2331" s="67" t="str">
        <f t="shared" si="145"/>
        <v/>
      </c>
      <c r="E2331" s="67" t="str">
        <f t="shared" si="146"/>
        <v/>
      </c>
      <c r="F2331" s="67" t="str">
        <f t="shared" si="147"/>
        <v/>
      </c>
      <c r="G2331" s="96"/>
      <c r="H2331" s="96"/>
    </row>
    <row r="2332" spans="2:8" ht="20.399999999999999" x14ac:dyDescent="0.55000000000000004">
      <c r="B2332" s="9"/>
      <c r="C2332" s="10" t="str">
        <f t="shared" si="144"/>
        <v/>
      </c>
      <c r="D2332" s="67" t="str">
        <f t="shared" si="145"/>
        <v/>
      </c>
      <c r="E2332" s="67" t="str">
        <f t="shared" si="146"/>
        <v/>
      </c>
      <c r="F2332" s="67" t="str">
        <f t="shared" si="147"/>
        <v/>
      </c>
      <c r="G2332" s="96"/>
      <c r="H2332" s="96"/>
    </row>
    <row r="2333" spans="2:8" ht="20.399999999999999" x14ac:dyDescent="0.55000000000000004">
      <c r="B2333" s="9"/>
      <c r="C2333" s="10" t="str">
        <f t="shared" si="144"/>
        <v/>
      </c>
      <c r="D2333" s="67" t="str">
        <f t="shared" si="145"/>
        <v/>
      </c>
      <c r="E2333" s="67" t="str">
        <f t="shared" si="146"/>
        <v/>
      </c>
      <c r="F2333" s="67" t="str">
        <f t="shared" si="147"/>
        <v/>
      </c>
      <c r="G2333" s="96"/>
      <c r="H2333" s="96"/>
    </row>
    <row r="2334" spans="2:8" ht="20.399999999999999" x14ac:dyDescent="0.55000000000000004">
      <c r="B2334" s="9"/>
      <c r="C2334" s="10" t="str">
        <f t="shared" si="144"/>
        <v/>
      </c>
      <c r="D2334" s="67" t="str">
        <f t="shared" si="145"/>
        <v/>
      </c>
      <c r="E2334" s="67" t="str">
        <f t="shared" si="146"/>
        <v/>
      </c>
      <c r="F2334" s="67" t="str">
        <f t="shared" si="147"/>
        <v/>
      </c>
      <c r="G2334" s="96"/>
      <c r="H2334" s="96"/>
    </row>
    <row r="2335" spans="2:8" ht="20.399999999999999" x14ac:dyDescent="0.55000000000000004">
      <c r="B2335" s="9"/>
      <c r="C2335" s="10" t="str">
        <f t="shared" si="144"/>
        <v/>
      </c>
      <c r="D2335" s="67" t="str">
        <f t="shared" si="145"/>
        <v/>
      </c>
      <c r="E2335" s="67" t="str">
        <f t="shared" si="146"/>
        <v/>
      </c>
      <c r="F2335" s="67" t="str">
        <f t="shared" si="147"/>
        <v/>
      </c>
      <c r="G2335" s="96"/>
      <c r="H2335" s="96"/>
    </row>
    <row r="2336" spans="2:8" ht="20.399999999999999" x14ac:dyDescent="0.55000000000000004">
      <c r="B2336" s="9"/>
      <c r="C2336" s="10" t="str">
        <f t="shared" si="144"/>
        <v/>
      </c>
      <c r="D2336" s="67" t="str">
        <f t="shared" si="145"/>
        <v/>
      </c>
      <c r="E2336" s="67" t="str">
        <f t="shared" si="146"/>
        <v/>
      </c>
      <c r="F2336" s="67" t="str">
        <f t="shared" si="147"/>
        <v/>
      </c>
      <c r="G2336" s="96"/>
      <c r="H2336" s="96"/>
    </row>
    <row r="2337" spans="2:8" ht="20.399999999999999" x14ac:dyDescent="0.55000000000000004">
      <c r="B2337" s="9"/>
      <c r="C2337" s="10" t="str">
        <f t="shared" si="144"/>
        <v/>
      </c>
      <c r="D2337" s="67" t="str">
        <f t="shared" si="145"/>
        <v/>
      </c>
      <c r="E2337" s="67" t="str">
        <f t="shared" si="146"/>
        <v/>
      </c>
      <c r="F2337" s="67" t="str">
        <f t="shared" si="147"/>
        <v/>
      </c>
      <c r="G2337" s="96"/>
      <c r="H2337" s="96"/>
    </row>
    <row r="2338" spans="2:8" ht="20.399999999999999" x14ac:dyDescent="0.55000000000000004">
      <c r="B2338" s="9"/>
      <c r="C2338" s="10" t="str">
        <f t="shared" si="144"/>
        <v/>
      </c>
      <c r="D2338" s="67" t="str">
        <f t="shared" si="145"/>
        <v/>
      </c>
      <c r="E2338" s="67" t="str">
        <f t="shared" si="146"/>
        <v/>
      </c>
      <c r="F2338" s="67" t="str">
        <f t="shared" si="147"/>
        <v/>
      </c>
      <c r="G2338" s="96"/>
      <c r="H2338" s="96"/>
    </row>
    <row r="2339" spans="2:8" ht="20.399999999999999" x14ac:dyDescent="0.55000000000000004">
      <c r="B2339" s="9"/>
      <c r="C2339" s="10" t="str">
        <f t="shared" si="144"/>
        <v/>
      </c>
      <c r="D2339" s="67" t="str">
        <f t="shared" si="145"/>
        <v/>
      </c>
      <c r="E2339" s="67" t="str">
        <f t="shared" si="146"/>
        <v/>
      </c>
      <c r="F2339" s="67" t="str">
        <f t="shared" si="147"/>
        <v/>
      </c>
      <c r="G2339" s="96"/>
      <c r="H2339" s="96"/>
    </row>
    <row r="2340" spans="2:8" ht="20.399999999999999" x14ac:dyDescent="0.55000000000000004">
      <c r="B2340" s="9"/>
      <c r="C2340" s="10" t="str">
        <f t="shared" si="144"/>
        <v/>
      </c>
      <c r="D2340" s="67" t="str">
        <f t="shared" si="145"/>
        <v/>
      </c>
      <c r="E2340" s="67" t="str">
        <f t="shared" si="146"/>
        <v/>
      </c>
      <c r="F2340" s="67" t="str">
        <f t="shared" si="147"/>
        <v/>
      </c>
      <c r="G2340" s="96"/>
      <c r="H2340" s="96"/>
    </row>
    <row r="2341" spans="2:8" ht="20.399999999999999" x14ac:dyDescent="0.55000000000000004">
      <c r="B2341" s="9"/>
      <c r="C2341" s="10" t="str">
        <f t="shared" si="144"/>
        <v/>
      </c>
      <c r="D2341" s="67" t="str">
        <f t="shared" si="145"/>
        <v/>
      </c>
      <c r="E2341" s="67" t="str">
        <f t="shared" si="146"/>
        <v/>
      </c>
      <c r="F2341" s="67" t="str">
        <f t="shared" si="147"/>
        <v/>
      </c>
      <c r="G2341" s="96"/>
      <c r="H2341" s="96"/>
    </row>
    <row r="2342" spans="2:8" ht="20.399999999999999" x14ac:dyDescent="0.55000000000000004">
      <c r="B2342" s="9"/>
      <c r="C2342" s="10" t="str">
        <f t="shared" si="144"/>
        <v/>
      </c>
      <c r="D2342" s="67" t="str">
        <f t="shared" si="145"/>
        <v/>
      </c>
      <c r="E2342" s="67" t="str">
        <f t="shared" si="146"/>
        <v/>
      </c>
      <c r="F2342" s="67" t="str">
        <f t="shared" si="147"/>
        <v/>
      </c>
      <c r="G2342" s="96"/>
      <c r="H2342" s="96"/>
    </row>
    <row r="2343" spans="2:8" ht="20.399999999999999" x14ac:dyDescent="0.55000000000000004">
      <c r="B2343" s="9"/>
      <c r="C2343" s="10" t="str">
        <f t="shared" si="144"/>
        <v/>
      </c>
      <c r="D2343" s="67" t="str">
        <f t="shared" si="145"/>
        <v/>
      </c>
      <c r="E2343" s="67" t="str">
        <f t="shared" si="146"/>
        <v/>
      </c>
      <c r="F2343" s="67" t="str">
        <f t="shared" si="147"/>
        <v/>
      </c>
      <c r="G2343" s="96"/>
      <c r="H2343" s="96"/>
    </row>
    <row r="2344" spans="2:8" ht="20.399999999999999" x14ac:dyDescent="0.55000000000000004">
      <c r="B2344" s="9"/>
      <c r="C2344" s="10" t="str">
        <f t="shared" si="144"/>
        <v/>
      </c>
      <c r="D2344" s="67" t="str">
        <f t="shared" si="145"/>
        <v/>
      </c>
      <c r="E2344" s="67" t="str">
        <f t="shared" si="146"/>
        <v/>
      </c>
      <c r="F2344" s="67" t="str">
        <f t="shared" si="147"/>
        <v/>
      </c>
      <c r="G2344" s="96"/>
      <c r="H2344" s="96"/>
    </row>
    <row r="2345" spans="2:8" ht="20.399999999999999" x14ac:dyDescent="0.55000000000000004">
      <c r="B2345" s="9"/>
      <c r="C2345" s="10" t="str">
        <f t="shared" ref="C2345:C2408" si="148">IF(R2345="","",R2345)</f>
        <v/>
      </c>
      <c r="D2345" s="67" t="str">
        <f t="shared" ref="D2345:D2408" si="149">IF(T2345="","",T2345)</f>
        <v/>
      </c>
      <c r="E2345" s="67" t="str">
        <f t="shared" ref="E2345:E2408" si="150">IF(U2345="","",U2345)</f>
        <v/>
      </c>
      <c r="F2345" s="67" t="str">
        <f t="shared" ref="F2345:F2408" si="151">IF(W2345="","",W2345)</f>
        <v/>
      </c>
      <c r="G2345" s="96"/>
      <c r="H2345" s="96"/>
    </row>
    <row r="2346" spans="2:8" ht="20.399999999999999" x14ac:dyDescent="0.55000000000000004">
      <c r="B2346" s="9"/>
      <c r="C2346" s="10" t="str">
        <f t="shared" si="148"/>
        <v/>
      </c>
      <c r="D2346" s="67" t="str">
        <f t="shared" si="149"/>
        <v/>
      </c>
      <c r="E2346" s="67" t="str">
        <f t="shared" si="150"/>
        <v/>
      </c>
      <c r="F2346" s="67" t="str">
        <f t="shared" si="151"/>
        <v/>
      </c>
      <c r="G2346" s="96"/>
      <c r="H2346" s="96"/>
    </row>
    <row r="2347" spans="2:8" ht="20.399999999999999" x14ac:dyDescent="0.55000000000000004">
      <c r="B2347" s="9"/>
      <c r="C2347" s="10" t="str">
        <f t="shared" si="148"/>
        <v/>
      </c>
      <c r="D2347" s="67" t="str">
        <f t="shared" si="149"/>
        <v/>
      </c>
      <c r="E2347" s="67" t="str">
        <f t="shared" si="150"/>
        <v/>
      </c>
      <c r="F2347" s="67" t="str">
        <f t="shared" si="151"/>
        <v/>
      </c>
      <c r="G2347" s="96"/>
      <c r="H2347" s="96"/>
    </row>
    <row r="2348" spans="2:8" ht="20.399999999999999" x14ac:dyDescent="0.55000000000000004">
      <c r="B2348" s="9"/>
      <c r="C2348" s="10" t="str">
        <f t="shared" si="148"/>
        <v/>
      </c>
      <c r="D2348" s="67" t="str">
        <f t="shared" si="149"/>
        <v/>
      </c>
      <c r="E2348" s="67" t="str">
        <f t="shared" si="150"/>
        <v/>
      </c>
      <c r="F2348" s="67" t="str">
        <f t="shared" si="151"/>
        <v/>
      </c>
      <c r="G2348" s="96"/>
      <c r="H2348" s="96"/>
    </row>
    <row r="2349" spans="2:8" ht="20.399999999999999" x14ac:dyDescent="0.55000000000000004">
      <c r="B2349" s="9"/>
      <c r="C2349" s="10" t="str">
        <f t="shared" si="148"/>
        <v/>
      </c>
      <c r="D2349" s="67" t="str">
        <f t="shared" si="149"/>
        <v/>
      </c>
      <c r="E2349" s="67" t="str">
        <f t="shared" si="150"/>
        <v/>
      </c>
      <c r="F2349" s="67" t="str">
        <f t="shared" si="151"/>
        <v/>
      </c>
      <c r="G2349" s="96"/>
      <c r="H2349" s="96"/>
    </row>
    <row r="2350" spans="2:8" ht="20.399999999999999" x14ac:dyDescent="0.55000000000000004">
      <c r="B2350" s="9"/>
      <c r="C2350" s="10" t="str">
        <f t="shared" si="148"/>
        <v/>
      </c>
      <c r="D2350" s="67" t="str">
        <f t="shared" si="149"/>
        <v/>
      </c>
      <c r="E2350" s="67" t="str">
        <f t="shared" si="150"/>
        <v/>
      </c>
      <c r="F2350" s="67" t="str">
        <f t="shared" si="151"/>
        <v/>
      </c>
      <c r="G2350" s="96"/>
      <c r="H2350" s="96"/>
    </row>
    <row r="2351" spans="2:8" ht="20.399999999999999" x14ac:dyDescent="0.55000000000000004">
      <c r="B2351" s="9"/>
      <c r="C2351" s="10" t="str">
        <f t="shared" si="148"/>
        <v/>
      </c>
      <c r="D2351" s="67" t="str">
        <f t="shared" si="149"/>
        <v/>
      </c>
      <c r="E2351" s="67" t="str">
        <f t="shared" si="150"/>
        <v/>
      </c>
      <c r="F2351" s="67" t="str">
        <f t="shared" si="151"/>
        <v/>
      </c>
      <c r="G2351" s="96"/>
      <c r="H2351" s="96"/>
    </row>
    <row r="2352" spans="2:8" ht="20.399999999999999" x14ac:dyDescent="0.55000000000000004">
      <c r="B2352" s="9"/>
      <c r="C2352" s="10" t="str">
        <f t="shared" si="148"/>
        <v/>
      </c>
      <c r="D2352" s="67" t="str">
        <f t="shared" si="149"/>
        <v/>
      </c>
      <c r="E2352" s="67" t="str">
        <f t="shared" si="150"/>
        <v/>
      </c>
      <c r="F2352" s="67" t="str">
        <f t="shared" si="151"/>
        <v/>
      </c>
      <c r="G2352" s="96"/>
      <c r="H2352" s="96"/>
    </row>
    <row r="2353" spans="2:8" ht="20.399999999999999" x14ac:dyDescent="0.55000000000000004">
      <c r="B2353" s="9"/>
      <c r="C2353" s="10" t="str">
        <f t="shared" si="148"/>
        <v/>
      </c>
      <c r="D2353" s="67" t="str">
        <f t="shared" si="149"/>
        <v/>
      </c>
      <c r="E2353" s="67" t="str">
        <f t="shared" si="150"/>
        <v/>
      </c>
      <c r="F2353" s="67" t="str">
        <f t="shared" si="151"/>
        <v/>
      </c>
      <c r="G2353" s="96"/>
      <c r="H2353" s="96"/>
    </row>
    <row r="2354" spans="2:8" ht="20.399999999999999" x14ac:dyDescent="0.55000000000000004">
      <c r="B2354" s="9"/>
      <c r="C2354" s="10" t="str">
        <f t="shared" si="148"/>
        <v/>
      </c>
      <c r="D2354" s="67" t="str">
        <f t="shared" si="149"/>
        <v/>
      </c>
      <c r="E2354" s="67" t="str">
        <f t="shared" si="150"/>
        <v/>
      </c>
      <c r="F2354" s="67" t="str">
        <f t="shared" si="151"/>
        <v/>
      </c>
      <c r="G2354" s="96"/>
      <c r="H2354" s="96"/>
    </row>
    <row r="2355" spans="2:8" ht="20.399999999999999" x14ac:dyDescent="0.55000000000000004">
      <c r="B2355" s="9"/>
      <c r="C2355" s="10" t="str">
        <f t="shared" si="148"/>
        <v/>
      </c>
      <c r="D2355" s="67" t="str">
        <f t="shared" si="149"/>
        <v/>
      </c>
      <c r="E2355" s="67" t="str">
        <f t="shared" si="150"/>
        <v/>
      </c>
      <c r="F2355" s="67" t="str">
        <f t="shared" si="151"/>
        <v/>
      </c>
      <c r="G2355" s="96"/>
      <c r="H2355" s="96"/>
    </row>
    <row r="2356" spans="2:8" ht="20.399999999999999" x14ac:dyDescent="0.55000000000000004">
      <c r="B2356" s="9"/>
      <c r="C2356" s="10" t="str">
        <f t="shared" si="148"/>
        <v/>
      </c>
      <c r="D2356" s="67" t="str">
        <f t="shared" si="149"/>
        <v/>
      </c>
      <c r="E2356" s="67" t="str">
        <f t="shared" si="150"/>
        <v/>
      </c>
      <c r="F2356" s="67" t="str">
        <f t="shared" si="151"/>
        <v/>
      </c>
      <c r="G2356" s="96"/>
      <c r="H2356" s="96"/>
    </row>
    <row r="2357" spans="2:8" ht="20.399999999999999" x14ac:dyDescent="0.55000000000000004">
      <c r="B2357" s="9"/>
      <c r="C2357" s="10" t="str">
        <f t="shared" si="148"/>
        <v/>
      </c>
      <c r="D2357" s="67" t="str">
        <f t="shared" si="149"/>
        <v/>
      </c>
      <c r="E2357" s="67" t="str">
        <f t="shared" si="150"/>
        <v/>
      </c>
      <c r="F2357" s="67" t="str">
        <f t="shared" si="151"/>
        <v/>
      </c>
      <c r="G2357" s="96"/>
      <c r="H2357" s="96"/>
    </row>
    <row r="2358" spans="2:8" ht="20.399999999999999" x14ac:dyDescent="0.55000000000000004">
      <c r="B2358" s="9"/>
      <c r="C2358" s="10" t="str">
        <f t="shared" si="148"/>
        <v/>
      </c>
      <c r="D2358" s="67" t="str">
        <f t="shared" si="149"/>
        <v/>
      </c>
      <c r="E2358" s="67" t="str">
        <f t="shared" si="150"/>
        <v/>
      </c>
      <c r="F2358" s="67" t="str">
        <f t="shared" si="151"/>
        <v/>
      </c>
      <c r="G2358" s="96"/>
      <c r="H2358" s="96"/>
    </row>
    <row r="2359" spans="2:8" ht="20.399999999999999" x14ac:dyDescent="0.55000000000000004">
      <c r="B2359" s="9"/>
      <c r="C2359" s="10" t="str">
        <f t="shared" si="148"/>
        <v/>
      </c>
      <c r="D2359" s="67" t="str">
        <f t="shared" si="149"/>
        <v/>
      </c>
      <c r="E2359" s="67" t="str">
        <f t="shared" si="150"/>
        <v/>
      </c>
      <c r="F2359" s="67" t="str">
        <f t="shared" si="151"/>
        <v/>
      </c>
      <c r="G2359" s="96"/>
      <c r="H2359" s="96"/>
    </row>
    <row r="2360" spans="2:8" ht="20.399999999999999" x14ac:dyDescent="0.55000000000000004">
      <c r="B2360" s="9"/>
      <c r="C2360" s="10" t="str">
        <f t="shared" si="148"/>
        <v/>
      </c>
      <c r="D2360" s="67" t="str">
        <f t="shared" si="149"/>
        <v/>
      </c>
      <c r="E2360" s="67" t="str">
        <f t="shared" si="150"/>
        <v/>
      </c>
      <c r="F2360" s="67" t="str">
        <f t="shared" si="151"/>
        <v/>
      </c>
      <c r="G2360" s="96"/>
      <c r="H2360" s="96"/>
    </row>
    <row r="2361" spans="2:8" ht="20.399999999999999" x14ac:dyDescent="0.55000000000000004">
      <c r="B2361" s="9"/>
      <c r="C2361" s="10" t="str">
        <f t="shared" si="148"/>
        <v/>
      </c>
      <c r="D2361" s="67" t="str">
        <f t="shared" si="149"/>
        <v/>
      </c>
      <c r="E2361" s="67" t="str">
        <f t="shared" si="150"/>
        <v/>
      </c>
      <c r="F2361" s="67" t="str">
        <f t="shared" si="151"/>
        <v/>
      </c>
      <c r="G2361" s="96"/>
      <c r="H2361" s="96"/>
    </row>
    <row r="2362" spans="2:8" ht="20.399999999999999" x14ac:dyDescent="0.55000000000000004">
      <c r="B2362" s="9"/>
      <c r="C2362" s="10" t="str">
        <f t="shared" si="148"/>
        <v/>
      </c>
      <c r="D2362" s="67" t="str">
        <f t="shared" si="149"/>
        <v/>
      </c>
      <c r="E2362" s="67" t="str">
        <f t="shared" si="150"/>
        <v/>
      </c>
      <c r="F2362" s="67" t="str">
        <f t="shared" si="151"/>
        <v/>
      </c>
      <c r="G2362" s="96"/>
      <c r="H2362" s="96"/>
    </row>
    <row r="2363" spans="2:8" ht="20.399999999999999" x14ac:dyDescent="0.55000000000000004">
      <c r="B2363" s="9"/>
      <c r="C2363" s="10" t="str">
        <f t="shared" si="148"/>
        <v/>
      </c>
      <c r="D2363" s="67" t="str">
        <f t="shared" si="149"/>
        <v/>
      </c>
      <c r="E2363" s="67" t="str">
        <f t="shared" si="150"/>
        <v/>
      </c>
      <c r="F2363" s="67" t="str">
        <f t="shared" si="151"/>
        <v/>
      </c>
      <c r="G2363" s="96"/>
      <c r="H2363" s="96"/>
    </row>
    <row r="2364" spans="2:8" ht="20.399999999999999" x14ac:dyDescent="0.55000000000000004">
      <c r="B2364" s="9"/>
      <c r="C2364" s="10" t="str">
        <f t="shared" si="148"/>
        <v/>
      </c>
      <c r="D2364" s="67" t="str">
        <f t="shared" si="149"/>
        <v/>
      </c>
      <c r="E2364" s="67" t="str">
        <f t="shared" si="150"/>
        <v/>
      </c>
      <c r="F2364" s="67" t="str">
        <f t="shared" si="151"/>
        <v/>
      </c>
      <c r="G2364" s="96"/>
      <c r="H2364" s="96"/>
    </row>
    <row r="2365" spans="2:8" ht="20.399999999999999" x14ac:dyDescent="0.55000000000000004">
      <c r="B2365" s="9"/>
      <c r="C2365" s="10" t="str">
        <f t="shared" si="148"/>
        <v/>
      </c>
      <c r="D2365" s="67" t="str">
        <f t="shared" si="149"/>
        <v/>
      </c>
      <c r="E2365" s="67" t="str">
        <f t="shared" si="150"/>
        <v/>
      </c>
      <c r="F2365" s="67" t="str">
        <f t="shared" si="151"/>
        <v/>
      </c>
      <c r="G2365" s="96"/>
      <c r="H2365" s="96"/>
    </row>
    <row r="2366" spans="2:8" ht="20.399999999999999" x14ac:dyDescent="0.55000000000000004">
      <c r="B2366" s="9"/>
      <c r="C2366" s="10" t="str">
        <f t="shared" si="148"/>
        <v/>
      </c>
      <c r="D2366" s="67" t="str">
        <f t="shared" si="149"/>
        <v/>
      </c>
      <c r="E2366" s="67" t="str">
        <f t="shared" si="150"/>
        <v/>
      </c>
      <c r="F2366" s="67" t="str">
        <f t="shared" si="151"/>
        <v/>
      </c>
      <c r="G2366" s="96"/>
      <c r="H2366" s="96"/>
    </row>
    <row r="2367" spans="2:8" ht="20.399999999999999" x14ac:dyDescent="0.55000000000000004">
      <c r="B2367" s="9"/>
      <c r="C2367" s="10" t="str">
        <f t="shared" si="148"/>
        <v/>
      </c>
      <c r="D2367" s="67" t="str">
        <f t="shared" si="149"/>
        <v/>
      </c>
      <c r="E2367" s="67" t="str">
        <f t="shared" si="150"/>
        <v/>
      </c>
      <c r="F2367" s="67" t="str">
        <f t="shared" si="151"/>
        <v/>
      </c>
      <c r="G2367" s="96"/>
      <c r="H2367" s="96"/>
    </row>
    <row r="2368" spans="2:8" ht="20.399999999999999" x14ac:dyDescent="0.55000000000000004">
      <c r="B2368" s="9"/>
      <c r="C2368" s="10" t="str">
        <f t="shared" si="148"/>
        <v/>
      </c>
      <c r="D2368" s="67" t="str">
        <f t="shared" si="149"/>
        <v/>
      </c>
      <c r="E2368" s="67" t="str">
        <f t="shared" si="150"/>
        <v/>
      </c>
      <c r="F2368" s="67" t="str">
        <f t="shared" si="151"/>
        <v/>
      </c>
      <c r="G2368" s="96"/>
      <c r="H2368" s="96"/>
    </row>
    <row r="2369" spans="2:8" ht="20.399999999999999" x14ac:dyDescent="0.55000000000000004">
      <c r="B2369" s="9"/>
      <c r="C2369" s="10" t="str">
        <f t="shared" si="148"/>
        <v/>
      </c>
      <c r="D2369" s="67" t="str">
        <f t="shared" si="149"/>
        <v/>
      </c>
      <c r="E2369" s="67" t="str">
        <f t="shared" si="150"/>
        <v/>
      </c>
      <c r="F2369" s="67" t="str">
        <f t="shared" si="151"/>
        <v/>
      </c>
      <c r="G2369" s="96"/>
      <c r="H2369" s="96"/>
    </row>
    <row r="2370" spans="2:8" ht="20.399999999999999" x14ac:dyDescent="0.55000000000000004">
      <c r="B2370" s="9"/>
      <c r="C2370" s="10" t="str">
        <f t="shared" si="148"/>
        <v/>
      </c>
      <c r="D2370" s="67" t="str">
        <f t="shared" si="149"/>
        <v/>
      </c>
      <c r="E2370" s="67" t="str">
        <f t="shared" si="150"/>
        <v/>
      </c>
      <c r="F2370" s="67" t="str">
        <f t="shared" si="151"/>
        <v/>
      </c>
      <c r="G2370" s="96"/>
      <c r="H2370" s="96"/>
    </row>
    <row r="2371" spans="2:8" ht="20.399999999999999" x14ac:dyDescent="0.55000000000000004">
      <c r="B2371" s="9"/>
      <c r="C2371" s="10" t="str">
        <f t="shared" si="148"/>
        <v/>
      </c>
      <c r="D2371" s="67" t="str">
        <f t="shared" si="149"/>
        <v/>
      </c>
      <c r="E2371" s="67" t="str">
        <f t="shared" si="150"/>
        <v/>
      </c>
      <c r="F2371" s="67" t="str">
        <f t="shared" si="151"/>
        <v/>
      </c>
      <c r="G2371" s="96"/>
      <c r="H2371" s="96"/>
    </row>
    <row r="2372" spans="2:8" ht="20.399999999999999" x14ac:dyDescent="0.55000000000000004">
      <c r="B2372" s="9"/>
      <c r="C2372" s="10" t="str">
        <f t="shared" si="148"/>
        <v/>
      </c>
      <c r="D2372" s="67" t="str">
        <f t="shared" si="149"/>
        <v/>
      </c>
      <c r="E2372" s="67" t="str">
        <f t="shared" si="150"/>
        <v/>
      </c>
      <c r="F2372" s="67" t="str">
        <f t="shared" si="151"/>
        <v/>
      </c>
      <c r="G2372" s="96"/>
      <c r="H2372" s="96"/>
    </row>
    <row r="2373" spans="2:8" ht="20.399999999999999" x14ac:dyDescent="0.55000000000000004">
      <c r="B2373" s="9"/>
      <c r="C2373" s="10" t="str">
        <f t="shared" si="148"/>
        <v/>
      </c>
      <c r="D2373" s="67" t="str">
        <f t="shared" si="149"/>
        <v/>
      </c>
      <c r="E2373" s="67" t="str">
        <f t="shared" si="150"/>
        <v/>
      </c>
      <c r="F2373" s="67" t="str">
        <f t="shared" si="151"/>
        <v/>
      </c>
      <c r="G2373" s="96"/>
      <c r="H2373" s="96"/>
    </row>
    <row r="2374" spans="2:8" ht="20.399999999999999" x14ac:dyDescent="0.55000000000000004">
      <c r="B2374" s="9"/>
      <c r="C2374" s="10" t="str">
        <f t="shared" si="148"/>
        <v/>
      </c>
      <c r="D2374" s="67" t="str">
        <f t="shared" si="149"/>
        <v/>
      </c>
      <c r="E2374" s="67" t="str">
        <f t="shared" si="150"/>
        <v/>
      </c>
      <c r="F2374" s="67" t="str">
        <f t="shared" si="151"/>
        <v/>
      </c>
      <c r="G2374" s="96"/>
      <c r="H2374" s="96"/>
    </row>
    <row r="2375" spans="2:8" ht="20.399999999999999" x14ac:dyDescent="0.55000000000000004">
      <c r="B2375" s="9"/>
      <c r="C2375" s="10" t="str">
        <f t="shared" si="148"/>
        <v/>
      </c>
      <c r="D2375" s="67" t="str">
        <f t="shared" si="149"/>
        <v/>
      </c>
      <c r="E2375" s="67" t="str">
        <f t="shared" si="150"/>
        <v/>
      </c>
      <c r="F2375" s="67" t="str">
        <f t="shared" si="151"/>
        <v/>
      </c>
      <c r="G2375" s="96"/>
      <c r="H2375" s="96"/>
    </row>
    <row r="2376" spans="2:8" ht="20.399999999999999" x14ac:dyDescent="0.55000000000000004">
      <c r="B2376" s="9"/>
      <c r="C2376" s="10" t="str">
        <f t="shared" si="148"/>
        <v/>
      </c>
      <c r="D2376" s="67" t="str">
        <f t="shared" si="149"/>
        <v/>
      </c>
      <c r="E2376" s="67" t="str">
        <f t="shared" si="150"/>
        <v/>
      </c>
      <c r="F2376" s="67" t="str">
        <f t="shared" si="151"/>
        <v/>
      </c>
      <c r="G2376" s="96"/>
      <c r="H2376" s="96"/>
    </row>
    <row r="2377" spans="2:8" ht="20.399999999999999" x14ac:dyDescent="0.55000000000000004">
      <c r="B2377" s="9"/>
      <c r="C2377" s="10" t="str">
        <f t="shared" si="148"/>
        <v/>
      </c>
      <c r="D2377" s="67" t="str">
        <f t="shared" si="149"/>
        <v/>
      </c>
      <c r="E2377" s="67" t="str">
        <f t="shared" si="150"/>
        <v/>
      </c>
      <c r="F2377" s="67" t="str">
        <f t="shared" si="151"/>
        <v/>
      </c>
      <c r="G2377" s="96"/>
      <c r="H2377" s="96"/>
    </row>
    <row r="2378" spans="2:8" ht="20.399999999999999" x14ac:dyDescent="0.55000000000000004">
      <c r="B2378" s="9"/>
      <c r="C2378" s="10" t="str">
        <f t="shared" si="148"/>
        <v/>
      </c>
      <c r="D2378" s="67" t="str">
        <f t="shared" si="149"/>
        <v/>
      </c>
      <c r="E2378" s="67" t="str">
        <f t="shared" si="150"/>
        <v/>
      </c>
      <c r="F2378" s="67" t="str">
        <f t="shared" si="151"/>
        <v/>
      </c>
      <c r="G2378" s="96"/>
      <c r="H2378" s="96"/>
    </row>
    <row r="2379" spans="2:8" ht="20.399999999999999" x14ac:dyDescent="0.55000000000000004">
      <c r="B2379" s="9"/>
      <c r="C2379" s="10" t="str">
        <f t="shared" si="148"/>
        <v/>
      </c>
      <c r="D2379" s="67" t="str">
        <f t="shared" si="149"/>
        <v/>
      </c>
      <c r="E2379" s="67" t="str">
        <f t="shared" si="150"/>
        <v/>
      </c>
      <c r="F2379" s="67" t="str">
        <f t="shared" si="151"/>
        <v/>
      </c>
      <c r="G2379" s="96"/>
      <c r="H2379" s="96"/>
    </row>
    <row r="2380" spans="2:8" ht="20.399999999999999" x14ac:dyDescent="0.55000000000000004">
      <c r="B2380" s="9"/>
      <c r="C2380" s="10" t="str">
        <f t="shared" si="148"/>
        <v/>
      </c>
      <c r="D2380" s="67" t="str">
        <f t="shared" si="149"/>
        <v/>
      </c>
      <c r="E2380" s="67" t="str">
        <f t="shared" si="150"/>
        <v/>
      </c>
      <c r="F2380" s="67" t="str">
        <f t="shared" si="151"/>
        <v/>
      </c>
      <c r="G2380" s="96"/>
      <c r="H2380" s="96"/>
    </row>
    <row r="2381" spans="2:8" ht="20.399999999999999" x14ac:dyDescent="0.55000000000000004">
      <c r="B2381" s="9"/>
      <c r="C2381" s="10" t="str">
        <f t="shared" si="148"/>
        <v/>
      </c>
      <c r="D2381" s="67" t="str">
        <f t="shared" si="149"/>
        <v/>
      </c>
      <c r="E2381" s="67" t="str">
        <f t="shared" si="150"/>
        <v/>
      </c>
      <c r="F2381" s="67" t="str">
        <f t="shared" si="151"/>
        <v/>
      </c>
      <c r="G2381" s="96"/>
      <c r="H2381" s="96"/>
    </row>
    <row r="2382" spans="2:8" ht="20.399999999999999" x14ac:dyDescent="0.55000000000000004">
      <c r="B2382" s="9"/>
      <c r="C2382" s="10" t="str">
        <f t="shared" si="148"/>
        <v/>
      </c>
      <c r="D2382" s="67" t="str">
        <f t="shared" si="149"/>
        <v/>
      </c>
      <c r="E2382" s="67" t="str">
        <f t="shared" si="150"/>
        <v/>
      </c>
      <c r="F2382" s="67" t="str">
        <f t="shared" si="151"/>
        <v/>
      </c>
      <c r="G2382" s="96"/>
      <c r="H2382" s="96"/>
    </row>
    <row r="2383" spans="2:8" ht="20.399999999999999" x14ac:dyDescent="0.55000000000000004">
      <c r="B2383" s="9"/>
      <c r="C2383" s="10" t="str">
        <f t="shared" si="148"/>
        <v/>
      </c>
      <c r="D2383" s="67" t="str">
        <f t="shared" si="149"/>
        <v/>
      </c>
      <c r="E2383" s="67" t="str">
        <f t="shared" si="150"/>
        <v/>
      </c>
      <c r="F2383" s="67" t="str">
        <f t="shared" si="151"/>
        <v/>
      </c>
      <c r="G2383" s="96"/>
      <c r="H2383" s="96"/>
    </row>
    <row r="2384" spans="2:8" ht="20.399999999999999" x14ac:dyDescent="0.55000000000000004">
      <c r="B2384" s="9"/>
      <c r="C2384" s="10" t="str">
        <f t="shared" si="148"/>
        <v/>
      </c>
      <c r="D2384" s="67" t="str">
        <f t="shared" si="149"/>
        <v/>
      </c>
      <c r="E2384" s="67" t="str">
        <f t="shared" si="150"/>
        <v/>
      </c>
      <c r="F2384" s="67" t="str">
        <f t="shared" si="151"/>
        <v/>
      </c>
      <c r="G2384" s="96"/>
      <c r="H2384" s="96"/>
    </row>
    <row r="2385" spans="2:8" ht="20.399999999999999" x14ac:dyDescent="0.55000000000000004">
      <c r="B2385" s="9"/>
      <c r="C2385" s="10" t="str">
        <f t="shared" si="148"/>
        <v/>
      </c>
      <c r="D2385" s="67" t="str">
        <f t="shared" si="149"/>
        <v/>
      </c>
      <c r="E2385" s="67" t="str">
        <f t="shared" si="150"/>
        <v/>
      </c>
      <c r="F2385" s="67" t="str">
        <f t="shared" si="151"/>
        <v/>
      </c>
      <c r="G2385" s="96"/>
      <c r="H2385" s="96"/>
    </row>
    <row r="2386" spans="2:8" ht="20.399999999999999" x14ac:dyDescent="0.55000000000000004">
      <c r="B2386" s="9"/>
      <c r="C2386" s="10" t="str">
        <f t="shared" si="148"/>
        <v/>
      </c>
      <c r="D2386" s="67" t="str">
        <f t="shared" si="149"/>
        <v/>
      </c>
      <c r="E2386" s="67" t="str">
        <f t="shared" si="150"/>
        <v/>
      </c>
      <c r="F2386" s="67" t="str">
        <f t="shared" si="151"/>
        <v/>
      </c>
      <c r="G2386" s="96"/>
      <c r="H2386" s="96"/>
    </row>
    <row r="2387" spans="2:8" ht="20.399999999999999" x14ac:dyDescent="0.55000000000000004">
      <c r="B2387" s="9"/>
      <c r="C2387" s="10" t="str">
        <f t="shared" si="148"/>
        <v/>
      </c>
      <c r="D2387" s="67" t="str">
        <f t="shared" si="149"/>
        <v/>
      </c>
      <c r="E2387" s="67" t="str">
        <f t="shared" si="150"/>
        <v/>
      </c>
      <c r="F2387" s="67" t="str">
        <f t="shared" si="151"/>
        <v/>
      </c>
      <c r="G2387" s="96"/>
      <c r="H2387" s="96"/>
    </row>
    <row r="2388" spans="2:8" ht="20.399999999999999" x14ac:dyDescent="0.55000000000000004">
      <c r="B2388" s="9"/>
      <c r="C2388" s="10" t="str">
        <f t="shared" si="148"/>
        <v/>
      </c>
      <c r="D2388" s="67" t="str">
        <f t="shared" si="149"/>
        <v/>
      </c>
      <c r="E2388" s="67" t="str">
        <f t="shared" si="150"/>
        <v/>
      </c>
      <c r="F2388" s="67" t="str">
        <f t="shared" si="151"/>
        <v/>
      </c>
      <c r="G2388" s="96"/>
      <c r="H2388" s="96"/>
    </row>
    <row r="2389" spans="2:8" ht="20.399999999999999" x14ac:dyDescent="0.55000000000000004">
      <c r="B2389" s="9"/>
      <c r="C2389" s="10" t="str">
        <f t="shared" si="148"/>
        <v/>
      </c>
      <c r="D2389" s="67" t="str">
        <f t="shared" si="149"/>
        <v/>
      </c>
      <c r="E2389" s="67" t="str">
        <f t="shared" si="150"/>
        <v/>
      </c>
      <c r="F2389" s="67" t="str">
        <f t="shared" si="151"/>
        <v/>
      </c>
      <c r="G2389" s="96"/>
      <c r="H2389" s="96"/>
    </row>
    <row r="2390" spans="2:8" ht="20.399999999999999" x14ac:dyDescent="0.55000000000000004">
      <c r="B2390" s="9"/>
      <c r="C2390" s="10" t="str">
        <f t="shared" si="148"/>
        <v/>
      </c>
      <c r="D2390" s="67" t="str">
        <f t="shared" si="149"/>
        <v/>
      </c>
      <c r="E2390" s="67" t="str">
        <f t="shared" si="150"/>
        <v/>
      </c>
      <c r="F2390" s="67" t="str">
        <f t="shared" si="151"/>
        <v/>
      </c>
      <c r="G2390" s="96"/>
      <c r="H2390" s="96"/>
    </row>
    <row r="2391" spans="2:8" ht="20.399999999999999" x14ac:dyDescent="0.55000000000000004">
      <c r="B2391" s="9"/>
      <c r="C2391" s="10" t="str">
        <f t="shared" si="148"/>
        <v/>
      </c>
      <c r="D2391" s="67" t="str">
        <f t="shared" si="149"/>
        <v/>
      </c>
      <c r="E2391" s="67" t="str">
        <f t="shared" si="150"/>
        <v/>
      </c>
      <c r="F2391" s="67" t="str">
        <f t="shared" si="151"/>
        <v/>
      </c>
      <c r="G2391" s="96"/>
      <c r="H2391" s="96"/>
    </row>
    <row r="2392" spans="2:8" ht="20.399999999999999" x14ac:dyDescent="0.55000000000000004">
      <c r="B2392" s="9"/>
      <c r="C2392" s="10" t="str">
        <f t="shared" si="148"/>
        <v/>
      </c>
      <c r="D2392" s="67" t="str">
        <f t="shared" si="149"/>
        <v/>
      </c>
      <c r="E2392" s="67" t="str">
        <f t="shared" si="150"/>
        <v/>
      </c>
      <c r="F2392" s="67" t="str">
        <f t="shared" si="151"/>
        <v/>
      </c>
      <c r="G2392" s="96"/>
      <c r="H2392" s="96"/>
    </row>
    <row r="2393" spans="2:8" ht="20.399999999999999" x14ac:dyDescent="0.55000000000000004">
      <c r="B2393" s="9"/>
      <c r="C2393" s="10" t="str">
        <f t="shared" si="148"/>
        <v/>
      </c>
      <c r="D2393" s="67" t="str">
        <f t="shared" si="149"/>
        <v/>
      </c>
      <c r="E2393" s="67" t="str">
        <f t="shared" si="150"/>
        <v/>
      </c>
      <c r="F2393" s="67" t="str">
        <f t="shared" si="151"/>
        <v/>
      </c>
      <c r="G2393" s="96"/>
      <c r="H2393" s="96"/>
    </row>
    <row r="2394" spans="2:8" ht="20.399999999999999" x14ac:dyDescent="0.55000000000000004">
      <c r="B2394" s="9"/>
      <c r="C2394" s="10" t="str">
        <f t="shared" si="148"/>
        <v/>
      </c>
      <c r="D2394" s="67" t="str">
        <f t="shared" si="149"/>
        <v/>
      </c>
      <c r="E2394" s="67" t="str">
        <f t="shared" si="150"/>
        <v/>
      </c>
      <c r="F2394" s="67" t="str">
        <f t="shared" si="151"/>
        <v/>
      </c>
      <c r="G2394" s="96"/>
      <c r="H2394" s="96"/>
    </row>
    <row r="2395" spans="2:8" ht="20.399999999999999" x14ac:dyDescent="0.55000000000000004">
      <c r="B2395" s="9"/>
      <c r="C2395" s="10" t="str">
        <f t="shared" si="148"/>
        <v/>
      </c>
      <c r="D2395" s="67" t="str">
        <f t="shared" si="149"/>
        <v/>
      </c>
      <c r="E2395" s="67" t="str">
        <f t="shared" si="150"/>
        <v/>
      </c>
      <c r="F2395" s="67" t="str">
        <f t="shared" si="151"/>
        <v/>
      </c>
      <c r="G2395" s="96"/>
      <c r="H2395" s="96"/>
    </row>
    <row r="2396" spans="2:8" ht="20.399999999999999" x14ac:dyDescent="0.55000000000000004">
      <c r="B2396" s="9"/>
      <c r="C2396" s="10" t="str">
        <f t="shared" si="148"/>
        <v/>
      </c>
      <c r="D2396" s="67" t="str">
        <f t="shared" si="149"/>
        <v/>
      </c>
      <c r="E2396" s="67" t="str">
        <f t="shared" si="150"/>
        <v/>
      </c>
      <c r="F2396" s="67" t="str">
        <f t="shared" si="151"/>
        <v/>
      </c>
      <c r="G2396" s="96"/>
      <c r="H2396" s="96"/>
    </row>
    <row r="2397" spans="2:8" ht="20.399999999999999" x14ac:dyDescent="0.55000000000000004">
      <c r="B2397" s="9"/>
      <c r="C2397" s="10" t="str">
        <f t="shared" si="148"/>
        <v/>
      </c>
      <c r="D2397" s="67" t="str">
        <f t="shared" si="149"/>
        <v/>
      </c>
      <c r="E2397" s="67" t="str">
        <f t="shared" si="150"/>
        <v/>
      </c>
      <c r="F2397" s="67" t="str">
        <f t="shared" si="151"/>
        <v/>
      </c>
      <c r="G2397" s="96"/>
      <c r="H2397" s="96"/>
    </row>
    <row r="2398" spans="2:8" ht="20.399999999999999" x14ac:dyDescent="0.55000000000000004">
      <c r="B2398" s="9"/>
      <c r="C2398" s="10" t="str">
        <f t="shared" si="148"/>
        <v/>
      </c>
      <c r="D2398" s="67" t="str">
        <f t="shared" si="149"/>
        <v/>
      </c>
      <c r="E2398" s="67" t="str">
        <f t="shared" si="150"/>
        <v/>
      </c>
      <c r="F2398" s="67" t="str">
        <f t="shared" si="151"/>
        <v/>
      </c>
      <c r="G2398" s="96"/>
      <c r="H2398" s="96"/>
    </row>
    <row r="2399" spans="2:8" ht="20.399999999999999" x14ac:dyDescent="0.55000000000000004">
      <c r="B2399" s="9"/>
      <c r="C2399" s="10" t="str">
        <f t="shared" si="148"/>
        <v/>
      </c>
      <c r="D2399" s="67" t="str">
        <f t="shared" si="149"/>
        <v/>
      </c>
      <c r="E2399" s="67" t="str">
        <f t="shared" si="150"/>
        <v/>
      </c>
      <c r="F2399" s="67" t="str">
        <f t="shared" si="151"/>
        <v/>
      </c>
      <c r="G2399" s="96"/>
      <c r="H2399" s="96"/>
    </row>
    <row r="2400" spans="2:8" ht="20.399999999999999" x14ac:dyDescent="0.55000000000000004">
      <c r="B2400" s="9"/>
      <c r="C2400" s="10" t="str">
        <f t="shared" si="148"/>
        <v/>
      </c>
      <c r="D2400" s="67" t="str">
        <f t="shared" si="149"/>
        <v/>
      </c>
      <c r="E2400" s="67" t="str">
        <f t="shared" si="150"/>
        <v/>
      </c>
      <c r="F2400" s="67" t="str">
        <f t="shared" si="151"/>
        <v/>
      </c>
      <c r="G2400" s="96"/>
      <c r="H2400" s="96"/>
    </row>
    <row r="2401" spans="2:8" ht="20.399999999999999" x14ac:dyDescent="0.55000000000000004">
      <c r="B2401" s="9"/>
      <c r="C2401" s="10" t="str">
        <f t="shared" si="148"/>
        <v/>
      </c>
      <c r="D2401" s="67" t="str">
        <f t="shared" si="149"/>
        <v/>
      </c>
      <c r="E2401" s="67" t="str">
        <f t="shared" si="150"/>
        <v/>
      </c>
      <c r="F2401" s="67" t="str">
        <f t="shared" si="151"/>
        <v/>
      </c>
      <c r="G2401" s="96"/>
      <c r="H2401" s="96"/>
    </row>
    <row r="2402" spans="2:8" ht="20.399999999999999" x14ac:dyDescent="0.55000000000000004">
      <c r="B2402" s="9"/>
      <c r="C2402" s="10" t="str">
        <f t="shared" si="148"/>
        <v/>
      </c>
      <c r="D2402" s="67" t="str">
        <f t="shared" si="149"/>
        <v/>
      </c>
      <c r="E2402" s="67" t="str">
        <f t="shared" si="150"/>
        <v/>
      </c>
      <c r="F2402" s="67" t="str">
        <f t="shared" si="151"/>
        <v/>
      </c>
      <c r="G2402" s="96"/>
      <c r="H2402" s="96"/>
    </row>
    <row r="2403" spans="2:8" ht="20.399999999999999" x14ac:dyDescent="0.55000000000000004">
      <c r="B2403" s="9"/>
      <c r="C2403" s="10" t="str">
        <f t="shared" si="148"/>
        <v/>
      </c>
      <c r="D2403" s="67" t="str">
        <f t="shared" si="149"/>
        <v/>
      </c>
      <c r="E2403" s="67" t="str">
        <f t="shared" si="150"/>
        <v/>
      </c>
      <c r="F2403" s="67" t="str">
        <f t="shared" si="151"/>
        <v/>
      </c>
      <c r="G2403" s="96"/>
      <c r="H2403" s="96"/>
    </row>
    <row r="2404" spans="2:8" ht="20.399999999999999" x14ac:dyDescent="0.55000000000000004">
      <c r="B2404" s="9"/>
      <c r="C2404" s="10" t="str">
        <f t="shared" si="148"/>
        <v/>
      </c>
      <c r="D2404" s="67" t="str">
        <f t="shared" si="149"/>
        <v/>
      </c>
      <c r="E2404" s="67" t="str">
        <f t="shared" si="150"/>
        <v/>
      </c>
      <c r="F2404" s="67" t="str">
        <f t="shared" si="151"/>
        <v/>
      </c>
      <c r="G2404" s="96"/>
      <c r="H2404" s="96"/>
    </row>
    <row r="2405" spans="2:8" ht="20.399999999999999" x14ac:dyDescent="0.55000000000000004">
      <c r="B2405" s="9"/>
      <c r="C2405" s="10" t="str">
        <f t="shared" si="148"/>
        <v/>
      </c>
      <c r="D2405" s="67" t="str">
        <f t="shared" si="149"/>
        <v/>
      </c>
      <c r="E2405" s="67" t="str">
        <f t="shared" si="150"/>
        <v/>
      </c>
      <c r="F2405" s="67" t="str">
        <f t="shared" si="151"/>
        <v/>
      </c>
      <c r="G2405" s="96"/>
      <c r="H2405" s="96"/>
    </row>
    <row r="2406" spans="2:8" ht="20.399999999999999" x14ac:dyDescent="0.55000000000000004">
      <c r="B2406" s="9"/>
      <c r="C2406" s="10" t="str">
        <f t="shared" si="148"/>
        <v/>
      </c>
      <c r="D2406" s="67" t="str">
        <f t="shared" si="149"/>
        <v/>
      </c>
      <c r="E2406" s="67" t="str">
        <f t="shared" si="150"/>
        <v/>
      </c>
      <c r="F2406" s="67" t="str">
        <f t="shared" si="151"/>
        <v/>
      </c>
      <c r="G2406" s="96"/>
      <c r="H2406" s="96"/>
    </row>
    <row r="2407" spans="2:8" ht="20.399999999999999" x14ac:dyDescent="0.55000000000000004">
      <c r="B2407" s="9"/>
      <c r="C2407" s="10" t="str">
        <f t="shared" si="148"/>
        <v/>
      </c>
      <c r="D2407" s="67" t="str">
        <f t="shared" si="149"/>
        <v/>
      </c>
      <c r="E2407" s="67" t="str">
        <f t="shared" si="150"/>
        <v/>
      </c>
      <c r="F2407" s="67" t="str">
        <f t="shared" si="151"/>
        <v/>
      </c>
      <c r="G2407" s="96"/>
      <c r="H2407" s="96"/>
    </row>
    <row r="2408" spans="2:8" ht="20.399999999999999" x14ac:dyDescent="0.55000000000000004">
      <c r="B2408" s="9"/>
      <c r="C2408" s="10" t="str">
        <f t="shared" si="148"/>
        <v/>
      </c>
      <c r="D2408" s="67" t="str">
        <f t="shared" si="149"/>
        <v/>
      </c>
      <c r="E2408" s="67" t="str">
        <f t="shared" si="150"/>
        <v/>
      </c>
      <c r="F2408" s="67" t="str">
        <f t="shared" si="151"/>
        <v/>
      </c>
      <c r="G2408" s="96"/>
      <c r="H2408" s="96"/>
    </row>
    <row r="2409" spans="2:8" ht="20.399999999999999" x14ac:dyDescent="0.55000000000000004">
      <c r="B2409" s="9"/>
      <c r="C2409" s="10" t="str">
        <f t="shared" ref="C2409:C2472" si="152">IF(R2409="","",R2409)</f>
        <v/>
      </c>
      <c r="D2409" s="67" t="str">
        <f t="shared" ref="D2409:D2472" si="153">IF(T2409="","",T2409)</f>
        <v/>
      </c>
      <c r="E2409" s="67" t="str">
        <f t="shared" ref="E2409:E2472" si="154">IF(U2409="","",U2409)</f>
        <v/>
      </c>
      <c r="F2409" s="67" t="str">
        <f t="shared" ref="F2409:F2472" si="155">IF(W2409="","",W2409)</f>
        <v/>
      </c>
      <c r="G2409" s="96"/>
      <c r="H2409" s="96"/>
    </row>
    <row r="2410" spans="2:8" ht="20.399999999999999" x14ac:dyDescent="0.55000000000000004">
      <c r="B2410" s="9"/>
      <c r="C2410" s="10" t="str">
        <f t="shared" si="152"/>
        <v/>
      </c>
      <c r="D2410" s="67" t="str">
        <f t="shared" si="153"/>
        <v/>
      </c>
      <c r="E2410" s="67" t="str">
        <f t="shared" si="154"/>
        <v/>
      </c>
      <c r="F2410" s="67" t="str">
        <f t="shared" si="155"/>
        <v/>
      </c>
      <c r="G2410" s="96"/>
      <c r="H2410" s="96"/>
    </row>
    <row r="2411" spans="2:8" ht="20.399999999999999" x14ac:dyDescent="0.55000000000000004">
      <c r="B2411" s="9"/>
      <c r="C2411" s="10" t="str">
        <f t="shared" si="152"/>
        <v/>
      </c>
      <c r="D2411" s="67" t="str">
        <f t="shared" si="153"/>
        <v/>
      </c>
      <c r="E2411" s="67" t="str">
        <f t="shared" si="154"/>
        <v/>
      </c>
      <c r="F2411" s="67" t="str">
        <f t="shared" si="155"/>
        <v/>
      </c>
      <c r="G2411" s="96"/>
      <c r="H2411" s="96"/>
    </row>
    <row r="2412" spans="2:8" ht="20.399999999999999" x14ac:dyDescent="0.55000000000000004">
      <c r="B2412" s="9"/>
      <c r="C2412" s="10" t="str">
        <f t="shared" si="152"/>
        <v/>
      </c>
      <c r="D2412" s="67" t="str">
        <f t="shared" si="153"/>
        <v/>
      </c>
      <c r="E2412" s="67" t="str">
        <f t="shared" si="154"/>
        <v/>
      </c>
      <c r="F2412" s="67" t="str">
        <f t="shared" si="155"/>
        <v/>
      </c>
      <c r="G2412" s="96"/>
      <c r="H2412" s="96"/>
    </row>
    <row r="2413" spans="2:8" ht="20.399999999999999" x14ac:dyDescent="0.55000000000000004">
      <c r="B2413" s="9"/>
      <c r="C2413" s="10" t="str">
        <f t="shared" si="152"/>
        <v/>
      </c>
      <c r="D2413" s="67" t="str">
        <f t="shared" si="153"/>
        <v/>
      </c>
      <c r="E2413" s="67" t="str">
        <f t="shared" si="154"/>
        <v/>
      </c>
      <c r="F2413" s="67" t="str">
        <f t="shared" si="155"/>
        <v/>
      </c>
      <c r="G2413" s="96"/>
      <c r="H2413" s="96"/>
    </row>
    <row r="2414" spans="2:8" ht="20.399999999999999" x14ac:dyDescent="0.55000000000000004">
      <c r="B2414" s="9"/>
      <c r="C2414" s="10" t="str">
        <f t="shared" si="152"/>
        <v/>
      </c>
      <c r="D2414" s="67" t="str">
        <f t="shared" si="153"/>
        <v/>
      </c>
      <c r="E2414" s="67" t="str">
        <f t="shared" si="154"/>
        <v/>
      </c>
      <c r="F2414" s="67" t="str">
        <f t="shared" si="155"/>
        <v/>
      </c>
      <c r="G2414" s="96"/>
      <c r="H2414" s="96"/>
    </row>
    <row r="2415" spans="2:8" ht="20.399999999999999" x14ac:dyDescent="0.55000000000000004">
      <c r="B2415" s="9"/>
      <c r="C2415" s="10" t="str">
        <f t="shared" si="152"/>
        <v/>
      </c>
      <c r="D2415" s="67" t="str">
        <f t="shared" si="153"/>
        <v/>
      </c>
      <c r="E2415" s="67" t="str">
        <f t="shared" si="154"/>
        <v/>
      </c>
      <c r="F2415" s="67" t="str">
        <f t="shared" si="155"/>
        <v/>
      </c>
      <c r="G2415" s="96"/>
      <c r="H2415" s="96"/>
    </row>
    <row r="2416" spans="2:8" ht="20.399999999999999" x14ac:dyDescent="0.55000000000000004">
      <c r="B2416" s="9"/>
      <c r="C2416" s="10" t="str">
        <f t="shared" si="152"/>
        <v/>
      </c>
      <c r="D2416" s="67" t="str">
        <f t="shared" si="153"/>
        <v/>
      </c>
      <c r="E2416" s="67" t="str">
        <f t="shared" si="154"/>
        <v/>
      </c>
      <c r="F2416" s="67" t="str">
        <f t="shared" si="155"/>
        <v/>
      </c>
      <c r="G2416" s="96"/>
      <c r="H2416" s="96"/>
    </row>
    <row r="2417" spans="2:8" ht="20.399999999999999" x14ac:dyDescent="0.55000000000000004">
      <c r="B2417" s="9"/>
      <c r="C2417" s="10" t="str">
        <f t="shared" si="152"/>
        <v/>
      </c>
      <c r="D2417" s="67" t="str">
        <f t="shared" si="153"/>
        <v/>
      </c>
      <c r="E2417" s="67" t="str">
        <f t="shared" si="154"/>
        <v/>
      </c>
      <c r="F2417" s="67" t="str">
        <f t="shared" si="155"/>
        <v/>
      </c>
      <c r="G2417" s="96"/>
      <c r="H2417" s="96"/>
    </row>
    <row r="2418" spans="2:8" ht="20.399999999999999" x14ac:dyDescent="0.55000000000000004">
      <c r="B2418" s="9"/>
      <c r="C2418" s="10" t="str">
        <f t="shared" si="152"/>
        <v/>
      </c>
      <c r="D2418" s="67" t="str">
        <f t="shared" si="153"/>
        <v/>
      </c>
      <c r="E2418" s="67" t="str">
        <f t="shared" si="154"/>
        <v/>
      </c>
      <c r="F2418" s="67" t="str">
        <f t="shared" si="155"/>
        <v/>
      </c>
      <c r="G2418" s="96"/>
      <c r="H2418" s="96"/>
    </row>
    <row r="2419" spans="2:8" ht="20.399999999999999" x14ac:dyDescent="0.55000000000000004">
      <c r="B2419" s="9"/>
      <c r="C2419" s="10" t="str">
        <f t="shared" si="152"/>
        <v/>
      </c>
      <c r="D2419" s="67" t="str">
        <f t="shared" si="153"/>
        <v/>
      </c>
      <c r="E2419" s="67" t="str">
        <f t="shared" si="154"/>
        <v/>
      </c>
      <c r="F2419" s="67" t="str">
        <f t="shared" si="155"/>
        <v/>
      </c>
      <c r="G2419" s="96"/>
      <c r="H2419" s="96"/>
    </row>
    <row r="2420" spans="2:8" ht="20.399999999999999" x14ac:dyDescent="0.55000000000000004">
      <c r="B2420" s="9"/>
      <c r="C2420" s="10" t="str">
        <f t="shared" si="152"/>
        <v/>
      </c>
      <c r="D2420" s="67" t="str">
        <f t="shared" si="153"/>
        <v/>
      </c>
      <c r="E2420" s="67" t="str">
        <f t="shared" si="154"/>
        <v/>
      </c>
      <c r="F2420" s="67" t="str">
        <f t="shared" si="155"/>
        <v/>
      </c>
      <c r="G2420" s="96"/>
      <c r="H2420" s="96"/>
    </row>
    <row r="2421" spans="2:8" ht="20.399999999999999" x14ac:dyDescent="0.55000000000000004">
      <c r="B2421" s="9"/>
      <c r="C2421" s="10" t="str">
        <f t="shared" si="152"/>
        <v/>
      </c>
      <c r="D2421" s="67" t="str">
        <f t="shared" si="153"/>
        <v/>
      </c>
      <c r="E2421" s="67" t="str">
        <f t="shared" si="154"/>
        <v/>
      </c>
      <c r="F2421" s="67" t="str">
        <f t="shared" si="155"/>
        <v/>
      </c>
      <c r="G2421" s="96"/>
      <c r="H2421" s="96"/>
    </row>
    <row r="2422" spans="2:8" ht="20.399999999999999" x14ac:dyDescent="0.55000000000000004">
      <c r="B2422" s="9"/>
      <c r="C2422" s="10" t="str">
        <f t="shared" si="152"/>
        <v/>
      </c>
      <c r="D2422" s="67" t="str">
        <f t="shared" si="153"/>
        <v/>
      </c>
      <c r="E2422" s="67" t="str">
        <f t="shared" si="154"/>
        <v/>
      </c>
      <c r="F2422" s="67" t="str">
        <f t="shared" si="155"/>
        <v/>
      </c>
      <c r="G2422" s="96"/>
      <c r="H2422" s="96"/>
    </row>
    <row r="2423" spans="2:8" ht="20.399999999999999" x14ac:dyDescent="0.55000000000000004">
      <c r="B2423" s="9"/>
      <c r="C2423" s="10" t="str">
        <f t="shared" si="152"/>
        <v/>
      </c>
      <c r="D2423" s="67" t="str">
        <f t="shared" si="153"/>
        <v/>
      </c>
      <c r="E2423" s="67" t="str">
        <f t="shared" si="154"/>
        <v/>
      </c>
      <c r="F2423" s="67" t="str">
        <f t="shared" si="155"/>
        <v/>
      </c>
      <c r="G2423" s="96"/>
      <c r="H2423" s="96"/>
    </row>
    <row r="2424" spans="2:8" ht="20.399999999999999" x14ac:dyDescent="0.55000000000000004">
      <c r="B2424" s="9"/>
      <c r="C2424" s="10" t="str">
        <f t="shared" si="152"/>
        <v/>
      </c>
      <c r="D2424" s="67" t="str">
        <f t="shared" si="153"/>
        <v/>
      </c>
      <c r="E2424" s="67" t="str">
        <f t="shared" si="154"/>
        <v/>
      </c>
      <c r="F2424" s="67" t="str">
        <f t="shared" si="155"/>
        <v/>
      </c>
      <c r="G2424" s="96"/>
      <c r="H2424" s="96"/>
    </row>
    <row r="2425" spans="2:8" ht="20.399999999999999" x14ac:dyDescent="0.55000000000000004">
      <c r="B2425" s="9"/>
      <c r="C2425" s="10" t="str">
        <f t="shared" si="152"/>
        <v/>
      </c>
      <c r="D2425" s="67" t="str">
        <f t="shared" si="153"/>
        <v/>
      </c>
      <c r="E2425" s="67" t="str">
        <f t="shared" si="154"/>
        <v/>
      </c>
      <c r="F2425" s="67" t="str">
        <f t="shared" si="155"/>
        <v/>
      </c>
      <c r="G2425" s="96"/>
      <c r="H2425" s="96"/>
    </row>
    <row r="2426" spans="2:8" ht="20.399999999999999" x14ac:dyDescent="0.55000000000000004">
      <c r="B2426" s="9"/>
      <c r="C2426" s="10" t="str">
        <f t="shared" si="152"/>
        <v/>
      </c>
      <c r="D2426" s="67" t="str">
        <f t="shared" si="153"/>
        <v/>
      </c>
      <c r="E2426" s="67" t="str">
        <f t="shared" si="154"/>
        <v/>
      </c>
      <c r="F2426" s="67" t="str">
        <f t="shared" si="155"/>
        <v/>
      </c>
      <c r="G2426" s="96"/>
      <c r="H2426" s="96"/>
    </row>
    <row r="2427" spans="2:8" ht="20.399999999999999" x14ac:dyDescent="0.55000000000000004">
      <c r="B2427" s="9"/>
      <c r="C2427" s="10" t="str">
        <f t="shared" si="152"/>
        <v/>
      </c>
      <c r="D2427" s="67" t="str">
        <f t="shared" si="153"/>
        <v/>
      </c>
      <c r="E2427" s="67" t="str">
        <f t="shared" si="154"/>
        <v/>
      </c>
      <c r="F2427" s="67" t="str">
        <f t="shared" si="155"/>
        <v/>
      </c>
      <c r="G2427" s="96"/>
      <c r="H2427" s="96"/>
    </row>
    <row r="2428" spans="2:8" ht="20.399999999999999" x14ac:dyDescent="0.55000000000000004">
      <c r="B2428" s="9"/>
      <c r="C2428" s="10" t="str">
        <f t="shared" si="152"/>
        <v/>
      </c>
      <c r="D2428" s="67" t="str">
        <f t="shared" si="153"/>
        <v/>
      </c>
      <c r="E2428" s="67" t="str">
        <f t="shared" si="154"/>
        <v/>
      </c>
      <c r="F2428" s="67" t="str">
        <f t="shared" si="155"/>
        <v/>
      </c>
      <c r="G2428" s="96"/>
      <c r="H2428" s="96"/>
    </row>
    <row r="2429" spans="2:8" ht="20.399999999999999" x14ac:dyDescent="0.55000000000000004">
      <c r="B2429" s="9"/>
      <c r="C2429" s="10" t="str">
        <f t="shared" si="152"/>
        <v/>
      </c>
      <c r="D2429" s="67" t="str">
        <f t="shared" si="153"/>
        <v/>
      </c>
      <c r="E2429" s="67" t="str">
        <f t="shared" si="154"/>
        <v/>
      </c>
      <c r="F2429" s="67" t="str">
        <f t="shared" si="155"/>
        <v/>
      </c>
      <c r="G2429" s="96"/>
      <c r="H2429" s="96"/>
    </row>
    <row r="2430" spans="2:8" ht="20.399999999999999" x14ac:dyDescent="0.55000000000000004">
      <c r="B2430" s="9"/>
      <c r="C2430" s="10" t="str">
        <f t="shared" si="152"/>
        <v/>
      </c>
      <c r="D2430" s="67" t="str">
        <f t="shared" si="153"/>
        <v/>
      </c>
      <c r="E2430" s="67" t="str">
        <f t="shared" si="154"/>
        <v/>
      </c>
      <c r="F2430" s="67" t="str">
        <f t="shared" si="155"/>
        <v/>
      </c>
      <c r="G2430" s="96"/>
      <c r="H2430" s="96"/>
    </row>
    <row r="2431" spans="2:8" ht="20.399999999999999" x14ac:dyDescent="0.55000000000000004">
      <c r="B2431" s="9"/>
      <c r="C2431" s="10" t="str">
        <f t="shared" si="152"/>
        <v/>
      </c>
      <c r="D2431" s="67" t="str">
        <f t="shared" si="153"/>
        <v/>
      </c>
      <c r="E2431" s="67" t="str">
        <f t="shared" si="154"/>
        <v/>
      </c>
      <c r="F2431" s="67" t="str">
        <f t="shared" si="155"/>
        <v/>
      </c>
      <c r="G2431" s="96"/>
      <c r="H2431" s="96"/>
    </row>
    <row r="2432" spans="2:8" ht="20.399999999999999" x14ac:dyDescent="0.55000000000000004">
      <c r="B2432" s="9"/>
      <c r="C2432" s="10" t="str">
        <f t="shared" si="152"/>
        <v/>
      </c>
      <c r="D2432" s="67" t="str">
        <f t="shared" si="153"/>
        <v/>
      </c>
      <c r="E2432" s="67" t="str">
        <f t="shared" si="154"/>
        <v/>
      </c>
      <c r="F2432" s="67" t="str">
        <f t="shared" si="155"/>
        <v/>
      </c>
      <c r="G2432" s="96"/>
      <c r="H2432" s="96"/>
    </row>
    <row r="2433" spans="2:8" ht="20.399999999999999" x14ac:dyDescent="0.55000000000000004">
      <c r="B2433" s="9"/>
      <c r="C2433" s="10" t="str">
        <f t="shared" si="152"/>
        <v/>
      </c>
      <c r="D2433" s="67" t="str">
        <f t="shared" si="153"/>
        <v/>
      </c>
      <c r="E2433" s="67" t="str">
        <f t="shared" si="154"/>
        <v/>
      </c>
      <c r="F2433" s="67" t="str">
        <f t="shared" si="155"/>
        <v/>
      </c>
      <c r="G2433" s="96"/>
      <c r="H2433" s="96"/>
    </row>
    <row r="2434" spans="2:8" ht="20.399999999999999" x14ac:dyDescent="0.55000000000000004">
      <c r="B2434" s="9"/>
      <c r="C2434" s="10" t="str">
        <f t="shared" si="152"/>
        <v/>
      </c>
      <c r="D2434" s="67" t="str">
        <f t="shared" si="153"/>
        <v/>
      </c>
      <c r="E2434" s="67" t="str">
        <f t="shared" si="154"/>
        <v/>
      </c>
      <c r="F2434" s="67" t="str">
        <f t="shared" si="155"/>
        <v/>
      </c>
      <c r="G2434" s="96"/>
      <c r="H2434" s="96"/>
    </row>
    <row r="2435" spans="2:8" ht="20.399999999999999" x14ac:dyDescent="0.55000000000000004">
      <c r="B2435" s="9"/>
      <c r="C2435" s="10" t="str">
        <f t="shared" si="152"/>
        <v/>
      </c>
      <c r="D2435" s="67" t="str">
        <f t="shared" si="153"/>
        <v/>
      </c>
      <c r="E2435" s="67" t="str">
        <f t="shared" si="154"/>
        <v/>
      </c>
      <c r="F2435" s="67" t="str">
        <f t="shared" si="155"/>
        <v/>
      </c>
      <c r="G2435" s="96"/>
      <c r="H2435" s="96"/>
    </row>
    <row r="2436" spans="2:8" ht="20.399999999999999" x14ac:dyDescent="0.55000000000000004">
      <c r="B2436" s="9"/>
      <c r="C2436" s="10" t="str">
        <f t="shared" si="152"/>
        <v/>
      </c>
      <c r="D2436" s="67" t="str">
        <f t="shared" si="153"/>
        <v/>
      </c>
      <c r="E2436" s="67" t="str">
        <f t="shared" si="154"/>
        <v/>
      </c>
      <c r="F2436" s="67" t="str">
        <f t="shared" si="155"/>
        <v/>
      </c>
      <c r="G2436" s="96"/>
      <c r="H2436" s="96"/>
    </row>
    <row r="2437" spans="2:8" ht="20.399999999999999" x14ac:dyDescent="0.55000000000000004">
      <c r="B2437" s="9"/>
      <c r="C2437" s="10" t="str">
        <f t="shared" si="152"/>
        <v/>
      </c>
      <c r="D2437" s="67" t="str">
        <f t="shared" si="153"/>
        <v/>
      </c>
      <c r="E2437" s="67" t="str">
        <f t="shared" si="154"/>
        <v/>
      </c>
      <c r="F2437" s="67" t="str">
        <f t="shared" si="155"/>
        <v/>
      </c>
      <c r="G2437" s="96"/>
      <c r="H2437" s="96"/>
    </row>
    <row r="2438" spans="2:8" ht="20.399999999999999" x14ac:dyDescent="0.55000000000000004">
      <c r="B2438" s="9"/>
      <c r="C2438" s="10" t="str">
        <f t="shared" si="152"/>
        <v/>
      </c>
      <c r="D2438" s="67" t="str">
        <f t="shared" si="153"/>
        <v/>
      </c>
      <c r="E2438" s="67" t="str">
        <f t="shared" si="154"/>
        <v/>
      </c>
      <c r="F2438" s="67" t="str">
        <f t="shared" si="155"/>
        <v/>
      </c>
      <c r="G2438" s="96"/>
      <c r="H2438" s="96"/>
    </row>
    <row r="2439" spans="2:8" ht="20.399999999999999" x14ac:dyDescent="0.55000000000000004">
      <c r="B2439" s="9"/>
      <c r="C2439" s="10" t="str">
        <f t="shared" si="152"/>
        <v/>
      </c>
      <c r="D2439" s="67" t="str">
        <f t="shared" si="153"/>
        <v/>
      </c>
      <c r="E2439" s="67" t="str">
        <f t="shared" si="154"/>
        <v/>
      </c>
      <c r="F2439" s="67" t="str">
        <f t="shared" si="155"/>
        <v/>
      </c>
      <c r="G2439" s="96"/>
      <c r="H2439" s="96"/>
    </row>
    <row r="2440" spans="2:8" ht="20.399999999999999" x14ac:dyDescent="0.55000000000000004">
      <c r="B2440" s="9"/>
      <c r="C2440" s="10" t="str">
        <f t="shared" si="152"/>
        <v/>
      </c>
      <c r="D2440" s="67" t="str">
        <f t="shared" si="153"/>
        <v/>
      </c>
      <c r="E2440" s="67" t="str">
        <f t="shared" si="154"/>
        <v/>
      </c>
      <c r="F2440" s="67" t="str">
        <f t="shared" si="155"/>
        <v/>
      </c>
      <c r="G2440" s="96"/>
      <c r="H2440" s="96"/>
    </row>
    <row r="2441" spans="2:8" ht="20.399999999999999" x14ac:dyDescent="0.55000000000000004">
      <c r="B2441" s="9"/>
      <c r="C2441" s="10" t="str">
        <f t="shared" si="152"/>
        <v/>
      </c>
      <c r="D2441" s="67" t="str">
        <f t="shared" si="153"/>
        <v/>
      </c>
      <c r="E2441" s="67" t="str">
        <f t="shared" si="154"/>
        <v/>
      </c>
      <c r="F2441" s="67" t="str">
        <f t="shared" si="155"/>
        <v/>
      </c>
      <c r="G2441" s="96"/>
      <c r="H2441" s="96"/>
    </row>
    <row r="2442" spans="2:8" ht="20.399999999999999" x14ac:dyDescent="0.55000000000000004">
      <c r="B2442" s="9"/>
      <c r="C2442" s="10" t="str">
        <f t="shared" si="152"/>
        <v/>
      </c>
      <c r="D2442" s="67" t="str">
        <f t="shared" si="153"/>
        <v/>
      </c>
      <c r="E2442" s="67" t="str">
        <f t="shared" si="154"/>
        <v/>
      </c>
      <c r="F2442" s="67" t="str">
        <f t="shared" si="155"/>
        <v/>
      </c>
      <c r="G2442" s="96"/>
      <c r="H2442" s="96"/>
    </row>
    <row r="2443" spans="2:8" ht="20.399999999999999" x14ac:dyDescent="0.55000000000000004">
      <c r="B2443" s="9"/>
      <c r="C2443" s="10" t="str">
        <f t="shared" si="152"/>
        <v/>
      </c>
      <c r="D2443" s="67" t="str">
        <f t="shared" si="153"/>
        <v/>
      </c>
      <c r="E2443" s="67" t="str">
        <f t="shared" si="154"/>
        <v/>
      </c>
      <c r="F2443" s="67" t="str">
        <f t="shared" si="155"/>
        <v/>
      </c>
      <c r="G2443" s="96"/>
      <c r="H2443" s="96"/>
    </row>
    <row r="2444" spans="2:8" ht="20.399999999999999" x14ac:dyDescent="0.55000000000000004">
      <c r="B2444" s="9"/>
      <c r="C2444" s="10" t="str">
        <f t="shared" si="152"/>
        <v/>
      </c>
      <c r="D2444" s="67" t="str">
        <f t="shared" si="153"/>
        <v/>
      </c>
      <c r="E2444" s="67" t="str">
        <f t="shared" si="154"/>
        <v/>
      </c>
      <c r="F2444" s="67" t="str">
        <f t="shared" si="155"/>
        <v/>
      </c>
      <c r="G2444" s="96"/>
      <c r="H2444" s="96"/>
    </row>
    <row r="2445" spans="2:8" ht="20.399999999999999" x14ac:dyDescent="0.55000000000000004">
      <c r="B2445" s="9"/>
      <c r="C2445" s="10" t="str">
        <f t="shared" si="152"/>
        <v/>
      </c>
      <c r="D2445" s="67" t="str">
        <f t="shared" si="153"/>
        <v/>
      </c>
      <c r="E2445" s="67" t="str">
        <f t="shared" si="154"/>
        <v/>
      </c>
      <c r="F2445" s="67" t="str">
        <f t="shared" si="155"/>
        <v/>
      </c>
      <c r="G2445" s="96"/>
      <c r="H2445" s="96"/>
    </row>
    <row r="2446" spans="2:8" ht="20.399999999999999" x14ac:dyDescent="0.55000000000000004">
      <c r="B2446" s="9"/>
      <c r="C2446" s="10" t="str">
        <f t="shared" si="152"/>
        <v/>
      </c>
      <c r="D2446" s="67" t="str">
        <f t="shared" si="153"/>
        <v/>
      </c>
      <c r="E2446" s="67" t="str">
        <f t="shared" si="154"/>
        <v/>
      </c>
      <c r="F2446" s="67" t="str">
        <f t="shared" si="155"/>
        <v/>
      </c>
      <c r="G2446" s="96"/>
      <c r="H2446" s="96"/>
    </row>
    <row r="2447" spans="2:8" ht="20.399999999999999" x14ac:dyDescent="0.55000000000000004">
      <c r="B2447" s="9"/>
      <c r="C2447" s="10" t="str">
        <f t="shared" si="152"/>
        <v/>
      </c>
      <c r="D2447" s="67" t="str">
        <f t="shared" si="153"/>
        <v/>
      </c>
      <c r="E2447" s="67" t="str">
        <f t="shared" si="154"/>
        <v/>
      </c>
      <c r="F2447" s="67" t="str">
        <f t="shared" si="155"/>
        <v/>
      </c>
      <c r="G2447" s="96"/>
      <c r="H2447" s="96"/>
    </row>
    <row r="2448" spans="2:8" ht="20.399999999999999" x14ac:dyDescent="0.55000000000000004">
      <c r="B2448" s="9"/>
      <c r="C2448" s="10" t="str">
        <f t="shared" si="152"/>
        <v/>
      </c>
      <c r="D2448" s="67" t="str">
        <f t="shared" si="153"/>
        <v/>
      </c>
      <c r="E2448" s="67" t="str">
        <f t="shared" si="154"/>
        <v/>
      </c>
      <c r="F2448" s="67" t="str">
        <f t="shared" si="155"/>
        <v/>
      </c>
      <c r="G2448" s="96"/>
      <c r="H2448" s="96"/>
    </row>
    <row r="2449" spans="2:8" ht="20.399999999999999" x14ac:dyDescent="0.55000000000000004">
      <c r="B2449" s="9"/>
      <c r="C2449" s="10" t="str">
        <f t="shared" si="152"/>
        <v/>
      </c>
      <c r="D2449" s="67" t="str">
        <f t="shared" si="153"/>
        <v/>
      </c>
      <c r="E2449" s="67" t="str">
        <f t="shared" si="154"/>
        <v/>
      </c>
      <c r="F2449" s="67" t="str">
        <f t="shared" si="155"/>
        <v/>
      </c>
      <c r="G2449" s="96"/>
      <c r="H2449" s="96"/>
    </row>
    <row r="2450" spans="2:8" ht="20.399999999999999" x14ac:dyDescent="0.55000000000000004">
      <c r="B2450" s="9"/>
      <c r="C2450" s="10" t="str">
        <f t="shared" si="152"/>
        <v/>
      </c>
      <c r="D2450" s="67" t="str">
        <f t="shared" si="153"/>
        <v/>
      </c>
      <c r="E2450" s="67" t="str">
        <f t="shared" si="154"/>
        <v/>
      </c>
      <c r="F2450" s="67" t="str">
        <f t="shared" si="155"/>
        <v/>
      </c>
      <c r="G2450" s="96"/>
      <c r="H2450" s="96"/>
    </row>
    <row r="2451" spans="2:8" ht="20.399999999999999" x14ac:dyDescent="0.55000000000000004">
      <c r="B2451" s="9"/>
      <c r="C2451" s="10" t="str">
        <f t="shared" si="152"/>
        <v/>
      </c>
      <c r="D2451" s="67" t="str">
        <f t="shared" si="153"/>
        <v/>
      </c>
      <c r="E2451" s="67" t="str">
        <f t="shared" si="154"/>
        <v/>
      </c>
      <c r="F2451" s="67" t="str">
        <f t="shared" si="155"/>
        <v/>
      </c>
      <c r="G2451" s="96"/>
      <c r="H2451" s="96"/>
    </row>
    <row r="2452" spans="2:8" ht="20.399999999999999" x14ac:dyDescent="0.55000000000000004">
      <c r="B2452" s="9"/>
      <c r="C2452" s="10" t="str">
        <f t="shared" si="152"/>
        <v/>
      </c>
      <c r="D2452" s="67" t="str">
        <f t="shared" si="153"/>
        <v/>
      </c>
      <c r="E2452" s="67" t="str">
        <f t="shared" si="154"/>
        <v/>
      </c>
      <c r="F2452" s="67" t="str">
        <f t="shared" si="155"/>
        <v/>
      </c>
      <c r="G2452" s="96"/>
      <c r="H2452" s="96"/>
    </row>
    <row r="2453" spans="2:8" ht="20.399999999999999" x14ac:dyDescent="0.55000000000000004">
      <c r="B2453" s="9"/>
      <c r="C2453" s="10" t="str">
        <f t="shared" si="152"/>
        <v/>
      </c>
      <c r="D2453" s="67" t="str">
        <f t="shared" si="153"/>
        <v/>
      </c>
      <c r="E2453" s="67" t="str">
        <f t="shared" si="154"/>
        <v/>
      </c>
      <c r="F2453" s="67" t="str">
        <f t="shared" si="155"/>
        <v/>
      </c>
      <c r="G2453" s="96"/>
      <c r="H2453" s="96"/>
    </row>
    <row r="2454" spans="2:8" ht="20.399999999999999" x14ac:dyDescent="0.55000000000000004">
      <c r="B2454" s="9"/>
      <c r="C2454" s="10" t="str">
        <f t="shared" si="152"/>
        <v/>
      </c>
      <c r="D2454" s="67" t="str">
        <f t="shared" si="153"/>
        <v/>
      </c>
      <c r="E2454" s="67" t="str">
        <f t="shared" si="154"/>
        <v/>
      </c>
      <c r="F2454" s="67" t="str">
        <f t="shared" si="155"/>
        <v/>
      </c>
      <c r="G2454" s="96"/>
      <c r="H2454" s="96"/>
    </row>
    <row r="2455" spans="2:8" ht="20.399999999999999" x14ac:dyDescent="0.55000000000000004">
      <c r="B2455" s="9"/>
      <c r="C2455" s="10" t="str">
        <f t="shared" si="152"/>
        <v/>
      </c>
      <c r="D2455" s="67" t="str">
        <f t="shared" si="153"/>
        <v/>
      </c>
      <c r="E2455" s="67" t="str">
        <f t="shared" si="154"/>
        <v/>
      </c>
      <c r="F2455" s="67" t="str">
        <f t="shared" si="155"/>
        <v/>
      </c>
      <c r="G2455" s="96"/>
      <c r="H2455" s="96"/>
    </row>
    <row r="2456" spans="2:8" ht="20.399999999999999" x14ac:dyDescent="0.55000000000000004">
      <c r="B2456" s="9"/>
      <c r="C2456" s="10" t="str">
        <f t="shared" si="152"/>
        <v/>
      </c>
      <c r="D2456" s="67" t="str">
        <f t="shared" si="153"/>
        <v/>
      </c>
      <c r="E2456" s="67" t="str">
        <f t="shared" si="154"/>
        <v/>
      </c>
      <c r="F2456" s="67" t="str">
        <f t="shared" si="155"/>
        <v/>
      </c>
      <c r="G2456" s="96"/>
      <c r="H2456" s="96"/>
    </row>
    <row r="2457" spans="2:8" ht="20.399999999999999" x14ac:dyDescent="0.55000000000000004">
      <c r="B2457" s="9"/>
      <c r="C2457" s="10" t="str">
        <f t="shared" si="152"/>
        <v/>
      </c>
      <c r="D2457" s="67" t="str">
        <f t="shared" si="153"/>
        <v/>
      </c>
      <c r="E2457" s="67" t="str">
        <f t="shared" si="154"/>
        <v/>
      </c>
      <c r="F2457" s="67" t="str">
        <f t="shared" si="155"/>
        <v/>
      </c>
      <c r="G2457" s="96"/>
      <c r="H2457" s="96"/>
    </row>
    <row r="2458" spans="2:8" ht="20.399999999999999" x14ac:dyDescent="0.55000000000000004">
      <c r="B2458" s="9"/>
      <c r="C2458" s="10" t="str">
        <f t="shared" si="152"/>
        <v/>
      </c>
      <c r="D2458" s="67" t="str">
        <f t="shared" si="153"/>
        <v/>
      </c>
      <c r="E2458" s="67" t="str">
        <f t="shared" si="154"/>
        <v/>
      </c>
      <c r="F2458" s="67" t="str">
        <f t="shared" si="155"/>
        <v/>
      </c>
      <c r="G2458" s="96"/>
      <c r="H2458" s="96"/>
    </row>
    <row r="2459" spans="2:8" ht="20.399999999999999" x14ac:dyDescent="0.55000000000000004">
      <c r="B2459" s="9"/>
      <c r="C2459" s="10" t="str">
        <f t="shared" si="152"/>
        <v/>
      </c>
      <c r="D2459" s="67" t="str">
        <f t="shared" si="153"/>
        <v/>
      </c>
      <c r="E2459" s="67" t="str">
        <f t="shared" si="154"/>
        <v/>
      </c>
      <c r="F2459" s="67" t="str">
        <f t="shared" si="155"/>
        <v/>
      </c>
      <c r="G2459" s="96"/>
      <c r="H2459" s="96"/>
    </row>
    <row r="2460" spans="2:8" ht="20.399999999999999" x14ac:dyDescent="0.55000000000000004">
      <c r="B2460" s="9"/>
      <c r="C2460" s="10" t="str">
        <f t="shared" si="152"/>
        <v/>
      </c>
      <c r="D2460" s="67" t="str">
        <f t="shared" si="153"/>
        <v/>
      </c>
      <c r="E2460" s="67" t="str">
        <f t="shared" si="154"/>
        <v/>
      </c>
      <c r="F2460" s="67" t="str">
        <f t="shared" si="155"/>
        <v/>
      </c>
      <c r="G2460" s="96"/>
      <c r="H2460" s="96"/>
    </row>
    <row r="2461" spans="2:8" ht="20.399999999999999" x14ac:dyDescent="0.55000000000000004">
      <c r="B2461" s="9"/>
      <c r="C2461" s="10" t="str">
        <f t="shared" si="152"/>
        <v/>
      </c>
      <c r="D2461" s="67" t="str">
        <f t="shared" si="153"/>
        <v/>
      </c>
      <c r="E2461" s="67" t="str">
        <f t="shared" si="154"/>
        <v/>
      </c>
      <c r="F2461" s="67" t="str">
        <f t="shared" si="155"/>
        <v/>
      </c>
      <c r="G2461" s="96"/>
      <c r="H2461" s="96"/>
    </row>
    <row r="2462" spans="2:8" ht="20.399999999999999" x14ac:dyDescent="0.55000000000000004">
      <c r="B2462" s="9"/>
      <c r="C2462" s="10" t="str">
        <f t="shared" si="152"/>
        <v/>
      </c>
      <c r="D2462" s="67" t="str">
        <f t="shared" si="153"/>
        <v/>
      </c>
      <c r="E2462" s="67" t="str">
        <f t="shared" si="154"/>
        <v/>
      </c>
      <c r="F2462" s="67" t="str">
        <f t="shared" si="155"/>
        <v/>
      </c>
      <c r="G2462" s="96"/>
      <c r="H2462" s="96"/>
    </row>
    <row r="2463" spans="2:8" ht="20.399999999999999" x14ac:dyDescent="0.55000000000000004">
      <c r="B2463" s="9"/>
      <c r="C2463" s="10" t="str">
        <f t="shared" si="152"/>
        <v/>
      </c>
      <c r="D2463" s="67" t="str">
        <f t="shared" si="153"/>
        <v/>
      </c>
      <c r="E2463" s="67" t="str">
        <f t="shared" si="154"/>
        <v/>
      </c>
      <c r="F2463" s="67" t="str">
        <f t="shared" si="155"/>
        <v/>
      </c>
      <c r="G2463" s="96"/>
      <c r="H2463" s="96"/>
    </row>
    <row r="2464" spans="2:8" ht="20.399999999999999" x14ac:dyDescent="0.55000000000000004">
      <c r="B2464" s="9"/>
      <c r="C2464" s="10" t="str">
        <f t="shared" si="152"/>
        <v/>
      </c>
      <c r="D2464" s="67" t="str">
        <f t="shared" si="153"/>
        <v/>
      </c>
      <c r="E2464" s="67" t="str">
        <f t="shared" si="154"/>
        <v/>
      </c>
      <c r="F2464" s="67" t="str">
        <f t="shared" si="155"/>
        <v/>
      </c>
      <c r="G2464" s="96"/>
      <c r="H2464" s="96"/>
    </row>
    <row r="2465" spans="2:8" ht="20.399999999999999" x14ac:dyDescent="0.55000000000000004">
      <c r="B2465" s="9"/>
      <c r="C2465" s="10" t="str">
        <f t="shared" si="152"/>
        <v/>
      </c>
      <c r="D2465" s="67" t="str">
        <f t="shared" si="153"/>
        <v/>
      </c>
      <c r="E2465" s="67" t="str">
        <f t="shared" si="154"/>
        <v/>
      </c>
      <c r="F2465" s="67" t="str">
        <f t="shared" si="155"/>
        <v/>
      </c>
      <c r="G2465" s="96"/>
      <c r="H2465" s="96"/>
    </row>
    <row r="2466" spans="2:8" ht="20.399999999999999" x14ac:dyDescent="0.55000000000000004">
      <c r="B2466" s="9"/>
      <c r="C2466" s="10" t="str">
        <f t="shared" si="152"/>
        <v/>
      </c>
      <c r="D2466" s="67" t="str">
        <f t="shared" si="153"/>
        <v/>
      </c>
      <c r="E2466" s="67" t="str">
        <f t="shared" si="154"/>
        <v/>
      </c>
      <c r="F2466" s="67" t="str">
        <f t="shared" si="155"/>
        <v/>
      </c>
      <c r="G2466" s="96"/>
      <c r="H2466" s="96"/>
    </row>
    <row r="2467" spans="2:8" ht="20.399999999999999" x14ac:dyDescent="0.55000000000000004">
      <c r="B2467" s="9"/>
      <c r="C2467" s="10" t="str">
        <f t="shared" si="152"/>
        <v/>
      </c>
      <c r="D2467" s="67" t="str">
        <f t="shared" si="153"/>
        <v/>
      </c>
      <c r="E2467" s="67" t="str">
        <f t="shared" si="154"/>
        <v/>
      </c>
      <c r="F2467" s="67" t="str">
        <f t="shared" si="155"/>
        <v/>
      </c>
      <c r="G2467" s="96"/>
      <c r="H2467" s="96"/>
    </row>
    <row r="2468" spans="2:8" ht="20.399999999999999" x14ac:dyDescent="0.55000000000000004">
      <c r="B2468" s="9"/>
      <c r="C2468" s="10" t="str">
        <f t="shared" si="152"/>
        <v/>
      </c>
      <c r="D2468" s="67" t="str">
        <f t="shared" si="153"/>
        <v/>
      </c>
      <c r="E2468" s="67" t="str">
        <f t="shared" si="154"/>
        <v/>
      </c>
      <c r="F2468" s="67" t="str">
        <f t="shared" si="155"/>
        <v/>
      </c>
      <c r="G2468" s="96"/>
      <c r="H2468" s="96"/>
    </row>
    <row r="2469" spans="2:8" ht="20.399999999999999" x14ac:dyDescent="0.55000000000000004">
      <c r="B2469" s="9"/>
      <c r="C2469" s="10" t="str">
        <f t="shared" si="152"/>
        <v/>
      </c>
      <c r="D2469" s="67" t="str">
        <f t="shared" si="153"/>
        <v/>
      </c>
      <c r="E2469" s="67" t="str">
        <f t="shared" si="154"/>
        <v/>
      </c>
      <c r="F2469" s="67" t="str">
        <f t="shared" si="155"/>
        <v/>
      </c>
      <c r="G2469" s="96"/>
      <c r="H2469" s="96"/>
    </row>
    <row r="2470" spans="2:8" ht="20.399999999999999" x14ac:dyDescent="0.55000000000000004">
      <c r="B2470" s="9"/>
      <c r="C2470" s="10" t="str">
        <f t="shared" si="152"/>
        <v/>
      </c>
      <c r="D2470" s="67" t="str">
        <f t="shared" si="153"/>
        <v/>
      </c>
      <c r="E2470" s="67" t="str">
        <f t="shared" si="154"/>
        <v/>
      </c>
      <c r="F2470" s="67" t="str">
        <f t="shared" si="155"/>
        <v/>
      </c>
      <c r="G2470" s="96"/>
      <c r="H2470" s="96"/>
    </row>
    <row r="2471" spans="2:8" ht="20.399999999999999" x14ac:dyDescent="0.55000000000000004">
      <c r="B2471" s="9"/>
      <c r="C2471" s="10" t="str">
        <f t="shared" si="152"/>
        <v/>
      </c>
      <c r="D2471" s="67" t="str">
        <f t="shared" si="153"/>
        <v/>
      </c>
      <c r="E2471" s="67" t="str">
        <f t="shared" si="154"/>
        <v/>
      </c>
      <c r="F2471" s="67" t="str">
        <f t="shared" si="155"/>
        <v/>
      </c>
      <c r="G2471" s="96"/>
      <c r="H2471" s="96"/>
    </row>
    <row r="2472" spans="2:8" ht="20.399999999999999" x14ac:dyDescent="0.55000000000000004">
      <c r="B2472" s="9"/>
      <c r="C2472" s="10" t="str">
        <f t="shared" si="152"/>
        <v/>
      </c>
      <c r="D2472" s="67" t="str">
        <f t="shared" si="153"/>
        <v/>
      </c>
      <c r="E2472" s="67" t="str">
        <f t="shared" si="154"/>
        <v/>
      </c>
      <c r="F2472" s="67" t="str">
        <f t="shared" si="155"/>
        <v/>
      </c>
      <c r="G2472" s="96"/>
      <c r="H2472" s="96"/>
    </row>
    <row r="2473" spans="2:8" ht="20.399999999999999" x14ac:dyDescent="0.55000000000000004">
      <c r="B2473" s="9"/>
      <c r="C2473" s="10" t="str">
        <f t="shared" ref="C2473:C2500" si="156">IF(R2473="","",R2473)</f>
        <v/>
      </c>
      <c r="D2473" s="67" t="str">
        <f t="shared" ref="D2473:D2500" si="157">IF(T2473="","",T2473)</f>
        <v/>
      </c>
      <c r="E2473" s="67" t="str">
        <f t="shared" ref="E2473:E2500" si="158">IF(U2473="","",U2473)</f>
        <v/>
      </c>
      <c r="F2473" s="67" t="str">
        <f t="shared" ref="F2473:F2500" si="159">IF(W2473="","",W2473)</f>
        <v/>
      </c>
      <c r="G2473" s="96"/>
      <c r="H2473" s="96"/>
    </row>
    <row r="2474" spans="2:8" ht="20.399999999999999" x14ac:dyDescent="0.55000000000000004">
      <c r="B2474" s="9"/>
      <c r="C2474" s="10" t="str">
        <f t="shared" si="156"/>
        <v/>
      </c>
      <c r="D2474" s="67" t="str">
        <f t="shared" si="157"/>
        <v/>
      </c>
      <c r="E2474" s="67" t="str">
        <f t="shared" si="158"/>
        <v/>
      </c>
      <c r="F2474" s="67" t="str">
        <f t="shared" si="159"/>
        <v/>
      </c>
      <c r="G2474" s="96"/>
      <c r="H2474" s="96"/>
    </row>
    <row r="2475" spans="2:8" ht="20.399999999999999" x14ac:dyDescent="0.55000000000000004">
      <c r="B2475" s="9"/>
      <c r="C2475" s="10" t="str">
        <f t="shared" si="156"/>
        <v/>
      </c>
      <c r="D2475" s="67" t="str">
        <f t="shared" si="157"/>
        <v/>
      </c>
      <c r="E2475" s="67" t="str">
        <f t="shared" si="158"/>
        <v/>
      </c>
      <c r="F2475" s="67" t="str">
        <f t="shared" si="159"/>
        <v/>
      </c>
      <c r="G2475" s="96"/>
      <c r="H2475" s="96"/>
    </row>
    <row r="2476" spans="2:8" ht="20.399999999999999" x14ac:dyDescent="0.55000000000000004">
      <c r="B2476" s="9"/>
      <c r="C2476" s="10" t="str">
        <f t="shared" si="156"/>
        <v/>
      </c>
      <c r="D2476" s="67" t="str">
        <f t="shared" si="157"/>
        <v/>
      </c>
      <c r="E2476" s="67" t="str">
        <f t="shared" si="158"/>
        <v/>
      </c>
      <c r="F2476" s="67" t="str">
        <f t="shared" si="159"/>
        <v/>
      </c>
      <c r="G2476" s="96"/>
      <c r="H2476" s="96"/>
    </row>
    <row r="2477" spans="2:8" ht="20.399999999999999" x14ac:dyDescent="0.55000000000000004">
      <c r="B2477" s="9"/>
      <c r="C2477" s="10" t="str">
        <f t="shared" si="156"/>
        <v/>
      </c>
      <c r="D2477" s="67" t="str">
        <f t="shared" si="157"/>
        <v/>
      </c>
      <c r="E2477" s="67" t="str">
        <f t="shared" si="158"/>
        <v/>
      </c>
      <c r="F2477" s="67" t="str">
        <f t="shared" si="159"/>
        <v/>
      </c>
      <c r="G2477" s="96"/>
      <c r="H2477" s="96"/>
    </row>
    <row r="2478" spans="2:8" ht="20.399999999999999" x14ac:dyDescent="0.55000000000000004">
      <c r="B2478" s="9"/>
      <c r="C2478" s="10" t="str">
        <f t="shared" si="156"/>
        <v/>
      </c>
      <c r="D2478" s="67" t="str">
        <f t="shared" si="157"/>
        <v/>
      </c>
      <c r="E2478" s="67" t="str">
        <f t="shared" si="158"/>
        <v/>
      </c>
      <c r="F2478" s="67" t="str">
        <f t="shared" si="159"/>
        <v/>
      </c>
      <c r="G2478" s="96"/>
      <c r="H2478" s="96"/>
    </row>
    <row r="2479" spans="2:8" ht="20.399999999999999" x14ac:dyDescent="0.55000000000000004">
      <c r="B2479" s="9"/>
      <c r="C2479" s="10" t="str">
        <f t="shared" si="156"/>
        <v/>
      </c>
      <c r="D2479" s="67" t="str">
        <f t="shared" si="157"/>
        <v/>
      </c>
      <c r="E2479" s="67" t="str">
        <f t="shared" si="158"/>
        <v/>
      </c>
      <c r="F2479" s="67" t="str">
        <f t="shared" si="159"/>
        <v/>
      </c>
      <c r="G2479" s="96"/>
      <c r="H2479" s="96"/>
    </row>
    <row r="2480" spans="2:8" ht="20.399999999999999" x14ac:dyDescent="0.55000000000000004">
      <c r="B2480" s="9"/>
      <c r="C2480" s="10" t="str">
        <f t="shared" si="156"/>
        <v/>
      </c>
      <c r="D2480" s="67" t="str">
        <f t="shared" si="157"/>
        <v/>
      </c>
      <c r="E2480" s="67" t="str">
        <f t="shared" si="158"/>
        <v/>
      </c>
      <c r="F2480" s="67" t="str">
        <f t="shared" si="159"/>
        <v/>
      </c>
      <c r="G2480" s="96"/>
      <c r="H2480" s="96"/>
    </row>
    <row r="2481" spans="2:8" ht="20.399999999999999" x14ac:dyDescent="0.55000000000000004">
      <c r="B2481" s="9"/>
      <c r="C2481" s="10" t="str">
        <f t="shared" si="156"/>
        <v/>
      </c>
      <c r="D2481" s="67" t="str">
        <f t="shared" si="157"/>
        <v/>
      </c>
      <c r="E2481" s="67" t="str">
        <f t="shared" si="158"/>
        <v/>
      </c>
      <c r="F2481" s="67" t="str">
        <f t="shared" si="159"/>
        <v/>
      </c>
      <c r="G2481" s="96"/>
      <c r="H2481" s="96"/>
    </row>
    <row r="2482" spans="2:8" ht="20.399999999999999" x14ac:dyDescent="0.55000000000000004">
      <c r="B2482" s="9"/>
      <c r="C2482" s="10" t="str">
        <f t="shared" si="156"/>
        <v/>
      </c>
      <c r="D2482" s="67" t="str">
        <f t="shared" si="157"/>
        <v/>
      </c>
      <c r="E2482" s="67" t="str">
        <f t="shared" si="158"/>
        <v/>
      </c>
      <c r="F2482" s="67" t="str">
        <f t="shared" si="159"/>
        <v/>
      </c>
      <c r="G2482" s="96"/>
      <c r="H2482" s="96"/>
    </row>
    <row r="2483" spans="2:8" ht="20.399999999999999" x14ac:dyDescent="0.55000000000000004">
      <c r="B2483" s="9"/>
      <c r="C2483" s="10" t="str">
        <f t="shared" si="156"/>
        <v/>
      </c>
      <c r="D2483" s="67" t="str">
        <f t="shared" si="157"/>
        <v/>
      </c>
      <c r="E2483" s="67" t="str">
        <f t="shared" si="158"/>
        <v/>
      </c>
      <c r="F2483" s="67" t="str">
        <f t="shared" si="159"/>
        <v/>
      </c>
      <c r="G2483" s="96"/>
      <c r="H2483" s="96"/>
    </row>
    <row r="2484" spans="2:8" ht="20.399999999999999" x14ac:dyDescent="0.55000000000000004">
      <c r="B2484" s="9"/>
      <c r="C2484" s="10" t="str">
        <f t="shared" si="156"/>
        <v/>
      </c>
      <c r="D2484" s="67" t="str">
        <f t="shared" si="157"/>
        <v/>
      </c>
      <c r="E2484" s="67" t="str">
        <f t="shared" si="158"/>
        <v/>
      </c>
      <c r="F2484" s="67" t="str">
        <f t="shared" si="159"/>
        <v/>
      </c>
      <c r="G2484" s="96"/>
      <c r="H2484" s="96"/>
    </row>
    <row r="2485" spans="2:8" ht="20.399999999999999" x14ac:dyDescent="0.55000000000000004">
      <c r="B2485" s="9"/>
      <c r="C2485" s="10" t="str">
        <f t="shared" si="156"/>
        <v/>
      </c>
      <c r="D2485" s="67" t="str">
        <f t="shared" si="157"/>
        <v/>
      </c>
      <c r="E2485" s="67" t="str">
        <f t="shared" si="158"/>
        <v/>
      </c>
      <c r="F2485" s="67" t="str">
        <f t="shared" si="159"/>
        <v/>
      </c>
      <c r="G2485" s="96"/>
      <c r="H2485" s="96"/>
    </row>
    <row r="2486" spans="2:8" ht="20.399999999999999" x14ac:dyDescent="0.55000000000000004">
      <c r="B2486" s="9"/>
      <c r="C2486" s="10" t="str">
        <f t="shared" si="156"/>
        <v/>
      </c>
      <c r="D2486" s="67" t="str">
        <f t="shared" si="157"/>
        <v/>
      </c>
      <c r="E2486" s="67" t="str">
        <f t="shared" si="158"/>
        <v/>
      </c>
      <c r="F2486" s="67" t="str">
        <f t="shared" si="159"/>
        <v/>
      </c>
      <c r="G2486" s="96"/>
      <c r="H2486" s="96"/>
    </row>
    <row r="2487" spans="2:8" ht="20.399999999999999" x14ac:dyDescent="0.55000000000000004">
      <c r="B2487" s="9"/>
      <c r="C2487" s="10" t="str">
        <f t="shared" si="156"/>
        <v/>
      </c>
      <c r="D2487" s="67" t="str">
        <f t="shared" si="157"/>
        <v/>
      </c>
      <c r="E2487" s="67" t="str">
        <f t="shared" si="158"/>
        <v/>
      </c>
      <c r="F2487" s="67" t="str">
        <f t="shared" si="159"/>
        <v/>
      </c>
      <c r="G2487" s="96"/>
      <c r="H2487" s="96"/>
    </row>
    <row r="2488" spans="2:8" ht="20.399999999999999" x14ac:dyDescent="0.55000000000000004">
      <c r="B2488" s="9"/>
      <c r="C2488" s="10" t="str">
        <f t="shared" si="156"/>
        <v/>
      </c>
      <c r="D2488" s="67" t="str">
        <f t="shared" si="157"/>
        <v/>
      </c>
      <c r="E2488" s="67" t="str">
        <f t="shared" si="158"/>
        <v/>
      </c>
      <c r="F2488" s="67" t="str">
        <f t="shared" si="159"/>
        <v/>
      </c>
      <c r="G2488" s="96"/>
      <c r="H2488" s="96"/>
    </row>
    <row r="2489" spans="2:8" ht="20.399999999999999" x14ac:dyDescent="0.55000000000000004">
      <c r="B2489" s="9"/>
      <c r="C2489" s="10" t="str">
        <f t="shared" si="156"/>
        <v/>
      </c>
      <c r="D2489" s="67" t="str">
        <f t="shared" si="157"/>
        <v/>
      </c>
      <c r="E2489" s="67" t="str">
        <f t="shared" si="158"/>
        <v/>
      </c>
      <c r="F2489" s="67" t="str">
        <f t="shared" si="159"/>
        <v/>
      </c>
      <c r="G2489" s="96"/>
      <c r="H2489" s="96"/>
    </row>
    <row r="2490" spans="2:8" ht="20.399999999999999" x14ac:dyDescent="0.55000000000000004">
      <c r="B2490" s="9"/>
      <c r="C2490" s="10" t="str">
        <f t="shared" si="156"/>
        <v/>
      </c>
      <c r="D2490" s="67" t="str">
        <f t="shared" si="157"/>
        <v/>
      </c>
      <c r="E2490" s="67" t="str">
        <f t="shared" si="158"/>
        <v/>
      </c>
      <c r="F2490" s="67" t="str">
        <f t="shared" si="159"/>
        <v/>
      </c>
      <c r="G2490" s="96"/>
      <c r="H2490" s="96"/>
    </row>
    <row r="2491" spans="2:8" ht="20.399999999999999" x14ac:dyDescent="0.55000000000000004">
      <c r="B2491" s="9"/>
      <c r="C2491" s="10" t="str">
        <f t="shared" si="156"/>
        <v/>
      </c>
      <c r="D2491" s="67" t="str">
        <f t="shared" si="157"/>
        <v/>
      </c>
      <c r="E2491" s="67" t="str">
        <f t="shared" si="158"/>
        <v/>
      </c>
      <c r="F2491" s="67" t="str">
        <f t="shared" si="159"/>
        <v/>
      </c>
      <c r="G2491" s="96"/>
      <c r="H2491" s="96"/>
    </row>
    <row r="2492" spans="2:8" ht="20.399999999999999" x14ac:dyDescent="0.55000000000000004">
      <c r="B2492" s="9"/>
      <c r="C2492" s="10" t="str">
        <f t="shared" si="156"/>
        <v/>
      </c>
      <c r="D2492" s="67" t="str">
        <f t="shared" si="157"/>
        <v/>
      </c>
      <c r="E2492" s="67" t="str">
        <f t="shared" si="158"/>
        <v/>
      </c>
      <c r="F2492" s="67" t="str">
        <f t="shared" si="159"/>
        <v/>
      </c>
      <c r="G2492" s="96"/>
      <c r="H2492" s="96"/>
    </row>
    <row r="2493" spans="2:8" ht="20.399999999999999" x14ac:dyDescent="0.55000000000000004">
      <c r="B2493" s="9"/>
      <c r="C2493" s="10" t="str">
        <f t="shared" si="156"/>
        <v/>
      </c>
      <c r="D2493" s="67" t="str">
        <f t="shared" si="157"/>
        <v/>
      </c>
      <c r="E2493" s="67" t="str">
        <f t="shared" si="158"/>
        <v/>
      </c>
      <c r="F2493" s="67" t="str">
        <f t="shared" si="159"/>
        <v/>
      </c>
      <c r="G2493" s="96"/>
      <c r="H2493" s="96"/>
    </row>
    <row r="2494" spans="2:8" ht="20.399999999999999" x14ac:dyDescent="0.55000000000000004">
      <c r="B2494" s="9"/>
      <c r="C2494" s="10" t="str">
        <f t="shared" si="156"/>
        <v/>
      </c>
      <c r="D2494" s="67" t="str">
        <f t="shared" si="157"/>
        <v/>
      </c>
      <c r="E2494" s="67" t="str">
        <f t="shared" si="158"/>
        <v/>
      </c>
      <c r="F2494" s="67" t="str">
        <f t="shared" si="159"/>
        <v/>
      </c>
      <c r="G2494" s="96"/>
      <c r="H2494" s="96"/>
    </row>
    <row r="2495" spans="2:8" ht="20.399999999999999" x14ac:dyDescent="0.55000000000000004">
      <c r="B2495" s="9"/>
      <c r="C2495" s="10" t="str">
        <f t="shared" si="156"/>
        <v/>
      </c>
      <c r="D2495" s="67" t="str">
        <f t="shared" si="157"/>
        <v/>
      </c>
      <c r="E2495" s="67" t="str">
        <f t="shared" si="158"/>
        <v/>
      </c>
      <c r="F2495" s="67" t="str">
        <f t="shared" si="159"/>
        <v/>
      </c>
      <c r="G2495" s="96"/>
      <c r="H2495" s="96"/>
    </row>
    <row r="2496" spans="2:8" ht="20.399999999999999" x14ac:dyDescent="0.55000000000000004">
      <c r="B2496" s="9"/>
      <c r="C2496" s="10" t="str">
        <f t="shared" si="156"/>
        <v/>
      </c>
      <c r="D2496" s="67" t="str">
        <f t="shared" si="157"/>
        <v/>
      </c>
      <c r="E2496" s="67" t="str">
        <f t="shared" si="158"/>
        <v/>
      </c>
      <c r="F2496" s="67" t="str">
        <f t="shared" si="159"/>
        <v/>
      </c>
      <c r="G2496" s="96"/>
      <c r="H2496" s="96"/>
    </row>
    <row r="2497" spans="2:8" ht="20.399999999999999" x14ac:dyDescent="0.55000000000000004">
      <c r="B2497" s="9"/>
      <c r="C2497" s="10" t="str">
        <f t="shared" si="156"/>
        <v/>
      </c>
      <c r="D2497" s="67" t="str">
        <f t="shared" si="157"/>
        <v/>
      </c>
      <c r="E2497" s="67" t="str">
        <f t="shared" si="158"/>
        <v/>
      </c>
      <c r="F2497" s="67" t="str">
        <f t="shared" si="159"/>
        <v/>
      </c>
      <c r="G2497" s="96"/>
      <c r="H2497" s="96"/>
    </row>
    <row r="2498" spans="2:8" ht="20.399999999999999" x14ac:dyDescent="0.55000000000000004">
      <c r="B2498" s="9"/>
      <c r="C2498" s="10" t="str">
        <f t="shared" si="156"/>
        <v/>
      </c>
      <c r="D2498" s="67" t="str">
        <f t="shared" si="157"/>
        <v/>
      </c>
      <c r="E2498" s="67" t="str">
        <f t="shared" si="158"/>
        <v/>
      </c>
      <c r="F2498" s="67" t="str">
        <f t="shared" si="159"/>
        <v/>
      </c>
      <c r="G2498" s="96"/>
      <c r="H2498" s="96"/>
    </row>
    <row r="2499" spans="2:8" ht="20.399999999999999" x14ac:dyDescent="0.55000000000000004">
      <c r="B2499" s="9"/>
      <c r="C2499" s="10" t="str">
        <f t="shared" si="156"/>
        <v/>
      </c>
      <c r="D2499" s="67" t="str">
        <f t="shared" si="157"/>
        <v/>
      </c>
      <c r="E2499" s="67" t="str">
        <f t="shared" si="158"/>
        <v/>
      </c>
      <c r="F2499" s="67" t="str">
        <f t="shared" si="159"/>
        <v/>
      </c>
      <c r="G2499" s="96"/>
      <c r="H2499" s="96"/>
    </row>
    <row r="2500" spans="2:8" ht="20.399999999999999" x14ac:dyDescent="0.55000000000000004">
      <c r="B2500" s="9"/>
      <c r="C2500" s="10" t="str">
        <f t="shared" si="156"/>
        <v/>
      </c>
      <c r="D2500" s="67" t="str">
        <f t="shared" si="157"/>
        <v/>
      </c>
      <c r="E2500" s="67" t="str">
        <f t="shared" si="158"/>
        <v/>
      </c>
      <c r="F2500" s="67" t="str">
        <f t="shared" si="159"/>
        <v/>
      </c>
      <c r="G2500" s="96"/>
      <c r="H2500" s="96"/>
    </row>
  </sheetData>
  <mergeCells count="4">
    <mergeCell ref="Q1:W1"/>
    <mergeCell ref="Q2:V2"/>
    <mergeCell ref="B2:L2"/>
    <mergeCell ref="B1:L1"/>
  </mergeCells>
  <pageMargins left="0.70866141732283472" right="0.70866141732283472" top="0.74803149606299213" bottom="0.74803149606299213" header="0.31496062992125984" footer="0.31496062992125984"/>
  <pageSetup scale="52" fitToHeight="100" orientation="portrait" r:id="rId2"/>
  <headerFooter>
    <oddHeader>&amp;C&amp;"-,Gras"&amp;22BOM
MATÉRIEL UTILISÉ EN USINE (Uniquement NESTING)&amp;R&amp;"-,Gras"&amp;16Projet: &amp;F</oddHeader>
    <oddFooter>&amp;LImprimé le: &amp;D&amp;RPage: &amp;P/&amp;N</oddFooter>
  </headerFooter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l S 5 U V l L w 2 a 2 k A A A A 9 g A A A B I A H A B D b 2 5 m a W c v U G F j a 2 F n Z S 5 4 b W w g o h g A K K A U A A A A A A A A A A A A A A A A A A A A A A A A A A A A h Y / d C o I w A I V f R X b v / i Q I m Z P w N i E I o t s x p 4 5 0 x j a b 7 9 Z F j 9 Q r Z J T V X Z f n O 9 / F O f f r j e V T 3 0 U X Z Z 0 e T A Y I x C B S R g 6 V N k 0 G R l / H a 5 B z t h P y J B o V z b J x 6 e S q D L T e n 1 O E Q g g w J H C w D a I Y E 3 Q s t 3 v Z q l 6 A j 6 z / y 7 E 2 z g s j F e D s 8 B r D K S S E w h V N I G Z o g a z U 5 i v Q e e + z / Y G s G D s / W s V r G x c b h p b I 0 P s D f w B Q S w M E F A A C A A g A l S 5 U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J U u V F Y o i k e 4 D g A A A B E A A A A T A B w A R m 9 y b X V s Y X M v U 2 V j d G l v b j E u b S C i G A A o o B Q A A A A A A A A A A A A A A A A A A A A A A A A A A A A r T k 0 u y c z P U w i G 0 I b W A F B L A Q I t A B Q A A g A I A J U u V F Z S 8 N m t p A A A A P Y A A A A S A A A A A A A A A A A A A A A A A A A A A A B D b 2 5 m a W c v U G F j a 2 F n Z S 5 4 b W x Q S w E C L Q A U A A I A C A C V L l R W D 8 r p q 6 Q A A A D p A A A A E w A A A A A A A A A A A A A A A A D w A A A A W 0 N v b n R l b n R f V H l w Z X N d L n h t b F B L A Q I t A B Q A A g A I A J U u V F Y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C r P S l K I 7 R w S 4 D r Z p Y 1 q V L C A A A A A A I A A A A A A B B m A A A A A Q A A I A A A A C W A F S I 7 + M 9 p B / D X I o P 5 E 5 0 j v k m c h 4 X a 9 g u R x J r / m z g f A A A A A A 6 A A A A A A g A A I A A A A E k Q Y n F I I E r / X m e S 1 r s h R a Q H l h L m D x a 8 c 1 2 j P t 2 s H 5 8 S U A A A A N H H 2 2 1 9 Y u Q I t y x X 1 / e 8 Z 8 L 0 + r H 9 U V G e j V a G j J + e N 5 X h c A 8 9 8 / u 0 z Z t j k 1 y 2 l f b 2 y h S 8 U 7 b + Z X J B u r s L X p r n k 7 1 C 5 b z J r b D f v S o p C T U F O y S z Q A A A A E d + z 4 M U x K 4 A D G c c m j a S 1 6 i h c 4 c 4 L u H Y S M 0 O H C i P l s Q c 5 G K t E 7 d t m v p 0 f I v 5 F f U T 7 k D I d c y q M M p s B e v e c g + + 4 g U = < / D a t a M a s h u p > 
</file>

<file path=customXml/itemProps1.xml><?xml version="1.0" encoding="utf-8"?>
<ds:datastoreItem xmlns:ds="http://schemas.openxmlformats.org/officeDocument/2006/customXml" ds:itemID="{396BEBE4-3EEC-4757-88B0-E4566F6666C1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8</vt:i4>
      </vt:variant>
      <vt:variant>
        <vt:lpstr>Plages nommées</vt:lpstr>
      </vt:variant>
      <vt:variant>
        <vt:i4>12</vt:i4>
      </vt:variant>
    </vt:vector>
  </HeadingPairs>
  <TitlesOfParts>
    <vt:vector size="20" baseType="lpstr">
      <vt:lpstr>Feuil3</vt:lpstr>
      <vt:lpstr>Feuil4</vt:lpstr>
      <vt:lpstr>MEP-CAD</vt:lpstr>
      <vt:lpstr>MEP(Sans Nesting) 200</vt:lpstr>
      <vt:lpstr>MEP(LASER) 201</vt:lpstr>
      <vt:lpstr>MEP Complet</vt:lpstr>
      <vt:lpstr>MEP(USI) 202</vt:lpstr>
      <vt:lpstr>MEP(ACH) 203</vt:lpstr>
      <vt:lpstr>'MEP Complet'!Impression_des_titres</vt:lpstr>
      <vt:lpstr>'MEP(ACH) 203'!Impression_des_titres</vt:lpstr>
      <vt:lpstr>'MEP(LASER) 201'!Impression_des_titres</vt:lpstr>
      <vt:lpstr>'MEP(Sans Nesting) 200'!Impression_des_titres</vt:lpstr>
      <vt:lpstr>'MEP(USI) 202'!Impression_des_titres</vt:lpstr>
      <vt:lpstr>'MEP-CAD'!Impression_des_titres</vt:lpstr>
      <vt:lpstr>'MEP Complet'!Zone_d_impression</vt:lpstr>
      <vt:lpstr>'MEP(ACH) 203'!Zone_d_impression</vt:lpstr>
      <vt:lpstr>'MEP(LASER) 201'!Zone_d_impression</vt:lpstr>
      <vt:lpstr>'MEP(Sans Nesting) 200'!Zone_d_impression</vt:lpstr>
      <vt:lpstr>'MEP(USI) 202'!Zone_d_impression</vt:lpstr>
      <vt:lpstr>'MEP-CAD'!Zone_d_impression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Marco Drouin</dc:creator>
  <cp:lastModifiedBy>Marco Drouin</cp:lastModifiedBy>
  <cp:lastPrinted>2023-01-25T18:25:13Z</cp:lastPrinted>
  <dcterms:created xsi:type="dcterms:W3CDTF">2017-09-22T18:40:25Z</dcterms:created>
  <dcterms:modified xsi:type="dcterms:W3CDTF">2023-02-23T12:21:25Z</dcterms:modified>
</cp:coreProperties>
</file>